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5" windowHeight="12642" tabRatio="434" activeTab="1"/>
  </bookViews>
  <sheets>
    <sheet name="Hotel" sheetId="4" r:id="rId1"/>
    <sheet name="HotelRoom" sheetId="9" r:id="rId2"/>
    <sheet name="是" sheetId="2" state="hidden" r:id="rId3"/>
    <sheet name="sheet1" sheetId="3" r:id="rId4"/>
  </sheets>
  <definedNames>
    <definedName name="_xlnm._FilterDatabase" localSheetId="0" hidden="1">Hotel!$A$1:$BN$192</definedName>
    <definedName name="_xlnm._FilterDatabase" localSheetId="1" hidden="1">HotelRoom!$A$1:$R$3138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SECOND_FORMAT" hidden="1">" "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21" i="4" l="1"/>
  <c r="J21" i="4"/>
  <c r="N21" i="4"/>
  <c r="O21" i="4"/>
  <c r="P21" i="4"/>
  <c r="Q21" i="4"/>
  <c r="R21" i="4"/>
  <c r="S21" i="4"/>
  <c r="T21" i="4"/>
  <c r="U21" i="4"/>
  <c r="V21" i="4"/>
  <c r="W21" i="4"/>
  <c r="X21" i="4"/>
  <c r="Y21" i="4"/>
  <c r="Z21" i="4"/>
  <c r="AA21" i="4"/>
  <c r="AB21" i="4"/>
  <c r="AC21" i="4"/>
  <c r="AD21" i="4"/>
  <c r="AG21" i="4"/>
  <c r="AH21" i="4"/>
  <c r="AX21" i="4"/>
  <c r="I22" i="4"/>
  <c r="J22" i="4"/>
  <c r="N22" i="4"/>
  <c r="O22" i="4"/>
  <c r="P22" i="4"/>
  <c r="Q22" i="4"/>
  <c r="R22" i="4"/>
  <c r="S22" i="4"/>
  <c r="T22" i="4"/>
  <c r="U22" i="4"/>
  <c r="V22" i="4"/>
  <c r="W22" i="4"/>
  <c r="X22" i="4"/>
  <c r="Y22" i="4"/>
  <c r="Z22" i="4"/>
  <c r="AA22" i="4"/>
  <c r="AB22" i="4"/>
  <c r="AC22" i="4"/>
  <c r="AD22" i="4"/>
  <c r="AG22" i="4"/>
  <c r="AH22" i="4"/>
  <c r="AX22" i="4"/>
  <c r="I23" i="4"/>
  <c r="J23" i="4"/>
  <c r="N23" i="4"/>
  <c r="O23" i="4"/>
  <c r="P23" i="4"/>
  <c r="Q23" i="4"/>
  <c r="R23" i="4"/>
  <c r="S23" i="4"/>
  <c r="T23" i="4"/>
  <c r="U23" i="4"/>
  <c r="V23" i="4"/>
  <c r="W23" i="4"/>
  <c r="X23" i="4"/>
  <c r="Y23" i="4"/>
  <c r="Z23" i="4"/>
  <c r="AA23" i="4"/>
  <c r="AB23" i="4"/>
  <c r="AC23" i="4"/>
  <c r="AD23" i="4"/>
  <c r="AG23" i="4"/>
  <c r="AH23" i="4"/>
  <c r="AX23" i="4"/>
  <c r="I24" i="4"/>
  <c r="J24" i="4"/>
  <c r="N24" i="4"/>
  <c r="O24" i="4"/>
  <c r="P24" i="4"/>
  <c r="Q24" i="4"/>
  <c r="R24" i="4"/>
  <c r="S24" i="4"/>
  <c r="T24" i="4"/>
  <c r="U24" i="4"/>
  <c r="V24" i="4"/>
  <c r="W24" i="4"/>
  <c r="X24" i="4"/>
  <c r="Y24" i="4"/>
  <c r="Z24" i="4"/>
  <c r="AA24" i="4"/>
  <c r="AB24" i="4"/>
  <c r="AC24" i="4"/>
  <c r="AD24" i="4"/>
  <c r="AG24" i="4"/>
  <c r="AH24" i="4"/>
  <c r="AX24" i="4"/>
  <c r="I25" i="4"/>
  <c r="J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AA25" i="4"/>
  <c r="AB25" i="4"/>
  <c r="AC25" i="4"/>
  <c r="AD25" i="4"/>
  <c r="AG25" i="4"/>
  <c r="AH25" i="4"/>
  <c r="AX25" i="4"/>
  <c r="I26" i="4"/>
  <c r="J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AC26" i="4"/>
  <c r="AD26" i="4"/>
  <c r="AG26" i="4"/>
  <c r="AH26" i="4"/>
  <c r="AX26" i="4"/>
  <c r="I27" i="4"/>
  <c r="J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AC27" i="4"/>
  <c r="AD27" i="4"/>
  <c r="AG27" i="4"/>
  <c r="AH27" i="4"/>
  <c r="AX27" i="4"/>
  <c r="I28" i="4"/>
  <c r="J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D28" i="4"/>
  <c r="AG28" i="4"/>
  <c r="AH28" i="4"/>
  <c r="AX28" i="4"/>
  <c r="I29" i="4"/>
  <c r="J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D29" i="4"/>
  <c r="AG29" i="4"/>
  <c r="AH29" i="4"/>
  <c r="AX29" i="4"/>
  <c r="I30" i="4"/>
  <c r="J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D30" i="4"/>
  <c r="AG30" i="4"/>
  <c r="AH30" i="4"/>
  <c r="AX30" i="4"/>
  <c r="I31" i="4"/>
  <c r="J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D31" i="4"/>
  <c r="AG31" i="4"/>
  <c r="AH31" i="4"/>
  <c r="AX31" i="4"/>
  <c r="I32" i="4"/>
  <c r="J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D32" i="4"/>
  <c r="AG32" i="4"/>
  <c r="AH32" i="4"/>
  <c r="AX32" i="4"/>
  <c r="I33" i="4"/>
  <c r="J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D33" i="4"/>
  <c r="AG33" i="4"/>
  <c r="AH33" i="4"/>
  <c r="AX33" i="4"/>
  <c r="I34" i="4"/>
  <c r="J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D34" i="4"/>
  <c r="AG34" i="4"/>
  <c r="AH34" i="4"/>
  <c r="AX34" i="4"/>
  <c r="I35" i="4"/>
  <c r="J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AC35" i="4"/>
  <c r="AD35" i="4"/>
  <c r="AG35" i="4"/>
  <c r="AH35" i="4"/>
  <c r="AX35" i="4"/>
  <c r="I36" i="4"/>
  <c r="J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AD36" i="4"/>
  <c r="AG36" i="4"/>
  <c r="AH36" i="4"/>
  <c r="AX36" i="4"/>
  <c r="I37" i="4"/>
  <c r="J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D37" i="4"/>
  <c r="AG37" i="4"/>
  <c r="AH37" i="4"/>
  <c r="AX37" i="4"/>
  <c r="I38" i="4"/>
  <c r="J38" i="4"/>
  <c r="N38" i="4"/>
  <c r="O38" i="4"/>
  <c r="P38" i="4"/>
  <c r="Q38" i="4"/>
  <c r="R38" i="4"/>
  <c r="S38" i="4"/>
  <c r="T38" i="4"/>
  <c r="U38" i="4"/>
  <c r="V38" i="4"/>
  <c r="W38" i="4"/>
  <c r="X38" i="4"/>
  <c r="Y38" i="4"/>
  <c r="Z38" i="4"/>
  <c r="AA38" i="4"/>
  <c r="AB38" i="4"/>
  <c r="AC38" i="4"/>
  <c r="AD38" i="4"/>
  <c r="AG38" i="4"/>
  <c r="AH38" i="4"/>
  <c r="AX38" i="4"/>
  <c r="I39" i="4"/>
  <c r="J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AD39" i="4"/>
  <c r="AG39" i="4"/>
  <c r="AH39" i="4"/>
  <c r="AX39" i="4"/>
  <c r="I40" i="4"/>
  <c r="J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AD40" i="4"/>
  <c r="AG40" i="4"/>
  <c r="AH40" i="4"/>
  <c r="AX40" i="4"/>
  <c r="I41" i="4"/>
  <c r="J41" i="4"/>
  <c r="N41" i="4"/>
  <c r="O41" i="4"/>
  <c r="P41" i="4"/>
  <c r="Q41" i="4"/>
  <c r="R41" i="4"/>
  <c r="S41" i="4"/>
  <c r="T41" i="4"/>
  <c r="U41" i="4"/>
  <c r="V41" i="4"/>
  <c r="W41" i="4"/>
  <c r="X41" i="4"/>
  <c r="Y41" i="4"/>
  <c r="Z41" i="4"/>
  <c r="AA41" i="4"/>
  <c r="AB41" i="4"/>
  <c r="AC41" i="4"/>
  <c r="AD41" i="4"/>
  <c r="AG41" i="4"/>
  <c r="AH41" i="4"/>
  <c r="AX41" i="4"/>
  <c r="I42" i="4"/>
  <c r="J42" i="4"/>
  <c r="N42" i="4"/>
  <c r="O42" i="4"/>
  <c r="P42" i="4"/>
  <c r="Q42" i="4"/>
  <c r="R42" i="4"/>
  <c r="S42" i="4"/>
  <c r="T42" i="4"/>
  <c r="U42" i="4"/>
  <c r="V42" i="4"/>
  <c r="W42" i="4"/>
  <c r="X42" i="4"/>
  <c r="Y42" i="4"/>
  <c r="Z42" i="4"/>
  <c r="AA42" i="4"/>
  <c r="AB42" i="4"/>
  <c r="AC42" i="4"/>
  <c r="AD42" i="4"/>
  <c r="AG42" i="4"/>
  <c r="AH42" i="4"/>
  <c r="AX42" i="4"/>
  <c r="I43" i="4"/>
  <c r="J43" i="4"/>
  <c r="N43" i="4"/>
  <c r="O43" i="4"/>
  <c r="P43" i="4"/>
  <c r="Q43" i="4"/>
  <c r="R43" i="4"/>
  <c r="S43" i="4"/>
  <c r="T43" i="4"/>
  <c r="U43" i="4"/>
  <c r="V43" i="4"/>
  <c r="W43" i="4"/>
  <c r="X43" i="4"/>
  <c r="Y43" i="4"/>
  <c r="Z43" i="4"/>
  <c r="AA43" i="4"/>
  <c r="AB43" i="4"/>
  <c r="AC43" i="4"/>
  <c r="AD43" i="4"/>
  <c r="AG43" i="4"/>
  <c r="AH43" i="4"/>
  <c r="AX43" i="4"/>
  <c r="I44" i="4"/>
  <c r="J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AB44" i="4"/>
  <c r="AC44" i="4"/>
  <c r="AD44" i="4"/>
  <c r="AG44" i="4"/>
  <c r="AH44" i="4"/>
  <c r="AX44" i="4"/>
  <c r="I45" i="4"/>
  <c r="J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AD45" i="4"/>
  <c r="AG45" i="4"/>
  <c r="AH45" i="4"/>
  <c r="AX45" i="4"/>
  <c r="I46" i="4"/>
  <c r="J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AA46" i="4"/>
  <c r="AB46" i="4"/>
  <c r="AC46" i="4"/>
  <c r="AD46" i="4"/>
  <c r="AG46" i="4"/>
  <c r="AH46" i="4"/>
  <c r="AX46" i="4"/>
  <c r="I47" i="4"/>
  <c r="J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AB47" i="4"/>
  <c r="AC47" i="4"/>
  <c r="AD47" i="4"/>
  <c r="AG47" i="4"/>
  <c r="AH47" i="4"/>
  <c r="AX47" i="4"/>
  <c r="I48" i="4"/>
  <c r="J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AB48" i="4"/>
  <c r="AC48" i="4"/>
  <c r="AD48" i="4"/>
  <c r="AG48" i="4"/>
  <c r="AH48" i="4"/>
  <c r="AX48" i="4"/>
  <c r="I49" i="4"/>
  <c r="J49" i="4"/>
  <c r="N49" i="4"/>
  <c r="O49" i="4"/>
  <c r="P49" i="4"/>
  <c r="Q49" i="4"/>
  <c r="R49" i="4"/>
  <c r="S49" i="4"/>
  <c r="T49" i="4"/>
  <c r="U49" i="4"/>
  <c r="V49" i="4"/>
  <c r="W49" i="4"/>
  <c r="X49" i="4"/>
  <c r="Y49" i="4"/>
  <c r="Z49" i="4"/>
  <c r="AA49" i="4"/>
  <c r="AB49" i="4"/>
  <c r="AC49" i="4"/>
  <c r="AD49" i="4"/>
  <c r="AG49" i="4"/>
  <c r="AH49" i="4"/>
  <c r="AX49" i="4"/>
  <c r="I50" i="4"/>
  <c r="J50" i="4"/>
  <c r="N50" i="4"/>
  <c r="O50" i="4"/>
  <c r="P50" i="4"/>
  <c r="Q50" i="4"/>
  <c r="R50" i="4"/>
  <c r="S50" i="4"/>
  <c r="T50" i="4"/>
  <c r="U50" i="4"/>
  <c r="V50" i="4"/>
  <c r="W50" i="4"/>
  <c r="X50" i="4"/>
  <c r="Y50" i="4"/>
  <c r="Z50" i="4"/>
  <c r="AA50" i="4"/>
  <c r="AB50" i="4"/>
  <c r="AC50" i="4"/>
  <c r="AD50" i="4"/>
  <c r="AG50" i="4"/>
  <c r="AH50" i="4"/>
  <c r="AX50" i="4"/>
  <c r="I51" i="4"/>
  <c r="J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AC51" i="4"/>
  <c r="AD51" i="4"/>
  <c r="AG51" i="4"/>
  <c r="AH51" i="4"/>
  <c r="AX51" i="4"/>
  <c r="I52" i="4"/>
  <c r="J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AA52" i="4"/>
  <c r="AB52" i="4"/>
  <c r="AC52" i="4"/>
  <c r="AD52" i="4"/>
  <c r="AG52" i="4"/>
  <c r="AH52" i="4"/>
  <c r="AX52" i="4"/>
  <c r="I53" i="4"/>
  <c r="J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AA53" i="4"/>
  <c r="AB53" i="4"/>
  <c r="AC53" i="4"/>
  <c r="AD53" i="4"/>
  <c r="AG53" i="4"/>
  <c r="AH53" i="4"/>
  <c r="AX53" i="4"/>
  <c r="I54" i="4"/>
  <c r="J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AB54" i="4"/>
  <c r="AC54" i="4"/>
  <c r="AD54" i="4"/>
  <c r="AG54" i="4"/>
  <c r="AH54" i="4"/>
  <c r="AX54" i="4"/>
  <c r="I55" i="4"/>
  <c r="J55" i="4"/>
  <c r="N55" i="4"/>
  <c r="O55" i="4"/>
  <c r="P55" i="4"/>
  <c r="Q55" i="4"/>
  <c r="R55" i="4"/>
  <c r="S55" i="4"/>
  <c r="T55" i="4"/>
  <c r="U55" i="4"/>
  <c r="V55" i="4"/>
  <c r="W55" i="4"/>
  <c r="X55" i="4"/>
  <c r="Y55" i="4"/>
  <c r="Z55" i="4"/>
  <c r="AA55" i="4"/>
  <c r="AB55" i="4"/>
  <c r="AC55" i="4"/>
  <c r="AD55" i="4"/>
  <c r="AG55" i="4"/>
  <c r="AH55" i="4"/>
  <c r="AX55" i="4"/>
  <c r="I56" i="4"/>
  <c r="J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AB56" i="4"/>
  <c r="AC56" i="4"/>
  <c r="AD56" i="4"/>
  <c r="AG56" i="4"/>
  <c r="AH56" i="4"/>
  <c r="AX56" i="4"/>
  <c r="I57" i="4"/>
  <c r="J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AD57" i="4"/>
  <c r="AG57" i="4"/>
  <c r="AH57" i="4"/>
  <c r="AX57" i="4"/>
  <c r="I58" i="4"/>
  <c r="J58" i="4"/>
  <c r="N58" i="4"/>
  <c r="O58" i="4"/>
  <c r="P58" i="4"/>
  <c r="Q58" i="4"/>
  <c r="R58" i="4"/>
  <c r="S58" i="4"/>
  <c r="T58" i="4"/>
  <c r="U58" i="4"/>
  <c r="V58" i="4"/>
  <c r="W58" i="4"/>
  <c r="X58" i="4"/>
  <c r="Y58" i="4"/>
  <c r="Z58" i="4"/>
  <c r="AA58" i="4"/>
  <c r="AB58" i="4"/>
  <c r="AC58" i="4"/>
  <c r="AD58" i="4"/>
  <c r="AG58" i="4"/>
  <c r="AH58" i="4"/>
  <c r="AX58" i="4"/>
  <c r="I59" i="4"/>
  <c r="J59" i="4"/>
  <c r="N59" i="4"/>
  <c r="O59" i="4"/>
  <c r="P59" i="4"/>
  <c r="Q59" i="4"/>
  <c r="R59" i="4"/>
  <c r="S59" i="4"/>
  <c r="T59" i="4"/>
  <c r="U59" i="4"/>
  <c r="V59" i="4"/>
  <c r="W59" i="4"/>
  <c r="X59" i="4"/>
  <c r="Y59" i="4"/>
  <c r="Z59" i="4"/>
  <c r="AA59" i="4"/>
  <c r="AB59" i="4"/>
  <c r="AC59" i="4"/>
  <c r="AD59" i="4"/>
  <c r="AG59" i="4"/>
  <c r="AH59" i="4"/>
  <c r="AX59" i="4"/>
  <c r="I60" i="4"/>
  <c r="J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B60" i="4"/>
  <c r="AC60" i="4"/>
  <c r="AD60" i="4"/>
  <c r="AG60" i="4"/>
  <c r="AH60" i="4"/>
  <c r="AX60" i="4"/>
  <c r="I61" i="4"/>
  <c r="J61" i="4"/>
  <c r="N61" i="4"/>
  <c r="O61" i="4"/>
  <c r="P61" i="4"/>
  <c r="Q61" i="4"/>
  <c r="R61" i="4"/>
  <c r="S61" i="4"/>
  <c r="T61" i="4"/>
  <c r="U61" i="4"/>
  <c r="V61" i="4"/>
  <c r="W61" i="4"/>
  <c r="X61" i="4"/>
  <c r="Y61" i="4"/>
  <c r="Z61" i="4"/>
  <c r="AA61" i="4"/>
  <c r="AB61" i="4"/>
  <c r="AC61" i="4"/>
  <c r="AD61" i="4"/>
  <c r="AG61" i="4"/>
  <c r="AH61" i="4"/>
  <c r="AX61" i="4"/>
  <c r="I62" i="4"/>
  <c r="J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AA62" i="4"/>
  <c r="AB62" i="4"/>
  <c r="AC62" i="4"/>
  <c r="AD62" i="4"/>
  <c r="AG62" i="4"/>
  <c r="AH62" i="4"/>
  <c r="AX62" i="4"/>
  <c r="I63" i="4"/>
  <c r="J63" i="4"/>
  <c r="N63" i="4"/>
  <c r="O63" i="4"/>
  <c r="P63" i="4"/>
  <c r="Q63" i="4"/>
  <c r="R63" i="4"/>
  <c r="S63" i="4"/>
  <c r="T63" i="4"/>
  <c r="U63" i="4"/>
  <c r="V63" i="4"/>
  <c r="W63" i="4"/>
  <c r="X63" i="4"/>
  <c r="Y63" i="4"/>
  <c r="Z63" i="4"/>
  <c r="AA63" i="4"/>
  <c r="AB63" i="4"/>
  <c r="AC63" i="4"/>
  <c r="AD63" i="4"/>
  <c r="AG63" i="4"/>
  <c r="AH63" i="4"/>
  <c r="AX63" i="4"/>
  <c r="I64" i="4"/>
  <c r="J64" i="4"/>
  <c r="N64" i="4"/>
  <c r="O64" i="4"/>
  <c r="P64" i="4"/>
  <c r="Q64" i="4"/>
  <c r="R64" i="4"/>
  <c r="S64" i="4"/>
  <c r="T64" i="4"/>
  <c r="U64" i="4"/>
  <c r="V64" i="4"/>
  <c r="W64" i="4"/>
  <c r="X64" i="4"/>
  <c r="Y64" i="4"/>
  <c r="Z64" i="4"/>
  <c r="AA64" i="4"/>
  <c r="AB64" i="4"/>
  <c r="AC64" i="4"/>
  <c r="AD64" i="4"/>
  <c r="AG64" i="4"/>
  <c r="AH64" i="4"/>
  <c r="AX64" i="4"/>
  <c r="I65" i="4"/>
  <c r="J65" i="4"/>
  <c r="N65" i="4"/>
  <c r="O65" i="4"/>
  <c r="P65" i="4"/>
  <c r="Q65" i="4"/>
  <c r="R65" i="4"/>
  <c r="S65" i="4"/>
  <c r="T65" i="4"/>
  <c r="U65" i="4"/>
  <c r="V65" i="4"/>
  <c r="W65" i="4"/>
  <c r="X65" i="4"/>
  <c r="Y65" i="4"/>
  <c r="Z65" i="4"/>
  <c r="AA65" i="4"/>
  <c r="AB65" i="4"/>
  <c r="AC65" i="4"/>
  <c r="AD65" i="4"/>
  <c r="AG65" i="4"/>
  <c r="AH65" i="4"/>
  <c r="AX65" i="4"/>
  <c r="I66" i="4"/>
  <c r="J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AC66" i="4"/>
  <c r="AD66" i="4"/>
  <c r="AG66" i="4"/>
  <c r="AH66" i="4"/>
  <c r="AX66" i="4"/>
  <c r="I67" i="4"/>
  <c r="J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AD67" i="4"/>
  <c r="AG67" i="4"/>
  <c r="AH67" i="4"/>
  <c r="AX67" i="4"/>
  <c r="I68" i="4"/>
  <c r="J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AD68" i="4"/>
  <c r="AG68" i="4"/>
  <c r="AH68" i="4"/>
  <c r="AX68" i="4"/>
  <c r="I69" i="4"/>
  <c r="J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AD69" i="4"/>
  <c r="AG69" i="4"/>
  <c r="AH69" i="4"/>
  <c r="AX69" i="4"/>
  <c r="I70" i="4"/>
  <c r="J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AD70" i="4"/>
  <c r="AG70" i="4"/>
  <c r="AH70" i="4"/>
  <c r="AX70" i="4"/>
  <c r="I71" i="4"/>
  <c r="J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AD71" i="4"/>
  <c r="AG71" i="4"/>
  <c r="AH71" i="4"/>
  <c r="AX71" i="4"/>
  <c r="I72" i="4"/>
  <c r="J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AD72" i="4"/>
  <c r="AG72" i="4"/>
  <c r="AH72" i="4"/>
  <c r="AX72" i="4"/>
  <c r="I73" i="4"/>
  <c r="J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AD73" i="4"/>
  <c r="AG73" i="4"/>
  <c r="AH73" i="4"/>
  <c r="AX73" i="4"/>
  <c r="I74" i="4"/>
  <c r="J74" i="4"/>
  <c r="N74" i="4"/>
  <c r="O74" i="4"/>
  <c r="P74" i="4"/>
  <c r="Q74" i="4"/>
  <c r="R74" i="4"/>
  <c r="S74" i="4"/>
  <c r="T74" i="4"/>
  <c r="U74" i="4"/>
  <c r="V74" i="4"/>
  <c r="W74" i="4"/>
  <c r="X74" i="4"/>
  <c r="Y74" i="4"/>
  <c r="Z74" i="4"/>
  <c r="AA74" i="4"/>
  <c r="AB74" i="4"/>
  <c r="AC74" i="4"/>
  <c r="AD74" i="4"/>
  <c r="AG74" i="4"/>
  <c r="AH74" i="4"/>
  <c r="AX74" i="4"/>
  <c r="I75" i="4"/>
  <c r="J75" i="4"/>
  <c r="N75" i="4"/>
  <c r="O75" i="4"/>
  <c r="P75" i="4"/>
  <c r="Q75" i="4"/>
  <c r="R75" i="4"/>
  <c r="S75" i="4"/>
  <c r="T75" i="4"/>
  <c r="U75" i="4"/>
  <c r="V75" i="4"/>
  <c r="W75" i="4"/>
  <c r="X75" i="4"/>
  <c r="Y75" i="4"/>
  <c r="Z75" i="4"/>
  <c r="AA75" i="4"/>
  <c r="AB75" i="4"/>
  <c r="AC75" i="4"/>
  <c r="AD75" i="4"/>
  <c r="AG75" i="4"/>
  <c r="AH75" i="4"/>
  <c r="AX75" i="4"/>
  <c r="I76" i="4"/>
  <c r="J76" i="4"/>
  <c r="N76" i="4"/>
  <c r="O76" i="4"/>
  <c r="P76" i="4"/>
  <c r="Q76" i="4"/>
  <c r="R76" i="4"/>
  <c r="S76" i="4"/>
  <c r="T76" i="4"/>
  <c r="U76" i="4"/>
  <c r="V76" i="4"/>
  <c r="W76" i="4"/>
  <c r="X76" i="4"/>
  <c r="Y76" i="4"/>
  <c r="Z76" i="4"/>
  <c r="AA76" i="4"/>
  <c r="AB76" i="4"/>
  <c r="AC76" i="4"/>
  <c r="AD76" i="4"/>
  <c r="AG76" i="4"/>
  <c r="AH76" i="4"/>
  <c r="AX76" i="4"/>
  <c r="I77" i="4"/>
  <c r="J77" i="4"/>
  <c r="N77" i="4"/>
  <c r="O77" i="4"/>
  <c r="P77" i="4"/>
  <c r="Q77" i="4"/>
  <c r="R77" i="4"/>
  <c r="S77" i="4"/>
  <c r="T77" i="4"/>
  <c r="U77" i="4"/>
  <c r="V77" i="4"/>
  <c r="W77" i="4"/>
  <c r="X77" i="4"/>
  <c r="Y77" i="4"/>
  <c r="Z77" i="4"/>
  <c r="AA77" i="4"/>
  <c r="AB77" i="4"/>
  <c r="AC77" i="4"/>
  <c r="AD77" i="4"/>
  <c r="AG77" i="4"/>
  <c r="AH77" i="4"/>
  <c r="AX77" i="4"/>
  <c r="I78" i="4"/>
  <c r="J78" i="4"/>
  <c r="N78" i="4"/>
  <c r="O78" i="4"/>
  <c r="P78" i="4"/>
  <c r="Q78" i="4"/>
  <c r="R78" i="4"/>
  <c r="S78" i="4"/>
  <c r="T78" i="4"/>
  <c r="U78" i="4"/>
  <c r="V78" i="4"/>
  <c r="W78" i="4"/>
  <c r="X78" i="4"/>
  <c r="Y78" i="4"/>
  <c r="Z78" i="4"/>
  <c r="AA78" i="4"/>
  <c r="AB78" i="4"/>
  <c r="AC78" i="4"/>
  <c r="AD78" i="4"/>
  <c r="AG78" i="4"/>
  <c r="AH78" i="4"/>
  <c r="AX78" i="4"/>
  <c r="I79" i="4"/>
  <c r="J79" i="4"/>
  <c r="N79" i="4"/>
  <c r="O79" i="4"/>
  <c r="P79" i="4"/>
  <c r="Q79" i="4"/>
  <c r="R79" i="4"/>
  <c r="S79" i="4"/>
  <c r="T79" i="4"/>
  <c r="U79" i="4"/>
  <c r="V79" i="4"/>
  <c r="W79" i="4"/>
  <c r="X79" i="4"/>
  <c r="Y79" i="4"/>
  <c r="Z79" i="4"/>
  <c r="AA79" i="4"/>
  <c r="AB79" i="4"/>
  <c r="AC79" i="4"/>
  <c r="AD79" i="4"/>
  <c r="AG79" i="4"/>
  <c r="AH79" i="4"/>
  <c r="AX79" i="4"/>
  <c r="I80" i="4"/>
  <c r="J80" i="4"/>
  <c r="N80" i="4"/>
  <c r="O80" i="4"/>
  <c r="P80" i="4"/>
  <c r="Q80" i="4"/>
  <c r="R80" i="4"/>
  <c r="S80" i="4"/>
  <c r="T80" i="4"/>
  <c r="U80" i="4"/>
  <c r="V80" i="4"/>
  <c r="W80" i="4"/>
  <c r="X80" i="4"/>
  <c r="Y80" i="4"/>
  <c r="Z80" i="4"/>
  <c r="AA80" i="4"/>
  <c r="AB80" i="4"/>
  <c r="AC80" i="4"/>
  <c r="AD80" i="4"/>
  <c r="AG80" i="4"/>
  <c r="AH80" i="4"/>
  <c r="AX80" i="4"/>
  <c r="I81" i="4"/>
  <c r="J81" i="4"/>
  <c r="N81" i="4"/>
  <c r="O81" i="4"/>
  <c r="P81" i="4"/>
  <c r="Q81" i="4"/>
  <c r="R81" i="4"/>
  <c r="S81" i="4"/>
  <c r="T81" i="4"/>
  <c r="U81" i="4"/>
  <c r="V81" i="4"/>
  <c r="W81" i="4"/>
  <c r="X81" i="4"/>
  <c r="Y81" i="4"/>
  <c r="Z81" i="4"/>
  <c r="AA81" i="4"/>
  <c r="AB81" i="4"/>
  <c r="AC81" i="4"/>
  <c r="AD81" i="4"/>
  <c r="AG81" i="4"/>
  <c r="AH81" i="4"/>
  <c r="AX81" i="4"/>
  <c r="I82" i="4"/>
  <c r="J82" i="4"/>
  <c r="N82" i="4"/>
  <c r="O82" i="4"/>
  <c r="P82" i="4"/>
  <c r="Q82" i="4"/>
  <c r="R82" i="4"/>
  <c r="S82" i="4"/>
  <c r="T82" i="4"/>
  <c r="U82" i="4"/>
  <c r="V82" i="4"/>
  <c r="W82" i="4"/>
  <c r="X82" i="4"/>
  <c r="Y82" i="4"/>
  <c r="Z82" i="4"/>
  <c r="AA82" i="4"/>
  <c r="AB82" i="4"/>
  <c r="AC82" i="4"/>
  <c r="AD82" i="4"/>
  <c r="AG82" i="4"/>
  <c r="AH82" i="4"/>
  <c r="AX82" i="4"/>
  <c r="I83" i="4"/>
  <c r="J83" i="4"/>
  <c r="N83" i="4"/>
  <c r="O83" i="4"/>
  <c r="P83" i="4"/>
  <c r="Q83" i="4"/>
  <c r="R83" i="4"/>
  <c r="S83" i="4"/>
  <c r="T83" i="4"/>
  <c r="U83" i="4"/>
  <c r="V83" i="4"/>
  <c r="W83" i="4"/>
  <c r="X83" i="4"/>
  <c r="Y83" i="4"/>
  <c r="Z83" i="4"/>
  <c r="AA83" i="4"/>
  <c r="AB83" i="4"/>
  <c r="AC83" i="4"/>
  <c r="AD83" i="4"/>
  <c r="AG83" i="4"/>
  <c r="AH83" i="4"/>
  <c r="AX83" i="4"/>
  <c r="I84" i="4"/>
  <c r="J84" i="4"/>
  <c r="N84" i="4"/>
  <c r="O84" i="4"/>
  <c r="P84" i="4"/>
  <c r="Q84" i="4"/>
  <c r="R84" i="4"/>
  <c r="S84" i="4"/>
  <c r="T84" i="4"/>
  <c r="U84" i="4"/>
  <c r="V84" i="4"/>
  <c r="W84" i="4"/>
  <c r="X84" i="4"/>
  <c r="Y84" i="4"/>
  <c r="Z84" i="4"/>
  <c r="AA84" i="4"/>
  <c r="AB84" i="4"/>
  <c r="AC84" i="4"/>
  <c r="AD84" i="4"/>
  <c r="AG84" i="4"/>
  <c r="AH84" i="4"/>
  <c r="AX84" i="4"/>
  <c r="I85" i="4"/>
  <c r="J85" i="4"/>
  <c r="N85" i="4"/>
  <c r="O85" i="4"/>
  <c r="P85" i="4"/>
  <c r="Q85" i="4"/>
  <c r="R85" i="4"/>
  <c r="S85" i="4"/>
  <c r="T85" i="4"/>
  <c r="U85" i="4"/>
  <c r="V85" i="4"/>
  <c r="W85" i="4"/>
  <c r="X85" i="4"/>
  <c r="Y85" i="4"/>
  <c r="Z85" i="4"/>
  <c r="AA85" i="4"/>
  <c r="AB85" i="4"/>
  <c r="AC85" i="4"/>
  <c r="AD85" i="4"/>
  <c r="AG85" i="4"/>
  <c r="AH85" i="4"/>
  <c r="AX85" i="4"/>
  <c r="I86" i="4"/>
  <c r="J86" i="4"/>
  <c r="N86" i="4"/>
  <c r="O86" i="4"/>
  <c r="P86" i="4"/>
  <c r="Q86" i="4"/>
  <c r="R86" i="4"/>
  <c r="S86" i="4"/>
  <c r="T86" i="4"/>
  <c r="U86" i="4"/>
  <c r="V86" i="4"/>
  <c r="W86" i="4"/>
  <c r="X86" i="4"/>
  <c r="Y86" i="4"/>
  <c r="Z86" i="4"/>
  <c r="AA86" i="4"/>
  <c r="AB86" i="4"/>
  <c r="AC86" i="4"/>
  <c r="AD86" i="4"/>
  <c r="AG86" i="4"/>
  <c r="AH86" i="4"/>
  <c r="AX86" i="4"/>
  <c r="I87" i="4"/>
  <c r="J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AD87" i="4"/>
  <c r="AG87" i="4"/>
  <c r="AH87" i="4"/>
  <c r="AX87" i="4"/>
  <c r="I88" i="4"/>
  <c r="J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AD88" i="4"/>
  <c r="AG88" i="4"/>
  <c r="AH88" i="4"/>
  <c r="AX88" i="4"/>
  <c r="I89" i="4"/>
  <c r="J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AD89" i="4"/>
  <c r="AG89" i="4"/>
  <c r="AH89" i="4"/>
  <c r="AX89" i="4"/>
  <c r="I90" i="4"/>
  <c r="J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AD90" i="4"/>
  <c r="AG90" i="4"/>
  <c r="AH90" i="4"/>
  <c r="AX90" i="4"/>
  <c r="I91" i="4"/>
  <c r="J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AD91" i="4"/>
  <c r="AG91" i="4"/>
  <c r="AH91" i="4"/>
  <c r="AX91" i="4"/>
  <c r="I92" i="4"/>
  <c r="J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AD92" i="4"/>
  <c r="AG92" i="4"/>
  <c r="AH92" i="4"/>
  <c r="AX92" i="4"/>
  <c r="I93" i="4"/>
  <c r="J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D93" i="4"/>
  <c r="AG93" i="4"/>
  <c r="AH93" i="4"/>
  <c r="AX93" i="4"/>
  <c r="I94" i="4"/>
  <c r="J94" i="4"/>
  <c r="N94" i="4"/>
  <c r="O94" i="4"/>
  <c r="P94" i="4"/>
  <c r="Q94" i="4"/>
  <c r="R94" i="4"/>
  <c r="S94" i="4"/>
  <c r="T94" i="4"/>
  <c r="U94" i="4"/>
  <c r="V94" i="4"/>
  <c r="W94" i="4"/>
  <c r="X94" i="4"/>
  <c r="Y94" i="4"/>
  <c r="Z94" i="4"/>
  <c r="AA94" i="4"/>
  <c r="AB94" i="4"/>
  <c r="AC94" i="4"/>
  <c r="AD94" i="4"/>
  <c r="AG94" i="4"/>
  <c r="AH94" i="4"/>
  <c r="AX94" i="4"/>
  <c r="I95" i="4"/>
  <c r="J95" i="4"/>
  <c r="N95" i="4"/>
  <c r="O95" i="4"/>
  <c r="P95" i="4"/>
  <c r="Q95" i="4"/>
  <c r="R95" i="4"/>
  <c r="S95" i="4"/>
  <c r="T95" i="4"/>
  <c r="U95" i="4"/>
  <c r="V95" i="4"/>
  <c r="W95" i="4"/>
  <c r="X95" i="4"/>
  <c r="Y95" i="4"/>
  <c r="Z95" i="4"/>
  <c r="AA95" i="4"/>
  <c r="AB95" i="4"/>
  <c r="AC95" i="4"/>
  <c r="AD95" i="4"/>
  <c r="AG95" i="4"/>
  <c r="AH95" i="4"/>
  <c r="AX95" i="4"/>
  <c r="I96" i="4"/>
  <c r="J96" i="4"/>
  <c r="N96" i="4"/>
  <c r="O96" i="4"/>
  <c r="P96" i="4"/>
  <c r="Q96" i="4"/>
  <c r="R96" i="4"/>
  <c r="S96" i="4"/>
  <c r="T96" i="4"/>
  <c r="U96" i="4"/>
  <c r="V96" i="4"/>
  <c r="W96" i="4"/>
  <c r="X96" i="4"/>
  <c r="Y96" i="4"/>
  <c r="Z96" i="4"/>
  <c r="AA96" i="4"/>
  <c r="AB96" i="4"/>
  <c r="AC96" i="4"/>
  <c r="AD96" i="4"/>
  <c r="AG96" i="4"/>
  <c r="AH96" i="4"/>
  <c r="AX96" i="4"/>
  <c r="I97" i="4"/>
  <c r="J97" i="4"/>
  <c r="N97" i="4"/>
  <c r="O97" i="4"/>
  <c r="P97" i="4"/>
  <c r="Q97" i="4"/>
  <c r="R97" i="4"/>
  <c r="S97" i="4"/>
  <c r="T97" i="4"/>
  <c r="U97" i="4"/>
  <c r="V97" i="4"/>
  <c r="W97" i="4"/>
  <c r="X97" i="4"/>
  <c r="Y97" i="4"/>
  <c r="Z97" i="4"/>
  <c r="AA97" i="4"/>
  <c r="AB97" i="4"/>
  <c r="AC97" i="4"/>
  <c r="AD97" i="4"/>
  <c r="AG97" i="4"/>
  <c r="AH97" i="4"/>
  <c r="AX97" i="4"/>
  <c r="I98" i="4"/>
  <c r="J98" i="4"/>
  <c r="N98" i="4"/>
  <c r="O98" i="4"/>
  <c r="P98" i="4"/>
  <c r="Q98" i="4"/>
  <c r="R98" i="4"/>
  <c r="S98" i="4"/>
  <c r="T98" i="4"/>
  <c r="U98" i="4"/>
  <c r="V98" i="4"/>
  <c r="W98" i="4"/>
  <c r="X98" i="4"/>
  <c r="Y98" i="4"/>
  <c r="Z98" i="4"/>
  <c r="AA98" i="4"/>
  <c r="AB98" i="4"/>
  <c r="AC98" i="4"/>
  <c r="AD98" i="4"/>
  <c r="AG98" i="4"/>
  <c r="AH98" i="4"/>
  <c r="AX98" i="4"/>
  <c r="I99" i="4"/>
  <c r="J99" i="4"/>
  <c r="N99" i="4"/>
  <c r="O99" i="4"/>
  <c r="P99" i="4"/>
  <c r="Q99" i="4"/>
  <c r="R99" i="4"/>
  <c r="S99" i="4"/>
  <c r="T99" i="4"/>
  <c r="U99" i="4"/>
  <c r="V99" i="4"/>
  <c r="W99" i="4"/>
  <c r="X99" i="4"/>
  <c r="Y99" i="4"/>
  <c r="Z99" i="4"/>
  <c r="AA99" i="4"/>
  <c r="AB99" i="4"/>
  <c r="AC99" i="4"/>
  <c r="AD99" i="4"/>
  <c r="AG99" i="4"/>
  <c r="AH99" i="4"/>
  <c r="AX99" i="4"/>
  <c r="I100" i="4"/>
  <c r="J100" i="4"/>
  <c r="N100" i="4"/>
  <c r="O100" i="4"/>
  <c r="P100" i="4"/>
  <c r="Q100" i="4"/>
  <c r="R100" i="4"/>
  <c r="S100" i="4"/>
  <c r="T100" i="4"/>
  <c r="U100" i="4"/>
  <c r="V100" i="4"/>
  <c r="W100" i="4"/>
  <c r="X100" i="4"/>
  <c r="Y100" i="4"/>
  <c r="Z100" i="4"/>
  <c r="AA100" i="4"/>
  <c r="AB100" i="4"/>
  <c r="AC100" i="4"/>
  <c r="AD100" i="4"/>
  <c r="AG100" i="4"/>
  <c r="AH100" i="4"/>
  <c r="AX100" i="4"/>
  <c r="I101" i="4"/>
  <c r="J101" i="4"/>
  <c r="N101" i="4"/>
  <c r="O101" i="4"/>
  <c r="P101" i="4"/>
  <c r="Q101" i="4"/>
  <c r="R101" i="4"/>
  <c r="S101" i="4"/>
  <c r="T101" i="4"/>
  <c r="U101" i="4"/>
  <c r="V101" i="4"/>
  <c r="W101" i="4"/>
  <c r="X101" i="4"/>
  <c r="Y101" i="4"/>
  <c r="Z101" i="4"/>
  <c r="AA101" i="4"/>
  <c r="AB101" i="4"/>
  <c r="AC101" i="4"/>
  <c r="AD101" i="4"/>
  <c r="AG101" i="4"/>
  <c r="AH101" i="4"/>
  <c r="AX101" i="4"/>
  <c r="I102" i="4"/>
  <c r="J102" i="4"/>
  <c r="N102" i="4"/>
  <c r="O102" i="4"/>
  <c r="P102" i="4"/>
  <c r="Q102" i="4"/>
  <c r="R102" i="4"/>
  <c r="S102" i="4"/>
  <c r="T102" i="4"/>
  <c r="U102" i="4"/>
  <c r="V102" i="4"/>
  <c r="W102" i="4"/>
  <c r="X102" i="4"/>
  <c r="Y102" i="4"/>
  <c r="Z102" i="4"/>
  <c r="AA102" i="4"/>
  <c r="AB102" i="4"/>
  <c r="AC102" i="4"/>
  <c r="AD102" i="4"/>
  <c r="AG102" i="4"/>
  <c r="AH102" i="4"/>
  <c r="AX102" i="4"/>
  <c r="I103" i="4"/>
  <c r="J103" i="4"/>
  <c r="N103" i="4"/>
  <c r="O103" i="4"/>
  <c r="P103" i="4"/>
  <c r="Q103" i="4"/>
  <c r="R103" i="4"/>
  <c r="S103" i="4"/>
  <c r="T103" i="4"/>
  <c r="U103" i="4"/>
  <c r="V103" i="4"/>
  <c r="W103" i="4"/>
  <c r="X103" i="4"/>
  <c r="Y103" i="4"/>
  <c r="Z103" i="4"/>
  <c r="AA103" i="4"/>
  <c r="AB103" i="4"/>
  <c r="AC103" i="4"/>
  <c r="AD103" i="4"/>
  <c r="AG103" i="4"/>
  <c r="AH103" i="4"/>
  <c r="AX103" i="4"/>
  <c r="I104" i="4"/>
  <c r="J104" i="4"/>
  <c r="N104" i="4"/>
  <c r="O104" i="4"/>
  <c r="P104" i="4"/>
  <c r="Q104" i="4"/>
  <c r="R104" i="4"/>
  <c r="S104" i="4"/>
  <c r="T104" i="4"/>
  <c r="U104" i="4"/>
  <c r="V104" i="4"/>
  <c r="W104" i="4"/>
  <c r="X104" i="4"/>
  <c r="Y104" i="4"/>
  <c r="Z104" i="4"/>
  <c r="AA104" i="4"/>
  <c r="AB104" i="4"/>
  <c r="AC104" i="4"/>
  <c r="AD104" i="4"/>
  <c r="AG104" i="4"/>
  <c r="AH104" i="4"/>
  <c r="AX104" i="4"/>
  <c r="I105" i="4"/>
  <c r="J105" i="4"/>
  <c r="N105" i="4"/>
  <c r="O105" i="4"/>
  <c r="P105" i="4"/>
  <c r="Q105" i="4"/>
  <c r="R105" i="4"/>
  <c r="S105" i="4"/>
  <c r="T105" i="4"/>
  <c r="U105" i="4"/>
  <c r="V105" i="4"/>
  <c r="W105" i="4"/>
  <c r="X105" i="4"/>
  <c r="Y105" i="4"/>
  <c r="Z105" i="4"/>
  <c r="AA105" i="4"/>
  <c r="AB105" i="4"/>
  <c r="AC105" i="4"/>
  <c r="AD105" i="4"/>
  <c r="AG105" i="4"/>
  <c r="AH105" i="4"/>
  <c r="AX105" i="4"/>
  <c r="I106" i="4"/>
  <c r="J106" i="4"/>
  <c r="N106" i="4"/>
  <c r="O106" i="4"/>
  <c r="P106" i="4"/>
  <c r="Q106" i="4"/>
  <c r="R106" i="4"/>
  <c r="S106" i="4"/>
  <c r="T106" i="4"/>
  <c r="U106" i="4"/>
  <c r="V106" i="4"/>
  <c r="W106" i="4"/>
  <c r="X106" i="4"/>
  <c r="Y106" i="4"/>
  <c r="Z106" i="4"/>
  <c r="AA106" i="4"/>
  <c r="AB106" i="4"/>
  <c r="AC106" i="4"/>
  <c r="AD106" i="4"/>
  <c r="AG106" i="4"/>
  <c r="AH106" i="4"/>
  <c r="AX106" i="4"/>
  <c r="I107" i="4"/>
  <c r="J107" i="4"/>
  <c r="N107" i="4"/>
  <c r="O107" i="4"/>
  <c r="P107" i="4"/>
  <c r="Q107" i="4"/>
  <c r="R107" i="4"/>
  <c r="S107" i="4"/>
  <c r="T107" i="4"/>
  <c r="U107" i="4"/>
  <c r="V107" i="4"/>
  <c r="W107" i="4"/>
  <c r="X107" i="4"/>
  <c r="Y107" i="4"/>
  <c r="Z107" i="4"/>
  <c r="AA107" i="4"/>
  <c r="AB107" i="4"/>
  <c r="AC107" i="4"/>
  <c r="AD107" i="4"/>
  <c r="AG107" i="4"/>
  <c r="AH107" i="4"/>
  <c r="AX107" i="4"/>
  <c r="I108" i="4"/>
  <c r="J108" i="4"/>
  <c r="N108" i="4"/>
  <c r="O108" i="4"/>
  <c r="P108" i="4"/>
  <c r="Q108" i="4"/>
  <c r="R108" i="4"/>
  <c r="S108" i="4"/>
  <c r="T108" i="4"/>
  <c r="U108" i="4"/>
  <c r="V108" i="4"/>
  <c r="W108" i="4"/>
  <c r="X108" i="4"/>
  <c r="Y108" i="4"/>
  <c r="Z108" i="4"/>
  <c r="AA108" i="4"/>
  <c r="AB108" i="4"/>
  <c r="AC108" i="4"/>
  <c r="AD108" i="4"/>
  <c r="AG108" i="4"/>
  <c r="AH108" i="4"/>
  <c r="AX108" i="4"/>
  <c r="I109" i="4"/>
  <c r="J109" i="4"/>
  <c r="N109" i="4"/>
  <c r="O109" i="4"/>
  <c r="P109" i="4"/>
  <c r="Q109" i="4"/>
  <c r="R109" i="4"/>
  <c r="S109" i="4"/>
  <c r="T109" i="4"/>
  <c r="U109" i="4"/>
  <c r="V109" i="4"/>
  <c r="W109" i="4"/>
  <c r="X109" i="4"/>
  <c r="Y109" i="4"/>
  <c r="Z109" i="4"/>
  <c r="AA109" i="4"/>
  <c r="AB109" i="4"/>
  <c r="AC109" i="4"/>
  <c r="AD109" i="4"/>
  <c r="AG109" i="4"/>
  <c r="AH109" i="4"/>
  <c r="AX109" i="4"/>
  <c r="I110" i="4"/>
  <c r="J110" i="4"/>
  <c r="N110" i="4"/>
  <c r="O110" i="4"/>
  <c r="P110" i="4"/>
  <c r="Q110" i="4"/>
  <c r="R110" i="4"/>
  <c r="S110" i="4"/>
  <c r="T110" i="4"/>
  <c r="U110" i="4"/>
  <c r="V110" i="4"/>
  <c r="W110" i="4"/>
  <c r="X110" i="4"/>
  <c r="Y110" i="4"/>
  <c r="Z110" i="4"/>
  <c r="AA110" i="4"/>
  <c r="AB110" i="4"/>
  <c r="AC110" i="4"/>
  <c r="AD110" i="4"/>
  <c r="AG110" i="4"/>
  <c r="AH110" i="4"/>
  <c r="AX110" i="4"/>
  <c r="I111" i="4"/>
  <c r="J111" i="4"/>
  <c r="N111" i="4"/>
  <c r="O111" i="4"/>
  <c r="P111" i="4"/>
  <c r="Q111" i="4"/>
  <c r="R111" i="4"/>
  <c r="S111" i="4"/>
  <c r="T111" i="4"/>
  <c r="U111" i="4"/>
  <c r="V111" i="4"/>
  <c r="W111" i="4"/>
  <c r="X111" i="4"/>
  <c r="Y111" i="4"/>
  <c r="Z111" i="4"/>
  <c r="AA111" i="4"/>
  <c r="AB111" i="4"/>
  <c r="AC111" i="4"/>
  <c r="AD111" i="4"/>
  <c r="AG111" i="4"/>
  <c r="AH111" i="4"/>
  <c r="AX111" i="4"/>
  <c r="I112" i="4"/>
  <c r="J112" i="4"/>
  <c r="N112" i="4"/>
  <c r="O112" i="4"/>
  <c r="P112" i="4"/>
  <c r="Q112" i="4"/>
  <c r="R112" i="4"/>
  <c r="S112" i="4"/>
  <c r="T112" i="4"/>
  <c r="U112" i="4"/>
  <c r="V112" i="4"/>
  <c r="W112" i="4"/>
  <c r="X112" i="4"/>
  <c r="Y112" i="4"/>
  <c r="Z112" i="4"/>
  <c r="AA112" i="4"/>
  <c r="AB112" i="4"/>
  <c r="AC112" i="4"/>
  <c r="AD112" i="4"/>
  <c r="AG112" i="4"/>
  <c r="AH112" i="4"/>
  <c r="AX112" i="4"/>
  <c r="I113" i="4"/>
  <c r="J113" i="4"/>
  <c r="N113" i="4"/>
  <c r="O113" i="4"/>
  <c r="P113" i="4"/>
  <c r="Q113" i="4"/>
  <c r="R113" i="4"/>
  <c r="S113" i="4"/>
  <c r="T113" i="4"/>
  <c r="U113" i="4"/>
  <c r="V113" i="4"/>
  <c r="W113" i="4"/>
  <c r="X113" i="4"/>
  <c r="Y113" i="4"/>
  <c r="Z113" i="4"/>
  <c r="AA113" i="4"/>
  <c r="AB113" i="4"/>
  <c r="AC113" i="4"/>
  <c r="AD113" i="4"/>
  <c r="AG113" i="4"/>
  <c r="AH113" i="4"/>
  <c r="AX113" i="4"/>
  <c r="I114" i="4"/>
  <c r="J114" i="4"/>
  <c r="N114" i="4"/>
  <c r="O114" i="4"/>
  <c r="P114" i="4"/>
  <c r="Q114" i="4"/>
  <c r="R114" i="4"/>
  <c r="S114" i="4"/>
  <c r="T114" i="4"/>
  <c r="U114" i="4"/>
  <c r="V114" i="4"/>
  <c r="W114" i="4"/>
  <c r="X114" i="4"/>
  <c r="Y114" i="4"/>
  <c r="Z114" i="4"/>
  <c r="AA114" i="4"/>
  <c r="AB114" i="4"/>
  <c r="AC114" i="4"/>
  <c r="AD114" i="4"/>
  <c r="AG114" i="4"/>
  <c r="AH114" i="4"/>
  <c r="AX114" i="4"/>
  <c r="I115" i="4"/>
  <c r="J115" i="4"/>
  <c r="N115" i="4"/>
  <c r="O115" i="4"/>
  <c r="P115" i="4"/>
  <c r="Q115" i="4"/>
  <c r="R115" i="4"/>
  <c r="S115" i="4"/>
  <c r="T115" i="4"/>
  <c r="U115" i="4"/>
  <c r="V115" i="4"/>
  <c r="W115" i="4"/>
  <c r="X115" i="4"/>
  <c r="Y115" i="4"/>
  <c r="Z115" i="4"/>
  <c r="AA115" i="4"/>
  <c r="AB115" i="4"/>
  <c r="AC115" i="4"/>
  <c r="AD115" i="4"/>
  <c r="AG115" i="4"/>
  <c r="AH115" i="4"/>
  <c r="AX115" i="4"/>
  <c r="I116" i="4"/>
  <c r="J116" i="4"/>
  <c r="N116" i="4"/>
  <c r="O116" i="4"/>
  <c r="P116" i="4"/>
  <c r="Q116" i="4"/>
  <c r="R116" i="4"/>
  <c r="S116" i="4"/>
  <c r="T116" i="4"/>
  <c r="U116" i="4"/>
  <c r="V116" i="4"/>
  <c r="W116" i="4"/>
  <c r="X116" i="4"/>
  <c r="Y116" i="4"/>
  <c r="Z116" i="4"/>
  <c r="AA116" i="4"/>
  <c r="AB116" i="4"/>
  <c r="AC116" i="4"/>
  <c r="AD116" i="4"/>
  <c r="AG116" i="4"/>
  <c r="AH116" i="4"/>
  <c r="AX116" i="4"/>
  <c r="I117" i="4"/>
  <c r="J117" i="4"/>
  <c r="N117" i="4"/>
  <c r="O117" i="4"/>
  <c r="P117" i="4"/>
  <c r="Q117" i="4"/>
  <c r="R117" i="4"/>
  <c r="S117" i="4"/>
  <c r="T117" i="4"/>
  <c r="U117" i="4"/>
  <c r="V117" i="4"/>
  <c r="W117" i="4"/>
  <c r="X117" i="4"/>
  <c r="Y117" i="4"/>
  <c r="Z117" i="4"/>
  <c r="AA117" i="4"/>
  <c r="AB117" i="4"/>
  <c r="AC117" i="4"/>
  <c r="AD117" i="4"/>
  <c r="AG117" i="4"/>
  <c r="AH117" i="4"/>
  <c r="AX117" i="4"/>
  <c r="I118" i="4"/>
  <c r="J118" i="4"/>
  <c r="N118" i="4"/>
  <c r="O118" i="4"/>
  <c r="P118" i="4"/>
  <c r="Q118" i="4"/>
  <c r="R118" i="4"/>
  <c r="S118" i="4"/>
  <c r="T118" i="4"/>
  <c r="U118" i="4"/>
  <c r="V118" i="4"/>
  <c r="W118" i="4"/>
  <c r="X118" i="4"/>
  <c r="Y118" i="4"/>
  <c r="Z118" i="4"/>
  <c r="AA118" i="4"/>
  <c r="AB118" i="4"/>
  <c r="AC118" i="4"/>
  <c r="AD118" i="4"/>
  <c r="AG118" i="4"/>
  <c r="AH118" i="4"/>
  <c r="AX118" i="4"/>
  <c r="I119" i="4"/>
  <c r="J119" i="4"/>
  <c r="N119" i="4"/>
  <c r="O119" i="4"/>
  <c r="P119" i="4"/>
  <c r="Q119" i="4"/>
  <c r="R119" i="4"/>
  <c r="S119" i="4"/>
  <c r="T119" i="4"/>
  <c r="U119" i="4"/>
  <c r="V119" i="4"/>
  <c r="W119" i="4"/>
  <c r="X119" i="4"/>
  <c r="Y119" i="4"/>
  <c r="Z119" i="4"/>
  <c r="AA119" i="4"/>
  <c r="AB119" i="4"/>
  <c r="AC119" i="4"/>
  <c r="AD119" i="4"/>
  <c r="AG119" i="4"/>
  <c r="AH119" i="4"/>
  <c r="AX119" i="4"/>
  <c r="I120" i="4"/>
  <c r="J120" i="4"/>
  <c r="N120" i="4"/>
  <c r="O120" i="4"/>
  <c r="P120" i="4"/>
  <c r="Q120" i="4"/>
  <c r="R120" i="4"/>
  <c r="S120" i="4"/>
  <c r="T120" i="4"/>
  <c r="U120" i="4"/>
  <c r="V120" i="4"/>
  <c r="W120" i="4"/>
  <c r="X120" i="4"/>
  <c r="Y120" i="4"/>
  <c r="Z120" i="4"/>
  <c r="AA120" i="4"/>
  <c r="AB120" i="4"/>
  <c r="AC120" i="4"/>
  <c r="AD120" i="4"/>
  <c r="AG120" i="4"/>
  <c r="AH120" i="4"/>
  <c r="AX120" i="4"/>
  <c r="I121" i="4"/>
  <c r="J121" i="4"/>
  <c r="N121" i="4"/>
  <c r="O121" i="4"/>
  <c r="P121" i="4"/>
  <c r="Q121" i="4"/>
  <c r="R121" i="4"/>
  <c r="S121" i="4"/>
  <c r="T121" i="4"/>
  <c r="U121" i="4"/>
  <c r="V121" i="4"/>
  <c r="W121" i="4"/>
  <c r="X121" i="4"/>
  <c r="Y121" i="4"/>
  <c r="Z121" i="4"/>
  <c r="AA121" i="4"/>
  <c r="AB121" i="4"/>
  <c r="AC121" i="4"/>
  <c r="AD121" i="4"/>
  <c r="AG121" i="4"/>
  <c r="AH121" i="4"/>
  <c r="AX121" i="4"/>
  <c r="I122" i="4"/>
  <c r="J122" i="4"/>
  <c r="N122" i="4"/>
  <c r="O122" i="4"/>
  <c r="P122" i="4"/>
  <c r="Q122" i="4"/>
  <c r="R122" i="4"/>
  <c r="S122" i="4"/>
  <c r="T122" i="4"/>
  <c r="U122" i="4"/>
  <c r="V122" i="4"/>
  <c r="W122" i="4"/>
  <c r="X122" i="4"/>
  <c r="Y122" i="4"/>
  <c r="Z122" i="4"/>
  <c r="AA122" i="4"/>
  <c r="AB122" i="4"/>
  <c r="AC122" i="4"/>
  <c r="AD122" i="4"/>
  <c r="AG122" i="4"/>
  <c r="AH122" i="4"/>
  <c r="AX122" i="4"/>
  <c r="I123" i="4"/>
  <c r="J123" i="4"/>
  <c r="N123" i="4"/>
  <c r="O123" i="4"/>
  <c r="P123" i="4"/>
  <c r="Q123" i="4"/>
  <c r="R123" i="4"/>
  <c r="S123" i="4"/>
  <c r="T123" i="4"/>
  <c r="U123" i="4"/>
  <c r="V123" i="4"/>
  <c r="W123" i="4"/>
  <c r="X123" i="4"/>
  <c r="Y123" i="4"/>
  <c r="Z123" i="4"/>
  <c r="AA123" i="4"/>
  <c r="AB123" i="4"/>
  <c r="AC123" i="4"/>
  <c r="AD123" i="4"/>
  <c r="AG123" i="4"/>
  <c r="AH123" i="4"/>
  <c r="AX123" i="4"/>
  <c r="I124" i="4"/>
  <c r="J124" i="4"/>
  <c r="N124" i="4"/>
  <c r="O124" i="4"/>
  <c r="P124" i="4"/>
  <c r="Q124" i="4"/>
  <c r="R124" i="4"/>
  <c r="S124" i="4"/>
  <c r="T124" i="4"/>
  <c r="U124" i="4"/>
  <c r="V124" i="4"/>
  <c r="W124" i="4"/>
  <c r="X124" i="4"/>
  <c r="Y124" i="4"/>
  <c r="Z124" i="4"/>
  <c r="AA124" i="4"/>
  <c r="AB124" i="4"/>
  <c r="AC124" i="4"/>
  <c r="AD124" i="4"/>
  <c r="AG124" i="4"/>
  <c r="AH124" i="4"/>
  <c r="AX124" i="4"/>
  <c r="I125" i="4"/>
  <c r="J125" i="4"/>
  <c r="N125" i="4"/>
  <c r="O125" i="4"/>
  <c r="P125" i="4"/>
  <c r="Q125" i="4"/>
  <c r="R125" i="4"/>
  <c r="S125" i="4"/>
  <c r="T125" i="4"/>
  <c r="U125" i="4"/>
  <c r="V125" i="4"/>
  <c r="W125" i="4"/>
  <c r="X125" i="4"/>
  <c r="Y125" i="4"/>
  <c r="Z125" i="4"/>
  <c r="AA125" i="4"/>
  <c r="AB125" i="4"/>
  <c r="AC125" i="4"/>
  <c r="AD125" i="4"/>
  <c r="AG125" i="4"/>
  <c r="AH125" i="4"/>
  <c r="AX125" i="4"/>
  <c r="I126" i="4"/>
  <c r="J126" i="4"/>
  <c r="N126" i="4"/>
  <c r="O126" i="4"/>
  <c r="P126" i="4"/>
  <c r="Q126" i="4"/>
  <c r="R126" i="4"/>
  <c r="S126" i="4"/>
  <c r="T126" i="4"/>
  <c r="U126" i="4"/>
  <c r="V126" i="4"/>
  <c r="W126" i="4"/>
  <c r="X126" i="4"/>
  <c r="Y126" i="4"/>
  <c r="Z126" i="4"/>
  <c r="AA126" i="4"/>
  <c r="AB126" i="4"/>
  <c r="AC126" i="4"/>
  <c r="AD126" i="4"/>
  <c r="AG126" i="4"/>
  <c r="AH126" i="4"/>
  <c r="AX126" i="4"/>
  <c r="I127" i="4"/>
  <c r="J127" i="4"/>
  <c r="N127" i="4"/>
  <c r="O127" i="4"/>
  <c r="P127" i="4"/>
  <c r="Q127" i="4"/>
  <c r="R127" i="4"/>
  <c r="S127" i="4"/>
  <c r="T127" i="4"/>
  <c r="U127" i="4"/>
  <c r="V127" i="4"/>
  <c r="W127" i="4"/>
  <c r="X127" i="4"/>
  <c r="Y127" i="4"/>
  <c r="Z127" i="4"/>
  <c r="AA127" i="4"/>
  <c r="AB127" i="4"/>
  <c r="AC127" i="4"/>
  <c r="AD127" i="4"/>
  <c r="AG127" i="4"/>
  <c r="AH127" i="4"/>
  <c r="AX127" i="4"/>
  <c r="I128" i="4"/>
  <c r="J128" i="4"/>
  <c r="N128" i="4"/>
  <c r="O128" i="4"/>
  <c r="P128" i="4"/>
  <c r="Q128" i="4"/>
  <c r="R128" i="4"/>
  <c r="S128" i="4"/>
  <c r="T128" i="4"/>
  <c r="U128" i="4"/>
  <c r="V128" i="4"/>
  <c r="W128" i="4"/>
  <c r="X128" i="4"/>
  <c r="Y128" i="4"/>
  <c r="Z128" i="4"/>
  <c r="AA128" i="4"/>
  <c r="AB128" i="4"/>
  <c r="AC128" i="4"/>
  <c r="AD128" i="4"/>
  <c r="AG128" i="4"/>
  <c r="AH128" i="4"/>
  <c r="AX128" i="4"/>
  <c r="I129" i="4"/>
  <c r="J129" i="4"/>
  <c r="N129" i="4"/>
  <c r="O129" i="4"/>
  <c r="P129" i="4"/>
  <c r="Q129" i="4"/>
  <c r="R129" i="4"/>
  <c r="S129" i="4"/>
  <c r="T129" i="4"/>
  <c r="U129" i="4"/>
  <c r="V129" i="4"/>
  <c r="W129" i="4"/>
  <c r="X129" i="4"/>
  <c r="Y129" i="4"/>
  <c r="Z129" i="4"/>
  <c r="AA129" i="4"/>
  <c r="AB129" i="4"/>
  <c r="AC129" i="4"/>
  <c r="AD129" i="4"/>
  <c r="AG129" i="4"/>
  <c r="AH129" i="4"/>
  <c r="AX129" i="4"/>
  <c r="I130" i="4"/>
  <c r="J130" i="4"/>
  <c r="N130" i="4"/>
  <c r="O130" i="4"/>
  <c r="P130" i="4"/>
  <c r="Q130" i="4"/>
  <c r="R130" i="4"/>
  <c r="S130" i="4"/>
  <c r="T130" i="4"/>
  <c r="U130" i="4"/>
  <c r="V130" i="4"/>
  <c r="W130" i="4"/>
  <c r="X130" i="4"/>
  <c r="Y130" i="4"/>
  <c r="Z130" i="4"/>
  <c r="AA130" i="4"/>
  <c r="AB130" i="4"/>
  <c r="AC130" i="4"/>
  <c r="AD130" i="4"/>
  <c r="AG130" i="4"/>
  <c r="AH130" i="4"/>
  <c r="AX130" i="4"/>
  <c r="I131" i="4"/>
  <c r="J131" i="4"/>
  <c r="N131" i="4"/>
  <c r="O131" i="4"/>
  <c r="P131" i="4"/>
  <c r="Q131" i="4"/>
  <c r="R131" i="4"/>
  <c r="S131" i="4"/>
  <c r="T131" i="4"/>
  <c r="U131" i="4"/>
  <c r="V131" i="4"/>
  <c r="W131" i="4"/>
  <c r="X131" i="4"/>
  <c r="Y131" i="4"/>
  <c r="Z131" i="4"/>
  <c r="AA131" i="4"/>
  <c r="AB131" i="4"/>
  <c r="AC131" i="4"/>
  <c r="AD131" i="4"/>
  <c r="AG131" i="4"/>
  <c r="AH131" i="4"/>
  <c r="AX131" i="4"/>
  <c r="I132" i="4"/>
  <c r="J132" i="4"/>
  <c r="N132" i="4"/>
  <c r="O132" i="4"/>
  <c r="P132" i="4"/>
  <c r="Q132" i="4"/>
  <c r="R132" i="4"/>
  <c r="S132" i="4"/>
  <c r="T132" i="4"/>
  <c r="U132" i="4"/>
  <c r="V132" i="4"/>
  <c r="W132" i="4"/>
  <c r="X132" i="4"/>
  <c r="Y132" i="4"/>
  <c r="Z132" i="4"/>
  <c r="AA132" i="4"/>
  <c r="AB132" i="4"/>
  <c r="AC132" i="4"/>
  <c r="AD132" i="4"/>
  <c r="AG132" i="4"/>
  <c r="AH132" i="4"/>
  <c r="AX132" i="4"/>
  <c r="I133" i="4"/>
  <c r="J133" i="4"/>
  <c r="N133" i="4"/>
  <c r="O133" i="4"/>
  <c r="P133" i="4"/>
  <c r="Q133" i="4"/>
  <c r="R133" i="4"/>
  <c r="S133" i="4"/>
  <c r="T133" i="4"/>
  <c r="U133" i="4"/>
  <c r="V133" i="4"/>
  <c r="W133" i="4"/>
  <c r="X133" i="4"/>
  <c r="Y133" i="4"/>
  <c r="Z133" i="4"/>
  <c r="AA133" i="4"/>
  <c r="AB133" i="4"/>
  <c r="AC133" i="4"/>
  <c r="AD133" i="4"/>
  <c r="AG133" i="4"/>
  <c r="AH133" i="4"/>
  <c r="AX133" i="4"/>
  <c r="I134" i="4"/>
  <c r="J134" i="4"/>
  <c r="N134" i="4"/>
  <c r="O134" i="4"/>
  <c r="P134" i="4"/>
  <c r="Q134" i="4"/>
  <c r="R134" i="4"/>
  <c r="S134" i="4"/>
  <c r="T134" i="4"/>
  <c r="U134" i="4"/>
  <c r="V134" i="4"/>
  <c r="W134" i="4"/>
  <c r="X134" i="4"/>
  <c r="Y134" i="4"/>
  <c r="Z134" i="4"/>
  <c r="AA134" i="4"/>
  <c r="AB134" i="4"/>
  <c r="AC134" i="4"/>
  <c r="AD134" i="4"/>
  <c r="AG134" i="4"/>
  <c r="AH134" i="4"/>
  <c r="AX134" i="4"/>
  <c r="I135" i="4"/>
  <c r="J135" i="4"/>
  <c r="N135" i="4"/>
  <c r="O135" i="4"/>
  <c r="P135" i="4"/>
  <c r="Q135" i="4"/>
  <c r="R135" i="4"/>
  <c r="S135" i="4"/>
  <c r="T135" i="4"/>
  <c r="U135" i="4"/>
  <c r="V135" i="4"/>
  <c r="W135" i="4"/>
  <c r="X135" i="4"/>
  <c r="Y135" i="4"/>
  <c r="Z135" i="4"/>
  <c r="AA135" i="4"/>
  <c r="AB135" i="4"/>
  <c r="AC135" i="4"/>
  <c r="AD135" i="4"/>
  <c r="AG135" i="4"/>
  <c r="AH135" i="4"/>
  <c r="AX135" i="4"/>
  <c r="I136" i="4"/>
  <c r="J136" i="4"/>
  <c r="N136" i="4"/>
  <c r="O136" i="4"/>
  <c r="P136" i="4"/>
  <c r="Q136" i="4"/>
  <c r="R136" i="4"/>
  <c r="S136" i="4"/>
  <c r="T136" i="4"/>
  <c r="U136" i="4"/>
  <c r="V136" i="4"/>
  <c r="W136" i="4"/>
  <c r="X136" i="4"/>
  <c r="Y136" i="4"/>
  <c r="Z136" i="4"/>
  <c r="AA136" i="4"/>
  <c r="AB136" i="4"/>
  <c r="AC136" i="4"/>
  <c r="AD136" i="4"/>
  <c r="AG136" i="4"/>
  <c r="AH136" i="4"/>
  <c r="AX136" i="4"/>
  <c r="I137" i="4"/>
  <c r="J137" i="4"/>
  <c r="N137" i="4"/>
  <c r="O137" i="4"/>
  <c r="P137" i="4"/>
  <c r="Q137" i="4"/>
  <c r="R137" i="4"/>
  <c r="S137" i="4"/>
  <c r="T137" i="4"/>
  <c r="U137" i="4"/>
  <c r="V137" i="4"/>
  <c r="W137" i="4"/>
  <c r="X137" i="4"/>
  <c r="Y137" i="4"/>
  <c r="Z137" i="4"/>
  <c r="AA137" i="4"/>
  <c r="AB137" i="4"/>
  <c r="AC137" i="4"/>
  <c r="AD137" i="4"/>
  <c r="AG137" i="4"/>
  <c r="AH137" i="4"/>
  <c r="AX137" i="4"/>
  <c r="I138" i="4"/>
  <c r="J138" i="4"/>
  <c r="N138" i="4"/>
  <c r="O138" i="4"/>
  <c r="P138" i="4"/>
  <c r="Q138" i="4"/>
  <c r="R138" i="4"/>
  <c r="S138" i="4"/>
  <c r="T138" i="4"/>
  <c r="U138" i="4"/>
  <c r="V138" i="4"/>
  <c r="W138" i="4"/>
  <c r="X138" i="4"/>
  <c r="Y138" i="4"/>
  <c r="Z138" i="4"/>
  <c r="AA138" i="4"/>
  <c r="AB138" i="4"/>
  <c r="AC138" i="4"/>
  <c r="AD138" i="4"/>
  <c r="AG138" i="4"/>
  <c r="AH138" i="4"/>
  <c r="AX138" i="4"/>
  <c r="I139" i="4"/>
  <c r="J139" i="4"/>
  <c r="N139" i="4"/>
  <c r="O139" i="4"/>
  <c r="P139" i="4"/>
  <c r="Q139" i="4"/>
  <c r="R139" i="4"/>
  <c r="S139" i="4"/>
  <c r="T139" i="4"/>
  <c r="U139" i="4"/>
  <c r="V139" i="4"/>
  <c r="W139" i="4"/>
  <c r="X139" i="4"/>
  <c r="Y139" i="4"/>
  <c r="Z139" i="4"/>
  <c r="AA139" i="4"/>
  <c r="AB139" i="4"/>
  <c r="AC139" i="4"/>
  <c r="AD139" i="4"/>
  <c r="AG139" i="4"/>
  <c r="AH139" i="4"/>
  <c r="AX139" i="4"/>
  <c r="I140" i="4"/>
  <c r="J140" i="4"/>
  <c r="N140" i="4"/>
  <c r="O140" i="4"/>
  <c r="P140" i="4"/>
  <c r="Q140" i="4"/>
  <c r="R140" i="4"/>
  <c r="S140" i="4"/>
  <c r="T140" i="4"/>
  <c r="U140" i="4"/>
  <c r="V140" i="4"/>
  <c r="W140" i="4"/>
  <c r="X140" i="4"/>
  <c r="Y140" i="4"/>
  <c r="Z140" i="4"/>
  <c r="AA140" i="4"/>
  <c r="AB140" i="4"/>
  <c r="AC140" i="4"/>
  <c r="AD140" i="4"/>
  <c r="AG140" i="4"/>
  <c r="AH140" i="4"/>
  <c r="AX140" i="4"/>
  <c r="I141" i="4"/>
  <c r="J141" i="4"/>
  <c r="N141" i="4"/>
  <c r="O141" i="4"/>
  <c r="P141" i="4"/>
  <c r="Q141" i="4"/>
  <c r="R141" i="4"/>
  <c r="S141" i="4"/>
  <c r="T141" i="4"/>
  <c r="U141" i="4"/>
  <c r="V141" i="4"/>
  <c r="W141" i="4"/>
  <c r="X141" i="4"/>
  <c r="Y141" i="4"/>
  <c r="Z141" i="4"/>
  <c r="AA141" i="4"/>
  <c r="AB141" i="4"/>
  <c r="AC141" i="4"/>
  <c r="AD141" i="4"/>
  <c r="AG141" i="4"/>
  <c r="AH141" i="4"/>
  <c r="AX141" i="4"/>
  <c r="I142" i="4"/>
  <c r="J142" i="4"/>
  <c r="N142" i="4"/>
  <c r="O142" i="4"/>
  <c r="P142" i="4"/>
  <c r="Q142" i="4"/>
  <c r="R142" i="4"/>
  <c r="S142" i="4"/>
  <c r="T142" i="4"/>
  <c r="U142" i="4"/>
  <c r="V142" i="4"/>
  <c r="W142" i="4"/>
  <c r="X142" i="4"/>
  <c r="Y142" i="4"/>
  <c r="Z142" i="4"/>
  <c r="AA142" i="4"/>
  <c r="AB142" i="4"/>
  <c r="AC142" i="4"/>
  <c r="AD142" i="4"/>
  <c r="AG142" i="4"/>
  <c r="AH142" i="4"/>
  <c r="AX142" i="4"/>
  <c r="I143" i="4"/>
  <c r="J143" i="4"/>
  <c r="N143" i="4"/>
  <c r="O143" i="4"/>
  <c r="P143" i="4"/>
  <c r="Q143" i="4"/>
  <c r="R143" i="4"/>
  <c r="S143" i="4"/>
  <c r="T143" i="4"/>
  <c r="U143" i="4"/>
  <c r="V143" i="4"/>
  <c r="W143" i="4"/>
  <c r="X143" i="4"/>
  <c r="Y143" i="4"/>
  <c r="Z143" i="4"/>
  <c r="AA143" i="4"/>
  <c r="AB143" i="4"/>
  <c r="AC143" i="4"/>
  <c r="AD143" i="4"/>
  <c r="AG143" i="4"/>
  <c r="AH143" i="4"/>
  <c r="AX143" i="4"/>
  <c r="I144" i="4"/>
  <c r="J144" i="4"/>
  <c r="N144" i="4"/>
  <c r="O144" i="4"/>
  <c r="P144" i="4"/>
  <c r="Q144" i="4"/>
  <c r="R144" i="4"/>
  <c r="S144" i="4"/>
  <c r="T144" i="4"/>
  <c r="U144" i="4"/>
  <c r="V144" i="4"/>
  <c r="W144" i="4"/>
  <c r="X144" i="4"/>
  <c r="Y144" i="4"/>
  <c r="Z144" i="4"/>
  <c r="AA144" i="4"/>
  <c r="AB144" i="4"/>
  <c r="AC144" i="4"/>
  <c r="AD144" i="4"/>
  <c r="AG144" i="4"/>
  <c r="AH144" i="4"/>
  <c r="AX144" i="4"/>
  <c r="I145" i="4"/>
  <c r="J145" i="4"/>
  <c r="N145" i="4"/>
  <c r="O145" i="4"/>
  <c r="P145" i="4"/>
  <c r="Q145" i="4"/>
  <c r="R145" i="4"/>
  <c r="S145" i="4"/>
  <c r="T145" i="4"/>
  <c r="U145" i="4"/>
  <c r="V145" i="4"/>
  <c r="W145" i="4"/>
  <c r="X145" i="4"/>
  <c r="Y145" i="4"/>
  <c r="Z145" i="4"/>
  <c r="AA145" i="4"/>
  <c r="AB145" i="4"/>
  <c r="AC145" i="4"/>
  <c r="AD145" i="4"/>
  <c r="AG145" i="4"/>
  <c r="AH145" i="4"/>
  <c r="AX145" i="4"/>
  <c r="I146" i="4"/>
  <c r="J146" i="4"/>
  <c r="N146" i="4"/>
  <c r="O146" i="4"/>
  <c r="P146" i="4"/>
  <c r="Q146" i="4"/>
  <c r="R146" i="4"/>
  <c r="S146" i="4"/>
  <c r="T146" i="4"/>
  <c r="U146" i="4"/>
  <c r="V146" i="4"/>
  <c r="W146" i="4"/>
  <c r="X146" i="4"/>
  <c r="Y146" i="4"/>
  <c r="Z146" i="4"/>
  <c r="AA146" i="4"/>
  <c r="AB146" i="4"/>
  <c r="AC146" i="4"/>
  <c r="AD146" i="4"/>
  <c r="AG146" i="4"/>
  <c r="AH146" i="4"/>
  <c r="AX146" i="4"/>
  <c r="I147" i="4"/>
  <c r="J147" i="4"/>
  <c r="N147" i="4"/>
  <c r="O147" i="4"/>
  <c r="P147" i="4"/>
  <c r="Q147" i="4"/>
  <c r="R147" i="4"/>
  <c r="S147" i="4"/>
  <c r="T147" i="4"/>
  <c r="U147" i="4"/>
  <c r="V147" i="4"/>
  <c r="W147" i="4"/>
  <c r="X147" i="4"/>
  <c r="Y147" i="4"/>
  <c r="Z147" i="4"/>
  <c r="AA147" i="4"/>
  <c r="AB147" i="4"/>
  <c r="AC147" i="4"/>
  <c r="AD147" i="4"/>
  <c r="AG147" i="4"/>
  <c r="AH147" i="4"/>
  <c r="AX147" i="4"/>
  <c r="I148" i="4"/>
  <c r="J148" i="4"/>
  <c r="N148" i="4"/>
  <c r="O148" i="4"/>
  <c r="P148" i="4"/>
  <c r="Q148" i="4"/>
  <c r="R148" i="4"/>
  <c r="S148" i="4"/>
  <c r="T148" i="4"/>
  <c r="U148" i="4"/>
  <c r="V148" i="4"/>
  <c r="W148" i="4"/>
  <c r="X148" i="4"/>
  <c r="Y148" i="4"/>
  <c r="Z148" i="4"/>
  <c r="AA148" i="4"/>
  <c r="AB148" i="4"/>
  <c r="AC148" i="4"/>
  <c r="AD148" i="4"/>
  <c r="AG148" i="4"/>
  <c r="AH148" i="4"/>
  <c r="AX148" i="4"/>
  <c r="I149" i="4"/>
  <c r="J149" i="4"/>
  <c r="N149" i="4"/>
  <c r="O149" i="4"/>
  <c r="P149" i="4"/>
  <c r="Q149" i="4"/>
  <c r="R149" i="4"/>
  <c r="S149" i="4"/>
  <c r="T149" i="4"/>
  <c r="U149" i="4"/>
  <c r="V149" i="4"/>
  <c r="W149" i="4"/>
  <c r="X149" i="4"/>
  <c r="Y149" i="4"/>
  <c r="Z149" i="4"/>
  <c r="AA149" i="4"/>
  <c r="AB149" i="4"/>
  <c r="AC149" i="4"/>
  <c r="AD149" i="4"/>
  <c r="AG149" i="4"/>
  <c r="AH149" i="4"/>
  <c r="AX149" i="4"/>
  <c r="I150" i="4"/>
  <c r="J150" i="4"/>
  <c r="N150" i="4"/>
  <c r="O150" i="4"/>
  <c r="P150" i="4"/>
  <c r="Q150" i="4"/>
  <c r="R150" i="4"/>
  <c r="S150" i="4"/>
  <c r="T150" i="4"/>
  <c r="U150" i="4"/>
  <c r="V150" i="4"/>
  <c r="W150" i="4"/>
  <c r="X150" i="4"/>
  <c r="Y150" i="4"/>
  <c r="Z150" i="4"/>
  <c r="AA150" i="4"/>
  <c r="AB150" i="4"/>
  <c r="AC150" i="4"/>
  <c r="AD150" i="4"/>
  <c r="AG150" i="4"/>
  <c r="AH150" i="4"/>
  <c r="AX150" i="4"/>
  <c r="I151" i="4"/>
  <c r="J151" i="4"/>
  <c r="N151" i="4"/>
  <c r="O151" i="4"/>
  <c r="P151" i="4"/>
  <c r="Q151" i="4"/>
  <c r="R151" i="4"/>
  <c r="S151" i="4"/>
  <c r="T151" i="4"/>
  <c r="U151" i="4"/>
  <c r="V151" i="4"/>
  <c r="W151" i="4"/>
  <c r="X151" i="4"/>
  <c r="Y151" i="4"/>
  <c r="Z151" i="4"/>
  <c r="AA151" i="4"/>
  <c r="AB151" i="4"/>
  <c r="AC151" i="4"/>
  <c r="AD151" i="4"/>
  <c r="AG151" i="4"/>
  <c r="AH151" i="4"/>
  <c r="AX151" i="4"/>
  <c r="I152" i="4"/>
  <c r="J152" i="4"/>
  <c r="N152" i="4"/>
  <c r="O152" i="4"/>
  <c r="P152" i="4"/>
  <c r="Q152" i="4"/>
  <c r="R152" i="4"/>
  <c r="S152" i="4"/>
  <c r="T152" i="4"/>
  <c r="U152" i="4"/>
  <c r="V152" i="4"/>
  <c r="W152" i="4"/>
  <c r="X152" i="4"/>
  <c r="Y152" i="4"/>
  <c r="Z152" i="4"/>
  <c r="AA152" i="4"/>
  <c r="AB152" i="4"/>
  <c r="AC152" i="4"/>
  <c r="AD152" i="4"/>
  <c r="AG152" i="4"/>
  <c r="AH152" i="4"/>
  <c r="AX152" i="4"/>
  <c r="I153" i="4"/>
  <c r="J153" i="4"/>
  <c r="N153" i="4"/>
  <c r="O153" i="4"/>
  <c r="P153" i="4"/>
  <c r="Q153" i="4"/>
  <c r="R153" i="4"/>
  <c r="S153" i="4"/>
  <c r="T153" i="4"/>
  <c r="U153" i="4"/>
  <c r="V153" i="4"/>
  <c r="W153" i="4"/>
  <c r="X153" i="4"/>
  <c r="Y153" i="4"/>
  <c r="Z153" i="4"/>
  <c r="AA153" i="4"/>
  <c r="AB153" i="4"/>
  <c r="AC153" i="4"/>
  <c r="AD153" i="4"/>
  <c r="AG153" i="4"/>
  <c r="AH153" i="4"/>
  <c r="AX153" i="4"/>
  <c r="I154" i="4"/>
  <c r="J154" i="4"/>
  <c r="N154" i="4"/>
  <c r="O154" i="4"/>
  <c r="P154" i="4"/>
  <c r="Q154" i="4"/>
  <c r="R154" i="4"/>
  <c r="S154" i="4"/>
  <c r="T154" i="4"/>
  <c r="U154" i="4"/>
  <c r="V154" i="4"/>
  <c r="W154" i="4"/>
  <c r="X154" i="4"/>
  <c r="Y154" i="4"/>
  <c r="Z154" i="4"/>
  <c r="AA154" i="4"/>
  <c r="AB154" i="4"/>
  <c r="AC154" i="4"/>
  <c r="AD154" i="4"/>
  <c r="AG154" i="4"/>
  <c r="AH154" i="4"/>
  <c r="AX154" i="4"/>
  <c r="I155" i="4"/>
  <c r="J155" i="4"/>
  <c r="N155" i="4"/>
  <c r="O155" i="4"/>
  <c r="P155" i="4"/>
  <c r="Q155" i="4"/>
  <c r="R155" i="4"/>
  <c r="S155" i="4"/>
  <c r="T155" i="4"/>
  <c r="U155" i="4"/>
  <c r="V155" i="4"/>
  <c r="W155" i="4"/>
  <c r="X155" i="4"/>
  <c r="Y155" i="4"/>
  <c r="Z155" i="4"/>
  <c r="AA155" i="4"/>
  <c r="AB155" i="4"/>
  <c r="AC155" i="4"/>
  <c r="AD155" i="4"/>
  <c r="AG155" i="4"/>
  <c r="AH155" i="4"/>
  <c r="AX155" i="4"/>
  <c r="I156" i="4"/>
  <c r="J156" i="4"/>
  <c r="N156" i="4"/>
  <c r="O156" i="4"/>
  <c r="P156" i="4"/>
  <c r="Q156" i="4"/>
  <c r="R156" i="4"/>
  <c r="S156" i="4"/>
  <c r="T156" i="4"/>
  <c r="U156" i="4"/>
  <c r="V156" i="4"/>
  <c r="W156" i="4"/>
  <c r="X156" i="4"/>
  <c r="Y156" i="4"/>
  <c r="Z156" i="4"/>
  <c r="AA156" i="4"/>
  <c r="AB156" i="4"/>
  <c r="AC156" i="4"/>
  <c r="AD156" i="4"/>
  <c r="AG156" i="4"/>
  <c r="AH156" i="4"/>
  <c r="AX156" i="4"/>
  <c r="I157" i="4"/>
  <c r="J157" i="4"/>
  <c r="N157" i="4"/>
  <c r="O157" i="4"/>
  <c r="P157" i="4"/>
  <c r="Q157" i="4"/>
  <c r="R157" i="4"/>
  <c r="S157" i="4"/>
  <c r="T157" i="4"/>
  <c r="U157" i="4"/>
  <c r="V157" i="4"/>
  <c r="W157" i="4"/>
  <c r="X157" i="4"/>
  <c r="Y157" i="4"/>
  <c r="Z157" i="4"/>
  <c r="AA157" i="4"/>
  <c r="AB157" i="4"/>
  <c r="AC157" i="4"/>
  <c r="AD157" i="4"/>
  <c r="AG157" i="4"/>
  <c r="AH157" i="4"/>
  <c r="AX157" i="4"/>
  <c r="I158" i="4"/>
  <c r="J158" i="4"/>
  <c r="N158" i="4"/>
  <c r="O158" i="4"/>
  <c r="P158" i="4"/>
  <c r="Q158" i="4"/>
  <c r="R158" i="4"/>
  <c r="S158" i="4"/>
  <c r="T158" i="4"/>
  <c r="U158" i="4"/>
  <c r="V158" i="4"/>
  <c r="W158" i="4"/>
  <c r="X158" i="4"/>
  <c r="Y158" i="4"/>
  <c r="Z158" i="4"/>
  <c r="AA158" i="4"/>
  <c r="AB158" i="4"/>
  <c r="AC158" i="4"/>
  <c r="AD158" i="4"/>
  <c r="AG158" i="4"/>
  <c r="AH158" i="4"/>
  <c r="AX158" i="4"/>
  <c r="I159" i="4"/>
  <c r="J159" i="4"/>
  <c r="N159" i="4"/>
  <c r="O159" i="4"/>
  <c r="P159" i="4"/>
  <c r="Q159" i="4"/>
  <c r="R159" i="4"/>
  <c r="S159" i="4"/>
  <c r="T159" i="4"/>
  <c r="U159" i="4"/>
  <c r="V159" i="4"/>
  <c r="W159" i="4"/>
  <c r="X159" i="4"/>
  <c r="Y159" i="4"/>
  <c r="Z159" i="4"/>
  <c r="AA159" i="4"/>
  <c r="AB159" i="4"/>
  <c r="AC159" i="4"/>
  <c r="AD159" i="4"/>
  <c r="AG159" i="4"/>
  <c r="AH159" i="4"/>
  <c r="AX159" i="4"/>
  <c r="I160" i="4"/>
  <c r="J160" i="4"/>
  <c r="N160" i="4"/>
  <c r="O160" i="4"/>
  <c r="P160" i="4"/>
  <c r="Q160" i="4"/>
  <c r="R160" i="4"/>
  <c r="S160" i="4"/>
  <c r="T160" i="4"/>
  <c r="U160" i="4"/>
  <c r="V160" i="4"/>
  <c r="W160" i="4"/>
  <c r="X160" i="4"/>
  <c r="Y160" i="4"/>
  <c r="Z160" i="4"/>
  <c r="AA160" i="4"/>
  <c r="AB160" i="4"/>
  <c r="AC160" i="4"/>
  <c r="AD160" i="4"/>
  <c r="AG160" i="4"/>
  <c r="AH160" i="4"/>
  <c r="AX160" i="4"/>
  <c r="I161" i="4"/>
  <c r="J161" i="4"/>
  <c r="N161" i="4"/>
  <c r="O161" i="4"/>
  <c r="P161" i="4"/>
  <c r="Q161" i="4"/>
  <c r="R161" i="4"/>
  <c r="S161" i="4"/>
  <c r="T161" i="4"/>
  <c r="U161" i="4"/>
  <c r="V161" i="4"/>
  <c r="W161" i="4"/>
  <c r="X161" i="4"/>
  <c r="Y161" i="4"/>
  <c r="Z161" i="4"/>
  <c r="AA161" i="4"/>
  <c r="AB161" i="4"/>
  <c r="AC161" i="4"/>
  <c r="AD161" i="4"/>
  <c r="AG161" i="4"/>
  <c r="AH161" i="4"/>
  <c r="AX161" i="4"/>
  <c r="I162" i="4"/>
  <c r="J162" i="4"/>
  <c r="N162" i="4"/>
  <c r="O162" i="4"/>
  <c r="P162" i="4"/>
  <c r="Q162" i="4"/>
  <c r="R162" i="4"/>
  <c r="S162" i="4"/>
  <c r="T162" i="4"/>
  <c r="U162" i="4"/>
  <c r="V162" i="4"/>
  <c r="W162" i="4"/>
  <c r="X162" i="4"/>
  <c r="Y162" i="4"/>
  <c r="Z162" i="4"/>
  <c r="AA162" i="4"/>
  <c r="AB162" i="4"/>
  <c r="AC162" i="4"/>
  <c r="AD162" i="4"/>
  <c r="AG162" i="4"/>
  <c r="AH162" i="4"/>
  <c r="AX162" i="4"/>
  <c r="I163" i="4"/>
  <c r="J163" i="4"/>
  <c r="N163" i="4"/>
  <c r="O163" i="4"/>
  <c r="P163" i="4"/>
  <c r="Q163" i="4"/>
  <c r="R163" i="4"/>
  <c r="S163" i="4"/>
  <c r="T163" i="4"/>
  <c r="U163" i="4"/>
  <c r="V163" i="4"/>
  <c r="W163" i="4"/>
  <c r="X163" i="4"/>
  <c r="Y163" i="4"/>
  <c r="Z163" i="4"/>
  <c r="AA163" i="4"/>
  <c r="AB163" i="4"/>
  <c r="AC163" i="4"/>
  <c r="AD163" i="4"/>
  <c r="AG163" i="4"/>
  <c r="AH163" i="4"/>
  <c r="AX163" i="4"/>
  <c r="I164" i="4"/>
  <c r="J164" i="4"/>
  <c r="N164" i="4"/>
  <c r="O164" i="4"/>
  <c r="P164" i="4"/>
  <c r="Q164" i="4"/>
  <c r="R164" i="4"/>
  <c r="S164" i="4"/>
  <c r="T164" i="4"/>
  <c r="U164" i="4"/>
  <c r="V164" i="4"/>
  <c r="W164" i="4"/>
  <c r="X164" i="4"/>
  <c r="Y164" i="4"/>
  <c r="Z164" i="4"/>
  <c r="AA164" i="4"/>
  <c r="AB164" i="4"/>
  <c r="AC164" i="4"/>
  <c r="AD164" i="4"/>
  <c r="AG164" i="4"/>
  <c r="AH164" i="4"/>
  <c r="AX164" i="4"/>
  <c r="I165" i="4"/>
  <c r="J165" i="4"/>
  <c r="N165" i="4"/>
  <c r="O165" i="4"/>
  <c r="P165" i="4"/>
  <c r="Q165" i="4"/>
  <c r="R165" i="4"/>
  <c r="S165" i="4"/>
  <c r="T165" i="4"/>
  <c r="U165" i="4"/>
  <c r="V165" i="4"/>
  <c r="W165" i="4"/>
  <c r="X165" i="4"/>
  <c r="Y165" i="4"/>
  <c r="Z165" i="4"/>
  <c r="AA165" i="4"/>
  <c r="AB165" i="4"/>
  <c r="AC165" i="4"/>
  <c r="AD165" i="4"/>
  <c r="AG165" i="4"/>
  <c r="AH165" i="4"/>
  <c r="AX165" i="4"/>
  <c r="I166" i="4"/>
  <c r="J166" i="4"/>
  <c r="N166" i="4"/>
  <c r="O166" i="4"/>
  <c r="P166" i="4"/>
  <c r="Q166" i="4"/>
  <c r="R166" i="4"/>
  <c r="S166" i="4"/>
  <c r="T166" i="4"/>
  <c r="U166" i="4"/>
  <c r="V166" i="4"/>
  <c r="W166" i="4"/>
  <c r="X166" i="4"/>
  <c r="Y166" i="4"/>
  <c r="Z166" i="4"/>
  <c r="AA166" i="4"/>
  <c r="AB166" i="4"/>
  <c r="AC166" i="4"/>
  <c r="AD166" i="4"/>
  <c r="AG166" i="4"/>
  <c r="AH166" i="4"/>
  <c r="AX166" i="4"/>
  <c r="I167" i="4"/>
  <c r="J167" i="4"/>
  <c r="N167" i="4"/>
  <c r="O167" i="4"/>
  <c r="P167" i="4"/>
  <c r="Q167" i="4"/>
  <c r="R167" i="4"/>
  <c r="S167" i="4"/>
  <c r="T167" i="4"/>
  <c r="U167" i="4"/>
  <c r="V167" i="4"/>
  <c r="W167" i="4"/>
  <c r="X167" i="4"/>
  <c r="Y167" i="4"/>
  <c r="Z167" i="4"/>
  <c r="AA167" i="4"/>
  <c r="AB167" i="4"/>
  <c r="AC167" i="4"/>
  <c r="AD167" i="4"/>
  <c r="AG167" i="4"/>
  <c r="AH167" i="4"/>
  <c r="AX167" i="4"/>
  <c r="I168" i="4"/>
  <c r="J168" i="4"/>
  <c r="N168" i="4"/>
  <c r="O168" i="4"/>
  <c r="P168" i="4"/>
  <c r="Q168" i="4"/>
  <c r="R168" i="4"/>
  <c r="S168" i="4"/>
  <c r="T168" i="4"/>
  <c r="U168" i="4"/>
  <c r="V168" i="4"/>
  <c r="W168" i="4"/>
  <c r="X168" i="4"/>
  <c r="Y168" i="4"/>
  <c r="Z168" i="4"/>
  <c r="AA168" i="4"/>
  <c r="AB168" i="4"/>
  <c r="AC168" i="4"/>
  <c r="AD168" i="4"/>
  <c r="AG168" i="4"/>
  <c r="AH168" i="4"/>
  <c r="AX168" i="4"/>
  <c r="I169" i="4"/>
  <c r="J169" i="4"/>
  <c r="N169" i="4"/>
  <c r="O169" i="4"/>
  <c r="P169" i="4"/>
  <c r="Q169" i="4"/>
  <c r="R169" i="4"/>
  <c r="S169" i="4"/>
  <c r="T169" i="4"/>
  <c r="U169" i="4"/>
  <c r="V169" i="4"/>
  <c r="W169" i="4"/>
  <c r="X169" i="4"/>
  <c r="Y169" i="4"/>
  <c r="Z169" i="4"/>
  <c r="AA169" i="4"/>
  <c r="AB169" i="4"/>
  <c r="AC169" i="4"/>
  <c r="AD169" i="4"/>
  <c r="AG169" i="4"/>
  <c r="AH169" i="4"/>
  <c r="AX169" i="4"/>
  <c r="I170" i="4"/>
  <c r="J170" i="4"/>
  <c r="N170" i="4"/>
  <c r="O170" i="4"/>
  <c r="P170" i="4"/>
  <c r="Q170" i="4"/>
  <c r="R170" i="4"/>
  <c r="S170" i="4"/>
  <c r="T170" i="4"/>
  <c r="U170" i="4"/>
  <c r="V170" i="4"/>
  <c r="W170" i="4"/>
  <c r="X170" i="4"/>
  <c r="Y170" i="4"/>
  <c r="Z170" i="4"/>
  <c r="AA170" i="4"/>
  <c r="AB170" i="4"/>
  <c r="AC170" i="4"/>
  <c r="AD170" i="4"/>
  <c r="AG170" i="4"/>
  <c r="AH170" i="4"/>
  <c r="AX170" i="4"/>
  <c r="I171" i="4"/>
  <c r="J171" i="4"/>
  <c r="N171" i="4"/>
  <c r="O171" i="4"/>
  <c r="P171" i="4"/>
  <c r="Q171" i="4"/>
  <c r="R171" i="4"/>
  <c r="S171" i="4"/>
  <c r="T171" i="4"/>
  <c r="U171" i="4"/>
  <c r="V171" i="4"/>
  <c r="W171" i="4"/>
  <c r="X171" i="4"/>
  <c r="Y171" i="4"/>
  <c r="Z171" i="4"/>
  <c r="AA171" i="4"/>
  <c r="AB171" i="4"/>
  <c r="AC171" i="4"/>
  <c r="AD171" i="4"/>
  <c r="AG171" i="4"/>
  <c r="AH171" i="4"/>
  <c r="AX171" i="4"/>
  <c r="I172" i="4"/>
  <c r="J172" i="4"/>
  <c r="N172" i="4"/>
  <c r="O172" i="4"/>
  <c r="P172" i="4"/>
  <c r="Q172" i="4"/>
  <c r="R172" i="4"/>
  <c r="S172" i="4"/>
  <c r="T172" i="4"/>
  <c r="U172" i="4"/>
  <c r="V172" i="4"/>
  <c r="W172" i="4"/>
  <c r="X172" i="4"/>
  <c r="Y172" i="4"/>
  <c r="Z172" i="4"/>
  <c r="AA172" i="4"/>
  <c r="AB172" i="4"/>
  <c r="AC172" i="4"/>
  <c r="AD172" i="4"/>
  <c r="AG172" i="4"/>
  <c r="AH172" i="4"/>
  <c r="AX172" i="4"/>
  <c r="I173" i="4"/>
  <c r="J173" i="4"/>
  <c r="N173" i="4"/>
  <c r="O173" i="4"/>
  <c r="P173" i="4"/>
  <c r="Q173" i="4"/>
  <c r="R173" i="4"/>
  <c r="S173" i="4"/>
  <c r="T173" i="4"/>
  <c r="U173" i="4"/>
  <c r="V173" i="4"/>
  <c r="W173" i="4"/>
  <c r="X173" i="4"/>
  <c r="Y173" i="4"/>
  <c r="Z173" i="4"/>
  <c r="AA173" i="4"/>
  <c r="AB173" i="4"/>
  <c r="AC173" i="4"/>
  <c r="AD173" i="4"/>
  <c r="AG173" i="4"/>
  <c r="AH173" i="4"/>
  <c r="AX173" i="4"/>
  <c r="I174" i="4"/>
  <c r="J174" i="4"/>
  <c r="N174" i="4"/>
  <c r="O174" i="4"/>
  <c r="P174" i="4"/>
  <c r="Q174" i="4"/>
  <c r="R174" i="4"/>
  <c r="S174" i="4"/>
  <c r="T174" i="4"/>
  <c r="U174" i="4"/>
  <c r="V174" i="4"/>
  <c r="W174" i="4"/>
  <c r="X174" i="4"/>
  <c r="Y174" i="4"/>
  <c r="Z174" i="4"/>
  <c r="AA174" i="4"/>
  <c r="AB174" i="4"/>
  <c r="AC174" i="4"/>
  <c r="AD174" i="4"/>
  <c r="AG174" i="4"/>
  <c r="AH174" i="4"/>
  <c r="AX174" i="4"/>
  <c r="I175" i="4"/>
  <c r="J175" i="4"/>
  <c r="N175" i="4"/>
  <c r="O175" i="4"/>
  <c r="P175" i="4"/>
  <c r="Q175" i="4"/>
  <c r="R175" i="4"/>
  <c r="S175" i="4"/>
  <c r="T175" i="4"/>
  <c r="U175" i="4"/>
  <c r="V175" i="4"/>
  <c r="W175" i="4"/>
  <c r="X175" i="4"/>
  <c r="Y175" i="4"/>
  <c r="Z175" i="4"/>
  <c r="AA175" i="4"/>
  <c r="AB175" i="4"/>
  <c r="AC175" i="4"/>
  <c r="AD175" i="4"/>
  <c r="AG175" i="4"/>
  <c r="AH175" i="4"/>
  <c r="AX175" i="4"/>
  <c r="I176" i="4"/>
  <c r="J176" i="4"/>
  <c r="N176" i="4"/>
  <c r="O176" i="4"/>
  <c r="P176" i="4"/>
  <c r="Q176" i="4"/>
  <c r="R176" i="4"/>
  <c r="S176" i="4"/>
  <c r="T176" i="4"/>
  <c r="U176" i="4"/>
  <c r="V176" i="4"/>
  <c r="W176" i="4"/>
  <c r="X176" i="4"/>
  <c r="Y176" i="4"/>
  <c r="Z176" i="4"/>
  <c r="AA176" i="4"/>
  <c r="AB176" i="4"/>
  <c r="AC176" i="4"/>
  <c r="AD176" i="4"/>
  <c r="AG176" i="4"/>
  <c r="AH176" i="4"/>
  <c r="AX176" i="4"/>
  <c r="I177" i="4"/>
  <c r="J177" i="4"/>
  <c r="N177" i="4"/>
  <c r="O177" i="4"/>
  <c r="P177" i="4"/>
  <c r="Q177" i="4"/>
  <c r="R177" i="4"/>
  <c r="S177" i="4"/>
  <c r="T177" i="4"/>
  <c r="U177" i="4"/>
  <c r="V177" i="4"/>
  <c r="W177" i="4"/>
  <c r="X177" i="4"/>
  <c r="Y177" i="4"/>
  <c r="Z177" i="4"/>
  <c r="AA177" i="4"/>
  <c r="AB177" i="4"/>
  <c r="AC177" i="4"/>
  <c r="AD177" i="4"/>
  <c r="AG177" i="4"/>
  <c r="AH177" i="4"/>
  <c r="AX177" i="4"/>
  <c r="I178" i="4"/>
  <c r="J178" i="4"/>
  <c r="N178" i="4"/>
  <c r="O178" i="4"/>
  <c r="P178" i="4"/>
  <c r="Q178" i="4"/>
  <c r="R178" i="4"/>
  <c r="S178" i="4"/>
  <c r="T178" i="4"/>
  <c r="U178" i="4"/>
  <c r="V178" i="4"/>
  <c r="W178" i="4"/>
  <c r="X178" i="4"/>
  <c r="Y178" i="4"/>
  <c r="Z178" i="4"/>
  <c r="AA178" i="4"/>
  <c r="AB178" i="4"/>
  <c r="AC178" i="4"/>
  <c r="AD178" i="4"/>
  <c r="AG178" i="4"/>
  <c r="AH178" i="4"/>
  <c r="AX178" i="4"/>
  <c r="I179" i="4"/>
  <c r="J179" i="4"/>
  <c r="N179" i="4"/>
  <c r="O179" i="4"/>
  <c r="P179" i="4"/>
  <c r="Q179" i="4"/>
  <c r="R179" i="4"/>
  <c r="S179" i="4"/>
  <c r="T179" i="4"/>
  <c r="U179" i="4"/>
  <c r="V179" i="4"/>
  <c r="W179" i="4"/>
  <c r="X179" i="4"/>
  <c r="Y179" i="4"/>
  <c r="Z179" i="4"/>
  <c r="AA179" i="4"/>
  <c r="AB179" i="4"/>
  <c r="AC179" i="4"/>
  <c r="AD179" i="4"/>
  <c r="AG179" i="4"/>
  <c r="AH179" i="4"/>
  <c r="AX179" i="4"/>
  <c r="I180" i="4"/>
  <c r="J180" i="4"/>
  <c r="N180" i="4"/>
  <c r="O180" i="4"/>
  <c r="P180" i="4"/>
  <c r="Q180" i="4"/>
  <c r="R180" i="4"/>
  <c r="S180" i="4"/>
  <c r="T180" i="4"/>
  <c r="U180" i="4"/>
  <c r="V180" i="4"/>
  <c r="W180" i="4"/>
  <c r="X180" i="4"/>
  <c r="Y180" i="4"/>
  <c r="Z180" i="4"/>
  <c r="AA180" i="4"/>
  <c r="AB180" i="4"/>
  <c r="AC180" i="4"/>
  <c r="AD180" i="4"/>
  <c r="AG180" i="4"/>
  <c r="AH180" i="4"/>
  <c r="AX180" i="4"/>
  <c r="I181" i="4"/>
  <c r="J181" i="4"/>
  <c r="N181" i="4"/>
  <c r="O181" i="4"/>
  <c r="P181" i="4"/>
  <c r="Q181" i="4"/>
  <c r="R181" i="4"/>
  <c r="S181" i="4"/>
  <c r="T181" i="4"/>
  <c r="U181" i="4"/>
  <c r="V181" i="4"/>
  <c r="W181" i="4"/>
  <c r="X181" i="4"/>
  <c r="Y181" i="4"/>
  <c r="Z181" i="4"/>
  <c r="AA181" i="4"/>
  <c r="AB181" i="4"/>
  <c r="AC181" i="4"/>
  <c r="AD181" i="4"/>
  <c r="AG181" i="4"/>
  <c r="AH181" i="4"/>
  <c r="AX181" i="4"/>
  <c r="I182" i="4"/>
  <c r="J182" i="4"/>
  <c r="N182" i="4"/>
  <c r="O182" i="4"/>
  <c r="P182" i="4"/>
  <c r="Q182" i="4"/>
  <c r="R182" i="4"/>
  <c r="S182" i="4"/>
  <c r="T182" i="4"/>
  <c r="U182" i="4"/>
  <c r="V182" i="4"/>
  <c r="W182" i="4"/>
  <c r="X182" i="4"/>
  <c r="Y182" i="4"/>
  <c r="Z182" i="4"/>
  <c r="AA182" i="4"/>
  <c r="AB182" i="4"/>
  <c r="AC182" i="4"/>
  <c r="AD182" i="4"/>
  <c r="AG182" i="4"/>
  <c r="AH182" i="4"/>
  <c r="AX182" i="4"/>
  <c r="I183" i="4"/>
  <c r="J183" i="4"/>
  <c r="N183" i="4"/>
  <c r="O183" i="4"/>
  <c r="P183" i="4"/>
  <c r="Q183" i="4"/>
  <c r="R183" i="4"/>
  <c r="S183" i="4"/>
  <c r="T183" i="4"/>
  <c r="U183" i="4"/>
  <c r="V183" i="4"/>
  <c r="W183" i="4"/>
  <c r="X183" i="4"/>
  <c r="Y183" i="4"/>
  <c r="Z183" i="4"/>
  <c r="AA183" i="4"/>
  <c r="AB183" i="4"/>
  <c r="AC183" i="4"/>
  <c r="AD183" i="4"/>
  <c r="AG183" i="4"/>
  <c r="AH183" i="4"/>
  <c r="AX183" i="4"/>
  <c r="AX184" i="4" l="1"/>
  <c r="AX185" i="4"/>
  <c r="AX186" i="4"/>
  <c r="AX187" i="4"/>
  <c r="AX188" i="4"/>
  <c r="AX189" i="4"/>
  <c r="AX190" i="4"/>
  <c r="AX191" i="4"/>
  <c r="AX4" i="4"/>
  <c r="AX5" i="4"/>
  <c r="AX6" i="4"/>
  <c r="AX7" i="4"/>
  <c r="AX8" i="4"/>
  <c r="AX9" i="4"/>
  <c r="AX10" i="4"/>
  <c r="AX11" i="4"/>
  <c r="AX12" i="4"/>
  <c r="AX13" i="4"/>
  <c r="AX14" i="4"/>
  <c r="AX15" i="4"/>
  <c r="AX16" i="4"/>
  <c r="AX17" i="4"/>
  <c r="AX18" i="4"/>
  <c r="AX19" i="4"/>
  <c r="AX20" i="4"/>
  <c r="AX3" i="4"/>
  <c r="AG184" i="4"/>
  <c r="AH184" i="4"/>
  <c r="AG185" i="4"/>
  <c r="AH185" i="4"/>
  <c r="AG186" i="4"/>
  <c r="AH186" i="4"/>
  <c r="AG187" i="4"/>
  <c r="AH187" i="4"/>
  <c r="AG188" i="4"/>
  <c r="AH188" i="4"/>
  <c r="AG189" i="4"/>
  <c r="AH189" i="4"/>
  <c r="AG190" i="4"/>
  <c r="AH190" i="4"/>
  <c r="AG191" i="4"/>
  <c r="AH191" i="4"/>
  <c r="AG4" i="4"/>
  <c r="AH4" i="4"/>
  <c r="AG5" i="4"/>
  <c r="AH5" i="4"/>
  <c r="AG6" i="4"/>
  <c r="AH6" i="4"/>
  <c r="AG7" i="4"/>
  <c r="AH7" i="4"/>
  <c r="AG8" i="4"/>
  <c r="AH8" i="4"/>
  <c r="AG9" i="4"/>
  <c r="AH9" i="4"/>
  <c r="AG10" i="4"/>
  <c r="AH10" i="4"/>
  <c r="AG11" i="4"/>
  <c r="AH11" i="4"/>
  <c r="AG12" i="4"/>
  <c r="AH12" i="4"/>
  <c r="AG13" i="4"/>
  <c r="AH13" i="4"/>
  <c r="AG14" i="4"/>
  <c r="AH14" i="4"/>
  <c r="AG15" i="4"/>
  <c r="AH15" i="4"/>
  <c r="AG16" i="4"/>
  <c r="AH16" i="4"/>
  <c r="AG17" i="4"/>
  <c r="AH17" i="4"/>
  <c r="AG18" i="4"/>
  <c r="AH18" i="4"/>
  <c r="AG19" i="4"/>
  <c r="AH19" i="4"/>
  <c r="AG20" i="4"/>
  <c r="AH20" i="4"/>
  <c r="AH3" i="4"/>
  <c r="AG3" i="4"/>
  <c r="AD3" i="4"/>
  <c r="N4" i="4"/>
  <c r="O4" i="4"/>
  <c r="P4" i="4"/>
  <c r="Q4" i="4"/>
  <c r="R4" i="4"/>
  <c r="S4" i="4"/>
  <c r="T4" i="4"/>
  <c r="U4" i="4"/>
  <c r="V4" i="4"/>
  <c r="W4" i="4"/>
  <c r="X4" i="4"/>
  <c r="Y4" i="4"/>
  <c r="Z4" i="4"/>
  <c r="AA4" i="4"/>
  <c r="AB4" i="4"/>
  <c r="AC4" i="4"/>
  <c r="AD4" i="4"/>
  <c r="N5" i="4"/>
  <c r="O5" i="4"/>
  <c r="P5" i="4"/>
  <c r="Q5" i="4"/>
  <c r="R5" i="4"/>
  <c r="S5" i="4"/>
  <c r="T5" i="4"/>
  <c r="U5" i="4"/>
  <c r="V5" i="4"/>
  <c r="W5" i="4"/>
  <c r="X5" i="4"/>
  <c r="Y5" i="4"/>
  <c r="Z5" i="4"/>
  <c r="AA5" i="4"/>
  <c r="AB5" i="4"/>
  <c r="AC5" i="4"/>
  <c r="AD5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AB6" i="4"/>
  <c r="AC6" i="4"/>
  <c r="AD6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N8" i="4"/>
  <c r="O8" i="4"/>
  <c r="P8" i="4"/>
  <c r="Q8" i="4"/>
  <c r="R8" i="4"/>
  <c r="S8" i="4"/>
  <c r="T8" i="4"/>
  <c r="U8" i="4"/>
  <c r="V8" i="4"/>
  <c r="W8" i="4"/>
  <c r="X8" i="4"/>
  <c r="Y8" i="4"/>
  <c r="Z8" i="4"/>
  <c r="AA8" i="4"/>
  <c r="AB8" i="4"/>
  <c r="AC8" i="4"/>
  <c r="AD8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AB9" i="4"/>
  <c r="AC9" i="4"/>
  <c r="AD9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D10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D11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D12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D13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D15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AA16" i="4"/>
  <c r="AB16" i="4"/>
  <c r="AC16" i="4"/>
  <c r="AD16" i="4"/>
  <c r="N17" i="4"/>
  <c r="O17" i="4"/>
  <c r="P17" i="4"/>
  <c r="Q17" i="4"/>
  <c r="R17" i="4"/>
  <c r="S17" i="4"/>
  <c r="T17" i="4"/>
  <c r="U17" i="4"/>
  <c r="V17" i="4"/>
  <c r="W17" i="4"/>
  <c r="X17" i="4"/>
  <c r="Y17" i="4"/>
  <c r="Z17" i="4"/>
  <c r="AA17" i="4"/>
  <c r="AB17" i="4"/>
  <c r="AC17" i="4"/>
  <c r="AD17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D18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AA19" i="4"/>
  <c r="AB19" i="4"/>
  <c r="AC19" i="4"/>
  <c r="AD19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AA20" i="4"/>
  <c r="AB20" i="4"/>
  <c r="AC20" i="4"/>
  <c r="AD20" i="4"/>
  <c r="N184" i="4"/>
  <c r="O184" i="4"/>
  <c r="P184" i="4"/>
  <c r="Q184" i="4"/>
  <c r="R184" i="4"/>
  <c r="S184" i="4"/>
  <c r="T184" i="4"/>
  <c r="U184" i="4"/>
  <c r="V184" i="4"/>
  <c r="W184" i="4"/>
  <c r="X184" i="4"/>
  <c r="Y184" i="4"/>
  <c r="Z184" i="4"/>
  <c r="AA184" i="4"/>
  <c r="AB184" i="4"/>
  <c r="AC184" i="4"/>
  <c r="AD184" i="4"/>
  <c r="N185" i="4"/>
  <c r="O185" i="4"/>
  <c r="P185" i="4"/>
  <c r="Q185" i="4"/>
  <c r="R185" i="4"/>
  <c r="S185" i="4"/>
  <c r="T185" i="4"/>
  <c r="U185" i="4"/>
  <c r="V185" i="4"/>
  <c r="W185" i="4"/>
  <c r="X185" i="4"/>
  <c r="Y185" i="4"/>
  <c r="Z185" i="4"/>
  <c r="AA185" i="4"/>
  <c r="AB185" i="4"/>
  <c r="AC185" i="4"/>
  <c r="AD185" i="4"/>
  <c r="N186" i="4"/>
  <c r="O186" i="4"/>
  <c r="P186" i="4"/>
  <c r="Q186" i="4"/>
  <c r="R186" i="4"/>
  <c r="S186" i="4"/>
  <c r="T186" i="4"/>
  <c r="U186" i="4"/>
  <c r="V186" i="4"/>
  <c r="W186" i="4"/>
  <c r="X186" i="4"/>
  <c r="Y186" i="4"/>
  <c r="Z186" i="4"/>
  <c r="AA186" i="4"/>
  <c r="AB186" i="4"/>
  <c r="AC186" i="4"/>
  <c r="AD186" i="4"/>
  <c r="N187" i="4"/>
  <c r="O187" i="4"/>
  <c r="P187" i="4"/>
  <c r="Q187" i="4"/>
  <c r="R187" i="4"/>
  <c r="S187" i="4"/>
  <c r="T187" i="4"/>
  <c r="U187" i="4"/>
  <c r="V187" i="4"/>
  <c r="W187" i="4"/>
  <c r="X187" i="4"/>
  <c r="Y187" i="4"/>
  <c r="Z187" i="4"/>
  <c r="AA187" i="4"/>
  <c r="AB187" i="4"/>
  <c r="AC187" i="4"/>
  <c r="AD187" i="4"/>
  <c r="N188" i="4"/>
  <c r="O188" i="4"/>
  <c r="P188" i="4"/>
  <c r="Q188" i="4"/>
  <c r="R188" i="4"/>
  <c r="S188" i="4"/>
  <c r="T188" i="4"/>
  <c r="U188" i="4"/>
  <c r="V188" i="4"/>
  <c r="W188" i="4"/>
  <c r="X188" i="4"/>
  <c r="Y188" i="4"/>
  <c r="Z188" i="4"/>
  <c r="AA188" i="4"/>
  <c r="AB188" i="4"/>
  <c r="AC188" i="4"/>
  <c r="AD188" i="4"/>
  <c r="N189" i="4"/>
  <c r="O189" i="4"/>
  <c r="P189" i="4"/>
  <c r="Q189" i="4"/>
  <c r="R189" i="4"/>
  <c r="S189" i="4"/>
  <c r="T189" i="4"/>
  <c r="U189" i="4"/>
  <c r="V189" i="4"/>
  <c r="W189" i="4"/>
  <c r="X189" i="4"/>
  <c r="Y189" i="4"/>
  <c r="Z189" i="4"/>
  <c r="AA189" i="4"/>
  <c r="AB189" i="4"/>
  <c r="AC189" i="4"/>
  <c r="AD189" i="4"/>
  <c r="N190" i="4"/>
  <c r="O190" i="4"/>
  <c r="P190" i="4"/>
  <c r="Q190" i="4"/>
  <c r="R190" i="4"/>
  <c r="S190" i="4"/>
  <c r="T190" i="4"/>
  <c r="U190" i="4"/>
  <c r="V190" i="4"/>
  <c r="W190" i="4"/>
  <c r="X190" i="4"/>
  <c r="Y190" i="4"/>
  <c r="Z190" i="4"/>
  <c r="AA190" i="4"/>
  <c r="AB190" i="4"/>
  <c r="AC190" i="4"/>
  <c r="AD190" i="4"/>
  <c r="N191" i="4"/>
  <c r="O191" i="4"/>
  <c r="P191" i="4"/>
  <c r="Q191" i="4"/>
  <c r="R191" i="4"/>
  <c r="S191" i="4"/>
  <c r="T191" i="4"/>
  <c r="U191" i="4"/>
  <c r="V191" i="4"/>
  <c r="W191" i="4"/>
  <c r="X191" i="4"/>
  <c r="Y191" i="4"/>
  <c r="Z191" i="4"/>
  <c r="AA191" i="4"/>
  <c r="AB191" i="4"/>
  <c r="AC191" i="4"/>
  <c r="AD191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184" i="4"/>
  <c r="J185" i="4"/>
  <c r="J186" i="4"/>
  <c r="J187" i="4"/>
  <c r="J188" i="4"/>
  <c r="J189" i="4"/>
  <c r="J190" i="4"/>
  <c r="J191" i="4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184" i="4"/>
  <c r="I185" i="4"/>
  <c r="I186" i="4"/>
  <c r="I187" i="4"/>
  <c r="I188" i="4"/>
  <c r="I189" i="4"/>
  <c r="I190" i="4"/>
  <c r="I191" i="4"/>
  <c r="AT409" i="2" l="1"/>
  <c r="AN409" i="2"/>
  <c r="AT408" i="2"/>
  <c r="AN408" i="2"/>
  <c r="AT407" i="2"/>
  <c r="AN407" i="2"/>
  <c r="AT406" i="2"/>
  <c r="AN406" i="2"/>
  <c r="AT405" i="2"/>
  <c r="AN405" i="2"/>
  <c r="AT404" i="2"/>
  <c r="AN404" i="2"/>
  <c r="AT403" i="2"/>
  <c r="AN403" i="2"/>
  <c r="AT402" i="2"/>
  <c r="AN402" i="2"/>
  <c r="AT401" i="2"/>
  <c r="AN401" i="2"/>
  <c r="AT400" i="2"/>
  <c r="AN400" i="2"/>
  <c r="AT399" i="2"/>
  <c r="AN399" i="2"/>
  <c r="AT398" i="2"/>
  <c r="AN398" i="2"/>
  <c r="AT397" i="2"/>
  <c r="AN397" i="2"/>
  <c r="AT396" i="2"/>
  <c r="AN396" i="2"/>
  <c r="AT395" i="2"/>
  <c r="AN395" i="2"/>
  <c r="AT394" i="2"/>
  <c r="AN394" i="2"/>
  <c r="AT393" i="2"/>
  <c r="AN393" i="2"/>
  <c r="AT392" i="2"/>
  <c r="AN392" i="2"/>
  <c r="AT391" i="2"/>
  <c r="AN391" i="2"/>
  <c r="AT390" i="2"/>
  <c r="AN390" i="2"/>
  <c r="AT389" i="2"/>
  <c r="AN389" i="2"/>
  <c r="AT388" i="2"/>
  <c r="AN388" i="2"/>
  <c r="AT387" i="2"/>
  <c r="AN387" i="2"/>
  <c r="AT386" i="2"/>
  <c r="AN386" i="2"/>
  <c r="AT385" i="2"/>
  <c r="AN385" i="2"/>
  <c r="AT384" i="2"/>
  <c r="AN384" i="2"/>
  <c r="AT383" i="2"/>
  <c r="AN383" i="2"/>
  <c r="AT382" i="2"/>
  <c r="AN382" i="2"/>
  <c r="AT381" i="2"/>
  <c r="AN381" i="2"/>
  <c r="AT380" i="2"/>
  <c r="AN380" i="2"/>
  <c r="AT379" i="2"/>
  <c r="AN379" i="2"/>
  <c r="AT378" i="2"/>
  <c r="AN378" i="2"/>
  <c r="AT377" i="2"/>
  <c r="AN377" i="2"/>
  <c r="AT376" i="2"/>
  <c r="AN376" i="2"/>
  <c r="AT375" i="2"/>
  <c r="AN375" i="2"/>
  <c r="AT374" i="2"/>
  <c r="AN374" i="2"/>
  <c r="AT373" i="2"/>
  <c r="AN373" i="2"/>
  <c r="AT372" i="2"/>
  <c r="AN372" i="2"/>
  <c r="AT371" i="2"/>
  <c r="AN371" i="2"/>
  <c r="AT370" i="2"/>
  <c r="AN370" i="2"/>
  <c r="AT369" i="2"/>
  <c r="AN369" i="2"/>
  <c r="AT368" i="2"/>
  <c r="AN368" i="2"/>
  <c r="AT367" i="2"/>
  <c r="AN367" i="2"/>
  <c r="AT366" i="2"/>
  <c r="AN366" i="2"/>
  <c r="AT365" i="2"/>
  <c r="AN365" i="2"/>
  <c r="AT364" i="2"/>
  <c r="AN364" i="2"/>
  <c r="AT363" i="2"/>
  <c r="AN363" i="2"/>
  <c r="AT362" i="2"/>
  <c r="AN362" i="2"/>
  <c r="AT361" i="2"/>
  <c r="AN361" i="2"/>
  <c r="AT360" i="2"/>
  <c r="AN360" i="2"/>
  <c r="AT359" i="2"/>
  <c r="AN359" i="2"/>
  <c r="AT358" i="2"/>
  <c r="AN358" i="2"/>
  <c r="AT357" i="2"/>
  <c r="AN357" i="2"/>
  <c r="AT356" i="2"/>
  <c r="AN356" i="2"/>
  <c r="AT355" i="2"/>
  <c r="AN355" i="2"/>
  <c r="AT354" i="2"/>
  <c r="AN354" i="2"/>
  <c r="AT353" i="2"/>
  <c r="AN353" i="2"/>
  <c r="AT352" i="2"/>
  <c r="AN352" i="2"/>
  <c r="AT351" i="2"/>
  <c r="AN351" i="2"/>
  <c r="AT350" i="2"/>
  <c r="AN350" i="2"/>
  <c r="AT349" i="2"/>
  <c r="AN349" i="2"/>
  <c r="AT348" i="2"/>
  <c r="AN348" i="2"/>
  <c r="AT347" i="2"/>
  <c r="AN347" i="2"/>
  <c r="AT346" i="2"/>
  <c r="AN346" i="2"/>
  <c r="AT345" i="2"/>
  <c r="AN345" i="2"/>
  <c r="AT344" i="2"/>
  <c r="AN344" i="2"/>
  <c r="AT343" i="2"/>
  <c r="AN343" i="2"/>
  <c r="AT342" i="2"/>
  <c r="AN342" i="2"/>
  <c r="AT341" i="2"/>
  <c r="AN341" i="2"/>
  <c r="AT340" i="2"/>
  <c r="AN340" i="2"/>
  <c r="AT339" i="2"/>
  <c r="AN339" i="2"/>
  <c r="AT338" i="2"/>
  <c r="AN338" i="2"/>
  <c r="AT337" i="2"/>
  <c r="AN337" i="2"/>
  <c r="AT336" i="2"/>
  <c r="AN336" i="2"/>
  <c r="AT335" i="2"/>
  <c r="AN335" i="2"/>
  <c r="AT334" i="2"/>
  <c r="AN334" i="2"/>
  <c r="AT333" i="2"/>
  <c r="AN333" i="2"/>
  <c r="AT332" i="2"/>
  <c r="AN332" i="2"/>
  <c r="AT331" i="2"/>
  <c r="AN331" i="2"/>
  <c r="AT330" i="2"/>
  <c r="AN330" i="2"/>
  <c r="AT329" i="2"/>
  <c r="AN329" i="2"/>
  <c r="AT328" i="2"/>
  <c r="AN328" i="2"/>
  <c r="AT327" i="2"/>
  <c r="AN327" i="2"/>
  <c r="AT326" i="2"/>
  <c r="AN326" i="2"/>
  <c r="AT325" i="2"/>
  <c r="AN325" i="2"/>
  <c r="AT324" i="2"/>
  <c r="AN324" i="2"/>
  <c r="AT323" i="2"/>
  <c r="AN323" i="2"/>
  <c r="AT322" i="2"/>
  <c r="AN322" i="2"/>
  <c r="AT321" i="2"/>
  <c r="AN321" i="2"/>
  <c r="AT320" i="2"/>
  <c r="AN320" i="2"/>
  <c r="AT319" i="2"/>
  <c r="AN319" i="2"/>
  <c r="AT318" i="2"/>
  <c r="AN318" i="2"/>
  <c r="AT317" i="2"/>
  <c r="AN317" i="2"/>
  <c r="AT316" i="2"/>
  <c r="AN316" i="2"/>
  <c r="AT315" i="2"/>
  <c r="AN315" i="2"/>
  <c r="AT314" i="2"/>
  <c r="AN314" i="2"/>
  <c r="AT313" i="2"/>
  <c r="AN313" i="2"/>
  <c r="AT312" i="2"/>
  <c r="AN312" i="2"/>
  <c r="AT311" i="2"/>
  <c r="AN311" i="2"/>
  <c r="AT310" i="2"/>
  <c r="AN310" i="2"/>
  <c r="AT309" i="2"/>
  <c r="AN309" i="2"/>
  <c r="AT308" i="2"/>
  <c r="AN308" i="2"/>
  <c r="AT307" i="2"/>
  <c r="AN307" i="2"/>
  <c r="AT306" i="2"/>
  <c r="AN306" i="2"/>
  <c r="AT305" i="2"/>
  <c r="AN305" i="2"/>
  <c r="AT304" i="2"/>
  <c r="AN304" i="2"/>
  <c r="AT303" i="2"/>
  <c r="AN303" i="2"/>
  <c r="AT302" i="2"/>
  <c r="AN302" i="2"/>
  <c r="AT301" i="2"/>
  <c r="AN301" i="2"/>
  <c r="AT300" i="2"/>
  <c r="AN300" i="2"/>
  <c r="AT299" i="2"/>
  <c r="AN299" i="2"/>
  <c r="AT298" i="2"/>
  <c r="AN298" i="2"/>
  <c r="AT297" i="2"/>
  <c r="AN297" i="2"/>
  <c r="AT296" i="2"/>
  <c r="AN296" i="2"/>
  <c r="AT295" i="2"/>
  <c r="AN295" i="2"/>
  <c r="AT294" i="2"/>
  <c r="AN294" i="2"/>
  <c r="AT293" i="2"/>
  <c r="AN293" i="2"/>
  <c r="AT292" i="2"/>
  <c r="AN292" i="2"/>
  <c r="AT291" i="2"/>
  <c r="AN291" i="2"/>
  <c r="AT290" i="2"/>
  <c r="AN290" i="2"/>
  <c r="AT289" i="2"/>
  <c r="AN289" i="2"/>
  <c r="AT288" i="2"/>
  <c r="AN288" i="2"/>
  <c r="AT287" i="2"/>
  <c r="AN287" i="2"/>
  <c r="AT286" i="2"/>
  <c r="AN286" i="2"/>
  <c r="AT285" i="2"/>
  <c r="AN285" i="2"/>
  <c r="AT284" i="2"/>
  <c r="AN284" i="2"/>
  <c r="AT283" i="2"/>
  <c r="AN283" i="2"/>
  <c r="AT282" i="2"/>
  <c r="AN282" i="2"/>
  <c r="AT281" i="2"/>
  <c r="AN281" i="2"/>
  <c r="AT280" i="2"/>
  <c r="AN280" i="2"/>
  <c r="AT279" i="2"/>
  <c r="AN279" i="2"/>
  <c r="AT278" i="2"/>
  <c r="AN278" i="2"/>
  <c r="AT277" i="2"/>
  <c r="AN277" i="2"/>
  <c r="AT276" i="2"/>
  <c r="AN276" i="2"/>
  <c r="AT275" i="2"/>
  <c r="AN275" i="2"/>
  <c r="AT274" i="2"/>
  <c r="AN274" i="2"/>
  <c r="AT273" i="2"/>
  <c r="AN273" i="2"/>
  <c r="AT272" i="2"/>
  <c r="AN272" i="2"/>
  <c r="AT271" i="2"/>
  <c r="AN271" i="2"/>
  <c r="AT270" i="2"/>
  <c r="AN270" i="2"/>
  <c r="AT269" i="2"/>
  <c r="AN269" i="2"/>
  <c r="AT268" i="2"/>
  <c r="AN268" i="2"/>
  <c r="AT267" i="2"/>
  <c r="AN267" i="2"/>
  <c r="AT266" i="2"/>
  <c r="AN266" i="2"/>
  <c r="AT265" i="2"/>
  <c r="AN265" i="2"/>
  <c r="AT264" i="2"/>
  <c r="AN264" i="2"/>
  <c r="AT263" i="2"/>
  <c r="AN263" i="2"/>
  <c r="AT262" i="2"/>
  <c r="AN262" i="2"/>
  <c r="AT261" i="2"/>
  <c r="AN261" i="2"/>
  <c r="AT260" i="2"/>
  <c r="AN260" i="2"/>
  <c r="AT259" i="2"/>
  <c r="AN259" i="2"/>
  <c r="AT258" i="2"/>
  <c r="AN258" i="2"/>
  <c r="AT257" i="2"/>
  <c r="AN257" i="2"/>
  <c r="AT256" i="2"/>
  <c r="AN256" i="2"/>
  <c r="AT255" i="2"/>
  <c r="AN255" i="2"/>
  <c r="AT254" i="2"/>
  <c r="AN254" i="2"/>
  <c r="AT253" i="2"/>
  <c r="AN253" i="2"/>
  <c r="AT252" i="2"/>
  <c r="AN252" i="2"/>
  <c r="AT251" i="2"/>
  <c r="AN251" i="2"/>
  <c r="AT250" i="2"/>
  <c r="AN250" i="2"/>
  <c r="AT249" i="2"/>
  <c r="AN249" i="2"/>
  <c r="AT248" i="2"/>
  <c r="AN248" i="2"/>
  <c r="AT247" i="2"/>
  <c r="AN247" i="2"/>
  <c r="AT246" i="2"/>
  <c r="AN246" i="2"/>
  <c r="AT245" i="2"/>
  <c r="AN245" i="2"/>
  <c r="AT244" i="2"/>
  <c r="AN244" i="2"/>
  <c r="AT243" i="2"/>
  <c r="AN243" i="2"/>
  <c r="AT242" i="2"/>
  <c r="AN242" i="2"/>
  <c r="AT241" i="2"/>
  <c r="AN241" i="2"/>
  <c r="AT240" i="2"/>
  <c r="AN240" i="2"/>
  <c r="AT239" i="2"/>
  <c r="AN239" i="2"/>
  <c r="AT238" i="2"/>
  <c r="AN238" i="2"/>
  <c r="AT237" i="2"/>
  <c r="AN237" i="2"/>
  <c r="AT236" i="2"/>
  <c r="AN236" i="2"/>
  <c r="AT235" i="2"/>
  <c r="AN235" i="2"/>
  <c r="AT234" i="2"/>
  <c r="AN234" i="2"/>
  <c r="AT233" i="2"/>
  <c r="AN233" i="2"/>
  <c r="AT232" i="2"/>
  <c r="AN232" i="2"/>
  <c r="AT231" i="2"/>
  <c r="AN231" i="2"/>
  <c r="AT230" i="2"/>
  <c r="AN230" i="2"/>
  <c r="AT229" i="2"/>
  <c r="AN229" i="2"/>
  <c r="AT228" i="2"/>
  <c r="AN228" i="2"/>
  <c r="AT227" i="2"/>
  <c r="AN227" i="2"/>
  <c r="AT226" i="2"/>
  <c r="AN226" i="2"/>
  <c r="AT225" i="2"/>
  <c r="AN225" i="2"/>
  <c r="AT224" i="2"/>
  <c r="AN224" i="2"/>
  <c r="AT223" i="2"/>
  <c r="AN223" i="2"/>
  <c r="AT222" i="2"/>
  <c r="AN222" i="2"/>
  <c r="AT221" i="2"/>
  <c r="AN221" i="2"/>
  <c r="AT220" i="2"/>
  <c r="AN220" i="2"/>
  <c r="AT219" i="2"/>
  <c r="AN219" i="2"/>
  <c r="AT218" i="2"/>
  <c r="AN218" i="2"/>
  <c r="AT217" i="2"/>
  <c r="AN217" i="2"/>
  <c r="AT216" i="2"/>
  <c r="AN216" i="2"/>
  <c r="AT215" i="2"/>
  <c r="AN215" i="2"/>
  <c r="AT214" i="2"/>
  <c r="AN214" i="2"/>
  <c r="AT213" i="2"/>
  <c r="AN213" i="2"/>
  <c r="AT212" i="2"/>
  <c r="AN212" i="2"/>
  <c r="AT211" i="2"/>
  <c r="AN211" i="2"/>
  <c r="AT210" i="2"/>
  <c r="AN210" i="2"/>
  <c r="AT209" i="2"/>
  <c r="AN209" i="2"/>
  <c r="AT208" i="2"/>
  <c r="AN208" i="2"/>
  <c r="AT207" i="2"/>
  <c r="AN207" i="2"/>
  <c r="AT206" i="2"/>
  <c r="AN206" i="2"/>
  <c r="AT205" i="2"/>
  <c r="AN205" i="2"/>
  <c r="AT204" i="2"/>
  <c r="AN204" i="2"/>
  <c r="AT203" i="2"/>
  <c r="AN203" i="2"/>
  <c r="AT202" i="2"/>
  <c r="AN202" i="2"/>
  <c r="AT201" i="2"/>
  <c r="AN201" i="2"/>
  <c r="AT200" i="2"/>
  <c r="AN200" i="2"/>
  <c r="AT199" i="2"/>
  <c r="AN199" i="2"/>
  <c r="AT198" i="2"/>
  <c r="AN198" i="2"/>
  <c r="AT197" i="2"/>
  <c r="AN197" i="2"/>
  <c r="AT196" i="2"/>
  <c r="AN196" i="2"/>
  <c r="AT195" i="2"/>
  <c r="AN195" i="2"/>
  <c r="AT194" i="2"/>
  <c r="AN194" i="2"/>
  <c r="AT193" i="2"/>
  <c r="AN193" i="2"/>
  <c r="AT192" i="2"/>
  <c r="AN192" i="2"/>
  <c r="AT191" i="2"/>
  <c r="AN191" i="2"/>
  <c r="AT190" i="2"/>
  <c r="AN190" i="2"/>
  <c r="AT189" i="2"/>
  <c r="AN189" i="2"/>
  <c r="AT188" i="2"/>
  <c r="AN188" i="2"/>
  <c r="AT187" i="2"/>
  <c r="AN187" i="2"/>
  <c r="AT186" i="2"/>
  <c r="AN186" i="2"/>
  <c r="AT185" i="2"/>
  <c r="AN185" i="2"/>
  <c r="AT184" i="2"/>
  <c r="AN184" i="2"/>
  <c r="AT183" i="2"/>
  <c r="AN183" i="2"/>
  <c r="AT182" i="2"/>
  <c r="AN182" i="2"/>
  <c r="AT181" i="2"/>
  <c r="AN181" i="2"/>
  <c r="AT180" i="2"/>
  <c r="AN180" i="2"/>
  <c r="AT179" i="2"/>
  <c r="AN179" i="2"/>
  <c r="AT178" i="2"/>
  <c r="AN178" i="2"/>
  <c r="AT177" i="2"/>
  <c r="AN177" i="2"/>
  <c r="AT176" i="2"/>
  <c r="AN176" i="2"/>
  <c r="AT175" i="2"/>
  <c r="AN175" i="2"/>
  <c r="AT174" i="2"/>
  <c r="AN174" i="2"/>
  <c r="AT173" i="2"/>
  <c r="AN173" i="2"/>
  <c r="AT172" i="2"/>
  <c r="AN172" i="2"/>
  <c r="AT171" i="2"/>
  <c r="AN171" i="2"/>
  <c r="AT170" i="2"/>
  <c r="AN170" i="2"/>
  <c r="AT169" i="2"/>
  <c r="AN169" i="2"/>
  <c r="AT168" i="2"/>
  <c r="AN168" i="2"/>
  <c r="AT167" i="2"/>
  <c r="AN167" i="2"/>
  <c r="AT166" i="2"/>
  <c r="AN166" i="2"/>
  <c r="AT165" i="2"/>
  <c r="AN165" i="2"/>
  <c r="AT164" i="2"/>
  <c r="AN164" i="2"/>
  <c r="AT163" i="2"/>
  <c r="AN163" i="2"/>
  <c r="AT162" i="2"/>
  <c r="AN162" i="2"/>
  <c r="AT161" i="2"/>
  <c r="AN161" i="2"/>
  <c r="AT160" i="2"/>
  <c r="AN160" i="2"/>
  <c r="AT159" i="2"/>
  <c r="AN159" i="2"/>
  <c r="AT158" i="2"/>
  <c r="AN158" i="2"/>
  <c r="AT157" i="2"/>
  <c r="AN157" i="2"/>
  <c r="AT156" i="2"/>
  <c r="AN156" i="2"/>
  <c r="AT155" i="2"/>
  <c r="AN155" i="2"/>
  <c r="AT154" i="2"/>
  <c r="AN154" i="2"/>
  <c r="AT153" i="2"/>
  <c r="AN153" i="2"/>
  <c r="AT152" i="2"/>
  <c r="AN152" i="2"/>
  <c r="AT151" i="2"/>
  <c r="AN151" i="2"/>
  <c r="AT150" i="2"/>
  <c r="AN150" i="2"/>
  <c r="AT149" i="2"/>
  <c r="AN149" i="2"/>
  <c r="AT148" i="2"/>
  <c r="AN148" i="2"/>
  <c r="AT147" i="2"/>
  <c r="AN147" i="2"/>
  <c r="AT146" i="2"/>
  <c r="AN146" i="2"/>
  <c r="AT145" i="2"/>
  <c r="AN145" i="2"/>
  <c r="AT144" i="2"/>
  <c r="AN144" i="2"/>
  <c r="AT143" i="2"/>
  <c r="AN143" i="2"/>
  <c r="AT142" i="2"/>
  <c r="AN142" i="2"/>
  <c r="AT141" i="2"/>
  <c r="AN141" i="2"/>
  <c r="AT140" i="2"/>
  <c r="AN140" i="2"/>
  <c r="AT139" i="2"/>
  <c r="AN139" i="2"/>
  <c r="AT138" i="2"/>
  <c r="AN138" i="2"/>
  <c r="AT137" i="2"/>
  <c r="AN137" i="2"/>
  <c r="AT136" i="2"/>
  <c r="AN136" i="2"/>
  <c r="AT135" i="2"/>
  <c r="AN135" i="2"/>
  <c r="AT134" i="2"/>
  <c r="AN134" i="2"/>
  <c r="AT133" i="2"/>
  <c r="AN133" i="2"/>
  <c r="AT132" i="2"/>
  <c r="AN132" i="2"/>
  <c r="AT131" i="2"/>
  <c r="AN131" i="2"/>
  <c r="AT130" i="2"/>
  <c r="AN130" i="2"/>
  <c r="AT129" i="2"/>
  <c r="AN129" i="2"/>
  <c r="AT128" i="2"/>
  <c r="AN128" i="2"/>
  <c r="AT127" i="2"/>
  <c r="AN127" i="2"/>
  <c r="AT126" i="2"/>
  <c r="AN126" i="2"/>
  <c r="AT125" i="2"/>
  <c r="AN125" i="2"/>
  <c r="AT124" i="2"/>
  <c r="AN124" i="2"/>
  <c r="AT123" i="2"/>
  <c r="AN123" i="2"/>
  <c r="AT122" i="2"/>
  <c r="AN122" i="2"/>
  <c r="AT121" i="2"/>
  <c r="AN121" i="2"/>
  <c r="AT120" i="2"/>
  <c r="AN120" i="2"/>
  <c r="AT119" i="2"/>
  <c r="AN119" i="2"/>
  <c r="AT118" i="2"/>
  <c r="AN118" i="2"/>
  <c r="AT117" i="2"/>
  <c r="AN117" i="2"/>
  <c r="AT116" i="2"/>
  <c r="AN116" i="2"/>
  <c r="AT115" i="2"/>
  <c r="AN115" i="2"/>
  <c r="AT114" i="2"/>
  <c r="AN114" i="2"/>
  <c r="AT113" i="2"/>
  <c r="AN113" i="2"/>
  <c r="AT112" i="2"/>
  <c r="AN112" i="2"/>
  <c r="AT111" i="2"/>
  <c r="AN111" i="2"/>
  <c r="AT110" i="2"/>
  <c r="AN110" i="2"/>
  <c r="AT109" i="2"/>
  <c r="AN109" i="2"/>
  <c r="AT108" i="2"/>
  <c r="AN108" i="2"/>
  <c r="AT107" i="2"/>
  <c r="AN107" i="2"/>
  <c r="AT106" i="2"/>
  <c r="AN106" i="2"/>
  <c r="AT105" i="2"/>
  <c r="AN105" i="2"/>
  <c r="AT104" i="2"/>
  <c r="AN104" i="2"/>
  <c r="AT103" i="2"/>
  <c r="AN103" i="2"/>
  <c r="AT102" i="2"/>
  <c r="AN102" i="2"/>
  <c r="AT101" i="2"/>
  <c r="AN101" i="2"/>
  <c r="AT100" i="2"/>
  <c r="AN100" i="2"/>
  <c r="AT99" i="2"/>
  <c r="AN99" i="2"/>
  <c r="AT98" i="2"/>
  <c r="AN98" i="2"/>
  <c r="AT97" i="2"/>
  <c r="AN97" i="2"/>
  <c r="AT96" i="2"/>
  <c r="AN96" i="2"/>
  <c r="AT95" i="2"/>
  <c r="AN95" i="2"/>
  <c r="AT94" i="2"/>
  <c r="AN94" i="2"/>
  <c r="AT93" i="2"/>
  <c r="AN93" i="2"/>
  <c r="AT92" i="2"/>
  <c r="AN92" i="2"/>
  <c r="AT91" i="2"/>
  <c r="AN91" i="2"/>
  <c r="AT90" i="2"/>
  <c r="AN90" i="2"/>
  <c r="AT89" i="2"/>
  <c r="AN89" i="2"/>
  <c r="AT88" i="2"/>
  <c r="AN88" i="2"/>
  <c r="AT87" i="2"/>
  <c r="AN87" i="2"/>
  <c r="AT86" i="2"/>
  <c r="AN86" i="2"/>
  <c r="AT85" i="2"/>
  <c r="AN85" i="2"/>
  <c r="AT84" i="2"/>
  <c r="AN84" i="2"/>
  <c r="AT83" i="2"/>
  <c r="AN83" i="2"/>
  <c r="AT82" i="2"/>
  <c r="AN82" i="2"/>
  <c r="AT81" i="2"/>
  <c r="AN81" i="2"/>
  <c r="AT80" i="2"/>
  <c r="AN80" i="2"/>
  <c r="AT79" i="2"/>
  <c r="AN79" i="2"/>
  <c r="AT78" i="2"/>
  <c r="AN78" i="2"/>
  <c r="AT77" i="2"/>
  <c r="AN77" i="2"/>
  <c r="AT76" i="2"/>
  <c r="AN76" i="2"/>
  <c r="AT75" i="2"/>
  <c r="AN75" i="2"/>
  <c r="AT74" i="2"/>
  <c r="AN74" i="2"/>
  <c r="AT73" i="2"/>
  <c r="AN73" i="2"/>
  <c r="AT72" i="2"/>
  <c r="AN72" i="2"/>
  <c r="AT71" i="2"/>
  <c r="AN71" i="2"/>
  <c r="AT70" i="2"/>
  <c r="AN70" i="2"/>
  <c r="AT69" i="2"/>
  <c r="AN69" i="2"/>
  <c r="AT68" i="2"/>
  <c r="AN68" i="2"/>
  <c r="AT67" i="2"/>
  <c r="AN67" i="2"/>
  <c r="AT66" i="2"/>
  <c r="AN66" i="2"/>
  <c r="AT65" i="2"/>
  <c r="AN65" i="2"/>
  <c r="AT64" i="2"/>
  <c r="AN64" i="2"/>
  <c r="AT63" i="2"/>
  <c r="AN63" i="2"/>
  <c r="AT62" i="2"/>
  <c r="AN62" i="2"/>
  <c r="AT61" i="2"/>
  <c r="AN61" i="2"/>
  <c r="AT60" i="2"/>
  <c r="AN60" i="2"/>
  <c r="AT59" i="2"/>
  <c r="AN59" i="2"/>
  <c r="AT58" i="2"/>
  <c r="AN58" i="2"/>
  <c r="AT57" i="2"/>
  <c r="AN57" i="2"/>
  <c r="AT56" i="2"/>
  <c r="AN56" i="2"/>
  <c r="AT55" i="2"/>
  <c r="AN55" i="2"/>
  <c r="AT54" i="2"/>
  <c r="AN54" i="2"/>
  <c r="AT53" i="2"/>
  <c r="AN53" i="2"/>
  <c r="AT52" i="2"/>
  <c r="AN52" i="2"/>
  <c r="AT51" i="2"/>
  <c r="AN51" i="2"/>
  <c r="AT50" i="2"/>
  <c r="AN50" i="2"/>
  <c r="AT49" i="2"/>
  <c r="AN49" i="2"/>
  <c r="AT48" i="2"/>
  <c r="AN48" i="2"/>
  <c r="AT47" i="2"/>
  <c r="AN47" i="2"/>
  <c r="AT46" i="2"/>
  <c r="AN46" i="2"/>
  <c r="AT45" i="2"/>
  <c r="AN45" i="2"/>
  <c r="AT44" i="2"/>
  <c r="AN44" i="2"/>
  <c r="AT43" i="2"/>
  <c r="AN43" i="2"/>
  <c r="AT42" i="2"/>
  <c r="AN42" i="2"/>
  <c r="AT41" i="2"/>
  <c r="AN41" i="2"/>
  <c r="AT40" i="2"/>
  <c r="AN40" i="2"/>
  <c r="AT39" i="2"/>
  <c r="AN39" i="2"/>
  <c r="AT38" i="2"/>
  <c r="AN38" i="2"/>
  <c r="AT37" i="2"/>
  <c r="AN37" i="2"/>
  <c r="AT36" i="2"/>
  <c r="AN36" i="2"/>
  <c r="AT35" i="2"/>
  <c r="AN35" i="2"/>
  <c r="AT34" i="2"/>
  <c r="AN34" i="2"/>
  <c r="AT33" i="2"/>
  <c r="AN33" i="2"/>
  <c r="AT32" i="2"/>
  <c r="AN32" i="2"/>
  <c r="AT31" i="2"/>
  <c r="AN31" i="2"/>
  <c r="AT30" i="2"/>
  <c r="AN30" i="2"/>
  <c r="AT29" i="2"/>
  <c r="AN29" i="2"/>
  <c r="AT28" i="2"/>
  <c r="AN28" i="2"/>
  <c r="AT27" i="2"/>
  <c r="AN27" i="2"/>
  <c r="AT26" i="2"/>
  <c r="AN26" i="2"/>
  <c r="AT25" i="2"/>
  <c r="AN25" i="2"/>
  <c r="AT24" i="2"/>
  <c r="AN24" i="2"/>
  <c r="AT23" i="2"/>
  <c r="AN23" i="2"/>
  <c r="AT22" i="2"/>
  <c r="AN22" i="2"/>
  <c r="AT21" i="2"/>
  <c r="AN21" i="2"/>
  <c r="AT20" i="2"/>
  <c r="AN20" i="2"/>
  <c r="AT19" i="2"/>
  <c r="AN19" i="2"/>
  <c r="AT18" i="2"/>
  <c r="AN18" i="2"/>
  <c r="AT17" i="2"/>
  <c r="AN17" i="2"/>
  <c r="AT16" i="2"/>
  <c r="AN16" i="2"/>
  <c r="AT15" i="2"/>
  <c r="AN15" i="2"/>
  <c r="AT14" i="2"/>
  <c r="AN14" i="2"/>
  <c r="AT13" i="2"/>
  <c r="AN13" i="2"/>
  <c r="AT12" i="2"/>
  <c r="AN12" i="2"/>
  <c r="AT11" i="2"/>
  <c r="AN11" i="2"/>
  <c r="AT10" i="2"/>
  <c r="AN10" i="2"/>
  <c r="AT9" i="2"/>
  <c r="AN9" i="2"/>
  <c r="AT8" i="2"/>
  <c r="AN8" i="2"/>
  <c r="AT7" i="2"/>
  <c r="AN7" i="2"/>
  <c r="AT6" i="2"/>
  <c r="AN6" i="2"/>
  <c r="AT5" i="2"/>
  <c r="AN5" i="2"/>
  <c r="AT4" i="2"/>
  <c r="AN4" i="2"/>
  <c r="AT3" i="2"/>
  <c r="AN3" i="2"/>
  <c r="AT2" i="2"/>
  <c r="AN2" i="2"/>
</calcChain>
</file>

<file path=xl/sharedStrings.xml><?xml version="1.0" encoding="utf-8"?>
<sst xmlns="http://schemas.openxmlformats.org/spreadsheetml/2006/main" count="277504" uniqueCount="38468">
  <si>
    <t>0010010011608162256412249224vF01001</t>
  </si>
  <si>
    <t>汉庭北京中关村学院桥酒店</t>
  </si>
  <si>
    <t>二星及其他</t>
  </si>
  <si>
    <t>中国</t>
  </si>
  <si>
    <t>0010010011608162257463431903vF01001</t>
  </si>
  <si>
    <t>汉庭北京广渠门地铁站酒店</t>
  </si>
  <si>
    <t>0010010011608170115476675712vF01001</t>
  </si>
  <si>
    <t>汉庭北京长椿街酒店</t>
  </si>
  <si>
    <t>0010010011608170118429966183vF01001</t>
  </si>
  <si>
    <t>汉庭北京燕莎霄云桥酒店</t>
  </si>
  <si>
    <t>0010010011608170121532482834vF01001</t>
  </si>
  <si>
    <t>汉庭北京中关村南店</t>
  </si>
  <si>
    <t>汉庭北京丰益桥酒店</t>
  </si>
  <si>
    <t>0010010011608170330434321691vF01001</t>
  </si>
  <si>
    <t>海友北京方庄东路酒店</t>
  </si>
  <si>
    <t>0010010011608170339458358921vF01001</t>
  </si>
  <si>
    <t>海友北京定慧寺酒店</t>
  </si>
  <si>
    <t>0010010011608170617364487160vF01001</t>
  </si>
  <si>
    <t>汉庭北京苏州桥酒店</t>
  </si>
  <si>
    <t>0010010011608170835488504094vF01001</t>
  </si>
  <si>
    <t>汉庭北京潘家园酒店</t>
  </si>
  <si>
    <t>0010010011608170836373521306vF01001</t>
  </si>
  <si>
    <t>汉庭北京广安门酒店</t>
  </si>
  <si>
    <t>0010010011608170858057805191vF01001</t>
  </si>
  <si>
    <t>海友北京大观园酒店</t>
  </si>
  <si>
    <t>0010010011608170904223595694vF01001</t>
  </si>
  <si>
    <t>海友北京工业大学酒店</t>
  </si>
  <si>
    <t>0010010011608171121480963597vF01001</t>
  </si>
  <si>
    <t>怡莱北京延庆区政府酒店</t>
  </si>
  <si>
    <t>汉庭北京马家堡角门东酒店</t>
  </si>
  <si>
    <t>0010010011608171215500208524vF01001</t>
  </si>
  <si>
    <t>海友北京南站酒店</t>
  </si>
  <si>
    <t>0010010011608171217032003192vF01001</t>
  </si>
  <si>
    <t>全季北京798艺术区酒店</t>
  </si>
  <si>
    <t>三星及舒适</t>
  </si>
  <si>
    <t>星程北京芍药居酒店</t>
  </si>
  <si>
    <t>全季北京朝阳门酒店</t>
  </si>
  <si>
    <t>汉庭北京马甸桥酒店</t>
  </si>
  <si>
    <t>0010010011608171438247262108vF01001</t>
  </si>
  <si>
    <t>海友北京西单酒店</t>
  </si>
  <si>
    <t>汉庭北京南苑机场酒店</t>
  </si>
  <si>
    <t>0010010011608171446574092522vF01001</t>
  </si>
  <si>
    <t>汉庭北京天通苑南店</t>
  </si>
  <si>
    <t>0010010011608171500462397801vF01001</t>
  </si>
  <si>
    <t>汉庭北京西站酒店</t>
  </si>
  <si>
    <t>0010010011608171500471999835vF01001</t>
  </si>
  <si>
    <t>汉庭北京良乡大学城酒店</t>
  </si>
  <si>
    <t>0010010011608171519485850077vF01001</t>
  </si>
  <si>
    <t>汉庭北京石景山古城酒店</t>
  </si>
  <si>
    <t>0010010011608171519530960448vF01001</t>
  </si>
  <si>
    <t>汉庭北京昌平科技园新店</t>
  </si>
  <si>
    <t>0010010011608171526042157650vF01001</t>
  </si>
  <si>
    <t>汉庭北京卢沟桥酒店</t>
  </si>
  <si>
    <t>0010010011608171545124976813vF01001</t>
  </si>
  <si>
    <t>汉庭北京白纸坊桥酒店</t>
  </si>
  <si>
    <t>0010010011608171553373839324vF01001</t>
  </si>
  <si>
    <t>汉庭北京欢乐谷酒店</t>
  </si>
  <si>
    <t>汉庭北京国展酒店</t>
  </si>
  <si>
    <t>0010010011608171554276157885vF01001</t>
  </si>
  <si>
    <t>汉庭北京望京酒店</t>
  </si>
  <si>
    <t>汉庭北京德胜门酒店</t>
  </si>
  <si>
    <t>0010010011608171555387360843vF01001</t>
  </si>
  <si>
    <t>汉庭北京五棵松酒店</t>
  </si>
  <si>
    <t>全季北京宣武门酒店</t>
  </si>
  <si>
    <t>0010010011608171619479528362vF01001</t>
  </si>
  <si>
    <t>汉庭北京王府井酒店</t>
  </si>
  <si>
    <t>0010010011608171637590393129vF01001</t>
  </si>
  <si>
    <t>汉庭北京南站酒店</t>
  </si>
  <si>
    <t>0010010011608171638423980854vF01001</t>
  </si>
  <si>
    <t>汉庭北京紫竹桥酒店</t>
  </si>
  <si>
    <t>汉庭北京南锣鼓巷酒店</t>
  </si>
  <si>
    <t>0010010011608171704192988308vF01001</t>
  </si>
  <si>
    <t>汉庭北京崇文门酒店</t>
  </si>
  <si>
    <t>0010010011608171720593562625vF01001</t>
  </si>
  <si>
    <t>星程北京马驹桥酒店</t>
  </si>
  <si>
    <t>0010010011608171721522003441vF01001</t>
  </si>
  <si>
    <t>汉庭北京鸟巢酒店</t>
  </si>
  <si>
    <t>0010010011608171846561741836vF01001</t>
  </si>
  <si>
    <t>汉庭北京亦庄创意生活广场酒店</t>
  </si>
  <si>
    <t>汉庭北京六里桥酒店</t>
  </si>
  <si>
    <t>汉庭北京亚运村酒店</t>
  </si>
  <si>
    <t>0010010011608172130419830594vF01001</t>
  </si>
  <si>
    <t>宜必思北京首都机场酒店</t>
  </si>
  <si>
    <t>星程北京密云鼓楼大街酒店</t>
  </si>
  <si>
    <t>0010010011608172205078630258vF01001</t>
  </si>
  <si>
    <t>汉庭北京花园桥酒店</t>
  </si>
  <si>
    <t>0010010011608172216417391403vF01001</t>
  </si>
  <si>
    <t>汉庭北京平谷世纪广场酒店</t>
  </si>
  <si>
    <t>0010010011608172236225406395vF01001</t>
  </si>
  <si>
    <t>汉庭北京望京花家地酒店</t>
  </si>
  <si>
    <t>0010010011608172251072052264vF01001</t>
  </si>
  <si>
    <t>汉庭北京清华东门酒店</t>
  </si>
  <si>
    <t>0010010011608172251118507284vF01001</t>
  </si>
  <si>
    <t>海友北京天坛东门酒店</t>
  </si>
  <si>
    <t>0010010011608180138067829329vF01001</t>
  </si>
  <si>
    <t>汉庭北京南站南店</t>
  </si>
  <si>
    <t>0010010011608180435121281626vF01001</t>
  </si>
  <si>
    <t>汉庭北京五棵松东店</t>
  </si>
  <si>
    <t>海友北京前门酒店</t>
  </si>
  <si>
    <t>汉庭北京永定路酒店</t>
  </si>
  <si>
    <t>汉庭北京酒仙桥798酒店</t>
  </si>
  <si>
    <t>汉庭北京总部基地科丰桥酒店</t>
  </si>
  <si>
    <t>汉庭北京西三旗桥酒店</t>
  </si>
  <si>
    <t>汉庭北京工业大学酒店</t>
  </si>
  <si>
    <t>汉庭北京首体酒店</t>
  </si>
  <si>
    <t>汉庭北京牛街酒店</t>
  </si>
  <si>
    <t>汉庭北京国贸双井地铁站酒店</t>
  </si>
  <si>
    <t>汉庭北京西站北广场酒店</t>
  </si>
  <si>
    <t>海友北京首经贸大学酒店</t>
  </si>
  <si>
    <t>汉庭北京丰台体育中心酒店</t>
  </si>
  <si>
    <t>汉庭北京西直门新店</t>
  </si>
  <si>
    <t>汉庭北京天安门酒店</t>
  </si>
  <si>
    <t>汉庭北京西站南广场酒店</t>
  </si>
  <si>
    <t>汉庭北京北七家未来科技城酒店</t>
  </si>
  <si>
    <t>汉庭北京总部基地酒店</t>
  </si>
  <si>
    <t>汉庭北京亦庄次渠酒店</t>
  </si>
  <si>
    <t>汉庭北京前门大街酒店</t>
  </si>
  <si>
    <t>汉庭北京天坛东门酒店</t>
  </si>
  <si>
    <t>海友北京方庄酒店</t>
  </si>
  <si>
    <t>汉庭北京传媒大学北门酒店</t>
  </si>
  <si>
    <t>海友北京苹果园酒店</t>
  </si>
  <si>
    <t>海友北京通州八里桥酒店</t>
  </si>
  <si>
    <t>海友北京六里桥酒店</t>
  </si>
  <si>
    <t>汉庭北京国贸西大望路酒店</t>
  </si>
  <si>
    <t>汉庭北京慈云寺酒店</t>
  </si>
  <si>
    <t>汉庭北京良乡西潞南大街酒店</t>
  </si>
  <si>
    <t>汉庭北京朝阳公园酒店</t>
  </si>
  <si>
    <t>汉庭北京颐和园酒店</t>
  </si>
  <si>
    <t>汉庭北京柳芳酒店</t>
  </si>
  <si>
    <t>汉庭北京西便门酒店</t>
  </si>
  <si>
    <t>汉庭北京北苑酒店</t>
  </si>
  <si>
    <t>汉庭北京温都水城酒店</t>
  </si>
  <si>
    <t>汉庭北京国贸四惠酒店　</t>
  </si>
  <si>
    <t>汉庭北京姚家园路酒店</t>
  </si>
  <si>
    <t>海友北京石景山万达广场酒店</t>
  </si>
  <si>
    <t>海友北京永定门酒店</t>
  </si>
  <si>
    <t>汉庭北京大山子798艺术区酒店</t>
  </si>
  <si>
    <t>汉庭北京首师大酒店</t>
  </si>
  <si>
    <t>汉庭北京常营酒店</t>
  </si>
  <si>
    <t>汉庭北京顺义区政府酒店</t>
  </si>
  <si>
    <t>汉庭北京延庆高塔路酒店</t>
  </si>
  <si>
    <t>汉庭北京十里堡华堂酒店</t>
  </si>
  <si>
    <t>怡莱北京酒仙桥酒店</t>
  </si>
  <si>
    <t>全季北京西站南广场酒店</t>
  </si>
  <si>
    <t>怡莱北京石景山游乐园酒店</t>
  </si>
  <si>
    <t>汉庭北京传媒大学酒店</t>
  </si>
  <si>
    <t>汉庭北京西单商场酒店</t>
  </si>
  <si>
    <t>海友北京三元西桥酒店</t>
  </si>
  <si>
    <t>汉庭北京花乡桥酒店</t>
  </si>
  <si>
    <t>汉庭北京石景山万达酒店</t>
  </si>
  <si>
    <t>海友北京国贸永安里酒店</t>
  </si>
  <si>
    <t>汉庭北京积水潭酒店</t>
  </si>
  <si>
    <t>汉庭北京惠新东桥酒店</t>
  </si>
  <si>
    <t>星程北京奥林匹克公园酒店</t>
  </si>
  <si>
    <t>海友北京青塔西路客栈</t>
  </si>
  <si>
    <t>汉庭北京天通苑龙德广场酒店</t>
  </si>
  <si>
    <t>海友北京建外SOHO酒店</t>
  </si>
  <si>
    <t>汉庭北京五道口清华园酒店</t>
  </si>
  <si>
    <t>汉庭北京清河小营西路酒店</t>
  </si>
  <si>
    <t>海友北京木樨园酒店</t>
  </si>
  <si>
    <t>汉庭北京站前广场酒店</t>
  </si>
  <si>
    <t>汉庭北京望京科技园新店</t>
  </si>
  <si>
    <t>怡莱北京王府井酒店</t>
  </si>
  <si>
    <t>海友北京前门大力胡同酒店</t>
  </si>
  <si>
    <t>星程北京东四酒店</t>
  </si>
  <si>
    <t>海友北京天坛南门酒店</t>
  </si>
  <si>
    <t>汉庭北京黄村高米店北店</t>
  </si>
  <si>
    <t>汉庭北京黄村清源路酒店</t>
  </si>
  <si>
    <t>海友北京天安门广场酒店</t>
  </si>
  <si>
    <t>全季北京朝阳公园酒店</t>
  </si>
  <si>
    <t>海友北京通州土桥酒店</t>
  </si>
  <si>
    <t>汉庭北京西站北广场中心酒店</t>
  </si>
  <si>
    <t>汉庭北京良乡西路酒店</t>
  </si>
  <si>
    <t>海友北京南站洋桥酒店</t>
  </si>
  <si>
    <t>汉庭北京安贞桥西店</t>
  </si>
  <si>
    <t>海友北京西单商场酒店</t>
  </si>
  <si>
    <t>全季北京金宝街酒店</t>
  </si>
  <si>
    <t>海友北京崇文门酒店</t>
  </si>
  <si>
    <t>汉庭北京天安门广场酒店</t>
  </si>
  <si>
    <t>汉庭北京右安门酒店</t>
  </si>
  <si>
    <t>海友良品北京中关村学院桥酒店</t>
  </si>
  <si>
    <t>汉庭北京宋家庄酒店</t>
  </si>
  <si>
    <t>海友北京永定门外大街酒店</t>
  </si>
  <si>
    <t>星程北京马甸桥酒店</t>
  </si>
  <si>
    <t>怡莱北京天安门广场酒店</t>
  </si>
  <si>
    <t>海友北京丰台大成路酒店</t>
  </si>
  <si>
    <t>海友北京万丰路酒店</t>
  </si>
  <si>
    <t>全季北京昌平龙水路酒店</t>
  </si>
  <si>
    <t>海友北京明光桥酒店</t>
  </si>
  <si>
    <t>海友良品北京东四酒店</t>
  </si>
  <si>
    <t>海友北京上地安宁庄酒店</t>
  </si>
  <si>
    <t>0</t>
  </si>
  <si>
    <t>2</t>
  </si>
  <si>
    <t>001</t>
  </si>
  <si>
    <t>1</t>
  </si>
  <si>
    <t>3</t>
  </si>
  <si>
    <t>KeyID</t>
  </si>
  <si>
    <t>AddDepID</t>
  </si>
  <si>
    <t>AddDepName</t>
  </si>
  <si>
    <t>TMCNuc</t>
  </si>
  <si>
    <t>TMCName</t>
  </si>
  <si>
    <t>BaseHotelID</t>
  </si>
  <si>
    <t>HotelName</t>
  </si>
  <si>
    <t>HotelEngName</t>
  </si>
  <si>
    <t>ProtocolNo</t>
  </si>
  <si>
    <t>CountryID</t>
  </si>
  <si>
    <t>CountryName</t>
  </si>
  <si>
    <t>ProvinceID</t>
  </si>
  <si>
    <t>ProvinceName</t>
  </si>
  <si>
    <t>CityID</t>
  </si>
  <si>
    <t>CityName</t>
  </si>
  <si>
    <t>ZoneID</t>
  </si>
  <si>
    <t>ZoneName</t>
  </si>
  <si>
    <t>BusiZoneID</t>
  </si>
  <si>
    <t>BusiZoneName</t>
  </si>
  <si>
    <t>Star</t>
  </si>
  <si>
    <t>StarName</t>
  </si>
  <si>
    <t>BrandID</t>
  </si>
  <si>
    <t>BrandName</t>
  </si>
  <si>
    <t>Address</t>
  </si>
  <si>
    <t>AddressEng</t>
  </si>
  <si>
    <t>HotelFacilities</t>
  </si>
  <si>
    <t>CateGory</t>
  </si>
  <si>
    <t>CateGoryDesc</t>
  </si>
  <si>
    <t>MapType</t>
  </si>
  <si>
    <t>MapTypeDesc</t>
  </si>
  <si>
    <t>Longitude</t>
  </si>
  <si>
    <t>Latitude</t>
  </si>
  <si>
    <t>Landmarks</t>
  </si>
  <si>
    <t>IsWifiSupply</t>
  </si>
  <si>
    <t>IsWifiSupplyDesc</t>
  </si>
  <si>
    <t>Remark</t>
  </si>
  <si>
    <t>Score</t>
  </si>
  <si>
    <t>CanBook</t>
  </si>
  <si>
    <t>CanBookDesc</t>
  </si>
  <si>
    <t xml:space="preserve">InstantConfirmation </t>
  </si>
  <si>
    <t>CancelFree</t>
  </si>
  <si>
    <t>CancelFreeDesc</t>
  </si>
  <si>
    <t>ContainBreakfast</t>
  </si>
  <si>
    <t>ContainBreakfastDesc</t>
  </si>
  <si>
    <t>TransferService</t>
  </si>
  <si>
    <t>TransferServiceDesc</t>
  </si>
  <si>
    <t>LatestBookTime</t>
  </si>
  <si>
    <t>LatestConfirmTime</t>
  </si>
  <si>
    <t>IsOnline</t>
  </si>
  <si>
    <t>IsOnlineDesc</t>
  </si>
  <si>
    <t>IsEnable</t>
  </si>
  <si>
    <t>IsEnableDesc</t>
  </si>
  <si>
    <t>ChannelID</t>
  </si>
  <si>
    <t>ChannelName</t>
  </si>
  <si>
    <t>AddStaffID</t>
  </si>
  <si>
    <t>AddTime</t>
  </si>
  <si>
    <t>IsDelete</t>
  </si>
  <si>
    <t>UpdStaffID</t>
  </si>
  <si>
    <t>UplPriceTime</t>
  </si>
  <si>
    <t>ModifyTime</t>
  </si>
  <si>
    <t>0010010011608180456495709542vF01001</t>
  </si>
  <si>
    <t>0010010011608180502258802573vF01001</t>
  </si>
  <si>
    <t>0010010011608180505255907158vF01001</t>
  </si>
  <si>
    <t>0010010011608180824180445438vF01001</t>
  </si>
  <si>
    <t>0010010011608181113213296079vF01001</t>
  </si>
  <si>
    <t>1</t>
    <phoneticPr fontId="1" type="noConversion"/>
  </si>
  <si>
    <t>pt</t>
    <phoneticPr fontId="1" type="noConversion"/>
  </si>
  <si>
    <t>汉庭北京玉泉营酒店</t>
  </si>
  <si>
    <t>汉庭北京中关村人民大学酒店</t>
  </si>
  <si>
    <t>汉庭北京永定门酒店</t>
  </si>
  <si>
    <t>汉庭北京天坛南门酒店</t>
  </si>
  <si>
    <t>汉庭北京天坛酒店</t>
  </si>
  <si>
    <t>汉庭北京亦庄酒店</t>
  </si>
  <si>
    <t>汉庭北京燕莎新源里酒店</t>
  </si>
  <si>
    <t>海友北京鸟巢酒店</t>
  </si>
  <si>
    <t>汉庭北京大兴芦城酒店</t>
  </si>
  <si>
    <t>全季北京天坛酒店</t>
  </si>
  <si>
    <t>汉庭北京上地环岛酒店</t>
  </si>
  <si>
    <t>汉庭北京华贸酒店</t>
  </si>
  <si>
    <t>汉庭北京赵公口酒店原木樨园店</t>
  </si>
  <si>
    <t>宜必思北京三元桥酒店</t>
  </si>
  <si>
    <t>汉庭北京通州北苑酒店</t>
  </si>
  <si>
    <t>汉庭北京望京科技园酒店</t>
  </si>
  <si>
    <t>汉庭北京农展馆酒店</t>
  </si>
  <si>
    <t>海友北京雍和宫酒店</t>
  </si>
  <si>
    <t>汉庭北京三元桥酒店</t>
  </si>
  <si>
    <t>海友北京建国门酒店</t>
  </si>
  <si>
    <t>星程北京顺义中心地铁站酒店</t>
  </si>
  <si>
    <t>汉庭北京奥运村北苑酒店</t>
  </si>
  <si>
    <t>汉庭北京中关村四通桥酒店</t>
  </si>
  <si>
    <t>汉庭北京首都机场酒店</t>
  </si>
  <si>
    <t>海友北京昌平府学路酒店</t>
  </si>
  <si>
    <t>汉庭北京朝阳大悦城酒店</t>
  </si>
  <si>
    <t>上线</t>
  </si>
  <si>
    <t>上线</t>
    <phoneticPr fontId="1" type="noConversion"/>
  </si>
  <si>
    <t>启用</t>
    <phoneticPr fontId="1" type="noConversion"/>
  </si>
  <si>
    <t>char</t>
  </si>
  <si>
    <t>int</t>
  </si>
  <si>
    <t>varchar</t>
  </si>
  <si>
    <t>tinyint</t>
  </si>
  <si>
    <t>decimal</t>
  </si>
  <si>
    <t>datetime</t>
  </si>
  <si>
    <t>timestamp</t>
  </si>
  <si>
    <t xml:space="preserve"> ','</t>
    <phoneticPr fontId="1" type="noConversion"/>
  </si>
  <si>
    <t xml:space="preserve"> ',</t>
    <phoneticPr fontId="1" type="noConversion"/>
  </si>
  <si>
    <t xml:space="preserve"> ,'</t>
    <phoneticPr fontId="1" type="noConversion"/>
  </si>
  <si>
    <t>双床房A</t>
  </si>
  <si>
    <t>高级双床房</t>
  </si>
  <si>
    <t>家庭房</t>
  </si>
  <si>
    <t>大床房A</t>
  </si>
  <si>
    <t>大床房</t>
  </si>
  <si>
    <t>商务套房</t>
  </si>
  <si>
    <t>高级大床房</t>
  </si>
  <si>
    <t>双床房</t>
  </si>
  <si>
    <t>CSS</t>
  </si>
  <si>
    <t>SQR</t>
  </si>
  <si>
    <t>PTR</t>
  </si>
  <si>
    <t>DRA</t>
  </si>
  <si>
    <t>DR</t>
  </si>
  <si>
    <t>TR</t>
  </si>
  <si>
    <t>TRA</t>
  </si>
  <si>
    <t>STR</t>
  </si>
  <si>
    <t>ChannelHotelID</t>
  </si>
  <si>
    <t>InvoiceType</t>
  </si>
  <si>
    <t>PricePrimeTime</t>
  </si>
  <si>
    <t>sys</t>
    <phoneticPr fontId="1" type="noConversion"/>
  </si>
  <si>
    <t xml:space="preserve"> ');</t>
    <phoneticPr fontId="1" type="noConversion"/>
  </si>
  <si>
    <t>1000161</t>
  </si>
  <si>
    <t>1000215</t>
  </si>
  <si>
    <t>1000214</t>
  </si>
  <si>
    <t>1000512</t>
  </si>
  <si>
    <t>1000533</t>
  </si>
  <si>
    <t>1000543</t>
  </si>
  <si>
    <t>1000692</t>
  </si>
  <si>
    <t>1000782</t>
  </si>
  <si>
    <t>1000801</t>
  </si>
  <si>
    <t>1000811</t>
  </si>
  <si>
    <t>1001911</t>
  </si>
  <si>
    <t>1000971</t>
  </si>
  <si>
    <t>1021991</t>
  </si>
  <si>
    <t>ChannelRoomID</t>
  </si>
  <si>
    <t>BaseRoomID</t>
  </si>
  <si>
    <t>RoomName</t>
  </si>
  <si>
    <t>EHotelID</t>
  </si>
  <si>
    <t>EHotelName</t>
  </si>
  <si>
    <t>BaseHotelName</t>
  </si>
  <si>
    <t>0010010011608171121498028861vF03001</t>
  </si>
  <si>
    <t>0010010011608171215523290452vF03001</t>
  </si>
  <si>
    <t>0010010011608171215523290723vF03001</t>
  </si>
  <si>
    <t>0010010011608171500471914244vF03001</t>
  </si>
  <si>
    <t>0010010011608171500471930517vF03001</t>
  </si>
  <si>
    <t>0010010011608171500471931058vF03001</t>
  </si>
  <si>
    <t>0010010011608171500471936104vF03001</t>
  </si>
  <si>
    <t>0010010011608171500484841933vF03001</t>
  </si>
  <si>
    <t>0010010011608171500484849367vF03001</t>
  </si>
  <si>
    <t>0010010011608171500484853602vF03001</t>
  </si>
  <si>
    <t>0010010011608171519496350154vF03001</t>
  </si>
  <si>
    <t>0010010011608171519496351656vF03001</t>
  </si>
  <si>
    <t>0010010011608171519496352244vF03001</t>
  </si>
  <si>
    <t>0010010011608171519543004283vF03001</t>
  </si>
  <si>
    <t>0010010011608171526051754171vF03001</t>
  </si>
  <si>
    <t>0010010011608171526051759150vF03001</t>
  </si>
  <si>
    <t>0010010011608171554292540870vF03001</t>
  </si>
  <si>
    <t>0010010011608171554292544870vF03001</t>
  </si>
  <si>
    <t>0010010011608171554292546549vF03001</t>
  </si>
  <si>
    <t>0010010011608171555397725376vF03001</t>
  </si>
  <si>
    <t>0010010011608171555397727429vF03001</t>
  </si>
  <si>
    <t>0010010011608171555397747033vF03001</t>
  </si>
  <si>
    <t>0010010011608171638013780378vF03001</t>
  </si>
  <si>
    <t>0010010011608171638013789173vF03001</t>
  </si>
  <si>
    <t>0010010011608171638439225227vF03001</t>
  </si>
  <si>
    <t>0010010011608171721006850137vF03001</t>
  </si>
  <si>
    <t>0010010011608171721006851814vF03001</t>
  </si>
  <si>
    <t>0010010011608171721006853521vF03001</t>
  </si>
  <si>
    <t>0010010011608171721006854209vF03001</t>
  </si>
  <si>
    <t>0010010011608171721548543443vF03001</t>
  </si>
  <si>
    <t>0010010011608171721548543689vF03001</t>
  </si>
  <si>
    <t>0010010011608171721548547217vF03001</t>
  </si>
  <si>
    <t>0010010011608171721548549503vF03001</t>
  </si>
  <si>
    <t>0010010011608171846588010795vF03001</t>
  </si>
  <si>
    <t>0010010011608172205269104025vF03001</t>
  </si>
  <si>
    <t>0010010011608172205269104421vF03001</t>
  </si>
  <si>
    <t>0010010011608172205269110611vF03001</t>
  </si>
  <si>
    <t>0010010011608172216473883217vF03001</t>
  </si>
  <si>
    <t>0010010011608172216473885508vF03001</t>
  </si>
  <si>
    <t>0010010011608172216473889493vF03001</t>
  </si>
  <si>
    <t>0010010011608172216473889611vF03001</t>
  </si>
  <si>
    <t>0010010011608172216473895576vF03001</t>
  </si>
  <si>
    <t>0010010011608172236309480262vF03001</t>
  </si>
  <si>
    <t>0010010011608172236309480840vF03001</t>
  </si>
  <si>
    <t>0010010011608172236309481666vF03001</t>
  </si>
  <si>
    <t>0010010011608172236309484336vF03001</t>
  </si>
  <si>
    <t>0010010011608172236309486637vF03001</t>
  </si>
  <si>
    <t>0010010011608172236309489153vF03001</t>
  </si>
  <si>
    <t>0010010011608172251149422351vF03001</t>
  </si>
  <si>
    <t>0010010011608172251149428650vF03001</t>
  </si>
  <si>
    <t>0010010011608172251149438223vF03001</t>
  </si>
  <si>
    <t>0010010011608172251175308530vF03001</t>
  </si>
  <si>
    <t>0010010011608172251175316171vF03001</t>
  </si>
  <si>
    <t>0010010011608172251175316292vF03001</t>
  </si>
  <si>
    <t>0010010011608180138099624740vF03001</t>
  </si>
  <si>
    <t>0010010011608180435161081028vF03001</t>
  </si>
  <si>
    <t>0010010011608180435161085638vF03001</t>
  </si>
  <si>
    <t>0010010011608180435161085844vF03001</t>
  </si>
  <si>
    <t>0010010011608180456528890023vF03001</t>
  </si>
  <si>
    <t>0010010011608180456528895482vF03001</t>
  </si>
  <si>
    <t>0010010011608180456528896623vF03001</t>
  </si>
  <si>
    <t>0010010011608180456528898660vF03001</t>
  </si>
  <si>
    <t>0010010011608180456528899432vF03001</t>
  </si>
  <si>
    <t>0010010011608180456528899548vF03001</t>
  </si>
  <si>
    <t>0010010011608180502292550745vF03001</t>
  </si>
  <si>
    <t>0010010011608180502292557805vF03001</t>
  </si>
  <si>
    <t>0010010011608180502292562082vF03001</t>
  </si>
  <si>
    <t>0010010011608180502292567424vF03001</t>
  </si>
  <si>
    <t>0010010011608180502292567889vF03001</t>
  </si>
  <si>
    <t>0010010011608180502292568884vF03001</t>
  </si>
  <si>
    <t>0010010011608180502292569664vF03001</t>
  </si>
  <si>
    <t>0010010011608180505304650002vF03001</t>
  </si>
  <si>
    <t>0010010011608180505304651010vF03001</t>
  </si>
  <si>
    <t>0010010011608180505304652110vF03001</t>
  </si>
  <si>
    <t>0010010011608180505304652724vF03001</t>
  </si>
  <si>
    <t>0010010011608180505304654433vF03001</t>
  </si>
  <si>
    <t>0010010011608180505304655313vF03001</t>
  </si>
  <si>
    <t>0010010011608180505304656024vF03001</t>
  </si>
  <si>
    <t>0010010011608180505304658964vF03001</t>
  </si>
  <si>
    <t>0010010011608180824221521729vF03001</t>
  </si>
  <si>
    <t>0010010011608180824221533253vF03001</t>
  </si>
  <si>
    <t>0010010011608180824221533791vF03001</t>
  </si>
  <si>
    <t>0010010011608180824221534698vF03001</t>
  </si>
  <si>
    <t>0010010011608180824221535378vF03001</t>
  </si>
  <si>
    <t>0010010011608181113250010158vF03001</t>
  </si>
  <si>
    <t>0010010011608181113250010187vF03001</t>
  </si>
  <si>
    <t>0010010011608181113250010344vF03001</t>
  </si>
  <si>
    <t>0010010011608181113250018109vF03001</t>
  </si>
  <si>
    <t>0010010011610141659461681737vF03001</t>
  </si>
  <si>
    <t>0010010011610141659461684704vF03001</t>
  </si>
  <si>
    <t>0010010011610141659461684745vF03001</t>
  </si>
  <si>
    <t>0010010011610141659461685281vF03001</t>
  </si>
  <si>
    <t>0010010011701041436477449338vF03001</t>
  </si>
  <si>
    <t>0010010011701041436477451158vF03001</t>
  </si>
  <si>
    <t>0010010011701041436477451563vF03001</t>
  </si>
  <si>
    <t>0010010011701041436477451668vF03001</t>
  </si>
  <si>
    <t>0010010011701041436477454838vF03001</t>
  </si>
  <si>
    <t>0010010011701041436477455886vF03001</t>
  </si>
  <si>
    <t>0010010011701041436477692768vF03001</t>
  </si>
  <si>
    <t>0010010011701041436477701531vF03001</t>
  </si>
  <si>
    <t>0010010011701041436477701567vF03001</t>
  </si>
  <si>
    <t>0010010011701041436477705035vF03001</t>
  </si>
  <si>
    <t>0010010011701041436477705488vF03001</t>
  </si>
  <si>
    <t>0010010011701041436477706971vF03001</t>
  </si>
  <si>
    <t>0010010011701041436478361377vF03001</t>
  </si>
  <si>
    <t>0010010011701041436478361553vF03001</t>
  </si>
  <si>
    <t>0010010011701041436478365003vF03001</t>
  </si>
  <si>
    <t>0010010011701041436478378089vF03001</t>
  </si>
  <si>
    <t>0010010011701041436478524435vF03001</t>
  </si>
  <si>
    <t>0010010011701041436478533142vF03001</t>
  </si>
  <si>
    <t>0010010011701041436478534158vF03001</t>
  </si>
  <si>
    <t>0010010011701041436478534604vF03001</t>
  </si>
  <si>
    <t>0010010011701041436478535216vF03001</t>
  </si>
  <si>
    <t>0010010011701041436478536109vF03001</t>
  </si>
  <si>
    <t>0010010011701041436478537563vF03001</t>
  </si>
  <si>
    <t>0010010011701041436503970678vF03001</t>
  </si>
  <si>
    <t>0010010011701041436503972182vF03001</t>
  </si>
  <si>
    <t>0010010011701041436503976288vF03001</t>
  </si>
  <si>
    <t>0010010011701041436503976305vF03001</t>
  </si>
  <si>
    <t>0010010011701041436503976679vF03001</t>
  </si>
  <si>
    <t>0010010011701041436530162525vF03001</t>
  </si>
  <si>
    <t>0010010011701041436530162677vF03001</t>
  </si>
  <si>
    <t>0010010011701041436530168205vF03001</t>
  </si>
  <si>
    <t>0010010011701041436530174720vF03001</t>
  </si>
  <si>
    <t>0010010011701041436530175940vF03001</t>
  </si>
  <si>
    <t>0010010011701041436531934820vF03001</t>
  </si>
  <si>
    <t>0010010011701041436531937127vF03001</t>
  </si>
  <si>
    <t>0010010011701041436531937508vF03001</t>
  </si>
  <si>
    <t>0010010011701041436531940732vF03001</t>
  </si>
  <si>
    <t>0010010011701041436531943490vF03001</t>
  </si>
  <si>
    <t>0010010011701041436531946941vF03001</t>
  </si>
  <si>
    <t>0010010011701041437043271432vF03001</t>
  </si>
  <si>
    <t>0010010011701041437043280046vF03001</t>
  </si>
  <si>
    <t>0010010011701041437043280738vF03001</t>
  </si>
  <si>
    <t>0010010011701041437043281531vF03001</t>
  </si>
  <si>
    <t>0010010011701041437043281854vF03001</t>
  </si>
  <si>
    <t>0010010011701041437043283201vF03001</t>
  </si>
  <si>
    <t>0010010011701041437043283221vF03001</t>
  </si>
  <si>
    <t>0010010011701041437043284451vF03001</t>
  </si>
  <si>
    <t>0010010011701041437043284519vF03001</t>
  </si>
  <si>
    <t>0010010011701041437043286122vF03001</t>
  </si>
  <si>
    <t>0010010011701041437051070169vF03001</t>
  </si>
  <si>
    <t>0010010011701041437051070283vF03001</t>
  </si>
  <si>
    <t>0010010011701041437051070701vF03001</t>
  </si>
  <si>
    <t>0010010011701041437051073690vF03001</t>
  </si>
  <si>
    <t>0010010011701041437051075594vF03001</t>
  </si>
  <si>
    <t>0010010011701041437051076659vF03001</t>
  </si>
  <si>
    <t>0010010011701041437051077914vF03001</t>
  </si>
  <si>
    <t>0010010011701041437051078747vF03001</t>
  </si>
  <si>
    <t>0010010011701041437061180330vF03001</t>
  </si>
  <si>
    <t>0010010011701041437061180896vF03001</t>
  </si>
  <si>
    <t>0010010011701041437061187224vF03001</t>
  </si>
  <si>
    <t>0010010011701041437061191179vF03001</t>
  </si>
  <si>
    <t>0010010011701041437072836395vF03001</t>
  </si>
  <si>
    <t>0010010011701041437072840404vF03001</t>
  </si>
  <si>
    <t>0010010011701041437072841443vF03001</t>
  </si>
  <si>
    <t>0010010011701041437072844213vF03001</t>
  </si>
  <si>
    <t>0010010011701041437072845311vF03001</t>
  </si>
  <si>
    <t>0010010011701041437072845521vF03001</t>
  </si>
  <si>
    <t>0010010011701041437072846738vF03001</t>
  </si>
  <si>
    <t>0010010011701041437072849947vF03001</t>
  </si>
  <si>
    <t>0010010011701041437072849994vF03001</t>
  </si>
  <si>
    <t>0010010011701041437077762901vF03001</t>
  </si>
  <si>
    <t>0010010011701041437077765923vF03001</t>
  </si>
  <si>
    <t>0010010011701041437077770651vF03001</t>
  </si>
  <si>
    <t>0010010011701041437077771007vF03001</t>
  </si>
  <si>
    <t>0010010011701041437077772015vF03001</t>
  </si>
  <si>
    <t>0010010011701041437077773674vF03001</t>
  </si>
  <si>
    <t>0010010011701041437077776449vF03001</t>
  </si>
  <si>
    <t>0010010011701041437077779444vF03001</t>
  </si>
  <si>
    <t>0010010011701041437090377729vF03001</t>
  </si>
  <si>
    <t>0010010011701041437090380455vF03001</t>
  </si>
  <si>
    <t>0010010011701041437090380661vF03001</t>
  </si>
  <si>
    <t>0010010011701041437090385040vF03001</t>
  </si>
  <si>
    <t>0010010011701041437090388091vF03001</t>
  </si>
  <si>
    <t>0010010011701041437106082231vF03001</t>
  </si>
  <si>
    <t>0010010011701041437106086130vF03001</t>
  </si>
  <si>
    <t>0010010011701041437106088527vF03001</t>
  </si>
  <si>
    <t>0010010011701041437106088560vF03001</t>
  </si>
  <si>
    <t>0010010011701041437106089408vF03001</t>
  </si>
  <si>
    <t>0010010011701041437106089745vF03001</t>
  </si>
  <si>
    <t>0010010011701041437314180187vF03001</t>
  </si>
  <si>
    <t>0010010011701041437314188580vF03001</t>
  </si>
  <si>
    <t>0010010011701041437314190914vF03001</t>
  </si>
  <si>
    <t>0010010011701041437314190921vF03001</t>
  </si>
  <si>
    <t>0010010011701041437314195956vF03001</t>
  </si>
  <si>
    <t>0010010011701041437314198553vF03001</t>
  </si>
  <si>
    <t>0010010011701041437329950528vF03001</t>
  </si>
  <si>
    <t>0010010011701041437329955393vF03001</t>
  </si>
  <si>
    <t>0010010011701041437329956665vF03001</t>
  </si>
  <si>
    <t>0010010011701041437329956994vF03001</t>
  </si>
  <si>
    <t>0010010011701041437329957429vF03001</t>
  </si>
  <si>
    <t>0010010011701041437329957845vF03001</t>
  </si>
  <si>
    <t>0010010011701041437333620120vF03001</t>
  </si>
  <si>
    <t>0010010011701041437333620382vF03001</t>
  </si>
  <si>
    <t>0010010011701041437333622552vF03001</t>
  </si>
  <si>
    <t>0010010011701041437333628187vF03001</t>
  </si>
  <si>
    <t>0010010011701041437333629064vF03001</t>
  </si>
  <si>
    <t>0010010011701041437352820618vF03001</t>
  </si>
  <si>
    <t>0010010011701041437352821540vF03001</t>
  </si>
  <si>
    <t>0010010011701041437352821909vF03001</t>
  </si>
  <si>
    <t>0010010011701041437352822282vF03001</t>
  </si>
  <si>
    <t>0010010011701041437352823922vF03001</t>
  </si>
  <si>
    <t>0010010011701041437352825186vF03001</t>
  </si>
  <si>
    <t>0010010011701041437352829131vF03001</t>
  </si>
  <si>
    <t>0010010011701041437363632741vF03001</t>
  </si>
  <si>
    <t>0010010011701041437363638920vF03001</t>
  </si>
  <si>
    <t>0010010011701041437363639404vF03001</t>
  </si>
  <si>
    <t>0010010011701041437386603723vF03001</t>
  </si>
  <si>
    <t>0010010011701041437386605391vF03001</t>
  </si>
  <si>
    <t>0010010011701041437386610362vF03001</t>
  </si>
  <si>
    <t>0010010011701041437386612322vF03001</t>
  </si>
  <si>
    <t>0010010011701041437386612728vF03001</t>
  </si>
  <si>
    <t>0010010011701041437386614405vF03001</t>
  </si>
  <si>
    <t>0010010011701041437386615894vF03001</t>
  </si>
  <si>
    <t>0010010011701041437467571198vF03001</t>
  </si>
  <si>
    <t>0010010011701041437467574892vF03001</t>
  </si>
  <si>
    <t>0010010011701041437467588124vF03001</t>
  </si>
  <si>
    <t>0010010011701041437467589439vF03001</t>
  </si>
  <si>
    <t>0010010011701041437486732186vF03001</t>
  </si>
  <si>
    <t>0010010011701041437486732797vF03001</t>
  </si>
  <si>
    <t>0010010011701041437486734701vF03001</t>
  </si>
  <si>
    <t>0010010011701041437486738191vF03001</t>
  </si>
  <si>
    <t>0010010011701041437486738299vF03001</t>
  </si>
  <si>
    <t>0010010011701041437492070967vF03001</t>
  </si>
  <si>
    <t>0010010011701041437492076060vF03001</t>
  </si>
  <si>
    <t>0010010011701041437492077784vF03001</t>
  </si>
  <si>
    <t>0010010011701041437492087837vF03001</t>
  </si>
  <si>
    <t>0010010011701041437492088298vF03001</t>
  </si>
  <si>
    <t>0010010011701041437492089327vF03001</t>
  </si>
  <si>
    <t>0010010011701041437559960486vF03001</t>
  </si>
  <si>
    <t>0010010011701041437559961379vF03001</t>
  </si>
  <si>
    <t>0010010011701041437559968290vF03001</t>
  </si>
  <si>
    <t>0010010011701041437559969426vF03001</t>
  </si>
  <si>
    <t>0010010011701041437559969678vF03001</t>
  </si>
  <si>
    <t>0010010011701041437571020427vF03001</t>
  </si>
  <si>
    <t>0010010011701041437571020827vF03001</t>
  </si>
  <si>
    <t>0010010011701041437571024631vF03001</t>
  </si>
  <si>
    <t>0010010011701041437571026243vF03001</t>
  </si>
  <si>
    <t>0010010011701041437571026762vF03001</t>
  </si>
  <si>
    <t>特价房</t>
  </si>
  <si>
    <t>商务大床房</t>
  </si>
  <si>
    <t>零压高级大床房</t>
  </si>
  <si>
    <t>豪华大床房</t>
  </si>
  <si>
    <t>套房</t>
  </si>
  <si>
    <t>行政套房</t>
  </si>
  <si>
    <t>高级特大床房</t>
  </si>
  <si>
    <t>深睡眠水床房</t>
  </si>
  <si>
    <t>高级大床房A</t>
  </si>
  <si>
    <t>零压双床房</t>
  </si>
  <si>
    <t>单床房</t>
  </si>
  <si>
    <t>零压大床房</t>
  </si>
  <si>
    <t>水床房</t>
  </si>
  <si>
    <t>特价房A</t>
  </si>
  <si>
    <t>豪华双床房</t>
  </si>
  <si>
    <t>零压商务双床房</t>
  </si>
  <si>
    <t>商务双床房</t>
  </si>
  <si>
    <t>双床房(无窗)</t>
  </si>
  <si>
    <t>商务高级房</t>
  </si>
  <si>
    <t>大床房(无窗)</t>
  </si>
  <si>
    <t>地下室双床房</t>
  </si>
  <si>
    <t>单床房A</t>
  </si>
  <si>
    <t>特价大床房</t>
  </si>
  <si>
    <t>榻榻米</t>
  </si>
  <si>
    <t>豪华套房</t>
  </si>
  <si>
    <t>高级家庭房</t>
  </si>
  <si>
    <t>复式大床房</t>
  </si>
  <si>
    <t>精选大床房</t>
  </si>
  <si>
    <t>特价双床房</t>
  </si>
  <si>
    <t>特价房(无窗)</t>
  </si>
  <si>
    <t>地下室</t>
  </si>
  <si>
    <t>零压单床房</t>
  </si>
  <si>
    <t>零压商务套房</t>
  </si>
  <si>
    <t>零压高级特大床房</t>
  </si>
  <si>
    <t>0010010011701161556561791585vF03001</t>
  </si>
  <si>
    <t>0010010011701161556574174328vF03001</t>
  </si>
  <si>
    <t>0010010011701161556574179668vF03001</t>
  </si>
  <si>
    <t>0010010011701161556581801576vF03001</t>
  </si>
  <si>
    <t>0010010011701161556581810773vF03001</t>
  </si>
  <si>
    <t>0010010011701161556581812327vF03001</t>
  </si>
  <si>
    <t>0010010011701161556581813372vF03001</t>
  </si>
  <si>
    <t>0010010011701161556581815062vF03001</t>
  </si>
  <si>
    <t>0010010011701161556581815646vF03001</t>
  </si>
  <si>
    <t>0010010011701161556581817326vF03001</t>
  </si>
  <si>
    <t>0010010011701161556581817499vF03001</t>
  </si>
  <si>
    <t>0010010011701161556581818022vF03001</t>
  </si>
  <si>
    <t>0010010011701161557001900977vF03001</t>
  </si>
  <si>
    <t>0010010011701161557001901103vF03001</t>
  </si>
  <si>
    <t>0010010011701161557001901811vF03001</t>
  </si>
  <si>
    <t>0010010011701161557001902322vF03001</t>
  </si>
  <si>
    <t>0010010011701161557001906357vF03001</t>
  </si>
  <si>
    <t>0010010011701161557001906752vF03001</t>
  </si>
  <si>
    <t>0010010011701161557001907506vF03001</t>
  </si>
  <si>
    <t>0010010011701161557001909260vF03001</t>
  </si>
  <si>
    <t>0010010011701161557011909738vF03001</t>
  </si>
  <si>
    <t>0010010011701161557011913689vF03001</t>
  </si>
  <si>
    <t>0010010011701161557013547505vF03001</t>
  </si>
  <si>
    <t>0010010011701161557047933030vF03001</t>
  </si>
  <si>
    <t>0010010011701161557047933258vF03001</t>
  </si>
  <si>
    <t>0010010011701161557047941445vF03001</t>
  </si>
  <si>
    <t>0010010011701161557050591482vF03001</t>
  </si>
  <si>
    <t>0010010011701161557050598832vF03001</t>
  </si>
  <si>
    <t>0010010011701161557069040308vF03001</t>
  </si>
  <si>
    <t>0010010011701161557069044984vF03001</t>
  </si>
  <si>
    <t>0010010011701161557069045200vF03001</t>
  </si>
  <si>
    <t>0010010011701161557069046301vF03001</t>
  </si>
  <si>
    <t>0010010011701161557069046418vF03001</t>
  </si>
  <si>
    <t>0010010011701161557069047251vF03001</t>
  </si>
  <si>
    <t>0010010011701161557069048321vF03001</t>
  </si>
  <si>
    <t>0010010011701161557069049410vF03001</t>
  </si>
  <si>
    <t>0010010011701161557069049502vF03001</t>
  </si>
  <si>
    <t>0010010011701161557096198659vF03001</t>
  </si>
  <si>
    <t>0010010011701161557098364283vF03001</t>
  </si>
  <si>
    <t>0010010011701161557098364363vF03001</t>
  </si>
  <si>
    <t>0010010011701161557098364837vF03001</t>
  </si>
  <si>
    <t>0010010011701161557098369051vF03001</t>
  </si>
  <si>
    <t>0010010011701161557121117710vF03001</t>
  </si>
  <si>
    <t>0010010011701161557160860927vF03001</t>
  </si>
  <si>
    <t>0010010011701161557161270719vF03001</t>
  </si>
  <si>
    <t>0010010011701161557181808569vF03001</t>
  </si>
  <si>
    <t>0010010011701161557182801268vF03001</t>
  </si>
  <si>
    <t>0010010011701161557182802003vF03001</t>
  </si>
  <si>
    <t>0010010011701161557182804975vF03001</t>
  </si>
  <si>
    <t>0010010011701161557182805192vF03001</t>
  </si>
  <si>
    <t>0010010011701161557182811156vF03001</t>
  </si>
  <si>
    <t>0010010011701161557182811768vF03001</t>
  </si>
  <si>
    <t>0010010011701161557182812817vF03001</t>
  </si>
  <si>
    <t>0010010011701161557184081964vF03001</t>
  </si>
  <si>
    <t>0010010011701161557184086532vF03001</t>
  </si>
  <si>
    <t>0010010011701161557184088377vF03001</t>
  </si>
  <si>
    <t>0010010011701161557203709929vF03001</t>
  </si>
  <si>
    <t>0010010011701161557203710539vF03001</t>
  </si>
  <si>
    <t>0010010011701161557203716430vF03001</t>
  </si>
  <si>
    <t>0010010011701161557203716921vF03001</t>
  </si>
  <si>
    <t>0010010011701161557203719123vF03001</t>
  </si>
  <si>
    <t>0010010011701161557228190745vF03001</t>
  </si>
  <si>
    <t>0010010011701161557228191296vF03001</t>
  </si>
  <si>
    <t>0010010011701161557228197880vF03001</t>
  </si>
  <si>
    <t>0010010011701161557260113971vF03001</t>
  </si>
  <si>
    <t>0010010011701161557260121387vF03001</t>
  </si>
  <si>
    <t>0010010011701161557260121976vF03001</t>
  </si>
  <si>
    <t>0010010011701161557260123653vF03001</t>
  </si>
  <si>
    <t>0010010011701161557260126547vF03001</t>
  </si>
  <si>
    <t>0010010011701161557260126759vF03001</t>
  </si>
  <si>
    <t>0010010011701161557260128496vF03001</t>
  </si>
  <si>
    <t>0010010011701161557267181157vF03001</t>
  </si>
  <si>
    <t>0010010011701161557267183908vF03001</t>
  </si>
  <si>
    <t>0010010011701161557267184439vF03001</t>
  </si>
  <si>
    <t>0010010011701161557267184514vF03001</t>
  </si>
  <si>
    <t>0010010011701161557267188096vF03001</t>
  </si>
  <si>
    <t>0010010011701161557267188244vF03001</t>
  </si>
  <si>
    <t>0010010011701161557282765005vF03001</t>
  </si>
  <si>
    <t>0010010011701161557282765024vF03001</t>
  </si>
  <si>
    <t>0010010011701161557282771058vF03001</t>
  </si>
  <si>
    <t>0010010011701161557282775407vF03001</t>
  </si>
  <si>
    <t>0010010011701161557282778153vF03001</t>
  </si>
  <si>
    <t>0010010011701161557293044621vF03001</t>
  </si>
  <si>
    <t>0010010011701161557293045518vF03001</t>
  </si>
  <si>
    <t>0010010011701161557293047510vF03001</t>
  </si>
  <si>
    <t>0010010011701161557293047539vF03001</t>
  </si>
  <si>
    <t>0010010011701161557293049594vF03001</t>
  </si>
  <si>
    <t>0010010011701161557363374114vF03001</t>
  </si>
  <si>
    <t>0010010011701161557363377511vF03001</t>
  </si>
  <si>
    <t>0010010011701161557363379930vF03001</t>
  </si>
  <si>
    <t>0010010011701161557379556512vF03001</t>
  </si>
  <si>
    <t>0010010011701161557379558376vF03001</t>
  </si>
  <si>
    <t>0010010011701161557379567811vF03001</t>
  </si>
  <si>
    <t>0010010011701161557379568648vF03001</t>
  </si>
  <si>
    <t>0010010011701161557392170014vF03001</t>
  </si>
  <si>
    <t>0010010011701161557392171647vF03001</t>
  </si>
  <si>
    <t>0010010011701161557392174110vF03001</t>
  </si>
  <si>
    <t>0010010011701161557392177348vF03001</t>
  </si>
  <si>
    <t>0010010011701161557392178491vF03001</t>
  </si>
  <si>
    <t>0010010011701161557392178754vF03001</t>
  </si>
  <si>
    <t>0010010011701161557392178933vF03001</t>
  </si>
  <si>
    <t>0010010011701161557428492250vF03001</t>
  </si>
  <si>
    <t>0010010011701161557428502517vF03001</t>
  </si>
  <si>
    <t>0010010011701161557428502558vF03001</t>
  </si>
  <si>
    <t>0010010011701161557428502856vF03001</t>
  </si>
  <si>
    <t>0010010011701161557428505373vF03001</t>
  </si>
  <si>
    <t>0010010011701161557428506546vF03001</t>
  </si>
  <si>
    <t>0010010011701161557428508150vF03001</t>
  </si>
  <si>
    <t>0010010011701161557431321306vF03001</t>
  </si>
  <si>
    <t>0010010011701161557431328436vF03001</t>
  </si>
  <si>
    <t>0010010011701161557431331426vF03001</t>
  </si>
  <si>
    <t>0010010011701161557431332237vF03001</t>
  </si>
  <si>
    <t>0010010011701161557431332341vF03001</t>
  </si>
  <si>
    <t>0010010011701161557431333851vF03001</t>
  </si>
  <si>
    <t>0010010011701161557431338674vF03001</t>
  </si>
  <si>
    <t>0010010011701161557451932190vF03001</t>
  </si>
  <si>
    <t>0010010011701161557451932378vF03001</t>
  </si>
  <si>
    <t>0010010011701161557451932993vF03001</t>
  </si>
  <si>
    <t>0010010011701161557451937748vF03001</t>
  </si>
  <si>
    <t>0010010011701161557451938943vF03001</t>
  </si>
  <si>
    <t>0010010011701161557462654017vF03001</t>
  </si>
  <si>
    <t>0010010011701161557462654083vF03001</t>
  </si>
  <si>
    <t>0010010011701161557462657154vF03001</t>
  </si>
  <si>
    <t>0010010011701161557462658932vF03001</t>
  </si>
  <si>
    <t>0010010011701161557462663404vF03001</t>
  </si>
  <si>
    <t>0010010011701161557462663669vF03001</t>
  </si>
  <si>
    <t>0010010011701161557510461542vF03001</t>
  </si>
  <si>
    <t>0010010011701161557510463528vF03001</t>
  </si>
  <si>
    <t>0010010011701161557510464723vF03001</t>
  </si>
  <si>
    <t>0010010011701161557510468280vF03001</t>
  </si>
  <si>
    <t>0010010011701161557525385006vF03001</t>
  </si>
  <si>
    <t>0010010011701161557525388656vF03001</t>
  </si>
  <si>
    <t>0010010011701161557525391894vF03001</t>
  </si>
  <si>
    <t>0010010011701161557525396471vF03001</t>
  </si>
  <si>
    <t>0010010011701161557525397336vF03001</t>
  </si>
  <si>
    <t>0010010011701161557525397531vF03001</t>
  </si>
  <si>
    <t>0010010011701161557525397906vF03001</t>
  </si>
  <si>
    <t>0010010011701161557525399859vF03001</t>
  </si>
  <si>
    <t>0010010011701161557549260742vF03001</t>
  </si>
  <si>
    <t>0010010011701161557549264982vF03001</t>
  </si>
  <si>
    <t>0010010011701161557549268824vF03001</t>
  </si>
  <si>
    <t>0010010011701161557549269130vF03001</t>
  </si>
  <si>
    <t>0010010011701161557560066836vF03001</t>
  </si>
  <si>
    <t>0010010011701161557560070913vF03001</t>
  </si>
  <si>
    <t>0010010011701161557560071520vF03001</t>
  </si>
  <si>
    <t>0010010011701161557560071789vF03001</t>
  </si>
  <si>
    <t>0010010011701161557560075054vF03001</t>
  </si>
  <si>
    <t>0010010011701161557560076618vF03001</t>
  </si>
  <si>
    <t>0010010011701161557560077605vF03001</t>
  </si>
  <si>
    <t>0010010011701161557560077652vF03001</t>
  </si>
  <si>
    <t>0010010011701161557560078102vF03001</t>
  </si>
  <si>
    <t>0010010011701161557586770808vF03001</t>
  </si>
  <si>
    <t>0010010011701161557586771926vF03001</t>
  </si>
  <si>
    <t>0010010011701161557586772455vF03001</t>
  </si>
  <si>
    <t>0010010011701161557586774187vF03001</t>
  </si>
  <si>
    <t>0010010011701161557591583602vF03001</t>
  </si>
  <si>
    <t>0010010011701161557591590115vF03001</t>
  </si>
  <si>
    <t>0010010011701161557591594080vF03001</t>
  </si>
  <si>
    <t>0010010011701161557591596379vF03001</t>
  </si>
  <si>
    <t>0010010011701161557591596798vF03001</t>
  </si>
  <si>
    <t>0010010011701161557591597723vF03001</t>
  </si>
  <si>
    <t>0010010011701161558015953981vF03001</t>
  </si>
  <si>
    <t>0010010011701161558028257242vF03001</t>
  </si>
  <si>
    <t>0010010011701161558028259154vF03001</t>
  </si>
  <si>
    <t>0010010011701161558028259219vF03001</t>
  </si>
  <si>
    <t>0010010011701161558028265904vF03001</t>
  </si>
  <si>
    <t>0010010011701161558056575916vF03001</t>
  </si>
  <si>
    <t>0010010011701161558056585245vF03001</t>
  </si>
  <si>
    <t>0010010011701161558057281688vF03001</t>
  </si>
  <si>
    <t>0010010011701161558057283748vF03001</t>
  </si>
  <si>
    <t>0010010011701161558057286619vF03001</t>
  </si>
  <si>
    <t>0010010011701161558068130179vF03001</t>
  </si>
  <si>
    <t>0010010011701161558068135496vF03001</t>
  </si>
  <si>
    <t>0010010011701161558068135692vF03001</t>
  </si>
  <si>
    <t>0010010011701161558068136891vF03001</t>
  </si>
  <si>
    <t>0010010011701161558068136994vF03001</t>
  </si>
  <si>
    <t>0010010011701161558068148340vF03001</t>
  </si>
  <si>
    <t>0010010011701161558089394987vF03001</t>
  </si>
  <si>
    <t>0010010011701161558089395068vF03001</t>
  </si>
  <si>
    <t>0010010011701161558089396848vF03001</t>
  </si>
  <si>
    <t>0010010011701161558089408214vF03001</t>
  </si>
  <si>
    <t>0010010011701161558091330684vF03001</t>
  </si>
  <si>
    <t>0010010011701161558091332378vF03001</t>
  </si>
  <si>
    <t>0010010011701161558091334411vF03001</t>
  </si>
  <si>
    <t>0010010011701161558091335810vF03001</t>
  </si>
  <si>
    <t>0010010011701161558103327461vF03001</t>
  </si>
  <si>
    <t>0010010011701161558128061258vF03001</t>
  </si>
  <si>
    <t>0010010011701161558128062878vF03001</t>
  </si>
  <si>
    <t>0010010011701161558128064264vF03001</t>
  </si>
  <si>
    <t>0010010011701161558128065043vF03001</t>
  </si>
  <si>
    <t>0010010011701161558128066214vF03001</t>
  </si>
  <si>
    <t>0010010011701161558128069270vF03001</t>
  </si>
  <si>
    <t>0010010011701161558128071084vF03001</t>
  </si>
  <si>
    <t>0010010011701161558128074291vF03001</t>
  </si>
  <si>
    <t>0010010011701161558128190654vF03001</t>
  </si>
  <si>
    <t>0010010011701161558128192934vF03001</t>
  </si>
  <si>
    <t>0010010011701161558128193743vF03001</t>
  </si>
  <si>
    <t>0010010011701161558128198294vF03001</t>
  </si>
  <si>
    <t>0010010011701161558128200349vF03001</t>
  </si>
  <si>
    <t>0010010011701161558128202919vF03001</t>
  </si>
  <si>
    <t>0010010011701161558129772334vF03001</t>
  </si>
  <si>
    <t>0010010011701161558129773152vF03001</t>
  </si>
  <si>
    <t>0010010011701161558129774245vF03001</t>
  </si>
  <si>
    <t>0010010011701161558129779856vF03001</t>
  </si>
  <si>
    <t>0010010011701161558156591554vF03001</t>
  </si>
  <si>
    <t>0010010011701161558156594489vF03001</t>
  </si>
  <si>
    <t>0010010011701161558156595203vF03001</t>
  </si>
  <si>
    <t>0010010011701161558156597154vF03001</t>
  </si>
  <si>
    <t>0010010011701161558167481311vF03001</t>
  </si>
  <si>
    <t>0010010011701161558167485442vF03001</t>
  </si>
  <si>
    <t>0010010011701161558167490022vF03001</t>
  </si>
  <si>
    <t>0010010011701161558167493060vF03001</t>
  </si>
  <si>
    <t>0010010011701161558167493123vF03001</t>
  </si>
  <si>
    <t>0010010011701161558243382970vF03001</t>
  </si>
  <si>
    <t>0010010011701161558243384242vF03001</t>
  </si>
  <si>
    <t>0010010011701161558243386617vF03001</t>
  </si>
  <si>
    <t>0010010011701161558247310614vF03001</t>
  </si>
  <si>
    <t>0010010011701161558247311012vF03001</t>
  </si>
  <si>
    <t>0010010011701161558247317154vF03001</t>
  </si>
  <si>
    <t>0010010011701161558247318185vF03001</t>
  </si>
  <si>
    <t>0010010011701161558247318317vF03001</t>
  </si>
  <si>
    <t>0010010011701161558254726742vF03001</t>
  </si>
  <si>
    <t>0010010011701161558254731582vF03001</t>
  </si>
  <si>
    <t>0010010011701161558254732560vF03001</t>
  </si>
  <si>
    <t>0010010011701161558254732794vF03001</t>
  </si>
  <si>
    <t>0010010011701161558254734262vF03001</t>
  </si>
  <si>
    <t>0010010011701161558254735788vF03001</t>
  </si>
  <si>
    <t>0010010011701161558254738139vF03001</t>
  </si>
  <si>
    <t>0010010011701161558254793207vF03001</t>
  </si>
  <si>
    <t>0010010011701161558254797733vF03001</t>
  </si>
  <si>
    <t>0010010011701161558254797883vF03001</t>
  </si>
  <si>
    <t>0010010011701161558270882686vF03001</t>
  </si>
  <si>
    <t>0010010011701161558270883557vF03001</t>
  </si>
  <si>
    <t>0010010011701161558270889550vF03001</t>
  </si>
  <si>
    <t>0010010011701161558270890436vF03001</t>
  </si>
  <si>
    <t>0010010011701161558270891980vF03001</t>
  </si>
  <si>
    <t>0010010011701161558270896004vF03001</t>
  </si>
  <si>
    <t>0010010011701161559069803887vF03001</t>
  </si>
  <si>
    <t>0010010011701161559069807239vF03001</t>
  </si>
  <si>
    <t>0010010011701161559069807256vF03001</t>
  </si>
  <si>
    <t>0010010011701161559069807314vF03001</t>
  </si>
  <si>
    <t>0010010011701161559069814317vF03001</t>
  </si>
  <si>
    <t>0010010011701161559070302583vF03001</t>
  </si>
  <si>
    <t>0010010011701161559070310016vF03001</t>
  </si>
  <si>
    <t>0010010011701161559070311160vF03001</t>
  </si>
  <si>
    <t>0010010011701161559070315707vF03001</t>
  </si>
  <si>
    <t>0010010011701161620389721778vF03001</t>
  </si>
  <si>
    <t>0010010011701161620389724608vF03001</t>
  </si>
  <si>
    <t>0010010011701161620389725329vF03001</t>
  </si>
  <si>
    <t>0010010011701161620389727930vF03001</t>
  </si>
  <si>
    <t>0010010011701161620389728175vF03001</t>
  </si>
  <si>
    <t>0010010011701161621285440332vF03001</t>
  </si>
  <si>
    <t>0010010011701161621285440787vF03001</t>
  </si>
  <si>
    <t>0010010011701161621285440929vF03001</t>
  </si>
  <si>
    <t>0010010011701161621285445124vF03001</t>
  </si>
  <si>
    <t>0010010011701161621285448786vF03001</t>
  </si>
  <si>
    <t>乐视大床房</t>
  </si>
  <si>
    <t>行悦影音双床房</t>
  </si>
  <si>
    <t>行悦影音大床房</t>
  </si>
  <si>
    <t>INSERT INTO HotelRoom(KeyID,AddDepID,AddDepName,TMCNuc,TMCName,ChannelRoomID,BaseRoomID,RoomName,EHotelID,EHotelName,BaseHotelID,BaseHotelName,IsOnline,IsOnlineDesc,IsEnable,IsEnableDesc,AddStaffID,AddTime,IsDelete,UpdStaffID,ModifyTime) VALUES('</t>
    <phoneticPr fontId="1" type="noConversion"/>
  </si>
  <si>
    <t>1702231434307568405XXXX001</t>
  </si>
  <si>
    <t>1702231434307560661XXXX001</t>
  </si>
  <si>
    <t>1702231434307568860XXXX001</t>
  </si>
  <si>
    <t>1702231434307566656XXXX001</t>
  </si>
  <si>
    <t>1702231434307590008XXXX001</t>
  </si>
  <si>
    <t>1702231434307597320XXXX001</t>
  </si>
  <si>
    <t>1702231434307596181XXXX001</t>
  </si>
  <si>
    <t>1702231434307594926XXXX001</t>
  </si>
  <si>
    <t>1702231434307599081XXXX001</t>
  </si>
  <si>
    <t>1702231434307595764XXXX001</t>
  </si>
  <si>
    <t>1702231434307594261XXXX001</t>
  </si>
  <si>
    <t>1702231434307598049XXXX001</t>
  </si>
  <si>
    <t>1702231434307603980XXXX001</t>
  </si>
  <si>
    <t>1702231434307603688XXXX001</t>
  </si>
  <si>
    <t>1702231434307602345XXXX001</t>
  </si>
  <si>
    <t>1702231434307606976XXXX001</t>
  </si>
  <si>
    <t>1702231434307600046XXXX001</t>
  </si>
  <si>
    <t>1702231434307607701XXXX001</t>
  </si>
  <si>
    <t>1702231434307602312XXXX001</t>
  </si>
  <si>
    <t>1702231434307607854XXXX001</t>
  </si>
  <si>
    <t>1702231434307605696XXXX001</t>
  </si>
  <si>
    <t>1702231434307610744XXXX001</t>
  </si>
  <si>
    <t>1702231434307610756XXXX001</t>
  </si>
  <si>
    <t>1702231434307612044XXXX001</t>
  </si>
  <si>
    <t>1702231434307616162XXXX001</t>
  </si>
  <si>
    <t>1702231434307614267XXXX001</t>
  </si>
  <si>
    <t>1702231434307613094XXXX001</t>
  </si>
  <si>
    <t>1702231434307613182XXXX001</t>
  </si>
  <si>
    <t>1702231434307623792XXXX001</t>
  </si>
  <si>
    <t>1702231434307629438XXXX001</t>
  </si>
  <si>
    <t>1702231434307627557XXXX001</t>
  </si>
  <si>
    <t>1702231434307626550XXXX001</t>
  </si>
  <si>
    <t>1702231434307639870XXXX001</t>
  </si>
  <si>
    <t>1702231434307633598XXXX001</t>
  </si>
  <si>
    <t>1702231434307638387XXXX001</t>
  </si>
  <si>
    <t>1702231434307638832XXXX001</t>
  </si>
  <si>
    <t>1702231434307638051XXXX001</t>
  </si>
  <si>
    <t>1702231434307632283XXXX001</t>
  </si>
  <si>
    <t>1702231434307634632XXXX001</t>
  </si>
  <si>
    <t>1702231434307639920XXXX001</t>
  </si>
  <si>
    <t>1702231434307630433XXXX001</t>
  </si>
  <si>
    <t>1702231434307636008XXXX001</t>
  </si>
  <si>
    <t>1702231434307643817XXXX001</t>
  </si>
  <si>
    <t>1702231434307653582XXXX001</t>
  </si>
  <si>
    <t>1702231434307669601XXXX001</t>
  </si>
  <si>
    <t>1702231434307667639XXXX001</t>
  </si>
  <si>
    <t>1702231434307667203XXXX001</t>
  </si>
  <si>
    <t>1702231434307662419XXXX001</t>
  </si>
  <si>
    <t>1702231434307662411XXXX001</t>
  </si>
  <si>
    <t>1702231434307660926XXXX001</t>
  </si>
  <si>
    <t>1702231434307669565XXXX001</t>
  </si>
  <si>
    <t>1702231434307669150XXXX001</t>
  </si>
  <si>
    <t>1702231434307663483XXXX001</t>
  </si>
  <si>
    <t>1702231434307669105XXXX001</t>
  </si>
  <si>
    <t>1702231434307669186XXXX001</t>
  </si>
  <si>
    <t>1702231434307667548XXXX001</t>
  </si>
  <si>
    <t>1702231434307669434XXXX001</t>
  </si>
  <si>
    <t>1702231434307675186XXXX001</t>
  </si>
  <si>
    <t>1702231434307674329XXXX001</t>
  </si>
  <si>
    <t>1702231434307671854XXXX001</t>
  </si>
  <si>
    <t>1702231434307679754XXXX001</t>
  </si>
  <si>
    <t>1702231434307671849XXXX001</t>
  </si>
  <si>
    <t>1702231434307671566XXXX001</t>
  </si>
  <si>
    <t>1702231434307672797XXXX001</t>
  </si>
  <si>
    <t>1702231434307683305XXXX001</t>
  </si>
  <si>
    <t>1702231434307686394XXXX001</t>
  </si>
  <si>
    <t>1702231434307689458XXXX001</t>
  </si>
  <si>
    <t>1702231434307680820XXXX001</t>
  </si>
  <si>
    <t>1702231434307682562XXXX001</t>
  </si>
  <si>
    <t>1702231434307680593XXXX001</t>
  </si>
  <si>
    <t>1702231434307680676XXXX001</t>
  </si>
  <si>
    <t>1702231434307685177XXXX001</t>
  </si>
  <si>
    <t>1702231434307688784XXXX001</t>
  </si>
  <si>
    <t>1702231434307684756XXXX001</t>
  </si>
  <si>
    <t>1702231434307694450XXXX001</t>
  </si>
  <si>
    <t>1702231434307690231XXXX001</t>
  </si>
  <si>
    <t>1702231434307691754XXXX001</t>
  </si>
  <si>
    <t>1702231434307697323XXXX001</t>
  </si>
  <si>
    <t>1702231434307698502XXXX001</t>
  </si>
  <si>
    <t>1702231434307696062XXXX001</t>
  </si>
  <si>
    <t>1702231434307695126XXXX001</t>
  </si>
  <si>
    <t>1702231434307694721XXXX001</t>
  </si>
  <si>
    <t>1702231434307700469XXXX001</t>
  </si>
  <si>
    <t>1702231434307708316XXXX001</t>
  </si>
  <si>
    <t>1702231434307707783XXXX001</t>
  </si>
  <si>
    <t>1702231434307700784XXXX001</t>
  </si>
  <si>
    <t>1702231434307708925XXXX001</t>
  </si>
  <si>
    <t>1702231434307703491XXXX001</t>
  </si>
  <si>
    <t>1702231434307703301XXXX001</t>
  </si>
  <si>
    <t>1702231434307704042XXXX001</t>
  </si>
  <si>
    <t>1702231434307708997XXXX001</t>
  </si>
  <si>
    <t>1702231434307705261XXXX001</t>
  </si>
  <si>
    <t>1702231434307709683XXXX001</t>
  </si>
  <si>
    <t>1702231434307756225XXXX001</t>
  </si>
  <si>
    <t>1702231434307753051XXXX001</t>
  </si>
  <si>
    <t>1702231434307750198XXXX001</t>
  </si>
  <si>
    <t>1702231434307752939XXXX001</t>
  </si>
  <si>
    <t>1702231434307758465XXXX001</t>
  </si>
  <si>
    <t>1702231434307752595XXXX001</t>
  </si>
  <si>
    <t>1702231434307767492XXXX001</t>
  </si>
  <si>
    <t>1702231434307765832XXXX001</t>
  </si>
  <si>
    <t>1702231434307762661XXXX001</t>
  </si>
  <si>
    <t>1702231434307767245XXXX001</t>
  </si>
  <si>
    <t>1702231434307760610XXXX001</t>
  </si>
  <si>
    <t>1702231434307766592XXXX001</t>
  </si>
  <si>
    <t>1702231434307769782XXXX001</t>
  </si>
  <si>
    <t>1702231434307763593XXXX001</t>
  </si>
  <si>
    <t>1702231434307763625XXXX001</t>
  </si>
  <si>
    <t>1702231434307761158XXXX001</t>
  </si>
  <si>
    <t>1702231434307762174XXXX001</t>
  </si>
  <si>
    <t>1702231434307770524XXXX001</t>
  </si>
  <si>
    <t>1702231434307777376XXXX001</t>
  </si>
  <si>
    <t>1702231434307773039XXXX001</t>
  </si>
  <si>
    <t>1702231434307770037XXXX001</t>
  </si>
  <si>
    <t>1702231434307770072XXXX001</t>
  </si>
  <si>
    <t>1702231434307773646XXXX001</t>
  </si>
  <si>
    <t>1702231434307777224XXXX001</t>
  </si>
  <si>
    <t>1702231434307788852XXXX001</t>
  </si>
  <si>
    <t>1702231434307780557XXXX001</t>
  </si>
  <si>
    <t>1702231434307780894XXXX001</t>
  </si>
  <si>
    <t>1702231434307786105XXXX001</t>
  </si>
  <si>
    <t>1702231434307784527XXXX001</t>
  </si>
  <si>
    <t>1702231434307783292XXXX001</t>
  </si>
  <si>
    <t>1702231434307782160XXXX001</t>
  </si>
  <si>
    <t>1702231434307797521XXXX001</t>
  </si>
  <si>
    <t>1702231434307790081XXXX001</t>
  </si>
  <si>
    <t>1702231434307792581XXXX001</t>
  </si>
  <si>
    <t>1702231434307822928XXXX001</t>
  </si>
  <si>
    <t>1702231434307820042XXXX001</t>
  </si>
  <si>
    <t>1702231434307820586XXXX001</t>
  </si>
  <si>
    <t>1702231434307826788XXXX001</t>
  </si>
  <si>
    <t>1702231434307823771XXXX001</t>
  </si>
  <si>
    <t>1702231434307827367XXXX001</t>
  </si>
  <si>
    <t>1702231434307825780XXXX001</t>
  </si>
  <si>
    <t>1702231434307835163XXXX001</t>
  </si>
  <si>
    <t>1702231434307835367XXXX001</t>
  </si>
  <si>
    <t>1702231434307835247XXXX001</t>
  </si>
  <si>
    <t>1702231434307839876XXXX001</t>
  </si>
  <si>
    <t>1702231434307834091XXXX001</t>
  </si>
  <si>
    <t>1702231434307837404XXXX001</t>
  </si>
  <si>
    <t>1702231434307838811XXXX001</t>
  </si>
  <si>
    <t>1702231434307831767XXXX001</t>
  </si>
  <si>
    <t>1702231434307842389XXXX001</t>
  </si>
  <si>
    <t>1702231434307843330XXXX001</t>
  </si>
  <si>
    <t>1702231434307845415XXXX001</t>
  </si>
  <si>
    <t>1702231434307849988XXXX001</t>
  </si>
  <si>
    <t>1702231434307851017XXXX001</t>
  </si>
  <si>
    <t>1702231434307850245XXXX001</t>
  </si>
  <si>
    <t>1702231434307857028XXXX001</t>
  </si>
  <si>
    <t>1702231434307862250XXXX001</t>
  </si>
  <si>
    <t>1702231434307866309XXXX001</t>
  </si>
  <si>
    <t>1702231434307864105XXXX001</t>
  </si>
  <si>
    <t>1702231434307887608XXXX001</t>
  </si>
  <si>
    <t>1702231434307880220XXXX001</t>
  </si>
  <si>
    <t>1702231434307893771XXXX001</t>
  </si>
  <si>
    <t>1702231434307891532XXXX001</t>
  </si>
  <si>
    <t>1702231434307895666XXXX001</t>
  </si>
  <si>
    <t>1702231434307897614XXXX001</t>
  </si>
  <si>
    <t>1702231434307899689XXXX001</t>
  </si>
  <si>
    <t>1702231434307896094XXXX001</t>
  </si>
  <si>
    <t>1702231434307891855XXXX001</t>
  </si>
  <si>
    <t>1702231434307895899XXXX001</t>
  </si>
  <si>
    <t>1702231434307899998XXXX001</t>
  </si>
  <si>
    <t>1702231434307904336XXXX001</t>
  </si>
  <si>
    <t>1702231434307904452XXXX001</t>
  </si>
  <si>
    <t>1702231434307901066XXXX001</t>
  </si>
  <si>
    <t>1702231434307902477XXXX001</t>
  </si>
  <si>
    <t>1702231434307906562XXXX001</t>
  </si>
  <si>
    <t>1702231434307900717XXXX001</t>
  </si>
  <si>
    <t>1702231434307909067XXXX001</t>
  </si>
  <si>
    <t>1702231434307909944XXXX001</t>
  </si>
  <si>
    <t>1702231434307904031XXXX001</t>
  </si>
  <si>
    <t>1702231434307910727XXXX001</t>
  </si>
  <si>
    <t>1702231434307917369XXXX001</t>
  </si>
  <si>
    <t>1702231434307918794XXXX001</t>
  </si>
  <si>
    <t>1702231434307927888XXXX001</t>
  </si>
  <si>
    <t>1702231434307926610XXXX001</t>
  </si>
  <si>
    <t>1702231434307923002XXXX001</t>
  </si>
  <si>
    <t>1702231434307926950XXXX001</t>
  </si>
  <si>
    <t>1702231434307922589XXXX001</t>
  </si>
  <si>
    <t>1702231434307933753XXXX001</t>
  </si>
  <si>
    <t>1702231434307935238XXXX001</t>
  </si>
  <si>
    <t>1702231434307935808XXXX001</t>
  </si>
  <si>
    <t>1702231434307936554XXXX001</t>
  </si>
  <si>
    <t>1702231434307933784XXXX001</t>
  </si>
  <si>
    <t>1702231434307935110XXXX001</t>
  </si>
  <si>
    <t>1702231434307939427XXXX001</t>
  </si>
  <si>
    <t>1702231434307932442XXXX001</t>
  </si>
  <si>
    <t>1702231434307937478XXXX001</t>
  </si>
  <si>
    <t>1702231434307945104XXXX001</t>
  </si>
  <si>
    <t>1702231434307949994XXXX001</t>
  </si>
  <si>
    <t>1702231434307946935XXXX001</t>
  </si>
  <si>
    <t>1702231434307948779XXXX001</t>
  </si>
  <si>
    <t>1702231434307945953XXXX001</t>
  </si>
  <si>
    <t>1702231434307942936XXXX001</t>
  </si>
  <si>
    <t>1702231434307952901XXXX001</t>
  </si>
  <si>
    <t>1702231434307953843XXXX001</t>
  </si>
  <si>
    <t>1702231434307951355XXXX001</t>
  </si>
  <si>
    <t>1702231434307953552XXXX001</t>
  </si>
  <si>
    <t>1702231434307950870XXXX001</t>
  </si>
  <si>
    <t>1702231434307960529XXXX001</t>
  </si>
  <si>
    <t>1702231434307968826XXXX001</t>
  </si>
  <si>
    <t>1702231434307966338XXXX001</t>
  </si>
  <si>
    <t>1702231434307968557XXXX001</t>
  </si>
  <si>
    <t>1702231434307962686XXXX001</t>
  </si>
  <si>
    <t>1702231434307966456XXXX001</t>
  </si>
  <si>
    <t>1702231434307969503XXXX001</t>
  </si>
  <si>
    <t>1702231434307970669XXXX001</t>
  </si>
  <si>
    <t>1702231434307971856XXXX001</t>
  </si>
  <si>
    <t>1702231434307979430XXXX001</t>
  </si>
  <si>
    <t>1702231434307974657XXXX001</t>
  </si>
  <si>
    <t>1702231434307986181XXXX001</t>
  </si>
  <si>
    <t>1702231434307983346XXXX001</t>
  </si>
  <si>
    <t>1702231434307981698XXXX001</t>
  </si>
  <si>
    <t>1702231434307989394XXXX001</t>
  </si>
  <si>
    <t>1702231434307980667XXXX001</t>
  </si>
  <si>
    <t>1702231434307990084XXXX001</t>
  </si>
  <si>
    <t>1702231434307997346XXXX001</t>
  </si>
  <si>
    <t>1702231434307994663XXXX001</t>
  </si>
  <si>
    <t>1702231434307990906XXXX001</t>
  </si>
  <si>
    <t>1702231434307992430XXXX001</t>
  </si>
  <si>
    <t>1702231434307993281XXXX001</t>
  </si>
  <si>
    <t>1702231434307997027XXXX001</t>
  </si>
  <si>
    <t>1702231434307990620XXXX001</t>
  </si>
  <si>
    <t>1702231434307993386XXXX001</t>
  </si>
  <si>
    <t>1702231434307995522XXXX001</t>
  </si>
  <si>
    <t>1702231434307998743XXXX001</t>
  </si>
  <si>
    <t>1702231434308005885XXXX001</t>
  </si>
  <si>
    <t>1702231434308008039XXXX001</t>
  </si>
  <si>
    <t>1702231434308006032XXXX001</t>
  </si>
  <si>
    <t>1702231434308002980XXXX001</t>
  </si>
  <si>
    <t>1702231434308004777XXXX001</t>
  </si>
  <si>
    <t>1702231434308009045XXXX001</t>
  </si>
  <si>
    <t>1702231434308007286XXXX001</t>
  </si>
  <si>
    <t>1702231434308002810XXXX001</t>
  </si>
  <si>
    <t>1702231434308015888XXXX001</t>
  </si>
  <si>
    <t>1702231434308019622XXXX001</t>
  </si>
  <si>
    <t>1702231434308017040XXXX001</t>
  </si>
  <si>
    <t>1702231434308011644XXXX001</t>
  </si>
  <si>
    <t>1702231434308022669XXXX001</t>
  </si>
  <si>
    <t>1702231434308028623XXXX001</t>
  </si>
  <si>
    <t>1702231434308027478XXXX001</t>
  </si>
  <si>
    <t>1702231434308038847XXXX001</t>
  </si>
  <si>
    <t>1702231434308036857XXXX001</t>
  </si>
  <si>
    <t>1702231434308032576XXXX001</t>
  </si>
  <si>
    <t>1702231434308036417XXXX001</t>
  </si>
  <si>
    <t>1702231434308036697XXXX001</t>
  </si>
  <si>
    <t>1702231434308038781XXXX001</t>
  </si>
  <si>
    <t>1702231434308031621XXXX001</t>
  </si>
  <si>
    <t>1702231434308035831XXXX001</t>
  </si>
  <si>
    <t>1702231434308036077XXXX001</t>
  </si>
  <si>
    <t>1702231434308033741XXXX001</t>
  </si>
  <si>
    <t>1702231434308033552XXXX001</t>
  </si>
  <si>
    <t>1702231434308048382XXXX001</t>
  </si>
  <si>
    <t>1702231434308043356XXXX001</t>
  </si>
  <si>
    <t>1702231434308048538XXXX001</t>
  </si>
  <si>
    <t>1702231434308041893XXXX001</t>
  </si>
  <si>
    <t>1702231434308041630XXXX001</t>
  </si>
  <si>
    <t>1702231434308056574XXXX001</t>
  </si>
  <si>
    <t>1702231434308050091XXXX001</t>
  </si>
  <si>
    <t>1702231434308057546XXXX001</t>
  </si>
  <si>
    <t>1702231434308059330XXXX001</t>
  </si>
  <si>
    <t>1702231434308051993XXXX001</t>
  </si>
  <si>
    <t>1702231434308051512XXXX001</t>
  </si>
  <si>
    <t>1702231434308055594XXXX001</t>
  </si>
  <si>
    <t>1702231434308054918XXXX001</t>
  </si>
  <si>
    <t>1702231434308051104XXXX001</t>
  </si>
  <si>
    <t>1702231434308059315XXXX001</t>
  </si>
  <si>
    <t>1702231434308058453XXXX001</t>
  </si>
  <si>
    <t>1702231434308069405XXXX001</t>
  </si>
  <si>
    <t>1702231434308063482XXXX001</t>
  </si>
  <si>
    <t>1702231434308062801XXXX001</t>
  </si>
  <si>
    <t>1702231434308060855XXXX001</t>
  </si>
  <si>
    <t>1702231434308062168XXXX001</t>
  </si>
  <si>
    <t>1702231434308063986XXXX001</t>
  </si>
  <si>
    <t>1702231434308061799XXXX001</t>
  </si>
  <si>
    <t>1702231434308062721XXXX001</t>
  </si>
  <si>
    <t>1702231434308065640XXXX001</t>
  </si>
  <si>
    <t>1702231434308069746XXXX001</t>
  </si>
  <si>
    <t>1702231434308073242XXXX001</t>
  </si>
  <si>
    <t>1702231434308077095XXXX001</t>
  </si>
  <si>
    <t>1702231434308071926XXXX001</t>
  </si>
  <si>
    <t>1702231434308079337XXXX001</t>
  </si>
  <si>
    <t>1702231434308075257XXXX001</t>
  </si>
  <si>
    <t>1702231434308079908XXXX001</t>
  </si>
  <si>
    <t>1702231434308070716XXXX001</t>
  </si>
  <si>
    <t>1702231434308079642XXXX001</t>
  </si>
  <si>
    <t>1702231434308080472XXXX001</t>
  </si>
  <si>
    <t>1702231434308082854XXXX001</t>
  </si>
  <si>
    <t>1702231434308086031XXXX001</t>
  </si>
  <si>
    <t>1702231434308089741XXXX001</t>
  </si>
  <si>
    <t>1702231434308087756XXXX001</t>
  </si>
  <si>
    <t>1702231434308089612XXXX001</t>
  </si>
  <si>
    <t>1702231434308084298XXXX001</t>
  </si>
  <si>
    <t>1702231434308093620XXXX001</t>
  </si>
  <si>
    <t>1702231434308099963XXXX001</t>
  </si>
  <si>
    <t>1702231434308099344XXXX001</t>
  </si>
  <si>
    <t>1702231434308096051XXXX001</t>
  </si>
  <si>
    <t>1702231434308098224XXXX001</t>
  </si>
  <si>
    <t>1702231434308096894XXXX001</t>
  </si>
  <si>
    <t>1702231434308108277XXXX001</t>
  </si>
  <si>
    <t>1702231434308107637XXXX001</t>
  </si>
  <si>
    <t>1702231434308100402XXXX001</t>
  </si>
  <si>
    <t>1702231434308110478XXXX001</t>
  </si>
  <si>
    <t>1702231434308118821XXXX001</t>
  </si>
  <si>
    <t>1702231434308111710XXXX001</t>
  </si>
  <si>
    <t>1702231434308111925XXXX001</t>
  </si>
  <si>
    <t>1702231434308111669XXXX001</t>
  </si>
  <si>
    <t>1702231434308118191XXXX001</t>
  </si>
  <si>
    <t>1702231434308122598XXXX001</t>
  </si>
  <si>
    <t>1702231434308123666XXXX001</t>
  </si>
  <si>
    <t>1702231434308129795XXXX001</t>
  </si>
  <si>
    <t>1702231434308126528XXXX001</t>
  </si>
  <si>
    <t>1702231434308126856XXXX001</t>
  </si>
  <si>
    <t>1702231434308135231XXXX001</t>
  </si>
  <si>
    <t>1702231434308133039XXXX001</t>
  </si>
  <si>
    <t>1702231434308132106XXXX001</t>
  </si>
  <si>
    <t>1702231434308130846XXXX001</t>
  </si>
  <si>
    <t>1702231434308135540XXXX001</t>
  </si>
  <si>
    <t>1702231434308149428XXXX001</t>
  </si>
  <si>
    <t>1702231434308140847XXXX001</t>
  </si>
  <si>
    <t>1702231434308143949XXXX001</t>
  </si>
  <si>
    <t>1702231434308140055XXXX001</t>
  </si>
  <si>
    <t>1702231434308146348XXXX001</t>
  </si>
  <si>
    <t>1702231434308146984XXXX001</t>
  </si>
  <si>
    <t>1702231434308147903XXXX001</t>
  </si>
  <si>
    <t>1702231434308147135XXXX001</t>
  </si>
  <si>
    <t>1702231434308142448XXXX001</t>
  </si>
  <si>
    <t>1702231434308150755XXXX001</t>
  </si>
  <si>
    <t>1702231434308155702XXXX001</t>
  </si>
  <si>
    <t>1702231434308154141XXXX001</t>
  </si>
  <si>
    <t>1702231434308156680XXXX001</t>
  </si>
  <si>
    <t>1702231434308159497XXXX001</t>
  </si>
  <si>
    <t>1702231434308156597XXXX001</t>
  </si>
  <si>
    <t>1702231434308152860XXXX001</t>
  </si>
  <si>
    <t>1702231434308158536XXXX001</t>
  </si>
  <si>
    <t>1702231434308153465XXXX001</t>
  </si>
  <si>
    <t>1702231434308153181XXXX001</t>
  </si>
  <si>
    <t>1702231434308166648XXXX001</t>
  </si>
  <si>
    <t>1702231434308164489XXXX001</t>
  </si>
  <si>
    <t>1702231434308167257XXXX001</t>
  </si>
  <si>
    <t>1702231434308164550XXXX001</t>
  </si>
  <si>
    <t>1702231434308165421XXXX001</t>
  </si>
  <si>
    <t>1702231434308166989XXXX001</t>
  </si>
  <si>
    <t>1702231434308172955XXXX001</t>
  </si>
  <si>
    <t>1702231434308170462XXXX001</t>
  </si>
  <si>
    <t>1702231434308173064XXXX001</t>
  </si>
  <si>
    <t>1702231434308174601XXXX001</t>
  </si>
  <si>
    <t>1702231434308179322XXXX001</t>
  </si>
  <si>
    <t>1702231434308173303XXXX001</t>
  </si>
  <si>
    <t>1702231434308175452XXXX001</t>
  </si>
  <si>
    <t>1702231434308176032XXXX001</t>
  </si>
  <si>
    <t>1702231434308179320XXXX001</t>
  </si>
  <si>
    <t>1702231434308178170XXXX001</t>
  </si>
  <si>
    <t>1702231434308177529XXXX001</t>
  </si>
  <si>
    <t>1702231434308175419XXXX001</t>
  </si>
  <si>
    <t>1702231434308183374XXXX001</t>
  </si>
  <si>
    <t>1702231434308188390XXXX001</t>
  </si>
  <si>
    <t>1702231434308184917XXXX001</t>
  </si>
  <si>
    <t>1702231434308180328XXXX001</t>
  </si>
  <si>
    <t>1702231434308187174XXXX001</t>
  </si>
  <si>
    <t>1702231434308181110XXXX001</t>
  </si>
  <si>
    <t>1702231434308184932XXXX001</t>
  </si>
  <si>
    <t>1702231434308180834XXXX001</t>
  </si>
  <si>
    <t>1702231434308188070XXXX001</t>
  </si>
  <si>
    <t>1702231434308194243XXXX001</t>
  </si>
  <si>
    <t>1702231434308192362XXXX001</t>
  </si>
  <si>
    <t>1702231434308193581XXXX001</t>
  </si>
  <si>
    <t>1702231434308191874XXXX001</t>
  </si>
  <si>
    <t>1702231434308192268XXXX001</t>
  </si>
  <si>
    <t>1702231434308194548XXXX001</t>
  </si>
  <si>
    <t>1702231434308195920XXXX001</t>
  </si>
  <si>
    <t>1702231434308193764XXXX001</t>
  </si>
  <si>
    <t>1702231434308194473XXXX001</t>
  </si>
  <si>
    <t>1702231434308191091XXXX001</t>
  </si>
  <si>
    <t>1702231434308199815XXXX001</t>
  </si>
  <si>
    <t>1702231434308198380XXXX001</t>
  </si>
  <si>
    <t>1702231434308191979XXXX001</t>
  </si>
  <si>
    <t>1702231434308199261XXXX001</t>
  </si>
  <si>
    <t>1702231434308195022XXXX001</t>
  </si>
  <si>
    <t>1702231434308194485XXXX001</t>
  </si>
  <si>
    <t>1702231434308197918XXXX001</t>
  </si>
  <si>
    <t>1702231434308202772XXXX001</t>
  </si>
  <si>
    <t>1702231434308207761XXXX001</t>
  </si>
  <si>
    <t>1702231434308208804XXXX001</t>
  </si>
  <si>
    <t>1702231434308201917XXXX001</t>
  </si>
  <si>
    <t>1702231434308200635XXXX001</t>
  </si>
  <si>
    <t>1702231434308208093XXXX001</t>
  </si>
  <si>
    <t>1702231434308204049XXXX001</t>
  </si>
  <si>
    <t>1702231434308201706XXXX001</t>
  </si>
  <si>
    <t>1702231434308205814XXXX001</t>
  </si>
  <si>
    <t>1702231434308208560XXXX001</t>
  </si>
  <si>
    <t>1702231434308202746XXXX001</t>
  </si>
  <si>
    <t>1702231434308202070XXXX001</t>
  </si>
  <si>
    <t>1702231434308210563XXXX001</t>
  </si>
  <si>
    <t>1702231434308215738XXXX001</t>
  </si>
  <si>
    <t>1702231434308211354XXXX001</t>
  </si>
  <si>
    <t>1702231434308212198XXXX001</t>
  </si>
  <si>
    <t>1702231434308215926XXXX001</t>
  </si>
  <si>
    <t>1702231434308211559XXXX001</t>
  </si>
  <si>
    <t>1702231434308224161XXXX001</t>
  </si>
  <si>
    <t>1702231434308225410XXXX001</t>
  </si>
  <si>
    <t>1702231434308223147XXXX001</t>
  </si>
  <si>
    <t>1702231434308221873XXXX001</t>
  </si>
  <si>
    <t>1702231434308222179XXXX001</t>
  </si>
  <si>
    <t>1702231434308229061XXXX001</t>
  </si>
  <si>
    <t>1702231434308221679XXXX001</t>
  </si>
  <si>
    <t>1702231434308228532XXXX001</t>
  </si>
  <si>
    <t>SSM</t>
  </si>
  <si>
    <t>SQA</t>
  </si>
  <si>
    <t>SO</t>
  </si>
  <si>
    <t>SS</t>
  </si>
  <si>
    <t>VDO</t>
  </si>
  <si>
    <t>SR</t>
  </si>
  <si>
    <t>SFR</t>
  </si>
  <si>
    <t>SRA</t>
  </si>
  <si>
    <t>MTR</t>
  </si>
  <si>
    <t>MQR</t>
  </si>
  <si>
    <t>NSQ</t>
  </si>
  <si>
    <t>NDR</t>
  </si>
  <si>
    <t>NSS</t>
  </si>
  <si>
    <t>NTR</t>
  </si>
  <si>
    <t>VTO</t>
  </si>
  <si>
    <t>MDR</t>
  </si>
  <si>
    <t>PKR</t>
  </si>
  <si>
    <t>DPD</t>
  </si>
  <si>
    <t>CDR</t>
  </si>
  <si>
    <t>CTR</t>
  </si>
  <si>
    <t>DTR</t>
  </si>
  <si>
    <t>BTR</t>
  </si>
  <si>
    <t>BDR</t>
  </si>
  <si>
    <t>ODR</t>
  </si>
  <si>
    <t>OTR</t>
  </si>
  <si>
    <t>ES</t>
  </si>
  <si>
    <t>DWR</t>
  </si>
  <si>
    <t>DKR</t>
  </si>
  <si>
    <t>PS</t>
  </si>
  <si>
    <t>CQC</t>
  </si>
  <si>
    <t>CDC</t>
  </si>
  <si>
    <t>CTC</t>
  </si>
  <si>
    <t>ASO</t>
  </si>
  <si>
    <t>MSR</t>
  </si>
  <si>
    <t>MSS</t>
  </si>
  <si>
    <t>MDK</t>
  </si>
  <si>
    <t>TTM</t>
  </si>
  <si>
    <t>MCT</t>
  </si>
  <si>
    <t>LEWR</t>
  </si>
  <si>
    <t>NFR</t>
  </si>
  <si>
    <t>XYTR</t>
  </si>
  <si>
    <t>XYWR</t>
  </si>
  <si>
    <t>SDR</t>
  </si>
  <si>
    <t>1</t>
    <phoneticPr fontId="1" type="noConversion"/>
  </si>
  <si>
    <t>0</t>
    <phoneticPr fontId="1" type="noConversion"/>
  </si>
  <si>
    <t>0010070011608170408276122994vF01001</t>
  </si>
  <si>
    <t>汉庭南京新街口大行宫酒店</t>
  </si>
  <si>
    <t>0010070011608171332247754510vF01001</t>
  </si>
  <si>
    <t>汉庭南京软件大道酒店</t>
  </si>
  <si>
    <t>0010070011608180045206956327vF01001</t>
  </si>
  <si>
    <t>汉庭南京苜蓿园大街酒店</t>
  </si>
  <si>
    <t>0010070011608180046096060007vF01001</t>
  </si>
  <si>
    <t>汉庭南京江宁万达酒店</t>
  </si>
  <si>
    <t>0010070011608171649095547579vF01001</t>
  </si>
  <si>
    <t>汉庭南京常府街酒店</t>
  </si>
  <si>
    <t>全季南京新街口中心酒店</t>
  </si>
  <si>
    <t>汉庭南京大学云南路酒店</t>
  </si>
  <si>
    <t>0010070011608171113148182567vF01001</t>
  </si>
  <si>
    <t>汉庭南京建宁路金桥市场酒店</t>
  </si>
  <si>
    <t>0010070011608180058386512144vF01001</t>
  </si>
  <si>
    <t>汉庭南京夫子庙老门东酒店</t>
  </si>
  <si>
    <t>星程南京凤凰环球酒店</t>
  </si>
  <si>
    <t>海友南京夫子庙中华路酒店</t>
  </si>
  <si>
    <t>全季南京虹桥中山北路酒店</t>
  </si>
  <si>
    <t>海友南京夫子庙中心酒店</t>
  </si>
  <si>
    <t>0010070011608171704350933335vF01001</t>
  </si>
  <si>
    <t>怡莱南京三牌楼邮电大学酒店</t>
  </si>
  <si>
    <t>0010070011608162221389707201vF01001</t>
  </si>
  <si>
    <t>汉庭南京新街口延龄巷酒店</t>
  </si>
  <si>
    <t>汉庭南京新街口户部街酒店</t>
  </si>
  <si>
    <t>汉庭南京夫子庙张府园酒店</t>
  </si>
  <si>
    <t>汉庭南京夫子庙中山南路酒店</t>
  </si>
  <si>
    <t>0010070011608162223183310228vF01001</t>
  </si>
  <si>
    <t>汉庭南京玄武湖酒店</t>
  </si>
  <si>
    <t>0010070011608171338103467359vF01001</t>
  </si>
  <si>
    <t>汉庭南京新街口王府大街酒店</t>
  </si>
  <si>
    <t>0010070011608172123492258887vF01001</t>
  </si>
  <si>
    <t>全季南京新街口酒店</t>
  </si>
  <si>
    <t>0010070011608162130484893253vF01001</t>
  </si>
  <si>
    <t>汉庭南京新街口中心酒店</t>
  </si>
  <si>
    <t>0010070011608180120003225582vF01001</t>
  </si>
  <si>
    <t>汉庭南京应天大街酒店</t>
  </si>
  <si>
    <t>0010070011608170124557927894vF01001</t>
  </si>
  <si>
    <t>汉庭南京山西路酒店</t>
  </si>
  <si>
    <t>0010070011608162218305486888vF01001</t>
  </si>
  <si>
    <t>汉庭南京电视台酒店</t>
  </si>
  <si>
    <t>0010070011608171720552946593vF01001</t>
  </si>
  <si>
    <t>怡莱南京玄武湖公园酒店</t>
  </si>
  <si>
    <t>0010070011608171338145394000vF01001</t>
  </si>
  <si>
    <t>汉庭南京火车南站酒店</t>
  </si>
  <si>
    <t>0010070011608171729049568123vF01001</t>
  </si>
  <si>
    <t>汉庭南京小行酒店</t>
  </si>
  <si>
    <t>汉庭南京湖南路酒店</t>
  </si>
  <si>
    <t>0010070011608170413303668050vF01001</t>
  </si>
  <si>
    <t>星程南京莫愁湖酒店</t>
  </si>
  <si>
    <t>0010070011608172123074209792vF01001</t>
  </si>
  <si>
    <t>汉庭南京丹凤街酒店</t>
  </si>
  <si>
    <t>0010070011608171234081680383vF01001</t>
  </si>
  <si>
    <t>汉庭南京大明路酒店</t>
  </si>
  <si>
    <t>汉庭南京黄埔路酒店</t>
  </si>
  <si>
    <t>0010070011608171232294389052vF01001</t>
  </si>
  <si>
    <t>海友南京珠江路客栈</t>
  </si>
  <si>
    <t>0010070011608171333558312713vF01001</t>
  </si>
  <si>
    <t>汉庭南京新街口华侨路酒店</t>
  </si>
  <si>
    <t>0010070011608171706307760483vF01001</t>
  </si>
  <si>
    <t>汉庭南京中山东路总统府酒店</t>
  </si>
  <si>
    <t>0010070011608180107384535670vF01001</t>
  </si>
  <si>
    <t>汉庭南京五台山体育馆酒店</t>
  </si>
  <si>
    <t>汉庭南京1912酒店</t>
  </si>
  <si>
    <t>汉庭南京浦口南大酒店</t>
  </si>
  <si>
    <t>0010070011608180058538756047vF01001</t>
  </si>
  <si>
    <t>汉庭南京浦口东大成贤学院酒店</t>
  </si>
  <si>
    <t>汉庭南京玄武门酒店</t>
  </si>
  <si>
    <t>汉庭南京火车站酒店</t>
  </si>
  <si>
    <t>0010070011608171650515344519vF01001</t>
  </si>
  <si>
    <t>汉庭南京中央门酒店</t>
  </si>
  <si>
    <t>汉庭南京中央北路酒店</t>
  </si>
  <si>
    <t>0010070011608162224500610757vF01001</t>
  </si>
  <si>
    <t>汉庭南京江宁天元中路酒店</t>
  </si>
  <si>
    <t>汉庭南京新港开发区酒店</t>
  </si>
  <si>
    <t>0010070011608171234352213343vF01001</t>
  </si>
  <si>
    <t>汉庭南京江宁上元大街万达酒店</t>
  </si>
  <si>
    <t>0010070011608180107473658818vF01001</t>
  </si>
  <si>
    <t>汉庭南京板桥梅山酒店</t>
  </si>
  <si>
    <t>汉庭南京板桥雨花开发区酒店</t>
  </si>
  <si>
    <t>海友南京江宁诚信大道酒店</t>
  </si>
  <si>
    <t>0010070011608171325493836990vF01001</t>
  </si>
  <si>
    <t>汉庭南京徐庄软件园酒店</t>
  </si>
  <si>
    <t>0010070011608180107159080475vF01001</t>
  </si>
  <si>
    <t>汉庭南京板仓街酒店</t>
  </si>
  <si>
    <t>0010070011608172143314510900vF01001</t>
  </si>
  <si>
    <t>汉庭南京龙江定淮门大街酒店</t>
  </si>
  <si>
    <t>汉庭南京林业大学新庄酒店</t>
  </si>
  <si>
    <t>汉庭南京江宁诚信大道酒店</t>
  </si>
  <si>
    <t>0010070011608171333547036280vF01001</t>
  </si>
  <si>
    <t>汉庭南京大厂长冲步行街酒店</t>
  </si>
  <si>
    <t>0010070011608172306161778476vF01001</t>
  </si>
  <si>
    <t>汉庭南京高淳凯金广场酒店</t>
  </si>
  <si>
    <t>宜必思南京夫子庙酒店</t>
  </si>
  <si>
    <t>怡莱南京夫子庙张府园酒店</t>
  </si>
  <si>
    <t>海友良品南京夫子庙酒店</t>
  </si>
  <si>
    <t>海友南京夫子庙白下路酒店</t>
  </si>
  <si>
    <t>汉庭南京鼓楼广场酒店</t>
  </si>
  <si>
    <t>汉庭南京雨花台景区酒店</t>
  </si>
  <si>
    <t>全季南京朝天宫酒店</t>
  </si>
  <si>
    <t>海友南京夫子庙中华门酒店</t>
  </si>
  <si>
    <t>汉庭南京新港开发区二店</t>
  </si>
  <si>
    <t>汉庭南京新街口管家桥酒店</t>
  </si>
  <si>
    <t>汉庭南京江宁汽车4S园酒店</t>
  </si>
  <si>
    <t>汉庭南京江宁百家湖酒店</t>
  </si>
  <si>
    <t>汉庭南京江宁东山汽车站酒店</t>
  </si>
  <si>
    <t>汉庭南京江宁滨江开发区酒店</t>
  </si>
  <si>
    <t>全季南京龙蟠中路酒店</t>
  </si>
  <si>
    <t>汉庭南京溧水顾家欧亚达广场酒店</t>
  </si>
  <si>
    <t>海友南京江宁滨江开发区酒店</t>
  </si>
  <si>
    <t>汉庭南京板桥振兴路酒店</t>
  </si>
  <si>
    <t>怡莱南京江浦龙华路地铁站酒店</t>
  </si>
  <si>
    <t>怡莱南京浦口南信大精品酒店</t>
  </si>
  <si>
    <t>汉庭南京六合长江路酒店</t>
  </si>
  <si>
    <t>海友南京湖南路酒店</t>
  </si>
  <si>
    <t>0010070011608170543296645866vF01001</t>
  </si>
  <si>
    <t>海友良品南京夫子庙三山街酒店</t>
  </si>
  <si>
    <t>怡莱南京浦口泰山新村地铁站酒店</t>
  </si>
  <si>
    <t>汉庭南京奥体中心北门酒店</t>
  </si>
  <si>
    <t>海友南京火车站酒店</t>
  </si>
  <si>
    <t>汉庭南京雨润大街地铁站酒店</t>
  </si>
  <si>
    <t>怡莱南京夫子庙三山街酒店</t>
  </si>
  <si>
    <t>汉庭南京上海路地铁站酒店</t>
  </si>
  <si>
    <t>0010070011608171333117806617vF01001</t>
  </si>
  <si>
    <t>汉庭南京中山风景区酒店</t>
  </si>
  <si>
    <t>汉庭南京五塘广场酒店</t>
  </si>
  <si>
    <t>0010070011608180051481621319vF01001</t>
  </si>
  <si>
    <t>汉庭南京明故宫酒店</t>
  </si>
  <si>
    <t>0010070011608171318049553739vF01001</t>
  </si>
  <si>
    <t>汉庭南京光华路酒店</t>
  </si>
  <si>
    <t>0010070011608171649460767598vF01001</t>
  </si>
  <si>
    <t>汉庭南京奥体中心酒店</t>
  </si>
  <si>
    <t>汉庭南京珠江路浮桥地铁站酒店</t>
  </si>
  <si>
    <t>汉庭南京溧水机场路酒店</t>
  </si>
  <si>
    <t>海友南京江宁大学城酒店</t>
  </si>
  <si>
    <t>0010070011608171649590177419vF01001</t>
  </si>
  <si>
    <t>汉庭南京江浦龙华路地铁站酒店</t>
  </si>
  <si>
    <t>0010070011608170125103477616vF01001</t>
  </si>
  <si>
    <t>海友南京鼓楼客栈</t>
  </si>
  <si>
    <t>0010070011608171719218329415vF01001</t>
  </si>
  <si>
    <t>海友南京奥体大街酒店</t>
  </si>
  <si>
    <t>0010070011608180100078066365vF01001</t>
  </si>
  <si>
    <t>汉庭南京夫子庙中华门酒店</t>
  </si>
  <si>
    <t>0010070011608162229268640769vF01001</t>
  </si>
  <si>
    <t>汉庭南京鼓楼酒店</t>
  </si>
  <si>
    <t>0010070011608162228548379053vF01001</t>
  </si>
  <si>
    <t>汉庭南京夫子庙酒店</t>
  </si>
  <si>
    <t>0010070011608180038388859807vF01001</t>
  </si>
  <si>
    <t>汉庭南京仙鹤门酒店</t>
  </si>
  <si>
    <t>0010070011608171332107694063vF01001</t>
  </si>
  <si>
    <t>汉庭南京中山北路虹桥酒店</t>
  </si>
  <si>
    <t>0010070011608171649525342519vF01001</t>
  </si>
  <si>
    <t>怡莱南京高淳体育场酒店</t>
  </si>
  <si>
    <t>汉庭南京红山动物园地铁站酒店</t>
  </si>
  <si>
    <t>汉庭南京六合雄州地铁站酒店</t>
  </si>
  <si>
    <t>汉庭南京江宁黄金海岸酒店</t>
  </si>
  <si>
    <t>0010070041608180056328681983vF01001</t>
  </si>
  <si>
    <t>汉庭苏州何山路酒店</t>
  </si>
  <si>
    <t>汉庭苏州留园桐泾路酒店</t>
  </si>
  <si>
    <t>汉庭苏州石路胥门酒店</t>
  </si>
  <si>
    <t>0010070041608171922480160502vF01001</t>
  </si>
  <si>
    <t>海友苏州观前客栈</t>
  </si>
  <si>
    <t>0010070041608180055308747742vF01001</t>
  </si>
  <si>
    <t>汉庭苏州沧浪亭酒店</t>
  </si>
  <si>
    <t>0010070041608180115441336097vF01001</t>
  </si>
  <si>
    <t>汉庭苏州火车站南广场酒店</t>
  </si>
  <si>
    <t>0010070041608180811187513158vF01001</t>
  </si>
  <si>
    <t>汉庭苏州观前景德路酒店</t>
  </si>
  <si>
    <t>0010070041608180055457272309vF01001</t>
  </si>
  <si>
    <t>汉庭苏州新观前酒店</t>
  </si>
  <si>
    <t>0010070041608180043212750124vF01001</t>
  </si>
  <si>
    <t>汉庭苏州三香酒店</t>
  </si>
  <si>
    <t>0010070041608180106050808365vF01001</t>
  </si>
  <si>
    <t>汉庭苏州拙政园酒店</t>
  </si>
  <si>
    <t>全季苏州观前街酒店</t>
  </si>
  <si>
    <t>海友苏州新观前客栈</t>
  </si>
  <si>
    <t>0010070041608180043290137296vF01001</t>
  </si>
  <si>
    <t>汉庭苏州饮马桥酒店</t>
  </si>
  <si>
    <t>汉庭苏州观前干将西路酒店</t>
  </si>
  <si>
    <t>0010070041608180104567535170vF01001</t>
  </si>
  <si>
    <t>汉庭苏州竹辉路酒店</t>
  </si>
  <si>
    <t>汉庭苏州观前街西店</t>
  </si>
  <si>
    <t>0010070041608172324328192309vF01001</t>
  </si>
  <si>
    <t>汉庭苏州大学葑门酒店</t>
  </si>
  <si>
    <t>0010070041608180115361398564vF01001</t>
  </si>
  <si>
    <t>汉庭苏州人民路南店</t>
  </si>
  <si>
    <t>0010070041608180811263963182vF01001</t>
  </si>
  <si>
    <t>汉庭苏州园区北店</t>
  </si>
  <si>
    <t>0010070041608172124417288257vF01001</t>
  </si>
  <si>
    <t>汉庭苏州汽车南站酒店</t>
  </si>
  <si>
    <t>汉庭苏州虎丘西店</t>
  </si>
  <si>
    <t>海友苏州火车站北广场酒店</t>
  </si>
  <si>
    <t>0010070041608180808373398624vF01001</t>
  </si>
  <si>
    <t>汉庭苏州园区金鸡湖酒店</t>
  </si>
  <si>
    <t>0010070041608171804593912010vF01001</t>
  </si>
  <si>
    <t>全季苏州独墅湖酒店</t>
  </si>
  <si>
    <t>0010070041608180754431806782vF01001</t>
  </si>
  <si>
    <t>汉庭苏州吴江开发区酒店</t>
  </si>
  <si>
    <t>汉庭苏州园区凤凰新天地酒店</t>
  </si>
  <si>
    <t>0010070041608172116349437235vF01001</t>
  </si>
  <si>
    <t>汉庭苏州宝带西路酒店</t>
  </si>
  <si>
    <t>0010070041608170721182743897vF01001</t>
  </si>
  <si>
    <t>海友苏州木渎古镇酒店</t>
  </si>
  <si>
    <t>汉庭苏州乐园酒店</t>
  </si>
  <si>
    <t>汉庭苏州吴江步行街酒店</t>
  </si>
  <si>
    <t>0010070041608162155173464578vF01001</t>
  </si>
  <si>
    <t>汉庭苏州高铁北站采莲路酒店</t>
  </si>
  <si>
    <t>0010070041608172308161976548vF01001</t>
  </si>
  <si>
    <t>汉庭苏州相城黄埭酒店</t>
  </si>
  <si>
    <t>汉庭昆山前进中路酒店</t>
  </si>
  <si>
    <t>汉庭苏州相城嘉元路酒店</t>
  </si>
  <si>
    <t>汉庭苏州国际教育园酒店</t>
  </si>
  <si>
    <t>汉庭苏州吴江芦墟酒店</t>
  </si>
  <si>
    <t>汉庭昆山青阳北路酒店</t>
  </si>
  <si>
    <t>0010070041608162150268508518vF01001</t>
  </si>
  <si>
    <t>汉庭苏州吴江盛泽酒店</t>
  </si>
  <si>
    <t>0010070041608172207402730980vF01001</t>
  </si>
  <si>
    <t>海友良品昆山北门路酒店</t>
  </si>
  <si>
    <t>汉庭昆山花桥鑫隆广场酒店</t>
  </si>
  <si>
    <t>汉庭昆山花桥绿地大道酒店</t>
  </si>
  <si>
    <t>0010070041608171922128642065vF01001</t>
  </si>
  <si>
    <t>海友昆山花桥地铁站酒店</t>
  </si>
  <si>
    <t>0010070041608180513300331261vF01001</t>
  </si>
  <si>
    <t>汉庭张家港步行街酒店</t>
  </si>
  <si>
    <t>汉庭张家港塘桥酒店</t>
  </si>
  <si>
    <t>汉庭常熟步行街酒店</t>
  </si>
  <si>
    <t>0010070041608170209494024913vF01001</t>
  </si>
  <si>
    <t>汉庭常熟长江路酒店</t>
  </si>
  <si>
    <t>汉庭张家港金港中央广场酒店</t>
  </si>
  <si>
    <t>汉庭常熟虞山酒店</t>
  </si>
  <si>
    <t>0010070041608172138053810994vF01001</t>
  </si>
  <si>
    <t>宜必思苏州园区国际博览中心酒店</t>
  </si>
  <si>
    <t>海友良品苏州养育巷地铁站酒店</t>
  </si>
  <si>
    <t>海友良品苏州火车站南广场酒店</t>
  </si>
  <si>
    <t>汉庭苏州苏蠡路酒店</t>
  </si>
  <si>
    <t>星程苏州甪直古镇酒店</t>
  </si>
  <si>
    <t>宜必思尚品苏州乐园酒店</t>
  </si>
  <si>
    <t>0010070041608171942259178771vF01001</t>
  </si>
  <si>
    <t>汉庭昆山明珠集成酒店</t>
  </si>
  <si>
    <t>0010070041608180756453586857vF01001</t>
  </si>
  <si>
    <t>汉庭昆山火车站酒店</t>
  </si>
  <si>
    <t>宜必思苏州乐园浒关酒店</t>
  </si>
  <si>
    <t>0010070041608171531053561155vF01001</t>
  </si>
  <si>
    <t>海友良品苏州火车站北广场酒店</t>
  </si>
  <si>
    <t>0010070041608172238492043467vF01001</t>
  </si>
  <si>
    <t>星程昆山前进中路酒店</t>
  </si>
  <si>
    <t>0010070041608180512108269244vF01001</t>
  </si>
  <si>
    <t>宜必思常熟长江路汽车北站酒店</t>
  </si>
  <si>
    <t>0010070041608171804239641823vF01001</t>
  </si>
  <si>
    <t>汉庭苏州国际影视城酒店</t>
  </si>
  <si>
    <t>0010070041608172340195979938vF01001</t>
  </si>
  <si>
    <t>海友昆山火车站庆丰西路酒店</t>
  </si>
  <si>
    <t>0010070041608172332261854236vF01001</t>
  </si>
  <si>
    <t>全季昆山开发区前进东路酒店</t>
  </si>
  <si>
    <t>汉庭昆山陆家友谊路酒店</t>
  </si>
  <si>
    <t>0010070041608170825402392991vF01001</t>
  </si>
  <si>
    <t>星程苏州东环路地铁站酒店</t>
  </si>
  <si>
    <t>0010070041608180753040552001vF01001</t>
  </si>
  <si>
    <t>汉庭太仓五洋广场酒店</t>
  </si>
  <si>
    <t>0010070041608171302321710676vF01001</t>
  </si>
  <si>
    <t>汉庭昆山张浦酒店</t>
  </si>
  <si>
    <t>0010070041608171330032133797vF01001</t>
  </si>
  <si>
    <t>汉庭苏州观前酒店</t>
  </si>
  <si>
    <t>0010070041608180110048080706vF01001</t>
  </si>
  <si>
    <t>汉庭苏州木渎酒店</t>
  </si>
  <si>
    <t>0010070041608162145175263084vF01001</t>
  </si>
  <si>
    <t>汉庭昆山科博馆酒店</t>
  </si>
  <si>
    <t>0010070041608171541045920971vF01001</t>
  </si>
  <si>
    <t>汉庭苏州国际博览中心酒店</t>
  </si>
  <si>
    <t>0010070041608171910196691346vF01001</t>
  </si>
  <si>
    <t>汉庭苏州东环路酒店</t>
  </si>
  <si>
    <t>汉庭苏州火车站北广场酒店</t>
  </si>
  <si>
    <t>汉庭昆山花桥兆丰路地铁站酒店原商务城店</t>
  </si>
  <si>
    <t>CoverImage</t>
  </si>
  <si>
    <t>1</t>
    <phoneticPr fontId="1" type="noConversion"/>
  </si>
  <si>
    <t>汉庭南京汉中门地铁站酒店</t>
  </si>
  <si>
    <t>汉庭南京将军大道麻田路酒店</t>
  </si>
  <si>
    <t>汉庭南京夫子庙太平南路酒店</t>
  </si>
  <si>
    <t>汉庭南京江宁交院地铁站酒店</t>
  </si>
  <si>
    <t>汉庭苏州山塘街酒店</t>
  </si>
  <si>
    <t>百度</t>
  </si>
  <si>
    <t>118.784805000000000</t>
  </si>
  <si>
    <t>32.037665000000000</t>
  </si>
  <si>
    <t>118.803416490554810</t>
  </si>
  <si>
    <t>32.028689181988206</t>
  </si>
  <si>
    <t>118.791465000000000</t>
  </si>
  <si>
    <t>32.037334000000000</t>
  </si>
  <si>
    <t>118.783578872680660</t>
  </si>
  <si>
    <t>32.073861028694700</t>
  </si>
  <si>
    <t>118.839508000000000</t>
  </si>
  <si>
    <t>31.930427000000000</t>
  </si>
  <si>
    <t>118.765592000000000</t>
  </si>
  <si>
    <t>32.068756000000000</t>
  </si>
  <si>
    <t>118.790984000000000</t>
  </si>
  <si>
    <t>32.040888000000000</t>
  </si>
  <si>
    <t>118.767000000000000</t>
  </si>
  <si>
    <t>32.030000000000000</t>
  </si>
  <si>
    <t>118.768201304700000</t>
  </si>
  <si>
    <t>32.042610241600000</t>
  </si>
  <si>
    <t>118.771782517433160</t>
  </si>
  <si>
    <t>32.091925794850910</t>
  </si>
  <si>
    <t>118.790399059653280</t>
  </si>
  <si>
    <t>32.048050219655380</t>
  </si>
  <si>
    <t>118.812306000000000</t>
  </si>
  <si>
    <t>32.009060000000000</t>
  </si>
  <si>
    <t>118.853745460510250</t>
  </si>
  <si>
    <t>31.956768398776002</t>
  </si>
  <si>
    <t>118.889644145965570</t>
  </si>
  <si>
    <t>32.082156401765470</t>
  </si>
  <si>
    <t>118.778152000000000</t>
  </si>
  <si>
    <t>31.981844000000000</t>
  </si>
  <si>
    <t>118.764417000000000</t>
  </si>
  <si>
    <t>32.231444000000000</t>
  </si>
  <si>
    <t>118.778778000000000</t>
  </si>
  <si>
    <t>32.046406000000000</t>
  </si>
  <si>
    <t>118.780130000000000</t>
  </si>
  <si>
    <t>32.040104000000000</t>
  </si>
  <si>
    <t>118.794908000000000</t>
  </si>
  <si>
    <t>31.976619000000000</t>
  </si>
  <si>
    <t>118.798907697200770</t>
  </si>
  <si>
    <t>32.033004999935590</t>
  </si>
  <si>
    <t>118.784442500000000</t>
  </si>
  <si>
    <t>32.082764200000000</t>
  </si>
  <si>
    <t>118.781218528747560</t>
  </si>
  <si>
    <t>31.951179074989340</t>
  </si>
  <si>
    <t>32.084000000000000</t>
  </si>
  <si>
    <t>118.800423145294190</t>
  </si>
  <si>
    <t>32.040476477830060</t>
  </si>
  <si>
    <t>118.782372000000000</t>
  </si>
  <si>
    <t>32.069443000000000</t>
  </si>
  <si>
    <t>118.754654000000000</t>
  </si>
  <si>
    <t>31.988559000000000</t>
  </si>
  <si>
    <t>118.786642000000000</t>
  </si>
  <si>
    <t>32.053640000000000</t>
  </si>
  <si>
    <t>118.785687000000000</t>
  </si>
  <si>
    <t>32.037057000000000</t>
  </si>
  <si>
    <t>118.740454000000000</t>
  </si>
  <si>
    <t>32.065679000000000</t>
  </si>
  <si>
    <t>118.883035000000000</t>
  </si>
  <si>
    <t>31.324808000000000</t>
  </si>
  <si>
    <t>118.830088000000000</t>
  </si>
  <si>
    <t>32.020585000000000</t>
  </si>
  <si>
    <t>118.845184000000000</t>
  </si>
  <si>
    <t>31.942066000000000</t>
  </si>
  <si>
    <t>118.788871000000000</t>
  </si>
  <si>
    <t>32.015543000000000</t>
  </si>
  <si>
    <t>118.712962000000000</t>
  </si>
  <si>
    <t>32.157376000000000</t>
  </si>
  <si>
    <t>118.830000000000000</t>
  </si>
  <si>
    <t>32.076800000000000</t>
  </si>
  <si>
    <t>118.774000000000000</t>
  </si>
  <si>
    <t>32.049900000000000</t>
  </si>
  <si>
    <t>118.632000000000000</t>
  </si>
  <si>
    <t>31.897300000000000</t>
  </si>
  <si>
    <t>118.756000000000000</t>
  </si>
  <si>
    <t>32.015300000000000</t>
  </si>
  <si>
    <t>118.772391000000000</t>
  </si>
  <si>
    <t>32.079900000000000</t>
  </si>
  <si>
    <t>118.785875000000000</t>
  </si>
  <si>
    <t>32.036857000000000</t>
  </si>
  <si>
    <t>118.698000000000000</t>
  </si>
  <si>
    <t>32.174400000000000</t>
  </si>
  <si>
    <t>118.812000000000000</t>
  </si>
  <si>
    <t>32.073900000000000</t>
  </si>
  <si>
    <t>118.769154000000000</t>
  </si>
  <si>
    <t>32.071234000000000</t>
  </si>
  <si>
    <t>118.789000000000000</t>
  </si>
  <si>
    <t>32.023000000000000</t>
  </si>
  <si>
    <t>118.835000000000000</t>
  </si>
  <si>
    <t>31.909400000000000</t>
  </si>
  <si>
    <t>118.834000000000000</t>
  </si>
  <si>
    <t>118.794651031494140</t>
  </si>
  <si>
    <t>32.048356566456334</t>
  </si>
  <si>
    <t>118.783000000000000</t>
  </si>
  <si>
    <t>32.019000000000000</t>
  </si>
  <si>
    <t>118.647000000000000</t>
  </si>
  <si>
    <t>31.920200000000000</t>
  </si>
  <si>
    <t>118.782000000000000</t>
  </si>
  <si>
    <t>32.030400000000000</t>
  </si>
  <si>
    <t>32.101200000000000</t>
  </si>
  <si>
    <t>118.795000000000000</t>
  </si>
  <si>
    <t>32.046000000000000</t>
  </si>
  <si>
    <t>118.780003488063810</t>
  </si>
  <si>
    <t>32.068499317269065</t>
  </si>
  <si>
    <t>118.811312913894650</t>
  </si>
  <si>
    <t>32.043150236564040</t>
  </si>
  <si>
    <t>118.792000000000000</t>
  </si>
  <si>
    <t>32.029700000000000</t>
  </si>
  <si>
    <t>118.789350986480710</t>
  </si>
  <si>
    <t>32.035174201485994</t>
  </si>
  <si>
    <t>118.790289759635920</t>
  </si>
  <si>
    <t>32.088424022699020</t>
  </si>
  <si>
    <t>118.784410357475280</t>
  </si>
  <si>
    <t>32.080101946621120</t>
  </si>
  <si>
    <t>118.905000000000000</t>
  </si>
  <si>
    <t>31.912100000000000</t>
  </si>
  <si>
    <t>118.774519700000000</t>
  </si>
  <si>
    <t>32.061846800000000</t>
  </si>
  <si>
    <t>118.783398000000000</t>
  </si>
  <si>
    <t>32.026606000000000</t>
  </si>
  <si>
    <t>118.874334096908570</t>
  </si>
  <si>
    <t>32.145430983184084</t>
  </si>
  <si>
    <t>118.786197000000000</t>
  </si>
  <si>
    <t>32.027579000000000</t>
  </si>
  <si>
    <t>118.783</t>
  </si>
  <si>
    <t>32.0136</t>
  </si>
  <si>
    <t>118.864000000000000</t>
  </si>
  <si>
    <t>31.958400000000000</t>
  </si>
  <si>
    <t>118.605</t>
  </si>
  <si>
    <t>31.856</t>
  </si>
  <si>
    <t>118.661</t>
  </si>
  <si>
    <t>31.9201</t>
  </si>
  <si>
    <t>118.730000000000000</t>
  </si>
  <si>
    <t>32.208700000000000</t>
  </si>
  <si>
    <t>118.738</t>
  </si>
  <si>
    <t>32.0376</t>
  </si>
  <si>
    <t>118.714000000000000</t>
  </si>
  <si>
    <t>32.145500000000000</t>
  </si>
  <si>
    <t>118.8</t>
  </si>
  <si>
    <t>32.0842</t>
  </si>
  <si>
    <t>118.718000000000000</t>
  </si>
  <si>
    <t>31.980100000000000</t>
  </si>
  <si>
    <t>120.649436000000000</t>
  </si>
  <si>
    <t>30.888047000000000</t>
  </si>
  <si>
    <t>120.625133000000000</t>
  </si>
  <si>
    <t>31.376256000000000</t>
  </si>
  <si>
    <t>120.760520000000000</t>
  </si>
  <si>
    <t>31.669846000000000</t>
  </si>
  <si>
    <t>120.521000000000000</t>
  </si>
  <si>
    <t>31.255500000000000</t>
  </si>
  <si>
    <t>120.722966000000000</t>
  </si>
  <si>
    <t>31.260944000000000</t>
  </si>
  <si>
    <t>121.094000000000000</t>
  </si>
  <si>
    <t>31.298700000000000</t>
  </si>
  <si>
    <t>120.624479400000000</t>
  </si>
  <si>
    <t>31.313613600000000</t>
  </si>
  <si>
    <t>120.618252754211420</t>
  </si>
  <si>
    <t>31.267326803158780</t>
  </si>
  <si>
    <t>120.625672000000000</t>
  </si>
  <si>
    <t>31.282489000000000</t>
  </si>
  <si>
    <t>120.732279000000000</t>
  </si>
  <si>
    <t>31.324607000000000</t>
  </si>
  <si>
    <t>120.951000000000000</t>
  </si>
  <si>
    <t>31.418500000000000</t>
  </si>
  <si>
    <t>120.548972600000000</t>
  </si>
  <si>
    <t>31.427646900000000</t>
  </si>
  <si>
    <t>120.652000000000000</t>
  </si>
  <si>
    <t>31.300800000000000</t>
  </si>
  <si>
    <t>120.598173737525940</t>
  </si>
  <si>
    <t>31.300587019921995</t>
  </si>
  <si>
    <t>120.625956058502200</t>
  </si>
  <si>
    <t>31.301240187184884</t>
  </si>
  <si>
    <t>120.625372000000000</t>
  </si>
  <si>
    <t>31.301539000000000</t>
  </si>
  <si>
    <t>120.622614026069640</t>
  </si>
  <si>
    <t>31.307991608759724</t>
  </si>
  <si>
    <t>120.527744293212890</t>
  </si>
  <si>
    <t>31.305138470276073</t>
  </si>
  <si>
    <t>120.637041628360750</t>
  </si>
  <si>
    <t>31.293147469152796</t>
  </si>
  <si>
    <t>120.628160834312440</t>
  </si>
  <si>
    <t>31.319146665317760</t>
  </si>
  <si>
    <t>120.603366494178770</t>
  </si>
  <si>
    <t>31.312700816991093</t>
  </si>
  <si>
    <t>120.625591278076170</t>
  </si>
  <si>
    <t>31.278083216618690</t>
  </si>
  <si>
    <t>120.616790950298310</t>
  </si>
  <si>
    <t>31.326586454292336</t>
  </si>
  <si>
    <t>120.542614459991450</t>
  </si>
  <si>
    <t>31.866970403963986</t>
  </si>
  <si>
    <t>120.663185119628900</t>
  </si>
  <si>
    <t>31.168306617723146</t>
  </si>
  <si>
    <t>120.681365132331850</t>
  </si>
  <si>
    <t>31.293656292626874</t>
  </si>
  <si>
    <t>120.614857000000000</t>
  </si>
  <si>
    <t>31.312158000000000</t>
  </si>
  <si>
    <t>120.717129707336420</t>
  </si>
  <si>
    <t>31.360737321672644</t>
  </si>
  <si>
    <t>120.766000000000000</t>
  </si>
  <si>
    <t>31.304300000000000</t>
  </si>
  <si>
    <t>121.104441000000000</t>
  </si>
  <si>
    <t>31.291534000000000</t>
  </si>
  <si>
    <t>120.637457370758050</t>
  </si>
  <si>
    <t>31.163789883209084</t>
  </si>
  <si>
    <t>120.845232000000000</t>
  </si>
  <si>
    <t>31.025227000000000</t>
  </si>
  <si>
    <t>120.620484352111810</t>
  </si>
  <si>
    <t>31.314488192051710</t>
  </si>
  <si>
    <t>120.973957000000000</t>
  </si>
  <si>
    <t>31.382612000000000</t>
  </si>
  <si>
    <t>120.740089416503900</t>
  </si>
  <si>
    <t>31.675370572568720</t>
  </si>
  <si>
    <t>120.992850065231320</t>
  </si>
  <si>
    <t>31.412018197495800</t>
  </si>
  <si>
    <t>121.093004000000000</t>
  </si>
  <si>
    <t>31.303631000000000</t>
  </si>
  <si>
    <t>120.546004772186280</t>
  </si>
  <si>
    <t>31.305670146005820</t>
  </si>
  <si>
    <t>120.592653751373290</t>
  </si>
  <si>
    <t>31.216655224588656</t>
  </si>
  <si>
    <t>120.563512000000000</t>
  </si>
  <si>
    <t>31.345850000000000</t>
  </si>
  <si>
    <t>120.618719458580010</t>
  </si>
  <si>
    <t>31.305550977568668</t>
  </si>
  <si>
    <t>120.632693767547610</t>
  </si>
  <si>
    <t>31.372105974878415</t>
  </si>
  <si>
    <t>120.622276067733760</t>
  </si>
  <si>
    <t>31.307420987975536</t>
  </si>
  <si>
    <t>120.629367828369140</t>
  </si>
  <si>
    <t>31.310253433045005</t>
  </si>
  <si>
    <t>120.608500242233270</t>
  </si>
  <si>
    <t>31.298437265520940</t>
  </si>
  <si>
    <t>120.757301151752470</t>
  </si>
  <si>
    <t>31.642203325657807</t>
  </si>
  <si>
    <t>120.414927000000000</t>
  </si>
  <si>
    <t>31.953774700000000</t>
  </si>
  <si>
    <t>120.639887000000000</t>
  </si>
  <si>
    <t>31.820573000000000</t>
  </si>
  <si>
    <t>120.419147014617920</t>
  </si>
  <si>
    <t>31.954838572978953</t>
  </si>
  <si>
    <t>120.589813292026520</t>
  </si>
  <si>
    <t>31.310374887118620</t>
  </si>
  <si>
    <t>120.606682000000000</t>
  </si>
  <si>
    <t>31.331325000000000</t>
  </si>
  <si>
    <t>120.616000000000000</t>
  </si>
  <si>
    <t>31.306600000000000</t>
  </si>
  <si>
    <t>120.618837</t>
  </si>
  <si>
    <t>31.322366</t>
  </si>
  <si>
    <t>提供wfii</t>
  </si>
  <si>
    <t>13</t>
  </si>
  <si>
    <t>1.5</t>
  </si>
  <si>
    <t>4.3</t>
  </si>
  <si>
    <t>4.1</t>
  </si>
  <si>
    <t>3.9</t>
  </si>
  <si>
    <t>4.2</t>
  </si>
  <si>
    <t>4.6</t>
  </si>
  <si>
    <t>2.5</t>
  </si>
  <si>
    <t>4.0</t>
  </si>
  <si>
    <t>3.7</t>
  </si>
  <si>
    <t>可定</t>
  </si>
  <si>
    <t>可定</t>
    <phoneticPr fontId="1" type="noConversion"/>
  </si>
  <si>
    <t>http://cc-p.hantinghotels.com/f/p/zjvt6x.JPG</t>
  </si>
  <si>
    <t>http://cc-p.hantinghotels.com/f/q/zh2k4m.jpg</t>
  </si>
  <si>
    <t>http://cc-p.hantinghotels.com/f/8/u65xzl.JPG</t>
  </si>
  <si>
    <t>http://cc-p.hantinghotels.com/f/m/0p238b.JPG</t>
  </si>
  <si>
    <t>http://cc-p.hantinghotels.com/f/l/n4znv2.jpg</t>
  </si>
  <si>
    <t>http://cc-p.hantinghotels.com/f/y/cbtn30.jpg</t>
  </si>
  <si>
    <t>http://cc-p.hantinghotels.com/f/6/2a1t7e.jpg</t>
  </si>
  <si>
    <t>http://cc-p.hantinghotels.com/f/c/zzyqdf.jpg</t>
  </si>
  <si>
    <t>http://cc-p.hantinghotels.com/f/6/dgvyys.jpg</t>
  </si>
  <si>
    <t>http://cc-p.hantinghotels.com/f/o/01rydn.jpg</t>
  </si>
  <si>
    <t>http://cc-p.hantinghotels.com/f/j/0aotdb.jpg</t>
  </si>
  <si>
    <t>http://cc-p.hantinghotels.com/f/o/a78in5.jpg</t>
  </si>
  <si>
    <t>http://cc-p.hantinghotels.com/f/i/7707fh.JPG</t>
  </si>
  <si>
    <t>http://cc-p.hantinghotels.com/f/m/joeeuk.jpg</t>
  </si>
  <si>
    <t>http://cc-p.hantinghotels.com/f/z/t2ct6g.JPG</t>
  </si>
  <si>
    <t>http://cc-p.hantinghotels.com/f/1/rynmfg.jpg</t>
  </si>
  <si>
    <t>http://cc-p.hantinghotels.com/f/x/liy2eu.jpg</t>
  </si>
  <si>
    <t>http://cc-p.hantinghotels.com/f/2/5avl3o.JPG</t>
  </si>
  <si>
    <t>http://cc-p.hantinghotels.com/f/8/dzd8r2.jpg</t>
  </si>
  <si>
    <t>http://cc-p.hantinghotels.com/f/r/4dh72v.jpg</t>
  </si>
  <si>
    <t>http://cc-p.hantinghotels.com/f/x/uh5njf.jpg</t>
  </si>
  <si>
    <t>http://cc-p.hantinghotels.com/f/v/qa7rer.jpg</t>
  </si>
  <si>
    <t>http://cc-p.hantinghotels.com/f/i/xdwdev.jpg</t>
  </si>
  <si>
    <t>http://cc-p.hantinghotels.com/f/v/ifbiiq.JPG</t>
  </si>
  <si>
    <t>http://cc-p.hantinghotels.com/f/h/do6kzn.jpg</t>
  </si>
  <si>
    <t>http://cc-p.hantinghotels.com/f/c/sv6pz2.jpg</t>
  </si>
  <si>
    <t>http://cc-p.hantinghotels.com/f/c/hpoayr.jpg</t>
  </si>
  <si>
    <t>http://cc-p.hantinghotels.com/f/3/wrxi0m.jpg</t>
  </si>
  <si>
    <t>http://cc-p.hantinghotels.com/f/p/sydxsy.jpg</t>
  </si>
  <si>
    <t>http://cc-p.hantinghotels.com/f/m/zyi1jb.jpg</t>
  </si>
  <si>
    <t>http://cc-p.hantinghotels.com/f/z/3zzzz3.JPG</t>
  </si>
  <si>
    <t>http://cc-p.hantinghotels.com/f/q/3nwg0o.jpg</t>
  </si>
  <si>
    <t>http://cc-p.hantinghotels.com/f/t/wf8ym1.jpg</t>
  </si>
  <si>
    <t>http://cc-p.hantinghotels.com/f/d/vtfuv6.jpg</t>
  </si>
  <si>
    <t>http://cc-p.hantinghotels.com/f/b/6oiuf1.jpg</t>
  </si>
  <si>
    <t>http://cc-p.hantinghotels.com/f/z/0i5642.jpg</t>
  </si>
  <si>
    <t>http://cc-p.hantinghotels.com/f/1/nr5vmo.jpg</t>
  </si>
  <si>
    <t>http://cc-p.hantinghotels.com/f/3/p5b8by.jpg</t>
  </si>
  <si>
    <t>http://cc-p.hantinghotels.com/f/8/r5p840.jpg</t>
  </si>
  <si>
    <t>http://cc-p.hantinghotels.com/f/r/0niczh.jpg</t>
  </si>
  <si>
    <t>http://cc-p.hantinghotels.com/f/7/oguthv.jpg</t>
  </si>
  <si>
    <t>http://cc-p.hantinghotels.com/f/d/lbmqx6.jpg</t>
  </si>
  <si>
    <t>http://cc-p.hantinghotels.com/f/m/oflqnd.jpg</t>
  </si>
  <si>
    <t>http://cc-p.hantinghotels.com/f/3/ylh6lv.jpg</t>
  </si>
  <si>
    <t>http://cc-p.hantinghotels.com/f/z/tead0u.jpg</t>
  </si>
  <si>
    <t>http://cc-p.hantinghotels.com/f/o/m2fwl8.JPG</t>
  </si>
  <si>
    <t>http://cc-p.hantinghotels.com/f/y/232qb6.jpg</t>
  </si>
  <si>
    <t>http://cc-p.hantinghotels.com/f/z/z66z3l.jpg</t>
  </si>
  <si>
    <t>http://cc-p.hantinghotels.com/f/o/07l7kx.JPG</t>
  </si>
  <si>
    <t>http://cc-p.hantinghotels.com/f/1/4z4k6c.jpg</t>
  </si>
  <si>
    <t>http://cc-p.hantinghotels.com/f/b/fsrz5a.jpg</t>
  </si>
  <si>
    <t>http://cc-p.hantinghotels.com/f/0/3c724t.jpg</t>
  </si>
  <si>
    <t>http://cc-p.hantinghotels.com/f/2/168vxy.jpg</t>
  </si>
  <si>
    <t>http://cc-p.hantinghotels.com/f/k/rnkjkx.png</t>
  </si>
  <si>
    <t>http://cc-p.hantinghotels.com/f/l/thjphm.jpg</t>
  </si>
  <si>
    <t>http://cc-p.hantinghotels.com/f/b/3ewwxz.jpg</t>
  </si>
  <si>
    <t>http://cc-p.hantinghotels.com/f/d/mcfeme.jpg</t>
  </si>
  <si>
    <t>http://cc-p.hantinghotels.com/f/z/3qks3v.jpg</t>
  </si>
  <si>
    <t>http://cc-p.hantinghotels.com/f/5/gbxsvx.jpg</t>
  </si>
  <si>
    <t>http://cc-p.hantinghotels.com/f/q/ovli2e.jpg</t>
  </si>
  <si>
    <t>http://cc-p.hantinghotels.com/f/z/33ecr0.jpg</t>
  </si>
  <si>
    <t>http://cc-p.hantinghotels.com/f/s/8f2zc4.JPG</t>
  </si>
  <si>
    <t>http://cc-p.hantinghotels.com/f/8/pxqjek.jpg</t>
  </si>
  <si>
    <t>http://cc-p.hantinghotels.com/f/4/ewvsid.jpg</t>
  </si>
  <si>
    <t>http://cc-p.hantinghotels.com/f/x/didatd.JPG</t>
  </si>
  <si>
    <t>http://cc-p.hantinghotels.com/f/3/hxce8d.jpg</t>
  </si>
  <si>
    <t>http://cc-p.hantinghotels.com/f/m/kd64ep.jpg</t>
  </si>
  <si>
    <t>http://cc-p.hantinghotels.com/f/k/0juzxa.jpg</t>
  </si>
  <si>
    <t>http://cc-p.hantinghotels.com/f/j/ikq0ot.JPG</t>
  </si>
  <si>
    <t>http://cc-p.hantinghotels.com/f/2/31tmlr.JPG</t>
  </si>
  <si>
    <t>http://cc-p.hantinghotels.com/f/c/5tdpeb.jpg</t>
  </si>
  <si>
    <t>http://cc-p.hantinghotels.com/f/g/zbmasz.jpg</t>
  </si>
  <si>
    <t>http://cc-p.hantinghotels.com/f/i/o1nx7q.jpg</t>
  </si>
  <si>
    <t>http://cc-p.hantinghotels.com/f/k/z3fp0a.jpg</t>
  </si>
  <si>
    <t>http://cc-p.hantinghotels.com/f/g/cxzvwm.JPG</t>
  </si>
  <si>
    <t>http://cc-p.hantinghotels.com/f/c/uuz784.jpg</t>
  </si>
  <si>
    <t>http://cc-p.hantinghotels.com/f/j/3z14s3.png</t>
  </si>
  <si>
    <t>http://cc-p.hantinghotels.com/f/f/tt0sxk.jpg</t>
  </si>
  <si>
    <t>http://cc-p.hantinghotels.com/f/h/wwqubg.JPG</t>
  </si>
  <si>
    <t>http://cc-p.hantinghotels.com/f/4/s6vah6.png</t>
  </si>
  <si>
    <t>http://cc-p.hantinghotels.com/f/i/kyprws.jpg</t>
  </si>
  <si>
    <t>http://cc-p.hantinghotels.com/f/w/mzjo57.jpg</t>
  </si>
  <si>
    <t>http://cc-p.hantinghotels.com/f/p/hjuzrh.jpg</t>
  </si>
  <si>
    <t>http://cc-p.hantinghotels.com/f/y/3s1uao.JPG</t>
  </si>
  <si>
    <t>http://cc-p.hantinghotels.com/f/3/ubzzp5.jpg</t>
  </si>
  <si>
    <t>http://cc-p.hantinghotels.com/f/v/0mxxjz.jpg</t>
  </si>
  <si>
    <t>http://cc-p.hantinghotels.com/f/1/vy8uep.png</t>
  </si>
  <si>
    <t>http://cc-p.hantinghotels.com/f/u/gooz8y.jpg</t>
  </si>
  <si>
    <t>http://cc-p.hantinghotels.com/f/c/qz1a8k.jpg</t>
  </si>
  <si>
    <t>http://cc-p.hantinghotels.com/f/r/0x5rzw.jpg</t>
  </si>
  <si>
    <t>http://cc-p.hantinghotels.com/f/z/xzqh4p.JPG</t>
  </si>
  <si>
    <t>http://cc-p.hantinghotels.com/f/g/flxhdr.jpg</t>
  </si>
  <si>
    <t>http://cc-p.hantinghotels.com/f/j/d8aehj.JPG</t>
  </si>
  <si>
    <t>http://cc-p.hantinghotels.com/f/w/s4albx.jpg</t>
  </si>
  <si>
    <t>http://cc-p.hantinghotels.com/f/4/tygeaq.jpg</t>
  </si>
  <si>
    <t>http://cc-p.hantinghotels.com/f/f/flrqre.jpg</t>
  </si>
  <si>
    <t>http://cc-p.hantinghotels.com/f/s/hv22tm.jpg</t>
  </si>
  <si>
    <t>http://cc-p.hantinghotels.com/f/1/azh3k3.jpg</t>
  </si>
  <si>
    <t>http://cc-p.hantinghotels.com/f/b/gu8e3f.jpg</t>
  </si>
  <si>
    <t>http://cc-p.hantinghotels.com/f/l/doppcj.jpg</t>
  </si>
  <si>
    <t>http://cc-p.hantinghotels.com/f/7/cz42qh.JPG</t>
  </si>
  <si>
    <t>http://cc-p.hantinghotels.com/f/h/pq1q4v.jpg</t>
  </si>
  <si>
    <t>http://cc-p.hantinghotels.com/f/z/h556ro.jpg</t>
  </si>
  <si>
    <t>http://cc-p.hantinghotels.com/f/r/miogvw.jpg</t>
  </si>
  <si>
    <t>http://cc-p.hantinghotels.com/f/j/v1fbts.jpg</t>
  </si>
  <si>
    <t>http://cc-p.hantinghotels.com/f/c/eca0at.jpg</t>
  </si>
  <si>
    <t>http://cc-p.hantinghotels.com/f/m/2wbnww.jpg</t>
  </si>
  <si>
    <t>http://cc-p.hantinghotels.com/f/k/71fukz.JPG</t>
  </si>
  <si>
    <t>http://cc-p.hantinghotels.com/f/z/j3zgcy.JPG</t>
  </si>
  <si>
    <t>http://cc-p.hantinghotels.com/f/a/ns8hjm.JPG</t>
  </si>
  <si>
    <t>http://cc-p.hantinghotels.com/f/7/5syyd2.jpg</t>
  </si>
  <si>
    <t>http://cc-p.hantinghotels.com/f/u/rstc65.jpg</t>
  </si>
  <si>
    <t>http://cc-p.hantinghotels.com/f/o/33hp1q.jpg</t>
  </si>
  <si>
    <t>http://cc-p.hantinghotels.com/f/d/e4sx6t.jpg</t>
  </si>
  <si>
    <t>http://cc-p.hantinghotels.com/f/z/32boqk.JPG</t>
  </si>
  <si>
    <t>http://cc-p.hantinghotels.com/f/n/egsvcv.JPG</t>
  </si>
  <si>
    <t>http://cc-p.hantinghotels.com/f/q/0bf0kq.jpg</t>
  </si>
  <si>
    <t>http://cc-p.hantinghotels.com/f/0/4tb8wj.jpg</t>
  </si>
  <si>
    <t>http://cc-p.hantinghotels.com/f/f/m5zmrj.jpg</t>
  </si>
  <si>
    <t>http://cc-p.hantinghotels.com/f/6/61jz4d.jpg</t>
  </si>
  <si>
    <t>http://cc-p.hantinghotels.com/f/u/dkgvmr.JPG</t>
  </si>
  <si>
    <t>http://cc-p.hantinghotels.com/f/o/lovszc.PNG</t>
  </si>
  <si>
    <t>http://cc-p.hantinghotels.com/f/k/3ub6tz.jpg</t>
  </si>
  <si>
    <t>http://cc-p.hantinghotels.com/f/l/y07v2u.JPG</t>
  </si>
  <si>
    <t>http://cc-p.hantinghotels.com/f/m/61s42g.jpg</t>
  </si>
  <si>
    <t>启用</t>
  </si>
  <si>
    <t>sys</t>
  </si>
  <si>
    <t>sys</t>
    <phoneticPr fontId="1" type="noConversion"/>
  </si>
  <si>
    <t>0</t>
    <phoneticPr fontId="1" type="noConversion"/>
  </si>
  <si>
    <t>InstantConfirmationDesc</t>
  </si>
  <si>
    <t>华住会员托管</t>
  </si>
  <si>
    <t>1900-01-01 00:00:00</t>
  </si>
  <si>
    <t>2017/3/6 15:54</t>
  </si>
  <si>
    <t>pt</t>
    <phoneticPr fontId="1" type="noConversion"/>
  </si>
  <si>
    <t>百度</t>
    <phoneticPr fontId="1" type="noConversion"/>
  </si>
  <si>
    <t>0010070021608180134186970467vF01001</t>
  </si>
  <si>
    <t>0010070021608180134204880008vF01001</t>
  </si>
  <si>
    <t>0010070021608180134376151979vF01001</t>
  </si>
  <si>
    <t>0010070021608180134510122233vF01001</t>
  </si>
  <si>
    <t>0010070021608180138334583354vF01001</t>
  </si>
  <si>
    <t>0010070051608172311388633741vF01001</t>
  </si>
  <si>
    <t>0010070051608172314019891927vF01001</t>
  </si>
  <si>
    <t>0010070051608172314289113792vF01001</t>
  </si>
  <si>
    <t>0010070051608172318090514275vF01001</t>
  </si>
  <si>
    <t>0010070051608180244084499053vF01001</t>
  </si>
  <si>
    <t>0010070051608180247302518794vF01001</t>
  </si>
  <si>
    <t>0010070051608180251244941157vF01001</t>
  </si>
  <si>
    <t>0010070051608180257097741505vF01001</t>
  </si>
  <si>
    <t>0010070051608180327434446072vF01001</t>
  </si>
  <si>
    <t>0010070051608180329228655177vF01001</t>
  </si>
  <si>
    <t>0010070051608180329466474413vF01001</t>
  </si>
  <si>
    <t>0010070051608180334017909400vF01001</t>
  </si>
  <si>
    <t>0010070051608180345129210574vF01001</t>
  </si>
  <si>
    <t>0010070051608180618525977618vF01001</t>
  </si>
  <si>
    <t>0010070051608180623365392645vF01001</t>
  </si>
  <si>
    <t>0010070051608180634419392476vF01001</t>
  </si>
  <si>
    <t>0010070051608180635292701799vF01001</t>
  </si>
  <si>
    <t>0010070051608180731090415390vF01001</t>
  </si>
  <si>
    <t>0010070051608180733478460058vF01001</t>
  </si>
  <si>
    <t>0010070051608180733484272036vF01001</t>
  </si>
  <si>
    <t>0010070051608180739404619897vF01001</t>
  </si>
  <si>
    <t>0010070051608181117541136449vF01001</t>
  </si>
  <si>
    <t>0010070051608181128538944333vF01001</t>
  </si>
  <si>
    <t>0010070051608181129003283995vF01001</t>
  </si>
  <si>
    <t>0010070051608181129214637763vF01001</t>
  </si>
  <si>
    <t>0010070071608162140591809522vF01001</t>
  </si>
  <si>
    <t>0010070071608162152004894119vF01001</t>
  </si>
  <si>
    <t>0010070071608162152189249703vF01001</t>
  </si>
  <si>
    <t>0010070071608162152327567806vF01001</t>
  </si>
  <si>
    <t>0010070071608162214355747946vF01001</t>
  </si>
  <si>
    <t>0010070071608162214394612710vF01001</t>
  </si>
  <si>
    <t>0010070071608162222170407467vF01001</t>
  </si>
  <si>
    <t>0010070071608170343112981678vF01001</t>
  </si>
  <si>
    <t>0010070071608170343571356631vF01001</t>
  </si>
  <si>
    <t>0010070071608170344057686699vF01001</t>
  </si>
  <si>
    <t>0010070071608170345020492683vF01001</t>
  </si>
  <si>
    <t>0010070071608170345174879966vF01001</t>
  </si>
  <si>
    <t>0010070071608170457137498124vF01001</t>
  </si>
  <si>
    <t>0010070071608170458590664056vF01001</t>
  </si>
  <si>
    <t>0010070071608170500067909897vF01001</t>
  </si>
  <si>
    <t>0010070071608170526426390589vF01001</t>
  </si>
  <si>
    <t>0010070071608170528467202537vF01001</t>
  </si>
  <si>
    <t>0010070071608171856190679409vF01001</t>
  </si>
  <si>
    <t>汉庭无锡太湖广场地铁站酒店</t>
  </si>
  <si>
    <t>汉庭无锡新区酒店</t>
  </si>
  <si>
    <t>汉庭无锡恒隆广场酒店</t>
  </si>
  <si>
    <t>汉庭无锡新区长江路酒店</t>
  </si>
  <si>
    <t>汉庭无锡火车站南广场酒店</t>
  </si>
  <si>
    <t>汉庭无锡春申路酒店</t>
  </si>
  <si>
    <t>海友无锡中央车站酒店</t>
  </si>
  <si>
    <t>汉庭无锡长安哥伦布广场酒店</t>
  </si>
  <si>
    <t>汉庭无锡梅村酒店</t>
  </si>
  <si>
    <t>汉庭宜兴汽车站酒店</t>
  </si>
  <si>
    <t>汉庭宜兴丁山陶瓷城酒店</t>
  </si>
  <si>
    <t>汉庭宜兴森林公园酒店</t>
  </si>
  <si>
    <t>汉庭宜兴人民中路酒店</t>
  </si>
  <si>
    <t>汉庭无锡太湖风景区酒店</t>
  </si>
  <si>
    <t>汉庭无锡广瑞路酒店</t>
  </si>
  <si>
    <t>汉庭无锡查桥商业广场酒店</t>
  </si>
  <si>
    <t>汉庭无锡东站酒店</t>
  </si>
  <si>
    <t>汉庭无锡盛岸西路酒店</t>
  </si>
  <si>
    <t>汉庭无锡新生路酒店</t>
  </si>
  <si>
    <t>汉庭无锡东亭地铁站酒店</t>
  </si>
  <si>
    <t>汉庭无锡东亭天一中学酒店</t>
  </si>
  <si>
    <t>宜必思无锡锡惠公园酒店</t>
  </si>
  <si>
    <t>汉庭无锡灵山景区酒店</t>
  </si>
  <si>
    <t>汉庭无锡惠山万达酒店</t>
  </si>
  <si>
    <t>汉庭无锡蠡湖风景区酒店</t>
  </si>
  <si>
    <t>汉庭无锡东绛新东广场酒店</t>
  </si>
  <si>
    <t>汉庭无锡太湖大道酒店</t>
  </si>
  <si>
    <t>全季无锡清扬路茂业酒店</t>
  </si>
  <si>
    <t>汉庭无锡新区哥伦布广场酒店</t>
  </si>
  <si>
    <t>汉庭无锡中央车站酒店</t>
  </si>
  <si>
    <t>汉庭无锡中山路八佰伴酒店</t>
  </si>
  <si>
    <t>汉庭无锡湖滨路商业街酒店</t>
  </si>
  <si>
    <t>宜必思无锡新区酒店</t>
  </si>
  <si>
    <t>汉庭江阴长江路酒店</t>
  </si>
  <si>
    <t>怡莱江阴黄山湖风景区酒店</t>
  </si>
  <si>
    <t>汉庭江阴祝塘酒店</t>
  </si>
  <si>
    <t>汉庭江阴益健路酒店</t>
  </si>
  <si>
    <t>汉庭江阴澄江中路酒店</t>
  </si>
  <si>
    <t>汉庭江阴华西村南店</t>
  </si>
  <si>
    <t>汉庭无锡南禅寺地铁站酒店</t>
  </si>
  <si>
    <t>汉庭江阴万达酒店</t>
  </si>
  <si>
    <t>汉庭无锡太湖国际科技园酒店</t>
  </si>
  <si>
    <t>汉庭无锡新区假日广场酒店</t>
  </si>
  <si>
    <t>汉庭无锡新加坡工业园酒店</t>
  </si>
  <si>
    <t>怡莱江阴周庄汽车总站酒店</t>
  </si>
  <si>
    <t>汉庭通州文峰大世界酒店</t>
  </si>
  <si>
    <t>汉庭南通友谊桥酒店</t>
  </si>
  <si>
    <t>汉庭南通濠西路酒店</t>
  </si>
  <si>
    <t>汉庭南通姚港路酒店</t>
  </si>
  <si>
    <t>汉庭海门三星叠石桥酒店</t>
  </si>
  <si>
    <t>汉庭南通青年东路酒店</t>
  </si>
  <si>
    <t>汉庭海安汽车站酒店</t>
  </si>
  <si>
    <t>汉庭如皋安定广场酒店</t>
  </si>
  <si>
    <t>汉庭南通永兴酒店</t>
  </si>
  <si>
    <t>汉庭海门解放中路酒店</t>
  </si>
  <si>
    <t>汉庭启东文峰大世界酒店</t>
  </si>
  <si>
    <t>汉庭南通金飞达广场酒店</t>
  </si>
  <si>
    <t>汉庭海安宁海南路酒店</t>
  </si>
  <si>
    <t>星程启东江海中路酒店</t>
  </si>
  <si>
    <t>汉庭如皋汽车站酒店</t>
  </si>
  <si>
    <t>全季南通星湖101步行街酒店</t>
  </si>
  <si>
    <t>星程如皋海阳南路酒店</t>
  </si>
  <si>
    <t>汉庭南通青年西路酒店</t>
  </si>
  <si>
    <t>汉庭南通体育会展中心酒店</t>
  </si>
  <si>
    <t>怡莱启东公园北路酒店</t>
  </si>
  <si>
    <t>宜必思南通青年路酒店</t>
  </si>
  <si>
    <t>汉庭启东人民中路酒店</t>
  </si>
  <si>
    <t>星程南通濠西路酒店</t>
  </si>
  <si>
    <t>星程南通体育会展中心酒店</t>
  </si>
  <si>
    <t>汉庭南通汽车东站酒店</t>
  </si>
  <si>
    <t>宜必思尚品南通五洲国际广场酒店</t>
  </si>
  <si>
    <t>怡莱南通金海岸广场酒店</t>
  </si>
  <si>
    <t>汉庭南通鸿鸣金属广场酒店</t>
  </si>
  <si>
    <t>汉庭如东文峰大世界酒店</t>
  </si>
  <si>
    <t>宜必思尚品南通开发区世茂广场酒店</t>
  </si>
  <si>
    <t>汉庭南通开发区星湖街区酒店</t>
  </si>
  <si>
    <t>怡莱南通工农路小石桥酒店</t>
  </si>
  <si>
    <t>汉庭盐城金鹰广场酒店</t>
  </si>
  <si>
    <t>汉庭盐城建湖县酒店</t>
  </si>
  <si>
    <t>怡莱盐城市政府酒店</t>
  </si>
  <si>
    <t>汉庭盐城射阳酒店</t>
  </si>
  <si>
    <t>汉庭盐城世纪大道酒店</t>
  </si>
  <si>
    <t>汉庭盐城阜宁汽车站酒店</t>
  </si>
  <si>
    <t>海友盐城大铜马广场酒店</t>
  </si>
  <si>
    <t>汉庭盐城招商场酒店</t>
  </si>
  <si>
    <t>汉庭盐城人民中路酒店</t>
  </si>
  <si>
    <t>汉庭盐城解放南路酒店</t>
  </si>
  <si>
    <t>汉庭盐城响水县酒店</t>
  </si>
  <si>
    <t>汉庭盐城西环路酒店</t>
  </si>
  <si>
    <t>汉庭东台海陵中路酒店</t>
  </si>
  <si>
    <t>汉庭盐城滨海县酒店</t>
  </si>
  <si>
    <t>全季东台酒店</t>
  </si>
  <si>
    <t>汉庭大丰人民南路酒店</t>
  </si>
  <si>
    <t>汉庭盐城市政府酒店</t>
  </si>
  <si>
    <t>星程盐城大丰南翔路酒店</t>
  </si>
  <si>
    <t>汉庭盐城滨海鑫鼎广场酒店</t>
  </si>
  <si>
    <t>汉庭盐城海盐博物馆酒店</t>
  </si>
  <si>
    <t>汉庭盐城大庆中路酒店</t>
  </si>
  <si>
    <t>汉庭盐城阜宁上海路酒店</t>
  </si>
  <si>
    <t>全季盐城市政府酒店</t>
  </si>
  <si>
    <t>海友良品徐州云龙万达广场酒店</t>
  </si>
  <si>
    <t>海友徐州欧洲商城酒店原永安广场酒店</t>
  </si>
  <si>
    <t>汉庭徐州建国东路酒店</t>
  </si>
  <si>
    <t>汉庭徐州中山南路酒店</t>
  </si>
  <si>
    <t>怡莱徐州东站酒店</t>
  </si>
  <si>
    <t>全季徐州彭城广场酒店</t>
  </si>
  <si>
    <t>汉庭徐州万达酒店</t>
  </si>
  <si>
    <t>海友徐州火车站酒店</t>
  </si>
  <si>
    <t>汉庭徐州复兴北路酒店</t>
  </si>
  <si>
    <t>汉庭徐州解放路酒店</t>
  </si>
  <si>
    <t>汉庭徐州户部山步行街酒店</t>
  </si>
  <si>
    <t>汉庭徐州淮海东路酒店</t>
  </si>
  <si>
    <t>汉庭徐州解放南路矿业大学酒店</t>
  </si>
  <si>
    <t>汉庭徐州火车站酒店</t>
  </si>
  <si>
    <t>海友新沂火车站酒店</t>
  </si>
  <si>
    <t>汉庭徐州丰县酒店</t>
  </si>
  <si>
    <t>汉庭新沂南京路酒店</t>
  </si>
  <si>
    <t>怡莱徐州段庄广场酒店</t>
  </si>
  <si>
    <t>汉庭徐州睢宁县酒店</t>
  </si>
  <si>
    <t>汉庭徐州火车东站酒店</t>
  </si>
  <si>
    <t>宜必思徐州淮海东路酒店</t>
  </si>
  <si>
    <t>汉庭常州恐龙城西店</t>
  </si>
  <si>
    <t>星程常州新北万达酒店</t>
  </si>
  <si>
    <t>全季常州通江南路酒店</t>
  </si>
  <si>
    <t>怡莱溧阳天目湖景区酒店</t>
  </si>
  <si>
    <t>全季常州恐龙园酒店</t>
  </si>
  <si>
    <t>汉庭金坛华城酒店</t>
  </si>
  <si>
    <t>汉庭金坛金沙广场酒店</t>
  </si>
  <si>
    <t>汉庭常州薛家奥园酒店</t>
  </si>
  <si>
    <t>汉庭常州新北万达酒店</t>
  </si>
  <si>
    <t>汉庭常州火车站南广场酒店</t>
  </si>
  <si>
    <t>汉庭常州火车站北广场酒店</t>
  </si>
  <si>
    <t>汉庭常州中天体育馆酒店</t>
  </si>
  <si>
    <t>汉庭常州常柴酒店</t>
  </si>
  <si>
    <t>汉庭常州南大街酒店</t>
  </si>
  <si>
    <t>海友常州火车站南广场酒店</t>
  </si>
  <si>
    <t>汉庭溧阳金鹰广场酒店</t>
  </si>
  <si>
    <t>汉庭常州通江南路金百酒店</t>
  </si>
  <si>
    <t>汉庭溧阳汽车总站酒店</t>
  </si>
  <si>
    <t>星程溧阳八佰伴酒店</t>
  </si>
  <si>
    <t>怡莱常州恐龙园酒店</t>
  </si>
  <si>
    <t>汉庭常州青龙苑酒店</t>
  </si>
  <si>
    <t>汉庭常州湖塘花园街酒店</t>
  </si>
  <si>
    <t>海友常州新北万达酒店</t>
  </si>
  <si>
    <t>0010070061608180146523990060vF01001</t>
  </si>
  <si>
    <t>0010070061608180149027436603vF01001</t>
  </si>
  <si>
    <t>0010070061608180149103034595vF01001</t>
  </si>
  <si>
    <t>0010070061608180159082456755vF01001</t>
  </si>
  <si>
    <t>0010070061608180207063593275vF01001</t>
  </si>
  <si>
    <t>0010070061608180214580044497vF01001</t>
  </si>
  <si>
    <t>0010070061608180219260458022vF01001</t>
  </si>
  <si>
    <t>0010070061608180219264880321vF01001</t>
  </si>
  <si>
    <t>0010070061608180219597129540vF01001</t>
  </si>
  <si>
    <t>0010070061608180223079322687vF01001</t>
  </si>
  <si>
    <t>0010070061608180514267721408vF01001</t>
  </si>
  <si>
    <t>0010070061608180514314005355vF01001</t>
  </si>
  <si>
    <t>0010070061608180526241926390vF01001</t>
  </si>
  <si>
    <t>0010070061608180623329792848vF01001</t>
  </si>
  <si>
    <t>0010070131608171312100216079vF01001</t>
  </si>
  <si>
    <t>0010070131608171312139312454vF01001</t>
  </si>
  <si>
    <t>0010070131608171312140026955vF01001</t>
  </si>
  <si>
    <t>0010070131608171315386254391vF01001</t>
  </si>
  <si>
    <t>0010070131608171322283724041vF01001</t>
  </si>
  <si>
    <t>0010070131608171343511796416vF01001</t>
  </si>
  <si>
    <t>0010070131608171443453916915vF01001</t>
  </si>
  <si>
    <t>汉庭镇江大市口酒店</t>
  </si>
  <si>
    <t>全季镇江火车站酒店</t>
  </si>
  <si>
    <t>汉庭句容华阳西路酒店</t>
  </si>
  <si>
    <t>怡莱句容农林学院酒店</t>
  </si>
  <si>
    <t>海友镇江江苏大学酒店</t>
  </si>
  <si>
    <t>汉庭镇江丁卯亚太广场酒店</t>
  </si>
  <si>
    <t>汉庭丹阳后巷镇酒店</t>
  </si>
  <si>
    <t>汉庭丹阳新市口酒店</t>
  </si>
  <si>
    <t>汉庭镇江火车站北广场酒店</t>
  </si>
  <si>
    <t>汉庭镇江中山东路酒店</t>
  </si>
  <si>
    <t>汉庭镇江火车站南广场酒店</t>
  </si>
  <si>
    <t>星程镇江大市口酒店</t>
  </si>
  <si>
    <t>汉庭扬中步行街酒店</t>
  </si>
  <si>
    <t>汉庭镇江苏宁广场酒店</t>
  </si>
  <si>
    <t>怡莱镇江苏宁广场酒店</t>
  </si>
  <si>
    <t>汉庭镇江大港蝴蝶城市广场酒店</t>
  </si>
  <si>
    <t>汉庭扬州望月路酒店</t>
  </si>
  <si>
    <t>汉庭高邮琵琶东路美食街酒店</t>
  </si>
  <si>
    <t>汉庭仪征工农路酒店</t>
  </si>
  <si>
    <t>汉庭扬州江都引江路酒店</t>
  </si>
  <si>
    <t>汉庭扬州文昌中路酒店</t>
  </si>
  <si>
    <t>汉庭仪征真州西路酒店</t>
  </si>
  <si>
    <t>汉庭扬州瘦西湖西门酒店</t>
  </si>
  <si>
    <t>汉庭扬州江阳工业园酒店</t>
  </si>
  <si>
    <t>汉庭扬州金鹰广场酒店</t>
  </si>
  <si>
    <t>汉庭扬州万达广场酒店</t>
  </si>
  <si>
    <t>全季扬州文昌阁酒店</t>
  </si>
  <si>
    <t>汉庭扬州扬子江路酒店</t>
  </si>
  <si>
    <t>汉庭扬州文昌阁酒店</t>
  </si>
  <si>
    <t>宜必思扬州万达广场酒店</t>
  </si>
  <si>
    <t>汉庭扬州江阳东路酒店</t>
  </si>
  <si>
    <t>汉庭扬州个园酒店</t>
  </si>
  <si>
    <t>海友扬州文昌阁酒店</t>
  </si>
  <si>
    <t>星程扬州万达广场酒店</t>
  </si>
  <si>
    <t>汉庭扬州火车站酒店</t>
  </si>
  <si>
    <t>全季扬州望月路酒店</t>
  </si>
  <si>
    <t>怡莱扬州扬子江路酒店</t>
  </si>
  <si>
    <t>汉庭扬州五亭龙玩具城酒店</t>
  </si>
  <si>
    <t>宜必思尚品高邮波司登广场酒店</t>
  </si>
  <si>
    <t>汉庭淮安涟水炎黄大道城市广场酒店</t>
  </si>
  <si>
    <t>汉庭盱眙国贸购物广场酒店</t>
  </si>
  <si>
    <t>汉庭淮安洪泽县酒店</t>
  </si>
  <si>
    <t>汉庭淮安金湖县酒店</t>
  </si>
  <si>
    <t>汉庭淮安小营广场酒店</t>
  </si>
  <si>
    <t>星程淮安清江商场酒店</t>
  </si>
  <si>
    <t>汉庭淮安北京路工学院酒店</t>
  </si>
  <si>
    <t>汉庭淮安淮海南路酒店</t>
  </si>
  <si>
    <t>汉庭淮安淮海广场酒店</t>
  </si>
  <si>
    <t>汉庭淮安第一人民医院酒店</t>
  </si>
  <si>
    <t>汉庭淮安金鹰广场酒店</t>
  </si>
  <si>
    <t>汉庭盱眙汽车站酒店</t>
  </si>
  <si>
    <t>汉庭淮安万达酒店</t>
  </si>
  <si>
    <t>汉庭淮安周恩来纪念馆酒店</t>
  </si>
  <si>
    <t>全季连云港海宁中路酒店</t>
  </si>
  <si>
    <t>海友连云港火车东站酒店</t>
  </si>
  <si>
    <t>怡莱连云港墟沟嘉瑞宝酒店</t>
  </si>
  <si>
    <t>汉庭连云港苍梧路淮工酒店</t>
  </si>
  <si>
    <t>怡莱连云港通灌南路酒店</t>
  </si>
  <si>
    <t>全季连云港市政府酒店</t>
  </si>
  <si>
    <t>怡莱连云港万润街酒店</t>
  </si>
  <si>
    <t>汉庭连云港赣榆时代广场酒店</t>
  </si>
  <si>
    <t>汉庭连云港墟沟海鲜城酒店</t>
  </si>
  <si>
    <t>汉庭连云港苏宁广场酒店</t>
  </si>
  <si>
    <t>汉庭连云港新浦公园东门酒店</t>
  </si>
  <si>
    <t>汉庭连云港解放中路酒店</t>
  </si>
  <si>
    <t>汉庭连云港步行中街酒店</t>
  </si>
  <si>
    <t>汉庭东海牛山路水晶城酒店</t>
  </si>
  <si>
    <t>汉庭连云港东海汽车南站酒店</t>
  </si>
  <si>
    <t>怡莱连云港火车站酒店</t>
  </si>
  <si>
    <t>星程连云港通灌北路步行街酒店</t>
  </si>
  <si>
    <t>汉庭连云港赣榆汽车站酒店</t>
  </si>
  <si>
    <t>汉庭泰州姜堰汽车站酒店</t>
  </si>
  <si>
    <t>汉庭泰州美好易居城酒店</t>
  </si>
  <si>
    <t>怡莱兴化丰收路酒店</t>
  </si>
  <si>
    <t>汉庭兴化英武中路酒店</t>
  </si>
  <si>
    <t>汉庭靖江人民路步行街酒店</t>
  </si>
  <si>
    <t>海友靖江泰和国际城酒店</t>
  </si>
  <si>
    <t>汉庭泰州汽车西站酒店</t>
  </si>
  <si>
    <t>汉庭泰兴新能源美食广场酒店</t>
  </si>
  <si>
    <t>汉庭泰兴鼓楼北路酒店</t>
  </si>
  <si>
    <t>汉庭泰州步行街酒店</t>
  </si>
  <si>
    <t>汉庭泰州姜堰大道酒店</t>
  </si>
  <si>
    <t>汉庭泰州济川东路酒店</t>
  </si>
  <si>
    <t>汉庭泰州万达酒店</t>
  </si>
  <si>
    <t>全季泰兴大庆中路酒店</t>
  </si>
  <si>
    <t>汉庭泰兴黄桥汽车站酒店</t>
  </si>
  <si>
    <t>汉庭宿迁苏宁广场酒店</t>
  </si>
  <si>
    <t>怡莱沭阳上海北路酒店</t>
  </si>
  <si>
    <t>汉庭宿迁汽车总站酒店</t>
  </si>
  <si>
    <t>汉庭沭阳三匹马广场酒店</t>
  </si>
  <si>
    <t>汉庭宿迁泗阳县酒店</t>
  </si>
  <si>
    <t>汉庭宿迁项王东路酒店</t>
  </si>
  <si>
    <t>汉庭沭阳县政府酒店</t>
  </si>
  <si>
    <t>汉庭宿迁泗洪银河国际广场酒店</t>
  </si>
  <si>
    <t>HotelID</t>
  </si>
  <si>
    <t>0010010011608162239021142160vF01001</t>
  </si>
  <si>
    <t>0010010011608170142445547889vF01001</t>
  </si>
  <si>
    <t>0010010011608170453442914602vF01001</t>
  </si>
  <si>
    <t>0010010011608170904243830865vF01001</t>
  </si>
  <si>
    <t>0010010011608171447346810494vF01001</t>
  </si>
  <si>
    <t>0010010011608171502488619869vF01001</t>
  </si>
  <si>
    <t>0010010011608171536128724890vF01001</t>
  </si>
  <si>
    <t>0010010011608171638196628665vF01001</t>
  </si>
  <si>
    <t>汉庭北京立水桥地铁站酒店</t>
  </si>
  <si>
    <t>0010010011608180909529280538vF01001</t>
  </si>
  <si>
    <t>0010010011608222310239322346vF01655</t>
  </si>
  <si>
    <t>0010010011608222310286256270vF01655</t>
  </si>
  <si>
    <t>0010010011608222316195213787vF01655</t>
  </si>
  <si>
    <t>0010010011608230018228492979vF01655</t>
  </si>
  <si>
    <t>0010010011608230018320546055vF01655</t>
  </si>
  <si>
    <t>汉庭北京平谷兴谷环岛酒店</t>
  </si>
  <si>
    <t>0010010011608230018322793571vF01655</t>
  </si>
  <si>
    <t>0010010011608230018419379709vF01655</t>
  </si>
  <si>
    <t>0010010011608230018592747267vF01655</t>
  </si>
  <si>
    <t>0010010011608230019007238245vF01655</t>
  </si>
  <si>
    <t>0010010011608230022562105147vF01655</t>
  </si>
  <si>
    <t>0010010011608230028582443224vF01655</t>
  </si>
  <si>
    <t>0010010011608230032565865679vF01655</t>
  </si>
  <si>
    <t>0010010011608230040054719445vF01655</t>
  </si>
  <si>
    <t>0010010011608230042395017628vF01655</t>
  </si>
  <si>
    <t>0010010011608230050347829017vF01655</t>
  </si>
  <si>
    <t>0010010011608230050537193635vF01655</t>
  </si>
  <si>
    <t>0010010011608230051166032667vF01655</t>
  </si>
  <si>
    <t>0010010011608230051170628870vF01655</t>
  </si>
  <si>
    <t>0010010011608230051238959039vF01655</t>
  </si>
  <si>
    <t>0010010011608230051253892928vF01655</t>
  </si>
  <si>
    <t>0010010011608230051412404205vF01655</t>
  </si>
  <si>
    <t>0010010011608230052272377387vF01655</t>
  </si>
  <si>
    <t>0010010011608230052275457252vF01655</t>
  </si>
  <si>
    <t>0010010011608230052334339423vF01655</t>
  </si>
  <si>
    <t>0010010011608230052374248644vF01655</t>
  </si>
  <si>
    <t>0010010011608230053101491108vF01655</t>
  </si>
  <si>
    <t>0010010011608230053109055233vF01655</t>
  </si>
  <si>
    <t>0010010011608230059076729667vF01655</t>
  </si>
  <si>
    <t>0010010011608230059542094160vF01655</t>
  </si>
  <si>
    <t>0010010011608230100254803807vF01655</t>
  </si>
  <si>
    <t>0010010011608230101326987625vF01655</t>
  </si>
  <si>
    <t>0010010011608230106560673829vF01655</t>
  </si>
  <si>
    <t>0010010011608230110295808326vF01655</t>
  </si>
  <si>
    <t>0010010011608230110411803565vF01655</t>
  </si>
  <si>
    <t>0010010011608230111455271764vF01655</t>
  </si>
  <si>
    <t>0010010011608230111507950921vF01655</t>
  </si>
  <si>
    <t>0010010011608230111516592060vF01655</t>
  </si>
  <si>
    <t>0010010011608230112281619702vF01655</t>
  </si>
  <si>
    <t>汉庭北京灯市口地铁站酒店</t>
  </si>
  <si>
    <t>0010010011608230112363724330vF01655</t>
  </si>
  <si>
    <t>0010010011608230113207101016vF01655</t>
  </si>
  <si>
    <t>0010010011608230114515199423vF01655</t>
  </si>
  <si>
    <t>0010010011608230119173928058vF01655</t>
  </si>
  <si>
    <t>0010010011608230120322002440vF01655</t>
  </si>
  <si>
    <t>0010010011608230130321817504vF01655</t>
  </si>
  <si>
    <t>0010010011608230130337828842vF01655</t>
  </si>
  <si>
    <t>0010010011608230135009910880vF01655</t>
  </si>
  <si>
    <t>0010010011608230139012439741vF01655</t>
  </si>
  <si>
    <t>0010010011609142128207885278vF01657</t>
  </si>
  <si>
    <t>0010010011609142129596442479vF01657</t>
  </si>
  <si>
    <t>0010010011609142130188918788vF01657</t>
  </si>
  <si>
    <t>0010010011609142130202733686vF01657</t>
  </si>
  <si>
    <t>0010010011609142130280795118vF01657</t>
  </si>
  <si>
    <t>0010010011609142130317642867vF01657</t>
  </si>
  <si>
    <t>0010010011609142130452434507vF01657</t>
  </si>
  <si>
    <t>0010010011609142130466933339vF01657</t>
  </si>
  <si>
    <t>0010010011609142131334569221vF01657</t>
  </si>
  <si>
    <t>0010010011609142131341367799vF01657</t>
  </si>
  <si>
    <t>0010010011609142131362498650vF01657</t>
  </si>
  <si>
    <t>0010010011609142131376672581vF01657</t>
  </si>
  <si>
    <t>0010010011609142132122369188vF01657</t>
  </si>
  <si>
    <t>汉庭北京通州果园环岛酒店</t>
  </si>
  <si>
    <t>0010010011609142133558693106vF01657</t>
  </si>
  <si>
    <t>0010010011609142134280985368vF01657</t>
  </si>
  <si>
    <t>0010010011609142135152753335vF01657</t>
  </si>
  <si>
    <t>0010010011609142145160670263vF01657</t>
  </si>
  <si>
    <t>0010010011609142145212791957vF01657</t>
  </si>
  <si>
    <t>0010010011609142150564299439vF01657</t>
  </si>
  <si>
    <t>0010010011609142205575655490vF01657</t>
  </si>
  <si>
    <t>0010010011609142206327115024vF01657</t>
  </si>
  <si>
    <t>汉庭北京站酒店</t>
  </si>
  <si>
    <t>0010010011609142206466703216vF01657</t>
  </si>
  <si>
    <t>0010010011609142212209954934vF01657</t>
  </si>
  <si>
    <t>海友北京亦庄天华西路客栈</t>
  </si>
  <si>
    <t>0010010011609142215074841234vF01657</t>
  </si>
  <si>
    <t>0010010011609142231122947119vF01657</t>
  </si>
  <si>
    <t>0010010011609142232445195955vF01657</t>
  </si>
  <si>
    <t>0010010011609142232559030692vF01657</t>
  </si>
  <si>
    <t>0010010011609142236328316171vF01657</t>
  </si>
  <si>
    <t>0010010011609142241179995900vF01657</t>
  </si>
  <si>
    <t>海友北京昌平万科广场酒店</t>
  </si>
  <si>
    <t>0010010011609142246304954914vF01657</t>
  </si>
  <si>
    <t>汉庭北京四惠东地铁站酒店</t>
  </si>
  <si>
    <t>0010010011609142246354126456vF01657</t>
  </si>
  <si>
    <t>汉庭北京门头沟滨河路酒店</t>
  </si>
  <si>
    <t>0010010011609142248470125729vF01657</t>
  </si>
  <si>
    <t>0010010011609142252231771528vF01657</t>
  </si>
  <si>
    <t>0010010011609142258382684367vF01657</t>
  </si>
  <si>
    <t>0010010011609182104583329295vF01657</t>
  </si>
  <si>
    <t>0010010011609191749452186413vF01657</t>
  </si>
  <si>
    <t>0010010011609191801592957595vF01657</t>
  </si>
  <si>
    <t>0010010011609191810013942129vF01657</t>
  </si>
  <si>
    <t>0010010011609192331292501306vF01657</t>
  </si>
  <si>
    <t>0010010011609192339123545650vF01657</t>
  </si>
  <si>
    <t>0010010011609192339285881533vF01657</t>
  </si>
  <si>
    <t>0010010011609200003581378262vF01657</t>
  </si>
  <si>
    <t>0010010011609200004359565068vF01657</t>
  </si>
  <si>
    <t>0010010011609200008075290431vF01657</t>
  </si>
  <si>
    <t>0010010011609201530463700789vF01653</t>
  </si>
  <si>
    <t>0010010011609201531499599539vF01653</t>
  </si>
  <si>
    <t>0010010011609201533262869596vF01653</t>
  </si>
  <si>
    <t>0010010011609222213362702337vF01657</t>
  </si>
  <si>
    <t>怡莱北京东大桥地铁站酒店</t>
  </si>
  <si>
    <t>0010010011609272308333585821vF01657</t>
  </si>
  <si>
    <t>0010010011609280936015296268vF01657</t>
  </si>
  <si>
    <t>0010010011612012233311059578vF01657</t>
  </si>
  <si>
    <t>0010010011612012234469255944vF01657</t>
  </si>
  <si>
    <t>汉庭北京机场第二高速酒店</t>
  </si>
  <si>
    <t>0010010011612012234469384356vF01657</t>
  </si>
  <si>
    <t>0010010011612012234523118588vF01657</t>
  </si>
  <si>
    <t>汉庭北京华贸西大望路酒店</t>
  </si>
  <si>
    <t>0010010011612012234574867222vF01657</t>
  </si>
  <si>
    <t>0010010011612012236376975267vF01657</t>
  </si>
  <si>
    <t>0010010011701190124160494318vF01657</t>
  </si>
  <si>
    <t>0010010011701190124163799266vF01657</t>
  </si>
  <si>
    <t>0010010011701190124173189544vF01657</t>
  </si>
  <si>
    <t>汉庭北京华贸远洋中心酒店</t>
  </si>
  <si>
    <t>0010010011701190124197357870vF01657</t>
  </si>
  <si>
    <t>0010010011701190124202246630vF01657</t>
  </si>
  <si>
    <t>汉庭北京团结湖地铁站酒店原北京长虹桥店</t>
  </si>
  <si>
    <t>0010010011701190124206497872vF01657</t>
  </si>
  <si>
    <t>海友良品北京和平西桥酒店</t>
  </si>
  <si>
    <t>0010010011701190124249598217vF01657</t>
  </si>
  <si>
    <t>0010010011701190124282914006vF01657</t>
  </si>
  <si>
    <t>怡莱北京十里河古玩城酒店</t>
  </si>
  <si>
    <t>0010010011701190124283977055vF01657</t>
  </si>
  <si>
    <t>0010010011701190124287939944vF01657</t>
  </si>
  <si>
    <t>0010010011701190124289835925vF01657</t>
  </si>
  <si>
    <t>汉庭北京西直门展览馆酒店</t>
  </si>
  <si>
    <t>0010010011701190124294719857vF01657</t>
  </si>
  <si>
    <t>海友北京虎坊桥地铁站酒店</t>
  </si>
  <si>
    <t>0010010011701190124380387431vF01657</t>
  </si>
  <si>
    <t>0010010011608162256415390289vF03001</t>
  </si>
  <si>
    <t>0010010011608162256415391802vF03001</t>
  </si>
  <si>
    <t>0010010011608162256415394587vF03001</t>
  </si>
  <si>
    <t>0010010011608162256415396302vF03001</t>
  </si>
  <si>
    <t>0010010011608162256415396605vF03001</t>
  </si>
  <si>
    <t>0010010011608162256415397616vF03001</t>
  </si>
  <si>
    <t>0010010011608170904254324437vF03001</t>
  </si>
  <si>
    <t>0010010011608170904254324992vF03001</t>
  </si>
  <si>
    <t>0010010011608170904254327238vF03001</t>
  </si>
  <si>
    <t>0010010011608170904254329595vF03001</t>
  </si>
  <si>
    <t>0010010011608171121498016357vF03001</t>
  </si>
  <si>
    <t>0010010011608171121498018388vF03001</t>
  </si>
  <si>
    <t>0010010011608171121498026258vF03001</t>
  </si>
  <si>
    <t>0010010011608171215523295164vF03001</t>
  </si>
  <si>
    <t>0010010011608171446588502073vF03001</t>
  </si>
  <si>
    <t>0010010011608171446588505523vF03001</t>
  </si>
  <si>
    <t>0010010011608171446588505707vF03001</t>
  </si>
  <si>
    <t>0010010011608171446588507734vF03001</t>
  </si>
  <si>
    <t>0010010011608171446588509684vF03001</t>
  </si>
  <si>
    <t>0010010011608171447361352307vF03001</t>
  </si>
  <si>
    <t>0010010011608171447361353484vF03001</t>
  </si>
  <si>
    <t>0010010011608171447361354712vF03001</t>
  </si>
  <si>
    <t>0010010011608171447361355476vF03001</t>
  </si>
  <si>
    <t>0010010011608171500471921743vF03001</t>
  </si>
  <si>
    <t>0010010011608171500484851430vF03001</t>
  </si>
  <si>
    <t>0010010011608171500484858259vF03001</t>
  </si>
  <si>
    <t>0010010011608171502508487693vF03001</t>
  </si>
  <si>
    <t>0010010011608171502508493119vF03001</t>
  </si>
  <si>
    <t>0010010011608171519496356871vF03001</t>
  </si>
  <si>
    <t>0010010011608171519496359445vF03001</t>
  </si>
  <si>
    <t>0010010011608171519543001860vF03001</t>
  </si>
  <si>
    <t>0010010011608171526051754350vF03001</t>
  </si>
  <si>
    <t>0010010011608171526051758380vF03001</t>
  </si>
  <si>
    <t>0010010011608171536140593889vF03001</t>
  </si>
  <si>
    <t>0010010011608171536140599762vF03001</t>
  </si>
  <si>
    <t>0010010011608171536140602902vF03001</t>
  </si>
  <si>
    <t>0010010011608171536140608013vF03001</t>
  </si>
  <si>
    <t>0010010011608171536140608247vF03001</t>
  </si>
  <si>
    <t>0010010011608171536140608800vF03001</t>
  </si>
  <si>
    <t>0010010011608171536140619287vF03001</t>
  </si>
  <si>
    <t>0010010011608171554292533857vF03001</t>
  </si>
  <si>
    <t>0010010011608171554292540728vF03001</t>
  </si>
  <si>
    <t>0010010011608171554292544600vF03001</t>
  </si>
  <si>
    <t>0010010011608171555397725413vF03001</t>
  </si>
  <si>
    <t>0010010011608171555397727535vF03001</t>
  </si>
  <si>
    <t>0010010011608171555397727654vF03001</t>
  </si>
  <si>
    <t>0010010011608171555397732280vF03001</t>
  </si>
  <si>
    <t>0010010011608171638013784684vF03001</t>
  </si>
  <si>
    <t>0010010011608171638013784897vF03001</t>
  </si>
  <si>
    <t>0010010011608171638013787622vF03001</t>
  </si>
  <si>
    <t>0010010011608171638013788674vF03001</t>
  </si>
  <si>
    <t>0010010011608171638219231083vF03001</t>
  </si>
  <si>
    <t>0010010011608171638219240597vF03001</t>
  </si>
  <si>
    <t>0010010011608171638219250072vF03001</t>
  </si>
  <si>
    <t>0010010011608171638219250176vF03001</t>
  </si>
  <si>
    <t>0010010011608171638219253309vF03001</t>
  </si>
  <si>
    <t>0010010011608171638439227643vF03001</t>
  </si>
  <si>
    <t>0010010011608171638439228761vF03001</t>
  </si>
  <si>
    <t>0010010011608171638439246732vF03001</t>
  </si>
  <si>
    <t>0010010011608171721006853288vF03001</t>
  </si>
  <si>
    <t>0010010011608171721006853681vF03001</t>
  </si>
  <si>
    <t>0010010011608171721006855529vF03001</t>
  </si>
  <si>
    <t>0010010011608171721548549217vF03001</t>
  </si>
  <si>
    <t>0010010011608171846588016910vF03001</t>
  </si>
  <si>
    <t>0010010011608172130454880931vF03001</t>
  </si>
  <si>
    <t>0010010011608172205269107199vF03001</t>
  </si>
  <si>
    <t>0010010011608172236309486289vF03001</t>
  </si>
  <si>
    <t>0010010011608172251149409383vF03001</t>
  </si>
  <si>
    <t>0010010011608180909544715630vF03001</t>
  </si>
  <si>
    <t>0010010011608180909544717348vF03001</t>
  </si>
  <si>
    <t>0010010011608180909544718593vF03001</t>
  </si>
  <si>
    <t>0010010011608222310239490282vF03655</t>
  </si>
  <si>
    <t>0010010011608222310239491335vF03655</t>
  </si>
  <si>
    <t>0010010011608222310239493672vF03655</t>
  </si>
  <si>
    <t>0010010011608222310239494701vF03655</t>
  </si>
  <si>
    <t>0010010011608222310239497581vF03655</t>
  </si>
  <si>
    <t>0010010011608222310239498823vF03655</t>
  </si>
  <si>
    <t>0010010011608222310286450847vF03655</t>
  </si>
  <si>
    <t>0010010011608222310286451342vF03655</t>
  </si>
  <si>
    <t>0010010011608222310286454484vF03655</t>
  </si>
  <si>
    <t>0010010011608222310286454967vF03655</t>
  </si>
  <si>
    <t>0010010011608222310286457773vF03655</t>
  </si>
  <si>
    <t>0010010011608222310286459236vF03655</t>
  </si>
  <si>
    <t>0010010011608230018320765789vF03655</t>
  </si>
  <si>
    <t>0010010011608230018320771067vF03655</t>
  </si>
  <si>
    <t>0010010011608230018320777935vF03655</t>
  </si>
  <si>
    <t>0010010011608230018419671396vF03655</t>
  </si>
  <si>
    <t>0010010011608230018419672612vF03655</t>
  </si>
  <si>
    <t>0010010011608230018419674152vF03655</t>
  </si>
  <si>
    <t>0010010011608230018419682522vF03655</t>
  </si>
  <si>
    <t>0010010011608230018419685072vF03655</t>
  </si>
  <si>
    <t>0010010011608230018419687039vF03655</t>
  </si>
  <si>
    <t>0010010011608230018419688568vF03655</t>
  </si>
  <si>
    <t>0010010011608230019007460827vF03655</t>
  </si>
  <si>
    <t>0010010011608230019007463825vF03655</t>
  </si>
  <si>
    <t>0010010011608230019007463896vF03655</t>
  </si>
  <si>
    <t>0010010011608230019007464207vF03655</t>
  </si>
  <si>
    <t>0010010011608230019007466287vF03655</t>
  </si>
  <si>
    <t>0010010011608230022562322421vF03655</t>
  </si>
  <si>
    <t>0010010011608230022562322975vF03655</t>
  </si>
  <si>
    <t>0010010011608230028582660282vF03655</t>
  </si>
  <si>
    <t>0010010011608230028582660844vF03655</t>
  </si>
  <si>
    <t>0010010011608230028582664195vF03655</t>
  </si>
  <si>
    <t>0010010011608230042395250113vF03655</t>
  </si>
  <si>
    <t>0010010011608230042395261106vF03655</t>
  </si>
  <si>
    <t>0010010011608230042395261524vF03655</t>
  </si>
  <si>
    <t>0010010011608230042395265908vF03655</t>
  </si>
  <si>
    <t>0010010011608230050348016419vF03655</t>
  </si>
  <si>
    <t>0010010011608230050348025130vF03655</t>
  </si>
  <si>
    <t>0010010011608230050348026179vF03655</t>
  </si>
  <si>
    <t>0010010011608230050348027109vF03655</t>
  </si>
  <si>
    <t>0010010011608230050348027489vF03655</t>
  </si>
  <si>
    <t>0010010011608230050537460995vF03655</t>
  </si>
  <si>
    <t>0010010011608230050537473181vF03655</t>
  </si>
  <si>
    <t>0010010011608230050537476935vF03655</t>
  </si>
  <si>
    <t>0010010011608230050537478462vF03655</t>
  </si>
  <si>
    <t>0010010011608230051166280900vF03655</t>
  </si>
  <si>
    <t>0010010011608230051166281497vF03655</t>
  </si>
  <si>
    <t>0010010011608230051166286340vF03655</t>
  </si>
  <si>
    <t>0010010011608230051170911238vF03655</t>
  </si>
  <si>
    <t>0010010011608230051170914696vF03655</t>
  </si>
  <si>
    <t>0010010011608230051170915946vF03655</t>
  </si>
  <si>
    <t>0010010011608230051170919213vF03655</t>
  </si>
  <si>
    <t>0010010011608230051239211512vF03655</t>
  </si>
  <si>
    <t>0010010011608230051239222426vF03655</t>
  </si>
  <si>
    <t>0010010011608230051239227951vF03655</t>
  </si>
  <si>
    <t>0010010011608230051254150323vF03655</t>
  </si>
  <si>
    <t>0010010011608230051254150835vF03655</t>
  </si>
  <si>
    <t>0010010011608230051254153982vF03655</t>
  </si>
  <si>
    <t>0010010011608230051254165979vF03655</t>
  </si>
  <si>
    <t>0010010011608230051412669570vF03655</t>
  </si>
  <si>
    <t>0010010011608230051412670094vF03655</t>
  </si>
  <si>
    <t>0010010011608230051412674821vF03655</t>
  </si>
  <si>
    <t>0010010011608230051412678023vF03655</t>
  </si>
  <si>
    <t>0010010011608230052273020864vF03655</t>
  </si>
  <si>
    <t>0010010011608230052273021285vF03655</t>
  </si>
  <si>
    <t>0010010011608230052273024249vF03655</t>
  </si>
  <si>
    <t>0010010011608230052273024733vF03655</t>
  </si>
  <si>
    <t>0010010011608230052273025799vF03655</t>
  </si>
  <si>
    <t>0010010011608230052273026110vF03655</t>
  </si>
  <si>
    <t>0010010011608230052273027180vF03655</t>
  </si>
  <si>
    <t>0010010011608230052273028732vF03655</t>
  </si>
  <si>
    <t>0010010011608230052273029461vF03655</t>
  </si>
  <si>
    <t>0010010011608230052275718657vF03655</t>
  </si>
  <si>
    <t>0010010011608230052275727245vF03655</t>
  </si>
  <si>
    <t>0010010011608230052275727596vF03655</t>
  </si>
  <si>
    <t>0010010011608230052334550678vF03655</t>
  </si>
  <si>
    <t>0010010011608230052334552461vF03655</t>
  </si>
  <si>
    <t>0010010011608230052334555565vF03655</t>
  </si>
  <si>
    <t>0010010011608230052334558427vF03655</t>
  </si>
  <si>
    <t>0010010011608230052374500797vF03655</t>
  </si>
  <si>
    <t>0010010011608230052374509838vF03655</t>
  </si>
  <si>
    <t>0010010011608230053101852635vF03655</t>
  </si>
  <si>
    <t>0010010011608230053101853471vF03655</t>
  </si>
  <si>
    <t>0010010011608230053101853953vF03655</t>
  </si>
  <si>
    <t>0010010011608230053101858464vF03655</t>
  </si>
  <si>
    <t>0010010011608230053109310630vF03655</t>
  </si>
  <si>
    <t>0010010011608230053109319532vF03655</t>
  </si>
  <si>
    <t>0010010011608230053109322207vF03655</t>
  </si>
  <si>
    <t>0010010011608230053109332944vF03655</t>
  </si>
  <si>
    <t>0010010011608230059077034749vF03655</t>
  </si>
  <si>
    <t>0010010011608230059077044009vF03655</t>
  </si>
  <si>
    <t>0010010011608230059077044221vF03655</t>
  </si>
  <si>
    <t>0010010011608230059077044406vF03655</t>
  </si>
  <si>
    <t>0010010011608230059077044838vF03655</t>
  </si>
  <si>
    <t>0010010011608230059542350003vF03655</t>
  </si>
  <si>
    <t>0010010011608230059542352727vF03655</t>
  </si>
  <si>
    <t>0010010011608230059542355156vF03655</t>
  </si>
  <si>
    <t>0010010011608230100255099826vF03655</t>
  </si>
  <si>
    <t>0010010011608230100255109174vF03655</t>
  </si>
  <si>
    <t>0010010011608230100255112343vF03655</t>
  </si>
  <si>
    <t>0010010011608230100255115899vF03655</t>
  </si>
  <si>
    <t>0010010011608230101327271995vF03655</t>
  </si>
  <si>
    <t>0010010011608230101327273213vF03655</t>
  </si>
  <si>
    <t>0010010011608230101327274008vF03655</t>
  </si>
  <si>
    <t>0010010011608230101327277497vF03655</t>
  </si>
  <si>
    <t>0010010011608230101327279085vF03655</t>
  </si>
  <si>
    <t>0010010011608230106560955034vF03655</t>
  </si>
  <si>
    <t>0010010011608230106560963620vF03655</t>
  </si>
  <si>
    <t>0010010011608230106560969968vF03655</t>
  </si>
  <si>
    <t>0010010011608230110296060419vF03655</t>
  </si>
  <si>
    <t>0010010011608230110296064119vF03655</t>
  </si>
  <si>
    <t>0010010011608230110412050005vF03655</t>
  </si>
  <si>
    <t>0010010011608230110412051786vF03655</t>
  </si>
  <si>
    <t>0010010011608230110412053356vF03655</t>
  </si>
  <si>
    <t>0010010011608230110412056731vF03655</t>
  </si>
  <si>
    <t>0010010011608230111458266164vF03655</t>
  </si>
  <si>
    <t>0010010011608230111458281686vF03655</t>
  </si>
  <si>
    <t>0010010011608230111458283045vF03655</t>
  </si>
  <si>
    <t>0010010011608230111458285277vF03655</t>
  </si>
  <si>
    <t>0010010011608230111458288693vF03655</t>
  </si>
  <si>
    <t>0010010011608230111508254328vF03655</t>
  </si>
  <si>
    <t>0010010011608230111508261150vF03655</t>
  </si>
  <si>
    <t>0010010011608230111508264141vF03655</t>
  </si>
  <si>
    <t>0010010011608230111508267530vF03655</t>
  </si>
  <si>
    <t>0010010011608230111508268256vF03655</t>
  </si>
  <si>
    <t>0010010011608230111508268647vF03655</t>
  </si>
  <si>
    <t>0010010011608230111508269858vF03655</t>
  </si>
  <si>
    <t>0010010011608230112364030026vF03655</t>
  </si>
  <si>
    <t>0010010011608230112364039102vF03655</t>
  </si>
  <si>
    <t>0010010011608230120322328801vF03655</t>
  </si>
  <si>
    <t>0010010011608230120322340418vF03655</t>
  </si>
  <si>
    <t>0010010011608230120322340868vF03655</t>
  </si>
  <si>
    <t>0010010011608230120322350297vF03655</t>
  </si>
  <si>
    <t>0010010011608230120322357065vF03655</t>
  </si>
  <si>
    <t>0010010011608230120322359221vF03655</t>
  </si>
  <si>
    <t>0010010011608230130322211500vF03655</t>
  </si>
  <si>
    <t>0010010011608230130322212646vF03655</t>
  </si>
  <si>
    <t>0010010011608230130322214820vF03655</t>
  </si>
  <si>
    <t>0010010011608230130322217415vF03655</t>
  </si>
  <si>
    <t>0010010011608230130338121984vF03655</t>
  </si>
  <si>
    <t>0010010011608230130338123176vF03655</t>
  </si>
  <si>
    <t>0010010011608230130338124679vF03655</t>
  </si>
  <si>
    <t>0010010011608230130338125245vF03655</t>
  </si>
  <si>
    <t>0010010011608230130338129472vF03655</t>
  </si>
  <si>
    <t>0010010011609142128208482777vF03657</t>
  </si>
  <si>
    <t>0010010011609142128208485296vF03657</t>
  </si>
  <si>
    <t>0010010011609142128208486963vF03657</t>
  </si>
  <si>
    <t>0010010011609142128563226982vF03657</t>
  </si>
  <si>
    <t>0010010011609142129089829715vF03657</t>
  </si>
  <si>
    <t>0010010011609142129272834885vF03657</t>
  </si>
  <si>
    <t>0010010011609142129305791644vF03657</t>
  </si>
  <si>
    <t>0010010011609142129597470762vF03657</t>
  </si>
  <si>
    <t>0010010011609142129597472056vF03657</t>
  </si>
  <si>
    <t>0010010011609142129597472198vF03657</t>
  </si>
  <si>
    <t>0010010011609142129597477075vF03657</t>
  </si>
  <si>
    <t>0010010011609142130189842862vF03657</t>
  </si>
  <si>
    <t>0010010011609142130189844603vF03657</t>
  </si>
  <si>
    <t>0010010011609142130189845248vF03657</t>
  </si>
  <si>
    <t>0010010011609142130189847734vF03657</t>
  </si>
  <si>
    <t>0010010011609142130206351536vF03657</t>
  </si>
  <si>
    <t>0010010011609142130206352230vF03657</t>
  </si>
  <si>
    <t>0010010011609142130206352512vF03657</t>
  </si>
  <si>
    <t>0010010011609142130206354701vF03657</t>
  </si>
  <si>
    <t>0010010011609142130206356405vF03657</t>
  </si>
  <si>
    <t>0010010011609142130281350081vF03657</t>
  </si>
  <si>
    <t>0010010011609142130281350526vF03657</t>
  </si>
  <si>
    <t>0010010011609142130281352299vF03657</t>
  </si>
  <si>
    <t>0010010011609142130281354647vF03657</t>
  </si>
  <si>
    <t>0010010011609142130453320799vF03657</t>
  </si>
  <si>
    <t>0010010011609142130453322699vF03657</t>
  </si>
  <si>
    <t>0010010011609142130453328333vF03657</t>
  </si>
  <si>
    <t>0010010011609142130467540818vF03657</t>
  </si>
  <si>
    <t>0010010011609142130467547903vF03657</t>
  </si>
  <si>
    <t>0010010011609142130467549367vF03657</t>
  </si>
  <si>
    <t>0010010011609142131130115376vF03657</t>
  </si>
  <si>
    <t>0010010011609142131335187245vF03657</t>
  </si>
  <si>
    <t>0010010011609142131335187496vF03657</t>
  </si>
  <si>
    <t>0010010011609142131335191129vF03657</t>
  </si>
  <si>
    <t>0010010011609142131342196155vF03657</t>
  </si>
  <si>
    <t>0010010011609142131342200491vF03657</t>
  </si>
  <si>
    <t>0010010011609142131342200669vF03657</t>
  </si>
  <si>
    <t>0010010011609142131342203670vF03657</t>
  </si>
  <si>
    <t>0010010011609142131363230791vF03657</t>
  </si>
  <si>
    <t>0010010011609142131363231679vF03657</t>
  </si>
  <si>
    <t>0010010011609142131363238039vF03657</t>
  </si>
  <si>
    <t>0010010011609142131363238299vF03657</t>
  </si>
  <si>
    <t>0010010011609142131377531634vF03657</t>
  </si>
  <si>
    <t>0010010011609142131377535365vF03657</t>
  </si>
  <si>
    <t>0010010011609142131377538990vF03657</t>
  </si>
  <si>
    <t>0010010011609142131377539845vF03657</t>
  </si>
  <si>
    <t>0010010011609142132123670264vF03657</t>
  </si>
  <si>
    <t>0010010011609142132123671867vF03657</t>
  </si>
  <si>
    <t>0010010011609142132123672305vF03657</t>
  </si>
  <si>
    <t>0010010011609142132123673112vF03657</t>
  </si>
  <si>
    <t>0010010011609142132123679875vF03657</t>
  </si>
  <si>
    <t>0010010011609142133559760126vF03657</t>
  </si>
  <si>
    <t>0010010011609142133559763268vF03657</t>
  </si>
  <si>
    <t>0010010011609142133559763548vF03657</t>
  </si>
  <si>
    <t>0010010011609142133559763561vF03657</t>
  </si>
  <si>
    <t>0010010011609142133559765195vF03657</t>
  </si>
  <si>
    <t>0010010011609142134281717051vF03657</t>
  </si>
  <si>
    <t>0010010011609142134281717357vF03657</t>
  </si>
  <si>
    <t>0010010011609142134281718862vF03657</t>
  </si>
  <si>
    <t>0010010011609142134281719334vF03657</t>
  </si>
  <si>
    <t>0010010011609142135153834938vF03657</t>
  </si>
  <si>
    <t>0010010011609142135153838170vF03657</t>
  </si>
  <si>
    <t>0010010011609142145161701433vF03657</t>
  </si>
  <si>
    <t>0010010011609142145161704814vF03657</t>
  </si>
  <si>
    <t>0010010011609142145161706065vF03657</t>
  </si>
  <si>
    <t>0010010011609142145213694891vF03657</t>
  </si>
  <si>
    <t>0010010011609142145213697341vF03657</t>
  </si>
  <si>
    <t>0010010011609142145595988639vF03657</t>
  </si>
  <si>
    <t>0010010011609142150566001133vF03657</t>
  </si>
  <si>
    <t>0010010011609142150566006546vF03657</t>
  </si>
  <si>
    <t>0010010011609142150566006571vF03657</t>
  </si>
  <si>
    <t>0010010011609142150566007757vF03657</t>
  </si>
  <si>
    <t>0010010011609142150566008203vF03657</t>
  </si>
  <si>
    <t>0010010011609142205578813092vF03657</t>
  </si>
  <si>
    <t>0010010011609142205578814862vF03657</t>
  </si>
  <si>
    <t>0010010011609142205578821811vF03657</t>
  </si>
  <si>
    <t>0010010011609142205578829092vF03657</t>
  </si>
  <si>
    <t>0010010011609142206330739761vF03657</t>
  </si>
  <si>
    <t>0010010011609142206330743170vF03657</t>
  </si>
  <si>
    <t>0010010011609142206330744879vF03657</t>
  </si>
  <si>
    <t>0010010011609142206330745765vF03657</t>
  </si>
  <si>
    <t>0010010011609142206330747268vF03657</t>
  </si>
  <si>
    <t>0010010011609142212215090142vF03657</t>
  </si>
  <si>
    <t>0010010011609142212215092902vF03657</t>
  </si>
  <si>
    <t>0010010011609142212215099646vF03657</t>
  </si>
  <si>
    <t>0010010011609142215075784648vF03657</t>
  </si>
  <si>
    <t>0010010011609142215075785574vF03657</t>
  </si>
  <si>
    <t>0010010011609142231123747902vF03657</t>
  </si>
  <si>
    <t>0010010011609142231123752948vF03657</t>
  </si>
  <si>
    <t>0010010011609142232445641084vF03657</t>
  </si>
  <si>
    <t>0010010011609142232445644027vF03657</t>
  </si>
  <si>
    <t>0010010011609142232445645073vF03657</t>
  </si>
  <si>
    <t>0010010011609142232559640115vF03657</t>
  </si>
  <si>
    <t>0010010011609142232559642210vF03657</t>
  </si>
  <si>
    <t>0010010011609142232559643976vF03657</t>
  </si>
  <si>
    <t>0010010011609142232559645346vF03657</t>
  </si>
  <si>
    <t>0010010011609142241180616374vF03657</t>
  </si>
  <si>
    <t>0010010011609142241180620860vF03657</t>
  </si>
  <si>
    <t>0010010011609142241180622631vF03657</t>
  </si>
  <si>
    <t>0010010011609142241180628137vF03657</t>
  </si>
  <si>
    <t>0010010011609142246354480359vF03657</t>
  </si>
  <si>
    <t>0010010011609142246354481829vF03657</t>
  </si>
  <si>
    <t>0010010011609142246354484674vF03657</t>
  </si>
  <si>
    <t>0010010011609142246354489858vF03657</t>
  </si>
  <si>
    <t>0010010011609142248047289361vF03657</t>
  </si>
  <si>
    <t>0010010011609142248470660261vF03657</t>
  </si>
  <si>
    <t>0010010011609142248470661701vF03657</t>
  </si>
  <si>
    <t>0010010011609142248470666833vF03657</t>
  </si>
  <si>
    <t>0010010011609182035568614675vF03657</t>
  </si>
  <si>
    <t>0010010011609182104583540019vF03657</t>
  </si>
  <si>
    <t>0010010011609182104583542704vF03657</t>
  </si>
  <si>
    <t>0010010011609191749452704320vF03657</t>
  </si>
  <si>
    <t>0010010011609191749452704817vF03657</t>
  </si>
  <si>
    <t>0010010011609191749452705481vF03657</t>
  </si>
  <si>
    <t>0010010011609191749452707942vF03657</t>
  </si>
  <si>
    <t>0010010011609191759042228250vF03657</t>
  </si>
  <si>
    <t>0010010011609191759044694612vF03657</t>
  </si>
  <si>
    <t>0010010011609191801221941760vF03657</t>
  </si>
  <si>
    <t>0010010011609191801221945618vF03657</t>
  </si>
  <si>
    <t>0010010011609191801221945949vF03657</t>
  </si>
  <si>
    <t>0010010011609191801593641610vF03657</t>
  </si>
  <si>
    <t>0010010011609191801593644206vF03657</t>
  </si>
  <si>
    <t>0010010011609191801593646306vF03657</t>
  </si>
  <si>
    <t>0010010011609191801593647818vF03657</t>
  </si>
  <si>
    <t>0010010011609191806215503999vF03657</t>
  </si>
  <si>
    <t>0010010011609191810014782614vF03657</t>
  </si>
  <si>
    <t>0010010011609191810014786205vF03657</t>
  </si>
  <si>
    <t>0010010011609191810014786743vF03657</t>
  </si>
  <si>
    <t>0010010011609191810014788145vF03657</t>
  </si>
  <si>
    <t>0010010011609191810014788474vF03657</t>
  </si>
  <si>
    <t>0010010011609191810014789769vF03657</t>
  </si>
  <si>
    <t>0010010011609192320367475138vF03657</t>
  </si>
  <si>
    <t>0010010011609192331294023743vF03657</t>
  </si>
  <si>
    <t>0010010011609192331294025245vF03657</t>
  </si>
  <si>
    <t>0010010011609192339124272902vF03657</t>
  </si>
  <si>
    <t>0010010011609192339124273156vF03657</t>
  </si>
  <si>
    <t>0010010011609192339124274877vF03657</t>
  </si>
  <si>
    <t>0010010011609192339124275619vF03657</t>
  </si>
  <si>
    <t>0010010011609192339286494925vF03657</t>
  </si>
  <si>
    <t>0010010011609192339286499198vF03657</t>
  </si>
  <si>
    <t>0010010011609192339286500152vF03657</t>
  </si>
  <si>
    <t>0010010011609192339286501645vF03657</t>
  </si>
  <si>
    <t>0010010011609192339286502285vF03657</t>
  </si>
  <si>
    <t>0010010011609192339286505186vF03657</t>
  </si>
  <si>
    <t>0010010011609192339286507937vF03657</t>
  </si>
  <si>
    <t>0010010011609192339286508473vF03657</t>
  </si>
  <si>
    <t>0010010011609200003581851017vF03657</t>
  </si>
  <si>
    <t>0010010011609200003581853483vF03657</t>
  </si>
  <si>
    <t>0010010011609200003581857649vF03657</t>
  </si>
  <si>
    <t>0010010011609200003581857738vF03657</t>
  </si>
  <si>
    <t>0010010011609200003581859993vF03657</t>
  </si>
  <si>
    <t>0010010011609200004360182363vF03657</t>
  </si>
  <si>
    <t>0010010011609200004360184319vF03657</t>
  </si>
  <si>
    <t>0010010011609200008075763803vF03657</t>
  </si>
  <si>
    <t>0010010011609200008075768592vF03657</t>
  </si>
  <si>
    <t>0010010011609201527177590024vF03653</t>
  </si>
  <si>
    <t>0010010011609201527177596614vF03653</t>
  </si>
  <si>
    <t>0010010011609201528364040675vF03653</t>
  </si>
  <si>
    <t>0010010011609201529133502802vF03653</t>
  </si>
  <si>
    <t>0010010011609201529133505361vF03653</t>
  </si>
  <si>
    <t>0010010011609201529133509170vF03653</t>
  </si>
  <si>
    <t>0010010011609201530389541422vF03653</t>
  </si>
  <si>
    <t>0010010011609201530464130712vF03653</t>
  </si>
  <si>
    <t>0010010011609201530464133922vF03653</t>
  </si>
  <si>
    <t>0010010011609201530464138850vF03653</t>
  </si>
  <si>
    <t>0010010011609201533263332882vF03653</t>
  </si>
  <si>
    <t>0010010011609201533263334127vF03653</t>
  </si>
  <si>
    <t>0010010011609201533263334419vF03653</t>
  </si>
  <si>
    <t>0010010011609201533264220137vF03653</t>
  </si>
  <si>
    <t>0010010011609201533264228841vF03653</t>
  </si>
  <si>
    <t>0010010011609201533342651062vF03653</t>
  </si>
  <si>
    <t>0010010011609201533342655003vF03653</t>
  </si>
  <si>
    <t>0010010011609201533376402603vF03653</t>
  </si>
  <si>
    <t>0010010011609222230191886682vF03657</t>
  </si>
  <si>
    <t>0010010011609272202301801153vF03657</t>
  </si>
  <si>
    <t>0010010011609272214597753475vF03657</t>
  </si>
  <si>
    <t>0010010011609272220112664289vF03657</t>
  </si>
  <si>
    <t>0010010011609272220372601313vF03657</t>
  </si>
  <si>
    <t>0010010011609272220372606373vF03657</t>
  </si>
  <si>
    <t>0010010011609272220526184315vF03657</t>
  </si>
  <si>
    <t>0010010011609272220526188774vF03657</t>
  </si>
  <si>
    <t>0010010011609272220532605780vF03657</t>
  </si>
  <si>
    <t>0010010011609272222365883965vF03657</t>
  </si>
  <si>
    <t>0010010011609272251117026344vF03657</t>
  </si>
  <si>
    <t>0010010011609272251133985005vF03657</t>
  </si>
  <si>
    <t>0010010011609272251249777956vF03657</t>
  </si>
  <si>
    <t>0010010011609272251307631275vF03657</t>
  </si>
  <si>
    <t>0010010011609272251313942160vF03657</t>
  </si>
  <si>
    <t>0010010011609272251357281060vF03657</t>
  </si>
  <si>
    <t>0010010011609272308333960137vF03657</t>
  </si>
  <si>
    <t>0010010011609272308333961385vF03657</t>
  </si>
  <si>
    <t>0010010011609272308333962423vF03657</t>
  </si>
  <si>
    <t>0010010011609272308333962683vF03657</t>
  </si>
  <si>
    <t>0010010011609272308333963443vF03657</t>
  </si>
  <si>
    <t>0010010011609272308333963730vF03657</t>
  </si>
  <si>
    <t>0010010011609272308333966754vF03657</t>
  </si>
  <si>
    <t>0010010011609272308333967876vF03657</t>
  </si>
  <si>
    <t>0010010011609280944150452277vF03657</t>
  </si>
  <si>
    <t>0010010011609280948303144234vF03657</t>
  </si>
  <si>
    <t>0010010011609280954193947889vF03657</t>
  </si>
  <si>
    <t>0010010011609280954246112553vF03657</t>
  </si>
  <si>
    <t>0010010011609280954265770057vF03657</t>
  </si>
  <si>
    <t>0010010011609280958304510935vF03657</t>
  </si>
  <si>
    <t>0010010011609282233478609225vF03657</t>
  </si>
  <si>
    <t>0010010011609282233478610786vF03657</t>
  </si>
  <si>
    <t>0010010011609282233478614873vF03657</t>
  </si>
  <si>
    <t>0010010011609282233486735686vF03657</t>
  </si>
  <si>
    <t>0010010011609282233531077272vF03657</t>
  </si>
  <si>
    <t>0010010011609282233597820709vF03657</t>
  </si>
  <si>
    <t>0010010011609282233597823676vF03657</t>
  </si>
  <si>
    <t>0010010011609282314018577791vF03657</t>
  </si>
  <si>
    <t>0010010011609292239183525018vF03657</t>
  </si>
  <si>
    <t>0010010011609292259049484582vF03657</t>
  </si>
  <si>
    <t>0010010011610121831566108273vF03653</t>
  </si>
  <si>
    <t>0010010011610121855446546507vF03654</t>
  </si>
  <si>
    <t>0010010011610121855446553572vF03654</t>
  </si>
  <si>
    <t>0010010011610131952193493486vF03653</t>
  </si>
  <si>
    <t>0010010011610131955377879674vF03653</t>
  </si>
  <si>
    <t>0010010011610131958159482602vF03653</t>
  </si>
  <si>
    <t>0010010011610132005301213772vF03653</t>
  </si>
  <si>
    <t>0010010011610132015170743647vF03653</t>
  </si>
  <si>
    <t>0010010011610132015468222216vF03653</t>
  </si>
  <si>
    <t>0010010011610140012295720383vF03654</t>
  </si>
  <si>
    <t>0010010011610171518247607755vF03657</t>
  </si>
  <si>
    <t>0010010011610171518247617794vF03657</t>
  </si>
  <si>
    <t>0010010011610171602056951209vF03657</t>
  </si>
  <si>
    <t>0010010011610171602056964330vF03657</t>
  </si>
  <si>
    <t>0010010011610252014144062778vF03655</t>
  </si>
  <si>
    <t>0010010011610252158104688215vF03656</t>
  </si>
  <si>
    <t>0010010011610252158104692757vF03656</t>
  </si>
  <si>
    <t>0010010011610252158104695898vF03656</t>
  </si>
  <si>
    <t>0010010011610252158104697087vF03656</t>
  </si>
  <si>
    <t>0010010011610252222103011845vF03656</t>
  </si>
  <si>
    <t>0010010011610252222103018095vF03656</t>
  </si>
  <si>
    <t>0010010011610252235481413209vF03656</t>
  </si>
  <si>
    <t>0010010011610252241518717325vF03656</t>
  </si>
  <si>
    <t>0010010011610252241584127125vF03656</t>
  </si>
  <si>
    <t>0010010011610252246505784131vF03656</t>
  </si>
  <si>
    <t>0010010011610252254498208815vF03656</t>
  </si>
  <si>
    <t>0010010011612012226197244740vF03657</t>
  </si>
  <si>
    <t>0010010011612012231236602347vF03657</t>
  </si>
  <si>
    <t>0010010011612012231236611487vF03657</t>
  </si>
  <si>
    <t>0010010011612012232138839656vF03657</t>
  </si>
  <si>
    <t>0010010011612012232242199148vF03657</t>
  </si>
  <si>
    <t>0010010011612012233085383276vF03657</t>
  </si>
  <si>
    <t>0010010011612012233085385502vF03657</t>
  </si>
  <si>
    <t>0010010011612012233240176270vF03657</t>
  </si>
  <si>
    <t>0010010011612012233240180694vF03657</t>
  </si>
  <si>
    <t>0010010011612012233240184725vF03657</t>
  </si>
  <si>
    <t>0010010011612012233246269396vF03657</t>
  </si>
  <si>
    <t>0010010011612012233247050285vF03657</t>
  </si>
  <si>
    <t>0010010011612012233247067748vF03657</t>
  </si>
  <si>
    <t>0010010011612012233253953911vF03657</t>
  </si>
  <si>
    <t>0010010011612012235037572434vF03657</t>
  </si>
  <si>
    <t>0010010011612012235037572863vF03657</t>
  </si>
  <si>
    <t>0010010011612012235039824065vF03657</t>
  </si>
  <si>
    <t>0010010011612012235039828553vF03657</t>
  </si>
  <si>
    <t>0010010011612012235386890853vF03657</t>
  </si>
  <si>
    <t>零压高级大床房(无窗)</t>
  </si>
  <si>
    <t>0010010011612012235386900164vF03657</t>
  </si>
  <si>
    <t>0010010011612012235386902103vF03657</t>
  </si>
  <si>
    <t>0010010011612012235386912242vF03657</t>
  </si>
  <si>
    <t>0010010011612021839371220553vF03656</t>
  </si>
  <si>
    <t>0010010011612021844215251976vF03656</t>
  </si>
  <si>
    <t>0010010011612021920255496761vF03656</t>
  </si>
  <si>
    <t>0010010011612051720227219024vF03657</t>
  </si>
  <si>
    <t>0010010011612051738185227195vF03657</t>
  </si>
  <si>
    <t>0010010011612051846113168908vF03657</t>
  </si>
  <si>
    <t>0010010011612051848401812812vF03657</t>
  </si>
  <si>
    <t>0010010011612081029570721424vF03656</t>
  </si>
  <si>
    <t>0010010011612081029570725490vF03656</t>
  </si>
  <si>
    <t>0010010011612081029570736208vF03656</t>
  </si>
  <si>
    <t>0010010011612081050411723213vF03656</t>
  </si>
  <si>
    <t>0010010011612081052438191602vF03656</t>
  </si>
  <si>
    <t>0010010011612081105220483166vF03656</t>
  </si>
  <si>
    <t>0010010011612081118156072315vF03656</t>
  </si>
  <si>
    <t>0010010011612081118156075497vF03656</t>
  </si>
  <si>
    <t>0010010011612081118156084217vF03656</t>
  </si>
  <si>
    <t>0010010011701061833442798979vF03656</t>
  </si>
  <si>
    <t>0010010011701061843040909058vF03656</t>
  </si>
  <si>
    <t>0010010011701061844056478676vF03656</t>
  </si>
  <si>
    <t>0010010011701181449502670715vF03657</t>
  </si>
  <si>
    <t>0010010011701181449502673924vF03657</t>
  </si>
  <si>
    <t>0010010011701181449502675116vF03657</t>
  </si>
  <si>
    <t>0010010011701181449502680264vF03657</t>
  </si>
  <si>
    <t>0010010011701181449502680638vF03657</t>
  </si>
  <si>
    <t>0010010011701190124161320651vF03657</t>
  </si>
  <si>
    <t>0010010011701190124161330544vF03657</t>
  </si>
  <si>
    <t>0010010011701190124161334739vF03657</t>
  </si>
  <si>
    <t>0010010011701190124161334843vF03657</t>
  </si>
  <si>
    <t>0010010011701190124161336835vF03657</t>
  </si>
  <si>
    <t>0010010011701190124161337496vF03657</t>
  </si>
  <si>
    <t>0010010011701190124161342019vF03657</t>
  </si>
  <si>
    <t>0010010011701190124161344316vF03657</t>
  </si>
  <si>
    <t>0010010011701190124161671184vF03657</t>
  </si>
  <si>
    <t>0010010011701190124164523301vF03657</t>
  </si>
  <si>
    <t>0010010011701190124164524808vF03657</t>
  </si>
  <si>
    <t>0010010011701190124164530036vF03657</t>
  </si>
  <si>
    <t>0010010011701190124173976703vF03657</t>
  </si>
  <si>
    <t>0010010011701190124173981525vF03657</t>
  </si>
  <si>
    <t>0010010011701190124173983234vF03657</t>
  </si>
  <si>
    <t>0010010011701190124173985150vF03657</t>
  </si>
  <si>
    <t>0010010011701190124175036155vF03657</t>
  </si>
  <si>
    <t>0010010011701190124176309159vF03657</t>
  </si>
  <si>
    <t>0010010011701190124184289096vF03657</t>
  </si>
  <si>
    <t>0010010011701190124184575438vF03657</t>
  </si>
  <si>
    <t>0010010011701190124184580780vF03657</t>
  </si>
  <si>
    <t>0010010011701190124187136014vF03657</t>
  </si>
  <si>
    <t>0010010011701190124187138701vF03657</t>
  </si>
  <si>
    <t>0010010011701190124187149430vF03657</t>
  </si>
  <si>
    <t>0010010011701190124187433148vF03657</t>
  </si>
  <si>
    <t>0010010011701190124187442129vF03657</t>
  </si>
  <si>
    <t>0010010011701190124194893955vF03657</t>
  </si>
  <si>
    <t>0010010011701190124195929026vF03657</t>
  </si>
  <si>
    <t>0010010011701190124197780923vF03657</t>
  </si>
  <si>
    <t>0010010011701190124197781363vF03657</t>
  </si>
  <si>
    <t>0010010011701190124197783675vF03657</t>
  </si>
  <si>
    <t>0010010011701190124197784369vF03657</t>
  </si>
  <si>
    <t>0010010011701190124197785956vF03657</t>
  </si>
  <si>
    <t>0010010011701190124197789464vF03657</t>
  </si>
  <si>
    <t>0010010011701190124197792158vF03657</t>
  </si>
  <si>
    <t>0010010011701190124202313536vF03657</t>
  </si>
  <si>
    <t>0010010011701190124202323686vF03657</t>
  </si>
  <si>
    <t>0010010011701190124202326666vF03657</t>
  </si>
  <si>
    <t>0010010011701190124202682325vF03657</t>
  </si>
  <si>
    <t>0010010011701190124202694201vF03657</t>
  </si>
  <si>
    <t>0010010011701190124202696379vF03657</t>
  </si>
  <si>
    <t>0010010011701190124202696981vF03657</t>
  </si>
  <si>
    <t>0010010011701190124202699606vF03657</t>
  </si>
  <si>
    <t>0010010011701190124204399544vF03657</t>
  </si>
  <si>
    <t>0010010011701190124206726959vF03657</t>
  </si>
  <si>
    <t>0010010011701190124206727425vF03657</t>
  </si>
  <si>
    <t>0010010011701190124206811625vF03657</t>
  </si>
  <si>
    <t>0010010011701190124206816333vF03657</t>
  </si>
  <si>
    <t>0010010011701190124206818556vF03657</t>
  </si>
  <si>
    <t>0010010011701190124206990865vF03657</t>
  </si>
  <si>
    <t>0010010011701190124209066288vF03657</t>
  </si>
  <si>
    <t>0010010011701190124209071620vF03657</t>
  </si>
  <si>
    <t>0010010011701190124209078543vF03657</t>
  </si>
  <si>
    <t>0010010011701190124209082708vF03657</t>
  </si>
  <si>
    <t>0010010011701190124209087715vF03657</t>
  </si>
  <si>
    <t>0010010011701190124220679871vF03657</t>
  </si>
  <si>
    <t>0010010011701190124221605429vF03657</t>
  </si>
  <si>
    <t>0010010011701190124224086351vF03657</t>
  </si>
  <si>
    <t>0010010011701190124229930561vF03657</t>
  </si>
  <si>
    <t>0010010011701190124229933954vF03657</t>
  </si>
  <si>
    <t>0010010011701190124229945109vF03657</t>
  </si>
  <si>
    <t>0010010011701190124234413453vF03657</t>
  </si>
  <si>
    <t>0010010011701190124234425958vF03657</t>
  </si>
  <si>
    <t>0010010011701190124234429049vF03657</t>
  </si>
  <si>
    <t>0010010011701190124237010587vF03657</t>
  </si>
  <si>
    <t>0010010011701190124241583004vF03657</t>
  </si>
  <si>
    <t>0010010011701190124241585377vF03657</t>
  </si>
  <si>
    <t>0010010011701190124242203308vF03657</t>
  </si>
  <si>
    <t>0010010011701190124247450283vF03657</t>
  </si>
  <si>
    <t>0010010011701190124250031827vF03657</t>
  </si>
  <si>
    <t>0010010011701190124250032888vF03657</t>
  </si>
  <si>
    <t>0010010011701190124250036197vF03657</t>
  </si>
  <si>
    <t>0010010011701190124250036667vF03657</t>
  </si>
  <si>
    <t>0010010011701190124250038117vF03657</t>
  </si>
  <si>
    <t>0010010011701190124250039095vF03657</t>
  </si>
  <si>
    <t>0010010011701190124260932967vF03657</t>
  </si>
  <si>
    <t>0010010011701190124260938953vF03657</t>
  </si>
  <si>
    <t>0010010011701190124261019301vF03657</t>
  </si>
  <si>
    <t>0010010011701190124261025089vF03657</t>
  </si>
  <si>
    <t>0010010011701190124263511189vF03657</t>
  </si>
  <si>
    <t>0010010011701190124268656308vF03657</t>
  </si>
  <si>
    <t>0010010011701190124268658293vF03657</t>
  </si>
  <si>
    <t>0010010011701190124269782740vF03657</t>
  </si>
  <si>
    <t>0010010011701190124269786793vF03657</t>
  </si>
  <si>
    <t>0010010011701190124272230783vF03657</t>
  </si>
  <si>
    <t>0010010011701190124272232786vF03657</t>
  </si>
  <si>
    <t>0010010011701190124274325269vF03657</t>
  </si>
  <si>
    <t>0010010011701190124274325276vF03657</t>
  </si>
  <si>
    <t>0010010011701190124274326758vF03657</t>
  </si>
  <si>
    <t>0010010011701190124274326928vF03657</t>
  </si>
  <si>
    <t>0010010011701190124274329063vF03657</t>
  </si>
  <si>
    <t>0010010011701190124274329584vF03657</t>
  </si>
  <si>
    <t>0010010011701190124274330562vF03657</t>
  </si>
  <si>
    <t>0010010011701190124274330752vF03657</t>
  </si>
  <si>
    <t>0010010011701190124274338074vF03657</t>
  </si>
  <si>
    <t>0010010011701190124275862091vF03657</t>
  </si>
  <si>
    <t>0010010011701190124275863703vF03657</t>
  </si>
  <si>
    <t>0010010011701190124275867095vF03657</t>
  </si>
  <si>
    <t>0010010011701190124276954245vF03657</t>
  </si>
  <si>
    <t>0010010011701190124277349376vF03657</t>
  </si>
  <si>
    <t>0010010011701190124283400560vF03657</t>
  </si>
  <si>
    <t>0010010011701190124283407158vF03657</t>
  </si>
  <si>
    <t>0010010011701190124283407161vF03657</t>
  </si>
  <si>
    <t>0010010011701190124283409858vF03657</t>
  </si>
  <si>
    <t>0010010011701190124283416815vF03657</t>
  </si>
  <si>
    <t>0010010011701190124283418683vF03657</t>
  </si>
  <si>
    <t>0010010011701190124284566381vF03657</t>
  </si>
  <si>
    <t>0010010011701190124284571520vF03657</t>
  </si>
  <si>
    <t>0010010011701190124284573350vF03657</t>
  </si>
  <si>
    <t>0010010011701190124284573425vF03657</t>
  </si>
  <si>
    <t>0010010011701190124284576021vF03657</t>
  </si>
  <si>
    <t>0010010011701190124284584060vF03657</t>
  </si>
  <si>
    <t>0010010011701190124288442883vF03657</t>
  </si>
  <si>
    <t>0010010011701190124288444689vF03657</t>
  </si>
  <si>
    <t>0010010011701190124288449339vF03657</t>
  </si>
  <si>
    <t>0010010011701190124288449374vF03657</t>
  </si>
  <si>
    <t>0010010011701190124288449629vF03657</t>
  </si>
  <si>
    <t>0010010011701190124288457105vF03657</t>
  </si>
  <si>
    <t>0010010011701190124290221335vF03657</t>
  </si>
  <si>
    <t>0010010011701190124290440282vF03657</t>
  </si>
  <si>
    <t>0010010011701190124290442295vF03657</t>
  </si>
  <si>
    <t>0010010011701190124290452114vF03657</t>
  </si>
  <si>
    <t>0010010011701190124290455179vF03657</t>
  </si>
  <si>
    <t>0010010011701190124290459025vF03657</t>
  </si>
  <si>
    <t>0010010011701190124292309266vF03657</t>
  </si>
  <si>
    <t>0010010011701190124295032550vF03657</t>
  </si>
  <si>
    <t>0010010011701190124295034255vF03657</t>
  </si>
  <si>
    <t>0010010011701190124295034789vF03657</t>
  </si>
  <si>
    <t>0010010011701190124295036190vF03657</t>
  </si>
  <si>
    <t>0010010011701190124295037412vF03657</t>
  </si>
  <si>
    <t>0010010011701190124302661507vF03657</t>
  </si>
  <si>
    <t>0010010011701190124305940440vF03657</t>
  </si>
  <si>
    <t>0010010011701190124305958825vF03657</t>
  </si>
  <si>
    <t>0010010011701190124308978251vF03657</t>
  </si>
  <si>
    <t>0010010011701190124308981401vF03657</t>
  </si>
  <si>
    <t>0010010011701190124308989656vF03657</t>
  </si>
  <si>
    <t>0010010011701190124309641877vF03657</t>
  </si>
  <si>
    <t>0010010011701190124310148859vF03657</t>
  </si>
  <si>
    <t>0010010011701190124312931971vF03657</t>
  </si>
  <si>
    <t>0010010011701190124312934611vF03657</t>
  </si>
  <si>
    <t>0010010011701190124312935323vF03657</t>
  </si>
  <si>
    <t>0010010011701190124312936646vF03657</t>
  </si>
  <si>
    <t>0010010011701190124312938043vF03657</t>
  </si>
  <si>
    <t>0010010011701190124313077005vF03657</t>
  </si>
  <si>
    <t>0010010011701190124315992343vF03657</t>
  </si>
  <si>
    <t>0010010011701190124316002313vF03657</t>
  </si>
  <si>
    <t>0010010011701190124316003026vF03657</t>
  </si>
  <si>
    <t>0010010011701190124316005892vF03657</t>
  </si>
  <si>
    <t>0010010011701190124316006041vF03657</t>
  </si>
  <si>
    <t>0010010011701190124316008043vF03657</t>
  </si>
  <si>
    <t>0010010011701190124316008827vF03657</t>
  </si>
  <si>
    <t>0010010011701190124319354914vF03657</t>
  </si>
  <si>
    <t>0010010011701190124319355608vF03657</t>
  </si>
  <si>
    <t>0010010011701190124332182347vF03657</t>
  </si>
  <si>
    <t>0010010011701190124332182821vF03657</t>
  </si>
  <si>
    <t>0010010011701190124332185579vF03657</t>
  </si>
  <si>
    <t>0010010011701190124332196668vF03657</t>
  </si>
  <si>
    <t>0010010011701190124332197433vF03657</t>
  </si>
  <si>
    <t>0010010011701190124332199386vF03657</t>
  </si>
  <si>
    <t>0010010011701190124355783590vF03657</t>
  </si>
  <si>
    <t>0010010011701190124355787743vF03657</t>
  </si>
  <si>
    <t>0010010011701190124380777480vF03657</t>
  </si>
  <si>
    <t>0010010011701190124380863006vF03657</t>
  </si>
  <si>
    <t>0010010011701190124381020921vF03657</t>
  </si>
  <si>
    <t>0010010011701190124381022721vF03657</t>
  </si>
  <si>
    <t>0010010011701190124381025555vF03657</t>
  </si>
  <si>
    <t>0010010011701190124381028560vF03657</t>
  </si>
  <si>
    <t>0010010011701190124381032106vF03657</t>
  </si>
  <si>
    <t>0010010011701190124381038501vF03657</t>
  </si>
  <si>
    <t>0010010011701190124382438285vF03657</t>
  </si>
  <si>
    <t>0010010011701190124383682598vF03657</t>
  </si>
  <si>
    <t>0010010011701190126121309487vF03657</t>
  </si>
  <si>
    <t>0010010011701190126121315077vF03657</t>
  </si>
  <si>
    <t>0010010011701190126144350577vF03657</t>
  </si>
  <si>
    <t>0010010011701190126144363354vF03657</t>
  </si>
  <si>
    <t>0010010011701190126144364336vF03657</t>
  </si>
  <si>
    <t>0010010011701190126144364388vF03657</t>
  </si>
  <si>
    <t>0010010011701190126144368197vF03657</t>
  </si>
  <si>
    <t>汉庭北京鼓楼酒店</t>
  </si>
  <si>
    <t>海友北京蓟门桥酒店</t>
  </si>
  <si>
    <t>海友北京东单酒店</t>
  </si>
  <si>
    <t>汉庭北京苹果园酒店</t>
  </si>
  <si>
    <t>汉庭北京黄村兴盛街酒店</t>
  </si>
  <si>
    <t>汉庭北京昌平科技园酒店</t>
  </si>
  <si>
    <t>汉庭北京昌平政府街酒店</t>
  </si>
  <si>
    <t>汉庭北京财满街酒店</t>
  </si>
  <si>
    <t>汉庭北京三里屯酒店</t>
  </si>
  <si>
    <t>全季北京东单酒店</t>
  </si>
  <si>
    <t>汉庭北京中关村酒店</t>
  </si>
  <si>
    <t>全季北京东直门酒店</t>
  </si>
  <si>
    <t>海友北京赵公口酒店</t>
  </si>
  <si>
    <t>汉庭北京国贸劲松地铁站酒店</t>
  </si>
  <si>
    <t>汉庭北京水立方酒店</t>
  </si>
  <si>
    <t>汉庭北京牡丹园酒店</t>
  </si>
  <si>
    <t>汉庭北京五棵松南店</t>
  </si>
  <si>
    <t>星程北京天坛酒店</t>
  </si>
  <si>
    <t>怡莱北京丰管路酒店</t>
  </si>
  <si>
    <t>汉庭北京新国展北店</t>
  </si>
  <si>
    <t>汉庭北京成寿寺酒店</t>
  </si>
  <si>
    <t>汉庭北京四海桥酒店</t>
  </si>
  <si>
    <t>汉庭北京回龙观东大街地铁站酒店</t>
  </si>
  <si>
    <t>汉庭北京万丰路酒店</t>
  </si>
  <si>
    <t>汉庭北京永定门外地铁站酒店</t>
  </si>
  <si>
    <t>汉庭北京工体蓝岛酒店</t>
  </si>
  <si>
    <t>海友北京十里河酒店</t>
  </si>
  <si>
    <t>汉庭北京新国展酒店</t>
  </si>
  <si>
    <t>汉庭北京王府井大街酒店</t>
  </si>
  <si>
    <t>汉庭北京工体酒店</t>
  </si>
  <si>
    <t>海友北京立水桥酒店</t>
  </si>
  <si>
    <t>汉庭北京前门酒店</t>
  </si>
  <si>
    <t>海友北京南站北广场酒店</t>
  </si>
  <si>
    <t>海友北京南站东店</t>
  </si>
  <si>
    <t>汉庭北京公益东桥酒店</t>
  </si>
  <si>
    <t>汉庭北京亦庄开发区酒店</t>
  </si>
  <si>
    <t>汉庭北京石景山万达南店</t>
  </si>
  <si>
    <t>怡莱北京新国展酒店</t>
  </si>
  <si>
    <t>汉庭北京劲松酒店</t>
  </si>
  <si>
    <t>汉庭北京东四地铁站酒店</t>
  </si>
  <si>
    <t>汉庭北京世纪金源酒店</t>
  </si>
  <si>
    <t>汉庭北京西红门酒店</t>
  </si>
  <si>
    <t>全季北京亦庄经济开发区酒店</t>
  </si>
  <si>
    <t>汉庭北京黄村金星桥酒店</t>
  </si>
  <si>
    <t>汉庭石家庄中华北大街酒店</t>
  </si>
  <si>
    <t>汉庭石家庄和平西路酒店</t>
  </si>
  <si>
    <t>汉庭石家庄建设北大街酒店</t>
  </si>
  <si>
    <t>汉庭石家庄河北师大汇华学院酒店</t>
  </si>
  <si>
    <t>汉庭石家庄省政府酒店</t>
  </si>
  <si>
    <t>汉庭石家庄翟营南大街酒店</t>
  </si>
  <si>
    <t>汉庭石家庄桃园酒店</t>
  </si>
  <si>
    <t>汉庭石家庄新华路酒店</t>
  </si>
  <si>
    <t>星程石家庄中山东路酒店</t>
  </si>
  <si>
    <t>全季石家庄中山东路酒店</t>
  </si>
  <si>
    <t>汉庭石家庄建华南大街酒店</t>
  </si>
  <si>
    <t>汉庭石家庄火车站槐安西路酒店</t>
  </si>
  <si>
    <t>汉庭石家庄正定火车站酒店</t>
  </si>
  <si>
    <t>星程石家庄火车站酒店</t>
  </si>
  <si>
    <t>汉庭石家庄汇通路酒店</t>
  </si>
  <si>
    <t>汉庭石家庄石风路酒店</t>
  </si>
  <si>
    <t>汉庭石家庄槐中路酒店</t>
  </si>
  <si>
    <t>汉庭石家庄火车站西广场酒店</t>
  </si>
  <si>
    <t>汉庭石家庄联盟路酒店</t>
  </si>
  <si>
    <t>汉庭石家庄中山东路酒店</t>
  </si>
  <si>
    <t>全季石家庄裕华东路酒店</t>
  </si>
  <si>
    <t>汉庭石家庄北国商城酒店</t>
  </si>
  <si>
    <t>汉庭石家庄鹿泉海山南大街酒店</t>
  </si>
  <si>
    <t>汉庭石家庄翟营北大街酒店</t>
  </si>
  <si>
    <t>汉庭石家庄中华南大街酒店</t>
  </si>
  <si>
    <t>汉庭保定市政府酒店</t>
  </si>
  <si>
    <t>汉庭保定万博广场酒店</t>
  </si>
  <si>
    <t>汉庭保定华北电力大学酒店</t>
  </si>
  <si>
    <t>汉庭保定东风中路酒店</t>
  </si>
  <si>
    <t>汉庭高碑店市政府酒店</t>
  </si>
  <si>
    <t>汉庭保定朝阳南大街酒店</t>
  </si>
  <si>
    <t>怡莱保定东站酒店</t>
  </si>
  <si>
    <t>汉庭保定三丰路农大酒店</t>
  </si>
  <si>
    <t>汉庭保定裕华西路火车站酒店</t>
  </si>
  <si>
    <t>汉庭保定曲阳县酒店</t>
  </si>
  <si>
    <t>海友秦皇岛求仙入海处酒店</t>
  </si>
  <si>
    <t>汉庭秦皇岛燕山大街酒店</t>
  </si>
  <si>
    <t>汉庭秦皇岛开发区东北大学酒店</t>
  </si>
  <si>
    <t>汉庭秦皇岛昌黎酒店</t>
  </si>
  <si>
    <t>汉庭秦皇岛开发区燕山大学酒店</t>
  </si>
  <si>
    <t>怡莱秦皇岛港酒店</t>
  </si>
  <si>
    <t>海友秦皇岛太阳城酒店</t>
  </si>
  <si>
    <t>星程秦皇岛天水草堂酒店</t>
  </si>
  <si>
    <t>星程秦皇岛火车站酒店</t>
  </si>
  <si>
    <t>汉庭秦皇岛山海关火车站酒店</t>
  </si>
  <si>
    <t>汉庭秦皇岛奥体中心酒店</t>
  </si>
  <si>
    <t>汉庭秦皇岛太阳城酒店</t>
  </si>
  <si>
    <t>汉庭秦皇岛文化路酒店</t>
  </si>
  <si>
    <t>汉庭秦皇岛火车站酒店</t>
  </si>
  <si>
    <t>星程秦皇岛和平大街酒店原星程秦皇岛谊和酒店</t>
  </si>
  <si>
    <t>汉庭秦皇岛卢龙酒店</t>
  </si>
  <si>
    <t>汉庭秦皇岛北戴河老虎石酒店</t>
  </si>
  <si>
    <t>汉庭邯郸火车站酒店</t>
  </si>
  <si>
    <t>汉庭邯郸大学酒店</t>
  </si>
  <si>
    <t>汉庭邯郸陵西北大街酒店</t>
  </si>
  <si>
    <t>汉庭邯郸天鸿广场酒店</t>
  </si>
  <si>
    <t>汉庭邯郸开发区火车东站酒店</t>
  </si>
  <si>
    <t>汉庭张家口明德北店</t>
  </si>
  <si>
    <t>汉庭张家口红旗楼酒店</t>
  </si>
  <si>
    <t>汉庭张家口宣化宣府大街酒店</t>
  </si>
  <si>
    <t>怡莱张家口清水河中路酒店</t>
  </si>
  <si>
    <t>汉庭张家口崇礼酒店</t>
  </si>
  <si>
    <t>汉庭张家口张北酒店</t>
  </si>
  <si>
    <t>全季张家口红旗楼酒店</t>
  </si>
  <si>
    <t>汉庭张家口建工学院酒店</t>
  </si>
  <si>
    <t>汉庭承德宽城神栗酒店</t>
  </si>
  <si>
    <t>汉庭承德避暑山庄酒店</t>
  </si>
  <si>
    <t>汉庭承德火车站酒店</t>
  </si>
  <si>
    <t>汉庭承德翠桥路酒店</t>
  </si>
  <si>
    <t>汉庭承德双塔山酒店</t>
  </si>
  <si>
    <t>汉庭承德隆化存瑞酒店</t>
  </si>
  <si>
    <t>汉庭承德兴隆酒店</t>
  </si>
  <si>
    <t>汉庭唐山北站酒店</t>
  </si>
  <si>
    <t>汉庭唐山建设南路南湖公园酒店</t>
  </si>
  <si>
    <t>海友唐山万达广场酒店</t>
  </si>
  <si>
    <t>汉庭唐山火车站酒店</t>
  </si>
  <si>
    <t>汉庭唐山乐亭京唐港汽车站酒店</t>
  </si>
  <si>
    <t>怡莱唐山唐钢酒店</t>
  </si>
  <si>
    <t>怡莱唐山硅谷数码城酒店</t>
  </si>
  <si>
    <t>汉庭迁安燕山大路酒店</t>
  </si>
  <si>
    <t>汉庭唐山万达广场酒店</t>
  </si>
  <si>
    <t>汉庭唐山会展远洋城酒店</t>
  </si>
  <si>
    <t>汉庭三河燕郊开发区酒店</t>
  </si>
  <si>
    <t>汉庭廊坊建设北路酒店</t>
  </si>
  <si>
    <t>汉庭廊坊金光道酒店</t>
  </si>
  <si>
    <t>汉庭廊坊香河酒店</t>
  </si>
  <si>
    <t>汉庭廊坊火车站西店</t>
  </si>
  <si>
    <t>汉庭廊坊万达广场酒店</t>
  </si>
  <si>
    <t>汉庭廊坊人民公园酒店</t>
  </si>
  <si>
    <t>汉庭霸州胜芳酒店</t>
  </si>
  <si>
    <t>汉庭霸州火车站酒店</t>
  </si>
  <si>
    <t>汉庭廊坊会展中心酒店</t>
  </si>
  <si>
    <t>汉庭廊坊固安酒店</t>
  </si>
  <si>
    <t>汉庭三河富达购物中心酒店</t>
  </si>
  <si>
    <t>汉庭廊坊永清酒店</t>
  </si>
  <si>
    <t>海友廊坊火车站酒店</t>
  </si>
  <si>
    <t>汉庭廊坊香河家具城酒店</t>
  </si>
  <si>
    <t>汉庭沧州解放路酒店</t>
  </si>
  <si>
    <t>汉庭沧州开元大道酒店</t>
  </si>
  <si>
    <t>汉庭沧州火车站酒店</t>
  </si>
  <si>
    <t>怡莱沧州肃宁火车站酒店</t>
  </si>
  <si>
    <t>汉庭沧州青县酒店</t>
  </si>
  <si>
    <t>汉庭沧州临港中捷酒店</t>
  </si>
  <si>
    <t>汉庭黄骅市政府酒店</t>
  </si>
  <si>
    <t>汉庭沧州千童公园酒店</t>
  </si>
  <si>
    <t>汉庭沧州西站酒店</t>
  </si>
  <si>
    <t>汉庭衡水景县酒店</t>
  </si>
  <si>
    <t>汉庭衡水火车站酒店</t>
  </si>
  <si>
    <t>汉庭衡水安平县酒店</t>
  </si>
  <si>
    <t>汉庭衡水学院酒店</t>
  </si>
  <si>
    <t>汉庭邢台守敬北路酒店</t>
  </si>
  <si>
    <t>汉庭邢台学院酒店</t>
  </si>
  <si>
    <t>汉庭忻州和平中街酒店</t>
  </si>
  <si>
    <t>汉庭忻州七一北路酒店</t>
  </si>
  <si>
    <t>汉庭太原胜利桥东店</t>
  </si>
  <si>
    <t>汉庭太原国贸酒店</t>
  </si>
  <si>
    <t>汉庭太原高新区酒店</t>
  </si>
  <si>
    <t>汉庭太原柳巷步行街酒店</t>
  </si>
  <si>
    <t>汉庭太原南宫广场酒店</t>
  </si>
  <si>
    <t>汉庭太原大营盘酒店</t>
  </si>
  <si>
    <t>星程太原建设南路酒店</t>
  </si>
  <si>
    <t>汉庭太原理工大学酒店</t>
  </si>
  <si>
    <t>汉庭太原大南门酒店</t>
  </si>
  <si>
    <t>全季太原建设南路酒店</t>
  </si>
  <si>
    <t>全季太原晋阳街酒店</t>
  </si>
  <si>
    <t>海友太原南内环街酒店</t>
  </si>
  <si>
    <t>星程太原下元酒店</t>
  </si>
  <si>
    <t>全季太原火车南站酒店</t>
  </si>
  <si>
    <t>全季太原平阳路酒店</t>
  </si>
  <si>
    <t>汉庭太原服装城酒店</t>
  </si>
  <si>
    <t>全季太原经济技术开发区酒店</t>
  </si>
  <si>
    <t>全季太原五一路酒店</t>
  </si>
  <si>
    <t>海友太原柳巷酒店</t>
  </si>
  <si>
    <t>汉庭太原漪汾桥东店</t>
  </si>
  <si>
    <t>海友太原兴华街酒店</t>
  </si>
  <si>
    <t>汉庭太原下元酒店</t>
  </si>
  <si>
    <t>汉庭太原下元新店</t>
  </si>
  <si>
    <t>汉庭太原迎泽大街中心酒店原迎泽大桥东店</t>
  </si>
  <si>
    <t>汉庭太原火车站酒店</t>
  </si>
  <si>
    <t>汉庭太原双塔西街酒店</t>
  </si>
  <si>
    <t>漫心太原亲贤街酒店</t>
  </si>
  <si>
    <t>汉庭太原新建北路市政府酒店</t>
  </si>
  <si>
    <t>汉庭太原五一路铜锣湾酒店</t>
  </si>
  <si>
    <t>星程太原山西大医院酒店原太原平阳南路店</t>
  </si>
  <si>
    <t>全季太原市政府酒店</t>
  </si>
  <si>
    <t>汉庭长治八一广场酒店</t>
  </si>
  <si>
    <t>汉庭长治城隍庙酒店</t>
  </si>
  <si>
    <t>全季长治太行东街酒店</t>
  </si>
  <si>
    <t>汉庭长治延安中路酒店</t>
  </si>
  <si>
    <t>汉庭大同西三环酒店</t>
  </si>
  <si>
    <t>汉庭大同北都街酒店</t>
  </si>
  <si>
    <t>汉庭大同体育馆酒店</t>
  </si>
  <si>
    <t>汉庭晋城国贸酒店</t>
  </si>
  <si>
    <t>汉庭阳泉火车站酒店</t>
  </si>
  <si>
    <t>汉庭晋中迎宾街酒店</t>
  </si>
  <si>
    <t>汉庭介休火车站酒店</t>
  </si>
  <si>
    <t>汉庭晋中迎宾西街酒店</t>
  </si>
  <si>
    <t>汉庭平遥古城北门酒店</t>
  </si>
  <si>
    <t>汉庭晋中汇通北路酒店</t>
  </si>
  <si>
    <t>海友介休火车站酒店</t>
  </si>
  <si>
    <t>海友良品平遥古城北门酒店</t>
  </si>
  <si>
    <t>全季晋中平遥古城酒店</t>
  </si>
  <si>
    <t>汉庭临汾火车站酒店</t>
  </si>
  <si>
    <t>全季临汾中大街悅汇广场酒店</t>
  </si>
  <si>
    <t>汉庭吕梁世纪广场酒店</t>
  </si>
  <si>
    <t>汉庭孝义大众路酒店</t>
  </si>
  <si>
    <t>汉庭吕梁市民广场酒店</t>
  </si>
  <si>
    <t>汉庭运城槐东路酒店</t>
  </si>
  <si>
    <t>全季运城条山街酒店</t>
  </si>
  <si>
    <t>汉庭运城解放北路酒店</t>
  </si>
  <si>
    <t>汉庭沈阳三台子酒店</t>
  </si>
  <si>
    <t>汉庭沈阳青年公园地铁站酒店</t>
  </si>
  <si>
    <t>汉庭沈阳北站惠工二店</t>
  </si>
  <si>
    <t>汉庭沈阳北二西路酒店</t>
  </si>
  <si>
    <t>汉庭沈阳北行长江街酒店</t>
  </si>
  <si>
    <t>怡莱沈阳先农坛路酒店</t>
  </si>
  <si>
    <t>汉庭沈阳中街故宫酒店</t>
  </si>
  <si>
    <t>怡莱沈阳中街北店</t>
  </si>
  <si>
    <t>汉庭沈阳中街恒隆广场酒店</t>
  </si>
  <si>
    <t>汉庭沈阳火车站西广场酒店</t>
  </si>
  <si>
    <t>全季沈阳北站酒店</t>
  </si>
  <si>
    <t>汉庭沈阳南京南街酒店</t>
  </si>
  <si>
    <t>汉庭沈阳五爱酒店</t>
  </si>
  <si>
    <t>星程沈阳北站酒店</t>
  </si>
  <si>
    <t>汉庭沈阳铁西家具城酒店</t>
  </si>
  <si>
    <t>汉庭沈阳中山广场酒店</t>
  </si>
  <si>
    <t>汉庭沈阳火车站酒店</t>
  </si>
  <si>
    <t>汉庭沈阳北站北店</t>
  </si>
  <si>
    <t>宜必思沈阳太原街酒店</t>
  </si>
  <si>
    <t>汉庭沈阳北行商业街酒店</t>
  </si>
  <si>
    <t>怡莱沈阳南塔酒店</t>
  </si>
  <si>
    <t>汉庭沈阳北陵公园酒店</t>
  </si>
  <si>
    <t>全季沈阳张士开发区酒店</t>
  </si>
  <si>
    <t>汉庭沈阳兴工南街酒店</t>
  </si>
  <si>
    <t>汉庭沈阳西站酒店</t>
  </si>
  <si>
    <t>汉庭沈阳苏家屯火车站酒店</t>
  </si>
  <si>
    <t>汉庭沈阳铁西滑翔酒店</t>
  </si>
  <si>
    <t>汉庭沈阳北二东路酒店</t>
  </si>
  <si>
    <t>汉庭沈阳三好街酒店</t>
  </si>
  <si>
    <t>海友沈阳奉天街酒店</t>
  </si>
  <si>
    <t>全季沈阳领事馆酒店</t>
  </si>
  <si>
    <t>全季沈阳火车站酒店</t>
  </si>
  <si>
    <t>汉庭沈阳西塔酒店</t>
  </si>
  <si>
    <t>汉庭沈阳东陵西路酒店原龙之梦广场店</t>
  </si>
  <si>
    <t>汉庭沈阳北站惠工酒店</t>
  </si>
  <si>
    <t>宜必思沈阳铁西酒店</t>
  </si>
  <si>
    <t>海友沈阳南塔酒店</t>
  </si>
  <si>
    <t>海友沈阳火车站酒店</t>
  </si>
  <si>
    <t>汉庭沈阳和平广场酒店</t>
  </si>
  <si>
    <t>汉庭沈阳中街酒店</t>
  </si>
  <si>
    <t>汉庭沈阳马路湾酒店</t>
  </si>
  <si>
    <t>汉庭沈阳重工南街酒店</t>
  </si>
  <si>
    <t>全季沈阳中街酒店</t>
  </si>
  <si>
    <t>汉庭沈阳中街西店</t>
  </si>
  <si>
    <t>汉庭沈阳南塔酒店</t>
  </si>
  <si>
    <t>汉庭沈阳市府路酒店</t>
  </si>
  <si>
    <t>全季沈阳中山公园酒店</t>
  </si>
  <si>
    <t>汉庭沈阳黄河大街居然之家酒店</t>
  </si>
  <si>
    <t>汉庭沈阳医科大学酒店</t>
  </si>
  <si>
    <t>汉庭沈阳南塔街文萃路酒店</t>
  </si>
  <si>
    <t>汉庭沈阳太原南街酒店</t>
  </si>
  <si>
    <t>星程沈阳铁西九路家具城酒店</t>
  </si>
  <si>
    <t>汉庭沈阳于洪广场地铁站酒店</t>
  </si>
  <si>
    <t>汉庭沈阳会展中心酒店</t>
  </si>
  <si>
    <t>海友沈阳三好街酒店</t>
  </si>
  <si>
    <t>汉庭大连奥林匹克广场酒店</t>
  </si>
  <si>
    <t>宜必思大连中山广场酒店</t>
  </si>
  <si>
    <t>汉庭大连开发区轻轨站酒店</t>
  </si>
  <si>
    <t>汉庭大连火车站北广场酒店</t>
  </si>
  <si>
    <t>汉庭大连金州陶瓷城酒店</t>
  </si>
  <si>
    <t>汉庭大连火车站轻轨站酒店</t>
  </si>
  <si>
    <t>汉庭大连开发区安盛广场酒店</t>
  </si>
  <si>
    <t>汉庭大连中山广场酒店</t>
  </si>
  <si>
    <t>汉庭大连西安路酒店</t>
  </si>
  <si>
    <t>全季大连人民路酒店</t>
  </si>
  <si>
    <t>汉庭大连五一广场酒店</t>
  </si>
  <si>
    <t>汉庭瓦房店火车站酒店</t>
  </si>
  <si>
    <t>海友大连火车站北广场酒店</t>
  </si>
  <si>
    <t>汉庭大连解放广场酒店</t>
  </si>
  <si>
    <t>海友大连机场酒店</t>
  </si>
  <si>
    <t>全季大连青泥洼桥酒店</t>
  </si>
  <si>
    <t>汉庭大连青泥洼桥酒店</t>
  </si>
  <si>
    <t>汉庭庄河千盛百货酒店</t>
  </si>
  <si>
    <t>汉庭大连金三角酒店</t>
  </si>
  <si>
    <t>海友大连高新万达广场酒店</t>
  </si>
  <si>
    <t>星程大连火车站酒店</t>
  </si>
  <si>
    <t>汉庭大连交通大学酒店</t>
  </si>
  <si>
    <t>怡莱大连火车站柏威年酒店</t>
  </si>
  <si>
    <t>汉庭大连金州光明市场酒店原金州体育场酒店</t>
  </si>
  <si>
    <t>汉庭大连华南广场酒店</t>
  </si>
  <si>
    <t>大连友好禧玥酒店</t>
  </si>
  <si>
    <t>海友良品大连辽宁师范大学酒店</t>
  </si>
  <si>
    <t>汉庭大连北站酒店</t>
  </si>
  <si>
    <t>全季大连西安路酒店</t>
  </si>
  <si>
    <t>汉庭大连星海公园酒店原大连黑石礁店</t>
  </si>
  <si>
    <t>汉庭大连港湾广场地铁站酒店</t>
  </si>
  <si>
    <t>怡莱大连机场酒店</t>
  </si>
  <si>
    <t>汉庭大连和平广场酒店</t>
  </si>
  <si>
    <t>海友大连海事大学酒店</t>
  </si>
  <si>
    <t>汉庭大连机场酒店</t>
  </si>
  <si>
    <t>汉庭大连马栏广场酒店</t>
  </si>
  <si>
    <t>汉庭大连香炉礁酒店</t>
  </si>
  <si>
    <t>汉庭大连庄河花园口酒店</t>
  </si>
  <si>
    <t>汉庭大连海事大学酒店</t>
  </si>
  <si>
    <t>汉庭大连开发区万达广场酒店</t>
  </si>
  <si>
    <t>海友大连马栏广场酒店</t>
  </si>
  <si>
    <t>星程大连金石滩酒店原枫洋5号假日酒店</t>
  </si>
  <si>
    <t>汉庭大连亿丰国际车城酒店</t>
  </si>
  <si>
    <t>汉庭大连黄河路酒店</t>
  </si>
  <si>
    <t>汉庭大连机场促进路酒店</t>
  </si>
  <si>
    <t>全季大连开发区酒店</t>
  </si>
  <si>
    <t>汉庭大连开发区金马路酒店</t>
  </si>
  <si>
    <t>全季大连和平广场酒店</t>
  </si>
  <si>
    <t>汉庭铁岭火车站酒店</t>
  </si>
  <si>
    <t>汉庭开原解放路酒店</t>
  </si>
  <si>
    <t>汉庭鞍山火车站酒店</t>
  </si>
  <si>
    <t>宜必思鞍山胜利广场酒店</t>
  </si>
  <si>
    <t>汉庭海城兴海大街万达酒店</t>
  </si>
  <si>
    <t>汉庭鞍山四隆广场酒店</t>
  </si>
  <si>
    <t>汉庭抚顺石化大学酒店</t>
  </si>
  <si>
    <t>汉庭本溪客运站酒店</t>
  </si>
  <si>
    <t>汉庭本溪火车站酒店</t>
  </si>
  <si>
    <t>海友丹东宽甸集贤花园酒店</t>
  </si>
  <si>
    <t>汉庭丹东鸭绿江酒店</t>
  </si>
  <si>
    <t>汉庭丹东鸭绿江大桥酒店</t>
  </si>
  <si>
    <t>汉庭丹东火车站酒店</t>
  </si>
  <si>
    <t>汉庭丹东新城区五金城酒店</t>
  </si>
  <si>
    <t>汉庭凤城凤凰城火车站酒店</t>
  </si>
  <si>
    <t>汉庭锦州西客站酒店</t>
  </si>
  <si>
    <t>汉庭锦州洛阳路中央大街酒店</t>
  </si>
  <si>
    <t>星程锦州开发区锦州港酒店</t>
  </si>
  <si>
    <t>汉庭营口火车站酒店</t>
  </si>
  <si>
    <t>汉庭营口鲅鱼圈世纪广场酒店</t>
  </si>
  <si>
    <t>汉庭大石桥哈大中路酒店</t>
  </si>
  <si>
    <t>汉庭营口盖州长征大街酒店</t>
  </si>
  <si>
    <t>汉庭阜新客运站酒店</t>
  </si>
  <si>
    <t>汉庭阜新解放广场酒店</t>
  </si>
  <si>
    <t>汉庭辽阳新运大街酒店</t>
  </si>
  <si>
    <t>汉庭凌源市府路酒店</t>
  </si>
  <si>
    <t>汉庭朝阳火车站酒店</t>
  </si>
  <si>
    <t>汉庭朝阳客运站酒店</t>
  </si>
  <si>
    <t>汉庭朝阳喀左酒店</t>
  </si>
  <si>
    <t>汉庭盘锦市府广场酒店</t>
  </si>
  <si>
    <t>汉庭盘锦客运站酒店</t>
  </si>
  <si>
    <t>全季盘锦火车站酒店</t>
  </si>
  <si>
    <t>海友盘锦辽东湾新区酒店</t>
  </si>
  <si>
    <t>汉庭葫芦岛火车站酒店</t>
  </si>
  <si>
    <t>汉庭葫芦岛中央路酒店</t>
  </si>
  <si>
    <t>汉庭葫芦岛客运总站酒店</t>
  </si>
  <si>
    <t>怡莱葫芦岛新华大街酒店</t>
  </si>
  <si>
    <t>汉庭长春高新区酒店</t>
  </si>
  <si>
    <t>汉庭长春人民广场酒店</t>
  </si>
  <si>
    <t>汉庭长春安达街酒店</t>
  </si>
  <si>
    <t>汉庭长春火车站酒店</t>
  </si>
  <si>
    <t>汉庭长春大街酒店</t>
  </si>
  <si>
    <t>汉庭长春会展中心酒店</t>
  </si>
  <si>
    <t>汉庭长春一汽酒店</t>
  </si>
  <si>
    <t>汉庭长春市红旗街酒店</t>
  </si>
  <si>
    <t>汉庭长春红旗街长影酒店</t>
  </si>
  <si>
    <t>汉庭长春汽贸城酒店</t>
  </si>
  <si>
    <t>汉庭长春卫星广场酒店</t>
  </si>
  <si>
    <t>宜必思长春建设街酒店</t>
  </si>
  <si>
    <t>汉庭长春火车站人民大街酒店原黄河路客运站店</t>
  </si>
  <si>
    <t>汉庭长春前进大街酒店</t>
  </si>
  <si>
    <t>汉庭长春一汽西站酒店</t>
  </si>
  <si>
    <t>汉庭长春和平大街酒店</t>
  </si>
  <si>
    <t>汉庭长春高新区光谷大街酒店</t>
  </si>
  <si>
    <t>汉庭长春经开区会展大街酒店</t>
  </si>
  <si>
    <t>汉庭长春远达大街酒店</t>
  </si>
  <si>
    <t>汉庭长春经开区自由大路酒店</t>
  </si>
  <si>
    <t>怡莱长春亚泰北大街酒店</t>
  </si>
  <si>
    <t>全季长春硅谷大街酒店</t>
  </si>
  <si>
    <t>汉庭长春净月大学城酒店</t>
  </si>
  <si>
    <t>全季长春东方广场酒店</t>
  </si>
  <si>
    <t>汉庭长春经开区临河街酒店</t>
  </si>
  <si>
    <t>汉庭吉林厦门街酒店</t>
  </si>
  <si>
    <t>汉庭吉林北京路酒店</t>
  </si>
  <si>
    <t>汉庭吉林大街酒店</t>
  </si>
  <si>
    <t>汉庭吉林北奇广场酒店</t>
  </si>
  <si>
    <t>汉庭珲春商业街酒店</t>
  </si>
  <si>
    <t>汉庭延吉爱丹路酒店</t>
  </si>
  <si>
    <t>汉庭四平南新华大街酒店</t>
  </si>
  <si>
    <t>汉庭双辽大市场酒店</t>
  </si>
  <si>
    <t>汉庭松原大路酒店</t>
  </si>
  <si>
    <t>汉庭松原哈萨尔路酒店</t>
  </si>
  <si>
    <t>星程白山通江桥酒店</t>
  </si>
  <si>
    <t>汉庭哈尔滨衡山路万达酒店</t>
  </si>
  <si>
    <t>全季哈尔滨友谊路酒店</t>
  </si>
  <si>
    <t>汉庭哈尔滨西客站酒店</t>
  </si>
  <si>
    <t>汉庭哈尔滨民航路机场巴士站酒店</t>
  </si>
  <si>
    <t>汉庭哈尔滨花园街秋林酒店</t>
  </si>
  <si>
    <t>全季哈尔滨西大直街酒店</t>
  </si>
  <si>
    <t>海友哈尔滨中央大街客栈</t>
  </si>
  <si>
    <t>汉庭哈尔滨会展中心酒店</t>
  </si>
  <si>
    <t>汉庭哈尔滨索菲亚广场酒店</t>
  </si>
  <si>
    <t>汉庭哈尔滨新阳路酒店</t>
  </si>
  <si>
    <t>宜必思哈尔滨索菲亚教堂酒店</t>
  </si>
  <si>
    <t>汉庭哈尔滨工程大学酒店</t>
  </si>
  <si>
    <t>汉庭哈尔滨火车站广场酒店</t>
  </si>
  <si>
    <t>汉庭哈尔滨前进路酒店</t>
  </si>
  <si>
    <t>汉庭哈尔滨中央大街酒店</t>
  </si>
  <si>
    <t>汉庭哈尔滨中央大街金安酒店</t>
  </si>
  <si>
    <t>汉庭哈尔滨鸿翔路酒店</t>
  </si>
  <si>
    <t>汉庭哈尔滨学府路酒店</t>
  </si>
  <si>
    <t>汉庭哈尔滨禧龙大市场酒店</t>
  </si>
  <si>
    <t>汉庭哈尔滨东大直街酒店</t>
  </si>
  <si>
    <t>汉庭哈尔滨机场路酒店</t>
  </si>
  <si>
    <t>汉庭哈尔滨会展中心珠江路酒店</t>
  </si>
  <si>
    <t>星程哈尔滨会展中心酒店</t>
  </si>
  <si>
    <t>汉庭哈尔滨西大直街酒店</t>
  </si>
  <si>
    <t>汉庭哈尔滨哈工大酒店</t>
  </si>
  <si>
    <t>汉庭哈尔滨西大直街工大酒店</t>
  </si>
  <si>
    <t>全季哈尔滨中央大街酒店</t>
  </si>
  <si>
    <t>汉庭哈尔滨火车站酒店</t>
  </si>
  <si>
    <t>汉庭哈尔滨东大直街秋林酒店</t>
  </si>
  <si>
    <t>全季哈尔滨中山路酒店</t>
  </si>
  <si>
    <t>汉庭哈尔滨公路大桥爱建酒店</t>
  </si>
  <si>
    <t>汉庭哈尔滨中央大街万达酒店</t>
  </si>
  <si>
    <t>汉庭哈尔滨会展中心长江路酒店</t>
  </si>
  <si>
    <t>全季哈尔滨西站万达广场酒店</t>
  </si>
  <si>
    <t>全季哈尔滨文昌街林业大学酒店</t>
  </si>
  <si>
    <t>汉庭哈尔滨滨江火车站酒店原南极街店</t>
  </si>
  <si>
    <t>星程哈尔滨西站万达广场酒店</t>
  </si>
  <si>
    <t>海友牡丹江火车站酒店</t>
  </si>
  <si>
    <t>汉庭牡丹江火车站酒店</t>
  </si>
  <si>
    <t>全季齐齐哈尔卜奎大街酒店</t>
  </si>
  <si>
    <t>汉庭齐齐哈尔中环广场酒店</t>
  </si>
  <si>
    <t>海友齐齐哈尔中环广场酒店</t>
  </si>
  <si>
    <t>汉庭齐齐哈尔火车站酒店</t>
  </si>
  <si>
    <t>汉庭齐齐哈尔百花园酒店</t>
  </si>
  <si>
    <t>宜必思齐齐哈尔中环酒店</t>
  </si>
  <si>
    <t>汉庭鸡西火车站酒店</t>
  </si>
  <si>
    <t>汉庭七台河步行街酒店</t>
  </si>
  <si>
    <t>汉庭佳木斯光复路酒店</t>
  </si>
  <si>
    <t>怡莱佳木斯长安路酒店</t>
  </si>
  <si>
    <t>汉庭佳木斯解放路酒店</t>
  </si>
  <si>
    <t>汉庭鹤岗火车站酒店</t>
  </si>
  <si>
    <t>汉庭黑河中央商业步行街酒店</t>
  </si>
  <si>
    <t>全季大庆铁人广场酒店</t>
  </si>
  <si>
    <t>汉庭大庆客运枢纽酒店</t>
  </si>
  <si>
    <t>汉庭大庆铁人广场酒店</t>
  </si>
  <si>
    <t>汉庭南京河西万达酒店</t>
  </si>
  <si>
    <t>海友苏州体育中心酒店</t>
  </si>
  <si>
    <t>海友无锡胜利门酒店</t>
  </si>
  <si>
    <t>海友无锡南禅寺地铁站客栈</t>
  </si>
  <si>
    <t>怡莱杭州江南大道酒店</t>
  </si>
  <si>
    <t>汉庭杭州凤起中山北路酒店</t>
  </si>
  <si>
    <t>汉庭杭州翠苑酒店</t>
  </si>
  <si>
    <t>汉庭杭州西湖中山中路酒店</t>
  </si>
  <si>
    <t>汉庭杭州萧山市心路酒店</t>
  </si>
  <si>
    <t>全季杭州黄龙酒店</t>
  </si>
  <si>
    <t>星程杭州西溪十八家酒店</t>
  </si>
  <si>
    <t>汉庭杭州西湖南宋御街酒店</t>
  </si>
  <si>
    <t>海友杭州黄龙酒店</t>
  </si>
  <si>
    <t>汉庭杭州文一路酒店</t>
  </si>
  <si>
    <t>汉庭杭州古墩路酒店</t>
  </si>
  <si>
    <t>汉庭杭州西湖天地酒店</t>
  </si>
  <si>
    <t>汉庭杭州九堡酒店</t>
  </si>
  <si>
    <t>海友杭州黄龙体育中心酒店</t>
  </si>
  <si>
    <t>海友杭州西湖保俶酒店</t>
  </si>
  <si>
    <t>全季杭州西湖凤起路酒店</t>
  </si>
  <si>
    <t>汉庭杭州西湖断桥酒店</t>
  </si>
  <si>
    <t>全季杭州下沙经济开发区酒店</t>
  </si>
  <si>
    <t>全季杭州文三路酒店</t>
  </si>
  <si>
    <t>汉庭杭州西湖保俶酒店</t>
  </si>
  <si>
    <t>汉庭杭州文三西路酒店</t>
  </si>
  <si>
    <t>汉庭杭州钱塘江大桥酒店</t>
  </si>
  <si>
    <t>汉庭杭州西湖龙井路酒店</t>
  </si>
  <si>
    <t>汉庭杭州武林广场西店</t>
  </si>
  <si>
    <t>海友杭州火车东站客栈</t>
  </si>
  <si>
    <t>汉庭杭州武林广场酒店</t>
  </si>
  <si>
    <t>汉庭杭州东新路酒店</t>
  </si>
  <si>
    <t>海友杭州西溪酒店</t>
  </si>
  <si>
    <t>全季杭州星光大道酒店</t>
  </si>
  <si>
    <t>汉庭杭州钱江市场酒店</t>
  </si>
  <si>
    <t>怡莱杭州西湖湖滨酒店</t>
  </si>
  <si>
    <t>汉庭杭州西湖新店</t>
  </si>
  <si>
    <t>怡莱杭州萧山市心北路酒店</t>
  </si>
  <si>
    <t>汉庭杭州西溪酒店</t>
  </si>
  <si>
    <t>怡莱杭州滨江东信大道酒店</t>
  </si>
  <si>
    <t>汉庭杭州火车城站酒店原汉庭杭州城站酒店</t>
  </si>
  <si>
    <t>海友杭州客运中心酒店</t>
  </si>
  <si>
    <t>汉庭杭州武林路中心酒店</t>
  </si>
  <si>
    <t>全季杭州滨江酒店</t>
  </si>
  <si>
    <t>汉庭杭州西湖吴山广场酒店</t>
  </si>
  <si>
    <t>汉庭杭州滨文路酒店</t>
  </si>
  <si>
    <t>汉庭杭州西湖解放路酒店</t>
  </si>
  <si>
    <t>怡莱杭州兴业街酒店</t>
  </si>
  <si>
    <t>全季杭州潮王路酒店</t>
  </si>
  <si>
    <t>全季杭州钱江新城汽车南站酒店</t>
  </si>
  <si>
    <t>汉庭杭州莫干山路信义坊酒店</t>
  </si>
  <si>
    <t>汉庭杭州西湖文化广场酒店</t>
  </si>
  <si>
    <t>汉庭杭州西湖仁和路酒店</t>
  </si>
  <si>
    <t>汉庭杭州萧山机场酒店</t>
  </si>
  <si>
    <t>海友杭州西湖南宋御街酒店</t>
  </si>
  <si>
    <t>汉庭杭州萧山站前路酒店</t>
  </si>
  <si>
    <t>汉庭杭州火车东站酒店</t>
  </si>
  <si>
    <t>汉庭杭州武林门酒店</t>
  </si>
  <si>
    <t>全季杭州萧山机场酒店</t>
  </si>
  <si>
    <t>星程杭州中大银泰城酒店</t>
  </si>
  <si>
    <t>汉庭杭州石桥路酒店</t>
  </si>
  <si>
    <t>怡莱杭州宋城酒店</t>
  </si>
  <si>
    <t>汉庭杭州汽车北站酒店</t>
  </si>
  <si>
    <t>汉庭杭州朝晖路运河酒店</t>
  </si>
  <si>
    <t>海友杭州石桥路酒店</t>
  </si>
  <si>
    <t>汉庭杭州余杭中泰路酒店</t>
  </si>
  <si>
    <t>汉庭杭州秋涛路酒店</t>
  </si>
  <si>
    <t>汉庭杭州三墩西湖科技园酒店</t>
  </si>
  <si>
    <t>汉庭杭州转塘美院酒店</t>
  </si>
  <si>
    <t>汉庭杭州下沙商贸城酒店</t>
  </si>
  <si>
    <t>汉庭杭州秋涛北路酒店</t>
  </si>
  <si>
    <t>汉庭杭州临平北大街酒店</t>
  </si>
  <si>
    <t>海友杭州西湖体育场路酒店</t>
  </si>
  <si>
    <t>汉庭杭州西湖解百酒店</t>
  </si>
  <si>
    <t>汉庭杭州黄龙酒店</t>
  </si>
  <si>
    <t>汉庭杭州火车东站秋涛北路酒店</t>
  </si>
  <si>
    <t>汉庭杭州文一西路酒店</t>
  </si>
  <si>
    <t>怡莱杭州滨康路酒店</t>
  </si>
  <si>
    <t>汉庭杭州城西银泰酒店</t>
  </si>
  <si>
    <t>汉庭杭州西湖虎跑路酒店</t>
  </si>
  <si>
    <t>海友杭州文三路客栈</t>
  </si>
  <si>
    <t>汉庭杭州大关路酒店</t>
  </si>
  <si>
    <t>汉庭杭州临平人民大道酒店</t>
  </si>
  <si>
    <t>汉庭千岛湖中心码头酒店</t>
  </si>
  <si>
    <t>汉庭建德新安江新店</t>
  </si>
  <si>
    <t>全季杭州萧山人民广场酒店</t>
  </si>
  <si>
    <t>海友杭州闸弄口客栈</t>
  </si>
  <si>
    <t>汉庭千岛湖广场酒店</t>
  </si>
  <si>
    <t>怡莱临安钱王大街酒店</t>
  </si>
  <si>
    <t>怡莱富阳金桥南路酒店</t>
  </si>
  <si>
    <t>汉庭杭州文三路黄龙国际中心酒店</t>
  </si>
  <si>
    <t>汉庭建德新安江盛德国际广场酒店</t>
  </si>
  <si>
    <t>汉庭杭州黄龙时代广场酒店</t>
  </si>
  <si>
    <t>汉庭杭州西湖酒店</t>
  </si>
  <si>
    <t>怡莱杭州西湖吴山广场酒店</t>
  </si>
  <si>
    <t>汉庭杭州西湖定安路地铁站酒店</t>
  </si>
  <si>
    <t>汉庭杭州西溪五常大道酒店</t>
  </si>
  <si>
    <t>海友杭州城站江城路客栈</t>
  </si>
  <si>
    <t>汉庭杭州下沙大学城酒店原下沙酒店</t>
  </si>
  <si>
    <t>全季杭州西湖酒店</t>
  </si>
  <si>
    <t>怡莱杭州秋涛北路酒店</t>
  </si>
  <si>
    <t>海友杭州乔司酒店</t>
  </si>
  <si>
    <t>汉庭杭州武林门湖墅南路酒店</t>
  </si>
  <si>
    <t>全季杭州西溪酒店</t>
  </si>
  <si>
    <t>全季杭州四季青凯旋路酒店</t>
  </si>
  <si>
    <t>汉庭杭州下沙学正街酒店</t>
  </si>
  <si>
    <t>全季杭州滨江江南大道酒店</t>
  </si>
  <si>
    <t>汉庭杭州西湖大道新店</t>
  </si>
  <si>
    <t>全季杭州火车东站酒店</t>
  </si>
  <si>
    <t>汉庭杭州朝晖一酒店</t>
  </si>
  <si>
    <t>全季杭州西湖断桥酒店</t>
  </si>
  <si>
    <t>海友杭州武林广场酒店</t>
  </si>
  <si>
    <t>汉庭杭州西溪文三西路酒店</t>
  </si>
  <si>
    <t>全季杭州西湖解放路酒店</t>
  </si>
  <si>
    <t>怡莱杭州西湖河坊街酒店</t>
  </si>
  <si>
    <t>怡莱杭州西溪古墩路酒店</t>
  </si>
  <si>
    <t>宜必思杭州黄龙文三路酒店</t>
  </si>
  <si>
    <t>怡莱杭州武林广场酒店</t>
  </si>
  <si>
    <t>全季杭州西湖南山路酒店</t>
  </si>
  <si>
    <t>宜必思尚品杭州潮王路酒店</t>
  </si>
  <si>
    <t>怡莱杭州星光大道精品酒店</t>
  </si>
  <si>
    <t>全季杭州西湖庆春路酒店</t>
  </si>
  <si>
    <t>全季杭州西湖湖滨酒店</t>
  </si>
  <si>
    <t>全季杭州西湖南山路总店</t>
  </si>
  <si>
    <t>汉庭杭州武林广场东店</t>
  </si>
  <si>
    <t>怡莱杭州萧山机场酒店</t>
  </si>
  <si>
    <t>怡莱千岛湖广场酒店</t>
  </si>
  <si>
    <t>全季杭州四季青秋涛路酒店</t>
  </si>
  <si>
    <t>怡莱杭州武林门湖墅南路酒店</t>
  </si>
  <si>
    <t>全季杭州西溪银泰酒店</t>
  </si>
  <si>
    <t>全季杭州钱江新城酒店</t>
  </si>
  <si>
    <t>怡莱杭州江南大道钱塘江精品酒店</t>
  </si>
  <si>
    <t>全季杭州野生动物园酒店</t>
  </si>
  <si>
    <t>汉庭杭州四季青凯旋路酒店</t>
  </si>
  <si>
    <t>汉庭杭州火车东站西广场酒店</t>
  </si>
  <si>
    <t>汉庭杭州东湖北路酒店</t>
  </si>
  <si>
    <t>全季杭州千岛湖景区酒店</t>
  </si>
  <si>
    <t>全季杭州武林广场北店</t>
  </si>
  <si>
    <t>怡莱杭州火车东站三里亭酒店</t>
  </si>
  <si>
    <t>海友杭州火车东站机场路酒店</t>
  </si>
  <si>
    <t>全季杭州武林广场文晖大厦酒店</t>
  </si>
  <si>
    <t>汉庭杭州黄龙保俶北路酒店</t>
  </si>
  <si>
    <t>海友杭州西湖大道酒店</t>
  </si>
  <si>
    <t>海友良品杭州西湖大道城站酒店</t>
  </si>
  <si>
    <t>海友杭州火车东站西广场酒店</t>
  </si>
  <si>
    <t>怡莱杭州西湖庆春路精品酒店</t>
  </si>
  <si>
    <t>全季杭州武林门酒店</t>
  </si>
  <si>
    <t>怡莱杭州江南大道区政府精品酒店</t>
  </si>
  <si>
    <t>怡莱杭州西湖龙井酒店</t>
  </si>
  <si>
    <t>汉庭湖州南街酒店</t>
  </si>
  <si>
    <t>海友湖州红旗路酒店</t>
  </si>
  <si>
    <t>怡莱安吉胜利东路酒店</t>
  </si>
  <si>
    <t>汉庭安吉胜利东路酒店</t>
  </si>
  <si>
    <t>怡莱长兴古城街酒店</t>
  </si>
  <si>
    <t>汉庭嘉兴中山东路八佰伴酒店</t>
  </si>
  <si>
    <t>汉庭嘉兴新文化广场酒店</t>
  </si>
  <si>
    <t>汉庭嘉兴南湖酒店</t>
  </si>
  <si>
    <t>汉庭海盐城西路酒店</t>
  </si>
  <si>
    <t>全季海宁海昌南路皮革城酒店</t>
  </si>
  <si>
    <t>汉庭海宁海昌路火车站酒店</t>
  </si>
  <si>
    <t>怡莱桐乡崇福凤凰城精品酒店</t>
  </si>
  <si>
    <t>汉庭嘉兴月河老街酒店</t>
  </si>
  <si>
    <t>汉庭桐乡酒店</t>
  </si>
  <si>
    <t>汉庭嘉兴海盐新桥北路酒店</t>
  </si>
  <si>
    <t>汉庭海宁海昌南路皮革城酒店</t>
  </si>
  <si>
    <t>汉庭嘉善外环东路酒店</t>
  </si>
  <si>
    <t>汉庭平湖新华中路酒店</t>
  </si>
  <si>
    <t>汉庭嘉兴江南摩尔酒店</t>
  </si>
  <si>
    <t>汉庭嘉兴中山路江南大厦酒店</t>
  </si>
  <si>
    <t>汉庭乌镇酒店</t>
  </si>
  <si>
    <t>怡莱宁波客运中心酒店</t>
  </si>
  <si>
    <t>怡莱宁波钱湖天地酒店</t>
  </si>
  <si>
    <t>汉庭宁波百丈东路酒店</t>
  </si>
  <si>
    <t>汉庭宁波四明东路酒店</t>
  </si>
  <si>
    <t>汉庭宁波天一广场新店</t>
  </si>
  <si>
    <t>汉庭宁波天一广场酒店</t>
  </si>
  <si>
    <t>汉庭宁波火车站新店</t>
  </si>
  <si>
    <t>汉庭象山客运中心酒店</t>
  </si>
  <si>
    <t>汉庭宁波儿童公园酒店</t>
  </si>
  <si>
    <t>汉庭宁波新芝路酒店</t>
  </si>
  <si>
    <t>怡莱宁波嵩江东路印象城酒店</t>
  </si>
  <si>
    <t>全季宁波鄞州印象城酒店</t>
  </si>
  <si>
    <t>全季宁波鄞州万达酒店</t>
  </si>
  <si>
    <t>汉庭宁波甬港南路酒店</t>
  </si>
  <si>
    <t>汉庭宁波机场雅戈尔大道酒店</t>
  </si>
  <si>
    <t>汉庭宁波沧海路酒店</t>
  </si>
  <si>
    <t>汉庭宁波镇海骆驼镇酒店</t>
  </si>
  <si>
    <t>汉庭宁波城隍庙兴宁桥酒店</t>
  </si>
  <si>
    <t>汉庭宁波北仑酒店</t>
  </si>
  <si>
    <t>汉庭宁波高教园区贸城东路酒店</t>
  </si>
  <si>
    <t>汉庭宁波环城北路酒店</t>
  </si>
  <si>
    <t>全季宁波南部商务区酒店</t>
  </si>
  <si>
    <t>汉庭宁波甬港北路酒店</t>
  </si>
  <si>
    <t>汉庭宁波天一广场鼓楼酒店</t>
  </si>
  <si>
    <t>汉庭余姚城东路酒店</t>
  </si>
  <si>
    <t>汉庭慈溪慈甬路酒店</t>
  </si>
  <si>
    <t>汉庭慈溪观海卫酒店</t>
  </si>
  <si>
    <t>汉庭余姚新建北路酒店</t>
  </si>
  <si>
    <t>海友良品宁波天一广场世贸酒店</t>
  </si>
  <si>
    <t>怡莱宁波火车站酒店</t>
  </si>
  <si>
    <t>怡莱余姚万达广场酒店</t>
  </si>
  <si>
    <t>汉庭宁波鄞州万达宁南北路酒店</t>
  </si>
  <si>
    <t>汉庭宁波鄞州万达酒店</t>
  </si>
  <si>
    <t>汉庭宁海桃源中路酒店</t>
  </si>
  <si>
    <t>宜必思宁波钱湖天地酒店</t>
  </si>
  <si>
    <t>汉庭余姚阳明西路酒店</t>
  </si>
  <si>
    <t>汉庭余姚谭家岭东路酒店</t>
  </si>
  <si>
    <t>汉庭奉化汽车站酒店</t>
  </si>
  <si>
    <t>汉庭慈溪周巷酒店</t>
  </si>
  <si>
    <t>汉庭宁波火车站酒店</t>
  </si>
  <si>
    <t>海友宁波天一城隍庙酒店</t>
  </si>
  <si>
    <t>汉庭舟山沈家门东港酒店</t>
  </si>
  <si>
    <t>汉庭舟山沈家门酒店</t>
  </si>
  <si>
    <t>海友舟山沈家门酒店</t>
  </si>
  <si>
    <t>汉庭舟山朱家尖酒店</t>
  </si>
  <si>
    <t>汉庭诸暨大唐酒店</t>
  </si>
  <si>
    <t>汉庭温州黎明西路酒店</t>
  </si>
  <si>
    <t>怡莱温州火车站酒店</t>
  </si>
  <si>
    <t>汉庭温州永嘉双塔路酒店</t>
  </si>
  <si>
    <t>全季温州机场大道酒店</t>
  </si>
  <si>
    <t>汉庭温州苍南龙港酒店</t>
  </si>
  <si>
    <t>全季温州车站大道酒店</t>
  </si>
  <si>
    <t>全季温州火车站酒店</t>
  </si>
  <si>
    <t>汉庭温州龙湾永强大道酒店</t>
  </si>
  <si>
    <t>汉庭温州双屿客运中心酒店</t>
  </si>
  <si>
    <t>怡莱温州鳌江火车站精品酒店</t>
  </si>
  <si>
    <t>汉庭义乌稠州北路酒店</t>
  </si>
  <si>
    <t>怡莱金华江南银泰酒店</t>
  </si>
  <si>
    <t>汉庭义乌国际商贸城酒店</t>
  </si>
  <si>
    <t>汉庭金华江南银泰酒店</t>
  </si>
  <si>
    <t>汉庭义乌宾王酒店</t>
  </si>
  <si>
    <t>汉庭武义客运中心酒店</t>
  </si>
  <si>
    <t>汉庭永康国际五金城酒店</t>
  </si>
  <si>
    <t>海友横店影视城客运中心酒店</t>
  </si>
  <si>
    <t>汉庭横店影视城酒店</t>
  </si>
  <si>
    <t>汉庭台州天台客运中心酒店</t>
  </si>
  <si>
    <t>汉庭台州路桥客运中心酒店</t>
  </si>
  <si>
    <t>怡莱台州椒江酒店</t>
  </si>
  <si>
    <t>汉庭台州椒江酒店</t>
  </si>
  <si>
    <t>汉庭台州五金城酒店</t>
  </si>
  <si>
    <t>海友台州黄岩青年东路酒店</t>
  </si>
  <si>
    <t>汉庭台州路桥酒店</t>
  </si>
  <si>
    <t>汉庭临海崇和门酒店</t>
  </si>
  <si>
    <t>汉庭温岭万昌北路酒店</t>
  </si>
  <si>
    <t>汉庭衢州亭川酒店</t>
  </si>
  <si>
    <t>汉庭合肥金寨路百脑汇酒店</t>
  </si>
  <si>
    <t>汉庭合肥汽车站酒店</t>
  </si>
  <si>
    <t>汉庭合肥四牌楼酒店</t>
  </si>
  <si>
    <t>汉庭合肥逍遥津酒店</t>
  </si>
  <si>
    <t>汉庭合肥清溪路酒店</t>
  </si>
  <si>
    <t>汉庭合肥金寨路南七酒店</t>
  </si>
  <si>
    <t>汉庭合肥中科大火车南站酒店</t>
  </si>
  <si>
    <t>汉庭合肥火车站北广场酒店</t>
  </si>
  <si>
    <t>汉庭合肥国购广场酒店</t>
  </si>
  <si>
    <t>汉庭合肥红星路酒店</t>
  </si>
  <si>
    <t>全季合肥中科大酒店</t>
  </si>
  <si>
    <t>汉庭合肥安徽大市场酒店</t>
  </si>
  <si>
    <t>怡莱合肥铜陵路桥酒店</t>
  </si>
  <si>
    <t>汉庭合肥宁国路酒店</t>
  </si>
  <si>
    <t>汉庭合肥淮河路步行街酒店</t>
  </si>
  <si>
    <t>汉庭合肥长江中路农大酒店</t>
  </si>
  <si>
    <t>汉庭合肥三孝口酒店</t>
  </si>
  <si>
    <t>全季合肥1912酒吧街酒店</t>
  </si>
  <si>
    <t>汉庭合肥火车站酒店</t>
  </si>
  <si>
    <t>汉庭合肥中科大宿松路酒店</t>
  </si>
  <si>
    <t>全季合肥长江西路酒店</t>
  </si>
  <si>
    <t>全季合肥金潜广场酒店</t>
  </si>
  <si>
    <t>海友合肥滨湖会展中心酒店</t>
  </si>
  <si>
    <t>汉庭合肥火车西站酒店</t>
  </si>
  <si>
    <t>全季合肥国购广场酒店</t>
  </si>
  <si>
    <t>汉庭合肥明珠广场酒店</t>
  </si>
  <si>
    <t>汉庭合肥财富广场酒店</t>
  </si>
  <si>
    <t>海友合肥财富广场酒店</t>
  </si>
  <si>
    <t>汉庭巢湖东方新世界酒店</t>
  </si>
  <si>
    <t>全季合肥滨湖酒店</t>
  </si>
  <si>
    <t>海友合肥安粮城市广场酒店</t>
  </si>
  <si>
    <t>汉庭合肥火车南站望湖酒店</t>
  </si>
  <si>
    <t>全季合肥火车南站酒店</t>
  </si>
  <si>
    <t>汉庭合肥四里河汇银广场酒店</t>
  </si>
  <si>
    <t>汉庭黄山学院酒店</t>
  </si>
  <si>
    <t>汉庭黄山风景区酒店</t>
  </si>
  <si>
    <t>汉庭黄山火车站酒店</t>
  </si>
  <si>
    <t>汉庭黄山南大门换乘中心酒店</t>
  </si>
  <si>
    <t>怡莱黄山南大门换乘中心酒店</t>
  </si>
  <si>
    <t>汉庭六安磨子潭路酒店</t>
  </si>
  <si>
    <t>星程六安万达广场酒店</t>
  </si>
  <si>
    <t>汉庭六安红街步行街酒店</t>
  </si>
  <si>
    <t>汉庭六安万达广场酒店</t>
  </si>
  <si>
    <t>星程六安舒城赛福酒店</t>
  </si>
  <si>
    <t>汉庭池州火车站酒店</t>
  </si>
  <si>
    <t>怡莱池州百荷公园酒店</t>
  </si>
  <si>
    <t>汉庭池州青阳酒店</t>
  </si>
  <si>
    <t>汉庭宣城国购广场酒店</t>
  </si>
  <si>
    <t>汉庭宣城广德酒店</t>
  </si>
  <si>
    <t>汉庭宣城绩溪酒店</t>
  </si>
  <si>
    <t>汉庭宣城郎溪县酒店</t>
  </si>
  <si>
    <t>汉庭芜湖方特北店</t>
  </si>
  <si>
    <t>汉庭芜湖方特酒店</t>
  </si>
  <si>
    <t>汉庭芜湖开发区酒店</t>
  </si>
  <si>
    <t>汉庭芜湖北门酒店</t>
  </si>
  <si>
    <t>汉庭蚌埠裕华大厦酒店</t>
  </si>
  <si>
    <t>汉庭蚌埠火车站酒店</t>
  </si>
  <si>
    <t>汉庭蚌埠解放路酒店</t>
  </si>
  <si>
    <t>海友良品蚌埠火车站酒店</t>
  </si>
  <si>
    <t>汉庭蚌埠新世纪广场酒店</t>
  </si>
  <si>
    <t>汉庭蚌埠嘉年华乐园酒店</t>
  </si>
  <si>
    <t>汉庭淮南火车站酒店</t>
  </si>
  <si>
    <t>汉庭淮南体育场酒店</t>
  </si>
  <si>
    <t>汉庭马鞍山火车站酒店</t>
  </si>
  <si>
    <t>汉庭马鞍山火车东站酒店</t>
  </si>
  <si>
    <t>海友马鞍山居然之家酒店</t>
  </si>
  <si>
    <t>汉庭淮北汽车站酒店</t>
  </si>
  <si>
    <t>汉庭淮北火车站酒店</t>
  </si>
  <si>
    <t>汉庭铜陵商城酒店</t>
  </si>
  <si>
    <t>汉庭铜陵财富广场酒店</t>
  </si>
  <si>
    <t>汉庭铜陵淮河大道酒店</t>
  </si>
  <si>
    <t>海友安庆潜山县酒店</t>
  </si>
  <si>
    <t>汉庭安庆华中西路酒店</t>
  </si>
  <si>
    <t>怡莱安庆步行街酒店</t>
  </si>
  <si>
    <t>汉庭安庆光彩大市场酒店</t>
  </si>
  <si>
    <t>汉庭明光润溪城市广场酒店</t>
  </si>
  <si>
    <t>汉庭滁州定远人民广场酒店</t>
  </si>
  <si>
    <t>汉庭天长天润城酒店</t>
  </si>
  <si>
    <t>宜必思滁州1912酒店</t>
  </si>
  <si>
    <t>汉庭天长天发广场酒店</t>
  </si>
  <si>
    <t>汉庭滁州火车站酒店</t>
  </si>
  <si>
    <t>汉庭滁州人民广场酒店</t>
  </si>
  <si>
    <t>汉庭滁州凤阳酒店</t>
  </si>
  <si>
    <t>汉庭滁州来安汽车站酒店</t>
  </si>
  <si>
    <t>汉庭阜阳汽车北站酒店</t>
  </si>
  <si>
    <t>汉庭阜阳市政府酒店</t>
  </si>
  <si>
    <t>怡莱阜阳火车站酒店</t>
  </si>
  <si>
    <t>汉庭阜阳阜南酒店</t>
  </si>
  <si>
    <t>海友阜阳颍上县酒店</t>
  </si>
  <si>
    <t>怡莱阜阳市政府酒店</t>
  </si>
  <si>
    <t>汉庭宿州华夏世贸广场酒店</t>
  </si>
  <si>
    <t>汉庭宿州汽车站酒店</t>
  </si>
  <si>
    <t>汉庭宿州砀山酒店</t>
  </si>
  <si>
    <t>汉庭宿州萧县酒店</t>
  </si>
  <si>
    <t>汉庭亳州魏武大道酒店</t>
  </si>
  <si>
    <t>汉庭亳州火车站酒店</t>
  </si>
  <si>
    <t>星程亳州万达广场酒店</t>
  </si>
  <si>
    <t>汉庭亳州涡阳酒店</t>
  </si>
  <si>
    <t>汉庭福州五一广场酒店</t>
  </si>
  <si>
    <t>汉庭福州五一中路温泉酒店</t>
  </si>
  <si>
    <t>海友福州五一广场酒店</t>
  </si>
  <si>
    <t>汉庭福州首山路酒店</t>
  </si>
  <si>
    <t>汉庭福州火车站广场酒店</t>
  </si>
  <si>
    <t>海友福州火车站酒店</t>
  </si>
  <si>
    <t>海友福州文化宫酒店</t>
  </si>
  <si>
    <t>海友福州交通路医科大学酒店</t>
  </si>
  <si>
    <t>海友良品福州火车站广场酒店</t>
  </si>
  <si>
    <t>怡莱福州海峡会展中心酒店</t>
  </si>
  <si>
    <t>海友福州中亭街酒店</t>
  </si>
  <si>
    <t>海友福州工业路宝龙酒店</t>
  </si>
  <si>
    <t>海友福州南门兜酒店</t>
  </si>
  <si>
    <t>海友福州台江步行街酒店</t>
  </si>
  <si>
    <t>海友良品福州汽车南站酒店</t>
  </si>
  <si>
    <t>汉庭福州汽车南站酒店</t>
  </si>
  <si>
    <t>海友福州三坊七巷酒店</t>
  </si>
  <si>
    <t>汉庭福州火车站酒店</t>
  </si>
  <si>
    <t>汉庭福州五一北路酒店</t>
  </si>
  <si>
    <t>汉庭福州六一中路世欧王庄酒店</t>
  </si>
  <si>
    <t>汉庭福州六一南路酒店</t>
  </si>
  <si>
    <t>汉庭福州平潭酒店</t>
  </si>
  <si>
    <t>海友良品福州福新中路酒店</t>
  </si>
  <si>
    <t>海友良品福州火车南站酒店</t>
  </si>
  <si>
    <t>海友福州首山路酒店</t>
  </si>
  <si>
    <t>汉庭厦门集美大学北店</t>
  </si>
  <si>
    <t>海友厦门劳动力大厦客栈</t>
  </si>
  <si>
    <t>怡莱厦门集美学村酒店</t>
  </si>
  <si>
    <t>汉庭厦门白鹭洲路酒店</t>
  </si>
  <si>
    <t>全季厦门中山路步行街酒店</t>
  </si>
  <si>
    <t>全季厦门大学酒店</t>
  </si>
  <si>
    <t>海友厦门火车站广场酒店</t>
  </si>
  <si>
    <t>海友良品厦门台湾街酒店</t>
  </si>
  <si>
    <t>汉庭厦门火车站金榜路酒店</t>
  </si>
  <si>
    <t>汉庭厦门中山路酒店</t>
  </si>
  <si>
    <t>宜必思厦门火车站酒店</t>
  </si>
  <si>
    <t>汉庭厦门禾祥西路酒店</t>
  </si>
  <si>
    <t>汉庭厦门明发广场酒店</t>
  </si>
  <si>
    <t>汉庭厦门禾祥西路禾祥商城酒店</t>
  </si>
  <si>
    <t>汉庭厦门中山路步行街酒店</t>
  </si>
  <si>
    <t>汉庭厦门集美学村酒店</t>
  </si>
  <si>
    <t>汉庭厦门机场酒店</t>
  </si>
  <si>
    <t>海友厦门集美学村酒店</t>
  </si>
  <si>
    <t>汉庭厦门同安环城南路酒店</t>
  </si>
  <si>
    <t>海友厦门火车站金榜西路酒店</t>
  </si>
  <si>
    <t>星程厦门龙都酒店</t>
  </si>
  <si>
    <t>汉庭厦门火车站文灶酒店</t>
  </si>
  <si>
    <t>汉庭厦门中山路轮渡酒店</t>
  </si>
  <si>
    <t>海友厦门火车站酒店</t>
  </si>
  <si>
    <t>全季厦门明发广场酒店</t>
  </si>
  <si>
    <t>海友良品厦门明发广场酒店</t>
  </si>
  <si>
    <t>全季厦门机场成功大道酒店</t>
  </si>
  <si>
    <t>汉庭厦门中山路步行街大同路酒店</t>
  </si>
  <si>
    <t>宜必思尚品厦门中山路步行街酒店</t>
  </si>
  <si>
    <t>汉庭厦门会展中心莲前西路酒店</t>
  </si>
  <si>
    <t>怡莱厦门莲花南路酒店</t>
  </si>
  <si>
    <t>汉庭厦门中山路步行街新店</t>
  </si>
  <si>
    <t>汉庭厦门体育中心酒店</t>
  </si>
  <si>
    <t>汉庭福安汽车站酒店</t>
  </si>
  <si>
    <t>星程宁德汽车北站酒店</t>
  </si>
  <si>
    <t>汉庭霞浦山河路酒店</t>
  </si>
  <si>
    <t>汉庭宁德福鼎酒店</t>
  </si>
  <si>
    <t>海友宁德万达广场酒店</t>
  </si>
  <si>
    <t>汉庭宁德汽车北站酒店原南环路商业街店</t>
  </si>
  <si>
    <t>汉庭宁德万达酒店</t>
  </si>
  <si>
    <t>汉庭福鼎太姥山酒店</t>
  </si>
  <si>
    <t>汉庭莆田仙游酒店</t>
  </si>
  <si>
    <t>汉庭莆田凤凰山公园酒店</t>
  </si>
  <si>
    <t>全季泉州万达酒店</t>
  </si>
  <si>
    <t>海友泉州华侨大学酒店</t>
  </si>
  <si>
    <t>汉庭泉州万达酒店</t>
  </si>
  <si>
    <t>汉庭泉州客运中心站酒店</t>
  </si>
  <si>
    <t>汉庭南安新华街酒店</t>
  </si>
  <si>
    <t>汉庭泉州安溪酒店</t>
  </si>
  <si>
    <t>汉庭漳州龙江大厦酒店</t>
  </si>
  <si>
    <t>海友漳州九龙公园北门酒店</t>
  </si>
  <si>
    <t>汉庭漳州万达广场酒店</t>
  </si>
  <si>
    <t>汉庭龙岩中山路酒店</t>
  </si>
  <si>
    <t>海友龙岩火车站酒店</t>
  </si>
  <si>
    <t>汉庭龙岩交易城酒店</t>
  </si>
  <si>
    <t>汉庭武夷山酒店</t>
  </si>
  <si>
    <t>汉庭新余胜利北路酒店</t>
  </si>
  <si>
    <t>汉庭新余仙来大道酒店</t>
  </si>
  <si>
    <t>汉庭南昌红谷滩酒店</t>
  </si>
  <si>
    <t>汉庭南昌红谷滩国际会展中心酒店</t>
  </si>
  <si>
    <t>汉庭南昌八一馆酒店</t>
  </si>
  <si>
    <t>星程南昌高新开发区酒店</t>
  </si>
  <si>
    <t>汉庭南昌八一广场酒店</t>
  </si>
  <si>
    <t>汉庭南昌火车站东广场酒店原洪都中大道酒店</t>
  </si>
  <si>
    <t>汉庭南昌滕王阁酒店</t>
  </si>
  <si>
    <t>海友南昌八一广场客栈</t>
  </si>
  <si>
    <t>汉庭南昌火车站酒店</t>
  </si>
  <si>
    <t>星程南昌大学酒店</t>
  </si>
  <si>
    <t>汉庭南昌洪城大市场酒店</t>
  </si>
  <si>
    <t>汉庭南昌青山客运站酒店</t>
  </si>
  <si>
    <t>全季南昌八一广场酒店</t>
  </si>
  <si>
    <t>汉庭南昌红谷滩丰和大厦酒店</t>
  </si>
  <si>
    <t>怡莱南昌胜利路步行街酒店</t>
  </si>
  <si>
    <t>汉庭南昌八一广场孺子路酒店</t>
  </si>
  <si>
    <t>汉庭南昌新建酒店</t>
  </si>
  <si>
    <t>汉庭南昌小蓝工业园酒店</t>
  </si>
  <si>
    <t>怡莱南昌丁公路北地铁站酒店</t>
  </si>
  <si>
    <t>汉庭南昌滕王阁叠山路酒店</t>
  </si>
  <si>
    <t>汉庭南昌红谷滩翠苑路酒店</t>
  </si>
  <si>
    <t>汉庭南昌井冈山大道酒店</t>
  </si>
  <si>
    <t>怡莱南昌滕王阁胜利路酒店</t>
  </si>
  <si>
    <t>汉庭南昌八一广场福州路酒店原八一广场新店</t>
  </si>
  <si>
    <t>汉庭南昌高新大道地铁站酒店原高新大道艺术中心店</t>
  </si>
  <si>
    <t>汉庭南昌上海路南航大学酒店</t>
  </si>
  <si>
    <t>汉庭南昌火车站丁公路酒店</t>
  </si>
  <si>
    <t>汉庭南昌火车站洪都南大道酒店</t>
  </si>
  <si>
    <t>汉庭南昌八一广场恒茂酒店</t>
  </si>
  <si>
    <t>宜必思尙品南昌红谷新城酒店</t>
  </si>
  <si>
    <t>怡莱南昌艾溪湖东地铁站酒店</t>
  </si>
  <si>
    <t>星程九江浔阳路步行街酒店</t>
  </si>
  <si>
    <t>星程九江国际会展中心酒店</t>
  </si>
  <si>
    <t>星程九江天翔酒店</t>
  </si>
  <si>
    <t>全季九江火车站酒店</t>
  </si>
  <si>
    <t>汉庭九江浔阳东路酒店</t>
  </si>
  <si>
    <t>汉庭九江浔阳路步行街酒店</t>
  </si>
  <si>
    <t>星程九江开发区锦龙王朝酒店</t>
  </si>
  <si>
    <t>星程九江火车站酒店</t>
  </si>
  <si>
    <t>星程九江城西港酒店</t>
  </si>
  <si>
    <t>汉庭九江火车站酒店</t>
  </si>
  <si>
    <t>汉庭九江九方购物中心酒店</t>
  </si>
  <si>
    <t>怡莱九江十里大道酒店</t>
  </si>
  <si>
    <t>汉庭上饶步行街酒店</t>
  </si>
  <si>
    <t>汉庭上饶中心广场中山路酒店</t>
  </si>
  <si>
    <t>汉庭玉山三清广场酒店原上饶玉山县店</t>
  </si>
  <si>
    <t>汉庭抚州大公路酒店</t>
  </si>
  <si>
    <t>汉庭宜春中山路步行街酒店</t>
  </si>
  <si>
    <t>汉庭宜春明月北路酒店</t>
  </si>
  <si>
    <t>星程高安汽运城酒店</t>
  </si>
  <si>
    <t>汉庭吉安县酒店</t>
  </si>
  <si>
    <t>汉庭吉安井冈山大道酒店</t>
  </si>
  <si>
    <t>汉庭赣州文明大道酒店</t>
  </si>
  <si>
    <t>汉庭赣州火车站酒店</t>
  </si>
  <si>
    <t>汉庭景德镇瓷都大道酒店</t>
  </si>
  <si>
    <t>汉庭景德镇新厂酒店</t>
  </si>
  <si>
    <t>怡莱乐平南河公园酒店</t>
  </si>
  <si>
    <t>汉庭鹰潭火车站酒店</t>
  </si>
  <si>
    <t>星程鹰潭火车站酒店</t>
  </si>
  <si>
    <t>汉庭鹰潭中心广场酒店</t>
  </si>
  <si>
    <t>汉庭青岛开发区山科大酒店</t>
  </si>
  <si>
    <t>汉庭青岛李沧万达酒店</t>
  </si>
  <si>
    <t>汉庭青岛开发区黄河东路酒店</t>
  </si>
  <si>
    <t>海友青岛台东万达酒店</t>
  </si>
  <si>
    <t>汉庭青岛台东商业区酒店</t>
  </si>
  <si>
    <t>汉庭青岛李沧金水路酒店</t>
  </si>
  <si>
    <t>汉庭青岛开发区香江路酒店</t>
  </si>
  <si>
    <t>汉庭青岛火车站东广场酒店</t>
  </si>
  <si>
    <t>汉庭青岛八大关酒店</t>
  </si>
  <si>
    <t>汉庭青岛海尔工业园酒店</t>
  </si>
  <si>
    <t>汉庭胶南北京路酒店</t>
  </si>
  <si>
    <t>汉庭青岛城阳正阳东路酒店</t>
  </si>
  <si>
    <t>汉庭青岛延安三路酒店</t>
  </si>
  <si>
    <t>海友青岛杭州路酒店</t>
  </si>
  <si>
    <t>汉庭青岛城阳正阳路利群酒店</t>
  </si>
  <si>
    <t>汉庭青岛五四广场酒店</t>
  </si>
  <si>
    <t>汉庭青岛城阳流亭机场酒店</t>
  </si>
  <si>
    <t>汉庭青岛台东万达酒店</t>
  </si>
  <si>
    <t>汉庭青岛万象城酒店</t>
  </si>
  <si>
    <t>星程青岛台东步行街酒店</t>
  </si>
  <si>
    <t>汉庭青岛台东步行街酒店</t>
  </si>
  <si>
    <t>汉庭青岛会展中心酒店</t>
  </si>
  <si>
    <t>汉庭青岛极地海洋世界酒店</t>
  </si>
  <si>
    <t>汉庭青岛奥帆中心酒店</t>
  </si>
  <si>
    <t>汉庭青岛福州南路酒店</t>
  </si>
  <si>
    <t>汉庭青岛火车北站酒店</t>
  </si>
  <si>
    <t>汉庭青岛开发区井冈山路酒店</t>
  </si>
  <si>
    <t>汉庭青岛重庆南路酒店</t>
  </si>
  <si>
    <t>汉庭青岛香港中路酒店</t>
  </si>
  <si>
    <t>汉庭胶南新汽车站酒店</t>
  </si>
  <si>
    <t>汉庭青岛重庆中路振华路酒店</t>
  </si>
  <si>
    <t>星程青岛香港中路酒店</t>
  </si>
  <si>
    <t>汉庭青岛城阳区政府酒店</t>
  </si>
  <si>
    <t>汉庭青岛山东路万达酒店</t>
  </si>
  <si>
    <t>汉庭青岛香港中路青大酒店</t>
  </si>
  <si>
    <t>汉庭青岛李沧万达二店</t>
  </si>
  <si>
    <t>汉庭青岛李沧广场酒店</t>
  </si>
  <si>
    <t>汉庭青岛开发区太行山路酒店</t>
  </si>
  <si>
    <t>汉庭青岛火车站西广场酒店</t>
  </si>
  <si>
    <t>汉庭青岛火车站栈桥酒店</t>
  </si>
  <si>
    <t>汉庭青岛奥帆中心银海酒店</t>
  </si>
  <si>
    <t>全季青岛香港中路酒店</t>
  </si>
  <si>
    <t>汉庭平度青岛路酒店</t>
  </si>
  <si>
    <t>汉庭即墨宝龙广场酒店</t>
  </si>
  <si>
    <t>汉庭青岛火车站酒店</t>
  </si>
  <si>
    <t>汉庭青岛海尔路国际会展中心酒店</t>
  </si>
  <si>
    <t>汉庭青岛开发区董家口港酒店</t>
  </si>
  <si>
    <t>汉庭平度铜牛广场酒店</t>
  </si>
  <si>
    <t>海友青岛远洋广场酒店</t>
  </si>
  <si>
    <t>海友青岛电子信息城酒店</t>
  </si>
  <si>
    <t>怡莱青岛上海路酒店</t>
  </si>
  <si>
    <t>汉庭青岛会展中心东门酒店</t>
  </si>
  <si>
    <t>汉庭青岛五四广场奥帆酒店</t>
  </si>
  <si>
    <t>汉庭青岛崂山高科园酒店原青岛高科技园店</t>
  </si>
  <si>
    <t>汉庭胶州汽车总站酒店</t>
  </si>
  <si>
    <t>汉庭胶州广州南路酒店</t>
  </si>
  <si>
    <t>汉庭即墨服装城酒店</t>
  </si>
  <si>
    <t>汉庭即墨鹤山路酒店</t>
  </si>
  <si>
    <t>汉庭莱西人民广场酒店</t>
  </si>
  <si>
    <t>汉庭青岛电子信息城酒店</t>
  </si>
  <si>
    <t>星程精品青岛海尔路会展中心酒店</t>
  </si>
  <si>
    <t>星程青岛五四广场酒店</t>
  </si>
  <si>
    <t>汉庭青岛黄岛中泽国货酒店</t>
  </si>
  <si>
    <t>宜必思青岛宁夏路地铁站酒店</t>
  </si>
  <si>
    <t>汉庭青岛中山路劈柴院酒店</t>
  </si>
  <si>
    <t>怡莱青岛中山路天主教堂酒店</t>
  </si>
  <si>
    <t>汉庭烟台汽车总站酒店</t>
  </si>
  <si>
    <t>海友烟台牟平政府大街酒店</t>
  </si>
  <si>
    <t>汉庭烟台南站酒店</t>
  </si>
  <si>
    <t>汉庭烟台开发区长江路酒店</t>
  </si>
  <si>
    <t>汉庭烟台南大街新桥酒店</t>
  </si>
  <si>
    <t>汉庭烟台南大街酒店</t>
  </si>
  <si>
    <t>汉庭烟台幸福振华商厦酒店</t>
  </si>
  <si>
    <t>汉庭烟台北马路酒店</t>
  </si>
  <si>
    <t>汉庭烟台大学酒店</t>
  </si>
  <si>
    <t>海友烟台烟台山公园酒店</t>
  </si>
  <si>
    <t>海友烟台南大街客栈</t>
  </si>
  <si>
    <t>汉庭烟台开发区天地广场酒店</t>
  </si>
  <si>
    <t>汉庭烟台火车站酒店</t>
  </si>
  <si>
    <t>全季烟台滨海广场酒店</t>
  </si>
  <si>
    <t>汉庭烟台国际博览中心酒店</t>
  </si>
  <si>
    <t>汉庭栖霞汽车站酒店</t>
  </si>
  <si>
    <t>汉庭莱阳旌旗路酒店</t>
  </si>
  <si>
    <t>汉庭招远金都百货酒店</t>
  </si>
  <si>
    <t>汉庭烟台牟平振华商厦酒店</t>
  </si>
  <si>
    <t>汉庭烟台蓬莱阁景区酒店</t>
  </si>
  <si>
    <t>汉庭龙口振华商厦酒店</t>
  </si>
  <si>
    <t>汉庭招远温泉路金城广场酒店</t>
  </si>
  <si>
    <t>怡莱烟台牟平酒店</t>
  </si>
  <si>
    <t>汉庭烟台鲁东大学酒店</t>
  </si>
  <si>
    <t>汉庭蓬莱阁市政府酒店</t>
  </si>
  <si>
    <t>海友烟台佳世客酒店</t>
  </si>
  <si>
    <t>汉庭济南泉城路酒店</t>
  </si>
  <si>
    <t>怡莱济南舜耕国际会展中心酒店</t>
  </si>
  <si>
    <t>汉庭济南趵突泉酒店</t>
  </si>
  <si>
    <t>汉庭济南花园路洪家楼酒店</t>
  </si>
  <si>
    <t>汉庭济南解放路酒店</t>
  </si>
  <si>
    <t>汉庭济南千佛山酒店</t>
  </si>
  <si>
    <t>汉庭济南泉城广场二店</t>
  </si>
  <si>
    <t>汉庭济南经二路火车站酒店</t>
  </si>
  <si>
    <t>汉庭济南解放路二店</t>
  </si>
  <si>
    <t>汉庭济南遥墙国际机场酒店</t>
  </si>
  <si>
    <t>汉庭济南西市场酒店</t>
  </si>
  <si>
    <t>汉庭济南国际会展中心酒店</t>
  </si>
  <si>
    <t>汉庭济南八一立交桥酒店</t>
  </si>
  <si>
    <t>全季济南泉城路酒店</t>
  </si>
  <si>
    <t>汉庭济南趵突泉南门酒店</t>
  </si>
  <si>
    <t>汉庭济南山东财大燕山酒店</t>
  </si>
  <si>
    <t>海友济南长途汽车总站酒店</t>
  </si>
  <si>
    <t>全季济南泉城广场酒店</t>
  </si>
  <si>
    <t>汉庭济南奥体中心酒店</t>
  </si>
  <si>
    <t>怡莱济南北园大街全福酒店</t>
  </si>
  <si>
    <t>汉庭章丘双山大街酒店</t>
  </si>
  <si>
    <t>汉庭济南济阳五金建材城酒店</t>
  </si>
  <si>
    <t>汉庭济南平阴汽车总站酒店</t>
  </si>
  <si>
    <t>汉庭济南玉函路酒店</t>
  </si>
  <si>
    <t>汉庭济南经十路山师酒店</t>
  </si>
  <si>
    <t>海友济南大明湖酒店</t>
  </si>
  <si>
    <t>海友济南火车站酒店</t>
  </si>
  <si>
    <t>海友济南长途汽车总站西门酒店</t>
  </si>
  <si>
    <t>汉庭济南大观园二店</t>
  </si>
  <si>
    <t>汉庭济南泉城广场酒店</t>
  </si>
  <si>
    <t>汉庭济南历山路酒店</t>
  </si>
  <si>
    <t>汉庭济南大观园酒店</t>
  </si>
  <si>
    <t>汉庭济南解放桥酒店</t>
  </si>
  <si>
    <t>全季济南高新区齐鲁软件园酒店</t>
  </si>
  <si>
    <t>汉庭济南火车站广场酒店</t>
  </si>
  <si>
    <t>汉庭济南泉城广场朝山街酒店</t>
  </si>
  <si>
    <t>汉庭济南建设路酒店</t>
  </si>
  <si>
    <t>汉庭济南长清区经十西路酒店</t>
  </si>
  <si>
    <t>全季济南高新区会展中心酒店</t>
  </si>
  <si>
    <t>宜必思济南泉城广场店</t>
  </si>
  <si>
    <t>汉庭济宁汽车北站酒店</t>
  </si>
  <si>
    <t>汉庭济宁万达酒店</t>
  </si>
  <si>
    <t>汉庭济宁太白楼酒店</t>
  </si>
  <si>
    <t>汉庭济宁火车站酒店</t>
  </si>
  <si>
    <t>汉庭济宁太白中路酒店</t>
  </si>
  <si>
    <t>汉庭济宁古槐路酒店</t>
  </si>
  <si>
    <t>汉庭济宁梁山汽车站酒店</t>
  </si>
  <si>
    <t>汉庭曲阜游客中心酒店</t>
  </si>
  <si>
    <t>汉庭邹城太平西路贵和酒店</t>
  </si>
  <si>
    <t>怡莱济宁太白楼酒店</t>
  </si>
  <si>
    <t>汉庭济宁兖州火车站酒店</t>
  </si>
  <si>
    <t>汉庭曲阜孔府酒店</t>
  </si>
  <si>
    <t>汉庭邹城火车站龙山南路酒店</t>
  </si>
  <si>
    <t>汉庭济宁鱼台汽车总站酒店</t>
  </si>
  <si>
    <t>汉庭潍坊百货大楼酒店</t>
  </si>
  <si>
    <t>汉庭潍坊火车站酒店</t>
  </si>
  <si>
    <t>汉庭潍坊东风东街泰华酒店</t>
  </si>
  <si>
    <t>汉庭潍坊胜利东街文化路酒店</t>
  </si>
  <si>
    <t>汉庭潍坊青州酒店</t>
  </si>
  <si>
    <t>汉庭高密凤凰大街酒店</t>
  </si>
  <si>
    <t>海友潍坊中百大厦酒店</t>
  </si>
  <si>
    <t>汉庭潍坊北海路福田雷沃酒店</t>
  </si>
  <si>
    <t>汉庭寿光圣城东街酒店</t>
  </si>
  <si>
    <t>汉庭临沂临西十路酒店</t>
  </si>
  <si>
    <t>汉庭临沂沂南酒店</t>
  </si>
  <si>
    <t>汉庭临沂河东区政府酒店</t>
  </si>
  <si>
    <t>汉庭临沂临沭县酒店</t>
  </si>
  <si>
    <t>汉庭临沂汽车总站酒店</t>
  </si>
  <si>
    <t>汉庭临沂解放东路酒店</t>
  </si>
  <si>
    <t>汉庭临沂通达路滨河酒店</t>
  </si>
  <si>
    <t>汉庭临沂银雀山路酒店</t>
  </si>
  <si>
    <t>汉庭临沂北园路酒店</t>
  </si>
  <si>
    <t>汉庭临沂金雀山路酒店</t>
  </si>
  <si>
    <t>怡莱临沂解放路人民广场酒店</t>
  </si>
  <si>
    <t>星程临沂千禧沂河酒店</t>
  </si>
  <si>
    <t>汉庭临沂罗庄迎宾大道酒店</t>
  </si>
  <si>
    <t>汉庭临沂沂水酒店</t>
  </si>
  <si>
    <t>全季临沂沂蒙路酒店</t>
  </si>
  <si>
    <t>全季临沂金雀山路酒店</t>
  </si>
  <si>
    <t>汉庭临沂罗庄高新区酒店</t>
  </si>
  <si>
    <t>汉庭临沂费县酒店</t>
  </si>
  <si>
    <t>星程临沂豪森国际广场酒店</t>
  </si>
  <si>
    <t>汉庭临沂莒南酒店</t>
  </si>
  <si>
    <t>汉庭临沂蒙山大道大润发酒店</t>
  </si>
  <si>
    <t>汉庭日照汽车总站酒店</t>
  </si>
  <si>
    <t>怡莱日照海曲中路酒店</t>
  </si>
  <si>
    <t>汉庭日照火车站酒店</t>
  </si>
  <si>
    <t>汉庭菏泽中山路国贸酒店</t>
  </si>
  <si>
    <t>汉庭菏泽人民路酒店</t>
  </si>
  <si>
    <t>怡莱菏泽汽车站酒店</t>
  </si>
  <si>
    <t>汉庭菏泽中华路银座酒店</t>
  </si>
  <si>
    <t>汉庭菏泽单县酒店</t>
  </si>
  <si>
    <t>汉庭菏泽东明财富广场酒店</t>
  </si>
  <si>
    <t>汉庭菏泽曹县汽车站酒店</t>
  </si>
  <si>
    <t>汉庭菏泽郓城汽车站酒店</t>
  </si>
  <si>
    <t>汉庭菏泽广州路酒店</t>
  </si>
  <si>
    <t>汉庭菏泽牡丹北路大学城酒店</t>
  </si>
  <si>
    <t>汉庭菏泽鄄城酒店</t>
  </si>
  <si>
    <t>汉庭枣庄光明西路酒店</t>
  </si>
  <si>
    <t>汉庭枣庄君山路酒店</t>
  </si>
  <si>
    <t>怡莱滕州龙泉广场美食城酒店</t>
  </si>
  <si>
    <t>汉庭滕州杏坛路酒店</t>
  </si>
  <si>
    <t>汉庭枣庄华山路银座酒店</t>
  </si>
  <si>
    <t>汉庭淄博周村古商城酒店</t>
  </si>
  <si>
    <t>汉庭淄博临淄人民广场酒店</t>
  </si>
  <si>
    <t>汉庭淄博柳泉路酒店</t>
  </si>
  <si>
    <t>怡莱淄博王府井步行街酒店</t>
  </si>
  <si>
    <t>汉庭淄博鲁泰大道酒店</t>
  </si>
  <si>
    <t>汉庭淄博火车站酒店</t>
  </si>
  <si>
    <t>汉庭淄博临淄东泰广场酒店</t>
  </si>
  <si>
    <t>汉庭淄博世纪路酒店</t>
  </si>
  <si>
    <t>汉庭淄博金晶大道万象汇酒店</t>
  </si>
  <si>
    <t>汉庭淄博沂源鲁山路酒店</t>
  </si>
  <si>
    <t>汉庭淄博华光路酒店</t>
  </si>
  <si>
    <t>汉庭淄博共青团路酒店</t>
  </si>
  <si>
    <t>汉庭德州湖滨大道酒店</t>
  </si>
  <si>
    <t>汉庭德州火车站酒店</t>
  </si>
  <si>
    <t>汉庭德州新湖公园酒店</t>
  </si>
  <si>
    <t>海友德州火车站酒店</t>
  </si>
  <si>
    <t>汉庭德州开发区高铁站酒店</t>
  </si>
  <si>
    <t>汉庭德州齐河县酒店</t>
  </si>
  <si>
    <t>汉庭德州晶华大道酒店</t>
  </si>
  <si>
    <t>汉庭德州大学路酒店</t>
  </si>
  <si>
    <t>汉庭泰安万达广场酒店</t>
  </si>
  <si>
    <t>汉庭泰安泰山岱庙酒店</t>
  </si>
  <si>
    <t>海友泰安泰山酒店</t>
  </si>
  <si>
    <t>汉庭泰安长城路酒店</t>
  </si>
  <si>
    <t>汉庭泰安火车站酒店</t>
  </si>
  <si>
    <t>汉庭泰安泰山汽车站酒店</t>
  </si>
  <si>
    <t>星程泰安泰山岱庙酒店</t>
  </si>
  <si>
    <t>星程泰安万达广场酒店</t>
  </si>
  <si>
    <t>汉庭滨州中百大厦酒店</t>
  </si>
  <si>
    <t>汉庭滨州博兴银座酒店</t>
  </si>
  <si>
    <t>汉庭邹平黄山二路酒店</t>
  </si>
  <si>
    <t>汉庭滨州汽车总站酒店</t>
  </si>
  <si>
    <t>海友滨州无棣酒店</t>
  </si>
  <si>
    <t>汉庭滨州阳信酒店</t>
  </si>
  <si>
    <t>汉庭滨州滨城区政府酒店</t>
  </si>
  <si>
    <t>怡莱滨州惠民酒店</t>
  </si>
  <si>
    <t>汉庭东营万达广场酒店</t>
  </si>
  <si>
    <t>汉庭广饶孙武路酒店</t>
  </si>
  <si>
    <t>汉庭东营百货大楼中心酒店</t>
  </si>
  <si>
    <t>汉庭东营东城酒店</t>
  </si>
  <si>
    <t>汉庭乳山青山路酒店</t>
  </si>
  <si>
    <t>汉庭威海市政府酒店</t>
  </si>
  <si>
    <t>汉庭威海山东大学酒店</t>
  </si>
  <si>
    <t>汉庭威海出口加工区酒店</t>
  </si>
  <si>
    <t>汉庭威海汽车站酒店</t>
  </si>
  <si>
    <t>汉庭威海火车站酒店</t>
  </si>
  <si>
    <t>汉庭荣成成山大道酒店</t>
  </si>
  <si>
    <t>全季威海火车站酒店</t>
  </si>
  <si>
    <t>汉庭莱芜赢牟东大街酒店</t>
  </si>
  <si>
    <t>汉庭莱芜银座商城酒店</t>
  </si>
  <si>
    <t>汉庭莱芜凤城西大街酒店</t>
  </si>
  <si>
    <t>汉庭聊城汽车总站酒店</t>
  </si>
  <si>
    <t>汉庭聊城火车站酒店</t>
  </si>
  <si>
    <t>星程聊城振兴西路酒店</t>
  </si>
  <si>
    <t>全季临清市政府酒店</t>
  </si>
  <si>
    <t>汉庭临清红星路酒店</t>
  </si>
  <si>
    <t>汉庭聊城阳谷谷山路酒店</t>
  </si>
  <si>
    <t>汉庭郑州航海东路酒店</t>
  </si>
  <si>
    <t>汉庭郑州商鼎路酒店</t>
  </si>
  <si>
    <t>汉庭郑州东明路酒店原中州快捷红旗路店</t>
  </si>
  <si>
    <t>汉庭郑州高新区瑞达路酒店</t>
  </si>
  <si>
    <t>星程郑州经三路酒店</t>
  </si>
  <si>
    <t>汉庭郑州新郑机场酒店</t>
  </si>
  <si>
    <t>海友郑州二七广场酒店</t>
  </si>
  <si>
    <t>汉庭郑州大学路酒店原中州快捷大学路店</t>
  </si>
  <si>
    <t>汉庭郑州经三路酒店原中州快捷经三路店</t>
  </si>
  <si>
    <t>汉庭郑州城东路酒店</t>
  </si>
  <si>
    <t>汉庭郑州郑汴路酒店</t>
  </si>
  <si>
    <t>汉庭郑州花园路酒店</t>
  </si>
  <si>
    <t>汉庭郑州金水路酒店</t>
  </si>
  <si>
    <t>全季郑州花园路酒店</t>
  </si>
  <si>
    <t>汉庭郑州商城路酒店</t>
  </si>
  <si>
    <t>汉庭郑州花园北路酒店</t>
  </si>
  <si>
    <t>汉庭郑州火车站酒店</t>
  </si>
  <si>
    <t>汉庭郑州郑东新区酒店</t>
  </si>
  <si>
    <t>汉庭郑州秦岭路酒店</t>
  </si>
  <si>
    <t>汉庭郑州农业南路酒店</t>
  </si>
  <si>
    <t>汉庭郑州高新区冬青街酒店</t>
  </si>
  <si>
    <t>星程郑州郑东新区红专路酒店</t>
  </si>
  <si>
    <t>汉庭郑州建设路酒店</t>
  </si>
  <si>
    <t>汉庭郑州花园路省电视台酒店</t>
  </si>
  <si>
    <t>汉庭郑州棉纺路酒店</t>
  </si>
  <si>
    <t>全季郑州建设路酒店</t>
  </si>
  <si>
    <t>汉庭郑州南阳路酒店原中州快捷南阳路店</t>
  </si>
  <si>
    <t>汉庭郑州绿城广场酒店</t>
  </si>
  <si>
    <t>汉庭郑州二七广场酒店</t>
  </si>
  <si>
    <t>汉庭郑州文化路酒店原郑州省体育场店</t>
  </si>
  <si>
    <t>汉庭郑州汝河路酒店</t>
  </si>
  <si>
    <t>汉庭郑州科技市场酒店</t>
  </si>
  <si>
    <t>怡莱荥阳康泰路酒店</t>
  </si>
  <si>
    <t>汉庭郑州南环佛岗酒店</t>
  </si>
  <si>
    <t>汉庭郑州郑东新区会展中心酒店</t>
  </si>
  <si>
    <t>汉庭郑州大石桥酒店原中州快捷大石桥店</t>
  </si>
  <si>
    <t>汉庭郑州北环酒店原中州快捷北环店</t>
  </si>
  <si>
    <t>全季郑州火车东站酒店</t>
  </si>
  <si>
    <t>汉庭郑州农业大学酒店原天明路店</t>
  </si>
  <si>
    <t>汉庭郑州高新区总部企业基地酒店</t>
  </si>
  <si>
    <t>汉庭郑州经开区第三大街酒店</t>
  </si>
  <si>
    <t>汉庭郑州金水路二店原中州快捷金水路店</t>
  </si>
  <si>
    <t>汉庭洛阳南昌路王府井酒店</t>
  </si>
  <si>
    <t>汉庭洛阳中州东路酒店</t>
  </si>
  <si>
    <t>汉庭洛阳龙门高铁站酒店</t>
  </si>
  <si>
    <t>汉庭洛阳九都路酒店</t>
  </si>
  <si>
    <t>汉庭洛阳周王城广场酒店</t>
  </si>
  <si>
    <t>汉庭洛阳火车站酒店</t>
  </si>
  <si>
    <t>汉庭洛阳王城公园酒店</t>
  </si>
  <si>
    <t>全季洛阳万达酒店</t>
  </si>
  <si>
    <t>星程洛阳牡丹广场酒店</t>
  </si>
  <si>
    <t>汉庭洛阳龙门石窟酒店</t>
  </si>
  <si>
    <t>汉庭洛阳王府井酒店</t>
  </si>
  <si>
    <t>汉庭洛阳万达酒店</t>
  </si>
  <si>
    <t>汉庭洛阳开元大道东店</t>
  </si>
  <si>
    <t>汉庭洛阳体育中心酒店</t>
  </si>
  <si>
    <t>汉庭洛阳偃师商都路酒店</t>
  </si>
  <si>
    <t>汉庭洛阳市政府酒店</t>
  </si>
  <si>
    <t>汉庭商丘古城酒店</t>
  </si>
  <si>
    <t>汉庭商丘火车站酒店</t>
  </si>
  <si>
    <t>汉庭商丘市政府酒店</t>
  </si>
  <si>
    <t>汉庭商丘神火大道酒店</t>
  </si>
  <si>
    <t>汉庭商丘文化路酒店</t>
  </si>
  <si>
    <t>星程永城金博大广场酒店</t>
  </si>
  <si>
    <t>汉庭安阳红旗路酒店</t>
  </si>
  <si>
    <t>汉庭新乡平原路酒店</t>
  </si>
  <si>
    <t>海友新乡火车站酒店</t>
  </si>
  <si>
    <t>怡莱新乡辉县东关村酒店</t>
  </si>
  <si>
    <t>汉庭新乡原阳黄河大道酒店</t>
  </si>
  <si>
    <t>汉庭许昌长葛钟繇大道酒店</t>
  </si>
  <si>
    <t>汉庭许昌火车站酒店</t>
  </si>
  <si>
    <t>汉庭许昌文峰广场酒店</t>
  </si>
  <si>
    <t>汉庭信阳火车站酒店</t>
  </si>
  <si>
    <t>汉庭信阳电视台酒店</t>
  </si>
  <si>
    <t>汉庭信阳北京大街酒店</t>
  </si>
  <si>
    <t>怡莱信阳火车站酒店</t>
  </si>
  <si>
    <t>汉庭开封宋城路酒店</t>
  </si>
  <si>
    <t>汉庭开封大梁门酒店</t>
  </si>
  <si>
    <t>汉庭开封鼓楼酒店</t>
  </si>
  <si>
    <t>汉庭开封龙亭景区酒店</t>
  </si>
  <si>
    <t>海友开封清明上河园酒店</t>
  </si>
  <si>
    <t>汉庭开封汴京公园酒店</t>
  </si>
  <si>
    <t>汉庭开封大梁路酒店</t>
  </si>
  <si>
    <t>全季开封金明广场酒店</t>
  </si>
  <si>
    <t>汉庭开封包公湖酒店</t>
  </si>
  <si>
    <t>海友开封鼓楼广场酒店</t>
  </si>
  <si>
    <t>怡莱开封大梁门酒店</t>
  </si>
  <si>
    <t>汉庭焦作建设路二店原中州快捷建设路店</t>
  </si>
  <si>
    <t>汉庭焦作建设路酒店</t>
  </si>
  <si>
    <t>汉庭焦作解放中路酒店</t>
  </si>
  <si>
    <t>汉庭鹤壁山城百货大楼酒店</t>
  </si>
  <si>
    <t>汉庭鹤壁火车东站酒店</t>
  </si>
  <si>
    <t>汉庭鹤壁裕隆爱之城酒店</t>
  </si>
  <si>
    <t>汉庭濮阳黄河路酒店</t>
  </si>
  <si>
    <t>星程濮阳开发区黄河路酒店</t>
  </si>
  <si>
    <t>汉庭周口五一广场酒店</t>
  </si>
  <si>
    <t>汉庭周口太昊路酒店</t>
  </si>
  <si>
    <t>汉庭漯河人民路酒店</t>
  </si>
  <si>
    <t>汉庭驻马店火车站酒店</t>
  </si>
  <si>
    <t>汉庭武汉高铁火车站酒店</t>
  </si>
  <si>
    <t>汉庭武汉洪山广场酒店</t>
  </si>
  <si>
    <t>汉庭武汉光谷金融港酒店</t>
  </si>
  <si>
    <t>汉庭武汉理工大学酒店</t>
  </si>
  <si>
    <t>怡莱武汉黄鹤楼酒店</t>
  </si>
  <si>
    <t>汉庭武汉汉口火车站广场酒店</t>
  </si>
  <si>
    <t>汉庭武汉黄鹤楼酒店</t>
  </si>
  <si>
    <t>汉庭武汉湖北经济学院酒店</t>
  </si>
  <si>
    <t>汉庭武汉洪山广场民主路酒店</t>
  </si>
  <si>
    <t>汉庭武汉广场酒店</t>
  </si>
  <si>
    <t>海友武汉武昌火车站酒店</t>
  </si>
  <si>
    <t>汉庭武汉江汉大学酒店</t>
  </si>
  <si>
    <t>海友武汉体育学院酒店</t>
  </si>
  <si>
    <t>汉庭武汉天河机场酒店</t>
  </si>
  <si>
    <t>汉庭武汉江夏兴新街酒店</t>
  </si>
  <si>
    <t>全季武汉光谷体育学院酒店</t>
  </si>
  <si>
    <t>汉庭武汉王家湾地铁站酒店</t>
  </si>
  <si>
    <t>海友武汉傅家坡客运站酒店</t>
  </si>
  <si>
    <t>怡莱武汉高铁火车站酒店</t>
  </si>
  <si>
    <t>海友武汉沌口万达广场酒店</t>
  </si>
  <si>
    <t>汉庭武汉民航小区酒店</t>
  </si>
  <si>
    <t>汉庭武汉欢乐谷酒店</t>
  </si>
  <si>
    <t>汉庭武汉江夏庙山酒店</t>
  </si>
  <si>
    <t>全季武汉沌口开发区酒店</t>
  </si>
  <si>
    <t>汉庭武汉光谷步行街酒店</t>
  </si>
  <si>
    <t>汉庭武汉东湖酒店</t>
  </si>
  <si>
    <t>怡莱武汉王家湾酒店</t>
  </si>
  <si>
    <t>汉庭武汉江汉区政府酒店</t>
  </si>
  <si>
    <t>宜必思武汉同济医科大学酒店</t>
  </si>
  <si>
    <t>汉庭武汉台北路酒店</t>
  </si>
  <si>
    <t>汉庭武汉江滩公园酒店</t>
  </si>
  <si>
    <t>怡莱武汉黄浦大街酒店</t>
  </si>
  <si>
    <t>宜必思武汉光谷广场酒店</t>
  </si>
  <si>
    <t>汉庭武汉大学酒店</t>
  </si>
  <si>
    <t>汉庭武汉菱角湖万达酒店</t>
  </si>
  <si>
    <t>汉庭武汉街道口酒店</t>
  </si>
  <si>
    <t>汉庭武汉沌口开发区酒店</t>
  </si>
  <si>
    <t>汉庭武汉光谷高新大道酒店</t>
  </si>
  <si>
    <t>汉庭武汉汉口火车站酒店</t>
  </si>
  <si>
    <t>汉庭武汉光谷大学园路酒店</t>
  </si>
  <si>
    <t>武汉光谷禧玥酒店</t>
  </si>
  <si>
    <t>汉庭武汉首义广场酒店</t>
  </si>
  <si>
    <t>全季武汉光谷广场酒店</t>
  </si>
  <si>
    <t>汉庭武汉江汉路步行街酒店</t>
  </si>
  <si>
    <t>全季武汉光谷软件园酒店</t>
  </si>
  <si>
    <t>汉庭武昌火车站酒店</t>
  </si>
  <si>
    <t>汉庭武汉湖北大学酒店</t>
  </si>
  <si>
    <t>汉庭武汉万松园美食街酒店</t>
  </si>
  <si>
    <t>汉庭武汉光谷天地酒店</t>
  </si>
  <si>
    <t>汉庭武汉光谷软件园酒店</t>
  </si>
  <si>
    <t>汉庭武汉吴家山酒店</t>
  </si>
  <si>
    <t>汉庭汉阳陶家岭地铁站酒店</t>
  </si>
  <si>
    <t>怡莱武汉徐东友谊大道酒店</t>
  </si>
  <si>
    <t>怡莱武汉光谷步行街酒店</t>
  </si>
  <si>
    <t>汉庭武汉华师大酒店</t>
  </si>
  <si>
    <t>汉庭武汉苗栗路地铁站酒店原香港路店</t>
  </si>
  <si>
    <t>汉庭武汉光谷广场酒店</t>
  </si>
  <si>
    <t>汉庭武汉六渡桥地铁站酒店</t>
  </si>
  <si>
    <t>汉庭武汉华科大佳园路酒店</t>
  </si>
  <si>
    <t>全季荆州万达酒店</t>
  </si>
  <si>
    <t>汉庭荆州红门路客运站酒店</t>
  </si>
  <si>
    <t>宜昌均瑶禧玥酒店</t>
  </si>
  <si>
    <t>全季宜昌均瑶广场酒店</t>
  </si>
  <si>
    <t>汉庭宜昌火车东站酒店</t>
  </si>
  <si>
    <t>汉庭襄阳华洋堂酒店</t>
  </si>
  <si>
    <t>全季襄阳二汽酒店</t>
  </si>
  <si>
    <t>汉庭黄冈红安沃尔玛广场酒店</t>
  </si>
  <si>
    <t>汉庭黄冈师范北校区酒店</t>
  </si>
  <si>
    <t>汉庭咸宁火车站酒店</t>
  </si>
  <si>
    <t>汉庭十堰人民广场酒店</t>
  </si>
  <si>
    <t>汉庭十堰天津路酒店</t>
  </si>
  <si>
    <t>汉庭随州高新开发区酒店</t>
  </si>
  <si>
    <t>汉庭贵阳白云公园酒店</t>
  </si>
  <si>
    <t>星程贵阳花果园酒店</t>
  </si>
  <si>
    <t>汉庭贵阳火车站新店</t>
  </si>
  <si>
    <t>全季贵阳小河香江路酒店</t>
  </si>
  <si>
    <t>汉庭贵阳黔灵山公园酒店</t>
  </si>
  <si>
    <t>星程贵阳都司路酒店</t>
  </si>
  <si>
    <t>汉庭贵阳花果园双子塔酒店</t>
  </si>
  <si>
    <t>汉庭贵阳火车站中心酒店</t>
  </si>
  <si>
    <t>汉庭赤水贵福金街酒店</t>
  </si>
  <si>
    <t>汉庭遵义丁字口酒店</t>
  </si>
  <si>
    <t>怡莱凯里大十字酒店</t>
  </si>
  <si>
    <t>星程长沙中国城酒店</t>
  </si>
  <si>
    <t>汉庭长沙浏阳河婚庆公园酒店</t>
  </si>
  <si>
    <t>怡莱长沙岳麓山酒店</t>
  </si>
  <si>
    <t>汉庭长沙八一路酒店</t>
  </si>
  <si>
    <t>汉庭长沙黄兴路步行街酒店</t>
  </si>
  <si>
    <t>汉庭长沙人民中路酒店</t>
  </si>
  <si>
    <t>汉庭长沙迎宾路地铁站酒店</t>
  </si>
  <si>
    <t>汉庭长沙汽车西站酒店</t>
  </si>
  <si>
    <t>汉庭长沙曙光路酒店</t>
  </si>
  <si>
    <t>汉庭长沙岳麓酒店</t>
  </si>
  <si>
    <t>汉庭长沙芙蓉中路酒店</t>
  </si>
  <si>
    <t>汉庭长沙左家塘酒店</t>
  </si>
  <si>
    <t>全季长沙东塘酒店</t>
  </si>
  <si>
    <t>汉庭长沙芙蓉中路湘春路酒店</t>
  </si>
  <si>
    <t>全季长沙岳麓酒店</t>
  </si>
  <si>
    <t>全季长沙芙蓉中路酒店</t>
  </si>
  <si>
    <t>汉庭长沙银盆南路酒店</t>
  </si>
  <si>
    <t>汉庭长沙马王堆酒店</t>
  </si>
  <si>
    <t>汉庭长沙五一广场酒店</t>
  </si>
  <si>
    <t>海友良品长沙五一广场酒店</t>
  </si>
  <si>
    <t>怡莱长沙迎宾路地铁站酒店</t>
  </si>
  <si>
    <t>海友长沙火车站广场地铁站酒店</t>
  </si>
  <si>
    <t>怡莱长沙左家塘酒店</t>
  </si>
  <si>
    <t>汉庭张家界古庸路酒店</t>
  </si>
  <si>
    <t>汉庭张家界火车站酒店</t>
  </si>
  <si>
    <t>汉庭张家界紫舞公园酒店</t>
  </si>
  <si>
    <t>汉庭岳阳步行街酒店</t>
  </si>
  <si>
    <t>汉庭岳阳琵琶王立交桥酒店</t>
  </si>
  <si>
    <t>汉庭湘潭雨湖公园酒店</t>
  </si>
  <si>
    <t>汉庭株洲神农公园酒店</t>
  </si>
  <si>
    <t>汉庭株洲中心广场酒店</t>
  </si>
  <si>
    <t>海友株洲荷塘区政府酒店</t>
  </si>
  <si>
    <t>汉庭衡阳南岳衡山酒店</t>
  </si>
  <si>
    <t>汉庭衡阳莲湖广场酒店</t>
  </si>
  <si>
    <t>汉庭郴州国庆南路酒店</t>
  </si>
  <si>
    <t>汉庭郴州步行街酒店</t>
  </si>
  <si>
    <t>汉庭益阳滨江路酒店</t>
  </si>
  <si>
    <t>汉庭邵阳火车站酒店</t>
  </si>
  <si>
    <t>汉庭怀化体育馆酒店</t>
  </si>
  <si>
    <t>汉庭广州东圃大马路酒店</t>
  </si>
  <si>
    <t>汉庭广州岗顶地铁站酒店</t>
  </si>
  <si>
    <t>星程广州黄埔大道润都酒店</t>
  </si>
  <si>
    <t>星程广州环市东路酒店</t>
  </si>
  <si>
    <t>汉庭广州花都新世纪广场酒店</t>
  </si>
  <si>
    <t>汉庭广州燕子岗酒店</t>
  </si>
  <si>
    <t>汉庭广州东圃客运站酒店</t>
  </si>
  <si>
    <t>海友广州沙河酒店</t>
  </si>
  <si>
    <t>汉庭广州天河酒店</t>
  </si>
  <si>
    <t>全季广州西门口酒店</t>
  </si>
  <si>
    <t>怡莱广州五羊新城酒店</t>
  </si>
  <si>
    <t>宜必思广州开发区酒店</t>
  </si>
  <si>
    <t>汉庭广州南沙今洲广场酒店</t>
  </si>
  <si>
    <t>全季广州珠江新城酒店</t>
  </si>
  <si>
    <t>海友广州天河客运站地铁站酒店</t>
  </si>
  <si>
    <t>海友广州北京路步行街酒店</t>
  </si>
  <si>
    <t>汉庭广州岗顶西店</t>
  </si>
  <si>
    <t>汉庭广州西门口光孝酒店</t>
  </si>
  <si>
    <t>汉庭广州北京路天字码头酒店原江湾酒店</t>
  </si>
  <si>
    <t>汉庭广州东山口地铁站酒店原中山二路酒店</t>
  </si>
  <si>
    <t>海友广州江泰路地铁站酒店</t>
  </si>
  <si>
    <t>海友广州荔湾客栈</t>
  </si>
  <si>
    <t>汉庭广州岗顶东店</t>
  </si>
  <si>
    <t>汉庭广州燕塘地铁站酒店</t>
  </si>
  <si>
    <t>汉庭广州增城凤凰城酒店</t>
  </si>
  <si>
    <t>怡莱广州黄石酒店</t>
  </si>
  <si>
    <t>怡莱广州市桥地铁站酒店</t>
  </si>
  <si>
    <t>全季广州天河火车东站酒店</t>
  </si>
  <si>
    <t>汉庭广州番禺市桥步行街酒店</t>
  </si>
  <si>
    <t>汉庭广州火车东站酒店</t>
  </si>
  <si>
    <t>全季广州东山口酒店</t>
  </si>
  <si>
    <t>汉庭广州从化街口酒店</t>
  </si>
  <si>
    <t>海友广州龙口东客栈</t>
  </si>
  <si>
    <t>海友广州市二宫纺织码头酒店</t>
  </si>
  <si>
    <t>全季广州天河北酒店</t>
  </si>
  <si>
    <t>海友良品广州沙河顶地铁站酒店</t>
  </si>
  <si>
    <t>怡莱广州同和地铁站酒店</t>
  </si>
  <si>
    <t>海友广州凤凰新村地铁站酒店</t>
  </si>
  <si>
    <t>汉庭广州天平架酒店</t>
  </si>
  <si>
    <t>怡莱广州东圃地铁站酒店</t>
  </si>
  <si>
    <t>星程广州番禺市桥酒店</t>
  </si>
  <si>
    <t>汉庭广州天河客运站酒店</t>
  </si>
  <si>
    <t>汉庭广州西塱地铁站酒店</t>
  </si>
  <si>
    <t>汉庭广州三元里地铁站酒店</t>
  </si>
  <si>
    <t>汉庭广州杨箕地铁站酒店</t>
  </si>
  <si>
    <t>怡莱广州车陂地铁站酒店</t>
  </si>
  <si>
    <t>汉庭广州杨箕地铁站二店</t>
  </si>
  <si>
    <t>汉庭广州纪念堂地铁站酒店</t>
  </si>
  <si>
    <t>全季广州越秀公园酒店</t>
  </si>
  <si>
    <t>汉庭广州广园客运站酒店原广园中路店</t>
  </si>
  <si>
    <t>汉庭广州火车东站沙河酒店</t>
  </si>
  <si>
    <t>汉庭广州长隆景区酒店</t>
  </si>
  <si>
    <t>汉庭普宁汽车总站酒店</t>
  </si>
  <si>
    <t>星程肇庆大旺高新区酒店</t>
  </si>
  <si>
    <t>汉庭河源河源大道酒店</t>
  </si>
  <si>
    <t>星程河源火车站酒店</t>
  </si>
  <si>
    <t>汉庭潮州体育馆酒店</t>
  </si>
  <si>
    <t>海友良品中山小榄汽车站酒店</t>
  </si>
  <si>
    <t>全季惠州巽寮湾酒店</t>
  </si>
  <si>
    <t>汉庭惠州桥东合江楼酒店</t>
  </si>
  <si>
    <t>全季惠州大亚湾酒店</t>
  </si>
  <si>
    <t>汉庭汕头金砂东路酒店</t>
  </si>
  <si>
    <t>汉庭汕头红领巾路酒店</t>
  </si>
  <si>
    <t>汉庭佛山顺德大良酒店</t>
  </si>
  <si>
    <t>汉庭佛山黄岐步行街酒店原广佛路酒店</t>
  </si>
  <si>
    <t>汉庭佛山顺德美的总部酒店</t>
  </si>
  <si>
    <t>汉庭东莞长安万达酒店</t>
  </si>
  <si>
    <t>宜必思东莞东城酒店</t>
  </si>
  <si>
    <t>汉庭韶关西河汽车站酒店原惠民南路酒店</t>
  </si>
  <si>
    <t>汉庭深圳南山地铁站酒店原南山大道店</t>
  </si>
  <si>
    <t>汉庭深圳华强北地铁站酒店</t>
  </si>
  <si>
    <t>汉庭深圳会展中心酒店</t>
  </si>
  <si>
    <t>汉庭深圳布吉老街酒店原布吉火车站店</t>
  </si>
  <si>
    <t>海友深圳会展中心酒店</t>
  </si>
  <si>
    <t>汉庭深圳爱国路酒店</t>
  </si>
  <si>
    <t>汉庭深圳南园路酒店</t>
  </si>
  <si>
    <t>汉庭深圳宝安机场航站楼酒店</t>
  </si>
  <si>
    <t>海友深圳罗湖口岸火车站酒店</t>
  </si>
  <si>
    <t>汉庭深圳宝安沙井酒店</t>
  </si>
  <si>
    <t>海友深圳深大酒店</t>
  </si>
  <si>
    <t>汉庭深圳宝安客运中心酒店原西乡流塘酒店</t>
  </si>
  <si>
    <t>汉庭深圳宝安西乡客运站酒店</t>
  </si>
  <si>
    <t>汉庭深圳海上世界酒店</t>
  </si>
  <si>
    <t>汉庭深圳龙华油松酒店</t>
  </si>
  <si>
    <t>汉庭深圳海上世界招商路酒店</t>
  </si>
  <si>
    <t>汉庭深圳龙岗南联酒店</t>
  </si>
  <si>
    <t>汉庭深圳宝安西乡桃源居酒店</t>
  </si>
  <si>
    <t>全季深圳东门酒店</t>
  </si>
  <si>
    <t>汉庭深圳宝安机场福永酒店</t>
  </si>
  <si>
    <t>海友深圳宝安翻身路酒店</t>
  </si>
  <si>
    <t>海友深圳南山创业路酒店</t>
  </si>
  <si>
    <t>汉庭深圳万象城酒店</t>
  </si>
  <si>
    <t>全季深圳会展中心酒店</t>
  </si>
  <si>
    <t>汉庭深圳华强中心公园酒店</t>
  </si>
  <si>
    <t>汉庭深圳南山创业路酒店</t>
  </si>
  <si>
    <t>汉庭深圳宝安海雅缤纷城酒店</t>
  </si>
  <si>
    <t>怡莱深圳罗湖新秀古玩城酒店</t>
  </si>
  <si>
    <t>海友深圳上梅林地铁站酒店</t>
  </si>
  <si>
    <t>汉庭深圳宝安松岗地铁站酒店原宝安松岗酒店</t>
  </si>
  <si>
    <t>汉庭深圳大鹏佳兆业酒店</t>
  </si>
  <si>
    <t>汉庭深圳竹子林酒店</t>
  </si>
  <si>
    <t>汉庭深圳华强北振兴路酒店</t>
  </si>
  <si>
    <t>汉庭深圳西乡碧海湾站酒店原宝安西乡酒店</t>
  </si>
  <si>
    <t>海友深圳华强路地铁站酒店</t>
  </si>
  <si>
    <t>海友深圳景田地铁站酒店</t>
  </si>
  <si>
    <t>汉庭深圳东门步行街酒店原东门乐园路店</t>
  </si>
  <si>
    <t>海友深圳万象城酒店</t>
  </si>
  <si>
    <t>海友深圳国贸地铁站酒店原罗湖口岸国贸店</t>
  </si>
  <si>
    <t>汉庭珠海情侣中路酒店</t>
  </si>
  <si>
    <t>怡莱珠海吉大海滨泳场酒店</t>
  </si>
  <si>
    <t>全季珠海拱北口岸酒店</t>
  </si>
  <si>
    <t>汉庭珠海前山明珠南路酒店</t>
  </si>
  <si>
    <t>星程珠海情侣路酒店</t>
  </si>
  <si>
    <t>汉庭珠海拱北口岸酒店</t>
  </si>
  <si>
    <t>汉庭珠海拱北富华里酒店原九洲大道店</t>
  </si>
  <si>
    <t>汉庭珠海金湾机场酒店</t>
  </si>
  <si>
    <t>星程珠海海滨公园酒店</t>
  </si>
  <si>
    <t>汉庭珠海拱北口岸情侣南路酒店</t>
  </si>
  <si>
    <t>汉庭珠海南屏华发商都酒店原南屏科技园酒店</t>
  </si>
  <si>
    <t>汉庭兰州广电中心酒店</t>
  </si>
  <si>
    <t>汉庭兰州兰大酒店</t>
  </si>
  <si>
    <t>宜必思兰州张掖路酒店</t>
  </si>
  <si>
    <t>汉庭兰州小西湖酒店</t>
  </si>
  <si>
    <t>怡莱兰州张掖路步行街酒店</t>
  </si>
  <si>
    <t>怡莱兰州西关什字酒店</t>
  </si>
  <si>
    <t>汉庭兰州铁路局酒店</t>
  </si>
  <si>
    <t>汉庭兰州雁滩路科教城酒店</t>
  </si>
  <si>
    <t>海友兰州西关十字酒店</t>
  </si>
  <si>
    <t>汉庭兰州五泉广场酒店</t>
  </si>
  <si>
    <t>汉庭兰州安宁桃海市场酒店</t>
  </si>
  <si>
    <t>星程兰州火车站酒店</t>
  </si>
  <si>
    <t>汉庭兰州张掖路步行街酒店</t>
  </si>
  <si>
    <t>汉庭兰州南关什字酒店</t>
  </si>
  <si>
    <t>全季兰州天水南路酒店</t>
  </si>
  <si>
    <t>汉庭兰州解放门立交桥酒店</t>
  </si>
  <si>
    <t>怡莱兰州西站西太华酒店</t>
  </si>
  <si>
    <t>汉庭兰州城关万达广场酒店</t>
  </si>
  <si>
    <t>汉庭兰州市博物馆酒店</t>
  </si>
  <si>
    <t>汉庭兰州火车站酒店</t>
  </si>
  <si>
    <t>怡莱兰州西关西单酒店</t>
  </si>
  <si>
    <t>汉庭兰州长青学院酒店</t>
  </si>
  <si>
    <t>宜必思兰州雁滩高新区酒店</t>
  </si>
  <si>
    <t>星程张掖润泉湖酒店</t>
  </si>
  <si>
    <t>宜必思张掖火车西站酒店</t>
  </si>
  <si>
    <t>汉庭张掖鼓楼酒店</t>
  </si>
  <si>
    <t>汉庭张掖市政府酒店</t>
  </si>
  <si>
    <t>汉庭平凉西大街酒店</t>
  </si>
  <si>
    <t>汉庭平凉新民路酒店</t>
  </si>
  <si>
    <t>汉庭酒泉昌兴电器市场酒店</t>
  </si>
  <si>
    <t>汉庭敦煌市政府酒店</t>
  </si>
  <si>
    <t>汉庭酒泉汽车东站酒店</t>
  </si>
  <si>
    <t>全季敦煌酒店</t>
  </si>
  <si>
    <t>汉庭嘉峪关大唐美食街酒店</t>
  </si>
  <si>
    <t>星程嘉峪关迎宾湖酒店</t>
  </si>
  <si>
    <t>星程嘉峪关雄关广场酒店</t>
  </si>
  <si>
    <t>全季嘉峪关步行街酒店</t>
  </si>
  <si>
    <t>汉庭成都骡马市地铁站酒店</t>
  </si>
  <si>
    <t>汉庭成都文殊坊酒店</t>
  </si>
  <si>
    <t>海友成都武侯祠酒店</t>
  </si>
  <si>
    <t>星程成都太升北路酒店</t>
  </si>
  <si>
    <t>海友成都春熙玉沙路酒店</t>
  </si>
  <si>
    <t>海友成都机场路酒店</t>
  </si>
  <si>
    <t>汉庭都江堰宣化门酒店</t>
  </si>
  <si>
    <t>汉庭成都欢乐谷酒店</t>
  </si>
  <si>
    <t>汉庭成都金牛万达酒店</t>
  </si>
  <si>
    <t>汉庭成都欢乐谷金府路酒店</t>
  </si>
  <si>
    <t>汉庭成都高新西区龙湖酒店</t>
  </si>
  <si>
    <t>汉庭崇州世纪大道酒店</t>
  </si>
  <si>
    <t>全季成都春熙路酒店</t>
  </si>
  <si>
    <t>全季成都新会展中心酒店</t>
  </si>
  <si>
    <t>汉庭成都天府广场盐市口酒店</t>
  </si>
  <si>
    <t>汉庭成都天府广场中心酒店</t>
  </si>
  <si>
    <t>汉庭成都西南交大酒店</t>
  </si>
  <si>
    <t>汉庭都江堰景区古城酒店</t>
  </si>
  <si>
    <t>汉庭成都春熙路步行街中心酒店</t>
  </si>
  <si>
    <t>汉庭成都红牌楼地铁站酒店</t>
  </si>
  <si>
    <t>汉庭成都领事馆路酒店</t>
  </si>
  <si>
    <t>汉庭成都沙湾会展中心酒店</t>
  </si>
  <si>
    <t>汉庭成都昭觉寺客运站酒店</t>
  </si>
  <si>
    <t>汉庭成都宽窄巷子新店</t>
  </si>
  <si>
    <t>汉庭成都蜀汉新店</t>
  </si>
  <si>
    <t>汉庭成都蜀汉酒店</t>
  </si>
  <si>
    <t>汉庭成都春熙路太古里酒店</t>
  </si>
  <si>
    <t>汉庭成都武侯高升桥地铁站酒店</t>
  </si>
  <si>
    <t>海友成都万象城酒店</t>
  </si>
  <si>
    <t>汉庭成都宽窄巷子酒店</t>
  </si>
  <si>
    <t>汉庭成都春熙路步行街群光酒店</t>
  </si>
  <si>
    <t>怡莱成都新会展中心酒店</t>
  </si>
  <si>
    <t>汉庭成都双流机场酒店</t>
  </si>
  <si>
    <t>星程成都宽窄巷子西店</t>
  </si>
  <si>
    <t>全季成都九眼桥酒店</t>
  </si>
  <si>
    <t>汉庭成都金沙酒店</t>
  </si>
  <si>
    <t>全季都江堰酒店</t>
  </si>
  <si>
    <t>汉庭成都火车北站酒店</t>
  </si>
  <si>
    <t>汉庭成都双流机场航空港酒店</t>
  </si>
  <si>
    <t>海友成都西南交大酒店</t>
  </si>
  <si>
    <t>全季成都高新西区龙湖酒店</t>
  </si>
  <si>
    <t>汉庭成都太升南路地铁站酒店</t>
  </si>
  <si>
    <t>宜必思成都动物园地铁站酒店</t>
  </si>
  <si>
    <t>海友成都牛市口酒店</t>
  </si>
  <si>
    <t>汉庭成都火车东站酒店</t>
  </si>
  <si>
    <t>汉庭成都一品天下地铁站酒店</t>
  </si>
  <si>
    <t>汉庭成都宽窄巷子西店</t>
  </si>
  <si>
    <t>汉庭成都华阳酒店</t>
  </si>
  <si>
    <t>汉庭成都文殊院地铁站酒店</t>
  </si>
  <si>
    <t>宜必思成都科华中路酒店</t>
  </si>
  <si>
    <t>汉庭成都玉林生活广场酒店原紫荆店</t>
  </si>
  <si>
    <t>汉庭成都科华北路四川大学酒店</t>
  </si>
  <si>
    <t>宜必思成都永丰酒店</t>
  </si>
  <si>
    <t>汉庭成都玉双路地铁站酒店</t>
  </si>
  <si>
    <t>全季成都盛大国际酒店</t>
  </si>
  <si>
    <t>汉庭成都龙泉驿酒店</t>
  </si>
  <si>
    <t>全季成都武侯酒店</t>
  </si>
  <si>
    <t>海友成都机场航空港酒店</t>
  </si>
  <si>
    <t>汉庭成都天府广场酒店</t>
  </si>
  <si>
    <t>海友成都文殊院酒店</t>
  </si>
  <si>
    <t>汉庭成都新会展中心酒店</t>
  </si>
  <si>
    <t>汉庭都江堰青城大桥酒店</t>
  </si>
  <si>
    <t>全季成都宽窄巷子西酒店</t>
  </si>
  <si>
    <t>全季成都高新酒店</t>
  </si>
  <si>
    <t>汉庭成都五大花园金雁路酒店</t>
  </si>
  <si>
    <t>海友成都青羊宫酒店</t>
  </si>
  <si>
    <t>汉庭成都欢乐谷灯具城酒店</t>
  </si>
  <si>
    <t>汉庭成都宽窄巷子中心酒店</t>
  </si>
  <si>
    <t>全季成都春熙路太古里酒店</t>
  </si>
  <si>
    <t>全季成都红星桥地铁站酒店原一号桥</t>
  </si>
  <si>
    <t>星程成都万年场地铁站酒店</t>
  </si>
  <si>
    <t>成都高新禧玥酒店</t>
  </si>
  <si>
    <t>怡莱成都春熙太升南路地铁站酒店</t>
  </si>
  <si>
    <t>全季成都环球中心酒店</t>
  </si>
  <si>
    <t>汉庭绵阳五一广场酒店</t>
  </si>
  <si>
    <t>汉庭绵阳市政府酒店</t>
  </si>
  <si>
    <t>汉庭绵阳科学城酒店</t>
  </si>
  <si>
    <t>汉庭绵阳安昌桥酒店</t>
  </si>
  <si>
    <t>怡莱绵阳市政府酒店原长虹商贸中心店</t>
  </si>
  <si>
    <t>汉庭阆中古城酒店</t>
  </si>
  <si>
    <t>汉庭南充五星花园酒店</t>
  </si>
  <si>
    <t>宜必思乐山中心酒店</t>
  </si>
  <si>
    <t>汉庭乐山万达广场酒店原白燕路店</t>
  </si>
  <si>
    <t>汉庭乐山嘉定中路酒店</t>
  </si>
  <si>
    <t>汉庭峨眉山火车站酒店</t>
  </si>
  <si>
    <t>宜必思西昌航天酒店</t>
  </si>
  <si>
    <t>汉庭西昌邛海湿地公园酒店</t>
  </si>
  <si>
    <t>汉庭九寨沟酒店</t>
  </si>
  <si>
    <t>怡莱九寨沟酒店</t>
  </si>
  <si>
    <t>汉庭自贡五星街酒店</t>
  </si>
  <si>
    <t>汉庭泸州广电中心酒店</t>
  </si>
  <si>
    <t>汉庭宜宾长宁蜀南竹海酒店</t>
  </si>
  <si>
    <t>汉庭宜宾翠屏公园酒店</t>
  </si>
  <si>
    <t>汉庭宜宾中山街酒店</t>
  </si>
  <si>
    <t>全季宜宾酒店</t>
  </si>
  <si>
    <t>汉庭宜宾高客站酒店</t>
  </si>
  <si>
    <t>汉庭内江西林大道酒店</t>
  </si>
  <si>
    <t>汉庭内江威远酒店</t>
  </si>
  <si>
    <t>汉庭眉山仁寿奎星阁酒店</t>
  </si>
  <si>
    <t>汉庭眉山赤壁中路酒店</t>
  </si>
  <si>
    <t>宜必思雅安廊桥酒店</t>
  </si>
  <si>
    <t>汉庭广汉华地财富广场酒店</t>
  </si>
  <si>
    <t>星程广元蜀门大桥酒店</t>
  </si>
  <si>
    <t>汉庭广元万达广场酒店</t>
  </si>
  <si>
    <t>汉庭海口国贸花园酒店</t>
  </si>
  <si>
    <t>汉庭海口城西路酒店</t>
  </si>
  <si>
    <t>汉庭海口明珠广场酒店</t>
  </si>
  <si>
    <t>汉庭海口国贸温泉酒店</t>
  </si>
  <si>
    <t>汉庭海口澄迈老城酒店</t>
  </si>
  <si>
    <t>怡莱三亚第一市场酒店</t>
  </si>
  <si>
    <t>星程三亚第一市场酒店</t>
  </si>
  <si>
    <t>汉庭三亚三亚湾酒店</t>
  </si>
  <si>
    <t>汉庭三亚春园海鲜广场酒店</t>
  </si>
  <si>
    <t>汉庭三亚中心酒店原白鹭公园酒店</t>
  </si>
  <si>
    <t>全季三亚中心酒店</t>
  </si>
  <si>
    <t>全季三亚大东海酒店</t>
  </si>
  <si>
    <t>全季三亚三亚湾酒店</t>
  </si>
  <si>
    <t>海友三亚三亚湾解放路酒店</t>
  </si>
  <si>
    <t>海友三亚三亚湾团结路酒店</t>
  </si>
  <si>
    <t>汉庭琼海步行街酒店</t>
  </si>
  <si>
    <t>星程瑞丽姐告边贸区酒店</t>
  </si>
  <si>
    <t>汉庭瑞丽瑞宏路酒店</t>
  </si>
  <si>
    <t>汉庭昆明火车站酒店</t>
  </si>
  <si>
    <t>汉庭昆明穿心鼓楼酒店</t>
  </si>
  <si>
    <t>怡莱昆明北站酒店</t>
  </si>
  <si>
    <t>汉庭昆明东华酒店</t>
  </si>
  <si>
    <t>汉庭昆明一二一大街云南师大酒店</t>
  </si>
  <si>
    <t>汉庭昆明市体育馆酒店原环城西路店</t>
  </si>
  <si>
    <t>汉庭昆明弥勒寺公园酒店</t>
  </si>
  <si>
    <t>汉庭昆明翠湖圆通山酒店</t>
  </si>
  <si>
    <t>怡莱昆明东站环城东路酒店</t>
  </si>
  <si>
    <t>全季昆明正义坊酒店</t>
  </si>
  <si>
    <t>全季昆明滇池路酒店</t>
  </si>
  <si>
    <t>汉庭昆明人民东路酒店</t>
  </si>
  <si>
    <t>汉庭昆明北京路酒店</t>
  </si>
  <si>
    <t>全季昆明翠湖酒店</t>
  </si>
  <si>
    <t>汉庭昆明翠湖小西门酒店</t>
  </si>
  <si>
    <t>汉庭昆明呈贡酒店</t>
  </si>
  <si>
    <t>汉庭昆明金马坊酒店</t>
  </si>
  <si>
    <t>全季昆明碧鸡广场酒店</t>
  </si>
  <si>
    <t>怡莱昆明国际会展中心酒店</t>
  </si>
  <si>
    <t>汉庭昆明人民西路酒店</t>
  </si>
  <si>
    <t>全季昆明呈贡酒店</t>
  </si>
  <si>
    <t>汉庭丽江古城福星路酒店</t>
  </si>
  <si>
    <t>汉庭丽江古城七星街酒店</t>
  </si>
  <si>
    <t>汉庭丽江古城大水车酒店</t>
  </si>
  <si>
    <t>星程丽江古城酒店</t>
  </si>
  <si>
    <t>星程西双版纳泼水广场酒店</t>
  </si>
  <si>
    <t>汉庭西双版纳孔雀湖酒店</t>
  </si>
  <si>
    <t>汉庭大理洱海小花园酒店</t>
  </si>
  <si>
    <t>汉庭大理洱海兴盛路酒店</t>
  </si>
  <si>
    <t>汉庭大理古城南门酒店</t>
  </si>
  <si>
    <t>海友大理古城中心酒店</t>
  </si>
  <si>
    <t>全季文山酒店</t>
  </si>
  <si>
    <t>星程香格里拉坛城广场酒店</t>
  </si>
  <si>
    <t>漫心云水别院度假酒店</t>
  </si>
  <si>
    <t>海友西宁胜利路酒店</t>
  </si>
  <si>
    <t>星程西宁大十字酒店</t>
  </si>
  <si>
    <t>全季西宁大什字酒店</t>
  </si>
  <si>
    <t>汉庭西宁建国大街酒店</t>
  </si>
  <si>
    <t>汉庭西宁北山市场酒店</t>
  </si>
  <si>
    <t>汉庭西宁火车站广场酒店</t>
  </si>
  <si>
    <t>汉庭西宁胜利路酒店</t>
  </si>
  <si>
    <t>海友西宁湟水河市场酒店</t>
  </si>
  <si>
    <t>汉庭西宁商业巷步行街酒店</t>
  </si>
  <si>
    <t>汉庭西宁湟光十字酒店</t>
  </si>
  <si>
    <t>怡莱西宁西大街水井巷酒店</t>
  </si>
  <si>
    <t>海友西宁东大街酒店</t>
  </si>
  <si>
    <t>汉庭西宁火车站酒店</t>
  </si>
  <si>
    <t>全季西宁火车站酒店</t>
  </si>
  <si>
    <t>怡莱西宁王府井中心酒店</t>
  </si>
  <si>
    <t>汉庭西宁奉青路会展中心酒店</t>
  </si>
  <si>
    <t>汉庭格尔木八一西路酒店</t>
  </si>
  <si>
    <t>汉庭德令哈新源路酒店</t>
  </si>
  <si>
    <t>汉庭格尔木火车站酒店</t>
  </si>
  <si>
    <t>汉庭格尔木昆仑购物中心酒店</t>
  </si>
  <si>
    <t>汉庭西安通化门地铁站酒店</t>
  </si>
  <si>
    <t>汉庭西安钟鼓楼广场酒店</t>
  </si>
  <si>
    <t>海友西安建国门酒店</t>
  </si>
  <si>
    <t>汉庭西安航天城地铁站酒店</t>
  </si>
  <si>
    <t>全季西安大雁塔小寨东路酒店</t>
  </si>
  <si>
    <t>汉庭西安互助路酒店</t>
  </si>
  <si>
    <t>汉庭西安曲江国际会展中心酒店</t>
  </si>
  <si>
    <t>星程西安回民街洒金桥酒店</t>
  </si>
  <si>
    <t>汉庭西安沣东新城后卫寨酒店</t>
  </si>
  <si>
    <t>星程西安凤城二路酒店</t>
  </si>
  <si>
    <t>汉庭西安土门酒店</t>
  </si>
  <si>
    <t>汉庭西安交大酒店</t>
  </si>
  <si>
    <t>汉庭西安钟楼北店</t>
  </si>
  <si>
    <t>全季西安高新区酒店</t>
  </si>
  <si>
    <t>汉庭西安钟楼南门酒店</t>
  </si>
  <si>
    <t>汉庭西安临潼兵马俑酒店</t>
  </si>
  <si>
    <t>汉庭西安大唐芙蓉园酒店</t>
  </si>
  <si>
    <t>汉庭西安大明宫酒店</t>
  </si>
  <si>
    <t>汉庭西安朱宏路龙湖商业街酒店</t>
  </si>
  <si>
    <t>汉庭西安科技路酒店</t>
  </si>
  <si>
    <t>汉庭西安高新路酒店</t>
  </si>
  <si>
    <t>汉庭西安小寨历史博物馆酒店</t>
  </si>
  <si>
    <t>汉庭西安南二环高新酒店</t>
  </si>
  <si>
    <t>全季西安文景路酒店</t>
  </si>
  <si>
    <t>星程西安高新区酒店</t>
  </si>
  <si>
    <t>汉庭西安龙首北路酒店</t>
  </si>
  <si>
    <t>汉庭西安北二环明光路酒店</t>
  </si>
  <si>
    <t>全季西安钟楼新城广场酒店</t>
  </si>
  <si>
    <t>汉庭西安大雁塔酒店</t>
  </si>
  <si>
    <t>汉庭西安吉祥路酒店</t>
  </si>
  <si>
    <t>汉庭西安创业广场酒店</t>
  </si>
  <si>
    <t>汉庭西安南门明城墙酒店</t>
  </si>
  <si>
    <t>星程西安钟楼西店</t>
  </si>
  <si>
    <t>汉庭西安明城墙东门外酒店</t>
  </si>
  <si>
    <t>海友西安钟楼骡马市客栈</t>
  </si>
  <si>
    <t>汉庭西安凤城南路酒店</t>
  </si>
  <si>
    <t>汉庭西安北客站凤城六路酒店</t>
  </si>
  <si>
    <t>汉庭西安金花路酒店</t>
  </si>
  <si>
    <t>汉庭西安理工大酒店</t>
  </si>
  <si>
    <t>汉庭西安钟楼北大街酒店</t>
  </si>
  <si>
    <t>汉庭西安安远门地铁站酒店原北关正街店</t>
  </si>
  <si>
    <t>汉庭西安建工路酒店</t>
  </si>
  <si>
    <t>汉庭西安文艺路酒店</t>
  </si>
  <si>
    <t>汉庭西安火车站解放路酒店</t>
  </si>
  <si>
    <t>汉庭西安大雁塔新店</t>
  </si>
  <si>
    <t>汉庭西安太华北路科技大学酒店</t>
  </si>
  <si>
    <t>汉庭西安五路口机场大巴酒店</t>
  </si>
  <si>
    <t>汉庭西安凤城九路酒店</t>
  </si>
  <si>
    <t>汉庭西安行政中心酒店</t>
  </si>
  <si>
    <t>汉庭西安长安太阳新城酒店</t>
  </si>
  <si>
    <t>汉庭西安钟楼骡马市酒店</t>
  </si>
  <si>
    <t>汉庭西安含光门西北大学酒店</t>
  </si>
  <si>
    <t>海友西安火车站酒店</t>
  </si>
  <si>
    <t>怡莱西安三桥西部车城酒店</t>
  </si>
  <si>
    <t>全季西安高新区南二环酒店</t>
  </si>
  <si>
    <t>全季西安火车站酒店</t>
  </si>
  <si>
    <t>汉庭西安钟鼓楼回民街酒店原钟楼西大街店</t>
  </si>
  <si>
    <t>海友西安长安郭杜什字酒店</t>
  </si>
  <si>
    <t>星程西安北客站酒店</t>
  </si>
  <si>
    <t>全季西安金花路酒店</t>
  </si>
  <si>
    <t>海友西安钟鼓楼回民街客栈</t>
  </si>
  <si>
    <t>汉庭西安火车站酒店</t>
  </si>
  <si>
    <t>海友西安钟楼北客栈</t>
  </si>
  <si>
    <t>汉庭西安雁塔西路美院酒店</t>
  </si>
  <si>
    <t>海友西安西门外明城墙酒店</t>
  </si>
  <si>
    <t>汉庭西安科技路西口酒店</t>
  </si>
  <si>
    <t>汉庭西安北长安街酒店</t>
  </si>
  <si>
    <t>汉庭西安小雁塔酒店</t>
  </si>
  <si>
    <t>汉庭西安北大街十字酒店</t>
  </si>
  <si>
    <t>全季西安解放路万达酒店</t>
  </si>
  <si>
    <t>海友西安南门酒店</t>
  </si>
  <si>
    <t>汉庭西安西门外明城墙酒店</t>
  </si>
  <si>
    <t>汉庭西安南稍门机场大巴酒店</t>
  </si>
  <si>
    <t>汉庭西安太白南路地铁站酒店原科技路新店</t>
  </si>
  <si>
    <t>汉庭西安万寿路地铁站酒店</t>
  </si>
  <si>
    <t>汉庭西安阎良中飞酒店</t>
  </si>
  <si>
    <t>汉庭西安大明宫万达酒店</t>
  </si>
  <si>
    <t>汉庭西安城西客运站酒店</t>
  </si>
  <si>
    <t>全季西安高新路酒店</t>
  </si>
  <si>
    <t>汉庭西安钟楼东大街酒店</t>
  </si>
  <si>
    <t>全季西安凤城二路酒店</t>
  </si>
  <si>
    <t>全季西安大雁塔酒店</t>
  </si>
  <si>
    <t>汉庭西安丰庆路酒店</t>
  </si>
  <si>
    <t>全季西安西稍门酒店</t>
  </si>
  <si>
    <t>汉庭西安钟鼓楼中心酒店</t>
  </si>
  <si>
    <t>汉庭西安明城墙东门酒店</t>
  </si>
  <si>
    <t>汉庭西安泾渭工业园酒店</t>
  </si>
  <si>
    <t>汉庭西安火车站新店</t>
  </si>
  <si>
    <t>怡莱西安东关正街酒店</t>
  </si>
  <si>
    <t>汉庭西安西稍门酒店</t>
  </si>
  <si>
    <t>汉庭西安软件园玫瑰公馆酒店</t>
  </si>
  <si>
    <t>宜必思西安高新区酒店</t>
  </si>
  <si>
    <t>汉庭西安长安大学城酒店</t>
  </si>
  <si>
    <t>海友西安龙首商业街酒店</t>
  </si>
  <si>
    <t>汉庭西安含光南路美院酒店</t>
  </si>
  <si>
    <t>汉庭西安火车站万达广场酒店</t>
  </si>
  <si>
    <t>星程西安火车站酒店</t>
  </si>
  <si>
    <t>汉庭西安边家村十字酒店</t>
  </si>
  <si>
    <t>汉庭西安含光门明城墙酒店</t>
  </si>
  <si>
    <t>海友西安太白南路地铁站客栈</t>
  </si>
  <si>
    <t>汉庭西安高新一路机场大巴酒店</t>
  </si>
  <si>
    <t>汉庭西安明德门石油大学酒店</t>
  </si>
  <si>
    <t>汉庭西安省体育场地铁站酒店</t>
  </si>
  <si>
    <t>全季西安经开区明光路酒店</t>
  </si>
  <si>
    <t>全季西安西部大道阳光天地酒店</t>
  </si>
  <si>
    <t>汉庭西安凤城十路酒店</t>
  </si>
  <si>
    <t>汉庭咸阳人民路酒店</t>
  </si>
  <si>
    <t>汉庭咸阳民生西路酒店</t>
  </si>
  <si>
    <t>汉庭咸阳体育场酒店</t>
  </si>
  <si>
    <t>怡莱延安二道街酒店</t>
  </si>
  <si>
    <t>汉庭延安百米大道酒店</t>
  </si>
  <si>
    <t>汉庭延安杨家岭景区酒店</t>
  </si>
  <si>
    <t>全季延安百米大道酒店</t>
  </si>
  <si>
    <t>汉庭榆林二街汽车南站酒店原凌霄广场店</t>
  </si>
  <si>
    <t>汉庭榆林二街西亚大厦酒店原凌霄广场二店</t>
  </si>
  <si>
    <t>汉庭榆林靖边县长城路酒店</t>
  </si>
  <si>
    <t>星程榆林广济大厦酒店</t>
  </si>
  <si>
    <t>汉庭榆林东沙银沙路酒店</t>
  </si>
  <si>
    <t>汉庭榆林定边酒店</t>
  </si>
  <si>
    <t>全季榆林高新开发区酒店</t>
  </si>
  <si>
    <t>汉庭榆林榆溪广场酒店</t>
  </si>
  <si>
    <t>汉庭榆林富康路酒店</t>
  </si>
  <si>
    <t>汉庭榆林高新开发区酒店</t>
  </si>
  <si>
    <t>汉庭渭南胜利大街酒店</t>
  </si>
  <si>
    <t>汉庭韩城黄河大街酒店</t>
  </si>
  <si>
    <t>汉庭渭南火车站酒店</t>
  </si>
  <si>
    <t>汉庭华阴华山景区酒店</t>
  </si>
  <si>
    <t>汉庭商洛时代华城酒店</t>
  </si>
  <si>
    <t>汉庭安康东大街酒店</t>
  </si>
  <si>
    <t>海友安康解放路酒店</t>
  </si>
  <si>
    <t>海友汉中北大街酒店</t>
  </si>
  <si>
    <t>全季汉中北街口酒店</t>
  </si>
  <si>
    <t>汉庭汉中北街口酒店</t>
  </si>
  <si>
    <t>汉庭宝鸡火车站酒店</t>
  </si>
  <si>
    <t>汉庭宝鸡经二路酒店</t>
  </si>
  <si>
    <t>汉庭宝鸡高新火车南站酒店</t>
  </si>
  <si>
    <t>全季宝鸡高新区酒店</t>
  </si>
  <si>
    <t>全季宝鸡火车站酒店</t>
  </si>
  <si>
    <t>海友宝鸡高新大道酒店</t>
  </si>
  <si>
    <t>汉庭铜川新区酒店</t>
  </si>
  <si>
    <t>汉庭南宁人民路酒店</t>
  </si>
  <si>
    <t>汉庭南宁朝阳广场酒店</t>
  </si>
  <si>
    <t>汉庭南宁火车站酒店</t>
  </si>
  <si>
    <t>汉庭柳州八一路酒店</t>
  </si>
  <si>
    <t>汉庭桂林火车站酒店</t>
  </si>
  <si>
    <t>汉庭桂林七星路酒店</t>
  </si>
  <si>
    <t>汉庭桂林伏波山公园酒店</t>
  </si>
  <si>
    <t>汉庭桂林七星公园酒店</t>
  </si>
  <si>
    <t>汉庭桂林南溪山公园酒店</t>
  </si>
  <si>
    <t>汉庭桂林阳朔西街酒店</t>
  </si>
  <si>
    <t>汉庭桂林广西师大酒店</t>
  </si>
  <si>
    <t>汉庭桂林红岭路酒店</t>
  </si>
  <si>
    <t>汉庭桂林象山公园酒店</t>
  </si>
  <si>
    <t>汉庭桂林火车北站酒店</t>
  </si>
  <si>
    <t>星程桂林阳朔县酒店</t>
  </si>
  <si>
    <t>怡莱桂林阳朔西街酒店</t>
  </si>
  <si>
    <t>汉庭北海北部湾广场酒店</t>
  </si>
  <si>
    <t>星程拉萨北京中路酒店</t>
  </si>
  <si>
    <t>汉庭拉萨汽车北站酒店</t>
  </si>
  <si>
    <t>全季拉萨西藏大学酒店</t>
  </si>
  <si>
    <t>汉庭拉萨布达拉宫南店</t>
  </si>
  <si>
    <t>汉庭拉萨小昭寺酒店</t>
  </si>
  <si>
    <t>汉庭拉萨大昭寺广场酒店</t>
  </si>
  <si>
    <t>汉庭拉萨西藏大学酒店</t>
  </si>
  <si>
    <t>汉庭拉萨布达拉宫西店</t>
  </si>
  <si>
    <t>全季拉萨火车站酒店</t>
  </si>
  <si>
    <t>全季拉萨大昭寺酒店</t>
  </si>
  <si>
    <t>汉庭日喀则山东路酒店</t>
  </si>
  <si>
    <t>汉庭林芝汽车站酒店</t>
  </si>
  <si>
    <t>汉庭银川鼓楼步行街酒店原银川新百老大楼店</t>
  </si>
  <si>
    <t>星程银川南门广场酒店</t>
  </si>
  <si>
    <t>汉庭银川解放东街酒店</t>
  </si>
  <si>
    <t>汉庭银川南门广场酒店</t>
  </si>
  <si>
    <t>汉庭银川怀远西路酒店</t>
  </si>
  <si>
    <t>汉庭银川新华西街酒店</t>
  </si>
  <si>
    <t>汉庭银川火车站酒店</t>
  </si>
  <si>
    <t>汉庭银川汽车南站酒店</t>
  </si>
  <si>
    <t>全季银川鼓楼酒店</t>
  </si>
  <si>
    <t>汉庭银川鼓楼中心酒店</t>
  </si>
  <si>
    <t>汉庭银川民族北街酒店</t>
  </si>
  <si>
    <t>汉庭银川金凤新华联广场酒店</t>
  </si>
  <si>
    <t>汉庭固原博物馆酒店</t>
  </si>
  <si>
    <t>怡莱固原西吉县酒店</t>
  </si>
  <si>
    <t>全季克拉玛依酒店</t>
  </si>
  <si>
    <t>星程克拉玛依酒店</t>
  </si>
  <si>
    <t>全季乌鲁木齐红山酒店</t>
  </si>
  <si>
    <t>汉庭乌鲁木齐中山路酒店</t>
  </si>
  <si>
    <t>全季乌鲁木齐友好酒店</t>
  </si>
  <si>
    <t>怡莱乌鲁木齐植物园酒店</t>
  </si>
  <si>
    <t>汉庭乌鲁木齐铁路局酒店</t>
  </si>
  <si>
    <t>汉庭乌鲁木齐红山路酒店</t>
  </si>
  <si>
    <t>汉庭乌鲁木齐火车站酒店</t>
  </si>
  <si>
    <t>汉庭乌鲁木齐碾子沟客运站酒店</t>
  </si>
  <si>
    <t>汉庭乌鲁木齐于田街酒店</t>
  </si>
  <si>
    <t>汉庭乌鲁木齐友好酒店</t>
  </si>
  <si>
    <t>汉庭乌鲁木齐小西沟酒店</t>
  </si>
  <si>
    <t>汉庭乌鲁木齐南湖酒店</t>
  </si>
  <si>
    <t>汉庭乌鲁木齐西北路酒店</t>
  </si>
  <si>
    <t>汉庭乌鲁木齐火车南站广场酒店</t>
  </si>
  <si>
    <t>汉庭乌鲁木齐黄河路酒店</t>
  </si>
  <si>
    <t>全季乌鲁木齐铁路局酒店</t>
  </si>
  <si>
    <t>全季乌鲁木齐中山路酒店</t>
  </si>
  <si>
    <t>全季乌鲁木齐扬子江路酒店</t>
  </si>
  <si>
    <t>汉庭乌鲁木齐二宫体育馆酒店</t>
  </si>
  <si>
    <t>星程乌鲁木齐铁路局酒店</t>
  </si>
  <si>
    <t>汉庭乌鲁木齐喀什西路酒店</t>
  </si>
  <si>
    <t>汉庭昌吉呼图壁酒店</t>
  </si>
  <si>
    <t>怡莱昌吉宁边西路酒店</t>
  </si>
  <si>
    <t>汉庭吐鲁番西环北路酒店</t>
  </si>
  <si>
    <t>全季吐鲁番高昌路酒店</t>
  </si>
  <si>
    <t>怡莱库尔勒客运中心酒店</t>
  </si>
  <si>
    <t>汉庭阿克苏市政府酒店</t>
  </si>
  <si>
    <t>星程喀什迎宾大道酒店</t>
  </si>
  <si>
    <t>汉庭喀什艾提尕尔广场酒店</t>
  </si>
  <si>
    <t>全季伊宁上海城酒店</t>
  </si>
  <si>
    <t>汉庭伊宁上海城酒店</t>
  </si>
  <si>
    <t>怡莱奎屯市政府酒店</t>
  </si>
  <si>
    <t>汉庭石河子酒店</t>
  </si>
  <si>
    <t>汉庭海拉尔火车站酒店</t>
  </si>
  <si>
    <t>汉庭扎兰屯庆和家居广场酒店</t>
  </si>
  <si>
    <t>汉庭海拉尔国贸酒店</t>
  </si>
  <si>
    <t>汉庭海拉尔六二六路酒店</t>
  </si>
  <si>
    <t>怡莱呼和浩特火车站酒店</t>
  </si>
  <si>
    <t>星程呼和浩特海拉尔大街酒店</t>
  </si>
  <si>
    <t>汉庭呼和浩特鼓楼酒店</t>
  </si>
  <si>
    <t>海友呼和浩特满都海公园酒店</t>
  </si>
  <si>
    <t>汉庭呼和浩特西龙王庙酒店</t>
  </si>
  <si>
    <t>汉庭呼和浩特满都海公园酒店</t>
  </si>
  <si>
    <t>汉庭呼和浩特海拉尔东街酒店</t>
  </si>
  <si>
    <t>汉庭呼和浩特文化宫路酒店</t>
  </si>
  <si>
    <t>汉庭呼和浩特中山西路酒店</t>
  </si>
  <si>
    <t>汉庭呼和浩特大学东街酒店</t>
  </si>
  <si>
    <t>汉庭呼和浩特石羊桥酒店</t>
  </si>
  <si>
    <t>汉庭包头友谊广场酒店</t>
  </si>
  <si>
    <t>汉庭包头文化路酒店</t>
  </si>
  <si>
    <t>汉庭包头火车东站酒店</t>
  </si>
  <si>
    <t>汉庭包头中央大道商业街酒店</t>
  </si>
  <si>
    <t>星程乌海新华街酒店</t>
  </si>
  <si>
    <t>汉庭乌兰察布集宁民建路酒店</t>
  </si>
  <si>
    <t>汉庭乌兰察布集宁怀远南路酒店</t>
  </si>
  <si>
    <t>汉庭通辽明仁大街酒店</t>
  </si>
  <si>
    <t>海友通辽火车站酒店</t>
  </si>
  <si>
    <t>汉庭通辽火车站酒店</t>
  </si>
  <si>
    <t>汉庭通辽万达广场酒店</t>
  </si>
  <si>
    <t>星程通辽火车站酒店</t>
  </si>
  <si>
    <t>汉庭通辽河西创业大道酒店</t>
  </si>
  <si>
    <t>汉庭霍林郭勒静湖广场酒店</t>
  </si>
  <si>
    <t>汉庭赤峰火车站酒店</t>
  </si>
  <si>
    <t>汉庭赤峰乌丹客运站酒店</t>
  </si>
  <si>
    <t>汉庭赤峰客运站酒店</t>
  </si>
  <si>
    <t>汉庭鄂尔多斯万正广场酒店</t>
  </si>
  <si>
    <t>汉庭巴彦淖尔临河人民公园酒店</t>
  </si>
  <si>
    <t>汉庭锡林浩特贝子庙街酒店</t>
  </si>
  <si>
    <t>汉庭乌兰浩特火车站酒店</t>
  </si>
  <si>
    <t>宜必思天津开发区泰达酒店</t>
  </si>
  <si>
    <t>海友天津咸阳路酒店</t>
  </si>
  <si>
    <t>汉庭天津卫国道酒店</t>
  </si>
  <si>
    <t>汉庭天津塘沽外滩酒店</t>
  </si>
  <si>
    <t>汉庭天津武清开发区酒店</t>
  </si>
  <si>
    <t>汉庭天津中山路酒店</t>
  </si>
  <si>
    <t>全季天津小白楼酒店</t>
  </si>
  <si>
    <t>宜必思天津火车站酒店</t>
  </si>
  <si>
    <t>汉庭天津小白楼酒店</t>
  </si>
  <si>
    <t>汉庭天津天塔酒店</t>
  </si>
  <si>
    <t>汉庭天津五大道酒店</t>
  </si>
  <si>
    <t>汉庭天津佟楼酒店</t>
  </si>
  <si>
    <t>汉庭天津宾悦桥酒店</t>
  </si>
  <si>
    <t>怡莱天津塘沽火车站酒店</t>
  </si>
  <si>
    <t>汉庭天津河东万达酒店</t>
  </si>
  <si>
    <t>全季天津珠江道酒店</t>
  </si>
  <si>
    <t>汉庭天津华苑酒店</t>
  </si>
  <si>
    <t>汉庭天津海光寺酒店</t>
  </si>
  <si>
    <t>汉庭天津友谊路酒店</t>
  </si>
  <si>
    <t>汉庭天津鞍山道酒店</t>
  </si>
  <si>
    <t>全季天津华苑酒店</t>
  </si>
  <si>
    <t>汉庭天津音乐学院酒店</t>
  </si>
  <si>
    <t>汉庭天津白堤路酒店</t>
  </si>
  <si>
    <t>汉庭天津中山门酒店</t>
  </si>
  <si>
    <t>海友天津和平路地铁站酒店原天津滨江道客栈</t>
  </si>
  <si>
    <t>汉庭天津开发区三大街酒店</t>
  </si>
  <si>
    <t>汉庭天津开发区二大街酒店</t>
  </si>
  <si>
    <t>汉庭天津古文化街酒店</t>
  </si>
  <si>
    <t>汉庭天津蓟县鼓楼酒店</t>
  </si>
  <si>
    <t>汉庭天津下瓦房地铁站酒店</t>
  </si>
  <si>
    <t>全季天津梅江会展中心酒店</t>
  </si>
  <si>
    <t>全季天津滨江道酒店</t>
  </si>
  <si>
    <t>汉庭天津东丽区政府酒店</t>
  </si>
  <si>
    <t>汉庭天津友谊路文化中心酒店</t>
  </si>
  <si>
    <t>汉庭天津中山路美院酒店</t>
  </si>
  <si>
    <t>海友天津奥体中心酒店</t>
  </si>
  <si>
    <t>汉庭天津之眼酒店</t>
  </si>
  <si>
    <t>全季天津友谊路酒店</t>
  </si>
  <si>
    <t>汉庭天津西沽公园酒店</t>
  </si>
  <si>
    <t>全季天津文化中心酒店</t>
  </si>
  <si>
    <t>汉庭天津王顶堤酒店</t>
  </si>
  <si>
    <t>汉庭天津自贸区于家堡火车站酒店</t>
  </si>
  <si>
    <t>汉庭天津塘沽洋货市场酒店</t>
  </si>
  <si>
    <t>汉庭天津广开四马路酒店</t>
  </si>
  <si>
    <t>汉庭天津大学酒店</t>
  </si>
  <si>
    <t>汉庭天津静海静文路酒店</t>
  </si>
  <si>
    <t>怡莱天津火车站酒店</t>
  </si>
  <si>
    <t>汉庭天津塘沽河北路酒店</t>
  </si>
  <si>
    <t>汉庭天津津南开发区酒店</t>
  </si>
  <si>
    <t>星程天津北辰刘园酒店</t>
  </si>
  <si>
    <t>汉庭天津和平路步行街酒店</t>
  </si>
  <si>
    <t>汉庭天津中北大道酒店</t>
  </si>
  <si>
    <t>汉庭天津水上公园酒店</t>
  </si>
  <si>
    <t>汉庭天津南楼酒店</t>
  </si>
  <si>
    <t>汉庭天津南开二纬路地铁站酒店原海光寺南开三马路店</t>
  </si>
  <si>
    <t>全季天津津湾广场酒店</t>
  </si>
  <si>
    <t>汉庭天津奥体中心酒店</t>
  </si>
  <si>
    <t>汉庭天津十一经路酒店</t>
  </si>
  <si>
    <t>汉庭天津宁河开发区酒店</t>
  </si>
  <si>
    <t>海友天津开发区二大街酒店</t>
  </si>
  <si>
    <t>海友天津之眼酒店</t>
  </si>
  <si>
    <t>汉庭天津宜白大道酒店</t>
  </si>
  <si>
    <t>汉庭天津大港津歧公路酒店</t>
  </si>
  <si>
    <t>汉庭天津意式风情街酒店</t>
  </si>
  <si>
    <t>汉庭天津真理道酒店</t>
  </si>
  <si>
    <t>汉庭天津滨江道步行街酒店</t>
  </si>
  <si>
    <t>海友天津长江道五金城酒店</t>
  </si>
  <si>
    <t>汉庭天津汉沽体育场酒店</t>
  </si>
  <si>
    <t>海友天津火车站地铁站酒店</t>
  </si>
  <si>
    <t>汉庭天津武清京津路酒店</t>
  </si>
  <si>
    <t>宜必思天津塘沽洋货市场酒店</t>
  </si>
  <si>
    <t>汉庭天津宜宾道地铁站酒店原红旗路店</t>
  </si>
  <si>
    <t>海友良品天津科技广场酒店</t>
  </si>
  <si>
    <t>宜必思天津之眼酒店</t>
  </si>
  <si>
    <t>汉庭天津解放南路刘庄桥酒店</t>
  </si>
  <si>
    <t>汉庭天津开发区管委会酒店</t>
  </si>
  <si>
    <t>星程天津北站地铁站酒店</t>
  </si>
  <si>
    <t>海友上海洞泾欢乐谷酒店</t>
  </si>
  <si>
    <t>汉庭上海市北园区汶水路酒店</t>
  </si>
  <si>
    <t>海友上海虹口足球场客栈</t>
  </si>
  <si>
    <t>汉庭上海火车站北广场酒店</t>
  </si>
  <si>
    <t>海友良品上海徐家汇宛平南路酒店</t>
  </si>
  <si>
    <t>汉庭上海虹桥枢纽华翔路酒店</t>
  </si>
  <si>
    <t>汉庭上海江宁路酒店</t>
  </si>
  <si>
    <t>汉庭上海世博三林酒店</t>
  </si>
  <si>
    <t>汉庭上海虹桥漕宝路酒店</t>
  </si>
  <si>
    <t>汉庭上海东安路酒店</t>
  </si>
  <si>
    <t>全季上海淮海路酒店</t>
  </si>
  <si>
    <t>汉庭上海奉贤南桥环城东路酒店</t>
  </si>
  <si>
    <t>汉庭上海中山公园二店</t>
  </si>
  <si>
    <t>汉庭上海西康路酒店</t>
  </si>
  <si>
    <t>汉庭上海虹桥西郊酒店</t>
  </si>
  <si>
    <t>汉庭上海南京东路步行街酒店</t>
  </si>
  <si>
    <t>汉庭上海莘庄酒店</t>
  </si>
  <si>
    <t>汉庭上海财大吉浦路酒店</t>
  </si>
  <si>
    <t>宜必思上海金沙江路酒店</t>
  </si>
  <si>
    <t>海友良品上海徐家汇田林路酒店</t>
  </si>
  <si>
    <t>海友上海德平路酒店</t>
  </si>
  <si>
    <t>汉庭上海松江泗泾酒店</t>
  </si>
  <si>
    <t>海友良品上海大柏树酒店</t>
  </si>
  <si>
    <t>海友上海金桥酒店</t>
  </si>
  <si>
    <t>全季上海徐家汇宜山路酒店</t>
  </si>
  <si>
    <t>汉庭上海八佰伴浦电路地铁站酒店</t>
  </si>
  <si>
    <t>星程上海安亭地铁站酒店</t>
  </si>
  <si>
    <t>汉庭上海大宁国际酒店</t>
  </si>
  <si>
    <t>汉庭上海塘桥地铁站酒店</t>
  </si>
  <si>
    <t>汉庭上海浦江联航路酒店</t>
  </si>
  <si>
    <t>汉庭上海大学地铁站酒店</t>
  </si>
  <si>
    <t>汉庭上海莘庄南广场酒店</t>
  </si>
  <si>
    <t>汉庭上海金桥国际广场酒店</t>
  </si>
  <si>
    <t>汉庭上海周浦秀浦路酒店</t>
  </si>
  <si>
    <t>汉庭上海虹桥枢纽中春路酒店</t>
  </si>
  <si>
    <t>海友上海七宝客栈</t>
  </si>
  <si>
    <t>汉庭上海世博杨思酒店</t>
  </si>
  <si>
    <t>汉庭上海崇明八一路酒店</t>
  </si>
  <si>
    <t>汉庭上海周浦小上海酒店</t>
  </si>
  <si>
    <t>汉庭上海闵行东川路酒店</t>
  </si>
  <si>
    <t>全季上海周浦酒店</t>
  </si>
  <si>
    <t>汉庭上海金桥杨高中路酒店</t>
  </si>
  <si>
    <t>汉庭上海虹桥吴中路新店</t>
  </si>
  <si>
    <t>星程上海虹口足球场酒店</t>
  </si>
  <si>
    <t>汉庭上海交大紫竹高科园酒店</t>
  </si>
  <si>
    <t>海友上海虹桥机场酒店</t>
  </si>
  <si>
    <t>海友上海人民广场酒店</t>
  </si>
  <si>
    <t>汉庭上海嘉定城中路酒店</t>
  </si>
  <si>
    <t>星程上海松东路美食街酒店</t>
  </si>
  <si>
    <t>汉庭上海周浦年家浜路酒店</t>
  </si>
  <si>
    <t>汉庭上海波阳路酒店</t>
  </si>
  <si>
    <t>海友良品上海罗山路地铁站酒店</t>
  </si>
  <si>
    <t>汉庭上海周浦医谷酒店</t>
  </si>
  <si>
    <t>汉庭上海五角场酒店</t>
  </si>
  <si>
    <t>海友上海莘庄客栈</t>
  </si>
  <si>
    <t>汉庭上海陆家嘴民生路酒店</t>
  </si>
  <si>
    <t>海友良品上海东安路酒店</t>
  </si>
  <si>
    <t>汉庭上海松江新桥酒店</t>
  </si>
  <si>
    <t>海友上海世博东明路酒店</t>
  </si>
  <si>
    <t>海友上海南京路步行街酒店</t>
  </si>
  <si>
    <t>汉庭上海龙阳路磁悬浮酒店</t>
  </si>
  <si>
    <t>汉庭上海张江园区酒店</t>
  </si>
  <si>
    <t>汉庭上海新金桥酒店</t>
  </si>
  <si>
    <t>汉庭上海临港新城酒店</t>
  </si>
  <si>
    <t>星程上海松江体育中心酒店</t>
  </si>
  <si>
    <t>汉庭上海长兴岛凤凰镇酒店</t>
  </si>
  <si>
    <t>海友上海斜土东路酒店</t>
  </si>
  <si>
    <t>汉庭上海金桥酒店</t>
  </si>
  <si>
    <t>汉庭上海真光酒店</t>
  </si>
  <si>
    <t>海友上海火车站酒店</t>
  </si>
  <si>
    <t>全季上海奉贤南桥汽车站酒店</t>
  </si>
  <si>
    <t>海友上海周浦小上海酒店</t>
  </si>
  <si>
    <t>全季上海川沙城南路酒店</t>
  </si>
  <si>
    <t>海友上海西藏北路酒店</t>
  </si>
  <si>
    <t>汉庭上海漕河泾酒店</t>
  </si>
  <si>
    <t>汉庭上海金沙江路酒店</t>
  </si>
  <si>
    <t>汉庭上海东安路二店</t>
  </si>
  <si>
    <t>全季上海新天地酒店</t>
  </si>
  <si>
    <t>汉庭上海静安寺酒店</t>
  </si>
  <si>
    <t>汉庭上海南京东路酒店</t>
  </si>
  <si>
    <t>汉庭上海漕河泾宜山路酒店</t>
  </si>
  <si>
    <t>海友上海新虹桥酒店</t>
  </si>
  <si>
    <t>海友上海南站酒店</t>
  </si>
  <si>
    <t>汉庭上海康桥酒店</t>
  </si>
  <si>
    <t>海友上海大华三路酒店</t>
  </si>
  <si>
    <t>海友良品上海临平路酒店</t>
  </si>
  <si>
    <t>海友上海市北工业园区酒店</t>
  </si>
  <si>
    <t>海友上海浦东大道酒店</t>
  </si>
  <si>
    <t>汉庭上海野生动物园酒店</t>
  </si>
  <si>
    <t>汉庭上海浦东机场海滨路酒店</t>
  </si>
  <si>
    <t>海友上海财经大学酒店</t>
  </si>
  <si>
    <t>汉庭上海场中路酒店</t>
  </si>
  <si>
    <t>汉庭上海虹桥机场酒店</t>
  </si>
  <si>
    <t>汉庭上海真如酒店</t>
  </si>
  <si>
    <t>汉庭上海陕西南路酒店</t>
  </si>
  <si>
    <t>汉庭上海虹桥枢纽北翟路酒店</t>
  </si>
  <si>
    <t>汉庭上海上南酒店</t>
  </si>
  <si>
    <t>汉庭上海惠南中心酒店</t>
  </si>
  <si>
    <t>海友上海北外滩酒店</t>
  </si>
  <si>
    <t>汉庭上海大木桥酒店</t>
  </si>
  <si>
    <t>汉庭上海华泾酒店</t>
  </si>
  <si>
    <t>汉庭上海青浦汽车站酒店</t>
  </si>
  <si>
    <t>海友上海中山北路酒店</t>
  </si>
  <si>
    <t>汉庭上海陆家嘴浦东南路酒店</t>
  </si>
  <si>
    <t>汉庭上海陆家嘴东方明珠酒店</t>
  </si>
  <si>
    <t>汉庭上海美兰湖酒店</t>
  </si>
  <si>
    <t>汉庭上海奉贤南桥汽车站酒店</t>
  </si>
  <si>
    <t>海友上海交大紫竹酒店</t>
  </si>
  <si>
    <t>汉庭上海青浦三元路酒店</t>
  </si>
  <si>
    <t>汉庭上海大柏树酒店</t>
  </si>
  <si>
    <t>汉庭上海九亭大街酒店</t>
  </si>
  <si>
    <t>汉庭上海航头沪南公路酒店</t>
  </si>
  <si>
    <t>汉庭上海天山西路酒店</t>
  </si>
  <si>
    <t>全季上海延安路酒店</t>
  </si>
  <si>
    <t>汉庭上海虹桥枢纽火车站新店</t>
  </si>
  <si>
    <t>全季上海徐家汇肇嘉浜路酒店</t>
  </si>
  <si>
    <t>汉庭上海外滩酒店</t>
  </si>
  <si>
    <t>海友上海南外滩酒店</t>
  </si>
  <si>
    <t>汉庭上海嘉定叶城路酒店</t>
  </si>
  <si>
    <t>海友上海外滩北京东路酒店</t>
  </si>
  <si>
    <t>汉庭上海徐家汇二店</t>
  </si>
  <si>
    <t>星程上海徐家汇田林酒店</t>
  </si>
  <si>
    <t>汉庭上海虹桥枢纽七宝二店</t>
  </si>
  <si>
    <t>海友上海长海路酒店</t>
  </si>
  <si>
    <t>汉庭上海奉贤南桥工业园酒店</t>
  </si>
  <si>
    <t>海友上海国展中心徐泾酒店</t>
  </si>
  <si>
    <t>海友上海惠南镇汽车总站酒店</t>
  </si>
  <si>
    <t>汉庭上海松江人民南路酒店</t>
  </si>
  <si>
    <t>全季上海江桥酒店</t>
  </si>
  <si>
    <t>汉庭上海制造局路酒店</t>
  </si>
  <si>
    <t>汉庭上海北外滩长阳路酒店</t>
  </si>
  <si>
    <t>汉庭上海南站罗香路酒店</t>
  </si>
  <si>
    <t>海友上海大柏树汶水东路酒店</t>
  </si>
  <si>
    <t>汉庭上海虹桥合川路酒店</t>
  </si>
  <si>
    <t>全季上海嘉定清河路酒店</t>
  </si>
  <si>
    <t>汉庭上海襄阳路酒店</t>
  </si>
  <si>
    <t>宜必思上海新虹桥酒店</t>
  </si>
  <si>
    <t>海友上海浦江三鲁公路酒店</t>
  </si>
  <si>
    <t>海友上海城隍庙酒店</t>
  </si>
  <si>
    <t>汉庭上海七浦路酒店</t>
  </si>
  <si>
    <t>海友上海三林灵岩南路酒店</t>
  </si>
  <si>
    <t>汉庭上海虹桥中山西路酒店</t>
  </si>
  <si>
    <t>怡莱上海虹梅南路酒店</t>
  </si>
  <si>
    <t>海友上海浦东机场祝桥酒店</t>
  </si>
  <si>
    <t>汉庭上海虹桥枢纽火车站酒店</t>
  </si>
  <si>
    <t>汉庭上海龙茗路酒店</t>
  </si>
  <si>
    <t>汉庭上海万体馆西店</t>
  </si>
  <si>
    <t>汉庭上海奉贤南桥路酒店</t>
  </si>
  <si>
    <t>海友上海安亭汽车城酒店</t>
  </si>
  <si>
    <t>海友上海浦东机场凌空路客栈</t>
  </si>
  <si>
    <t>海友上海静安寺酒店</t>
  </si>
  <si>
    <t>汉庭上海杨浦体育场酒店</t>
  </si>
  <si>
    <t>汉庭上海外滩南京东路中心酒店</t>
  </si>
  <si>
    <t>汉庭上海金山朱泾万安街酒店</t>
  </si>
  <si>
    <t>汉庭上海田子坊酒店</t>
  </si>
  <si>
    <t>宜必思上海联洋酒店</t>
  </si>
  <si>
    <t>汉庭上海徐家汇天钥桥路酒店</t>
  </si>
  <si>
    <t>星程上海虹桥枢纽酒店</t>
  </si>
  <si>
    <t>海友良品上海奉贤西渡酒店</t>
  </si>
  <si>
    <t>汉庭上海金山石化酒店</t>
  </si>
  <si>
    <t>汉庭上海虹桥枢纽火车站二店原虹桥枢纽七莘路酒店</t>
  </si>
  <si>
    <t>汉庭上海周浦酒店</t>
  </si>
  <si>
    <t>汉庭上海张江金融信息园酒店</t>
  </si>
  <si>
    <t>汉庭上海嘉定新城酒店</t>
  </si>
  <si>
    <t>汉庭上海鲁班路酒店</t>
  </si>
  <si>
    <t>汉庭上海惠南野生动物园酒店</t>
  </si>
  <si>
    <t>海友上海共和新路大宁酒店</t>
  </si>
  <si>
    <t>汉庭上海嘉定澄浏中路酒店</t>
  </si>
  <si>
    <t>汉庭上海广中路酒店</t>
  </si>
  <si>
    <t>汉庭上海嘉定永靖路酒店</t>
  </si>
  <si>
    <t>海友上海三林世博家园酒店</t>
  </si>
  <si>
    <t>汉庭上海南站龙吴路酒店</t>
  </si>
  <si>
    <t>汉庭上海斜土东路酒店</t>
  </si>
  <si>
    <t>海友上海杨浦大桥客栈</t>
  </si>
  <si>
    <t>汉庭上海德平路酒店</t>
  </si>
  <si>
    <t>海友上海青浦汽车站酒店</t>
  </si>
  <si>
    <t>汉庭上海曹安公路封浜酒店</t>
  </si>
  <si>
    <t>汉庭上海四川北路中心酒店</t>
  </si>
  <si>
    <t>汉庭上海浦三路地铁站酒店</t>
  </si>
  <si>
    <t>海友上海松江醉白池酒店</t>
  </si>
  <si>
    <t>汉庭上海张杨路酒店</t>
  </si>
  <si>
    <t>汉庭上海铜川路酒店</t>
  </si>
  <si>
    <t>全季上海虹桥金汇路酒店</t>
  </si>
  <si>
    <t>海友上海世博三林酒店</t>
  </si>
  <si>
    <t>汉庭上海桂林路酒店</t>
  </si>
  <si>
    <t>海友上海牡丹江路酒店</t>
  </si>
  <si>
    <t>全季上海虹桥中山西路酒店</t>
  </si>
  <si>
    <t>全季上海虹桥国展中心酒店</t>
  </si>
  <si>
    <t>汉庭上海交大沪闵路酒店</t>
  </si>
  <si>
    <t>星程上海安亭汽车城酒店</t>
  </si>
  <si>
    <t>汉庭上海外滩江西中路酒店</t>
  </si>
  <si>
    <t>汉庭上海外滩金陵东路酒店</t>
  </si>
  <si>
    <t>海友良品上海外滩福州路酒店</t>
  </si>
  <si>
    <t>汉庭上海洞泾欢乐谷酒店</t>
  </si>
  <si>
    <t>汉庭上海江浦路酒店</t>
  </si>
  <si>
    <t>汉庭上海宜川路酒店</t>
  </si>
  <si>
    <t>汉庭上海镇坪路地铁站酒店</t>
  </si>
  <si>
    <t>汉庭上海海伦路地铁站酒店</t>
  </si>
  <si>
    <t>汉庭上海西藏南路酒店</t>
  </si>
  <si>
    <t>汉庭上海火车站酒店</t>
  </si>
  <si>
    <t>汉庭上海梅陇银都路酒店</t>
  </si>
  <si>
    <t>汉庭上海中山公园酒店</t>
  </si>
  <si>
    <t>汉庭上海张江酒店</t>
  </si>
  <si>
    <t>汉庭上海万体馆南店</t>
  </si>
  <si>
    <t>海友上海中山公园酒店</t>
  </si>
  <si>
    <t>汉庭上海松江酒店</t>
  </si>
  <si>
    <t>汉庭上海梅陇莲花南路酒店</t>
  </si>
  <si>
    <t>汉庭上海东方体育中心三林酒店</t>
  </si>
  <si>
    <t>汉庭上海陆家浜路酒店</t>
  </si>
  <si>
    <t>汉庭上海镇坪路地铁站新店</t>
  </si>
  <si>
    <t>汉庭上海虹口足球场二店</t>
  </si>
  <si>
    <t>汉庭上海江桥嘉怡路酒店</t>
  </si>
  <si>
    <t>汉庭上海茂名路酒店</t>
  </si>
  <si>
    <t>汉庭上海松江新城茸梅路酒店</t>
  </si>
  <si>
    <t>汉庭上海虹口足球场地铁站酒店</t>
  </si>
  <si>
    <t>全季上海静安寺酒店</t>
  </si>
  <si>
    <t>汉庭上海虹桥枢纽华漕酒店</t>
  </si>
  <si>
    <t>汉庭上海南站酒店</t>
  </si>
  <si>
    <t>全季上海古北酒店</t>
  </si>
  <si>
    <t>汉庭上海曹安轻纺市场酒店</t>
  </si>
  <si>
    <t>汉庭上海虹桥古北酒店</t>
  </si>
  <si>
    <t>汉庭上海大连路酒店</t>
  </si>
  <si>
    <t>汉庭上海金桥中心酒店</t>
  </si>
  <si>
    <t>汉庭上海陆家嘴软件园酒店</t>
  </si>
  <si>
    <t>汉庭上海新虹桥酒店</t>
  </si>
  <si>
    <t>汉庭上海广粤路酒店</t>
  </si>
  <si>
    <t>全季上海静安寺康定路酒店</t>
  </si>
  <si>
    <t>汉庭上海大宁灵石公园酒店</t>
  </si>
  <si>
    <t>汉庭上海陆家嘴东方路酒店</t>
  </si>
  <si>
    <t>汉庭上海江宁路新店</t>
  </si>
  <si>
    <t>海友上海制造局路酒店</t>
  </si>
  <si>
    <t>汉庭上海大宁国际新店</t>
  </si>
  <si>
    <t>全季上海万体馆酒店</t>
  </si>
  <si>
    <t>全季上海金山卫火车站酒店</t>
  </si>
  <si>
    <t>汉庭上海静安寺新店</t>
  </si>
  <si>
    <t>海友上海斜土路酒店</t>
  </si>
  <si>
    <t>怡莱上海虹桥枢纽九亭地铁站酒店</t>
  </si>
  <si>
    <t>怡莱上海嘉定新天地酒店</t>
  </si>
  <si>
    <t>汉庭上海嘉善路酒店</t>
  </si>
  <si>
    <t>海友上海金沙江路酒店</t>
  </si>
  <si>
    <t>海友上海临汾路酒店</t>
  </si>
  <si>
    <t>汉庭上海静安寺二店</t>
  </si>
  <si>
    <t>汉庭上海打浦桥酒店</t>
  </si>
  <si>
    <t>全季上海徐家汇酒店</t>
  </si>
  <si>
    <t>全季上海虹桥机场酒店</t>
  </si>
  <si>
    <t>海友上海世博浦三路酒店</t>
  </si>
  <si>
    <t>汉庭上海复旦酒店</t>
  </si>
  <si>
    <t>全季上海江桥万达广场酒店</t>
  </si>
  <si>
    <t>汉庭上海浦东机场合庆酒店</t>
  </si>
  <si>
    <t>海友上海东安路新店</t>
  </si>
  <si>
    <t>海友上海松江大学城体育馆酒店</t>
  </si>
  <si>
    <t>全季上海松江体育中心酒店</t>
  </si>
  <si>
    <t>海友上海松江九亭酒店</t>
  </si>
  <si>
    <t>全季上海陆家嘴八佰伴酒店</t>
  </si>
  <si>
    <t>海友上海嘉定清河路酒店</t>
  </si>
  <si>
    <t>全季上海陆家嘴酒店</t>
  </si>
  <si>
    <t>汉庭上海西藏北路酒店</t>
  </si>
  <si>
    <t>海友上海西藏南路酒店</t>
  </si>
  <si>
    <t>汉庭上海曹路金融信息园酒店</t>
  </si>
  <si>
    <t>全季上海张江华夏中路酒店</t>
  </si>
  <si>
    <t>全季上海虹桥枢纽临空园区酒店</t>
  </si>
  <si>
    <t>全季上海虹桥枢纽九亭酒店</t>
  </si>
  <si>
    <t>全季上海康桥秀浦路酒店</t>
  </si>
  <si>
    <t>海友上海金桥杨高中路酒店</t>
  </si>
  <si>
    <t>汉庭上海仙霞路酒店</t>
  </si>
  <si>
    <t>海友上海周浦万达酒店</t>
  </si>
  <si>
    <t>全季上海外滩天潼路酒店</t>
  </si>
  <si>
    <t>全季上海野生动物园酒店</t>
  </si>
  <si>
    <t>全季上海交大东川路酒店</t>
  </si>
  <si>
    <t>汉庭上海浦江立跃路酒店</t>
  </si>
  <si>
    <t>海友上海松江新桥酒店</t>
  </si>
  <si>
    <t>宜必思上海虹桥古北酒店</t>
  </si>
  <si>
    <t>汉庭上海虹桥国展中心纪翟路新店</t>
  </si>
  <si>
    <t>海友上海嘉定新城酒店</t>
  </si>
  <si>
    <t>怡莱上海四川北路地铁站酒店</t>
  </si>
  <si>
    <t>汉庭上海虹桥国展中心纪翟路酒店</t>
  </si>
  <si>
    <t>全季上海豫园酒店</t>
  </si>
  <si>
    <t>怡莱上海虹桥火车站金丰路酒店</t>
  </si>
  <si>
    <t>全季上海光大柳州路酒店</t>
  </si>
  <si>
    <t>汉庭上海虹桥机场北翟路酒店</t>
  </si>
  <si>
    <t>星程上海新虹桥酒店</t>
  </si>
  <si>
    <t>汉庭上海松江谷阳南路酒店</t>
  </si>
  <si>
    <t>海友良品上海松江万达广场酒店</t>
  </si>
  <si>
    <t>全季上海安亭酒店</t>
  </si>
  <si>
    <t>海友上海虹桥火车站酒店</t>
  </si>
  <si>
    <t>海友上海上大沪太路酒店</t>
  </si>
  <si>
    <t>海友上海九亭大街酒店</t>
  </si>
  <si>
    <t>汉庭上海南京东路书城酒店</t>
  </si>
  <si>
    <t>海友上海长寿路酒店</t>
  </si>
  <si>
    <t>海友良品上海长阳路酒店</t>
  </si>
  <si>
    <t>海友良品上海浦东机场合庆酒店</t>
  </si>
  <si>
    <t>汉庭上海虹桥机场沪青平公路酒店</t>
  </si>
  <si>
    <t>全季上海虹桥机场沪青平公路酒店</t>
  </si>
  <si>
    <t>全季上海金都路酒店</t>
  </si>
  <si>
    <t>海友上海梅陇莲花南路酒店</t>
  </si>
  <si>
    <t>全季上海张江酒店</t>
  </si>
  <si>
    <t>怡莱上海虹桥枢纽火车站酒店</t>
  </si>
  <si>
    <t>怡莱上海国家会展中心徐乐路酒店</t>
  </si>
  <si>
    <t>全季上海外滩南京东路步行街酒店</t>
  </si>
  <si>
    <t>全季上海徐家汇天钥桥路酒店</t>
  </si>
  <si>
    <t>海友上海康桥沪南公路酒店</t>
  </si>
  <si>
    <t>汉庭上海人民广场大沽路酒店</t>
  </si>
  <si>
    <t>全季上海虹桥虹梅路酒店</t>
  </si>
  <si>
    <t>全季上海虹桥国展中心纪翟路酒店</t>
  </si>
  <si>
    <t>海友上海徐汇交大酒店</t>
  </si>
  <si>
    <t>汉庭上海国家会展中心纪翟路酒店</t>
  </si>
  <si>
    <t>汉庭上海车墩影视城酒店</t>
  </si>
  <si>
    <t>汉庭上海川沙高科东路酒店</t>
  </si>
  <si>
    <t>汉庭上海青浦华新酒店</t>
  </si>
  <si>
    <t>汉庭上海南京路步行街中心酒店</t>
  </si>
  <si>
    <t>汉庭上海吴淞酒店</t>
  </si>
  <si>
    <t>汉庭上海宣桥沪南公路酒店</t>
  </si>
  <si>
    <t>汉庭上海中江路酒店</t>
  </si>
  <si>
    <t>海友上海中环百联铜川路酒店</t>
  </si>
  <si>
    <t>汉庭上海恒隆广场酒店</t>
  </si>
  <si>
    <t>怡莱上海虹桥机场酒店</t>
  </si>
  <si>
    <t>全季上海虹桥吴中路酒店</t>
  </si>
  <si>
    <t>全季上海虹桥古北路酒店</t>
  </si>
  <si>
    <t>全季上海东方明珠酒店</t>
  </si>
  <si>
    <t>全季上海漕河泾酒店</t>
  </si>
  <si>
    <t>海友上海曹杨路地铁站酒店</t>
  </si>
  <si>
    <t>海友上海天山路酒店</t>
  </si>
  <si>
    <t>汉庭上海新华医院酒店</t>
  </si>
  <si>
    <t>汉庭上海虹桥金汇路酒店</t>
  </si>
  <si>
    <t>汉庭上海徐家汇酒店</t>
  </si>
  <si>
    <t>汉庭上海徐家汇南丹东路酒店</t>
  </si>
  <si>
    <t>汉庭上海徐家汇交大酒店</t>
  </si>
  <si>
    <t>海友上海光大会展中心酒店</t>
  </si>
  <si>
    <t>海友上海江苏路酒店</t>
  </si>
  <si>
    <t>汉庭上海丰庄酒店</t>
  </si>
  <si>
    <t>汉庭上海南六公路酒店</t>
  </si>
  <si>
    <t>星程上海国家会展中心酒店</t>
  </si>
  <si>
    <t>汉庭上海徐家汇万体馆酒店</t>
  </si>
  <si>
    <t>汉庭上海梅川路酒店</t>
  </si>
  <si>
    <t>全季上海虹桥延安西路酒店</t>
  </si>
  <si>
    <t>宜必思上海世博成山路酒店</t>
  </si>
  <si>
    <t>汉庭上海外滩延安东路酒店</t>
  </si>
  <si>
    <t>星程上海宁国路地铁站酒店</t>
  </si>
  <si>
    <t>汉庭上海浦东机场酒店</t>
  </si>
  <si>
    <t>海友良品上海龙华路酒店</t>
  </si>
  <si>
    <t>星程上海火车站北广场酒店</t>
  </si>
  <si>
    <t>海友良品上海虹桥安顺路酒店</t>
  </si>
  <si>
    <t>汉庭上海大宁国际茶城酒店原闸北公园酒店</t>
  </si>
  <si>
    <t>汉庭上海金山城市沙滩酒店</t>
  </si>
  <si>
    <t>海友上海火车站北广场酒店</t>
  </si>
  <si>
    <t>全季上海火车站天目西路酒店</t>
  </si>
  <si>
    <t>全季上海斜土路酒店</t>
  </si>
  <si>
    <t>汉庭上海长途汽车客运总站酒店原中山北路店</t>
  </si>
  <si>
    <t>星程上海外滩酒店</t>
  </si>
  <si>
    <t>上海虹桥枢纽美居酒店</t>
  </si>
  <si>
    <t>全季上海康桥沪南路酒店</t>
  </si>
  <si>
    <t>海友上海松江虬泾路酒店</t>
  </si>
  <si>
    <t>海友上海安亭昌吉路酒店</t>
  </si>
  <si>
    <t>汉庭上海国家会展中心酒店</t>
  </si>
  <si>
    <t>海友上海北外滩海伦路酒店</t>
  </si>
  <si>
    <t>汉庭上海新村路地铁站酒店</t>
  </si>
  <si>
    <t>汉庭上海外白渡桥酒店</t>
  </si>
  <si>
    <t>汉庭上海外高桥自贸区金高路酒店</t>
  </si>
  <si>
    <t>汉庭上海巨峰路地铁站酒店</t>
  </si>
  <si>
    <t>汉庭上海川沙地铁站酒店</t>
  </si>
  <si>
    <t>汉庭上海漕宝路地铁站酒店原光大店</t>
  </si>
  <si>
    <t>海友良品上海宝杨路酒店</t>
  </si>
  <si>
    <t>汉庭上海真华路酒店</t>
  </si>
  <si>
    <t>海友上海青浦东方商厦酒店原青浦庙前街店</t>
  </si>
  <si>
    <t>汉庭上海八佰伴潍坊西路酒店</t>
  </si>
  <si>
    <t>海友上海金平路地铁站酒店</t>
  </si>
  <si>
    <t>海友上海莘庄龙之梦酒店</t>
  </si>
  <si>
    <t>海友良品上海金桥国际广场酒店</t>
  </si>
  <si>
    <t>全季上海康桥秀沿路酒店</t>
  </si>
  <si>
    <t>全季上海陆家嘴浦东南路酒店</t>
  </si>
  <si>
    <t>汉庭上海柳州路酒店</t>
  </si>
  <si>
    <t>星程上海嘉定新城酒店</t>
  </si>
  <si>
    <t>汉庭上海虹桥枢纽北翟路新店</t>
  </si>
  <si>
    <t>全季上海长寿路酒店</t>
  </si>
  <si>
    <t>海友上海中山公园武夷路酒店</t>
  </si>
  <si>
    <t>汉庭上海嘉定宝安公路酒店</t>
  </si>
  <si>
    <t>怡莱上海浦东大道酒店</t>
  </si>
  <si>
    <t>汉庭上海武宁路酒店</t>
  </si>
  <si>
    <t>汉庭上海北外滩周家嘴路酒店</t>
  </si>
  <si>
    <t>汉庭上海外滩四川北路酒店</t>
  </si>
  <si>
    <t>海友良品上海世博高科西路酒店</t>
  </si>
  <si>
    <t>汉庭上海中环沪南路酒店</t>
  </si>
  <si>
    <t>汉庭上海云山路地铁站酒店</t>
  </si>
  <si>
    <t>海友上海闵行交大思源门酒店</t>
  </si>
  <si>
    <t>汉庭上海吴泾华师大酒店</t>
  </si>
  <si>
    <t>海友上海锦江乐园酒店原为波锦江乐园店</t>
  </si>
  <si>
    <t>怡莱上海外滩南京东路步行街酒店</t>
  </si>
  <si>
    <t>汉庭上海人民广场酒店</t>
  </si>
  <si>
    <t>怡莱上海虹桥西郊百联酒店</t>
  </si>
  <si>
    <t>汉庭上海七宝闵行体育公园酒店</t>
  </si>
  <si>
    <t>汉庭上海七宝七莘路酒店</t>
  </si>
  <si>
    <t>汉庭上海虹桥枢纽七宝中心酒店</t>
  </si>
  <si>
    <t>海友上海世纪公园酒店</t>
  </si>
  <si>
    <t>汉庭上海川沙古镇酒店</t>
  </si>
  <si>
    <t>海友良品上海南六公路酒店</t>
  </si>
  <si>
    <t>怡莱上海松江大学城文翔路酒店</t>
  </si>
  <si>
    <t>全季上海虹桥国展中心徐泾酒店</t>
  </si>
  <si>
    <t>全季上海青浦吾悦广场酒店</t>
  </si>
  <si>
    <t>汉庭上海惠南禹洲商业广场酒店</t>
  </si>
  <si>
    <t>汉庭上海江桥万达酒店</t>
  </si>
  <si>
    <t>全季上海嘉定新城远香湖酒店</t>
  </si>
  <si>
    <t>海友上海淮海中路酒店</t>
  </si>
  <si>
    <t>海友上海大木桥地铁站酒店</t>
  </si>
  <si>
    <t>全季上海陆家嘴浦东大道酒店</t>
  </si>
  <si>
    <t>汉庭上海澳门路酒店</t>
  </si>
  <si>
    <t>全季上海长风公园酒店</t>
  </si>
  <si>
    <t>汉庭上海华师大酒店</t>
  </si>
  <si>
    <t>海友上海华师大客栈</t>
  </si>
  <si>
    <t>汉庭上海曹杨路地铁站酒店</t>
  </si>
  <si>
    <t>海友上海静安寺地铁站酒店</t>
  </si>
  <si>
    <t>汉庭重庆观音桥酒店</t>
  </si>
  <si>
    <t>星程重庆南坪万达地铁站酒店</t>
  </si>
  <si>
    <t>全季重庆解放碑步行街酒店</t>
  </si>
  <si>
    <t>海友重庆火车北站酒店</t>
  </si>
  <si>
    <t>星程重庆杨家坪万象城酒店</t>
  </si>
  <si>
    <t>汉庭重庆解放碑步行街酒店</t>
  </si>
  <si>
    <t>汉庭重庆上清寺中山三路酒店</t>
  </si>
  <si>
    <t>汉庭重庆解放碑中心酒店</t>
  </si>
  <si>
    <t>汉庭重庆解放碑广场酒店</t>
  </si>
  <si>
    <t>海友重庆大学城酒店</t>
  </si>
  <si>
    <t>汉庭重庆大坪地铁站酒店</t>
  </si>
  <si>
    <t>海友重庆花卉园酒店</t>
  </si>
  <si>
    <t>汉庭重庆荣昌步行街酒店</t>
  </si>
  <si>
    <t>汉庭重庆新牌坊龙湖酒店</t>
  </si>
  <si>
    <t>汉庭重庆南坪步行街中心酒店</t>
  </si>
  <si>
    <t>汉庭重庆园博园酒店</t>
  </si>
  <si>
    <t>汉庭重庆加州酒店</t>
  </si>
  <si>
    <t>汉庭重庆观音桥步行街酒店</t>
  </si>
  <si>
    <t>汉庭重庆大学城酒店</t>
  </si>
  <si>
    <t>汉庭重庆江北机场酒店</t>
  </si>
  <si>
    <t>汉庭重庆南坪步行街酒店</t>
  </si>
  <si>
    <t>汉庭重庆杨家坪步行街酒店</t>
  </si>
  <si>
    <t>汉庭重庆南坪万达酒店</t>
  </si>
  <si>
    <t>汉庭重庆石桥铺酒店</t>
  </si>
  <si>
    <t>怡莱重庆火车北站酒店</t>
  </si>
  <si>
    <t>海友重庆观音桥步行街客栈</t>
  </si>
  <si>
    <t>海友重庆大石坝酒店</t>
  </si>
  <si>
    <t>汉庭重庆沙坪坝重大酒店</t>
  </si>
  <si>
    <t>汉庭重庆火车北站南广场地铁站酒店</t>
  </si>
  <si>
    <t>全季重庆上清寺酒店</t>
  </si>
  <si>
    <t>海友良品重庆北碚步行街酒店</t>
  </si>
  <si>
    <t>怡莱重庆合川汽车客运中心酒店</t>
  </si>
  <si>
    <t>汉庭重庆解放碑七星岗地铁站酒店</t>
  </si>
  <si>
    <t>汉庭重庆合川行政中心酒店</t>
  </si>
  <si>
    <t>汉庭重庆黄泥塝酒店</t>
  </si>
  <si>
    <t>宜必思重庆机场酒店</t>
  </si>
  <si>
    <t>汉庭重庆永川名豪美食街酒店</t>
  </si>
  <si>
    <t>宜必思重庆冉家坝酒店</t>
  </si>
  <si>
    <t>全季重庆火车北站酒店</t>
  </si>
  <si>
    <t>汉庭重庆沙坪坝中心酒店</t>
  </si>
  <si>
    <t>汉庭重庆石桥铺科园三街酒店</t>
  </si>
  <si>
    <t>汉庭重庆上清寺酒店</t>
  </si>
  <si>
    <t>汉庭重庆大坪龙湖时代天街酒店</t>
  </si>
  <si>
    <t>汉庭重庆酉阳酒店</t>
  </si>
  <si>
    <t>汉庭重庆朝天门小什字地铁站酒店</t>
  </si>
  <si>
    <t>1000092</t>
  </si>
  <si>
    <t>1000223</t>
  </si>
  <si>
    <t>1000813</t>
  </si>
  <si>
    <t>1000055</t>
  </si>
  <si>
    <t>1000411</t>
  </si>
  <si>
    <t>2003354</t>
  </si>
  <si>
    <t>2019063</t>
  </si>
  <si>
    <t>2016122</t>
  </si>
  <si>
    <t>8000045</t>
  </si>
  <si>
    <t>2000414</t>
  </si>
  <si>
    <t>2000824</t>
  </si>
  <si>
    <t>2001224</t>
  </si>
  <si>
    <t>2011055</t>
  </si>
  <si>
    <t>2011056</t>
  </si>
  <si>
    <t>2011083</t>
  </si>
  <si>
    <t>2002373</t>
  </si>
  <si>
    <t>2012034</t>
  </si>
  <si>
    <t>2017994</t>
  </si>
  <si>
    <t>2017024</t>
  </si>
  <si>
    <t>2000023</t>
  </si>
  <si>
    <t>2002324</t>
  </si>
  <si>
    <t>2001207</t>
  </si>
  <si>
    <t>2000031</t>
  </si>
  <si>
    <t>8000080</t>
  </si>
  <si>
    <t>2011074</t>
  </si>
  <si>
    <t>2000523</t>
  </si>
  <si>
    <t>2011076</t>
  </si>
  <si>
    <t>2016006</t>
  </si>
  <si>
    <t>2012005</t>
  </si>
  <si>
    <t>2017081</t>
  </si>
  <si>
    <t>8000048</t>
  </si>
  <si>
    <t>2009401</t>
  </si>
  <si>
    <t>2012045</t>
  </si>
  <si>
    <t>2000622</t>
  </si>
  <si>
    <t>2018243</t>
  </si>
  <si>
    <t>2000412</t>
  </si>
  <si>
    <t>2011065</t>
  </si>
  <si>
    <t>2003362</t>
  </si>
  <si>
    <t>8000020</t>
  </si>
  <si>
    <t>2001203</t>
  </si>
  <si>
    <t>2001131</t>
  </si>
  <si>
    <t>2000635</t>
  </si>
  <si>
    <t>2000518</t>
  </si>
  <si>
    <t>2000932</t>
  </si>
  <si>
    <t>2011031</t>
  </si>
  <si>
    <t>2002351</t>
  </si>
  <si>
    <t>2000305</t>
  </si>
  <si>
    <t>2003001</t>
  </si>
  <si>
    <t>2002316</t>
  </si>
  <si>
    <t>2000506</t>
  </si>
  <si>
    <t>2018242</t>
  </si>
  <si>
    <t>2012021</t>
  </si>
  <si>
    <t>2011069</t>
  </si>
  <si>
    <t>2000325</t>
  </si>
  <si>
    <t>2018241</t>
  </si>
  <si>
    <t>8000078</t>
  </si>
  <si>
    <t>2001254</t>
  </si>
  <si>
    <t>2000022</t>
  </si>
  <si>
    <t>2000825</t>
  </si>
  <si>
    <t>2012022</t>
  </si>
  <si>
    <t>2002326</t>
  </si>
  <si>
    <t>2000653</t>
  </si>
  <si>
    <t>2000522</t>
  </si>
  <si>
    <t>2000721</t>
  </si>
  <si>
    <t>2015002</t>
  </si>
  <si>
    <t>2000652</t>
  </si>
  <si>
    <t>2000603</t>
  </si>
  <si>
    <t>2000327</t>
  </si>
  <si>
    <t>2000704</t>
  </si>
  <si>
    <t>2000025</t>
  </si>
  <si>
    <t>2003355</t>
  </si>
  <si>
    <t>2001246</t>
  </si>
  <si>
    <t>2016153</t>
  </si>
  <si>
    <t>2018054</t>
  </si>
  <si>
    <t>2017022</t>
  </si>
  <si>
    <t>2000863</t>
  </si>
  <si>
    <t>2000723</t>
  </si>
  <si>
    <t>2000801</t>
  </si>
  <si>
    <t>2012081</t>
  </si>
  <si>
    <t>2001291</t>
  </si>
  <si>
    <t>2012001</t>
  </si>
  <si>
    <t>2002335</t>
  </si>
  <si>
    <t>2019011</t>
  </si>
  <si>
    <t>2004422</t>
  </si>
  <si>
    <t>2017996</t>
  </si>
  <si>
    <t>2001225</t>
  </si>
  <si>
    <t>2002404</t>
  </si>
  <si>
    <t>2011992</t>
  </si>
  <si>
    <t>2001363</t>
  </si>
  <si>
    <t>2013157</t>
  </si>
  <si>
    <t>2001264</t>
  </si>
  <si>
    <t>2002337</t>
  </si>
  <si>
    <t>2018005</t>
  </si>
  <si>
    <t>2011066</t>
  </si>
  <si>
    <t>2000425</t>
  </si>
  <si>
    <t>2000507</t>
  </si>
  <si>
    <t>2018014</t>
  </si>
  <si>
    <t>2000002</t>
  </si>
  <si>
    <t>2000426</t>
  </si>
  <si>
    <t>2000805</t>
  </si>
  <si>
    <t>2000804</t>
  </si>
  <si>
    <t>2001233</t>
  </si>
  <si>
    <t>2001245</t>
  </si>
  <si>
    <t>2001355</t>
  </si>
  <si>
    <t>2002403</t>
  </si>
  <si>
    <t>2002412</t>
  </si>
  <si>
    <t>2002411</t>
  </si>
  <si>
    <t>2000007</t>
  </si>
  <si>
    <t>2000014</t>
  </si>
  <si>
    <t>2003352</t>
  </si>
  <si>
    <t>2011011</t>
  </si>
  <si>
    <t>2011012</t>
  </si>
  <si>
    <t>2011073</t>
  </si>
  <si>
    <t>2012069</t>
  </si>
  <si>
    <t>2012991</t>
  </si>
  <si>
    <t>2013189</t>
  </si>
  <si>
    <t>2016205</t>
  </si>
  <si>
    <t>2017998</t>
  </si>
  <si>
    <t>2017997</t>
  </si>
  <si>
    <t>2013992</t>
  </si>
  <si>
    <t>2018032</t>
  </si>
  <si>
    <t>2018222</t>
  </si>
  <si>
    <t>2000312</t>
  </si>
  <si>
    <t>2000324</t>
  </si>
  <si>
    <t>8000124</t>
  </si>
  <si>
    <t>2000601</t>
  </si>
  <si>
    <t>2000623</t>
  </si>
  <si>
    <t>2000632</t>
  </si>
  <si>
    <t>2000634</t>
  </si>
  <si>
    <t>2000636</t>
  </si>
  <si>
    <t>2000407</t>
  </si>
  <si>
    <t>4000203</t>
  </si>
  <si>
    <t>4000604</t>
  </si>
  <si>
    <t>4000104</t>
  </si>
  <si>
    <t>4011211</t>
  </si>
  <si>
    <t>6300501</t>
  </si>
  <si>
    <t>4000101</t>
  </si>
  <si>
    <t>4000151</t>
  </si>
  <si>
    <t>4000102</t>
  </si>
  <si>
    <t>4000103</t>
  </si>
  <si>
    <t>4013311</t>
  </si>
  <si>
    <t>4000421</t>
  </si>
  <si>
    <t>4011472</t>
  </si>
  <si>
    <t>4024601</t>
  </si>
  <si>
    <t>4011473</t>
  </si>
  <si>
    <t>4000605</t>
  </si>
  <si>
    <t>4011201</t>
  </si>
  <si>
    <t>4011471</t>
  </si>
  <si>
    <t>4000202</t>
  </si>
  <si>
    <t>4041001</t>
  </si>
  <si>
    <t>4011202</t>
  </si>
  <si>
    <t>4000601</t>
  </si>
  <si>
    <t>4000501</t>
  </si>
  <si>
    <t>4000602</t>
  </si>
  <si>
    <t>4000392</t>
  </si>
  <si>
    <t>4011213</t>
  </si>
  <si>
    <t>4000201</t>
  </si>
  <si>
    <t>4000001</t>
  </si>
  <si>
    <t>4000301</t>
  </si>
  <si>
    <t>4000231</t>
  </si>
  <si>
    <t>4000152</t>
  </si>
  <si>
    <t>4007001</t>
  </si>
  <si>
    <t>4015201</t>
  </si>
  <si>
    <t>4000131</t>
  </si>
  <si>
    <t>4015191</t>
  </si>
  <si>
    <t>4011204</t>
  </si>
  <si>
    <t>4011206</t>
  </si>
  <si>
    <t>4021601</t>
  </si>
  <si>
    <t>4011205</t>
  </si>
  <si>
    <t>4011212</t>
  </si>
  <si>
    <t>4000303</t>
  </si>
  <si>
    <t>4000393</t>
  </si>
  <si>
    <t>4000153</t>
  </si>
  <si>
    <t>4000422</t>
  </si>
  <si>
    <t>4098001</t>
  </si>
  <si>
    <t>4000111</t>
  </si>
  <si>
    <t>0010080041608170204144123816vF01001</t>
  </si>
  <si>
    <t>0010020021608162224087122220vF01001</t>
  </si>
  <si>
    <t>0010020021608162232409216914vF01001</t>
  </si>
  <si>
    <t>0010020021608162235123525579vF01001</t>
  </si>
  <si>
    <t>0010020021608170827233450166vF01001</t>
  </si>
  <si>
    <t>0010020021608171228327587978vF01001</t>
  </si>
  <si>
    <t>0010020021608171631394848630vF01001</t>
  </si>
  <si>
    <t>0010020021608171632498049323vF01001</t>
  </si>
  <si>
    <t>0010020021608171637566027206vF01001</t>
  </si>
  <si>
    <t>0010020021608171645056202178vF01001</t>
  </si>
  <si>
    <t>0010020021608171645324796988vF01001</t>
  </si>
  <si>
    <t>0010020021608171645578650713vF01001</t>
  </si>
  <si>
    <t>0010020021608171646466237529vF01001</t>
  </si>
  <si>
    <t>0010020021608171901137804009vF01001</t>
  </si>
  <si>
    <t>0010020021608171901354394701vF01001</t>
  </si>
  <si>
    <t>0010020021608171926371052109vF01001</t>
  </si>
  <si>
    <t>0010020021608171927106078255vF01001</t>
  </si>
  <si>
    <t>0010020021608172158485962868vF01001</t>
  </si>
  <si>
    <t>0010020021608172307162931272vF01001</t>
  </si>
  <si>
    <t>0010020021608172311187279871vF01001</t>
  </si>
  <si>
    <t>0010020021608180850103871596vF01001</t>
  </si>
  <si>
    <t>0010020021608180850594941677vF01001</t>
  </si>
  <si>
    <t>0010020021608180904358954977vF01001</t>
  </si>
  <si>
    <t>0010020021608222310343874717vF01655</t>
  </si>
  <si>
    <t>0010020021608222310354471703vF01655</t>
  </si>
  <si>
    <t>0010020021701190124110429381vF01657</t>
  </si>
  <si>
    <t>0010020031608230019314007397vF01655</t>
  </si>
  <si>
    <t>0010020031608230025061226113vF01655</t>
  </si>
  <si>
    <t>0010020031609142127509514682vF01657</t>
  </si>
  <si>
    <t>0010020031609192342041307211vF01657</t>
  </si>
  <si>
    <t>0010020031609291302488838445vF01657</t>
  </si>
  <si>
    <t>0010020031610111804132952698vF01653</t>
  </si>
  <si>
    <t>0010020031612020043526839013vF01657</t>
  </si>
  <si>
    <t>0010020031701190124133731423vF01657</t>
  </si>
  <si>
    <t>0010020031701190124133735593vF01657</t>
  </si>
  <si>
    <t>0010020031701190124146991953vF01657</t>
  </si>
  <si>
    <t>0010020111608222350529562504vF01655</t>
  </si>
  <si>
    <t>0010020111608222356396187751vF01655</t>
  </si>
  <si>
    <t>0010020111608222356421175179vF01655</t>
  </si>
  <si>
    <t>0010020111608222356421829212vF01655</t>
  </si>
  <si>
    <t>0010020111608230003413974144vF01655</t>
  </si>
  <si>
    <t>0010020111608230008495967807vF01655</t>
  </si>
  <si>
    <t>0010020111608230009042068406vF01655</t>
  </si>
  <si>
    <t>0010020111609142134552654272vF01657</t>
  </si>
  <si>
    <t>0010020111609142209364508649vF01657</t>
  </si>
  <si>
    <t>0010020111609182111028639208vF01657</t>
  </si>
  <si>
    <t>0010020111609191806326739142vF01657</t>
  </si>
  <si>
    <t>0010020111609192345075046882vF01657</t>
  </si>
  <si>
    <t>0010020111609192347088838327vF01657</t>
  </si>
  <si>
    <t>0010020111609192355031005230vF01657</t>
  </si>
  <si>
    <t>0010020111612020005300904905vF01657</t>
  </si>
  <si>
    <t>0010020111612020005336308360vF01657</t>
  </si>
  <si>
    <t>0010020111612020005341703085vF01657</t>
  </si>
  <si>
    <t>0010020011608230039574416037vF01655</t>
  </si>
  <si>
    <t>0010020011608230050272144904vF01655</t>
  </si>
  <si>
    <t>0010020011609182108207143704vF01657</t>
  </si>
  <si>
    <t>0010020011612020038231690716vF01657</t>
  </si>
  <si>
    <t>0010020011701190124144978171vF01657</t>
  </si>
  <si>
    <t>0010020041608171137494893838vF01001</t>
  </si>
  <si>
    <t>0010020041608171355260801972vF01001</t>
  </si>
  <si>
    <t>0010020041608171440568726315vF01001</t>
  </si>
  <si>
    <t>0010020041608171810103263370vF01001</t>
  </si>
  <si>
    <t>0010020041608171854504604978vF01001</t>
  </si>
  <si>
    <t>0010020041608172055234345724vF01001</t>
  </si>
  <si>
    <t>0010020041608172133558623387vF01001</t>
  </si>
  <si>
    <t>0010020041612012344321234410vF01657</t>
  </si>
  <si>
    <t>0010020051608170727311307528vF01001</t>
  </si>
  <si>
    <t>0010020051608171440094983365vF01001</t>
  </si>
  <si>
    <t>0010020051608171459347257411vF01001</t>
  </si>
  <si>
    <t>0010020051608171459348142489vF01001</t>
  </si>
  <si>
    <t>0010020051608171757310894822vF01001</t>
  </si>
  <si>
    <t>0010020051608172255136047013vF01001</t>
  </si>
  <si>
    <t>0010020051612020034389426303vF01657</t>
  </si>
  <si>
    <t>0010020061608230013538223327vF01655</t>
  </si>
  <si>
    <t>0010020061608230026501138986vF01655</t>
  </si>
  <si>
    <t>0010020061608230027238456372vF01655</t>
  </si>
  <si>
    <t>0010020061608230027365875909vF01655</t>
  </si>
  <si>
    <t>0010020061608230027433012393vF01655</t>
  </si>
  <si>
    <t>0010020061609142217159552877vF01657</t>
  </si>
  <si>
    <t>0010020061609192335281660902vF01657</t>
  </si>
  <si>
    <t>0010020061609282152537243027vF01657</t>
  </si>
  <si>
    <t>0010020061612012352129568881vF01657</t>
  </si>
  <si>
    <t>0010020061701190124141837245vF01657</t>
  </si>
  <si>
    <t>0010020071608170114477147687vF01001</t>
  </si>
  <si>
    <t>0010020071608170209469892143vF01001</t>
  </si>
  <si>
    <t>0010020071608170215127401603vF01001</t>
  </si>
  <si>
    <t>0010020071608170227317045965vF01001</t>
  </si>
  <si>
    <t>0010020071608170236321649366vF01001</t>
  </si>
  <si>
    <t>0010020071608170236473196206vF01001</t>
  </si>
  <si>
    <t>0010020071608170239220039492vF01001</t>
  </si>
  <si>
    <t>0010020071608170239469243079vF01001</t>
  </si>
  <si>
    <t>0010020071608170240046438433vF01001</t>
  </si>
  <si>
    <t>0010020071608170240068323141vF01001</t>
  </si>
  <si>
    <t>0010020071608171516316375374vF01001</t>
  </si>
  <si>
    <t>0010020071608171517455042067vF01001</t>
  </si>
  <si>
    <t>0010020071608171759489222460vF01001</t>
  </si>
  <si>
    <t>0010020071608171821083768467vF01001</t>
  </si>
  <si>
    <t>0010020071608171821234452349vF01001</t>
  </si>
  <si>
    <t>0010020081608170254275699643vF01001</t>
  </si>
  <si>
    <t>0010020081608170255289512649vF01001</t>
  </si>
  <si>
    <t>0010020081608170256256293864vF01001</t>
  </si>
  <si>
    <t>0010020081608170256350891184vF01001</t>
  </si>
  <si>
    <t>0010020081608170316112192794vF01001</t>
  </si>
  <si>
    <t>0010020081608171155080851425vF01001</t>
  </si>
  <si>
    <t>0010020081608171200337545509vF01001</t>
  </si>
  <si>
    <t>0010020081701190124139099534vF01657</t>
  </si>
  <si>
    <t>0010020081701190124140510894vF01657</t>
  </si>
  <si>
    <t>0010020091608172107588042523vF01001</t>
  </si>
  <si>
    <t>0010020091608172115006392056vF01001</t>
  </si>
  <si>
    <t>0010020091608172247101228513vF01001</t>
  </si>
  <si>
    <t>0010020091608172254498600882vF01001</t>
  </si>
  <si>
    <t>0010020101608230048310144387vF01655</t>
  </si>
  <si>
    <t>0010020101609192321413978154vF01657</t>
  </si>
  <si>
    <t>0010030021608222329011691122vF01655</t>
  </si>
  <si>
    <t>0010030021608222334111251012vF01655</t>
  </si>
  <si>
    <t>0010030031608230019456346826vF01655</t>
  </si>
  <si>
    <t>0010030031608230019502522735vF01655</t>
  </si>
  <si>
    <t>0010030031608230019538980349vF01655</t>
  </si>
  <si>
    <t>0010030031608230020329874565vF01655</t>
  </si>
  <si>
    <t>0010030031608230020332308446vF01655</t>
  </si>
  <si>
    <t>0010030031608230020333328508vF01655</t>
  </si>
  <si>
    <t>0010030031608230024487338904vF01655</t>
  </si>
  <si>
    <t>0010030031608230025074683512vF01655</t>
  </si>
  <si>
    <t>0010030031608230025079135971vF01655</t>
  </si>
  <si>
    <t>0010030031608230050105839633vF01655</t>
  </si>
  <si>
    <t>0010030031608230050211719041vF01655</t>
  </si>
  <si>
    <t>0010030031608230102236432806vF01655</t>
  </si>
  <si>
    <t>0010030031608230102409336606vF01655</t>
  </si>
  <si>
    <t>0010030031608230102415633360vF01655</t>
  </si>
  <si>
    <t>0010030031609142128500043963vF01657</t>
  </si>
  <si>
    <t>0010030031609142137293754110vF01657</t>
  </si>
  <si>
    <t>0010030031609142247500772232vF01657</t>
  </si>
  <si>
    <t>0010030031609142247584145571vF01657</t>
  </si>
  <si>
    <t>0010030031609142250215647262vF01657</t>
  </si>
  <si>
    <t>0010030031609182037424819476vF01657</t>
  </si>
  <si>
    <t>0010030031609191804543238846vF01657</t>
  </si>
  <si>
    <t>0010030031609191804552605190vF01657</t>
  </si>
  <si>
    <t>0010030031609191806313577342vF01657</t>
  </si>
  <si>
    <t>0010030031609192355024887449vF01657</t>
  </si>
  <si>
    <t>0010030031609222304593732357vF01657</t>
  </si>
  <si>
    <t>0010030031609222305271602885vF01657</t>
  </si>
  <si>
    <t>0010030031701190124070227950vF01657</t>
  </si>
  <si>
    <t>0010030031701190124079636821vF01657</t>
  </si>
  <si>
    <t>0010030031701190124080020288vF01657</t>
  </si>
  <si>
    <t>0010030031701190124082412945vF01657</t>
  </si>
  <si>
    <t>0010030031701190124096436713vF01657</t>
  </si>
  <si>
    <t>0010030041608230024542702540vF01655</t>
  </si>
  <si>
    <t>0010030041608230024573039803vF01655</t>
  </si>
  <si>
    <t>0010030041608230030137976827vF01655</t>
  </si>
  <si>
    <t>0010030041609182111000581989vF01657</t>
  </si>
  <si>
    <t>0010030051608171234531663912vF01001</t>
  </si>
  <si>
    <t>0010030051608171236247787976vF01001</t>
  </si>
  <si>
    <t>0010030051608171723290438660vF01001</t>
  </si>
  <si>
    <t>0010030061701190124135648919vF01657</t>
  </si>
  <si>
    <t>0010030071608171830192591079vF01001</t>
  </si>
  <si>
    <t>0010030081609191801192236597vF01657</t>
  </si>
  <si>
    <t>0010030081612020026416425345vF01657</t>
  </si>
  <si>
    <t>0010030081612020026425409991vF01657</t>
  </si>
  <si>
    <t>0010030081612020026430540867vF01657</t>
  </si>
  <si>
    <t>0010030091609182111000623391vF01657</t>
  </si>
  <si>
    <t>0010030091701190124089141584vF01657</t>
  </si>
  <si>
    <t>0010030101608230110454830310vF01655</t>
  </si>
  <si>
    <t>0010030101608230110454884662vF01655</t>
  </si>
  <si>
    <t>0010030101612020013112229848vF01657</t>
  </si>
  <si>
    <t>0010030111608170248125963621vF01001</t>
  </si>
  <si>
    <t>0010030111608170721510657634vF01001</t>
  </si>
  <si>
    <t>0010030111608170830461552411vF01001</t>
  </si>
  <si>
    <t>0010040011608162135278105188vF01001</t>
  </si>
  <si>
    <t>0010040011608162144575350177vF01001</t>
  </si>
  <si>
    <t>0010040011608162149203308826vF01001</t>
  </si>
  <si>
    <t>0010040011608162202290763354vF01001</t>
  </si>
  <si>
    <t>0010040011608170206467653927vF01001</t>
  </si>
  <si>
    <t>0010040011608170309031547633vF01001</t>
  </si>
  <si>
    <t>0010040011608170319003450891vF01001</t>
  </si>
  <si>
    <t>0010040011608170319181414868vF01001</t>
  </si>
  <si>
    <t>0010040011608170336214903070vF01001</t>
  </si>
  <si>
    <t>0010040011608170337026164104vF01001</t>
  </si>
  <si>
    <t>0010040011608170337137500962vF01001</t>
  </si>
  <si>
    <t>0010040011608230038494646896vF01655</t>
  </si>
  <si>
    <t>0010040011608230039478093168vF01655</t>
  </si>
  <si>
    <t>0010040011608230039556328806vF01655</t>
  </si>
  <si>
    <t>0010040011608230039561084486vF01655</t>
  </si>
  <si>
    <t>0010040011608230039571245454vF01655</t>
  </si>
  <si>
    <t>0010040011608230040048053690vF01655</t>
  </si>
  <si>
    <t>0010040011608230041384481132vF01655</t>
  </si>
  <si>
    <t>0010040011608230044520011634vF01655</t>
  </si>
  <si>
    <t>0010040011608230044533672063vF01655</t>
  </si>
  <si>
    <t>0010040011608230052408500639vF01655</t>
  </si>
  <si>
    <t>0010040011608230056045708650vF01655</t>
  </si>
  <si>
    <t>0010040011608230056057536558vF01655</t>
  </si>
  <si>
    <t>0010040011608230058205206051vF01655</t>
  </si>
  <si>
    <t>0010040011608230101002797328vF01655</t>
  </si>
  <si>
    <t>0010040011608230106431360657vF01655</t>
  </si>
  <si>
    <t>0010040011608230107170730325vF01655</t>
  </si>
  <si>
    <t>0010040011608230107182199270vF01655</t>
  </si>
  <si>
    <t>0010040011608230107480727045vF01655</t>
  </si>
  <si>
    <t>0010040011608230116557213965vF01655</t>
  </si>
  <si>
    <t>0010040011608230130172875746vF01655</t>
  </si>
  <si>
    <t>0010040011608230131275117722vF01655</t>
  </si>
  <si>
    <t>0010040011609142129229016736vF01657</t>
  </si>
  <si>
    <t>0010040011609142134002026722vF01657</t>
  </si>
  <si>
    <t>0010040011609142143582981082vF01657</t>
  </si>
  <si>
    <t>0010040011609142216140233046vF01657</t>
  </si>
  <si>
    <t>0010040011609142239047468284vF01657</t>
  </si>
  <si>
    <t>0010040011609142247504967698vF01657</t>
  </si>
  <si>
    <t>0010040011609142326482202272vF01657</t>
  </si>
  <si>
    <t>0010040011609181744538813778vF01657</t>
  </si>
  <si>
    <t>0010040011609191802091339849vF01657</t>
  </si>
  <si>
    <t>0010040011609191826245825642vF01657</t>
  </si>
  <si>
    <t>0010040011609192340187551754vF01657</t>
  </si>
  <si>
    <t>0010040011609192344152273059vF01657</t>
  </si>
  <si>
    <t>0010040011609192349380001783vF01657</t>
  </si>
  <si>
    <t>0010040011609192354180475215vF01657</t>
  </si>
  <si>
    <t>0010040011609192354446540932vF01657</t>
  </si>
  <si>
    <t>0010040011609192354449143641vF01657</t>
  </si>
  <si>
    <t>0010040011609192359416816924vF01657</t>
  </si>
  <si>
    <t>0010040011609201538019953821vF01653</t>
  </si>
  <si>
    <t>0010040011609201538037322040vF01653</t>
  </si>
  <si>
    <t>0010040011609201538099108499vF01653</t>
  </si>
  <si>
    <t>0010040011609292324446787643vF01657</t>
  </si>
  <si>
    <t>0010040011612012314506067958vF01657</t>
  </si>
  <si>
    <t>0010040011701190124318751023vF01657</t>
  </si>
  <si>
    <t>0010040031608222343360653461vF01655</t>
  </si>
  <si>
    <t>0010040031608222343360803336vF01655</t>
  </si>
  <si>
    <t>0010040031608222343465649039vF01655</t>
  </si>
  <si>
    <t>0010040031608222350354491660vF01655</t>
  </si>
  <si>
    <t>0010040031608222351596989925vF01655</t>
  </si>
  <si>
    <t>0010040031608222352000890579vF01655</t>
  </si>
  <si>
    <t>0010040031608222352312217337vF01655</t>
  </si>
  <si>
    <t>0010040031608222354292738908vF01655</t>
  </si>
  <si>
    <t>0010040031608222357203518540vF01655</t>
  </si>
  <si>
    <t>0010040031608222359419707912vF01655</t>
  </si>
  <si>
    <t>0010040031608222359445601552vF01655</t>
  </si>
  <si>
    <t>0010040031608230000548110123vF01655</t>
  </si>
  <si>
    <t>0010040031608230001023146713vF01655</t>
  </si>
  <si>
    <t>0010040031608230001023825943vF01655</t>
  </si>
  <si>
    <t>0010040031608230001538895598vF01655</t>
  </si>
  <si>
    <t>0010040031608230001551101182vF01655</t>
  </si>
  <si>
    <t>0010040031608230002078885004vF01655</t>
  </si>
  <si>
    <t>0010040031608230006029753583vF01655</t>
  </si>
  <si>
    <t>0010040031608230006086809947vF01655</t>
  </si>
  <si>
    <t>0010040031608230006270537354vF01655</t>
  </si>
  <si>
    <t>0010040031608230008204274366vF01655</t>
  </si>
  <si>
    <t>0010040031608230008362319083vF01655</t>
  </si>
  <si>
    <t>0010040031608230010042995623vF01655</t>
  </si>
  <si>
    <t>0010040031608230011149570036vF01655</t>
  </si>
  <si>
    <t>0010040031608230011262634208vF01655</t>
  </si>
  <si>
    <t>0010040031608230013089285669vF01655</t>
  </si>
  <si>
    <t>0010040031608230104145216968vF01655</t>
  </si>
  <si>
    <t>0010040031608230105116805222vF01655</t>
  </si>
  <si>
    <t>0010040031609142133123326734vF01657</t>
  </si>
  <si>
    <t>0010040031609142214598447989vF01657</t>
  </si>
  <si>
    <t>0010040031609142232136756087vF01657</t>
  </si>
  <si>
    <t>0010040031609142240106775877vF01657</t>
  </si>
  <si>
    <t>0010040031609181744071836718vF01657</t>
  </si>
  <si>
    <t>0010040031609191739238551348vF01657</t>
  </si>
  <si>
    <t>0010040031609191752456904194vF01657</t>
  </si>
  <si>
    <t>0010040031609191759045401229vF01657</t>
  </si>
  <si>
    <t>0010040031609191759046526758vF01657</t>
  </si>
  <si>
    <t>0010040031609191759048553681vF01657</t>
  </si>
  <si>
    <t>0010040031609191759053075545vF01657</t>
  </si>
  <si>
    <t>0010040031609191802007961137vF01657</t>
  </si>
  <si>
    <t>0010040031609191802046051447vF01657</t>
  </si>
  <si>
    <t>0010040031609191807383693659vF01657</t>
  </si>
  <si>
    <t>0010040031609192222283977271vF01657</t>
  </si>
  <si>
    <t>0010040031609192340187420504vF01657</t>
  </si>
  <si>
    <t>0010040031609192340188566267vF01657</t>
  </si>
  <si>
    <t>0010040031609192340192007955vF01657</t>
  </si>
  <si>
    <t>0010040031609192358102475032vF01657</t>
  </si>
  <si>
    <t>0010040031612012258240236009vF01657</t>
  </si>
  <si>
    <t>0010040021608172123331509168vF01001</t>
  </si>
  <si>
    <t>0010040021608172150230268769vF01001</t>
  </si>
  <si>
    <t>0010040041608180008259743317vF01001</t>
  </si>
  <si>
    <t>0010040041608180024157951662vF01001</t>
  </si>
  <si>
    <t>0010040041612020042474903029vF01657</t>
  </si>
  <si>
    <t>0010040041701190124407034639vF01657</t>
  </si>
  <si>
    <t>0010040051612020032546794004vF01657</t>
  </si>
  <si>
    <t>0010040061608222356484000464vF01655</t>
  </si>
  <si>
    <t>0010040061609192345032935546vF01657</t>
  </si>
  <si>
    <t>0010040071608230031441077936vF01655</t>
  </si>
  <si>
    <t>0010040071609182035482440047vF01657</t>
  </si>
  <si>
    <t>0010040071609191821580498442vF01657</t>
  </si>
  <si>
    <t>0010040071609192340189347122vF01657</t>
  </si>
  <si>
    <t>0010040071609192358080024521vF01657</t>
  </si>
  <si>
    <t>0010040071612020029363271834vF01657</t>
  </si>
  <si>
    <t>0010040081608230106114126479vF01655</t>
  </si>
  <si>
    <t>0010040081609142336445847110vF01657</t>
  </si>
  <si>
    <t>0010040081609222323507871795vF01657</t>
  </si>
  <si>
    <t>0010040091608222332211087623vF01655</t>
  </si>
  <si>
    <t>0010040091608222332319391857vF01655</t>
  </si>
  <si>
    <t>0010040091609222325133296694vF01657</t>
  </si>
  <si>
    <t>0010040091609222325528306250vF01657</t>
  </si>
  <si>
    <t>0010040101608230026232994540vF01655</t>
  </si>
  <si>
    <t>0010040101608230026363504233vF01655</t>
  </si>
  <si>
    <t>0010040111608170142458190257vF01001</t>
  </si>
  <si>
    <t>0010040121608180234129780258vF01001</t>
  </si>
  <si>
    <t>0010040121608180234138228099vF01001</t>
  </si>
  <si>
    <t>0010040121608180234261893109vF01001</t>
  </si>
  <si>
    <t>0010040121612020041098155401vF01657</t>
  </si>
  <si>
    <t>0010040131608230014488800020vF01655</t>
  </si>
  <si>
    <t>0010040131608230014494866372vF01655</t>
  </si>
  <si>
    <t>0010040131609142241588277401vF01657</t>
  </si>
  <si>
    <t>0010040131609142249389734057vF01657</t>
  </si>
  <si>
    <t>0010040141608171758295050512vF01001</t>
  </si>
  <si>
    <t>0010040141608171807357664300vF01001</t>
  </si>
  <si>
    <t>0010040141608171808326433643vF01001</t>
  </si>
  <si>
    <t>0010040141608172021169609735vF01001</t>
  </si>
  <si>
    <t>0010050011608170820355067057vF01001</t>
  </si>
  <si>
    <t>0010050011608170820553689023vF01001</t>
  </si>
  <si>
    <t>0010050011608170827462501872vF01001</t>
  </si>
  <si>
    <t>0010050011608170828032443372vF01001</t>
  </si>
  <si>
    <t>0010050011608170835077584590vF01001</t>
  </si>
  <si>
    <t>0010050011608170842506762770vF01001</t>
  </si>
  <si>
    <t>0010050011608170843013823834vF01001</t>
  </si>
  <si>
    <t>0010050011608171932163082938vF01001</t>
  </si>
  <si>
    <t>0010050011608172047086411781vF01001</t>
  </si>
  <si>
    <t>0010050011608172124554216101vF01001</t>
  </si>
  <si>
    <t>0010050011608180519289782767vF01001</t>
  </si>
  <si>
    <t>0010050011608180519485231821vF01001</t>
  </si>
  <si>
    <t>0010050011608180801173765218vF01001</t>
  </si>
  <si>
    <t>0010050011608222312230960534vF01655</t>
  </si>
  <si>
    <t>0010050011608222312522871045vF01655</t>
  </si>
  <si>
    <t>0010050011608222316195415895vF01655</t>
  </si>
  <si>
    <t>0010050011608222316419268455vF01655</t>
  </si>
  <si>
    <t>0010050011608222320044101272vF01655</t>
  </si>
  <si>
    <t>0010050011609142152080996738vF01657</t>
  </si>
  <si>
    <t>0010050011609201523425233057vF01653</t>
  </si>
  <si>
    <t>0010050011609201524033253142vF01653</t>
  </si>
  <si>
    <t>0010050011609201524037176315vF01653</t>
  </si>
  <si>
    <t>0010050011609201524378385955vF01653</t>
  </si>
  <si>
    <t>0010050011612020039285224598vF01657</t>
  </si>
  <si>
    <t>0010050011612020039410067498vF01657</t>
  </si>
  <si>
    <t>0010050051608170812420823015vF01001</t>
  </si>
  <si>
    <t>0010050051608170813007490313vF01001</t>
  </si>
  <si>
    <t>0010050051608170813147788097vF01001</t>
  </si>
  <si>
    <t>0010050051701061823039435298vF01656</t>
  </si>
  <si>
    <t>0010050061608162236128308753vF01001</t>
  </si>
  <si>
    <t>0010050061609142247370471953vF01657</t>
  </si>
  <si>
    <t>0010050071609182035532265203vF01657</t>
  </si>
  <si>
    <t>0010050071612012356505072622vF01657</t>
  </si>
  <si>
    <t>0010050081608170811447209313vF01001</t>
  </si>
  <si>
    <t>0010050081608170813392977730vF01001</t>
  </si>
  <si>
    <t>0010050091608170813431075459vF01001</t>
  </si>
  <si>
    <t>0010060011608162139257674632vF01001</t>
  </si>
  <si>
    <t>0010060011608162240143365257vF01001</t>
  </si>
  <si>
    <t>0010060011608162240559397425vF01001</t>
  </si>
  <si>
    <t>0010060011608162241139716026vF01001</t>
  </si>
  <si>
    <t>0010060011608162247118039588vF01001</t>
  </si>
  <si>
    <t>0010060011608170425184635633vF01001</t>
  </si>
  <si>
    <t>0010060011608170426594648162vF01001</t>
  </si>
  <si>
    <t>0010060011608170428148606121vF01001</t>
  </si>
  <si>
    <t>0010060011608170429398454889vF01001</t>
  </si>
  <si>
    <t>0010060011608170431225544472vF01001</t>
  </si>
  <si>
    <t>0010060011608170432208712405vF01001</t>
  </si>
  <si>
    <t>0010060011608170433075414623vF01001</t>
  </si>
  <si>
    <t>0010060011608170434133318469vF01001</t>
  </si>
  <si>
    <t>0010060011608170434309834135vF01001</t>
  </si>
  <si>
    <t>0010060011608170436493870972vF01001</t>
  </si>
  <si>
    <t>0010060011608170437332719414vF01001</t>
  </si>
  <si>
    <t>0010060011608170437480261887vF01001</t>
  </si>
  <si>
    <t>0010060011608170438368895535vF01001</t>
  </si>
  <si>
    <t>0010060011608170439482587613vF01001</t>
  </si>
  <si>
    <t>0010060011608170440049136996vF01001</t>
  </si>
  <si>
    <t>0010060011608170440112935760vF01001</t>
  </si>
  <si>
    <t>0010060011608170440155694511vF01001</t>
  </si>
  <si>
    <t>0010060011608170440520072846vF01001</t>
  </si>
  <si>
    <t>0010060011608170441266149970vF01001</t>
  </si>
  <si>
    <t>0010060011608171248266381163vF01001</t>
  </si>
  <si>
    <t>0010060011608171350135372372vF01001</t>
  </si>
  <si>
    <t>0010060011608230005054034777vF01655</t>
  </si>
  <si>
    <t>0010060011608230104515982570vF01655</t>
  </si>
  <si>
    <t>0010060011608230129017003636vF01655</t>
  </si>
  <si>
    <t>0010060011609142248288606998vF01657</t>
  </si>
  <si>
    <t>0010060011609191753295146424vF01657</t>
  </si>
  <si>
    <t>0010060011609192346064480614vF01657</t>
  </si>
  <si>
    <t>0010060011609192354267827684vF01657</t>
  </si>
  <si>
    <t>0010060011612020037512832816vF01657</t>
  </si>
  <si>
    <t>0010060011701190124428201095vF01657</t>
  </si>
  <si>
    <t>0010060011701190124465772947vF01657</t>
  </si>
  <si>
    <t>0010060011701190125222546201vF01657</t>
  </si>
  <si>
    <t>0010060041608170351513630124vF01001</t>
  </si>
  <si>
    <t>0010060041608170352096817962vF01001</t>
  </si>
  <si>
    <t>0010060021608170345318667655vF01001</t>
  </si>
  <si>
    <t>0010060021608170347145046468vF01001</t>
  </si>
  <si>
    <t>0010060021608170347488886424vF01001</t>
  </si>
  <si>
    <t>0010060021608222317334037242vF01655</t>
  </si>
  <si>
    <t>0010060021612020004481685502vF01657</t>
  </si>
  <si>
    <t>0010060021701190124438086652vF01657</t>
  </si>
  <si>
    <t>0010060031608230030128832609vF01655</t>
  </si>
  <si>
    <t>0010060051608170422488166890vF01001</t>
  </si>
  <si>
    <t>0010060061608170425132852368vF01001</t>
  </si>
  <si>
    <t>0010060061608222356095400961vF01655</t>
  </si>
  <si>
    <t>0010060061609182117142522788vF01657</t>
  </si>
  <si>
    <t>0010060071608170316459077316vF01001</t>
  </si>
  <si>
    <t>0010060101701190124442481998vF01657</t>
  </si>
  <si>
    <t>0010060131608170311131574043vF01001</t>
  </si>
  <si>
    <t>0010060131608170312169391191vF01001</t>
  </si>
  <si>
    <t>0010060131608230030378897729vF01655</t>
  </si>
  <si>
    <t>0010070011608162231040623663vF01001</t>
  </si>
  <si>
    <t>0010070011608170134035873353vF01001</t>
  </si>
  <si>
    <t>0010070011608171310050031197vF01001</t>
  </si>
  <si>
    <t>0010070011608171338076409337vF01001</t>
  </si>
  <si>
    <t>0010070011608222311599278984vF01655</t>
  </si>
  <si>
    <t>0010070011608222313135768354vF01655</t>
  </si>
  <si>
    <t>0010070011608222313311498481vF01655</t>
  </si>
  <si>
    <t>0010070011608222313430900871vF01655</t>
  </si>
  <si>
    <t>0010070011608222313481950933vF01655</t>
  </si>
  <si>
    <t>0010070011608222317073135272vF01655</t>
  </si>
  <si>
    <t>0010070011608222319053679168vF01655</t>
  </si>
  <si>
    <t>0010070011608222319056938818vF01655</t>
  </si>
  <si>
    <t>0010070011608222329517748812vF01655</t>
  </si>
  <si>
    <t>0010070011608222331415587425vF01655</t>
  </si>
  <si>
    <t>0010070011608222332001553279vF01655</t>
  </si>
  <si>
    <t>0010070011608230047143008501vF01655</t>
  </si>
  <si>
    <t>0010070011608230131165847253vF01655</t>
  </si>
  <si>
    <t>0010070011608230131187789269vF01655</t>
  </si>
  <si>
    <t>0010070011609142143423971302vF01657</t>
  </si>
  <si>
    <t>0010070011609142144217593193vF01657</t>
  </si>
  <si>
    <t>0010070011609142144234065813vF01657</t>
  </si>
  <si>
    <t>0010070011609142210451254258vF01657</t>
  </si>
  <si>
    <t>0010070011609142217021037489vF01657</t>
  </si>
  <si>
    <t>0010070011609142230034798088vF01657</t>
  </si>
  <si>
    <t>0010070011609142306521510491vF01657</t>
  </si>
  <si>
    <t>0010070011609182051475806207vF01657</t>
  </si>
  <si>
    <t>0010070011609182111100957614vF01657</t>
  </si>
  <si>
    <t>0010070011609191739319638911vF01657</t>
  </si>
  <si>
    <t>0010070011609191742310211024vF01657</t>
  </si>
  <si>
    <t>0010070011609191750127511045vF01657</t>
  </si>
  <si>
    <t>0010070011609191757434194820vF01657</t>
  </si>
  <si>
    <t>0010070011609191759493077175vF01657</t>
  </si>
  <si>
    <t>0010070011609191759494446206vF01657</t>
  </si>
  <si>
    <t>0010070011609191759494447787vF01657</t>
  </si>
  <si>
    <t>0010070011609191801312197112vF01657</t>
  </si>
  <si>
    <t>0010070011609192340516632087vF01657</t>
  </si>
  <si>
    <t>0010070011609192345103106697vF01657</t>
  </si>
  <si>
    <t>0010070011609192357118372523vF01657</t>
  </si>
  <si>
    <t>0010070011609201544409643559vF01653</t>
  </si>
  <si>
    <t>0010070011609201544504893259vF01653</t>
  </si>
  <si>
    <t>0010070011609201544524671718vF01653</t>
  </si>
  <si>
    <t>0010070011609201544581278514vF01653</t>
  </si>
  <si>
    <t>0010070011609281023377996123vF01657</t>
  </si>
  <si>
    <t>0010070011609281023575124986vF01657</t>
  </si>
  <si>
    <t>0010070011609281024167074859vF01657</t>
  </si>
  <si>
    <t>0010070011609290836193768411vF01657</t>
  </si>
  <si>
    <t>0010070011609300300093804675vF01657</t>
  </si>
  <si>
    <t>0010070011609300302353068416vF01657</t>
  </si>
  <si>
    <t>0010070011609300313190335515vF01657</t>
  </si>
  <si>
    <t>0010070011609300313376908281vF01657</t>
  </si>
  <si>
    <t>0010070011612012304398448235vF01657</t>
  </si>
  <si>
    <t>0010070011612012304423295944vF01657</t>
  </si>
  <si>
    <t>0010070011612012304434516229vF01657</t>
  </si>
  <si>
    <t>0010070011612131017447969294vF01654</t>
  </si>
  <si>
    <t>0010070011701061730594460590vF01656</t>
  </si>
  <si>
    <t>0010070011701181448380633600vF01657</t>
  </si>
  <si>
    <t>0010070011701181448381135151vF01657</t>
  </si>
  <si>
    <t>0010070011701181448390651512vF01657</t>
  </si>
  <si>
    <t>0010070011701181449496420520vF01657</t>
  </si>
  <si>
    <t>0010070011701190126120927350vF01657</t>
  </si>
  <si>
    <t>0010070011701190126139714875vF01657</t>
  </si>
  <si>
    <t>0010070041608172006444053008vF01001</t>
  </si>
  <si>
    <t>0010070041608172356019654854vF01001</t>
  </si>
  <si>
    <t>0010070041608180218179733944vF01001</t>
  </si>
  <si>
    <t>0010070041608222312081804989vF01655</t>
  </si>
  <si>
    <t>0010070041608222312138811082vF01655</t>
  </si>
  <si>
    <t>0010070041608222312325197901vF01655</t>
  </si>
  <si>
    <t>0010070041608222312372883230vF01655</t>
  </si>
  <si>
    <t>0010070041608222312375741011vF01655</t>
  </si>
  <si>
    <t>0010070041608222312377592643vF01655</t>
  </si>
  <si>
    <t>0010070041608222312382132860vF01655</t>
  </si>
  <si>
    <t>0010070041608222313006183910vF01655</t>
  </si>
  <si>
    <t>0010070041608222313013630472vF01655</t>
  </si>
  <si>
    <t>0010070041608222317535627205vF01655</t>
  </si>
  <si>
    <t>0010070041608222328389119923vF01655</t>
  </si>
  <si>
    <t>0010070041608222328393474189vF01655</t>
  </si>
  <si>
    <t>0010070041608222328556592456vF01655</t>
  </si>
  <si>
    <t>0010070041608230006455093036vF01655</t>
  </si>
  <si>
    <t>0010070041609142128136454304vF01657</t>
  </si>
  <si>
    <t>0010070041609142222083811189vF01657</t>
  </si>
  <si>
    <t>0010070041609142229531681346vF01657</t>
  </si>
  <si>
    <t>0010070041609142246348580753vF01657</t>
  </si>
  <si>
    <t>0010070041609142336438811343vF01657</t>
  </si>
  <si>
    <t>0010070041609192340523661658vF01657</t>
  </si>
  <si>
    <t>0010070041609192341160618756vF01657</t>
  </si>
  <si>
    <t>0010070041609201545188227665vF01653</t>
  </si>
  <si>
    <t>0010070041609201545209385137vF01653</t>
  </si>
  <si>
    <t>0010070041609290000541669274vF01657</t>
  </si>
  <si>
    <t>0010070041609300436246814043vF01657</t>
  </si>
  <si>
    <t>0010070041609300502188298949vF01657</t>
  </si>
  <si>
    <t>0010070041612012316167713415vF01657</t>
  </si>
  <si>
    <t>0010070041612012316186151939vF01657</t>
  </si>
  <si>
    <t>0010070041701190125088467827vF01657</t>
  </si>
  <si>
    <t>0010070041701190125117041092vF01657</t>
  </si>
  <si>
    <t>0010070021608222312596755335vF01655</t>
  </si>
  <si>
    <t>0010070021608222316236055742vF01655</t>
  </si>
  <si>
    <t>0010070021608222325011795236vF01655</t>
  </si>
  <si>
    <t>0010070021608222325113750846vF01655</t>
  </si>
  <si>
    <t>0010070021608222327114366707vF01655</t>
  </si>
  <si>
    <t>0010070021608222327597680439vF01655</t>
  </si>
  <si>
    <t>0010070021608222328076535762vF01655</t>
  </si>
  <si>
    <t>0010070021608222328122574841vF01655</t>
  </si>
  <si>
    <t>0010070021608222329236332844vF01655</t>
  </si>
  <si>
    <t>0010070021608222329236448059vF01655</t>
  </si>
  <si>
    <t>0010070021608222329237701846vF01655</t>
  </si>
  <si>
    <t>0010070021608222329244889110vF01655</t>
  </si>
  <si>
    <t>0010070021608222329252046297vF01655</t>
  </si>
  <si>
    <t>0010070021608222338166286514vF01655</t>
  </si>
  <si>
    <t>0010070021608222338598952731vF01655</t>
  </si>
  <si>
    <t>0010070021608222342146224333vF01655</t>
  </si>
  <si>
    <t>0010070021608222342164395773vF01655</t>
  </si>
  <si>
    <t>0010070021609142132596416174vF01657</t>
  </si>
  <si>
    <t>0010070021609142146188562172vF01657</t>
  </si>
  <si>
    <t>0010070021609142246309402951vF01657</t>
  </si>
  <si>
    <t>0010070021609142303175616689vF01657</t>
  </si>
  <si>
    <t>0010070021609182035594773434vF01657</t>
  </si>
  <si>
    <t>0010070021609182110450401288vF01657</t>
  </si>
  <si>
    <t>0010070021609191810174759371vF01657</t>
  </si>
  <si>
    <t>0010070021609191810345558323vF01657</t>
  </si>
  <si>
    <t>0010070021609191812393690016vF01657</t>
  </si>
  <si>
    <t>0010070021609192348112478692vF01657</t>
  </si>
  <si>
    <t>0010070021609192358217327096vF01657</t>
  </si>
  <si>
    <t>0010070021609291016206194162vF01657</t>
  </si>
  <si>
    <t>0010070021609291337050715854vF01657</t>
  </si>
  <si>
    <t>0010070021609291337052272158vF01657</t>
  </si>
  <si>
    <t>0010070021609300430067652692vF01657</t>
  </si>
  <si>
    <t>0010070021609300431593272007vF01657</t>
  </si>
  <si>
    <t>0010070021609300632232716352vF01657</t>
  </si>
  <si>
    <t>0010070021609300632302050763vF01657</t>
  </si>
  <si>
    <t>0010070021609300935564831028vF01657</t>
  </si>
  <si>
    <t>0010070021609300936020293502vF01657</t>
  </si>
  <si>
    <t>0010070021612012355305967249vF01657</t>
  </si>
  <si>
    <t>0010070021612012355306707193vF01657</t>
  </si>
  <si>
    <t>0010070021612012355417180392vF01657</t>
  </si>
  <si>
    <t>0010070021701190125080884223vF01657</t>
  </si>
  <si>
    <t>0010070021701190125106195524vF01657</t>
  </si>
  <si>
    <t>0010070051608181129389215913vF01001</t>
  </si>
  <si>
    <t>0010070051608222312207669065vF01655</t>
  </si>
  <si>
    <t>0010070051608222312506717841vF01655</t>
  </si>
  <si>
    <t>0010070051608222312507813023vF01655</t>
  </si>
  <si>
    <t>0010070051609301024535803452vF01657</t>
  </si>
  <si>
    <t>0010070051610201928495173952vF01655</t>
  </si>
  <si>
    <t>0010070051612020002070323281vF01657</t>
  </si>
  <si>
    <t>0010070071608230118587661487vF01655</t>
  </si>
  <si>
    <t>0010070071609182038336069428vF01657</t>
  </si>
  <si>
    <t>0010070071609192357381488482vF01657</t>
  </si>
  <si>
    <t>0010070071612012338576702101vF01657</t>
  </si>
  <si>
    <t>0010070071701181448443257823vF01657</t>
  </si>
  <si>
    <t>0010070081608222353532028869vF01655</t>
  </si>
  <si>
    <t>0010070081608222354014530573vF01655</t>
  </si>
  <si>
    <t>0010070081608222359039267185vF01655</t>
  </si>
  <si>
    <t>0010070081608222359196363698vF01655</t>
  </si>
  <si>
    <t>0010070081608222359275429264vF01655</t>
  </si>
  <si>
    <t>0010070081608222359285811323vF01655</t>
  </si>
  <si>
    <t>0010070081608222359290511493vF01655</t>
  </si>
  <si>
    <t>0010070081608230001494545879vF01655</t>
  </si>
  <si>
    <t>0010070081608230001594388182vF01655</t>
  </si>
  <si>
    <t>0010070081608230002436566185vF01655</t>
  </si>
  <si>
    <t>0010070081608230007320416664vF01655</t>
  </si>
  <si>
    <t>0010070081608230007328740967vF01655</t>
  </si>
  <si>
    <t>0010070081609142354086372380vF01657</t>
  </si>
  <si>
    <t>0010070081609181748534205761vF01657</t>
  </si>
  <si>
    <t>0010070081609190158510850925vF01657</t>
  </si>
  <si>
    <t>0010070081609192355151761425vF01657</t>
  </si>
  <si>
    <t>0010070081609192355159177061vF01657</t>
  </si>
  <si>
    <t>0010070081609192359079997924vF01657</t>
  </si>
  <si>
    <t>0010070081609201545264525408vF01653</t>
  </si>
  <si>
    <t>0010070081701181448434875900vF01657</t>
  </si>
  <si>
    <t>0010070081701181448437753831vF01657</t>
  </si>
  <si>
    <t>0010070111608222317076947207vF01655</t>
  </si>
  <si>
    <t>0010070111608222317149084266vF01655</t>
  </si>
  <si>
    <t>0010070111608222327531984105vF01655</t>
  </si>
  <si>
    <t>0010070111608222327542500913vF01655</t>
  </si>
  <si>
    <t>0010070111608222327549050462vF01655</t>
  </si>
  <si>
    <t>0010070111608222327551162469vF01655</t>
  </si>
  <si>
    <t>0010070111608222331163450499vF01655</t>
  </si>
  <si>
    <t>0010070111608222336375940882vF01655</t>
  </si>
  <si>
    <t>0010070111608222336376370909vF01655</t>
  </si>
  <si>
    <t>0010070111608222337204619985vF01655</t>
  </si>
  <si>
    <t>0010070111608222337240903370vF01655</t>
  </si>
  <si>
    <t>0010070111608222342193223991vF01655</t>
  </si>
  <si>
    <t>0010070111609142144169059702vF01657</t>
  </si>
  <si>
    <t>0010070111609142145095816060vF01657</t>
  </si>
  <si>
    <t>0010070111609142300461398765vF01657</t>
  </si>
  <si>
    <t>0010070111609142302008993806vF01657</t>
  </si>
  <si>
    <t>0010070111609142353547623173vF01657</t>
  </si>
  <si>
    <t>0010070111609191759493196727vF01657</t>
  </si>
  <si>
    <t>0010070111609191801186904337vF01657</t>
  </si>
  <si>
    <t>0010070111609191823347044168vF01657</t>
  </si>
  <si>
    <t>0010070111609192357313601666vF01657</t>
  </si>
  <si>
    <t>0010070111609201544365281724vF01653</t>
  </si>
  <si>
    <t>0010070111609291623200917852vF01657</t>
  </si>
  <si>
    <t>0010070031608222339306410636vF01655</t>
  </si>
  <si>
    <t>0010070031608222340158085539vF01655</t>
  </si>
  <si>
    <t>0010070031608222340344057413vF01655</t>
  </si>
  <si>
    <t>0010070031608222345171829131vF01655</t>
  </si>
  <si>
    <t>0010070031608222345288520087vF01655</t>
  </si>
  <si>
    <t>0010070031608222347196435815vF01655</t>
  </si>
  <si>
    <t>0010070031608222347344593666vF01655</t>
  </si>
  <si>
    <t>0010070031608222349249741257vF01655</t>
  </si>
  <si>
    <t>0010070031609142243144258483vF01657</t>
  </si>
  <si>
    <t>0010070031609142243362752466vF01657</t>
  </si>
  <si>
    <t>0010070031609182038255315307vF01657</t>
  </si>
  <si>
    <t>0010070031609191822004815169vF01657</t>
  </si>
  <si>
    <t>0010070031609222351268200480vF01657</t>
  </si>
  <si>
    <t>0010070031609222351277444870vF01657</t>
  </si>
  <si>
    <t>0010070031609222351336899439vF01657</t>
  </si>
  <si>
    <t>0010070031701061742320175179vF01656</t>
  </si>
  <si>
    <t>0010070061608222315306079778vF01655</t>
  </si>
  <si>
    <t>0010070061608222316052464941vF01655</t>
  </si>
  <si>
    <t>0010070061608222316278696979vF01655</t>
  </si>
  <si>
    <t>0010070061608222316287374224vF01655</t>
  </si>
  <si>
    <t>0010070061608222316290329103vF01655</t>
  </si>
  <si>
    <t>0010070061609281048186532744vF01657</t>
  </si>
  <si>
    <t>0010070061609291037372557722vF01657</t>
  </si>
  <si>
    <t>0010070061612012339436694740vF01657</t>
  </si>
  <si>
    <t>0010070061701190125155173797vF01657</t>
  </si>
  <si>
    <t>0010070091608222334112553284vF01655</t>
  </si>
  <si>
    <t>0010070091608230037081028802vF01655</t>
  </si>
  <si>
    <t>0010070091608230038447752550vF01655</t>
  </si>
  <si>
    <t>0010070091608230038449878027vF01655</t>
  </si>
  <si>
    <t>0010070091608230039540992980vF01655</t>
  </si>
  <si>
    <t>0010070091608230047319059998vF01655</t>
  </si>
  <si>
    <t>0010070091608230047591145389vF01655</t>
  </si>
  <si>
    <t>0010070091609182123357114526vF01657</t>
  </si>
  <si>
    <t>0010070091609192345346626529vF01657</t>
  </si>
  <si>
    <t>0010070091609200004394485945vF01657</t>
  </si>
  <si>
    <t>0010070091610111814598899596vF01653</t>
  </si>
  <si>
    <t>0010070091610111815000203237vF01653</t>
  </si>
  <si>
    <t>0010070091610111815009771339vF01653</t>
  </si>
  <si>
    <t>0010070091612020020235196346vF01657</t>
  </si>
  <si>
    <t>0010070101608222346061642668vF01655</t>
  </si>
  <si>
    <t>0010070101608222346116672249vF01655</t>
  </si>
  <si>
    <t>0010070101608222346297625569vF01655</t>
  </si>
  <si>
    <t>0010070101608222350120742005vF01655</t>
  </si>
  <si>
    <t>0010070101608222350129003804vF01655</t>
  </si>
  <si>
    <t>0010070101608222350178467942vF01655</t>
  </si>
  <si>
    <t>0010070101608222350211670195vF01655</t>
  </si>
  <si>
    <t>0010070101609142128485415534vF01657</t>
  </si>
  <si>
    <t>0010070101609142135401644631vF01657</t>
  </si>
  <si>
    <t>0010070101609142210538642514vF01657</t>
  </si>
  <si>
    <t>0010070101609150002112926387vF01657</t>
  </si>
  <si>
    <t>0010070101609182107460589868vF01657</t>
  </si>
  <si>
    <t>0010070101609191809364925682vF01657</t>
  </si>
  <si>
    <t>0010070101609192355140259931vF01657</t>
  </si>
  <si>
    <t>0010070101609222351439105329vF01657</t>
  </si>
  <si>
    <t>0010070101609222351524655136vF01657</t>
  </si>
  <si>
    <t>0010070101609272356506982810vF01657</t>
  </si>
  <si>
    <t>0010070101609291611457963724vF01657</t>
  </si>
  <si>
    <t>0010070121608222327562358197vF01655</t>
  </si>
  <si>
    <t>0010070121608222327565726859vF01655</t>
  </si>
  <si>
    <t>0010070121608222330485956059vF01655</t>
  </si>
  <si>
    <t>0010070121608222332075207059vF01655</t>
  </si>
  <si>
    <t>0010070121608222336493038297vF01655</t>
  </si>
  <si>
    <t>0010070121608222336544137526vF01655</t>
  </si>
  <si>
    <t>0010070121608222338032348952vF01655</t>
  </si>
  <si>
    <t>0010070121609201545370294067vF01653</t>
  </si>
  <si>
    <t>0010070121609201545373176508vF01653</t>
  </si>
  <si>
    <t>0010070121609201545374326653vF01653</t>
  </si>
  <si>
    <t>0010070121609201545374439607vF01653</t>
  </si>
  <si>
    <t>0010070121609201545376745842vF01653</t>
  </si>
  <si>
    <t>0010070121612012351247364899vF01657</t>
  </si>
  <si>
    <t>0010070121701181448450857734vF01657</t>
  </si>
  <si>
    <t>0010070121701181448451280134vF01657</t>
  </si>
  <si>
    <t>0010070131609281000460225214vF01657</t>
  </si>
  <si>
    <t>0010080011608162133415568863vF01001</t>
  </si>
  <si>
    <t>0010080011608162136066830496vF01001</t>
  </si>
  <si>
    <t>0010080011608162204196782003vF01001</t>
  </si>
  <si>
    <t>0010080011608162209379966969vF01001</t>
  </si>
  <si>
    <t>0010080011608162232144242637vF01001</t>
  </si>
  <si>
    <t>0010080011608162238484167001vF01001</t>
  </si>
  <si>
    <t>0010080011608170211174321240vF01001</t>
  </si>
  <si>
    <t>0010080011608170212300041482vF01001</t>
  </si>
  <si>
    <t>0010080011608170212486297653vF01001</t>
  </si>
  <si>
    <t>0010080011608170213036160031vF01001</t>
  </si>
  <si>
    <t>0010080011608170213036833655vF01001</t>
  </si>
  <si>
    <t>0010080011608170213220141050vF01001</t>
  </si>
  <si>
    <t>0010080011608170213242518032vF01001</t>
  </si>
  <si>
    <t>0010080011608170213523450372vF01001</t>
  </si>
  <si>
    <t>0010080011608170218403337481vF01001</t>
  </si>
  <si>
    <t>0010080011608170218409284447vF01001</t>
  </si>
  <si>
    <t>0010080011608170218457903039vF01001</t>
  </si>
  <si>
    <t>0010080011608170218532799287vF01001</t>
  </si>
  <si>
    <t>0010080011608170219123722346vF01001</t>
  </si>
  <si>
    <t>0010080011608170220135325724vF01001</t>
  </si>
  <si>
    <t>0010080011608170220220599029vF01001</t>
  </si>
  <si>
    <t>0010080011608170220245908927vF01001</t>
  </si>
  <si>
    <t>0010080011608170220280740871vF01001</t>
  </si>
  <si>
    <t>0010080011608170225413299117vF01001</t>
  </si>
  <si>
    <t>0010080011608170225430043107vF01001</t>
  </si>
  <si>
    <t>0010080011608170226188949944vF01001</t>
  </si>
  <si>
    <t>0010080011608170227043388512vF01001</t>
  </si>
  <si>
    <t>0010080011608170227101307254vF01001</t>
  </si>
  <si>
    <t>0010080011608170227222048364vF01001</t>
  </si>
  <si>
    <t>0010080011608170227354779396vF01001</t>
  </si>
  <si>
    <t>0010080011608170227506671616vF01001</t>
  </si>
  <si>
    <t>0010080011608170227543383756vF01001</t>
  </si>
  <si>
    <t>0010080011608170231056124762vF01001</t>
  </si>
  <si>
    <t>0010080011608170231138223148vF01001</t>
  </si>
  <si>
    <t>0010080011608170231289517027vF01001</t>
  </si>
  <si>
    <t>0010080011608170231354360507vF01001</t>
  </si>
  <si>
    <t>0010080011608170232313039119vF01001</t>
  </si>
  <si>
    <t>0010080011608170233152573233vF01001</t>
  </si>
  <si>
    <t>0010080011608170233456922174vF01001</t>
  </si>
  <si>
    <t>0010080011608170237151168666vF01001</t>
  </si>
  <si>
    <t>0010080011608170237345263294vF01001</t>
  </si>
  <si>
    <t>0010080011608170238585578706vF01001</t>
  </si>
  <si>
    <t>0010080011608170239261860472vF01001</t>
  </si>
  <si>
    <t>0010080011608170239268110143vF01001</t>
  </si>
  <si>
    <t>0010080011608170239386909404vF01001</t>
  </si>
  <si>
    <t>0010080011608170239526825306vF01001</t>
  </si>
  <si>
    <t>0010080011608170239588722313vF01001</t>
  </si>
  <si>
    <t>0010080011608170244251681974vF01001</t>
  </si>
  <si>
    <t>0010080011608170244437737015vF01001</t>
  </si>
  <si>
    <t>0010080011608170245136409304vF01001</t>
  </si>
  <si>
    <t>0010080011608170248146365953vF01001</t>
  </si>
  <si>
    <t>0010080011608170249014341921vF01001</t>
  </si>
  <si>
    <t>0010080011608170249360930718vF01001</t>
  </si>
  <si>
    <t>0010080011608170250066476340vF01001</t>
  </si>
  <si>
    <t>0010080011608170250212168454vF01001</t>
  </si>
  <si>
    <t>0010080011608170251075206324vF01001</t>
  </si>
  <si>
    <t>0010080011608170256025681475vF01001</t>
  </si>
  <si>
    <t>0010080011608170256057075768vF01001</t>
  </si>
  <si>
    <t>0010080011608170256584576281vF01001</t>
  </si>
  <si>
    <t>0010080011608170257003920994vF01001</t>
  </si>
  <si>
    <t>0010080011608170257116996837vF01001</t>
  </si>
  <si>
    <t>0010080011608170258137638760vF01001</t>
  </si>
  <si>
    <t>0010080011608170258235117157vF01001</t>
  </si>
  <si>
    <t>0010080011608170258285142099vF01001</t>
  </si>
  <si>
    <t>0010080011608170258303923309vF01001</t>
  </si>
  <si>
    <t>0010080011608170258427623110vF01001</t>
  </si>
  <si>
    <t>0010080011608170258448084736vF01001</t>
  </si>
  <si>
    <t>0010080011608170304176358613vF01001</t>
  </si>
  <si>
    <t>0010080011608170304516330477vF01001</t>
  </si>
  <si>
    <t>0010080011608170304561580569vF01001</t>
  </si>
  <si>
    <t>0010080011608170305069543789vF01001</t>
  </si>
  <si>
    <t>0010080011608170305198581492vF01001</t>
  </si>
  <si>
    <t>0010080011608170337398005158vF01001</t>
  </si>
  <si>
    <t>0010080011608171612039652252vF01001</t>
  </si>
  <si>
    <t>0010080011608171630133258036vF01001</t>
  </si>
  <si>
    <t>0010080011608171636553681257vF01001</t>
  </si>
  <si>
    <t>0010080011608171725552984172vF01001</t>
  </si>
  <si>
    <t>0010080011608171735257395332vF01001</t>
  </si>
  <si>
    <t>0010080011608171754158828264vF01001</t>
  </si>
  <si>
    <t>0010080011608172032221959004vF01001</t>
  </si>
  <si>
    <t>0010080011608172038166609397vF01001</t>
  </si>
  <si>
    <t>0010080011608172054328653136vF01001</t>
  </si>
  <si>
    <t>0010080011608172111552332785vF01001</t>
  </si>
  <si>
    <t>0010080011608172112207847096vF01001</t>
  </si>
  <si>
    <t>0010080011608180025273058582vF01001</t>
  </si>
  <si>
    <t>0010080011608180111338965526vF01001</t>
  </si>
  <si>
    <t>0010080011608222332137381218vF01655</t>
  </si>
  <si>
    <t>0010080011608222332328464057vF01655</t>
  </si>
  <si>
    <t>0010080011608222337083897680vF01655</t>
  </si>
  <si>
    <t>0010080011608222337150413349vF01655</t>
  </si>
  <si>
    <t>0010080011608222346198613767vF01655</t>
  </si>
  <si>
    <t>0010080011608222350093845377vF01655</t>
  </si>
  <si>
    <t>0010080011608222357094484420vF01655</t>
  </si>
  <si>
    <t>0010080011608222357278098377vF01655</t>
  </si>
  <si>
    <t>0010080011608222358008156913vF01655</t>
  </si>
  <si>
    <t>0010080011608222358145742984vF01655</t>
  </si>
  <si>
    <t>0010080011608230003145866356vF01655</t>
  </si>
  <si>
    <t>0010080011608230116204175591vF01655</t>
  </si>
  <si>
    <t>0010080011609142134222832976vF01657</t>
  </si>
  <si>
    <t>0010080011609142136357633289vF01657</t>
  </si>
  <si>
    <t>0010080011609142142360120706vF01657</t>
  </si>
  <si>
    <t>0010080011609142210131548804vF01657</t>
  </si>
  <si>
    <t>0010080011609142220126177889vF01657</t>
  </si>
  <si>
    <t>0010080011609142233472112851vF01657</t>
  </si>
  <si>
    <t>0010080011609142241543837769vF01657</t>
  </si>
  <si>
    <t>0010080011609182038287798301vF01657</t>
  </si>
  <si>
    <t>0010080011609190203013185022vF01657</t>
  </si>
  <si>
    <t>0010080011609191757126980563vF01657</t>
  </si>
  <si>
    <t>0010080011609191803038357093vF01657</t>
  </si>
  <si>
    <t>0010080011609191803142893170vF01657</t>
  </si>
  <si>
    <t>0010080011609192348138945396vF01657</t>
  </si>
  <si>
    <t>0010080011609222356571834791vF01657</t>
  </si>
  <si>
    <t>0010080011609222358147145541vF01657</t>
  </si>
  <si>
    <t>0010080011609291353263887368vF01657</t>
  </si>
  <si>
    <t>0010080011609301255232415605vF01657</t>
  </si>
  <si>
    <t>0010080011612012300462475854vF01657</t>
  </si>
  <si>
    <t>0010080011612012300470212264vF01657</t>
  </si>
  <si>
    <t>0010080011612012300475924270vF01657</t>
  </si>
  <si>
    <t>0010080011612012301002472294vF01657</t>
  </si>
  <si>
    <t>0010080011612012301114776421vF01657</t>
  </si>
  <si>
    <t>0010080011612131033501947324vF01654</t>
  </si>
  <si>
    <t>0010080011701042051081188983vF01656</t>
  </si>
  <si>
    <t>0010080011701061804009958662vF01656</t>
  </si>
  <si>
    <t>0010080011701061804020257210vF01656</t>
  </si>
  <si>
    <t>0010080011701181448492748815vF01657</t>
  </si>
  <si>
    <t>0010080011701181448495765315vF01657</t>
  </si>
  <si>
    <t>0010080011701181448496147973vF01657</t>
  </si>
  <si>
    <t>0010080011701181448509302963vF01657</t>
  </si>
  <si>
    <t>0010080011701181448513298190vF01657</t>
  </si>
  <si>
    <t>0010080011701181448514876951vF01657</t>
  </si>
  <si>
    <t>0010080011701181448562004472vF01657</t>
  </si>
  <si>
    <t>0010080011701181449514336823vF01657</t>
  </si>
  <si>
    <t>0010080011701181449515654433vF01657</t>
  </si>
  <si>
    <t>0010080011701181449518586065vF01657</t>
  </si>
  <si>
    <t>0010080011701190126140540481vF01657</t>
  </si>
  <si>
    <t>0010080021608230040249468045vF01655</t>
  </si>
  <si>
    <t>0010080021608230050419230982vF01655</t>
  </si>
  <si>
    <t>0010080021608230053201415923vF01655</t>
  </si>
  <si>
    <t>0010080021609230016557609793vF01657</t>
  </si>
  <si>
    <t>0010080021612020020205574694vF01657</t>
  </si>
  <si>
    <t>0010080031608170326275987631vF01001</t>
  </si>
  <si>
    <t>0010080031608170326322910063vF01001</t>
  </si>
  <si>
    <t>0010080031608170329094985298vF01001</t>
  </si>
  <si>
    <t>0010080031608180212119338648vF01001</t>
  </si>
  <si>
    <t>0010080031608222320119294902vF01655</t>
  </si>
  <si>
    <t>0010080031608222322046398573vF01655</t>
  </si>
  <si>
    <t>0010080031608222326082461431vF01655</t>
  </si>
  <si>
    <t>0010080031609272328484849524vF01657</t>
  </si>
  <si>
    <t>0010080031609282147170646868vF01657</t>
  </si>
  <si>
    <t>0010080031609300103332739489vF01657</t>
  </si>
  <si>
    <t>0010080031609300503296704922vF01657</t>
  </si>
  <si>
    <t>0010080031609300720064887212vF01657</t>
  </si>
  <si>
    <t>0010080031609301738273692227vF01654</t>
  </si>
  <si>
    <t>0010080031612020025095320687vF01657</t>
  </si>
  <si>
    <t>0010080031701181448557756550vF01657</t>
  </si>
  <si>
    <t>0010080031701181448569786172vF01657</t>
  </si>
  <si>
    <t>0010080041608170158298268656vF01001</t>
  </si>
  <si>
    <t>0010080041608170158425643282vF01001</t>
  </si>
  <si>
    <t>0010080041608170159023145919vF01001</t>
  </si>
  <si>
    <t>0010080041608170159189922484vF01001</t>
  </si>
  <si>
    <t>0010080041608170200501205596vF01001</t>
  </si>
  <si>
    <t>0010080041608170200502079662vF01001</t>
  </si>
  <si>
    <t>0010080041608170200540188441vF01001</t>
  </si>
  <si>
    <t>0010080041608170201338980118vF01001</t>
  </si>
  <si>
    <t>0010080041608170201489955029vF01001</t>
  </si>
  <si>
    <t>0010080041608170201593584387vF01001</t>
  </si>
  <si>
    <t>0010080041608170203082411412vF01001</t>
  </si>
  <si>
    <t>0010080041608170204129245634vF01001</t>
  </si>
  <si>
    <t>0010080041608170204278247852vF01001</t>
  </si>
  <si>
    <t>0010080041608170204278450021vF01001</t>
  </si>
  <si>
    <t>0010080041608170204314827301vF01001</t>
  </si>
  <si>
    <t>0010080041608170204522829619vF01001</t>
  </si>
  <si>
    <t>0010080041608170204565210525vF01001</t>
  </si>
  <si>
    <t>0010080041608170206349804197vF01001</t>
  </si>
  <si>
    <t>0010080041608170206469894759vF01001</t>
  </si>
  <si>
    <t>0010080041608170207057663879vF01001</t>
  </si>
  <si>
    <t>0010080041608170207338318263vF01001</t>
  </si>
  <si>
    <t>0010080041608180443509138151vF01001</t>
  </si>
  <si>
    <t>0010080041608222321257796502vF01655</t>
  </si>
  <si>
    <t>0010080041608222323259739854vF01655</t>
  </si>
  <si>
    <t>0010080041608222327580953935vF01655</t>
  </si>
  <si>
    <t>0010080041608222335125669995vF01655</t>
  </si>
  <si>
    <t>0010080041608222335137699537vF01655</t>
  </si>
  <si>
    <t>0010080041608222335247553744vF01655</t>
  </si>
  <si>
    <t>0010080041608222335262320524vF01655</t>
  </si>
  <si>
    <t>0010080041608222336025053416vF01655</t>
  </si>
  <si>
    <t>0010080041608222337488323976vF01655</t>
  </si>
  <si>
    <t>0010080041608222339460897202vF01655</t>
  </si>
  <si>
    <t>0010080041608222340426729099vF01655</t>
  </si>
  <si>
    <t>0010080041609191800100421738vF01657</t>
  </si>
  <si>
    <t>0010080041609201509412156805vF01653</t>
  </si>
  <si>
    <t>0010080041609201509459259384vF01653</t>
  </si>
  <si>
    <t>0010080041609280051100818122vF01657</t>
  </si>
  <si>
    <t>0010080041612012306220669482vF01657</t>
  </si>
  <si>
    <t>0010080041701181448572909089vF01657</t>
  </si>
  <si>
    <t>0010080041701181449025681476vF01657</t>
  </si>
  <si>
    <t>0010080111608162148386360643vF01001</t>
  </si>
  <si>
    <t>0010080111608162202014771007vF01001</t>
  </si>
  <si>
    <t>0010080111608162202162850105vF01001</t>
  </si>
  <si>
    <t>0010080111608162206164352834vF01001</t>
  </si>
  <si>
    <t>0010080051609201510362377477vF01653</t>
  </si>
  <si>
    <t>0010080061608170219487024714vF01001</t>
  </si>
  <si>
    <t>0010080061608171854265041099vF01001</t>
  </si>
  <si>
    <t>0010080061608172247471244859vF01001</t>
  </si>
  <si>
    <t>0010080061608180620526964124vF01001</t>
  </si>
  <si>
    <t>0010080061608180623498603302vF01001</t>
  </si>
  <si>
    <t>0010080061608180625151401946vF01001</t>
  </si>
  <si>
    <t>0010080061608180639354330595vF01001</t>
  </si>
  <si>
    <t>0010080061609292355514278409vF01657</t>
  </si>
  <si>
    <t>0010080061612012354359915154vF01657</t>
  </si>
  <si>
    <t>0010080061701181449004823569vF01657</t>
  </si>
  <si>
    <t>0010080081608170343200852028vF01001</t>
  </si>
  <si>
    <t>0010080081608170347121746399vF01001</t>
  </si>
  <si>
    <t>0010080081608170348295645654vF01001</t>
  </si>
  <si>
    <t>0010080081608170348454540845vF01001</t>
  </si>
  <si>
    <t>0010080081608222312119660641vF01655</t>
  </si>
  <si>
    <t>0010080081608222347111383835vF01655</t>
  </si>
  <si>
    <t>0010080081609201510322468444vF01653</t>
  </si>
  <si>
    <t>0010080081610192153283633581vF01655</t>
  </si>
  <si>
    <t>0010080081701181448596901071vF01657</t>
  </si>
  <si>
    <t>0010080091608170154223898797vF01001</t>
  </si>
  <si>
    <t>0010080091608170154525908771vF01001</t>
  </si>
  <si>
    <t>0010080091608170155251830582vF01001</t>
  </si>
  <si>
    <t>0010080091608170155383226677vF01001</t>
  </si>
  <si>
    <t>0010080091608170157311953704vF01001</t>
  </si>
  <si>
    <t>0010080091608222345047945122vF01655</t>
  </si>
  <si>
    <t>0010080091608222346003575175vF01655</t>
  </si>
  <si>
    <t>0010080091609201509366340482vF01653</t>
  </si>
  <si>
    <t>0010080091609201509375680214vF01653</t>
  </si>
  <si>
    <t>0010080101608170313048564232vF01001</t>
  </si>
  <si>
    <t>0010090011608171939552670432vF01001</t>
  </si>
  <si>
    <t>0010090011608171951102347595vF01001</t>
  </si>
  <si>
    <t>0010090011608171951351073944vF01001</t>
  </si>
  <si>
    <t>0010090011608172231212218479vF01001</t>
  </si>
  <si>
    <t>0010090011608172231268123700vF01001</t>
  </si>
  <si>
    <t>0010090011608172241116093745vF01001</t>
  </si>
  <si>
    <t>0010090011608172241314283212vF01001</t>
  </si>
  <si>
    <t>0010090011608172313144133529vF01001</t>
  </si>
  <si>
    <t>0010090011608172314316202555vF01001</t>
  </si>
  <si>
    <t>0010090011608172352298728662vF01001</t>
  </si>
  <si>
    <t>0010090011608180316414009823vF01001</t>
  </si>
  <si>
    <t>0010090011608180335503886145vF01001</t>
  </si>
  <si>
    <t>0010090011608180342462020470vF01001</t>
  </si>
  <si>
    <t>0010090011608180350355763178vF01001</t>
  </si>
  <si>
    <t>0010090011608180553537700834vF01001</t>
  </si>
  <si>
    <t>0010090011608180628078574117vF01001</t>
  </si>
  <si>
    <t>0010090011608180628148229331vF01001</t>
  </si>
  <si>
    <t>0010090011608180628222660916vF01001</t>
  </si>
  <si>
    <t>0010090011608180639253544444vF01001</t>
  </si>
  <si>
    <t>0010090011608180731460944684vF01001</t>
  </si>
  <si>
    <t>0010090011608222314039874848vF01655</t>
  </si>
  <si>
    <t>0010090011608222314370930135vF01655</t>
  </si>
  <si>
    <t>0010090011608222314488627683vF01655</t>
  </si>
  <si>
    <t>0010090011608222315006547969vF01655</t>
  </si>
  <si>
    <t>0010090011608222321019865900vF01655</t>
  </si>
  <si>
    <t>0010090011608222321489952899vF01655</t>
  </si>
  <si>
    <t>0010090011608230104406938715vF01655</t>
  </si>
  <si>
    <t>0010090011609182110496855469vF01657</t>
  </si>
  <si>
    <t>0010090011609290110448714169vF01657</t>
  </si>
  <si>
    <t>0010090011612020017173206480vF01657</t>
  </si>
  <si>
    <t>0010090011701041941222578285vF01656</t>
  </si>
  <si>
    <t>0010090011701190125180709282vF01657</t>
  </si>
  <si>
    <t>0010090011701190125185302836vF01657</t>
  </si>
  <si>
    <t>0010090011701190125211001996vF01657</t>
  </si>
  <si>
    <t>0010090091609181740164075459vF01657</t>
  </si>
  <si>
    <t>0010090091609182038449058609vF01657</t>
  </si>
  <si>
    <t>0010090091609192348277090751vF01657</t>
  </si>
  <si>
    <t>0010090091612020021405480912vF01657</t>
  </si>
  <si>
    <t>0010090091701190125215535773vF01657</t>
  </si>
  <si>
    <t>0010090141608230014242915503vF01655</t>
  </si>
  <si>
    <t>0010090141610191818414628886vF01655</t>
  </si>
  <si>
    <t>0010090141612020013010218215vF01657</t>
  </si>
  <si>
    <t>0010090141701190125189741035vF01657</t>
  </si>
  <si>
    <t>0010090141701190125213022387vF01657</t>
  </si>
  <si>
    <t>0010090161609142145191131423vF01657</t>
  </si>
  <si>
    <t>0010090161609201704078882005vF01657</t>
  </si>
  <si>
    <t>0010090161701190125214017665vF01657</t>
  </si>
  <si>
    <t>0010090171608230008550769948vF01655</t>
  </si>
  <si>
    <t>0010090171609301806367364769vF01657</t>
  </si>
  <si>
    <t>0010090171610111742085262583vF01653</t>
  </si>
  <si>
    <t>0010090171612012338019211095vF01657</t>
  </si>
  <si>
    <t>0010090021608230012012059708vF01655</t>
  </si>
  <si>
    <t>0010090021609142336580564553vF01657</t>
  </si>
  <si>
    <t>0010090021609181744008253342vF01657</t>
  </si>
  <si>
    <t>0010090021609182053378914863vF01657</t>
  </si>
  <si>
    <t>0010090031608230035261339435vF01655</t>
  </si>
  <si>
    <t>0010090031609142135292645310vF01657</t>
  </si>
  <si>
    <t>0010090031609142211500560023vF01657</t>
  </si>
  <si>
    <t>0010090031609191759268016512vF01657</t>
  </si>
  <si>
    <t>0010090031609192342337542939vF01657</t>
  </si>
  <si>
    <t>0010090031609200004598572278vF01657</t>
  </si>
  <si>
    <t>0010090041608230019503742484vF01655</t>
  </si>
  <si>
    <t>0010090041609192340529798679vF01657</t>
  </si>
  <si>
    <t>0010090051608230020582016115vF01655</t>
  </si>
  <si>
    <t>0010090051609182105074673669vF01657</t>
  </si>
  <si>
    <t>0010090051609191801455437633vF01657</t>
  </si>
  <si>
    <t>0010090061608230037001272627vF01655</t>
  </si>
  <si>
    <t>0010090061612020020594276763vF01657</t>
  </si>
  <si>
    <t>0010090071608222313096031354vF01655</t>
  </si>
  <si>
    <t>0010090071608222313139248290vF01655</t>
  </si>
  <si>
    <t>0010090071609182053444049086vF01657</t>
  </si>
  <si>
    <t>0010090081608230011586236639vF01655</t>
  </si>
  <si>
    <t>0010090081609142144424281404vF01657</t>
  </si>
  <si>
    <t>0010090081609181753105502510vF01657</t>
  </si>
  <si>
    <t>0010090081609192354325518769vF01657</t>
  </si>
  <si>
    <t>0010090101608170235138168358vF01001</t>
  </si>
  <si>
    <t>0010090101608170235321416425vF01001</t>
  </si>
  <si>
    <t>0010090101608171111131350455vF01001</t>
  </si>
  <si>
    <t>0010090101608171111214736444vF01001</t>
  </si>
  <si>
    <t>0010090101608171152049564093vF01001</t>
  </si>
  <si>
    <t>0010090101608171153441162007vF01001</t>
  </si>
  <si>
    <t>0010090101612020034434989098vF01657</t>
  </si>
  <si>
    <t>0010090101612020034437832969vF01657</t>
  </si>
  <si>
    <t>0010090101701190125194234147vF01657</t>
  </si>
  <si>
    <t>0010090111608230018249846175vF01655</t>
  </si>
  <si>
    <t>0010090111608230024488554868vF01655</t>
  </si>
  <si>
    <t>0010090111609182123201058528vF01657</t>
  </si>
  <si>
    <t>0010090111609201537574882618vF01653</t>
  </si>
  <si>
    <t>0010090111612020033105666549vF01657</t>
  </si>
  <si>
    <t>0010090111612020033107817841vF01657</t>
  </si>
  <si>
    <t>0010090121608180004262630311vF01001</t>
  </si>
  <si>
    <t>0010090121608180004494465651vF01001</t>
  </si>
  <si>
    <t>0010090121608180408148026870vF01001</t>
  </si>
  <si>
    <t>0010090121701190125203609424vF01657</t>
  </si>
  <si>
    <t>0010090151608222350398033061vF01655</t>
  </si>
  <si>
    <t>0010090151608222350431544477vF01655</t>
  </si>
  <si>
    <t>0010090151609182110223574438vF01657</t>
  </si>
  <si>
    <t>0010090151612012330485797651vF01657</t>
  </si>
  <si>
    <t>0010100011608222350305567932vF01655</t>
  </si>
  <si>
    <t>0010100011608222352511011667vF01655</t>
  </si>
  <si>
    <t>0010100011608222353098229796vF01655</t>
  </si>
  <si>
    <t>0010100011608222353176831727vF01655</t>
  </si>
  <si>
    <t>0010100011608222356286682505vF01655</t>
  </si>
  <si>
    <t>0010100011608230001348074452vF01655</t>
  </si>
  <si>
    <t>0010100011608230001540502112vF01655</t>
  </si>
  <si>
    <t>0010100011608230002337032306vF01655</t>
  </si>
  <si>
    <t>0010100011608230002398355476vF01655</t>
  </si>
  <si>
    <t>0010100011609142143258419357vF01657</t>
  </si>
  <si>
    <t>0010100011609142243285646175vF01657</t>
  </si>
  <si>
    <t>0010100011609142246248095292vF01657</t>
  </si>
  <si>
    <t>0010100011609142246251019229vF01657</t>
  </si>
  <si>
    <t>0010100011609142247137266001vF01657</t>
  </si>
  <si>
    <t>0010100011609142247589254569vF01657</t>
  </si>
  <si>
    <t>0010100011609142248051809494vF01657</t>
  </si>
  <si>
    <t>0010100011609191759057394608vF01657</t>
  </si>
  <si>
    <t>0010100011609191801471271602vF01657</t>
  </si>
  <si>
    <t>0010100011609192222161974741vF01657</t>
  </si>
  <si>
    <t>0010100011609192344062613210vF01657</t>
  </si>
  <si>
    <t>0010100011609192349226447930vF01657</t>
  </si>
  <si>
    <t>0010100011609201543444641799vF01653</t>
  </si>
  <si>
    <t>0010100011610192212053489904vF01655</t>
  </si>
  <si>
    <t>0010100011612020032560295186vF01657</t>
  </si>
  <si>
    <t>0010100011612020032598393500vF01657</t>
  </si>
  <si>
    <t>0010100021608162259417323900vF01001</t>
  </si>
  <si>
    <t>0010100021608170116590982328vF01001</t>
  </si>
  <si>
    <t>0010100021608170500578778438vF01001</t>
  </si>
  <si>
    <t>0010100021608170543229014106vF01001</t>
  </si>
  <si>
    <t>0010100021608180225424685063vF01001</t>
  </si>
  <si>
    <t>0010100021608222316371716476vF01655</t>
  </si>
  <si>
    <t>0010100021608222317105012402vF01655</t>
  </si>
  <si>
    <t>0010100021608222317485821716vF01655</t>
  </si>
  <si>
    <t>0010100021608230053268129846vF01655</t>
  </si>
  <si>
    <t>0010100021608230054210012781vF01655</t>
  </si>
  <si>
    <t>0010100021608230054284553402vF01655</t>
  </si>
  <si>
    <t>0010100021608230054427028374vF01655</t>
  </si>
  <si>
    <t>0010100021608230054429186367vF01655</t>
  </si>
  <si>
    <t>0010100021608230104041222114vF01655</t>
  </si>
  <si>
    <t>0010100021608230115308239946vF01655</t>
  </si>
  <si>
    <t>0010100021608230115360721832vF01655</t>
  </si>
  <si>
    <t>0010100021608230137347971819vF01655</t>
  </si>
  <si>
    <t>0010100021608230138431952337vF01655</t>
  </si>
  <si>
    <t>0010100021609142144528993458vF01657</t>
  </si>
  <si>
    <t>0010100021609142356477562673vF01657</t>
  </si>
  <si>
    <t>0010100021609192325130006231vF01657</t>
  </si>
  <si>
    <t>0010100021609192342200829779vF01657</t>
  </si>
  <si>
    <t>0010100021609192342201197210vF01657</t>
  </si>
  <si>
    <t>0010100021609192354577555720vF01657</t>
  </si>
  <si>
    <t>0010100021609230032346465459vF01657</t>
  </si>
  <si>
    <t>0010100021609281046126577700vF01657</t>
  </si>
  <si>
    <t>0010100021609300604042559077vF01657</t>
  </si>
  <si>
    <t>0010100021612012323541080809vF01657</t>
  </si>
  <si>
    <t>0010100021612012324341476568vF01657</t>
  </si>
  <si>
    <t>0010100021701181449054867266vF01657</t>
  </si>
  <si>
    <t>0010100021701181449055724170vF01657</t>
  </si>
  <si>
    <t>0010100021701181449060560500vF01657</t>
  </si>
  <si>
    <t>0010100021701181449064039166vF01657</t>
  </si>
  <si>
    <t>0010100031608162241107981885vF01001</t>
  </si>
  <si>
    <t>0010100031608162242010363290vF01001</t>
  </si>
  <si>
    <t>0010100031608170111331709835vF01001</t>
  </si>
  <si>
    <t>0010100031608170132122787398vF01001</t>
  </si>
  <si>
    <t>0010100031608170356051236363vF01001</t>
  </si>
  <si>
    <t>0010100031608170356511682443vF01001</t>
  </si>
  <si>
    <t>0010100031608170401365450765vF01001</t>
  </si>
  <si>
    <t>0010100031612020003581587887vF01657</t>
  </si>
  <si>
    <t>0010100041608162141283607655vF01001</t>
  </si>
  <si>
    <t>0010100041608162227166203311vF01001</t>
  </si>
  <si>
    <t>0010100051608170806209373703vF01001</t>
  </si>
  <si>
    <t>0010100051608170809501756340vF01001</t>
  </si>
  <si>
    <t>0010100051608171510219676104vF01001</t>
  </si>
  <si>
    <t>0010100051608171510319116079vF01001</t>
  </si>
  <si>
    <t>0010100051608171608546168413vF01001</t>
  </si>
  <si>
    <t>0010100051608180037332289396vF01001</t>
  </si>
  <si>
    <t>0010100061608171446277493760vF01001</t>
  </si>
  <si>
    <t>0010100061608171520164471100vF01001</t>
  </si>
  <si>
    <t>0010100061608171915085791613vF01001</t>
  </si>
  <si>
    <t>0010100071608222332097299839vF01655</t>
  </si>
  <si>
    <t>0010100071609142145133296164vF01657</t>
  </si>
  <si>
    <t>0010100071609142145597488772vF01657</t>
  </si>
  <si>
    <t>0010100091609230044519819078vF01657</t>
  </si>
  <si>
    <t>0010110011608230020421034640vF01655</t>
  </si>
  <si>
    <t>0010110011609182104192579982vF01657</t>
  </si>
  <si>
    <t>0010110021608222356590923331vF01655</t>
  </si>
  <si>
    <t>0010110021608230004214111163vF01655</t>
  </si>
  <si>
    <t>0010110021608230005214396905vF01655</t>
  </si>
  <si>
    <t>0010110021608230005220632873vF01655</t>
  </si>
  <si>
    <t>0010110021608230008491707890vF01655</t>
  </si>
  <si>
    <t>0010110021608230012472606095vF01655</t>
  </si>
  <si>
    <t>0010110021608230012477970800vF01655</t>
  </si>
  <si>
    <t>0010110021608230012522667750vF01655</t>
  </si>
  <si>
    <t>0010110021608230012526280443vF01655</t>
  </si>
  <si>
    <t>0010110021608230018178328296vF01655</t>
  </si>
  <si>
    <t>0010110021609142128136088490vF01657</t>
  </si>
  <si>
    <t>0010110021609142133587231376vF01657</t>
  </si>
  <si>
    <t>0010110021609142154532065366vF01657</t>
  </si>
  <si>
    <t>0010110021609142207019723636vF01657</t>
  </si>
  <si>
    <t>0010110021609142211088292190vF01657</t>
  </si>
  <si>
    <t>0010110021609142221373441022vF01657</t>
  </si>
  <si>
    <t>0010110021609142247455596980vF01657</t>
  </si>
  <si>
    <t>0010110021609142308366429362vF01657</t>
  </si>
  <si>
    <t>0010110021609142355163298613vF01657</t>
  </si>
  <si>
    <t>0010110021609181746082865479vF01657</t>
  </si>
  <si>
    <t>0010110021609182037277285764vF01657</t>
  </si>
  <si>
    <t>0010110021609182117181794466vF01657</t>
  </si>
  <si>
    <t>0010110021609191805008380042vF01657</t>
  </si>
  <si>
    <t>0010110021609191808001829599vF01657</t>
  </si>
  <si>
    <t>0010110021609200004401437000vF01657</t>
  </si>
  <si>
    <t>0010110021609230051349574209vF01657</t>
  </si>
  <si>
    <t>0010110021609280028097572056vF01657</t>
  </si>
  <si>
    <t>0010110021609291049554470371vF01657</t>
  </si>
  <si>
    <t>0010110021612020015320367705vF01657</t>
  </si>
  <si>
    <t>0010110021612020015375049014vF01657</t>
  </si>
  <si>
    <t>0010110021701181449006119784vF01657</t>
  </si>
  <si>
    <t>0010110031608172044143791997vF01001</t>
  </si>
  <si>
    <t>0010110031608172046515086520vF01001</t>
  </si>
  <si>
    <t>0010110031608172046532386366vF01001</t>
  </si>
  <si>
    <t>0010110031608172100142363088vF01001</t>
  </si>
  <si>
    <t>0010110031608172105174402238vF01001</t>
  </si>
  <si>
    <t>0010110031608172111352667457vF01001</t>
  </si>
  <si>
    <t>0010110031608172111393031069vF01001</t>
  </si>
  <si>
    <t>0010110031608180441428291719vF01001</t>
  </si>
  <si>
    <t>0010110031608180446461563672vF01001</t>
  </si>
  <si>
    <t>0010110031608180707182988199vF01001</t>
  </si>
  <si>
    <t>0010110031609182149002376191vF01657</t>
  </si>
  <si>
    <t>0010110031612020028084837003vF01657</t>
  </si>
  <si>
    <t>0010110041608222319527805031vF01655</t>
  </si>
  <si>
    <t>0010110041608222326572945532vF01655</t>
  </si>
  <si>
    <t>0010110041612012357063077723vF01657</t>
  </si>
  <si>
    <t>0010110051608171142062132949vF01001</t>
  </si>
  <si>
    <t>0010110061608162156428276854vF01001</t>
  </si>
  <si>
    <t>0010110061609182338344840735vF01657</t>
  </si>
  <si>
    <t>0010110061701181449022613460vF01657</t>
  </si>
  <si>
    <t>0010110071608222330470751920vF01655</t>
  </si>
  <si>
    <t>0010110071608222330471249356vF01655</t>
  </si>
  <si>
    <t>0010110081608180801053656496vF01001</t>
  </si>
  <si>
    <t>0010110081608222318300142556vF01655</t>
  </si>
  <si>
    <t>0010110091608230014435665480vF01655</t>
  </si>
  <si>
    <t>0010110091609191803415613996vF01657</t>
  </si>
  <si>
    <t>0010110091610111739447436986vF01653</t>
  </si>
  <si>
    <t>0010110111608222350084512041vF01655</t>
  </si>
  <si>
    <t>0010110111608222350296223531vF01655</t>
  </si>
  <si>
    <t>0010110111608222350321045211vF01655</t>
  </si>
  <si>
    <t>0010120051608162249375071136vF01001</t>
  </si>
  <si>
    <t>0010120051608162250093167544vF01001</t>
  </si>
  <si>
    <t>0010120051608162250291276835vF01001</t>
  </si>
  <si>
    <t>0010120051608162251437254484vF01001</t>
  </si>
  <si>
    <t>0010120051608162253433934206vF01001</t>
  </si>
  <si>
    <t>0010120051608162254173460413vF01001</t>
  </si>
  <si>
    <t>0010120051608162255171240026vF01001</t>
  </si>
  <si>
    <t>0010120051608162255316181402vF01001</t>
  </si>
  <si>
    <t>0010120051608162255358544917vF01001</t>
  </si>
  <si>
    <t>0010120051608162301309409745vF01001</t>
  </si>
  <si>
    <t>0010120051608162302108124057vF01001</t>
  </si>
  <si>
    <t>0010120051608162302492310306vF01001</t>
  </si>
  <si>
    <t>0010120051608162302544201590vF01001</t>
  </si>
  <si>
    <t>0010120051608162303459676792vF01001</t>
  </si>
  <si>
    <t>0010120051608162304463695318vF01001</t>
  </si>
  <si>
    <t>0010120051608170116344251248vF01001</t>
  </si>
  <si>
    <t>0010120051608170117432200658vF01001</t>
  </si>
  <si>
    <t>0010120051608170117519969616vF01001</t>
  </si>
  <si>
    <t>0010120051608170117593833854vF01001</t>
  </si>
  <si>
    <t>0010120051608170117594531103vF01001</t>
  </si>
  <si>
    <t>0010120051608170118098673465vF01001</t>
  </si>
  <si>
    <t>0010120051608170118128689829vF01001</t>
  </si>
  <si>
    <t>0010120051608170120559435269vF01001</t>
  </si>
  <si>
    <t>0010120051608170121090863406vF01001</t>
  </si>
  <si>
    <t>0010120051608170123195137722vF01001</t>
  </si>
  <si>
    <t>0010120051608170123213019962vF01001</t>
  </si>
  <si>
    <t>0010120051608170123384982769vF01001</t>
  </si>
  <si>
    <t>0010120051608170123571846239vF01001</t>
  </si>
  <si>
    <t>0010120051608170125165213205vF01001</t>
  </si>
  <si>
    <t>0010120051608170126385158455vF01001</t>
  </si>
  <si>
    <t>0010120051608170128122299166vF01001</t>
  </si>
  <si>
    <t>0010120051608170128124157347vF01001</t>
  </si>
  <si>
    <t>0010120051608170128421026545vF01001</t>
  </si>
  <si>
    <t>0010120051608170130266473344vF01001</t>
  </si>
  <si>
    <t>0010120051608170131123120524vF01001</t>
  </si>
  <si>
    <t>0010120051608170131500766459vF01001</t>
  </si>
  <si>
    <t>0010120051608170132071086607vF01001</t>
  </si>
  <si>
    <t>0010120051608170132347944475vF01001</t>
  </si>
  <si>
    <t>0010120051608230004115305933vF01655</t>
  </si>
  <si>
    <t>0010120051608230004117139848vF01655</t>
  </si>
  <si>
    <t>0010120051608230004183237354vF01655</t>
  </si>
  <si>
    <t>0010120051608230008174620202vF01655</t>
  </si>
  <si>
    <t>0010120051608230022109888844vF01655</t>
  </si>
  <si>
    <t>0010120051608230022124306460vF01655</t>
  </si>
  <si>
    <t>0010120051608230030446295904vF01655</t>
  </si>
  <si>
    <t>0010120051608230039050682024vF01655</t>
  </si>
  <si>
    <t>0010120051608230048512492332vF01655</t>
  </si>
  <si>
    <t>0010120051608230054253734419vF01655</t>
  </si>
  <si>
    <t>0010120051608230109310060367vF01655</t>
  </si>
  <si>
    <t>0010120051608231535457174880vF01653</t>
  </si>
  <si>
    <t>0010120051609142135276945006vF01657</t>
  </si>
  <si>
    <t>0010120051609142229499107251vF01657</t>
  </si>
  <si>
    <t>0010120051609191801307160196vF01657</t>
  </si>
  <si>
    <t>0010120051609192351333533271vF01657</t>
  </si>
  <si>
    <t>0010120051609201508526186380vF01653</t>
  </si>
  <si>
    <t>0010120051609201508565328801vF01653</t>
  </si>
  <si>
    <t>0010120051609201509030501116vF01653</t>
  </si>
  <si>
    <t>0010120051609201509108780531vF01653</t>
  </si>
  <si>
    <t>0010120051609201509153617697vF01653</t>
  </si>
  <si>
    <t>0010120051609230109532113646vF01657</t>
  </si>
  <si>
    <t>0010120051609301005470709286vF01657</t>
  </si>
  <si>
    <t>0010120051612012307066327110vF01657</t>
  </si>
  <si>
    <t>0010120051612012309428583173vF01657</t>
  </si>
  <si>
    <t>0010120051701190125267161054vF01657</t>
  </si>
  <si>
    <t>0010120051701190125288641912vF01657</t>
  </si>
  <si>
    <t>0010120051701190125296024891vF01657</t>
  </si>
  <si>
    <t>0010120081608170140538905229vF01001</t>
  </si>
  <si>
    <t>0010120081608170141013397520vF01001</t>
  </si>
  <si>
    <t>0010120081608170142256834932vF01001</t>
  </si>
  <si>
    <t>0010120081608170142467324863vF01001</t>
  </si>
  <si>
    <t>0010120081608170142498505183vF01001</t>
  </si>
  <si>
    <t>0010120081608170143007504905vF01001</t>
  </si>
  <si>
    <t>0010120081608170143060097641vF01001</t>
  </si>
  <si>
    <t>0010120081608170143347253214vF01001</t>
  </si>
  <si>
    <t>0010120081608170144050928716vF01001</t>
  </si>
  <si>
    <t>0010120081608170145558647032vF01001</t>
  </si>
  <si>
    <t>0010120081608170146502579792vF01001</t>
  </si>
  <si>
    <t>0010120081608170147031217646vF01001</t>
  </si>
  <si>
    <t>0010120081608170147194678534vF01001</t>
  </si>
  <si>
    <t>0010120081608222324438614822vF01655</t>
  </si>
  <si>
    <t>0010120081608222325447502664vF01655</t>
  </si>
  <si>
    <t>0010120081608230001091614123vF01655</t>
  </si>
  <si>
    <t>0010120081608230007259990529vF01655</t>
  </si>
  <si>
    <t>0010120081608230011571600929vF01655</t>
  </si>
  <si>
    <t>0010120081608230012181206268vF01655</t>
  </si>
  <si>
    <t>0010120081608230016368577727vF01655</t>
  </si>
  <si>
    <t>0010120081609201509357929274vF01653</t>
  </si>
  <si>
    <t>0010120081609201509361237782vF01653</t>
  </si>
  <si>
    <t>0010120081609201509362688847vF01653</t>
  </si>
  <si>
    <t>0010120081609272350524683552vF01657</t>
  </si>
  <si>
    <t>0010120081612012338063618572vF01657</t>
  </si>
  <si>
    <t>0010120081612012338459189575vF01657</t>
  </si>
  <si>
    <t>0010120021608162130580101677vF01001</t>
  </si>
  <si>
    <t>0010120021608162131027366445vF01001</t>
  </si>
  <si>
    <t>0010120021608162216174310667vF01001</t>
  </si>
  <si>
    <t>0010120021608162220580398470vF01001</t>
  </si>
  <si>
    <t>0010120021608162221049533436vF01001</t>
  </si>
  <si>
    <t>0010120021608162221130630965vF01001</t>
  </si>
  <si>
    <t>0010120021608162221323544618vF01001</t>
  </si>
  <si>
    <t>0010120021608162222588884958vF01001</t>
  </si>
  <si>
    <t>0010120021608162227466916516vF01001</t>
  </si>
  <si>
    <t>0010120021608162228583991435vF01001</t>
  </si>
  <si>
    <t>0010120021608162229555199698vF01001</t>
  </si>
  <si>
    <t>0010120021608162233102338887vF01001</t>
  </si>
  <si>
    <t>0010120021608170341245368107vF01001</t>
  </si>
  <si>
    <t>0010120021608170507546210565vF01001</t>
  </si>
  <si>
    <t>0010120021608170606065480141vF01001</t>
  </si>
  <si>
    <t>0010120021608171124567223185vF01001</t>
  </si>
  <si>
    <t>0010120021608171315323343476vF01001</t>
  </si>
  <si>
    <t>0010120021608171707242078731vF01001</t>
  </si>
  <si>
    <t>0010120021608171716042520973vF01001</t>
  </si>
  <si>
    <t>0010120021608172043459688423vF01001</t>
  </si>
  <si>
    <t>0010120021608172046330910951vF01001</t>
  </si>
  <si>
    <t>0010120021608172052528135125vF01001</t>
  </si>
  <si>
    <t>0010120021608172053116787617vF01001</t>
  </si>
  <si>
    <t>0010120021608172058185426939vF01001</t>
  </si>
  <si>
    <t>0010120021608172150203116655vF01001</t>
  </si>
  <si>
    <t>0010120021608172150204150890vF01001</t>
  </si>
  <si>
    <t>0010120021608180057131209532vF01001</t>
  </si>
  <si>
    <t>0010120021608180106544120457vF01001</t>
  </si>
  <si>
    <t>0010120021608230120089850518vF01655</t>
  </si>
  <si>
    <t>0010120021609201509281963716vF01653</t>
  </si>
  <si>
    <t>0010120021609201509296030805vF01653</t>
  </si>
  <si>
    <t>0010120021609201509299118193vF01653</t>
  </si>
  <si>
    <t>0010120021609201509337593217vF01653</t>
  </si>
  <si>
    <t>0010120021612020023327513799vF01657</t>
  </si>
  <si>
    <t>0010120021612020023356289676vF01657</t>
  </si>
  <si>
    <t>0010120021701181449514297001vF01657</t>
  </si>
  <si>
    <t>0010120021701190125221539432vF01657</t>
  </si>
  <si>
    <t>0010120021701190125238233030vF01657</t>
  </si>
  <si>
    <t>0010120021701190125241098599vF01657</t>
  </si>
  <si>
    <t>0010120021701190126140024853vF01657</t>
  </si>
  <si>
    <t>0010120031608162256069622402vF01001</t>
  </si>
  <si>
    <t>0010120031608162302340005069vF01001</t>
  </si>
  <si>
    <t>0010120031608162304262475617vF01001</t>
  </si>
  <si>
    <t>0010120031608170128254988196vF01001</t>
  </si>
  <si>
    <t>0010120031608170128391417356vF01001</t>
  </si>
  <si>
    <t>0010120031608222345558253150vF01655</t>
  </si>
  <si>
    <t>0010120031608222346013633187vF01655</t>
  </si>
  <si>
    <t>0010120031608222350340779460vF01655</t>
  </si>
  <si>
    <t>0010120031608222351166414215vF01655</t>
  </si>
  <si>
    <t>0010120031609142240410374109vF01657</t>
  </si>
  <si>
    <t>0010120031609230119573931990vF01657</t>
  </si>
  <si>
    <t>0010120031609230120042245534vF01657</t>
  </si>
  <si>
    <t>0010120031612020023461999613vF01657</t>
  </si>
  <si>
    <t>0010120031701190125304460087vF01657</t>
  </si>
  <si>
    <t>0010120091608162245357615708vF01001</t>
  </si>
  <si>
    <t>0010120091608162245439799334vF01001</t>
  </si>
  <si>
    <t>0010120091608162246187101124vF01001</t>
  </si>
  <si>
    <t>0010120091608222345054975560vF01655</t>
  </si>
  <si>
    <t>0010120091608222354437980504vF01655</t>
  </si>
  <si>
    <t>0010120091608222354573644437vF01655</t>
  </si>
  <si>
    <t>0010120091608222354575602522vF01655</t>
  </si>
  <si>
    <t>0010120091609142133588035214vF01657</t>
  </si>
  <si>
    <t>0010120091609201508498488308vF01653</t>
  </si>
  <si>
    <t>0010120111608162155562831602vF01001</t>
  </si>
  <si>
    <t>0010120111608162157272225323vF01001</t>
  </si>
  <si>
    <t>0010120111608162157408808551vF01001</t>
  </si>
  <si>
    <t>0010120111608162209085958611vF01001</t>
  </si>
  <si>
    <t>0010120111608162228404309572vF01001</t>
  </si>
  <si>
    <t>0010120111608170148324940359vF01001</t>
  </si>
  <si>
    <t>0010120111608170149435187071vF01001</t>
  </si>
  <si>
    <t>0010120111608170149451697606vF01001</t>
  </si>
  <si>
    <t>0010120111608170151031000741vF01001</t>
  </si>
  <si>
    <t>0010120111608170151125803183vF01001</t>
  </si>
  <si>
    <t>0010120111608170151131404471vF01001</t>
  </si>
  <si>
    <t>0010120111608170151236806694vF01001</t>
  </si>
  <si>
    <t>0010120111608170152552090712vF01001</t>
  </si>
  <si>
    <t>0010120111608170537228409854vF01001</t>
  </si>
  <si>
    <t>0010120111608170639130083403vF01001</t>
  </si>
  <si>
    <t>0010120111608170641538091158vF01001</t>
  </si>
  <si>
    <t>0010120111609142240570326213vF01657</t>
  </si>
  <si>
    <t>0010120111612020012185261778vF01657</t>
  </si>
  <si>
    <t>0010120111612061032377957239vF01655</t>
  </si>
  <si>
    <t>0010120111701190125302978159vF01657</t>
  </si>
  <si>
    <t>0010120111701190125306675877vF01657</t>
  </si>
  <si>
    <t>0010120151608162247580288825vF01001</t>
  </si>
  <si>
    <t>0010120151608162248123969064vF01001</t>
  </si>
  <si>
    <t>0010120151612020003504976201vF01657</t>
  </si>
  <si>
    <t>0010120011608170308046872763vF01001</t>
  </si>
  <si>
    <t>0010120011608170308588766651vF01001</t>
  </si>
  <si>
    <t>0010120011608170309179074514vF01001</t>
  </si>
  <si>
    <t>0010120011608170311054737643vF01001</t>
  </si>
  <si>
    <t>0010120011608222348037300942vF01655</t>
  </si>
  <si>
    <t>0010120011608222348142396451vF01655</t>
  </si>
  <si>
    <t>0010120011608222348146125655vF01655</t>
  </si>
  <si>
    <t>0010120011608222348331971615vF01655</t>
  </si>
  <si>
    <t>0010120011608222351165829068vF01655</t>
  </si>
  <si>
    <t>0010120011608222351205821955vF01655</t>
  </si>
  <si>
    <t>0010120011612020018000645543vF01657</t>
  </si>
  <si>
    <t>0010120041608170143023985509vF01001</t>
  </si>
  <si>
    <t>0010120041608170147184925519vF01001</t>
  </si>
  <si>
    <t>0010120041608230032475318110vF01655</t>
  </si>
  <si>
    <t>0010120041608230041590438610vF01655</t>
  </si>
  <si>
    <t>0010120041612012343360996631vF01657</t>
  </si>
  <si>
    <t>0010120061608170141334480626vF01001</t>
  </si>
  <si>
    <t>0010120061608170144250945793vF01001</t>
  </si>
  <si>
    <t>0010120061608170144345885847vF01001</t>
  </si>
  <si>
    <t>0010120061608170144554627357vF01001</t>
  </si>
  <si>
    <t>0010120061608170145394501347vF01001</t>
  </si>
  <si>
    <t>0010120061608170146005442153vF01001</t>
  </si>
  <si>
    <t>0010120061608170146117813391vF01001</t>
  </si>
  <si>
    <t>0010120061608170147528784465vF01001</t>
  </si>
  <si>
    <t>0010120061608222346023445500vF01655</t>
  </si>
  <si>
    <t>0010120061608222349362821768vF01655</t>
  </si>
  <si>
    <t>0010120061609182121199604183vF01657</t>
  </si>
  <si>
    <t>0010120061609300102124462762vF01657</t>
  </si>
  <si>
    <t>0010120071608170147404828015vF01001</t>
  </si>
  <si>
    <t>0010120071608170147558321341vF01001</t>
  </si>
  <si>
    <t>0010120071608170148021250102vF01001</t>
  </si>
  <si>
    <t>0010120071608170148084701829vF01001</t>
  </si>
  <si>
    <t>0010120071608180552318592994vF01001</t>
  </si>
  <si>
    <t>0010120071608180720026689066vF01001</t>
  </si>
  <si>
    <t>0010120071701041911137117052vF01656</t>
  </si>
  <si>
    <t>0010120071701190125225132739vF01657</t>
  </si>
  <si>
    <t>0010120101608162230465567893vF01001</t>
  </si>
  <si>
    <t>0010120101608222312305083689vF01655</t>
  </si>
  <si>
    <t>0010120101608222312387278263vF01655</t>
  </si>
  <si>
    <t>0010120101608222318482661871vF01655</t>
  </si>
  <si>
    <t>0010120101608222318490159154vF01655</t>
  </si>
  <si>
    <t>0010120101608222323219960404vF01655</t>
  </si>
  <si>
    <t>0010120101609291027112643403vF01657</t>
  </si>
  <si>
    <t>0010120101701190125287592064vF01657</t>
  </si>
  <si>
    <t>0010120121608170149515054931vF01001</t>
  </si>
  <si>
    <t>0010120121608170919535024858vF01001</t>
  </si>
  <si>
    <t>0010120121608171215393490348vF01001</t>
  </si>
  <si>
    <t>0010120121608171223229555411vF01001</t>
  </si>
  <si>
    <t>0010120121608171229354464791vF01001</t>
  </si>
  <si>
    <t>0010120121608171655187493656vF01001</t>
  </si>
  <si>
    <t>0010120121608171736037093813vF01001</t>
  </si>
  <si>
    <t>0010120121608171739170071163vF01001</t>
  </si>
  <si>
    <t>0010120131608170148177640139vF01001</t>
  </si>
  <si>
    <t>0010120131608230045081239905vF01655</t>
  </si>
  <si>
    <t>0010120131609192350286613506vF01657</t>
  </si>
  <si>
    <t>0010120131701190125234293668vF01657</t>
  </si>
  <si>
    <t>0010120141608162224377419336vF01001</t>
  </si>
  <si>
    <t>0010120141608162231571684259vF01001</t>
  </si>
  <si>
    <t>0010120141608162233463323774vF01001</t>
  </si>
  <si>
    <t>0010120141608162235522761001vF01001</t>
  </si>
  <si>
    <t>0010120141608162239379004412vF01001</t>
  </si>
  <si>
    <t>0010120141608162303347451292vF01001</t>
  </si>
  <si>
    <t>0010120141608171129210221624vF01001</t>
  </si>
  <si>
    <t>0010120141612012353153106553vF01657</t>
  </si>
  <si>
    <t>0010120161608170152195344256vF01001</t>
  </si>
  <si>
    <t>0010120161608180646447564951vF01001</t>
  </si>
  <si>
    <t>0010120161608180647018409715vF01001</t>
  </si>
  <si>
    <t>0010120171608170156332320558vF01001</t>
  </si>
  <si>
    <t>0010120171608170157048108853vF01001</t>
  </si>
  <si>
    <t>0010120171608222322540985872vF01655</t>
  </si>
  <si>
    <t>0010120171609301735276071930vF01654</t>
  </si>
  <si>
    <t>0010120171609301735281116586vF01654</t>
  </si>
  <si>
    <t>0010120171612020011323146722vF01657</t>
  </si>
  <si>
    <t>0010130021608180309095779776vF01001</t>
  </si>
  <si>
    <t>0010130021608180309137208650vF01001</t>
  </si>
  <si>
    <t>0010130021608180310507024922vF01001</t>
  </si>
  <si>
    <t>0010130021608180315275651967vF01001</t>
  </si>
  <si>
    <t>0010130021608180323272928991vF01001</t>
  </si>
  <si>
    <t>0010130021608180748521061434vF01001</t>
  </si>
  <si>
    <t>0010130021608180804294246615vF01001</t>
  </si>
  <si>
    <t>0010130021608222351462881533vF01655</t>
  </si>
  <si>
    <t>0010130021608222351552718597vF01655</t>
  </si>
  <si>
    <t>0010130021608222354258619800vF01655</t>
  </si>
  <si>
    <t>0010130021608222357185485216vF01655</t>
  </si>
  <si>
    <t>0010130021608222357214161727vF01655</t>
  </si>
  <si>
    <t>0010130021608222357239703970vF01655</t>
  </si>
  <si>
    <t>0010130021608230000283493379vF01655</t>
  </si>
  <si>
    <t>0010130021608230000399376203vF01655</t>
  </si>
  <si>
    <t>0010130021608230001124827939vF01655</t>
  </si>
  <si>
    <t>0010130021608230002100694294vF01655</t>
  </si>
  <si>
    <t>0010130021608230015374876116vF01655</t>
  </si>
  <si>
    <t>0010130021608230016376638678vF01655</t>
  </si>
  <si>
    <t>0010130021608230021545804516vF01655</t>
  </si>
  <si>
    <t>0010130021608230021558538529vF01655</t>
  </si>
  <si>
    <t>0010130021609142233584759297vF01657</t>
  </si>
  <si>
    <t>0010130021609142246336385057vF01657</t>
  </si>
  <si>
    <t>0010130021609142248194302654vF01657</t>
  </si>
  <si>
    <t>0010130021609142253321172686vF01657</t>
  </si>
  <si>
    <t>0010130021609191759059665967vF01657</t>
  </si>
  <si>
    <t>0010130021609191800409119431vF01657</t>
  </si>
  <si>
    <t>0010130021609191801022095777vF01657</t>
  </si>
  <si>
    <t>0010130021609191810552379451vF01657</t>
  </si>
  <si>
    <t>0010130021609192341249970695vF01657</t>
  </si>
  <si>
    <t>0010130021609192354556677899vF01657</t>
  </si>
  <si>
    <t>0010130021609192355068261878vF01657</t>
  </si>
  <si>
    <t>0010130021609230131016468518vF01657</t>
  </si>
  <si>
    <t>0010130021609230131377302351vF01657</t>
  </si>
  <si>
    <t>0010130021609230131435394734vF01657</t>
  </si>
  <si>
    <t>0010130021609301635442616023vF01657</t>
  </si>
  <si>
    <t>0010130021612012346598712339vF01657</t>
  </si>
  <si>
    <t>0010130021612012347004437442vF01657</t>
  </si>
  <si>
    <t>0010130021612012347114430416vF01657</t>
  </si>
  <si>
    <t>0010130021612012347121086770vF01657</t>
  </si>
  <si>
    <t>0010130021701181449168924086vF01657</t>
  </si>
  <si>
    <t>0010130021701181449192283035vF01657</t>
  </si>
  <si>
    <t>0010130101608230030478042878vF01655</t>
  </si>
  <si>
    <t>0010130101608230038278158424vF01655</t>
  </si>
  <si>
    <t>0010130101608230038283622393vF01655</t>
  </si>
  <si>
    <t>0010130101608230038293722770vF01655</t>
  </si>
  <si>
    <t>0010130101608230038294124729vF01655</t>
  </si>
  <si>
    <t>0010130101608230038573350680vF01655</t>
  </si>
  <si>
    <t>0010130101608230039536040239vF01655</t>
  </si>
  <si>
    <t>0010130101608230100130460182vF01655</t>
  </si>
  <si>
    <t>0010130101609142136044486798vF01657</t>
  </si>
  <si>
    <t>0010130101609142220315064296vF01657</t>
  </si>
  <si>
    <t>0010130101609142241432035157vF01657</t>
  </si>
  <si>
    <t>0010130101609142246376459593vF01657</t>
  </si>
  <si>
    <t>0010130101609191802329683951vF01657</t>
  </si>
  <si>
    <t>0010130101609192344456393531vF01657</t>
  </si>
  <si>
    <t>0010130101609201537004111750vF01653</t>
  </si>
  <si>
    <t>0010130101701181449268151174vF01657</t>
  </si>
  <si>
    <t>0010130011608171949569735887vF01001</t>
  </si>
  <si>
    <t>0010130011608171957072950649vF01001</t>
  </si>
  <si>
    <t>0010130011608180003582132646vF01001</t>
  </si>
  <si>
    <t>0010130011608180004483968421vF01001</t>
  </si>
  <si>
    <t>0010130011608180029294424329vF01001</t>
  </si>
  <si>
    <t>0010130011612020000298451563vF01657</t>
  </si>
  <si>
    <t>0010130031608180813064856999vF01001</t>
  </si>
  <si>
    <t>0010130041608162147018948318vF01001</t>
  </si>
  <si>
    <t>0010130041608162147171826519vF01001</t>
  </si>
  <si>
    <t>0010130041608170255430559705vF01001</t>
  </si>
  <si>
    <t>0010130041612012336295648770vF01657</t>
  </si>
  <si>
    <t>0010130051608180708097635953vF01001</t>
  </si>
  <si>
    <t>0010130051608180709029398118vF01001</t>
  </si>
  <si>
    <t>0010130051608180739016116681vF01001</t>
  </si>
  <si>
    <t>0010130071608230100083748599vF01655</t>
  </si>
  <si>
    <t>0010130071609192344521403400vF01657</t>
  </si>
  <si>
    <t>0010130071609192355112291641vF01657</t>
  </si>
  <si>
    <t>0010130071609290929270168415vF01657</t>
  </si>
  <si>
    <t>0010130091608222324097607409vF01655</t>
  </si>
  <si>
    <t>0010130091608222324343878890vF01655</t>
  </si>
  <si>
    <t>0010130091608222324376159092vF01655</t>
  </si>
  <si>
    <t>0010130091608222325020281182vF01655</t>
  </si>
  <si>
    <t>0010130091608222330216980250vF01655</t>
  </si>
  <si>
    <t>0010130091609191801275496624vF01657</t>
  </si>
  <si>
    <t>0010130091609191812541490962vF01657</t>
  </si>
  <si>
    <t>0010130091609192326269983737vF01657</t>
  </si>
  <si>
    <t>0010130091609192342172080912vF01657</t>
  </si>
  <si>
    <t>0010130091609192358195316909vF01657</t>
  </si>
  <si>
    <t>0010130091612020028157979815vF01657</t>
  </si>
  <si>
    <t>0010130111608171119410361661vF01001</t>
  </si>
  <si>
    <t>0010130111608171133225552010vF01001</t>
  </si>
  <si>
    <t>0010130111608171136590085654vF01001</t>
  </si>
  <si>
    <t>0010130121608222329075848367vF01655</t>
  </si>
  <si>
    <t>0010130121609191807533828355vF01657</t>
  </si>
  <si>
    <t>0010130121609191809432810004vF01657</t>
  </si>
  <si>
    <t>0010130131609182110364760308vF01657</t>
  </si>
  <si>
    <t>0010130131701181449114844035vF01657</t>
  </si>
  <si>
    <t>0010130141608230005026935788vF01655</t>
  </si>
  <si>
    <t>0010130141609192346179018572vF01657</t>
  </si>
  <si>
    <t>0010130151609191804501562907vF01657</t>
  </si>
  <si>
    <t>0010130161608230018251820001vF01655</t>
  </si>
  <si>
    <t>0010140011608171159245493258vF01001</t>
  </si>
  <si>
    <t>0010140011608171207207544797vF01001</t>
  </si>
  <si>
    <t>0010140011608171249595440703vF01001</t>
  </si>
  <si>
    <t>0010140011608171258164743330vF01001</t>
  </si>
  <si>
    <t>0010140011608171857218085111vF01001</t>
  </si>
  <si>
    <t>0010140011608171921397227587vF01001</t>
  </si>
  <si>
    <t>0010140011608172124399609607vF01001</t>
  </si>
  <si>
    <t>0010140011608180312193000765vF01001</t>
  </si>
  <si>
    <t>0010140011608180312567323195vF01001</t>
  </si>
  <si>
    <t>0010140011608180317357281629vF01001</t>
  </si>
  <si>
    <t>0010140011608180317365095529vF01001</t>
  </si>
  <si>
    <t>0010140011608180526242039889vF01001</t>
  </si>
  <si>
    <t>0010140011608180809471394739vF01001</t>
  </si>
  <si>
    <t>0010140011608180810510783195vF01001</t>
  </si>
  <si>
    <t>0010140011608180811199222138vF01001</t>
  </si>
  <si>
    <t>0010140011608180811437984066vF01001</t>
  </si>
  <si>
    <t>0010140011608180811496384579vF01001</t>
  </si>
  <si>
    <t>0010140011608180819535396353vF01001</t>
  </si>
  <si>
    <t>0010140011608180824299445147vF01001</t>
  </si>
  <si>
    <t>0010140011608180854387347151vF01001</t>
  </si>
  <si>
    <t>0010140011608180855066951714vF01001</t>
  </si>
  <si>
    <t>0010140011608180857557336062vF01001</t>
  </si>
  <si>
    <t>0010140011608180857573884876vF01001</t>
  </si>
  <si>
    <t>0010140011608181111327143962vF01001</t>
  </si>
  <si>
    <t>0010140011608181111493468589vF01001</t>
  </si>
  <si>
    <t>0010140011608181112208796836vF01001</t>
  </si>
  <si>
    <t>0010140011608181112466072102vF01001</t>
  </si>
  <si>
    <t>0010140011608222346261397376vF01655</t>
  </si>
  <si>
    <t>0010140011608222349135933056vF01655</t>
  </si>
  <si>
    <t>0010140011608222350553329147vF01655</t>
  </si>
  <si>
    <t>0010140011608222358568187474vF01655</t>
  </si>
  <si>
    <t>0010140011608230003493753942vF01655</t>
  </si>
  <si>
    <t>0010140011608230004012453567vF01655</t>
  </si>
  <si>
    <t>0010140011608230005538770523vF01655</t>
  </si>
  <si>
    <t>0010140011608230007503208656vF01655</t>
  </si>
  <si>
    <t>0010140011608230011047411611vF01655</t>
  </si>
  <si>
    <t>0010140011608230011229663812vF01655</t>
  </si>
  <si>
    <t>0010140011608230015527150776vF01655</t>
  </si>
  <si>
    <t>0010140011609142146247318740vF01657</t>
  </si>
  <si>
    <t>0010140011609142146279501351vF01657</t>
  </si>
  <si>
    <t>0010140011609182049542624109vF01657</t>
  </si>
  <si>
    <t>0010140011609182109058019354vF01657</t>
  </si>
  <si>
    <t>0010140011609182110484788363vF01657</t>
  </si>
  <si>
    <t>0010140011609191759476221510vF01657</t>
  </si>
  <si>
    <t>0010140011609191759476228704vF01657</t>
  </si>
  <si>
    <t>0010140011609191801214077120vF01657</t>
  </si>
  <si>
    <t>0010140011609191807592845576vF01657</t>
  </si>
  <si>
    <t>0010140011609192347589841637vF01657</t>
  </si>
  <si>
    <t>0010140011609192348352499863vF01657</t>
  </si>
  <si>
    <t>0010140011609201534471632176vF01653</t>
  </si>
  <si>
    <t>0010140011609201535142501856vF01653</t>
  </si>
  <si>
    <t>0010140011609301338493255448vF01657</t>
  </si>
  <si>
    <t>0010140011612012320459247731vF01657</t>
  </si>
  <si>
    <t>0010140011612012320597193979vF01657</t>
  </si>
  <si>
    <t>0010140011612131145297767953vF01654</t>
  </si>
  <si>
    <t>0010140011701181449177376525vF01657</t>
  </si>
  <si>
    <t>0010140011701181449187820306vF01657</t>
  </si>
  <si>
    <t>0010140011701181449202227325vF01657</t>
  </si>
  <si>
    <t>0010140011701190126123244507vF01657</t>
  </si>
  <si>
    <t>0010140081608180613005187897vF01001</t>
  </si>
  <si>
    <t>0010140081609181749447338551vF01657</t>
  </si>
  <si>
    <t>0010140091608230036054920998vF01655</t>
  </si>
  <si>
    <t>0010140091609300556502753832vF01657</t>
  </si>
  <si>
    <t>0010140091612012341502911033vF01657</t>
  </si>
  <si>
    <t>0010140021608162206450177462vF01001</t>
  </si>
  <si>
    <t>0010140021612012336166993599vF01657</t>
  </si>
  <si>
    <t>0010140051609182151150957853vF01657</t>
  </si>
  <si>
    <t>0010140051612061146566965839vF01655</t>
  </si>
  <si>
    <t>0010140071608181120023514280vF01001</t>
  </si>
  <si>
    <t>0010140111609191759472990692vF01657</t>
  </si>
  <si>
    <t>0010140111609192338432251446vF01657</t>
  </si>
  <si>
    <t>0010140121608222333024301158vF01655</t>
  </si>
  <si>
    <t>0010190011608230040427730934vF01655</t>
  </si>
  <si>
    <t>0010190011608230042132841199vF01655</t>
  </si>
  <si>
    <t>0010190011609191738131747452vF01657</t>
  </si>
  <si>
    <t>0010190011609201537562401824vF01653</t>
  </si>
  <si>
    <t>0010190011609201537564284039vF01653</t>
  </si>
  <si>
    <t>0010190011610171622571124070vF01657</t>
  </si>
  <si>
    <t>0010190011612020036108997604vF01657</t>
  </si>
  <si>
    <t>0010190011701061814554835208vF01656</t>
  </si>
  <si>
    <t>0010190021608222359056644714vF01655</t>
  </si>
  <si>
    <t>0010190021609181743227197936vF01657</t>
  </si>
  <si>
    <t>0010190051608180204090458824vF01001</t>
  </si>
  <si>
    <t>0010150021608162255299590660vF01001</t>
  </si>
  <si>
    <t>0010150021608230006145347510vF01655</t>
  </si>
  <si>
    <t>0010150021608230014078739620vF01655</t>
  </si>
  <si>
    <t>0010150021608230034579353913vF01655</t>
  </si>
  <si>
    <t>0010150021608230035215021440vF01655</t>
  </si>
  <si>
    <t>0010150021608230043544580070vF01655</t>
  </si>
  <si>
    <t>0010150021608230053494594808vF01655</t>
  </si>
  <si>
    <t>0010150021608230106494074383vF01655</t>
  </si>
  <si>
    <t>0010150021608230106521247492vF01655</t>
  </si>
  <si>
    <t>0010150021608230108277431965vF01655</t>
  </si>
  <si>
    <t>0010150021608230119370102645vF01655</t>
  </si>
  <si>
    <t>0010150021608230119478151413vF01655</t>
  </si>
  <si>
    <t>0010150021609142209594822235vF01657</t>
  </si>
  <si>
    <t>0010150021609142303541257947vF01657</t>
  </si>
  <si>
    <t>0010150021609182035595031957vF01657</t>
  </si>
  <si>
    <t>0010150021609182110484878768vF01657</t>
  </si>
  <si>
    <t>0010150021609191803091051960vF01657</t>
  </si>
  <si>
    <t>0010150021609192343046237880vF01657</t>
  </si>
  <si>
    <t>0010150021609201538409808838vF01653</t>
  </si>
  <si>
    <t>0010150021612020040343915807vF01657</t>
  </si>
  <si>
    <t>0010150021612020040577773931vF01657</t>
  </si>
  <si>
    <t>0010150021612020040577849384vF01657</t>
  </si>
  <si>
    <t>0010150021701181449109390722vF01657</t>
  </si>
  <si>
    <t>0010150121608230045311848908vF01655</t>
  </si>
  <si>
    <t>0010150121609201538447024876vF01653</t>
  </si>
  <si>
    <t>0010150121609201538452687015vF01653</t>
  </si>
  <si>
    <t>0010150011608180255238191466vF01001</t>
  </si>
  <si>
    <t>0010150011608222316557829891vF01655</t>
  </si>
  <si>
    <t>0010150031608171942301637662vF01001</t>
  </si>
  <si>
    <t>0010150041608222341116582345vF01655</t>
  </si>
  <si>
    <t>0010150041609191759471836587vF01657</t>
  </si>
  <si>
    <t>0010150041701181449110893272vF01657</t>
  </si>
  <si>
    <t>0010150051608162153297755943vF01001</t>
  </si>
  <si>
    <t>0010150051608230128241928590vF01655</t>
  </si>
  <si>
    <t>0010150061608180300441358799vF01001</t>
  </si>
  <si>
    <t>0010150061608180300561351645vF01001</t>
  </si>
  <si>
    <t>0010150081608222325191944185vF01655</t>
  </si>
  <si>
    <t>0010150101609142246288643987vF01657</t>
  </si>
  <si>
    <t>0010150131608172358001947418vF01001</t>
  </si>
  <si>
    <t>0010160011608162156587602694vF01001</t>
  </si>
  <si>
    <t>0010160011608162225584855423vF01001</t>
  </si>
  <si>
    <t>0010160011608170819310771994vF01001</t>
  </si>
  <si>
    <t>0010160011608170827206263083vF01001</t>
  </si>
  <si>
    <t>0010160011608170828088473438vF01001</t>
  </si>
  <si>
    <t>0010160011608170835247695576vF01001</t>
  </si>
  <si>
    <t>0010160011608170835280612353vF01001</t>
  </si>
  <si>
    <t>0010160011608170835300898209vF01001</t>
  </si>
  <si>
    <t>0010160011608170836013682360vF01001</t>
  </si>
  <si>
    <t>0010160011608170837112775059vF01001</t>
  </si>
  <si>
    <t>0010160011608170842559560294vF01001</t>
  </si>
  <si>
    <t>0010160011608170843289528241vF01001</t>
  </si>
  <si>
    <t>0010160011608171546385612420vF01001</t>
  </si>
  <si>
    <t>0010160011608171624484981332vF01001</t>
  </si>
  <si>
    <t>0010160011608172024019146037vF01001</t>
  </si>
  <si>
    <t>0010160011608172337263256159vF01001</t>
  </si>
  <si>
    <t>0010160011608180151316953446vF01001</t>
  </si>
  <si>
    <t>0010160011608180333334822570vF01001</t>
  </si>
  <si>
    <t>0010160011608180516535732784vF01001</t>
  </si>
  <si>
    <t>0010160011608180545225654886vF01001</t>
  </si>
  <si>
    <t>0010160011608180737457106970vF01001</t>
  </si>
  <si>
    <t>0010160011608222312157984009vF01655</t>
  </si>
  <si>
    <t>0010160011608222312160591281vF01655</t>
  </si>
  <si>
    <t>0010160011608222312167345090vF01655</t>
  </si>
  <si>
    <t>0010160011608222316153001851vF01655</t>
  </si>
  <si>
    <t>0010160011608222319289987570vF01655</t>
  </si>
  <si>
    <t>0010160011608222322074273828vF01655</t>
  </si>
  <si>
    <t>0010160011608222322267503030vF01655</t>
  </si>
  <si>
    <t>0010160011608222324589509981vF01655</t>
  </si>
  <si>
    <t>0010160011608222341397555813vF01655</t>
  </si>
  <si>
    <t>0010160011608222343065693685vF01655</t>
  </si>
  <si>
    <t>0010160011609142154383530974vF01657</t>
  </si>
  <si>
    <t>0010160011609142159026647026vF01657</t>
  </si>
  <si>
    <t>0010160011609142238596550284vF01657</t>
  </si>
  <si>
    <t>0010160011609142307154285459vF01657</t>
  </si>
  <si>
    <t>0010160011609182253482471860vF01657</t>
  </si>
  <si>
    <t>0010160011609191748323996558vF01657</t>
  </si>
  <si>
    <t>0010160011609191801170906602vF01657</t>
  </si>
  <si>
    <t>0010160011609191801547853676vF01657</t>
  </si>
  <si>
    <t>0010160011609192329316874560vF01657</t>
  </si>
  <si>
    <t>0010160011609192335511292027vF01657</t>
  </si>
  <si>
    <t>0010160011609192342128672066vF01657</t>
  </si>
  <si>
    <t>0010160011609272342371476951vF01657</t>
  </si>
  <si>
    <t>0010160011609272343208236390vF01657</t>
  </si>
  <si>
    <t>0010160011609272343212316158vF01657</t>
  </si>
  <si>
    <t>0010160011612131212409071954vF01654</t>
  </si>
  <si>
    <t>0010160011701181449228124504vF01657</t>
  </si>
  <si>
    <t>0010160011701181449229367151vF01657</t>
  </si>
  <si>
    <t>0010160011701181449238902659vF01657</t>
  </si>
  <si>
    <t>0010160011701181449241306954vF01657</t>
  </si>
  <si>
    <t>0010160011701181449246409715vF01657</t>
  </si>
  <si>
    <t>0010160011701181449301842089vF01657</t>
  </si>
  <si>
    <t>0010160041608172007175431951vF01001</t>
  </si>
  <si>
    <t>0010160141608171131227975326vF01001</t>
  </si>
  <si>
    <t>0010160161609181739079164375vF01657</t>
  </si>
  <si>
    <t>0010160161701181449327215380vF01657</t>
  </si>
  <si>
    <t>0010160191608230005223098503vF01655</t>
  </si>
  <si>
    <t>0010160201608222322092074277vF01655</t>
  </si>
  <si>
    <t>0010160061608171527172857655vF01001</t>
  </si>
  <si>
    <t>0010160061608172318217409695vF01001</t>
  </si>
  <si>
    <t>0010160061608180243569707319vF01001</t>
  </si>
  <si>
    <t>0010160101608222338501322292vF01655</t>
  </si>
  <si>
    <t>0010160101612012359522955367vF01657</t>
  </si>
  <si>
    <t>0010160131608170851221445278vF01001</t>
  </si>
  <si>
    <t>0010160131608171819281165243vF01001</t>
  </si>
  <si>
    <t>0010160131612020032383844523vF01657</t>
  </si>
  <si>
    <t>0010160211608230048010391892vF01655</t>
  </si>
  <si>
    <t>0010160211609142157452860068vF01657</t>
  </si>
  <si>
    <t>0010160081609181745437712268vF01657</t>
  </si>
  <si>
    <t>0010160111608180734558898485vF01001</t>
  </si>
  <si>
    <t>0010160111608222314089332375vF01655</t>
  </si>
  <si>
    <t>0010160111608222315004864894vF01655</t>
  </si>
  <si>
    <t>0010160111608222322231455839vF01655</t>
  </si>
  <si>
    <t>0010160111608222323263761636vF01655</t>
  </si>
  <si>
    <t>0010160111608222323453909641vF01655</t>
  </si>
  <si>
    <t>0010160111608222332505942669vF01655</t>
  </si>
  <si>
    <t>0010160111608222333256323444vF01655</t>
  </si>
  <si>
    <t>0010160111608230044095287770vF01655</t>
  </si>
  <si>
    <t>0010160111608230044273989157vF01655</t>
  </si>
  <si>
    <t>0010160111608230054207486618vF01655</t>
  </si>
  <si>
    <t>0010160111608230119307763757vF01655</t>
  </si>
  <si>
    <t>0010160111608230119455396154vF01655</t>
  </si>
  <si>
    <t>0010160111609142135168210310vF01657</t>
  </si>
  <si>
    <t>0010160111609142135192179018vF01657</t>
  </si>
  <si>
    <t>0010160111609142135341601612vF01657</t>
  </si>
  <si>
    <t>0010160111609142136028216675vF01657</t>
  </si>
  <si>
    <t>0010160111609142136284026831vF01657</t>
  </si>
  <si>
    <t>0010160111609142248247900661vF01657</t>
  </si>
  <si>
    <t>0010160111609142302560818135vF01657</t>
  </si>
  <si>
    <t>0010160111609181750354155154vF01657</t>
  </si>
  <si>
    <t>0010160111609181755431587119vF01657</t>
  </si>
  <si>
    <t>0010160111609182035592470818vF01657</t>
  </si>
  <si>
    <t>0010160111609182035597479503vF01657</t>
  </si>
  <si>
    <t>0010160111609191759450896234vF01657</t>
  </si>
  <si>
    <t>0010160111609192331299275619vF01657</t>
  </si>
  <si>
    <t>0010160111609200004245846118vF01657</t>
  </si>
  <si>
    <t>0010160111609201525578445490vF01653</t>
  </si>
  <si>
    <t>0010160111612012249010448496vF01657</t>
  </si>
  <si>
    <t>0010160111612012249010450264vF01657</t>
  </si>
  <si>
    <t>0010160111612012250196866677vF01657</t>
  </si>
  <si>
    <t>0010160111612012250197623935vF01657</t>
  </si>
  <si>
    <t>0010160111701061627523037246vF01656</t>
  </si>
  <si>
    <t>0010160111701181449289744700vF01657</t>
  </si>
  <si>
    <t>0010160111701181449321811331vF01657</t>
  </si>
  <si>
    <t>0010160111701181449324245759vF01657</t>
  </si>
  <si>
    <t>0010160111701181449329534842vF01657</t>
  </si>
  <si>
    <t>0010160111701181449331541712vF01657</t>
  </si>
  <si>
    <t>0010160111701181449334749609vF01657</t>
  </si>
  <si>
    <t>0010160121608162145464900563vF01001</t>
  </si>
  <si>
    <t>0010160121608162202485857601vF01001</t>
  </si>
  <si>
    <t>0010160121608170210168213868vF01001</t>
  </si>
  <si>
    <t>0010160121608170240174121588vF01001</t>
  </si>
  <si>
    <t>0010160121608170250508159959vF01001</t>
  </si>
  <si>
    <t>0010160121608171135457944182vF01001</t>
  </si>
  <si>
    <t>0010160121608171146537881946vF01001</t>
  </si>
  <si>
    <t>0010160121608171819510909717vF01001</t>
  </si>
  <si>
    <t>0010160121609192340292214347vF01657</t>
  </si>
  <si>
    <t>0010160121612012329079862866vF01657</t>
  </si>
  <si>
    <t>0010160121701181449305196993vF01657</t>
  </si>
  <si>
    <t>0010170011608230028437141323vF01655</t>
  </si>
  <si>
    <t>0010170011608230029366787894vF01655</t>
  </si>
  <si>
    <t>0010170011608230036350660965vF01655</t>
  </si>
  <si>
    <t>0010170011608230037005802287vF01655</t>
  </si>
  <si>
    <t>0010170011608230046171208450vF01655</t>
  </si>
  <si>
    <t>0010170011608230047570438768vF01655</t>
  </si>
  <si>
    <t>0010170011608230056389984282vF01655</t>
  </si>
  <si>
    <t>0010170011609142131428121591vF01657</t>
  </si>
  <si>
    <t>0010170011609142221051827039vF01657</t>
  </si>
  <si>
    <t>0010170011609142230338787232vF01657</t>
  </si>
  <si>
    <t>0010170011609142234105013098vF01657</t>
  </si>
  <si>
    <t>0010170011609142248388132090vF01657</t>
  </si>
  <si>
    <t>0010170011609182109462462956vF01657</t>
  </si>
  <si>
    <t>0010170011609182110486793493vF01657</t>
  </si>
  <si>
    <t>0010170011609182110486845827vF01657</t>
  </si>
  <si>
    <t>0010170011609191753311130943vF01657</t>
  </si>
  <si>
    <t>0010170011609192330003773887vF01657</t>
  </si>
  <si>
    <t>0010170011609192340336260568vF01657</t>
  </si>
  <si>
    <t>0010170011609192340341664681vF01657</t>
  </si>
  <si>
    <t>0010170011609192340344580660vF01657</t>
  </si>
  <si>
    <t>0010170011609201533443640793vF01653</t>
  </si>
  <si>
    <t>0010170011612020006373630383vF01657</t>
  </si>
  <si>
    <t>0010170011612020006429453647vF01657</t>
  </si>
  <si>
    <t>0010170061608180221217487319vF01001</t>
  </si>
  <si>
    <t>0010170061608180221426237582vF01001</t>
  </si>
  <si>
    <t>0010170061608180334293351816vF01001</t>
  </si>
  <si>
    <t>0010170061608180334411869839vF01001</t>
  </si>
  <si>
    <t>0010170071608170209109867274vF01001</t>
  </si>
  <si>
    <t>0010170071608170209326075513vF01001</t>
  </si>
  <si>
    <t>0010170081608230059286159062vF01655</t>
  </si>
  <si>
    <t>0010170081608230132277829257vF01655</t>
  </si>
  <si>
    <t>0010170081609142142547114452vF01657</t>
  </si>
  <si>
    <t>0010170081612020028114933888vF01657</t>
  </si>
  <si>
    <t>0010170141608171744201507927vF01001</t>
  </si>
  <si>
    <t>0010170141608171744567799153vF01001</t>
  </si>
  <si>
    <t>0010170141609281055031147909vF01657</t>
  </si>
  <si>
    <t>0010170141612020025033528306vF01657</t>
  </si>
  <si>
    <t>0010180011608170115429047302vF01001</t>
  </si>
  <si>
    <t>0010180011608170147556588898vF01001</t>
  </si>
  <si>
    <t>0010180011608170152033633706vF01001</t>
  </si>
  <si>
    <t>0010180011608170156319916673vF01001</t>
  </si>
  <si>
    <t>0010180011608170204202664707vF01001</t>
  </si>
  <si>
    <t>0010180011608171641457745343vF01001</t>
  </si>
  <si>
    <t>0010180011608171653484079974vF01001</t>
  </si>
  <si>
    <t>0010180011608171654427541023vF01001</t>
  </si>
  <si>
    <t>0010180011608171710195034361vF01001</t>
  </si>
  <si>
    <t>0010180011608171723461024520vF01001</t>
  </si>
  <si>
    <t>0010180011608171738154768693vF01001</t>
  </si>
  <si>
    <t>0010180011608171745262052633vF01001</t>
  </si>
  <si>
    <t>0010180011608230028263858640vF01655</t>
  </si>
  <si>
    <t>0010180011608230028402803345vF01655</t>
  </si>
  <si>
    <t>0010180011608230030037271679vF01655</t>
  </si>
  <si>
    <t>0010180011608230035128143600vF01655</t>
  </si>
  <si>
    <t>0010180011608230035440619699vF01655</t>
  </si>
  <si>
    <t>0010180011608230035496981747vF01655</t>
  </si>
  <si>
    <t>0010180011608230036025502929vF01655</t>
  </si>
  <si>
    <t>0010180011608230040238158158vF01655</t>
  </si>
  <si>
    <t>0010180011608230049040058444vF01655</t>
  </si>
  <si>
    <t>0010180011608230050016624086vF01655</t>
  </si>
  <si>
    <t>0010180011608230054507290650vF01655</t>
  </si>
  <si>
    <t>0010180011608230103154861525vF01655</t>
  </si>
  <si>
    <t>0010180011608230103219138202vF01655</t>
  </si>
  <si>
    <t>0010180011608230103374379167vF01655</t>
  </si>
  <si>
    <t>0010180011608230103377453126vF01655</t>
  </si>
  <si>
    <t>0010180011608230103380099716vF01655</t>
  </si>
  <si>
    <t>0010180011608230110268535792vF01655</t>
  </si>
  <si>
    <t>0010180011608230114034945569vF01655</t>
  </si>
  <si>
    <t>0010180011608230115007952226vF01655</t>
  </si>
  <si>
    <t>0010180011608230115215547143vF01655</t>
  </si>
  <si>
    <t>0010180011608230121165921234vF01655</t>
  </si>
  <si>
    <t>0010180011608230123321066738vF01655</t>
  </si>
  <si>
    <t>0010180011608230125086195882vF01655</t>
  </si>
  <si>
    <t>0010180011608230125467126096vF01655</t>
  </si>
  <si>
    <t>0010180011608230129364644019vF01655</t>
  </si>
  <si>
    <t>0010180011608230139214510019vF01655</t>
  </si>
  <si>
    <t>0010180011609142145435910962vF01657</t>
  </si>
  <si>
    <t>0010180011609142233599857796vF01657</t>
  </si>
  <si>
    <t>0010180011609142250455177713vF01657</t>
  </si>
  <si>
    <t>0010180011609142255540575864vF01657</t>
  </si>
  <si>
    <t>0010180011609182105036288364vF01657</t>
  </si>
  <si>
    <t>0010180011609182109565730375vF01657</t>
  </si>
  <si>
    <t>0010180011609191750431503777vF01657</t>
  </si>
  <si>
    <t>0010180011609191759293140006vF01657</t>
  </si>
  <si>
    <t>0010180011609191759293570469vF01657</t>
  </si>
  <si>
    <t>0010180011609191759297137433vF01657</t>
  </si>
  <si>
    <t>0010180011609191807421263779vF01657</t>
  </si>
  <si>
    <t>0010180011609191809259604121vF01657</t>
  </si>
  <si>
    <t>0010180011609192340348057212vF01657</t>
  </si>
  <si>
    <t>0010180011609192342274321068vF01657</t>
  </si>
  <si>
    <t>0010180011609192345196000225vF01657</t>
  </si>
  <si>
    <t>0010180011609192346574988876vF01657</t>
  </si>
  <si>
    <t>0010180011609192348144391435vF01657</t>
  </si>
  <si>
    <t>0010180011609200004340347476vF01657</t>
  </si>
  <si>
    <t>0010180011609200004383647793vF01657</t>
  </si>
  <si>
    <t>0010180011609201539140367628vF01653</t>
  </si>
  <si>
    <t>0010180011609201539381217049vF01653</t>
  </si>
  <si>
    <t>0010180011609201539501610787vF01653</t>
  </si>
  <si>
    <t>0010180011609201539513346846vF01653</t>
  </si>
  <si>
    <t>0010180011609280005588549769vF01657</t>
  </si>
  <si>
    <t>0010180011612012255120920686vF01657</t>
  </si>
  <si>
    <t>0010180011612012255136092473vF01657</t>
  </si>
  <si>
    <t>0010180011612012255139183420vF01657</t>
  </si>
  <si>
    <t>0010180011612012255140321228vF01657</t>
  </si>
  <si>
    <t>0010180011612012256161114059vF01657</t>
  </si>
  <si>
    <t>0010180011612131259573759930vF01654</t>
  </si>
  <si>
    <t>0010180011701061630353273348vF01656</t>
  </si>
  <si>
    <t>0010180011701181449360668638vF01657</t>
  </si>
  <si>
    <t>0010180011701181449368782750vF01657</t>
  </si>
  <si>
    <t>0010180011701181449383430007vF01657</t>
  </si>
  <si>
    <t>0010180011701181449395968226vF01657</t>
  </si>
  <si>
    <t>0010180011701190126101383339vF01657</t>
  </si>
  <si>
    <t>0010180041608230006162740773vF01655</t>
  </si>
  <si>
    <t>0010180041608230006361054273vF01655</t>
  </si>
  <si>
    <t>0010180041609142147242149211vF01657</t>
  </si>
  <si>
    <t>0010180041609191759473461559vF01657</t>
  </si>
  <si>
    <t>0010180041609282126012850182vF01657</t>
  </si>
  <si>
    <t>0010180051608230006576464858vF01655</t>
  </si>
  <si>
    <t>0010180051701181449411948846vF01657</t>
  </si>
  <si>
    <t>0010180141608170659482308985vF01001</t>
  </si>
  <si>
    <t>0010180141608170805295357646vF01001</t>
  </si>
  <si>
    <t>0010180141608171229563520922vF01001</t>
  </si>
  <si>
    <t>0010180141701181449422900055vF01657</t>
  </si>
  <si>
    <t>0010180161608230016457649779vF01655</t>
  </si>
  <si>
    <t>0010180161608230043203462898vF01655</t>
  </si>
  <si>
    <t>0010180191608230047007834110vF01655</t>
  </si>
  <si>
    <t>0010180191612020041248565073vF01657</t>
  </si>
  <si>
    <t>0010180031609291020456269832vF01657</t>
  </si>
  <si>
    <t>0010180101608162206462670577vF01001</t>
  </si>
  <si>
    <t>0010180111608170400412719364vF01001</t>
  </si>
  <si>
    <t>0010180111608170531063076749vF01001</t>
  </si>
  <si>
    <t>0010180111608170545338105781vF01001</t>
  </si>
  <si>
    <t>0010180111608170553135353518vF01001</t>
  </si>
  <si>
    <t>0010180111609182038585822714vF01657</t>
  </si>
  <si>
    <t>0010180131608230134339899946vF01655</t>
  </si>
  <si>
    <t>0010180131701181449451273264vF01657</t>
  </si>
  <si>
    <t>0010180151608222358089096293vF01655</t>
  </si>
  <si>
    <t>0010180151609192354192049297vF01657</t>
  </si>
  <si>
    <t>0010180171609191757011538582vF01657</t>
  </si>
  <si>
    <t>0010180201609142233595677987vF01657</t>
  </si>
  <si>
    <t>0010180211608222317004148369vF01655</t>
  </si>
  <si>
    <t>0010180211609142306081275469vF01657</t>
  </si>
  <si>
    <t>0010200011608230000291448971vF01655</t>
  </si>
  <si>
    <t>0010200011608230004187692926vF01655</t>
  </si>
  <si>
    <t>0010200011609142135090459709vF01657</t>
  </si>
  <si>
    <t>0010200011609191804014602444vF01657</t>
  </si>
  <si>
    <t>0010200011612020038130737526vF01657</t>
  </si>
  <si>
    <t>0010200021608222353395801645vF01655</t>
  </si>
  <si>
    <t>0010200021608222353459791673vF01655</t>
  </si>
  <si>
    <t>0010200021608230009051084883vF01655</t>
  </si>
  <si>
    <t>0010200021608230009278320904vF01655</t>
  </si>
  <si>
    <t>0010200021609182050200474716vF01657</t>
  </si>
  <si>
    <t>0010200021609191810293070376vF01657</t>
  </si>
  <si>
    <t>0010200021609192348226324984vF01657</t>
  </si>
  <si>
    <t>0010200021609192348228030064vF01657</t>
  </si>
  <si>
    <t>0010200021612012312255113365vF01657</t>
  </si>
  <si>
    <t>0010200021701181449388983398vF01657</t>
  </si>
  <si>
    <t>0010200041609290838099974444vF01657</t>
  </si>
  <si>
    <t>0010210021608171544457804102vF01001</t>
  </si>
  <si>
    <t>0010210021608171544511458862vF01001</t>
  </si>
  <si>
    <t>0010210041608222327394655291vF01655</t>
  </si>
  <si>
    <t>0010210041608222331038606767vF01655</t>
  </si>
  <si>
    <t>0010210041608222332030408233vF01655</t>
  </si>
  <si>
    <t>0010210041608222332103358395vF01655</t>
  </si>
  <si>
    <t>0010210041608222332185729944vF01655</t>
  </si>
  <si>
    <t>0010210041608222337259495032vF01655</t>
  </si>
  <si>
    <t>0010210041608222345171151227vF01655</t>
  </si>
  <si>
    <t>0010210041608222352263445625vF01655</t>
  </si>
  <si>
    <t>0010210041608222352577002186vF01655</t>
  </si>
  <si>
    <t>0010210041609142128494166873vF01657</t>
  </si>
  <si>
    <t>0010210041609142254263519353vF01657</t>
  </si>
  <si>
    <t>0010210041609182104383331363vF01657</t>
  </si>
  <si>
    <t>0010210041609191759314369976vF01657</t>
  </si>
  <si>
    <t>0010210041609191759514457877vF01657</t>
  </si>
  <si>
    <t>0010210041609191802246951607vF01657</t>
  </si>
  <si>
    <t>0010210041609201535196142961vF01653</t>
  </si>
  <si>
    <t>0010210041609201535202285594vF01653</t>
  </si>
  <si>
    <t>0010210041609201536423692881vF01653</t>
  </si>
  <si>
    <t>0010210041609201536425720881vF01653</t>
  </si>
  <si>
    <t>0010210041609291820490767534vF01657</t>
  </si>
  <si>
    <t>0010210041612012303265610251vF01657</t>
  </si>
  <si>
    <t>0010210161608162132002331971vF01001</t>
  </si>
  <si>
    <t>0010210161608171202203870065vF01001</t>
  </si>
  <si>
    <t>0010210161608171414486415548vF01001</t>
  </si>
  <si>
    <t>0010210161609301242551505445vF01657</t>
  </si>
  <si>
    <t>0010210051608170236356280297vF01001</t>
  </si>
  <si>
    <t>0010210051608170240577529679vF01001</t>
  </si>
  <si>
    <t>0010210051608230117481804213vF01655</t>
  </si>
  <si>
    <t>0010210051609200000204085734vF01657</t>
  </si>
  <si>
    <t>0010210091612012354384666145vF01657</t>
  </si>
  <si>
    <t>0010210151612012333354657591vF01657</t>
  </si>
  <si>
    <t>0010210151612012333357734799vF01657</t>
  </si>
  <si>
    <t>0010220021608222357196147026vF01655</t>
  </si>
  <si>
    <t>0010220021608230000252234951vF01655</t>
  </si>
  <si>
    <t>0010220021608230000311515548vF01655</t>
  </si>
  <si>
    <t>0010220021608230010126216875vF01655</t>
  </si>
  <si>
    <t>0010220021608230010375214615vF01655</t>
  </si>
  <si>
    <t>0010220021608230010535824565vF01655</t>
  </si>
  <si>
    <t>0010220021609142233497898903vF01657</t>
  </si>
  <si>
    <t>0010220021609182034514583770vF01657</t>
  </si>
  <si>
    <t>0010220021609191805487307305vF01657</t>
  </si>
  <si>
    <t>0010220021609192335495584346vF01657</t>
  </si>
  <si>
    <t>0010220021609192336547380325vF01657</t>
  </si>
  <si>
    <t>0010220021609192336550455782vF01657</t>
  </si>
  <si>
    <t>0010220021609192337052978634vF01657</t>
  </si>
  <si>
    <t>0010220021609192353500717532vF01657</t>
  </si>
  <si>
    <t>0010220021609192353595803989vF01657</t>
  </si>
  <si>
    <t>0010220021612012348356352364vF01657</t>
  </si>
  <si>
    <t>0010220081608230010379160057vF01655</t>
  </si>
  <si>
    <t>0010220081608230011081130026vF01655</t>
  </si>
  <si>
    <t>0010220081608230011381371612vF01655</t>
  </si>
  <si>
    <t>0010220081612020046429953765vF01657</t>
  </si>
  <si>
    <t>0010230011608171444114518794vF01001</t>
  </si>
  <si>
    <t>0010230011608171513199156648vF01001</t>
  </si>
  <si>
    <t>0010230011608171520390416933vF01001</t>
  </si>
  <si>
    <t>0010230011608171534386547082vF01001</t>
  </si>
  <si>
    <t>0010230011608171549418084547vF01001</t>
  </si>
  <si>
    <t>0010230011608171551588438123vF01001</t>
  </si>
  <si>
    <t>0010230011608171601371142067vF01001</t>
  </si>
  <si>
    <t>0010230011608171625192504210vF01001</t>
  </si>
  <si>
    <t>0010230011608171900118476372vF01001</t>
  </si>
  <si>
    <t>0010230011608171912415226734vF01001</t>
  </si>
  <si>
    <t>0010230011608180301304233304vF01001</t>
  </si>
  <si>
    <t>0010230011608180343146466555vF01001</t>
  </si>
  <si>
    <t>0010230011608180345220119020vF01001</t>
  </si>
  <si>
    <t>0010230011608180430370174257vF01001</t>
  </si>
  <si>
    <t>0010230011608180439195117708vF01001</t>
  </si>
  <si>
    <t>0010230011608180444259768877vF01001</t>
  </si>
  <si>
    <t>0010230011608180446054704288vF01001</t>
  </si>
  <si>
    <t>0010230011608180453043197871vF01001</t>
  </si>
  <si>
    <t>0010230011608180511475372919vF01001</t>
  </si>
  <si>
    <t>0010230011608180700520310663vF01001</t>
  </si>
  <si>
    <t>0010230011608180701213947312vF01001</t>
  </si>
  <si>
    <t>0010230011608180702253684819vF01001</t>
  </si>
  <si>
    <t>0010230011608180713390480599vF01001</t>
  </si>
  <si>
    <t>0010230011608180751355304118vF01001</t>
  </si>
  <si>
    <t>0010230011608180803093931807vF01001</t>
  </si>
  <si>
    <t>0010230011608181126003306952vF01001</t>
  </si>
  <si>
    <t>0010230011608181126014298202vF01001</t>
  </si>
  <si>
    <t>0010230011608222314528940339vF01655</t>
  </si>
  <si>
    <t>0010230011608222318452263781vF01655</t>
  </si>
  <si>
    <t>0010230011608222318590255320vF01655</t>
  </si>
  <si>
    <t>0010230011608222319216204220vF01655</t>
  </si>
  <si>
    <t>0010230011608222321255875064vF01655</t>
  </si>
  <si>
    <t>0010230011608222322506247438vF01655</t>
  </si>
  <si>
    <t>0010230011608222322548884443vF01655</t>
  </si>
  <si>
    <t>0010230011608222323441746006vF01655</t>
  </si>
  <si>
    <t>0010230011608222324370781476vF01655</t>
  </si>
  <si>
    <t>0010230011608222325339367157vF01655</t>
  </si>
  <si>
    <t>0010230011608222327142604959vF01655</t>
  </si>
  <si>
    <t>0010230011608222327321332316vF01655</t>
  </si>
  <si>
    <t>0010230011608222327422596955vF01655</t>
  </si>
  <si>
    <t>0010230011608222327426816821vF01655</t>
  </si>
  <si>
    <t>0010230011608222327492770426vF01655</t>
  </si>
  <si>
    <t>0010230011608222327526929214vF01655</t>
  </si>
  <si>
    <t>0010230011608222327545364957vF01655</t>
  </si>
  <si>
    <t>0010230011608222327574342227vF01655</t>
  </si>
  <si>
    <t>0010230011608222330243994413vF01655</t>
  </si>
  <si>
    <t>0010230011608222330599085719vF01655</t>
  </si>
  <si>
    <t>0010230011608222332578541551vF01655</t>
  </si>
  <si>
    <t>0010230011608222333011742343vF01655</t>
  </si>
  <si>
    <t>0010230011608222333577995942vF01655</t>
  </si>
  <si>
    <t>0010230011608222333596525954vF01655</t>
  </si>
  <si>
    <t>0010230011608222334568443945vF01655</t>
  </si>
  <si>
    <t>0010230011608222337333182509vF01655</t>
  </si>
  <si>
    <t>0010230011608222339530556653vF01655</t>
  </si>
  <si>
    <t>0010230011608222340055855097vF01655</t>
  </si>
  <si>
    <t>0010230011608222340520187847vF01655</t>
  </si>
  <si>
    <t>0010230011608222347442184099vF01655</t>
  </si>
  <si>
    <t>0010230011608222348083370073vF01655</t>
  </si>
  <si>
    <t>0010230011608222348089644339vF01655</t>
  </si>
  <si>
    <t>0010230011608222348554716387vF01655</t>
  </si>
  <si>
    <t>0010230011609142137276663348vF01657</t>
  </si>
  <si>
    <t>0010230011609142142326428545vF01657</t>
  </si>
  <si>
    <t>0010230011609142143066282122vF01657</t>
  </si>
  <si>
    <t>0010230011609142143069155475vF01657</t>
  </si>
  <si>
    <t>0010230011609142143077974199vF01657</t>
  </si>
  <si>
    <t>0010230011609142143170970863vF01657</t>
  </si>
  <si>
    <t>0010230011609142143460797337vF01657</t>
  </si>
  <si>
    <t>0010230011609142200582537688vF01657</t>
  </si>
  <si>
    <t>0010230011609142209321941854vF01657</t>
  </si>
  <si>
    <t>0010230011609142211442489341vF01657</t>
  </si>
  <si>
    <t>0010230011609142215562866310vF01657</t>
  </si>
  <si>
    <t>0010230011609142247313062337vF01657</t>
  </si>
  <si>
    <t>0010230011609142248031848460vF01657</t>
  </si>
  <si>
    <t>0010230011609142259142420515vF01657</t>
  </si>
  <si>
    <t>0010230011609142301126445769vF01657</t>
  </si>
  <si>
    <t>0010230011609182109203969571vF01657</t>
  </si>
  <si>
    <t>0010230011609182110415989493vF01657</t>
  </si>
  <si>
    <t>0010230011609182110482243703vF01657</t>
  </si>
  <si>
    <t>0010230011609190221487788728vF01657</t>
  </si>
  <si>
    <t>0010230011609191757566419772vF01657</t>
  </si>
  <si>
    <t>0010230011609191759534435002vF01657</t>
  </si>
  <si>
    <t>0010230011609191759537979432vF01657</t>
  </si>
  <si>
    <t>0010230011609191807099792193vF01657</t>
  </si>
  <si>
    <t>0010230011609192336087009584vF01657</t>
  </si>
  <si>
    <t>0010230011609192343299501647vF01657</t>
  </si>
  <si>
    <t>0010230011609192345307303990vF01657</t>
  </si>
  <si>
    <t>0010230011609200035498841501vF01657</t>
  </si>
  <si>
    <t>0010230011609201543487239979vF01653</t>
  </si>
  <si>
    <t>0010230011609201543487638404vF01653</t>
  </si>
  <si>
    <t>0010230011609201543515615824vF01653</t>
  </si>
  <si>
    <t>0010230011609272136286422815vF01657</t>
  </si>
  <si>
    <t>0010230011610192147590474908vF01655</t>
  </si>
  <si>
    <t>0010230011612012321548477628vF01657</t>
  </si>
  <si>
    <t>0010230011612012322054706209vF01657</t>
  </si>
  <si>
    <t>0010230011701181449431657032vF01657</t>
  </si>
  <si>
    <t>0010230011701181449450456500vF01657</t>
  </si>
  <si>
    <t>0010230011701181449451892519vF01657</t>
  </si>
  <si>
    <t>0010230011701181449469635126vF01657</t>
  </si>
  <si>
    <t>0010230011701181449470163049vF01657</t>
  </si>
  <si>
    <t>0010230011701181449472811977vF01657</t>
  </si>
  <si>
    <t>0010230011701181449475727089vF01657</t>
  </si>
  <si>
    <t>0010230011701181449480339255vF01657</t>
  </si>
  <si>
    <t>0010230011701181449490200724vF01657</t>
  </si>
  <si>
    <t>0010230011701190126031119843vF01657</t>
  </si>
  <si>
    <t>0010230011701190126050164886vF01657</t>
  </si>
  <si>
    <t>0010230011701190126074510205vF01657</t>
  </si>
  <si>
    <t>0010230021608230019581637945vF01655</t>
  </si>
  <si>
    <t>0010230021608230050446221113vF01655</t>
  </si>
  <si>
    <t>0010230021609191804186667023vF01657</t>
  </si>
  <si>
    <t>0010230031609181747006043214vF01657</t>
  </si>
  <si>
    <t>0010230031609182108580054133vF01657</t>
  </si>
  <si>
    <t>0010230031701190126057108806vF01657</t>
  </si>
  <si>
    <t>0010230031701190126061166793vF01657</t>
  </si>
  <si>
    <t>0010230041608230028574007147vF01655</t>
  </si>
  <si>
    <t>0010230041608230029354903465vF01655</t>
  </si>
  <si>
    <t>0010230041608230029355141554vF01655</t>
  </si>
  <si>
    <t>0010230041608230042441892514vF01655</t>
  </si>
  <si>
    <t>0010230041609142145464465580vF01657</t>
  </si>
  <si>
    <t>0010230041609142211334164781vF01657</t>
  </si>
  <si>
    <t>0010230041609142247194140934vF01657</t>
  </si>
  <si>
    <t>0010230041609142307513978985vF01657</t>
  </si>
  <si>
    <t>0010230041609192320328967031vF01657</t>
  </si>
  <si>
    <t>0010230041701190126068286642vF01657</t>
  </si>
  <si>
    <t>0010230051608171135370082057vF01001</t>
  </si>
  <si>
    <t>0010230051608171152086093880vF01001</t>
  </si>
  <si>
    <t>0010230051608230126160920564vF01655</t>
  </si>
  <si>
    <t>0010230051608230137504161256vF01655</t>
  </si>
  <si>
    <t>0010230061609142136133304014vF01657</t>
  </si>
  <si>
    <t>0010230071609142137221841583vF01657</t>
  </si>
  <si>
    <t>0010230071609142249265597079vF01657</t>
  </si>
  <si>
    <t>0010230081608171303221067303vF01001</t>
  </si>
  <si>
    <t>0010230081608171444125294785vF01001</t>
  </si>
  <si>
    <t>0010230081608171445124289181vF01001</t>
  </si>
  <si>
    <t>0010230091608172347488330140vF01001</t>
  </si>
  <si>
    <t>0010230091608180403431953309vF01001</t>
  </si>
  <si>
    <t>0010230091608180418256831643vF01001</t>
  </si>
  <si>
    <t>0010230091608180821170566810vF01001</t>
  </si>
  <si>
    <t>0010230091608180904321494749vF01001</t>
  </si>
  <si>
    <t>0010230091609191825363317538vF01657</t>
  </si>
  <si>
    <t>0010230101608230023341050081vF01655</t>
  </si>
  <si>
    <t>0010240021608170724332392121vF01001</t>
  </si>
  <si>
    <t>0010240021608171258514922052vF01001</t>
  </si>
  <si>
    <t>0010240021608171943037404242vF01001</t>
  </si>
  <si>
    <t>0010240051608180328272618411vF01001</t>
  </si>
  <si>
    <t>0010240061608170758180469404vF01001</t>
  </si>
  <si>
    <t>0010240061608170758553578501vF01001</t>
  </si>
  <si>
    <t>0010240061608170800163004374vF01001</t>
  </si>
  <si>
    <t>0010240061608170803348105124vF01001</t>
  </si>
  <si>
    <t>0010240061608170804451062787vF01001</t>
  </si>
  <si>
    <t>0010240061608230035503469568vF01655</t>
  </si>
  <si>
    <t>0010240061608230048187796668vF01655</t>
  </si>
  <si>
    <t>0010240061608230050083107153vF01655</t>
  </si>
  <si>
    <t>0010240061608231544422470950vF01653</t>
  </si>
  <si>
    <t>0010240061609182123074951030vF01657</t>
  </si>
  <si>
    <t>0010240061610111618126829447vF01653</t>
  </si>
  <si>
    <t>0010240061610191911521806503vF01655</t>
  </si>
  <si>
    <t>0010240141608230102139886727vF01655</t>
  </si>
  <si>
    <t>0010250011608222332386608567vF01655</t>
  </si>
  <si>
    <t>0010250011608222336153221486vF01655</t>
  </si>
  <si>
    <t>0010250011608222343173125947vF01655</t>
  </si>
  <si>
    <t>0010250011609201537036565902vF01653</t>
  </si>
  <si>
    <t>0010250011609201537045543112vF01653</t>
  </si>
  <si>
    <t>0010250011609201537057982114vF01653</t>
  </si>
  <si>
    <t>0010250011612020005518423846vF01657</t>
  </si>
  <si>
    <t>0010250011612020005519754461vF01657</t>
  </si>
  <si>
    <t>0010250011612020005520952717vF01657</t>
  </si>
  <si>
    <t>0010250011701181449505830376vF01657</t>
  </si>
  <si>
    <t>0010250021608222350309275441vF01655</t>
  </si>
  <si>
    <t>0010250041609142258594512981vF01657</t>
  </si>
  <si>
    <t>0010260011608162133389848245vF01001</t>
  </si>
  <si>
    <t>0010260011608162133409897036vF01001</t>
  </si>
  <si>
    <t>0010260011608162134006708499vF01001</t>
  </si>
  <si>
    <t>0010260011608162230210480392vF01001</t>
  </si>
  <si>
    <t>0010260011608162230588977790vF01001</t>
  </si>
  <si>
    <t>0010260011608162231013717270vF01001</t>
  </si>
  <si>
    <t>0010260011608162231127484384vF01001</t>
  </si>
  <si>
    <t>0010260011608162231208267527vF01001</t>
  </si>
  <si>
    <t>0010260011608162231329896467vF01001</t>
  </si>
  <si>
    <t>0010260011608162233299152811vF01001</t>
  </si>
  <si>
    <t>0010260011608171357581207713vF01001</t>
  </si>
  <si>
    <t>0010260011701190126123379438vF01657</t>
  </si>
  <si>
    <t>0010260041608162230458161475vF01001</t>
  </si>
  <si>
    <t>0010260041608162232151455513vF01001</t>
  </si>
  <si>
    <t>0010270071608230133538837191vF01655</t>
  </si>
  <si>
    <t>0010270071612020028519426597vF01657</t>
  </si>
  <si>
    <t>0010270081608170919402952009vF01001</t>
  </si>
  <si>
    <t>0010270081608171217266652573vF01001</t>
  </si>
  <si>
    <t>0010270081608171218117222265vF01001</t>
  </si>
  <si>
    <t>0010270081608171231270404089vF01001</t>
  </si>
  <si>
    <t>0010270081608171237402956581vF01001</t>
  </si>
  <si>
    <t>0010270081608171248215354322vF01001</t>
  </si>
  <si>
    <t>0010270081608171704315136886vF01001</t>
  </si>
  <si>
    <t>0010270081608171705089370431vF01001</t>
  </si>
  <si>
    <t>0010270081608171705291213060vF01001</t>
  </si>
  <si>
    <t>0010270081608171705296058602vF01001</t>
  </si>
  <si>
    <t>0010270081608171705415629688vF01001</t>
  </si>
  <si>
    <t>0010270081608171707108650819vF01001</t>
  </si>
  <si>
    <t>0010270081608172217032122326vF01001</t>
  </si>
  <si>
    <t>0010270081608172217143516338vF01001</t>
  </si>
  <si>
    <t>0010270081608172226232464490vF01001</t>
  </si>
  <si>
    <t>0010270081608172250373548849vF01001</t>
  </si>
  <si>
    <t>0010270081608172250445553006vF01001</t>
  </si>
  <si>
    <t>0010270081608172251186006841vF01001</t>
  </si>
  <si>
    <t>0010270081608172252029930860vF01001</t>
  </si>
  <si>
    <t>0010270081609182105110164663vF01657</t>
  </si>
  <si>
    <t>0010270081609301721166490006vF01657</t>
  </si>
  <si>
    <t>0010270091612012334491365322vF01657</t>
  </si>
  <si>
    <t>0010270091701181449498887897vF01657</t>
  </si>
  <si>
    <t>0010270101608172005042821266vF01001</t>
  </si>
  <si>
    <t>0010270101608172022396306371vF01001</t>
  </si>
  <si>
    <t>0010270111609290936536221155vF01657</t>
  </si>
  <si>
    <t>0010270121608230011574142347vF01655</t>
  </si>
  <si>
    <t>0010270131608230103096901132vF01655</t>
  </si>
  <si>
    <t>0010270131612020028132066528vF01657</t>
  </si>
  <si>
    <t>0010270141608222332290120952vF01655</t>
  </si>
  <si>
    <t>0010270141608222343054145132vF01655</t>
  </si>
  <si>
    <t>0010270141609301733243530721vF01654</t>
  </si>
  <si>
    <t>0010270151608171150231025667vF01001</t>
  </si>
  <si>
    <t>0010280011608162232434485848vF01001</t>
  </si>
  <si>
    <t>0010280011608222327262851728vF01655</t>
  </si>
  <si>
    <t>0010280011608231535022916603vF01653</t>
  </si>
  <si>
    <t>0010280011701190124063340378vF01657</t>
  </si>
  <si>
    <t>0010280021608162233438276085vF01001</t>
  </si>
  <si>
    <t>0010280021608162236575225255vF01001</t>
  </si>
  <si>
    <t>0010280021608222336246244204vF01655</t>
  </si>
  <si>
    <t>0010280021608222344465500512vF01655</t>
  </si>
  <si>
    <t>0010280021608222345597774670vF01655</t>
  </si>
  <si>
    <t>0010280021608222346072372326vF01655</t>
  </si>
  <si>
    <t>0010280021608222349128957027vF01655</t>
  </si>
  <si>
    <t>0010280021608222349146908521vF01655</t>
  </si>
  <si>
    <t>0010280021609142242531283065vF01657</t>
  </si>
  <si>
    <t>0010280021612020018450357710vF01657</t>
  </si>
  <si>
    <t>0010280021701190124073762423vF01657</t>
  </si>
  <si>
    <t>0010280031608162227011522636vF01001</t>
  </si>
  <si>
    <t>0010280031608162228370770611vF01001</t>
  </si>
  <si>
    <t>0010280031608172002449592806vF01001</t>
  </si>
  <si>
    <t>0010280031701190124097213052vF01657</t>
  </si>
  <si>
    <t>0010280041701190124099033650vF01657</t>
  </si>
  <si>
    <t>0010280051608162232418241762vF01001</t>
  </si>
  <si>
    <t>0010280051608162233178444988vF01001</t>
  </si>
  <si>
    <t>0010280061608162238412824796vF01001</t>
  </si>
  <si>
    <t>0010280061608222357573722639vF01655</t>
  </si>
  <si>
    <t>0010280061608222359003553033vF01655</t>
  </si>
  <si>
    <t>0010280061609142241263568499vF01657</t>
  </si>
  <si>
    <t>0010280061609182036511334605vF01657</t>
  </si>
  <si>
    <t>0010280061609182110097656565vF01657</t>
  </si>
  <si>
    <t>0010280061612012352173878128vF01657</t>
  </si>
  <si>
    <t>0010280071609181740334233424vF01657</t>
  </si>
  <si>
    <t>0010280071609182052137109601vF01657</t>
  </si>
  <si>
    <t>0010280071612020034409637878vF01657</t>
  </si>
  <si>
    <t>0010280081608162242415019341vF01001</t>
  </si>
  <si>
    <t>0010280091608162246111654118vF01001</t>
  </si>
  <si>
    <t>0010280101612012349241837437vF01657</t>
  </si>
  <si>
    <t>0010280111608222358092939806vF01655</t>
  </si>
  <si>
    <t>0010310011608171323445411712vF01001</t>
  </si>
  <si>
    <t>0010310011608171658186225812vF01001</t>
  </si>
  <si>
    <t>0010310011608171715225093425vF01001</t>
  </si>
  <si>
    <t>0010310011608171735141459754vF01001</t>
  </si>
  <si>
    <t>0010310011608171739230506624vF01001</t>
  </si>
  <si>
    <t>0010310011608171739439484694vF01001</t>
  </si>
  <si>
    <t>0010310011608171752093448234vF01001</t>
  </si>
  <si>
    <t>0010310011608171752410679540vF01001</t>
  </si>
  <si>
    <t>0010310011608171754039450576vF01001</t>
  </si>
  <si>
    <t>0010310011608171754233716486vF01001</t>
  </si>
  <si>
    <t>0010310011608171801224470017vF01001</t>
  </si>
  <si>
    <t>0010310011608171801361569567vF01001</t>
  </si>
  <si>
    <t>0010310011608171802295589016vF01001</t>
  </si>
  <si>
    <t>0010310011608171823380696684vF01001</t>
  </si>
  <si>
    <t>0010310011608171832529367582vF01001</t>
  </si>
  <si>
    <t>0010310011608171844054531944vF01001</t>
  </si>
  <si>
    <t>0010310011608171847324428438vF01001</t>
  </si>
  <si>
    <t>0010310011608171847325485711vF01001</t>
  </si>
  <si>
    <t>0010310011608171848118250199vF01001</t>
  </si>
  <si>
    <t>0010310011608171848164727816vF01001</t>
  </si>
  <si>
    <t>0010310011608171850299734219vF01001</t>
  </si>
  <si>
    <t>0010310011608171853105707990vF01001</t>
  </si>
  <si>
    <t>0010310011608171855448604745vF01001</t>
  </si>
  <si>
    <t>0010310011608171910093777290vF01001</t>
  </si>
  <si>
    <t>0010310011608171911190006281vF01001</t>
  </si>
  <si>
    <t>0010310011608172116560938868vF01001</t>
  </si>
  <si>
    <t>0010310011608172125015524562vF01001</t>
  </si>
  <si>
    <t>0010310011608172136254449130vF01001</t>
  </si>
  <si>
    <t>0010310011608172148123654396vF01001</t>
  </si>
  <si>
    <t>0010310011608172204537832055vF01001</t>
  </si>
  <si>
    <t>0010310011608172223160865565vF01001</t>
  </si>
  <si>
    <t>0010310011608172224016461374vF01001</t>
  </si>
  <si>
    <t>0010310011608180039220021185vF01001</t>
  </si>
  <si>
    <t>0010310011608180039225121667vF01001</t>
  </si>
  <si>
    <t>0010310011608180041003599433vF01001</t>
  </si>
  <si>
    <t>0010310011608180041088221616vF01001</t>
  </si>
  <si>
    <t>0010310011608180041312383694vF01001</t>
  </si>
  <si>
    <t>0010310011608180044236357349vF01001</t>
  </si>
  <si>
    <t>0010310011608180047350056947vF01001</t>
  </si>
  <si>
    <t>0010310011608180049516476750vF01001</t>
  </si>
  <si>
    <t>0010310011608180049588368778vF01001</t>
  </si>
  <si>
    <t>0010310011608180050172802112vF01001</t>
  </si>
  <si>
    <t>0010310011608180050265152873vF01001</t>
  </si>
  <si>
    <t>0010310011608180050380324330vF01001</t>
  </si>
  <si>
    <t>0010310011608180113121983333vF01001</t>
  </si>
  <si>
    <t>0010310011608180114087485585vF01001</t>
  </si>
  <si>
    <t>0010310011608180122220968812vF01001</t>
  </si>
  <si>
    <t>0010310011608180122306937910vF01001</t>
  </si>
  <si>
    <t>0010310011608180139507658302vF01001</t>
  </si>
  <si>
    <t>0010310011608180202551426504vF01001</t>
  </si>
  <si>
    <t>0010310011608180423295581616vF01001</t>
  </si>
  <si>
    <t>0010310011608180449261630089vF01001</t>
  </si>
  <si>
    <t>0010310011608180449551190169vF01001</t>
  </si>
  <si>
    <t>0010310011608180450292250871vF01001</t>
  </si>
  <si>
    <t>0010310011608180519296155610vF01001</t>
  </si>
  <si>
    <t>0010310011608180548529002673vF01001</t>
  </si>
  <si>
    <t>0010310011608180551482515794vF01001</t>
  </si>
  <si>
    <t>0010310011608180612389947289vF01001</t>
  </si>
  <si>
    <t>0010310011608222316434079401vF01655</t>
  </si>
  <si>
    <t>0010310011608222316438167394vF01655</t>
  </si>
  <si>
    <t>0010310011608222316511657826vF01655</t>
  </si>
  <si>
    <t>0010310011608222317023741433vF01655</t>
  </si>
  <si>
    <t>0010310011608222317039108020vF01655</t>
  </si>
  <si>
    <t>0010310011608222317132715709vF01655</t>
  </si>
  <si>
    <t>0010310011608222317135624704vF01655</t>
  </si>
  <si>
    <t>0010310011608271037371920124vF01653</t>
  </si>
  <si>
    <t>0010310011609142247148378496vF01657</t>
  </si>
  <si>
    <t>0010310011609142328482120708vF01657</t>
  </si>
  <si>
    <t>0010310011609192321090328152vF01657</t>
  </si>
  <si>
    <t>0010310011609200000073928260vF01657</t>
  </si>
  <si>
    <t>0010310011609282342572068010vF01657</t>
  </si>
  <si>
    <t>0010310011609282343063377543vF01657</t>
  </si>
  <si>
    <t>0010310011609300330416291729vF01657</t>
  </si>
  <si>
    <t>0010310011701181448450897455vF01657</t>
  </si>
  <si>
    <t>0010310011701181448485013203vF01657</t>
  </si>
  <si>
    <t>0010310011701181448504645556vF01657</t>
  </si>
  <si>
    <t>0010310011701190125320137150vF01657</t>
  </si>
  <si>
    <t>0010320011608162130567337033vF01001</t>
  </si>
  <si>
    <t>0010320011608162131184969408vF01001</t>
  </si>
  <si>
    <t>0010320011608162138115088269vF01001</t>
  </si>
  <si>
    <t>0010320011608162138146974576vF01001</t>
  </si>
  <si>
    <t>0010320011608162138443800480vF01001</t>
  </si>
  <si>
    <t>0010320011608162139405050722vF01001</t>
  </si>
  <si>
    <t>0010320011608162139447398405vF01001</t>
  </si>
  <si>
    <t>0010320011608162140002992994vF01001</t>
  </si>
  <si>
    <t>0010320011608162140029943058vF01001</t>
  </si>
  <si>
    <t>0010320011608162140073086748vF01001</t>
  </si>
  <si>
    <t>0010320011608162140111843396vF01001</t>
  </si>
  <si>
    <t>0010320011608162140171645892vF01001</t>
  </si>
  <si>
    <t>0010320011608162140209186516vF01001</t>
  </si>
  <si>
    <t>0010320011608162140264520739vF01001</t>
  </si>
  <si>
    <t>0010320011608162140284178734vF01001</t>
  </si>
  <si>
    <t>0010320011608162140298742384vF01001</t>
  </si>
  <si>
    <t>0010320011608162158278399179vF01001</t>
  </si>
  <si>
    <t>0010320011608170227120435327vF01001</t>
  </si>
  <si>
    <t>0010320011608170227157435996vF01001</t>
  </si>
  <si>
    <t>0010320011608170233315657765vF01001</t>
  </si>
  <si>
    <t>0010320011608170235051685316vF01001</t>
  </si>
  <si>
    <t>0010320011608170254325801465vF01001</t>
  </si>
  <si>
    <t>0010320011608170305372154927vF01001</t>
  </si>
  <si>
    <t>0010320011608170327306668068vF01001</t>
  </si>
  <si>
    <t>0010320011608170328316227377vF01001</t>
  </si>
  <si>
    <t>0010320011608170328442609700vF01001</t>
  </si>
  <si>
    <t>0010320011608170359044805568vF01001</t>
  </si>
  <si>
    <t>0010320011608170359188919891vF01001</t>
  </si>
  <si>
    <t>0010320011608170359441891444vF01001</t>
  </si>
  <si>
    <t>0010320011608170359472004415vF01001</t>
  </si>
  <si>
    <t>0010320011608170400023657927vF01001</t>
  </si>
  <si>
    <t>0010320011608170400532114115vF01001</t>
  </si>
  <si>
    <t>0010320011608170403301239717vF01001</t>
  </si>
  <si>
    <t>0010320011608170417062315137vF01001</t>
  </si>
  <si>
    <t>0010320011608170417150741048vF01001</t>
  </si>
  <si>
    <t>0010320011608170417243260623vF01001</t>
  </si>
  <si>
    <t>0010320011608170419038684245vF01001</t>
  </si>
  <si>
    <t>0010320011608170433558406855vF01001</t>
  </si>
  <si>
    <t>0010320011608170434447667808vF01001</t>
  </si>
  <si>
    <t>0010320011608170448383213457vF01001</t>
  </si>
  <si>
    <t>0010320011608170451575173501vF01001</t>
  </si>
  <si>
    <t>0010320011608170456295962476vF01001</t>
  </si>
  <si>
    <t>0010320011608170457185538543vF01001</t>
  </si>
  <si>
    <t>0010320011608170459482450156vF01001</t>
  </si>
  <si>
    <t>0010320011608170500270105464vF01001</t>
  </si>
  <si>
    <t>0010320011608170500470505124vF01001</t>
  </si>
  <si>
    <t>0010320011608170500527701154vF01001</t>
  </si>
  <si>
    <t>0010320011608170501064431203vF01001</t>
  </si>
  <si>
    <t>0010320011608170501111606615vF01001</t>
  </si>
  <si>
    <t>0010320011608170501419282291vF01001</t>
  </si>
  <si>
    <t>0010320011608170502151691114vF01001</t>
  </si>
  <si>
    <t>0010320011608170502373237759vF01001</t>
  </si>
  <si>
    <t>0010320011608170502413012431vF01001</t>
  </si>
  <si>
    <t>0010320011608170503058588641vF01001</t>
  </si>
  <si>
    <t>0010320011608170503129011546vF01001</t>
  </si>
  <si>
    <t>0010320011608170503132674151vF01001</t>
  </si>
  <si>
    <t>0010320011608170503243788609vF01001</t>
  </si>
  <si>
    <t>0010320011608170503427470323vF01001</t>
  </si>
  <si>
    <t>0010320011608170504287007042vF01001</t>
  </si>
  <si>
    <t>0010320011608170504546642171vF01001</t>
  </si>
  <si>
    <t>0010320011608170516150246995vF01001</t>
  </si>
  <si>
    <t>0010320011608170520026213133vF01001</t>
  </si>
  <si>
    <t>0010320011608170522018111447vF01001</t>
  </si>
  <si>
    <t>0010320011608170526137515811vF01001</t>
  </si>
  <si>
    <t>0010320011608170527418826327vF01001</t>
  </si>
  <si>
    <t>0010320011608170527482208679vF01001</t>
  </si>
  <si>
    <t>0010320011608170528242490710vF01001</t>
  </si>
  <si>
    <t>0010320011608170529339270122vF01001</t>
  </si>
  <si>
    <t>0010320011608170529436226457vF01001</t>
  </si>
  <si>
    <t>0010320011608170529503695189vF01001</t>
  </si>
  <si>
    <t>0010320011608170530333939795vF01001</t>
  </si>
  <si>
    <t>0010320011608170530457789243vF01001</t>
  </si>
  <si>
    <t>0010320011608170531140930429vF01001</t>
  </si>
  <si>
    <t>0010320011608170537205722370vF01001</t>
  </si>
  <si>
    <t>0010320011608170539401801945vF01001</t>
  </si>
  <si>
    <t>0010320011608170539494193399vF01001</t>
  </si>
  <si>
    <t>0010320011608170546121164126vF01001</t>
  </si>
  <si>
    <t>0010320011608170547086607717vF01001</t>
  </si>
  <si>
    <t>0010320011608170547572348211vF01001</t>
  </si>
  <si>
    <t>0010320011608170548039227478vF01001</t>
  </si>
  <si>
    <t>0010320011608170548068452522vF01001</t>
  </si>
  <si>
    <t>0010320011608170548355729464vF01001</t>
  </si>
  <si>
    <t>0010320011608170549555748586vF01001</t>
  </si>
  <si>
    <t>0010320011608170550029928955vF01001</t>
  </si>
  <si>
    <t>0010320011608170550101089400vF01001</t>
  </si>
  <si>
    <t>0010320011608170550118670280vF01001</t>
  </si>
  <si>
    <t>0010320011608170550181249839vF01001</t>
  </si>
  <si>
    <t>0010320011608170550194218406vF01001</t>
  </si>
  <si>
    <t>0010320011608170550353031864vF01001</t>
  </si>
  <si>
    <t>0010320011608170550377751880vF01001</t>
  </si>
  <si>
    <t>0010320011608170557125978680vF01001</t>
  </si>
  <si>
    <t>0010320011608170557237030274vF01001</t>
  </si>
  <si>
    <t>0010320011608170558056656335vF01001</t>
  </si>
  <si>
    <t>0010320011608170602406647930vF01001</t>
  </si>
  <si>
    <t>0010320011608170603063367905vF01001</t>
  </si>
  <si>
    <t>0010320011608170603444042025vF01001</t>
  </si>
  <si>
    <t>0010320011608170604023669327vF01001</t>
  </si>
  <si>
    <t>0010320011608170605078167466vF01001</t>
  </si>
  <si>
    <t>0010320011608170605351823066vF01001</t>
  </si>
  <si>
    <t>0010320011608170605522787582vF01001</t>
  </si>
  <si>
    <t>0010320011608170606286845552vF01001</t>
  </si>
  <si>
    <t>0010320011608170607303309712vF01001</t>
  </si>
  <si>
    <t>0010320011608170608064331015vF01001</t>
  </si>
  <si>
    <t>0010320011608170608140620629vF01001</t>
  </si>
  <si>
    <t>0010320011608170609169701970vF01001</t>
  </si>
  <si>
    <t>0010320011608170609230928932vF01001</t>
  </si>
  <si>
    <t>0010320011608170609278842345vF01001</t>
  </si>
  <si>
    <t>0010320011608170609362080962vF01001</t>
  </si>
  <si>
    <t>0010320011608170617434206180vF01001</t>
  </si>
  <si>
    <t>0010320011608170618524730362vF01001</t>
  </si>
  <si>
    <t>0010320011608170619140117893vF01001</t>
  </si>
  <si>
    <t>0010320011608170621157573370vF01001</t>
  </si>
  <si>
    <t>0010320011608170624466966597vF01001</t>
  </si>
  <si>
    <t>0010320011608170625114870184vF01001</t>
  </si>
  <si>
    <t>0010320011608170625390269539vF01001</t>
  </si>
  <si>
    <t>0010320011608170628494386392vF01001</t>
  </si>
  <si>
    <t>0010320011608170629524696553vF01001</t>
  </si>
  <si>
    <t>0010320011608170630147993877vF01001</t>
  </si>
  <si>
    <t>0010320011608170630180092262vF01001</t>
  </si>
  <si>
    <t>0010320011608170630488506881vF01001</t>
  </si>
  <si>
    <t>0010320011608170631035373132vF01001</t>
  </si>
  <si>
    <t>0010320011608170631129585080vF01001</t>
  </si>
  <si>
    <t>0010320011608170631494376812vF01001</t>
  </si>
  <si>
    <t>0010320011608170631588017371vF01001</t>
  </si>
  <si>
    <t>0010320011608170631593961535vF01001</t>
  </si>
  <si>
    <t>0010320011608170632167472147vF01001</t>
  </si>
  <si>
    <t>0010320011608170632494318367vF01001</t>
  </si>
  <si>
    <t>0010320011608170633071373858vF01001</t>
  </si>
  <si>
    <t>0010320011608170642317771937vF01001</t>
  </si>
  <si>
    <t>0010320011608170645021114067vF01001</t>
  </si>
  <si>
    <t>0010320011608170646505447575vF01001</t>
  </si>
  <si>
    <t>0010320011608170647058989389vF01001</t>
  </si>
  <si>
    <t>0010320011608170650153873320vF01001</t>
  </si>
  <si>
    <t>0010320011608170650479628930vF01001</t>
  </si>
  <si>
    <t>0010320011608170654281460925vF01001</t>
  </si>
  <si>
    <t>0010320011608170656116271588vF01001</t>
  </si>
  <si>
    <t>0010320011608170657522359010vF01001</t>
  </si>
  <si>
    <t>0010320011608170658265451303vF01001</t>
  </si>
  <si>
    <t>0010320011608170658292547245vF01001</t>
  </si>
  <si>
    <t>0010320011608170658399769829vF01001</t>
  </si>
  <si>
    <t>0010320011608170659013856753vF01001</t>
  </si>
  <si>
    <t>0010320011608170659116005997vF01001</t>
  </si>
  <si>
    <t>0010320011608170659125046101vF01001</t>
  </si>
  <si>
    <t>0010320011608170659227464884vF01001</t>
  </si>
  <si>
    <t>0010320011608170701104644760vF01001</t>
  </si>
  <si>
    <t>0010320011608170701117353930vF01001</t>
  </si>
  <si>
    <t>0010320011608170710112570873vF01001</t>
  </si>
  <si>
    <t>0010320011608170712262412715vF01001</t>
  </si>
  <si>
    <t>0010320011608170717074031376vF01001</t>
  </si>
  <si>
    <t>0010320011608170718112591048vF01001</t>
  </si>
  <si>
    <t>0010320011608170719074620086vF01001</t>
  </si>
  <si>
    <t>0010320011608170721468441133vF01001</t>
  </si>
  <si>
    <t>0010320011608170721501783065vF01001</t>
  </si>
  <si>
    <t>0010320011608170722473507766vF01001</t>
  </si>
  <si>
    <t>0010320011608170722482862774vF01001</t>
  </si>
  <si>
    <t>0010320011608170724128292107vF01001</t>
  </si>
  <si>
    <t>0010320011608170724159483652vF01001</t>
  </si>
  <si>
    <t>0010320011608170724210501871vF01001</t>
  </si>
  <si>
    <t>0010320011608170724535942625vF01001</t>
  </si>
  <si>
    <t>0010320011608170725167014822vF01001</t>
  </si>
  <si>
    <t>0010320011608170725226376171vF01001</t>
  </si>
  <si>
    <t>0010320011608170738119604597vF01001</t>
  </si>
  <si>
    <t>0010320011608170738394388828vF01001</t>
  </si>
  <si>
    <t>0010320011608170738469236329vF01001</t>
  </si>
  <si>
    <t>0010320011608170739412673899vF01001</t>
  </si>
  <si>
    <t>0010320011608170742556952615vF01001</t>
  </si>
  <si>
    <t>0010320011608170743374146532vF01001</t>
  </si>
  <si>
    <t>0010320011608170751057404182vF01001</t>
  </si>
  <si>
    <t>0010320011608170751156878983vF01001</t>
  </si>
  <si>
    <t>0010320011608170751236606226vF01001</t>
  </si>
  <si>
    <t>0010320011608170751476805859vF01001</t>
  </si>
  <si>
    <t>0010320011608170752491127159vF01001</t>
  </si>
  <si>
    <t>0010320011608170752519883609vF01001</t>
  </si>
  <si>
    <t>0010320011608170753279873943vF01001</t>
  </si>
  <si>
    <t>0010320011608170753323199148vF01001</t>
  </si>
  <si>
    <t>0010320011608171116179841521vF01001</t>
  </si>
  <si>
    <t>0010320011608171125503191928vF01001</t>
  </si>
  <si>
    <t>0010320011608171307281013258vF01001</t>
  </si>
  <si>
    <t>0010320011608171327491064518vF01001</t>
  </si>
  <si>
    <t>0010320011608171327578224075vF01001</t>
  </si>
  <si>
    <t>0010320011608171329278206343vF01001</t>
  </si>
  <si>
    <t>0010320011608171333057971739vF01001</t>
  </si>
  <si>
    <t>0010320011608171339265359933vF01001</t>
  </si>
  <si>
    <t>0010320011608171340377043596vF01001</t>
  </si>
  <si>
    <t>0010320011608171340551777964vF01001</t>
  </si>
  <si>
    <t>0010320011608171340554254065vF01001</t>
  </si>
  <si>
    <t>0010320011608171347152478802vF01001</t>
  </si>
  <si>
    <t>0010320011608171347291971959vF01001</t>
  </si>
  <si>
    <t>0010320011608171401524794372vF01001</t>
  </si>
  <si>
    <t>0010320011608171438182989460vF01001</t>
  </si>
  <si>
    <t>0010320011608171650087720299vF01001</t>
  </si>
  <si>
    <t>0010320011608171653064251211vF01001</t>
  </si>
  <si>
    <t>0010320011608171654008998464vF01001</t>
  </si>
  <si>
    <t>0010320011608171704011706363vF01001</t>
  </si>
  <si>
    <t>0010320011608171704240578786vF01001</t>
  </si>
  <si>
    <t>0010320011608171715297696942vF01001</t>
  </si>
  <si>
    <t>0010320011608171718173920874vF01001</t>
  </si>
  <si>
    <t>0010320011608171723515735967vF01001</t>
  </si>
  <si>
    <t>0010320011608171724343420390vF01001</t>
  </si>
  <si>
    <t>0010320011608171724355135081vF01001</t>
  </si>
  <si>
    <t>0010320011608171725355147431vF01001</t>
  </si>
  <si>
    <t>0010320011608171725463883266vF01001</t>
  </si>
  <si>
    <t>0010320011608171729115824371vF01001</t>
  </si>
  <si>
    <t>0010320011608171729194938700vF01001</t>
  </si>
  <si>
    <t>0010320011608171731359444929vF01001</t>
  </si>
  <si>
    <t>0010320011608171739027964338vF01001</t>
  </si>
  <si>
    <t>0010320011608171743086799209vF01001</t>
  </si>
  <si>
    <t>0010320011608171744327467610vF01001</t>
  </si>
  <si>
    <t>0010320011608171744363055498vF01001</t>
  </si>
  <si>
    <t>0010320011608171744543998663vF01001</t>
  </si>
  <si>
    <t>0010320011608171746078610873vF01001</t>
  </si>
  <si>
    <t>0010320011608171746143180647vF01001</t>
  </si>
  <si>
    <t>0010320011608171754288846705vF01001</t>
  </si>
  <si>
    <t>0010320011608171800410048219vF01001</t>
  </si>
  <si>
    <t>0010320011608171800596671341vF01001</t>
  </si>
  <si>
    <t>0010320011608171802204902303vF01001</t>
  </si>
  <si>
    <t>0010320011608171802339579326vF01001</t>
  </si>
  <si>
    <t>0010320011608171804133735521vF01001</t>
  </si>
  <si>
    <t>0010320011608171815408632283vF01001</t>
  </si>
  <si>
    <t>0010320011608171818442592693vF01001</t>
  </si>
  <si>
    <t>0010320011608171825163357706vF01001</t>
  </si>
  <si>
    <t>0010320011608171828099607459vF01001</t>
  </si>
  <si>
    <t>0010320011608171830148423735vF01001</t>
  </si>
  <si>
    <t>0010320011608171831174325221vF01001</t>
  </si>
  <si>
    <t>0010320011608171833376199250vF01001</t>
  </si>
  <si>
    <t>0010320011608171840345988555vF01001</t>
  </si>
  <si>
    <t>0010320011608171841377299718vF01001</t>
  </si>
  <si>
    <t>0010320011608171845335936510vF01001</t>
  </si>
  <si>
    <t>0010320011608171846130505575vF01001</t>
  </si>
  <si>
    <t>0010320011608171846234623769vF01001</t>
  </si>
  <si>
    <t>0010320011608171851333042759vF01001</t>
  </si>
  <si>
    <t>0010320011608171851439029854vF01001</t>
  </si>
  <si>
    <t>0010320011608171852320556495vF01001</t>
  </si>
  <si>
    <t>0010320011608171852561184003vF01001</t>
  </si>
  <si>
    <t>0010320011608171858099599176vF01001</t>
  </si>
  <si>
    <t>0010320011608171917275863734vF01001</t>
  </si>
  <si>
    <t>0010320011608171918337270085vF01001</t>
  </si>
  <si>
    <t>0010320011608171919111669665vF01001</t>
  </si>
  <si>
    <t>0010320011608171919299389069vF01001</t>
  </si>
  <si>
    <t>0010320011608171924098057450vF01001</t>
  </si>
  <si>
    <t>0010320011608171926006932770vF01001</t>
  </si>
  <si>
    <t>0010320011608172028441413967vF01001</t>
  </si>
  <si>
    <t>0010320011608172028505572649vF01001</t>
  </si>
  <si>
    <t>0010320011608172031357847509vF01001</t>
  </si>
  <si>
    <t>0010320011608172033203146369vF01001</t>
  </si>
  <si>
    <t>0010320011608172036451020989vF01001</t>
  </si>
  <si>
    <t>0010320011608172045298911191vF01001</t>
  </si>
  <si>
    <t>0010320011608172050361909094vF01001</t>
  </si>
  <si>
    <t>0010320011608172056439755005vF01001</t>
  </si>
  <si>
    <t>0010320011608172109224060594vF01001</t>
  </si>
  <si>
    <t>0010320011608172111012584129vF01001</t>
  </si>
  <si>
    <t>0010320011608172113089764853vF01001</t>
  </si>
  <si>
    <t>0010320011608172114203859532vF01001</t>
  </si>
  <si>
    <t>0010320011608172114312357049vF01001</t>
  </si>
  <si>
    <t>0010320011608172118090297100vF01001</t>
  </si>
  <si>
    <t>0010320011608172118247873833vF01001</t>
  </si>
  <si>
    <t>0010320011608172126502315265vF01001</t>
  </si>
  <si>
    <t>0010320011608172130274205410vF01001</t>
  </si>
  <si>
    <t>0010320011608172137274485207vF01001</t>
  </si>
  <si>
    <t>0010320011608172138248084614vF01001</t>
  </si>
  <si>
    <t>0010320011608172138490157110vF01001</t>
  </si>
  <si>
    <t>0010320011608172140513478477vF01001</t>
  </si>
  <si>
    <t>0010320011608172146043135005vF01001</t>
  </si>
  <si>
    <t>0010320011608172147388799291vF01001</t>
  </si>
  <si>
    <t>0010320011608172147591202567vF01001</t>
  </si>
  <si>
    <t>0010320011608172153240667636vF01001</t>
  </si>
  <si>
    <t>0010320011608172154327838590vF01001</t>
  </si>
  <si>
    <t>0010320011608172202398747176vF01001</t>
  </si>
  <si>
    <t>0010320011608172202598978179vF01001</t>
  </si>
  <si>
    <t>0010320011608172203255900807vF01001</t>
  </si>
  <si>
    <t>0010320011608172203514800209vF01001</t>
  </si>
  <si>
    <t>0010320011608172207110814950vF01001</t>
  </si>
  <si>
    <t>0010320011608172234113377069vF01001</t>
  </si>
  <si>
    <t>0010320011608172237453279361vF01001</t>
  </si>
  <si>
    <t>0010320011608172243419941453vF01001</t>
  </si>
  <si>
    <t>0010320011608172250132109794vF01001</t>
  </si>
  <si>
    <t>0010320011608172250399509070vF01001</t>
  </si>
  <si>
    <t>0010320011608172251008548295vF01001</t>
  </si>
  <si>
    <t>0010320011608172251091718592vF01001</t>
  </si>
  <si>
    <t>0010320011608172251369988433vF01001</t>
  </si>
  <si>
    <t>0010320011608172300345591138vF01001</t>
  </si>
  <si>
    <t>0010320011608172302451636058vF01001</t>
  </si>
  <si>
    <t>0010320011608180003117162473vF01001</t>
  </si>
  <si>
    <t>0010320011608180039422831567vF01001</t>
  </si>
  <si>
    <t>0010320011608180039493130081vF01001</t>
  </si>
  <si>
    <t>0010320011608180041266789452vF01001</t>
  </si>
  <si>
    <t>0010320011608180047202224104vF01001</t>
  </si>
  <si>
    <t>0010320011608180048437502542vF01001</t>
  </si>
  <si>
    <t>0010320011608180055338771980vF01001</t>
  </si>
  <si>
    <t>0010320011608180055443783578vF01001</t>
  </si>
  <si>
    <t>0010320011608180056168240240vF01001</t>
  </si>
  <si>
    <t>0010320011608180056169554424vF01001</t>
  </si>
  <si>
    <t>0010320011608180056331768938vF01001</t>
  </si>
  <si>
    <t>0010320011608180059326420923vF01001</t>
  </si>
  <si>
    <t>0010320011608180100322678249vF01001</t>
  </si>
  <si>
    <t>0010320011608180101176514514vF01001</t>
  </si>
  <si>
    <t>0010320011608180103206874869vF01001</t>
  </si>
  <si>
    <t>0010320011608180117068244664vF01001</t>
  </si>
  <si>
    <t>0010320011608180117254884931vF01001</t>
  </si>
  <si>
    <t>0010320011608180117269123132vF01001</t>
  </si>
  <si>
    <t>0010320011608180118538925594vF01001</t>
  </si>
  <si>
    <t>0010320011608180121402836275vF01001</t>
  </si>
  <si>
    <t>0010320011608180122036094805vF01001</t>
  </si>
  <si>
    <t>0010320011608180122373150511vF01001</t>
  </si>
  <si>
    <t>0010320011608180123163994243vF01001</t>
  </si>
  <si>
    <t>0010320011608180126474157127vF01001</t>
  </si>
  <si>
    <t>0010320011608180126551193835vF01001</t>
  </si>
  <si>
    <t>0010320011608180127006522225vF01001</t>
  </si>
  <si>
    <t>0010320011608180129114701896vF01001</t>
  </si>
  <si>
    <t>0010320011608180130021237539vF01001</t>
  </si>
  <si>
    <t>0010320011608180359313711934vF01001</t>
  </si>
  <si>
    <t>0010320011608180413400752653vF01001</t>
  </si>
  <si>
    <t>0010320011608180415240493947vF01001</t>
  </si>
  <si>
    <t>0010320011608180416408212664vF01001</t>
  </si>
  <si>
    <t>0010320011608181114159605873vF01001</t>
  </si>
  <si>
    <t>0010320011608222248172645099vF01655</t>
  </si>
  <si>
    <t>0010320011608222249336332991vF01655</t>
  </si>
  <si>
    <t>0010320011608222249347249567vF01655</t>
  </si>
  <si>
    <t>0010320011608222250318321167vF01655</t>
  </si>
  <si>
    <t>0010320011608222327214854425vF01655</t>
  </si>
  <si>
    <t>0010320011608222328204000857vF01655</t>
  </si>
  <si>
    <t>0010320011608222329340016281vF01655</t>
  </si>
  <si>
    <t>0010320011608230000114283202vF01655</t>
  </si>
  <si>
    <t>0010320011608230045463500112vF01655</t>
  </si>
  <si>
    <t>0010320011608230046093819774vF01655</t>
  </si>
  <si>
    <t>0010320011608230046333171468vF01655</t>
  </si>
  <si>
    <t>0010320011608230059490767363vF01655</t>
  </si>
  <si>
    <t>0010320011608230129566166482vF01655</t>
  </si>
  <si>
    <t>0010320011608231543462969583vF01653</t>
  </si>
  <si>
    <t>0010320011609142304070232195vF01657</t>
  </si>
  <si>
    <t>0010320011609142308017005930vF01657</t>
  </si>
  <si>
    <t>0010320011609142308088686079vF01657</t>
  </si>
  <si>
    <t>0010320011609191759336203000vF01657</t>
  </si>
  <si>
    <t>0010320011609191804040362360vF01657</t>
  </si>
  <si>
    <t>0010320011609192344164615333vF01657</t>
  </si>
  <si>
    <t>0010320011609201517106700515vF01653</t>
  </si>
  <si>
    <t>0010320011609201518262007124vF01653</t>
  </si>
  <si>
    <t>0010320011609201519436059639vF01653</t>
  </si>
  <si>
    <t>0010320011609201522255368838vF01653</t>
  </si>
  <si>
    <t>0010320011609281006533117458vF01657</t>
  </si>
  <si>
    <t>0010320011609281007066545413vF01657</t>
  </si>
  <si>
    <t>0010320011609281010109215178vF01657</t>
  </si>
  <si>
    <t>0010320011609282328521796048vF01657</t>
  </si>
  <si>
    <t>0010320011609290818415171328vF01657</t>
  </si>
  <si>
    <t>0010320011609290951130380460vF01657</t>
  </si>
  <si>
    <t>0010320011609290953310924382vF01657</t>
  </si>
  <si>
    <t>0010320011609290953379294959vF01657</t>
  </si>
  <si>
    <t>0010320011609290953401364302vF01657</t>
  </si>
  <si>
    <t>0010320011609291303111646102vF01657</t>
  </si>
  <si>
    <t>0010320011609291303310605354vF01657</t>
  </si>
  <si>
    <t>0010320011609291545295293152vF01657</t>
  </si>
  <si>
    <t>0010320011609300014179341780vF01657</t>
  </si>
  <si>
    <t>0010320011609300016138127922vF01657</t>
  </si>
  <si>
    <t>0010320011609300028121288403vF01657</t>
  </si>
  <si>
    <t>0010320011609300045089173826vF01657</t>
  </si>
  <si>
    <t>0010320011609300048449683370vF01657</t>
  </si>
  <si>
    <t>0010320011609300049387436134vF01657</t>
  </si>
  <si>
    <t>0010320011609300049399541435vF01657</t>
  </si>
  <si>
    <t>0010320011609300050107339024vF01657</t>
  </si>
  <si>
    <t>0010320011609300050346720708vF01657</t>
  </si>
  <si>
    <t>0010320011609300059519134643vF01657</t>
  </si>
  <si>
    <t>0010320011610152141345366508vF01657</t>
  </si>
  <si>
    <t>0010320011610171514325859831vF01657</t>
  </si>
  <si>
    <t>0010320011610252056013511343vF01655</t>
  </si>
  <si>
    <t>0010320011612012236421531299vF01657</t>
  </si>
  <si>
    <t>0010320011612012240463584379vF01657</t>
  </si>
  <si>
    <t>0010320011612012240524543407vF01657</t>
  </si>
  <si>
    <t>0010320011612012241262414775vF01657</t>
  </si>
  <si>
    <t>0010320011612012241404277529vF01657</t>
  </si>
  <si>
    <t>0010320011612012241501707622vF01657</t>
  </si>
  <si>
    <t>0010320011612012241510555915vF01657</t>
  </si>
  <si>
    <t>0010320011612012241525046382vF01657</t>
  </si>
  <si>
    <t>0010320011612012241525596595vF01657</t>
  </si>
  <si>
    <t>0010320011612012241544650856vF01657</t>
  </si>
  <si>
    <t>0010320011612061124102323618vF01655</t>
  </si>
  <si>
    <t>0010320011701041912452631075vF01656</t>
  </si>
  <si>
    <t>0010320011701061703104506823vF01656</t>
  </si>
  <si>
    <t>0010320011701181448091201917vF01657</t>
  </si>
  <si>
    <t>0010320011701181448099049506vF01657</t>
  </si>
  <si>
    <t>0010320011701181448099239745vF01657</t>
  </si>
  <si>
    <t>0010320011701181448128617634vF01657</t>
  </si>
  <si>
    <t>0010320011701181448133910452vF01657</t>
  </si>
  <si>
    <t>0010320011701181448144477484vF01657</t>
  </si>
  <si>
    <t>0010320011701181448173306162vF01657</t>
  </si>
  <si>
    <t>0010320011701181448174050617vF01657</t>
  </si>
  <si>
    <t>0010320011701181448174135015vF01657</t>
  </si>
  <si>
    <t>0010320011701181448180597428vF01657</t>
  </si>
  <si>
    <t>0010320011701181448182547212vF01657</t>
  </si>
  <si>
    <t>0010320011701181448186339815vF01657</t>
  </si>
  <si>
    <t>0010320011701181448197793736vF01657</t>
  </si>
  <si>
    <t>0010320011701181448198343963vF01657</t>
  </si>
  <si>
    <t>0010320011701181448232457569vF01657</t>
  </si>
  <si>
    <t>0010320011701181448256550998vF01657</t>
  </si>
  <si>
    <t>0010320011701181448256928517vF01657</t>
  </si>
  <si>
    <t>0010320011701181448271347182vF01657</t>
  </si>
  <si>
    <t>0010320011701181448291458798vF01657</t>
  </si>
  <si>
    <t>0010320011701181448298967568vF01657</t>
  </si>
  <si>
    <t>0010320011701181448300130547vF01657</t>
  </si>
  <si>
    <t>0010320011701181448304281870vF01657</t>
  </si>
  <si>
    <t>0010320011701181448310891130vF01657</t>
  </si>
  <si>
    <t>0010320011701181448317429200vF01657</t>
  </si>
  <si>
    <t>0010320011701181448355064439vF01657</t>
  </si>
  <si>
    <t>0010320011701181448355545692vF01657</t>
  </si>
  <si>
    <t>0010320011701181449517899945vF01657</t>
  </si>
  <si>
    <t>0010320011701190124485090936vF01657</t>
  </si>
  <si>
    <t>0010320011701190124490921814vF01657</t>
  </si>
  <si>
    <t>0010320011701190124491773085vF01657</t>
  </si>
  <si>
    <t>0010320011701190124492517448vF01657</t>
  </si>
  <si>
    <t>0010320011701190124506436507vF01657</t>
  </si>
  <si>
    <t>0010320011701190124531649440vF01657</t>
  </si>
  <si>
    <t>0010330011608170352475907352vF01001</t>
  </si>
  <si>
    <t>0010330011608170353560850289vF01001</t>
  </si>
  <si>
    <t>0010330011608170357555130389vF01001</t>
  </si>
  <si>
    <t>0010330011608170357555522286vF01001</t>
  </si>
  <si>
    <t>0010330011608170358042486240vF01001</t>
  </si>
  <si>
    <t>0010330011608170358387760231vF01001</t>
  </si>
  <si>
    <t>0010330011608170358406599132vF01001</t>
  </si>
  <si>
    <t>0010330011608170358488842545vF01001</t>
  </si>
  <si>
    <t>0010330011608170359369266025vF01001</t>
  </si>
  <si>
    <t>0010330011608170403017794551vF01001</t>
  </si>
  <si>
    <t>0010330011608170403134217834vF01001</t>
  </si>
  <si>
    <t>0010330011608170405363178224vF01001</t>
  </si>
  <si>
    <t>0010330011608170405390245440vF01001</t>
  </si>
  <si>
    <t>0010330011608170409289426362vF01001</t>
  </si>
  <si>
    <t>0010330011608170409541854861vF01001</t>
  </si>
  <si>
    <t>0010330011608170410051390869vF01001</t>
  </si>
  <si>
    <t>0010330011608170410286778281vF01001</t>
  </si>
  <si>
    <t>0010330011608170413368187923vF01001</t>
  </si>
  <si>
    <t>0010330011608170413412573735vF01001</t>
  </si>
  <si>
    <t>0010330011608170414137573197vF01001</t>
  </si>
  <si>
    <t>0010330011608170414343977261vF01001</t>
  </si>
  <si>
    <t>0010330011608170414344765011vF01001</t>
  </si>
  <si>
    <t>0010330011608170417097864864vF01001</t>
  </si>
  <si>
    <t>0010330011608170418310392906vF01001</t>
  </si>
  <si>
    <t>0010330011608170418333244180vF01001</t>
  </si>
  <si>
    <t>0010330011608170422538040057vF01001</t>
  </si>
  <si>
    <t>0010330011608180352217234182vF01001</t>
  </si>
  <si>
    <t>0010330011608180357244500843vF01001</t>
  </si>
  <si>
    <t>0010330011608222332010829855vF01655</t>
  </si>
  <si>
    <t>0010330011608222334124795226vF01655</t>
  </si>
  <si>
    <t>0010330011608222352015367373vF01655</t>
  </si>
  <si>
    <t>0010330011608230016566396746vF01655</t>
  </si>
  <si>
    <t>0010330011608230020228717145vF01655</t>
  </si>
  <si>
    <t>0010330011608230028173931372vF01655</t>
  </si>
  <si>
    <t>0010330011608230028181906014vF01655</t>
  </si>
  <si>
    <t>0010330011608230042470578609vF01655</t>
  </si>
  <si>
    <t>0010330011608230055568191901vF01655</t>
  </si>
  <si>
    <t>0010330011609142241238873996vF01657</t>
  </si>
  <si>
    <t>0010330011609191802580039276vF01657</t>
  </si>
  <si>
    <t>0010330011609192353531296857vF01657</t>
  </si>
  <si>
    <t>0010330011609192358535527433vF01657</t>
  </si>
  <si>
    <t>0010330011609201510405424705vF01653</t>
  </si>
  <si>
    <t>0010330011612012326026719781vF01657</t>
  </si>
  <si>
    <t>0010330011612012326306378905vF01657</t>
  </si>
  <si>
    <t>0010330011701061756547962432vF01656</t>
  </si>
  <si>
    <t>###</t>
  </si>
  <si>
    <t>1703071530273134043XXXX001</t>
  </si>
  <si>
    <t>1703071530273200245XXXX001</t>
  </si>
  <si>
    <t>1703071530273202886XXXX001</t>
  </si>
  <si>
    <t>1703071530273207322XXXX001</t>
  </si>
  <si>
    <t>1703071530273202473XXXX001</t>
  </si>
  <si>
    <t>1703071530273209114XXXX001</t>
  </si>
  <si>
    <t>1703071530273206924XXXX001</t>
  </si>
  <si>
    <t>1703071530273206085XXXX001</t>
  </si>
  <si>
    <t>1703071530273209207XXXX001</t>
  </si>
  <si>
    <t>1703071530273205606XXXX001</t>
  </si>
  <si>
    <t>1703071530273208768XXXX001</t>
  </si>
  <si>
    <t>1703071530273211545XXXX001</t>
  </si>
  <si>
    <t>1703071530273219388XXXX001</t>
  </si>
  <si>
    <t>1703071530273217342XXXX001</t>
  </si>
  <si>
    <t>1703071530273217776XXXX001</t>
  </si>
  <si>
    <t>1703071530273213125XXXX001</t>
  </si>
  <si>
    <t>1703071530273210490XXXX001</t>
  </si>
  <si>
    <t>1703071530273218421XXXX001</t>
  </si>
  <si>
    <t>1703071530273218595XXXX001</t>
  </si>
  <si>
    <t>1703071530273227124XXXX001</t>
  </si>
  <si>
    <t>1703071530273221402XXXX001</t>
  </si>
  <si>
    <t>1703071530273221647XXXX001</t>
  </si>
  <si>
    <t>1703071530273222155XXXX001</t>
  </si>
  <si>
    <t>1703071530273220123XXXX001</t>
  </si>
  <si>
    <t>1703071530273225074XXXX001</t>
  </si>
  <si>
    <t>1703071530273234644XXXX001</t>
  </si>
  <si>
    <t>1703071530273235862XXXX001</t>
  </si>
  <si>
    <t>1703071530273235886XXXX001</t>
  </si>
  <si>
    <t>1703071530273239685XXXX001</t>
  </si>
  <si>
    <t>1703071530273231314XXXX001</t>
  </si>
  <si>
    <t>1703071530273235673XXXX001</t>
  </si>
  <si>
    <t>1703071530273233539XXXX001</t>
  </si>
  <si>
    <t>1703071530273235903XXXX001</t>
  </si>
  <si>
    <t>1703071530273232083XXXX001</t>
  </si>
  <si>
    <t>1703071530273246731XXXX001</t>
  </si>
  <si>
    <t>1703071530273247202XXXX001</t>
  </si>
  <si>
    <t>1703071530273243360XXXX001</t>
  </si>
  <si>
    <t>1703071530273249529XXXX001</t>
  </si>
  <si>
    <t>1703071530273253467XXXX001</t>
  </si>
  <si>
    <t>1703071530273258716XXXX001</t>
  </si>
  <si>
    <t>1703071530273255866XXXX001</t>
  </si>
  <si>
    <t>1703071530273251954XXXX001</t>
  </si>
  <si>
    <t>1703071530273256883XXXX001</t>
  </si>
  <si>
    <t>1703071530273252018XXXX001</t>
  </si>
  <si>
    <t>1703071530273258878XXXX001</t>
  </si>
  <si>
    <t>1703071530273253227XXXX001</t>
  </si>
  <si>
    <t>1703071530273251415XXXX001</t>
  </si>
  <si>
    <t>1703071530273262580XXXX001</t>
  </si>
  <si>
    <t>1703071530273260422XXXX001</t>
  </si>
  <si>
    <t>1703071530273264502XXXX001</t>
  </si>
  <si>
    <t>1703071530273263955XXXX001</t>
  </si>
  <si>
    <t>1703071530273266729XXXX001</t>
  </si>
  <si>
    <t>1703071530273263654XXXX001</t>
  </si>
  <si>
    <t>1703071530273262136XXXX001</t>
  </si>
  <si>
    <t>1703071530273266257XXXX001</t>
  </si>
  <si>
    <t>1703071530273264228XXXX001</t>
  </si>
  <si>
    <t>1703071530273273350XXXX001</t>
  </si>
  <si>
    <t>1703071530273270850XXXX001</t>
  </si>
  <si>
    <t>1703071530273274200XXXX001</t>
  </si>
  <si>
    <t>1703071530273277858XXXX001</t>
  </si>
  <si>
    <t>1703071530273270483XXXX001</t>
  </si>
  <si>
    <t>1703071530273273423XXXX001</t>
  </si>
  <si>
    <t>1703071530273274103XXXX001</t>
  </si>
  <si>
    <t>1703071530273279490XXXX001</t>
  </si>
  <si>
    <t>1703071530273274644XXXX001</t>
  </si>
  <si>
    <t>1703071530273274808XXXX001</t>
  </si>
  <si>
    <t>1703071530273277462XXXX001</t>
  </si>
  <si>
    <t>1703071530273284278XXXX001</t>
  </si>
  <si>
    <t>1703071530273288042XXXX001</t>
  </si>
  <si>
    <t>1703071530273287106XXXX001</t>
  </si>
  <si>
    <t>1703071530273289735XXXX001</t>
  </si>
  <si>
    <t>1703071530273283335XXXX001</t>
  </si>
  <si>
    <t>1703071530273285568XXXX001</t>
  </si>
  <si>
    <t>1703071530273283088XXXX001</t>
  </si>
  <si>
    <t>1703071530273280258XXXX001</t>
  </si>
  <si>
    <t>1703071530273286343XXXX001</t>
  </si>
  <si>
    <t>1703071530273282886XXXX001</t>
  </si>
  <si>
    <t>1703071530273283293XXXX001</t>
  </si>
  <si>
    <t>1703071530273289757XXXX001</t>
  </si>
  <si>
    <t>1703071530273296166XXXX001</t>
  </si>
  <si>
    <t>1703071530273295984XXXX001</t>
  </si>
  <si>
    <t>1703071530273290373XXXX001</t>
  </si>
  <si>
    <t>1703071530273297532XXXX001</t>
  </si>
  <si>
    <t>1703071530273298924XXXX001</t>
  </si>
  <si>
    <t>1703071530273294700XXXX001</t>
  </si>
  <si>
    <t>1703071530273295640XXXX001</t>
  </si>
  <si>
    <t>1703071530273294342XXXX001</t>
  </si>
  <si>
    <t>1703071530273298174XXXX001</t>
  </si>
  <si>
    <t>1703071530273307814XXXX001</t>
  </si>
  <si>
    <t>1703071530273306430XXXX001</t>
  </si>
  <si>
    <t>1703071530273303704XXXX001</t>
  </si>
  <si>
    <t>1703071530273303615XXXX001</t>
  </si>
  <si>
    <t>1703071530273307247XXXX001</t>
  </si>
  <si>
    <t>1703071530273302027XXXX001</t>
  </si>
  <si>
    <t>1703071530273306239XXXX001</t>
  </si>
  <si>
    <t>1703071530273307137XXXX001</t>
  </si>
  <si>
    <t>1703071530273316725XXXX001</t>
  </si>
  <si>
    <t>1703071530273312407XXXX001</t>
  </si>
  <si>
    <t>1703071530273312783XXXX001</t>
  </si>
  <si>
    <t>1703071530273310800XXXX001</t>
  </si>
  <si>
    <t>1703071530273318190XXXX001</t>
  </si>
  <si>
    <t>1703071530273311957XXXX001</t>
  </si>
  <si>
    <t>1703071530273312120XXXX001</t>
  </si>
  <si>
    <t>1703071530273322942XXXX001</t>
  </si>
  <si>
    <t>1703071530273325292XXXX001</t>
  </si>
  <si>
    <t>1703071530273324135XXXX001</t>
  </si>
  <si>
    <t>1703071530273329087XXXX001</t>
  </si>
  <si>
    <t>1703071530273326748XXXX001</t>
  </si>
  <si>
    <t>1703071530273327504XXXX001</t>
  </si>
  <si>
    <t>1703071530273329672XXXX001</t>
  </si>
  <si>
    <t>1703071530273322197XXXX001</t>
  </si>
  <si>
    <t>1703071530273322058XXXX001</t>
  </si>
  <si>
    <t>1703071530273339111XXXX001</t>
  </si>
  <si>
    <t>1703071530273333076XXXX001</t>
  </si>
  <si>
    <t>1703071530273339444XXXX001</t>
  </si>
  <si>
    <t>1703071530273337998XXXX001</t>
  </si>
  <si>
    <t>1703071530273331742XXXX001</t>
  </si>
  <si>
    <t>1703071530273337937XXXX001</t>
  </si>
  <si>
    <t>1703071530273336166XXXX001</t>
  </si>
  <si>
    <t>1703071530273339251XXXX001</t>
  </si>
  <si>
    <t>1703071530273330238XXXX001</t>
  </si>
  <si>
    <t>1703071530273338658XXXX001</t>
  </si>
  <si>
    <t>1703071530273331230XXXX001</t>
  </si>
  <si>
    <t>1703071530273348886XXXX001</t>
  </si>
  <si>
    <t>1703071530273341026XXXX001</t>
  </si>
  <si>
    <t>1703071530273347239XXXX001</t>
  </si>
  <si>
    <t>1703071530273346355XXXX001</t>
  </si>
  <si>
    <t>1703071530273345922XXXX001</t>
  </si>
  <si>
    <t>1703071530273349188XXXX001</t>
  </si>
  <si>
    <t>1703071530273348094XXXX001</t>
  </si>
  <si>
    <t>1703071530273341971XXXX001</t>
  </si>
  <si>
    <t>1703071530273343341XXXX001</t>
  </si>
  <si>
    <t>1703071530273343201XXXX001</t>
  </si>
  <si>
    <t>1703071530273349076XXXX001</t>
  </si>
  <si>
    <t>1703071530273353223XXXX001</t>
  </si>
  <si>
    <t>1703071530273354263XXXX001</t>
  </si>
  <si>
    <t>1703071530273357635XXXX001</t>
  </si>
  <si>
    <t>1703071530273350832XXXX001</t>
  </si>
  <si>
    <t>1703071530273351768XXXX001</t>
  </si>
  <si>
    <t>1703071530273358445XXXX001</t>
  </si>
  <si>
    <t>1703071530273354355XXXX001</t>
  </si>
  <si>
    <t>1703071530273356450XXXX001</t>
  </si>
  <si>
    <t>1703071530273351594XXXX001</t>
  </si>
  <si>
    <t>1703071530273352196XXXX001</t>
  </si>
  <si>
    <t>1703071530273368273XXXX001</t>
  </si>
  <si>
    <t>1703071530273367211XXXX001</t>
  </si>
  <si>
    <t>1703071530273366676XXXX001</t>
  </si>
  <si>
    <t>1703071530273367077XXXX001</t>
  </si>
  <si>
    <t>1703071530273362205XXXX001</t>
  </si>
  <si>
    <t>1703071530273369036XXXX001</t>
  </si>
  <si>
    <t>1703071530273369244XXXX001</t>
  </si>
  <si>
    <t>1703071530273369447XXXX001</t>
  </si>
  <si>
    <t>1703071530273374391XXXX001</t>
  </si>
  <si>
    <t>1703071530273377644XXXX001</t>
  </si>
  <si>
    <t>1703071530273373827XXXX001</t>
  </si>
  <si>
    <t>1703071530273383049XXXX001</t>
  </si>
  <si>
    <t>1703071530273384508XXXX001</t>
  </si>
  <si>
    <t>1703071530273383979XXXX001</t>
  </si>
  <si>
    <t>1703071530273380046XXXX001</t>
  </si>
  <si>
    <t>1703071530273388123XXXX001</t>
  </si>
  <si>
    <t>1703071530273381288XXXX001</t>
  </si>
  <si>
    <t>1703071530273386270XXXX001</t>
  </si>
  <si>
    <t>1703071530273383783XXXX001</t>
  </si>
  <si>
    <t>1703071530273381764XXXX001</t>
  </si>
  <si>
    <t>1703071530273387659XXXX001</t>
  </si>
  <si>
    <t>1703071530273391815XXXX001</t>
  </si>
  <si>
    <t>1703071530273390650XXXX001</t>
  </si>
  <si>
    <t>1703071530273393195XXXX001</t>
  </si>
  <si>
    <t>1703071530273394264XXXX001</t>
  </si>
  <si>
    <t>1703071530273399120XXXX001</t>
  </si>
  <si>
    <t>1703071530273394152XXXX001</t>
  </si>
  <si>
    <t>1703071530273395710XXXX001</t>
  </si>
  <si>
    <t>1703071530273394341XXXX001</t>
  </si>
  <si>
    <t>1703071530273399791XXXX001</t>
  </si>
  <si>
    <t>1703071530273401423XXXX001</t>
  </si>
  <si>
    <t>1703071530273409011XXXX001</t>
  </si>
  <si>
    <t>1703071530273402203XXXX001</t>
  </si>
  <si>
    <t>1703071530273400980XXXX001</t>
  </si>
  <si>
    <t>1703071530273402651XXXX001</t>
  </si>
  <si>
    <t>1703071530273409334XXXX001</t>
  </si>
  <si>
    <t>1703071530273407546XXXX001</t>
  </si>
  <si>
    <t>1703071530273401103XXXX001</t>
  </si>
  <si>
    <t>1703071530273406792XXXX001</t>
  </si>
  <si>
    <t>1703071530273408082XXXX001</t>
  </si>
  <si>
    <t>1703071530273402221XXXX001</t>
  </si>
  <si>
    <t>1703071530273403678XXXX001</t>
  </si>
  <si>
    <t>1703071530273414067XXXX001</t>
  </si>
  <si>
    <t>1703071530273411883XXXX001</t>
  </si>
  <si>
    <t>1703071530273411381XXXX001</t>
  </si>
  <si>
    <t>1703071530273419268XXXX001</t>
  </si>
  <si>
    <t>1703071530273413180XXXX001</t>
  </si>
  <si>
    <t>1703071530273410119XXXX001</t>
  </si>
  <si>
    <t>1703071530273413940XXXX001</t>
  </si>
  <si>
    <t>1703071530273416886XXXX001</t>
  </si>
  <si>
    <t>1703071530273428538XXXX001</t>
  </si>
  <si>
    <t>1703071530273427949XXXX001</t>
  </si>
  <si>
    <t>1703071530273422041XXXX001</t>
  </si>
  <si>
    <t>1703071530273424350XXXX001</t>
  </si>
  <si>
    <t>1703071530273420427XXXX001</t>
  </si>
  <si>
    <t>1703071530273429045XXXX001</t>
  </si>
  <si>
    <t>1703071530273422099XXXX001</t>
  </si>
  <si>
    <t>1703071530273428002XXXX001</t>
  </si>
  <si>
    <t>1703071530273429318XXXX001</t>
  </si>
  <si>
    <t>1703071530273434687XXXX001</t>
  </si>
  <si>
    <t>1703071530273439907XXXX001</t>
  </si>
  <si>
    <t>1703071530273433488XXXX001</t>
  </si>
  <si>
    <t>1703071530273437600XXXX001</t>
  </si>
  <si>
    <t>1703071530273438080XXXX001</t>
  </si>
  <si>
    <t>1703071530273435666XXXX001</t>
  </si>
  <si>
    <t>1703071530273433280XXXX001</t>
  </si>
  <si>
    <t>1703071530273437735XXXX001</t>
  </si>
  <si>
    <t>1703071530273434392XXXX001</t>
  </si>
  <si>
    <t>1703071530273445708XXXX001</t>
  </si>
  <si>
    <t>1703071530273443627XXXX001</t>
  </si>
  <si>
    <t>1703071530273445693XXXX001</t>
  </si>
  <si>
    <t>1703071530273441854XXXX001</t>
  </si>
  <si>
    <t>1703071530273442456XXXX001</t>
  </si>
  <si>
    <t>1703071530273448553XXXX001</t>
  </si>
  <si>
    <t>1703071530273444965XXXX001</t>
  </si>
  <si>
    <t>1703071530273445372XXXX001</t>
  </si>
  <si>
    <t>1703071530273446998XXXX001</t>
  </si>
  <si>
    <t>1703071530273459030XXXX001</t>
  </si>
  <si>
    <t>1703071530273450035XXXX001</t>
  </si>
  <si>
    <t>1703071530273459671XXXX001</t>
  </si>
  <si>
    <t>1703071530273452100XXXX001</t>
  </si>
  <si>
    <t>1703071530273457758XXXX001</t>
  </si>
  <si>
    <t>1703071530273458083XXXX001</t>
  </si>
  <si>
    <t>1703071530273457079XXXX001</t>
  </si>
  <si>
    <t>1703071530273452460XXXX001</t>
  </si>
  <si>
    <t>1703071530273457016XXXX001</t>
  </si>
  <si>
    <t>1703071530273459850XXXX001</t>
  </si>
  <si>
    <t>1703071530273457525XXXX001</t>
  </si>
  <si>
    <t>1703071530273452221XXXX001</t>
  </si>
  <si>
    <t>1703071530273469391XXXX001</t>
  </si>
  <si>
    <t>1703071530273462960XXXX001</t>
  </si>
  <si>
    <t>1703071530273461714XXXX001</t>
  </si>
  <si>
    <t>1703071530273463044XXXX001</t>
  </si>
  <si>
    <t>1703071530273463531XXXX001</t>
  </si>
  <si>
    <t>1703071530273465858XXXX001</t>
  </si>
  <si>
    <t>1703071530273467620XXXX001</t>
  </si>
  <si>
    <t>1703071530273479462XXXX001</t>
  </si>
  <si>
    <t>1703071530273472191XXXX001</t>
  </si>
  <si>
    <t>1703071530273472371XXXX001</t>
  </si>
  <si>
    <t>1703071530273475451XXXX001</t>
  </si>
  <si>
    <t>1703071530273471597XXXX001</t>
  </si>
  <si>
    <t>1703071530273471147XXXX001</t>
  </si>
  <si>
    <t>1703071530273476826XXXX001</t>
  </si>
  <si>
    <t>1703071530273471010XXXX001</t>
  </si>
  <si>
    <t>1703071530273472638XXXX001</t>
  </si>
  <si>
    <t>1703071530273479345XXXX001</t>
  </si>
  <si>
    <t>1703071530273476476XXXX001</t>
  </si>
  <si>
    <t>1703071530273477345XXXX001</t>
  </si>
  <si>
    <t>1703071530273472995XXXX001</t>
  </si>
  <si>
    <t>1703071530273489893XXXX001</t>
  </si>
  <si>
    <t>1703071530273485847XXXX001</t>
  </si>
  <si>
    <t>1703071530273483824XXXX001</t>
  </si>
  <si>
    <t>1703071530273484073XXXX001</t>
  </si>
  <si>
    <t>1703071530273486461XXXX001</t>
  </si>
  <si>
    <t>1703071530273489400XXXX001</t>
  </si>
  <si>
    <t>1703071530273488838XXXX001</t>
  </si>
  <si>
    <t>1703071530273480696XXXX001</t>
  </si>
  <si>
    <t>1703071530273489448XXXX001</t>
  </si>
  <si>
    <t>1703071530273483289XXXX001</t>
  </si>
  <si>
    <t>1703071530273483198XXXX001</t>
  </si>
  <si>
    <t>1703071530273487658XXXX001</t>
  </si>
  <si>
    <t>1703071530273497323XXXX001</t>
  </si>
  <si>
    <t>1703071530273494939XXXX001</t>
  </si>
  <si>
    <t>1703071530273493243XXXX001</t>
  </si>
  <si>
    <t>1703071530273499994XXXX001</t>
  </si>
  <si>
    <t>1703071530273492646XXXX001</t>
  </si>
  <si>
    <t>1703071530273497115XXXX001</t>
  </si>
  <si>
    <t>1703071530273498370XXXX001</t>
  </si>
  <si>
    <t>1703071530273495947XXXX001</t>
  </si>
  <si>
    <t>1703071530273495750XXXX001</t>
  </si>
  <si>
    <t>1703071530273497396XXXX001</t>
  </si>
  <si>
    <t>1703071530273497958XXXX001</t>
  </si>
  <si>
    <t>1703071530273490850XXXX001</t>
  </si>
  <si>
    <t>1703071530273491699XXXX001</t>
  </si>
  <si>
    <t>1703071530273500898XXXX001</t>
  </si>
  <si>
    <t>1703071530273505922XXXX001</t>
  </si>
  <si>
    <t>1703071530273501713XXXX001</t>
  </si>
  <si>
    <t>1703071530273504665XXXX001</t>
  </si>
  <si>
    <t>1703071530273508334XXXX001</t>
  </si>
  <si>
    <t>1703071530273504590XXXX001</t>
  </si>
  <si>
    <t>1703071530273500816XXXX001</t>
  </si>
  <si>
    <t>1703071530273500724XXXX001</t>
  </si>
  <si>
    <t>1703071530273505691XXXX001</t>
  </si>
  <si>
    <t>1703071530273503172XXXX001</t>
  </si>
  <si>
    <t>1703071530273511498XXXX001</t>
  </si>
  <si>
    <t>1703071530273516901XXXX001</t>
  </si>
  <si>
    <t>1703071530273512187XXXX001</t>
  </si>
  <si>
    <t>1703071530273510445XXXX001</t>
  </si>
  <si>
    <t>1703071530273516962XXXX001</t>
  </si>
  <si>
    <t>1703071530273510546XXXX001</t>
  </si>
  <si>
    <t>1703071530273519086XXXX001</t>
  </si>
  <si>
    <t>1703071530273516501XXXX001</t>
  </si>
  <si>
    <t>1703071530273514368XXXX001</t>
  </si>
  <si>
    <t>1703071530273514089XXXX001</t>
  </si>
  <si>
    <t>1703071530273512809XXXX001</t>
  </si>
  <si>
    <t>1703071530273510669XXXX001</t>
  </si>
  <si>
    <t>1703071530273515643XXXX001</t>
  </si>
  <si>
    <t>1703071530273527364XXXX001</t>
  </si>
  <si>
    <t>1703071530273528959XXXX001</t>
  </si>
  <si>
    <t>1703071530273528543XXXX001</t>
  </si>
  <si>
    <t>1703071530273521428XXXX001</t>
  </si>
  <si>
    <t>1703071530273526872XXXX001</t>
  </si>
  <si>
    <t>1703071530273525551XXXX001</t>
  </si>
  <si>
    <t>1703071530273527947XXXX001</t>
  </si>
  <si>
    <t>1703071530273524205XXXX001</t>
  </si>
  <si>
    <t>1703071530273524247XXXX001</t>
  </si>
  <si>
    <t>1703071530273522681XXXX001</t>
  </si>
  <si>
    <t>1703071530273523600XXXX001</t>
  </si>
  <si>
    <t>1703071530273526981XXXX001</t>
  </si>
  <si>
    <t>1703071530273523494XXXX001</t>
  </si>
  <si>
    <t>1703071530273527934XXXX001</t>
  </si>
  <si>
    <t>1703071530273536455XXXX001</t>
  </si>
  <si>
    <t>1703071530273538962XXXX001</t>
  </si>
  <si>
    <t>1703071530273534841XXXX001</t>
  </si>
  <si>
    <t>1703071530273534035XXXX001</t>
  </si>
  <si>
    <t>1703071530273536169XXXX001</t>
  </si>
  <si>
    <t>1703071530273531481XXXX001</t>
  </si>
  <si>
    <t>1703071530273536171XXXX001</t>
  </si>
  <si>
    <t>1703071530273536241XXXX001</t>
  </si>
  <si>
    <t>1703071530273538145XXXX001</t>
  </si>
  <si>
    <t>1703071530273537996XXXX001</t>
  </si>
  <si>
    <t>1703071530273543308XXXX001</t>
  </si>
  <si>
    <t>1703071530273541375XXXX001</t>
  </si>
  <si>
    <t>1703071530273542573XXXX001</t>
  </si>
  <si>
    <t>1703071530273544042XXXX001</t>
  </si>
  <si>
    <t>1703071530273540505XXXX001</t>
  </si>
  <si>
    <t>1703071530273541153XXXX001</t>
  </si>
  <si>
    <t>1703071530273541357XXXX001</t>
  </si>
  <si>
    <t>1703071530273547734XXXX001</t>
  </si>
  <si>
    <t>1703071530273550218XXXX001</t>
  </si>
  <si>
    <t>1703071530273551862XXXX001</t>
  </si>
  <si>
    <t>1703071530273554719XXXX001</t>
  </si>
  <si>
    <t>1703071530273558404XXXX001</t>
  </si>
  <si>
    <t>1703071530273555772XXXX001</t>
  </si>
  <si>
    <t>1703071530273554116XXXX001</t>
  </si>
  <si>
    <t>1703071530273554706XXXX001</t>
  </si>
  <si>
    <t>1703071530273555552XXXX001</t>
  </si>
  <si>
    <t>1703071530273558507XXXX001</t>
  </si>
  <si>
    <t>1703071530273556815XXXX001</t>
  </si>
  <si>
    <t>1703071530273560592XXXX001</t>
  </si>
  <si>
    <t>1703071530273562315XXXX001</t>
  </si>
  <si>
    <t>1703071530273569847XXXX001</t>
  </si>
  <si>
    <t>1703071530273565364XXXX001</t>
  </si>
  <si>
    <t>1703071530273563459XXXX001</t>
  </si>
  <si>
    <t>1703071530273564875XXXX001</t>
  </si>
  <si>
    <t>1703071530273567826XXXX001</t>
  </si>
  <si>
    <t>1703071530273568478XXXX001</t>
  </si>
  <si>
    <t>1703071530273565702XXXX001</t>
  </si>
  <si>
    <t>1703071530273569116XXXX001</t>
  </si>
  <si>
    <t>1703071530273562947XXXX001</t>
  </si>
  <si>
    <t>1703071530273570633XXXX001</t>
  </si>
  <si>
    <t>1703071530273572009XXXX001</t>
  </si>
  <si>
    <t>1703071530273572753XXXX001</t>
  </si>
  <si>
    <t>1703071530273576189XXXX001</t>
  </si>
  <si>
    <t>1703071530273573505XXXX001</t>
  </si>
  <si>
    <t>1703071530273571183XXXX001</t>
  </si>
  <si>
    <t>1703071530273570172XXXX001</t>
  </si>
  <si>
    <t>1703071530273573961XXXX001</t>
  </si>
  <si>
    <t>1703071530273574885XXXX001</t>
  </si>
  <si>
    <t>1703071530273579058XXXX001</t>
  </si>
  <si>
    <t>1703071530273574597XXXX001</t>
  </si>
  <si>
    <t>1703071530273580863XXXX001</t>
  </si>
  <si>
    <t>1703071530273589998XXXX001</t>
  </si>
  <si>
    <t>1703071530273581558XXXX001</t>
  </si>
  <si>
    <t>1703071530273581130XXXX001</t>
  </si>
  <si>
    <t>1703071530273581668XXXX001</t>
  </si>
  <si>
    <t>1703071530273589382XXXX001</t>
  </si>
  <si>
    <t>1703071530273588843XXXX001</t>
  </si>
  <si>
    <t>1703071530273581059XXXX001</t>
  </si>
  <si>
    <t>1703071530273585725XXXX001</t>
  </si>
  <si>
    <t>1703071530273580519XXXX001</t>
  </si>
  <si>
    <t>1703071530273583836XXXX001</t>
  </si>
  <si>
    <t>1703071530273585377XXXX001</t>
  </si>
  <si>
    <t>1703071530273588946XXXX001</t>
  </si>
  <si>
    <t>1703071530273584737XXXX001</t>
  </si>
  <si>
    <t>1703071530273590676XXXX001</t>
  </si>
  <si>
    <t>1703071530273597219XXXX001</t>
  </si>
  <si>
    <t>1703071530273596814XXXX001</t>
  </si>
  <si>
    <t>1703071530273599543XXXX001</t>
  </si>
  <si>
    <t>1703071530273590784XXXX001</t>
  </si>
  <si>
    <t>1703071530273596501XXXX001</t>
  </si>
  <si>
    <t>1703071530273595507XXXX001</t>
  </si>
  <si>
    <t>1703071530273594038XXXX001</t>
  </si>
  <si>
    <t>1703071530273596256XXXX001</t>
  </si>
  <si>
    <t>1703071530273591125XXXX001</t>
  </si>
  <si>
    <t>1703071530273593994XXXX001</t>
  </si>
  <si>
    <t>1703071530273598883XXXX001</t>
  </si>
  <si>
    <t>1703071530273593127XXXX001</t>
  </si>
  <si>
    <t>1703071530273590163XXXX001</t>
  </si>
  <si>
    <t>1703071530273591976XXXX001</t>
  </si>
  <si>
    <t>1703071530273602992XXXX001</t>
  </si>
  <si>
    <t>1703071530273601713XXXX001</t>
  </si>
  <si>
    <t>1703071530273609956XXXX001</t>
  </si>
  <si>
    <t>1703071530273608364XXXX001</t>
  </si>
  <si>
    <t>1703071530273609243XXXX001</t>
  </si>
  <si>
    <t>1703071530273604180XXXX001</t>
  </si>
  <si>
    <t>1703071530273609811XXXX001</t>
  </si>
  <si>
    <t>1703071530273603732XXXX001</t>
  </si>
  <si>
    <t>1703071530273607283XXXX001</t>
  </si>
  <si>
    <t>1703071530273601039XXXX001</t>
  </si>
  <si>
    <t>1703071530273602069XXXX001</t>
  </si>
  <si>
    <t>1703071530273606896XXXX001</t>
  </si>
  <si>
    <t>1703071530273607976XXXX001</t>
  </si>
  <si>
    <t>1703071530273608288XXXX001</t>
  </si>
  <si>
    <t>1703071530273607703XXXX001</t>
  </si>
  <si>
    <t>1703071530273619758XXXX001</t>
  </si>
  <si>
    <t>1703071530273614014XXXX001</t>
  </si>
  <si>
    <t>1703071530273612354XXXX001</t>
  </si>
  <si>
    <t>1703071530273612166XXXX001</t>
  </si>
  <si>
    <t>1703071530273614484XXXX001</t>
  </si>
  <si>
    <t>1703071530273611949XXXX001</t>
  </si>
  <si>
    <t>1703071530273610243XXXX001</t>
  </si>
  <si>
    <t>1703071530273610731XXXX001</t>
  </si>
  <si>
    <t>1703071530273615261XXXX001</t>
  </si>
  <si>
    <t>1703071530273614457XXXX001</t>
  </si>
  <si>
    <t>1703071530273611443XXXX001</t>
  </si>
  <si>
    <t>1703071530273618241XXXX001</t>
  </si>
  <si>
    <t>1703071530273614858XXXX001</t>
  </si>
  <si>
    <t>1703071530273617801XXXX001</t>
  </si>
  <si>
    <t>1703071530273622776XXXX001</t>
  </si>
  <si>
    <t>1703071530273620052XXXX001</t>
  </si>
  <si>
    <t>1703071530273623914XXXX001</t>
  </si>
  <si>
    <t>1703071530273620277XXXX001</t>
  </si>
  <si>
    <t>1703071530273620735XXXX001</t>
  </si>
  <si>
    <t>1703071530273625672XXXX001</t>
  </si>
  <si>
    <t>1703071530273628980XXXX001</t>
  </si>
  <si>
    <t>1703071530273628257XXXX001</t>
  </si>
  <si>
    <t>1703071530273626413XXXX001</t>
  </si>
  <si>
    <t>1703071530273627171XXXX001</t>
  </si>
  <si>
    <t>1703071530273624977XXXX001</t>
  </si>
  <si>
    <t>1703071530273625600XXXX001</t>
  </si>
  <si>
    <t>1703071530273628403XXXX001</t>
  </si>
  <si>
    <t>1703071530273626680XXXX001</t>
  </si>
  <si>
    <t>1703071530273621847XXXX001</t>
  </si>
  <si>
    <t>1703071530273630631XXXX001</t>
  </si>
  <si>
    <t>1703071530273633600XXXX001</t>
  </si>
  <si>
    <t>1703071530273632305XXXX001</t>
  </si>
  <si>
    <t>1703071530273636495XXXX001</t>
  </si>
  <si>
    <t>1703071530273638144XXXX001</t>
  </si>
  <si>
    <t>1703071530273630512XXXX001</t>
  </si>
  <si>
    <t>1703071530273634872XXXX001</t>
  </si>
  <si>
    <t>1703071530273639016XXXX001</t>
  </si>
  <si>
    <t>1703071530273634167XXXX001</t>
  </si>
  <si>
    <t>1703071530273635986XXXX001</t>
  </si>
  <si>
    <t>1703071530273630690XXXX001</t>
  </si>
  <si>
    <t>1703071530273631797XXXX001</t>
  </si>
  <si>
    <t>1703071530273637477XXXX001</t>
  </si>
  <si>
    <t>1703071530273637000XXXX001</t>
  </si>
  <si>
    <t>1703071530273649785XXXX001</t>
  </si>
  <si>
    <t>1703071530273646801XXXX001</t>
  </si>
  <si>
    <t>1703071530273640054XXXX001</t>
  </si>
  <si>
    <t>1703071530273647863XXXX001</t>
  </si>
  <si>
    <t>1703071530273642996XXXX001</t>
  </si>
  <si>
    <t>1703071530273645635XXXX001</t>
  </si>
  <si>
    <t>1703071530273644809XXXX001</t>
  </si>
  <si>
    <t>1703071530273647182XXXX001</t>
  </si>
  <si>
    <t>1703071530273640341XXXX001</t>
  </si>
  <si>
    <t>1703071530273642476XXXX001</t>
  </si>
  <si>
    <t>1703071530273645812XXXX001</t>
  </si>
  <si>
    <t>1703071530273643604XXXX001</t>
  </si>
  <si>
    <t>1703071530273646175XXXX001</t>
  </si>
  <si>
    <t>1703071530273642157XXXX001</t>
  </si>
  <si>
    <t>1703071530273646401XXXX001</t>
  </si>
  <si>
    <t>1703071530273655130XXXX001</t>
  </si>
  <si>
    <t>1703071530273659761XXXX001</t>
  </si>
  <si>
    <t>1703071530273654390XXXX001</t>
  </si>
  <si>
    <t>1703071530273650152XXXX001</t>
  </si>
  <si>
    <t>1703071530273657983XXXX001</t>
  </si>
  <si>
    <t>1703071530273659907XXXX001</t>
  </si>
  <si>
    <t>1703071530273657881XXXX001</t>
  </si>
  <si>
    <t>1703071530273655098XXXX001</t>
  </si>
  <si>
    <t>1703071530273659890XXXX001</t>
  </si>
  <si>
    <t>1703071530273651517XXXX001</t>
  </si>
  <si>
    <t>1703071530273656621XXXX001</t>
  </si>
  <si>
    <t>1703071530273657048XXXX001</t>
  </si>
  <si>
    <t>1703071530273657042XXXX001</t>
  </si>
  <si>
    <t>1703071530273659535XXXX001</t>
  </si>
  <si>
    <t>1703071530273663903XXXX001</t>
  </si>
  <si>
    <t>1703071530273668926XXXX001</t>
  </si>
  <si>
    <t>1703071530273667810XXXX001</t>
  </si>
  <si>
    <t>1703071530273663904XXXX001</t>
  </si>
  <si>
    <t>1703071530273661234XXXX001</t>
  </si>
  <si>
    <t>1703071530273668880XXXX001</t>
  </si>
  <si>
    <t>1703071530273663224XXXX001</t>
  </si>
  <si>
    <t>1703071530273669606XXXX001</t>
  </si>
  <si>
    <t>1703071530273661303XXXX001</t>
  </si>
  <si>
    <t>1703071530273669311XXXX001</t>
  </si>
  <si>
    <t>1703071530273666548XXXX001</t>
  </si>
  <si>
    <t>1703071530273661982XXXX001</t>
  </si>
  <si>
    <t>1703071530273666008XXXX001</t>
  </si>
  <si>
    <t>1703071530273662087XXXX001</t>
  </si>
  <si>
    <t>1703071530273675022XXXX001</t>
  </si>
  <si>
    <t>1703071530273674297XXXX001</t>
  </si>
  <si>
    <t>1703071530273679598XXXX001</t>
  </si>
  <si>
    <t>1703071530273675896XXXX001</t>
  </si>
  <si>
    <t>1703071530273675928XXXX001</t>
  </si>
  <si>
    <t>1703071530273672740XXXX001</t>
  </si>
  <si>
    <t>1703071530273671026XXXX001</t>
  </si>
  <si>
    <t>1703071530273671407XXXX001</t>
  </si>
  <si>
    <t>1703071530273679891XXXX001</t>
  </si>
  <si>
    <t>1703071530273679810XXXX001</t>
  </si>
  <si>
    <t>1703071530273673712XXXX001</t>
  </si>
  <si>
    <t>1703071530273678705XXXX001</t>
  </si>
  <si>
    <t>1703071530273671517XXXX001</t>
  </si>
  <si>
    <t>1703071530273670552XXXX001</t>
  </si>
  <si>
    <t>1703071530273679240XXXX001</t>
  </si>
  <si>
    <t>1703071530273684436XXXX001</t>
  </si>
  <si>
    <t>1703071530273686679XXXX001</t>
  </si>
  <si>
    <t>1703071530273686436XXXX001</t>
  </si>
  <si>
    <t>1703071530273684175XXXX001</t>
  </si>
  <si>
    <t>1703071530273689401XXXX001</t>
  </si>
  <si>
    <t>1703071530273684149XXXX001</t>
  </si>
  <si>
    <t>1703071530273683675XXXX001</t>
  </si>
  <si>
    <t>1703071530273684642XXXX001</t>
  </si>
  <si>
    <t>1703071530273681881XXXX001</t>
  </si>
  <si>
    <t>1703071530273684111XXXX001</t>
  </si>
  <si>
    <t>1703071530273680270XXXX001</t>
  </si>
  <si>
    <t>1703071530273688394XXXX001</t>
  </si>
  <si>
    <t>1703071530273681771XXXX001</t>
  </si>
  <si>
    <t>1703071530273684805XXXX001</t>
  </si>
  <si>
    <t>1703071530273689592XXXX001</t>
  </si>
  <si>
    <t>1703071530273693659XXXX001</t>
  </si>
  <si>
    <t>1703071530273693168XXXX001</t>
  </si>
  <si>
    <t>1703071530273694111XXXX001</t>
  </si>
  <si>
    <t>1703071530273697319XXXX001</t>
  </si>
  <si>
    <t>1703071530273691670XXXX001</t>
  </si>
  <si>
    <t>1703071530273691868XXXX001</t>
  </si>
  <si>
    <t>1703071530273695090XXXX001</t>
  </si>
  <si>
    <t>1703071530273697780XXXX001</t>
  </si>
  <si>
    <t>1703071530273691311XXXX001</t>
  </si>
  <si>
    <t>1703071530273709440XXXX001</t>
  </si>
  <si>
    <t>1703071530273700430XXXX001</t>
  </si>
  <si>
    <t>1703071530273701072XXXX001</t>
  </si>
  <si>
    <t>1703071530273704584XXXX001</t>
  </si>
  <si>
    <t>1703071530273709720XXXX001</t>
  </si>
  <si>
    <t>1703071530273707380XXXX001</t>
  </si>
  <si>
    <t>1703071530273702909XXXX001</t>
  </si>
  <si>
    <t>1703071530273702060XXXX001</t>
  </si>
  <si>
    <t>1703071530273708014XXXX001</t>
  </si>
  <si>
    <t>1703071530273701253XXXX001</t>
  </si>
  <si>
    <t>1703071530273716871XXXX001</t>
  </si>
  <si>
    <t>1703071530273716585XXXX001</t>
  </si>
  <si>
    <t>1703071530273711610XXXX001</t>
  </si>
  <si>
    <t>1703071530273718054XXXX001</t>
  </si>
  <si>
    <t>1703071530273711213XXXX001</t>
  </si>
  <si>
    <t>1703071530273710516XXXX001</t>
  </si>
  <si>
    <t>1703071530273711463XXXX001</t>
  </si>
  <si>
    <t>1703071530273719392XXXX001</t>
  </si>
  <si>
    <t>1703071530273715184XXXX001</t>
  </si>
  <si>
    <t>1703071530273713008XXXX001</t>
  </si>
  <si>
    <t>1703071530273713314XXXX001</t>
  </si>
  <si>
    <t>1703071530273713507XXXX001</t>
  </si>
  <si>
    <t>1703071530273711991XXXX001</t>
  </si>
  <si>
    <t>1703071530273745769XXXX001</t>
  </si>
  <si>
    <t>1703071530273759745XXXX001</t>
  </si>
  <si>
    <t>1703071530273759371XXXX001</t>
  </si>
  <si>
    <t>1703071530273751499XXXX001</t>
  </si>
  <si>
    <t>1703071530273759275XXXX001</t>
  </si>
  <si>
    <t>1703071530273751854XXXX001</t>
  </si>
  <si>
    <t>1703071530273759386XXXX001</t>
  </si>
  <si>
    <t>1703071530273750054XXXX001</t>
  </si>
  <si>
    <t>1703071530273754672XXXX001</t>
  </si>
  <si>
    <t>1703071530273756175XXXX001</t>
  </si>
  <si>
    <t>1703071530273766325XXXX001</t>
  </si>
  <si>
    <t>1703071530273769491XXXX001</t>
  </si>
  <si>
    <t>1703071530273769318XXXX001</t>
  </si>
  <si>
    <t>1703071530273763316XXXX001</t>
  </si>
  <si>
    <t>1703071530273765323XXXX001</t>
  </si>
  <si>
    <t>1703071530273761106XXXX001</t>
  </si>
  <si>
    <t>1703071530273766590XXXX001</t>
  </si>
  <si>
    <t>1703071530273760796XXXX001</t>
  </si>
  <si>
    <t>1703071530273768704XXXX001</t>
  </si>
  <si>
    <t>1703071530273766795XXXX001</t>
  </si>
  <si>
    <t>1703071530273768273XXXX001</t>
  </si>
  <si>
    <t>1703071530273772355XXXX001</t>
  </si>
  <si>
    <t>1703071530273771848XXXX001</t>
  </si>
  <si>
    <t>1703071530273773500XXXX001</t>
  </si>
  <si>
    <t>1703071530273778269XXXX001</t>
  </si>
  <si>
    <t>1703071530273773196XXXX001</t>
  </si>
  <si>
    <t>1703071530273777150XXXX001</t>
  </si>
  <si>
    <t>1703071530273770144XXXX001</t>
  </si>
  <si>
    <t>1703071530273773917XXXX001</t>
  </si>
  <si>
    <t>1703071530273770823XXXX001</t>
  </si>
  <si>
    <t>1703071530273772644XXXX001</t>
  </si>
  <si>
    <t>1703071530273776350XXXX001</t>
  </si>
  <si>
    <t>1703071530273772839XXXX001</t>
  </si>
  <si>
    <t>1703071530273771856XXXX001</t>
  </si>
  <si>
    <t>1703071530273773221XXXX001</t>
  </si>
  <si>
    <t>1703071530273771627XXXX001</t>
  </si>
  <si>
    <t>1703071530273786863XXXX001</t>
  </si>
  <si>
    <t>1703071530273789732XXXX001</t>
  </si>
  <si>
    <t>1703071530273782966XXXX001</t>
  </si>
  <si>
    <t>1703071530273786157XXXX001</t>
  </si>
  <si>
    <t>1703071530273788073XXXX001</t>
  </si>
  <si>
    <t>1703071530273782192XXXX001</t>
  </si>
  <si>
    <t>1703071530273789964XXXX001</t>
  </si>
  <si>
    <t>1703071530273784894XXXX001</t>
  </si>
  <si>
    <t>1703071530273788252XXXX001</t>
  </si>
  <si>
    <t>1703071530273780344XXXX001</t>
  </si>
  <si>
    <t>1703071530273787751XXXX001</t>
  </si>
  <si>
    <t>1703071530273784601XXXX001</t>
  </si>
  <si>
    <t>1703071530273781793XXXX001</t>
  </si>
  <si>
    <t>1703071530273783904XXXX001</t>
  </si>
  <si>
    <t>1703071530273787707XXXX001</t>
  </si>
  <si>
    <t>1703071530273798068XXXX001</t>
  </si>
  <si>
    <t>1703071530273794427XXXX001</t>
  </si>
  <si>
    <t>1703071530273792747XXXX001</t>
  </si>
  <si>
    <t>1703071530273790399XXXX001</t>
  </si>
  <si>
    <t>1703071530273798905XXXX001</t>
  </si>
  <si>
    <t>1703071530273792272XXXX001</t>
  </si>
  <si>
    <t>1703071530273791933XXXX001</t>
  </si>
  <si>
    <t>1703071530273795454XXXX001</t>
  </si>
  <si>
    <t>1703071530273793443XXXX001</t>
  </si>
  <si>
    <t>1703071530273795157XXXX001</t>
  </si>
  <si>
    <t>1703071530273799535XXXX001</t>
  </si>
  <si>
    <t>1703071530273798891XXXX001</t>
  </si>
  <si>
    <t>1703071530273795778XXXX001</t>
  </si>
  <si>
    <t>1703071530273791241XXXX001</t>
  </si>
  <si>
    <t>1703071530273794991XXXX001</t>
  </si>
  <si>
    <t>1703071530273808786XXXX001</t>
  </si>
  <si>
    <t>1703071530273807451XXXX001</t>
  </si>
  <si>
    <t>1703071530273803336XXXX001</t>
  </si>
  <si>
    <t>1703071530273803313XXXX001</t>
  </si>
  <si>
    <t>1703071530273808906XXXX001</t>
  </si>
  <si>
    <t>1703071530273808862XXXX001</t>
  </si>
  <si>
    <t>1703071530273801759XXXX001</t>
  </si>
  <si>
    <t>1703071530273801751XXXX001</t>
  </si>
  <si>
    <t>1703071530273800118XXXX001</t>
  </si>
  <si>
    <t>1703071530273801397XXXX001</t>
  </si>
  <si>
    <t>1703071530273801535XXXX001</t>
  </si>
  <si>
    <t>1703071530273808664XXXX001</t>
  </si>
  <si>
    <t>1703071530273806906XXXX001</t>
  </si>
  <si>
    <t>1703071530273809591XXXX001</t>
  </si>
  <si>
    <t>1703071530273800650XXXX001</t>
  </si>
  <si>
    <t>1703071530273812127XXXX001</t>
  </si>
  <si>
    <t>1703071530273819307XXXX001</t>
  </si>
  <si>
    <t>1703071530273813302XXXX001</t>
  </si>
  <si>
    <t>1703071530273816315XXXX001</t>
  </si>
  <si>
    <t>1703071530273811283XXXX001</t>
  </si>
  <si>
    <t>1703071530273811759XXXX001</t>
  </si>
  <si>
    <t>1703071530273817323XXXX001</t>
  </si>
  <si>
    <t>1703071530273810834XXXX001</t>
  </si>
  <si>
    <t>1703071530273816671XXXX001</t>
  </si>
  <si>
    <t>1703071530273810244XXXX001</t>
  </si>
  <si>
    <t>1703071530273819595XXXX001</t>
  </si>
  <si>
    <t>1703071530273814525XXXX001</t>
  </si>
  <si>
    <t>1703071530273814845XXXX001</t>
  </si>
  <si>
    <t>1703071530273811485XXXX001</t>
  </si>
  <si>
    <t>1703071530273821302XXXX001</t>
  </si>
  <si>
    <t>1703071530273828914XXXX001</t>
  </si>
  <si>
    <t>1703071530273829539XXXX001</t>
  </si>
  <si>
    <t>1703071530273829126XXXX001</t>
  </si>
  <si>
    <t>1703071530273829629XXXX001</t>
  </si>
  <si>
    <t>1703071530273829016XXXX001</t>
  </si>
  <si>
    <t>1703071530273821018XXXX001</t>
  </si>
  <si>
    <t>1703071530273825336XXXX001</t>
  </si>
  <si>
    <t>1703071530273828829XXXX001</t>
  </si>
  <si>
    <t>1703071530273825974XXXX001</t>
  </si>
  <si>
    <t>1703071530273823831XXXX001</t>
  </si>
  <si>
    <t>1703071530273824088XXXX001</t>
  </si>
  <si>
    <t>1703071530273825404XXXX001</t>
  </si>
  <si>
    <t>1703071530273828691XXXX001</t>
  </si>
  <si>
    <t>1703071530273826361XXXX001</t>
  </si>
  <si>
    <t>1703071530273835850XXXX001</t>
  </si>
  <si>
    <t>1703071530273834927XXXX001</t>
  </si>
  <si>
    <t>1703071530273830445XXXX001</t>
  </si>
  <si>
    <t>1703071530273832638XXXX001</t>
  </si>
  <si>
    <t>1703071530273837444XXXX001</t>
  </si>
  <si>
    <t>1703071530273832773XXXX001</t>
  </si>
  <si>
    <t>1703071530273836997XXXX001</t>
  </si>
  <si>
    <t>1703071530273836929XXXX001</t>
  </si>
  <si>
    <t>1703071530273833549XXXX001</t>
  </si>
  <si>
    <t>1703071530273836404XXXX001</t>
  </si>
  <si>
    <t>1703071530273835175XXXX001</t>
  </si>
  <si>
    <t>1703071530273830452XXXX001</t>
  </si>
  <si>
    <t>1703071530273832852XXXX001</t>
  </si>
  <si>
    <t>1703071530273837822XXXX001</t>
  </si>
  <si>
    <t>1703071530273841559XXXX001</t>
  </si>
  <si>
    <t>1703071530273843397XXXX001</t>
  </si>
  <si>
    <t>1703071530273840108XXXX001</t>
  </si>
  <si>
    <t>1703071530273845487XXXX001</t>
  </si>
  <si>
    <t>1703071530273840039XXXX001</t>
  </si>
  <si>
    <t>1703071530273842545XXXX001</t>
  </si>
  <si>
    <t>1703071530273843445XXXX001</t>
  </si>
  <si>
    <t>1703071530273847718XXXX001</t>
  </si>
  <si>
    <t>1703071530273841093XXXX001</t>
  </si>
  <si>
    <t>1703071530273844162XXXX001</t>
  </si>
  <si>
    <t>1703071530273846470XXXX001</t>
  </si>
  <si>
    <t>1703071530273848190XXXX001</t>
  </si>
  <si>
    <t>1703071530273847649XXXX001</t>
  </si>
  <si>
    <t>1703071530273842774XXXX001</t>
  </si>
  <si>
    <t>1703071530273846182XXXX001</t>
  </si>
  <si>
    <t>1703071530273850088XXXX001</t>
  </si>
  <si>
    <t>1703071530273858716XXXX001</t>
  </si>
  <si>
    <t>1703071530273858670XXXX001</t>
  </si>
  <si>
    <t>1703071530273858587XXXX001</t>
  </si>
  <si>
    <t>1703071530273855302XXXX001</t>
  </si>
  <si>
    <t>1703071530273850109XXXX001</t>
  </si>
  <si>
    <t>1703071530273857071XXXX001</t>
  </si>
  <si>
    <t>1703071530273855482XXXX001</t>
  </si>
  <si>
    <t>1703071530273869942XXXX001</t>
  </si>
  <si>
    <t>1703071530273865725XXXX001</t>
  </si>
  <si>
    <t>1703071530273860600XXXX001</t>
  </si>
  <si>
    <t>1703071530273862188XXXX001</t>
  </si>
  <si>
    <t>1703071530273866809XXXX001</t>
  </si>
  <si>
    <t>1703071530273869154XXXX001</t>
  </si>
  <si>
    <t>1703071530273862673XXXX001</t>
  </si>
  <si>
    <t>1703071530273860993XXXX001</t>
  </si>
  <si>
    <t>1703071530273867231XXXX001</t>
  </si>
  <si>
    <t>1703071530273867784XXXX001</t>
  </si>
  <si>
    <t>1703071530273866780XXXX001</t>
  </si>
  <si>
    <t>1703071530273863790XXXX001</t>
  </si>
  <si>
    <t>1703071530273860449XXXX001</t>
  </si>
  <si>
    <t>1703071530273862523XXXX001</t>
  </si>
  <si>
    <t>1703071530273865499XXXX001</t>
  </si>
  <si>
    <t>1703071530273873170XXXX001</t>
  </si>
  <si>
    <t>1703071530273874843XXXX001</t>
  </si>
  <si>
    <t>1703071530273879602XXXX001</t>
  </si>
  <si>
    <t>1703071530273877502XXXX001</t>
  </si>
  <si>
    <t>1703071530273871975XXXX001</t>
  </si>
  <si>
    <t>1703071530273878388XXXX001</t>
  </si>
  <si>
    <t>1703071530273879701XXXX001</t>
  </si>
  <si>
    <t>1703071530273878582XXXX001</t>
  </si>
  <si>
    <t>1703071530273871140XXXX001</t>
  </si>
  <si>
    <t>1703071530273877611XXXX001</t>
  </si>
  <si>
    <t>1703071530273875919XXXX001</t>
  </si>
  <si>
    <t>1703071530273878683XXXX001</t>
  </si>
  <si>
    <t>1703071530273874255XXXX001</t>
  </si>
  <si>
    <t>1703071530273875968XXXX001</t>
  </si>
  <si>
    <t>1703071530273873182XXXX001</t>
  </si>
  <si>
    <t>1703071530273875015XXXX001</t>
  </si>
  <si>
    <t>1703071530273888928XXXX001</t>
  </si>
  <si>
    <t>1703071530273880796XXXX001</t>
  </si>
  <si>
    <t>1703071530273887191XXXX001</t>
  </si>
  <si>
    <t>1703071530273884749XXXX001</t>
  </si>
  <si>
    <t>1703071530273881392XXXX001</t>
  </si>
  <si>
    <t>1703071530273889101XXXX001</t>
  </si>
  <si>
    <t>1703071530273883719XXXX001</t>
  </si>
  <si>
    <t>1703071530273888313XXXX001</t>
  </si>
  <si>
    <t>1703071530273886688XXXX001</t>
  </si>
  <si>
    <t>1703071530273886882XXXX001</t>
  </si>
  <si>
    <t>1703071530273881973XXXX001</t>
  </si>
  <si>
    <t>1703071530273883686XXXX001</t>
  </si>
  <si>
    <t>1703071530273880999XXXX001</t>
  </si>
  <si>
    <t>1703071530273887632XXXX001</t>
  </si>
  <si>
    <t>1703071530273887171XXXX001</t>
  </si>
  <si>
    <t>1703071530273893510XXXX001</t>
  </si>
  <si>
    <t>1703071530273893123XXXX001</t>
  </si>
  <si>
    <t>1703071530273896415XXXX001</t>
  </si>
  <si>
    <t>1703071530273895522XXXX001</t>
  </si>
  <si>
    <t>1703071530273899857XXXX001</t>
  </si>
  <si>
    <t>1703071530273897344XXXX001</t>
  </si>
  <si>
    <t>1703071530273898820XXXX001</t>
  </si>
  <si>
    <t>1703071530273899477XXXX001</t>
  </si>
  <si>
    <t>1703071530273894125XXXX001</t>
  </si>
  <si>
    <t>1703071530273897542XXXX001</t>
  </si>
  <si>
    <t>1703071530273890667XXXX001</t>
  </si>
  <si>
    <t>1703071530273897230XXXX001</t>
  </si>
  <si>
    <t>1703071530273897173XXXX001</t>
  </si>
  <si>
    <t>1703071530273890348XXXX001</t>
  </si>
  <si>
    <t>1703071530273893776XXXX001</t>
  </si>
  <si>
    <t>1703071530273895125XXXX001</t>
  </si>
  <si>
    <t>1703071530273905322XXXX001</t>
  </si>
  <si>
    <t>1703071530273902395XXXX001</t>
  </si>
  <si>
    <t>1703071530273903562XXXX001</t>
  </si>
  <si>
    <t>1703071530273900407XXXX001</t>
  </si>
  <si>
    <t>1703071530273901363XXXX001</t>
  </si>
  <si>
    <t>1703071530273901886XXXX001</t>
  </si>
  <si>
    <t>1703071530273906005XXXX001</t>
  </si>
  <si>
    <t>1703071530273901163XXXX001</t>
  </si>
  <si>
    <t>1703071530273905794XXXX001</t>
  </si>
  <si>
    <t>1703071530273901301XXXX001</t>
  </si>
  <si>
    <t>1703071530273901611XXXX001</t>
  </si>
  <si>
    <t>1703071530273901184XXXX001</t>
  </si>
  <si>
    <t>1703071530273906565XXXX001</t>
  </si>
  <si>
    <t>1703071530273906281XXXX001</t>
  </si>
  <si>
    <t>1703071530273909151XXXX001</t>
  </si>
  <si>
    <t>1703071530273909666XXXX001</t>
  </si>
  <si>
    <t>1703071530273918741XXXX001</t>
  </si>
  <si>
    <t>1703071530273918778XXXX001</t>
  </si>
  <si>
    <t>1703071530273915413XXXX001</t>
  </si>
  <si>
    <t>1703071530273918475XXXX001</t>
  </si>
  <si>
    <t>1703071530273915695XXXX001</t>
  </si>
  <si>
    <t>1703071530273915572XXXX001</t>
  </si>
  <si>
    <t>1703071530273912689XXXX001</t>
  </si>
  <si>
    <t>1703071530273911702XXXX001</t>
  </si>
  <si>
    <t>1703071530273917405XXXX001</t>
  </si>
  <si>
    <t>1703071530273918047XXXX001</t>
  </si>
  <si>
    <t>1703071530273912571XXXX001</t>
  </si>
  <si>
    <t>1703071530273919854XXXX001</t>
  </si>
  <si>
    <t>1703071530273916192XXXX001</t>
  </si>
  <si>
    <t>1703071530273919990XXXX001</t>
  </si>
  <si>
    <t>1703071530273917179XXXX001</t>
  </si>
  <si>
    <t>1703071530273921654XXXX001</t>
  </si>
  <si>
    <t>1703071530273922475XXXX001</t>
  </si>
  <si>
    <t>1703071530273925455XXXX001</t>
  </si>
  <si>
    <t>1703071530273926966XXXX001</t>
  </si>
  <si>
    <t>1703071530273927970XXXX001</t>
  </si>
  <si>
    <t>1703071530273929951XXXX001</t>
  </si>
  <si>
    <t>1703071530273928489XXXX001</t>
  </si>
  <si>
    <t>1703071530273929013XXXX001</t>
  </si>
  <si>
    <t>1703071530273920322XXXX001</t>
  </si>
  <si>
    <t>1703071530273920943XXXX001</t>
  </si>
  <si>
    <t>1703071530273923860XXXX001</t>
  </si>
  <si>
    <t>1703071530273927199XXXX001</t>
  </si>
  <si>
    <t>1703071530273921422XXXX001</t>
  </si>
  <si>
    <t>1703071530273920271XXXX001</t>
  </si>
  <si>
    <t>1703071530273925274XXXX001</t>
  </si>
  <si>
    <t>1703071530273923603XXXX001</t>
  </si>
  <si>
    <t>1703071530273936941XXXX001</t>
  </si>
  <si>
    <t>1703071530273936174XXXX001</t>
  </si>
  <si>
    <t>1703071530273937932XXXX001</t>
  </si>
  <si>
    <t>1703071530273939828XXXX001</t>
  </si>
  <si>
    <t>1703071530273934896XXXX001</t>
  </si>
  <si>
    <t>1703071530273932333XXXX001</t>
  </si>
  <si>
    <t>1703071530273934295XXXX001</t>
  </si>
  <si>
    <t>1703071530273932592XXXX001</t>
  </si>
  <si>
    <t>1703071530273936795XXXX001</t>
  </si>
  <si>
    <t>1703071530273937083XXXX001</t>
  </si>
  <si>
    <t>1703071530273938549XXXX001</t>
  </si>
  <si>
    <t>1703071530273930319XXXX001</t>
  </si>
  <si>
    <t>1703071530273930260XXXX001</t>
  </si>
  <si>
    <t>1703071530273930846XXXX001</t>
  </si>
  <si>
    <t>1703071530273938367XXXX001</t>
  </si>
  <si>
    <t>1703071530273935941XXXX001</t>
  </si>
  <si>
    <t>1703071530273932372XXXX001</t>
  </si>
  <si>
    <t>1703071530273944432XXXX001</t>
  </si>
  <si>
    <t>1703071530273941792XXXX001</t>
  </si>
  <si>
    <t>1703071530273941427XXXX001</t>
  </si>
  <si>
    <t>1703071530273943882XXXX001</t>
  </si>
  <si>
    <t>1703071530273947460XXXX001</t>
  </si>
  <si>
    <t>1703071530273945589XXXX001</t>
  </si>
  <si>
    <t>1703071530273949409XXXX001</t>
  </si>
  <si>
    <t>1703071530273949007XXXX001</t>
  </si>
  <si>
    <t>1703071530273946883XXXX001</t>
  </si>
  <si>
    <t>1703071530273949201XXXX001</t>
  </si>
  <si>
    <t>1703071530273944128XXXX001</t>
  </si>
  <si>
    <t>1703071530273948660XXXX001</t>
  </si>
  <si>
    <t>1703071530273944376XXXX001</t>
  </si>
  <si>
    <t>1703071530273942605XXXX001</t>
  </si>
  <si>
    <t>1703071530273946271XXXX001</t>
  </si>
  <si>
    <t>1703071530273952711XXXX001</t>
  </si>
  <si>
    <t>1703071530273956212XXXX001</t>
  </si>
  <si>
    <t>1703071530273956572XXXX001</t>
  </si>
  <si>
    <t>1703071530273951373XXXX001</t>
  </si>
  <si>
    <t>1703071530273959205XXXX001</t>
  </si>
  <si>
    <t>1703071530273959854XXXX001</t>
  </si>
  <si>
    <t>1703071530273954109XXXX001</t>
  </si>
  <si>
    <t>1703071530273956965XXXX001</t>
  </si>
  <si>
    <t>1703071530273957465XXXX001</t>
  </si>
  <si>
    <t>1703071530273952251XXXX001</t>
  </si>
  <si>
    <t>1703071530273957114XXXX001</t>
  </si>
  <si>
    <t>1703071530273959851XXXX001</t>
  </si>
  <si>
    <t>1703071530273954578XXXX001</t>
  </si>
  <si>
    <t>1703071530273953094XXXX001</t>
  </si>
  <si>
    <t>1703071530273957565XXXX001</t>
  </si>
  <si>
    <t>1703071530273951825XXXX001</t>
  </si>
  <si>
    <t>1703071530273958131XXXX001</t>
  </si>
  <si>
    <t>1703071530273964700XXXX001</t>
  </si>
  <si>
    <t>1703071530273960898XXXX001</t>
  </si>
  <si>
    <t>1703071530273966102XXXX001</t>
  </si>
  <si>
    <t>1703071530273968244XXXX001</t>
  </si>
  <si>
    <t>1703071530273969254XXXX001</t>
  </si>
  <si>
    <t>1703071530273965655XXXX001</t>
  </si>
  <si>
    <t>1703071530273965532XXXX001</t>
  </si>
  <si>
    <t>1703071530273966438XXXX001</t>
  </si>
  <si>
    <t>1703071530273966260XXXX001</t>
  </si>
  <si>
    <t>1703071530273967631XXXX001</t>
  </si>
  <si>
    <t>1703071530273960692XXXX001</t>
  </si>
  <si>
    <t>1703071530273967588XXXX001</t>
  </si>
  <si>
    <t>1703071530273969235XXXX001</t>
  </si>
  <si>
    <t>1703071530273960998XXXX001</t>
  </si>
  <si>
    <t>1703071530273961912XXXX001</t>
  </si>
  <si>
    <t>1703071530273960229XXXX001</t>
  </si>
  <si>
    <t>1703071530273976090XXXX001</t>
  </si>
  <si>
    <t>1703071530273975376XXXX001</t>
  </si>
  <si>
    <t>1703071530273973541XXXX001</t>
  </si>
  <si>
    <t>1703071530273974637XXXX001</t>
  </si>
  <si>
    <t>1703071530273976647XXXX001</t>
  </si>
  <si>
    <t>1703071530273977195XXXX001</t>
  </si>
  <si>
    <t>1703071530273971795XXXX001</t>
  </si>
  <si>
    <t>1703071530273970547XXXX001</t>
  </si>
  <si>
    <t>1703071530273979921XXXX001</t>
  </si>
  <si>
    <t>1703071530273979826XXXX001</t>
  </si>
  <si>
    <t>1703071530273977923XXXX001</t>
  </si>
  <si>
    <t>1703071530273977518XXXX001</t>
  </si>
  <si>
    <t>1703071530273971001XXXX001</t>
  </si>
  <si>
    <t>1703071530273973507XXXX001</t>
  </si>
  <si>
    <t>1703071530273978996XXXX001</t>
  </si>
  <si>
    <t>1703071530273977336XXXX001</t>
  </si>
  <si>
    <t>1703071530273977522XXXX001</t>
  </si>
  <si>
    <t>1703071530273984008XXXX001</t>
  </si>
  <si>
    <t>1703071530273987105XXXX001</t>
  </si>
  <si>
    <t>1703071530273981445XXXX001</t>
  </si>
  <si>
    <t>1703071530273980010XXXX001</t>
  </si>
  <si>
    <t>1703071530273987761XXXX001</t>
  </si>
  <si>
    <t>1703071530273987163XXXX001</t>
  </si>
  <si>
    <t>1703071530273985612XXXX001</t>
  </si>
  <si>
    <t>1703071530273987748XXXX001</t>
  </si>
  <si>
    <t>1703071530273988883XXXX001</t>
  </si>
  <si>
    <t>1703071530273985502XXXX001</t>
  </si>
  <si>
    <t>1703071530273981684XXXX001</t>
  </si>
  <si>
    <t>1703071530273985732XXXX001</t>
  </si>
  <si>
    <t>1703071530273984090XXXX001</t>
  </si>
  <si>
    <t>1703071530273984642XXXX001</t>
  </si>
  <si>
    <t>1703071530273980426XXXX001</t>
  </si>
  <si>
    <t>1703071530273985430XXXX001</t>
  </si>
  <si>
    <t>1703071530273988778XXXX001</t>
  </si>
  <si>
    <t>1703071530273999985XXXX001</t>
  </si>
  <si>
    <t>1703071530273997198XXXX001</t>
  </si>
  <si>
    <t>1703071530273995899XXXX001</t>
  </si>
  <si>
    <t>1703071530273995923XXXX001</t>
  </si>
  <si>
    <t>1703071530273991311XXXX001</t>
  </si>
  <si>
    <t>1703071530273999006XXXX001</t>
  </si>
  <si>
    <t>1703071530273993121XXXX001</t>
  </si>
  <si>
    <t>1703071530273998307XXXX001</t>
  </si>
  <si>
    <t>1703071530273997131XXXX001</t>
  </si>
  <si>
    <t>1703071530273994442XXXX001</t>
  </si>
  <si>
    <t>1703071530273993549XXXX001</t>
  </si>
  <si>
    <t>1703071530273992933XXXX001</t>
  </si>
  <si>
    <t>1703071530273999729XXXX001</t>
  </si>
  <si>
    <t>1703071530273993271XXXX001</t>
  </si>
  <si>
    <t>1703071530273996488XXXX001</t>
  </si>
  <si>
    <t>1703071530273992583XXXX001</t>
  </si>
  <si>
    <t>1703071530274006986XXXX001</t>
  </si>
  <si>
    <t>1703071530274001439XXXX001</t>
  </si>
  <si>
    <t>1703071530274004035XXXX001</t>
  </si>
  <si>
    <t>1703071530274003753XXXX001</t>
  </si>
  <si>
    <t>1703071530274001553XXXX001</t>
  </si>
  <si>
    <t>1703071530274004725XXXX001</t>
  </si>
  <si>
    <t>1703071530274005721XXXX001</t>
  </si>
  <si>
    <t>1703071530274008529XXXX001</t>
  </si>
  <si>
    <t>1703071530274017586XXXX001</t>
  </si>
  <si>
    <t>1703071530274010998XXXX001</t>
  </si>
  <si>
    <t>1703071530274013360XXXX001</t>
  </si>
  <si>
    <t>1703071530274014092XXXX001</t>
  </si>
  <si>
    <t>1703071530274019585XXXX001</t>
  </si>
  <si>
    <t>1703071530274015515XXXX001</t>
  </si>
  <si>
    <t>1703071530274011402XXXX001</t>
  </si>
  <si>
    <t>1703071530274019135XXXX001</t>
  </si>
  <si>
    <t>1703071530274012355XXXX001</t>
  </si>
  <si>
    <t>1703071530274012667XXXX001</t>
  </si>
  <si>
    <t>1703071530274012174XXXX001</t>
  </si>
  <si>
    <t>1703071530274020956XXXX001</t>
  </si>
  <si>
    <t>1703071530274027581XXXX001</t>
  </si>
  <si>
    <t>1703071530274020126XXXX001</t>
  </si>
  <si>
    <t>1703071530274028590XXXX001</t>
  </si>
  <si>
    <t>1703071530274022367XXXX001</t>
  </si>
  <si>
    <t>1703071530274024712XXXX001</t>
  </si>
  <si>
    <t>1703071530274021276XXXX001</t>
  </si>
  <si>
    <t>1703071530274020086XXXX001</t>
  </si>
  <si>
    <t>1703071530274021672XXXX001</t>
  </si>
  <si>
    <t>1703071530274020094XXXX001</t>
  </si>
  <si>
    <t>1703071530274022131XXXX001</t>
  </si>
  <si>
    <t>1703071530274026368XXXX001</t>
  </si>
  <si>
    <t>1703071530274022787XXXX001</t>
  </si>
  <si>
    <t>1703071530274021732XXXX001</t>
  </si>
  <si>
    <t>1703071530274033367XXXX001</t>
  </si>
  <si>
    <t>1703071530274039030XXXX001</t>
  </si>
  <si>
    <t>1703071530274033603XXXX001</t>
  </si>
  <si>
    <t>1703071530274035763XXXX001</t>
  </si>
  <si>
    <t>1703071530274031364XXXX001</t>
  </si>
  <si>
    <t>1703071530274035957XXXX001</t>
  </si>
  <si>
    <t>1703071530274037869XXXX001</t>
  </si>
  <si>
    <t>1703071530274033188XXXX001</t>
  </si>
  <si>
    <t>1703071530274033968XXXX001</t>
  </si>
  <si>
    <t>1703071530274031978XXXX001</t>
  </si>
  <si>
    <t>1703071530274035056XXXX001</t>
  </si>
  <si>
    <t>1703071530274036088XXXX001</t>
  </si>
  <si>
    <t>1703071530274038923XXXX001</t>
  </si>
  <si>
    <t>1703071530274036284XXXX001</t>
  </si>
  <si>
    <t>1703071530274047107XXXX001</t>
  </si>
  <si>
    <t>1703071530274042001XXXX001</t>
  </si>
  <si>
    <t>1703071530274042392XXXX001</t>
  </si>
  <si>
    <t>1703071530274047189XXXX001</t>
  </si>
  <si>
    <t>1703071530274041207XXXX001</t>
  </si>
  <si>
    <t>1703071530274046385XXXX001</t>
  </si>
  <si>
    <t>1703071530274047381XXXX001</t>
  </si>
  <si>
    <t>1703071530274043198XXXX001</t>
  </si>
  <si>
    <t>1703071530274045163XXXX001</t>
  </si>
  <si>
    <t>1703071530274049085XXXX001</t>
  </si>
  <si>
    <t>1703071530274044614XXXX001</t>
  </si>
  <si>
    <t>1703071530274046262XXXX001</t>
  </si>
  <si>
    <t>1703071530274042943XXXX001</t>
  </si>
  <si>
    <t>1703071530274041757XXXX001</t>
  </si>
  <si>
    <t>1703071530274049377XXXX001</t>
  </si>
  <si>
    <t>1703071530274044479XXXX001</t>
  </si>
  <si>
    <t>1703071530274042512XXXX001</t>
  </si>
  <si>
    <t>1703071530274057267XXXX001</t>
  </si>
  <si>
    <t>1703071530274054962XXXX001</t>
  </si>
  <si>
    <t>1703071530274052918XXXX001</t>
  </si>
  <si>
    <t>1703071530274058273XXXX001</t>
  </si>
  <si>
    <t>1703071530274051461XXXX001</t>
  </si>
  <si>
    <t>1703071530274052926XXXX001</t>
  </si>
  <si>
    <t>1703071530274058859XXXX001</t>
  </si>
  <si>
    <t>1703071530274051912XXXX001</t>
  </si>
  <si>
    <t>1703071530274057892XXXX001</t>
  </si>
  <si>
    <t>1703071530274055451XXXX001</t>
  </si>
  <si>
    <t>1703071530274059051XXXX001</t>
  </si>
  <si>
    <t>1703071530274053391XXXX001</t>
  </si>
  <si>
    <t>1703071530274052537XXXX001</t>
  </si>
  <si>
    <t>1703071530274064766XXXX001</t>
  </si>
  <si>
    <t>1703071530274060249XXXX001</t>
  </si>
  <si>
    <t>1703071530274062019XXXX001</t>
  </si>
  <si>
    <t>1703071530274065066XXXX001</t>
  </si>
  <si>
    <t>1703071530274061998XXXX001</t>
  </si>
  <si>
    <t>1703071530274062282XXXX001</t>
  </si>
  <si>
    <t>1703071530274069140XXXX001</t>
  </si>
  <si>
    <t>1703071530274063483XXXX001</t>
  </si>
  <si>
    <t>1703071530274069358XXXX001</t>
  </si>
  <si>
    <t>1703071530274066142XXXX001</t>
  </si>
  <si>
    <t>1703071530274060852XXXX001</t>
  </si>
  <si>
    <t>1703071530274061422XXXX001</t>
  </si>
  <si>
    <t>1703071530274060930XXXX001</t>
  </si>
  <si>
    <t>1703071530274068676XXXX001</t>
  </si>
  <si>
    <t>1703071530274061882XXXX001</t>
  </si>
  <si>
    <t>1703071530274064529XXXX001</t>
  </si>
  <si>
    <t>1703071530274065243XXXX001</t>
  </si>
  <si>
    <t>1703071530274077938XXXX001</t>
  </si>
  <si>
    <t>1703071530274079655XXXX001</t>
  </si>
  <si>
    <t>1703071530274074617XXXX001</t>
  </si>
  <si>
    <t>1703071530274076970XXXX001</t>
  </si>
  <si>
    <t>1703071530274070742XXXX001</t>
  </si>
  <si>
    <t>1703071530274073125XXXX001</t>
  </si>
  <si>
    <t>1703071530274077102XXXX001</t>
  </si>
  <si>
    <t>1703071530274075107XXXX001</t>
  </si>
  <si>
    <t>1703071530274073432XXXX001</t>
  </si>
  <si>
    <t>1703071530274071801XXXX001</t>
  </si>
  <si>
    <t>1703071530274077280XXXX001</t>
  </si>
  <si>
    <t>1703071530274077360XXXX001</t>
  </si>
  <si>
    <t>1703071530274074677XXXX001</t>
  </si>
  <si>
    <t>1703071530274077095XXXX001</t>
  </si>
  <si>
    <t>1703071530274078830XXXX001</t>
  </si>
  <si>
    <t>1703071530274089202XXXX001</t>
  </si>
  <si>
    <t>1703071530274081213XXXX001</t>
  </si>
  <si>
    <t>1703071530274089832XXXX001</t>
  </si>
  <si>
    <t>1703071530274087304XXXX001</t>
  </si>
  <si>
    <t>1703071530274080703XXXX001</t>
  </si>
  <si>
    <t>1703071530274080659XXXX001</t>
  </si>
  <si>
    <t>1703071530274085151XXXX001</t>
  </si>
  <si>
    <t>1703071530274089958XXXX001</t>
  </si>
  <si>
    <t>1703071530274081873XXXX001</t>
  </si>
  <si>
    <t>1703071530274087465XXXX001</t>
  </si>
  <si>
    <t>1703071530274087219XXXX001</t>
  </si>
  <si>
    <t>1703071530274086337XXXX001</t>
  </si>
  <si>
    <t>1703071530274080323XXXX001</t>
  </si>
  <si>
    <t>1703071530274084763XXXX001</t>
  </si>
  <si>
    <t>1703071530274085616XXXX001</t>
  </si>
  <si>
    <t>1703071530274090589XXXX001</t>
  </si>
  <si>
    <t>1703071530274094334XXXX001</t>
  </si>
  <si>
    <t>1703071530274098590XXXX001</t>
  </si>
  <si>
    <t>1703071530274096375XXXX001</t>
  </si>
  <si>
    <t>1703071530274098433XXXX001</t>
  </si>
  <si>
    <t>1703071530274092715XXXX001</t>
  </si>
  <si>
    <t>1703071530274098056XXXX001</t>
  </si>
  <si>
    <t>1703071530274095886XXXX001</t>
  </si>
  <si>
    <t>1703071530274096086XXXX001</t>
  </si>
  <si>
    <t>1703071530274090867XXXX001</t>
  </si>
  <si>
    <t>1703071530274092185XXXX001</t>
  </si>
  <si>
    <t>1703071530274099410XXXX001</t>
  </si>
  <si>
    <t>1703071530274093685XXXX001</t>
  </si>
  <si>
    <t>1703071530274096463XXXX001</t>
  </si>
  <si>
    <t>1703071530274092822XXXX001</t>
  </si>
  <si>
    <t>1703071530274100103XXXX001</t>
  </si>
  <si>
    <t>1703071530274100630XXXX001</t>
  </si>
  <si>
    <t>1703071530274106053XXXX001</t>
  </si>
  <si>
    <t>1703071530274103765XXXX001</t>
  </si>
  <si>
    <t>1703071530274105545XXXX001</t>
  </si>
  <si>
    <t>1703071530274100224XXXX001</t>
  </si>
  <si>
    <t>1703071530274107190XXXX001</t>
  </si>
  <si>
    <t>1703071530274102212XXXX001</t>
  </si>
  <si>
    <t>1703071530274103268XXXX001</t>
  </si>
  <si>
    <t>1703071530274101843XXXX001</t>
  </si>
  <si>
    <t>1703071530274104261XXXX001</t>
  </si>
  <si>
    <t>1703071530274101361XXXX001</t>
  </si>
  <si>
    <t>1703071530274109275XXXX001</t>
  </si>
  <si>
    <t>1703071530274106319XXXX001</t>
  </si>
  <si>
    <t>1703071530274101282XXXX001</t>
  </si>
  <si>
    <t>1703071530274106758XXXX001</t>
  </si>
  <si>
    <t>1703071530274108245XXXX001</t>
  </si>
  <si>
    <t>1703071530274118335XXXX001</t>
  </si>
  <si>
    <t>1703071530274115092XXXX001</t>
  </si>
  <si>
    <t>1703071530274113040XXXX001</t>
  </si>
  <si>
    <t>1703071530274116226XXXX001</t>
  </si>
  <si>
    <t>1703071530274115189XXXX001</t>
  </si>
  <si>
    <t>1703071530274114534XXXX001</t>
  </si>
  <si>
    <t>1703071530274114410XXXX001</t>
  </si>
  <si>
    <t>1703071530274116028XXXX001</t>
  </si>
  <si>
    <t>1703071530274117128XXXX001</t>
  </si>
  <si>
    <t>1703071530274113339XXXX001</t>
  </si>
  <si>
    <t>1703071530274112553XXXX001</t>
  </si>
  <si>
    <t>1703071530274116962XXXX001</t>
  </si>
  <si>
    <t>1703071530274115208XXXX001</t>
  </si>
  <si>
    <t>1703071530274114556XXXX001</t>
  </si>
  <si>
    <t>1703071530274116242XXXX001</t>
  </si>
  <si>
    <t>1703071530274121029XXXX001</t>
  </si>
  <si>
    <t>1703071530274124823XXXX001</t>
  </si>
  <si>
    <t>1703071530274129419XXXX001</t>
  </si>
  <si>
    <t>1703071530274127344XXXX001</t>
  </si>
  <si>
    <t>1703071530274122234XXXX001</t>
  </si>
  <si>
    <t>1703071530274127409XXXX001</t>
  </si>
  <si>
    <t>1703071530274123755XXXX001</t>
  </si>
  <si>
    <t>1703071530274120318XXXX001</t>
  </si>
  <si>
    <t>1703071530274123381XXXX001</t>
  </si>
  <si>
    <t>1703071530274125767XXXX001</t>
  </si>
  <si>
    <t>1703071530274120161XXXX001</t>
  </si>
  <si>
    <t>1703071530274126650XXXX001</t>
  </si>
  <si>
    <t>1703071530274123986XXXX001</t>
  </si>
  <si>
    <t>1703071530274120352XXXX001</t>
  </si>
  <si>
    <t>1703071530274123644XXXX001</t>
  </si>
  <si>
    <t>1703071530274128016XXXX001</t>
  </si>
  <si>
    <t>1703071530274136664XXXX001</t>
  </si>
  <si>
    <t>1703071530274137086XXXX001</t>
  </si>
  <si>
    <t>1703071530274131524XXXX001</t>
  </si>
  <si>
    <t>1703071530274139618XXXX001</t>
  </si>
  <si>
    <t>1703071530274139967XXXX001</t>
  </si>
  <si>
    <t>1703071530274134069XXXX001</t>
  </si>
  <si>
    <t>1703071530274135984XXXX001</t>
  </si>
  <si>
    <t>1703071530274133620XXXX001</t>
  </si>
  <si>
    <t>1703071530274136313XXXX001</t>
  </si>
  <si>
    <t>1703071530274135011XXXX001</t>
  </si>
  <si>
    <t>1703071530274139760XXXX001</t>
  </si>
  <si>
    <t>1703071530274130048XXXX001</t>
  </si>
  <si>
    <t>1703071530274139370XXXX001</t>
  </si>
  <si>
    <t>1703071530274132725XXXX001</t>
  </si>
  <si>
    <t>1703071530274135846XXXX001</t>
  </si>
  <si>
    <t>1703071530274134381XXXX001</t>
  </si>
  <si>
    <t>1703071530274130242XXXX001</t>
  </si>
  <si>
    <t>1703071530274149065XXXX001</t>
  </si>
  <si>
    <t>1703071530274141941XXXX001</t>
  </si>
  <si>
    <t>1703071530274141041XXXX001</t>
  </si>
  <si>
    <t>1703071530274146811XXXX001</t>
  </si>
  <si>
    <t>1703071530274147358XXXX001</t>
  </si>
  <si>
    <t>1703071530274142981XXXX001</t>
  </si>
  <si>
    <t>1703071530274148669XXXX001</t>
  </si>
  <si>
    <t>1703071530274145819XXXX001</t>
  </si>
  <si>
    <t>1703071530274140680XXXX001</t>
  </si>
  <si>
    <t>1703071530274140991XXXX001</t>
  </si>
  <si>
    <t>1703071530274142759XXXX001</t>
  </si>
  <si>
    <t>1703071530274148582XXXX001</t>
  </si>
  <si>
    <t>1703071530274143520XXXX001</t>
  </si>
  <si>
    <t>1703071530274158171XXXX001</t>
  </si>
  <si>
    <t>1703071530274152197XXXX001</t>
  </si>
  <si>
    <t>1703071530274152868XXXX001</t>
  </si>
  <si>
    <t>1703071530274156760XXXX001</t>
  </si>
  <si>
    <t>1703071530274159812XXXX001</t>
  </si>
  <si>
    <t>1703071530274150565XXXX001</t>
  </si>
  <si>
    <t>1703071530274150442XXXX001</t>
  </si>
  <si>
    <t>1703071530274155884XXXX001</t>
  </si>
  <si>
    <t>1703071530274151909XXXX001</t>
  </si>
  <si>
    <t>1703071530274153610XXXX001</t>
  </si>
  <si>
    <t>1703071530274151144XXXX001</t>
  </si>
  <si>
    <t>1703071530274156260XXXX001</t>
  </si>
  <si>
    <t>1703071530274155411XXXX001</t>
  </si>
  <si>
    <t>1703071530274155584XXXX001</t>
  </si>
  <si>
    <t>1703071530274154542XXXX001</t>
  </si>
  <si>
    <t>1703071530274168854XXXX001</t>
  </si>
  <si>
    <t>1703071530274165254XXXX001</t>
  </si>
  <si>
    <t>1703071530274161152XXXX001</t>
  </si>
  <si>
    <t>1703071530274162812XXXX001</t>
  </si>
  <si>
    <t>1703071530274168856XXXX001</t>
  </si>
  <si>
    <t>1703071530274162388XXXX001</t>
  </si>
  <si>
    <t>1703071530274163135XXXX001</t>
  </si>
  <si>
    <t>1703071530274167604XXXX001</t>
  </si>
  <si>
    <t>1703071530274164755XXXX001</t>
  </si>
  <si>
    <t>1703071530274169916XXXX001</t>
  </si>
  <si>
    <t>1703071530274169474XXXX001</t>
  </si>
  <si>
    <t>1703071530274173150XXXX001</t>
  </si>
  <si>
    <t>1703071530274179715XXXX001</t>
  </si>
  <si>
    <t>1703071530274176924XXXX001</t>
  </si>
  <si>
    <t>1703071530274171724XXXX001</t>
  </si>
  <si>
    <t>1703071530274172408XXXX001</t>
  </si>
  <si>
    <t>1703071530274173211XXXX001</t>
  </si>
  <si>
    <t>1703071530274174816XXXX001</t>
  </si>
  <si>
    <t>1703071530274173943XXXX001</t>
  </si>
  <si>
    <t>1703071530274176312XXXX001</t>
  </si>
  <si>
    <t>1703071530274173749XXXX001</t>
  </si>
  <si>
    <t>1703071530274177032XXXX001</t>
  </si>
  <si>
    <t>1703071530274171761XXXX001</t>
  </si>
  <si>
    <t>1703071530274174944XXXX001</t>
  </si>
  <si>
    <t>1703071530274177783XXXX001</t>
  </si>
  <si>
    <t>1703071530274179252XXXX001</t>
  </si>
  <si>
    <t>1703071530274171630XXXX001</t>
  </si>
  <si>
    <t>1703071530274176428XXXX001</t>
  </si>
  <si>
    <t>1703071530274183009XXXX001</t>
  </si>
  <si>
    <t>1703071530274186606XXXX001</t>
  </si>
  <si>
    <t>1703071530274184059XXXX001</t>
  </si>
  <si>
    <t>1703071530274182442XXXX001</t>
  </si>
  <si>
    <t>1703071530274182675XXXX001</t>
  </si>
  <si>
    <t>1703071530274185636XXXX001</t>
  </si>
  <si>
    <t>1703071530274185907XXXX001</t>
  </si>
  <si>
    <t>1703071530274182327XXXX001</t>
  </si>
  <si>
    <t>1703071530274185212XXXX001</t>
  </si>
  <si>
    <t>1703071530274180033XXXX001</t>
  </si>
  <si>
    <t>1703071530274180218XXXX001</t>
  </si>
  <si>
    <t>1703071530274188642XXXX001</t>
  </si>
  <si>
    <t>1703071530274186349XXXX001</t>
  </si>
  <si>
    <t>1703071530274183815XXXX001</t>
  </si>
  <si>
    <t>1703071530274182214XXXX001</t>
  </si>
  <si>
    <t>1703071530274188752XXXX001</t>
  </si>
  <si>
    <t>1703071530274189196XXXX001</t>
  </si>
  <si>
    <t>1703071530274186652XXXX001</t>
  </si>
  <si>
    <t>1703071530274193854XXXX001</t>
  </si>
  <si>
    <t>1703071530274194763XXXX001</t>
  </si>
  <si>
    <t>1703071530274193972XXXX001</t>
  </si>
  <si>
    <t>1703071530274196942XXXX001</t>
  </si>
  <si>
    <t>1703071530274190635XXXX001</t>
  </si>
  <si>
    <t>1703071530274193639XXXX001</t>
  </si>
  <si>
    <t>1703071530274190777XXXX001</t>
  </si>
  <si>
    <t>1703071530274197539XXXX001</t>
  </si>
  <si>
    <t>1703071530274198043XXXX001</t>
  </si>
  <si>
    <t>1703071530274190739XXXX001</t>
  </si>
  <si>
    <t>1703071530274196361XXXX001</t>
  </si>
  <si>
    <t>1703071530274191713XXXX001</t>
  </si>
  <si>
    <t>1703071530274195572XXXX001</t>
  </si>
  <si>
    <t>1703071530274191512XXXX001</t>
  </si>
  <si>
    <t>1703071530274198878XXXX001</t>
  </si>
  <si>
    <t>1703071530274196359XXXX001</t>
  </si>
  <si>
    <t>1703071530274198517XXXX001</t>
  </si>
  <si>
    <t>1703071530274198817XXXX001</t>
  </si>
  <si>
    <t>1703071530274202176XXXX001</t>
  </si>
  <si>
    <t>1703071530274208998XXXX001</t>
  </si>
  <si>
    <t>1703071530274207064XXXX001</t>
  </si>
  <si>
    <t>1703071530274207607XXXX001</t>
  </si>
  <si>
    <t>1703071530274203624XXXX001</t>
  </si>
  <si>
    <t>1703071530274205376XXXX001</t>
  </si>
  <si>
    <t>1703071530274208324XXXX001</t>
  </si>
  <si>
    <t>1703071530274206712XXXX001</t>
  </si>
  <si>
    <t>1703071530274208672XXXX001</t>
  </si>
  <si>
    <t>1703071530274202091XXXX001</t>
  </si>
  <si>
    <t>1703071530274204000XXXX001</t>
  </si>
  <si>
    <t>1703071530274203460XXXX001</t>
  </si>
  <si>
    <t>1703071530274202038XXXX001</t>
  </si>
  <si>
    <t>1703071530274203394XXXX001</t>
  </si>
  <si>
    <t>1703071530274202625XXXX001</t>
  </si>
  <si>
    <t>1703071530274200371XXXX001</t>
  </si>
  <si>
    <t>1703071530274201006XXXX001</t>
  </si>
  <si>
    <t>1703071530274203017XXXX001</t>
  </si>
  <si>
    <t>1703071530274217956XXXX001</t>
  </si>
  <si>
    <t>1703071530274216310XXXX001</t>
  </si>
  <si>
    <t>1703071530274215895XXXX001</t>
  </si>
  <si>
    <t>1703071530274213578XXXX001</t>
  </si>
  <si>
    <t>1703071530274216759XXXX001</t>
  </si>
  <si>
    <t>1703071530274211017XXXX001</t>
  </si>
  <si>
    <t>1703071530274213254XXXX001</t>
  </si>
  <si>
    <t>1703071530274227601XXXX001</t>
  </si>
  <si>
    <t>1703071530274228225XXXX001</t>
  </si>
  <si>
    <t>1703071530274222081XXXX001</t>
  </si>
  <si>
    <t>1703071530274222238XXXX001</t>
  </si>
  <si>
    <t>1703071530274222224XXXX001</t>
  </si>
  <si>
    <t>1703071530274229778XXXX001</t>
  </si>
  <si>
    <t>1703071530274220680XXXX001</t>
  </si>
  <si>
    <t>1703071530274223074XXXX001</t>
  </si>
  <si>
    <t>1703071530274222912XXXX001</t>
  </si>
  <si>
    <t>1703071530274227893XXXX001</t>
  </si>
  <si>
    <t>1703071530274225538XXXX001</t>
  </si>
  <si>
    <t>1703071530274228481XXXX001</t>
  </si>
  <si>
    <t>1703071530274225733XXXX001</t>
  </si>
  <si>
    <t>1703071530274225251XXXX001</t>
  </si>
  <si>
    <t>1703071530274222122XXXX001</t>
  </si>
  <si>
    <t>1703071530274226592XXXX001</t>
  </si>
  <si>
    <t>1703071530274220812XXXX001</t>
  </si>
  <si>
    <t>1703071530274221873XXXX001</t>
  </si>
  <si>
    <t>1703071530274230159XXXX001</t>
  </si>
  <si>
    <t>1703071530274237509XXXX001</t>
  </si>
  <si>
    <t>1703071530274239379XXXX001</t>
  </si>
  <si>
    <t>1703071530274231193XXXX001</t>
  </si>
  <si>
    <t>1703071530274235973XXXX001</t>
  </si>
  <si>
    <t>1703071530274232191XXXX001</t>
  </si>
  <si>
    <t>1703071530274238726XXXX001</t>
  </si>
  <si>
    <t>1703071530274237270XXXX001</t>
  </si>
  <si>
    <t>1703071530274244201XXXX001</t>
  </si>
  <si>
    <t>1703071530274240947XXXX001</t>
  </si>
  <si>
    <t>1703071530274243730XXXX001</t>
  </si>
  <si>
    <t>1703071530274246824XXXX001</t>
  </si>
  <si>
    <t>1703071530274242052XXXX001</t>
  </si>
  <si>
    <t>1703071530274241202XXXX001</t>
  </si>
  <si>
    <t>1703071530274241543XXXX001</t>
  </si>
  <si>
    <t>1703071530274259688XXXX001</t>
  </si>
  <si>
    <t>1703071530274258379XXXX001</t>
  </si>
  <si>
    <t>1703071530274254982XXXX001</t>
  </si>
  <si>
    <t>1703071530274255615XXXX001</t>
  </si>
  <si>
    <t>1703071530274252438XXXX001</t>
  </si>
  <si>
    <t>1703071530274259409XXXX001</t>
  </si>
  <si>
    <t>1703071530274255179XXXX001</t>
  </si>
  <si>
    <t>1703071530274250805XXXX001</t>
  </si>
  <si>
    <t>1703071530274252078XXXX001</t>
  </si>
  <si>
    <t>1703071530274255562XXXX001</t>
  </si>
  <si>
    <t>1703071530274253738XXXX001</t>
  </si>
  <si>
    <t>1703071530274251619XXXX001</t>
  </si>
  <si>
    <t>1703071530274257640XXXX001</t>
  </si>
  <si>
    <t>1703071530274254733XXXX001</t>
  </si>
  <si>
    <t>1703071530274254224XXXX001</t>
  </si>
  <si>
    <t>1703071530274253229XXXX001</t>
  </si>
  <si>
    <t>1703071530274257759XXXX001</t>
  </si>
  <si>
    <t>1703071530274251476XXXX001</t>
  </si>
  <si>
    <t>1703071530274252574XXXX001</t>
  </si>
  <si>
    <t>1703071530274263620XXXX001</t>
  </si>
  <si>
    <t>1703071530274263209XXXX001</t>
  </si>
  <si>
    <t>1703071530274264387XXXX001</t>
  </si>
  <si>
    <t>1703071530274269658XXXX001</t>
  </si>
  <si>
    <t>1703071530274263528XXXX001</t>
  </si>
  <si>
    <t>1703071530274265909XXXX001</t>
  </si>
  <si>
    <t>1703071530274260851XXXX001</t>
  </si>
  <si>
    <t>1703071530274267202XXXX001</t>
  </si>
  <si>
    <t>1703071530274260861XXXX001</t>
  </si>
  <si>
    <t>1703071530274262132XXXX001</t>
  </si>
  <si>
    <t>1703071530274262554XXXX001</t>
  </si>
  <si>
    <t>1703071530274261488XXXX001</t>
  </si>
  <si>
    <t>1703071530274262648XXXX001</t>
  </si>
  <si>
    <t>1703071530274268413XXXX001</t>
  </si>
  <si>
    <t>1703071530274269657XXXX001</t>
  </si>
  <si>
    <t>1703071530274263913XXXX001</t>
  </si>
  <si>
    <t>1703071530274266134XXXX001</t>
  </si>
  <si>
    <t>1703071530274264196XXXX001</t>
  </si>
  <si>
    <t>1703071530274279538XXXX001</t>
  </si>
  <si>
    <t>1703071530274279120XXXX001</t>
  </si>
  <si>
    <t>1703071530274279497XXXX001</t>
  </si>
  <si>
    <t>1703071530274270533XXXX001</t>
  </si>
  <si>
    <t>1703071530274271203XXXX001</t>
  </si>
  <si>
    <t>1703071530274271672XXXX001</t>
  </si>
  <si>
    <t>1703071530274271792XXXX001</t>
  </si>
  <si>
    <t>1703071530274270634XXXX001</t>
  </si>
  <si>
    <t>1703071530274279299XXXX001</t>
  </si>
  <si>
    <t>1703071530274278006XXXX001</t>
  </si>
  <si>
    <t>1703071530274273906XXXX001</t>
  </si>
  <si>
    <t>1703071530274277149XXXX001</t>
  </si>
  <si>
    <t>1703071530274271912XXXX001</t>
  </si>
  <si>
    <t>1703071530274270677XXXX001</t>
  </si>
  <si>
    <t>1703071530274278327XXXX001</t>
  </si>
  <si>
    <t>1703071530274272471XXXX001</t>
  </si>
  <si>
    <t>1703071530274276243XXXX001</t>
  </si>
  <si>
    <t>1703071530274270755XXXX001</t>
  </si>
  <si>
    <t>1703071530274282931XXXX001</t>
  </si>
  <si>
    <t>1703071530274285846XXXX001</t>
  </si>
  <si>
    <t>1703071530274289481XXXX001</t>
  </si>
  <si>
    <t>1703071530274288216XXXX001</t>
  </si>
  <si>
    <t>1703071530274282480XXXX001</t>
  </si>
  <si>
    <t>1703071530274287357XXXX001</t>
  </si>
  <si>
    <t>1703071530274283230XXXX001</t>
  </si>
  <si>
    <t>1703071530274280934XXXX001</t>
  </si>
  <si>
    <t>1703071530274283639XXXX001</t>
  </si>
  <si>
    <t>1703071530274286773XXXX001</t>
  </si>
  <si>
    <t>1703071530274288432XXXX001</t>
  </si>
  <si>
    <t>1703071530274284956XXXX001</t>
  </si>
  <si>
    <t>1703071530274281130XXXX001</t>
  </si>
  <si>
    <t>1703071530274283041XXXX001</t>
  </si>
  <si>
    <t>1703071530274288813XXXX001</t>
  </si>
  <si>
    <t>1703071530274285365XXXX001</t>
  </si>
  <si>
    <t>1703071530274285121XXXX001</t>
  </si>
  <si>
    <t>1703071530274281984XXXX001</t>
  </si>
  <si>
    <t>1703071530274280562XXXX001</t>
  </si>
  <si>
    <t>1703071530274290846XXXX001</t>
  </si>
  <si>
    <t>1703071530274297135XXXX001</t>
  </si>
  <si>
    <t>1703071530274297180XXXX001</t>
  </si>
  <si>
    <t>1703071530274299378XXXX001</t>
  </si>
  <si>
    <t>1703071530274292933XXXX001</t>
  </si>
  <si>
    <t>1703071530274291088XXXX001</t>
  </si>
  <si>
    <t>1703071530274295375XXXX001</t>
  </si>
  <si>
    <t>1703071530274295151XXXX001</t>
  </si>
  <si>
    <t>1703071530274293997XXXX001</t>
  </si>
  <si>
    <t>1703071530274297809XXXX001</t>
  </si>
  <si>
    <t>1703071530274290517XXXX001</t>
  </si>
  <si>
    <t>1703071530274298360XXXX001</t>
  </si>
  <si>
    <t>1703071530274292349XXXX001</t>
  </si>
  <si>
    <t>1703071530274296156XXXX001</t>
  </si>
  <si>
    <t>1703071530274299868XXXX001</t>
  </si>
  <si>
    <t>1703071530274292542XXXX001</t>
  </si>
  <si>
    <t>1703071530274292696XXXX001</t>
  </si>
  <si>
    <t>1703071530274295311XXXX001</t>
  </si>
  <si>
    <t>1703071530274300824XXXX001</t>
  </si>
  <si>
    <t>1703071530274306772XXXX001</t>
  </si>
  <si>
    <t>1703071530274303783XXXX001</t>
  </si>
  <si>
    <t>1703071530274303736XXXX001</t>
  </si>
  <si>
    <t>1703071530274308771XXXX001</t>
  </si>
  <si>
    <t>1703071530274306500XXXX001</t>
  </si>
  <si>
    <t>1703071530274304451XXXX001</t>
  </si>
  <si>
    <t>1703071530274304735XXXX001</t>
  </si>
  <si>
    <t>1703071530274303425XXXX001</t>
  </si>
  <si>
    <t>1703071530274308536XXXX001</t>
  </si>
  <si>
    <t>1703071530274306303XXXX001</t>
  </si>
  <si>
    <t>1703071530274305472XXXX001</t>
  </si>
  <si>
    <t>1703071530274309250XXXX001</t>
  </si>
  <si>
    <t>1703071530274303963XXXX001</t>
  </si>
  <si>
    <t>1703071530274302977XXXX001</t>
  </si>
  <si>
    <t>1703071530274301315XXXX001</t>
  </si>
  <si>
    <t>1703071530274301665XXXX001</t>
  </si>
  <si>
    <t>1703071530274306893XXXX001</t>
  </si>
  <si>
    <t>1703071530274311089XXXX001</t>
  </si>
  <si>
    <t>1703071530274317370XXXX001</t>
  </si>
  <si>
    <t>1703071530274313977XXXX001</t>
  </si>
  <si>
    <t>1703071530274314172XXXX001</t>
  </si>
  <si>
    <t>1703071530274319370XXXX001</t>
  </si>
  <si>
    <t>1703071530274319654XXXX001</t>
  </si>
  <si>
    <t>1703071530274312120XXXX001</t>
  </si>
  <si>
    <t>1703071530274316966XXXX001</t>
  </si>
  <si>
    <t>1703071530274316270XXXX001</t>
  </si>
  <si>
    <t>1703071530274315862XXXX001</t>
  </si>
  <si>
    <t>1703071530274315195XXXX001</t>
  </si>
  <si>
    <t>1703071530274314744XXXX001</t>
  </si>
  <si>
    <t>1703071530274316487XXXX001</t>
  </si>
  <si>
    <t>1703071530274316734XXXX001</t>
  </si>
  <si>
    <t>1703071530274318008XXXX001</t>
  </si>
  <si>
    <t>1703071530274314417XXXX001</t>
  </si>
  <si>
    <t>1703071530274316791XXXX001</t>
  </si>
  <si>
    <t>1703071530274316160XXXX001</t>
  </si>
  <si>
    <t>1703071530274321595XXXX001</t>
  </si>
  <si>
    <t>1703071530274328872XXXX001</t>
  </si>
  <si>
    <t>1703071530274320560XXXX001</t>
  </si>
  <si>
    <t>1703071530274324825XXXX001</t>
  </si>
  <si>
    <t>1703071530274324760XXXX001</t>
  </si>
  <si>
    <t>1703071530274326934XXXX001</t>
  </si>
  <si>
    <t>1703071530274328864XXXX001</t>
  </si>
  <si>
    <t>1703071530274321434XXXX001</t>
  </si>
  <si>
    <t>1703071530274325647XXXX001</t>
  </si>
  <si>
    <t>1703071530274320578XXXX001</t>
  </si>
  <si>
    <t>1703071530274324421XXXX001</t>
  </si>
  <si>
    <t>1703071530274325697XXXX001</t>
  </si>
  <si>
    <t>1703071530274323342XXXX001</t>
  </si>
  <si>
    <t>1703071530274332152XXXX001</t>
  </si>
  <si>
    <t>1703071530274331454XXXX001</t>
  </si>
  <si>
    <t>1703071530274337668XXXX001</t>
  </si>
  <si>
    <t>1703071530274334656XXXX001</t>
  </si>
  <si>
    <t>1703071530274332773XXXX001</t>
  </si>
  <si>
    <t>1703071530274330513XXXX001</t>
  </si>
  <si>
    <t>1703071530274334618XXXX001</t>
  </si>
  <si>
    <t>1703071530274337779XXXX001</t>
  </si>
  <si>
    <t>1703071530274342161XXXX001</t>
  </si>
  <si>
    <t>1703071530274344441XXXX001</t>
  </si>
  <si>
    <t>1703071530274345974XXXX001</t>
  </si>
  <si>
    <t>1703071530274340952XXXX001</t>
  </si>
  <si>
    <t>1703071530274340425XXXX001</t>
  </si>
  <si>
    <t>1703071530274343480XXXX001</t>
  </si>
  <si>
    <t>1703071530274343969XXXX001</t>
  </si>
  <si>
    <t>1703071530274347507XXXX001</t>
  </si>
  <si>
    <t>1703071530274346567XXXX001</t>
  </si>
  <si>
    <t>1703071530274343802XXXX001</t>
  </si>
  <si>
    <t>1703071530274345730XXXX001</t>
  </si>
  <si>
    <t>1703071530274343649XXXX001</t>
  </si>
  <si>
    <t>1703071530274345009XXXX001</t>
  </si>
  <si>
    <t>1703071530274343658XXXX001</t>
  </si>
  <si>
    <t>1703071530274341356XXXX001</t>
  </si>
  <si>
    <t>1703071530274347018XXXX001</t>
  </si>
  <si>
    <t>1703071530274349291XXXX001</t>
  </si>
  <si>
    <t>1703071530274347501XXXX001</t>
  </si>
  <si>
    <t>1703071530274355908XXXX001</t>
  </si>
  <si>
    <t>1703071530274351692XXXX001</t>
  </si>
  <si>
    <t>1703071530274358426XXXX001</t>
  </si>
  <si>
    <t>1703071530274353980XXXX001</t>
  </si>
  <si>
    <t>1703071530274354798XXXX001</t>
  </si>
  <si>
    <t>1703071530274353943XXXX001</t>
  </si>
  <si>
    <t>1703071530274353175XXXX001</t>
  </si>
  <si>
    <t>1703071530274359296XXXX001</t>
  </si>
  <si>
    <t>1703071530274354547XXXX001</t>
  </si>
  <si>
    <t>1703071530274356023XXXX001</t>
  </si>
  <si>
    <t>1703071530274351771XXXX001</t>
  </si>
  <si>
    <t>1703071530274351206XXXX001</t>
  </si>
  <si>
    <t>1703071530274351633XXXX001</t>
  </si>
  <si>
    <t>1703071530274354236XXXX001</t>
  </si>
  <si>
    <t>1703071530274361805XXXX001</t>
  </si>
  <si>
    <t>1703071530274363394XXXX001</t>
  </si>
  <si>
    <t>1703071530274367919XXXX001</t>
  </si>
  <si>
    <t>1703071530274365781XXXX001</t>
  </si>
  <si>
    <t>1703071530274364533XXXX001</t>
  </si>
  <si>
    <t>1703071530274361183XXXX001</t>
  </si>
  <si>
    <t>1703071530274365787XXXX001</t>
  </si>
  <si>
    <t>1703071530274369531XXXX001</t>
  </si>
  <si>
    <t>1703071530274365404XXXX001</t>
  </si>
  <si>
    <t>1703071530274363524XXXX001</t>
  </si>
  <si>
    <t>1703071530274360146XXXX001</t>
  </si>
  <si>
    <t>1703071530274361018XXXX001</t>
  </si>
  <si>
    <t>1703071530274362434XXXX001</t>
  </si>
  <si>
    <t>1703071530274367635XXXX001</t>
  </si>
  <si>
    <t>1703071530274367084XXXX001</t>
  </si>
  <si>
    <t>1703071530274368778XXXX001</t>
  </si>
  <si>
    <t>1703071530274363692XXXX001</t>
  </si>
  <si>
    <t>1703071530274362171XXXX001</t>
  </si>
  <si>
    <t>1703071530274375457XXXX001</t>
  </si>
  <si>
    <t>1703071530274374620XXXX001</t>
  </si>
  <si>
    <t>1703071530274379832XXXX001</t>
  </si>
  <si>
    <t>1703071530274377917XXXX001</t>
  </si>
  <si>
    <t>1703071530274374924XXXX001</t>
  </si>
  <si>
    <t>1703071530274379679XXXX001</t>
  </si>
  <si>
    <t>1703071530274378046XXXX001</t>
  </si>
  <si>
    <t>1703071530274379547XXXX001</t>
  </si>
  <si>
    <t>1703071530274379210XXXX001</t>
  </si>
  <si>
    <t>1703071530274370643XXXX001</t>
  </si>
  <si>
    <t>1703071530274370277XXXX001</t>
  </si>
  <si>
    <t>1703071530274372892XXXX001</t>
  </si>
  <si>
    <t>1703071530274378815XXXX001</t>
  </si>
  <si>
    <t>1703071530274375509XXXX001</t>
  </si>
  <si>
    <t>1703071530274376526XXXX001</t>
  </si>
  <si>
    <t>1703071530274372941XXXX001</t>
  </si>
  <si>
    <t>1703071530274376854XXXX001</t>
  </si>
  <si>
    <t>1703071530274374856XXXX001</t>
  </si>
  <si>
    <t>1703071530274383361XXXX001</t>
  </si>
  <si>
    <t>1703071530274386162XXXX001</t>
  </si>
  <si>
    <t>1703071530274385490XXXX001</t>
  </si>
  <si>
    <t>1703071530274387685XXXX001</t>
  </si>
  <si>
    <t>1703071530274382499XXXX001</t>
  </si>
  <si>
    <t>1703071530274389497XXXX001</t>
  </si>
  <si>
    <t>1703071530274385957XXXX001</t>
  </si>
  <si>
    <t>1703071530274383241XXXX001</t>
  </si>
  <si>
    <t>1703071530274384945XXXX001</t>
  </si>
  <si>
    <t>1703071530274382079XXXX001</t>
  </si>
  <si>
    <t>1703071530274382492XXXX001</t>
  </si>
  <si>
    <t>1703071530274389549XXXX001</t>
  </si>
  <si>
    <t>1703071530274389995XXXX001</t>
  </si>
  <si>
    <t>1703071530274380316XXXX001</t>
  </si>
  <si>
    <t>1703071530274385686XXXX001</t>
  </si>
  <si>
    <t>1703071530274385507XXXX001</t>
  </si>
  <si>
    <t>1703071530274383904XXXX001</t>
  </si>
  <si>
    <t>1703071530274399514XXXX001</t>
  </si>
  <si>
    <t>1703071530274393488XXXX001</t>
  </si>
  <si>
    <t>1703071530274398380XXXX001</t>
  </si>
  <si>
    <t>1703071530274398593XXXX001</t>
  </si>
  <si>
    <t>1703071530274398819XXXX001</t>
  </si>
  <si>
    <t>1703071530274391486XXXX001</t>
  </si>
  <si>
    <t>1703071530274394054XXXX001</t>
  </si>
  <si>
    <t>1703071530274395157XXXX001</t>
  </si>
  <si>
    <t>1703071530274398648XXXX001</t>
  </si>
  <si>
    <t>1703071530274397703XXXX001</t>
  </si>
  <si>
    <t>1703071530274398307XXXX001</t>
  </si>
  <si>
    <t>1703071530274395225XXXX001</t>
  </si>
  <si>
    <t>1703071530274393406XXXX001</t>
  </si>
  <si>
    <t>1703071530274392526XXXX001</t>
  </si>
  <si>
    <t>1703071530274396085XXXX001</t>
  </si>
  <si>
    <t>1703071530274400641XXXX001</t>
  </si>
  <si>
    <t>1703071530274408594XXXX001</t>
  </si>
  <si>
    <t>1703071530274409112XXXX001</t>
  </si>
  <si>
    <t>1703071530274404213XXXX001</t>
  </si>
  <si>
    <t>1703071530274403008XXXX001</t>
  </si>
  <si>
    <t>1703071530274405965XXXX001</t>
  </si>
  <si>
    <t>1703071530274404559XXXX001</t>
  </si>
  <si>
    <t>1703071530274404690XXXX001</t>
  </si>
  <si>
    <t>1703071530274408736XXXX001</t>
  </si>
  <si>
    <t>1703071530274403491XXXX001</t>
  </si>
  <si>
    <t>1703071530274401218XXXX001</t>
  </si>
  <si>
    <t>1703071530274406423XXXX001</t>
  </si>
  <si>
    <t>1703071530274407134XXXX001</t>
  </si>
  <si>
    <t>1703071530274404806XXXX001</t>
  </si>
  <si>
    <t>1703071530274403110XXXX001</t>
  </si>
  <si>
    <t>1703071530274418262XXXX001</t>
  </si>
  <si>
    <t>1703071530274412581XXXX001</t>
  </si>
  <si>
    <t>1703071530274416791XXXX001</t>
  </si>
  <si>
    <t>1703071530274413262XXXX001</t>
  </si>
  <si>
    <t>1703071530274412768XXXX001</t>
  </si>
  <si>
    <t>1703071530274417909XXXX001</t>
  </si>
  <si>
    <t>1703071530274415180XXXX001</t>
  </si>
  <si>
    <t>1703071530274411826XXXX001</t>
  </si>
  <si>
    <t>1703071530274419494XXXX001</t>
  </si>
  <si>
    <t>1703071530274411232XXXX001</t>
  </si>
  <si>
    <t>1703071530274418989XXXX001</t>
  </si>
  <si>
    <t>1703071530274417151XXXX001</t>
  </si>
  <si>
    <t>1703071530274414442XXXX001</t>
  </si>
  <si>
    <t>1703071530274415217XXXX001</t>
  </si>
  <si>
    <t>1703071530274417833XXXX001</t>
  </si>
  <si>
    <t>1703071530274429435XXXX001</t>
  </si>
  <si>
    <t>1703071530274427470XXXX001</t>
  </si>
  <si>
    <t>1703071530274428937XXXX001</t>
  </si>
  <si>
    <t>1703071530274421302XXXX001</t>
  </si>
  <si>
    <t>1703071530274426787XXXX001</t>
  </si>
  <si>
    <t>1703071530274426766XXXX001</t>
  </si>
  <si>
    <t>1703071530274421095XXXX001</t>
  </si>
  <si>
    <t>1703071530274421477XXXX001</t>
  </si>
  <si>
    <t>1703071530274425587XXXX001</t>
  </si>
  <si>
    <t>1703071530274429850XXXX001</t>
  </si>
  <si>
    <t>1703071530274429347XXXX001</t>
  </si>
  <si>
    <t>1703071530274429251XXXX001</t>
  </si>
  <si>
    <t>1703071530274426033XXXX001</t>
  </si>
  <si>
    <t>1703071530274423115XXXX001</t>
  </si>
  <si>
    <t>1703071530274427160XXXX001</t>
  </si>
  <si>
    <t>1703071530274421403XXXX001</t>
  </si>
  <si>
    <t>1703071530274432518XXXX001</t>
  </si>
  <si>
    <t>1703071530274439863XXXX001</t>
  </si>
  <si>
    <t>1703071530274435596XXXX001</t>
  </si>
  <si>
    <t>1703071530274430185XXXX001</t>
  </si>
  <si>
    <t>1703071530274433658XXXX001</t>
  </si>
  <si>
    <t>1703071530274437120XXXX001</t>
  </si>
  <si>
    <t>1703071530274437309XXXX001</t>
  </si>
  <si>
    <t>1703071530274435499XXXX001</t>
  </si>
  <si>
    <t>1703071530274434315XXXX001</t>
  </si>
  <si>
    <t>1703071530274439062XXXX001</t>
  </si>
  <si>
    <t>1703071530274437657XXXX001</t>
  </si>
  <si>
    <t>1703071530274431216XXXX001</t>
  </si>
  <si>
    <t>1703071530274439625XXXX001</t>
  </si>
  <si>
    <t>1703071530274432077XXXX001</t>
  </si>
  <si>
    <t>1703071530274432874XXXX001</t>
  </si>
  <si>
    <t>1703071530274430994XXXX001</t>
  </si>
  <si>
    <t>1703071530274432322XXXX001</t>
  </si>
  <si>
    <t>1703071530274438265XXXX001</t>
  </si>
  <si>
    <t>1703071530274446396XXXX001</t>
  </si>
  <si>
    <t>1703071530274448831XXXX001</t>
  </si>
  <si>
    <t>1703071530274444741XXXX001</t>
  </si>
  <si>
    <t>1703071530274443110XXXX001</t>
  </si>
  <si>
    <t>1703071530274446652XXXX001</t>
  </si>
  <si>
    <t>1703071530274441907XXXX001</t>
  </si>
  <si>
    <t>1703071530274442229XXXX001</t>
  </si>
  <si>
    <t>1703071530274442308XXXX001</t>
  </si>
  <si>
    <t>1703071530274445711XXXX001</t>
  </si>
  <si>
    <t>1703071530274442386XXXX001</t>
  </si>
  <si>
    <t>1703071530274448972XXXX001</t>
  </si>
  <si>
    <t>1703071530274448879XXXX001</t>
  </si>
  <si>
    <t>1703071530274444221XXXX001</t>
  </si>
  <si>
    <t>1703071530274443825XXXX001</t>
  </si>
  <si>
    <t>1703071530274447177XXXX001</t>
  </si>
  <si>
    <t>1703071530274459772XXXX001</t>
  </si>
  <si>
    <t>1703071530274459816XXXX001</t>
  </si>
  <si>
    <t>1703071530274451076XXXX001</t>
  </si>
  <si>
    <t>1703071530274458839XXXX001</t>
  </si>
  <si>
    <t>1703071530274454528XXXX001</t>
  </si>
  <si>
    <t>1703071530274453612XXXX001</t>
  </si>
  <si>
    <t>1703071530274453378XXXX001</t>
  </si>
  <si>
    <t>1703071530274456028XXXX001</t>
  </si>
  <si>
    <t>1703071530274457067XXXX001</t>
  </si>
  <si>
    <t>1703071530274453269XXXX001</t>
  </si>
  <si>
    <t>1703071530274450596XXXX001</t>
  </si>
  <si>
    <t>1703071530274452443XXXX001</t>
  </si>
  <si>
    <t>1703071530274453985XXXX001</t>
  </si>
  <si>
    <t>1703071530274455384XXXX001</t>
  </si>
  <si>
    <t>1703071530274456077XXXX001</t>
  </si>
  <si>
    <t>1703071530274456486XXXX001</t>
  </si>
  <si>
    <t>1703071530274452217XXXX001</t>
  </si>
  <si>
    <t>1703071530274456911XXXX001</t>
  </si>
  <si>
    <t>1703071530274469124XXXX001</t>
  </si>
  <si>
    <t>1703071530274464099XXXX001</t>
  </si>
  <si>
    <t>1703071530274460991XXXX001</t>
  </si>
  <si>
    <t>1703071530274460420XXXX001</t>
  </si>
  <si>
    <t>1703071530274461340XXXX001</t>
  </si>
  <si>
    <t>1703071530274464746XXXX001</t>
  </si>
  <si>
    <t>1703071530274466836XXXX001</t>
  </si>
  <si>
    <t>1703071530274468664XXXX001</t>
  </si>
  <si>
    <t>1703071530274463684XXXX001</t>
  </si>
  <si>
    <t>1703071530274460264XXXX001</t>
  </si>
  <si>
    <t>1703071530274462501XXXX001</t>
  </si>
  <si>
    <t>1703071530274460033XXXX001</t>
  </si>
  <si>
    <t>1703071530274466570XXXX001</t>
  </si>
  <si>
    <t>1703071530274468179XXXX001</t>
  </si>
  <si>
    <t>1703071530274462345XXXX001</t>
  </si>
  <si>
    <t>1703071530274463038XXXX001</t>
  </si>
  <si>
    <t>1703071530274465819XXXX001</t>
  </si>
  <si>
    <t>1703071530274462731XXXX001</t>
  </si>
  <si>
    <t>1703071530274469427XXXX001</t>
  </si>
  <si>
    <t>1703071530274462217XXXX001</t>
  </si>
  <si>
    <t>1703071530274476422XXXX001</t>
  </si>
  <si>
    <t>1703071530274470233XXXX001</t>
  </si>
  <si>
    <t>1703071530274472520XXXX001</t>
  </si>
  <si>
    <t>1703071530274474600XXXX001</t>
  </si>
  <si>
    <t>1703071530274473326XXXX001</t>
  </si>
  <si>
    <t>1703071530274478839XXXX001</t>
  </si>
  <si>
    <t>1703071530274473690XXXX001</t>
  </si>
  <si>
    <t>1703071530274471935XXXX001</t>
  </si>
  <si>
    <t>1703071530274479118XXXX001</t>
  </si>
  <si>
    <t>1703071530274479915XXXX001</t>
  </si>
  <si>
    <t>1703071530274476371XXXX001</t>
  </si>
  <si>
    <t>1703071530274475637XXXX001</t>
  </si>
  <si>
    <t>1703071530274478887XXXX001</t>
  </si>
  <si>
    <t>1703071530274470321XXXX001</t>
  </si>
  <si>
    <t>1703071530274477838XXXX001</t>
  </si>
  <si>
    <t>1703071530274473105XXXX001</t>
  </si>
  <si>
    <t>1703071530274479540XXXX001</t>
  </si>
  <si>
    <t>1703071530274476853XXXX001</t>
  </si>
  <si>
    <t>1703071530274488830XXXX001</t>
  </si>
  <si>
    <t>1703071530274483730XXXX001</t>
  </si>
  <si>
    <t>1703071530274481903XXXX001</t>
  </si>
  <si>
    <t>1703071530274489514XXXX001</t>
  </si>
  <si>
    <t>1703071530274484290XXXX001</t>
  </si>
  <si>
    <t>1703071530274484408XXXX001</t>
  </si>
  <si>
    <t>1703071530274486412XXXX001</t>
  </si>
  <si>
    <t>1703071530274487577XXXX001</t>
  </si>
  <si>
    <t>1703071530274481248XXXX001</t>
  </si>
  <si>
    <t>1703071530274485810XXXX001</t>
  </si>
  <si>
    <t>1703071530274489683XXXX001</t>
  </si>
  <si>
    <t>1703071530274484633XXXX001</t>
  </si>
  <si>
    <t>1703071530274481679XXXX001</t>
  </si>
  <si>
    <t>1703071530274482245XXXX001</t>
  </si>
  <si>
    <t>1703071530274484091XXXX001</t>
  </si>
  <si>
    <t>1703071530274489591XXXX001</t>
  </si>
  <si>
    <t>1703071530274489217XXXX001</t>
  </si>
  <si>
    <t>1703071530274487189XXXX001</t>
  </si>
  <si>
    <t>1703071530274485794XXXX001</t>
  </si>
  <si>
    <t>1703071530274486674XXXX001</t>
  </si>
  <si>
    <t>1703071530274498748XXXX001</t>
  </si>
  <si>
    <t>1703071530274492499XXXX001</t>
  </si>
  <si>
    <t>1703071530274493817XXXX001</t>
  </si>
  <si>
    <t>1703071530274497286XXXX001</t>
  </si>
  <si>
    <t>1703071530274499258XXXX001</t>
  </si>
  <si>
    <t>1703071530274498051XXXX001</t>
  </si>
  <si>
    <t>1703071530274493436XXXX001</t>
  </si>
  <si>
    <t>1703071530274491332XXXX001</t>
  </si>
  <si>
    <t>1703071530274493734XXXX001</t>
  </si>
  <si>
    <t>1703071530274494793XXXX001</t>
  </si>
  <si>
    <t>1703071530274498223XXXX001</t>
  </si>
  <si>
    <t>1703071530274503962XXXX001</t>
  </si>
  <si>
    <t>1703071530274503063XXXX001</t>
  </si>
  <si>
    <t>1703071530274504848XXXX001</t>
  </si>
  <si>
    <t>1703071530274507540XXXX001</t>
  </si>
  <si>
    <t>1703071530274502036XXXX001</t>
  </si>
  <si>
    <t>1703071530274505034XXXX001</t>
  </si>
  <si>
    <t>1703071530274506870XXXX001</t>
  </si>
  <si>
    <t>1703071530274506938XXXX001</t>
  </si>
  <si>
    <t>1703071530274503358XXXX001</t>
  </si>
  <si>
    <t>1703071530274507703XXXX001</t>
  </si>
  <si>
    <t>1703071530274508520XXXX001</t>
  </si>
  <si>
    <t>1703071530274504399XXXX001</t>
  </si>
  <si>
    <t>1703071530274500788XXXX001</t>
  </si>
  <si>
    <t>1703071530274502134XXXX001</t>
  </si>
  <si>
    <t>1703071530274507493XXXX001</t>
  </si>
  <si>
    <t>1703071530274501365XXXX001</t>
  </si>
  <si>
    <t>1703071530274516713XXXX001</t>
  </si>
  <si>
    <t>1703071530274512266XXXX001</t>
  </si>
  <si>
    <t>1703071530274513345XXXX001</t>
  </si>
  <si>
    <t>1703071530274511155XXXX001</t>
  </si>
  <si>
    <t>1703071530274517792XXXX001</t>
  </si>
  <si>
    <t>1703071530274519083XXXX001</t>
  </si>
  <si>
    <t>1703071530274512393XXXX001</t>
  </si>
  <si>
    <t>1703071530274515858XXXX001</t>
  </si>
  <si>
    <t>1703071530274514139XXXX001</t>
  </si>
  <si>
    <t>1703071530274518290XXXX001</t>
  </si>
  <si>
    <t>1703071530274517885XXXX001</t>
  </si>
  <si>
    <t>1703071530274511064XXXX001</t>
  </si>
  <si>
    <t>1703071530274511565XXXX001</t>
  </si>
  <si>
    <t>1703071530274511517XXXX001</t>
  </si>
  <si>
    <t>1703071530274518351XXXX001</t>
  </si>
  <si>
    <t>1703071530274512162XXXX001</t>
  </si>
  <si>
    <t>1703071530274515230XXXX001</t>
  </si>
  <si>
    <t>1703071530274513570XXXX001</t>
  </si>
  <si>
    <t>1703071530274528727XXXX001</t>
  </si>
  <si>
    <t>1703071530274525785XXXX001</t>
  </si>
  <si>
    <t>1703071530274523931XXXX001</t>
  </si>
  <si>
    <t>1703071530274522944XXXX001</t>
  </si>
  <si>
    <t>1703071530274529552XXXX001</t>
  </si>
  <si>
    <t>1703071530274528103XXXX001</t>
  </si>
  <si>
    <t>1703071530274529031XXXX001</t>
  </si>
  <si>
    <t>1703071530274529777XXXX001</t>
  </si>
  <si>
    <t>1703071530274522051XXXX001</t>
  </si>
  <si>
    <t>1703071530274525748XXXX001</t>
  </si>
  <si>
    <t>1703071530274520082XXXX001</t>
  </si>
  <si>
    <t>1703071530274526236XXXX001</t>
  </si>
  <si>
    <t>1703071530274526750XXXX001</t>
  </si>
  <si>
    <t>1703071530274524633XXXX001</t>
  </si>
  <si>
    <t>1703071530274522147XXXX001</t>
  </si>
  <si>
    <t>1703071530274521256XXXX001</t>
  </si>
  <si>
    <t>1703071530274528736XXXX001</t>
  </si>
  <si>
    <t>1703071530274523973XXXX001</t>
  </si>
  <si>
    <t>1703071530274527845XXXX001</t>
  </si>
  <si>
    <t>1703071530274525162XXXX001</t>
  </si>
  <si>
    <t>1703071530274538899XXXX001</t>
  </si>
  <si>
    <t>1703071530274530445XXXX001</t>
  </si>
  <si>
    <t>1703071530274535628XXXX001</t>
  </si>
  <si>
    <t>1703071530274539247XXXX001</t>
  </si>
  <si>
    <t>1703071530274534007XXXX001</t>
  </si>
  <si>
    <t>1703071530274533758XXXX001</t>
  </si>
  <si>
    <t>1703071530274532131XXXX001</t>
  </si>
  <si>
    <t>1703071530274536501XXXX001</t>
  </si>
  <si>
    <t>1703071530274538535XXXX001</t>
  </si>
  <si>
    <t>1703071530274538959XXXX001</t>
  </si>
  <si>
    <t>1703071530274539220XXXX001</t>
  </si>
  <si>
    <t>1703071530274537315XXXX001</t>
  </si>
  <si>
    <t>1703071530274533658XXXX001</t>
  </si>
  <si>
    <t>1703071530274538434XXXX001</t>
  </si>
  <si>
    <t>1703071530274532179XXXX001</t>
  </si>
  <si>
    <t>1703071530274536634XXXX001</t>
  </si>
  <si>
    <t>1703071530274536713XXXX001</t>
  </si>
  <si>
    <t>1703071530274538969XXXX001</t>
  </si>
  <si>
    <t>1703071530274539767XXXX001</t>
  </si>
  <si>
    <t>1703071530274530227XXXX001</t>
  </si>
  <si>
    <t>1703071530274542760XXXX001</t>
  </si>
  <si>
    <t>1703071530274544629XXXX001</t>
  </si>
  <si>
    <t>1703071530274549461XXXX001</t>
  </si>
  <si>
    <t>1703071530274540055XXXX001</t>
  </si>
  <si>
    <t>1703071530274541794XXXX001</t>
  </si>
  <si>
    <t>1703071530274549865XXXX001</t>
  </si>
  <si>
    <t>1703071530274545130XXXX001</t>
  </si>
  <si>
    <t>1703071530274543646XXXX001</t>
  </si>
  <si>
    <t>1703071530274547877XXXX001</t>
  </si>
  <si>
    <t>1703071530274549469XXXX001</t>
  </si>
  <si>
    <t>1703071530274544885XXXX001</t>
  </si>
  <si>
    <t>1703071530274547711XXXX001</t>
  </si>
  <si>
    <t>1703071530274542855XXXX001</t>
  </si>
  <si>
    <t>1703071530274541103XXXX001</t>
  </si>
  <si>
    <t>1703071530274548976XXXX001</t>
  </si>
  <si>
    <t>1703071530274544966XXXX001</t>
  </si>
  <si>
    <t>1703071530274543604XXXX001</t>
  </si>
  <si>
    <t>1703071530274540563XXXX001</t>
  </si>
  <si>
    <t>1703071530274540537XXXX001</t>
  </si>
  <si>
    <t>1703071530274556035XXXX001</t>
  </si>
  <si>
    <t>1703071530274551445XXXX001</t>
  </si>
  <si>
    <t>1703071530274553787XXXX001</t>
  </si>
  <si>
    <t>1703071530274552433XXXX001</t>
  </si>
  <si>
    <t>1703071530274557231XXXX001</t>
  </si>
  <si>
    <t>1703071530274556383XXXX001</t>
  </si>
  <si>
    <t>1703071530274555794XXXX001</t>
  </si>
  <si>
    <t>1703071530274553472XXXX001</t>
  </si>
  <si>
    <t>1703071530274554314XXXX001</t>
  </si>
  <si>
    <t>1703071530274550133XXXX001</t>
  </si>
  <si>
    <t>1703071530274559907XXXX001</t>
  </si>
  <si>
    <t>1703071530274553970XXXX001</t>
  </si>
  <si>
    <t>1703071530274557024XXXX001</t>
  </si>
  <si>
    <t>1703071530274555610XXXX001</t>
  </si>
  <si>
    <t>1703071530274550055XXXX001</t>
  </si>
  <si>
    <t>1703071530274556194XXXX001</t>
  </si>
  <si>
    <t>1703071530274559626XXXX001</t>
  </si>
  <si>
    <t>1703071530274554647XXXX001</t>
  </si>
  <si>
    <t>1703071530274553018XXXX001</t>
  </si>
  <si>
    <t>1703071530274552578XXXX001</t>
  </si>
  <si>
    <t>1703071530274552784XXXX001</t>
  </si>
  <si>
    <t>1703071530274568709XXXX001</t>
  </si>
  <si>
    <t>1703071530274565423XXXX001</t>
  </si>
  <si>
    <t>1703071530274560308XXXX001</t>
  </si>
  <si>
    <t>1703071530274560780XXXX001</t>
  </si>
  <si>
    <t>1703071530274562296XXXX001</t>
  </si>
  <si>
    <t>1703071530274568042XXXX001</t>
  </si>
  <si>
    <t>1703071530274560616XXXX001</t>
  </si>
  <si>
    <t>1703071530274563417XXXX001</t>
  </si>
  <si>
    <t>1703071530274569721XXXX001</t>
  </si>
  <si>
    <t>1703071530274569179XXXX001</t>
  </si>
  <si>
    <t>1703071530274566403XXXX001</t>
  </si>
  <si>
    <t>1703071530274568811XXXX001</t>
  </si>
  <si>
    <t>1703071530274561566XXXX001</t>
  </si>
  <si>
    <t>1703071530274564555XXXX001</t>
  </si>
  <si>
    <t>1703071530274568872XXXX001</t>
  </si>
  <si>
    <t>1703071530274562681XXXX001</t>
  </si>
  <si>
    <t>1703071530274564231XXXX001</t>
  </si>
  <si>
    <t>1703071530274571342XXXX001</t>
  </si>
  <si>
    <t>1703071530274574549XXXX001</t>
  </si>
  <si>
    <t>1703071530274576197XXXX001</t>
  </si>
  <si>
    <t>1703071530274575592XXXX001</t>
  </si>
  <si>
    <t>1703071530274577992XXXX001</t>
  </si>
  <si>
    <t>1703071530274570461XXXX001</t>
  </si>
  <si>
    <t>1703071530274574316XXXX001</t>
  </si>
  <si>
    <t>1703071530274579742XXXX001</t>
  </si>
  <si>
    <t>1703071530274573869XXXX001</t>
  </si>
  <si>
    <t>1703071530274571613XXXX001</t>
  </si>
  <si>
    <t>1703071530274576504XXXX001</t>
  </si>
  <si>
    <t>1703071530274570736XXXX001</t>
  </si>
  <si>
    <t>1703071530274571777XXXX001</t>
  </si>
  <si>
    <t>1703071530274570030XXXX001</t>
  </si>
  <si>
    <t>1703071530274576274XXXX001</t>
  </si>
  <si>
    <t>1703071530274571476XXXX001</t>
  </si>
  <si>
    <t>1703071530274574910XXXX001</t>
  </si>
  <si>
    <t>1703071530274570326XXXX001</t>
  </si>
  <si>
    <t>1703071530274574597XXXX001</t>
  </si>
  <si>
    <t>1703071530274570938XXXX001</t>
  </si>
  <si>
    <t>1703071530274572387XXXX001</t>
  </si>
  <si>
    <t>1703071530274576106XXXX001</t>
  </si>
  <si>
    <t>1703071530274574991XXXX001</t>
  </si>
  <si>
    <t>1703071530274581321XXXX001</t>
  </si>
  <si>
    <t>1703071530274587497XXXX001</t>
  </si>
  <si>
    <t>1703071530274582276XXXX001</t>
  </si>
  <si>
    <t>1703071530274585633XXXX001</t>
  </si>
  <si>
    <t>1703071530274588212XXXX001</t>
  </si>
  <si>
    <t>1703071530274585681XXXX001</t>
  </si>
  <si>
    <t>1703071530274584109XXXX001</t>
  </si>
  <si>
    <t>1703071530274589173XXXX001</t>
  </si>
  <si>
    <t>1703071530274585321XXXX001</t>
  </si>
  <si>
    <t>1703071530274587177XXXX001</t>
  </si>
  <si>
    <t>1703071530274583032XXXX001</t>
  </si>
  <si>
    <t>1703071530274588654XXXX001</t>
  </si>
  <si>
    <t>1703071530274585222XXXX001</t>
  </si>
  <si>
    <t>1703071530274582814XXXX001</t>
  </si>
  <si>
    <t>1703071530274582971XXXX001</t>
  </si>
  <si>
    <t>1703071530274581611XXXX001</t>
  </si>
  <si>
    <t>1703071530274582200XXXX001</t>
  </si>
  <si>
    <t>1703071530274586316XXXX001</t>
  </si>
  <si>
    <t>1703071530274588986XXXX001</t>
  </si>
  <si>
    <t>1703071530274584870XXXX001</t>
  </si>
  <si>
    <t>1703071530274583201XXXX001</t>
  </si>
  <si>
    <t>1703071530274585872XXXX001</t>
  </si>
  <si>
    <t>1703071530274588130XXXX001</t>
  </si>
  <si>
    <t>1703071530274598969XXXX001</t>
  </si>
  <si>
    <t>1703071530274596565XXXX001</t>
  </si>
  <si>
    <t>1703071530274596414XXXX001</t>
  </si>
  <si>
    <t>1703071530274593438XXXX001</t>
  </si>
  <si>
    <t>1703071530274598128XXXX001</t>
  </si>
  <si>
    <t>1703071530274599794XXXX001</t>
  </si>
  <si>
    <t>1703071530274592670XXXX001</t>
  </si>
  <si>
    <t>1703071530274590138XXXX001</t>
  </si>
  <si>
    <t>1703071530274595513XXXX001</t>
  </si>
  <si>
    <t>1703071530274592425XXXX001</t>
  </si>
  <si>
    <t>1703071530274599602XXXX001</t>
  </si>
  <si>
    <t>1703071530274598674XXXX001</t>
  </si>
  <si>
    <t>1703071530274593720XXXX001</t>
  </si>
  <si>
    <t>1703071530274598621XXXX001</t>
  </si>
  <si>
    <t>1703071530274591363XXXX001</t>
  </si>
  <si>
    <t>1703071530274594165XXXX001</t>
  </si>
  <si>
    <t>1703071530274598327XXXX001</t>
  </si>
  <si>
    <t>1703071530274595911XXXX001</t>
  </si>
  <si>
    <t>1703071530274593176XXXX001</t>
  </si>
  <si>
    <t>1703071530274590572XXXX001</t>
  </si>
  <si>
    <t>1703071530274599819XXXX001</t>
  </si>
  <si>
    <t>1703071530274592835XXXX001</t>
  </si>
  <si>
    <t>1703071530274590872XXXX001</t>
  </si>
  <si>
    <t>1703071530274601073XXXX001</t>
  </si>
  <si>
    <t>1703071530274602322XXXX001</t>
  </si>
  <si>
    <t>1703071530274600571XXXX001</t>
  </si>
  <si>
    <t>1703071530274604407XXXX001</t>
  </si>
  <si>
    <t>1703071530274607469XXXX001</t>
  </si>
  <si>
    <t>1703071530274601880XXXX001</t>
  </si>
  <si>
    <t>1703071530274604750XXXX001</t>
  </si>
  <si>
    <t>1703071530274606989XXXX001</t>
  </si>
  <si>
    <t>1703071530274608226XXXX001</t>
  </si>
  <si>
    <t>1703071530274609832XXXX001</t>
  </si>
  <si>
    <t>1703071530274607725XXXX001</t>
  </si>
  <si>
    <t>1703071530274604644XXXX001</t>
  </si>
  <si>
    <t>1703071530274604786XXXX001</t>
  </si>
  <si>
    <t>1703071530274605055XXXX001</t>
  </si>
  <si>
    <t>1703071530274609026XXXX001</t>
  </si>
  <si>
    <t>1703071530274609888XXXX001</t>
  </si>
  <si>
    <t>1703071530274603898XXXX001</t>
  </si>
  <si>
    <t>1703071530274601181XXXX001</t>
  </si>
  <si>
    <t>1703071530274609181XXXX001</t>
  </si>
  <si>
    <t>1703071530274608185XXXX001</t>
  </si>
  <si>
    <t>1703071530274603151XXXX001</t>
  </si>
  <si>
    <t>1703071530274606933XXXX001</t>
  </si>
  <si>
    <t>1703071530274602332XXXX001</t>
  </si>
  <si>
    <t>1703071530274611091XXXX001</t>
  </si>
  <si>
    <t>1703071530274614291XXXX001</t>
  </si>
  <si>
    <t>1703071530274612628XXXX001</t>
  </si>
  <si>
    <t>1703071530274613926XXXX001</t>
  </si>
  <si>
    <t>1703071530274619647XXXX001</t>
  </si>
  <si>
    <t>1703071530274610276XXXX001</t>
  </si>
  <si>
    <t>1703071530274618574XXXX001</t>
  </si>
  <si>
    <t>1703071530274610532XXXX001</t>
  </si>
  <si>
    <t>1703071530274612282XXXX001</t>
  </si>
  <si>
    <t>1703071530274615842XXXX001</t>
  </si>
  <si>
    <t>1703071530274617011XXXX001</t>
  </si>
  <si>
    <t>1703071530274616364XXXX001</t>
  </si>
  <si>
    <t>1703071530274611011XXXX001</t>
  </si>
  <si>
    <t>1703071530274618298XXXX001</t>
  </si>
  <si>
    <t>1703071530274619825XXXX001</t>
  </si>
  <si>
    <t>1703071530274613612XXXX001</t>
  </si>
  <si>
    <t>1703071530274616298XXXX001</t>
  </si>
  <si>
    <t>1703071530274612691XXXX001</t>
  </si>
  <si>
    <t>1703071530274614499XXXX001</t>
  </si>
  <si>
    <t>1703071530274614112XXXX001</t>
  </si>
  <si>
    <t>1703071530274613316XXXX001</t>
  </si>
  <si>
    <t>1703071530274614740XXXX001</t>
  </si>
  <si>
    <t>1703071530274612183XXXX001</t>
  </si>
  <si>
    <t>1703071530274616464XXXX001</t>
  </si>
  <si>
    <t>1703071530274628475XXXX001</t>
  </si>
  <si>
    <t>1703071530274625249XXXX001</t>
  </si>
  <si>
    <t>1703071530274625582XXXX001</t>
  </si>
  <si>
    <t>1703071530274620472XXXX001</t>
  </si>
  <si>
    <t>1703071530274621426XXXX001</t>
  </si>
  <si>
    <t>1703071530274621024XXXX001</t>
  </si>
  <si>
    <t>1703071530274627772XXXX001</t>
  </si>
  <si>
    <t>1703071530274620325XXXX001</t>
  </si>
  <si>
    <t>1703071530274623847XXXX001</t>
  </si>
  <si>
    <t>1703071530274627980XXXX001</t>
  </si>
  <si>
    <t>1703071530274628415XXXX001</t>
  </si>
  <si>
    <t>1703071530274629641XXXX001</t>
  </si>
  <si>
    <t>1703071530274621921XXXX001</t>
  </si>
  <si>
    <t>1703071530274625510XXXX001</t>
  </si>
  <si>
    <t>1703071530274627004XXXX001</t>
  </si>
  <si>
    <t>1703071530274620988XXXX001</t>
  </si>
  <si>
    <t>1703071530274626888XXXX001</t>
  </si>
  <si>
    <t>1703071530274622770XXXX001</t>
  </si>
  <si>
    <t>1703071530274628709XXXX001</t>
  </si>
  <si>
    <t>1703071530274626479XXXX001</t>
  </si>
  <si>
    <t>1703071530274623219XXXX001</t>
  </si>
  <si>
    <t>1703071530274624357XXXX001</t>
  </si>
  <si>
    <t>1703071530274620470XXXX001</t>
  </si>
  <si>
    <t>1703071530274626909XXXX001</t>
  </si>
  <si>
    <t>1703071530274636989XXXX001</t>
  </si>
  <si>
    <t>1703071530274634361XXXX001</t>
  </si>
  <si>
    <t>1703071530274632527XXXX001</t>
  </si>
  <si>
    <t>1703071530274635953XXXX001</t>
  </si>
  <si>
    <t>1703071530274639585XXXX001</t>
  </si>
  <si>
    <t>1703071530274639786XXXX001</t>
  </si>
  <si>
    <t>1703071530274635852XXXX001</t>
  </si>
  <si>
    <t>1703071530274633774XXXX001</t>
  </si>
  <si>
    <t>1703071530274639493XXXX001</t>
  </si>
  <si>
    <t>1703071530274634480XXXX001</t>
  </si>
  <si>
    <t>1703071530274635104XXXX001</t>
  </si>
  <si>
    <t>1703071530274639295XXXX001</t>
  </si>
  <si>
    <t>1703071530274635347XXXX001</t>
  </si>
  <si>
    <t>1703071530274632826XXXX001</t>
  </si>
  <si>
    <t>1703071530274635297XXXX001</t>
  </si>
  <si>
    <t>1703071530274632748XXXX001</t>
  </si>
  <si>
    <t>1703071530274635361XXXX001</t>
  </si>
  <si>
    <t>1703071530274637763XXXX001</t>
  </si>
  <si>
    <t>1703071530274646492XXXX001</t>
  </si>
  <si>
    <t>1703071530274648069XXXX001</t>
  </si>
  <si>
    <t>1703071530274649266XXXX001</t>
  </si>
  <si>
    <t>1703071530274647428XXXX001</t>
  </si>
  <si>
    <t>1703071530274642457XXXX001</t>
  </si>
  <si>
    <t>1703071530274645614XXXX001</t>
  </si>
  <si>
    <t>1703071530274640918XXXX001</t>
  </si>
  <si>
    <t>1703071530274643878XXXX001</t>
  </si>
  <si>
    <t>1703071530274640217XXXX001</t>
  </si>
  <si>
    <t>1703071530274644471XXXX001</t>
  </si>
  <si>
    <t>1703071530274645900XXXX001</t>
  </si>
  <si>
    <t>1703071530274640226XXXX001</t>
  </si>
  <si>
    <t>1703071530274645788XXXX001</t>
  </si>
  <si>
    <t>1703071530274648951XXXX001</t>
  </si>
  <si>
    <t>1703071530274649960XXXX001</t>
  </si>
  <si>
    <t>1703071530274656918XXXX001</t>
  </si>
  <si>
    <t>1703071530274659391XXXX001</t>
  </si>
  <si>
    <t>1703071530274653637XXXX001</t>
  </si>
  <si>
    <t>1703071530274658560XXXX001</t>
  </si>
  <si>
    <t>1703071530274659398XXXX001</t>
  </si>
  <si>
    <t>1703071530274657938XXXX001</t>
  </si>
  <si>
    <t>1703071530274652002XXXX001</t>
  </si>
  <si>
    <t>1703071530274654320XXXX001</t>
  </si>
  <si>
    <t>1703071530274656413XXXX001</t>
  </si>
  <si>
    <t>1703071530274653608XXXX001</t>
  </si>
  <si>
    <t>1703071530274650374XXXX001</t>
  </si>
  <si>
    <t>1703071530274659677XXXX001</t>
  </si>
  <si>
    <t>1703071530274654223XXXX001</t>
  </si>
  <si>
    <t>1703071530274651047XXXX001</t>
  </si>
  <si>
    <t>1703071530274659637XXXX001</t>
  </si>
  <si>
    <t>1703071530274658519XXXX001</t>
  </si>
  <si>
    <t>1703071530274658941XXXX001</t>
  </si>
  <si>
    <t>1703071530274656512XXXX001</t>
  </si>
  <si>
    <t>1703071530274652974XXXX001</t>
  </si>
  <si>
    <t>1703071530274653975XXXX001</t>
  </si>
  <si>
    <t>1703071530274652131XXXX001</t>
  </si>
  <si>
    <t>1703071530274651304XXXX001</t>
  </si>
  <si>
    <t>1703071530274662048XXXX001</t>
  </si>
  <si>
    <t>1703071530274663992XXXX001</t>
  </si>
  <si>
    <t>1703071530274667201XXXX001</t>
  </si>
  <si>
    <t>1703071530274664309XXXX001</t>
  </si>
  <si>
    <t>1703071530274663562XXXX001</t>
  </si>
  <si>
    <t>1703071530274661826XXXX001</t>
  </si>
  <si>
    <t>1703071530274666420XXXX001</t>
  </si>
  <si>
    <t>1703071530274669108XXXX001</t>
  </si>
  <si>
    <t>1703071530274666253XXXX001</t>
  </si>
  <si>
    <t>1703071530274660865XXXX001</t>
  </si>
  <si>
    <t>1703071530274663713XXXX001</t>
  </si>
  <si>
    <t>1703071530274666007XXXX001</t>
  </si>
  <si>
    <t>1703071530274664879XXXX001</t>
  </si>
  <si>
    <t>1703071530274660404XXXX001</t>
  </si>
  <si>
    <t>1703071530274666285XXXX001</t>
  </si>
  <si>
    <t>1703071530274662700XXXX001</t>
  </si>
  <si>
    <t>1703071530274668287XXXX001</t>
  </si>
  <si>
    <t>1703071530274665025XXXX001</t>
  </si>
  <si>
    <t>1703071530274660908XXXX001</t>
  </si>
  <si>
    <t>1703071530274668184XXXX001</t>
  </si>
  <si>
    <t>1703071530274666656XXXX001</t>
  </si>
  <si>
    <t>1703071530274668390XXXX001</t>
  </si>
  <si>
    <t>1703071530274667268XXXX001</t>
  </si>
  <si>
    <t>1703071530274674788XXXX001</t>
  </si>
  <si>
    <t>1703071530274671045XXXX001</t>
  </si>
  <si>
    <t>1703071530274672491XXXX001</t>
  </si>
  <si>
    <t>1703071530274672397XXXX001</t>
  </si>
  <si>
    <t>1703071530274677901XXXX001</t>
  </si>
  <si>
    <t>1703071530274675287XXXX001</t>
  </si>
  <si>
    <t>1703071530274673012XXXX001</t>
  </si>
  <si>
    <t>1703071530274678439XXXX001</t>
  </si>
  <si>
    <t>1703071530274676911XXXX001</t>
  </si>
  <si>
    <t>1703071530274678326XXXX001</t>
  </si>
  <si>
    <t>1703071530274673842XXXX001</t>
  </si>
  <si>
    <t>1703071530274679128XXXX001</t>
  </si>
  <si>
    <t>1703071530274675100XXXX001</t>
  </si>
  <si>
    <t>1703071530274674025XXXX001</t>
  </si>
  <si>
    <t>1703071530274676984XXXX001</t>
  </si>
  <si>
    <t>1703071530274672353XXXX001</t>
  </si>
  <si>
    <t>1703071530274677957XXXX001</t>
  </si>
  <si>
    <t>1703071530274670995XXXX001</t>
  </si>
  <si>
    <t>1703071530274672074XXXX001</t>
  </si>
  <si>
    <t>1703071530274679147XXXX001</t>
  </si>
  <si>
    <t>1703071530274677467XXXX001</t>
  </si>
  <si>
    <t>1703071530274678965XXXX001</t>
  </si>
  <si>
    <t>1703071530274677522XXXX001</t>
  </si>
  <si>
    <t>1703071530274687907XXXX001</t>
  </si>
  <si>
    <t>1703071530274686864XXXX001</t>
  </si>
  <si>
    <t>1703071530274688426XXXX001</t>
  </si>
  <si>
    <t>1703071530274687949XXXX001</t>
  </si>
  <si>
    <t>1703071530274682416XXXX001</t>
  </si>
  <si>
    <t>1703071530274689719XXXX001</t>
  </si>
  <si>
    <t>1703071530274683938XXXX001</t>
  </si>
  <si>
    <t>1703071530274682802XXXX001</t>
  </si>
  <si>
    <t>1703071530274686941XXXX001</t>
  </si>
  <si>
    <t>1703071530274687994XXXX001</t>
  </si>
  <si>
    <t>1703071530274682046XXXX001</t>
  </si>
  <si>
    <t>1703071530274688531XXXX001</t>
  </si>
  <si>
    <t>1703071530274680215XXXX001</t>
  </si>
  <si>
    <t>1703071530274686457XXXX001</t>
  </si>
  <si>
    <t>1703071530274683285XXXX001</t>
  </si>
  <si>
    <t>1703071530274685116XXXX001</t>
  </si>
  <si>
    <t>1703071530274688804XXXX001</t>
  </si>
  <si>
    <t>1703071530274682816XXXX001</t>
  </si>
  <si>
    <t>1703071530274685570XXXX001</t>
  </si>
  <si>
    <t>1703071530274680568XXXX001</t>
  </si>
  <si>
    <t>1703071530274681278XXXX001</t>
  </si>
  <si>
    <t>1703071530274681362XXXX001</t>
  </si>
  <si>
    <t>1703071530274682203XXXX001</t>
  </si>
  <si>
    <t>1703071530274682466XXXX001</t>
  </si>
  <si>
    <t>1703071530274699835XXXX001</t>
  </si>
  <si>
    <t>1703071530274694850XXXX001</t>
  </si>
  <si>
    <t>1703071530274692973XXXX001</t>
  </si>
  <si>
    <t>1703071530274693289XXXX001</t>
  </si>
  <si>
    <t>1703071530274694986XXXX001</t>
  </si>
  <si>
    <t>1703071530274693888XXXX001</t>
  </si>
  <si>
    <t>1703071530274695417XXXX001</t>
  </si>
  <si>
    <t>1703071530274697981XXXX001</t>
  </si>
  <si>
    <t>1703071530274697836XXXX001</t>
  </si>
  <si>
    <t>1703071530274691360XXXX001</t>
  </si>
  <si>
    <t>1703071530274694261XXXX001</t>
  </si>
  <si>
    <t>1703071530274690438XXXX001</t>
  </si>
  <si>
    <t>1703071530274693357XXXX001</t>
  </si>
  <si>
    <t>1703071530274697238XXXX001</t>
  </si>
  <si>
    <t>1703071530274690720XXXX001</t>
  </si>
  <si>
    <t>1703071530274699205XXXX001</t>
  </si>
  <si>
    <t>1703071530274697950XXXX001</t>
  </si>
  <si>
    <t>1703071530274697293XXXX001</t>
  </si>
  <si>
    <t>1703071530274691622XXXX001</t>
  </si>
  <si>
    <t>1703071530274698961XXXX001</t>
  </si>
  <si>
    <t>1703071530274696048XXXX001</t>
  </si>
  <si>
    <t>1703071530274695720XXXX001</t>
  </si>
  <si>
    <t>1703071530274697036XXXX001</t>
  </si>
  <si>
    <t>1703071530274692483XXXX001</t>
  </si>
  <si>
    <t>1703071530274704494XXXX001</t>
  </si>
  <si>
    <t>1703071530274709312XXXX001</t>
  </si>
  <si>
    <t>1703071530274708313XXXX001</t>
  </si>
  <si>
    <t>1703071530274708606XXXX001</t>
  </si>
  <si>
    <t>1703071530274701175XXXX001</t>
  </si>
  <si>
    <t>1703071530274705611XXXX001</t>
  </si>
  <si>
    <t>1703071530274706722XXXX001</t>
  </si>
  <si>
    <t>1703071530274708837XXXX001</t>
  </si>
  <si>
    <t>1703071530274701655XXXX001</t>
  </si>
  <si>
    <t>1703071530274705870XXXX001</t>
  </si>
  <si>
    <t>1703071530274704576XXXX001</t>
  </si>
  <si>
    <t>1703071530274701665XXXX001</t>
  </si>
  <si>
    <t>1703071530274707346XXXX001</t>
  </si>
  <si>
    <t>1703071530274704937XXXX001</t>
  </si>
  <si>
    <t>1703071530274703519XXXX001</t>
  </si>
  <si>
    <t>1703071530274708074XXXX001</t>
  </si>
  <si>
    <t>1703071530274707452XXXX001</t>
  </si>
  <si>
    <t>1703071530274700897XXXX001</t>
  </si>
  <si>
    <t>1703071530274706789XXXX001</t>
  </si>
  <si>
    <t>1703071530274707154XXXX001</t>
  </si>
  <si>
    <t>1703071530274708423XXXX001</t>
  </si>
  <si>
    <t>1703071530274705179XXXX001</t>
  </si>
  <si>
    <t>1703071530274702541XXXX001</t>
  </si>
  <si>
    <t>1703071530274715681XXXX001</t>
  </si>
  <si>
    <t>1703071530274712362XXXX001</t>
  </si>
  <si>
    <t>1703071530274712003XXXX001</t>
  </si>
  <si>
    <t>1703071530274710192XXXX001</t>
  </si>
  <si>
    <t>1703071530274713899XXXX001</t>
  </si>
  <si>
    <t>1703071530274718155XXXX001</t>
  </si>
  <si>
    <t>1703071530274715772XXXX001</t>
  </si>
  <si>
    <t>1703071530274718256XXXX001</t>
  </si>
  <si>
    <t>1703071530274711422XXXX001</t>
  </si>
  <si>
    <t>1703071530274710393XXXX001</t>
  </si>
  <si>
    <t>1703071530274717938XXXX001</t>
  </si>
  <si>
    <t>1703071530274718608XXXX001</t>
  </si>
  <si>
    <t>1703071530274719048XXXX001</t>
  </si>
  <si>
    <t>1703071530274715704XXXX001</t>
  </si>
  <si>
    <t>1703071530274719596XXXX001</t>
  </si>
  <si>
    <t>1703071530274716338XXXX001</t>
  </si>
  <si>
    <t>1703071530274718837XXXX001</t>
  </si>
  <si>
    <t>1703071530274714345XXXX001</t>
  </si>
  <si>
    <t>1703071530274716398XXXX001</t>
  </si>
  <si>
    <t>1703071530274714382XXXX001</t>
  </si>
  <si>
    <t>1703071530274712341XXXX001</t>
  </si>
  <si>
    <t>1703071530274714950XXXX001</t>
  </si>
  <si>
    <t>1703071530274712954XXXX001</t>
  </si>
  <si>
    <t>1703071530274714252XXXX001</t>
  </si>
  <si>
    <t>1703071530274723004XXXX001</t>
  </si>
  <si>
    <t>1703071530274725591XXXX001</t>
  </si>
  <si>
    <t>1703071530274721542XXXX001</t>
  </si>
  <si>
    <t>1703071530274720575XXXX001</t>
  </si>
  <si>
    <t>1703071530274724804XXXX001</t>
  </si>
  <si>
    <t>1703071530274720820XXXX001</t>
  </si>
  <si>
    <t>1703071530274720921XXXX001</t>
  </si>
  <si>
    <t>1703071530274728846XXXX001</t>
  </si>
  <si>
    <t>1703071530274725085XXXX001</t>
  </si>
  <si>
    <t>1703071530274728439XXXX001</t>
  </si>
  <si>
    <t>1703071530274720670XXXX001</t>
  </si>
  <si>
    <t>1703071530274720896XXXX001</t>
  </si>
  <si>
    <t>1703071530274725636XXXX001</t>
  </si>
  <si>
    <t>1703071530274725308XXXX001</t>
  </si>
  <si>
    <t>1703071530274723179XXXX001</t>
  </si>
  <si>
    <t>1703071530274721860XXXX001</t>
  </si>
  <si>
    <t>1703071530274721233XXXX001</t>
  </si>
  <si>
    <t>1703071530274726649XXXX001</t>
  </si>
  <si>
    <t>1703071530274725724XXXX001</t>
  </si>
  <si>
    <t>1703071530274725194XXXX001</t>
  </si>
  <si>
    <t>1703071530274727914XXXX001</t>
  </si>
  <si>
    <t>1703071530274722820XXXX001</t>
  </si>
  <si>
    <t>1703071530274721912XXXX001</t>
  </si>
  <si>
    <t>1703071530274734049XXXX001</t>
  </si>
  <si>
    <t>1703071530274730805XXXX001</t>
  </si>
  <si>
    <t>1703071530274739669XXXX001</t>
  </si>
  <si>
    <t>1703071530274731094XXXX001</t>
  </si>
  <si>
    <t>1703071530274730829XXXX001</t>
  </si>
  <si>
    <t>1703071530274735787XXXX001</t>
  </si>
  <si>
    <t>1703071530274739146XXXX001</t>
  </si>
  <si>
    <t>1703071530274732456XXXX001</t>
  </si>
  <si>
    <t>1703071530274735908XXXX001</t>
  </si>
  <si>
    <t>1703071530274733880XXXX001</t>
  </si>
  <si>
    <t>1703071530274732305XXXX001</t>
  </si>
  <si>
    <t>1703071530274734372XXXX001</t>
  </si>
  <si>
    <t>1703071530274730230XXXX001</t>
  </si>
  <si>
    <t>1703071530274731167XXXX001</t>
  </si>
  <si>
    <t>1703071530274730373XXXX001</t>
  </si>
  <si>
    <t>1703071530274736996XXXX001</t>
  </si>
  <si>
    <t>1703071530274738791XXXX001</t>
  </si>
  <si>
    <t>1703071530274730843XXXX001</t>
  </si>
  <si>
    <t>1703071530274733815XXXX001</t>
  </si>
  <si>
    <t>1703071530274739956XXXX001</t>
  </si>
  <si>
    <t>1703071530274735883XXXX001</t>
  </si>
  <si>
    <t>1703071530274733456XXXX001</t>
  </si>
  <si>
    <t>1703071530274737384XXXX001</t>
  </si>
  <si>
    <t>1703071530274735641XXXX001</t>
  </si>
  <si>
    <t>1703071530274743612XXXX001</t>
  </si>
  <si>
    <t>1703071530274749359XXXX001</t>
  </si>
  <si>
    <t>1703071530274742769XXXX001</t>
  </si>
  <si>
    <t>1703071530274747344XXXX001</t>
  </si>
  <si>
    <t>1703071530274746459XXXX001</t>
  </si>
  <si>
    <t>1703071530274740312XXXX001</t>
  </si>
  <si>
    <t>1703071530274748880XXXX001</t>
  </si>
  <si>
    <t>1703071530274749444XXXX001</t>
  </si>
  <si>
    <t>1703071530274742817XXXX001</t>
  </si>
  <si>
    <t>1703071530274746794XXXX001</t>
  </si>
  <si>
    <t>1703071530274746655XXXX001</t>
  </si>
  <si>
    <t>1703071530274742665XXXX001</t>
  </si>
  <si>
    <t>1703071530274741920XXXX001</t>
  </si>
  <si>
    <t>1703071530274742838XXXX001</t>
  </si>
  <si>
    <t>1703071530274743986XXXX001</t>
  </si>
  <si>
    <t>1703071530274741074XXXX001</t>
  </si>
  <si>
    <t>1703071530274747741XXXX001</t>
  </si>
  <si>
    <t>1703071530274745248XXXX001</t>
  </si>
  <si>
    <t>1703071530274743614XXXX001</t>
  </si>
  <si>
    <t>1703071530274747145XXXX001</t>
  </si>
  <si>
    <t>1703071530274744528XXXX001</t>
  </si>
  <si>
    <t>1703071530274758976XXXX001</t>
  </si>
  <si>
    <t>1703071530274753355XXXX001</t>
  </si>
  <si>
    <t>1703071530274755407XXXX001</t>
  </si>
  <si>
    <t>1703071530274757312XXXX001</t>
  </si>
  <si>
    <t>1703071530274759687XXXX001</t>
  </si>
  <si>
    <t>1703071530274757411XXXX001</t>
  </si>
  <si>
    <t>1703071530274758002XXXX001</t>
  </si>
  <si>
    <t>1703071530274755043XXXX001</t>
  </si>
  <si>
    <t>1703071530274754136XXXX001</t>
  </si>
  <si>
    <t>1703071530274759598XXXX001</t>
  </si>
  <si>
    <t>1703071530274754765XXXX001</t>
  </si>
  <si>
    <t>1703071530274757623XXXX001</t>
  </si>
  <si>
    <t>1703071530274757027XXXX001</t>
  </si>
  <si>
    <t>1703071530274752919XXXX001</t>
  </si>
  <si>
    <t>1703071530274750422XXXX001</t>
  </si>
  <si>
    <t>1703071530274756799XXXX001</t>
  </si>
  <si>
    <t>1703071530274754450XXXX001</t>
  </si>
  <si>
    <t>1703071530274758518XXXX001</t>
  </si>
  <si>
    <t>1703071530274754103XXXX001</t>
  </si>
  <si>
    <t>1703071530274754107XXXX001</t>
  </si>
  <si>
    <t>1703071530274751373XXXX001</t>
  </si>
  <si>
    <t>1703071530274755947XXXX001</t>
  </si>
  <si>
    <t>1703071530274759258XXXX001</t>
  </si>
  <si>
    <t>1703071530274761971XXXX001</t>
  </si>
  <si>
    <t>1703071530274766472XXXX001</t>
  </si>
  <si>
    <t>1703071530274761700XXXX001</t>
  </si>
  <si>
    <t>1703071530274768477XXXX001</t>
  </si>
  <si>
    <t>1703071530274766081XXXX001</t>
  </si>
  <si>
    <t>1703071530274764300XXXX001</t>
  </si>
  <si>
    <t>1703071530274764395XXXX001</t>
  </si>
  <si>
    <t>1703071530274760133XXXX001</t>
  </si>
  <si>
    <t>1703071530274762968XXXX001</t>
  </si>
  <si>
    <t>1703071530274762626XXXX001</t>
  </si>
  <si>
    <t>1703071530274763567XXXX001</t>
  </si>
  <si>
    <t>1703071530274768702XXXX001</t>
  </si>
  <si>
    <t>1703071530274761316XXXX001</t>
  </si>
  <si>
    <t>1703071530274760379XXXX001</t>
  </si>
  <si>
    <t>1703071530274762894XXXX001</t>
  </si>
  <si>
    <t>1703071530274763248XXXX001</t>
  </si>
  <si>
    <t>1703071530274767743XXXX001</t>
  </si>
  <si>
    <t>1703071530274763438XXXX001</t>
  </si>
  <si>
    <t>1703071530274768140XXXX001</t>
  </si>
  <si>
    <t>1703071530274768526XXXX001</t>
  </si>
  <si>
    <t>1703071530274764589XXXX001</t>
  </si>
  <si>
    <t>1703071530274762969XXXX001</t>
  </si>
  <si>
    <t>1703071530274771730XXXX001</t>
  </si>
  <si>
    <t>1703071530274777368XXXX001</t>
  </si>
  <si>
    <t>1703071530274779958XXXX001</t>
  </si>
  <si>
    <t>1703071530274777240XXXX001</t>
  </si>
  <si>
    <t>1703071530274788965XXXX001</t>
  </si>
  <si>
    <t>1703071530274787857XXXX001</t>
  </si>
  <si>
    <t>1703071530274780141XXXX001</t>
  </si>
  <si>
    <t>1703071530274788724XXXX001</t>
  </si>
  <si>
    <t>1703071530274780834XXXX001</t>
  </si>
  <si>
    <t>1703071530274789755XXXX001</t>
  </si>
  <si>
    <t>1703071530274787025XXXX001</t>
  </si>
  <si>
    <t>1703071530274788066XXXX001</t>
  </si>
  <si>
    <t>1703071530274785572XXXX001</t>
  </si>
  <si>
    <t>1703071530274788589XXXX001</t>
  </si>
  <si>
    <t>1703071530274789999XXXX001</t>
  </si>
  <si>
    <t>1703071530274782492XXXX001</t>
  </si>
  <si>
    <t>1703071530274784033XXXX001</t>
  </si>
  <si>
    <t>1703071530274785142XXXX001</t>
  </si>
  <si>
    <t>1703071530274782418XXXX001</t>
  </si>
  <si>
    <t>1703071530274788621XXXX001</t>
  </si>
  <si>
    <t>1703071530274787735XXXX001</t>
  </si>
  <si>
    <t>1703071530274799212XXXX001</t>
  </si>
  <si>
    <t>1703071530274795625XXXX001</t>
  </si>
  <si>
    <t>1703071530274795046XXXX001</t>
  </si>
  <si>
    <t>1703071530274795694XXXX001</t>
  </si>
  <si>
    <t>1703071530274790845XXXX001</t>
  </si>
  <si>
    <t>1703071530274790851XXXX001</t>
  </si>
  <si>
    <t>1703071530274791054XXXX001</t>
  </si>
  <si>
    <t>1703071530274790842XXXX001</t>
  </si>
  <si>
    <t>1703071530274791575XXXX001</t>
  </si>
  <si>
    <t>1703071530274790857XXXX001</t>
  </si>
  <si>
    <t>1703071530274799606XXXX001</t>
  </si>
  <si>
    <t>1703071530274792480XXXX001</t>
  </si>
  <si>
    <t>1703071530274797043XXXX001</t>
  </si>
  <si>
    <t>1703071530274790583XXXX001</t>
  </si>
  <si>
    <t>1703071530274804618XXXX001</t>
  </si>
  <si>
    <t>1703071530274809330XXXX001</t>
  </si>
  <si>
    <t>1703071530274802539XXXX001</t>
  </si>
  <si>
    <t>1703071530274803961XXXX001</t>
  </si>
  <si>
    <t>1703071530274809203XXXX001</t>
  </si>
  <si>
    <t>1703071530274800025XXXX001</t>
  </si>
  <si>
    <t>1703071530274801644XXXX001</t>
  </si>
  <si>
    <t>1703071530274808543XXXX001</t>
  </si>
  <si>
    <t>1703071530274809465XXXX001</t>
  </si>
  <si>
    <t>1703071530274808942XXXX001</t>
  </si>
  <si>
    <t>1703071530274809447XXXX001</t>
  </si>
  <si>
    <t>1703071530274803020XXXX001</t>
  </si>
  <si>
    <t>1703071530274806950XXXX001</t>
  </si>
  <si>
    <t>1703071530274805013XXXX001</t>
  </si>
  <si>
    <t>1703071530274800898XXXX001</t>
  </si>
  <si>
    <t>1703071530274801425XXXX001</t>
  </si>
  <si>
    <t>1703071530274800054XXXX001</t>
  </si>
  <si>
    <t>1703071530274801270XXXX001</t>
  </si>
  <si>
    <t>1703071530274803308XXXX001</t>
  </si>
  <si>
    <t>1703071530274809969XXXX001</t>
  </si>
  <si>
    <t>1703071530274806170XXXX001</t>
  </si>
  <si>
    <t>1703071530274803513XXXX001</t>
  </si>
  <si>
    <t>1703071530274802077XXXX001</t>
  </si>
  <si>
    <t>1703071530274812960XXXX001</t>
  </si>
  <si>
    <t>1703071530274812652XXXX001</t>
  </si>
  <si>
    <t>1703071530274810542XXXX001</t>
  </si>
  <si>
    <t>1703071530274816267XXXX001</t>
  </si>
  <si>
    <t>1703071530274813629XXXX001</t>
  </si>
  <si>
    <t>1703071530274816045XXXX001</t>
  </si>
  <si>
    <t>1703071530274817846XXXX001</t>
  </si>
  <si>
    <t>1703071530274810633XXXX001</t>
  </si>
  <si>
    <t>1703071530274812809XXXX001</t>
  </si>
  <si>
    <t>1703071530274812970XXXX001</t>
  </si>
  <si>
    <t>1703071530274810945XXXX001</t>
  </si>
  <si>
    <t>1703071530274811738XXXX001</t>
  </si>
  <si>
    <t>1703071530274810067XXXX001</t>
  </si>
  <si>
    <t>1703071530274819837XXXX001</t>
  </si>
  <si>
    <t>1703071530274812533XXXX001</t>
  </si>
  <si>
    <t>1703071530274812435XXXX001</t>
  </si>
  <si>
    <t>1703071530274811857XXXX001</t>
  </si>
  <si>
    <t>1703071530274810304XXXX001</t>
  </si>
  <si>
    <t>1703071530274814343XXXX001</t>
  </si>
  <si>
    <t>1703071530274816031XXXX001</t>
  </si>
  <si>
    <t>1703071530274816861XXXX001</t>
  </si>
  <si>
    <t>1703071530274819708XXXX001</t>
  </si>
  <si>
    <t>1703071530274811610XXXX001</t>
  </si>
  <si>
    <t>1703071530274814492XXXX001</t>
  </si>
  <si>
    <t>1703071530274825321XXXX001</t>
  </si>
  <si>
    <t>1703071530274827503XXXX001</t>
  </si>
  <si>
    <t>1703071530274829985XXXX001</t>
  </si>
  <si>
    <t>1703071530274827218XXXX001</t>
  </si>
  <si>
    <t>1703071530274821649XXXX001</t>
  </si>
  <si>
    <t>1703071530274828860XXXX001</t>
  </si>
  <si>
    <t>1703071530274825362XXXX001</t>
  </si>
  <si>
    <t>1703071530274822068XXXX001</t>
  </si>
  <si>
    <t>1703071530274820428XXXX001</t>
  </si>
  <si>
    <t>1703071530274825917XXXX001</t>
  </si>
  <si>
    <t>1703071530274825674XXXX001</t>
  </si>
  <si>
    <t>1703071530274827679XXXX001</t>
  </si>
  <si>
    <t>1703071530274824126XXXX001</t>
  </si>
  <si>
    <t>1703071530274823299XXXX001</t>
  </si>
  <si>
    <t>1703071530274829047XXXX001</t>
  </si>
  <si>
    <t>1703071530274821807XXXX001</t>
  </si>
  <si>
    <t>1703071530274824925XXXX001</t>
  </si>
  <si>
    <t>1703071530274828894XXXX001</t>
  </si>
  <si>
    <t>1703071530274824485XXXX001</t>
  </si>
  <si>
    <t>1703071530274821441XXXX001</t>
  </si>
  <si>
    <t>1703071530274820238XXXX001</t>
  </si>
  <si>
    <t>1703071530274826856XXXX001</t>
  </si>
  <si>
    <t>1703071530274829400XXXX001</t>
  </si>
  <si>
    <t>1703071530274825171XXXX001</t>
  </si>
  <si>
    <t>1703071530274830588XXXX001</t>
  </si>
  <si>
    <t>1703071530274832171XXXX001</t>
  </si>
  <si>
    <t>1703071530274831763XXXX001</t>
  </si>
  <si>
    <t>1703071530274832568XXXX001</t>
  </si>
  <si>
    <t>1703071530274833012XXXX001</t>
  </si>
  <si>
    <t>1703071530274837123XXXX001</t>
  </si>
  <si>
    <t>1703071530274832851XXXX001</t>
  </si>
  <si>
    <t>1703071530274832904XXXX001</t>
  </si>
  <si>
    <t>1703071530274839407XXXX001</t>
  </si>
  <si>
    <t>1703071530274839726XXXX001</t>
  </si>
  <si>
    <t>1703071530274835980XXXX001</t>
  </si>
  <si>
    <t>1703071530274835347XXXX001</t>
  </si>
  <si>
    <t>1703071530274833741XXXX001</t>
  </si>
  <si>
    <t>1703071530274838224XXXX001</t>
  </si>
  <si>
    <t>1703071530274837757XXXX001</t>
  </si>
  <si>
    <t>1703071530274835366XXXX001</t>
  </si>
  <si>
    <t>1703071530274834826XXXX001</t>
  </si>
  <si>
    <t>1703071530274839124XXXX001</t>
  </si>
  <si>
    <t>1703071530274835330XXXX001</t>
  </si>
  <si>
    <t>1703071530274836838XXXX001</t>
  </si>
  <si>
    <t>1703071530274836736XXXX001</t>
  </si>
  <si>
    <t>1703071530274837676XXXX001</t>
  </si>
  <si>
    <t>1703071530274831702XXXX001</t>
  </si>
  <si>
    <t>1703071530274832489XXXX001</t>
  </si>
  <si>
    <t>1703071530274841722XXXX001</t>
  </si>
  <si>
    <t>1703071530274842697XXXX001</t>
  </si>
  <si>
    <t>1703071530274843139XXXX001</t>
  </si>
  <si>
    <t>1703071530274846133XXXX001</t>
  </si>
  <si>
    <t>1703071530274842415XXXX001</t>
  </si>
  <si>
    <t>1703071530274842886XXXX001</t>
  </si>
  <si>
    <t>1703071530274847976XXXX001</t>
  </si>
  <si>
    <t>1703071530274849712XXXX001</t>
  </si>
  <si>
    <t>1703071530274841891XXXX001</t>
  </si>
  <si>
    <t>1703071530274848671XXXX001</t>
  </si>
  <si>
    <t>1703071530274848614XXXX001</t>
  </si>
  <si>
    <t>1703071530274840262XXXX001</t>
  </si>
  <si>
    <t>1703071530274843910XXXX001</t>
  </si>
  <si>
    <t>1703071530274844463XXXX001</t>
  </si>
  <si>
    <t>1703071530274844774XXXX001</t>
  </si>
  <si>
    <t>1703071530274841193XXXX001</t>
  </si>
  <si>
    <t>1703071530274840423XXXX001</t>
  </si>
  <si>
    <t>1703071530274843671XXXX001</t>
  </si>
  <si>
    <t>1703071530274847946XXXX001</t>
  </si>
  <si>
    <t>1703071530274845827XXXX001</t>
  </si>
  <si>
    <t>1703071530274842873XXXX001</t>
  </si>
  <si>
    <t>1703071530274858330XXXX001</t>
  </si>
  <si>
    <t>1703071530274857743XXXX001</t>
  </si>
  <si>
    <t>1703071530274859191XXXX001</t>
  </si>
  <si>
    <t>1703071530274851375XXXX001</t>
  </si>
  <si>
    <t>1703071530274858149XXXX001</t>
  </si>
  <si>
    <t>1703071530274850476XXXX001</t>
  </si>
  <si>
    <t>1703071530274853941XXXX001</t>
  </si>
  <si>
    <t>1703071530274853127XXXX001</t>
  </si>
  <si>
    <t>1703071530274855676XXXX001</t>
  </si>
  <si>
    <t>1703071530274858249XXXX001</t>
  </si>
  <si>
    <t>1703071530274852700XXXX001</t>
  </si>
  <si>
    <t>1703071530274854129XXXX001</t>
  </si>
  <si>
    <t>1703071530274852143XXXX001</t>
  </si>
  <si>
    <t>1703071530274853679XXXX001</t>
  </si>
  <si>
    <t>1703071530274856553XXXX001</t>
  </si>
  <si>
    <t>1703071530274850187XXXX001</t>
  </si>
  <si>
    <t>1703071530274854076XXXX001</t>
  </si>
  <si>
    <t>1703071530274852728XXXX001</t>
  </si>
  <si>
    <t>1703071530274854350XXXX001</t>
  </si>
  <si>
    <t>1703071530274850762XXXX001</t>
  </si>
  <si>
    <t>1703071530274856590XXXX001</t>
  </si>
  <si>
    <t>1703071530274858659XXXX001</t>
  </si>
  <si>
    <t>1703071530274852271XXXX001</t>
  </si>
  <si>
    <t>1703071530274864695XXXX001</t>
  </si>
  <si>
    <t>1703071530274861156XXXX001</t>
  </si>
  <si>
    <t>1703071530274864054XXXX001</t>
  </si>
  <si>
    <t>1703071530274866741XXXX001</t>
  </si>
  <si>
    <t>1703071530274866243XXXX001</t>
  </si>
  <si>
    <t>1703071530274866460XXXX001</t>
  </si>
  <si>
    <t>1703071530274865824XXXX001</t>
  </si>
  <si>
    <t>1703071530274862421XXXX001</t>
  </si>
  <si>
    <t>1703071530274860280XXXX001</t>
  </si>
  <si>
    <t>1703071530274863629XXXX001</t>
  </si>
  <si>
    <t>1703071530274862554XXXX001</t>
  </si>
  <si>
    <t>1703071530274863467XXXX001</t>
  </si>
  <si>
    <t>1703071530274861934XXXX001</t>
  </si>
  <si>
    <t>1703071530274867252XXXX001</t>
  </si>
  <si>
    <t>1703071530274868809XXXX001</t>
  </si>
  <si>
    <t>1703071530274869599XXXX001</t>
  </si>
  <si>
    <t>1703071530274864343XXXX001</t>
  </si>
  <si>
    <t>1703071530274861398XXXX001</t>
  </si>
  <si>
    <t>1703071530274862644XXXX001</t>
  </si>
  <si>
    <t>1703071530274869930XXXX001</t>
  </si>
  <si>
    <t>1703071530274860840XXXX001</t>
  </si>
  <si>
    <t>1703071530274866373XXXX001</t>
  </si>
  <si>
    <t>1703071530274860220XXXX001</t>
  </si>
  <si>
    <t>1703071530274870258XXXX001</t>
  </si>
  <si>
    <t>1703071530274876340XXXX001</t>
  </si>
  <si>
    <t>1703071530274872222XXXX001</t>
  </si>
  <si>
    <t>1703071530274875500XXXX001</t>
  </si>
  <si>
    <t>1703071530274879713XXXX001</t>
  </si>
  <si>
    <t>1703071530274879942XXXX001</t>
  </si>
  <si>
    <t>1703071530274877295XXXX001</t>
  </si>
  <si>
    <t>1703071530274875374XXXX001</t>
  </si>
  <si>
    <t>1703071530274871396XXXX001</t>
  </si>
  <si>
    <t>1703071530274878203XXXX001</t>
  </si>
  <si>
    <t>1703071530274873925XXXX001</t>
  </si>
  <si>
    <t>1703071530274876344XXXX001</t>
  </si>
  <si>
    <t>1703071530274871919XXXX001</t>
  </si>
  <si>
    <t>1703071530274874809XXXX001</t>
  </si>
  <si>
    <t>1703071530274873059XXXX001</t>
  </si>
  <si>
    <t>1703071530274871761XXXX001</t>
  </si>
  <si>
    <t>1703071530274870958XXXX001</t>
  </si>
  <si>
    <t>1703071530274878912XXXX001</t>
  </si>
  <si>
    <t>1703071530274872911XXXX001</t>
  </si>
  <si>
    <t>1703071530274870452XXXX001</t>
  </si>
  <si>
    <t>1703071530274874054XXXX001</t>
  </si>
  <si>
    <t>1703071530274878156XXXX001</t>
  </si>
  <si>
    <t>1703071530274877350XXXX001</t>
  </si>
  <si>
    <t>1703071530274889312XXXX001</t>
  </si>
  <si>
    <t>1703071530274885257XXXX001</t>
  </si>
  <si>
    <t>1703071530274889620XXXX001</t>
  </si>
  <si>
    <t>1703071530274886400XXXX001</t>
  </si>
  <si>
    <t>1703071530274886089XXXX001</t>
  </si>
  <si>
    <t>1703071530274884345XXXX001</t>
  </si>
  <si>
    <t>1703071530274880882XXXX001</t>
  </si>
  <si>
    <t>1703071530274885470XXXX001</t>
  </si>
  <si>
    <t>1703071530274886831XXXX001</t>
  </si>
  <si>
    <t>1703071530274884788XXXX001</t>
  </si>
  <si>
    <t>1703071530274887967XXXX001</t>
  </si>
  <si>
    <t>1703071530274884928XXXX001</t>
  </si>
  <si>
    <t>1703071530274889736XXXX001</t>
  </si>
  <si>
    <t>1703071530274881245XXXX001</t>
  </si>
  <si>
    <t>1703071530274889946XXXX001</t>
  </si>
  <si>
    <t>1703071530274882739XXXX001</t>
  </si>
  <si>
    <t>1703071530274883325XXXX001</t>
  </si>
  <si>
    <t>1703071530274885851XXXX001</t>
  </si>
  <si>
    <t>1703071530274888661XXXX001</t>
  </si>
  <si>
    <t>1703071530274887063XXXX001</t>
  </si>
  <si>
    <t>1703071530274882334XXXX001</t>
  </si>
  <si>
    <t>1703071530274884571XXXX001</t>
  </si>
  <si>
    <t>1703071530274887629XXXX001</t>
  </si>
  <si>
    <t>1703071530274896847XXXX001</t>
  </si>
  <si>
    <t>1703071530274895427XXXX001</t>
  </si>
  <si>
    <t>1703071530274893873XXXX001</t>
  </si>
  <si>
    <t>1703071530274891924XXXX001</t>
  </si>
  <si>
    <t>1703071530274896530XXXX001</t>
  </si>
  <si>
    <t>1703071530274894672XXXX001</t>
  </si>
  <si>
    <t>1703071530274891820XXXX001</t>
  </si>
  <si>
    <t>1703071530274897436XXXX001</t>
  </si>
  <si>
    <t>1703071530274896302XXXX001</t>
  </si>
  <si>
    <t>1703071530274890435XXXX001</t>
  </si>
  <si>
    <t>1703071530274891767XXXX001</t>
  </si>
  <si>
    <t>1703071530274895890XXXX001</t>
  </si>
  <si>
    <t>1703071530274897468XXXX001</t>
  </si>
  <si>
    <t>1703071530274899645XXXX001</t>
  </si>
  <si>
    <t>1703071530274898107XXXX001</t>
  </si>
  <si>
    <t>1703071530274899924XXXX001</t>
  </si>
  <si>
    <t>1703071530274891150XXXX001</t>
  </si>
  <si>
    <t>1703071530274892827XXXX001</t>
  </si>
  <si>
    <t>1703071530274894578XXXX001</t>
  </si>
  <si>
    <t>1703071530274893872XXXX001</t>
  </si>
  <si>
    <t>1703071530274893733XXXX001</t>
  </si>
  <si>
    <t>1703071530274899553XXXX001</t>
  </si>
  <si>
    <t>1703071530274898566XXXX001</t>
  </si>
  <si>
    <t>1703071530274908219XXXX001</t>
  </si>
  <si>
    <t>1703071530274906432XXXX001</t>
  </si>
  <si>
    <t>1703071530274909378XXXX001</t>
  </si>
  <si>
    <t>1703071530274900568XXXX001</t>
  </si>
  <si>
    <t>1703071530274900507XXXX001</t>
  </si>
  <si>
    <t>1703071530274907758XXXX001</t>
  </si>
  <si>
    <t>1703071530274901230XXXX001</t>
  </si>
  <si>
    <t>1703071530274901645XXXX001</t>
  </si>
  <si>
    <t>1703071530274906162XXXX001</t>
  </si>
  <si>
    <t>1703071530274903172XXXX001</t>
  </si>
  <si>
    <t>1703071530274900088XXXX001</t>
  </si>
  <si>
    <t>1703071530274906579XXXX001</t>
  </si>
  <si>
    <t>1703071530274902631XXXX001</t>
  </si>
  <si>
    <t>1703071530274900762XXXX001</t>
  </si>
  <si>
    <t>1703071530274907602XXXX001</t>
  </si>
  <si>
    <t>1703071530274900321XXXX001</t>
  </si>
  <si>
    <t>1703071530274909842XXXX001</t>
  </si>
  <si>
    <t>1703071530274903984XXXX001</t>
  </si>
  <si>
    <t>1703071530274909863XXXX001</t>
  </si>
  <si>
    <t>1703071530274905116XXXX001</t>
  </si>
  <si>
    <t>1703071530274900484XXXX001</t>
  </si>
  <si>
    <t>1703071530274906031XXXX001</t>
  </si>
  <si>
    <t>1703071530274906101XXXX001</t>
  </si>
  <si>
    <t>1703071530274908774XXXX001</t>
  </si>
  <si>
    <t>1703071530274907537XXXX001</t>
  </si>
  <si>
    <t>1703071530274910394XXXX001</t>
  </si>
  <si>
    <t>1703071530274911510XXXX001</t>
  </si>
  <si>
    <t>1703071530274911296XXXX001</t>
  </si>
  <si>
    <t>1703071530274911643XXXX001</t>
  </si>
  <si>
    <t>1703071530274910018XXXX001</t>
  </si>
  <si>
    <t>1703071530274911833XXXX001</t>
  </si>
  <si>
    <t>1703071530274910576XXXX001</t>
  </si>
  <si>
    <t>1703071530274912876XXXX001</t>
  </si>
  <si>
    <t>1703071530274919832XXXX001</t>
  </si>
  <si>
    <t>1703071530274917474XXXX001</t>
  </si>
  <si>
    <t>1703071530274917518XXXX001</t>
  </si>
  <si>
    <t>1703071530274914144XXXX001</t>
  </si>
  <si>
    <t>1703071530274910318XXXX001</t>
  </si>
  <si>
    <t>1703071530274917482XXXX001</t>
  </si>
  <si>
    <t>1703071530274915913XXXX001</t>
  </si>
  <si>
    <t>1703071530274919132XXXX001</t>
  </si>
  <si>
    <t>1703071530274916631XXXX001</t>
  </si>
  <si>
    <t>1703071530274913988XXXX001</t>
  </si>
  <si>
    <t>1703071530274919239XXXX001</t>
  </si>
  <si>
    <t>1703071530274912335XXXX001</t>
  </si>
  <si>
    <t>1703071530274915437XXXX001</t>
  </si>
  <si>
    <t>1703071530274911726XXXX001</t>
  </si>
  <si>
    <t>1703071530274916617XXXX001</t>
  </si>
  <si>
    <t>1703071530274910547XXXX001</t>
  </si>
  <si>
    <t>1703071530274921137XXXX001</t>
  </si>
  <si>
    <t>1703071530274928736XXXX001</t>
  </si>
  <si>
    <t>1703071530274922204XXXX001</t>
  </si>
  <si>
    <t>1703071530274923456XXXX001</t>
  </si>
  <si>
    <t>1703071530274925356XXXX001</t>
  </si>
  <si>
    <t>1703071530274924004XXXX001</t>
  </si>
  <si>
    <t>1703071530274923036XXXX001</t>
  </si>
  <si>
    <t>1703071530274923726XXXX001</t>
  </si>
  <si>
    <t>1703071530274924660XXXX001</t>
  </si>
  <si>
    <t>1703071530274928753XXXX001</t>
  </si>
  <si>
    <t>1703071530274922515XXXX001</t>
  </si>
  <si>
    <t>1703071530274929732XXXX001</t>
  </si>
  <si>
    <t>1703071530274925355XXXX001</t>
  </si>
  <si>
    <t>1703071530274923174XXXX001</t>
  </si>
  <si>
    <t>1703071530274926642XXXX001</t>
  </si>
  <si>
    <t>1703071530274920050XXXX001</t>
  </si>
  <si>
    <t>1703071530274924992XXXX001</t>
  </si>
  <si>
    <t>1703071530274923218XXXX001</t>
  </si>
  <si>
    <t>1703071530274922103XXXX001</t>
  </si>
  <si>
    <t>1703071530274920170XXXX001</t>
  </si>
  <si>
    <t>1703071530274921288XXXX001</t>
  </si>
  <si>
    <t>1703071530274927731XXXX001</t>
  </si>
  <si>
    <t>1703071530274928128XXXX001</t>
  </si>
  <si>
    <t>1703071530274926859XXXX001</t>
  </si>
  <si>
    <t>1703071530274938028XXXX001</t>
  </si>
  <si>
    <t>1703071530274930370XXXX001</t>
  </si>
  <si>
    <t>1703071530274932174XXXX001</t>
  </si>
  <si>
    <t>1703071530274932333XXXX001</t>
  </si>
  <si>
    <t>1703071530274934440XXXX001</t>
  </si>
  <si>
    <t>1703071530274937176XXXX001</t>
  </si>
  <si>
    <t>1703071530274937010XXXX001</t>
  </si>
  <si>
    <t>1703071530274935700XXXX001</t>
  </si>
  <si>
    <t>1703071530274930273XXXX001</t>
  </si>
  <si>
    <t>1703071530274932012XXXX001</t>
  </si>
  <si>
    <t>1703071530274938632XXXX001</t>
  </si>
  <si>
    <t>1703071530274938569XXXX001</t>
  </si>
  <si>
    <t>1703071530274935678XXXX001</t>
  </si>
  <si>
    <t>1703071530274939123XXXX001</t>
  </si>
  <si>
    <t>1703071530274934526XXXX001</t>
  </si>
  <si>
    <t>1703071530274937586XXXX001</t>
  </si>
  <si>
    <t>1703071530274933283XXXX001</t>
  </si>
  <si>
    <t>1703071530274938399XXXX001</t>
  </si>
  <si>
    <t>1703071530274938383XXXX001</t>
  </si>
  <si>
    <t>1703071530274934228XXXX001</t>
  </si>
  <si>
    <t>1703071530274932683XXXX001</t>
  </si>
  <si>
    <t>1703071530274933976XXXX001</t>
  </si>
  <si>
    <t>1703071530274931728XXXX001</t>
  </si>
  <si>
    <t>1703071530274937567XXXX001</t>
  </si>
  <si>
    <t>1703071530274942673XXXX001</t>
  </si>
  <si>
    <t>1703071530274945368XXXX001</t>
  </si>
  <si>
    <t>1703071530274944981XXXX001</t>
  </si>
  <si>
    <t>1703071530274941224XXXX001</t>
  </si>
  <si>
    <t>1703071530274947627XXXX001</t>
  </si>
  <si>
    <t>1703071530274947183XXXX001</t>
  </si>
  <si>
    <t>1703071530274949665XXXX001</t>
  </si>
  <si>
    <t>1703071530274948052XXXX001</t>
  </si>
  <si>
    <t>1703071530274942260XXXX001</t>
  </si>
  <si>
    <t>1703071530274941255XXXX001</t>
  </si>
  <si>
    <t>1703071530274940281XXXX001</t>
  </si>
  <si>
    <t>1703071530274945919XXXX001</t>
  </si>
  <si>
    <t>1703071530274941397XXXX001</t>
  </si>
  <si>
    <t>1703071530274942194XXXX001</t>
  </si>
  <si>
    <t>1703071530274948836XXXX001</t>
  </si>
  <si>
    <t>1703071530274942109XXXX001</t>
  </si>
  <si>
    <t>1703071530274949087XXXX001</t>
  </si>
  <si>
    <t>1703071530274949520XXXX001</t>
  </si>
  <si>
    <t>1703071530274946178XXXX001</t>
  </si>
  <si>
    <t>1703071530274943512XXXX001</t>
  </si>
  <si>
    <t>1703071530274949159XXXX001</t>
  </si>
  <si>
    <t>1703071530274946029XXXX001</t>
  </si>
  <si>
    <t>1703071530274946869XXXX001</t>
  </si>
  <si>
    <t>1703071530274941912XXXX001</t>
  </si>
  <si>
    <t>1703071530274940446XXXX001</t>
  </si>
  <si>
    <t>1703071530274943895XXXX001</t>
  </si>
  <si>
    <t>1703071530274948272XXXX001</t>
  </si>
  <si>
    <t>1703071530274952016XXXX001</t>
  </si>
  <si>
    <t>1703071530274958556XXXX001</t>
  </si>
  <si>
    <t>1703071530274959549XXXX001</t>
  </si>
  <si>
    <t>1703071530274953834XXXX001</t>
  </si>
  <si>
    <t>1703071530274957973XXXX001</t>
  </si>
  <si>
    <t>1703071530274954377XXXX001</t>
  </si>
  <si>
    <t>1703071530274955858XXXX001</t>
  </si>
  <si>
    <t>1703071530274956959XXXX001</t>
  </si>
  <si>
    <t>1703071530274953818XXXX001</t>
  </si>
  <si>
    <t>1703071530274956616XXXX001</t>
  </si>
  <si>
    <t>1703071530274959377XXXX001</t>
  </si>
  <si>
    <t>1703071530274955540XXXX001</t>
  </si>
  <si>
    <t>1703071530274952406XXXX001</t>
  </si>
  <si>
    <t>1703071530274950576XXXX001</t>
  </si>
  <si>
    <t>1703071530274953131XXXX001</t>
  </si>
  <si>
    <t>1703071530274954724XXXX001</t>
  </si>
  <si>
    <t>1703071530274952151XXXX001</t>
  </si>
  <si>
    <t>1703071530274953847XXXX001</t>
  </si>
  <si>
    <t>1703071530274955948XXXX001</t>
  </si>
  <si>
    <t>1703071530274967788XXXX001</t>
  </si>
  <si>
    <t>1703071530274960784XXXX001</t>
  </si>
  <si>
    <t>1703071530274965965XXXX001</t>
  </si>
  <si>
    <t>1703071530274960427XXXX001</t>
  </si>
  <si>
    <t>1703071530274968352XXXX001</t>
  </si>
  <si>
    <t>1703071530274965726XXXX001</t>
  </si>
  <si>
    <t>1703071530274966819XXXX001</t>
  </si>
  <si>
    <t>1703071530274967632XXXX001</t>
  </si>
  <si>
    <t>1703071530274966168XXXX001</t>
  </si>
  <si>
    <t>1703071530274961112XXXX001</t>
  </si>
  <si>
    <t>1703071530274961319XXXX001</t>
  </si>
  <si>
    <t>1703071530274961776XXXX001</t>
  </si>
  <si>
    <t>1703071530274967866XXXX001</t>
  </si>
  <si>
    <t>1703071530274966293XXXX001</t>
  </si>
  <si>
    <t>1703071530274966989XXXX001</t>
  </si>
  <si>
    <t>1703071530274965155XXXX001</t>
  </si>
  <si>
    <t>1703071530274960869XXXX001</t>
  </si>
  <si>
    <t>1703071530274967367XXXX001</t>
  </si>
  <si>
    <t>1703071530274968507XXXX001</t>
  </si>
  <si>
    <t>1703071530274967255XXXX001</t>
  </si>
  <si>
    <t>1703071530274962727XXXX001</t>
  </si>
  <si>
    <t>1703071530274966165XXXX001</t>
  </si>
  <si>
    <t>1703071530274977681XXXX001</t>
  </si>
  <si>
    <t>1703071530274972957XXXX001</t>
  </si>
  <si>
    <t>1703071530274970460XXXX001</t>
  </si>
  <si>
    <t>1703071530274977286XXXX001</t>
  </si>
  <si>
    <t>1703071530274970563XXXX001</t>
  </si>
  <si>
    <t>1703071530274976129XXXX001</t>
  </si>
  <si>
    <t>1703071530274979859XXXX001</t>
  </si>
  <si>
    <t>1703071530274977849XXXX001</t>
  </si>
  <si>
    <t>1703071530274979796XXXX001</t>
  </si>
  <si>
    <t>1703071530274970280XXXX001</t>
  </si>
  <si>
    <t>1703071530274970607XXXX001</t>
  </si>
  <si>
    <t>1703071530274976802XXXX001</t>
  </si>
  <si>
    <t>1703071530274976865XXXX001</t>
  </si>
  <si>
    <t>1703071530274971330XXXX001</t>
  </si>
  <si>
    <t>1703071530274974887XXXX001</t>
  </si>
  <si>
    <t>1703071530274977327XXXX001</t>
  </si>
  <si>
    <t>1703071530274971559XXXX001</t>
  </si>
  <si>
    <t>1703071530274988222XXXX001</t>
  </si>
  <si>
    <t>1703071530274984106XXXX001</t>
  </si>
  <si>
    <t>1703071530274984984XXXX001</t>
  </si>
  <si>
    <t>1703071530274987073XXXX001</t>
  </si>
  <si>
    <t>1703071530274989293XXXX001</t>
  </si>
  <si>
    <t>1703071530274986867XXXX001</t>
  </si>
  <si>
    <t>1703071530274989733XXXX001</t>
  </si>
  <si>
    <t>1703071530274988515XXXX001</t>
  </si>
  <si>
    <t>1703071530274983358XXXX001</t>
  </si>
  <si>
    <t>1703071530274980788XXXX001</t>
  </si>
  <si>
    <t>1703071530274983529XXXX001</t>
  </si>
  <si>
    <t>1703071530274987516XXXX001</t>
  </si>
  <si>
    <t>1703071530274982121XXXX001</t>
  </si>
  <si>
    <t>1703071530274985890XXXX001</t>
  </si>
  <si>
    <t>1703071530274988140XXXX001</t>
  </si>
  <si>
    <t>1703071530274984107XXXX001</t>
  </si>
  <si>
    <t>1703071530274985287XXXX001</t>
  </si>
  <si>
    <t>1703071530274982557XXXX001</t>
  </si>
  <si>
    <t>1703071530274980903XXXX001</t>
  </si>
  <si>
    <t>1703071530274986962XXXX001</t>
  </si>
  <si>
    <t>1703071530274988158XXXX001</t>
  </si>
  <si>
    <t>1703071530274991306XXXX001</t>
  </si>
  <si>
    <t>1703071530274990712XXXX001</t>
  </si>
  <si>
    <t>1703071530274998335XXXX001</t>
  </si>
  <si>
    <t>1703071530274990219XXXX001</t>
  </si>
  <si>
    <t>1703071530274991039XXXX001</t>
  </si>
  <si>
    <t>1703071530274998070XXXX001</t>
  </si>
  <si>
    <t>1703071530274991964XXXX001</t>
  </si>
  <si>
    <t>1703071530274998120XXXX001</t>
  </si>
  <si>
    <t>1703071530274995339XXXX001</t>
  </si>
  <si>
    <t>1703071530274990350XXXX001</t>
  </si>
  <si>
    <t>1703071530274996981XXXX001</t>
  </si>
  <si>
    <t>1703071530274992925XXXX001</t>
  </si>
  <si>
    <t>1703071530274998207XXXX001</t>
  </si>
  <si>
    <t>1703071530274994395XXXX001</t>
  </si>
  <si>
    <t>1703071530274999618XXXX001</t>
  </si>
  <si>
    <t>1703071530274996626XXXX001</t>
  </si>
  <si>
    <t>1703071530274990125XXXX001</t>
  </si>
  <si>
    <t>1703071530274999173XXXX001</t>
  </si>
  <si>
    <t>1703071530274992896XXXX001</t>
  </si>
  <si>
    <t>1703071530274990579XXXX001</t>
  </si>
  <si>
    <t>1703071530274999563XXXX001</t>
  </si>
  <si>
    <t>1703071530274999952XXXX001</t>
  </si>
  <si>
    <t>1703071530274997184XXXX001</t>
  </si>
  <si>
    <t>1703071530274994060XXXX001</t>
  </si>
  <si>
    <t>1703071530275007956XXXX001</t>
  </si>
  <si>
    <t>1703071530275006805XXXX001</t>
  </si>
  <si>
    <t>1703071530275006123XXXX001</t>
  </si>
  <si>
    <t>1703071530275009092XXXX001</t>
  </si>
  <si>
    <t>1703071530275003068XXXX001</t>
  </si>
  <si>
    <t>1703071530275005374XXXX001</t>
  </si>
  <si>
    <t>1703071530275009472XXXX001</t>
  </si>
  <si>
    <t>1703071530275008374XXXX001</t>
  </si>
  <si>
    <t>1703071530275006093XXXX001</t>
  </si>
  <si>
    <t>1703071530275002746XXXX001</t>
  </si>
  <si>
    <t>1703071530275006972XXXX001</t>
  </si>
  <si>
    <t>1703071530275004745XXXX001</t>
  </si>
  <si>
    <t>1703071530275004547XXXX001</t>
  </si>
  <si>
    <t>1703071530275006208XXXX001</t>
  </si>
  <si>
    <t>1703071530275001637XXXX001</t>
  </si>
  <si>
    <t>1703071530275005122XXXX001</t>
  </si>
  <si>
    <t>1703071530275007408XXXX001</t>
  </si>
  <si>
    <t>1703071530275006129XXXX001</t>
  </si>
  <si>
    <t>1703071530275004195XXXX001</t>
  </si>
  <si>
    <t>1703071530275006832XXXX001</t>
  </si>
  <si>
    <t>1703071530275004316XXXX001</t>
  </si>
  <si>
    <t>1703071530275001750XXXX001</t>
  </si>
  <si>
    <t>1703071530275001147XXXX001</t>
  </si>
  <si>
    <t>1703071530275005301XXXX001</t>
  </si>
  <si>
    <t>1703071530275017517XXXX001</t>
  </si>
  <si>
    <t>1703071530275010616XXXX001</t>
  </si>
  <si>
    <t>1703071530275019818XXXX001</t>
  </si>
  <si>
    <t>1703071530275012484XXXX001</t>
  </si>
  <si>
    <t>1703071530275018271XXXX001</t>
  </si>
  <si>
    <t>1703071530275011983XXXX001</t>
  </si>
  <si>
    <t>1703071530275012218XXXX001</t>
  </si>
  <si>
    <t>1703071530275016885XXXX001</t>
  </si>
  <si>
    <t>1703071530275019617XXXX001</t>
  </si>
  <si>
    <t>1703071530275011442XXXX001</t>
  </si>
  <si>
    <t>1703071530275015988XXXX001</t>
  </si>
  <si>
    <t>1703071530275011302XXXX001</t>
  </si>
  <si>
    <t>1703071530275019708XXXX001</t>
  </si>
  <si>
    <t>1703071530275019101XXXX001</t>
  </si>
  <si>
    <t>1703071530275018626XXXX001</t>
  </si>
  <si>
    <t>1703071530275019644XXXX001</t>
  </si>
  <si>
    <t>1703071530275019664XXXX001</t>
  </si>
  <si>
    <t>1703071530275018913XXXX001</t>
  </si>
  <si>
    <t>1703071530275010127XXXX001</t>
  </si>
  <si>
    <t>1703071530275011447XXXX001</t>
  </si>
  <si>
    <t>1703071530275010588XXXX001</t>
  </si>
  <si>
    <t>1703071530275017749XXXX001</t>
  </si>
  <si>
    <t>1703071530275018830XXXX001</t>
  </si>
  <si>
    <t>1703071530275015283XXXX001</t>
  </si>
  <si>
    <t>1703071530275022106XXXX001</t>
  </si>
  <si>
    <t>1703071530275023466XXXX001</t>
  </si>
  <si>
    <t>1703071530275023540XXXX001</t>
  </si>
  <si>
    <t>1703071530275029018XXXX001</t>
  </si>
  <si>
    <t>1703071530275025445XXXX001</t>
  </si>
  <si>
    <t>1703071530275021692XXXX001</t>
  </si>
  <si>
    <t>1703071530275022675XXXX001</t>
  </si>
  <si>
    <t>1703071530275029335XXXX001</t>
  </si>
  <si>
    <t>1703071530275025368XXXX001</t>
  </si>
  <si>
    <t>1703071530275025108XXXX001</t>
  </si>
  <si>
    <t>1703071530275025299XXXX001</t>
  </si>
  <si>
    <t>1703071530275026326XXXX001</t>
  </si>
  <si>
    <t>1703071530275020308XXXX001</t>
  </si>
  <si>
    <t>1703071530275029354XXXX001</t>
  </si>
  <si>
    <t>1703071530275029871XXXX001</t>
  </si>
  <si>
    <t>1703071530275022920XXXX001</t>
  </si>
  <si>
    <t>1703071530275024381XXXX001</t>
  </si>
  <si>
    <t>1703071530275028568XXXX001</t>
  </si>
  <si>
    <t>1703071530275024458XXXX001</t>
  </si>
  <si>
    <t>1703071530275027698XXXX001</t>
  </si>
  <si>
    <t>1703071530275022866XXXX001</t>
  </si>
  <si>
    <t>1703071530275028426XXXX001</t>
  </si>
  <si>
    <t>1703071530275029660XXXX001</t>
  </si>
  <si>
    <t>1703071530275029252XXXX001</t>
  </si>
  <si>
    <t>1703071530275024279XXXX001</t>
  </si>
  <si>
    <t>1703071530275023666XXXX001</t>
  </si>
  <si>
    <t>1703071530275024397XXXX001</t>
  </si>
  <si>
    <t>1703071530275031735XXXX001</t>
  </si>
  <si>
    <t>1703071530275034752XXXX001</t>
  </si>
  <si>
    <t>1703071530275037351XXXX001</t>
  </si>
  <si>
    <t>1703071530275037548XXXX001</t>
  </si>
  <si>
    <t>1703071530275037456XXXX001</t>
  </si>
  <si>
    <t>1703071530275030429XXXX001</t>
  </si>
  <si>
    <t>1703071530275033918XXXX001</t>
  </si>
  <si>
    <t>1703071530275038348XXXX001</t>
  </si>
  <si>
    <t>1703071530275035153XXXX001</t>
  </si>
  <si>
    <t>1703071530275036237XXXX001</t>
  </si>
  <si>
    <t>1703071530275032801XXXX001</t>
  </si>
  <si>
    <t>1703071530275038764XXXX001</t>
  </si>
  <si>
    <t>1703071530275039887XXXX001</t>
  </si>
  <si>
    <t>1703071530275039232XXXX001</t>
  </si>
  <si>
    <t>1703071530275030555XXXX001</t>
  </si>
  <si>
    <t>1703071530275032017XXXX001</t>
  </si>
  <si>
    <t>1703071530275034366XXXX001</t>
  </si>
  <si>
    <t>1703071530275035965XXXX001</t>
  </si>
  <si>
    <t>1703071530275030950XXXX001</t>
  </si>
  <si>
    <t>1703071530275034211XXXX001</t>
  </si>
  <si>
    <t>1703071530275033080XXXX001</t>
  </si>
  <si>
    <t>1703071530275039212XXXX001</t>
  </si>
  <si>
    <t>1703071530275031995XXXX001</t>
  </si>
  <si>
    <t>1703071530275039249XXXX001</t>
  </si>
  <si>
    <t>1703071530275031772XXXX001</t>
  </si>
  <si>
    <t>1703071530275047377XXXX001</t>
  </si>
  <si>
    <t>1703071530275048600XXXX001</t>
  </si>
  <si>
    <t>1703071530275045393XXXX001</t>
  </si>
  <si>
    <t>1703071530275043059XXXX001</t>
  </si>
  <si>
    <t>1703071530275046293XXXX001</t>
  </si>
  <si>
    <t>1703071530275045408XXXX001</t>
  </si>
  <si>
    <t>1703071530275047688XXXX001</t>
  </si>
  <si>
    <t>1703071530275049135XXXX001</t>
  </si>
  <si>
    <t>1703071530275041171XXXX001</t>
  </si>
  <si>
    <t>1703071530275043917XXXX001</t>
  </si>
  <si>
    <t>1703071530275041266XXXX001</t>
  </si>
  <si>
    <t>1703071530275045548XXXX001</t>
  </si>
  <si>
    <t>1703071530275049708XXXX001</t>
  </si>
  <si>
    <t>1703071530275041280XXXX001</t>
  </si>
  <si>
    <t>1703071530275048223XXXX001</t>
  </si>
  <si>
    <t>1703071530275041592XXXX001</t>
  </si>
  <si>
    <t>1703071530275041096XXXX001</t>
  </si>
  <si>
    <t>1703071530275045065XXXX001</t>
  </si>
  <si>
    <t>1703071530275043947XXXX001</t>
  </si>
  <si>
    <t>1703071530275042751XXXX001</t>
  </si>
  <si>
    <t>1703071530275043642XXXX001</t>
  </si>
  <si>
    <t>1703071530275049698XXXX001</t>
  </si>
  <si>
    <t>1703071530275040072XXXX001</t>
  </si>
  <si>
    <t>1703071530275052478XXXX001</t>
  </si>
  <si>
    <t>1703071530275054302XXXX001</t>
  </si>
  <si>
    <t>1703071530275052309XXXX001</t>
  </si>
  <si>
    <t>1703071530275056777XXXX001</t>
  </si>
  <si>
    <t>1703071530275058665XXXX001</t>
  </si>
  <si>
    <t>1703071530275053745XXXX001</t>
  </si>
  <si>
    <t>1703071530275050846XXXX001</t>
  </si>
  <si>
    <t>1703071530275050285XXXX001</t>
  </si>
  <si>
    <t>1703071530275053849XXXX001</t>
  </si>
  <si>
    <t>1703071530275052525XXXX001</t>
  </si>
  <si>
    <t>1703071530275054028XXXX001</t>
  </si>
  <si>
    <t>1703071530275056166XXXX001</t>
  </si>
  <si>
    <t>1703071530275053437XXXX001</t>
  </si>
  <si>
    <t>1703071530275057408XXXX001</t>
  </si>
  <si>
    <t>1703071530275050721XXXX001</t>
  </si>
  <si>
    <t>1703071530275056886XXXX001</t>
  </si>
  <si>
    <t>1703071530275058945XXXX001</t>
  </si>
  <si>
    <t>1703071530275058552XXXX001</t>
  </si>
  <si>
    <t>1703071530275057768XXXX001</t>
  </si>
  <si>
    <t>1703071530275055686XXXX001</t>
  </si>
  <si>
    <t>1703071530275054892XXXX001</t>
  </si>
  <si>
    <t>1703071530275052157XXXX001</t>
  </si>
  <si>
    <t>1703071530275058182XXXX001</t>
  </si>
  <si>
    <t>1703071530275064354XXXX001</t>
  </si>
  <si>
    <t>1703071530275069699XXXX001</t>
  </si>
  <si>
    <t>1703071530275066042XXXX001</t>
  </si>
  <si>
    <t>1703071530275065641XXXX001</t>
  </si>
  <si>
    <t>1703071530275068051XXXX001</t>
  </si>
  <si>
    <t>1703071530275069355XXXX001</t>
  </si>
  <si>
    <t>1703071530275061450XXXX001</t>
  </si>
  <si>
    <t>1703071530275063341XXXX001</t>
  </si>
  <si>
    <t>1703071530275062474XXXX001</t>
  </si>
  <si>
    <t>1703071530275063628XXXX001</t>
  </si>
  <si>
    <t>1703071530275066155XXXX001</t>
  </si>
  <si>
    <t>1703071530275068893XXXX001</t>
  </si>
  <si>
    <t>1703071530275066134XXXX001</t>
  </si>
  <si>
    <t>1703071530275064112XXXX001</t>
  </si>
  <si>
    <t>1703071530275063810XXXX001</t>
  </si>
  <si>
    <t>1703071530275064647XXXX001</t>
  </si>
  <si>
    <t>1703071530275066947XXXX001</t>
  </si>
  <si>
    <t>1703071530275060779XXXX001</t>
  </si>
  <si>
    <t>1703071530275062091XXXX001</t>
  </si>
  <si>
    <t>1703071530275063240XXXX001</t>
  </si>
  <si>
    <t>1703071530275067023XXXX001</t>
  </si>
  <si>
    <t>1703071530275079845XXXX001</t>
  </si>
  <si>
    <t>1703071530275072090XXXX001</t>
  </si>
  <si>
    <t>1703071530275073815XXXX001</t>
  </si>
  <si>
    <t>1703071530275074922XXXX001</t>
  </si>
  <si>
    <t>1703071530275071922XXXX001</t>
  </si>
  <si>
    <t>1703071530275077187XXXX001</t>
  </si>
  <si>
    <t>1703071530275070862XXXX001</t>
  </si>
  <si>
    <t>1703071530275074121XXXX001</t>
  </si>
  <si>
    <t>1703071530275073187XXXX001</t>
  </si>
  <si>
    <t>1703071530275070514XXXX001</t>
  </si>
  <si>
    <t>1703071530275078642XXXX001</t>
  </si>
  <si>
    <t>1703071530275073399XXXX001</t>
  </si>
  <si>
    <t>1703071530275074358XXXX001</t>
  </si>
  <si>
    <t>1703071530275074360XXXX001</t>
  </si>
  <si>
    <t>1703071530275075795XXXX001</t>
  </si>
  <si>
    <t>1703071530275076041XXXX001</t>
  </si>
  <si>
    <t>1703071530275075080XXXX001</t>
  </si>
  <si>
    <t>1703071530275071892XXXX001</t>
  </si>
  <si>
    <t>1703071530275079599XXXX001</t>
  </si>
  <si>
    <t>1703071530275072844XXXX001</t>
  </si>
  <si>
    <t>1703071530275075450XXXX001</t>
  </si>
  <si>
    <t>1703071530275070665XXXX001</t>
  </si>
  <si>
    <t>1703071530275079506XXXX001</t>
  </si>
  <si>
    <t>1703071530275076254XXXX001</t>
  </si>
  <si>
    <t>1703071530275083345XXXX001</t>
  </si>
  <si>
    <t>1703071530275088113XXXX001</t>
  </si>
  <si>
    <t>1703071530275087176XXXX001</t>
  </si>
  <si>
    <t>1703071530275087637XXXX001</t>
  </si>
  <si>
    <t>1703071530275081431XXXX001</t>
  </si>
  <si>
    <t>1703071530275083694XXXX001</t>
  </si>
  <si>
    <t>1703071530275087730XXXX001</t>
  </si>
  <si>
    <t>1703071530275082768XXXX001</t>
  </si>
  <si>
    <t>1703071530275089280XXXX001</t>
  </si>
  <si>
    <t>1703071530275081800XXXX001</t>
  </si>
  <si>
    <t>1703071530275085623XXXX001</t>
  </si>
  <si>
    <t>1703071530275089080XXXX001</t>
  </si>
  <si>
    <t>1703071530275087575XXXX001</t>
  </si>
  <si>
    <t>1703071530275088889XXXX001</t>
  </si>
  <si>
    <t>1703071530275087122XXXX001</t>
  </si>
  <si>
    <t>1703071530275088178XXXX001</t>
  </si>
  <si>
    <t>1703071530275080422XXXX001</t>
  </si>
  <si>
    <t>1703071530275089537XXXX001</t>
  </si>
  <si>
    <t>1703071530275080569XXXX001</t>
  </si>
  <si>
    <t>1703071530275089764XXXX001</t>
  </si>
  <si>
    <t>1703071530275087429XXXX001</t>
  </si>
  <si>
    <t>1703071530275082198XXXX001</t>
  </si>
  <si>
    <t>1703071530275093438XXXX001</t>
  </si>
  <si>
    <t>1703071530275093937XXXX001</t>
  </si>
  <si>
    <t>1703071530275093769XXXX001</t>
  </si>
  <si>
    <t>1703071530275093787XXXX001</t>
  </si>
  <si>
    <t>1703071530275097470XXXX001</t>
  </si>
  <si>
    <t>1703071530275094307XXXX001</t>
  </si>
  <si>
    <t>1703071530275097294XXXX001</t>
  </si>
  <si>
    <t>1703071530275093884XXXX001</t>
  </si>
  <si>
    <t>1703071530275097238XXXX001</t>
  </si>
  <si>
    <t>1703071530275090404XXXX001</t>
  </si>
  <si>
    <t>1703071530275097903XXXX001</t>
  </si>
  <si>
    <t>1703071530275094643XXXX001</t>
  </si>
  <si>
    <t>1703071530275093750XXXX001</t>
  </si>
  <si>
    <t>1703071530275095817XXXX001</t>
  </si>
  <si>
    <t>1703071530275095330XXXX001</t>
  </si>
  <si>
    <t>1703071530275092651XXXX001</t>
  </si>
  <si>
    <t>1703071530275092814XXXX001</t>
  </si>
  <si>
    <t>1703071530275095804XXXX001</t>
  </si>
  <si>
    <t>1703071530275109617XXXX001</t>
  </si>
  <si>
    <t>1703071530275101615XXXX001</t>
  </si>
  <si>
    <t>1703071530275107300XXXX001</t>
  </si>
  <si>
    <t>1703071530275106820XXXX001</t>
  </si>
  <si>
    <t>1703071530275104994XXXX001</t>
  </si>
  <si>
    <t>1703071530275100477XXXX001</t>
  </si>
  <si>
    <t>1703071530275109320XXXX001</t>
  </si>
  <si>
    <t>1703071530275109171XXXX001</t>
  </si>
  <si>
    <t>1703071530275108777XXXX001</t>
  </si>
  <si>
    <t>1703071530275101756XXXX001</t>
  </si>
  <si>
    <t>1703071530275103279XXXX001</t>
  </si>
  <si>
    <t>1703071530275104684XXXX001</t>
  </si>
  <si>
    <t>1703071530275105267XXXX001</t>
  </si>
  <si>
    <t>1703071530275109847XXXX001</t>
  </si>
  <si>
    <t>1703071530275109531XXXX001</t>
  </si>
  <si>
    <t>1703071530275101950XXXX001</t>
  </si>
  <si>
    <t>1703071530275103347XXXX001</t>
  </si>
  <si>
    <t>1703071530275110981XXXX001</t>
  </si>
  <si>
    <t>1703071530275111132XXXX001</t>
  </si>
  <si>
    <t>1703071530275115058XXXX001</t>
  </si>
  <si>
    <t>1703071530275118666XXXX001</t>
  </si>
  <si>
    <t>1703071530275111030XXXX001</t>
  </si>
  <si>
    <t>1703071530275115039XXXX001</t>
  </si>
  <si>
    <t>1703071530275116573XXXX001</t>
  </si>
  <si>
    <t>1703071530275117727XXXX001</t>
  </si>
  <si>
    <t>1703071530275117533XXXX001</t>
  </si>
  <si>
    <t>1703071530275111860XXXX001</t>
  </si>
  <si>
    <t>1703071530275117410XXXX001</t>
  </si>
  <si>
    <t>1703071530275117214XXXX001</t>
  </si>
  <si>
    <t>1703071530275113237XXXX001</t>
  </si>
  <si>
    <t>1703071530275119518XXXX001</t>
  </si>
  <si>
    <t>1703071530275117255XXXX001</t>
  </si>
  <si>
    <t>1703071530275116349XXXX001</t>
  </si>
  <si>
    <t>1703071530275115537XXXX001</t>
  </si>
  <si>
    <t>1703071530275121604XXXX001</t>
  </si>
  <si>
    <t>1703071530275124722XXXX001</t>
  </si>
  <si>
    <t>1703071530275126137XXXX001</t>
  </si>
  <si>
    <t>1703071530275128435XXXX001</t>
  </si>
  <si>
    <t>1703071530275123508XXXX001</t>
  </si>
  <si>
    <t>1703071530275128609XXXX001</t>
  </si>
  <si>
    <t>1703071530275126223XXXX001</t>
  </si>
  <si>
    <t>1703071530275124616XXXX001</t>
  </si>
  <si>
    <t>1703071530275129415XXXX001</t>
  </si>
  <si>
    <t>1703071530275120995XXXX001</t>
  </si>
  <si>
    <t>1703071530275121190XXXX001</t>
  </si>
  <si>
    <t>1703071530275127567XXXX001</t>
  </si>
  <si>
    <t>1703071530275121040XXXX001</t>
  </si>
  <si>
    <t>1703071530275124773XXXX001</t>
  </si>
  <si>
    <t>1703071530275129386XXXX001</t>
  </si>
  <si>
    <t>1703071530275125748XXXX001</t>
  </si>
  <si>
    <t>1703071530275120206XXXX001</t>
  </si>
  <si>
    <t>1703071530275122429XXXX001</t>
  </si>
  <si>
    <t>1703071530275128084XXXX001</t>
  </si>
  <si>
    <t>1703071530275127870XXXX001</t>
  </si>
  <si>
    <t>1703071530275138928XXXX001</t>
  </si>
  <si>
    <t>1</t>
    <phoneticPr fontId="1" type="noConversion"/>
  </si>
  <si>
    <t>0</t>
    <phoneticPr fontId="1" type="noConversion"/>
  </si>
  <si>
    <t>1</t>
    <phoneticPr fontId="1" type="noConversion"/>
  </si>
  <si>
    <t>上线</t>
    <phoneticPr fontId="1" type="noConversion"/>
  </si>
  <si>
    <t>启用</t>
    <phoneticPr fontId="1" type="noConversion"/>
  </si>
  <si>
    <t>13</t>
    <phoneticPr fontId="1" type="noConversion"/>
  </si>
  <si>
    <t>华住托管</t>
    <phoneticPr fontId="1" type="noConversion"/>
  </si>
  <si>
    <t>0</t>
    <phoneticPr fontId="1" type="noConversion"/>
  </si>
  <si>
    <t>1990-01-01 00:00:00</t>
  </si>
  <si>
    <t>1990-01-01 00:00:00</t>
    <phoneticPr fontId="1" type="noConversion"/>
  </si>
  <si>
    <t>2017/3/7 16:23</t>
  </si>
  <si>
    <t>2017/3/7 16:23</t>
    <phoneticPr fontId="1" type="noConversion"/>
  </si>
  <si>
    <t>大床房A(无窗)</t>
  </si>
  <si>
    <t>高级大床房A(无窗)</t>
  </si>
  <si>
    <t>双床房A(无窗)</t>
  </si>
  <si>
    <t>高级大床房a</t>
  </si>
  <si>
    <t>特价双床房(无窗)</t>
  </si>
  <si>
    <t>特价大床房(无窗)</t>
  </si>
  <si>
    <t>双床房a</t>
  </si>
  <si>
    <t>大床房a</t>
  </si>
  <si>
    <t>榻榻米(无窗)</t>
  </si>
  <si>
    <t>家庭房(无窗)</t>
  </si>
  <si>
    <t>商务大床房(无窗)</t>
  </si>
  <si>
    <t>商务双床房(无窗)</t>
  </si>
  <si>
    <t>高级家庭房(无窗)</t>
  </si>
  <si>
    <t>高级双床房(无窗)</t>
  </si>
  <si>
    <t>水床房(无窗)</t>
  </si>
  <si>
    <t>零压双床房(无窗)</t>
  </si>
  <si>
    <t>高级大床房(无窗)</t>
  </si>
  <si>
    <t>豪华大床房(无窗)</t>
  </si>
  <si>
    <t>零压大床房(无窗)</t>
  </si>
  <si>
    <t>地下室(无窗)</t>
  </si>
  <si>
    <t>套房(无窗)</t>
  </si>
  <si>
    <t>0010020021608162224089195139vF03001</t>
  </si>
  <si>
    <t>0010020021608162224089195774vF03001</t>
  </si>
  <si>
    <t>0010020021608162224089199181vF03001</t>
  </si>
  <si>
    <t>0010020021608162224089206516vF03001</t>
  </si>
  <si>
    <t>0010020021608162232411741842vF03001</t>
  </si>
  <si>
    <t>0010020021608162232411743594vF03001</t>
  </si>
  <si>
    <t>0010020021608162232411747295vF03001</t>
  </si>
  <si>
    <t>0010020021608162235125191634vF03001</t>
  </si>
  <si>
    <t>0010020021608162235125199880vF03001</t>
  </si>
  <si>
    <t>0010020021608170827236422975vF03001</t>
  </si>
  <si>
    <t>0010020021608170827236425105vF03001</t>
  </si>
  <si>
    <t>0010020021608170827236435378vF03001</t>
  </si>
  <si>
    <t>0010020021608171228337543570vF03001</t>
  </si>
  <si>
    <t>0010020021608171228337551614vF03001</t>
  </si>
  <si>
    <t>0010020021608171228337559410vF03001</t>
  </si>
  <si>
    <t>0010020021608171228337559585vF03001</t>
  </si>
  <si>
    <t>0010020021608171631404536360vF03001</t>
  </si>
  <si>
    <t>0010020021608171631404538745vF03001</t>
  </si>
  <si>
    <t>0010020021608171631404546959vF03001</t>
  </si>
  <si>
    <t>0010020021608171632503403986vF03001</t>
  </si>
  <si>
    <t>0010020021608171632503415065vF03001</t>
  </si>
  <si>
    <t>0010020021608171632503415943vF03001</t>
  </si>
  <si>
    <t>0010020021608171632503416193vF03001</t>
  </si>
  <si>
    <t>0010020021608171632503417524vF03001</t>
  </si>
  <si>
    <t>0010020021608171632503418262vF03001</t>
  </si>
  <si>
    <t>0010020021608171637573942488vF03001</t>
  </si>
  <si>
    <t>0010020021608171637574008450vF03001</t>
  </si>
  <si>
    <t>0010020021608171637574146368vF03001</t>
  </si>
  <si>
    <t>0010020021608171637574155066vF03001</t>
  </si>
  <si>
    <t>0010020021608171637574161738vF03001</t>
  </si>
  <si>
    <t>0010020021608171645061010115vF03001</t>
  </si>
  <si>
    <t>0010020021608171645061010145vF03001</t>
  </si>
  <si>
    <t>0010020021608171645061014849vF03001</t>
  </si>
  <si>
    <t>0010020021608171645061018592vF03001</t>
  </si>
  <si>
    <t>0010020021608171645061018651vF03001</t>
  </si>
  <si>
    <t>0010020021608171645333951088vF03001</t>
  </si>
  <si>
    <t>0010020021608171645333953236vF03001</t>
  </si>
  <si>
    <t>0010020021608171645333962510vF03001</t>
  </si>
  <si>
    <t>0010020021608171645333965607vF03001</t>
  </si>
  <si>
    <t>0010020021608171645333968454vF03001</t>
  </si>
  <si>
    <t>0010020021608171645333968855vF03001</t>
  </si>
  <si>
    <t>0010020021608171645591541557vF03001</t>
  </si>
  <si>
    <t>0010020021608171645591552142vF03001</t>
  </si>
  <si>
    <t>0010020021608171645591556968vF03001</t>
  </si>
  <si>
    <t>0010020021608171646471628601vF03001</t>
  </si>
  <si>
    <t>0010020021608171646471628798vF03001</t>
  </si>
  <si>
    <t>0010020021608171646471651660vF03001</t>
  </si>
  <si>
    <t>0010020021608171646471651991vF03001</t>
  </si>
  <si>
    <t>0010020021608171901145650436vF03001</t>
  </si>
  <si>
    <t>0010020021608171901145660855vF03001</t>
  </si>
  <si>
    <t>0010020021608171901145662009vF03001</t>
  </si>
  <si>
    <t>0010020021608171901145664731vF03001</t>
  </si>
  <si>
    <t>0010020021608171901145668455vF03001</t>
  </si>
  <si>
    <t>0010020021608171901363970800vF03001</t>
  </si>
  <si>
    <t>0010020021608171901363970861vF03001</t>
  </si>
  <si>
    <t>0010020021608171901363973262vF03001</t>
  </si>
  <si>
    <t>0010020021608171901363974217vF03001</t>
  </si>
  <si>
    <t>0010020021608171901363979604vF03001</t>
  </si>
  <si>
    <t>0010020021608171926388741615vF03001</t>
  </si>
  <si>
    <t>0010020021608171926388743096vF03001</t>
  </si>
  <si>
    <t>0010020021608171927122363278vF03001</t>
  </si>
  <si>
    <t>0010020021608171927122364269vF03001</t>
  </si>
  <si>
    <t>0010020021608171927122364908vF03001</t>
  </si>
  <si>
    <t>0010020021608171927122367485vF03001</t>
  </si>
  <si>
    <t>0010020021608172158495497087vF03001</t>
  </si>
  <si>
    <t>0010020021608172158495498185vF03001</t>
  </si>
  <si>
    <t>MDD</t>
  </si>
  <si>
    <t>0010020021608172158495500060vF03001</t>
  </si>
  <si>
    <t>零压豪华大床房</t>
  </si>
  <si>
    <t>0010020021608172158495505350vF03001</t>
  </si>
  <si>
    <t>0010020021608172307181903021vF03001</t>
  </si>
  <si>
    <t>0010020021608172307181903280vF03001</t>
  </si>
  <si>
    <t>0010020021608172311205654245vF03001</t>
  </si>
  <si>
    <t>0010020021608172311205670421vF03001</t>
  </si>
  <si>
    <t>0010020021608172311205675193vF03001</t>
  </si>
  <si>
    <t>0010020021608180850111171070vF03001</t>
  </si>
  <si>
    <t>0010020021608180850111171669vF03001</t>
  </si>
  <si>
    <t>0010020021608180850111184900vF03001</t>
  </si>
  <si>
    <t>0010020021608180850111184958vF03001</t>
  </si>
  <si>
    <t>0010020021608180850111185980vF03001</t>
  </si>
  <si>
    <t>0010020021608180850111186121vF03001</t>
  </si>
  <si>
    <t>0010020021608180851091260205vF03001</t>
  </si>
  <si>
    <t>0010020021608180851091268606vF03001</t>
  </si>
  <si>
    <t>0010020021608180851091269280vF03001</t>
  </si>
  <si>
    <t>0010020021608180904367055348vF03001</t>
  </si>
  <si>
    <t>0010020021608180904367062187vF03001</t>
  </si>
  <si>
    <t>0010020021608180904367063588vF03001</t>
  </si>
  <si>
    <t>0010020021608180904367067141vF03001</t>
  </si>
  <si>
    <t>0010020021608222310344046132vF03655</t>
  </si>
  <si>
    <t>0010020021608222310344052654vF03655</t>
  </si>
  <si>
    <t>0010020021608222310344058943vF03655</t>
  </si>
  <si>
    <t>0010020021608222310354761851vF03655</t>
  </si>
  <si>
    <t>0010020021608222310354773072vF03655</t>
  </si>
  <si>
    <t>0010020021608222310354775383vF03655</t>
  </si>
  <si>
    <t>0010020021608222310354778403vF03655</t>
  </si>
  <si>
    <t>0010020021609142247212049894vF03657</t>
  </si>
  <si>
    <t>0010020021609192344293213727vF03657</t>
  </si>
  <si>
    <t>0010020021609192354246783244vF03657</t>
  </si>
  <si>
    <t>0010020021609301438015742108vF03657</t>
  </si>
  <si>
    <t>0010020021609301438015747322vF03657</t>
  </si>
  <si>
    <t>0010020021610132043596460951vF03653</t>
  </si>
  <si>
    <t>0010020021610171509515293267vF03657</t>
  </si>
  <si>
    <t>0010020021610171627541431767vF03657</t>
  </si>
  <si>
    <t>0010020021610260755156665494vF03656</t>
  </si>
  <si>
    <t>0010020021610260755157464684vF03656</t>
  </si>
  <si>
    <t>0010020021612012356406134849vF03657</t>
  </si>
  <si>
    <t>0010020021612012356418429957vF03657</t>
  </si>
  <si>
    <t>0010020021612012356560714638vF03657</t>
  </si>
  <si>
    <t>0010020021612012356561066575vF03657</t>
  </si>
  <si>
    <t>0010020021612012356569256861vF03657</t>
  </si>
  <si>
    <t>0010020021612012356569261152vF03657</t>
  </si>
  <si>
    <t>0010020021612051914124540884vF03657</t>
  </si>
  <si>
    <t>0010020021612090129434275745vF03656</t>
  </si>
  <si>
    <t>0010020021701061650468896583vF03656</t>
  </si>
  <si>
    <t>0010020021701190124107069081vF03657</t>
  </si>
  <si>
    <t>0010020021701190124112050024vF03657</t>
  </si>
  <si>
    <t>0010020021701190124112056328vF03657</t>
  </si>
  <si>
    <t>0010020021701190124112059282vF03657</t>
  </si>
  <si>
    <t>0010020021701190124139423623vF03657</t>
  </si>
  <si>
    <t>0010020021701190124140539725vF03657</t>
  </si>
  <si>
    <t>0010020031608230019314190526vF03655</t>
  </si>
  <si>
    <t>0010020031608230019314190976vF03655</t>
  </si>
  <si>
    <t>0010020031608230019314207564vF03655</t>
  </si>
  <si>
    <t>0010020031608230019314208124vF03655</t>
  </si>
  <si>
    <t>0010020031608230025061422652vF03655</t>
  </si>
  <si>
    <t>0010020031608230025061423685vF03655</t>
  </si>
  <si>
    <t>0010020031608230025061428166vF03655</t>
  </si>
  <si>
    <t>0010020031608230025061428262vF03655</t>
  </si>
  <si>
    <t>0010020031609142127511581175vF03657</t>
  </si>
  <si>
    <t>0010020031609142127511581932vF03657</t>
  </si>
  <si>
    <t>0010020031609142127511582417vF03657</t>
  </si>
  <si>
    <t>0010020031609142127511586130vF03657</t>
  </si>
  <si>
    <t>0010020031609142127511587972vF03657</t>
  </si>
  <si>
    <t>0010020031609142127511588964vF03657</t>
  </si>
  <si>
    <t>0010020031609191805525655413vF03657</t>
  </si>
  <si>
    <t>0010020031609192342042805002vF03657</t>
  </si>
  <si>
    <t>0010020031609192342042807254vF03657</t>
  </si>
  <si>
    <t>0010020031610132044172384714vF03653</t>
  </si>
  <si>
    <t>0010020031610132044172388869vF03653</t>
  </si>
  <si>
    <t>0010020031610132044181708298vF03653</t>
  </si>
  <si>
    <t>0010020031610142258086481236vF03654</t>
  </si>
  <si>
    <t>0010020031610260020568336418vF03656</t>
  </si>
  <si>
    <t>0010020031610260020568372521vF03656</t>
  </si>
  <si>
    <t>0010020031612020043515290092vF03657</t>
  </si>
  <si>
    <t>0010020031612051825404384026vF03657</t>
  </si>
  <si>
    <t>0010020031612081241108650970vF03656</t>
  </si>
  <si>
    <t>0010020031612081241108655680vF03656</t>
  </si>
  <si>
    <t>0010020031612081241108699083vF03656</t>
  </si>
  <si>
    <t>0010020031701061810239875509vF03656</t>
  </si>
  <si>
    <t>0010020031701061815043049267vF03656</t>
  </si>
  <si>
    <t>0010020031701190124134526417vF03657</t>
  </si>
  <si>
    <t>0010020031701190124134530755vF03657</t>
  </si>
  <si>
    <t>0010020031701190124134532765vF03657</t>
  </si>
  <si>
    <t>0010020031701190124134533351vF03657</t>
  </si>
  <si>
    <t>0010020031701190124134535694vF03657</t>
  </si>
  <si>
    <t>0010020031701190124134546137vF03657</t>
  </si>
  <si>
    <t>MSTR</t>
  </si>
  <si>
    <t>0010020031701190124134702623vF03657</t>
  </si>
  <si>
    <t>零压家庭房</t>
  </si>
  <si>
    <t>0010020031701190124134706316vF03657</t>
  </si>
  <si>
    <t>0010020031701190124134706509vF03657</t>
  </si>
  <si>
    <t>0010020031701190124134707465vF03657</t>
  </si>
  <si>
    <t>0010020031701190124134707619vF03657</t>
  </si>
  <si>
    <t>0010020031701190124134719549vF03657</t>
  </si>
  <si>
    <t>MPT</t>
  </si>
  <si>
    <t>0010020031701190124136587824vF03657</t>
  </si>
  <si>
    <t>零压高级双床房</t>
  </si>
  <si>
    <t>0010020031701190124146441110vF03657</t>
  </si>
  <si>
    <t>0010020031701190124146442765vF03657</t>
  </si>
  <si>
    <t>0010020031701190124146443057vF03657</t>
  </si>
  <si>
    <t>0010020031701190124146447765vF03657</t>
  </si>
  <si>
    <t>0010020031701190124146447948vF03657</t>
  </si>
  <si>
    <t>0010020031701190124147262411vF03657</t>
  </si>
  <si>
    <t>0010020031701190124147270222vF03657</t>
  </si>
  <si>
    <t>0010020031701190124147271246vF03657</t>
  </si>
  <si>
    <t>0010020031701190124147275850vF03657</t>
  </si>
  <si>
    <t>0010020031701190124147276545vF03657</t>
  </si>
  <si>
    <t>0010020031701190124147278787vF03657</t>
  </si>
  <si>
    <t>0010020031701190124148977789vF03657</t>
  </si>
  <si>
    <t>0010020031701190124148985458vF03657</t>
  </si>
  <si>
    <t>0010020031701190124148989762vF03657</t>
  </si>
  <si>
    <t>0010020111608222350529710933vF03655</t>
  </si>
  <si>
    <t>0010020111608222356396351262vF03655</t>
  </si>
  <si>
    <t>0010020111608222356396351775vF03655</t>
  </si>
  <si>
    <t>0010020111608222356396353285vF03655</t>
  </si>
  <si>
    <t>0010020111608222356396354911vF03655</t>
  </si>
  <si>
    <t>0010020111608222356396359249vF03655</t>
  </si>
  <si>
    <t>0010020111608222356421371328vF03655</t>
  </si>
  <si>
    <t>0010020111608222356421371763vF03655</t>
  </si>
  <si>
    <t>0010020111608222356421372483vF03655</t>
  </si>
  <si>
    <t>0010020111608222356421374046vF03655</t>
  </si>
  <si>
    <t>0010020111608222356421988315vF03655</t>
  </si>
  <si>
    <t>0010020111608222356421991076vF03655</t>
  </si>
  <si>
    <t>0010020111608222356421992807vF03655</t>
  </si>
  <si>
    <t>0010020111608222356421993420vF03655</t>
  </si>
  <si>
    <t>0010020111608230003414160540vF03655</t>
  </si>
  <si>
    <t>0010020111608230003414163076vF03655</t>
  </si>
  <si>
    <t>0010020111608230003414169646vF03655</t>
  </si>
  <si>
    <t>0010020111608230008496157468vF03655</t>
  </si>
  <si>
    <t>0010020111608230008496158328vF03655</t>
  </si>
  <si>
    <t>0010020111608230008496160157vF03655</t>
  </si>
  <si>
    <t>0010020111608230008496166478vF03655</t>
  </si>
  <si>
    <t>0010020111608230008496169991vF03655</t>
  </si>
  <si>
    <t>0010020111608230009042200969vF03655</t>
  </si>
  <si>
    <t>0010020111608230009042203741vF03655</t>
  </si>
  <si>
    <t>0010020111608230009042203916vF03655</t>
  </si>
  <si>
    <t>0010020111608230009042207906vF03655</t>
  </si>
  <si>
    <t>0010020111609142134554301896vF03657</t>
  </si>
  <si>
    <t>0010020111609142134554302993vF03657</t>
  </si>
  <si>
    <t>0010020111609142134554303903vF03657</t>
  </si>
  <si>
    <t>0010020111609142134554304573vF03657</t>
  </si>
  <si>
    <t>0010020111609142134554308987vF03657</t>
  </si>
  <si>
    <t>DS</t>
  </si>
  <si>
    <t>0010020111609142209365120393vF03657</t>
  </si>
  <si>
    <t>高级套房</t>
  </si>
  <si>
    <t>0010020111609142209365120557vF03657</t>
  </si>
  <si>
    <t>0010020111609142209365121457vF03657</t>
  </si>
  <si>
    <t>0010020111609142209365125083vF03657</t>
  </si>
  <si>
    <t>0010020111609142209365125272vF03657</t>
  </si>
  <si>
    <t>0010020111609142209365129924vF03657</t>
  </si>
  <si>
    <t>0010020111609182111030940887vF03657</t>
  </si>
  <si>
    <t>0010020111609182111030943971vF03657</t>
  </si>
  <si>
    <t>0010020111609182111030945242vF03657</t>
  </si>
  <si>
    <t>0010020111609182111030947739vF03657</t>
  </si>
  <si>
    <t>0010020111609191806327204553vF03657</t>
  </si>
  <si>
    <t>0010020111609191806327207908vF03657</t>
  </si>
  <si>
    <t>0010020111609191806327211539vF03657</t>
  </si>
  <si>
    <t>0010020111609191806327218809vF03657</t>
  </si>
  <si>
    <t>0010020111609192345083025965vF03657</t>
  </si>
  <si>
    <t>0010020111609192345083028393vF03657</t>
  </si>
  <si>
    <t>0010020111609192345083032973vF03657</t>
  </si>
  <si>
    <t>0010020111609192347089366521vF03657</t>
  </si>
  <si>
    <t>0010020111609192347089368829vF03657</t>
  </si>
  <si>
    <t>0010020111609192347089377363vF03657</t>
  </si>
  <si>
    <t>0010020111609192355031410143vF03657</t>
  </si>
  <si>
    <t>0010020111609192355031415272vF03657</t>
  </si>
  <si>
    <t>0010020111609192355031417146vF03657</t>
  </si>
  <si>
    <t>0010020111609192355031419188vF03657</t>
  </si>
  <si>
    <t>0010020111610132044188382492vF03653</t>
  </si>
  <si>
    <t>0010020111610132044196386268vF03653</t>
  </si>
  <si>
    <t>0010020111610132044201049976vF03653</t>
  </si>
  <si>
    <t>0010020111612020004518385684vF03657</t>
  </si>
  <si>
    <t>0010020111612051742251697710vF03657</t>
  </si>
  <si>
    <t>0010020111701190124127777639vF03657</t>
  </si>
  <si>
    <t>0010020111701190124128004269vF03657</t>
  </si>
  <si>
    <t>0010020111701190124130542429vF03657</t>
  </si>
  <si>
    <t>0010020111701190124130544353vF03657</t>
  </si>
  <si>
    <t>0010020111701190124130544790vF03657</t>
  </si>
  <si>
    <t>0010020111701190124130662463vF03657</t>
  </si>
  <si>
    <t>0010020111701190124130664131vF03657</t>
  </si>
  <si>
    <t>0010020111701190124130666440vF03657</t>
  </si>
  <si>
    <t>0010020111701190124130667635vF03657</t>
  </si>
  <si>
    <t>0010020111701190124130668085vF03657</t>
  </si>
  <si>
    <t>VDR</t>
  </si>
  <si>
    <t>0010020111701190124130673390vF03657</t>
  </si>
  <si>
    <t>景观大床房</t>
  </si>
  <si>
    <t>0010020111701190124130674346vF03657</t>
  </si>
  <si>
    <t>VTR</t>
  </si>
  <si>
    <t>0010020111701190124130679272vF03657</t>
  </si>
  <si>
    <t>景观双床房</t>
  </si>
  <si>
    <t>0010020111701190124130983796vF03657</t>
  </si>
  <si>
    <t>0010020111701190124130989410vF03657</t>
  </si>
  <si>
    <t>0010020111701190124130991526vF03657</t>
  </si>
  <si>
    <t>0010020111701190124130998569vF03657</t>
  </si>
  <si>
    <t>0010020111701190124131104849vF03657</t>
  </si>
  <si>
    <t>0010020111701190124131693839vF03657</t>
  </si>
  <si>
    <t>0010020111701190124131693945vF03657</t>
  </si>
  <si>
    <t>0010020111701190124131700581vF03657</t>
  </si>
  <si>
    <t>0010020011608230039574564590vF03655</t>
  </si>
  <si>
    <t>0010020011608230039574565258vF03655</t>
  </si>
  <si>
    <t>0010020011608230039574569292vF03655</t>
  </si>
  <si>
    <t>0010020011608230050272313177vF03655</t>
  </si>
  <si>
    <t>0010020011608230050272335460vF03655</t>
  </si>
  <si>
    <t>0010020011608230050272336263vF03655</t>
  </si>
  <si>
    <t>0010020011609182108207690656vF03657</t>
  </si>
  <si>
    <t>0010020011609182108207692072vF03657</t>
  </si>
  <si>
    <t>0010020011610132042562630110vF03653</t>
  </si>
  <si>
    <t>0010020011610132042562634689vF03653</t>
  </si>
  <si>
    <t>0010020011610132042569896560vF03653</t>
  </si>
  <si>
    <t>0010020011612021949031991158vF03656</t>
  </si>
  <si>
    <t>0010020011701041906509592871vF03656</t>
  </si>
  <si>
    <t>0010020011701190124145421332vF03657</t>
  </si>
  <si>
    <t>0010020011701190124145426269vF03657</t>
  </si>
  <si>
    <t>0010020011701190124145427692vF03657</t>
  </si>
  <si>
    <t>0010020011701190124145439233vF03657</t>
  </si>
  <si>
    <t>0010020011701190124146116552vF03657</t>
  </si>
  <si>
    <t>0010020011701190124146120035vF03657</t>
  </si>
  <si>
    <t>0010020011701190124146123017vF03657</t>
  </si>
  <si>
    <t>0010020011701190124147845828vF03657</t>
  </si>
  <si>
    <t>0010020011701190124147847262vF03657</t>
  </si>
  <si>
    <t>0010020041608171137501291387vF03001</t>
  </si>
  <si>
    <t>0010020041608171137501298111vF03001</t>
  </si>
  <si>
    <t>0010020041608171137501301553vF03001</t>
  </si>
  <si>
    <t>0010020041608171355268040656vF03001</t>
  </si>
  <si>
    <t>0010020041608171355268041052vF03001</t>
  </si>
  <si>
    <t>0010020041608171355268042634vF03001</t>
  </si>
  <si>
    <t>0010020041608171355268042905vF03001</t>
  </si>
  <si>
    <t>0010020041608171355268045633vF03001</t>
  </si>
  <si>
    <t>0010020041608171355268048593vF03001</t>
  </si>
  <si>
    <t>0010020041608171355268048784vF03001</t>
  </si>
  <si>
    <t>0010020041608171440575714301vF03001</t>
  </si>
  <si>
    <t>0010020041608171440575716253vF03001</t>
  </si>
  <si>
    <t>0010020041608171440575720357vF03001</t>
  </si>
  <si>
    <t>0010020041608171810107072959vF03001</t>
  </si>
  <si>
    <t>0010020041608171810107078021vF03001</t>
  </si>
  <si>
    <t>0010020041608171854516093222vF03001</t>
  </si>
  <si>
    <t>0010020041608171854516098371vF03001</t>
  </si>
  <si>
    <t>0010020041608172055249235501vF03001</t>
  </si>
  <si>
    <t>0010020041608172055249240019vF03001</t>
  </si>
  <si>
    <t>0010020041608172055249245869vF03001</t>
  </si>
  <si>
    <t>0010020041608172055249249301vF03001</t>
  </si>
  <si>
    <t>0010020041608172133578717588vF03001</t>
  </si>
  <si>
    <t>0010020041608172133578719932vF03001</t>
  </si>
  <si>
    <t>0010020041608172133578723390vF03001</t>
  </si>
  <si>
    <t>0010020041608172133578724213vF03001</t>
  </si>
  <si>
    <t>0010020041609182034575211459vF03657</t>
  </si>
  <si>
    <t>0010020041610132044098670162vF03653</t>
  </si>
  <si>
    <t>0010020041612012344313497259vF03657</t>
  </si>
  <si>
    <t>0010020041612012344314059303vF03657</t>
  </si>
  <si>
    <t>0010020041701061642054187909vF03656</t>
  </si>
  <si>
    <t>0010020041701061642054198508vF03656</t>
  </si>
  <si>
    <t>0010020041701190124150678876vF03657</t>
  </si>
  <si>
    <t>0010020041701190124150689876vF03657</t>
  </si>
  <si>
    <t>0010020041701190124155381573vF03657</t>
  </si>
  <si>
    <t>0010020041701190124155388236vF03657</t>
  </si>
  <si>
    <t>0010020041701190124174485087vF03657</t>
  </si>
  <si>
    <t>0010020041701190124174486301vF03657</t>
  </si>
  <si>
    <t>0010020041701190124174486465vF03657</t>
  </si>
  <si>
    <t>0010020041701190124174486477vF03657</t>
  </si>
  <si>
    <t>0010020041701190124174490343vF03657</t>
  </si>
  <si>
    <t>0010020041701190124174494985vF03657</t>
  </si>
  <si>
    <t>0010020041701190124176140141vF03657</t>
  </si>
  <si>
    <t>0010020041701190124176140699vF03657</t>
  </si>
  <si>
    <t>0010020041701190124176145343vF03657</t>
  </si>
  <si>
    <t>0010020051608170727316510566vF03001</t>
  </si>
  <si>
    <t>0010020051608170727316512495vF03001</t>
  </si>
  <si>
    <t>0010020051608170727316515243vF03001</t>
  </si>
  <si>
    <t>0010020051608170727316518773vF03001</t>
  </si>
  <si>
    <t>0010020051608171440104060389vF03001</t>
  </si>
  <si>
    <t>0010020051608171440104070066vF03001</t>
  </si>
  <si>
    <t>0010020051608171440104070746vF03001</t>
  </si>
  <si>
    <t>0010020051608171440104076045vF03001</t>
  </si>
  <si>
    <t>0010020051608171440104076880vF03001</t>
  </si>
  <si>
    <t>0010020051608171440104078139vF03001</t>
  </si>
  <si>
    <t>0010020051608171459355161105vF03001</t>
  </si>
  <si>
    <t>0010020051608171459355161902vF03001</t>
  </si>
  <si>
    <t>0010020051608171459355164206vF03001</t>
  </si>
  <si>
    <t>0010020051608171459355170739vF03001</t>
  </si>
  <si>
    <t>0010020051608171459355544701vF03001</t>
  </si>
  <si>
    <t>0010020051608171459355550419vF03001</t>
  </si>
  <si>
    <t>0010020051608171459355551441vF03001</t>
  </si>
  <si>
    <t>0010020051608171757321114448vF03001</t>
  </si>
  <si>
    <t>0010020051608171757321120417vF03001</t>
  </si>
  <si>
    <t>0010020051608171757321121132vF03001</t>
  </si>
  <si>
    <t>0010020051608171757321124282vF03001</t>
  </si>
  <si>
    <t>0010020051608171757321125186vF03001</t>
  </si>
  <si>
    <t>0010020051608172255145776104vF03001</t>
  </si>
  <si>
    <t>0010020051608172255145780370vF03001</t>
  </si>
  <si>
    <t>0010020051608172255145789210vF03001</t>
  </si>
  <si>
    <t>0010020051610241133527732871vF03656</t>
  </si>
  <si>
    <t>0010020051612081337374139875vF03656</t>
  </si>
  <si>
    <t>0010020051701190124133797326vF03657</t>
  </si>
  <si>
    <t>0010020051701190124133798121vF03657</t>
  </si>
  <si>
    <t>0010020051701190124133798728vF03657</t>
  </si>
  <si>
    <t>0010020051701190124133801213vF03657</t>
  </si>
  <si>
    <t>0010020051701190124133808933vF03657</t>
  </si>
  <si>
    <t>0010020051701190124133809885vF03657</t>
  </si>
  <si>
    <t>0010020051701190124133812223vF03657</t>
  </si>
  <si>
    <t>0010020051701190124133819355vF03657</t>
  </si>
  <si>
    <t>0010020051701190124134700938vF03657</t>
  </si>
  <si>
    <t>0010020051701190124134711003vF03657</t>
  </si>
  <si>
    <t>0010020061608230013538380237vF03655</t>
  </si>
  <si>
    <t>0010020061608230013538381173vF03655</t>
  </si>
  <si>
    <t>0010020061608230013538389860vF03655</t>
  </si>
  <si>
    <t>0010020061608230026501389452vF03655</t>
  </si>
  <si>
    <t>0010020061608230026501391219vF03655</t>
  </si>
  <si>
    <t>0010020061608230026501396279vF03655</t>
  </si>
  <si>
    <t>0010020061608230026501398853vF03655</t>
  </si>
  <si>
    <t>0010020061608230027238616851vF03655</t>
  </si>
  <si>
    <t>0010020061608230027238618711vF03655</t>
  </si>
  <si>
    <t>0010020061608230027238618913vF03655</t>
  </si>
  <si>
    <t>0010020061608230027366035871vF03655</t>
  </si>
  <si>
    <t>0010020061608230027366037396vF03655</t>
  </si>
  <si>
    <t>0010020061608230027366043000vF03655</t>
  </si>
  <si>
    <t>0010020061608230027366045593vF03655</t>
  </si>
  <si>
    <t>0010020061608230027433162148vF03655</t>
  </si>
  <si>
    <t>0010020061608230027433164116vF03655</t>
  </si>
  <si>
    <t>0010020061608230027433165078vF03655</t>
  </si>
  <si>
    <t>0010020061609142217161141714vF03657</t>
  </si>
  <si>
    <t>0010020061609142217161145868vF03657</t>
  </si>
  <si>
    <t>0010020061609142217161147800vF03657</t>
  </si>
  <si>
    <t>0010020061609142217161148485vF03657</t>
  </si>
  <si>
    <t>0010020061609142217161148647vF03657</t>
  </si>
  <si>
    <t>0010020061609192335282366209vF03657</t>
  </si>
  <si>
    <t>0010020061609192335282366358vF03657</t>
  </si>
  <si>
    <t>0010020061609192335282367530vF03657</t>
  </si>
  <si>
    <t>0010020061609192335282368495vF03657</t>
  </si>
  <si>
    <t>0010020061609192335282368899vF03657</t>
  </si>
  <si>
    <t>0010020061609192335282379222vF03657</t>
  </si>
  <si>
    <t>0010020061609282152537470516vF03657</t>
  </si>
  <si>
    <t>0010020061609282152537479704vF03657</t>
  </si>
  <si>
    <t>0010020061609282152537480667vF03657</t>
  </si>
  <si>
    <t>0010020061609282152537483371vF03657</t>
  </si>
  <si>
    <t>0010020061609282152537484518vF03657</t>
  </si>
  <si>
    <t>0010020061609301446086225233vF03657</t>
  </si>
  <si>
    <t>0010020061610171605240983863vF03657</t>
  </si>
  <si>
    <t>0010020061610171605240990435vF03657</t>
  </si>
  <si>
    <t>0010020061610171605240994720vF03657</t>
  </si>
  <si>
    <t>0010020061612012351347454009vF03657</t>
  </si>
  <si>
    <t>0010020061612080031215848569vF03656</t>
  </si>
  <si>
    <t>0010020061701061816221402210vF03656</t>
  </si>
  <si>
    <t>0010020061701190124116807101vF03657</t>
  </si>
  <si>
    <t>0010020061701190124116808024vF03657</t>
  </si>
  <si>
    <t>0010020061701190124116810172vF03657</t>
  </si>
  <si>
    <t>0010020061701190124116812857vF03657</t>
  </si>
  <si>
    <t>0010020061701190124116814692vF03657</t>
  </si>
  <si>
    <t>0010020061701190124116817398vF03657</t>
  </si>
  <si>
    <t>0010020061701190124116916135vF03657</t>
  </si>
  <si>
    <t>0010020061701190124117211286vF03657</t>
  </si>
  <si>
    <t>0010020061701190124117211527vF03657</t>
  </si>
  <si>
    <t>0010020061701190124142869913vF03657</t>
  </si>
  <si>
    <t>0010020061701190124142870305vF03657</t>
  </si>
  <si>
    <t>0010020061701190124142870339vF03657</t>
  </si>
  <si>
    <t>0010020061701190124142874570vF03657</t>
  </si>
  <si>
    <t>0010020061701190124142875526vF03657</t>
  </si>
  <si>
    <t>0010020061701190124142877796vF03657</t>
  </si>
  <si>
    <t>0010020071608170114478698871vF03001</t>
  </si>
  <si>
    <t>0010020071608170114478704450vF03001</t>
  </si>
  <si>
    <t>0010020071608170114478705786vF03001</t>
  </si>
  <si>
    <t>0010020071608170209472000295vF03001</t>
  </si>
  <si>
    <t>0010020071608170209472001031vF03001</t>
  </si>
  <si>
    <t>0010020071608170209472004001vF03001</t>
  </si>
  <si>
    <t>0010020071608170215129690282vF03001</t>
  </si>
  <si>
    <t>0010020071608170215129701276vF03001</t>
  </si>
  <si>
    <t>0010020071608170215129702745vF03001</t>
  </si>
  <si>
    <t>0010020071608170227318972998vF03001</t>
  </si>
  <si>
    <t>0010020071608170227318977080vF03001</t>
  </si>
  <si>
    <t>0010020071608170227318978511vF03001</t>
  </si>
  <si>
    <t>0010020071608170227318979245vF03001</t>
  </si>
  <si>
    <t>0010020071608170236323582292vF03001</t>
  </si>
  <si>
    <t>0010020071608170236323583541vF03001</t>
  </si>
  <si>
    <t>0010020071608170236323585218vF03001</t>
  </si>
  <si>
    <t>0010020071608170236323587297vF03001</t>
  </si>
  <si>
    <t>0010020071608170236475691022vF03001</t>
  </si>
  <si>
    <t>0010020071608170236475692265vF03001</t>
  </si>
  <si>
    <t>0010020071608170236475698787vF03001</t>
  </si>
  <si>
    <t>0010020071608170236475698850vF03001</t>
  </si>
  <si>
    <t>0010020071608170239229420914vF03001</t>
  </si>
  <si>
    <t>0010020071608170239229421201vF03001</t>
  </si>
  <si>
    <t>0010020071608170239229421756vF03001</t>
  </si>
  <si>
    <t>0010020071608170239229422797vF03001</t>
  </si>
  <si>
    <t>0010020071608170239229425384vF03001</t>
  </si>
  <si>
    <t>0010020071608170239229429792vF03001</t>
  </si>
  <si>
    <t>0010020071608170239471490945vF03001</t>
  </si>
  <si>
    <t>0010020071608170239471491109vF03001</t>
  </si>
  <si>
    <t>0010020071608170239471494596vF03001</t>
  </si>
  <si>
    <t>0010020071608170239471502026vF03001</t>
  </si>
  <si>
    <t>0010020071608170239471502526vF03001</t>
  </si>
  <si>
    <t>THR</t>
  </si>
  <si>
    <t>0010020071608170239471504966vF03001</t>
  </si>
  <si>
    <t>三床房</t>
  </si>
  <si>
    <t>0010020071608170239471508700vF03001</t>
  </si>
  <si>
    <t>0010020071608170240048414070vF03001</t>
  </si>
  <si>
    <t>0010020071608170240048421250vF03001</t>
  </si>
  <si>
    <t>0010020071608170240048427334vF03001</t>
  </si>
  <si>
    <t>0010020071608170240070331900vF03001</t>
  </si>
  <si>
    <t>0010020071608170240070333546vF03001</t>
  </si>
  <si>
    <t>0010020071608170240070335309vF03001</t>
  </si>
  <si>
    <t>0010020071608170240070337162vF03001</t>
  </si>
  <si>
    <t>0010020071608171516321385253vF03001</t>
  </si>
  <si>
    <t>0010020071608171516321386932vF03001</t>
  </si>
  <si>
    <t>0010020071608171516321387624vF03001</t>
  </si>
  <si>
    <t>0010020071608171516321389224vF03001</t>
  </si>
  <si>
    <t>0010020071608171517460473815vF03001</t>
  </si>
  <si>
    <t>0010020071608171517460474408vF03001</t>
  </si>
  <si>
    <t>0010020071608171517460475332vF03001</t>
  </si>
  <si>
    <t>0010020071608171517460475678vF03001</t>
  </si>
  <si>
    <t>0010020071608171517460476936vF03001</t>
  </si>
  <si>
    <t>0010020071608171759497961461vF03001</t>
  </si>
  <si>
    <t>0010020071608171759497961770vF03001</t>
  </si>
  <si>
    <t>0010020071608171759497968108vF03001</t>
  </si>
  <si>
    <t>0010020071608171821098584072vF03001</t>
  </si>
  <si>
    <t>0010020071608171821098591689vF03001</t>
  </si>
  <si>
    <t>0010020071608171821249617584vF03001</t>
  </si>
  <si>
    <t>0010020071608171821249631040vF03001</t>
  </si>
  <si>
    <t>0010020071608171821249631112vF03001</t>
  </si>
  <si>
    <t>0010020071608171821249638418vF03001</t>
  </si>
  <si>
    <t>0010020071609142209332405177vF03657</t>
  </si>
  <si>
    <t>0010020071609191804373051038vF03657</t>
  </si>
  <si>
    <t>0010020071609191804373057567vF03657</t>
  </si>
  <si>
    <t>0010020071609192341070602047vF03657</t>
  </si>
  <si>
    <t>0010020071609300324549123570vF03657</t>
  </si>
  <si>
    <t>0010020071610240944057930913vF03656</t>
  </si>
  <si>
    <t>0010020071610252111210093738vF03656</t>
  </si>
  <si>
    <t>0010020071612020006346869125vF03657</t>
  </si>
  <si>
    <t>0010020071612082024310143969vF03656</t>
  </si>
  <si>
    <t>0010020071612082024310186811vF03656</t>
  </si>
  <si>
    <t>0010020071701042006435707227vF03656</t>
  </si>
  <si>
    <t>0010020071701181448533613604vF03657</t>
  </si>
  <si>
    <t>0010020071701181448533614005vF03657</t>
  </si>
  <si>
    <t>0010020071701190124122064270vF03657</t>
  </si>
  <si>
    <t>0010020071701190124122068903vF03657</t>
  </si>
  <si>
    <t>0010020071701190124122069480vF03657</t>
  </si>
  <si>
    <t>0010020071701190124122579582vF03657</t>
  </si>
  <si>
    <t>0010020071701190124122787383vF03657</t>
  </si>
  <si>
    <t>0010020071701190124122790036vF03657</t>
  </si>
  <si>
    <t>0010020071701190124122790187vF03657</t>
  </si>
  <si>
    <t>0010020071701190124124261405vF03657</t>
  </si>
  <si>
    <t>0010020081608170254277767845vF03001</t>
  </si>
  <si>
    <t>0010020081608170254277770753vF03001</t>
  </si>
  <si>
    <t>0010020081608170254277772232vF03001</t>
  </si>
  <si>
    <t>0010020081608170254277774703vF03001</t>
  </si>
  <si>
    <t>0010020081608170255292190368vF03001</t>
  </si>
  <si>
    <t>0010020081608170255292190628vF03001</t>
  </si>
  <si>
    <t>0010020081608170255292190758vF03001</t>
  </si>
  <si>
    <t>0010020081608170255292191631vF03001</t>
  </si>
  <si>
    <t>0010020081608170255292199570vF03001</t>
  </si>
  <si>
    <t>0010020081608170256258778697vF03001</t>
  </si>
  <si>
    <t>0010020081608170256258783979vF03001</t>
  </si>
  <si>
    <t>0010020081608170256258789092vF03001</t>
  </si>
  <si>
    <t>0010020081608170256258789322vF03001</t>
  </si>
  <si>
    <t>0010020081608170256353160085vF03001</t>
  </si>
  <si>
    <t>0010020081608170256353161612vF03001</t>
  </si>
  <si>
    <t>0010020081608170256353169548vF03001</t>
  </si>
  <si>
    <t>0010020081608170316114810953vF03001</t>
  </si>
  <si>
    <t>0010020081608170316114814215vF03001</t>
  </si>
  <si>
    <t>0010020081608170316114815584vF03001</t>
  </si>
  <si>
    <t>0010020081608170316114818815vF03001</t>
  </si>
  <si>
    <t>0010020081608170316114819915vF03001</t>
  </si>
  <si>
    <t>0010020081608171155084253508vF03001</t>
  </si>
  <si>
    <t>0010020081608171155084254944vF03001</t>
  </si>
  <si>
    <t>0010020081608171155084256716vF03001</t>
  </si>
  <si>
    <t>0010020081608171155084257082vF03001</t>
  </si>
  <si>
    <t>0010020081608171155084258803vF03001</t>
  </si>
  <si>
    <t>0010020081608171200342835987vF03001</t>
  </si>
  <si>
    <t>0010020081608171200342850416vF03001</t>
  </si>
  <si>
    <t>0010020081608171200342850534vF03001</t>
  </si>
  <si>
    <t>0010020081608171200342851673vF03001</t>
  </si>
  <si>
    <t>0010020081608171200342851928vF03001</t>
  </si>
  <si>
    <t>0010020081610132044176115864vF03653</t>
  </si>
  <si>
    <t>0010020081612020038564684283vF03657</t>
  </si>
  <si>
    <t>0010020081701190124140020487vF03657</t>
  </si>
  <si>
    <t>0010020081701190124140021829vF03657</t>
  </si>
  <si>
    <t>0010020081701190124140029767vF03657</t>
  </si>
  <si>
    <t>0010020081701190124140031628vF03657</t>
  </si>
  <si>
    <t>0010020081701190124140038026vF03657</t>
  </si>
  <si>
    <t>0010020081701190124140038738vF03657</t>
  </si>
  <si>
    <t>0010020081701190124140886204vF03657</t>
  </si>
  <si>
    <t>0010020081701190124140888098vF03657</t>
  </si>
  <si>
    <t>0010020081701190124140889404vF03657</t>
  </si>
  <si>
    <t>0010020081701190124140891974vF03657</t>
  </si>
  <si>
    <t>0010020081701190124140897984vF03657</t>
  </si>
  <si>
    <t>0010020081701190124142706867vF03657</t>
  </si>
  <si>
    <t>0010020091608172108018672003vF03001</t>
  </si>
  <si>
    <t>0010020091608172108018674062vF03001</t>
  </si>
  <si>
    <t>0010020091608172108018678988vF03001</t>
  </si>
  <si>
    <t>0010020091608172115027222034vF03001</t>
  </si>
  <si>
    <t>0010020091608172115027224354vF03001</t>
  </si>
  <si>
    <t>0010020091608172115027225595vF03001</t>
  </si>
  <si>
    <t>0010020091608172247112856894vF03001</t>
  </si>
  <si>
    <t>0010020091608172247112862816vF03001</t>
  </si>
  <si>
    <t>0010020091608172247112863310vF03001</t>
  </si>
  <si>
    <t>0010020091608172247112866983vF03001</t>
  </si>
  <si>
    <t>0010020091608172254512301278vF03001</t>
  </si>
  <si>
    <t>0010020091608172254512320455vF03001</t>
  </si>
  <si>
    <t>0010020091608172254512322714vF03001</t>
  </si>
  <si>
    <t>0010020091608172254512323202vF03001</t>
  </si>
  <si>
    <t>0010020091609142131219689266vF03657</t>
  </si>
  <si>
    <t>0010020091609142144523212755vF03657</t>
  </si>
  <si>
    <t>0010020101608230048310301183vF03655</t>
  </si>
  <si>
    <t>0010020101608230048310306293vF03655</t>
  </si>
  <si>
    <t>0010020101608230048310306866vF03655</t>
  </si>
  <si>
    <t>0010020101608230048310309377vF03655</t>
  </si>
  <si>
    <t>0010020101609192321414590052vF03657</t>
  </si>
  <si>
    <t>0010020101609192321414590644vF03657</t>
  </si>
  <si>
    <t>0010020101612012337163641138vF03657</t>
  </si>
  <si>
    <t>0010020101612012337163656302vF03657</t>
  </si>
  <si>
    <t>0010020101701190124145200493vF03657</t>
  </si>
  <si>
    <t>0010030021608222329011844878vF03655</t>
  </si>
  <si>
    <t>0010030021608222329011852703vF03655</t>
  </si>
  <si>
    <t>0010030021608222329011853101vF03655</t>
  </si>
  <si>
    <t>0010030021608222329011856479vF03655</t>
  </si>
  <si>
    <t>0010030021608222329011856792vF03655</t>
  </si>
  <si>
    <t>0010030021608222334111414150vF03655</t>
  </si>
  <si>
    <t>0010030021608222334111420833vF03655</t>
  </si>
  <si>
    <t>0010030021608222334111424748vF03655</t>
  </si>
  <si>
    <t>0010030021608222334111427454vF03655</t>
  </si>
  <si>
    <t>0010030021608222334111429031vF03655</t>
  </si>
  <si>
    <t>0010030031608230019456507470vF03655</t>
  </si>
  <si>
    <t>0010030031608230019456516428vF03655</t>
  </si>
  <si>
    <t>0010030031608230019456517190vF03655</t>
  </si>
  <si>
    <t>0010030031608230019456518917vF03655</t>
  </si>
  <si>
    <t>0010030031608230019456519398vF03655</t>
  </si>
  <si>
    <t>0010030031608230019456519705vF03655</t>
  </si>
  <si>
    <t>0010030031608230019502720318vF03655</t>
  </si>
  <si>
    <t>0010030031608230019502721034vF03655</t>
  </si>
  <si>
    <t>0010030031608230019502722250vF03655</t>
  </si>
  <si>
    <t>0010030031608230019502722654vF03655</t>
  </si>
  <si>
    <t>0010030031608230019502725320vF03655</t>
  </si>
  <si>
    <t>0010030031608230019502726140vF03655</t>
  </si>
  <si>
    <t>0010030031608230019539123635vF03655</t>
  </si>
  <si>
    <t>0010030031608230019539130816vF03655</t>
  </si>
  <si>
    <t>0010030031608230019539135229vF03655</t>
  </si>
  <si>
    <t>0010030031608230019539140683vF03655</t>
  </si>
  <si>
    <t>0010030031608230019539140738vF03655</t>
  </si>
  <si>
    <t>0010030031608230019539146739vF03655</t>
  </si>
  <si>
    <t>0010030031608230020330320364vF03655</t>
  </si>
  <si>
    <t>0010030031608230020330322371vF03655</t>
  </si>
  <si>
    <t>0010030031608230020332430743vF03655</t>
  </si>
  <si>
    <t>0010030031608230020332443020vF03655</t>
  </si>
  <si>
    <t>0010030031608230020332446815vF03655</t>
  </si>
  <si>
    <t>0010030031608230020333614607vF03655</t>
  </si>
  <si>
    <t>0010030031608230020333615927vF03655</t>
  </si>
  <si>
    <t>0010030031608230020333616740vF03655</t>
  </si>
  <si>
    <t>0010030031608230020333617868vF03655</t>
  </si>
  <si>
    <t>0010030031608230020333618015vF03655</t>
  </si>
  <si>
    <t>0010030031608230025074840557vF03655</t>
  </si>
  <si>
    <t>0010030031608230025074841249vF03655</t>
  </si>
  <si>
    <t>0010030031608230025074842811vF03655</t>
  </si>
  <si>
    <t>0010030031608230025079291127vF03655</t>
  </si>
  <si>
    <t>0010030031608230025079291414vF03655</t>
  </si>
  <si>
    <t>0010030031608230025079293884vF03655</t>
  </si>
  <si>
    <t>0010030031608230025079294138vF03655</t>
  </si>
  <si>
    <t>0010030031608230025079298443vF03655</t>
  </si>
  <si>
    <t>0010030031608230050106194631vF03655</t>
  </si>
  <si>
    <t>0010030031608230050106195231vF03655</t>
  </si>
  <si>
    <t>0010030031608230050106196091vF03655</t>
  </si>
  <si>
    <t>0010030031608230050106199250vF03655</t>
  </si>
  <si>
    <t>0010030031608230050211893552vF03655</t>
  </si>
  <si>
    <t>0010030031608230050211896924vF03655</t>
  </si>
  <si>
    <t>0010030031608230102236681303vF03655</t>
  </si>
  <si>
    <t>0010030031608230102236686300vF03655</t>
  </si>
  <si>
    <t>0010030031608230102236689385vF03655</t>
  </si>
  <si>
    <t>0010030031608230102409561308vF03655</t>
  </si>
  <si>
    <t>0010030031608230102409562580vF03655</t>
  </si>
  <si>
    <t>0010030031608230102409564820vF03655</t>
  </si>
  <si>
    <t>0010030031608230102409567630vF03655</t>
  </si>
  <si>
    <t>0010030031608230102409569672vF03655</t>
  </si>
  <si>
    <t>0010030031608230102415811393vF03655</t>
  </si>
  <si>
    <t>0010030031608230102415819219vF03655</t>
  </si>
  <si>
    <t>0010030031608230102415821443vF03655</t>
  </si>
  <si>
    <t>0010030031608230102415823419vF03655</t>
  </si>
  <si>
    <t>0010030031608230102415828156vF03655</t>
  </si>
  <si>
    <t>0010030031609142128500511307vF03657</t>
  </si>
  <si>
    <t>0010030031609142128500511473vF03657</t>
  </si>
  <si>
    <t>0010030031609142128500513135vF03657</t>
  </si>
  <si>
    <t>0010030031609142128500515131vF03657</t>
  </si>
  <si>
    <t>0010030031609142128500517559vF03657</t>
  </si>
  <si>
    <t>0010030031609142128503243098vF03657</t>
  </si>
  <si>
    <t>0010030031609142128503243803vF03657</t>
  </si>
  <si>
    <t>0010030031609142128503247446vF03657</t>
  </si>
  <si>
    <t>0010030031609142128503248155vF03657</t>
  </si>
  <si>
    <t>0010030031609142128503249422vF03657</t>
  </si>
  <si>
    <t>0010030031609142137298103027vF03657</t>
  </si>
  <si>
    <t>0010030031609142137298104513vF03657</t>
  </si>
  <si>
    <t>0010030031609142137298105159vF03657</t>
  </si>
  <si>
    <t>0010030031609142137298108026vF03657</t>
  </si>
  <si>
    <t>0010030031609142247501471751vF03657</t>
  </si>
  <si>
    <t>0010030031609142247501473606vF03657</t>
  </si>
  <si>
    <t>0010030031609142247501474292vF03657</t>
  </si>
  <si>
    <t>0010030031609142247501478201vF03657</t>
  </si>
  <si>
    <t>0010030031609142247584781406vF03657</t>
  </si>
  <si>
    <t>0010030031609142247584787754vF03657</t>
  </si>
  <si>
    <t>0010030031609142247584789376vF03657</t>
  </si>
  <si>
    <t>0010030031609142247584795369vF03657</t>
  </si>
  <si>
    <t>0010030031609142247584798508vF03657</t>
  </si>
  <si>
    <t>0010030031609142250217303639vF03657</t>
  </si>
  <si>
    <t>0010030031609142250217307803vF03657</t>
  </si>
  <si>
    <t>0010030031609182037426551075vF03657</t>
  </si>
  <si>
    <t>0010030031609182037426554379vF03657</t>
  </si>
  <si>
    <t>0010030031609182037426555699vF03657</t>
  </si>
  <si>
    <t>0010030031609182037426556690vF03657</t>
  </si>
  <si>
    <t>0010030031609182037426558052vF03657</t>
  </si>
  <si>
    <t>0010030031609182037426559689vF03657</t>
  </si>
  <si>
    <t>0010030031609182053417307416vF03657</t>
  </si>
  <si>
    <t>0010030031609191804543724951vF03657</t>
  </si>
  <si>
    <t>0010030031609191804543725159vF03657</t>
  </si>
  <si>
    <t>0010030031609191804543727573vF03657</t>
  </si>
  <si>
    <t>0010030031609191804543729433vF03657</t>
  </si>
  <si>
    <t>0010030031609191804553610736vF03657</t>
  </si>
  <si>
    <t>0010030031609191804553615163vF03657</t>
  </si>
  <si>
    <t>0010030031609191804553615646vF03657</t>
  </si>
  <si>
    <t>0010030031609191804553617957vF03657</t>
  </si>
  <si>
    <t>0010030031609191804553619380vF03657</t>
  </si>
  <si>
    <t>0010030031609191804554840275vF03657</t>
  </si>
  <si>
    <t>0010030031609191806318785903vF03657</t>
  </si>
  <si>
    <t>0010030031609191806318789543vF03657</t>
  </si>
  <si>
    <t>0010030031609191806318789714vF03657</t>
  </si>
  <si>
    <t>0010030031609192353537689606vF03657</t>
  </si>
  <si>
    <t>0010030031609192355025450973vF03657</t>
  </si>
  <si>
    <t>0010030031609192355025461299vF03657</t>
  </si>
  <si>
    <t>0010030031609192355025462606vF03657</t>
  </si>
  <si>
    <t>0010030031609192355025463240vF03657</t>
  </si>
  <si>
    <t>0010030031609192355025463511vF03657</t>
  </si>
  <si>
    <t>0010030031609192355025469691vF03657</t>
  </si>
  <si>
    <t>0010030031609192358571509051vF03657</t>
  </si>
  <si>
    <t>0010030031610132054533285265vF03653</t>
  </si>
  <si>
    <t>0010030031610132054533298978vF03653</t>
  </si>
  <si>
    <t>0010030031610171602342468147vF03657</t>
  </si>
  <si>
    <t>0010030031610192227568470492vF03655</t>
  </si>
  <si>
    <t>0010030031610192227568473476vF03655</t>
  </si>
  <si>
    <t>0010030031610192227568474536vF03655</t>
  </si>
  <si>
    <t>0010030031610192227568474719vF03655</t>
  </si>
  <si>
    <t>0010030031610192227568481358vF03655</t>
  </si>
  <si>
    <t>0010030031610192227568487509vF03655</t>
  </si>
  <si>
    <t>0010030031611141228263122896vF03653</t>
  </si>
  <si>
    <t>0010030031611141228263123948vF03653</t>
  </si>
  <si>
    <t>0010030031611141228263125057vF03653</t>
  </si>
  <si>
    <t>0010030031611141228263137722vF03653</t>
  </si>
  <si>
    <t>0010030031612012350358432209vF03657</t>
  </si>
  <si>
    <t>0010030031612012350399755933vF03657</t>
  </si>
  <si>
    <t>0010030031612012350437650771vF03657</t>
  </si>
  <si>
    <t>0010030031612012350449312746vF03657</t>
  </si>
  <si>
    <t>0010030031612012350449317941vF03657</t>
  </si>
  <si>
    <t>0010030031612021850030777500vF03656</t>
  </si>
  <si>
    <t>0010030031612021850067257233vF03656</t>
  </si>
  <si>
    <t>0010030031612021907557877855vF03656</t>
  </si>
  <si>
    <t>0010030031701041855425774182vF03656</t>
  </si>
  <si>
    <t>0010030031701061832287733287vF03656</t>
  </si>
  <si>
    <t>0010030031701061832287743311vF03656</t>
  </si>
  <si>
    <t>0010030031701190124071131747vF03657</t>
  </si>
  <si>
    <t>0010030031701190124071144395vF03657</t>
  </si>
  <si>
    <t>0010030031701190124071166079vF03657</t>
  </si>
  <si>
    <t>0010030031701190124071177733vF03657</t>
  </si>
  <si>
    <t>0010030031701190124071177916vF03657</t>
  </si>
  <si>
    <t>0010030031701190124071180563vF03657</t>
  </si>
  <si>
    <t>0010030031701190124071759368vF03657</t>
  </si>
  <si>
    <t>0010030031701190124072492185vF03657</t>
  </si>
  <si>
    <t>0010030031701190124072503991vF03657</t>
  </si>
  <si>
    <t>0010030031701190124080002775vF03657</t>
  </si>
  <si>
    <t>0010030031701190124080006622vF03657</t>
  </si>
  <si>
    <t>0010030031701190124080012584vF03657</t>
  </si>
  <si>
    <t>0010030031701190124080013612vF03657</t>
  </si>
  <si>
    <t>0010030031701190124080025703vF03657</t>
  </si>
  <si>
    <t>0010030031701190124080029608vF03657</t>
  </si>
  <si>
    <t>0010030031701190124080621497vF03657</t>
  </si>
  <si>
    <t>0010030031701190124080622037vF03657</t>
  </si>
  <si>
    <t>0010030031701190124080626479vF03657</t>
  </si>
  <si>
    <t>0010030031701190124080633569vF03657</t>
  </si>
  <si>
    <t>0010030031701190124080634038vF03657</t>
  </si>
  <si>
    <t>0010030031701190124080636355vF03657</t>
  </si>
  <si>
    <t>0010030031701190124082962503vF03657</t>
  </si>
  <si>
    <t>0010030031701190124082963832vF03657</t>
  </si>
  <si>
    <t>0010030031701190124082972129vF03657</t>
  </si>
  <si>
    <t>0010030031701190124082975013vF03657</t>
  </si>
  <si>
    <t>0010030031701190124083798004vF03657</t>
  </si>
  <si>
    <t>0010030031701190124084226790vF03657</t>
  </si>
  <si>
    <t>0010030031701190124095148773vF03657</t>
  </si>
  <si>
    <t>0010030031701190124095420072vF03657</t>
  </si>
  <si>
    <t>0010030031701190124095421128vF03657</t>
  </si>
  <si>
    <t>0010030031701190124095761038vF03657</t>
  </si>
  <si>
    <t>0010030031701190124096764447vF03657</t>
  </si>
  <si>
    <t>0010030031701190124096764526vF03657</t>
  </si>
  <si>
    <t>0010030031701190124096767529vF03657</t>
  </si>
  <si>
    <t>0010030031701190124096777340vF03657</t>
  </si>
  <si>
    <t>0010030031701190126139896467vF03657</t>
  </si>
  <si>
    <t>0010030031701190126139899426vF03657</t>
  </si>
  <si>
    <t>0010030031701190126139900864vF03657</t>
  </si>
  <si>
    <t>0010030031701190126139901992vF03657</t>
  </si>
  <si>
    <t>0010030031701190126139906306vF03657</t>
  </si>
  <si>
    <t>0010030031701190126139909787vF03657</t>
  </si>
  <si>
    <t>0010030041608230024542857991vF03655</t>
  </si>
  <si>
    <t>0010030041608230024542858402vF03655</t>
  </si>
  <si>
    <t>0010030041608230024542858405vF03655</t>
  </si>
  <si>
    <t>0010030041608230024573271814vF03655</t>
  </si>
  <si>
    <t>0010030041608230024573272344vF03655</t>
  </si>
  <si>
    <t>0010030041608230024573278435vF03655</t>
  </si>
  <si>
    <t>0010030041608230024573279940vF03655</t>
  </si>
  <si>
    <t>0010030041608230030138164323vF03655</t>
  </si>
  <si>
    <t>0010030041608230030138169364vF03655</t>
  </si>
  <si>
    <t>0010030041609142135421246915vF03657</t>
  </si>
  <si>
    <t>0010030041609142135421248406vF03657</t>
  </si>
  <si>
    <t>0010030041609142135421249227vF03657</t>
  </si>
  <si>
    <t>0010030041609182111001004335vF03657</t>
  </si>
  <si>
    <t>0010030041609182111001005818vF03657</t>
  </si>
  <si>
    <t>0010030041609182111001006373vF03657</t>
  </si>
  <si>
    <t>0010030041609182111001007023vF03657</t>
  </si>
  <si>
    <t>0010030041612051718154663975vF03657</t>
  </si>
  <si>
    <t>0010030041701041914192969524vF03656</t>
  </si>
  <si>
    <t>0010030051608171234537376777vF03001</t>
  </si>
  <si>
    <t>0010030051608171234537381373vF03001</t>
  </si>
  <si>
    <t>0010030051608171234537381619vF03001</t>
  </si>
  <si>
    <t>0010030051608171234537383245vF03001</t>
  </si>
  <si>
    <t>0010030051608171234537386977vF03001</t>
  </si>
  <si>
    <t>0010030051608171234537389165vF03001</t>
  </si>
  <si>
    <t>0010030051608171236263501024vF03001</t>
  </si>
  <si>
    <t>0010030051608171236263503767vF03001</t>
  </si>
  <si>
    <t>0010030051608171236263505789vF03001</t>
  </si>
  <si>
    <t>0010030051608171236263506292vF03001</t>
  </si>
  <si>
    <t>0010030051608171236263507020vF03001</t>
  </si>
  <si>
    <t>0010030051608171236263508298vF03001</t>
  </si>
  <si>
    <t>0010030051608171723297537260vF03001</t>
  </si>
  <si>
    <t>0010030051608171723297538395vF03001</t>
  </si>
  <si>
    <t>0010030051608171723297538399vF03001</t>
  </si>
  <si>
    <t>0010030051608171723297539063vF03001</t>
  </si>
  <si>
    <t>0010030051609191806284077584vF03657</t>
  </si>
  <si>
    <t>0010030051612021845054511817vF03656</t>
  </si>
  <si>
    <t>0010030061701190124136700122vF03657</t>
  </si>
  <si>
    <t>0010030061701190124136703028vF03657</t>
  </si>
  <si>
    <t>0010030061701190124136703119vF03657</t>
  </si>
  <si>
    <t>0010030061701190124136705819vF03657</t>
  </si>
  <si>
    <t>0010030071608171830200637731vF03001</t>
  </si>
  <si>
    <t>0010030071608171830200709043vF03001</t>
  </si>
  <si>
    <t>0010030071608171830200712681vF03001</t>
  </si>
  <si>
    <t>0010030081701190124085616280vF03657</t>
  </si>
  <si>
    <t>0010030081701190124085850618vF03657</t>
  </si>
  <si>
    <t>MCD</t>
  </si>
  <si>
    <t>0010030081701190124085853565vF03657</t>
  </si>
  <si>
    <t>零压商务大床房</t>
  </si>
  <si>
    <t>0010030081701190124085854263vF03657</t>
  </si>
  <si>
    <t>0010030081701190124085869852vF03657</t>
  </si>
  <si>
    <t>0010030081701190124086133832vF03657</t>
  </si>
  <si>
    <t>0010030081701190124087062356vF03657</t>
  </si>
  <si>
    <t>0010030091609182111000915586vF03657</t>
  </si>
  <si>
    <t>0010030091609182111000919420vF03657</t>
  </si>
  <si>
    <t>0010030091609182111000919633vF03657</t>
  </si>
  <si>
    <t>0010030091612020011348267549vF03657</t>
  </si>
  <si>
    <t>0010030091701190124090097582vF03657</t>
  </si>
  <si>
    <t>0010030091701190124090109023vF03657</t>
  </si>
  <si>
    <t>0010030091701190124091223165vF03657</t>
  </si>
  <si>
    <t>0010030091701190124091226647vF03657</t>
  </si>
  <si>
    <t>0010030091701190124091232933vF03657</t>
  </si>
  <si>
    <t>0010030101608230110454981884vF03655</t>
  </si>
  <si>
    <t>0010030101608230110454987266vF03655</t>
  </si>
  <si>
    <t>0010030101608230110455021859vF03655</t>
  </si>
  <si>
    <t>0010030101608230110455030037vF03655</t>
  </si>
  <si>
    <t>0010030101608230110455034765vF03655</t>
  </si>
  <si>
    <t>0010030101612020013113218228vF03657</t>
  </si>
  <si>
    <t>0010030101701061844188044047vF03656</t>
  </si>
  <si>
    <t>0010030101701190124087354186vF03657</t>
  </si>
  <si>
    <t>0010030101701190124087356070vF03657</t>
  </si>
  <si>
    <t>0010030101701190124088009601vF03657</t>
  </si>
  <si>
    <t>0010030101701190124088012419vF03657</t>
  </si>
  <si>
    <t>0010030101701190124088015900vF03657</t>
  </si>
  <si>
    <t>0010030101701190124088016835vF03657</t>
  </si>
  <si>
    <t>0010030101701190124088019527vF03657</t>
  </si>
  <si>
    <t>0010030101701190124088023643vF03657</t>
  </si>
  <si>
    <t>0010030111608170248128310908vF03001</t>
  </si>
  <si>
    <t>0010030111608170248128311787vF03001</t>
  </si>
  <si>
    <t>0010030111608170248128317968vF03001</t>
  </si>
  <si>
    <t>0010030111608170248128318822vF03001</t>
  </si>
  <si>
    <t>0010030111608170248128319128vF03001</t>
  </si>
  <si>
    <t>0010030111608170721519722163vF03001</t>
  </si>
  <si>
    <t>0010030111608170721519743325vF03001</t>
  </si>
  <si>
    <t>0010030111608170721519751022vF03001</t>
  </si>
  <si>
    <t>0010030111608170721519754081vF03001</t>
  </si>
  <si>
    <t>0010030111608170721519756386vF03001</t>
  </si>
  <si>
    <t>0010030111608170721519757245vF03001</t>
  </si>
  <si>
    <t>0010030111608170721519757513vF03001</t>
  </si>
  <si>
    <t>0010030111608170830471353014vF03001</t>
  </si>
  <si>
    <t>0010030111608170830471353742vF03001</t>
  </si>
  <si>
    <t>0010030111608170830471360766vF03001</t>
  </si>
  <si>
    <t>0010030111608170830471363078vF03001</t>
  </si>
  <si>
    <t>0010030111608170830471364891vF03001</t>
  </si>
  <si>
    <t>0010030111608170830471367492vF03001</t>
  </si>
  <si>
    <t>0010030111701190124091921565vF03657</t>
  </si>
  <si>
    <t>0010040011608162135280572668vF03001</t>
  </si>
  <si>
    <t>0010040011608162135280575196vF03001</t>
  </si>
  <si>
    <t>0010040011608162135280587033vF03001</t>
  </si>
  <si>
    <t>0010040011608162135280599732vF03001</t>
  </si>
  <si>
    <t>0010040011608162144578450635vF03001</t>
  </si>
  <si>
    <t>0010040011608162144578450926vF03001</t>
  </si>
  <si>
    <t>0010040011608162144578451769vF03001</t>
  </si>
  <si>
    <t>0010040011608162144578454566vF03001</t>
  </si>
  <si>
    <t>0010040011608162149205736862vF03001</t>
  </si>
  <si>
    <t>0010040011608162149205740479vF03001</t>
  </si>
  <si>
    <t>0010040011608162149205745763vF03001</t>
  </si>
  <si>
    <t>0010040011608162202293085820vF03001</t>
  </si>
  <si>
    <t>0010040011608162202293086784vF03001</t>
  </si>
  <si>
    <t>0010040011608162202293089039vF03001</t>
  </si>
  <si>
    <t>0010040011608170206469853723vF03001</t>
  </si>
  <si>
    <t>0010040011608170206469856779vF03001</t>
  </si>
  <si>
    <t>0010040011608170206469857885vF03001</t>
  </si>
  <si>
    <t>0010040011608170309033834614vF03001</t>
  </si>
  <si>
    <t>0010040011608170309033837824vF03001</t>
  </si>
  <si>
    <t>0010040011608170309033840595vF03001</t>
  </si>
  <si>
    <t>0010040011608170309033857720vF03001</t>
  </si>
  <si>
    <t>0010040011608170319005638521vF03001</t>
  </si>
  <si>
    <t>0010040011608170319005643621vF03001</t>
  </si>
  <si>
    <t>0010040011608170319184096973vF03001</t>
  </si>
  <si>
    <t>0010040011608170336218040236vF03001</t>
  </si>
  <si>
    <t>0010040011608170336218040546vF03001</t>
  </si>
  <si>
    <t>0010040011608170336218072950vF03001</t>
  </si>
  <si>
    <t>0010040011608170336218075808vF03001</t>
  </si>
  <si>
    <t>0010040011608170337028785469vF03001</t>
  </si>
  <si>
    <t>0010040011608170337028790999vF03001</t>
  </si>
  <si>
    <t>0010040011608170337028795856vF03001</t>
  </si>
  <si>
    <t>0010040011608170337140050275vF03001</t>
  </si>
  <si>
    <t>0010040011608170337140050849vF03001</t>
  </si>
  <si>
    <t>0010040011608170337140052059vF03001</t>
  </si>
  <si>
    <t>0010040011608170337140054313vF03001</t>
  </si>
  <si>
    <t>0010040011608170337140054566vF03001</t>
  </si>
  <si>
    <t>0010040011608170337140054773vF03001</t>
  </si>
  <si>
    <t>0010040011608170337140058633vF03001</t>
  </si>
  <si>
    <t>0010040011608170337140059364vF03001</t>
  </si>
  <si>
    <t>0010040011608230038494750873vF03655</t>
  </si>
  <si>
    <t>0010040011608230038494753187vF03655</t>
  </si>
  <si>
    <t>0010040011608230038494756788vF03655</t>
  </si>
  <si>
    <t>0010040011608230039478591462vF03655</t>
  </si>
  <si>
    <t>0010040011608230039478593009vF03655</t>
  </si>
  <si>
    <t>0010040011608230039478593797vF03655</t>
  </si>
  <si>
    <t>0010040011608230039478594079vF03655</t>
  </si>
  <si>
    <t>0010040011608230039556519294vF03655</t>
  </si>
  <si>
    <t>0010040011608230039556520695vF03655</t>
  </si>
  <si>
    <t>0010040011608230039556522471vF03655</t>
  </si>
  <si>
    <t>0010040011608230039556525797vF03655</t>
  </si>
  <si>
    <t>0010040011608230039556528491vF03655</t>
  </si>
  <si>
    <t>0010040011608230039561250284vF03655</t>
  </si>
  <si>
    <t>0010040011608230039561252944vF03655</t>
  </si>
  <si>
    <t>0010040011608230039561253857vF03655</t>
  </si>
  <si>
    <t>0010040011608230039561254904vF03655</t>
  </si>
  <si>
    <t>0010040011608230039561255423vF03655</t>
  </si>
  <si>
    <t>0010040011608230039571421411vF03655</t>
  </si>
  <si>
    <t>0010040011608230039571422483vF03655</t>
  </si>
  <si>
    <t>0010040011608230039571427554vF03655</t>
  </si>
  <si>
    <t>0010040011608230039571428137vF03655</t>
  </si>
  <si>
    <t>0010040011608230040048170013vF03655</t>
  </si>
  <si>
    <t>0010040011608230040048170737vF03655</t>
  </si>
  <si>
    <t>0010040011608230040048170738vF03655</t>
  </si>
  <si>
    <t>0010040011608230040048173748vF03655</t>
  </si>
  <si>
    <t>0010040011608230041384662652vF03655</t>
  </si>
  <si>
    <t>0010040011608230041384664728vF03655</t>
  </si>
  <si>
    <t>0010040011608230041384669039vF03655</t>
  </si>
  <si>
    <t>0010040011608230044520181253vF03655</t>
  </si>
  <si>
    <t>0010040011608230044520182028vF03655</t>
  </si>
  <si>
    <t>0010040011608230044520184286vF03655</t>
  </si>
  <si>
    <t>0010040011608230044533862875vF03655</t>
  </si>
  <si>
    <t>0010040011608230044533865327vF03655</t>
  </si>
  <si>
    <t>0010040011608230044533866112vF03655</t>
  </si>
  <si>
    <t>0010040011608230044533873691vF03655</t>
  </si>
  <si>
    <t>0010040011608230052408683469vF03655</t>
  </si>
  <si>
    <t>0010040011608230052408686375vF03655</t>
  </si>
  <si>
    <t>0010040011608230052408692504vF03655</t>
  </si>
  <si>
    <t>0010040011608230056045884480vF03655</t>
  </si>
  <si>
    <t>0010040011608230056045884997vF03655</t>
  </si>
  <si>
    <t>0010040011608230056045886692vF03655</t>
  </si>
  <si>
    <t>0010040011608230056045888494vF03655</t>
  </si>
  <si>
    <t>0010040011608230056045889291vF03655</t>
  </si>
  <si>
    <t>0010040011608230056057713237vF03655</t>
  </si>
  <si>
    <t>0010040011608230056057717636vF03655</t>
  </si>
  <si>
    <t>0010040011608230056057722160vF03655</t>
  </si>
  <si>
    <t>0010040011608230056057722703vF03655</t>
  </si>
  <si>
    <t>0010040011608230056057724095vF03655</t>
  </si>
  <si>
    <t>0010040011608230056057729238vF03655</t>
  </si>
  <si>
    <t>0010040011608230058205375477vF03655</t>
  </si>
  <si>
    <t>0010040011608230058205393760vF03655</t>
  </si>
  <si>
    <t>0010040011608230058205395783vF03655</t>
  </si>
  <si>
    <t>0010040011608230058205398541vF03655</t>
  </si>
  <si>
    <t>0010040011608230101002990877vF03655</t>
  </si>
  <si>
    <t>0010040011608230101002994386vF03655</t>
  </si>
  <si>
    <t>0010040011608230101002997885vF03655</t>
  </si>
  <si>
    <t>0010040011608230106431553383vF03655</t>
  </si>
  <si>
    <t>0010040011608230106431561649vF03655</t>
  </si>
  <si>
    <t>0010040011608230107170943813vF03655</t>
  </si>
  <si>
    <t>0010040011608230107170947137vF03655</t>
  </si>
  <si>
    <t>0010040011608230107481362726vF03655</t>
  </si>
  <si>
    <t>0010040011608230107481371778vF03655</t>
  </si>
  <si>
    <t>0010040011608230107481374833vF03655</t>
  </si>
  <si>
    <t>0010040011608230116557400879vF03655</t>
  </si>
  <si>
    <t>0010040011608230116557403365vF03655</t>
  </si>
  <si>
    <t>0010040011608230116557407031vF03655</t>
  </si>
  <si>
    <t>0010040011608230116557409244vF03655</t>
  </si>
  <si>
    <t>0010040011608230130173132810vF03655</t>
  </si>
  <si>
    <t>0010040011608230130173135824vF03655</t>
  </si>
  <si>
    <t>0010040011608230131275310169vF03655</t>
  </si>
  <si>
    <t>0010040011608230131275314303vF03655</t>
  </si>
  <si>
    <t>0010040011608230131275319612vF03655</t>
  </si>
  <si>
    <t>0010040011608230131275319689vF03655</t>
  </si>
  <si>
    <t>0010040011608230131275319743vF03655</t>
  </si>
  <si>
    <t>0010040011609142129230275542vF03657</t>
  </si>
  <si>
    <t>0010040011609142129230279498vF03657</t>
  </si>
  <si>
    <t>0010040011609142134002384831vF03657</t>
  </si>
  <si>
    <t>0010040011609142134002386177vF03657</t>
  </si>
  <si>
    <t>0010040011609142134002388348vF03657</t>
  </si>
  <si>
    <t>0010040011609142143549164016vF03657</t>
  </si>
  <si>
    <t>0010040011609142143584142971vF03657</t>
  </si>
  <si>
    <t>0010040011609142143584144120vF03657</t>
  </si>
  <si>
    <t>0010040011609142216145752319vF03657</t>
  </si>
  <si>
    <t>0010040011609142216145755223vF03657</t>
  </si>
  <si>
    <t>0010040011609142216145759540vF03657</t>
  </si>
  <si>
    <t>0010040011609142247505525794vF03657</t>
  </si>
  <si>
    <t>0010040011609142247505528201vF03657</t>
  </si>
  <si>
    <t>0010040011609181744539671748vF03657</t>
  </si>
  <si>
    <t>0010040011609181744539677179vF03657</t>
  </si>
  <si>
    <t>0010040011609181744539677362vF03657</t>
  </si>
  <si>
    <t>0010040011609181744539678147vF03657</t>
  </si>
  <si>
    <t>0010040011609182037397951640vF03657</t>
  </si>
  <si>
    <t>0010040011609182053310306220vF03657</t>
  </si>
  <si>
    <t>0010040011609182101227270116vF03657</t>
  </si>
  <si>
    <t>0010040011609182101227273061vF03657</t>
  </si>
  <si>
    <t>0010040011609182107362061093vF03657</t>
  </si>
  <si>
    <t>0010040011609182109011625767vF03657</t>
  </si>
  <si>
    <t>0010040011609191802091743363vF03657</t>
  </si>
  <si>
    <t>0010040011609191802091748658vF03657</t>
  </si>
  <si>
    <t>0010040011609191802091748938vF03657</t>
  </si>
  <si>
    <t>0010040011609191826249601339vF03657</t>
  </si>
  <si>
    <t>0010040011609191826249606528vF03657</t>
  </si>
  <si>
    <t>0010040011609191826249609573vF03657</t>
  </si>
  <si>
    <t>0010040011609192331477222515vF03657</t>
  </si>
  <si>
    <t>0010040011609192331477224071vF03657</t>
  </si>
  <si>
    <t>0010040011609192340188663038vF03657</t>
  </si>
  <si>
    <t>0010040011609192340188663223vF03657</t>
  </si>
  <si>
    <t>0010040011609192340188667844vF03657</t>
  </si>
  <si>
    <t>0010040011609192340188668424vF03657</t>
  </si>
  <si>
    <t>0010040011609192340190107920vF03657</t>
  </si>
  <si>
    <t>0010040011609192344153350555vF03657</t>
  </si>
  <si>
    <t>0010040011609192344153353419vF03657</t>
  </si>
  <si>
    <t>0010040011609192344153355229vF03657</t>
  </si>
  <si>
    <t>0010040011609192344153358946vF03657</t>
  </si>
  <si>
    <t>0010040011609192349381371962vF03657</t>
  </si>
  <si>
    <t>0010040011609192349381372646vF03657</t>
  </si>
  <si>
    <t>0010040011609192349381372961vF03657</t>
  </si>
  <si>
    <t>0010040011609192349381375119vF03657</t>
  </si>
  <si>
    <t>0010040011609192349381375793vF03657</t>
  </si>
  <si>
    <t>0010040011609192354180995043vF03657</t>
  </si>
  <si>
    <t>0010040011609192354447030228vF03657</t>
  </si>
  <si>
    <t>0010040011609192354447032285vF03657</t>
  </si>
  <si>
    <t>0010040011609192354447033771vF03657</t>
  </si>
  <si>
    <t>0010040011609192354447035756vF03657</t>
  </si>
  <si>
    <t>0010040011609192354449490652vF03657</t>
  </si>
  <si>
    <t>0010040011609192354449492038vF03657</t>
  </si>
  <si>
    <t>0010040011609192354449494305vF03657</t>
  </si>
  <si>
    <t>0010040011609192354449495189vF03657</t>
  </si>
  <si>
    <t>0010040011609192354449496335vF03657</t>
  </si>
  <si>
    <t>0010040011609192359417622100vF03657</t>
  </si>
  <si>
    <t>0010040011609192359417626550vF03657</t>
  </si>
  <si>
    <t>0010040011609192359417628547vF03657</t>
  </si>
  <si>
    <t>0010040011609192359417629705vF03657</t>
  </si>
  <si>
    <t>0010040011609201538020353829vF03653</t>
  </si>
  <si>
    <t>0010040011609201538020355758vF03653</t>
  </si>
  <si>
    <t>0010040011609201538020358403vF03653</t>
  </si>
  <si>
    <t>0010040011609201538037452623vF03653</t>
  </si>
  <si>
    <t>0010040011609201538037461992vF03653</t>
  </si>
  <si>
    <t>0010040011609201538037465512vF03653</t>
  </si>
  <si>
    <t>0010040011609201538060949361vF03653</t>
  </si>
  <si>
    <t>0010040011609201538061619732vF03653</t>
  </si>
  <si>
    <t>0010040011609201538086981523vF03653</t>
  </si>
  <si>
    <t>0010040011609201538086983949vF03653</t>
  </si>
  <si>
    <t>0010040011609201538099673670vF03653</t>
  </si>
  <si>
    <t>0010040011609201538099673998vF03653</t>
  </si>
  <si>
    <t>0010040011609201538099675125vF03653</t>
  </si>
  <si>
    <t>0010040011609201538099679033vF03653</t>
  </si>
  <si>
    <t>0010040011609201538099679090vF03653</t>
  </si>
  <si>
    <t>0010040011609281002152503845vF03657</t>
  </si>
  <si>
    <t>0010040011609281002161787025vF03657</t>
  </si>
  <si>
    <t>0010040011609281002167823232vF03657</t>
  </si>
  <si>
    <t>0010040011609281002167826262vF03657</t>
  </si>
  <si>
    <t>0010040011609291527306354319vF03657</t>
  </si>
  <si>
    <t>0010040011609291527306355494vF03657</t>
  </si>
  <si>
    <t>0010040011609291527307733142vF03657</t>
  </si>
  <si>
    <t>0010040011609291527307738278vF03657</t>
  </si>
  <si>
    <t>0010040011609292324447071331vF03657</t>
  </si>
  <si>
    <t>0010040011609292324447071665vF03657</t>
  </si>
  <si>
    <t>0010040011609292324447071723vF03657</t>
  </si>
  <si>
    <t>0010040011609292324447074901vF03657</t>
  </si>
  <si>
    <t>0010040011609292324447078143vF03657</t>
  </si>
  <si>
    <t>0010040011609292324453377784vF03657</t>
  </si>
  <si>
    <t>0010040011609292324568543332vF03657</t>
  </si>
  <si>
    <t>0010040011609292324568548289vF03657</t>
  </si>
  <si>
    <t>0010040011609292328166450594vF03657</t>
  </si>
  <si>
    <t>0010040011609292328166455901vF03657</t>
  </si>
  <si>
    <t>0010040011610132026238120692vF03653</t>
  </si>
  <si>
    <t>0010040011610132026301283381vF03653</t>
  </si>
  <si>
    <t>0010040011610252326558144988vF03656</t>
  </si>
  <si>
    <t>0010040011610252334406645045vF03656</t>
  </si>
  <si>
    <t>0010040011612012313569344152vF03657</t>
  </si>
  <si>
    <t>0010040011612012313569344786vF03657</t>
  </si>
  <si>
    <t>0010040011612012313598577008vF03657</t>
  </si>
  <si>
    <t>0010040011612012314005693997vF03657</t>
  </si>
  <si>
    <t>0010040011612012314006075418vF03657</t>
  </si>
  <si>
    <t>0010040011612012314053852465vF03657</t>
  </si>
  <si>
    <t>0010040011612021905324847864vF03656</t>
  </si>
  <si>
    <t>0010040011612021905414409600vF03656</t>
  </si>
  <si>
    <t>0010040011612021906415527598vF03656</t>
  </si>
  <si>
    <t>0010040011612051909300779712vF03657</t>
  </si>
  <si>
    <t>BBR</t>
  </si>
  <si>
    <t>0010040011701190124319729515vF03657</t>
  </si>
  <si>
    <t>高低铺</t>
  </si>
  <si>
    <t>VOB</t>
  </si>
  <si>
    <t>0010040011701190124319732195vF03657</t>
  </si>
  <si>
    <t>单人房</t>
  </si>
  <si>
    <t>VR</t>
  </si>
  <si>
    <t>0010040011701190124319735707vF03657</t>
  </si>
  <si>
    <t>单床房(无窗)</t>
  </si>
  <si>
    <t>0010040011701190124319737859vF03657</t>
  </si>
  <si>
    <t>0010040011701190124323623556vF03657</t>
  </si>
  <si>
    <t>0010040011701190124335291718vF03657</t>
  </si>
  <si>
    <t>0010040011701190124335302989vF03657</t>
  </si>
  <si>
    <t>0010040011701190124335305265vF03657</t>
  </si>
  <si>
    <t>0010040011701190124337540452vF03657</t>
  </si>
  <si>
    <t>0010040011701190124340965176vF03657</t>
  </si>
  <si>
    <t>0010040011701190124342202388vF03657</t>
  </si>
  <si>
    <t>0010040011701190124342462432vF03657</t>
  </si>
  <si>
    <t>0010040011701190124344825933vF03657</t>
  </si>
  <si>
    <t>0010040011701190124355255830vF03657</t>
  </si>
  <si>
    <t>0010040011701190124355258083vF03657</t>
  </si>
  <si>
    <t>0010040011701190124368063302vF03657</t>
  </si>
  <si>
    <t>0010040011701190124369232142vF03657</t>
  </si>
  <si>
    <t>0010040011701190124369232803vF03657</t>
  </si>
  <si>
    <t>0010040011701190124369237249vF03657</t>
  </si>
  <si>
    <t>0010040011701190124369237289vF03657</t>
  </si>
  <si>
    <t>0010040011701190124370124796vF03657</t>
  </si>
  <si>
    <t>0010040011701190124370538698vF03657</t>
  </si>
  <si>
    <t>0010040031608222343360803188vF03655</t>
  </si>
  <si>
    <t>0010040031608222343360804865vF03655</t>
  </si>
  <si>
    <t>0010040031608222343361035589vF03655</t>
  </si>
  <si>
    <t>0010040031608222343361037341vF03655</t>
  </si>
  <si>
    <t>0010040031608222343465781634vF03655</t>
  </si>
  <si>
    <t>0010040031608222343465784282vF03655</t>
  </si>
  <si>
    <t>0010040031608222343465784991vF03655</t>
  </si>
  <si>
    <t>0010040031608222343465785449vF03655</t>
  </si>
  <si>
    <t>0010040031608222343465789047vF03655</t>
  </si>
  <si>
    <t>0010040031608222350354780060vF03655</t>
  </si>
  <si>
    <t>0010040031608222350354794177vF03655</t>
  </si>
  <si>
    <t>0010040031608222350354795094vF03655</t>
  </si>
  <si>
    <t>0010040031608222350354796152vF03655</t>
  </si>
  <si>
    <t>0010040031608222351597151069vF03655</t>
  </si>
  <si>
    <t>0010040031608222351597153049vF03655</t>
  </si>
  <si>
    <t>0010040031608222351597153610vF03655</t>
  </si>
  <si>
    <t>0010040031608222352001061228vF03655</t>
  </si>
  <si>
    <t>0010040031608222352001062842vF03655</t>
  </si>
  <si>
    <t>0010040031608222352001065555vF03655</t>
  </si>
  <si>
    <t>0010040031608222352001066219vF03655</t>
  </si>
  <si>
    <t>0010040031608222352312310326vF03655</t>
  </si>
  <si>
    <t>0010040031608222352312312235vF03655</t>
  </si>
  <si>
    <t>0010040031608222352312316597vF03655</t>
  </si>
  <si>
    <t>0010040031608222352312317245vF03655</t>
  </si>
  <si>
    <t>0010040031608222354292910602vF03655</t>
  </si>
  <si>
    <t>0010040031608222354292911282vF03655</t>
  </si>
  <si>
    <t>0010040031608222354292911643vF03655</t>
  </si>
  <si>
    <t>0010040031608222354292918152vF03655</t>
  </si>
  <si>
    <t>0010040031608222357203693136vF03655</t>
  </si>
  <si>
    <t>0010040031608222357203697605vF03655</t>
  </si>
  <si>
    <t>0010040031608222359419878167vF03655</t>
  </si>
  <si>
    <t>0010040031608222359419884125vF03655</t>
  </si>
  <si>
    <t>0010040031608222359419886290vF03655</t>
  </si>
  <si>
    <t>0010040031608222359445764996vF03655</t>
  </si>
  <si>
    <t>0010040031608222359445774591vF03655</t>
  </si>
  <si>
    <t>0010040031608222359445776124vF03655</t>
  </si>
  <si>
    <t>0010040031608222359445776507vF03655</t>
  </si>
  <si>
    <t>0010040031608222359445777966vF03655</t>
  </si>
  <si>
    <t>0010040031608230000548321416vF03655</t>
  </si>
  <si>
    <t>0010040031608230000548325506vF03655</t>
  </si>
  <si>
    <t>0010040031608230000548327182vF03655</t>
  </si>
  <si>
    <t>0010040031608230000548327417vF03655</t>
  </si>
  <si>
    <t>0010040031608230000548329590vF03655</t>
  </si>
  <si>
    <t>0010040031608230001023331488vF03655</t>
  </si>
  <si>
    <t>0010040031608230001023332781vF03655</t>
  </si>
  <si>
    <t>0010040031608230001023332933vF03655</t>
  </si>
  <si>
    <t>0010040031608230001023996242vF03655</t>
  </si>
  <si>
    <t>0010040031608230001024000756vF03655</t>
  </si>
  <si>
    <t>0010040031608230001024001789vF03655</t>
  </si>
  <si>
    <t>0010040031608230001024011067vF03655</t>
  </si>
  <si>
    <t>0010040031608230001024011870vF03655</t>
  </si>
  <si>
    <t>0010040031608230001024015823vF03655</t>
  </si>
  <si>
    <t>0010040031608230001539071113vF03655</t>
  </si>
  <si>
    <t>0010040031608230001539075491vF03655</t>
  </si>
  <si>
    <t>0010040031608230001539077048vF03655</t>
  </si>
  <si>
    <t>0010040031608230001551284346vF03655</t>
  </si>
  <si>
    <t>0010040031608230001551301506vF03655</t>
  </si>
  <si>
    <t>0010040031608230001551302956vF03655</t>
  </si>
  <si>
    <t>0010040031608230001551304273vF03655</t>
  </si>
  <si>
    <t>0010040031608230001551306622vF03655</t>
  </si>
  <si>
    <t>0010040031608230001551307122vF03655</t>
  </si>
  <si>
    <t>0010040031608230001551307286vF03655</t>
  </si>
  <si>
    <t>0010040031608230001551309303vF03655</t>
  </si>
  <si>
    <t>0010040031608230002079075573vF03655</t>
  </si>
  <si>
    <t>0010040031608230002079075596vF03655</t>
  </si>
  <si>
    <t>0010040031608230002079077997vF03655</t>
  </si>
  <si>
    <t>0010040031608230002079078400vF03655</t>
  </si>
  <si>
    <t>0010040031608230002079079045vF03655</t>
  </si>
  <si>
    <t>0010040031608230006029883076vF03655</t>
  </si>
  <si>
    <t>0010040031608230006029892300vF03655</t>
  </si>
  <si>
    <t>0010040031608230006029892603vF03655</t>
  </si>
  <si>
    <t>0010040031608230006029894996vF03655</t>
  </si>
  <si>
    <t>0010040031608230006086992131vF03655</t>
  </si>
  <si>
    <t>0010040031608230006086999737vF03655</t>
  </si>
  <si>
    <t>0010040031608230006270711923vF03655</t>
  </si>
  <si>
    <t>0010040031608230006270724571vF03655</t>
  </si>
  <si>
    <t>0010040031608230006270728062vF03655</t>
  </si>
  <si>
    <t>0010040031608230008204432917vF03655</t>
  </si>
  <si>
    <t>0010040031608230008204442445vF03655</t>
  </si>
  <si>
    <t>0010040031608230008204447398vF03655</t>
  </si>
  <si>
    <t>0010040031608230008204450733vF03655</t>
  </si>
  <si>
    <t>0010040031608230008204451259vF03655</t>
  </si>
  <si>
    <t>0010040031608230008362481180vF03655</t>
  </si>
  <si>
    <t>0010040031608230008362485231vF03655</t>
  </si>
  <si>
    <t>0010040031608230008362485354vF03655</t>
  </si>
  <si>
    <t>0010040031608230008362498787vF03655</t>
  </si>
  <si>
    <t>0010040031608230008362506668vF03655</t>
  </si>
  <si>
    <t>0010040031608230010043196306vF03655</t>
  </si>
  <si>
    <t>0010040031608230010043198635vF03655</t>
  </si>
  <si>
    <t>0010040031608230010043198957vF03655</t>
  </si>
  <si>
    <t>0010040031608230010043206851vF03655</t>
  </si>
  <si>
    <t>0010040031608230011149765198vF03655</t>
  </si>
  <si>
    <t>0010040031608230011149768249vF03655</t>
  </si>
  <si>
    <t>0010040031608230011149776264vF03655</t>
  </si>
  <si>
    <t>0010040031608230011149783544vF03655</t>
  </si>
  <si>
    <t>0010040031608230011262833247vF03655</t>
  </si>
  <si>
    <t>0010040031608230011262833624vF03655</t>
  </si>
  <si>
    <t>0010040031608230011262837819vF03655</t>
  </si>
  <si>
    <t>0010040031608230011262839788vF03655</t>
  </si>
  <si>
    <t>EKR</t>
  </si>
  <si>
    <t>0010040031608230013089471892vF03655</t>
  </si>
  <si>
    <t>优雅大床房</t>
  </si>
  <si>
    <t>MPR</t>
  </si>
  <si>
    <t>0010040031608230013089473344vF03655</t>
  </si>
  <si>
    <t>禧玥家庭房</t>
  </si>
  <si>
    <t>JYS</t>
  </si>
  <si>
    <t>0010040031608230013089475212vF03655</t>
  </si>
  <si>
    <t>禧玥套房</t>
  </si>
  <si>
    <t>ETR</t>
  </si>
  <si>
    <t>0010040031608230013089475765vF03655</t>
  </si>
  <si>
    <t>优雅双床房</t>
  </si>
  <si>
    <t>CKR</t>
  </si>
  <si>
    <t>0010040031608230013089476592vF03655</t>
  </si>
  <si>
    <t>经典大床房</t>
  </si>
  <si>
    <t>GKR</t>
  </si>
  <si>
    <t>0010040031608230013089479258vF03655</t>
  </si>
  <si>
    <t>华丽大床房</t>
  </si>
  <si>
    <t>NHD</t>
  </si>
  <si>
    <t>0010040031608230013089484740vF03655</t>
  </si>
  <si>
    <t>无霾大床房</t>
  </si>
  <si>
    <t>0010040031608230104145440327vF03655</t>
  </si>
  <si>
    <t>0010040031608230104145443451vF03655</t>
  </si>
  <si>
    <t>0010040031608230104145449171vF03655</t>
  </si>
  <si>
    <t>0010040031608230105117017132vF03655</t>
  </si>
  <si>
    <t>0010040031608230105117024139vF03655</t>
  </si>
  <si>
    <t>0010040031608230105117028414vF03655</t>
  </si>
  <si>
    <t>0010040031608230105117028844vF03655</t>
  </si>
  <si>
    <t>0010040031608230105117029957vF03655</t>
  </si>
  <si>
    <t>0010040031609142133124000446vF03657</t>
  </si>
  <si>
    <t>0010040031609142133124003837vF03657</t>
  </si>
  <si>
    <t>0010040031609142133124004873vF03657</t>
  </si>
  <si>
    <t>0010040031609142133124006946vF03657</t>
  </si>
  <si>
    <t>0010040031609142133124007242vF03657</t>
  </si>
  <si>
    <t>0010040031609142133124008359vF03657</t>
  </si>
  <si>
    <t>0010040031609142133124019045vF03657</t>
  </si>
  <si>
    <t>0010040031609142142331033427vF03657</t>
  </si>
  <si>
    <t>0010040031609142214599084749vF03657</t>
  </si>
  <si>
    <t>0010040031609142214599084920vF03657</t>
  </si>
  <si>
    <t>0010040031609142214599085646vF03657</t>
  </si>
  <si>
    <t>0010040031609142214599086237vF03657</t>
  </si>
  <si>
    <t>0010040031609142214599086516vF03657</t>
  </si>
  <si>
    <t>0010040031609142214599088631vF03657</t>
  </si>
  <si>
    <t>0010040031609142214599088811vF03657</t>
  </si>
  <si>
    <t>0010040031609142232137202374vF03657</t>
  </si>
  <si>
    <t>0010040031609142232137203275vF03657</t>
  </si>
  <si>
    <t>0010040031609142232137205867vF03657</t>
  </si>
  <si>
    <t>0010040031609142232137208245vF03657</t>
  </si>
  <si>
    <t>0010040031609142240107243561vF03657</t>
  </si>
  <si>
    <t>0010040031609142240107243582vF03657</t>
  </si>
  <si>
    <t>0010040031609142240107246604vF03657</t>
  </si>
  <si>
    <t>0010040031609142240107249419vF03657</t>
  </si>
  <si>
    <t>0010040031609142246462377064vF03657</t>
  </si>
  <si>
    <t>0010040031609181743590334933vF03657</t>
  </si>
  <si>
    <t>0010040031609181744072420566vF03657</t>
  </si>
  <si>
    <t>0010040031609181744072420929vF03657</t>
  </si>
  <si>
    <t>0010040031609181744072421612vF03657</t>
  </si>
  <si>
    <t>0010040031609181744072426122vF03657</t>
  </si>
  <si>
    <t>0010040031609182047020260446vF03657</t>
  </si>
  <si>
    <t>0010040031609191739239111054vF03657</t>
  </si>
  <si>
    <t>0010040031609191739239112746vF03657</t>
  </si>
  <si>
    <t>0010040031609191752459030538vF03657</t>
  </si>
  <si>
    <t>0010040031609191752459030670vF03657</t>
  </si>
  <si>
    <t>0010040031609191752459033199vF03657</t>
  </si>
  <si>
    <t>0010040031609191752459049798vF03657</t>
  </si>
  <si>
    <t>0010040031609191759045824072vF03657</t>
  </si>
  <si>
    <t>0010040031609191759045825097vF03657</t>
  </si>
  <si>
    <t>0010040031609191759045827605vF03657</t>
  </si>
  <si>
    <t>0010040031609191759045828719vF03657</t>
  </si>
  <si>
    <t>0010040031609191759045829862vF03657</t>
  </si>
  <si>
    <t>0010040031609191759047115792vF03657</t>
  </si>
  <si>
    <t>0010040031609191759047117789vF03657</t>
  </si>
  <si>
    <t>0010040031609191759049212127vF03657</t>
  </si>
  <si>
    <t>0010040031609191759049220404vF03657</t>
  </si>
  <si>
    <t>0010040031609191759053580147vF03657</t>
  </si>
  <si>
    <t>0010040031609191759053581732vF03657</t>
  </si>
  <si>
    <t>0010040031609191759053582551vF03657</t>
  </si>
  <si>
    <t>0010040031609191759053583864vF03657</t>
  </si>
  <si>
    <t>0010040031609191801241801713vF03657</t>
  </si>
  <si>
    <t>0010040031609191802008554431vF03657</t>
  </si>
  <si>
    <t>0010040031609191802008555733vF03657</t>
  </si>
  <si>
    <t>0010040031609191802008555925vF03657</t>
  </si>
  <si>
    <t>0010040031609191807384701217vF03657</t>
  </si>
  <si>
    <t>0010040031609191807384704967vF03657</t>
  </si>
  <si>
    <t>0010040031609191807384709924vF03657</t>
  </si>
  <si>
    <t>0010040031609191807384719540vF03657</t>
  </si>
  <si>
    <t>0010040031609191807554568724vF03657</t>
  </si>
  <si>
    <t>0010040031609191822366460293vF03657</t>
  </si>
  <si>
    <t>0010040031609192222284552826vF03657</t>
  </si>
  <si>
    <t>0010040031609192222284554157vF03657</t>
  </si>
  <si>
    <t>0010040031609192222284554456vF03657</t>
  </si>
  <si>
    <t>0010040031609192222284556568vF03657</t>
  </si>
  <si>
    <t>0010040031609192340187777040vF03657</t>
  </si>
  <si>
    <t>0010040031609192340187778454vF03657</t>
  </si>
  <si>
    <t>0010040031609192340187779412vF03657</t>
  </si>
  <si>
    <t>0010040031609192340189010514vF03657</t>
  </si>
  <si>
    <t>0010040031609192340189016083vF03657</t>
  </si>
  <si>
    <t>0010040031609192340189019310vF03657</t>
  </si>
  <si>
    <t>0010040031609192340191248917vF03657</t>
  </si>
  <si>
    <t>0010040031609192340191253838vF03657</t>
  </si>
  <si>
    <t>0010040031609192340192484061vF03657</t>
  </si>
  <si>
    <t>0010040031609192340192486660vF03657</t>
  </si>
  <si>
    <t>0010040031609192340192487071vF03657</t>
  </si>
  <si>
    <t>0010040031609192340192488178vF03657</t>
  </si>
  <si>
    <t>0010040031609192340192494639vF03657</t>
  </si>
  <si>
    <t>0010040031609192340192495427vF03657</t>
  </si>
  <si>
    <t>0010040031609192340192495581vF03657</t>
  </si>
  <si>
    <t>0010040031609192343562952734vF03657</t>
  </si>
  <si>
    <t>0010040031609192348388555346vF03657</t>
  </si>
  <si>
    <t>0010040031609192358107483513vF03657</t>
  </si>
  <si>
    <t>0010040031609192358107486835vF03657</t>
  </si>
  <si>
    <t>0010040031609192358107487352vF03657</t>
  </si>
  <si>
    <t>0010040031609192358107489139vF03657</t>
  </si>
  <si>
    <t>0010040031609201538174200036vF03653</t>
  </si>
  <si>
    <t>0010040031609201538192730324vF03653</t>
  </si>
  <si>
    <t>0010040031609201538192731426vF03653</t>
  </si>
  <si>
    <t>0010040031609201538196084824vF03653</t>
  </si>
  <si>
    <t>0010040031609280020370605547vF03657</t>
  </si>
  <si>
    <t>0010040031609290014148459979vF03657</t>
  </si>
  <si>
    <t>0010040031609290014236953502vF03657</t>
  </si>
  <si>
    <t>0010040031609300659435607629vF03657</t>
  </si>
  <si>
    <t>NHT</t>
  </si>
  <si>
    <t>0010040031609300701455263082vF03657</t>
  </si>
  <si>
    <t>无霾双床房</t>
  </si>
  <si>
    <t>CCT</t>
  </si>
  <si>
    <t>0010040031609300701455267776vF03657</t>
  </si>
  <si>
    <t>经典双床房</t>
  </si>
  <si>
    <t>0010040031609300703175918404vF03657</t>
  </si>
  <si>
    <t>0010040031610132027491065764vF03653</t>
  </si>
  <si>
    <t>0010040031610132027496710606vF03653</t>
  </si>
  <si>
    <t>0010040031610152143444995206vF03657</t>
  </si>
  <si>
    <t>0010040031612012257404615792vF03657</t>
  </si>
  <si>
    <t>0010040031612012257415520714vF03657</t>
  </si>
  <si>
    <t>0010040031612012258256934564vF03657</t>
  </si>
  <si>
    <t>0010040031612021902351886301vF03656</t>
  </si>
  <si>
    <t>0010040031612021902369822383vF03656</t>
  </si>
  <si>
    <t>0010040031612021904011123097vF03656</t>
  </si>
  <si>
    <t>0010040031612061025036972386vF03653</t>
  </si>
  <si>
    <t>0010040031612061025036973717vF03653</t>
  </si>
  <si>
    <t>0010040031612061025036978317vF03653</t>
  </si>
  <si>
    <t>0010040031612061025036979311vF03653</t>
  </si>
  <si>
    <t>0010040031612061025036979399vF03653</t>
  </si>
  <si>
    <t>0010040031701190124384880436vF03657</t>
  </si>
  <si>
    <t>0010040031701190124384890883vF03657</t>
  </si>
  <si>
    <t>0010040031701190124414547685vF03657</t>
  </si>
  <si>
    <t>0010040031701190124415500522vF03657</t>
  </si>
  <si>
    <t>0010040031701190124415501386vF03657</t>
  </si>
  <si>
    <t>0010040031701190124418112746vF03657</t>
  </si>
  <si>
    <t>0010040031701190124418120186vF03657</t>
  </si>
  <si>
    <t>0010040031701190124423764474vF03657</t>
  </si>
  <si>
    <t>0010040021608172123352093369vF03001</t>
  </si>
  <si>
    <t>0010040021608172123352093741vF03001</t>
  </si>
  <si>
    <t>0010040021608172123352093782vF03001</t>
  </si>
  <si>
    <t>0010040021608172150238733883vF03001</t>
  </si>
  <si>
    <t>0010040021608172150238748853vF03001</t>
  </si>
  <si>
    <t>0010040021608172150238749498vF03001</t>
  </si>
  <si>
    <t>0010040041608180008294247330vF03001</t>
  </si>
  <si>
    <t>0010040041608180008294248882vF03001</t>
  </si>
  <si>
    <t>0010040041608180008294253368vF03001</t>
  </si>
  <si>
    <t>0010040041608180008294261311vF03001</t>
  </si>
  <si>
    <t>0010040041608180024171861652vF03001</t>
  </si>
  <si>
    <t>0010040041608180024171861796vF03001</t>
  </si>
  <si>
    <t>0010040041608180024171864214vF03001</t>
  </si>
  <si>
    <t>0010040041608180024171867794vF03001</t>
  </si>
  <si>
    <t>0010040041701061654478175710vF03656</t>
  </si>
  <si>
    <t>0010040041701061654478177526vF03656</t>
  </si>
  <si>
    <t>0010040041701190124408500677vF03657</t>
  </si>
  <si>
    <t>0010040041701190124408508650vF03657</t>
  </si>
  <si>
    <t>0010040041701190124408511413vF03657</t>
  </si>
  <si>
    <t>0010040041701190124408517938vF03657</t>
  </si>
  <si>
    <t>0010040041701190124409086947vF03657</t>
  </si>
  <si>
    <t>0010040041701190124409560269vF03657</t>
  </si>
  <si>
    <t>0010040041701190124409560915vF03657</t>
  </si>
  <si>
    <t>0010040051701190124408313511vF03657</t>
  </si>
  <si>
    <t>0010040051701190124408314354vF03657</t>
  </si>
  <si>
    <t>0010040051701190124408319332vF03657</t>
  </si>
  <si>
    <t>0010040061608222356484563657vF03655</t>
  </si>
  <si>
    <t>0010040061608222356484579320vF03655</t>
  </si>
  <si>
    <t>0010040061609192345033650698vF03657</t>
  </si>
  <si>
    <t>0010040061609192345033651220vF03657</t>
  </si>
  <si>
    <t>0010040061609192345033651852vF03657</t>
  </si>
  <si>
    <t>0010040061609192345033653992vF03657</t>
  </si>
  <si>
    <t>0010040061610132026172611264vF03653</t>
  </si>
  <si>
    <t>0010040061701041945262522605vF03656</t>
  </si>
  <si>
    <t>0010040061701190124396884826vF03657</t>
  </si>
  <si>
    <t>0010040071608230031441283244vF03655</t>
  </si>
  <si>
    <t>0010040071608230031441286434vF03655</t>
  </si>
  <si>
    <t>0010040071608230031441287494vF03655</t>
  </si>
  <si>
    <t>0010040071609182035483151323vF03657</t>
  </si>
  <si>
    <t>0010040071609182035483152417vF03657</t>
  </si>
  <si>
    <t>0010040071609182035483154314vF03657</t>
  </si>
  <si>
    <t>0010040071609191821581050793vF03657</t>
  </si>
  <si>
    <t>0010040071609191821581052356vF03657</t>
  </si>
  <si>
    <t>0010040071609191821581053439vF03657</t>
  </si>
  <si>
    <t>0010040071609191821581056280vF03657</t>
  </si>
  <si>
    <t>0010040071609191821581056716vF03657</t>
  </si>
  <si>
    <t>0010040071609192340189863509vF03657</t>
  </si>
  <si>
    <t>0010040071609192340189866344vF03657</t>
  </si>
  <si>
    <t>0010040071609192340189868147vF03657</t>
  </si>
  <si>
    <t>0010040071609192340189869594vF03657</t>
  </si>
  <si>
    <t>0010040071609192358090450459vF03657</t>
  </si>
  <si>
    <t>0010040071609192358090466033vF03657</t>
  </si>
  <si>
    <t>0010040071609192358090466852vF03657</t>
  </si>
  <si>
    <t>0010040071609290949477305977vF03657</t>
  </si>
  <si>
    <t>0010040071609300009507554399vF03657</t>
  </si>
  <si>
    <t>0010040071701190124396142840vF03657</t>
  </si>
  <si>
    <t>0010040071701190124396150058vF03657</t>
  </si>
  <si>
    <t>0010040071701190124396155532vF03657</t>
  </si>
  <si>
    <t>0010040071701190124396274078vF03657</t>
  </si>
  <si>
    <t>0010040071701190124396832387vF03657</t>
  </si>
  <si>
    <t>0010040081608230106114280857vF03655</t>
  </si>
  <si>
    <t>0010040081608230106114294997vF03655</t>
  </si>
  <si>
    <t>0010040081608230106114296841vF03655</t>
  </si>
  <si>
    <t>0010040081609192319597700733vF03657</t>
  </si>
  <si>
    <t>0010040081609192319597702138vF03657</t>
  </si>
  <si>
    <t>0010040081609192319597702654vF03657</t>
  </si>
  <si>
    <t>0010040081609192319597705771vF03657</t>
  </si>
  <si>
    <t>0010040081609280055438721182vF03657</t>
  </si>
  <si>
    <t>0010040081609280055438722331vF03657</t>
  </si>
  <si>
    <t>0010040081609280055438723213vF03657</t>
  </si>
  <si>
    <t>0010040081609280055438725579vF03657</t>
  </si>
  <si>
    <t>0010040081612020026362763677vF03657</t>
  </si>
  <si>
    <t>0010040091608222332211265820vF03655</t>
  </si>
  <si>
    <t>0010040091608222332211267818vF03655</t>
  </si>
  <si>
    <t>0010040091608222332211268254vF03655</t>
  </si>
  <si>
    <t>0010040091608222332319551676vF03655</t>
  </si>
  <si>
    <t>0010040091608222332319554818vF03655</t>
  </si>
  <si>
    <t>0010040091608222332319556045vF03655</t>
  </si>
  <si>
    <t>0010040091609291421264522860vF03657</t>
  </si>
  <si>
    <t>0010040091609291421264524180vF03657</t>
  </si>
  <si>
    <t>0010040091609291421264524277vF03657</t>
  </si>
  <si>
    <t>0010040091609291421264526742vF03657</t>
  </si>
  <si>
    <t>0010040091610132024015274252vF03653</t>
  </si>
  <si>
    <t>0010040091610132024015280189vF03653</t>
  </si>
  <si>
    <t>0010040091610132024015283224vF03653</t>
  </si>
  <si>
    <t>0010040091610132024015285040vF03653</t>
  </si>
  <si>
    <t>0010040091701061733511167309vF03656</t>
  </si>
  <si>
    <t>0010040101608230026233164711vF03655</t>
  </si>
  <si>
    <t>0010040101608230026233165987vF03655</t>
  </si>
  <si>
    <t>0010040101608230026233166085vF03655</t>
  </si>
  <si>
    <t>0010040101608230026233167567vF03655</t>
  </si>
  <si>
    <t>0010040101608230026363656820vF03655</t>
  </si>
  <si>
    <t>0010040101608230026363657796vF03655</t>
  </si>
  <si>
    <t>0010040101608230026363658524vF03655</t>
  </si>
  <si>
    <t>0010040111608170142462576669vF03001</t>
  </si>
  <si>
    <t>0010040111608170142462582862vF03001</t>
  </si>
  <si>
    <t>0010040111608170142462590921vF03001</t>
  </si>
  <si>
    <t>0010040111608170142462592190vF03001</t>
  </si>
  <si>
    <t>0010040111608170142462592238vF03001</t>
  </si>
  <si>
    <t>0010040121608180234139790674vF03001</t>
  </si>
  <si>
    <t>0010040121608180234139791326vF03001</t>
  </si>
  <si>
    <t>0010040121608180234153703647vF03001</t>
  </si>
  <si>
    <t>0010040121608180234153705826vF03001</t>
  </si>
  <si>
    <t>0010040121608180234268475691vF03001</t>
  </si>
  <si>
    <t>0010040121608180234268476755vF03001</t>
  </si>
  <si>
    <t>0010040121608180234268488921vF03001</t>
  </si>
  <si>
    <t>0010040121609192320471567301vF03657</t>
  </si>
  <si>
    <t>0010040121609300009357886358vF03657</t>
  </si>
  <si>
    <t>0010040121701190124399131120vF03657</t>
  </si>
  <si>
    <t>0010040121701190124399135465vF03657</t>
  </si>
  <si>
    <t>0010040131608230014489043950vF03655</t>
  </si>
  <si>
    <t>0010040131608230014495092949vF03655</t>
  </si>
  <si>
    <t>0010040131608230014495096637vF03655</t>
  </si>
  <si>
    <t>0010040131608230014495096955vF03655</t>
  </si>
  <si>
    <t>0010040131609142127495788085vF03657</t>
  </si>
  <si>
    <t>0010040131609142241589040220vF03657</t>
  </si>
  <si>
    <t>0010040131609142241589042238vF03657</t>
  </si>
  <si>
    <t>0010040131609142241589043376vF03657</t>
  </si>
  <si>
    <t>0010040131609142241589043876vF03657</t>
  </si>
  <si>
    <t>0010040131609142241589043883vF03657</t>
  </si>
  <si>
    <t>0010040131609142241589046428vF03657</t>
  </si>
  <si>
    <t>0010040131609142241589047890vF03657</t>
  </si>
  <si>
    <t>0010040131609142249390730768vF03657</t>
  </si>
  <si>
    <t>0010040131609142249390733828vF03657</t>
  </si>
  <si>
    <t>0010040131609142249390737301vF03657</t>
  </si>
  <si>
    <t>0010040131609142249390739221vF03657</t>
  </si>
  <si>
    <t>0010040131609301405287780863vF03657</t>
  </si>
  <si>
    <t>0010040131609301405287784662vF03657</t>
  </si>
  <si>
    <t>0010040131612020004013113584vF03657</t>
  </si>
  <si>
    <t>0010040131612021941027022397vF03656</t>
  </si>
  <si>
    <t>0010040131701190124407068964vF03657</t>
  </si>
  <si>
    <t>0010040131701190124407075751vF03657</t>
  </si>
  <si>
    <t>0010040141608171758311616694vF03001</t>
  </si>
  <si>
    <t>0010040141608171758311623845vF03001</t>
  </si>
  <si>
    <t>0010040141608171758311627595vF03001</t>
  </si>
  <si>
    <t>0010040141608171807364725543vF03001</t>
  </si>
  <si>
    <t>0010040141608171808334290867vF03001</t>
  </si>
  <si>
    <t>0010040141608171808334299037vF03001</t>
  </si>
  <si>
    <t>0010040141608171808334303722vF03001</t>
  </si>
  <si>
    <t>0010040141608172021187686832vF03001</t>
  </si>
  <si>
    <t>0010040141608172021187694974vF03001</t>
  </si>
  <si>
    <t>0010040141608172021187695632vF03001</t>
  </si>
  <si>
    <t>0010040141608172021187699907vF03001</t>
  </si>
  <si>
    <t>0010040141609181740155361659vF03657</t>
  </si>
  <si>
    <t>0010040141609181740155368642vF03657</t>
  </si>
  <si>
    <t>0010050011608171932169894998vF03001</t>
  </si>
  <si>
    <t>0010050011608172047096240327vF03001</t>
  </si>
  <si>
    <t>0010050011608172047096247430vF03001</t>
  </si>
  <si>
    <t>0010050011608172124563732513vF03001</t>
  </si>
  <si>
    <t>0010050011608172124563744198vF03001</t>
  </si>
  <si>
    <t>0010050011608172124563745560vF03001</t>
  </si>
  <si>
    <t>0010050011608180519298454120vF03001</t>
  </si>
  <si>
    <t>0010050011608180519298480992vF03001</t>
  </si>
  <si>
    <t>0010050011608180519298486464vF03001</t>
  </si>
  <si>
    <t>0010050011608180801201043682vF03001</t>
  </si>
  <si>
    <t>0010050011608180801201045069vF03001</t>
  </si>
  <si>
    <t>0010050011608180801201048125vF03001</t>
  </si>
  <si>
    <t>0010050011608222312231121030vF03655</t>
  </si>
  <si>
    <t>0010050011608222312231125070vF03655</t>
  </si>
  <si>
    <t>0010050011608222312231128172vF03655</t>
  </si>
  <si>
    <t>0010050011608222312231129205vF03655</t>
  </si>
  <si>
    <t>0010050011608222312523353990vF03655</t>
  </si>
  <si>
    <t>0010050011608222312523366348vF03655</t>
  </si>
  <si>
    <t>0010050011608222312523368325vF03655</t>
  </si>
  <si>
    <t>0010050011608222312523373124vF03655</t>
  </si>
  <si>
    <t>0010050011608222312523377001vF03655</t>
  </si>
  <si>
    <t>0010050011608222312523377845vF03655</t>
  </si>
  <si>
    <t>0010050011608222316195620640vF03655</t>
  </si>
  <si>
    <t>0010050011608222316195625283vF03655</t>
  </si>
  <si>
    <t>0010050011608222316195625558vF03655</t>
  </si>
  <si>
    <t>0010050011608222316195627181vF03655</t>
  </si>
  <si>
    <t>0010050011608222316419505258vF03655</t>
  </si>
  <si>
    <t>0010050011608222316419515232vF03655</t>
  </si>
  <si>
    <t>0010050011608222316419515797vF03655</t>
  </si>
  <si>
    <t>0010050011608222316419518592vF03655</t>
  </si>
  <si>
    <t>0010050011608222320044260415vF03655</t>
  </si>
  <si>
    <t>0010050011608222320044263528vF03655</t>
  </si>
  <si>
    <t>0010050011608222320044269367vF03655</t>
  </si>
  <si>
    <t>0010050011609142143057302845vF03657</t>
  </si>
  <si>
    <t>0010050011609142143057309640vF03657</t>
  </si>
  <si>
    <t>0010050011609142152082802348vF03657</t>
  </si>
  <si>
    <t>0010050011609142152082806771vF03657</t>
  </si>
  <si>
    <t>0010050011609142152082806885vF03657</t>
  </si>
  <si>
    <t>0010050011609142152082809490vF03657</t>
  </si>
  <si>
    <t>0010050011609182035537660030vF03657</t>
  </si>
  <si>
    <t>0010050011609182035537660536vF03657</t>
  </si>
  <si>
    <t>0010050011609182035537660584vF03657</t>
  </si>
  <si>
    <t>0010050011609182110476584279vF03657</t>
  </si>
  <si>
    <t>0010050011609182110476589725vF03657</t>
  </si>
  <si>
    <t>0010050011609191751531190847vF03657</t>
  </si>
  <si>
    <t>0010050011609191751531192892vF03657</t>
  </si>
  <si>
    <t>0010050011609191751531197238vF03657</t>
  </si>
  <si>
    <t>0010050011609191751531204061vF03657</t>
  </si>
  <si>
    <t>0010050011609191759111443957vF03657</t>
  </si>
  <si>
    <t>0010050011609191759111446842vF03657</t>
  </si>
  <si>
    <t>0010050011609191759111448571vF03657</t>
  </si>
  <si>
    <t>0010050011609191759113445716vF03657</t>
  </si>
  <si>
    <t>0010050011609191759113447729vF03657</t>
  </si>
  <si>
    <t>0010050011609191759121054272vF03657</t>
  </si>
  <si>
    <t>0010050011609191759121057882vF03657</t>
  </si>
  <si>
    <t>0010050011609191759121058910vF03657</t>
  </si>
  <si>
    <t>0010050011609192338558814612vF03657</t>
  </si>
  <si>
    <t>0010050011609192338558814673vF03657</t>
  </si>
  <si>
    <t>0010050011609192338558815347vF03657</t>
  </si>
  <si>
    <t>0010050011609192338558815986vF03657</t>
  </si>
  <si>
    <t>0010050011609192338558816437vF03657</t>
  </si>
  <si>
    <t>0010050011609192338558817336vF03657</t>
  </si>
  <si>
    <t>0010050011609192358480005341vF03657</t>
  </si>
  <si>
    <t>0010050011610131937333625270vF03653</t>
  </si>
  <si>
    <t>0010050011610131937333632097vF03653</t>
  </si>
  <si>
    <t>NKR</t>
  </si>
  <si>
    <t>0010050011610131938524254641vF03653</t>
  </si>
  <si>
    <t>0010050011610131938541707437vF03653</t>
  </si>
  <si>
    <t>0010050011610131938541709858vF03653</t>
  </si>
  <si>
    <t>0010050011610131938541711828vF03653</t>
  </si>
  <si>
    <t>0010050011610131938541713146vF03653</t>
  </si>
  <si>
    <t>0010050011610131938554550925vF03653</t>
  </si>
  <si>
    <t>0010050011610131938554551573vF03653</t>
  </si>
  <si>
    <t>0010050011610131938554552903vF03653</t>
  </si>
  <si>
    <t>0010050011610131938554553306vF03653</t>
  </si>
  <si>
    <t>0010050011610131938554556351vF03653</t>
  </si>
  <si>
    <t>0010050011610131938554556683vF03653</t>
  </si>
  <si>
    <t>0010050011610131938554567421vF03653</t>
  </si>
  <si>
    <t>0010050011610131941098834279vF03653</t>
  </si>
  <si>
    <t>0010050011610131941098843028vF03653</t>
  </si>
  <si>
    <t>0010050011610131941098843457vF03653</t>
  </si>
  <si>
    <t>0010050011610131941098847564vF03653</t>
  </si>
  <si>
    <t>0010050011612051713215843852vF03657</t>
  </si>
  <si>
    <t>0010050011612051713215849365vF03657</t>
  </si>
  <si>
    <t>0010050011701041854352187679vF03656</t>
  </si>
  <si>
    <t>0010050011701061715517433591vF03656</t>
  </si>
  <si>
    <t>0010050011701061715517435166vF03656</t>
  </si>
  <si>
    <t>0010050011701061716162551129vF03656</t>
  </si>
  <si>
    <t>0010050011701061719161408796vF03656</t>
  </si>
  <si>
    <t>0010050011701061719379618706vF03656</t>
  </si>
  <si>
    <t>0010050011701181449312434051vF03657</t>
  </si>
  <si>
    <t>0010050011701181449312441289vF03657</t>
  </si>
  <si>
    <t>0010050011701181449312441369vF03657</t>
  </si>
  <si>
    <t>0010050011701181449312447266vF03657</t>
  </si>
  <si>
    <t>0010050011701181449312448013vF03657</t>
  </si>
  <si>
    <t>0010050011701190124401740498vF03657</t>
  </si>
  <si>
    <t>0010050011701190124401741839vF03657</t>
  </si>
  <si>
    <t>0010050011701190124401747336vF03657</t>
  </si>
  <si>
    <t>0010050011701190124401752637vF03657</t>
  </si>
  <si>
    <t>0010050011701190124401756833vF03657</t>
  </si>
  <si>
    <t>0010050011701190124433320637vF03657</t>
  </si>
  <si>
    <t>0010050011701190124434583055vF03657</t>
  </si>
  <si>
    <t>0010050011701190124434586670vF03657</t>
  </si>
  <si>
    <t>0010050011701190124434593115vF03657</t>
  </si>
  <si>
    <t>0010050011701190124434594111vF03657</t>
  </si>
  <si>
    <t>0010050011701190124435330778vF03657</t>
  </si>
  <si>
    <t>0010050011701190124435333217vF03657</t>
  </si>
  <si>
    <t>0010050011701190124435345947vF03657</t>
  </si>
  <si>
    <t>0010050051609182108460361620vF03657</t>
  </si>
  <si>
    <t>0010050051609182108460364711vF03657</t>
  </si>
  <si>
    <t>双床间</t>
  </si>
  <si>
    <t>0010050051609182108460365821vF03657</t>
  </si>
  <si>
    <t>0010050051609191759100744102vF03657</t>
  </si>
  <si>
    <t>0010050051609191759100746983vF03657</t>
  </si>
  <si>
    <t>0010050051609191759100749093vF03657</t>
  </si>
  <si>
    <t>0010050051609191759100759454vF03657</t>
  </si>
  <si>
    <t>0010050051609192324476601035vF03657</t>
  </si>
  <si>
    <t>0010050051609192324476603252vF03657</t>
  </si>
  <si>
    <t>0010050051609192324476604766vF03657</t>
  </si>
  <si>
    <t>0010050051609192324476608324vF03657</t>
  </si>
  <si>
    <t>0010050051701061823039671311vF03656</t>
  </si>
  <si>
    <t>0010050051701061823039674971vF03656</t>
  </si>
  <si>
    <t>0010050051701061823039682265vF03656</t>
  </si>
  <si>
    <t>0010050051701061823039684045vF03656</t>
  </si>
  <si>
    <t>0010050051701061823039684816vF03656</t>
  </si>
  <si>
    <t>0010050061608162236130100127vF03001</t>
  </si>
  <si>
    <t>0010050061608162236130104500vF03001</t>
  </si>
  <si>
    <t>0010050061608162236130110509vF03001</t>
  </si>
  <si>
    <t>0010050061608162236130111585vF03001</t>
  </si>
  <si>
    <t>0010050061608162236130111894vF03001</t>
  </si>
  <si>
    <t>0010050061609142247371203205vF03657</t>
  </si>
  <si>
    <t>0010050061609142247371207195vF03657</t>
  </si>
  <si>
    <t>0010050061609142247371208855vF03657</t>
  </si>
  <si>
    <t>0010050061609291012544186621vF03657</t>
  </si>
  <si>
    <t>0010050071609182035533771991vF03657</t>
  </si>
  <si>
    <t>0010050071609182035533773730vF03657</t>
  </si>
  <si>
    <t>0010050071609182035533777026vF03657</t>
  </si>
  <si>
    <t>0010050071701190124426971308vF03657</t>
  </si>
  <si>
    <t>0010050071701190124426971547vF03657</t>
  </si>
  <si>
    <t>0010050071701190124426972673vF03657</t>
  </si>
  <si>
    <t>0010050081609191827121774855vF03657</t>
  </si>
  <si>
    <t>0010050081609191827121777327vF03657</t>
  </si>
  <si>
    <t>0010050081609191827121779559vF03657</t>
  </si>
  <si>
    <t>0010050081609191827121782975vF03657</t>
  </si>
  <si>
    <t>0010050081609192321359002892vF03657</t>
  </si>
  <si>
    <t>0010050081609192321359006911vF03657</t>
  </si>
  <si>
    <t>0010050081609192321359009354vF03657</t>
  </si>
  <si>
    <t>0010050091609142146167126742vF03657</t>
  </si>
  <si>
    <t>0010050091609142146167132316vF03657</t>
  </si>
  <si>
    <t>0010050091609142146167134052vF03657</t>
  </si>
  <si>
    <t>0010050091609142146167136181vF03657</t>
  </si>
  <si>
    <t>0010050091609142146167139708vF03657</t>
  </si>
  <si>
    <t>0010060011608162139260504014vF03001</t>
  </si>
  <si>
    <t>0010060011608162139260507310vF03001</t>
  </si>
  <si>
    <t>0010060011608162139260512546vF03001</t>
  </si>
  <si>
    <t>0010060011608162139260514839vF03001</t>
  </si>
  <si>
    <t>0010060011608162139260515456vF03001</t>
  </si>
  <si>
    <t>0010060011608162240145150963vF03001</t>
  </si>
  <si>
    <t>0010060011608162240145156190vF03001</t>
  </si>
  <si>
    <t>0010060011608162240145156652vF03001</t>
  </si>
  <si>
    <t>0010060011608162240145157467vF03001</t>
  </si>
  <si>
    <t>0010060011608162240145158242vF03001</t>
  </si>
  <si>
    <t>0010060011608162240145160856vF03001</t>
  </si>
  <si>
    <t>0010060011608162240562356316vF03001</t>
  </si>
  <si>
    <t>0010060011608162240562357630vF03001</t>
  </si>
  <si>
    <t>0010060011608162240562359808vF03001</t>
  </si>
  <si>
    <t>0010060011608162240562361448vF03001</t>
  </si>
  <si>
    <t>0010060011608162241141582646vF03001</t>
  </si>
  <si>
    <t>0010060011608162241141583195vF03001</t>
  </si>
  <si>
    <t>0010060011608162241141586296vF03001</t>
  </si>
  <si>
    <t>0010060011608162241141597753vF03001</t>
  </si>
  <si>
    <t>0010060011608162247119680066vF03001</t>
  </si>
  <si>
    <t>0010060011608162247119680845vF03001</t>
  </si>
  <si>
    <t>0010060011608162247119680979vF03001</t>
  </si>
  <si>
    <t>0010060011608162247119683245vF03001</t>
  </si>
  <si>
    <t>0010060011608162247119687745vF03001</t>
  </si>
  <si>
    <t>0010060011608171248276132774vF03001</t>
  </si>
  <si>
    <t>0010060011608171248276140378vF03001</t>
  </si>
  <si>
    <t>0010060011608171248276147198vF03001</t>
  </si>
  <si>
    <t>0010060011608171350140644854vF03001</t>
  </si>
  <si>
    <t>0010060011608171350140655340vF03001</t>
  </si>
  <si>
    <t>0010060011608230005054225552vF03655</t>
  </si>
  <si>
    <t>0010060011608230005054232444vF03655</t>
  </si>
  <si>
    <t>0010060011608230005054238592vF03655</t>
  </si>
  <si>
    <t>0010060011608230104516211404vF03655</t>
  </si>
  <si>
    <t>0010060011608230104516213347vF03655</t>
  </si>
  <si>
    <t>0010060011608230104516219938vF03655</t>
  </si>
  <si>
    <t>0010060011608230129017231958vF03655</t>
  </si>
  <si>
    <t>0010060011608230129017235541vF03655</t>
  </si>
  <si>
    <t>0010060011608230129017237452vF03655</t>
  </si>
  <si>
    <t>0010060011608230129017238921vF03655</t>
  </si>
  <si>
    <t>0010060011609142127475266318vF03657</t>
  </si>
  <si>
    <t>0010060011609142127475267238vF03657</t>
  </si>
  <si>
    <t>0010060011609142132035951739vF03657</t>
  </si>
  <si>
    <t>0010060011609142132035951768vF03657</t>
  </si>
  <si>
    <t>0010060011609142132035951808vF03657</t>
  </si>
  <si>
    <t>0010060011609142132035953268vF03657</t>
  </si>
  <si>
    <t>0010060011609142132035956647vF03657</t>
  </si>
  <si>
    <t>0010060011609142133228480633vF03657</t>
  </si>
  <si>
    <t>0010060011609142133228480673vF03657</t>
  </si>
  <si>
    <t>0010060011609142133228488515vF03657</t>
  </si>
  <si>
    <t>0010060011609142133228490684vF03657</t>
  </si>
  <si>
    <t>0010060011609142133228493572vF03657</t>
  </si>
  <si>
    <t>0010060011609142133228497915vF03657</t>
  </si>
  <si>
    <t>0010060011609142210349882152vF03657</t>
  </si>
  <si>
    <t>0010060011609142210349886061vF03657</t>
  </si>
  <si>
    <t>0010060011609142210349893063vF03657</t>
  </si>
  <si>
    <t>0010060011609142210349897075vF03657</t>
  </si>
  <si>
    <t>0010060011609142210349899066vF03657</t>
  </si>
  <si>
    <t>0010060011609142230560961125vF03657</t>
  </si>
  <si>
    <t>0010060011609142230560962307vF03657</t>
  </si>
  <si>
    <t>0010060011609142230560964722vF03657</t>
  </si>
  <si>
    <t>0010060011609142230560968365vF03657</t>
  </si>
  <si>
    <t>0010060011609142231039321597vF03657</t>
  </si>
  <si>
    <t>0010060011609142231039325969vF03657</t>
  </si>
  <si>
    <t>0010060011609142231039326094vF03657</t>
  </si>
  <si>
    <t>0010060011609142231039326756vF03657</t>
  </si>
  <si>
    <t>0010060011609142242507470179vF03657</t>
  </si>
  <si>
    <t>0010060011609142242507487176vF03657</t>
  </si>
  <si>
    <t>0010060011609142242507487273vF03657</t>
  </si>
  <si>
    <t>0010060011609142242507487401vF03657</t>
  </si>
  <si>
    <t>0010060011609142242507489185vF03657</t>
  </si>
  <si>
    <t>0010060011609142247084181146vF03657</t>
  </si>
  <si>
    <t>0010060011609142247084181230vF03657</t>
  </si>
  <si>
    <t>0010060011609142247084182460vF03657</t>
  </si>
  <si>
    <t>0010060011609142247084183328vF03657</t>
  </si>
  <si>
    <t>0010060011609142247084186692vF03657</t>
  </si>
  <si>
    <t>0010060011609142248289051961vF03657</t>
  </si>
  <si>
    <t>0010060011609142248289054100vF03657</t>
  </si>
  <si>
    <t>0010060011609142248289059234vF03657</t>
  </si>
  <si>
    <t>0010060011609142248289059994vF03657</t>
  </si>
  <si>
    <t>0010060011609142251062261843vF03657</t>
  </si>
  <si>
    <t>0010060011609142251062264188vF03657</t>
  </si>
  <si>
    <t>0010060011609142251062264315vF03657</t>
  </si>
  <si>
    <t>0010060011609142251062266055vF03657</t>
  </si>
  <si>
    <t>0010060011609191753295691722vF03657</t>
  </si>
  <si>
    <t>0010060011609191753295693976vF03657</t>
  </si>
  <si>
    <t>0010060011609191753295694598vF03657</t>
  </si>
  <si>
    <t>0010060011609191753295697861vF03657</t>
  </si>
  <si>
    <t>0010060011609191759139912257vF03657</t>
  </si>
  <si>
    <t>0010060011609191759139922617vF03657</t>
  </si>
  <si>
    <t>0010060011609191759139922840vF03657</t>
  </si>
  <si>
    <t>0010060011609191810177059195vF03657</t>
  </si>
  <si>
    <t>0010060011609192320309488695vF03657</t>
  </si>
  <si>
    <t>0010060011609192320309490077vF03657</t>
  </si>
  <si>
    <t>0010060011609192320309490196vF03657</t>
  </si>
  <si>
    <t>0010060011609192320309492115vF03657</t>
  </si>
  <si>
    <t>0010060011609192320309494831vF03657</t>
  </si>
  <si>
    <t>0010060011609192320309496522vF03657</t>
  </si>
  <si>
    <t>0010060011609192320309497154vF03657</t>
  </si>
  <si>
    <t>0010060011609192320578405673vF03657</t>
  </si>
  <si>
    <t>0010060011609192320578405887vF03657</t>
  </si>
  <si>
    <t>0010060011609192320578407804vF03657</t>
  </si>
  <si>
    <t>0010060011609192320578409584vF03657</t>
  </si>
  <si>
    <t>0010060011609192321252904238vF03657</t>
  </si>
  <si>
    <t>0010060011609192321252906750vF03657</t>
  </si>
  <si>
    <t>0010060011609192344111965950vF03657</t>
  </si>
  <si>
    <t>0010060011609192344111966303vF03657</t>
  </si>
  <si>
    <t>0010060011609192344111969070vF03657</t>
  </si>
  <si>
    <t>0010060011609192344111978683vF03657</t>
  </si>
  <si>
    <t>0010060011609192346065204737vF03657</t>
  </si>
  <si>
    <t>0010060011609192346065206353vF03657</t>
  </si>
  <si>
    <t>0010060011609192346065208128vF03657</t>
  </si>
  <si>
    <t>0010060011609192346065208503vF03657</t>
  </si>
  <si>
    <t>0010060011609192347248433716vF03657</t>
  </si>
  <si>
    <t>0010060011609192354268211082vF03657</t>
  </si>
  <si>
    <t>0010060011609192354268211571vF03657</t>
  </si>
  <si>
    <t>0010060011609192354268212259vF03657</t>
  </si>
  <si>
    <t>0010060011609200004236413082vF03657</t>
  </si>
  <si>
    <t>0010060011609200004236417674vF03657</t>
  </si>
  <si>
    <t>0010060011609200004237797631vF03657</t>
  </si>
  <si>
    <t>0010060011609201511303360856vF03653</t>
  </si>
  <si>
    <t>0010060011609201511303368027vF03653</t>
  </si>
  <si>
    <t>0010060011609201511303368080vF03653</t>
  </si>
  <si>
    <t>0010060011609290002483484076vF03657</t>
  </si>
  <si>
    <t>0010060011609300552375476968vF03657</t>
  </si>
  <si>
    <t>0010060011609300552396021416vF03657</t>
  </si>
  <si>
    <t>0010060011609300552396021701vF03657</t>
  </si>
  <si>
    <t>0010060011610131909502853295vF03653</t>
  </si>
  <si>
    <t>0010060011610131909502858906vF03653</t>
  </si>
  <si>
    <t>MDT</t>
  </si>
  <si>
    <t>0010060011610131909502866381vF03653</t>
  </si>
  <si>
    <t>零压豪华双床房</t>
  </si>
  <si>
    <t>0010060011610131910242122020vF03653</t>
  </si>
  <si>
    <t>0010060011610131910242123778vF03653</t>
  </si>
  <si>
    <t>0010060011612020037377070189vF03657</t>
  </si>
  <si>
    <t>0010060011612020037469911285vF03657</t>
  </si>
  <si>
    <t>0010060011612021832448576988vF03656</t>
  </si>
  <si>
    <t>0010060011612021902541081406vF03656</t>
  </si>
  <si>
    <t>0010060011612021904047714102vF03656</t>
  </si>
  <si>
    <t>0010060011612021904047717787vF03656</t>
  </si>
  <si>
    <t>0010060011612051610529226502vF03657</t>
  </si>
  <si>
    <t>0010060011612051610541803980vF03657</t>
  </si>
  <si>
    <t>0010060011612081919562207089vF03656</t>
  </si>
  <si>
    <t>0010060011701061640037428940vF03656</t>
  </si>
  <si>
    <t>0010060011701190124429458800vF03657</t>
  </si>
  <si>
    <t>0010060011701190124429461907vF03657</t>
  </si>
  <si>
    <t>0010060011701190124429462188vF03657</t>
  </si>
  <si>
    <t>0010060011701190124429462600vF03657</t>
  </si>
  <si>
    <t>0010060011701190124429468489vF03657</t>
  </si>
  <si>
    <t>0010060011701190124429469128vF03657</t>
  </si>
  <si>
    <t>0010060011701190124429469772vF03657</t>
  </si>
  <si>
    <t>0010060011701190124431798457vF03657</t>
  </si>
  <si>
    <t>0010060011701190124461849013vF03657</t>
  </si>
  <si>
    <t>0010060011701190124461849097vF03657</t>
  </si>
  <si>
    <t>0010060011701190124461852132vF03657</t>
  </si>
  <si>
    <t>0010060011701190124461853963vF03657</t>
  </si>
  <si>
    <t>0010060011701190124461854559vF03657</t>
  </si>
  <si>
    <t>0010060011701190124461855311vF03657</t>
  </si>
  <si>
    <t>0010060011701190124461860653vF03657</t>
  </si>
  <si>
    <t>0010060011701190124461864649vF03657</t>
  </si>
  <si>
    <t>0010060011701190124466275016vF03657</t>
  </si>
  <si>
    <t>0010060011701190124466276411vF03657</t>
  </si>
  <si>
    <t>0010060011701190124466279168vF03657</t>
  </si>
  <si>
    <t>0010060011701190124466280096vF03657</t>
  </si>
  <si>
    <t>0010060011701190124467773114vF03657</t>
  </si>
  <si>
    <t>0010060011701190124467775000vF03657</t>
  </si>
  <si>
    <t>0010060011701190124467778878vF03657</t>
  </si>
  <si>
    <t>0010060011701190124468308508vF03657</t>
  </si>
  <si>
    <t>0010060011701190124471801592vF03657</t>
  </si>
  <si>
    <t>0010060011701190124471804527vF03657</t>
  </si>
  <si>
    <t>0010060011701190124471915913vF03657</t>
  </si>
  <si>
    <t>0010060011701190125222834914vF03657</t>
  </si>
  <si>
    <t>0010060011701190125222835627vF03657</t>
  </si>
  <si>
    <t>0010060011701190125222838816vF03657</t>
  </si>
  <si>
    <t>0010060011701190125222839227vF03657</t>
  </si>
  <si>
    <t>0010060011701190125222841478vF03657</t>
  </si>
  <si>
    <t>0010060011701190125222846305vF03657</t>
  </si>
  <si>
    <t>0010060041609142206450657433vF03657</t>
  </si>
  <si>
    <t>0010060041609142206450658417vF03657</t>
  </si>
  <si>
    <t>0010060041609142206450663627vF03657</t>
  </si>
  <si>
    <t>0010060041609142206450664196vF03657</t>
  </si>
  <si>
    <t>0010060041609142206450665477vF03657</t>
  </si>
  <si>
    <t>0010060041609192351338411151vF03657</t>
  </si>
  <si>
    <t>0010060041609192351338414913vF03657</t>
  </si>
  <si>
    <t>0010060041609192351338415260vF03657</t>
  </si>
  <si>
    <t>0010060041609192351338415713vF03657</t>
  </si>
  <si>
    <t>0010060041701061811505415187vF03656</t>
  </si>
  <si>
    <t>0010060021608222317334744949vF03655</t>
  </si>
  <si>
    <t>0010060021608222317334747045vF03655</t>
  </si>
  <si>
    <t>0010060021608222317334748630vF03655</t>
  </si>
  <si>
    <t>0010060021608222317334755064vF03655</t>
  </si>
  <si>
    <t>0010060021609142133010532233vF03657</t>
  </si>
  <si>
    <t>0010060021609142133010537329vF03657</t>
  </si>
  <si>
    <t>0010060021609142133010539601vF03657</t>
  </si>
  <si>
    <t>0010060021609142133010549860vF03657</t>
  </si>
  <si>
    <t>0010060021609142144338462053vF03657</t>
  </si>
  <si>
    <t>0010060021609142144338463405vF03657</t>
  </si>
  <si>
    <t>0010060021609142144338466568vF03657</t>
  </si>
  <si>
    <t>0010060021609142144338468077vF03657</t>
  </si>
  <si>
    <t>0010060021609191826232310573vF03657</t>
  </si>
  <si>
    <t>0010060021609191826232312397vF03657</t>
  </si>
  <si>
    <t>0010060021609191826232316002vF03657</t>
  </si>
  <si>
    <t>0010060021610131906086147394vF03653</t>
  </si>
  <si>
    <t>0010060021610131906089802371vF03653</t>
  </si>
  <si>
    <t>0010060021610131906089802503vF03653</t>
  </si>
  <si>
    <t>0010060021612051617260474288vF03657</t>
  </si>
  <si>
    <t>0010060021701061720306234392vF03656</t>
  </si>
  <si>
    <t>0010060021701061720306237501vF03656</t>
  </si>
  <si>
    <t>0010060021701061720306239022vF03656</t>
  </si>
  <si>
    <t>0010060021701061720306246796vF03656</t>
  </si>
  <si>
    <t>0010060021701061720306248247vF03656</t>
  </si>
  <si>
    <t>0010060021701190124439270890vF03657</t>
  </si>
  <si>
    <t>0010060021701190124439274033vF03657</t>
  </si>
  <si>
    <t>0010060021701190124439275712vF03657</t>
  </si>
  <si>
    <t>0010060021701190124439277233vF03657</t>
  </si>
  <si>
    <t>0010060021701190124439285431vF03657</t>
  </si>
  <si>
    <t>0010060021701190124439288112vF03657</t>
  </si>
  <si>
    <t>0010060021701190124441160380vF03657</t>
  </si>
  <si>
    <t>0010060021701190124442337720vF03657</t>
  </si>
  <si>
    <t>0010060031608230030128990857vF03655</t>
  </si>
  <si>
    <t>0010060031608230030128991866vF03655</t>
  </si>
  <si>
    <t>0010060031608230030128995290vF03655</t>
  </si>
  <si>
    <t>0010060031608230030128996558vF03655</t>
  </si>
  <si>
    <t>0010060031608230030128999668vF03655</t>
  </si>
  <si>
    <t>0010060051609142158224710118vF03657</t>
  </si>
  <si>
    <t>0010060051609142158224719536vF03657</t>
  </si>
  <si>
    <t>0010060051610131909385958759vF03653</t>
  </si>
  <si>
    <t>0010060051612090419249163349vF03656</t>
  </si>
  <si>
    <t>0010060061608222356095540763vF03655</t>
  </si>
  <si>
    <t>0010060061608222356095552250vF03655</t>
  </si>
  <si>
    <t>0010060061608222356095553362vF03655</t>
  </si>
  <si>
    <t>0010060061608222356095557815vF03655</t>
  </si>
  <si>
    <t>0010060061609142236313166791vF03657</t>
  </si>
  <si>
    <t>0010060061609142236313168012vF03657</t>
  </si>
  <si>
    <t>0010060061609142248517131780vF03657</t>
  </si>
  <si>
    <t>0010060061609142248517134057vF03657</t>
  </si>
  <si>
    <t>0010060061609142248517135399vF03657</t>
  </si>
  <si>
    <t>0010060061609142248517138309vF03657</t>
  </si>
  <si>
    <t>0010060061609182117142930779vF03657</t>
  </si>
  <si>
    <t>0010060061609182117142932629vF03657</t>
  </si>
  <si>
    <t>0010060061609182117142935324vF03657</t>
  </si>
  <si>
    <t>0010060061609182117142939923vF03657</t>
  </si>
  <si>
    <t>0010060071609142206589542170vF03657</t>
  </si>
  <si>
    <t>0010060071609142206589543892vF03657</t>
  </si>
  <si>
    <t>0010060071609142206589545972vF03657</t>
  </si>
  <si>
    <t>0010060071609142206589549750vF03657</t>
  </si>
  <si>
    <t>0010060101701190124443607798vF03657</t>
  </si>
  <si>
    <t>0010060101701190124443611710vF03657</t>
  </si>
  <si>
    <t>0010060101701190124443619290vF03657</t>
  </si>
  <si>
    <t>0010060131608230030379073334vF03655</t>
  </si>
  <si>
    <t>0010060131608230030379073790vF03655</t>
  </si>
  <si>
    <t>0010060131608230030379076409vF03655</t>
  </si>
  <si>
    <t>0010060131608230030379076521vF03655</t>
  </si>
  <si>
    <t>0010060131609142133216916433vF03657</t>
  </si>
  <si>
    <t>0010060131609142133216917113vF03657</t>
  </si>
  <si>
    <t>0010060131609142133216918051vF03657</t>
  </si>
  <si>
    <t>0010060131609142154003570033vF03657</t>
  </si>
  <si>
    <t>0010060131609142154003571370vF03657</t>
  </si>
  <si>
    <t>0010060131609142154003577035vF03657</t>
  </si>
  <si>
    <t>0010070011608162130488773090vF03001</t>
  </si>
  <si>
    <t>0010070011608162130488852917vF03001</t>
  </si>
  <si>
    <t>0010070011608162130488858884vF03001</t>
  </si>
  <si>
    <t>0010070011608162218307972573vF03001</t>
  </si>
  <si>
    <t>0010070011608162218307975469vF03001</t>
  </si>
  <si>
    <t>0010070011608162218307979034vF03001</t>
  </si>
  <si>
    <t>0010070011608162221391530430vF03001</t>
  </si>
  <si>
    <t>0010070011608162221391532909vF03001</t>
  </si>
  <si>
    <t>0010070011608162221391536850vF03001</t>
  </si>
  <si>
    <t>0010070011608162223185316646vF03001</t>
  </si>
  <si>
    <t>0010070011608162223185320004vF03001</t>
  </si>
  <si>
    <t>0010070011608162223185328499vF03001</t>
  </si>
  <si>
    <t>0010070011608162224502383072vF03001</t>
  </si>
  <si>
    <t>0010070011608162224502386081vF03001</t>
  </si>
  <si>
    <t>0010070011608162224502387695vF03001</t>
  </si>
  <si>
    <t>0010070011608162228550413768vF03001</t>
  </si>
  <si>
    <t>0010070011608162228550417083vF03001</t>
  </si>
  <si>
    <t>0010070011608162228550426660vF03001</t>
  </si>
  <si>
    <t>0010070011608162228550431031vF03001</t>
  </si>
  <si>
    <t>0010070011608162229270440240vF03001</t>
  </si>
  <si>
    <t>0010070011608162229270447625vF03001</t>
  </si>
  <si>
    <t>0010070011608162229270447985vF03001</t>
  </si>
  <si>
    <t>0010070011608162231042830995vF03001</t>
  </si>
  <si>
    <t>0010070011608162231042835612vF03001</t>
  </si>
  <si>
    <t>0010070011608170124559776769vF03001</t>
  </si>
  <si>
    <t>0010070011608170124559777846vF03001</t>
  </si>
  <si>
    <t>0010070011608170125105593132vF03001</t>
  </si>
  <si>
    <t>0010070011608170125105604435vF03001</t>
  </si>
  <si>
    <t>0010070011608170134037903368vF03001</t>
  </si>
  <si>
    <t>0010070011608170134037908553vF03001</t>
  </si>
  <si>
    <t>0010070011608170134037929033vF03001</t>
  </si>
  <si>
    <t>0010070011608170413311579522vF03001</t>
  </si>
  <si>
    <t>0010070011608170413311585529vF03001</t>
  </si>
  <si>
    <t>0010070011608170413311587896vF03001</t>
  </si>
  <si>
    <t>0010070011608170413311588350vF03001</t>
  </si>
  <si>
    <t>0010070011608170413311589105vF03001</t>
  </si>
  <si>
    <t>0010070011608170413311589736vF03001</t>
  </si>
  <si>
    <t>0010070011608170543299666595vF03001</t>
  </si>
  <si>
    <t>0010070011608170543299676587vF03001</t>
  </si>
  <si>
    <t>0010070011608170543299677347vF03001</t>
  </si>
  <si>
    <t>0010070011608170543299681995vF03001</t>
  </si>
  <si>
    <t>0010070011608171113157300077vF03001</t>
  </si>
  <si>
    <t>0010070011608171113157306583vF03001</t>
  </si>
  <si>
    <t>0010070011608171113157307902vF03001</t>
  </si>
  <si>
    <t>0010070011608171232311152282vF03001</t>
  </si>
  <si>
    <t>0010070011608171232311156151vF03001</t>
  </si>
  <si>
    <t>0010070011608171232311159281vF03001</t>
  </si>
  <si>
    <t>0010070011608171232311169011vF03001</t>
  </si>
  <si>
    <t>0010070011608171234088660796vF03001</t>
  </si>
  <si>
    <t>0010070011608171234088668492vF03001</t>
  </si>
  <si>
    <t>0010070011608171234358867540vF03001</t>
  </si>
  <si>
    <t>0010070011608171234358868512vF03001</t>
  </si>
  <si>
    <t>0010070011608171234358868927vF03001</t>
  </si>
  <si>
    <t>0010070011608171310068607958vF03001</t>
  </si>
  <si>
    <t>0010070011608171310068610054vF03001</t>
  </si>
  <si>
    <t>0010070011608171310068611615vF03001</t>
  </si>
  <si>
    <t>0010070011608171318061294468vF03001</t>
  </si>
  <si>
    <t>0010070011608171318061296713vF03001</t>
  </si>
  <si>
    <t>0010070011608171318061307502vF03001</t>
  </si>
  <si>
    <t>0010070011608171325503976692vF03001</t>
  </si>
  <si>
    <t>0010070011608171325504011478vF03001</t>
  </si>
  <si>
    <t>0010070011608171325504012848vF03001</t>
  </si>
  <si>
    <t>0010070011608171325504016082vF03001</t>
  </si>
  <si>
    <t>0010070011608171325504022986vF03001</t>
  </si>
  <si>
    <t>0010070011608171332112454356vF03001</t>
  </si>
  <si>
    <t>0010070011608171332112457948vF03001</t>
  </si>
  <si>
    <t>0010070011608171332253018246vF03001</t>
  </si>
  <si>
    <t>0010070011608171332253019355vF03001</t>
  </si>
  <si>
    <t>0010070011608171332253029701vF03001</t>
  </si>
  <si>
    <t>0010070011608171332253032668vF03001</t>
  </si>
  <si>
    <t>0010070011608171332253034855vF03001</t>
  </si>
  <si>
    <t>0010070011608171332253036969vF03001</t>
  </si>
  <si>
    <t>0010070011608171333130921880vF03001</t>
  </si>
  <si>
    <t>0010070011608171333130926443vF03001</t>
  </si>
  <si>
    <t>0010070011608171333130929309vF03001</t>
  </si>
  <si>
    <t>0010070011608171333130949335vF03001</t>
  </si>
  <si>
    <t>0010070011608171333557290795vF03001</t>
  </si>
  <si>
    <t>0010070011608171333557291459vF03001</t>
  </si>
  <si>
    <t>0010070011608171333557294047vF03001</t>
  </si>
  <si>
    <t>0010070011608171333569544566vF03001</t>
  </si>
  <si>
    <t>0010070011608171333569545897vF03001</t>
  </si>
  <si>
    <t>0010070011608171333569548306vF03001</t>
  </si>
  <si>
    <t>0010070011608171338082375441vF03001</t>
  </si>
  <si>
    <t>0010070011608171338082377327vF03001</t>
  </si>
  <si>
    <t>0010070011608171338082377450vF03001</t>
  </si>
  <si>
    <t>0010070011608171338113673897vF03001</t>
  </si>
  <si>
    <t>0010070011608171338113675694vF03001</t>
  </si>
  <si>
    <t>0010070011608171338113679432vF03001</t>
  </si>
  <si>
    <t>0010070011608171338113686187vF03001</t>
  </si>
  <si>
    <t>0010070011608171338150621143vF03001</t>
  </si>
  <si>
    <t>0010070011608171649111841097vF03001</t>
  </si>
  <si>
    <t>0010070011608171649111841336vF03001</t>
  </si>
  <si>
    <t>0010070011608171649111845142vF03001</t>
  </si>
  <si>
    <t>0010070011608171649469215893vF03001</t>
  </si>
  <si>
    <t>0010070011608171649469221684vF03001</t>
  </si>
  <si>
    <t>0010070011608171649469227758vF03001</t>
  </si>
  <si>
    <t>0010070011608171649469228601vF03001</t>
  </si>
  <si>
    <t>0010070011608171649469239670vF03001</t>
  </si>
  <si>
    <t>0010070011608171649531574578vF03001</t>
  </si>
  <si>
    <t>0010070011608171649531576052vF03001</t>
  </si>
  <si>
    <t>0010070011608171649531576727vF03001</t>
  </si>
  <si>
    <t>0010070011608171649531578615vF03001</t>
  </si>
  <si>
    <t>0010070011608171649531598700vF03001</t>
  </si>
  <si>
    <t>0010070011608171650007801646vF03001</t>
  </si>
  <si>
    <t>0010070011608171650007807094vF03001</t>
  </si>
  <si>
    <t>0010070011608171650527444607vF03001</t>
  </si>
  <si>
    <t>0010070011608171650527444734vF03001</t>
  </si>
  <si>
    <t>0010070011608171650527449143vF03001</t>
  </si>
  <si>
    <t>0010070011608171704361040703vF03001</t>
  </si>
  <si>
    <t>0010070011608171704361041974vF03001</t>
  </si>
  <si>
    <t>0010070011608171704361046364vF03001</t>
  </si>
  <si>
    <t>0010070011608171704361056406vF03001</t>
  </si>
  <si>
    <t>0010070011608171704361057300vF03001</t>
  </si>
  <si>
    <t>0010070011608171704361057304vF03001</t>
  </si>
  <si>
    <t>0010070011608171704361058641vF03001</t>
  </si>
  <si>
    <t>0010070011608171704361059504vF03001</t>
  </si>
  <si>
    <t>0010070011608171706317740112vF03001</t>
  </si>
  <si>
    <t>0010070011608171706317752246vF03001</t>
  </si>
  <si>
    <t>0010070011608171706317754716vF03001</t>
  </si>
  <si>
    <t>0010070011608171719234055973vF03001</t>
  </si>
  <si>
    <t>0010070011608171720567239081vF03001</t>
  </si>
  <si>
    <t>0010070011608171720567249629vF03001</t>
  </si>
  <si>
    <t>0010070011608171720567255180vF03001</t>
  </si>
  <si>
    <t>0010070011608171729064713444vF03001</t>
  </si>
  <si>
    <t>0010070011608171729064720310vF03001</t>
  </si>
  <si>
    <t>0010070011608171729064724292vF03001</t>
  </si>
  <si>
    <t>0010070011608171729064725513vF03001</t>
  </si>
  <si>
    <t>0010070011608171729064725863vF03001</t>
  </si>
  <si>
    <t>0010070011608172123080951281vF03001</t>
  </si>
  <si>
    <t>0010070011608172123080956475vF03001</t>
  </si>
  <si>
    <t>0010070011608172123080957577vF03001</t>
  </si>
  <si>
    <t>0010070011608172123534140673vF03001</t>
  </si>
  <si>
    <t>0010070011608172123534150297vF03001</t>
  </si>
  <si>
    <t>0010070011608172123534155324vF03001</t>
  </si>
  <si>
    <t>0010070011608172123534158947vF03001</t>
  </si>
  <si>
    <t>0010070011608172143351611765vF03001</t>
  </si>
  <si>
    <t>0010070011608172306173974138vF03001</t>
  </si>
  <si>
    <t>0010070011608172306173974268vF03001</t>
  </si>
  <si>
    <t>0010070011608180038417064360vF03001</t>
  </si>
  <si>
    <t>0010070011608180038417067838vF03001</t>
  </si>
  <si>
    <t>0010070011608180038417069462vF03001</t>
  </si>
  <si>
    <t>0010070011608180038417073447vF03001</t>
  </si>
  <si>
    <t>0010070011608180045223804050vF03001</t>
  </si>
  <si>
    <t>0010070011608180045223813090vF03001</t>
  </si>
  <si>
    <t>0010070011608180046118304758vF03001</t>
  </si>
  <si>
    <t>0010070011608180046118309984vF03001</t>
  </si>
  <si>
    <t>0010070011608180051489660247vF03001</t>
  </si>
  <si>
    <t>0010070011608180051489663861vF03001</t>
  </si>
  <si>
    <t>0010070011608180051489666117vF03001</t>
  </si>
  <si>
    <t>0010070011608180051489666392vF03001</t>
  </si>
  <si>
    <t>0010070011608180051489666659vF03001</t>
  </si>
  <si>
    <t>0010070011608180058398779084vF03001</t>
  </si>
  <si>
    <t>0010070011608180058398785595vF03001</t>
  </si>
  <si>
    <t>0010070011608180058398788048vF03001</t>
  </si>
  <si>
    <t>0010070011608180058398788429vF03001</t>
  </si>
  <si>
    <t>0010070011608180058398789311vF03001</t>
  </si>
  <si>
    <t>0010070011608180058546770520vF03001</t>
  </si>
  <si>
    <t>0010070011608180058546774152vF03001</t>
  </si>
  <si>
    <t>0010070011608180100088971791vF03001</t>
  </si>
  <si>
    <t>0010070011608180100088974360vF03001</t>
  </si>
  <si>
    <t>0010070011608180100088976913vF03001</t>
  </si>
  <si>
    <t>0010070011608180100088977244vF03001</t>
  </si>
  <si>
    <t>0010070011608180107187657101vF03001</t>
  </si>
  <si>
    <t>0010070011608180107187658670vF03001</t>
  </si>
  <si>
    <t>0010070011608180107499631355vF03001</t>
  </si>
  <si>
    <t>0010070011608180107499636152vF03001</t>
  </si>
  <si>
    <t>0010070011608180120018452251vF03001</t>
  </si>
  <si>
    <t>0010070011608222311599472836vF03655</t>
  </si>
  <si>
    <t>0010070011608222311599473390vF03655</t>
  </si>
  <si>
    <t>0010070011608222311599476785vF03655</t>
  </si>
  <si>
    <t>0010070011608222313136010670vF03655</t>
  </si>
  <si>
    <t>0010070011608222313136014460vF03655</t>
  </si>
  <si>
    <t>0010070011608222313136016546vF03655</t>
  </si>
  <si>
    <t>0010070011608222313311731205vF03655</t>
  </si>
  <si>
    <t>0010070011608222313311736823vF03655</t>
  </si>
  <si>
    <t>0010070011608222313432994192vF03655</t>
  </si>
  <si>
    <t>0010070011608222313433014549vF03655</t>
  </si>
  <si>
    <t>0010070011608222313433016810vF03655</t>
  </si>
  <si>
    <t>0010070011608222313433018846vF03655</t>
  </si>
  <si>
    <t>0010070011608222313482104440vF03655</t>
  </si>
  <si>
    <t>0010070011608222313482104921vF03655</t>
  </si>
  <si>
    <t>0010070011608222313482106249vF03655</t>
  </si>
  <si>
    <t>0010070011608222313482109453vF03655</t>
  </si>
  <si>
    <t>0010070011608222317073330512vF03655</t>
  </si>
  <si>
    <t>0010070011608222317073333894vF03655</t>
  </si>
  <si>
    <t>0010070011608222319053860354vF03655</t>
  </si>
  <si>
    <t>0010070011608222319053861245vF03655</t>
  </si>
  <si>
    <t>0010070011608222319053866038vF03655</t>
  </si>
  <si>
    <t>0010070011608222319053869313vF03655</t>
  </si>
  <si>
    <t>0010070011608222319053874794vF03655</t>
  </si>
  <si>
    <t>0010070011608222319057111016vF03655</t>
  </si>
  <si>
    <t>0010070011608222319057116644vF03655</t>
  </si>
  <si>
    <t>0010070011608222329517949896vF03655</t>
  </si>
  <si>
    <t>0010070011608222329517958952vF03655</t>
  </si>
  <si>
    <t>0010070011608222331415783039vF03655</t>
  </si>
  <si>
    <t>0010070011608222332001746606vF03655</t>
  </si>
  <si>
    <t>0010070011608222332001763647vF03655</t>
  </si>
  <si>
    <t>0010070011608222332001776081vF03655</t>
  </si>
  <si>
    <t>0010070011608230047143214673vF03655</t>
  </si>
  <si>
    <t>0010070011608230047143222164vF03655</t>
  </si>
  <si>
    <t>0010070011608230047143223869vF03655</t>
  </si>
  <si>
    <t>0010070011608230047143225119vF03655</t>
  </si>
  <si>
    <t>0010070011608230131166033448vF03655</t>
  </si>
  <si>
    <t>0010070011608230131166046433vF03655</t>
  </si>
  <si>
    <t>0010070011608230131187982955vF03655</t>
  </si>
  <si>
    <t>0010070011608230131187989928vF03655</t>
  </si>
  <si>
    <t>0010070011609142143410989923vF03657</t>
  </si>
  <si>
    <t>0010070011609142143425661315vF03657</t>
  </si>
  <si>
    <t>0010070011609142143425666232vF03657</t>
  </si>
  <si>
    <t>0010070011609142144070345541vF03657</t>
  </si>
  <si>
    <t>0010070011609142144070346318vF03657</t>
  </si>
  <si>
    <t>0010070011609142144070351021vF03657</t>
  </si>
  <si>
    <t>0010070011609142144070353601vF03657</t>
  </si>
  <si>
    <t>0010070011609142144083720191vF03657</t>
  </si>
  <si>
    <t>0010070011609142144083720420vF03657</t>
  </si>
  <si>
    <t>0010070011609142144083721892vF03657</t>
  </si>
  <si>
    <t>0010070011609142144218246190vF03657</t>
  </si>
  <si>
    <t>0010070011609142144218246788vF03657</t>
  </si>
  <si>
    <t>0010070011609142144218246856vF03657</t>
  </si>
  <si>
    <t>0010070011609142144218248839vF03657</t>
  </si>
  <si>
    <t>0010070011609142144234622905vF03657</t>
  </si>
  <si>
    <t>0010070011609142144234628422vF03657</t>
  </si>
  <si>
    <t>0010070011609142210383953153vF03657</t>
  </si>
  <si>
    <t>0010070011609142210383953550vF03657</t>
  </si>
  <si>
    <t>0010070011609142210383955370vF03657</t>
  </si>
  <si>
    <t>0010070011609142210455912796vF03657</t>
  </si>
  <si>
    <t>0010070011609142210455918684vF03657</t>
  </si>
  <si>
    <t>0010070011609142210464373033vF03657</t>
  </si>
  <si>
    <t>0010070011609142215065852279vF03657</t>
  </si>
  <si>
    <t>0010070011609142215065854816vF03657</t>
  </si>
  <si>
    <t>0010070011609142217021455656vF03657</t>
  </si>
  <si>
    <t>0010070011609142217021455674vF03657</t>
  </si>
  <si>
    <t>VBR</t>
  </si>
  <si>
    <t>0010070011609142217215523184vF03657</t>
  </si>
  <si>
    <t>高低铺(无窗)</t>
  </si>
  <si>
    <t>RR</t>
  </si>
  <si>
    <t>0010070011609142220553906236vF03657</t>
  </si>
  <si>
    <t>圆床房</t>
  </si>
  <si>
    <t>0010070011609142222238972612vF03657</t>
  </si>
  <si>
    <t>0010070011609142230035673748vF03657</t>
  </si>
  <si>
    <t>0010070011609142230035678475vF03657</t>
  </si>
  <si>
    <t>0010070011609182035334130387vF03657</t>
  </si>
  <si>
    <t>0010070011609182037296907017vF03657</t>
  </si>
  <si>
    <t>0010070011609182051476261356vF03657</t>
  </si>
  <si>
    <t>0010070011609182051476262587vF03657</t>
  </si>
  <si>
    <t>0010070011609182051476267963vF03657</t>
  </si>
  <si>
    <t>0010070011609182051476268392vF03657</t>
  </si>
  <si>
    <t>0010070011609182053228042477vF03657</t>
  </si>
  <si>
    <t>0010070011609182110172219558vF03657</t>
  </si>
  <si>
    <t>0010070011609182110581061515vF03657</t>
  </si>
  <si>
    <t>0010070011609182110581066222vF03657</t>
  </si>
  <si>
    <t>0010070011609182111109794177vF03657</t>
  </si>
  <si>
    <t>0010070011609182111109806396vF03657</t>
  </si>
  <si>
    <t>0010070011609182111109806868vF03657</t>
  </si>
  <si>
    <t>0010070011609182111109809113vF03657</t>
  </si>
  <si>
    <t>0010070011609191739320310098vF03657</t>
  </si>
  <si>
    <t>0010070011609191739320315679vF03657</t>
  </si>
  <si>
    <t>0010070011609191739320317488vF03657</t>
  </si>
  <si>
    <t>0010070011609191739320319860vF03657</t>
  </si>
  <si>
    <t>0010070011609191742316671230vF03657</t>
  </si>
  <si>
    <t>0010070011609191742316678284vF03657</t>
  </si>
  <si>
    <t>0010070011609191742316678827vF03657</t>
  </si>
  <si>
    <t>0010070011609191750128104929vF03657</t>
  </si>
  <si>
    <t>0010070011609191750128105763vF03657</t>
  </si>
  <si>
    <t>0010070011609191757434610840vF03657</t>
  </si>
  <si>
    <t>0010070011609191757434613740vF03657</t>
  </si>
  <si>
    <t>0010070011609191757434617502vF03657</t>
  </si>
  <si>
    <t>0010070011609191759324473788vF03657</t>
  </si>
  <si>
    <t>0010070011609191759493462234vF03657</t>
  </si>
  <si>
    <t>0010070011609191759493465353vF03657</t>
  </si>
  <si>
    <t>0010070011609191759494931036vF03657</t>
  </si>
  <si>
    <t>0010070011609191759495364219vF03657</t>
  </si>
  <si>
    <t>0010070011609191759495366989vF03657</t>
  </si>
  <si>
    <t>0010070011609191759495377284vF03657</t>
  </si>
  <si>
    <t>0010070011609191801312563569vF03657</t>
  </si>
  <si>
    <t>0010070011609191801312565579vF03657</t>
  </si>
  <si>
    <t>0010070011609191801312566329vF03657</t>
  </si>
  <si>
    <t>0010070011609191801312568144vF03657</t>
  </si>
  <si>
    <t>0010070011609191801344586631vF03657</t>
  </si>
  <si>
    <t>0010070011609191802591034743vF03657</t>
  </si>
  <si>
    <t>0010070011609191802591036294vF03657</t>
  </si>
  <si>
    <t>0010070011609191812512747961vF03657</t>
  </si>
  <si>
    <t>0010070011609192325193054908vF03657</t>
  </si>
  <si>
    <t>0010070011609192340518311470vF03657</t>
  </si>
  <si>
    <t>0010070011609192340518319754vF03657</t>
  </si>
  <si>
    <t>0010070011609192340518324653vF03657</t>
  </si>
  <si>
    <t>0010070011609192340518328605vF03657</t>
  </si>
  <si>
    <t>0010070011609192340524878514vF03657</t>
  </si>
  <si>
    <t>0010070011609192342002386569vF03657</t>
  </si>
  <si>
    <t>0010070011609192342065087664vF03657</t>
  </si>
  <si>
    <t>0010070011609192342432962613vF03657</t>
  </si>
  <si>
    <t>0010070011609192343122929948vF03657</t>
  </si>
  <si>
    <t>0010070011609192345104100811vF03657</t>
  </si>
  <si>
    <t>0010070011609192345104101136vF03657</t>
  </si>
  <si>
    <t>0010070011609192345104101907vF03657</t>
  </si>
  <si>
    <t>0010070011609192354270564632vF03657</t>
  </si>
  <si>
    <t>0010070011609192357118822817vF03657</t>
  </si>
  <si>
    <t>0010070011609192357118826244vF03657</t>
  </si>
  <si>
    <t>0010070011609192357118832668vF03657</t>
  </si>
  <si>
    <t>0010070011609201544449563164vF03653</t>
  </si>
  <si>
    <t>0010070011609201544449566407vF03653</t>
  </si>
  <si>
    <t>0010070011609201544526402762vF03653</t>
  </si>
  <si>
    <t>0010070011609201544527162345vF03653</t>
  </si>
  <si>
    <t>0010070011609201544527166258vF03653</t>
  </si>
  <si>
    <t>0010070011609201545027585720vF03653</t>
  </si>
  <si>
    <t>0010070011609201545059590767vF03653</t>
  </si>
  <si>
    <t>0010070011609201545059593288vF03653</t>
  </si>
  <si>
    <t>0010070011609201545059599258vF03653</t>
  </si>
  <si>
    <t>0010070011609281023575344704vF03657</t>
  </si>
  <si>
    <t>0010070011609281023575348020vF03657</t>
  </si>
  <si>
    <t>0010070011609281023575349406vF03657</t>
  </si>
  <si>
    <t>0010070011609281023575349849vF03657</t>
  </si>
  <si>
    <t>0010070011609281024167430241vF03657</t>
  </si>
  <si>
    <t>0010070011609281024167430674vF03657</t>
  </si>
  <si>
    <t>0010070011609281024221563295vF03657</t>
  </si>
  <si>
    <t>0010070011609282340208201345vF03657</t>
  </si>
  <si>
    <t>0010070011609282340208205278vF03657</t>
  </si>
  <si>
    <t>0010070011609291315389834282vF03657</t>
  </si>
  <si>
    <t>0010070011609291315389836275vF03657</t>
  </si>
  <si>
    <t>0010070011609300300094002699vF03657</t>
  </si>
  <si>
    <t>0010070011609300300094011733vF03657</t>
  </si>
  <si>
    <t>0010070011609300300094013538vF03657</t>
  </si>
  <si>
    <t>0010070011609300302212946473vF03657</t>
  </si>
  <si>
    <t>0010070011609300302353341381vF03657</t>
  </si>
  <si>
    <t>0010070011609300302353341600vF03657</t>
  </si>
  <si>
    <t>0010070011609300313188340678vF03657</t>
  </si>
  <si>
    <t>0010070011609300313220342399vF03657</t>
  </si>
  <si>
    <t>0010070011609300313220349201vF03657</t>
  </si>
  <si>
    <t>0010070011609300313227558221vF03657</t>
  </si>
  <si>
    <t>0010070011609300313377222140vF03657</t>
  </si>
  <si>
    <t>0010070011609300313377224156vF03657</t>
  </si>
  <si>
    <t>0010070011609300313377227224vF03657</t>
  </si>
  <si>
    <t>0010070011609300313377229753vF03657</t>
  </si>
  <si>
    <t>0010070011609300318501610913vF03657</t>
  </si>
  <si>
    <t>0010070011609300318552398419vF03657</t>
  </si>
  <si>
    <t>0010070011610132052041899493vF03653</t>
  </si>
  <si>
    <t>0010070011610132052214909167vF03653</t>
  </si>
  <si>
    <t>0010070011610132052222641134vF03653</t>
  </si>
  <si>
    <t>0010070011610132052222641461vF03653</t>
  </si>
  <si>
    <t>0010070011610132052222642778vF03653</t>
  </si>
  <si>
    <t>0010070011610132052222644708vF03653</t>
  </si>
  <si>
    <t>0010070011610132052385040102vF03653</t>
  </si>
  <si>
    <t>0010070011610240927087691028vF03656</t>
  </si>
  <si>
    <t>0010070011610240929231292072vF03656</t>
  </si>
  <si>
    <t>0010070011610240929231300198vF03656</t>
  </si>
  <si>
    <t>0010070011610240929231311185vF03656</t>
  </si>
  <si>
    <t>0010070011610240929240649838vF03656</t>
  </si>
  <si>
    <t>0010070011610240935111774344vF03656</t>
  </si>
  <si>
    <t>0010070011612012304216845007vF03657</t>
  </si>
  <si>
    <t>0010070011612012304222134145vF03657</t>
  </si>
  <si>
    <t>0010070011612012304273439601vF03657</t>
  </si>
  <si>
    <t>0010070011612012304349331315vF03657</t>
  </si>
  <si>
    <t>0010070011612012304372741683vF03657</t>
  </si>
  <si>
    <t>0010070011612012304372753614vF03657</t>
  </si>
  <si>
    <t>0010070011612012304390910350vF03657</t>
  </si>
  <si>
    <t>0010070011612012305251657276vF03657</t>
  </si>
  <si>
    <t>0010070011612012305267072296vF03657</t>
  </si>
  <si>
    <t>0010070011612012305273456562vF03657</t>
  </si>
  <si>
    <t>0010070011612021838359853875vF03656</t>
  </si>
  <si>
    <t>0010070011612021856188102448vF03656</t>
  </si>
  <si>
    <t>0010070011612021856188105423vF03656</t>
  </si>
  <si>
    <t>0010070011612021856188110851vF03656</t>
  </si>
  <si>
    <t>0010070011612021921435725597vF03656</t>
  </si>
  <si>
    <t>0010070011612021937143914776vF03656</t>
  </si>
  <si>
    <t>0010070011612051720042376697vF03657</t>
  </si>
  <si>
    <t>0010070011612051720286490316vF03657</t>
  </si>
  <si>
    <t>0010070011612051720336779605vF03657</t>
  </si>
  <si>
    <t>0010070011612051720429315043vF03657</t>
  </si>
  <si>
    <t>0010070011612061027339089427vF03653</t>
  </si>
  <si>
    <t>0010070011612081447437260748vF03656</t>
  </si>
  <si>
    <t>0010070011612081449477363569vF03656</t>
  </si>
  <si>
    <t>0010070011612081449477386076vF03656</t>
  </si>
  <si>
    <t>0010070011612081449477389708vF03656</t>
  </si>
  <si>
    <t>0010070011612081456304714525vF03656</t>
  </si>
  <si>
    <t>0010070011612081457118474119vF03656</t>
  </si>
  <si>
    <t>0010070011612081458324753553vF03656</t>
  </si>
  <si>
    <t>0010070011701041755432056772vF03657</t>
  </si>
  <si>
    <t>0010070011701041755432065214vF03657</t>
  </si>
  <si>
    <t>0010070011701041755432065666vF03657</t>
  </si>
  <si>
    <t>0010070011701041755432067363vF03657</t>
  </si>
  <si>
    <t>0010070011701041903462712262vF03656</t>
  </si>
  <si>
    <t>0010070011701041904155472651vF03656</t>
  </si>
  <si>
    <t>0010070011701041904158796364vF03656</t>
  </si>
  <si>
    <t>NPTR</t>
  </si>
  <si>
    <t>0010070011701041904158806253vF03656</t>
  </si>
  <si>
    <t>0010070011701041938328689127vF03656</t>
  </si>
  <si>
    <t>0010070011701061632284376913vF03656</t>
  </si>
  <si>
    <t>0010070011701061647416287945vF03656</t>
  </si>
  <si>
    <t>0010070011701061715298213743vF03656</t>
  </si>
  <si>
    <t>0010070011701061716248564995vF03656</t>
  </si>
  <si>
    <t>0010070011701061716248566256vF03656</t>
  </si>
  <si>
    <t>0010070011701061716248570973vF03656</t>
  </si>
  <si>
    <t>0010070011701061716248575293vF03656</t>
  </si>
  <si>
    <t>0010070011701061730594724229vF03656</t>
  </si>
  <si>
    <t>0010070011701061730594736357vF03656</t>
  </si>
  <si>
    <t>0010070011701061730594736880vF03656</t>
  </si>
  <si>
    <t>0010070011701181448328692831vF03657</t>
  </si>
  <si>
    <t>0010070011701181448334582161vF03657</t>
  </si>
  <si>
    <t>0010070011701181448334582193vF03657</t>
  </si>
  <si>
    <t>0010070011701181448334584170vF03657</t>
  </si>
  <si>
    <t>0010070011701181448334916416vF03657</t>
  </si>
  <si>
    <t>0010070011701181448334917994vF03657</t>
  </si>
  <si>
    <t>0010070011701181448337060316vF03657</t>
  </si>
  <si>
    <t>0010070011701181448338921973vF03657</t>
  </si>
  <si>
    <t>0010070011701181448340938002vF03657</t>
  </si>
  <si>
    <t>0010070011701181448343779905vF03657</t>
  </si>
  <si>
    <t>0010070011701181448345287513vF03657</t>
  </si>
  <si>
    <t>0010070011701181448345297652vF03657</t>
  </si>
  <si>
    <t>0010070011701181448359700184vF03657</t>
  </si>
  <si>
    <t>0010070011701181448359707262vF03657</t>
  </si>
  <si>
    <t>0010070011701181448359713222vF03657</t>
  </si>
  <si>
    <t>0010070011701181448359720757vF03657</t>
  </si>
  <si>
    <t>0010070011701181448360615805vF03657</t>
  </si>
  <si>
    <t>0010070011701181448361027629vF03657</t>
  </si>
  <si>
    <t>0010070011701181448361033819vF03657</t>
  </si>
  <si>
    <t>0010070011701181448362110586vF03657</t>
  </si>
  <si>
    <t>0010070011701181448362160927vF03657</t>
  </si>
  <si>
    <t>0010070011701181448362163710vF03657</t>
  </si>
  <si>
    <t>0010070011701181448367320243vF03657</t>
  </si>
  <si>
    <t>0010070011701181448367327618vF03657</t>
  </si>
  <si>
    <t>0010070011701181448369028091vF03657</t>
  </si>
  <si>
    <t>0010070011701181448369609003vF03657</t>
  </si>
  <si>
    <t>0010070011701181448369611736vF03657</t>
  </si>
  <si>
    <t>0010070011701181448369615862vF03657</t>
  </si>
  <si>
    <t>0010070011701181448374959105vF03657</t>
  </si>
  <si>
    <t>0010070011701181448374960273vF03657</t>
  </si>
  <si>
    <t>0010070011701181448381039654vF03657</t>
  </si>
  <si>
    <t>0010070011701181448381041215vF03657</t>
  </si>
  <si>
    <t>0010070011701181448381860426vF03657</t>
  </si>
  <si>
    <t>0010070011701181448381864062vF03657</t>
  </si>
  <si>
    <t>0010070011701181448381866233vF03657</t>
  </si>
  <si>
    <t>0010070011701181448382394115vF03657</t>
  </si>
  <si>
    <t>0010070011701181448382657817vF03657</t>
  </si>
  <si>
    <t>0010070011701181448385692537vF03657</t>
  </si>
  <si>
    <t>0010070011701181448387434348vF03657</t>
  </si>
  <si>
    <t>0010070011701181448387434415vF03657</t>
  </si>
  <si>
    <t>0010070011701181448387444374vF03657</t>
  </si>
  <si>
    <t>0010070011701181448389032823vF03657</t>
  </si>
  <si>
    <t>0010070011701181448389046104vF03657</t>
  </si>
  <si>
    <t>0010070011701181448389047230vF03657</t>
  </si>
  <si>
    <t>0010070011701181448390289591vF03657</t>
  </si>
  <si>
    <t>0010070011701181448390996215vF03657</t>
  </si>
  <si>
    <t>0010070011701181448390998779vF03657</t>
  </si>
  <si>
    <t>0010070011701181448390999961vF03657</t>
  </si>
  <si>
    <t>0010070011701181448391007647vF03657</t>
  </si>
  <si>
    <t>0010070011701181448392906063vF03657</t>
  </si>
  <si>
    <t>0010070011701181448394133915vF03657</t>
  </si>
  <si>
    <t>0010070011701181448394138371vF03657</t>
  </si>
  <si>
    <t>0010070011701181448394156258vF03657</t>
  </si>
  <si>
    <t>0010070011701181448394672120vF03657</t>
  </si>
  <si>
    <t>0010070011701181448394672275vF03657</t>
  </si>
  <si>
    <t>0010070011701181448394675819vF03657</t>
  </si>
  <si>
    <t>0010070011701181448396366772vF03657</t>
  </si>
  <si>
    <t>0010070011701181449496694565vF03657</t>
  </si>
  <si>
    <t>0010070011701181449496696460vF03657</t>
  </si>
  <si>
    <t>0010070011701181449496700066vF03657</t>
  </si>
  <si>
    <t>0010070011701181449496702966vF03657</t>
  </si>
  <si>
    <t>0010070011701181449498615576vF03657</t>
  </si>
  <si>
    <t>0010070011701181449498615894vF03657</t>
  </si>
  <si>
    <t>0010070011701181449498616508vF03657</t>
  </si>
  <si>
    <t>0010070011701181449498621238vF03657</t>
  </si>
  <si>
    <t>0010070011701181449498628419vF03657</t>
  </si>
  <si>
    <t>0010070011701190125048089611vF03657</t>
  </si>
  <si>
    <t>0010070011701190125057581084vF03657</t>
  </si>
  <si>
    <t>0010070011701190125057583087vF03657</t>
  </si>
  <si>
    <t>0010070011701190125057584241vF03657</t>
  </si>
  <si>
    <t>0010070011701190125057584971vF03657</t>
  </si>
  <si>
    <t>0010070011701190125057588113vF03657</t>
  </si>
  <si>
    <t>0010070011701190125057590543vF03657</t>
  </si>
  <si>
    <t>0010070011701190126120384718vF03657</t>
  </si>
  <si>
    <t>0010070011701190126121334827vF03657</t>
  </si>
  <si>
    <t>0010070011701190126121338809vF03657</t>
  </si>
  <si>
    <t>0010070011701190126121345056vF03657</t>
  </si>
  <si>
    <t>0010070011701190126121346661vF03657</t>
  </si>
  <si>
    <t>0010070011701190126140050458vF03657</t>
  </si>
  <si>
    <t>0010070011701190126140051908vF03657</t>
  </si>
  <si>
    <t>0010070011701190126140055028vF03657</t>
  </si>
  <si>
    <t>0010070011701190126140056768vF03657</t>
  </si>
  <si>
    <t>0010070011701190126140057841vF03657</t>
  </si>
  <si>
    <t>0010070011701190126140066371vF03657</t>
  </si>
  <si>
    <t>0010070041608162145177283080vF03001</t>
  </si>
  <si>
    <t>0010070041608162145177287252vF03001</t>
  </si>
  <si>
    <t>0010070041608162145177288713vF03001</t>
  </si>
  <si>
    <t>0010070041608162150270405652vF03001</t>
  </si>
  <si>
    <t>0010070041608162150270408344vF03001</t>
  </si>
  <si>
    <t>0010070041608162155175050383vF03001</t>
  </si>
  <si>
    <t>0010070041608162155175053885vF03001</t>
  </si>
  <si>
    <t>0010070041608162155175056524vF03001</t>
  </si>
  <si>
    <t>0010070041608170209495835970vF03001</t>
  </si>
  <si>
    <t>0010070041608170209495837179vF03001</t>
  </si>
  <si>
    <t>0010070041608170209495837281vF03001</t>
  </si>
  <si>
    <t>0010070041608170721186050075vF03001</t>
  </si>
  <si>
    <t>0010070041608170721186063244vF03001</t>
  </si>
  <si>
    <t>0010070041608170721186066385vF03001</t>
  </si>
  <si>
    <t>0010070041608170825408002017vF03001</t>
  </si>
  <si>
    <t>0010070041608171302354451187vF03001</t>
  </si>
  <si>
    <t>0010070041608171302354453069vF03001</t>
  </si>
  <si>
    <t>0010070041608171302354453623vF03001</t>
  </si>
  <si>
    <t>0010070041608171330048282128vF03001</t>
  </si>
  <si>
    <t>0010070041608171330048283043vF03001</t>
  </si>
  <si>
    <t>0010070041608171330048283062vF03001</t>
  </si>
  <si>
    <t>0010070041608171330048286910vF03001</t>
  </si>
  <si>
    <t>0010070041608171541070110085vF03001</t>
  </si>
  <si>
    <t>0010070041608171541070111572vF03001</t>
  </si>
  <si>
    <t>0010070041608171541070112775vF03001</t>
  </si>
  <si>
    <t>0010070041608171541070114057vF03001</t>
  </si>
  <si>
    <t>0010070041608171541070114334vF03001</t>
  </si>
  <si>
    <t>0010070041608171541070116280vF03001</t>
  </si>
  <si>
    <t>0010070041608171541070118815vF03001</t>
  </si>
  <si>
    <t>0010070041608171804278345909vF03001</t>
  </si>
  <si>
    <t>0010070041608171804278351348vF03001</t>
  </si>
  <si>
    <t>0010070041608171804278359752vF03001</t>
  </si>
  <si>
    <t>0010070041608171805005021622vF03001</t>
  </si>
  <si>
    <t>0010070041608171805005038046vF03001</t>
  </si>
  <si>
    <t>0010070041608171805005042658vF03001</t>
  </si>
  <si>
    <t>0010070041608171805005049794vF03001</t>
  </si>
  <si>
    <t>0010070041608171910210172658vF03001</t>
  </si>
  <si>
    <t>0010070041608171910210183583vF03001</t>
  </si>
  <si>
    <t>0010070041608171922144831096vF03001</t>
  </si>
  <si>
    <t>0010070041608171922144835858vF03001</t>
  </si>
  <si>
    <t>0010070041608171922144836702vF03001</t>
  </si>
  <si>
    <t>0010070041608171922491231508vF03001</t>
  </si>
  <si>
    <t>0010070041608171922491243243vF03001</t>
  </si>
  <si>
    <t>0010070041608171922491244152vF03001</t>
  </si>
  <si>
    <t>0010070041608171922491245508vF03001</t>
  </si>
  <si>
    <t>0010070041608171922491248344vF03001</t>
  </si>
  <si>
    <t>0010070041608171942267302631vF03001</t>
  </si>
  <si>
    <t>0010070041608171942267303344vF03001</t>
  </si>
  <si>
    <t>0010070041608172006474013912vF03001</t>
  </si>
  <si>
    <t>0010070041608172006474034962vF03001</t>
  </si>
  <si>
    <t>0010070041608172006474036396vF03001</t>
  </si>
  <si>
    <t>0010070041608172116357610107vF03001</t>
  </si>
  <si>
    <t>0010070041608172116357612094vF03001</t>
  </si>
  <si>
    <t>0010070041608172116357615588vF03001</t>
  </si>
  <si>
    <t>0010070041608172124436089918vF03001</t>
  </si>
  <si>
    <t>0010070041608172124436107104vF03001</t>
  </si>
  <si>
    <t>0010070041608172124436108958vF03001</t>
  </si>
  <si>
    <t>0010070041608172138106768586vF03001</t>
  </si>
  <si>
    <t>0010070041608172138106769418vF03001</t>
  </si>
  <si>
    <t>0010070041608172207419761202vF03001</t>
  </si>
  <si>
    <t>0010070041608172207419772592vF03001</t>
  </si>
  <si>
    <t>0010070041608172207419775274vF03001</t>
  </si>
  <si>
    <t>0010070041608172238508124528vF03001</t>
  </si>
  <si>
    <t>0010070041608172238508130115vF03001</t>
  </si>
  <si>
    <t>0010070041608172238508130856vF03001</t>
  </si>
  <si>
    <t>0010070041608172238508131715vF03001</t>
  </si>
  <si>
    <t>0010070041608172238508132691vF03001</t>
  </si>
  <si>
    <t>0010070041608172308185351992vF03001</t>
  </si>
  <si>
    <t>0010070041608172308185360967vF03001</t>
  </si>
  <si>
    <t>0010070041608172308185366431vF03001</t>
  </si>
  <si>
    <t>0010070041608172308185367783vF03001</t>
  </si>
  <si>
    <t>0010070041608172308185368566vF03001</t>
  </si>
  <si>
    <t>0010070041608172308185368802vF03001</t>
  </si>
  <si>
    <t>0010070041608172308185369708vF03001</t>
  </si>
  <si>
    <t>0010070041608172324345262208vF03001</t>
  </si>
  <si>
    <t>0010070041608172324345265908vF03001</t>
  </si>
  <si>
    <t>0010070041608172324345268390vF03001</t>
  </si>
  <si>
    <t>0010070041608172332283361073vF03001</t>
  </si>
  <si>
    <t>0010070041608172332283372321vF03001</t>
  </si>
  <si>
    <t>0010070041608172332283373591vF03001</t>
  </si>
  <si>
    <t>0010070041608172332283375973vF03001</t>
  </si>
  <si>
    <t>0010070041608172340214530057vF03001</t>
  </si>
  <si>
    <t>0010070041608172340214531974vF03001</t>
  </si>
  <si>
    <t>0010070041608172340214537063vF03001</t>
  </si>
  <si>
    <t>0010070041608172340214537485vF03001</t>
  </si>
  <si>
    <t>0010070041608172356036564381vF03001</t>
  </si>
  <si>
    <t>0010070041608172356036580330vF03001</t>
  </si>
  <si>
    <t>0010070041608172356036581742vF03001</t>
  </si>
  <si>
    <t>0010070041608172356036581938vF03001</t>
  </si>
  <si>
    <t>0010070041608172356036588594vF03001</t>
  </si>
  <si>
    <t>0010070041608172356036588732vF03001</t>
  </si>
  <si>
    <t>0010070041608180043235274486vF03001</t>
  </si>
  <si>
    <t>0010070041608180043336508818vF03001</t>
  </si>
  <si>
    <t>0010070041608180043336509676vF03001</t>
  </si>
  <si>
    <t>0010070041608180055331412880vF03001</t>
  </si>
  <si>
    <t>0010070041608180055331412888vF03001</t>
  </si>
  <si>
    <t>0010070041608180055331414170vF03001</t>
  </si>
  <si>
    <t>0010070041608180055474342939vF03001</t>
  </si>
  <si>
    <t>0010070041608180055474345050vF03001</t>
  </si>
  <si>
    <t>0010070041608180055474356082vF03001</t>
  </si>
  <si>
    <t>0010070041608180055474366166vF03001</t>
  </si>
  <si>
    <t>TRS</t>
  </si>
  <si>
    <t>0010070041608180055474367596vF03001</t>
  </si>
  <si>
    <t>双卧套房</t>
  </si>
  <si>
    <t>0010070041608180056346201059vF03001</t>
  </si>
  <si>
    <t>0010070041608180056346204240vF03001</t>
  </si>
  <si>
    <t>0010070041608180056346205061vF03001</t>
  </si>
  <si>
    <t>0010070041608180104592471688vF03001</t>
  </si>
  <si>
    <t>0010070041608180104592472405vF03001</t>
  </si>
  <si>
    <t>0010070041608180104592474118vF03001</t>
  </si>
  <si>
    <t>0010070041608180106062229150vF03001</t>
  </si>
  <si>
    <t>0010070041608180106062237115vF03001</t>
  </si>
  <si>
    <t>0010070041608180106062238748vF03001</t>
  </si>
  <si>
    <t>0010070041608180106062238870vF03001</t>
  </si>
  <si>
    <t>0010070041608180106062239319vF03001</t>
  </si>
  <si>
    <t>0010070041608180110081520043vF03001</t>
  </si>
  <si>
    <t>0010070041608180110081525503vF03001</t>
  </si>
  <si>
    <t>0010070041608180110081529919vF03001</t>
  </si>
  <si>
    <t>0010070041608180115370612575vF03001</t>
  </si>
  <si>
    <t>0010070041608180115370644210vF03001</t>
  </si>
  <si>
    <t>0010070041608180115370647411vF03001</t>
  </si>
  <si>
    <t>0010070041608180115473911159vF03001</t>
  </si>
  <si>
    <t>0010070041608180115473920342vF03001</t>
  </si>
  <si>
    <t>0010070041608180115473926762vF03001</t>
  </si>
  <si>
    <t>0010070041608180115473927014vF03001</t>
  </si>
  <si>
    <t>0010070041608180218211270822vF03001</t>
  </si>
  <si>
    <t>0010070041608180218211272704vF03001</t>
  </si>
  <si>
    <t>0010070041608180218211272726vF03001</t>
  </si>
  <si>
    <t>0010070041608180512115772369vF03001</t>
  </si>
  <si>
    <t>0010070041608180512115776780vF03001</t>
  </si>
  <si>
    <t>0010070041608180512115777288vF03001</t>
  </si>
  <si>
    <t>0010070041608180512115777439vF03001</t>
  </si>
  <si>
    <t>0010070041608180513315651457vF03001</t>
  </si>
  <si>
    <t>0010070041608180513315665437vF03001</t>
  </si>
  <si>
    <t>0010070041608180513315667580vF03001</t>
  </si>
  <si>
    <t>0010070041608180753061435342vF03001</t>
  </si>
  <si>
    <t>0010070041608180753061453063vF03001</t>
  </si>
  <si>
    <t>0010070041608180753061458732vF03001</t>
  </si>
  <si>
    <t>0010070041608180754458996251vF03001</t>
  </si>
  <si>
    <t>0010070041608180754459026638vF03001</t>
  </si>
  <si>
    <t>0010070041608180754459031765vF03001</t>
  </si>
  <si>
    <t>0010070041608180754459033326vF03001</t>
  </si>
  <si>
    <t>0010070041608180756503302636vF03001</t>
  </si>
  <si>
    <t>0010070041608180756503304089vF03001</t>
  </si>
  <si>
    <t>0010070041608180756503308113vF03001</t>
  </si>
  <si>
    <t>0010070041608180808396414174vF03001</t>
  </si>
  <si>
    <t>0010070041608180808396415799vF03001</t>
  </si>
  <si>
    <t>0010070041608180811230642156vF03001</t>
  </si>
  <si>
    <t>0010070041608180811230642321vF03001</t>
  </si>
  <si>
    <t>0010070041608180811279012089vF03001</t>
  </si>
  <si>
    <t>0010070041608180811279017304vF03001</t>
  </si>
  <si>
    <t>0010070041608180811279027234vF03001</t>
  </si>
  <si>
    <t>0010070041608180811279027235vF03001</t>
  </si>
  <si>
    <t>0010070041608180811279029543vF03001</t>
  </si>
  <si>
    <t>0010070041608222312082004144vF03655</t>
  </si>
  <si>
    <t>0010070041608222312082016819vF03655</t>
  </si>
  <si>
    <t>0010070041608222312139029695vF03655</t>
  </si>
  <si>
    <t>0010070041608222312139031490vF03655</t>
  </si>
  <si>
    <t>0010070041608222312139031581vF03655</t>
  </si>
  <si>
    <t>0010070041608222312139037452vF03655</t>
  </si>
  <si>
    <t>0010070041608222312325412104vF03655</t>
  </si>
  <si>
    <t>0010070041608222312325417320vF03655</t>
  </si>
  <si>
    <t>0010070041608222312325418369vF03655</t>
  </si>
  <si>
    <t>0010070041608222312373115137vF03655</t>
  </si>
  <si>
    <t>0010070041608222312373115946vF03655</t>
  </si>
  <si>
    <t>0010070041608222312373119646vF03655</t>
  </si>
  <si>
    <t>0010070041608222312375961642vF03655</t>
  </si>
  <si>
    <t>0010070041608222312375962006vF03655</t>
  </si>
  <si>
    <t>0010070041608222312375962622vF03655</t>
  </si>
  <si>
    <t>0010070041608222312377818820vF03655</t>
  </si>
  <si>
    <t>0010070041608222312377819311vF03655</t>
  </si>
  <si>
    <t>0010070041608222312382393911vF03655</t>
  </si>
  <si>
    <t>0010070041608222312382407554vF03655</t>
  </si>
  <si>
    <t>0010070041608222313006400249vF03655</t>
  </si>
  <si>
    <t>0010070041608222313013850456vF03655</t>
  </si>
  <si>
    <t>0010070041608222313013853429vF03655</t>
  </si>
  <si>
    <t>0010070041608222313013855275vF03655</t>
  </si>
  <si>
    <t>0010070041608222313013859310vF03655</t>
  </si>
  <si>
    <t>0010070041608222317535819172vF03655</t>
  </si>
  <si>
    <t>0010070041608222317535836812vF03655</t>
  </si>
  <si>
    <t>0010070041608222328389320172vF03655</t>
  </si>
  <si>
    <t>0010070041608222328389322776vF03655</t>
  </si>
  <si>
    <t>0010070041608222328393670514vF03655</t>
  </si>
  <si>
    <t>0010070041608222328393677026vF03655</t>
  </si>
  <si>
    <t>0010070041608222328393677806vF03655</t>
  </si>
  <si>
    <t>0010070041608222328556881312vF03655</t>
  </si>
  <si>
    <t>0010070041608222328556887691vF03655</t>
  </si>
  <si>
    <t>0010070041608230006455322428vF03655</t>
  </si>
  <si>
    <t>0010070041608230006455325140vF03655</t>
  </si>
  <si>
    <t>0010070041608230006455325509vF03655</t>
  </si>
  <si>
    <t>0010070041608230006455328814vF03655</t>
  </si>
  <si>
    <t>0010070041608230006455329608vF03655</t>
  </si>
  <si>
    <t>0010070041609142128068191946vF03657</t>
  </si>
  <si>
    <t>0010070041609142128078160116vF03657</t>
  </si>
  <si>
    <t>0010070041609142128136970437vF03657</t>
  </si>
  <si>
    <t>0010070041609142128136971917vF03657</t>
  </si>
  <si>
    <t>0010070041609142128136986408vF03657</t>
  </si>
  <si>
    <t>0010070041609142128179606293vF03657</t>
  </si>
  <si>
    <t>0010070041609142215108460109vF03657</t>
  </si>
  <si>
    <t>0010070041609142215108467859vF03657</t>
  </si>
  <si>
    <t>0010070041609142222086749455vF03657</t>
  </si>
  <si>
    <t>0010070041609142222086749507vF03657</t>
  </si>
  <si>
    <t>0010070041609142229532602742vF03657</t>
  </si>
  <si>
    <t>0010070041609142229532603942vF03657</t>
  </si>
  <si>
    <t>0010070041609142229532606341vF03657</t>
  </si>
  <si>
    <t>0010070041609142246348995423vF03657</t>
  </si>
  <si>
    <t>0010070041609142246348997256vF03657</t>
  </si>
  <si>
    <t>0010070041609142246348997308vF03657</t>
  </si>
  <si>
    <t>0010070041609191759505772414vF03657</t>
  </si>
  <si>
    <t>0010070041609191759505775575vF03657</t>
  </si>
  <si>
    <t>0010070041609192340524313015vF03657</t>
  </si>
  <si>
    <t>0010070041609192340524320074vF03657</t>
  </si>
  <si>
    <t>0010070041609192340524320975vF03657</t>
  </si>
  <si>
    <t>0010070041609192340524322211vF03657</t>
  </si>
  <si>
    <t>0010070041609192346130753993vF03657</t>
  </si>
  <si>
    <t>0010070041609192350517025520vF03657</t>
  </si>
  <si>
    <t>0010070041609192355029425200vF03657</t>
  </si>
  <si>
    <t>0010070041609192358329161468vF03657</t>
  </si>
  <si>
    <t>0010070041609201545126485272vF03653</t>
  </si>
  <si>
    <t>0010070041609201545180613078vF03653</t>
  </si>
  <si>
    <t>0010070041609201545188460664vF03653</t>
  </si>
  <si>
    <t>0010070041609201545188460960vF03653</t>
  </si>
  <si>
    <t>0010070041609201545188463064vF03653</t>
  </si>
  <si>
    <t>0010070041609201545188463558vF03653</t>
  </si>
  <si>
    <t>0010070041609201545209631699vF03653</t>
  </si>
  <si>
    <t>0010070041609201545337096700vF03653</t>
  </si>
  <si>
    <t>0010070041609201545337097905vF03653</t>
  </si>
  <si>
    <t>0010070041609201545362852009vF03653</t>
  </si>
  <si>
    <t>0010070041609272356293434689vF03657</t>
  </si>
  <si>
    <t>0010070041609272356293438079vF03657</t>
  </si>
  <si>
    <t>0010070041609281031172993712vF03657</t>
  </si>
  <si>
    <t>0010070041609281031172994828vF03657</t>
  </si>
  <si>
    <t>0010070041609290000287272608vF03657</t>
  </si>
  <si>
    <t>0010070041609291029153792264vF03657</t>
  </si>
  <si>
    <t>0010070041609291029203002396vF03657</t>
  </si>
  <si>
    <t>VTM</t>
  </si>
  <si>
    <t>0010070041609291029220078097vF03657</t>
  </si>
  <si>
    <t>0010070041609291332128646705vF03657</t>
  </si>
  <si>
    <t>0010070041609300436247049852vF03657</t>
  </si>
  <si>
    <t>0010070041609300458075980219vF03657</t>
  </si>
  <si>
    <t>0010070041609300502186353519vF03657</t>
  </si>
  <si>
    <t>0010070041609300502188672546vF03657</t>
  </si>
  <si>
    <t>0010070041609300502188677740vF03657</t>
  </si>
  <si>
    <t>0010070041609300502188678003vF03657</t>
  </si>
  <si>
    <t>0010070041609300502188678235vF03657</t>
  </si>
  <si>
    <t>0010070041609300502188678364vF03657</t>
  </si>
  <si>
    <t>0010070041609300502205902609vF03657</t>
  </si>
  <si>
    <t>0010070041609300846488924611vF03657</t>
  </si>
  <si>
    <t>0010070041610132053441055768vF03653</t>
  </si>
  <si>
    <t>0010070041610132054259371547vF03653</t>
  </si>
  <si>
    <t>0010070041610241353188213808vF03656</t>
  </si>
  <si>
    <t>0010070041612012315040308208vF03657</t>
  </si>
  <si>
    <t>0010070041612012315041219157vF03657</t>
  </si>
  <si>
    <t>0010070041612012315533115004vF03657</t>
  </si>
  <si>
    <t>0010070041612012315533117761vF03657</t>
  </si>
  <si>
    <t>0010070041612012316154890691vF03657</t>
  </si>
  <si>
    <t>0010070041612012316169991193vF03657</t>
  </si>
  <si>
    <t>0010070041612012316194296320vF03657</t>
  </si>
  <si>
    <t>0010070041612051916085152839vF03657</t>
  </si>
  <si>
    <t>0010070041612081852418440042vF03656</t>
  </si>
  <si>
    <t>0010070041612081854464356235vF03656</t>
  </si>
  <si>
    <t>0010070041612081858026803245vF03656</t>
  </si>
  <si>
    <t>0010070041612081859212005106vF03656</t>
  </si>
  <si>
    <t>0010070041612081859212014734vF03656</t>
  </si>
  <si>
    <t>0010070041612081859212016402vF03656</t>
  </si>
  <si>
    <t>0010070041612081859212018332vF03656</t>
  </si>
  <si>
    <t>0010070041612082157297787830vF03656</t>
  </si>
  <si>
    <t>0010070041701061649283853776vF03656</t>
  </si>
  <si>
    <t>0010070041701061716204419637vF03656</t>
  </si>
  <si>
    <t>0010070041701061716204425381vF03656</t>
  </si>
  <si>
    <t>0010070041701061716204426343vF03656</t>
  </si>
  <si>
    <t>0010070041701181448431114100vF03657</t>
  </si>
  <si>
    <t>0010070041701181448433343241vF03657</t>
  </si>
  <si>
    <t>0010070041701181448437995168vF03657</t>
  </si>
  <si>
    <t>0010070041701190125086325364vF03657</t>
  </si>
  <si>
    <t>0010070041701190125086333880vF03657</t>
  </si>
  <si>
    <t>0010070041701190125086334242vF03657</t>
  </si>
  <si>
    <t>0010070041701190125086336118vF03657</t>
  </si>
  <si>
    <t>0010070041701190125089072288vF03657</t>
  </si>
  <si>
    <t>0010070041701190125089078468vF03657</t>
  </si>
  <si>
    <t>0010070041701190125089078718vF03657</t>
  </si>
  <si>
    <t>0010070041701190125089080327vF03657</t>
  </si>
  <si>
    <t>0010070041701190125094532939vF03657</t>
  </si>
  <si>
    <t>0010070041701190125098393457vF03657</t>
  </si>
  <si>
    <t>0010070041701190125098395561vF03657</t>
  </si>
  <si>
    <t>0010070041701190125098397620vF03657</t>
  </si>
  <si>
    <t>0010070041701190125098404066vF03657</t>
  </si>
  <si>
    <t>0010070041701190125098406633vF03657</t>
  </si>
  <si>
    <t>0010070041701190125105426552vF03657</t>
  </si>
  <si>
    <t>0010070041701190125117471669vF03657</t>
  </si>
  <si>
    <t>0010070041701190125117472566vF03657</t>
  </si>
  <si>
    <t>0010070041701190125117474777vF03657</t>
  </si>
  <si>
    <t>0010070041701190125117475069vF03657</t>
  </si>
  <si>
    <t>0010070041701190125117479175vF03657</t>
  </si>
  <si>
    <t>0010070041701190125118822458vF03657</t>
  </si>
  <si>
    <t>0010070041701190125118838161vF03657</t>
  </si>
  <si>
    <t>0010070041701190125123751609vF03657</t>
  </si>
  <si>
    <t>0010070041701190125123753609vF03657</t>
  </si>
  <si>
    <t>0010070041701190125123759753vF03657</t>
  </si>
  <si>
    <t>0010070041701190125123761579vF03657</t>
  </si>
  <si>
    <t>0010070041701190125126226042vF03657</t>
  </si>
  <si>
    <t>0010070041701190125127030942vF03657</t>
  </si>
  <si>
    <t>0010070041701190125127033274vF03657</t>
  </si>
  <si>
    <t>0010070041701190125127033402vF03657</t>
  </si>
  <si>
    <t>0010070041701190125127039705vF03657</t>
  </si>
  <si>
    <t>0010070041701190125127042640vF03657</t>
  </si>
  <si>
    <t>0010070041701190125129461476vF03657</t>
  </si>
  <si>
    <t>0010070041701190125130134523vF03657</t>
  </si>
  <si>
    <t>0010070041701190125131055738vF03657</t>
  </si>
  <si>
    <t>0010070041701190125131968047vF03657</t>
  </si>
  <si>
    <t>0010070041701190125131974127vF03657</t>
  </si>
  <si>
    <t>0010070041701190125131977161vF03657</t>
  </si>
  <si>
    <t>0010070041701190125149174871vF03657</t>
  </si>
  <si>
    <t>0010070041701190125149309120vF03657</t>
  </si>
  <si>
    <t>0010070041701190125150314546vF03657</t>
  </si>
  <si>
    <t>0010070021608180134206051378vF03001</t>
  </si>
  <si>
    <t>0010070021608180134206051751vF03001</t>
  </si>
  <si>
    <t>0010070021608180134206056540vF03001</t>
  </si>
  <si>
    <t>0010070021608180134215352890vF03001</t>
  </si>
  <si>
    <t>0010070021608180134215366049vF03001</t>
  </si>
  <si>
    <t>0010070021608180134215369936vF03001</t>
  </si>
  <si>
    <t>0010070021608180134383000845vF03001</t>
  </si>
  <si>
    <t>0010070021608180134520080762vF03001</t>
  </si>
  <si>
    <t>0010070021608180134520100157vF03001</t>
  </si>
  <si>
    <t>0010070021608180134520102357vF03001</t>
  </si>
  <si>
    <t>0010070021608180138344235702vF03001</t>
  </si>
  <si>
    <t>0010070021608222312596911472vF03655</t>
  </si>
  <si>
    <t>0010070021608222312596917713vF03655</t>
  </si>
  <si>
    <t>0010070021608222316236235447vF03655</t>
  </si>
  <si>
    <t>0010070021608222316236236283vF03655</t>
  </si>
  <si>
    <t>0010070021608222316236239221vF03655</t>
  </si>
  <si>
    <t>0010070021608222325011991587vF03655</t>
  </si>
  <si>
    <t>0010070021608222325011992977vF03655</t>
  </si>
  <si>
    <t>0010070021608222325011993926vF03655</t>
  </si>
  <si>
    <t>0010070021608222325011998844vF03655</t>
  </si>
  <si>
    <t>0010070021608222325113943153vF03655</t>
  </si>
  <si>
    <t>0010070021608222325113945376vF03655</t>
  </si>
  <si>
    <t>0010070021608222325113948240vF03655</t>
  </si>
  <si>
    <t>0010070021608222327114540316vF03655</t>
  </si>
  <si>
    <t>0010070021608222327114542198vF03655</t>
  </si>
  <si>
    <t>0010070021608222327114542406vF03655</t>
  </si>
  <si>
    <t>0010070021608222327597965483vF03655</t>
  </si>
  <si>
    <t>0010070021608222327597970540vF03655</t>
  </si>
  <si>
    <t>0010070021608222327597977457vF03655</t>
  </si>
  <si>
    <t>0010070021608222328076710453vF03655</t>
  </si>
  <si>
    <t>0010070021608222328076713206vF03655</t>
  </si>
  <si>
    <t>0010070021608222328122741299vF03655</t>
  </si>
  <si>
    <t>0010070021608222328122745372vF03655</t>
  </si>
  <si>
    <t>0010070021608222329236476763vF03655</t>
  </si>
  <si>
    <t>0010070021608222329236478538vF03655</t>
  </si>
  <si>
    <t>0010070021608222329236479269vF03655</t>
  </si>
  <si>
    <t>0010070021608222329236663631vF03655</t>
  </si>
  <si>
    <t>0010070021608222329236664633vF03655</t>
  </si>
  <si>
    <t>0010070021608222329236668840vF03655</t>
  </si>
  <si>
    <t>0010070021608222329237853590vF03655</t>
  </si>
  <si>
    <t>0010070021608222329237858383vF03655</t>
  </si>
  <si>
    <t>0010070021608222329237859958vF03655</t>
  </si>
  <si>
    <t>0010070021608222329245033249vF03655</t>
  </si>
  <si>
    <t>0010070021608222329245046622vF03655</t>
  </si>
  <si>
    <t>0010070021608222329245048344vF03655</t>
  </si>
  <si>
    <t>0010070021608222329252192844vF03655</t>
  </si>
  <si>
    <t>0010070021608222329252193974vF03655</t>
  </si>
  <si>
    <t>0010070021608222329252196804vF03655</t>
  </si>
  <si>
    <t>0010070021608222338166480634vF03655</t>
  </si>
  <si>
    <t>0010070021608222338166481531vF03655</t>
  </si>
  <si>
    <t>0010070021608222338166483781vF03655</t>
  </si>
  <si>
    <t>0010070021608222338166486890vF03655</t>
  </si>
  <si>
    <t>0010070021608222338166489569vF03655</t>
  </si>
  <si>
    <t>0010070021608222338599145153vF03655</t>
  </si>
  <si>
    <t>0010070021608222338599148518vF03655</t>
  </si>
  <si>
    <t>0010070021608222342146410826vF03655</t>
  </si>
  <si>
    <t>0010070021608222342146416504vF03655</t>
  </si>
  <si>
    <t>0010070021608222342146417248vF03655</t>
  </si>
  <si>
    <t>0010070021608222342164594350vF03655</t>
  </si>
  <si>
    <t>0010070021609142128176784285vF03657</t>
  </si>
  <si>
    <t>0010070021609142132597042683vF03657</t>
  </si>
  <si>
    <t>0010070021609142132597046660vF03657</t>
  </si>
  <si>
    <t>0010070021609142132597047399vF03657</t>
  </si>
  <si>
    <t>0010070021609142146189020733vF03657</t>
  </si>
  <si>
    <t>0010070021609142146189022185vF03657</t>
  </si>
  <si>
    <t>0010070021609142146189026133vF03657</t>
  </si>
  <si>
    <t>0010070021609142246309980226vF03657</t>
  </si>
  <si>
    <t>0010070021609142246309980818vF03657</t>
  </si>
  <si>
    <t>CFR</t>
  </si>
  <si>
    <t>0010070021609142246309981400vF03657</t>
  </si>
  <si>
    <t>商务家庭房</t>
  </si>
  <si>
    <t>0010070021609142246309985279vF03657</t>
  </si>
  <si>
    <t>0010070021609142246309985499vF03657</t>
  </si>
  <si>
    <t>0010070021609182035595343990vF03657</t>
  </si>
  <si>
    <t>0010070021609182035595346658vF03657</t>
  </si>
  <si>
    <t>0010070021609182035595348144vF03657</t>
  </si>
  <si>
    <t>0010070021609182110450706356vF03657</t>
  </si>
  <si>
    <t>0010070021609182110450707094vF03657</t>
  </si>
  <si>
    <t>0010070021609182110450708603vF03657</t>
  </si>
  <si>
    <t>0010070021609182110450708812vF03657</t>
  </si>
  <si>
    <t>0010070021609191810175223736vF03657</t>
  </si>
  <si>
    <t>0010070021609191810175225451vF03657</t>
  </si>
  <si>
    <t>0010070021609191810175227645vF03657</t>
  </si>
  <si>
    <t>0010070021609191810346365054vF03657</t>
  </si>
  <si>
    <t>0010070021609191810346368796vF03657</t>
  </si>
  <si>
    <t>0010070021609191812394164427vF03657</t>
  </si>
  <si>
    <t>0010070021609192342003710187vF03657</t>
  </si>
  <si>
    <t>0010070021609192348077540851vF03657</t>
  </si>
  <si>
    <t>0010070021609192348077542515vF03657</t>
  </si>
  <si>
    <t>0010070021609192348112942320vF03657</t>
  </si>
  <si>
    <t>0010070021609192348112948833vF03657</t>
  </si>
  <si>
    <t>0010070021609192348112949877vF03657</t>
  </si>
  <si>
    <t>0010070021609192348112959190vF03657</t>
  </si>
  <si>
    <t>0010070021609192358218045712vF03657</t>
  </si>
  <si>
    <t>0010070021609192358218048030vF03657</t>
  </si>
  <si>
    <t>0010070021609192358218049969vF03657</t>
  </si>
  <si>
    <t>0010070021609291016206520560vF03657</t>
  </si>
  <si>
    <t>0010070021609291016206521523vF03657</t>
  </si>
  <si>
    <t>0010070021609291016206521588vF03657</t>
  </si>
  <si>
    <t>0010070021609291337050961797vF03657</t>
  </si>
  <si>
    <t>0010070021609291337050979659vF03657</t>
  </si>
  <si>
    <t>0010070021609291337052552786vF03657</t>
  </si>
  <si>
    <t>0010070021609291337052559900vF03657</t>
  </si>
  <si>
    <t>0010070021609300430067925197vF03657</t>
  </si>
  <si>
    <t>0010070021609300430079933249vF03657</t>
  </si>
  <si>
    <t>0010070021609300431593732008vF03657</t>
  </si>
  <si>
    <t>0010070021609300632302311208vF03657</t>
  </si>
  <si>
    <t>0010070021609300632302311845vF03657</t>
  </si>
  <si>
    <t>0010070021609300632302317043vF03657</t>
  </si>
  <si>
    <t>0010070021609300632350072205vF03657</t>
  </si>
  <si>
    <t>0010070021609300936020635828vF03657</t>
  </si>
  <si>
    <t>0010070021609300936020643384vF03657</t>
  </si>
  <si>
    <t>0010070021609300936020645672vF03657</t>
  </si>
  <si>
    <t>0010070021609300936020647104vF03657</t>
  </si>
  <si>
    <t>0010070021609300936020648985vF03657</t>
  </si>
  <si>
    <t>0010070021610132046548894472vF03653</t>
  </si>
  <si>
    <t>0010070021610132046548894645vF03653</t>
  </si>
  <si>
    <t>0010070021610132049029575039vF03653</t>
  </si>
  <si>
    <t>0010070021610171626375877897vF03657</t>
  </si>
  <si>
    <t>0010070021610241119240280630vF03656</t>
  </si>
  <si>
    <t>0010070021610260456160536056vF03656</t>
  </si>
  <si>
    <t>0010070021612012355334181523vF03657</t>
  </si>
  <si>
    <t>0010070021612021832098062433vF03656</t>
  </si>
  <si>
    <t>0010070021612081639435477258vF03656</t>
  </si>
  <si>
    <t>0010070021612081639435478020vF03656</t>
  </si>
  <si>
    <t>0010070021612081640564899518vF03656</t>
  </si>
  <si>
    <t>0010070021612081640564907031vF03656</t>
  </si>
  <si>
    <t>0010070021612082032468223310vF03656</t>
  </si>
  <si>
    <t>0010070021612082032468231316vF03656</t>
  </si>
  <si>
    <t>0010070021701041750126349680vF03657</t>
  </si>
  <si>
    <t>0010070021701041750185416659vF03657</t>
  </si>
  <si>
    <t>0010070021701190125073770006vF03657</t>
  </si>
  <si>
    <t>0010070021701190125073785370vF03657</t>
  </si>
  <si>
    <t>0010070021701190125073786136vF03657</t>
  </si>
  <si>
    <t>0010070021701190125075327387vF03657</t>
  </si>
  <si>
    <t>0010070021701190125075457785vF03657</t>
  </si>
  <si>
    <t>0010070021701190125076841824vF03657</t>
  </si>
  <si>
    <t>0010070021701190125076844310vF03657</t>
  </si>
  <si>
    <t>0010070021701190125076844322vF03657</t>
  </si>
  <si>
    <t>0010070021701190125076845208vF03657</t>
  </si>
  <si>
    <t>0010070021701190125077112890vF03657</t>
  </si>
  <si>
    <t>0010070021701190125079451362vF03657</t>
  </si>
  <si>
    <t>0010070021701190125079467136vF03657</t>
  </si>
  <si>
    <t>0010070021701190125081712635vF03657</t>
  </si>
  <si>
    <t>0010070021701190125081717576vF03657</t>
  </si>
  <si>
    <t>0010070021701190125082895080vF03657</t>
  </si>
  <si>
    <t>0010070021701190125082898572vF03657</t>
  </si>
  <si>
    <t>0010070021701190125082898578vF03657</t>
  </si>
  <si>
    <t>0010070021701190125084301708vF03657</t>
  </si>
  <si>
    <t>0010070021701190125103668964vF03657</t>
  </si>
  <si>
    <t>0010070021701190125104972028vF03657</t>
  </si>
  <si>
    <t>0010070021701190125104973034vF03657</t>
  </si>
  <si>
    <t>0010070021701190125105192796vF03657</t>
  </si>
  <si>
    <t>0010070021701190125106731386vF03657</t>
  </si>
  <si>
    <t>0010070021701190125106733000vF03657</t>
  </si>
  <si>
    <t>0010070021701190125106734235vF03657</t>
  </si>
  <si>
    <t>0010070021701190125106737991vF03657</t>
  </si>
  <si>
    <t>0010070021701190125112340379vF03657</t>
  </si>
  <si>
    <t>0010070021701190125112340958vF03657</t>
  </si>
  <si>
    <t>0010070021701190125112341141vF03657</t>
  </si>
  <si>
    <t>0010070021701190125112597648vF03657</t>
  </si>
  <si>
    <t>0010070021701190125113082507vF03657</t>
  </si>
  <si>
    <t>0010070021701190125115803566vF03657</t>
  </si>
  <si>
    <t>0010070021701190125115887484vF03657</t>
  </si>
  <si>
    <t>0010070021701190125115887786vF03657</t>
  </si>
  <si>
    <t>0010070021701190125116200345vF03657</t>
  </si>
  <si>
    <t>0010070021701190125116207300vF03657</t>
  </si>
  <si>
    <t>0010070021701190125116219389vF03657</t>
  </si>
  <si>
    <t>0010070021701190125321881288vF03657</t>
  </si>
  <si>
    <t>0010070021701190125321887961vF03657</t>
  </si>
  <si>
    <t>0010070021701190126106312677vF03657</t>
  </si>
  <si>
    <t>0010070051608172311393970485vF03001</t>
  </si>
  <si>
    <t>0010070051608172311393973608vF03001</t>
  </si>
  <si>
    <t>0010070051608172311393977465vF03001</t>
  </si>
  <si>
    <t>0010070051608172311393977594vF03001</t>
  </si>
  <si>
    <t>0010070051608172314030301908vF03001</t>
  </si>
  <si>
    <t>0010070051608172314030304587vF03001</t>
  </si>
  <si>
    <t>0010070051608172314030309146vF03001</t>
  </si>
  <si>
    <t>0010070051608172314030312516vF03001</t>
  </si>
  <si>
    <t>0010070051608172314298150815vF03001</t>
  </si>
  <si>
    <t>0010070051608172314298153274vF03001</t>
  </si>
  <si>
    <t>0010070051608172314298157783vF03001</t>
  </si>
  <si>
    <t>0010070051608172318117040894vF03001</t>
  </si>
  <si>
    <t>0010070051608172318117042132vF03001</t>
  </si>
  <si>
    <t>0010070051608172318117045590vF03001</t>
  </si>
  <si>
    <t>0010070051608172318117045792vF03001</t>
  </si>
  <si>
    <t>0010070051608180244097920958vF03001</t>
  </si>
  <si>
    <t>0010070051608180244097929278vF03001</t>
  </si>
  <si>
    <t>0010070051608180244097929450vF03001</t>
  </si>
  <si>
    <t>0010070051608180247334951132vF03001</t>
  </si>
  <si>
    <t>0010070051608180247334956265vF03001</t>
  </si>
  <si>
    <t>0010070051608180247334958493vF03001</t>
  </si>
  <si>
    <t>0010070051608180251256255905vF03001</t>
  </si>
  <si>
    <t>0010070051608180251256256306vF03001</t>
  </si>
  <si>
    <t>0010070051608180251256268122vF03001</t>
  </si>
  <si>
    <t>0010070051608180257102902383vF03001</t>
  </si>
  <si>
    <t>0010070051608180257102908367vF03001</t>
  </si>
  <si>
    <t>0010070051608180257102911796vF03001</t>
  </si>
  <si>
    <t>0010070051608180257102918325vF03001</t>
  </si>
  <si>
    <t>0010070051608180327453440424vF03001</t>
  </si>
  <si>
    <t>0010070051608180327453440987vF03001</t>
  </si>
  <si>
    <t>0010070051608180327453447944vF03001</t>
  </si>
  <si>
    <t>0010070051608180327453449177vF03001</t>
  </si>
  <si>
    <t>0010070051608180329236442961vF03001</t>
  </si>
  <si>
    <t>0010070051608180329236447959vF03001</t>
  </si>
  <si>
    <t>0010070051608180329236449934vF03001</t>
  </si>
  <si>
    <t>0010070051608180329473251101vF03001</t>
  </si>
  <si>
    <t>0010070051608180329473252944vF03001</t>
  </si>
  <si>
    <t>0010070051608180329473254040vF03001</t>
  </si>
  <si>
    <t>0010070051608180334035681227vF03001</t>
  </si>
  <si>
    <t>0010070051608180334035681358vF03001</t>
  </si>
  <si>
    <t>0010070051608180334035681633vF03001</t>
  </si>
  <si>
    <t>0010070051608180334035685366vF03001</t>
  </si>
  <si>
    <t>0010070051608180345134131354vF03001</t>
  </si>
  <si>
    <t>0010070051608180345134131591vF03001</t>
  </si>
  <si>
    <t>0010070051608180618532530544vF03001</t>
  </si>
  <si>
    <t>0010070051608180618532539566vF03001</t>
  </si>
  <si>
    <t>0010070051608180618532546318vF03001</t>
  </si>
  <si>
    <t>0010070051608180618532549370vF03001</t>
  </si>
  <si>
    <t>0010070051608180618532549658vF03001</t>
  </si>
  <si>
    <t>0010070051608180618532549921vF03001</t>
  </si>
  <si>
    <t>0010070051608180623379385279vF03001</t>
  </si>
  <si>
    <t>0010070051608180623379393697vF03001</t>
  </si>
  <si>
    <t>0010070051608180623379394683vF03001</t>
  </si>
  <si>
    <t>0010070051608180623379395406vF03001</t>
  </si>
  <si>
    <t>0010070051608180634424823495vF03001</t>
  </si>
  <si>
    <t>0010070051608180634424826408vF03001</t>
  </si>
  <si>
    <t>0010070051608180634424826899vF03001</t>
  </si>
  <si>
    <t>0010070051608180635301426134vF03001</t>
  </si>
  <si>
    <t>0010070051608180635301441818vF03001</t>
  </si>
  <si>
    <t>0010070051608180635301442406vF03001</t>
  </si>
  <si>
    <t>0010070051608180635301449166vF03001</t>
  </si>
  <si>
    <t>0010070051608180635301458273vF03001</t>
  </si>
  <si>
    <t>0010070051608180731101308907vF03001</t>
  </si>
  <si>
    <t>0010070051608180731101309435vF03001</t>
  </si>
  <si>
    <t>0010070051608180731101315721vF03001</t>
  </si>
  <si>
    <t>0010070051608180731101322233vF03001</t>
  </si>
  <si>
    <t>0010070051608180731101322757vF03001</t>
  </si>
  <si>
    <t>0010070051608180733507702678vF03001</t>
  </si>
  <si>
    <t>0010070051608180733507705755vF03001</t>
  </si>
  <si>
    <t>0010070051608180733507823719vF03001</t>
  </si>
  <si>
    <t>0010070051608180733507824022vF03001</t>
  </si>
  <si>
    <t>0010070051608180733507827816vF03001</t>
  </si>
  <si>
    <t>0010070051608180733507829390vF03001</t>
  </si>
  <si>
    <t>0010070051608180739411837723vF03001</t>
  </si>
  <si>
    <t>0010070051608180739411839278vF03001</t>
  </si>
  <si>
    <t>0010070051608180739411840367vF03001</t>
  </si>
  <si>
    <t>0010070051608180739411841375vF03001</t>
  </si>
  <si>
    <t>0010070051608180739411845803vF03001</t>
  </si>
  <si>
    <t>0010070051608181117547231954vF03001</t>
  </si>
  <si>
    <t>0010070051608181117547234192vF03001</t>
  </si>
  <si>
    <t>0010070051608181117547238613vF03001</t>
  </si>
  <si>
    <t>LDR</t>
  </si>
  <si>
    <t>0010070051608181128554190159vF03001</t>
  </si>
  <si>
    <t>优品大床房</t>
  </si>
  <si>
    <t>0010070051608181128554190189vF03001</t>
  </si>
  <si>
    <t>0010070051608181128554192257vF03001</t>
  </si>
  <si>
    <t>0010070051608181128554194653vF03001</t>
  </si>
  <si>
    <t>0010070051608181128554195272vF03001</t>
  </si>
  <si>
    <t>0010070051608181128554196760vF03001</t>
  </si>
  <si>
    <t>0010070051608181129008393686vF03001</t>
  </si>
  <si>
    <t>0010070051608181129008394739vF03001</t>
  </si>
  <si>
    <t>0010070051608181129008398513vF03001</t>
  </si>
  <si>
    <t>0010070051608181129008399639vF03001</t>
  </si>
  <si>
    <t>0010070051608181129225340555vF03001</t>
  </si>
  <si>
    <t>0010070051608181129225344210vF03001</t>
  </si>
  <si>
    <t>0010070051608181129225349572vF03001</t>
  </si>
  <si>
    <t>0010070051608181129410211236vF03001</t>
  </si>
  <si>
    <t>0010070051608181129410215136vF03001</t>
  </si>
  <si>
    <t>0010070051608181129410216297vF03001</t>
  </si>
  <si>
    <t>0010070051608181129410226404vF03001</t>
  </si>
  <si>
    <t>0010070051608181129410228439vF03001</t>
  </si>
  <si>
    <t>0010070051608222312207835821vF03655</t>
  </si>
  <si>
    <t>0010070051608222312207841436vF03655</t>
  </si>
  <si>
    <t>0010070051608222312506924334vF03655</t>
  </si>
  <si>
    <t>0010070051608222312506928117vF03655</t>
  </si>
  <si>
    <t>0010070051608222312508001912vF03655</t>
  </si>
  <si>
    <t>0010070051608222312508002421vF03655</t>
  </si>
  <si>
    <t>0010070051608222312508005869vF03655</t>
  </si>
  <si>
    <t>0010070051609142132244510328vF03657</t>
  </si>
  <si>
    <t>0010070051609142246415437264vF03657</t>
  </si>
  <si>
    <t>0010070051609192357064223565vF03657</t>
  </si>
  <si>
    <t>0010070051609192358293898972vF03657</t>
  </si>
  <si>
    <t>0010070051609272350434772999vF03657</t>
  </si>
  <si>
    <t>0010070051609272350434777914vF03657</t>
  </si>
  <si>
    <t>0010070051609301024536112907vF03657</t>
  </si>
  <si>
    <t>0010070051609301024536113286vF03657</t>
  </si>
  <si>
    <t>0010070051609301024536114370vF03657</t>
  </si>
  <si>
    <t>0010070051609301024536115558vF03657</t>
  </si>
  <si>
    <t>0010070051609301024536117806vF03657</t>
  </si>
  <si>
    <t>0010070051609301024536119407vF03657</t>
  </si>
  <si>
    <t>0010070051610132051173231341vF03653</t>
  </si>
  <si>
    <t>0010070051610132051173249715vF03653</t>
  </si>
  <si>
    <t>0010070051610132051173257532vF03653</t>
  </si>
  <si>
    <t>0010070051610132051290475540vF03653</t>
  </si>
  <si>
    <t>0010070051610132052189761062vF03653</t>
  </si>
  <si>
    <t>0010070051610132052189762543vF03653</t>
  </si>
  <si>
    <t>0010070051610132053047340847vF03653</t>
  </si>
  <si>
    <t>0010070051610132053047357353vF03653</t>
  </si>
  <si>
    <t>0010070051610132053092733463vF03653</t>
  </si>
  <si>
    <t>0010070051610171447111445683vF03657</t>
  </si>
  <si>
    <t>0010070051610182021029875681vF03657</t>
  </si>
  <si>
    <t>0010070051610201928495292515vF03655</t>
  </si>
  <si>
    <t>0010070051610201928495298491vF03655</t>
  </si>
  <si>
    <t>0010070051610201928495300976vF03655</t>
  </si>
  <si>
    <t>0010070051610201928495304929vF03655</t>
  </si>
  <si>
    <t>0010070051612020001285550275vF03657</t>
  </si>
  <si>
    <t>0010070051612020001285950387vF03657</t>
  </si>
  <si>
    <t>0010070051612020002060132081vF03657</t>
  </si>
  <si>
    <t>0010070051612020002108576634vF03657</t>
  </si>
  <si>
    <t>0010070051612020002108798015vF03657</t>
  </si>
  <si>
    <t>0010070051612020002116075174vF03657</t>
  </si>
  <si>
    <t>0010070051612021919436137565vF03656</t>
  </si>
  <si>
    <t>0010070051612051614357593306vF03657</t>
  </si>
  <si>
    <t>0010070051701061710118277751vF03656</t>
  </si>
  <si>
    <t>0010070051701061716155077753vF03656</t>
  </si>
  <si>
    <t>0010070051701181448447311978vF03657</t>
  </si>
  <si>
    <t>0010070051701181448450477900vF03657</t>
  </si>
  <si>
    <t>0010070051701181448450487265vF03657</t>
  </si>
  <si>
    <t>0010070051701190125177156508vF03657</t>
  </si>
  <si>
    <t>0010070051701190125177161499vF03657</t>
  </si>
  <si>
    <t>0010070051701190125177162041vF03657</t>
  </si>
  <si>
    <t>0010070051701190125178451191vF03657</t>
  </si>
  <si>
    <t>0010070051701190125178457488vF03657</t>
  </si>
  <si>
    <t>0010070051701190126114460892vF03657</t>
  </si>
  <si>
    <t>0010070051701190126114462247vF03657</t>
  </si>
  <si>
    <t>0010070051701190126114464503vF03657</t>
  </si>
  <si>
    <t>0010070051701190126114469160vF03657</t>
  </si>
  <si>
    <t>0010070051701190126114471685vF03657</t>
  </si>
  <si>
    <t>0010070051701190126114474443vF03657</t>
  </si>
  <si>
    <t>0010070071608162140593613565vF03001</t>
  </si>
  <si>
    <t>0010070071608162140593614610vF03001</t>
  </si>
  <si>
    <t>0010070071608162140593616052vF03001</t>
  </si>
  <si>
    <t>0010070071608162140593619230vF03001</t>
  </si>
  <si>
    <t>0010070071608162152006450982vF03001</t>
  </si>
  <si>
    <t>0010070071608162152006457274vF03001</t>
  </si>
  <si>
    <t>0010070071608162152191935140vF03001</t>
  </si>
  <si>
    <t>0010070071608162152191935712vF03001</t>
  </si>
  <si>
    <t>0010070071608162152191935737vF03001</t>
  </si>
  <si>
    <t>0010070071608162152191937343vF03001</t>
  </si>
  <si>
    <t>0010070071608162152191938570vF03001</t>
  </si>
  <si>
    <t>0010070071608162152191939812vF03001</t>
  </si>
  <si>
    <t>0010070071608162152329262684vF03001</t>
  </si>
  <si>
    <t>0010070071608162152329264383vF03001</t>
  </si>
  <si>
    <t>0010070071608162152329268946vF03001</t>
  </si>
  <si>
    <t>0010070071608162152329269135vF03001</t>
  </si>
  <si>
    <t>0010070071608162214357282094vF03001</t>
  </si>
  <si>
    <t>0010070071608162214357290309vF03001</t>
  </si>
  <si>
    <t>0010070071608162214357290555vF03001</t>
  </si>
  <si>
    <t>0010070071608162214357293313vF03001</t>
  </si>
  <si>
    <t>0010070071608162214357295396vF03001</t>
  </si>
  <si>
    <t>0010070071608162214357299275vF03001</t>
  </si>
  <si>
    <t>0010070071608162214397130134vF03001</t>
  </si>
  <si>
    <t>0010070071608162214397133760vF03001</t>
  </si>
  <si>
    <t>0010070071608162214397135192vF03001</t>
  </si>
  <si>
    <t>0010070071608162214397136838vF03001</t>
  </si>
  <si>
    <t>0010070071608162222172664899vF03001</t>
  </si>
  <si>
    <t>0010070071608162222172682595vF03001</t>
  </si>
  <si>
    <t>0010070071608162222172687214vF03001</t>
  </si>
  <si>
    <t>0010070071608162222172688999vF03001</t>
  </si>
  <si>
    <t>0010070071608170343115464135vF03001</t>
  </si>
  <si>
    <t>0010070071608170343115467614vF03001</t>
  </si>
  <si>
    <t>0010070071608170343115468706vF03001</t>
  </si>
  <si>
    <t>0010070071608170343573151039vF03001</t>
  </si>
  <si>
    <t>0010070071608170343573151317vF03001</t>
  </si>
  <si>
    <t>0010070071608170343573155499vF03001</t>
  </si>
  <si>
    <t>0010070071608170343573160335vF03001</t>
  </si>
  <si>
    <t>0010070071608170344059760840vF03001</t>
  </si>
  <si>
    <t>0010070071608170344059765205vF03001</t>
  </si>
  <si>
    <t>0010070071608170345023001367vF03001</t>
  </si>
  <si>
    <t>0010070071608170345023002563vF03001</t>
  </si>
  <si>
    <t>0010070071608170345023003260vF03001</t>
  </si>
  <si>
    <t>0010070071608170345023009667vF03001</t>
  </si>
  <si>
    <t>0010070071608170345177065185vF03001</t>
  </si>
  <si>
    <t>0010070071608170345177065297vF03001</t>
  </si>
  <si>
    <t>0010070071608170345177075675vF03001</t>
  </si>
  <si>
    <t>0010070071608170345177078677vF03001</t>
  </si>
  <si>
    <t>0010070071608170457147212478vF03001</t>
  </si>
  <si>
    <t>0010070071608170457147213102vF03001</t>
  </si>
  <si>
    <t>0010070071608170457147217275vF03001</t>
  </si>
  <si>
    <t>0010070071608170458593265855vF03001</t>
  </si>
  <si>
    <t>0010070071608170458593271278vF03001</t>
  </si>
  <si>
    <t>0010070071608170458593277881vF03001</t>
  </si>
  <si>
    <t>0010070071608170500075211340vF03001</t>
  </si>
  <si>
    <t>0010070071608170500075224644vF03001</t>
  </si>
  <si>
    <t>0010070071608170526429689069vF03001</t>
  </si>
  <si>
    <t>0010070071608170526429691582vF03001</t>
  </si>
  <si>
    <t>0010070071608170526429694275vF03001</t>
  </si>
  <si>
    <t>0010070071608170526429695841vF03001</t>
  </si>
  <si>
    <t>0010070071608170528469840124vF03001</t>
  </si>
  <si>
    <t>0010070071608170528469841273vF03001</t>
  </si>
  <si>
    <t>0010070071608171856198130954vF03001</t>
  </si>
  <si>
    <t>0010070071608171856198137114vF03001</t>
  </si>
  <si>
    <t>0010070071608230118587854248vF03655</t>
  </si>
  <si>
    <t>0010070071608230118587855343vF03655</t>
  </si>
  <si>
    <t>0010070071608230118587856729vF03655</t>
  </si>
  <si>
    <t>0010070071609182038338400807vF03657</t>
  </si>
  <si>
    <t>0010070071609182038338403082vF03657</t>
  </si>
  <si>
    <t>0010070071609182038338407646vF03657</t>
  </si>
  <si>
    <t>0010070071609182038338409828vF03657</t>
  </si>
  <si>
    <t>0010070071609191810432418804vF03657</t>
  </si>
  <si>
    <t>0010070071609192357382090677vF03657</t>
  </si>
  <si>
    <t>0010070071609192357382091260vF03657</t>
  </si>
  <si>
    <t>0010070071609192357382094929vF03657</t>
  </si>
  <si>
    <t>0010070071609300400356573610vF03657</t>
  </si>
  <si>
    <t>0010070071609300400376809046vF03657</t>
  </si>
  <si>
    <t>0010070071612012338577921398vF03657</t>
  </si>
  <si>
    <t>0010070071612012338591317009vF03657</t>
  </si>
  <si>
    <t>0010070071612061024428132915vF03655</t>
  </si>
  <si>
    <t>0010070071612061221486305004vF03655</t>
  </si>
  <si>
    <t>0010070071612081557132097012vF03656</t>
  </si>
  <si>
    <t>0010070071701181448444117798vF03657</t>
  </si>
  <si>
    <t>0010070071701181448444122285vF03657</t>
  </si>
  <si>
    <t>0010070071701181448444234597vF03657</t>
  </si>
  <si>
    <t>0010070071701181448444240863vF03657</t>
  </si>
  <si>
    <t>0010070071701181448444244455vF03657</t>
  </si>
  <si>
    <t>0010070071701181448444245838vF03657</t>
  </si>
  <si>
    <t>0010070071701181448444249483vF03657</t>
  </si>
  <si>
    <t>0010070071701181448444522610vF03657</t>
  </si>
  <si>
    <t>0010070071701190125168336139vF03657</t>
  </si>
  <si>
    <t>0010070071701190125168336436vF03657</t>
  </si>
  <si>
    <t>0010070071701190125168344248vF03657</t>
  </si>
  <si>
    <t>0010070071701190125168344862vF03657</t>
  </si>
  <si>
    <t>0010070071701190125168345365vF03657</t>
  </si>
  <si>
    <t>0010070071701190125168567742vF03657</t>
  </si>
  <si>
    <t>0010070071701190125168588016vF03657</t>
  </si>
  <si>
    <t>0010070071701190125168652224vF03657</t>
  </si>
  <si>
    <t>0010070071701190125168789672vF03657</t>
  </si>
  <si>
    <t>0010070071701190125169039638vF03657</t>
  </si>
  <si>
    <t>0010070071701190125171513779vF03657</t>
  </si>
  <si>
    <t>0010070071701190125171513981vF03657</t>
  </si>
  <si>
    <t>0010070071701190125171518631vF03657</t>
  </si>
  <si>
    <t>0010070071701190125171521244vF03657</t>
  </si>
  <si>
    <t>0010070071701190125171522617vF03657</t>
  </si>
  <si>
    <t>0010070071701190125171522695vF03657</t>
  </si>
  <si>
    <t>0010070071701190125171526586vF03657</t>
  </si>
  <si>
    <t>0010070071701190125171777724vF03657</t>
  </si>
  <si>
    <t>0010070071701190125172077658vF03657</t>
  </si>
  <si>
    <t>0010070071701190125172078572vF03657</t>
  </si>
  <si>
    <t>0010070071701190125172080631vF03657</t>
  </si>
  <si>
    <t>0010070071701190125172143668vF03657</t>
  </si>
  <si>
    <t>0010070071701190125172148195vF03657</t>
  </si>
  <si>
    <t>0010070071701190125172785211vF03657</t>
  </si>
  <si>
    <t>0010070071701190125173289660vF03657</t>
  </si>
  <si>
    <t>0010070081608222353532196468vF03655</t>
  </si>
  <si>
    <t>0010070081608222354014659773vF03655</t>
  </si>
  <si>
    <t>0010070081608222354014664649vF03655</t>
  </si>
  <si>
    <t>0010070081608222354014666306vF03655</t>
  </si>
  <si>
    <t>0010070081608222359039976179vF03655</t>
  </si>
  <si>
    <t>0010070081608222359196512839vF03655</t>
  </si>
  <si>
    <t>0010070081608222359196515590vF03655</t>
  </si>
  <si>
    <t>0010070081608222359275592080vF03655</t>
  </si>
  <si>
    <t>0010070081608222359275592867vF03655</t>
  </si>
  <si>
    <t>0010070081608222359275593839vF03655</t>
  </si>
  <si>
    <t>0010070081608222359286845846vF03655</t>
  </si>
  <si>
    <t>0010070081608222359286858596vF03655</t>
  </si>
  <si>
    <t>0010070081608222359290699259vF03655</t>
  </si>
  <si>
    <t>0010070081608222359290699721vF03655</t>
  </si>
  <si>
    <t>0010070081608230001494719350vF03655</t>
  </si>
  <si>
    <t>0010070081608230001494721008vF03655</t>
  </si>
  <si>
    <t>0010070081608230001494722156vF03655</t>
  </si>
  <si>
    <t>0010070081608230001494722824vF03655</t>
  </si>
  <si>
    <t>0010070081608230001494723052vF03655</t>
  </si>
  <si>
    <t>0010070081608230001594545446vF03655</t>
  </si>
  <si>
    <t>0010070081608230001594555236vF03655</t>
  </si>
  <si>
    <t>0010070081608230002436740035vF03655</t>
  </si>
  <si>
    <t>0010070081608230002436755180vF03655</t>
  </si>
  <si>
    <t>0010070081608230002436757975vF03655</t>
  </si>
  <si>
    <t>0010070081608230007320587069vF03655</t>
  </si>
  <si>
    <t>0010070081608230007320589477vF03655</t>
  </si>
  <si>
    <t>0010070081608230007320590734vF03655</t>
  </si>
  <si>
    <t>0010070081608230007320594290vF03655</t>
  </si>
  <si>
    <t>0010070081608230007320597148vF03655</t>
  </si>
  <si>
    <t>0010070081608230007328872526vF03655</t>
  </si>
  <si>
    <t>0010070081609181748537734649vF03657</t>
  </si>
  <si>
    <t>0010070081609181748537735599vF03657</t>
  </si>
  <si>
    <t>0010070081609181748537736142vF03657</t>
  </si>
  <si>
    <t>0010070081609181748537738378vF03657</t>
  </si>
  <si>
    <t>0010070081609182120347530340vF03657</t>
  </si>
  <si>
    <t>0010070081609182120347536190vF03657</t>
  </si>
  <si>
    <t>0010070081609192355152131534vF03657</t>
  </si>
  <si>
    <t>0010070081609192355152137099vF03657</t>
  </si>
  <si>
    <t>0010070081609192355152137424vF03657</t>
  </si>
  <si>
    <t>0010070081609192355152138915vF03657</t>
  </si>
  <si>
    <t>0010070081609192355159896207vF03657</t>
  </si>
  <si>
    <t>0010070081609192355159898539vF03657</t>
  </si>
  <si>
    <t>0010070081609192355159909577vF03657</t>
  </si>
  <si>
    <t>0010070081609192359081990004vF03657</t>
  </si>
  <si>
    <t>0010070081609192359081990219vF03657</t>
  </si>
  <si>
    <t>0010070081609192359081990349vF03657</t>
  </si>
  <si>
    <t>0010070081609192359081992477vF03657</t>
  </si>
  <si>
    <t>0010070081609192359081996870vF03657</t>
  </si>
  <si>
    <t>0010070081609290954520210002vF03657</t>
  </si>
  <si>
    <t>0010070081609290954520213312vF03657</t>
  </si>
  <si>
    <t>0010070081609290954520225993vF03657</t>
  </si>
  <si>
    <t>0010070081610132053485075123vF03653</t>
  </si>
  <si>
    <t>0010070081610132053581562164vF03653</t>
  </si>
  <si>
    <t>0010070081610132053581563878vF03653</t>
  </si>
  <si>
    <t>0010070081610132053581575346vF03653</t>
  </si>
  <si>
    <t>0010070081610260111442420281vF03656</t>
  </si>
  <si>
    <t>0010070081610260111442428032vF03656</t>
  </si>
  <si>
    <t>0010070081610260111442430760vF03656</t>
  </si>
  <si>
    <t>0010070081610260111442433010vF03656</t>
  </si>
  <si>
    <t>0010070081610260111442434740vF03656</t>
  </si>
  <si>
    <t>0010070081610260111442435728vF03656</t>
  </si>
  <si>
    <t>0010070081610260112518667544vF03656</t>
  </si>
  <si>
    <t>0010070081612012337200150752vF03657</t>
  </si>
  <si>
    <t>0010070081612012337200159092vF03657</t>
  </si>
  <si>
    <t>0010070081612081329248726533vF03656</t>
  </si>
  <si>
    <t>0010070081612081329248727987vF03656</t>
  </si>
  <si>
    <t>0010070081701181448403187078vF03657</t>
  </si>
  <si>
    <t>0010070081701181448405064037vF03657</t>
  </si>
  <si>
    <t>0010070081701181448405066427vF03657</t>
  </si>
  <si>
    <t>0010070081701181448406305116vF03657</t>
  </si>
  <si>
    <t>0010070081701181448406331889vF03657</t>
  </si>
  <si>
    <t>0010070081701181448406334835vF03657</t>
  </si>
  <si>
    <t>0010070081701181448406338579vF03657</t>
  </si>
  <si>
    <t>0010070081701181448433498143vF03657</t>
  </si>
  <si>
    <t>0010070081701181448433507549vF03657</t>
  </si>
  <si>
    <t>0010070081701181448435752911vF03657</t>
  </si>
  <si>
    <t>0010070081701181448435757910vF03657</t>
  </si>
  <si>
    <t>0010070081701181448435759057vF03657</t>
  </si>
  <si>
    <t>0010070081701181448435798641vF03657</t>
  </si>
  <si>
    <t>0010070081701181448435807041vF03657</t>
  </si>
  <si>
    <t>0010070081701181448435965740vF03657</t>
  </si>
  <si>
    <t>0010070081701181448436578511vF03657</t>
  </si>
  <si>
    <t>0010070081701181448438316785vF03657</t>
  </si>
  <si>
    <t>0010070081701181448438317493vF03657</t>
  </si>
  <si>
    <t>0010070081701181448438318498vF03657</t>
  </si>
  <si>
    <t>0010070081701181448439627661vF03657</t>
  </si>
  <si>
    <t>0010070111608222317149254542vF03655</t>
  </si>
  <si>
    <t>0010070111608222317149259844vF03655</t>
  </si>
  <si>
    <t>0010070111608222327532131457vF03655</t>
  </si>
  <si>
    <t>0010070111608222327532132781vF03655</t>
  </si>
  <si>
    <t>0010070111608222327532134833vF03655</t>
  </si>
  <si>
    <t>0010070111608222327542647175vF03655</t>
  </si>
  <si>
    <t>0010070111608222327542647654vF03655</t>
  </si>
  <si>
    <t>0010070111608222327549214336vF03655</t>
  </si>
  <si>
    <t>0010070111608222327549214884vF03655</t>
  </si>
  <si>
    <t>0010070111608222327549216423vF03655</t>
  </si>
  <si>
    <t>0010070111608222327549219081vF03655</t>
  </si>
  <si>
    <t>0010070111608222327551291527vF03655</t>
  </si>
  <si>
    <t>0010070111608222327551300385vF03655</t>
  </si>
  <si>
    <t>0010070111608222327551303722vF03655</t>
  </si>
  <si>
    <t>0010070111608222331163653047vF03655</t>
  </si>
  <si>
    <t>0010070111608222331163667056vF03655</t>
  </si>
  <si>
    <t>0010070111608222331163668889vF03655</t>
  </si>
  <si>
    <t>0010070111608222331163669354vF03655</t>
  </si>
  <si>
    <t>0010070111608222336376532088vF03655</t>
  </si>
  <si>
    <t>0010070111608222336376537047vF03655</t>
  </si>
  <si>
    <t>0010070111608222336376537861vF03655</t>
  </si>
  <si>
    <t>0010070111608222336376540952vF03655</t>
  </si>
  <si>
    <t>0010070111608222336376543412vF03655</t>
  </si>
  <si>
    <t>0010070111608222336376973905vF03655</t>
  </si>
  <si>
    <t>0010070111608222336376977190vF03655</t>
  </si>
  <si>
    <t>0010070111608222337204791573vF03655</t>
  </si>
  <si>
    <t>0010070111608222337204800931vF03655</t>
  </si>
  <si>
    <t>0010070111608222337204802462vF03655</t>
  </si>
  <si>
    <t>0010070111608222337204803799vF03655</t>
  </si>
  <si>
    <t>0010070111608222337241071089vF03655</t>
  </si>
  <si>
    <t>0010070111608222337241078751vF03655</t>
  </si>
  <si>
    <t>0010070111608222337241079210vF03655</t>
  </si>
  <si>
    <t>0010070111608222337241097893vF03655</t>
  </si>
  <si>
    <t>0010070111608222337241099551vF03655</t>
  </si>
  <si>
    <t>0010070111608222342193390552vF03655</t>
  </si>
  <si>
    <t>0010070111608222342193411702vF03655</t>
  </si>
  <si>
    <t>0010070111608222342193426831vF03655</t>
  </si>
  <si>
    <t>0010070111608222342193427091vF03655</t>
  </si>
  <si>
    <t>0010070111608222342193428404vF03655</t>
  </si>
  <si>
    <t>0010070111609142144136784331vF03657</t>
  </si>
  <si>
    <t>0010070111609142144170311221vF03657</t>
  </si>
  <si>
    <t>0010070111609142144170312063vF03657</t>
  </si>
  <si>
    <t>0010070111609142144170314155vF03657</t>
  </si>
  <si>
    <t>0010070111609142144170316306vF03657</t>
  </si>
  <si>
    <t>0010070111609142144170319467vF03657</t>
  </si>
  <si>
    <t>0010070111609142145097187848vF03657</t>
  </si>
  <si>
    <t>0010070111609142145097196114vF03657</t>
  </si>
  <si>
    <t>0010070111609142145097199176vF03657</t>
  </si>
  <si>
    <t>0010070111609191759494240380vF03657</t>
  </si>
  <si>
    <t>0010070111609191759494241196vF03657</t>
  </si>
  <si>
    <t>0010070111609191759494241590vF03657</t>
  </si>
  <si>
    <t>0010070111609191800578920468vF03657</t>
  </si>
  <si>
    <t>0010070111609191800578921528vF03657</t>
  </si>
  <si>
    <t>0010070111609191800578921723vF03657</t>
  </si>
  <si>
    <t>0010070111609191801187910960vF03657</t>
  </si>
  <si>
    <t>0010070111609191801187912721vF03657</t>
  </si>
  <si>
    <t>0010070111609191801187927861vF03657</t>
  </si>
  <si>
    <t>0010070111609191806246704096vF03657</t>
  </si>
  <si>
    <t>0010070111609191823347590668vF03657</t>
  </si>
  <si>
    <t>0010070111609191823347592044vF03657</t>
  </si>
  <si>
    <t>0010070111609191823347593789vF03657</t>
  </si>
  <si>
    <t>0010070111609192342256325043vF03657</t>
  </si>
  <si>
    <t>0010070111609192342256328283vF03657</t>
  </si>
  <si>
    <t>0010070111609192342256329184vF03657</t>
  </si>
  <si>
    <t>0010070111609192342256335125vF03657</t>
  </si>
  <si>
    <t>0010070111609192342256339313vF03657</t>
  </si>
  <si>
    <t>0010070111609192357314128576vF03657</t>
  </si>
  <si>
    <t>0010070111609201544367540589vF03653</t>
  </si>
  <si>
    <t>0010070111609201544378570211vF03653</t>
  </si>
  <si>
    <t>0010070111609281031508570943vF03657</t>
  </si>
  <si>
    <t>0010070111609291616144414811vF03657</t>
  </si>
  <si>
    <t>0010070111609291616144417620vF03657</t>
  </si>
  <si>
    <t>0010070111609291616144417907vF03657</t>
  </si>
  <si>
    <t>0010070111609291623091238289vF03657</t>
  </si>
  <si>
    <t>0010070111609291623201384792vF03657</t>
  </si>
  <si>
    <t>0010070111609291623201386242vF03657</t>
  </si>
  <si>
    <t>0010070111609291623201389730vF03657</t>
  </si>
  <si>
    <t>0010070111609291623201389740vF03657</t>
  </si>
  <si>
    <t>0010070111610132051033323044vF03653</t>
  </si>
  <si>
    <t>0010070111610132051033326780vF03653</t>
  </si>
  <si>
    <t>0010070111610132051033332135vF03653</t>
  </si>
  <si>
    <t>0010070111610191842458478241vF03655</t>
  </si>
  <si>
    <t>0010070111610191842458486590vF03655</t>
  </si>
  <si>
    <t>0010070111610191842458486748vF03655</t>
  </si>
  <si>
    <t>0010070111610191842458488383vF03655</t>
  </si>
  <si>
    <t>0010070111610241144548535397vF03656</t>
  </si>
  <si>
    <t>0010070111612020041040211724vF03657</t>
  </si>
  <si>
    <t>0010070111612081657222584710vF03656</t>
  </si>
  <si>
    <t>0010070111612081657222679040vF03656</t>
  </si>
  <si>
    <t>0010070111701190125069096338vF03657</t>
  </si>
  <si>
    <t>0010070111701190125070441134vF03657</t>
  </si>
  <si>
    <t>0010070111701190125080889352vF03657</t>
  </si>
  <si>
    <t>0010070111701190125112604861vF03657</t>
  </si>
  <si>
    <t>0010070031608222339306561900vF03655</t>
  </si>
  <si>
    <t>0010070031608222339306575396vF03655</t>
  </si>
  <si>
    <t>0010070031608222339306577201vF03655</t>
  </si>
  <si>
    <t>0010070031608222340158230813vF03655</t>
  </si>
  <si>
    <t>0010070031608222340158232133vF03655</t>
  </si>
  <si>
    <t>0010070031608222340158235801vF03655</t>
  </si>
  <si>
    <t>0010070031608222340158239661vF03655</t>
  </si>
  <si>
    <t>0010070031608222340344220819vF03655</t>
  </si>
  <si>
    <t>0010070031608222340344229108vF03655</t>
  </si>
  <si>
    <t>0010070031608222340344235510vF03655</t>
  </si>
  <si>
    <t>0010070031608222340344238645vF03655</t>
  </si>
  <si>
    <t>0010070031608222345172051386vF03655</t>
  </si>
  <si>
    <t>0010070031608222345172052747vF03655</t>
  </si>
  <si>
    <t>0010070031608222345172056653vF03655</t>
  </si>
  <si>
    <t>0010070031608222345172058524vF03655</t>
  </si>
  <si>
    <t>0010070031608222345288683795vF03655</t>
  </si>
  <si>
    <t>0010070031608222345288687073vF03655</t>
  </si>
  <si>
    <t>0010070031608222347196584601vF03655</t>
  </si>
  <si>
    <t>0010070031608222347196589693vF03655</t>
  </si>
  <si>
    <t>0010070031608222347344739264vF03655</t>
  </si>
  <si>
    <t>0010070031608222347344744007vF03655</t>
  </si>
  <si>
    <t>0010070031608222347344748022vF03655</t>
  </si>
  <si>
    <t>0010070031608222349249975185vF03655</t>
  </si>
  <si>
    <t>0010070031609142243147640973vF03657</t>
  </si>
  <si>
    <t>0010070031609142243147642243vF03657</t>
  </si>
  <si>
    <t>0010070031609142243147647020vF03657</t>
  </si>
  <si>
    <t>0010070031609142243363191101vF03657</t>
  </si>
  <si>
    <t>0010070031609142243363191853vF03657</t>
  </si>
  <si>
    <t>0010070031609182038256236302vF03657</t>
  </si>
  <si>
    <t>0010070031609182038256239513vF03657</t>
  </si>
  <si>
    <t>0010070031609182108101519367vF03657</t>
  </si>
  <si>
    <t>0010070031609191822005251940vF03657</t>
  </si>
  <si>
    <t>0010070031609191822005254867vF03657</t>
  </si>
  <si>
    <t>0010070031609191822005259025vF03657</t>
  </si>
  <si>
    <t>0010070031609191822005259082vF03657</t>
  </si>
  <si>
    <t>0010070031609191822005260159vF03657</t>
  </si>
  <si>
    <t>0010070031609191826244657622vF03657</t>
  </si>
  <si>
    <t>0010070031609191826244658201vF03657</t>
  </si>
  <si>
    <t>0010070031609282150502561754vF03657</t>
  </si>
  <si>
    <t>0010070031609282150502563851vF03657</t>
  </si>
  <si>
    <t>0010070031609282150502566999vF03657</t>
  </si>
  <si>
    <t>0010070031609282150502568103vF03657</t>
  </si>
  <si>
    <t>0010070031609282151095391429vF03657</t>
  </si>
  <si>
    <t>0010070031609282151095398910vF03657</t>
  </si>
  <si>
    <t>0010070031609291047228020007vF03657</t>
  </si>
  <si>
    <t>0010070031609300746017136692vF03657</t>
  </si>
  <si>
    <t>0010070031609300747112568119vF03657</t>
  </si>
  <si>
    <t>0010070031609300747127412450vF03657</t>
  </si>
  <si>
    <t>0010070031609300747375855631vF03657</t>
  </si>
  <si>
    <t>0010070031610132054441667469vF03653</t>
  </si>
  <si>
    <t>0010070031610132054450547557vF03653</t>
  </si>
  <si>
    <t>0010070031610260358510999038vF03656</t>
  </si>
  <si>
    <t>0010070031610260358510999972vF03656</t>
  </si>
  <si>
    <t>0010070031612012346462101010vF03657</t>
  </si>
  <si>
    <t>0010070031701061742320392331vF03656</t>
  </si>
  <si>
    <t>0010070031701061742320397781vF03656</t>
  </si>
  <si>
    <t>0010070031701061742320398158vF03656</t>
  </si>
  <si>
    <t>0010070031701061742320407496vF03656</t>
  </si>
  <si>
    <t>0010070031701181448397027486vF03657</t>
  </si>
  <si>
    <t>0010070031701181448398707472vF03657</t>
  </si>
  <si>
    <t>0010070031701181448398712398vF03657</t>
  </si>
  <si>
    <t>0010070031701190125058306861vF03657</t>
  </si>
  <si>
    <t>0010070061608180146531032807vF03001</t>
  </si>
  <si>
    <t>0010070061608180146531038169vF03001</t>
  </si>
  <si>
    <t>0010070061608180146531038439vF03001</t>
  </si>
  <si>
    <t>0010070061608180149031660167vF03001</t>
  </si>
  <si>
    <t>0010070061608180149031675336vF03001</t>
  </si>
  <si>
    <t>0010070061608180149031677031vF03001</t>
  </si>
  <si>
    <t>0010070061608180149111027250vF03001</t>
  </si>
  <si>
    <t>0010070061608180149111030558vF03001</t>
  </si>
  <si>
    <t>0010070061608180159094526758vF03001</t>
  </si>
  <si>
    <t>0010070061608180159094529313vF03001</t>
  </si>
  <si>
    <t>0010070061608180207070340894vF03001</t>
  </si>
  <si>
    <t>0010070061608180207070340981vF03001</t>
  </si>
  <si>
    <t>0010070061608180207070350079vF03001</t>
  </si>
  <si>
    <t>0010070061608180219267025923vF03001</t>
  </si>
  <si>
    <t>0010070061608180219267026422vF03001</t>
  </si>
  <si>
    <t>0010070061608180219267029618vF03001</t>
  </si>
  <si>
    <t>0010070061608180219267045011vF03001</t>
  </si>
  <si>
    <t>0010070061608180219268672961vF03001</t>
  </si>
  <si>
    <t>0010070061608180219268674835vF03001</t>
  </si>
  <si>
    <t>0010070061608180219268680678vF03001</t>
  </si>
  <si>
    <t>0010070061608180219268685804vF03001</t>
  </si>
  <si>
    <t>0010070061608180220007073588vF03001</t>
  </si>
  <si>
    <t>0010070061608180220007078675vF03001</t>
  </si>
  <si>
    <t>0010070061608180220007081938vF03001</t>
  </si>
  <si>
    <t>0010070061608180223101809027vF03001</t>
  </si>
  <si>
    <t>0010070061608180223101810231vF03001</t>
  </si>
  <si>
    <t>0010070061608180223101816043vF03001</t>
  </si>
  <si>
    <t>0010070061608180223101818106vF03001</t>
  </si>
  <si>
    <t>0010070061608180223101818877vF03001</t>
  </si>
  <si>
    <t>0010070061608180514321132712vF03001</t>
  </si>
  <si>
    <t>0010070061608180514321139090vF03001</t>
  </si>
  <si>
    <t>0010070061608180514321139545vF03001</t>
  </si>
  <si>
    <t>0010070061608180526262560109vF03001</t>
  </si>
  <si>
    <t>0010070061608180526262564206vF03001</t>
  </si>
  <si>
    <t>0010070061608180526262566728vF03001</t>
  </si>
  <si>
    <t>0010070061608180623333800672vF03001</t>
  </si>
  <si>
    <t>0010070061608180623333801070vF03001</t>
  </si>
  <si>
    <t>0010070061608180623333801922vF03001</t>
  </si>
  <si>
    <t>0010070061608222315306250607vF03655</t>
  </si>
  <si>
    <t>0010070061608222315306256435vF03655</t>
  </si>
  <si>
    <t>0010070061608222315306256829vF03655</t>
  </si>
  <si>
    <t>0010070061608222316052636523vF03655</t>
  </si>
  <si>
    <t>0010070061608222316278876356vF03655</t>
  </si>
  <si>
    <t>0010070061608222316278882988vF03655</t>
  </si>
  <si>
    <t>0010070061608222316278890764vF03655</t>
  </si>
  <si>
    <t>0010070061608222316278898456vF03655</t>
  </si>
  <si>
    <t>0010070061608222316287532146vF03655</t>
  </si>
  <si>
    <t>0010070061608222316287532859vF03655</t>
  </si>
  <si>
    <t>0010070061608222316287533041vF03655</t>
  </si>
  <si>
    <t>0010070061608222316287540645vF03655</t>
  </si>
  <si>
    <t>0010070061608222316287557375vF03655</t>
  </si>
  <si>
    <t>0010070061608222316287558313vF03655</t>
  </si>
  <si>
    <t>0010070061608222316290521755vF03655</t>
  </si>
  <si>
    <t>0010070061608222316290526848vF03655</t>
  </si>
  <si>
    <t>0010070061608222316290533913vF03655</t>
  </si>
  <si>
    <t>0010070061608222316290536146vF03655</t>
  </si>
  <si>
    <t>0010070061609142132240967802vF03657</t>
  </si>
  <si>
    <t>0010070061609181744211288664vF03657</t>
  </si>
  <si>
    <t>0010070061609191811059816936vF03657</t>
  </si>
  <si>
    <t>0010070061609281048186788558vF03657</t>
  </si>
  <si>
    <t>0010070061609281048186788943vF03657</t>
  </si>
  <si>
    <t>0010070061609291037372821126vF03657</t>
  </si>
  <si>
    <t>0010070061609291037372822498vF03657</t>
  </si>
  <si>
    <t>0010070061610132051282363363vF03653</t>
  </si>
  <si>
    <t>0010070061610132051282366475vF03653</t>
  </si>
  <si>
    <t>0010070061610132051282368531vF03653</t>
  </si>
  <si>
    <t>0010070061610132051497714796vF03653</t>
  </si>
  <si>
    <t>0010070061610241522078196378vF03656</t>
  </si>
  <si>
    <t>0010070061612061051553297793vF03655</t>
  </si>
  <si>
    <t>0010070061612082019017866181vF03656</t>
  </si>
  <si>
    <t>0010070061701181448453844263vF03657</t>
  </si>
  <si>
    <t>0010070061701181448453844305vF03657</t>
  </si>
  <si>
    <t>0010070061701181448453846916vF03657</t>
  </si>
  <si>
    <t>0010070061701181448453849789vF03657</t>
  </si>
  <si>
    <t>0010070061701190125153570135vF03657</t>
  </si>
  <si>
    <t>0010070061701190125153570570vF03657</t>
  </si>
  <si>
    <t>0010070061701190125156465185vF03657</t>
  </si>
  <si>
    <t>0010070061701190125156465500vF03657</t>
  </si>
  <si>
    <t>0010070061701190125156473143vF03657</t>
  </si>
  <si>
    <t>0010070061701190125156473674vF03657</t>
  </si>
  <si>
    <t>0010070061701190125157425995vF03657</t>
  </si>
  <si>
    <t>0010070061701190125157431746vF03657</t>
  </si>
  <si>
    <t>0010070061701190125157433055vF03657</t>
  </si>
  <si>
    <t>0010070061701190125157436488vF03657</t>
  </si>
  <si>
    <t>0010070061701190125157438540vF03657</t>
  </si>
  <si>
    <t>0010070061701190125159533412vF03657</t>
  </si>
  <si>
    <t>0010070061701190125159800363vF03657</t>
  </si>
  <si>
    <t>0010070091608222334112671056vF03655</t>
  </si>
  <si>
    <t>0010070091608222334112678305vF03655</t>
  </si>
  <si>
    <t>0010070091608222334112681216vF03655</t>
  </si>
  <si>
    <t>0010070091608222334112685158vF03655</t>
  </si>
  <si>
    <t>0010070091608222334112686873vF03655</t>
  </si>
  <si>
    <t>0010070091608222334112687199vF03655</t>
  </si>
  <si>
    <t>0010070091608230037081190907vF03655</t>
  </si>
  <si>
    <t>0010070091608230037081199772vF03655</t>
  </si>
  <si>
    <t>0010070091608230037081199962vF03655</t>
  </si>
  <si>
    <t>0010070091608230037081201057vF03655</t>
  </si>
  <si>
    <t>0010070091608230038447890085vF03655</t>
  </si>
  <si>
    <t>0010070091608230038447891138vF03655</t>
  </si>
  <si>
    <t>0010070091608230038447892290vF03655</t>
  </si>
  <si>
    <t>0010070091608230038447896157vF03655</t>
  </si>
  <si>
    <t>0010070091608230038447896716vF03655</t>
  </si>
  <si>
    <t>0010070091608230038450012816vF03655</t>
  </si>
  <si>
    <t>0010070091608230038450018808vF03655</t>
  </si>
  <si>
    <t>0010070091608230038450020181vF03655</t>
  </si>
  <si>
    <t>0010070091608230039541140602vF03655</t>
  </si>
  <si>
    <t>0010070091608230039541143856vF03655</t>
  </si>
  <si>
    <t>0010070091608230039541153230vF03655</t>
  </si>
  <si>
    <t>0010070091608230039541159182vF03655</t>
  </si>
  <si>
    <t>0010070091608230039541159715vF03655</t>
  </si>
  <si>
    <t>0010070091608230047319275879vF03655</t>
  </si>
  <si>
    <t>0010070091608230047319278169vF03655</t>
  </si>
  <si>
    <t>0010070091608230047319278935vF03655</t>
  </si>
  <si>
    <t>0010070091608230047591322610vF03655</t>
  </si>
  <si>
    <t>0010070091608230047591322944vF03655</t>
  </si>
  <si>
    <t>0010070091608230047591331822vF03655</t>
  </si>
  <si>
    <t>0010070091609182123357915170vF03657</t>
  </si>
  <si>
    <t>0010070091609182123357922106vF03657</t>
  </si>
  <si>
    <t>0010070091609182123357923975vF03657</t>
  </si>
  <si>
    <t>0010070091609182123357928108vF03657</t>
  </si>
  <si>
    <t>0010070091609182123357928695vF03657</t>
  </si>
  <si>
    <t>0010070091609191805350884540vF03657</t>
  </si>
  <si>
    <t>0010070091609192345347062465vF03657</t>
  </si>
  <si>
    <t>0010070091609192345347072316vF03657</t>
  </si>
  <si>
    <t>0010070091609192345347072418vF03657</t>
  </si>
  <si>
    <t>0010070091609192345347072443vF03657</t>
  </si>
  <si>
    <t>0010070091609192345347079331vF03657</t>
  </si>
  <si>
    <t>0010070091609192347008903733vF03657</t>
  </si>
  <si>
    <t>0010070091609200004395031042vF03657</t>
  </si>
  <si>
    <t>0010070091609200004395036461vF03657</t>
  </si>
  <si>
    <t>0010070091609200004395038239vF03657</t>
  </si>
  <si>
    <t>0010070091609200004395038915vF03657</t>
  </si>
  <si>
    <t>0010070091609200004395039764vF03657</t>
  </si>
  <si>
    <t>0010070091609301015220308909vF03657</t>
  </si>
  <si>
    <t>0010070091609301015349636939vF03657</t>
  </si>
  <si>
    <t>0010070091610132054378333709vF03653</t>
  </si>
  <si>
    <t>0010070091610132054417112431vF03653</t>
  </si>
  <si>
    <t>0010070091610132054417113635vF03653</t>
  </si>
  <si>
    <t>0010070091610132054426044179vF03653</t>
  </si>
  <si>
    <t>0010070091610132054426048912vF03653</t>
  </si>
  <si>
    <t>0010070091610132054426051352vF03653</t>
  </si>
  <si>
    <t>0010070091610132054426054451vF03653</t>
  </si>
  <si>
    <t>0010070091610132054426055127vF03653</t>
  </si>
  <si>
    <t>0010070091610132054429880510vF03653</t>
  </si>
  <si>
    <t>0010070091610132054429882281vF03653</t>
  </si>
  <si>
    <t>0010070091610132054429889138vF03653</t>
  </si>
  <si>
    <t>0010070091612021925383963647vF03656</t>
  </si>
  <si>
    <t>0010070091701181448414411620vF03657</t>
  </si>
  <si>
    <t>0010070091701181448414411636vF03657</t>
  </si>
  <si>
    <t>0010070091701181448414411911vF03657</t>
  </si>
  <si>
    <t>0010070091701181448414413988vF03657</t>
  </si>
  <si>
    <t>0010070091701181448414416968vF03657</t>
  </si>
  <si>
    <t>0010070091701181448415917038vF03657</t>
  </si>
  <si>
    <t>0010070091701181448416082613vF03657</t>
  </si>
  <si>
    <t>0010070091701181448416089485vF03657</t>
  </si>
  <si>
    <t>0010070091701181448416653508vF03657</t>
  </si>
  <si>
    <t>0010070091701190125055231029vF03657</t>
  </si>
  <si>
    <t>0010070091701190125055479829vF03657</t>
  </si>
  <si>
    <t>0010070091701190125055634472vF03657</t>
  </si>
  <si>
    <t>0010070101608222346061821120vF03655</t>
  </si>
  <si>
    <t>0010070101608222346061826900vF03655</t>
  </si>
  <si>
    <t>0010070101608222346061828338vF03655</t>
  </si>
  <si>
    <t>0010070101608222346061828383vF03655</t>
  </si>
  <si>
    <t>0010070101608222346061829798vF03655</t>
  </si>
  <si>
    <t>0010070101608222346116791053vF03655</t>
  </si>
  <si>
    <t>0010070101608222346116793519vF03655</t>
  </si>
  <si>
    <t>0010070101608222346116802160vF03655</t>
  </si>
  <si>
    <t>0010070101608222346116802967vF03655</t>
  </si>
  <si>
    <t>0010070101608222346116807146vF03655</t>
  </si>
  <si>
    <t>0010070101608222346297790274vF03655</t>
  </si>
  <si>
    <t>SS2</t>
  </si>
  <si>
    <t>0010070101608222346297792140vF03655</t>
  </si>
  <si>
    <t>豪华商务套房</t>
  </si>
  <si>
    <t>0010070101608222346297794423vF03655</t>
  </si>
  <si>
    <t>SS1</t>
  </si>
  <si>
    <t>0010070101608222346297796256vF03655</t>
  </si>
  <si>
    <t>高级商务套房</t>
  </si>
  <si>
    <t>0010070101608222346297797984vF03655</t>
  </si>
  <si>
    <t>0010070101608222350120892407vF03655</t>
  </si>
  <si>
    <t>0010070101608222350120892831vF03655</t>
  </si>
  <si>
    <t>0010070101608222350120894946vF03655</t>
  </si>
  <si>
    <t>0010070101608222350129150668vF03655</t>
  </si>
  <si>
    <t>0010070101608222350129152655vF03655</t>
  </si>
  <si>
    <t>0010070101608222350129153802vF03655</t>
  </si>
  <si>
    <t>0010070101608222350180245122vF03655</t>
  </si>
  <si>
    <t>0010070101608222350180245356vF03655</t>
  </si>
  <si>
    <t>0010070101608222350180255369vF03655</t>
  </si>
  <si>
    <t>0010070101608222350212103133vF03655</t>
  </si>
  <si>
    <t>0010070101608222350212112498vF03655</t>
  </si>
  <si>
    <t>0010070101608222350212116106vF03655</t>
  </si>
  <si>
    <t>0010070101609142128487492771vF03657</t>
  </si>
  <si>
    <t>0010070101609142128487494719vF03657</t>
  </si>
  <si>
    <t>0010070101609142128487498625vF03657</t>
  </si>
  <si>
    <t>0010070101609142135402320667vF03657</t>
  </si>
  <si>
    <t>0010070101609142135402323363vF03657</t>
  </si>
  <si>
    <t>0010070101609142135402323869vF03657</t>
  </si>
  <si>
    <t>0010070101609142135402325520vF03657</t>
  </si>
  <si>
    <t>0010070101609142135402325830vF03657</t>
  </si>
  <si>
    <t>0010070101609142210539450510vF03657</t>
  </si>
  <si>
    <t>0010070101609142210539450849vF03657</t>
  </si>
  <si>
    <t>0010070101609142210539452991vF03657</t>
  </si>
  <si>
    <t>0010070101609142210539456786vF03657</t>
  </si>
  <si>
    <t>0010070101609142210539458793vF03657</t>
  </si>
  <si>
    <t>0010070101609142246356929494vF03657</t>
  </si>
  <si>
    <t>0010070101609142246361066636vF03657</t>
  </si>
  <si>
    <t>0010070101609182107461720837vF03657</t>
  </si>
  <si>
    <t>0010070101609182107461722949vF03657</t>
  </si>
  <si>
    <t>0010070101609182107461726584vF03657</t>
  </si>
  <si>
    <t>0010070101609182107461726600vF03657</t>
  </si>
  <si>
    <t>0010070101609182107461727212vF03657</t>
  </si>
  <si>
    <t>0010070101609182107461727464vF03657</t>
  </si>
  <si>
    <t>0010070101609191736132441972vF03657</t>
  </si>
  <si>
    <t>0010070101609191736132446998vF03657</t>
  </si>
  <si>
    <t>0010070101609191736132448377vF03657</t>
  </si>
  <si>
    <t>0010070101609191809365263710vF03657</t>
  </si>
  <si>
    <t>0010070101609191809365264953vF03657</t>
  </si>
  <si>
    <t>0010070101609191809365269166vF03657</t>
  </si>
  <si>
    <t>0010070101609192355140531770vF03657</t>
  </si>
  <si>
    <t>0010070101609192355140533626vF03657</t>
  </si>
  <si>
    <t>0010070101609222351575568888vF03657</t>
  </si>
  <si>
    <t>0010070101609222352099191554vF03657</t>
  </si>
  <si>
    <t>0010070101609222352099197603vF03657</t>
  </si>
  <si>
    <t>0010070101609272356507294827vF03657</t>
  </si>
  <si>
    <t>0010070101609272356507295652vF03657</t>
  </si>
  <si>
    <t>0010070101609272356507297781vF03657</t>
  </si>
  <si>
    <t>0010070101609291611330171569vF03657</t>
  </si>
  <si>
    <t>0010070101609291611330174317vF03657</t>
  </si>
  <si>
    <t>0010070101609291611330177577vF03657</t>
  </si>
  <si>
    <t>0010070101609291611458482455vF03657</t>
  </si>
  <si>
    <t>0010070101609291611458486089vF03657</t>
  </si>
  <si>
    <t>0010070101609291611458486333vF03657</t>
  </si>
  <si>
    <t>0010070101609291611458489742vF03657</t>
  </si>
  <si>
    <t>0010070101609291611596333609vF03657</t>
  </si>
  <si>
    <t>0010070101610132054331188467vF03653</t>
  </si>
  <si>
    <t>0010070101610132054333652293vF03653</t>
  </si>
  <si>
    <t>0010070101610132054333659821vF03653</t>
  </si>
  <si>
    <t>0010070101610132054333660029vF03653</t>
  </si>
  <si>
    <t>0010070101610132054341905733vF03653</t>
  </si>
  <si>
    <t>0010070101612021840346807349vF03656</t>
  </si>
  <si>
    <t>0010070101612021840346815874vF03656</t>
  </si>
  <si>
    <t>0010070101612081654178896508vF03656</t>
  </si>
  <si>
    <t>0010070101612081655319496349vF03656</t>
  </si>
  <si>
    <t>0010070101701181448408229652vF03657</t>
  </si>
  <si>
    <t>0010070101701181448408238956vF03657</t>
  </si>
  <si>
    <t>0010070101701181448408701371vF03657</t>
  </si>
  <si>
    <t>0010070101701181448408772734vF03657</t>
  </si>
  <si>
    <t>0010070101701181448408782689vF03657</t>
  </si>
  <si>
    <t>0010070101701181448408788483vF03657</t>
  </si>
  <si>
    <t>0010070101701181448410259965vF03657</t>
  </si>
  <si>
    <t>0010070101701181448412420437vF03657</t>
  </si>
  <si>
    <t>0010070101701181448412437132vF03657</t>
  </si>
  <si>
    <t>0010070101701181448412573314vF03657</t>
  </si>
  <si>
    <t>0010070121608222327562594060vF03655</t>
  </si>
  <si>
    <t>0010070121608222327562597258vF03655</t>
  </si>
  <si>
    <t>0010070121608222327562606096vF03655</t>
  </si>
  <si>
    <t>0010070121608222327562606639vF03655</t>
  </si>
  <si>
    <t>0010070121608222327565878300vF03655</t>
  </si>
  <si>
    <t>0010070121608222327565881368vF03655</t>
  </si>
  <si>
    <t>0010070121608222330486230073vF03655</t>
  </si>
  <si>
    <t>0010070121608222330486231804vF03655</t>
  </si>
  <si>
    <t>0010070121608222330486232270vF03655</t>
  </si>
  <si>
    <t>0010070121608222330486248945vF03655</t>
  </si>
  <si>
    <t>0010070121608222332075350471vF03655</t>
  </si>
  <si>
    <t>0010070121608222332075382783vF03655</t>
  </si>
  <si>
    <t>0010070121608222332075382852vF03655</t>
  </si>
  <si>
    <t>0010070121608222336493214141vF03655</t>
  </si>
  <si>
    <t>0010070121608222336493221796vF03655</t>
  </si>
  <si>
    <t>0010070121608222336493225558vF03655</t>
  </si>
  <si>
    <t>0010070121608222336493226096vF03655</t>
  </si>
  <si>
    <t>0010070121608222336544302458vF03655</t>
  </si>
  <si>
    <t>0010070121608222336544303730vF03655</t>
  </si>
  <si>
    <t>0010070121608222336544307079vF03655</t>
  </si>
  <si>
    <t>0010070121608222336544334872vF03655</t>
  </si>
  <si>
    <t>0010070121608222338032529716vF03655</t>
  </si>
  <si>
    <t>0010070121608222338032531088vF03655</t>
  </si>
  <si>
    <t>0010070121608222338032532401vF03655</t>
  </si>
  <si>
    <t>0010070121609201545370512540vF03653</t>
  </si>
  <si>
    <t>0010070121609201545370516473vF03653</t>
  </si>
  <si>
    <t>0010070121609201545370527036vF03653</t>
  </si>
  <si>
    <t>0010070121609201545373445918vF03653</t>
  </si>
  <si>
    <t>0010070121609201545373448002vF03653</t>
  </si>
  <si>
    <t>0010070121609201545374510575vF03653</t>
  </si>
  <si>
    <t>0010070121609280108412038214vF03657</t>
  </si>
  <si>
    <t>0010070121609291415574750286vF03657</t>
  </si>
  <si>
    <t>0010070121609301416152793017vF03657</t>
  </si>
  <si>
    <t>0010070121609301416152801113vF03657</t>
  </si>
  <si>
    <t>0010070121610121929010447494vF03653</t>
  </si>
  <si>
    <t>0010070121610132054403482250vF03653</t>
  </si>
  <si>
    <t>0010070121610132054426482634vF03653</t>
  </si>
  <si>
    <t>0010070121610132054426485188vF03653</t>
  </si>
  <si>
    <t>0010070121610132054426485944vF03653</t>
  </si>
  <si>
    <t>0010070121610132054426486000vF03653</t>
  </si>
  <si>
    <t>0010070121610132054426927932vF03653</t>
  </si>
  <si>
    <t>0010070121610132054429495591vF03653</t>
  </si>
  <si>
    <t>0010070121610132054429497935vF03653</t>
  </si>
  <si>
    <t>0010070121612012351248008831vF03657</t>
  </si>
  <si>
    <t>0010070121612012351323542938vF03657</t>
  </si>
  <si>
    <t>0010070121701181448451510222vF03657</t>
  </si>
  <si>
    <t>0010070121701181448451510959vF03657</t>
  </si>
  <si>
    <t>0010070121701181448451513438vF03657</t>
  </si>
  <si>
    <t>0010070121701181448451514701vF03657</t>
  </si>
  <si>
    <t>0010070121701181448451741164vF03657</t>
  </si>
  <si>
    <t>0010070121701181448451812666vF03657</t>
  </si>
  <si>
    <t>0010070121701181448451815527vF03657</t>
  </si>
  <si>
    <t>0010070121701181448451817556vF03657</t>
  </si>
  <si>
    <t>0010070121701181448451818219vF03657</t>
  </si>
  <si>
    <t>0010070121701181448452339916vF03657</t>
  </si>
  <si>
    <t>0010070121701190125077743942vF03657</t>
  </si>
  <si>
    <t>0010070121701190125077744286vF03657</t>
  </si>
  <si>
    <t>0010070121701190125077744676vF03657</t>
  </si>
  <si>
    <t>0010070121701190125077746543vF03657</t>
  </si>
  <si>
    <t>0010070121701190125077756225vF03657</t>
  </si>
  <si>
    <t>0010070121701190125160655251vF03657</t>
  </si>
  <si>
    <t>0010070121701190125160669587vF03657</t>
  </si>
  <si>
    <t>0010070131608171312116046854vF03001</t>
  </si>
  <si>
    <t>0010070131608171312116056177vF03001</t>
  </si>
  <si>
    <t>0010070131608171312116064211vF03001</t>
  </si>
  <si>
    <t>0010070131608171312116067142vF03001</t>
  </si>
  <si>
    <t>0010070131608171312116069980vF03001</t>
  </si>
  <si>
    <t>0010070131608171312144180494vF03001</t>
  </si>
  <si>
    <t>0010070131608171312144183936vF03001</t>
  </si>
  <si>
    <t>0010070131608171312144196068vF03001</t>
  </si>
  <si>
    <t>0010070131608171312144196796vF03001</t>
  </si>
  <si>
    <t>0010070131608171312144199550vF03001</t>
  </si>
  <si>
    <t>0010070131608171312149525457vF03001</t>
  </si>
  <si>
    <t>0010070131608171312149528432vF03001</t>
  </si>
  <si>
    <t>0010070131608171315395061464vF03001</t>
  </si>
  <si>
    <t>0010070131608171315395073604vF03001</t>
  </si>
  <si>
    <t>0010070131608171315395075930vF03001</t>
  </si>
  <si>
    <t>0010070131608171315395076690vF03001</t>
  </si>
  <si>
    <t>0010070131608171315395078112vF03001</t>
  </si>
  <si>
    <t>0010070131608171315395084856vF03001</t>
  </si>
  <si>
    <t>0010070131608171322288630046vF03001</t>
  </si>
  <si>
    <t>0010070131608171322288634043vF03001</t>
  </si>
  <si>
    <t>0010070131608171322288636107vF03001</t>
  </si>
  <si>
    <t>0010070131608171322288637538vF03001</t>
  </si>
  <si>
    <t>0010070131608171343517165663vF03001</t>
  </si>
  <si>
    <t>0010070131608171343517165868vF03001</t>
  </si>
  <si>
    <t>0010070131608171343517166416vF03001</t>
  </si>
  <si>
    <t>0010070131608171343517169318vF03001</t>
  </si>
  <si>
    <t>0010070131608171343517170259vF03001</t>
  </si>
  <si>
    <t>0010070131608171343517176228vF03001</t>
  </si>
  <si>
    <t>0010070131608171443460181766vF03001</t>
  </si>
  <si>
    <t>0010070131608171443460183655vF03001</t>
  </si>
  <si>
    <t>0010070131608171443460184418vF03001</t>
  </si>
  <si>
    <t>0010070131608171443460187284vF03001</t>
  </si>
  <si>
    <t>0010070131609281000460421833vF03657</t>
  </si>
  <si>
    <t>0010070131609281000460433602vF03657</t>
  </si>
  <si>
    <t>0010070131609281000460436635vF03657</t>
  </si>
  <si>
    <t>0010070131610132054430051813vF03653</t>
  </si>
  <si>
    <t>0010070131610171614267891531vF03657</t>
  </si>
  <si>
    <t>0010070131612012349276817391vF03657</t>
  </si>
  <si>
    <t>0010070131612012349276822038vF03657</t>
  </si>
  <si>
    <t>0010070131701061640492592915vF03656</t>
  </si>
  <si>
    <t>0010070131701061640492596054vF03656</t>
  </si>
  <si>
    <t>0010070131701061640492602678vF03656</t>
  </si>
  <si>
    <t>0010070131701181448418234809vF03657</t>
  </si>
  <si>
    <t>0010070131701181448418235463vF03657</t>
  </si>
  <si>
    <t>0010070131701181448441091684vF03657</t>
  </si>
  <si>
    <t>0010070131701181448441430090vF03657</t>
  </si>
  <si>
    <t>0010070131701181448441759569vF03657</t>
  </si>
  <si>
    <t>0010080011608162133417625874vF03001</t>
  </si>
  <si>
    <t>0010080011608162133417629409vF03001</t>
  </si>
  <si>
    <t>0010080011608162133417635867vF03001</t>
  </si>
  <si>
    <t>0010080011608162133417636764vF03001</t>
  </si>
  <si>
    <t>0010080011608162133417637651vF03001</t>
  </si>
  <si>
    <t>0010080011608162136078552203vF03001</t>
  </si>
  <si>
    <t>0010080011608162136078553771vF03001</t>
  </si>
  <si>
    <t>0010080011608162136078559485vF03001</t>
  </si>
  <si>
    <t>0010080011608162136078565286vF03001</t>
  </si>
  <si>
    <t>0010080011608162136078577475vF03001</t>
  </si>
  <si>
    <t>0010080011608162204199010894vF03001</t>
  </si>
  <si>
    <t>0010080011608162204199026580vF03001</t>
  </si>
  <si>
    <t>0010080011608162204199030105vF03001</t>
  </si>
  <si>
    <t>0010080011608162204199030224vF03001</t>
  </si>
  <si>
    <t>0010080011608162209382072246vF03001</t>
  </si>
  <si>
    <t>0010080011608162232146369662vF03001</t>
  </si>
  <si>
    <t>0010080011608162232146370616vF03001</t>
  </si>
  <si>
    <t>0010080011608162232146372948vF03001</t>
  </si>
  <si>
    <t>0010080011608162232146374255vF03001</t>
  </si>
  <si>
    <t>0010080011608162232146374679vF03001</t>
  </si>
  <si>
    <t>0010080011608162232146375781vF03001</t>
  </si>
  <si>
    <t>0010080011608162238486438276vF03001</t>
  </si>
  <si>
    <t>0010080011608162238486441568vF03001</t>
  </si>
  <si>
    <t>0010080011608162238486443625vF03001</t>
  </si>
  <si>
    <t>0010080011608170337401393111vF03001</t>
  </si>
  <si>
    <t>0010080011608170337401393568vF03001</t>
  </si>
  <si>
    <t>0010080011608170337401399892vF03001</t>
  </si>
  <si>
    <t>0010080011608171612046870711vF03001</t>
  </si>
  <si>
    <t>0010080011608171612046872268vF03001</t>
  </si>
  <si>
    <t>0010080011608171612046873988vF03001</t>
  </si>
  <si>
    <t>0010080011608171612046875515vF03001</t>
  </si>
  <si>
    <t>0010080011608171630140036818vF03001</t>
  </si>
  <si>
    <t>0010080011608171630140055169vF03001</t>
  </si>
  <si>
    <t>0010080011608171630140064081vF03001</t>
  </si>
  <si>
    <t>0010080011608171630140078406vF03001</t>
  </si>
  <si>
    <t>0010080011608171636577173230vF03001</t>
  </si>
  <si>
    <t>0010080011608171636577179182vF03001</t>
  </si>
  <si>
    <t>0010080011608171725565816723vF03001</t>
  </si>
  <si>
    <t>0010080011608171735269352293vF03001</t>
  </si>
  <si>
    <t>0010080011608171735269361597vF03001</t>
  </si>
  <si>
    <t>0010080011608171754174325138vF03001</t>
  </si>
  <si>
    <t>0010080011608171754174328109vF03001</t>
  </si>
  <si>
    <t>0010080011608172032242532305vF03001</t>
  </si>
  <si>
    <t>0010080011608172032242532645vF03001</t>
  </si>
  <si>
    <t>0010080011608172032242534371vF03001</t>
  </si>
  <si>
    <t>0010080011608172038237646416vF03001</t>
  </si>
  <si>
    <t>0010080011608172038237656565vF03001</t>
  </si>
  <si>
    <t>0010080011608172038237657458vF03001</t>
  </si>
  <si>
    <t>0010080011608172054334751462vF03001</t>
  </si>
  <si>
    <t>0010080011608172054334752541vF03001</t>
  </si>
  <si>
    <t>0010080011608172054334752752vF03001</t>
  </si>
  <si>
    <t>0010080011608172054334754186vF03001</t>
  </si>
  <si>
    <t>0010080011608172054334757964vF03001</t>
  </si>
  <si>
    <t>0010080011608172111576862707vF03001</t>
  </si>
  <si>
    <t>0010080011608172112253131963vF03001</t>
  </si>
  <si>
    <t>0010080011608172112253132239vF03001</t>
  </si>
  <si>
    <t>0010080011608172112253139378vF03001</t>
  </si>
  <si>
    <t>0010080011608172112253140253vF03001</t>
  </si>
  <si>
    <t>0010080011608180025296271839vF03001</t>
  </si>
  <si>
    <t>0010080011608180025296271883vF03001</t>
  </si>
  <si>
    <t>0010080011608180025296272736vF03001</t>
  </si>
  <si>
    <t>0010080011608180025296277167vF03001</t>
  </si>
  <si>
    <t>0010080011608180025296284586vF03001</t>
  </si>
  <si>
    <t>0010080011608180111360472253vF03001</t>
  </si>
  <si>
    <t>0010080011608180111360474467vF03001</t>
  </si>
  <si>
    <t>0010080011608180111360474512vF03001</t>
  </si>
  <si>
    <t>0010080011608222332137765014vF03655</t>
  </si>
  <si>
    <t>0010080011608222332137769987vF03655</t>
  </si>
  <si>
    <t>0010080011608222332137773188vF03655</t>
  </si>
  <si>
    <t>0010080011608222332338722464vF03655</t>
  </si>
  <si>
    <t>0010080011608222332338726090vF03655</t>
  </si>
  <si>
    <t>0010080011608222332338727586vF03655</t>
  </si>
  <si>
    <t>0010080011608222337084062107vF03655</t>
  </si>
  <si>
    <t>0010080011608222337084069903vF03655</t>
  </si>
  <si>
    <t>0010080011608222337084070050vF03655</t>
  </si>
  <si>
    <t>0010080011608222337084075038vF03655</t>
  </si>
  <si>
    <t>0010080011608222337084075120vF03655</t>
  </si>
  <si>
    <t>0010080011608222337084077973vF03655</t>
  </si>
  <si>
    <t>0010080011608222337150601098vF03655</t>
  </si>
  <si>
    <t>0010080011608222346198851625vF03655</t>
  </si>
  <si>
    <t>0010080011608222346198853524vF03655</t>
  </si>
  <si>
    <t>0010080011608222346198855793vF03655</t>
  </si>
  <si>
    <t>0010080011608222350094061058vF03655</t>
  </si>
  <si>
    <t>0010080011608222350094065378vF03655</t>
  </si>
  <si>
    <t>0010080011608222350094067000vF03655</t>
  </si>
  <si>
    <t>0010080011608222350094068712vF03655</t>
  </si>
  <si>
    <t>0010080011608222357094785405vF03655</t>
  </si>
  <si>
    <t>0010080011608222357094787544vF03655</t>
  </si>
  <si>
    <t>0010080011608222357278320040vF03655</t>
  </si>
  <si>
    <t>0010080011608222357278338325vF03655</t>
  </si>
  <si>
    <t>0010080011608222358008380440vF03655</t>
  </si>
  <si>
    <t>0010080011608222358008384465vF03655</t>
  </si>
  <si>
    <t>0010080011608222358008386870vF03655</t>
  </si>
  <si>
    <t>0010080011608222358008386968vF03655</t>
  </si>
  <si>
    <t>0010080011608222358145952945vF03655</t>
  </si>
  <si>
    <t>0010080011608222358145960471vF03655</t>
  </si>
  <si>
    <t>0010080011608222358145962254vF03655</t>
  </si>
  <si>
    <t>0010080011608222358145965047vF03655</t>
  </si>
  <si>
    <t>0010080011608222358145965556vF03655</t>
  </si>
  <si>
    <t>0010080011608222358145965631vF03655</t>
  </si>
  <si>
    <t>0010080011608230003146110505vF03655</t>
  </si>
  <si>
    <t>0010080011608230003146111812vF03655</t>
  </si>
  <si>
    <t>0010080011608230003146116114vF03655</t>
  </si>
  <si>
    <t>0010080011608230116204400462vF03655</t>
  </si>
  <si>
    <t>0010080011608230116204403940vF03655</t>
  </si>
  <si>
    <t>0010080011608230116204409374vF03655</t>
  </si>
  <si>
    <t>0010080011608230116204409586vF03655</t>
  </si>
  <si>
    <t>0010080011609142134016253014vF03657</t>
  </si>
  <si>
    <t>0010080011609142134016255315vF03657</t>
  </si>
  <si>
    <t>0010080011609142134016257251vF03657</t>
  </si>
  <si>
    <t>0010080011609142134016258458vF03657</t>
  </si>
  <si>
    <t>0010080011609142134224561216vF03657</t>
  </si>
  <si>
    <t>0010080011609142134224562586vF03657</t>
  </si>
  <si>
    <t>0010080011609142134224566774vF03657</t>
  </si>
  <si>
    <t>0010080011609142136299022938vF03657</t>
  </si>
  <si>
    <t>0010080011609142136299023867vF03657</t>
  </si>
  <si>
    <t>0010080011609142136299024778vF03657</t>
  </si>
  <si>
    <t>0010080011609142136299026117vF03657</t>
  </si>
  <si>
    <t>0010080011609142136299650713vF03657</t>
  </si>
  <si>
    <t>DPT</t>
  </si>
  <si>
    <t>0010080011609142136299652521vF03657</t>
  </si>
  <si>
    <t>复式双床房</t>
  </si>
  <si>
    <t>0010080011609142136299652777vF03657</t>
  </si>
  <si>
    <t>0010080011609142136299655529vF03657</t>
  </si>
  <si>
    <t>0010080011609142136299659859vF03657</t>
  </si>
  <si>
    <t>0010080011609142136358950597vF03657</t>
  </si>
  <si>
    <t>0010080011609142136358951610vF03657</t>
  </si>
  <si>
    <t>0010080011609142136358952992vF03657</t>
  </si>
  <si>
    <t>0010080011609142136372440387vF03657</t>
  </si>
  <si>
    <t>0010080011609142136372442092vF03657</t>
  </si>
  <si>
    <t>0010080011609142136372444361vF03657</t>
  </si>
  <si>
    <t>0010080011609142136372445881vF03657</t>
  </si>
  <si>
    <t>0010080011609142136378390829vF03657</t>
  </si>
  <si>
    <t>0010080011609142136378397053vF03657</t>
  </si>
  <si>
    <t>0010080011609142136571182704vF03657</t>
  </si>
  <si>
    <t>0010080011609142136571188455vF03657</t>
  </si>
  <si>
    <t>0010080011609142136571189275vF03657</t>
  </si>
  <si>
    <t>0010080011609142136571191986vF03657</t>
  </si>
  <si>
    <t>0010080011609142137022050601vF03657</t>
  </si>
  <si>
    <t>0010080011609142137022052374vF03657</t>
  </si>
  <si>
    <t>0010080011609142137022054660vF03657</t>
  </si>
  <si>
    <t>0010080011609142137023754623vF03657</t>
  </si>
  <si>
    <t>0010080011609142137023756086vF03657</t>
  </si>
  <si>
    <t>0010080011609142137023756382vF03657</t>
  </si>
  <si>
    <t>0010080011609142137023758684vF03657</t>
  </si>
  <si>
    <t>0010080011609142137090850735vF03657</t>
  </si>
  <si>
    <t>0010080011609142137090853999vF03657</t>
  </si>
  <si>
    <t>0010080011609142137090854679vF03657</t>
  </si>
  <si>
    <t>0010080011609142137141710516vF03657</t>
  </si>
  <si>
    <t>0010080011609142137141711544vF03657</t>
  </si>
  <si>
    <t>0010080011609142137141717703vF03657</t>
  </si>
  <si>
    <t>0010080011609142142191570777vF03657</t>
  </si>
  <si>
    <t>0010080011609142142191577444vF03657</t>
  </si>
  <si>
    <t>0010080011609142142194322072vF03657</t>
  </si>
  <si>
    <t>0010080011609142142194328074vF03657</t>
  </si>
  <si>
    <t>0010080011609142142208366174vF03657</t>
  </si>
  <si>
    <t>0010080011609142142208369900vF03657</t>
  </si>
  <si>
    <t>0010080011609142142210380582vF03657</t>
  </si>
  <si>
    <t>0010080011609142142210386440vF03657</t>
  </si>
  <si>
    <t>0010080011609142142210389728vF03657</t>
  </si>
  <si>
    <t>0010080011609142142212776776vF03657</t>
  </si>
  <si>
    <t>0010080011609142142212778691vF03657</t>
  </si>
  <si>
    <t>0010080011609142142212778760vF03657</t>
  </si>
  <si>
    <t>0010080011609142142236100224vF03657</t>
  </si>
  <si>
    <t>0010080011609142142236100899vF03657</t>
  </si>
  <si>
    <t>0010080011609142142236104643vF03657</t>
  </si>
  <si>
    <t>0010080011609142142250113196vF03657</t>
  </si>
  <si>
    <t>0010080011609142142250119137vF03657</t>
  </si>
  <si>
    <t>0010080011609142142251760768vF03657</t>
  </si>
  <si>
    <t>0010080011609142142251762956vF03657</t>
  </si>
  <si>
    <t>0010080011609142142251768238vF03657</t>
  </si>
  <si>
    <t>0010080011609142142360840054vF03657</t>
  </si>
  <si>
    <t>0010080011609142142360847294vF03657</t>
  </si>
  <si>
    <t>0010080011609142142360849128vF03657</t>
  </si>
  <si>
    <t>0010080011609142142372170168vF03657</t>
  </si>
  <si>
    <t>0010080011609142142372171241vF03657</t>
  </si>
  <si>
    <t>0010080011609142142372186491vF03657</t>
  </si>
  <si>
    <t>0010080011609142142372189147vF03657</t>
  </si>
  <si>
    <t>0010080011609142144301223552vF03657</t>
  </si>
  <si>
    <t>0010080011609142144301225411vF03657</t>
  </si>
  <si>
    <t>0010080011609142144301227643vF03657</t>
  </si>
  <si>
    <t>0010080011609142154391320175vF03657</t>
  </si>
  <si>
    <t>0010080011609142154391324168vF03657</t>
  </si>
  <si>
    <t>0010080011609142154391324319vF03657</t>
  </si>
  <si>
    <t>0010080011609142154391324947vF03657</t>
  </si>
  <si>
    <t>0010080011609142155490392106vF03657</t>
  </si>
  <si>
    <t>0010080011609142155490398676vF03657</t>
  </si>
  <si>
    <t>0010080011609142155490399688vF03657</t>
  </si>
  <si>
    <t>0010080011609142155490399878vF03657</t>
  </si>
  <si>
    <t>0010080011609142206502301269vF03657</t>
  </si>
  <si>
    <t>0010080011609142206502304333vF03657</t>
  </si>
  <si>
    <t>0010080011609142206502308510vF03657</t>
  </si>
  <si>
    <t>0010080011609142208448480289vF03657</t>
  </si>
  <si>
    <t>0010080011609142208448484518vF03657</t>
  </si>
  <si>
    <t>0010080011609142210133147733vF03657</t>
  </si>
  <si>
    <t>0010080011609142210133154359vF03657</t>
  </si>
  <si>
    <t>0010080011609142212176960244vF03657</t>
  </si>
  <si>
    <t>0010080011609142212176961460vF03657</t>
  </si>
  <si>
    <t>0010080011609142212176963533vF03657</t>
  </si>
  <si>
    <t>0010080011609142212176969236vF03657</t>
  </si>
  <si>
    <t>0010080011609142215368800797vF03657</t>
  </si>
  <si>
    <t>0010080011609142215368804642vF03657</t>
  </si>
  <si>
    <t>0010080011609142217187516750vF03657</t>
  </si>
  <si>
    <t>0010080011609142217187517230vF03657</t>
  </si>
  <si>
    <t>0010080011609142219599891659vF03657</t>
  </si>
  <si>
    <t>0010080011609142219599896453vF03657</t>
  </si>
  <si>
    <t>0010080011609142219599896893vF03657</t>
  </si>
  <si>
    <t>0010080011609142219599897040vF03657</t>
  </si>
  <si>
    <t>0010080011609142220012362497vF03657</t>
  </si>
  <si>
    <t>0010080011609142220012363672vF03657</t>
  </si>
  <si>
    <t>0010080011609142220012366138vF03657</t>
  </si>
  <si>
    <t>0010080011609142220012366372vF03657</t>
  </si>
  <si>
    <t>0010080011609142220012369634vF03657</t>
  </si>
  <si>
    <t>0010080011609142220018860332vF03657</t>
  </si>
  <si>
    <t>0010080011609142220018861516vF03657</t>
  </si>
  <si>
    <t>0010080011609142220018867473vF03657</t>
  </si>
  <si>
    <t>0010080011609142220027020909vF03657</t>
  </si>
  <si>
    <t>0010080011609142220027023153vF03657</t>
  </si>
  <si>
    <t>0010080011609142220027028030vF03657</t>
  </si>
  <si>
    <t>0010080011609142220061087934vF03657</t>
  </si>
  <si>
    <t>0010080011609142220085590937vF03657</t>
  </si>
  <si>
    <t>0010080011609142220085599932vF03657</t>
  </si>
  <si>
    <t>0010080011609142220106745961vF03657</t>
  </si>
  <si>
    <t>0010080011609142220106746340vF03657</t>
  </si>
  <si>
    <t>0010080011609142220106747000vF03657</t>
  </si>
  <si>
    <t>0010080011609142220111432675vF03657</t>
  </si>
  <si>
    <t>0010080011609142220111435491vF03657</t>
  </si>
  <si>
    <t>0010080011609142220111439442vF03657</t>
  </si>
  <si>
    <t>0010080011609142220111439671vF03657</t>
  </si>
  <si>
    <t>0010080011609142220128130903vF03657</t>
  </si>
  <si>
    <t>0010080011609142220128133953vF03657</t>
  </si>
  <si>
    <t>0010080011609142220128134165vF03657</t>
  </si>
  <si>
    <t>0010080011609142220128136848vF03657</t>
  </si>
  <si>
    <t>0010080011609142220128138164vF03657</t>
  </si>
  <si>
    <t>0010080011609142220150851033vF03657</t>
  </si>
  <si>
    <t>0010080011609142220150852003vF03657</t>
  </si>
  <si>
    <t>0010080011609142220150856902vF03657</t>
  </si>
  <si>
    <t>0010080011609142220150858033vF03657</t>
  </si>
  <si>
    <t>0010080011609142220150859691vF03657</t>
  </si>
  <si>
    <t>0010080011609142220488918324vF03657</t>
  </si>
  <si>
    <t>0010080011609142220488924809vF03657</t>
  </si>
  <si>
    <t>0010080011609142220488929475vF03657</t>
  </si>
  <si>
    <t>0010080011609142220501643092vF03657</t>
  </si>
  <si>
    <t>0010080011609142220501652406vF03657</t>
  </si>
  <si>
    <t>0010080011609142220501654791vF03657</t>
  </si>
  <si>
    <t>0010080011609142220501655355vF03657</t>
  </si>
  <si>
    <t>0010080011609142220501655691vF03657</t>
  </si>
  <si>
    <t>0010080011609142220503276600vF03657</t>
  </si>
  <si>
    <t>0010080011609142220503276924vF03657</t>
  </si>
  <si>
    <t>0010080011609142220503278857vF03657</t>
  </si>
  <si>
    <t>0010080011609142220511283740vF03657</t>
  </si>
  <si>
    <t>0010080011609142221020995509vF03657</t>
  </si>
  <si>
    <t>0010080011609142221020998347vF03657</t>
  </si>
  <si>
    <t>0010080011609142222220642217vF03657</t>
  </si>
  <si>
    <t>0010080011609142222220643281vF03657</t>
  </si>
  <si>
    <t>0010080011609142222220649257vF03657</t>
  </si>
  <si>
    <t>0010080011609142229421190605vF03657</t>
  </si>
  <si>
    <t>0010080011609142229421199509vF03657</t>
  </si>
  <si>
    <t>0010080011609142240576612027vF03657</t>
  </si>
  <si>
    <t>0010080011609142240576614439vF03657</t>
  </si>
  <si>
    <t>0010080011609142240576616573vF03657</t>
  </si>
  <si>
    <t>0010080011609142247095138948vF03657</t>
  </si>
  <si>
    <t>0010080011609142247095142684vF03657</t>
  </si>
  <si>
    <t>0010080011609142247095146004vF03657</t>
  </si>
  <si>
    <t>0010080011609182038288411713vF03657</t>
  </si>
  <si>
    <t>0010080011609182038288413440vF03657</t>
  </si>
  <si>
    <t>0010080011609182038288414787vF03657</t>
  </si>
  <si>
    <t>0010080011609191743556713585vF03657</t>
  </si>
  <si>
    <t>0010080011609191743556719356vF03657</t>
  </si>
  <si>
    <t>0010080011609191743556726020vF03657</t>
  </si>
  <si>
    <t>0010080011609191743556726831vF03657</t>
  </si>
  <si>
    <t>0010080011609191743556729216vF03657</t>
  </si>
  <si>
    <t>0010080011609191752151771981vF03657</t>
  </si>
  <si>
    <t>0010080011609191752151783378vF03657</t>
  </si>
  <si>
    <t>0010080011609191752151788239vF03657</t>
  </si>
  <si>
    <t>0010080011609191752152800643vF03657</t>
  </si>
  <si>
    <t>0010080011609191752152807766vF03657</t>
  </si>
  <si>
    <t>0010080011609191757127860210vF03657</t>
  </si>
  <si>
    <t>0010080011609191757127862004vF03657</t>
  </si>
  <si>
    <t>0010080011609191757127863068vF03657</t>
  </si>
  <si>
    <t>0010080011609191757127866064vF03657</t>
  </si>
  <si>
    <t>0010080011609191757127867281vF03657</t>
  </si>
  <si>
    <t>0010080011609191757147121539vF03657</t>
  </si>
  <si>
    <t>0010080011609191757147135399vF03657</t>
  </si>
  <si>
    <t>0010080011609191757147135578vF03657</t>
  </si>
  <si>
    <t>0010080011609191757173075400vF03657</t>
  </si>
  <si>
    <t>0010080011609191759542902882vF03657</t>
  </si>
  <si>
    <t>0010080011609191759542907005vF03657</t>
  </si>
  <si>
    <t>0010080011609191759542909893vF03657</t>
  </si>
  <si>
    <t>0010080011609191759548612513vF03657</t>
  </si>
  <si>
    <t>0010080011609191759548616411vF03657</t>
  </si>
  <si>
    <t>0010080011609191759548616549vF03657</t>
  </si>
  <si>
    <t>0010080011609191759548616715vF03657</t>
  </si>
  <si>
    <t>0010080011609191759559257992vF03657</t>
  </si>
  <si>
    <t>0010080011609191759560240450vF03657</t>
  </si>
  <si>
    <t>0010080011609191759560241971vF03657</t>
  </si>
  <si>
    <t>0010080011609191759560246223vF03657</t>
  </si>
  <si>
    <t>0010080011609191759560247572vF03657</t>
  </si>
  <si>
    <t>0010080011609191759561370363vF03657</t>
  </si>
  <si>
    <t>0010080011609191759561372355vF03657</t>
  </si>
  <si>
    <t>0010080011609191759561374508vF03657</t>
  </si>
  <si>
    <t>0010080011609191759562710282vF03657</t>
  </si>
  <si>
    <t>0010080011609191759562713645vF03657</t>
  </si>
  <si>
    <t>0010080011609191759572981344vF03657</t>
  </si>
  <si>
    <t>0010080011609191759572985163vF03657</t>
  </si>
  <si>
    <t>0010080011609191759572985339vF03657</t>
  </si>
  <si>
    <t>0010080011609191759572985641vF03657</t>
  </si>
  <si>
    <t>0010080011609191759572987810vF03657</t>
  </si>
  <si>
    <t>0010080011609191759573295173vF03657</t>
  </si>
  <si>
    <t>0010080011609191759573295252vF03657</t>
  </si>
  <si>
    <t>0010080011609191801328552988vF03657</t>
  </si>
  <si>
    <t>0010080011609191803039211020vF03657</t>
  </si>
  <si>
    <t>0010080011609191803039216112vF03657</t>
  </si>
  <si>
    <t>0010080011609191803039218943vF03657</t>
  </si>
  <si>
    <t>0010080011609191803143350988vF03657</t>
  </si>
  <si>
    <t>0010080011609191803143351083vF03657</t>
  </si>
  <si>
    <t>0010080011609191803143354026vF03657</t>
  </si>
  <si>
    <t>0010080011609191803143356442vF03657</t>
  </si>
  <si>
    <t>0010080011609191803143359697vF03657</t>
  </si>
  <si>
    <t>0010080011609191810176720024vF03657</t>
  </si>
  <si>
    <t>0010080011609191810176724828vF03657</t>
  </si>
  <si>
    <t>0010080011609191810176725459vF03657</t>
  </si>
  <si>
    <t>0010080011609191810176728144vF03657</t>
  </si>
  <si>
    <t>0010080011609191810176729189vF03657</t>
  </si>
  <si>
    <t>0010080011609191810181530664vF03657</t>
  </si>
  <si>
    <t>0010080011609191810181534909vF03657</t>
  </si>
  <si>
    <t>0010080011609191810181539885vF03657</t>
  </si>
  <si>
    <t>0010080011609191823165652465vF03657</t>
  </si>
  <si>
    <t>0010080011609191823165657157vF03657</t>
  </si>
  <si>
    <t>0010080011609192221297976972vF03657</t>
  </si>
  <si>
    <t>0010080011609192221297977668vF03657</t>
  </si>
  <si>
    <t>0010080011609192221297978603vF03657</t>
  </si>
  <si>
    <t>0010080011609192221297979145vF03657</t>
  </si>
  <si>
    <t>0010080011609192221322232391vF03657</t>
  </si>
  <si>
    <t>0010080011609192221322238973vF03657</t>
  </si>
  <si>
    <t>0010080011609192221322246872vF03657</t>
  </si>
  <si>
    <t>0010080011609192322141260998vF03657</t>
  </si>
  <si>
    <t>0010080011609192322141268557vF03657</t>
  </si>
  <si>
    <t>0010080011609192322141269331vF03657</t>
  </si>
  <si>
    <t>0010080011609192329036685367vF03657</t>
  </si>
  <si>
    <t>0010080011609192329036685390vF03657</t>
  </si>
  <si>
    <t>0010080011609192329036685422vF03657</t>
  </si>
  <si>
    <t>0010080011609192348139672294vF03657</t>
  </si>
  <si>
    <t>0010080011609192348139672840vF03657</t>
  </si>
  <si>
    <t>0010080011609192348139673091vF03657</t>
  </si>
  <si>
    <t>0010080011609192348139674856vF03657</t>
  </si>
  <si>
    <t>0010080011609192348139678693vF03657</t>
  </si>
  <si>
    <t>0010080011609192352404173191vF03657</t>
  </si>
  <si>
    <t>0010080011609192352404173313vF03657</t>
  </si>
  <si>
    <t>0010080011609192352404176548vF03657</t>
  </si>
  <si>
    <t>0010080011609192352404180504vF03657</t>
  </si>
  <si>
    <t>0010080011609192352404187348vF03657</t>
  </si>
  <si>
    <t>0010080011609192352404189037vF03657</t>
  </si>
  <si>
    <t>0010080011609201510003689103vF03653</t>
  </si>
  <si>
    <t>0010080011609201510057575020vF03653</t>
  </si>
  <si>
    <t>0010080011609201510068137322vF03653</t>
  </si>
  <si>
    <t>0010080011609201510105173708vF03653</t>
  </si>
  <si>
    <t>0010080011609201510136415229vF03653</t>
  </si>
  <si>
    <t>0010080011609201510140229292vF03653</t>
  </si>
  <si>
    <t>0010080011609201510140236033vF03653</t>
  </si>
  <si>
    <t>0010080011609201510142112555vF03653</t>
  </si>
  <si>
    <t>0010080011609201510150548443vF03653</t>
  </si>
  <si>
    <t>0010080011609222356229822715vF03657</t>
  </si>
  <si>
    <t>0010080011609222356229822838vF03657</t>
  </si>
  <si>
    <t>0010080011609230000311414753vF03657</t>
  </si>
  <si>
    <t>0010080011609280050044951052vF03657</t>
  </si>
  <si>
    <t>0010080011609280050044974020vF03657</t>
  </si>
  <si>
    <t>0010080011609280050361840583vF03657</t>
  </si>
  <si>
    <t>0010080011609280050361846528vF03657</t>
  </si>
  <si>
    <t>0010080011609280050361847646vF03657</t>
  </si>
  <si>
    <t>0010080011609280050378635698vF03657</t>
  </si>
  <si>
    <t>0010080011609280050378635986vF03657</t>
  </si>
  <si>
    <t>0010080011609280050378637496vF03657</t>
  </si>
  <si>
    <t>0010080011609280050385520194vF03657</t>
  </si>
  <si>
    <t>0010080011609280050385520364vF03657</t>
  </si>
  <si>
    <t>0010080011609280050385521638vF03657</t>
  </si>
  <si>
    <t>0010080011609280050398105404vF03657</t>
  </si>
  <si>
    <t>0010080011609280050398107361vF03657</t>
  </si>
  <si>
    <t>0010080011609280050424039142vF03657</t>
  </si>
  <si>
    <t>0010080011609280050460130033vF03657</t>
  </si>
  <si>
    <t>0010080011609280050460135613vF03657</t>
  </si>
  <si>
    <t>0010080011609280050460137537vF03657</t>
  </si>
  <si>
    <t>0010080011609281112218576651vF03657</t>
  </si>
  <si>
    <t>0010080011609281112390671145vF03657</t>
  </si>
  <si>
    <t>0010080011609281116481891118vF03657</t>
  </si>
  <si>
    <t>0010080011609281116481894569vF03657</t>
  </si>
  <si>
    <t>0010080011609281116481895298vF03657</t>
  </si>
  <si>
    <t>0010080011609281116512313482vF03657</t>
  </si>
  <si>
    <t>0010080011609281116512314640vF03657</t>
  </si>
  <si>
    <t>0010080011609281116512316348vF03657</t>
  </si>
  <si>
    <t>0010080011609281116518144450vF03657</t>
  </si>
  <si>
    <t>0010080011609281116584285224vF03657</t>
  </si>
  <si>
    <t>0010080011609281117566242814vF03657</t>
  </si>
  <si>
    <t>0010080011609281118521116896vF03657</t>
  </si>
  <si>
    <t>0010080011609281119211498373vF03657</t>
  </si>
  <si>
    <t>0010080011609290042584351157vF03657</t>
  </si>
  <si>
    <t>0010080011609290042584356074vF03657</t>
  </si>
  <si>
    <t>0010080011609290046247562175vF03657</t>
  </si>
  <si>
    <t>0010080011609290046247563297vF03657</t>
  </si>
  <si>
    <t>0010080011609290810192432757vF03657</t>
  </si>
  <si>
    <t>0010080011609301255232541671vF03657</t>
  </si>
  <si>
    <t>0010080011609301255232543811vF03657</t>
  </si>
  <si>
    <t>0010080011609301255232544190vF03657</t>
  </si>
  <si>
    <t>0010080011609301255232547101vF03657</t>
  </si>
  <si>
    <t>0010080011609301306172342257vF03657</t>
  </si>
  <si>
    <t>0010080011609301306324194155vF03657</t>
  </si>
  <si>
    <t>0010080011609301306324195117vF03657</t>
  </si>
  <si>
    <t>0010080011609301314061407273vF03657</t>
  </si>
  <si>
    <t>0010080011610131903074251844vF03653</t>
  </si>
  <si>
    <t>0010080011610131903252312453vF03653</t>
  </si>
  <si>
    <t>0010080011610131903252318070vF03653</t>
  </si>
  <si>
    <t>0010080011610131903424461739vF03653</t>
  </si>
  <si>
    <t>0010080011610131903589220688vF03653</t>
  </si>
  <si>
    <t>0010080011610131903589236532vF03653</t>
  </si>
  <si>
    <t>0010080011610131904041152562vF03653</t>
  </si>
  <si>
    <t>0010080011610131904290857485vF03653</t>
  </si>
  <si>
    <t>0010080011610131905198191401vF03653</t>
  </si>
  <si>
    <t>0010080011610171607516141458vF03657</t>
  </si>
  <si>
    <t>0010080011610171607516142064vF03657</t>
  </si>
  <si>
    <t>0010080011610171607518735341vF03657</t>
  </si>
  <si>
    <t>0010080011610171608324779465vF03657</t>
  </si>
  <si>
    <t>0010080011610260624242246252vF03656</t>
  </si>
  <si>
    <t>0010080011610260625258310582vF03656</t>
  </si>
  <si>
    <t>0010080011610260625258320344vF03656</t>
  </si>
  <si>
    <t>0010080011610260625258326635vF03656</t>
  </si>
  <si>
    <t>0010080011610260625258328272vF03656</t>
  </si>
  <si>
    <t>0010080011610260625258333988vF03656</t>
  </si>
  <si>
    <t>0010080011610260627459494021vF03656</t>
  </si>
  <si>
    <t>0010080011610260634429673518vF03656</t>
  </si>
  <si>
    <t>0010080011610260636565890448vF03656</t>
  </si>
  <si>
    <t>0010080011610260640313623017vF03656</t>
  </si>
  <si>
    <t>0010080011610260643593126245vF03656</t>
  </si>
  <si>
    <t>0010080011610260643593127694vF03656</t>
  </si>
  <si>
    <t>0010080011612012259073342119vF03657</t>
  </si>
  <si>
    <t>0010080011612012259185294671vF03657</t>
  </si>
  <si>
    <t>0010080011612012259187030097vF03657</t>
  </si>
  <si>
    <t>0010080011612012259187033078vF03657</t>
  </si>
  <si>
    <t>0010080011612012259232950381vF03657</t>
  </si>
  <si>
    <t>0010080011612012259232963548vF03657</t>
  </si>
  <si>
    <t>0010080011612012259232969049vF03657</t>
  </si>
  <si>
    <t>0010080011612012259300577680vF03657</t>
  </si>
  <si>
    <t>0010080011612012259300581045vF03657</t>
  </si>
  <si>
    <t>0010080011612012301115623622vF03657</t>
  </si>
  <si>
    <t>0010080011612012301115631693vF03657</t>
  </si>
  <si>
    <t>0010080011612012301115632414vF03657</t>
  </si>
  <si>
    <t>0010080011612012301115636459vF03657</t>
  </si>
  <si>
    <t>0010080011612021854154237764vF03656</t>
  </si>
  <si>
    <t>0010080011612021854154238377vF03656</t>
  </si>
  <si>
    <t>0010080011612051610239581088vF03657</t>
  </si>
  <si>
    <t>0010080011612051718558559741vF03657</t>
  </si>
  <si>
    <t>0010080011612051826353121114vF03657</t>
  </si>
  <si>
    <t>0010080011612051826353130061vF03657</t>
  </si>
  <si>
    <t>0010080011612080344518570838vF03656</t>
  </si>
  <si>
    <t>0010080011612080344518575123vF03656</t>
  </si>
  <si>
    <t>0010080011612080344518582101vF03656</t>
  </si>
  <si>
    <t>0010080011612080742551792444vF03656</t>
  </si>
  <si>
    <t>0010080011612090004400597680vF03656</t>
  </si>
  <si>
    <t>0010080011612090005516311013vF03656</t>
  </si>
  <si>
    <t>0010080011612090015193976641vF03656</t>
  </si>
  <si>
    <t>0010080011612090018396942112vF03656</t>
  </si>
  <si>
    <t>0010080011612090020344537492vF03656</t>
  </si>
  <si>
    <t>0010080011612090020412749284vF03656</t>
  </si>
  <si>
    <t>0010080011612131033502060466vF03654</t>
  </si>
  <si>
    <t>0010080011612131033502060487vF03654</t>
  </si>
  <si>
    <t>0010080011612131034171591933vF03654</t>
  </si>
  <si>
    <t>0010080011701041750482757422vF03657</t>
  </si>
  <si>
    <t>0010080011701041901388306074vF03656</t>
  </si>
  <si>
    <t>0010080011701041901388308504vF03656</t>
  </si>
  <si>
    <t>0010080011701041901388317706vF03656</t>
  </si>
  <si>
    <t>0010080011701041902199900753vF03656</t>
  </si>
  <si>
    <t>0010080011701041902199903079vF03656</t>
  </si>
  <si>
    <t>0010080011701041902199914721vF03656</t>
  </si>
  <si>
    <t>0010080011701042051082081836vF03656</t>
  </si>
  <si>
    <t>0010080011701042051082701145vF03656</t>
  </si>
  <si>
    <t>0010080011701042051082769144vF03656</t>
  </si>
  <si>
    <t>0010080011701061804010174081vF03656</t>
  </si>
  <si>
    <t>0010080011701061804010177233vF03656</t>
  </si>
  <si>
    <t>0010080011701061804010184733vF03656</t>
  </si>
  <si>
    <t>0010080011701061804010185861vF03656</t>
  </si>
  <si>
    <t>0010080011701061804010189525vF03656</t>
  </si>
  <si>
    <t>0010080011701061804010198297vF03656</t>
  </si>
  <si>
    <t>0010080011701061804020667902vF03656</t>
  </si>
  <si>
    <t>0010080011701061804020673647vF03656</t>
  </si>
  <si>
    <t>0010080011701061804020679391vF03656</t>
  </si>
  <si>
    <t>0010080011701061804509870659vF03656</t>
  </si>
  <si>
    <t>0010080011701061804509870748vF03656</t>
  </si>
  <si>
    <t>0010080011701061804509872198vF03656</t>
  </si>
  <si>
    <t>0010080011701061804509877659vF03656</t>
  </si>
  <si>
    <t>0010080011701181448481597196vF03657</t>
  </si>
  <si>
    <t>0010080011701181448493671443vF03657</t>
  </si>
  <si>
    <t>0010080011701181448493676170vF03657</t>
  </si>
  <si>
    <t>0010080011701181448493680931vF03657</t>
  </si>
  <si>
    <t>0010080011701181448493684605vF03657</t>
  </si>
  <si>
    <t>0010080011701181448493685065vF03657</t>
  </si>
  <si>
    <t>0010080011701181448495105371vF03657</t>
  </si>
  <si>
    <t>0010080011701181448495917847vF03657</t>
  </si>
  <si>
    <t>0010080011701181448495922798vF03657</t>
  </si>
  <si>
    <t>0010080011701181448496163098vF03657</t>
  </si>
  <si>
    <t>0010080011701181448496164885vF03657</t>
  </si>
  <si>
    <t>0010080011701181448496166730vF03657</t>
  </si>
  <si>
    <t>0010080011701181448496169990vF03657</t>
  </si>
  <si>
    <t>0010080011701181448496797069vF03657</t>
  </si>
  <si>
    <t>0010080011701181448496798823vF03657</t>
  </si>
  <si>
    <t>0010080011701181448496800081vF03657</t>
  </si>
  <si>
    <t>0010080011701181448496801156vF03657</t>
  </si>
  <si>
    <t>0010080011701181448496803694vF03657</t>
  </si>
  <si>
    <t>0010080011701181448496805244vF03657</t>
  </si>
  <si>
    <t>0010080011701181448496805762vF03657</t>
  </si>
  <si>
    <t>0010080011701181448498283695vF03657</t>
  </si>
  <si>
    <t>0010080011701181448503003145vF03657</t>
  </si>
  <si>
    <t>0010080011701181448509760870vF03657</t>
  </si>
  <si>
    <t>0010080011701181448509767099vF03657</t>
  </si>
  <si>
    <t>0010080011701181448509768991vF03657</t>
  </si>
  <si>
    <t>0010080011701181448509769444vF03657</t>
  </si>
  <si>
    <t>0010080011701181448510844187vF03657</t>
  </si>
  <si>
    <t>0010080011701181448511295442vF03657</t>
  </si>
  <si>
    <t>0010080011701181448511484670vF03657</t>
  </si>
  <si>
    <t>0010080011701181448511943016vF03657</t>
  </si>
  <si>
    <t>0010080011701181448511943871vF03657</t>
  </si>
  <si>
    <t>0010080011701181448513713978vF03657</t>
  </si>
  <si>
    <t>0010080011701181448513728674vF03657</t>
  </si>
  <si>
    <t>0010080011701181448513729204vF03657</t>
  </si>
  <si>
    <t>0010080011701181448513729309vF03657</t>
  </si>
  <si>
    <t>0010080011701181448515220838vF03657</t>
  </si>
  <si>
    <t>0010080011701181448515225814vF03657</t>
  </si>
  <si>
    <t>0010080011701181448515226288vF03657</t>
  </si>
  <si>
    <t>0010080011701181448524900615vF03657</t>
  </si>
  <si>
    <t>0010080011701181448537797733vF03657</t>
  </si>
  <si>
    <t>0010080011701181448537924062vF03657</t>
  </si>
  <si>
    <t>0010080011701181448544310403vF03657</t>
  </si>
  <si>
    <t>0010080011701181448545972812vF03657</t>
  </si>
  <si>
    <t>0010080011701181448545975155vF03657</t>
  </si>
  <si>
    <t>0010080011701181448545985591vF03657</t>
  </si>
  <si>
    <t>NSR</t>
  </si>
  <si>
    <t>0010080011701181448551496109vF03657</t>
  </si>
  <si>
    <t>0010080011701181448562243463vF03657</t>
  </si>
  <si>
    <t>0010080011701181448562250417vF03657</t>
  </si>
  <si>
    <t>0010080011701181448562251631vF03657</t>
  </si>
  <si>
    <t>0010080011701181448562255359vF03657</t>
  </si>
  <si>
    <t>0010080011701181448562259761vF03657</t>
  </si>
  <si>
    <t>0010080011701181448563130745vF03657</t>
  </si>
  <si>
    <t>0010080011701181448563134612vF03657</t>
  </si>
  <si>
    <t>0010080011701181448563135482vF03657</t>
  </si>
  <si>
    <t>0010080011701181448563135731vF03657</t>
  </si>
  <si>
    <t>0010080011701181448563292663vF03657</t>
  </si>
  <si>
    <t>0010080011701181448563635823vF03657</t>
  </si>
  <si>
    <t>0010080011701181448563703231vF03657</t>
  </si>
  <si>
    <t>0010080011701181448563703582vF03657</t>
  </si>
  <si>
    <t>0010080011701181448576456826vF03657</t>
  </si>
  <si>
    <t>0010080011701181448581109173vF03657</t>
  </si>
  <si>
    <t>0010080011701181448583150847vF03657</t>
  </si>
  <si>
    <t>0010080011701181448583152127vF03657</t>
  </si>
  <si>
    <t>0010080011701181448583152428vF03657</t>
  </si>
  <si>
    <t>0010080011701181448583168622vF03657</t>
  </si>
  <si>
    <t>0010080011701181448583169883vF03657</t>
  </si>
  <si>
    <t>0010080011701181448585360097vF03657</t>
  </si>
  <si>
    <t>0010080011701181448585361342vF03657</t>
  </si>
  <si>
    <t>0010080011701181448585369196vF03657</t>
  </si>
  <si>
    <t>0010080011701181448585369374vF03657</t>
  </si>
  <si>
    <t>0010080011701181448585370926vF03657</t>
  </si>
  <si>
    <t>0010080011701181448585372893vF03657</t>
  </si>
  <si>
    <t>0010080011701181448585377685vF03657</t>
  </si>
  <si>
    <t>0010080011701181448586526110vF03657</t>
  </si>
  <si>
    <t>0010080011701181448586714839vF03657</t>
  </si>
  <si>
    <t>0010080011701181448588763493vF03657</t>
  </si>
  <si>
    <t>0010080011701181449514546639vF03657</t>
  </si>
  <si>
    <t>0010080011701181449514621389vF03657</t>
  </si>
  <si>
    <t>0010080011701181449514623714vF03657</t>
  </si>
  <si>
    <t>0010080011701181449514631660vF03657</t>
  </si>
  <si>
    <t>0010080011701181449514634829vF03657</t>
  </si>
  <si>
    <t>0010080011701181449514639527vF03657</t>
  </si>
  <si>
    <t>0010080011701181449514971880vF03657</t>
  </si>
  <si>
    <t>0010080011701181449514977899vF03657</t>
  </si>
  <si>
    <t>0010080011701181449515993020vF03657</t>
  </si>
  <si>
    <t>0010080011701181449516144808vF03657</t>
  </si>
  <si>
    <t>0010080011701181449516144946vF03657</t>
  </si>
  <si>
    <t>0010080011701181449516146231vF03657</t>
  </si>
  <si>
    <t>0010080011701181449516153416vF03657</t>
  </si>
  <si>
    <t>0010080011701181449516158154vF03657</t>
  </si>
  <si>
    <t>0010080011701181449518841107vF03657</t>
  </si>
  <si>
    <t>0010080011701181449518843705vF03657</t>
  </si>
  <si>
    <t>0010080011701181449518847157vF03657</t>
  </si>
  <si>
    <t>0010080011701181449518848273vF03657</t>
  </si>
  <si>
    <t>0010080011701181449518848385vF03657</t>
  </si>
  <si>
    <t>0010080011701181449518849677vF03657</t>
  </si>
  <si>
    <t>0010080011701190125371611338vF03657</t>
  </si>
  <si>
    <t>0010080011701190126111893002vF03657</t>
  </si>
  <si>
    <t>0010080011701190126111908900vF03657</t>
  </si>
  <si>
    <t>0010080011701190126111909601vF03657</t>
  </si>
  <si>
    <t>0010080011701190126128502400vF03657</t>
  </si>
  <si>
    <t>0010080011701190126128513521vF03657</t>
  </si>
  <si>
    <t>0010080011701190126128519665vF03657</t>
  </si>
  <si>
    <t>0010080011701190126140081928vF03657</t>
  </si>
  <si>
    <t>0010080011701190126140851048vF03657</t>
  </si>
  <si>
    <t>0010080011701190126140852820vF03657</t>
  </si>
  <si>
    <t>0010080011701190126140856345vF03657</t>
  </si>
  <si>
    <t>0010080011701190126140857385vF03657</t>
  </si>
  <si>
    <t>0010080011701190126140863502vF03657</t>
  </si>
  <si>
    <t>0010080011701190126140869004vF03657</t>
  </si>
  <si>
    <t>0010080021608230040249623284vF03655</t>
  </si>
  <si>
    <t>0010080021608230040249626849vF03655</t>
  </si>
  <si>
    <t>0010080021608230040249628318vF03655</t>
  </si>
  <si>
    <t>0010080021608230050419497466vF03655</t>
  </si>
  <si>
    <t>0010080021608230050419498453vF03655</t>
  </si>
  <si>
    <t>0010080021608230053201555866vF03655</t>
  </si>
  <si>
    <t>0010080021608230053201560821vF03655</t>
  </si>
  <si>
    <t>0010080021608230053201563933vF03655</t>
  </si>
  <si>
    <t>0010080021609290901145555051vF03657</t>
  </si>
  <si>
    <t>0010080021610131904167015531vF03653</t>
  </si>
  <si>
    <t>0010080021610131904388935744vF03653</t>
  </si>
  <si>
    <t>0010080021610131904388939207vF03653</t>
  </si>
  <si>
    <t>0010080021610131904388941822vF03653</t>
  </si>
  <si>
    <t>0010080021610131905329678932vF03653</t>
  </si>
  <si>
    <t>0010080021701181448557678694vF03657</t>
  </si>
  <si>
    <t>0010080021701181448557681202vF03657</t>
  </si>
  <si>
    <t>0010080021701181448557684072vF03657</t>
  </si>
  <si>
    <t>0010080021701181448557684749vF03657</t>
  </si>
  <si>
    <t>0010080021701181448557741381vF03657</t>
  </si>
  <si>
    <t>0010080021701181448557749296vF03657</t>
  </si>
  <si>
    <t>0010080021701181448557749484vF03657</t>
  </si>
  <si>
    <t>0010080021701181448557964361vF03657</t>
  </si>
  <si>
    <t>0010080031608180212145575327vF03001</t>
  </si>
  <si>
    <t>0010080031608180212145575446vF03001</t>
  </si>
  <si>
    <t>0010080031608222320119462032vF03655</t>
  </si>
  <si>
    <t>0010080031608222320119462158vF03655</t>
  </si>
  <si>
    <t>0010080031608222320119468188vF03655</t>
  </si>
  <si>
    <t>0010080031608222322046580303vF03655</t>
  </si>
  <si>
    <t>0010080031608222322046581705vF03655</t>
  </si>
  <si>
    <t>0010080031608222322046585609vF03655</t>
  </si>
  <si>
    <t>0010080031608222322046585682vF03655</t>
  </si>
  <si>
    <t>0010080031608222322046589033vF03655</t>
  </si>
  <si>
    <t>0010080031608222326082670217vF03655</t>
  </si>
  <si>
    <t>0010080031609142135246223170vF03657</t>
  </si>
  <si>
    <t>0010080031609142135246231105vF03657</t>
  </si>
  <si>
    <t>0010080031609142135246239543vF03657</t>
  </si>
  <si>
    <t>0010080031609191749579321093vF03657</t>
  </si>
  <si>
    <t>0010080031609191806232361745vF03657</t>
  </si>
  <si>
    <t>0010080031609191806232367747vF03657</t>
  </si>
  <si>
    <t>0010080031609272328485224803vF03657</t>
  </si>
  <si>
    <t>0010080031609272328485227834vF03657</t>
  </si>
  <si>
    <t>0010080031609272328485229394vF03657</t>
  </si>
  <si>
    <t>0010080031609272329129092270vF03657</t>
  </si>
  <si>
    <t>0010080031609282147170890561vF03657</t>
  </si>
  <si>
    <t>0010080031609282147170893501vF03657</t>
  </si>
  <si>
    <t>0010080031609282147170897692vF03657</t>
  </si>
  <si>
    <t>0010080031609300103333140233vF03657</t>
  </si>
  <si>
    <t>0010080031609300103333147617vF03657</t>
  </si>
  <si>
    <t>0010080031609300103406046895vF03657</t>
  </si>
  <si>
    <t>0010080031609300503296941581vF03657</t>
  </si>
  <si>
    <t>0010080031609300503296943171vF03657</t>
  </si>
  <si>
    <t>0010080031609300503296944219vF03657</t>
  </si>
  <si>
    <t>0010080031609300503296945054vF03657</t>
  </si>
  <si>
    <t>0010080031609300720065173390vF03657</t>
  </si>
  <si>
    <t>0010080031609300720065178086vF03657</t>
  </si>
  <si>
    <t>0010080031609300720065179213vF03657</t>
  </si>
  <si>
    <t>0010080031610131905398552562vF03653</t>
  </si>
  <si>
    <t>0010080031610131905398555526vF03653</t>
  </si>
  <si>
    <t>0010080031610131905406418502vF03653</t>
  </si>
  <si>
    <t>0010080031610131905488306892vF03653</t>
  </si>
  <si>
    <t>0010080031610131905531803040vF03653</t>
  </si>
  <si>
    <t>0010080031612021902343223398vF03656</t>
  </si>
  <si>
    <t>0010080031701041930245257558vF03656</t>
  </si>
  <si>
    <t>0010080031701061816095479816vF03656</t>
  </si>
  <si>
    <t>0010080031701181448558820842vF03657</t>
  </si>
  <si>
    <t>0010080031701181448558824664vF03657</t>
  </si>
  <si>
    <t>0010080031701181448558829253vF03657</t>
  </si>
  <si>
    <t>0010080031701181448565831584vF03657</t>
  </si>
  <si>
    <t>0010080031701181448565846501vF03657</t>
  </si>
  <si>
    <t>0010080031701181448565849881vF03657</t>
  </si>
  <si>
    <t>0010080031701181448568844857vF03657</t>
  </si>
  <si>
    <t>0010080031701181448569204987vF03657</t>
  </si>
  <si>
    <t>0010080031701181448570113621vF03657</t>
  </si>
  <si>
    <t>0010080031701181448570117549vF03657</t>
  </si>
  <si>
    <t>0010080031701181448570118553vF03657</t>
  </si>
  <si>
    <t>0010080031701181448570125285vF03657</t>
  </si>
  <si>
    <t>0010080031701181448572291171vF03657</t>
  </si>
  <si>
    <t>0010080031701181448572291384vF03657</t>
  </si>
  <si>
    <t>0010080031701181448572293295vF03657</t>
  </si>
  <si>
    <t>0010080031701181448572295833vF03657</t>
  </si>
  <si>
    <t>0010080031701181448572300515vF03657</t>
  </si>
  <si>
    <t>0010080041608180443557452765vF03001</t>
  </si>
  <si>
    <t>0010080041608180443557456133vF03001</t>
  </si>
  <si>
    <t>0010080041608222321257933144vF03655</t>
  </si>
  <si>
    <t>0010080041608222321257938161vF03655</t>
  </si>
  <si>
    <t>0010080041608222321257941554vF03655</t>
  </si>
  <si>
    <t>0010080041608222323259925640vF03655</t>
  </si>
  <si>
    <t>0010080041608222323259926988vF03655</t>
  </si>
  <si>
    <t>0010080041608222323259927611vF03655</t>
  </si>
  <si>
    <t>0010080041608222327581104237vF03655</t>
  </si>
  <si>
    <t>0010080041608222327581111649vF03655</t>
  </si>
  <si>
    <t>0010080041608222327581114217vF03655</t>
  </si>
  <si>
    <t>0010080041608222335125860905vF03655</t>
  </si>
  <si>
    <t>0010080041608222335125861339vF03655</t>
  </si>
  <si>
    <t>0010080041608222335125863416vF03655</t>
  </si>
  <si>
    <t>0010080041608222335125867345vF03655</t>
  </si>
  <si>
    <t>0010080041608222335137881790vF03655</t>
  </si>
  <si>
    <t>0010080041608222335137884148vF03655</t>
  </si>
  <si>
    <t>0010080041608222335137888041vF03655</t>
  </si>
  <si>
    <t>0010080041608222335247731747vF03655</t>
  </si>
  <si>
    <t>0010080041608222335247738008vF03655</t>
  </si>
  <si>
    <t>0010080041608222335262537024vF03655</t>
  </si>
  <si>
    <t>0010080041608222335262537293vF03655</t>
  </si>
  <si>
    <t>0010080041608222336025283267vF03655</t>
  </si>
  <si>
    <t>0010080041608222337488503050vF03655</t>
  </si>
  <si>
    <t>0010080041608222337488506103vF03655</t>
  </si>
  <si>
    <t>0010080041608222337488507137vF03655</t>
  </si>
  <si>
    <t>0010080041608222337488509319vF03655</t>
  </si>
  <si>
    <t>0010080041608222339461072583vF03655</t>
  </si>
  <si>
    <t>0010080041608222339461083055vF03655</t>
  </si>
  <si>
    <t>0010080041608222339461089818vF03655</t>
  </si>
  <si>
    <t>0010080041608222339461089980vF03655</t>
  </si>
  <si>
    <t>0010080041608222340426891872vF03655</t>
  </si>
  <si>
    <t>0010080041608222340426894845vF03655</t>
  </si>
  <si>
    <t>0010080041608222340426898941vF03655</t>
  </si>
  <si>
    <t>0010080041609142131391570937vF03657</t>
  </si>
  <si>
    <t>0010080041609142131391574906vF03657</t>
  </si>
  <si>
    <t>0010080041609142131391576677vF03657</t>
  </si>
  <si>
    <t>0010080041609142131391577099vF03657</t>
  </si>
  <si>
    <t>0010080041609142131393571324vF03657</t>
  </si>
  <si>
    <t>0010080041609142131393579054vF03657</t>
  </si>
  <si>
    <t>0010080041609142135410531368vF03657</t>
  </si>
  <si>
    <t>0010080041609142135410534857vF03657</t>
  </si>
  <si>
    <t>0010080041609142135410535593vF03657</t>
  </si>
  <si>
    <t>0010080041609142214508570953vF03657</t>
  </si>
  <si>
    <t>0010080041609142214508571610vF03657</t>
  </si>
  <si>
    <t>0010080041609142214508571736vF03657</t>
  </si>
  <si>
    <t>0010080041609142214508574706vF03657</t>
  </si>
  <si>
    <t>0010080041609142214508577299vF03657</t>
  </si>
  <si>
    <t>0010080041609142214508579995vF03657</t>
  </si>
  <si>
    <t>0010080041609142214512052437vF03657</t>
  </si>
  <si>
    <t>0010080041609142214512053173vF03657</t>
  </si>
  <si>
    <t>0010080041609142214512054123vF03657</t>
  </si>
  <si>
    <t>0010080041609142214512054747vF03657</t>
  </si>
  <si>
    <t>0010080041609142214512057142vF03657</t>
  </si>
  <si>
    <t>0010080041609142221485895932vF03657</t>
  </si>
  <si>
    <t>0010080041609142221485896750vF03657</t>
  </si>
  <si>
    <t>0010080041609142221485897597vF03657</t>
  </si>
  <si>
    <t>0010080041609142221485899238vF03657</t>
  </si>
  <si>
    <t>0010080041609181743514031277vF03657</t>
  </si>
  <si>
    <t>0010080041609181743514032065vF03657</t>
  </si>
  <si>
    <t>0010080041609181743514032151vF03657</t>
  </si>
  <si>
    <t>0010080041609182047040530057vF03657</t>
  </si>
  <si>
    <t>0010080041609182047040536042vF03657</t>
  </si>
  <si>
    <t>0010080041609182047040537915vF03657</t>
  </si>
  <si>
    <t>0010080041609182047042021777vF03657</t>
  </si>
  <si>
    <t>0010080041609182047042022272vF03657</t>
  </si>
  <si>
    <t>0010080041609182047042024084vF03657</t>
  </si>
  <si>
    <t>0010080041609182047042029999vF03657</t>
  </si>
  <si>
    <t>0010080041609182108256391231vF03657</t>
  </si>
  <si>
    <t>0010080041609182108256394493vF03657</t>
  </si>
  <si>
    <t>0010080041609182108256397022vF03657</t>
  </si>
  <si>
    <t>0010080041609182110495705340vF03657</t>
  </si>
  <si>
    <t>0010080041609182110495709360vF03657</t>
  </si>
  <si>
    <t>0010080041609182116546573883vF03657</t>
  </si>
  <si>
    <t>0010080041609182116546575422vF03657</t>
  </si>
  <si>
    <t>0010080041609182116546578325vF03657</t>
  </si>
  <si>
    <t>0010080041609182117132452500vF03657</t>
  </si>
  <si>
    <t>0010080041609191757472881583vF03657</t>
  </si>
  <si>
    <t>0010080041609191757472883840vF03657</t>
  </si>
  <si>
    <t>0010080041609191757472889527vF03657</t>
  </si>
  <si>
    <t>0010080041609191759563635653vF03657</t>
  </si>
  <si>
    <t>0010080041609191759563640015vF03657</t>
  </si>
  <si>
    <t>0010080041609191759563643290vF03657</t>
  </si>
  <si>
    <t>0010080041609191800101161127vF03657</t>
  </si>
  <si>
    <t>0010080041609191800101167581vF03657</t>
  </si>
  <si>
    <t>0010080041609191800101168087vF03657</t>
  </si>
  <si>
    <t>0010080041609191800101169504vF03657</t>
  </si>
  <si>
    <t>0010080041609192320128106524vF03657</t>
  </si>
  <si>
    <t>0010080041609192320128109016vF03657</t>
  </si>
  <si>
    <t>0010080041609192320128109690vF03657</t>
  </si>
  <si>
    <t>0010080041609192325034283117vF03657</t>
  </si>
  <si>
    <t>0010080041609192325034287708vF03657</t>
  </si>
  <si>
    <t>0010080041609192325034288491vF03657</t>
  </si>
  <si>
    <t>0010080041609192331009960476vF03657</t>
  </si>
  <si>
    <t>0010080041609192331009961352vF03657</t>
  </si>
  <si>
    <t>0010080041609192335246340271vF03657</t>
  </si>
  <si>
    <t>0010080041609192335246347270vF03657</t>
  </si>
  <si>
    <t>0010080041609192335246349734vF03657</t>
  </si>
  <si>
    <t>0010080041609192340553520368vF03657</t>
  </si>
  <si>
    <t>0010080041609192340553523487vF03657</t>
  </si>
  <si>
    <t>0010080041609192340553524570vF03657</t>
  </si>
  <si>
    <t>0010080041609192340553525417vF03657</t>
  </si>
  <si>
    <t>0010080041609192346537073176vF03657</t>
  </si>
  <si>
    <t>0010080041609192346537078587vF03657</t>
  </si>
  <si>
    <t>0010080041609192346537079860vF03657</t>
  </si>
  <si>
    <t>0010080041609200004132974132vF03657</t>
  </si>
  <si>
    <t>0010080041609200004132978639vF03657</t>
  </si>
  <si>
    <t>0010080041609200004132978725vF03657</t>
  </si>
  <si>
    <t>0010080041609201509407202526vF03653</t>
  </si>
  <si>
    <t>0010080041609201509407204604vF03653</t>
  </si>
  <si>
    <t>0010080041609201509407207429vF03653</t>
  </si>
  <si>
    <t>0010080041609201509412353682vF03653</t>
  </si>
  <si>
    <t>0010080041609201509412355380vF03653</t>
  </si>
  <si>
    <t>0010080041609201509412359321vF03653</t>
  </si>
  <si>
    <t>0010080041609201509417169296vF03653</t>
  </si>
  <si>
    <t>0010080041609201509417355162vF03653</t>
  </si>
  <si>
    <t>0010080041609201509432665902vF03653</t>
  </si>
  <si>
    <t>0010080041609201509432666252vF03653</t>
  </si>
  <si>
    <t>0010080041609201509440084275vF03653</t>
  </si>
  <si>
    <t>0010080041609201509459441391vF03653</t>
  </si>
  <si>
    <t>0010080041609201509459446018vF03653</t>
  </si>
  <si>
    <t>0010080041609280018491176976vF03657</t>
  </si>
  <si>
    <t>0010080041609280019150305131vF03657</t>
  </si>
  <si>
    <t>0010080041609280051101050839vF03657</t>
  </si>
  <si>
    <t>0010080041609280051101054694vF03657</t>
  </si>
  <si>
    <t>0010080041609280051101059912vF03657</t>
  </si>
  <si>
    <t>0010080041609290759316528572vF03657</t>
  </si>
  <si>
    <t>0010080041609291039188945624vF03657</t>
  </si>
  <si>
    <t>0010080041609300641207829707vF03657</t>
  </si>
  <si>
    <t>0010080041609300642335392403vF03657</t>
  </si>
  <si>
    <t>0010080041610131902507784134vF03653</t>
  </si>
  <si>
    <t>0010080041610131902507789302vF03653</t>
  </si>
  <si>
    <t>0010080041610171514023959860vF03657</t>
  </si>
  <si>
    <t>0010080041610260246455983687vF03656</t>
  </si>
  <si>
    <t>0010080041612012306214213900vF03657</t>
  </si>
  <si>
    <t>0010080041612012306214215388vF03657</t>
  </si>
  <si>
    <t>0010080041612012306222538086vF03657</t>
  </si>
  <si>
    <t>0010080041612051717388042604vF03657</t>
  </si>
  <si>
    <t>0010080041612072222190708204vF03656</t>
  </si>
  <si>
    <t>0010080041612072222190728396vF03656</t>
  </si>
  <si>
    <t>0010080041612082044095600500vF03656</t>
  </si>
  <si>
    <t>0010080041701181448574370631vF03657</t>
  </si>
  <si>
    <t>0010080041701181448574373361vF03657</t>
  </si>
  <si>
    <t>0010080041701181448574374560vF03657</t>
  </si>
  <si>
    <t>0010080041701181448574383379vF03657</t>
  </si>
  <si>
    <t>0010080041701181448574385396vF03657</t>
  </si>
  <si>
    <t>0010080041701181448574793580vF03657</t>
  </si>
  <si>
    <t>0010080041701181448593970012vF03657</t>
  </si>
  <si>
    <t>0010080041701181448593973850vF03657</t>
  </si>
  <si>
    <t>0010080041701181448593977184vF03657</t>
  </si>
  <si>
    <t>0010080041701181448593978817vF03657</t>
  </si>
  <si>
    <t>0010080041701181448594048382vF03657</t>
  </si>
  <si>
    <t>0010080041701181448594058477vF03657</t>
  </si>
  <si>
    <t>0010080041701181448596176503vF03657</t>
  </si>
  <si>
    <t>0010080041701181449025981998vF03657</t>
  </si>
  <si>
    <t>0010080041701181449025994975vF03657</t>
  </si>
  <si>
    <t>0010080041701181449025997228vF03657</t>
  </si>
  <si>
    <t>0010080041701181449025997323vF03657</t>
  </si>
  <si>
    <t>0010080041701181449025999959vF03657</t>
  </si>
  <si>
    <t>0010080041701181449027186685vF03657</t>
  </si>
  <si>
    <t>0010080041701181449027890477vF03657</t>
  </si>
  <si>
    <t>0010080041701181449029628212vF03657</t>
  </si>
  <si>
    <t>0010080041701190126106695600vF03657</t>
  </si>
  <si>
    <t>0010080111609142249048480228vF03657</t>
  </si>
  <si>
    <t>0010080111609142249048483655vF03657</t>
  </si>
  <si>
    <t>0010080111609142249048488552vF03657</t>
  </si>
  <si>
    <t>0010080111609142250425152600vF03657</t>
  </si>
  <si>
    <t>0010080111609142250425154010vF03657</t>
  </si>
  <si>
    <t>0010080111609142250425156796vF03657</t>
  </si>
  <si>
    <t>0010080111609142250425157335vF03657</t>
  </si>
  <si>
    <t>0010080111609191801157115734vF03657</t>
  </si>
  <si>
    <t>0010080111609191801157116445vF03657</t>
  </si>
  <si>
    <t>0010080111609191801157119623vF03657</t>
  </si>
  <si>
    <t>0010080111609201508438384727vF03653</t>
  </si>
  <si>
    <t>0010080111609201508441501804vF03653</t>
  </si>
  <si>
    <t>0010080111609201508441505391vF03653</t>
  </si>
  <si>
    <t>0010080111609201508441506830vF03653</t>
  </si>
  <si>
    <t>0010080111701181448324660709vF03657</t>
  </si>
  <si>
    <t>0010080051609201510362602058vF03653</t>
  </si>
  <si>
    <t>0010080051609201510362604806vF03653</t>
  </si>
  <si>
    <t>0010080051609201510362607834vF03653</t>
  </si>
  <si>
    <t>0010080051609201510362608984vF03653</t>
  </si>
  <si>
    <t>0010080061608171854276185597vF03001</t>
  </si>
  <si>
    <t>0010080061608171854276187663vF03001</t>
  </si>
  <si>
    <t>0010080061608172247485620690vF03001</t>
  </si>
  <si>
    <t>0010080061608172247485624096vF03001</t>
  </si>
  <si>
    <t>0010080061608172247485625289vF03001</t>
  </si>
  <si>
    <t>0010080061608180620537657926vF03001</t>
  </si>
  <si>
    <t>0010080061608180620537658996vF03001</t>
  </si>
  <si>
    <t>0010080061608180623510888814vF03001</t>
  </si>
  <si>
    <t>0010080061608180623510902229vF03001</t>
  </si>
  <si>
    <t>0010080061608180623510914795vF03001</t>
  </si>
  <si>
    <t>0010080061608180625173998088vF03001</t>
  </si>
  <si>
    <t>0010080061608180625174049511vF03001</t>
  </si>
  <si>
    <t>0010080061608180625174053206vF03001</t>
  </si>
  <si>
    <t>0010080061608180625174059146vF03001</t>
  </si>
  <si>
    <t>0010080061608180639367061513vF03001</t>
  </si>
  <si>
    <t>0010080061608180639367073919vF03001</t>
  </si>
  <si>
    <t>0010080061608180639367082471vF03001</t>
  </si>
  <si>
    <t>0010080061609191759518706074vF03657</t>
  </si>
  <si>
    <t>0010080061609191759518709694vF03657</t>
  </si>
  <si>
    <t>0010080061609292356593392470vF03657</t>
  </si>
  <si>
    <t>0010080061609292356593399780vF03657</t>
  </si>
  <si>
    <t>0010080061610260003187023407vF03656</t>
  </si>
  <si>
    <t>0010080061610260003187026601vF03656</t>
  </si>
  <si>
    <t>0010080061612012353570171878vF03657</t>
  </si>
  <si>
    <t>0010080061612061056391942593vF03655</t>
  </si>
  <si>
    <t>0010080061612061056391946083vF03655</t>
  </si>
  <si>
    <t>0010080061612061056391946100vF03655</t>
  </si>
  <si>
    <t>0010080061612061056391947126vF03655</t>
  </si>
  <si>
    <t>0010080061612081221469017620vF03656</t>
  </si>
  <si>
    <t>0010080061612081221469019143vF03656</t>
  </si>
  <si>
    <t>0010080061701181449000766872vF03657</t>
  </si>
  <si>
    <t>0010080061701181449005824835vF03657</t>
  </si>
  <si>
    <t>0010080061701181449005826096vF03657</t>
  </si>
  <si>
    <t>0010080061701181449005828451vF03657</t>
  </si>
  <si>
    <t>0010080061701181449005828928vF03657</t>
  </si>
  <si>
    <t>0010080061701181449006386223vF03657</t>
  </si>
  <si>
    <t>0010080061701181449007211816vF03657</t>
  </si>
  <si>
    <t>0010080061701190125394989197vF03657</t>
  </si>
  <si>
    <t>0010080081608222312119842579vF03655</t>
  </si>
  <si>
    <t>0010080081608222312119843922vF03655</t>
  </si>
  <si>
    <t>0010080081608222312119847087vF03655</t>
  </si>
  <si>
    <t>0010080081608222312119849251vF03655</t>
  </si>
  <si>
    <t>0010080081608222312119854572vF03655</t>
  </si>
  <si>
    <t>0010080081608222347111551035vF03655</t>
  </si>
  <si>
    <t>0010080081608222347111555475vF03655</t>
  </si>
  <si>
    <t>0010080081608222347111567914vF03655</t>
  </si>
  <si>
    <t>0010080081609182108127511453vF03657</t>
  </si>
  <si>
    <t>0010080081609182108127514049vF03657</t>
  </si>
  <si>
    <t>0010080081609182108127518763vF03657</t>
  </si>
  <si>
    <t>0010080081609182108127518863vF03657</t>
  </si>
  <si>
    <t>0010080081609182109136410176vF03657</t>
  </si>
  <si>
    <t>0010080081609182109136410855vF03657</t>
  </si>
  <si>
    <t>0010080081609182109136412415vF03657</t>
  </si>
  <si>
    <t>0010080081609201510324680165vF03653</t>
  </si>
  <si>
    <t>0010080081609201510324680611vF03653</t>
  </si>
  <si>
    <t>0010080081609201510324684015vF03653</t>
  </si>
  <si>
    <t>0010080081609201510357752502vF03653</t>
  </si>
  <si>
    <t>0010080081609201510357758148vF03653</t>
  </si>
  <si>
    <t>0010080081610131906073451024vF03653</t>
  </si>
  <si>
    <t>0010080081610131906073452457vF03653</t>
  </si>
  <si>
    <t>0010080081610131906073459760vF03653</t>
  </si>
  <si>
    <t>0010080081610131906095410694vF03653</t>
  </si>
  <si>
    <t>0010080081610251950110851232vF03655</t>
  </si>
  <si>
    <t>0010080081612082051431557955vF03656</t>
  </si>
  <si>
    <t>0010080081612082051431560768vF03656</t>
  </si>
  <si>
    <t>0010080081701061736316249250vF03656</t>
  </si>
  <si>
    <t>0010080081701181448597970503vF03657</t>
  </si>
  <si>
    <t>0010080081701181448597971688vF03657</t>
  </si>
  <si>
    <t>0010080081701181448597972383vF03657</t>
  </si>
  <si>
    <t>0010080081701181448597974360vF03657</t>
  </si>
  <si>
    <t>0010080081701181448598452853vF03657</t>
  </si>
  <si>
    <t>0010080081701181448598452959vF03657</t>
  </si>
  <si>
    <t>0010080081701181448598459247vF03657</t>
  </si>
  <si>
    <t>0010080081701181448598465918vF03657</t>
  </si>
  <si>
    <t>0010080081701181449032520657vF03657</t>
  </si>
  <si>
    <t>0010080091608222345048110809vF03655</t>
  </si>
  <si>
    <t>0010080091608222345048114906vF03655</t>
  </si>
  <si>
    <t>0010080091608222346003771343vF03655</t>
  </si>
  <si>
    <t>0010080091608222346003774052vF03655</t>
  </si>
  <si>
    <t>0010080091609142210255115916vF03657</t>
  </si>
  <si>
    <t>0010080091609142210255116977vF03657</t>
  </si>
  <si>
    <t>0010080091609182116462581187vF03657</t>
  </si>
  <si>
    <t>0010080091609182116462587637vF03657</t>
  </si>
  <si>
    <t>0010080091609182116462589612vF03657</t>
  </si>
  <si>
    <t>0010080091609191759523647002vF03657</t>
  </si>
  <si>
    <t>0010080091609191759523647693vF03657</t>
  </si>
  <si>
    <t>0010080091609191759523658246vF03657</t>
  </si>
  <si>
    <t>0010080091609192319357290224vF03657</t>
  </si>
  <si>
    <t>0010080091609192319357293498vF03657</t>
  </si>
  <si>
    <t>0010080091609192319357306872vF03657</t>
  </si>
  <si>
    <t>0010080091609192340543940624vF03657</t>
  </si>
  <si>
    <t>0010080091609192340543944399vF03657</t>
  </si>
  <si>
    <t>0010080091609201509381723828vF03653</t>
  </si>
  <si>
    <t>0010080091609201509381728668vF03653</t>
  </si>
  <si>
    <t>0010080091609201509381737269vF03653</t>
  </si>
  <si>
    <t>0010080091609282225193664030vF03657</t>
  </si>
  <si>
    <t>0010080091610131902371951759vF03653</t>
  </si>
  <si>
    <t>0010080091610131902371960846vF03653</t>
  </si>
  <si>
    <t>0010080091610131902371968121vF03653</t>
  </si>
  <si>
    <t>0010080091610131902371969335vF03653</t>
  </si>
  <si>
    <t>0010080091610131902382077544vF03653</t>
  </si>
  <si>
    <t>0010080091610131902382724389vF03653</t>
  </si>
  <si>
    <t>0010080091610131902382724758vF03653</t>
  </si>
  <si>
    <t>0010080091610131902382725744vF03653</t>
  </si>
  <si>
    <t>0010080091610131902382729123vF03653</t>
  </si>
  <si>
    <t>0010080091610260735341634736vF03656</t>
  </si>
  <si>
    <t>0010080091701181449003744127vF03657</t>
  </si>
  <si>
    <t>0010080091701181449029603868vF03657</t>
  </si>
  <si>
    <t>0010080091701181449029905575vF03657</t>
  </si>
  <si>
    <t>0010080091701181449031066659vF03657</t>
  </si>
  <si>
    <t>0010080091701181449031076523vF03657</t>
  </si>
  <si>
    <t>0010080101609142216582470988vF03657</t>
  </si>
  <si>
    <t>0010080101609142216582472172vF03657</t>
  </si>
  <si>
    <t>0010080101609142216582472616vF03657</t>
  </si>
  <si>
    <t>0010080101609142216582473061vF03657</t>
  </si>
  <si>
    <t>0010090011608171939592973239vF03001</t>
  </si>
  <si>
    <t>0010090011608171939592973948vF03001</t>
  </si>
  <si>
    <t>0010090011608171951111193364vF03001</t>
  </si>
  <si>
    <t>0010090011608171951111210760vF03001</t>
  </si>
  <si>
    <t>0010090011608171951111212861vF03001</t>
  </si>
  <si>
    <t>0010090011608171951372322036vF03001</t>
  </si>
  <si>
    <t>0010090011608171951372328185vF03001</t>
  </si>
  <si>
    <t>0010090011608171951372329447vF03001</t>
  </si>
  <si>
    <t>0010090011608171951372329920vF03001</t>
  </si>
  <si>
    <t>0010090011608172231247891977vF03001</t>
  </si>
  <si>
    <t>0010090011608172231247913044vF03001</t>
  </si>
  <si>
    <t>0010090011608172231247913088vF03001</t>
  </si>
  <si>
    <t>0010090011608172231290890652vF03001</t>
  </si>
  <si>
    <t>0010090011608172231290895821vF03001</t>
  </si>
  <si>
    <t>0010090011608172241135051163vF03001</t>
  </si>
  <si>
    <t>0010090011608172241135053506vF03001</t>
  </si>
  <si>
    <t>0010090011608172241135054165vF03001</t>
  </si>
  <si>
    <t>0010090011608172241135054243vF03001</t>
  </si>
  <si>
    <t>0010090011608172241135055624vF03001</t>
  </si>
  <si>
    <t>0010090011608172241332677308vF03001</t>
  </si>
  <si>
    <t>0010090011608172241332683921vF03001</t>
  </si>
  <si>
    <t>0010090011608172241332707753vF03001</t>
  </si>
  <si>
    <t>0010090011608172313165831652vF03001</t>
  </si>
  <si>
    <t>0010090011608172313165834341vF03001</t>
  </si>
  <si>
    <t>0010090011608172313165846202vF03001</t>
  </si>
  <si>
    <t>0010090011608172314325288485vF03001</t>
  </si>
  <si>
    <t>0010090011608172314325386500vF03001</t>
  </si>
  <si>
    <t>0010090011608172314325388930vF03001</t>
  </si>
  <si>
    <t>0010090011608172352320490144vF03001</t>
  </si>
  <si>
    <t>0010090011608172352320494844vF03001</t>
  </si>
  <si>
    <t>0010090011608172352320495454vF03001</t>
  </si>
  <si>
    <t>0010090011608180316422610501vF03001</t>
  </si>
  <si>
    <t>0010090011608180316422612595vF03001</t>
  </si>
  <si>
    <t>0010090011608180316422615191vF03001</t>
  </si>
  <si>
    <t>0010090011608180335524720612vF03001</t>
  </si>
  <si>
    <t>0010090011608180335524721086vF03001</t>
  </si>
  <si>
    <t>0010090011608180335524723796vF03001</t>
  </si>
  <si>
    <t>0010090011608180335524728520vF03001</t>
  </si>
  <si>
    <t>0010090011608180342472911155vF03001</t>
  </si>
  <si>
    <t>0010090011608180342472911357vF03001</t>
  </si>
  <si>
    <t>0010090011608180342472916707vF03001</t>
  </si>
  <si>
    <t>0010090011608180342472916775vF03001</t>
  </si>
  <si>
    <t>0010090011608180342472918547vF03001</t>
  </si>
  <si>
    <t>0010090011608180350381801240vF03001</t>
  </si>
  <si>
    <t>0010090011608180350381804957vF03001</t>
  </si>
  <si>
    <t>0010090011608180350381808626vF03001</t>
  </si>
  <si>
    <t>0010090011608180553549890150vF03001</t>
  </si>
  <si>
    <t>0010090011608180553549890344vF03001</t>
  </si>
  <si>
    <t>0010090011608180553549893981vF03001</t>
  </si>
  <si>
    <t>0010090011608180553549895508vF03001</t>
  </si>
  <si>
    <t>0010090011608180628088470739vF03001</t>
  </si>
  <si>
    <t>0010090011608180628088477879vF03001</t>
  </si>
  <si>
    <t>0010090011608180628088478903vF03001</t>
  </si>
  <si>
    <t>0010090011608180628161745488vF03001</t>
  </si>
  <si>
    <t>0010090011608180628161760479vF03001</t>
  </si>
  <si>
    <t>0010090011608180628161769419vF03001</t>
  </si>
  <si>
    <t>0010090011608180628232352199vF03001</t>
  </si>
  <si>
    <t>0010090011608180628232356084vF03001</t>
  </si>
  <si>
    <t>0010090011608180628232368681vF03001</t>
  </si>
  <si>
    <t>0010090011608180628232369802vF03001</t>
  </si>
  <si>
    <t>0010090011608180639273445894vF03001</t>
  </si>
  <si>
    <t>0010090011608180639273475709vF03001</t>
  </si>
  <si>
    <t>0010090011608180639273476819vF03001</t>
  </si>
  <si>
    <t>0010090011608180731505480081vF03001</t>
  </si>
  <si>
    <t>0010090011608180731505483840vF03001</t>
  </si>
  <si>
    <t>0010090011608222314040131183vF03655</t>
  </si>
  <si>
    <t>0010090011608222314040133200vF03655</t>
  </si>
  <si>
    <t>0010090011608222314040133851vF03655</t>
  </si>
  <si>
    <t>0010090011608222314040139849vF03655</t>
  </si>
  <si>
    <t>0010090011608222314371120578vF03655</t>
  </si>
  <si>
    <t>0010090011608222314371128859vF03655</t>
  </si>
  <si>
    <t>0010090011608222314488824127vF03655</t>
  </si>
  <si>
    <t>0010090011608222314488826327vF03655</t>
  </si>
  <si>
    <t>0010090011608222314488837886vF03655</t>
  </si>
  <si>
    <t>0010090011608222315006762351vF03655</t>
  </si>
  <si>
    <t>0010090011608222315006762886vF03655</t>
  </si>
  <si>
    <t>0010090011608222315006763163vF03655</t>
  </si>
  <si>
    <t>0010090011608222315006766691vF03655</t>
  </si>
  <si>
    <t>0010090011608222321020110310vF03655</t>
  </si>
  <si>
    <t>0010090011608222321020111998vF03655</t>
  </si>
  <si>
    <t>0010090011608222321020112981vF03655</t>
  </si>
  <si>
    <t>0010090011608222321020114809vF03655</t>
  </si>
  <si>
    <t>0010090011608222321020115524vF03655</t>
  </si>
  <si>
    <t>0010090011608222321490160099vF03655</t>
  </si>
  <si>
    <t>0010090011608222321490162627vF03655</t>
  </si>
  <si>
    <t>0010090011608222321490163702vF03655</t>
  </si>
  <si>
    <t>0010090011608222321490167100vF03655</t>
  </si>
  <si>
    <t>0010090011608230104407120466vF03655</t>
  </si>
  <si>
    <t>0010090011608230104407122675vF03655</t>
  </si>
  <si>
    <t>0010090011608230104407122735vF03655</t>
  </si>
  <si>
    <t>0010090011608230104407127714vF03655</t>
  </si>
  <si>
    <t>0010090011609142127515039500vF03657</t>
  </si>
  <si>
    <t>0010090011609181740171701620vF03657</t>
  </si>
  <si>
    <t>0010090011609182035553385722vF03657</t>
  </si>
  <si>
    <t>0010090011609182110498093875vF03657</t>
  </si>
  <si>
    <t>0010090011609182110498097436vF03657</t>
  </si>
  <si>
    <t>0010090011609182110498097783vF03657</t>
  </si>
  <si>
    <t>OQR</t>
  </si>
  <si>
    <t>0010090011609191759507063592vF03657</t>
  </si>
  <si>
    <t>特价高级大床房</t>
  </si>
  <si>
    <t>0010090011609191759507066562vF03657</t>
  </si>
  <si>
    <t>0010090011609192348419001784vF03657</t>
  </si>
  <si>
    <t>0010090011610171614209040263vF03657</t>
  </si>
  <si>
    <t>0010090011610171614214753072vF03657</t>
  </si>
  <si>
    <t>0010090011612090300141526085vF03656</t>
  </si>
  <si>
    <t>0010090011612090300141540940vF03656</t>
  </si>
  <si>
    <t>0010090011701041941224049654vF03656</t>
  </si>
  <si>
    <t>0010090011701041941224052246vF03656</t>
  </si>
  <si>
    <t>0010090011701041941224055436vF03656</t>
  </si>
  <si>
    <t>0010090011701041941224056245vF03656</t>
  </si>
  <si>
    <t>0010090011701061710202448465vF03656</t>
  </si>
  <si>
    <t>0010090011701190125182800148vF03657</t>
  </si>
  <si>
    <t>0010090011701190125182802447vF03657</t>
  </si>
  <si>
    <t>0010090011701190125182804382vF03657</t>
  </si>
  <si>
    <t>0010090011701190125182809089vF03657</t>
  </si>
  <si>
    <t>0010090011701190125184652016vF03657</t>
  </si>
  <si>
    <t>0010090011701190125185566140vF03657</t>
  </si>
  <si>
    <t>0010090011701190125185572121vF03657</t>
  </si>
  <si>
    <t>0010090011701190125185573184vF03657</t>
  </si>
  <si>
    <t>0010090011701190125185573917vF03657</t>
  </si>
  <si>
    <t>0010090011701190125185574571vF03657</t>
  </si>
  <si>
    <t>0010090011701190125185574771vF03657</t>
  </si>
  <si>
    <t>0010090011701190125185578102vF03657</t>
  </si>
  <si>
    <t>0010090011701190125185590632vF03657</t>
  </si>
  <si>
    <t>0010090011701190125185590776vF03657</t>
  </si>
  <si>
    <t>0010090011701190125185594141vF03657</t>
  </si>
  <si>
    <t>0010090011701190125185598280vF03657</t>
  </si>
  <si>
    <t>0010090011701190125188151916vF03657</t>
  </si>
  <si>
    <t>0010090011701190125188161213vF03657</t>
  </si>
  <si>
    <t>0010090011701190125188164940vF03657</t>
  </si>
  <si>
    <t>0010090011701190125192572940vF03657</t>
  </si>
  <si>
    <t>0010090011701190125192580451vF03657</t>
  </si>
  <si>
    <t>0010090011701190125199869046vF03657</t>
  </si>
  <si>
    <t>0010090011701190125203070360vF03657</t>
  </si>
  <si>
    <t>0010090011701190125203085473vF03657</t>
  </si>
  <si>
    <t>0010090011701190125207362846vF03657</t>
  </si>
  <si>
    <t>0010090011701190125207368253vF03657</t>
  </si>
  <si>
    <t>0010090011701190125210035189vF03657</t>
  </si>
  <si>
    <t>0010090011701190125211294009vF03657</t>
  </si>
  <si>
    <t>0010090011701190125211305338vF03657</t>
  </si>
  <si>
    <t>0010090011701190125211309114vF03657</t>
  </si>
  <si>
    <t>0010090011701190125211309442vF03657</t>
  </si>
  <si>
    <t>0010090011701190125214986321vF03657</t>
  </si>
  <si>
    <t>0010090091609181740165032162vF03657</t>
  </si>
  <si>
    <t>0010090091609181740165035216vF03657</t>
  </si>
  <si>
    <t>0010090091609181740165035721vF03657</t>
  </si>
  <si>
    <t>0010090091609182038449580635vF03657</t>
  </si>
  <si>
    <t>0010090091609182038449582430vF03657</t>
  </si>
  <si>
    <t>0010090091609182038449585788vF03657</t>
  </si>
  <si>
    <t>0010090091609182038449586527vF03657</t>
  </si>
  <si>
    <t>0010090091609192348278574689vF03657</t>
  </si>
  <si>
    <t>0010090091609192348278579290vF03657</t>
  </si>
  <si>
    <t>0010090091609300428190971088vF03657</t>
  </si>
  <si>
    <t>0010090091609300428190974177vF03657</t>
  </si>
  <si>
    <t>0010090091701190125212400503vF03657</t>
  </si>
  <si>
    <t>0010090091701190125212409620vF03657</t>
  </si>
  <si>
    <t>0010090091701190125216190887vF03657</t>
  </si>
  <si>
    <t>0010090091701190125216198713vF03657</t>
  </si>
  <si>
    <t>0010090091701190125216200375vF03657</t>
  </si>
  <si>
    <t>0010090091701190125216201284vF03657</t>
  </si>
  <si>
    <t>0010090091701190125216205421vF03657</t>
  </si>
  <si>
    <t>0010090091701190125216206464vF03657</t>
  </si>
  <si>
    <t>0010090091701190125217587368vF03657</t>
  </si>
  <si>
    <t>0010090091701190125217589593vF03657</t>
  </si>
  <si>
    <t>0010090091701190125217596084vF03657</t>
  </si>
  <si>
    <t>0010090091701190125217599688vF03657</t>
  </si>
  <si>
    <t>0010090141608230014243070207vF03655</t>
  </si>
  <si>
    <t>0010090141608230014243073659vF03655</t>
  </si>
  <si>
    <t>0010090141608230014243077565vF03655</t>
  </si>
  <si>
    <t>0010090141610191818415921147vF03655</t>
  </si>
  <si>
    <t>0010090141610201946100210185vF03655</t>
  </si>
  <si>
    <t>0010090141610201946100211140vF03655</t>
  </si>
  <si>
    <t>0010090141610201946100218644vF03655</t>
  </si>
  <si>
    <t>0010090141701190125190781953vF03657</t>
  </si>
  <si>
    <t>0010090141701190125191133823vF03657</t>
  </si>
  <si>
    <t>0010090141701190125191135077vF03657</t>
  </si>
  <si>
    <t>0010090141701190125191135352vF03657</t>
  </si>
  <si>
    <t>0010090141701190125191138472vF03657</t>
  </si>
  <si>
    <t>0010090141701190125191340891vF03657</t>
  </si>
  <si>
    <t>0010090141701190125191347687vF03657</t>
  </si>
  <si>
    <t>0010090141701190125191350928vF03657</t>
  </si>
  <si>
    <t>0010090141701190125191359278vF03657</t>
  </si>
  <si>
    <t>0010090141701190125192371942vF03657</t>
  </si>
  <si>
    <t>0010090141701190125213289845vF03657</t>
  </si>
  <si>
    <t>0010090141701190125213291380vF03657</t>
  </si>
  <si>
    <t>0010090141701190125213293739vF03657</t>
  </si>
  <si>
    <t>0010090141701190125213295644vF03657</t>
  </si>
  <si>
    <t>0010090141701190125213296483vF03657</t>
  </si>
  <si>
    <t>0010090161609142145192171872vF03657</t>
  </si>
  <si>
    <t>0010090161609142145192173596vF03657</t>
  </si>
  <si>
    <t>0010090161609142145192173920vF03657</t>
  </si>
  <si>
    <t>0010090161609142145192179011vF03657</t>
  </si>
  <si>
    <t>0010090161609201704080278259vF03657</t>
  </si>
  <si>
    <t>0010090161609201704080280041vF03657</t>
  </si>
  <si>
    <t>0010090161609201704080280244vF03657</t>
  </si>
  <si>
    <t>0010090161609201704080281855vF03657</t>
  </si>
  <si>
    <t>0010090161701190125214982112vF03657</t>
  </si>
  <si>
    <t>0010090161701190125214984771vF03657</t>
  </si>
  <si>
    <t>0010090161701190125214987812vF03657</t>
  </si>
  <si>
    <t>0010090171608230008550931194vF03655</t>
  </si>
  <si>
    <t>0010090171608230008550942245vF03655</t>
  </si>
  <si>
    <t>0010090171608230008550955658vF03655</t>
  </si>
  <si>
    <t>0010090171608230008550956615vF03655</t>
  </si>
  <si>
    <t>0010090171609301806367610707vF03657</t>
  </si>
  <si>
    <t>0010090171609301806367611923vF03657</t>
  </si>
  <si>
    <t>0010090171610132024246827744vF03653</t>
  </si>
  <si>
    <t>0010090171610132024246835199vF03653</t>
  </si>
  <si>
    <t>0010090171610132024246835318vF03653</t>
  </si>
  <si>
    <t>0010090171701061802216300973vF03656</t>
  </si>
  <si>
    <t>0010090171701061802216314086vF03656</t>
  </si>
  <si>
    <t>0010090171701061802216318394vF03656</t>
  </si>
  <si>
    <t>0010090171701061802216320097vF03656</t>
  </si>
  <si>
    <t>0010090021608230012012212439vF03655</t>
  </si>
  <si>
    <t>0010090021608230012012212452vF03655</t>
  </si>
  <si>
    <t>0010090021608230012012213774vF03655</t>
  </si>
  <si>
    <t>0010090021608230012012218150vF03655</t>
  </si>
  <si>
    <t>0010090021609181744008930145vF03657</t>
  </si>
  <si>
    <t>0010090021609181744008930450vF03657</t>
  </si>
  <si>
    <t>0010090021609181744008934314vF03657</t>
  </si>
  <si>
    <t>0010090021609181744008937316vF03657</t>
  </si>
  <si>
    <t>0010090021609181744008947126vF03657</t>
  </si>
  <si>
    <t>0010090021609182053381580183vF03657</t>
  </si>
  <si>
    <t>0010090021609182053381586639vF03657</t>
  </si>
  <si>
    <t>0010090021609192351210415173vF03657</t>
  </si>
  <si>
    <t>0010090021609192351210416201vF03657</t>
  </si>
  <si>
    <t>0010090021609192351210418700vF03657</t>
  </si>
  <si>
    <t>0010090021609201537136388795vF03653</t>
  </si>
  <si>
    <t>0010090021610132023465608286vF03653</t>
  </si>
  <si>
    <t>0010090031608230035261512085vF03655</t>
  </si>
  <si>
    <t>0010090031608230035261514284vF03655</t>
  </si>
  <si>
    <t>0010090031608230035261518861vF03655</t>
  </si>
  <si>
    <t>0010090031609142135293778549vF03657</t>
  </si>
  <si>
    <t>0010090031609142135293781793vF03657</t>
  </si>
  <si>
    <t>0010090031609142135293789498vF03657</t>
  </si>
  <si>
    <t>0010090031609142211501521775vF03657</t>
  </si>
  <si>
    <t>0010090031609142211501524445vF03657</t>
  </si>
  <si>
    <t>0010090031609142211501525287vF03657</t>
  </si>
  <si>
    <t>0010090031609142233343239672vF03657</t>
  </si>
  <si>
    <t>0010090031609191759268390837vF03657</t>
  </si>
  <si>
    <t>0010090031609191759268392211vF03657</t>
  </si>
  <si>
    <t>0010090031609191759268395301vF03657</t>
  </si>
  <si>
    <t>0010090031609192342338175100vF03657</t>
  </si>
  <si>
    <t>0010090031609192342338175629vF03657</t>
  </si>
  <si>
    <t>0010090031609192342338176767vF03657</t>
  </si>
  <si>
    <t>0010090031609200004599041491vF03657</t>
  </si>
  <si>
    <t>0010090031609200004599042207vF03657</t>
  </si>
  <si>
    <t>0010090031609200004599042689vF03657</t>
  </si>
  <si>
    <t>0010090031609200004599048078vF03657</t>
  </si>
  <si>
    <t>0010090031701190125194404905vF03657</t>
  </si>
  <si>
    <t>0010090041608230019503898202vF03655</t>
  </si>
  <si>
    <t>0010090041608230019503898514vF03655</t>
  </si>
  <si>
    <t>0010090041608230019503906449vF03655</t>
  </si>
  <si>
    <t>0010090041608230019503909935vF03655</t>
  </si>
  <si>
    <t>0010090041609192340530380958vF03657</t>
  </si>
  <si>
    <t>0010090041609192340530382098vF03657</t>
  </si>
  <si>
    <t>0010090041609192340530382818vF03657</t>
  </si>
  <si>
    <t>0010090041701190125192884686vF03657</t>
  </si>
  <si>
    <t>0010090041701190125193173882vF03657</t>
  </si>
  <si>
    <t>0010090051608230020582191529vF03655</t>
  </si>
  <si>
    <t>0010090051608230020582195738vF03655</t>
  </si>
  <si>
    <t>0010090051608230020582199021vF03655</t>
  </si>
  <si>
    <t>0010090051609182105075146625vF03657</t>
  </si>
  <si>
    <t>0010090051609182105075146789vF03657</t>
  </si>
  <si>
    <t>0010090051609182105075147969vF03657</t>
  </si>
  <si>
    <t>0010090051609191801455911587vF03657</t>
  </si>
  <si>
    <t>0010090051609191801455914041vF03657</t>
  </si>
  <si>
    <t>0010090051609191801455918776vF03657</t>
  </si>
  <si>
    <t>0010090051701190125216460705vF03657</t>
  </si>
  <si>
    <t>0010090051701190125216479597vF03657</t>
  </si>
  <si>
    <t>0010090051701190125217792063vF03657</t>
  </si>
  <si>
    <t>0010090051701190125217797975vF03657</t>
  </si>
  <si>
    <t>0010090061608230037001451591vF03655</t>
  </si>
  <si>
    <t>0010090061608230037001452058vF03655</t>
  </si>
  <si>
    <t>0010090061608230037001456295vF03655</t>
  </si>
  <si>
    <t>0010090061612020020595726030vF03657</t>
  </si>
  <si>
    <t>0010090061701190125202380497vF03657</t>
  </si>
  <si>
    <t>0010090061701190125202382740vF03657</t>
  </si>
  <si>
    <t>0010090061701190125202388399vF03657</t>
  </si>
  <si>
    <t>0010090061701190125202388560vF03657</t>
  </si>
  <si>
    <t>0010090071608222313096181608vF03655</t>
  </si>
  <si>
    <t>0010090071608222313096191565vF03655</t>
  </si>
  <si>
    <t>0010090071608222313139522146vF03655</t>
  </si>
  <si>
    <t>0010090071608222313139524455vF03655</t>
  </si>
  <si>
    <t>0010090071608222313139525359vF03655</t>
  </si>
  <si>
    <t>0010090071608222313139529055vF03655</t>
  </si>
  <si>
    <t>0010090071609182053444654570vF03657</t>
  </si>
  <si>
    <t>0010090071609182053444655512vF03657</t>
  </si>
  <si>
    <t>0010090071609182053444655582vF03657</t>
  </si>
  <si>
    <t>0010090071609301709319212356vF03657</t>
  </si>
  <si>
    <t>0010090071701190125209337412vF03657</t>
  </si>
  <si>
    <t>0010090081608230011586456264vF03655</t>
  </si>
  <si>
    <t>0010090081609142144425152189vF03657</t>
  </si>
  <si>
    <t>0010090081609142144425154079vF03657</t>
  </si>
  <si>
    <t>0010090081609142144425158293vF03657</t>
  </si>
  <si>
    <t>0010090081609142144425159524vF03657</t>
  </si>
  <si>
    <t>0010090081609181753109433834vF03657</t>
  </si>
  <si>
    <t>0010090081609181753109438258vF03657</t>
  </si>
  <si>
    <t>0010090081609181753109438339vF03657</t>
  </si>
  <si>
    <t>0010090081609181753109439134vF03657</t>
  </si>
  <si>
    <t>0010090081609192354325921748vF03657</t>
  </si>
  <si>
    <t>0010090081609192354325924524vF03657</t>
  </si>
  <si>
    <t>0010090081609192354325926326vF03657</t>
  </si>
  <si>
    <t>0010090081609192354325928697vF03657</t>
  </si>
  <si>
    <t>0010090081609282057245231088vF03657</t>
  </si>
  <si>
    <t>0010090081612020042053311935vF03657</t>
  </si>
  <si>
    <t>0010090081701190125212517224vF03657</t>
  </si>
  <si>
    <t>0010090101608170235140424832vF03001</t>
  </si>
  <si>
    <t>0010090101608170235140429681vF03001</t>
  </si>
  <si>
    <t>0010090101608171111145275398vF03001</t>
  </si>
  <si>
    <t>0010090101608171111145360099vF03001</t>
  </si>
  <si>
    <t>0010090101608171111222743538vF03001</t>
  </si>
  <si>
    <t>0010090101608171111222763014vF03001</t>
  </si>
  <si>
    <t>0010090101608171111222763294vF03001</t>
  </si>
  <si>
    <t>0010090101608171111222765327vF03001</t>
  </si>
  <si>
    <t>0010090101608171111222765692vF03001</t>
  </si>
  <si>
    <t>0010090101608171111222776225vF03001</t>
  </si>
  <si>
    <t>0010090101608171152063596433vF03001</t>
  </si>
  <si>
    <t>0010090101608171152063599524vF03001</t>
  </si>
  <si>
    <t>0010090101608171153448562073vF03001</t>
  </si>
  <si>
    <t>0010090101608171153448562913vF03001</t>
  </si>
  <si>
    <t>0010090101609301020087143172vF03657</t>
  </si>
  <si>
    <t>0010090101609301020157394059vF03657</t>
  </si>
  <si>
    <t>0010090101610132026133623683vF03653</t>
  </si>
  <si>
    <t>0010090101610132026133637203vF03653</t>
  </si>
  <si>
    <t>0010090101612020034439968515vF03657</t>
  </si>
  <si>
    <t>0010090101612061022407745498vF03655</t>
  </si>
  <si>
    <t>0010090101701190125193082590vF03657</t>
  </si>
  <si>
    <t>0010090101701190125193085272vF03657</t>
  </si>
  <si>
    <t>0010090101701190125193090857vF03657</t>
  </si>
  <si>
    <t>0010090101701190125193094556vF03657</t>
  </si>
  <si>
    <t>0010090101701190125193100082vF03657</t>
  </si>
  <si>
    <t>0010090101701190125193101749vF03657</t>
  </si>
  <si>
    <t>0010090101701190125193102399vF03657</t>
  </si>
  <si>
    <t>0010090101701190125193105795vF03657</t>
  </si>
  <si>
    <t>0010090101701190125194458561vF03657</t>
  </si>
  <si>
    <t>0010090101701190125194460750vF03657</t>
  </si>
  <si>
    <t>0010090101701190125194468373vF03657</t>
  </si>
  <si>
    <t>0010090101701190125194883705vF03657</t>
  </si>
  <si>
    <t>0010090101701190125194885809vF03657</t>
  </si>
  <si>
    <t>0010090101701190125194887760vF03657</t>
  </si>
  <si>
    <t>0010090101701190125194888170vF03657</t>
  </si>
  <si>
    <t>0010090111608230024488890575vF03655</t>
  </si>
  <si>
    <t>0010090111608230024488890800vF03655</t>
  </si>
  <si>
    <t>0010090111609182123201610570vF03657</t>
  </si>
  <si>
    <t>0010090111609182123201610629vF03657</t>
  </si>
  <si>
    <t>0010090111609182123201612066vF03657</t>
  </si>
  <si>
    <t>0010090111609182123201616013vF03657</t>
  </si>
  <si>
    <t>0010090111609182123201619018vF03657</t>
  </si>
  <si>
    <t>0010090111609192322471353565vF03657</t>
  </si>
  <si>
    <t>0010090111610132026101965497vF03653</t>
  </si>
  <si>
    <t>0010090111610132026101966972vF03653</t>
  </si>
  <si>
    <t>0010090111610132026101968733vF03653</t>
  </si>
  <si>
    <t>0010090111701061814384396289vF03656</t>
  </si>
  <si>
    <t>0010090111701190125187342639vF03657</t>
  </si>
  <si>
    <t>0010090111701190125187344032vF03657</t>
  </si>
  <si>
    <t>0010090111701190125187346047vF03657</t>
  </si>
  <si>
    <t>0010090111701190125187346947vF03657</t>
  </si>
  <si>
    <t>0010090111701190125188285991vF03657</t>
  </si>
  <si>
    <t>0010090111701190125189023911vF03657</t>
  </si>
  <si>
    <t>0010090111701190125189023936vF03657</t>
  </si>
  <si>
    <t>0010090111701190125189028496vF03657</t>
  </si>
  <si>
    <t>0010090111701190125206230189vF03657</t>
  </si>
  <si>
    <t>0010090111701190125206237815vF03657</t>
  </si>
  <si>
    <t>0010090111701190125206242426vF03657</t>
  </si>
  <si>
    <t>0010090111701190125206243952vF03657</t>
  </si>
  <si>
    <t>0010090121608180004266640213vF03001</t>
  </si>
  <si>
    <t>0010090121608180004266644790vF03001</t>
  </si>
  <si>
    <t>0010090121608180004266646778vF03001</t>
  </si>
  <si>
    <t>0010090121608180004501647937vF03001</t>
  </si>
  <si>
    <t>0010090121608180004501648786vF03001</t>
  </si>
  <si>
    <t>0010090121608180004501650710vF03001</t>
  </si>
  <si>
    <t>0010090121608180408156319884vF03001</t>
  </si>
  <si>
    <t>0010090121608180408156337583vF03001</t>
  </si>
  <si>
    <t>0010090121608180408156339854vF03001</t>
  </si>
  <si>
    <t>0010090121609182035324300031vF03657</t>
  </si>
  <si>
    <t>0010090121701061706465805718vF03656</t>
  </si>
  <si>
    <t>0010090121701190125204702650vF03657</t>
  </si>
  <si>
    <t>0010090121701190125204704045vF03657</t>
  </si>
  <si>
    <t>0010090121701190125204711776vF03657</t>
  </si>
  <si>
    <t>0010090121701190125204718635vF03657</t>
  </si>
  <si>
    <t>0010090151608222350398232996vF03655</t>
  </si>
  <si>
    <t>0010090151608222350398237254vF03655</t>
  </si>
  <si>
    <t>0010090151608222350398237600vF03655</t>
  </si>
  <si>
    <t>0010090151608222350398238876vF03655</t>
  </si>
  <si>
    <t>0010090151608222350431693009vF03655</t>
  </si>
  <si>
    <t>0010090151608222350431698766vF03655</t>
  </si>
  <si>
    <t>0010090151609182110224270893vF03657</t>
  </si>
  <si>
    <t>0010090151609182110224276243vF03657</t>
  </si>
  <si>
    <t>0010090151609182110224278618vF03657</t>
  </si>
  <si>
    <t>0010090151609182110224279919vF03657</t>
  </si>
  <si>
    <t>0010090151609182110224289046vF03657</t>
  </si>
  <si>
    <t>0010090151609192342410030147vF03657</t>
  </si>
  <si>
    <t>0010090151612012330488226004vF03657</t>
  </si>
  <si>
    <t>0010090151701190125189160706vF03657</t>
  </si>
  <si>
    <t>0010090151701190125190299270vF03657</t>
  </si>
  <si>
    <t>0010090151701190125194744548vF03657</t>
  </si>
  <si>
    <t>0010090151701190125194746852vF03657</t>
  </si>
  <si>
    <t>0010090151701190125194747046vF03657</t>
  </si>
  <si>
    <t>0010090151701190125194748577vF03657</t>
  </si>
  <si>
    <t>0010090151701190125194749816vF03657</t>
  </si>
  <si>
    <t>0010100011608222350305729054vF03655</t>
  </si>
  <si>
    <t>0010100011608222350305729639vF03655</t>
  </si>
  <si>
    <t>0010100011608222352511160240vF03655</t>
  </si>
  <si>
    <t>0010100011608222352511161531vF03655</t>
  </si>
  <si>
    <t>0010100011608222352511162876vF03655</t>
  </si>
  <si>
    <t>0010100011608222352511166446vF03655</t>
  </si>
  <si>
    <t>0010100011608222352511168799vF03655</t>
  </si>
  <si>
    <t>0010100011608222352511169708vF03655</t>
  </si>
  <si>
    <t>0010100011608222353098393480vF03655</t>
  </si>
  <si>
    <t>0010100011608222353098397650vF03655</t>
  </si>
  <si>
    <t>0010100011608222353098399521vF03655</t>
  </si>
  <si>
    <t>0010100011608222353177002700vF03655</t>
  </si>
  <si>
    <t>0010100011608222353177003550vF03655</t>
  </si>
  <si>
    <t>0010100011608222356286853699vF03655</t>
  </si>
  <si>
    <t>0010100011608222356286856246vF03655</t>
  </si>
  <si>
    <t>0010100011608222356286858487vF03655</t>
  </si>
  <si>
    <t>0010100011608230001348240718vF03655</t>
  </si>
  <si>
    <t>0010100011608230001348247624vF03655</t>
  </si>
  <si>
    <t>0010100011608230001348247849vF03655</t>
  </si>
  <si>
    <t>0010100011608230001540670572vF03655</t>
  </si>
  <si>
    <t>0010100011608230001540687775vF03655</t>
  </si>
  <si>
    <t>0010100011608230001540689295vF03655</t>
  </si>
  <si>
    <t>0010100011608230001540689676vF03655</t>
  </si>
  <si>
    <t>0010100011608230002337522595vF03655</t>
  </si>
  <si>
    <t>0010100011608230002337524349vF03655</t>
  </si>
  <si>
    <t>0010100011608230002337526740vF03655</t>
  </si>
  <si>
    <t>0010100011608230002398521395vF03655</t>
  </si>
  <si>
    <t>0010100011608230002398524367vF03655</t>
  </si>
  <si>
    <t>0010100011608230002398525807vF03655</t>
  </si>
  <si>
    <t>0010100011609142143258950570vF03657</t>
  </si>
  <si>
    <t>0010100011609142143258952302vF03657</t>
  </si>
  <si>
    <t>0010100011609142143258953394vF03657</t>
  </si>
  <si>
    <t>0010100011609142143258958601vF03657</t>
  </si>
  <si>
    <t>0010100011609142158590045758vF03657</t>
  </si>
  <si>
    <t>0010100011609142240049693320vF03657</t>
  </si>
  <si>
    <t>0010100011609142240218090128vF03657</t>
  </si>
  <si>
    <t>0010100011609142240218097566vF03657</t>
  </si>
  <si>
    <t>0010100011609142243288356464vF03657</t>
  </si>
  <si>
    <t>0010100011609142243288364842vF03657</t>
  </si>
  <si>
    <t>0010100011609142243288367140vF03657</t>
  </si>
  <si>
    <t>0010100011609142246249402737vF03657</t>
  </si>
  <si>
    <t>0010100011609142246249404277vF03657</t>
  </si>
  <si>
    <t>0010100011609142246249408402vF03657</t>
  </si>
  <si>
    <t>0010100011609142246249408583vF03657</t>
  </si>
  <si>
    <t>0010100011609142246251722156vF03657</t>
  </si>
  <si>
    <t>0010100011609142246251722876vF03657</t>
  </si>
  <si>
    <t>0010100011609142246251729970vF03657</t>
  </si>
  <si>
    <t>0010100011609142247137750321vF03657</t>
  </si>
  <si>
    <t>0010100011609142247137752627vF03657</t>
  </si>
  <si>
    <t>0010100011609142247137757999vF03657</t>
  </si>
  <si>
    <t>0010100011609142247137758647vF03657</t>
  </si>
  <si>
    <t>0010100011609142247589803916vF03657</t>
  </si>
  <si>
    <t>0010100011609142247589804342vF03657</t>
  </si>
  <si>
    <t>0010100011609142247589805155vF03657</t>
  </si>
  <si>
    <t>0010100011609142247589806646vF03657</t>
  </si>
  <si>
    <t>0010100011609142247589806816vF03657</t>
  </si>
  <si>
    <t>0010100011609142247589807812vF03657</t>
  </si>
  <si>
    <t>0010100011609142248052756878vF03657</t>
  </si>
  <si>
    <t>0010100011609142248052760208vF03657</t>
  </si>
  <si>
    <t>0010100011609142248052763042vF03657</t>
  </si>
  <si>
    <t>0010100011609142248052765495vF03657</t>
  </si>
  <si>
    <t>0010100011609142248052765781vF03657</t>
  </si>
  <si>
    <t>0010100011609142250411292397vF03657</t>
  </si>
  <si>
    <t>0010100011609191759058350525vF03657</t>
  </si>
  <si>
    <t>0010100011609191759058350915vF03657</t>
  </si>
  <si>
    <t>0010100011609191759058353846vF03657</t>
  </si>
  <si>
    <t>0010100011609191759058354917vF03657</t>
  </si>
  <si>
    <t>0010100011609191759058357298vF03657</t>
  </si>
  <si>
    <t>0010100011609191801472606144vF03657</t>
  </si>
  <si>
    <t>0010100011609191801472608394vF03657</t>
  </si>
  <si>
    <t>0010100011609191801472608590vF03657</t>
  </si>
  <si>
    <t>0010100011609191801472762260vF03657</t>
  </si>
  <si>
    <t>0010100011609191801472766997vF03657</t>
  </si>
  <si>
    <t>0010100011609192222163067826vF03657</t>
  </si>
  <si>
    <t>0010100011609192340533954250vF03657</t>
  </si>
  <si>
    <t>0010100011609192344063361293vF03657</t>
  </si>
  <si>
    <t>0010100011609192344063364984vF03657</t>
  </si>
  <si>
    <t>0010100011609192344063369799vF03657</t>
  </si>
  <si>
    <t>0010100011609192349226722951vF03657</t>
  </si>
  <si>
    <t>0010100011609192349226723614vF03657</t>
  </si>
  <si>
    <t>0010100011609192349226727061vF03657</t>
  </si>
  <si>
    <t>0010100011609201543444783851vF03653</t>
  </si>
  <si>
    <t>0010100011609201543444783939vF03653</t>
  </si>
  <si>
    <t>0010100011610132046366394231vF03653</t>
  </si>
  <si>
    <t>0010100011610132046426789795vF03653</t>
  </si>
  <si>
    <t>0010100011610132046432831623vF03653</t>
  </si>
  <si>
    <t>0010100011610171522474569668vF03657</t>
  </si>
  <si>
    <t>0010100011610171619305227527vF03657</t>
  </si>
  <si>
    <t>0010100011610192212053592636vF03655</t>
  </si>
  <si>
    <t>0010100011610192212053596198vF03655</t>
  </si>
  <si>
    <t>0010100011610192212053596642vF03655</t>
  </si>
  <si>
    <t>0010100011610192212053598807vF03655</t>
  </si>
  <si>
    <t>0010100011612020033006407782vF03657</t>
  </si>
  <si>
    <t>0010100011701061756253072898vF03656</t>
  </si>
  <si>
    <t>0010100011701181449040549610vF03657</t>
  </si>
  <si>
    <t>0010100011701181449040552565vF03657</t>
  </si>
  <si>
    <t>0010100011701181449040554330vF03657</t>
  </si>
  <si>
    <t>0010100011701181449040555457vF03657</t>
  </si>
  <si>
    <t>0010100011701181449040558168vF03657</t>
  </si>
  <si>
    <t>0010100011701181449040559382vF03657</t>
  </si>
  <si>
    <t>0010100011701181449042684663vF03657</t>
  </si>
  <si>
    <t>0010100011701181449081671532vF03657</t>
  </si>
  <si>
    <t>0010100011701181449082632714vF03657</t>
  </si>
  <si>
    <t>0010100011701181449086881014vF03657</t>
  </si>
  <si>
    <t>0010100011701181449086882647vF03657</t>
  </si>
  <si>
    <t>0010100011701181449086884569vF03657</t>
  </si>
  <si>
    <t>0010100011701181449086886722vF03657</t>
  </si>
  <si>
    <t>0010100011701181449087310672vF03657</t>
  </si>
  <si>
    <t>0010100021608162259419420186vF03001</t>
  </si>
  <si>
    <t>0010100021608162259419423670vF03001</t>
  </si>
  <si>
    <t>0010100021608162259419425282vF03001</t>
  </si>
  <si>
    <t>0010100021608162259419425946vF03001</t>
  </si>
  <si>
    <t>0010100021608170116592650013vF03001</t>
  </si>
  <si>
    <t>0010100021608170116592655698vF03001</t>
  </si>
  <si>
    <t>0010100021608170500584202955vF03001</t>
  </si>
  <si>
    <t>0010100021608170500584225443vF03001</t>
  </si>
  <si>
    <t>0010100021608170543243462073vF03001</t>
  </si>
  <si>
    <t>0010100021608170543243472817vF03001</t>
  </si>
  <si>
    <t>0010100021608170543243479020vF03001</t>
  </si>
  <si>
    <t>0010100021608180225437307614vF03001</t>
  </si>
  <si>
    <t>0010100021608180225437312100vF03001</t>
  </si>
  <si>
    <t>0010100021608180225437315738vF03001</t>
  </si>
  <si>
    <t>0010100021608180225437318772vF03001</t>
  </si>
  <si>
    <t>0010100021608222316371974988vF03655</t>
  </si>
  <si>
    <t>0010100021608222316371981599vF03655</t>
  </si>
  <si>
    <t>0010100021608222316371982823vF03655</t>
  </si>
  <si>
    <t>0010100021608222316371987504vF03655</t>
  </si>
  <si>
    <t>0010100021608222316371989051vF03655</t>
  </si>
  <si>
    <t>0010100021608222317105205225vF03655</t>
  </si>
  <si>
    <t>0010100021608222317486024758vF03655</t>
  </si>
  <si>
    <t>0010100021608222317486036312vF03655</t>
  </si>
  <si>
    <t>0010100021608222317486038301vF03655</t>
  </si>
  <si>
    <t>0010100021608230053268311060vF03655</t>
  </si>
  <si>
    <t>0010100021608230053268313864vF03655</t>
  </si>
  <si>
    <t>0010100021608230053268315065vF03655</t>
  </si>
  <si>
    <t>0010100021608230054210200870vF03655</t>
  </si>
  <si>
    <t>0010100021608230054210204652vF03655</t>
  </si>
  <si>
    <t>0010100021608230054284741744vF03655</t>
  </si>
  <si>
    <t>0010100021608230054284746397vF03655</t>
  </si>
  <si>
    <t>0010100021608230054284747640vF03655</t>
  </si>
  <si>
    <t>0010100021608230054427275187vF03655</t>
  </si>
  <si>
    <t>0010100021608230054427276070vF03655</t>
  </si>
  <si>
    <t>0010100021608230054427279928vF03655</t>
  </si>
  <si>
    <t>0010100021608230054429382325vF03655</t>
  </si>
  <si>
    <t>0010100021608230054429382663vF03655</t>
  </si>
  <si>
    <t>0010100021608230054429395487vF03655</t>
  </si>
  <si>
    <t>0010100021608230054429396760vF03655</t>
  </si>
  <si>
    <t>0010100021608230104041356372vF03655</t>
  </si>
  <si>
    <t>0010100021608230104041361338vF03655</t>
  </si>
  <si>
    <t>0010100021608230104041361666vF03655</t>
  </si>
  <si>
    <t>0010100021608230104041367782vF03655</t>
  </si>
  <si>
    <t>0010100021608230115308421705vF03655</t>
  </si>
  <si>
    <t>0010100021608230115308422113vF03655</t>
  </si>
  <si>
    <t>0010100021608230115308423002vF03655</t>
  </si>
  <si>
    <t>0010100021608230115360922091vF03655</t>
  </si>
  <si>
    <t>0010100021608230115360925404vF03655</t>
  </si>
  <si>
    <t>0010100021608230115360928367vF03655</t>
  </si>
  <si>
    <t>0010100021608230137348132653vF03655</t>
  </si>
  <si>
    <t>0010100021608230137348140061vF03655</t>
  </si>
  <si>
    <t>0010100021608230137348143493vF03655</t>
  </si>
  <si>
    <t>0010100021608230137348147744vF03655</t>
  </si>
  <si>
    <t>0010100021608230138432218294vF03655</t>
  </si>
  <si>
    <t>0010100021608230138432222086vF03655</t>
  </si>
  <si>
    <t>0010100021608230138432228672vF03655</t>
  </si>
  <si>
    <t>0010100021609142142425997081vF03657</t>
  </si>
  <si>
    <t>0010100021609142144529593232vF03657</t>
  </si>
  <si>
    <t>0010100021609142144529593627vF03657</t>
  </si>
  <si>
    <t>0010100021609142144529597140vF03657</t>
  </si>
  <si>
    <t>0010100021609142215000703370vF03657</t>
  </si>
  <si>
    <t>0010100021609191752061854614vF03657</t>
  </si>
  <si>
    <t>0010100021609191804385312886vF03657</t>
  </si>
  <si>
    <t>0010100021609191805472446020vF03657</t>
  </si>
  <si>
    <t>0010100021609191805472449420vF03657</t>
  </si>
  <si>
    <t>0010100021609191810398150075vF03657</t>
  </si>
  <si>
    <t>0010100021609191810398157420vF03657</t>
  </si>
  <si>
    <t>0010100021609192325131040022vF03657</t>
  </si>
  <si>
    <t>0010100021609192325131042372vF03657</t>
  </si>
  <si>
    <t>0010100021609192325131042639vF03657</t>
  </si>
  <si>
    <t>0010100021609192325131047321vF03657</t>
  </si>
  <si>
    <t>0010100021609192325131048022vF03657</t>
  </si>
  <si>
    <t>0010100021609192325131048713vF03657</t>
  </si>
  <si>
    <t>0010100021609192325131049879vF03657</t>
  </si>
  <si>
    <t>0010100021609192342201664533vF03657</t>
  </si>
  <si>
    <t>0010100021609192342201664600vF03657</t>
  </si>
  <si>
    <t>0010100021609192342201671877vF03657</t>
  </si>
  <si>
    <t>0010100021609192342201943575vF03657</t>
  </si>
  <si>
    <t>0010100021609192342201951805vF03657</t>
  </si>
  <si>
    <t>0010100021609192354578020881vF03657</t>
  </si>
  <si>
    <t>0010100021609192354578023167vF03657</t>
  </si>
  <si>
    <t>0010100021609192354578027528vF03657</t>
  </si>
  <si>
    <t>0010100021609201543418103499vF03653</t>
  </si>
  <si>
    <t>0010100021609201543418105279vF03653</t>
  </si>
  <si>
    <t>0010100021609280013007237082vF03657</t>
  </si>
  <si>
    <t>0010100021609280013007238816vF03657</t>
  </si>
  <si>
    <t>0010100021609280015356167454vF03657</t>
  </si>
  <si>
    <t>0010100021609281046126865138vF03657</t>
  </si>
  <si>
    <t>0010100021609281046126871475vF03657</t>
  </si>
  <si>
    <t>0010100021609281046126872541vF03657</t>
  </si>
  <si>
    <t>0010100021609281046126874607vF03657</t>
  </si>
  <si>
    <t>0010100021609281046126879859vF03657</t>
  </si>
  <si>
    <t>0010100021609290005140031937vF03657</t>
  </si>
  <si>
    <t>0010100021609300613379006044vF03657</t>
  </si>
  <si>
    <t>0010100021610241508171456084vF03656</t>
  </si>
  <si>
    <t>0010100021612012323097483646vF03657</t>
  </si>
  <si>
    <t>0010100021612012323097495219vF03657</t>
  </si>
  <si>
    <t>0010100021612012323542968301vF03657</t>
  </si>
  <si>
    <t>0010100021612021916571423623vF03656</t>
  </si>
  <si>
    <t>0010100021612021916571432424vF03656</t>
  </si>
  <si>
    <t>0010100021612021916571432757vF03656</t>
  </si>
  <si>
    <t>0010100021612081958414053325vF03656</t>
  </si>
  <si>
    <t>0010100021612081958414056088vF03656</t>
  </si>
  <si>
    <t>0010100021612081958414065074vF03656</t>
  </si>
  <si>
    <t>0010100021612081958414075864vF03656</t>
  </si>
  <si>
    <t>0010100021612082012260252329vF03656</t>
  </si>
  <si>
    <t>0010100021612082012260254339vF03656</t>
  </si>
  <si>
    <t>0010100021612082012260255830vF03656</t>
  </si>
  <si>
    <t>0010100021612082012260258533vF03656</t>
  </si>
  <si>
    <t>0010100021701041928555591212vF03656</t>
  </si>
  <si>
    <t>0010100021701181449056211762vF03657</t>
  </si>
  <si>
    <t>0010100021701181449056220684vF03657</t>
  </si>
  <si>
    <t>0010100021701181449056223085vF03657</t>
  </si>
  <si>
    <t>0010100021701181449056227788vF03657</t>
  </si>
  <si>
    <t>0010100021701181449056229408vF03657</t>
  </si>
  <si>
    <t>0010100021701181449056273396vF03657</t>
  </si>
  <si>
    <t>0010100021701181449056280102vF03657</t>
  </si>
  <si>
    <t>0010100021701181449056281495vF03657</t>
  </si>
  <si>
    <t>0010100021701181449056407343vF03657</t>
  </si>
  <si>
    <t>KGB</t>
  </si>
  <si>
    <t>0010100021701181449056409895vF03657</t>
  </si>
  <si>
    <t>高级房大床</t>
  </si>
  <si>
    <t>0010100021701181449056411741vF03657</t>
  </si>
  <si>
    <t>0010100021701181449056761091vF03657</t>
  </si>
  <si>
    <t>0010100021701181449056770174vF03657</t>
  </si>
  <si>
    <t>0010100021701181449056771143vF03657</t>
  </si>
  <si>
    <t>0010100021701181449056771593vF03657</t>
  </si>
  <si>
    <t>PSTR</t>
  </si>
  <si>
    <t>0010100021701181449057003005vF03657</t>
  </si>
  <si>
    <t>豪华家庭房</t>
  </si>
  <si>
    <t>0010100021701181449057005894vF03657</t>
  </si>
  <si>
    <t>0010100021701181449057012267vF03657</t>
  </si>
  <si>
    <t>0010100021701181449057015300vF03657</t>
  </si>
  <si>
    <t>0010100021701181449057017378vF03657</t>
  </si>
  <si>
    <t>0010100021701181449057018411vF03657</t>
  </si>
  <si>
    <t>0010100021701181449059828131vF03657</t>
  </si>
  <si>
    <t>0010100021701181449060019088vF03657</t>
  </si>
  <si>
    <t>0010100021701181449061150205vF03657</t>
  </si>
  <si>
    <t>0010100021701181449061152590vF03657</t>
  </si>
  <si>
    <t>0010100021701181449061156171vF03657</t>
  </si>
  <si>
    <t>0010100021701181449061163545vF03657</t>
  </si>
  <si>
    <t>0010100021701181449061163710vF03657</t>
  </si>
  <si>
    <t>0010100021701181449063174775vF03657</t>
  </si>
  <si>
    <t>0010100021701181449064605227vF03657</t>
  </si>
  <si>
    <t>0010100021701181449064612142vF03657</t>
  </si>
  <si>
    <t>0010100021701181449064614088vF03657</t>
  </si>
  <si>
    <t>0010100021701181449064619430vF03657</t>
  </si>
  <si>
    <t>0010100021701181449064629437vF03657</t>
  </si>
  <si>
    <t>0010100021701181449066145321vF03657</t>
  </si>
  <si>
    <t>0010100021701181449068665125vF03657</t>
  </si>
  <si>
    <t>0010100021701181449074575648vF03657</t>
  </si>
  <si>
    <t>0010100021701181449074579452vF03657</t>
  </si>
  <si>
    <t>0010100031608162241110310720vF03001</t>
  </si>
  <si>
    <t>0010100031608162241110316043vF03001</t>
  </si>
  <si>
    <t>0010100031608162241110319827vF03001</t>
  </si>
  <si>
    <t>0010100031608162242012347997vF03001</t>
  </si>
  <si>
    <t>0010100031608162242012350028vF03001</t>
  </si>
  <si>
    <t>0010100031608162242012352479vF03001</t>
  </si>
  <si>
    <t>0010100031608162242012353206vF03001</t>
  </si>
  <si>
    <t>0010100031608162242012357954vF03001</t>
  </si>
  <si>
    <t>0010100031608170111332750529vF03001</t>
  </si>
  <si>
    <t>0010100031608170111332757152vF03001</t>
  </si>
  <si>
    <t>0010100031608170132124640164vF03001</t>
  </si>
  <si>
    <t>0010100031608170132124641908vF03001</t>
  </si>
  <si>
    <t>0010100031608170356053682665vF03001</t>
  </si>
  <si>
    <t>0010100031608170356053684256vF03001</t>
  </si>
  <si>
    <t>0010100031608170356053693293vF03001</t>
  </si>
  <si>
    <t>0010100031608170356514653194vF03001</t>
  </si>
  <si>
    <t>0010100031608170356514655491vF03001</t>
  </si>
  <si>
    <t>0010100031608170356514659873vF03001</t>
  </si>
  <si>
    <t>0010100031608170401369740706vF03001</t>
  </si>
  <si>
    <t>0010100031608170401369761143vF03001</t>
  </si>
  <si>
    <t>0010100031608170401369764914vF03001</t>
  </si>
  <si>
    <t>0010100031608170401369766532vF03001</t>
  </si>
  <si>
    <t>0010100031609182037128577997vF03657</t>
  </si>
  <si>
    <t>0010100031609301615434748782vF03657</t>
  </si>
  <si>
    <t>0010100031609301615472157990vF03657</t>
  </si>
  <si>
    <t>0010100031612090245484674399vF03656</t>
  </si>
  <si>
    <t>0010100031701061627126080563vF03656</t>
  </si>
  <si>
    <t>0010100031701181449049800428vF03657</t>
  </si>
  <si>
    <t>0010100031701181449050176311vF03657</t>
  </si>
  <si>
    <t>0010100031701181449050751062vF03657</t>
  </si>
  <si>
    <t>0010100031701181449050751866vF03657</t>
  </si>
  <si>
    <t>0010100031701181449050757317vF03657</t>
  </si>
  <si>
    <t>0010100031701181449050759545vF03657</t>
  </si>
  <si>
    <t>0010100031701181449051594416vF03657</t>
  </si>
  <si>
    <t>0010100031701181449051599731vF03657</t>
  </si>
  <si>
    <t>0010100041608162141285572647vF03001</t>
  </si>
  <si>
    <t>0010100041608162141285573116vF03001</t>
  </si>
  <si>
    <t>0010100041608162141285585099vF03001</t>
  </si>
  <si>
    <t>0010100041608162227168260826vF03001</t>
  </si>
  <si>
    <t>0010100041608162227168263612vF03001</t>
  </si>
  <si>
    <t>0010100041608162227168263803vF03001</t>
  </si>
  <si>
    <t>0010100041608162227168263968vF03001</t>
  </si>
  <si>
    <t>0010100041608162227168269005vF03001</t>
  </si>
  <si>
    <t>0010100041701181449042821274vF03657</t>
  </si>
  <si>
    <t>0010100051608170806215528331vF03001</t>
  </si>
  <si>
    <t>0010100051608170806215528945vF03001</t>
  </si>
  <si>
    <t>0010100051608170806215528999vF03001</t>
  </si>
  <si>
    <t>0010100051608170806215529109vF03001</t>
  </si>
  <si>
    <t>0010100051608170806215529455vF03001</t>
  </si>
  <si>
    <t>0010100051608170809505514391vF03001</t>
  </si>
  <si>
    <t>0010100051608170809505517284vF03001</t>
  </si>
  <si>
    <t>0010100051608171510227592550vF03001</t>
  </si>
  <si>
    <t>0010100051608171510227602137vF03001</t>
  </si>
  <si>
    <t>0010100051608171510227605135vF03001</t>
  </si>
  <si>
    <t>0010100051608171510227605687vF03001</t>
  </si>
  <si>
    <t>0010100051608171510328450335vF03001</t>
  </si>
  <si>
    <t>0010100051608171510328450776vF03001</t>
  </si>
  <si>
    <t>0010100051608171510328451909vF03001</t>
  </si>
  <si>
    <t>0010100051608171510328459052vF03001</t>
  </si>
  <si>
    <t>0010100051608171510328459869vF03001</t>
  </si>
  <si>
    <t>0010100051608171608562474334vF03001</t>
  </si>
  <si>
    <t>0010100051608171608562474918vF03001</t>
  </si>
  <si>
    <t>0010100051608171608562476225vF03001</t>
  </si>
  <si>
    <t>0010100051608171608562476459vF03001</t>
  </si>
  <si>
    <t>0010100051608180037346622427vF03001</t>
  </si>
  <si>
    <t>0010100051608180037346623270vF03001</t>
  </si>
  <si>
    <t>0010100051608180037346624267vF03001</t>
  </si>
  <si>
    <t>0010100051608180037346628974vF03001</t>
  </si>
  <si>
    <t>0010100051609192221125217529vF03657</t>
  </si>
  <si>
    <t>0010100051609280022407949511vF03657</t>
  </si>
  <si>
    <t>0010100051610132046421623638vF03653</t>
  </si>
  <si>
    <t>0010100051612020003073109200vF03657</t>
  </si>
  <si>
    <t>0010100051701181449090001952vF03657</t>
  </si>
  <si>
    <t>0010100061608171446282287650vF03001</t>
  </si>
  <si>
    <t>0010100061608171446282288171vF03001</t>
  </si>
  <si>
    <t>0010100061608171446282289433vF03001</t>
  </si>
  <si>
    <t>0010100061608171520173908745vF03001</t>
  </si>
  <si>
    <t>0010100061608171520173933285vF03001</t>
  </si>
  <si>
    <t>0010100061608171520173939224vF03001</t>
  </si>
  <si>
    <t>0010100061608171915112092768vF03001</t>
  </si>
  <si>
    <t>0010100061608171915112093272vF03001</t>
  </si>
  <si>
    <t>0010100061608171915112093672vF03001</t>
  </si>
  <si>
    <t>0010100061609142230392961289vF03657</t>
  </si>
  <si>
    <t>0010100071609142145133770796vF03657</t>
  </si>
  <si>
    <t>0010100071609142145133776760vF03657</t>
  </si>
  <si>
    <t>0010100071609142145597980426vF03657</t>
  </si>
  <si>
    <t>0010100071609142145597980442vF03657</t>
  </si>
  <si>
    <t>0010100071609142145597980918vF03657</t>
  </si>
  <si>
    <t>0010100071609142145597982025vF03657</t>
  </si>
  <si>
    <t>0010100071609142145597989040vF03657</t>
  </si>
  <si>
    <t>0010100071609301600257261845vF03657</t>
  </si>
  <si>
    <t>0010100071612020013041060456vF03657</t>
  </si>
  <si>
    <t>0010100071701061732522822877vF03656</t>
  </si>
  <si>
    <t>0010100071701181449092461262vF03657</t>
  </si>
  <si>
    <t>0010100071701181449130850215vF03657</t>
  </si>
  <si>
    <t>0010100071701181449130869731vF03657</t>
  </si>
  <si>
    <t>0010100091609230044519951435vF03657</t>
  </si>
  <si>
    <t>0010100091609230044519955952vF03657</t>
  </si>
  <si>
    <t>0010100091609230044519958444vF03657</t>
  </si>
  <si>
    <t>0010100091612082150053755545vF03656</t>
  </si>
  <si>
    <t>0010110011608230020421189290vF03655</t>
  </si>
  <si>
    <t>0010110011608230020421190164vF03655</t>
  </si>
  <si>
    <t>0010110011608230020421198622vF03655</t>
  </si>
  <si>
    <t>0010110011609182104194001439vF03657</t>
  </si>
  <si>
    <t>0010110011609182104194002270vF03657</t>
  </si>
  <si>
    <t>0010110011609182104194005089vF03657</t>
  </si>
  <si>
    <t>0010110011609182104194009403vF03657</t>
  </si>
  <si>
    <t>0010110021608222356591092002vF03655</t>
  </si>
  <si>
    <t>0010110021608222356591098478vF03655</t>
  </si>
  <si>
    <t>0010110021608222356591099975vF03655</t>
  </si>
  <si>
    <t>0010110021608230004214312313vF03655</t>
  </si>
  <si>
    <t>0010110021608230004214312897vF03655</t>
  </si>
  <si>
    <t>0010110021608230004214313694vF03655</t>
  </si>
  <si>
    <t>0010110021608230004214316573vF03655</t>
  </si>
  <si>
    <t>0010110021608230005214554479vF03655</t>
  </si>
  <si>
    <t>0010110021608230005214562105vF03655</t>
  </si>
  <si>
    <t>0010110021608230005220812089vF03655</t>
  </si>
  <si>
    <t>0010110021608230005220814292vF03655</t>
  </si>
  <si>
    <t>0010110021608230005220824004vF03655</t>
  </si>
  <si>
    <t>0010110021608230005220826063vF03655</t>
  </si>
  <si>
    <t>0010110021608230008491943232vF03655</t>
  </si>
  <si>
    <t>0010110021608230008491944128vF03655</t>
  </si>
  <si>
    <t>0010110021608230008491946502vF03655</t>
  </si>
  <si>
    <t>0010110021608230008491947222vF03655</t>
  </si>
  <si>
    <t>0010110021608230012472831422vF03655</t>
  </si>
  <si>
    <t>0010110021608230012472832912vF03655</t>
  </si>
  <si>
    <t>0010110021608230012472834604vF03655</t>
  </si>
  <si>
    <t>0010110021608230012472838820vF03655</t>
  </si>
  <si>
    <t>0010110021608230012478473834vF03655</t>
  </si>
  <si>
    <t>0010110021608230012478473982vF03655</t>
  </si>
  <si>
    <t>0010110021608230012478476634vF03655</t>
  </si>
  <si>
    <t>0010110021608230012478488372vF03655</t>
  </si>
  <si>
    <t>0010110021608230012522891829vF03655</t>
  </si>
  <si>
    <t>0010110021608230012526446549vF03655</t>
  </si>
  <si>
    <t>0010110021608230012526447689vF03655</t>
  </si>
  <si>
    <t>0010110021608230012526449462vF03655</t>
  </si>
  <si>
    <t>0010110021608230018179001040vF03655</t>
  </si>
  <si>
    <t>0010110021608230018179004881vF03655</t>
  </si>
  <si>
    <t>0010110021608230018179010056vF03655</t>
  </si>
  <si>
    <t>0010110021608230018179018984vF03655</t>
  </si>
  <si>
    <t>0010110021609142128138281173vF03657</t>
  </si>
  <si>
    <t>0010110021609142128138288600vF03657</t>
  </si>
  <si>
    <t>0010110021609142133587821167vF03657</t>
  </si>
  <si>
    <t>0010110021609142133587822844vF03657</t>
  </si>
  <si>
    <t>0010110021609142133587822985vF03657</t>
  </si>
  <si>
    <t>0010110021609142154532931732vF03657</t>
  </si>
  <si>
    <t>0010110021609142154532935190vF03657</t>
  </si>
  <si>
    <t>0010110021609142154532936686vF03657</t>
  </si>
  <si>
    <t>0010110021609142154532936698vF03657</t>
  </si>
  <si>
    <t>0010110021609142154532938801vF03657</t>
  </si>
  <si>
    <t>0010110021609142207023670264vF03657</t>
  </si>
  <si>
    <t>0010110021609142207023671481vF03657</t>
  </si>
  <si>
    <t>0010110021609142207023681306vF03657</t>
  </si>
  <si>
    <t>0010110021609142207023683981vF03657</t>
  </si>
  <si>
    <t>0010110021609142207023686885vF03657</t>
  </si>
  <si>
    <t>0010110021609142211089320047vF03657</t>
  </si>
  <si>
    <t>0010110021609142211089323784vF03657</t>
  </si>
  <si>
    <t>0010110021609142211089327490vF03657</t>
  </si>
  <si>
    <t>0010110021609142211089327985vF03657</t>
  </si>
  <si>
    <t>0010110021609142211089328813vF03657</t>
  </si>
  <si>
    <t>0010110021609142221376900462vF03657</t>
  </si>
  <si>
    <t>0010110021609142221376900716vF03657</t>
  </si>
  <si>
    <t>0010110021609142221376903767vF03657</t>
  </si>
  <si>
    <t>0010110021609142221376905373vF03657</t>
  </si>
  <si>
    <t>0010110021609142247458255882vF03657</t>
  </si>
  <si>
    <t>0010110021609142247458256080vF03657</t>
  </si>
  <si>
    <t>0010110021609142247458256436vF03657</t>
  </si>
  <si>
    <t>0010110021609142247458257074vF03657</t>
  </si>
  <si>
    <t>0010110021609181744230076299vF03657</t>
  </si>
  <si>
    <t>0010110021609181746085560695vF03657</t>
  </si>
  <si>
    <t>0010110021609181746085560807vF03657</t>
  </si>
  <si>
    <t>0010110021609181746085565632vF03657</t>
  </si>
  <si>
    <t>0010110021609182035064098687vF03657</t>
  </si>
  <si>
    <t>0010110021609182037277892448vF03657</t>
  </si>
  <si>
    <t>0010110021609182037277893809vF03657</t>
  </si>
  <si>
    <t>0010110021609182037277894828vF03657</t>
  </si>
  <si>
    <t>0010110021609182037277896258vF03657</t>
  </si>
  <si>
    <t>0010110021609182117182486391vF03657</t>
  </si>
  <si>
    <t>0010110021609182117182487667vF03657</t>
  </si>
  <si>
    <t>0010110021609182117182489769vF03657</t>
  </si>
  <si>
    <t>0010110021609191805009003978vF03657</t>
  </si>
  <si>
    <t>0010110021609191805009007325vF03657</t>
  </si>
  <si>
    <t>0010110021609191805009008010vF03657</t>
  </si>
  <si>
    <t>0010110021609191805009008808vF03657</t>
  </si>
  <si>
    <t>0010110021609191808003330984vF03657</t>
  </si>
  <si>
    <t>0010110021609191808003332295vF03657</t>
  </si>
  <si>
    <t>0010110021609191808003334884vF03657</t>
  </si>
  <si>
    <t>0010110021609200004402104585vF03657</t>
  </si>
  <si>
    <t>0010110021609200004402104820vF03657</t>
  </si>
  <si>
    <t>0010110021609200004402108429vF03657</t>
  </si>
  <si>
    <t>0010110021609201537048400073vF03653</t>
  </si>
  <si>
    <t>0010110021609201537048406859vF03653</t>
  </si>
  <si>
    <t>0010110021609201537048407759vF03653</t>
  </si>
  <si>
    <t>0010110021609201537065870477vF03653</t>
  </si>
  <si>
    <t>0010110021609230053182594169vF03657</t>
  </si>
  <si>
    <t>0010110021609280028097911395vF03657</t>
  </si>
  <si>
    <t>0010110021609280028097918130vF03657</t>
  </si>
  <si>
    <t>0010110021609291049483753959vF03657</t>
  </si>
  <si>
    <t>0010110021609291049483754065vF03657</t>
  </si>
  <si>
    <t>0010110021609291049483756633vF03657</t>
  </si>
  <si>
    <t>0010110021609291049554784756vF03657</t>
  </si>
  <si>
    <t>0010110021609291049554785417vF03657</t>
  </si>
  <si>
    <t>0010110021609300901125679759vF03657</t>
  </si>
  <si>
    <t>0010110021610171618486160068vF03657</t>
  </si>
  <si>
    <t>0010110021610171618486161728vF03657</t>
  </si>
  <si>
    <t>0010110021610171618486162517vF03657</t>
  </si>
  <si>
    <t>0010110021610171618486163614vF03657</t>
  </si>
  <si>
    <t>0010110021610171618486166023vF03657</t>
  </si>
  <si>
    <t>0010110021612020015244534898vF03657</t>
  </si>
  <si>
    <t>0010110021612020015244536878vF03657</t>
  </si>
  <si>
    <t>0010110021612020015316879963vF03657</t>
  </si>
  <si>
    <t>0010110021612020015426849298vF03657</t>
  </si>
  <si>
    <t>0010110021612020015427165018vF03657</t>
  </si>
  <si>
    <t>0010110021701181449007740228vF03657</t>
  </si>
  <si>
    <t>0010110021701181449007747894vF03657</t>
  </si>
  <si>
    <t>0010110021701181449007751498vF03657</t>
  </si>
  <si>
    <t>0010110021701181449007752676vF03657</t>
  </si>
  <si>
    <t>0010110021701181449007759874vF03657</t>
  </si>
  <si>
    <t>0010110021701181449012392328vF03657</t>
  </si>
  <si>
    <t>0010110021701181449013331748vF03657</t>
  </si>
  <si>
    <t>0010110021701181449017106436vF03657</t>
  </si>
  <si>
    <t>0010110021701181449018845392vF03657</t>
  </si>
  <si>
    <t>0010110021701181449020898268vF03657</t>
  </si>
  <si>
    <t>0010110021701181449021954116vF03657</t>
  </si>
  <si>
    <t>0010110021701181449021963603vF03657</t>
  </si>
  <si>
    <t>0010110021701181449021963604vF03657</t>
  </si>
  <si>
    <t>0010110021701181449021969103vF03657</t>
  </si>
  <si>
    <t>0010110021701181449496475048vF03657</t>
  </si>
  <si>
    <t>0010110021701181449496485042vF03657</t>
  </si>
  <si>
    <t>0010110021701181449496486501vF03657</t>
  </si>
  <si>
    <t>0010110021701181449496486888vF03657</t>
  </si>
  <si>
    <t>0010110021701190125400898054vF03657</t>
  </si>
  <si>
    <t>0010110021701190125401493600vF03657</t>
  </si>
  <si>
    <t>0010110031608172044156900386vF03001</t>
  </si>
  <si>
    <t>0010110031608172044156905863vF03001</t>
  </si>
  <si>
    <t>0010110031608172044156905882vF03001</t>
  </si>
  <si>
    <t>0010110031608172044156906172vF03001</t>
  </si>
  <si>
    <t>0010110031608172044156909491vF03001</t>
  </si>
  <si>
    <t>0010110031608172046526041817vF03001</t>
  </si>
  <si>
    <t>0010110031608172046526047371vF03001</t>
  </si>
  <si>
    <t>0010110031608172046526052027vF03001</t>
  </si>
  <si>
    <t>0010110031608172046526052514vF03001</t>
  </si>
  <si>
    <t>0010110031608172046526054670vF03001</t>
  </si>
  <si>
    <t>0010110031608172046526055428vF03001</t>
  </si>
  <si>
    <t>0010110031608172046543815373vF03001</t>
  </si>
  <si>
    <t>0010110031608172046543817248vF03001</t>
  </si>
  <si>
    <t>0010110031608172046543821345vF03001</t>
  </si>
  <si>
    <t>0010110031608172046543823138vF03001</t>
  </si>
  <si>
    <t>0010110031608172046543826126vF03001</t>
  </si>
  <si>
    <t>0010110031608172100149001272vF03001</t>
  </si>
  <si>
    <t>0010110031608172100149011021vF03001</t>
  </si>
  <si>
    <t>0010110031608172100149014037vF03001</t>
  </si>
  <si>
    <t>0010110031608172100149017579vF03001</t>
  </si>
  <si>
    <t>0010110031608172100149019510vF03001</t>
  </si>
  <si>
    <t>0010110031608172105196463488vF03001</t>
  </si>
  <si>
    <t>0010110031608172105196474009vF03001</t>
  </si>
  <si>
    <t>0010110031608172105196477302vF03001</t>
  </si>
  <si>
    <t>0010110031608172111360564853vF03001</t>
  </si>
  <si>
    <t>0010110031608172111360565021vF03001</t>
  </si>
  <si>
    <t>0010110031608172111360567707vF03001</t>
  </si>
  <si>
    <t>0010110031608172111407521302vF03001</t>
  </si>
  <si>
    <t>0010110031608172111407532752vF03001</t>
  </si>
  <si>
    <t>0010110031608172111407538398vF03001</t>
  </si>
  <si>
    <t>0010110031608172111407540892vF03001</t>
  </si>
  <si>
    <t>0010110031608172111407542907vF03001</t>
  </si>
  <si>
    <t>0010110031608172111407544391vF03001</t>
  </si>
  <si>
    <t>0010110031608172111407548324vF03001</t>
  </si>
  <si>
    <t>0010110031608180441443860699vF03001</t>
  </si>
  <si>
    <t>0010110031608180441443862297vF03001</t>
  </si>
  <si>
    <t>0010110031608180441443863215vF03001</t>
  </si>
  <si>
    <t>0010110031608180441443866997vF03001</t>
  </si>
  <si>
    <t>0010110031608180446473322824vF03001</t>
  </si>
  <si>
    <t>0010110031608180446473324192vF03001</t>
  </si>
  <si>
    <t>0010110031608180446473326309vF03001</t>
  </si>
  <si>
    <t>0010110031608180446473328855vF03001</t>
  </si>
  <si>
    <t>0010110031608180707215795911vF03001</t>
  </si>
  <si>
    <t>0010110031608180707215802242vF03001</t>
  </si>
  <si>
    <t>0010110031608180707215802741vF03001</t>
  </si>
  <si>
    <t>0010110031609182108488533207vF03657</t>
  </si>
  <si>
    <t>0010110031609182149003020170vF03657</t>
  </si>
  <si>
    <t>0010110031609182149003027596vF03657</t>
  </si>
  <si>
    <t>0010110031609182149003028128vF03657</t>
  </si>
  <si>
    <t>0010110031610241341013816793vF03656</t>
  </si>
  <si>
    <t>0010110031612020028080078519vF03657</t>
  </si>
  <si>
    <t>0010110031701181449036140068vF03657</t>
  </si>
  <si>
    <t>TMR</t>
  </si>
  <si>
    <t>0010110031701181449038394778vF03657</t>
  </si>
  <si>
    <t>主题房</t>
  </si>
  <si>
    <t>0010110031701181449045281158vF03657</t>
  </si>
  <si>
    <t>0010110031701181449045281198vF03657</t>
  </si>
  <si>
    <t>0010110031701181449045288054vF03657</t>
  </si>
  <si>
    <t>0010110031701181449045289750vF03657</t>
  </si>
  <si>
    <t>0010110041608222319527981077vF03655</t>
  </si>
  <si>
    <t>0010110041608222319527981482vF03655</t>
  </si>
  <si>
    <t>0010110041608222326573103562vF03655</t>
  </si>
  <si>
    <t>0010110041608222326573109074vF03655</t>
  </si>
  <si>
    <t>0010110041609191759511108846vF03657</t>
  </si>
  <si>
    <t>0010110041701181449047164346vF03657</t>
  </si>
  <si>
    <t>0010110041701181449047172257vF03657</t>
  </si>
  <si>
    <t>0010110041701181449047174924vF03657</t>
  </si>
  <si>
    <t>0010110041701181449049506994vF03657</t>
  </si>
  <si>
    <t>0010110051608171142070179411vF03001</t>
  </si>
  <si>
    <t>0010110051608171142070186132vF03001</t>
  </si>
  <si>
    <t>0010110051610132022217767757vF03653</t>
  </si>
  <si>
    <t>0010110061608162156430443360vF03001</t>
  </si>
  <si>
    <t>0010110061608162156430451913vF03001</t>
  </si>
  <si>
    <t>0010110061608162156430459758vF03001</t>
  </si>
  <si>
    <t>0010110061609301413030998356vF03657</t>
  </si>
  <si>
    <t>0010110061612090107539257363vF03656</t>
  </si>
  <si>
    <t>0010110061612090107539260109vF03656</t>
  </si>
  <si>
    <t>0010110061612090107539263924vF03656</t>
  </si>
  <si>
    <t>0010110061701181449023731611vF03657</t>
  </si>
  <si>
    <t>0010110061701181449023732180vF03657</t>
  </si>
  <si>
    <t>0010110061701181449023732720vF03657</t>
  </si>
  <si>
    <t>0010110061701181449023737161vF03657</t>
  </si>
  <si>
    <t>0010110061701181449023738089vF03657</t>
  </si>
  <si>
    <t>0010110071608222330470911310vF03655</t>
  </si>
  <si>
    <t>0010110071608222330470911931vF03655</t>
  </si>
  <si>
    <t>0010110071608222330470917124vF03655</t>
  </si>
  <si>
    <t>0010110071608222330470917904vF03655</t>
  </si>
  <si>
    <t>0010110071608222330473473514vF03655</t>
  </si>
  <si>
    <t>0010110071608222330473474185vF03655</t>
  </si>
  <si>
    <t>0010110071608222330473474618vF03655</t>
  </si>
  <si>
    <t>0010110071612021833431343961vF03656</t>
  </si>
  <si>
    <t>0010110081608180801063278604vF03001</t>
  </si>
  <si>
    <t>0010110081608180801063279924vF03001</t>
  </si>
  <si>
    <t>0010110081608222318300335601vF03655</t>
  </si>
  <si>
    <t>0010110081608222318300339087vF03655</t>
  </si>
  <si>
    <t>0010110091608230014435805412vF03655</t>
  </si>
  <si>
    <t>0010110091608230014435812227vF03655</t>
  </si>
  <si>
    <t>0010110091608230014435819717vF03655</t>
  </si>
  <si>
    <t>0010110091609191803416671908vF03657</t>
  </si>
  <si>
    <t>0010110091609191803416675029vF03657</t>
  </si>
  <si>
    <t>0010110091609191803416677846vF03657</t>
  </si>
  <si>
    <t>0010110091609191803416679138vF03657</t>
  </si>
  <si>
    <t>0010110091610132022143270754vF03653</t>
  </si>
  <si>
    <t>0010110091610132022143285563vF03653</t>
  </si>
  <si>
    <t>0010110091610132022143285824vF03653</t>
  </si>
  <si>
    <t>0010110091701181449046325827vF03657</t>
  </si>
  <si>
    <t>0010110091701181449047560445vF03657</t>
  </si>
  <si>
    <t>0010110111608222350084651759vF03655</t>
  </si>
  <si>
    <t>0010110111608222350084653317vF03655</t>
  </si>
  <si>
    <t>0010110111608222350084653476vF03655</t>
  </si>
  <si>
    <t>0010110111608222350084654633vF03655</t>
  </si>
  <si>
    <t>0010110111608222350084657698vF03655</t>
  </si>
  <si>
    <t>0010110111608222350296370436vF03655</t>
  </si>
  <si>
    <t>0010110111608222350296371527vF03655</t>
  </si>
  <si>
    <t>0010110111608222350296373054vF03655</t>
  </si>
  <si>
    <t>0010110111608222350321220684vF03655</t>
  </si>
  <si>
    <t>0010110111608222350321224070vF03655</t>
  </si>
  <si>
    <t>0010110111608222350321227835vF03655</t>
  </si>
  <si>
    <t>0010110111608222350321229851vF03655</t>
  </si>
  <si>
    <t>0010110111612012342320876960vF03657</t>
  </si>
  <si>
    <t>0010110111612021936425740543vF03656</t>
  </si>
  <si>
    <t>0010110111612021936425744450vF03656</t>
  </si>
  <si>
    <t>0010110111701181449048957291vF03657</t>
  </si>
  <si>
    <t>0010110111701181449048969179vF03657</t>
  </si>
  <si>
    <t>0010120051608230004115462194vF03655</t>
  </si>
  <si>
    <t>0010120051608230004115472402vF03655</t>
  </si>
  <si>
    <t>0010120051608230004115473199vF03655</t>
  </si>
  <si>
    <t>0010120051608230004115475639vF03655</t>
  </si>
  <si>
    <t>0010120051608230004117286891vF03655</t>
  </si>
  <si>
    <t>0010120051608230004117287743vF03655</t>
  </si>
  <si>
    <t>0010120051608230004117288417vF03655</t>
  </si>
  <si>
    <t>0010120051608230004117289281vF03655</t>
  </si>
  <si>
    <t>0010120051608230004183392998vF03655</t>
  </si>
  <si>
    <t>0010120051608230004183397915vF03655</t>
  </si>
  <si>
    <t>0010120051608230004183408659vF03655</t>
  </si>
  <si>
    <t>0010120051608230008175106212vF03655</t>
  </si>
  <si>
    <t>0010120051608230008175113879vF03655</t>
  </si>
  <si>
    <t>0010120051608230008175114295vF03655</t>
  </si>
  <si>
    <t>0010120051608230008175114599vF03655</t>
  </si>
  <si>
    <t>0010120051608230008175117361vF03655</t>
  </si>
  <si>
    <t>0010120051608230008175119173vF03655</t>
  </si>
  <si>
    <t>0010120051608230022110043332vF03655</t>
  </si>
  <si>
    <t>0010120051608230022110048525vF03655</t>
  </si>
  <si>
    <t>0010120051608230022124460049vF03655</t>
  </si>
  <si>
    <t>0010120051608230022124465180vF03655</t>
  </si>
  <si>
    <t>0010120051608230022124466869vF03655</t>
  </si>
  <si>
    <t>0010120051608230022124467768vF03655</t>
  </si>
  <si>
    <t>0010120051608230022124469711vF03655</t>
  </si>
  <si>
    <t>0010120051608230030446491588vF03655</t>
  </si>
  <si>
    <t>0010120051608230030446492418vF03655</t>
  </si>
  <si>
    <t>0010120051608230030446497173vF03655</t>
  </si>
  <si>
    <t>0010120051608230030446499706vF03655</t>
  </si>
  <si>
    <t>0010120051608230039050890685vF03655</t>
  </si>
  <si>
    <t>0010120051608230039050891558vF03655</t>
  </si>
  <si>
    <t>0010120051608230039050891754vF03655</t>
  </si>
  <si>
    <t>0010120051608230039050894848vF03655</t>
  </si>
  <si>
    <t>0010120051608230039050899419vF03655</t>
  </si>
  <si>
    <t>0010120051608230048512706941vF03655</t>
  </si>
  <si>
    <t>0010120051608230048512710136vF03655</t>
  </si>
  <si>
    <t>0010120051608230048512713012vF03655</t>
  </si>
  <si>
    <t>0010120051608230054253961364vF03655</t>
  </si>
  <si>
    <t>0010120051608230054253962790vF03655</t>
  </si>
  <si>
    <t>0010120051608230054253963583vF03655</t>
  </si>
  <si>
    <t>0010120051608230109310343904vF03655</t>
  </si>
  <si>
    <t>0010120051608230109310345906vF03655</t>
  </si>
  <si>
    <t>0010120051608302328430880653vF03656</t>
  </si>
  <si>
    <t>0010120051608302328430895387vF03656</t>
  </si>
  <si>
    <t>0010120051608302328430898961vF03656</t>
  </si>
  <si>
    <t>0010120051608302328457240907vF03656</t>
  </si>
  <si>
    <t>0010120051608302328479668547vF03656</t>
  </si>
  <si>
    <t>0010120051608302329124188720vF03656</t>
  </si>
  <si>
    <t>0010120051609142131423081696vF03657</t>
  </si>
  <si>
    <t>0010120051609142131423082680vF03657</t>
  </si>
  <si>
    <t>0010120051609142133597584307vF03657</t>
  </si>
  <si>
    <t>0010120051609142133597586380vF03657</t>
  </si>
  <si>
    <t>0010120051609142133597586447vF03657</t>
  </si>
  <si>
    <t>0010120051609142133597589859vF03657</t>
  </si>
  <si>
    <t>0010120051609142133599383537vF03657</t>
  </si>
  <si>
    <t>0010120051609142133599385708vF03657</t>
  </si>
  <si>
    <t>0010120051609142133599387565vF03657</t>
  </si>
  <si>
    <t>0010120051609142133599387723vF03657</t>
  </si>
  <si>
    <t>0010120051609142133599388120vF03657</t>
  </si>
  <si>
    <t>0010120051609142134039530634vF03657</t>
  </si>
  <si>
    <t>0010120051609142134039532121vF03657</t>
  </si>
  <si>
    <t>0010120051609142134039537879vF03657</t>
  </si>
  <si>
    <t>0010120051609142134039539127vF03657</t>
  </si>
  <si>
    <t>0010120051609142134452974702vF03657</t>
  </si>
  <si>
    <t>0010120051609142134452981589vF03657</t>
  </si>
  <si>
    <t>0010120051609142134452982479vF03657</t>
  </si>
  <si>
    <t>0010120051609142134452985910vF03657</t>
  </si>
  <si>
    <t>0010120051609142134452987814vF03657</t>
  </si>
  <si>
    <t>0010120051609142135277701290vF03657</t>
  </si>
  <si>
    <t>0010120051609142135277703027vF03657</t>
  </si>
  <si>
    <t>0010120051609142135277704755vF03657</t>
  </si>
  <si>
    <t>0010120051609142135277705400vF03657</t>
  </si>
  <si>
    <t>0010120051609142135277707246vF03657</t>
  </si>
  <si>
    <t>0010120051609142135277708611vF03657</t>
  </si>
  <si>
    <t>0010120051609142145232222735vF03657</t>
  </si>
  <si>
    <t>0010120051609142145232225492vF03657</t>
  </si>
  <si>
    <t>0010120051609142145232226452vF03657</t>
  </si>
  <si>
    <t>0010120051609142145232229697vF03657</t>
  </si>
  <si>
    <t>0010120051609142151178391138vF03657</t>
  </si>
  <si>
    <t>0010120051609142151178391299vF03657</t>
  </si>
  <si>
    <t>0010120051609142157531191635vF03657</t>
  </si>
  <si>
    <t>0010120051609142157531194261vF03657</t>
  </si>
  <si>
    <t>0010120051609142157531197881vF03657</t>
  </si>
  <si>
    <t>0010120051609142157531204043vF03657</t>
  </si>
  <si>
    <t>0010120051609142157531204739vF03657</t>
  </si>
  <si>
    <t>0010120051609142157531205125vF03657</t>
  </si>
  <si>
    <t>0010120051609142157531207886vF03657</t>
  </si>
  <si>
    <t>0010120051609142157531209026vF03657</t>
  </si>
  <si>
    <t>0010120051609142202538155396vF03657</t>
  </si>
  <si>
    <t>0010120051609142202538155958vF03657</t>
  </si>
  <si>
    <t>0010120051609142202538159853vF03657</t>
  </si>
  <si>
    <t>0010120051609142209571660320vF03657</t>
  </si>
  <si>
    <t>0010120051609142209571665810vF03657</t>
  </si>
  <si>
    <t>0010120051609142209571668414vF03657</t>
  </si>
  <si>
    <t>0010120051609142209571668756vF03657</t>
  </si>
  <si>
    <t>0010120051609142214587277815vF03657</t>
  </si>
  <si>
    <t>0010120051609142214587289236vF03657</t>
  </si>
  <si>
    <t>0010120051609142214587289553vF03657</t>
  </si>
  <si>
    <t>0010120051609142229500041015vF03657</t>
  </si>
  <si>
    <t>0010120051609142229500047855vF03657</t>
  </si>
  <si>
    <t>0010120051609142229500049850vF03657</t>
  </si>
  <si>
    <t>0010120051609142232136162217vF03657</t>
  </si>
  <si>
    <t>0010120051609142232136165852vF03657</t>
  </si>
  <si>
    <t>0010120051609142232136166607vF03657</t>
  </si>
  <si>
    <t>0010120051609142232136166615vF03657</t>
  </si>
  <si>
    <t>0010120051609142232136166766vF03657</t>
  </si>
  <si>
    <t>0010120051609142232136167681vF03657</t>
  </si>
  <si>
    <t>0010120051609142234040853781vF03657</t>
  </si>
  <si>
    <t>0010120051609142234040863936vF03657</t>
  </si>
  <si>
    <t>0010120051609142234040865602vF03657</t>
  </si>
  <si>
    <t>0010120051609142234040868602vF03657</t>
  </si>
  <si>
    <t>0010120051609142234040869944vF03657</t>
  </si>
  <si>
    <t>0010120051609142239448974137vF03657</t>
  </si>
  <si>
    <t>0010120051609142239448978208vF03657</t>
  </si>
  <si>
    <t>0010120051609142239448978635vF03657</t>
  </si>
  <si>
    <t>0010120051609142246398830227vF03657</t>
  </si>
  <si>
    <t>0010120051609142246398830383vF03657</t>
  </si>
  <si>
    <t>0010120051609142246398833367vF03657</t>
  </si>
  <si>
    <t>0010120051609142246398836156vF03657</t>
  </si>
  <si>
    <t>0010120051609142246398846586vF03657</t>
  </si>
  <si>
    <t>0010120051609142246407322012vF03657</t>
  </si>
  <si>
    <t>0010120051609142246407323203vF03657</t>
  </si>
  <si>
    <t>0010120051609142246407324036vF03657</t>
  </si>
  <si>
    <t>0010120051609142246456801282vF03657</t>
  </si>
  <si>
    <t>0010120051609142246456802794vF03657</t>
  </si>
  <si>
    <t>0010120051609142246456803749vF03657</t>
  </si>
  <si>
    <t>0010120051609142247320363130vF03657</t>
  </si>
  <si>
    <t>0010120051609182046595021133vF03657</t>
  </si>
  <si>
    <t>0010120051609182046595023637vF03657</t>
  </si>
  <si>
    <t>0010120051609182046595028717vF03657</t>
  </si>
  <si>
    <t>0010120051609191736024431166vF03657</t>
  </si>
  <si>
    <t>0010120051609191736024436054vF03657</t>
  </si>
  <si>
    <t>0010120051609191736024437755vF03657</t>
  </si>
  <si>
    <t>0010120051609191759531051250vF03657</t>
  </si>
  <si>
    <t>0010120051609191759531056288vF03657</t>
  </si>
  <si>
    <t>0010120051609191759541862517vF03657</t>
  </si>
  <si>
    <t>0010120051609191759541863516vF03657</t>
  </si>
  <si>
    <t>0010120051609191759541868769vF03657</t>
  </si>
  <si>
    <t>0010120051609191759541874172vF03657</t>
  </si>
  <si>
    <t>0010120051609191800432042479vF03657</t>
  </si>
  <si>
    <t>0010120051609191800432046154vF03657</t>
  </si>
  <si>
    <t>0010120051609191800432046935vF03657</t>
  </si>
  <si>
    <t>0010120051609191800432048493vF03657</t>
  </si>
  <si>
    <t>0010120051609191800432048850vF03657</t>
  </si>
  <si>
    <t>0010120051609191801307760661vF03657</t>
  </si>
  <si>
    <t>0010120051609191801307762090vF03657</t>
  </si>
  <si>
    <t>0010120051609191801307764310vF03657</t>
  </si>
  <si>
    <t>0010120051609191801307766342vF03657</t>
  </si>
  <si>
    <t>0010120051609191801307766845vF03657</t>
  </si>
  <si>
    <t>0010120051609191803297440425vF03657</t>
  </si>
  <si>
    <t>0010120051609191803297444327vF03657</t>
  </si>
  <si>
    <t>0010120051609191803297444548vF03657</t>
  </si>
  <si>
    <t>0010120051609191803297447109vF03657</t>
  </si>
  <si>
    <t>0010120051609191823065770714vF03657</t>
  </si>
  <si>
    <t>0010120051609191823065774075vF03657</t>
  </si>
  <si>
    <t>0010120051609191823065776493vF03657</t>
  </si>
  <si>
    <t>0010120051609191823065778013vF03657</t>
  </si>
  <si>
    <t>0010120051609192221152930765vF03657</t>
  </si>
  <si>
    <t>0010120051609192221152930990vF03657</t>
  </si>
  <si>
    <t>0010120051609192221152936744vF03657</t>
  </si>
  <si>
    <t>0010120051609192221152939969vF03657</t>
  </si>
  <si>
    <t>0010120051609192221165601755vF03657</t>
  </si>
  <si>
    <t>0010120051609192221165603661vF03657</t>
  </si>
  <si>
    <t>0010120051609192221165604919vF03657</t>
  </si>
  <si>
    <t>0010120051609192221165606513vF03657</t>
  </si>
  <si>
    <t>0010120051609192221165609028vF03657</t>
  </si>
  <si>
    <t>0010120051609192221165609283vF03657</t>
  </si>
  <si>
    <t>0010120051609192221166947013vF03657</t>
  </si>
  <si>
    <t>0010120051609192221166947085vF03657</t>
  </si>
  <si>
    <t>0010120051609192221166947561vF03657</t>
  </si>
  <si>
    <t>0010120051609192221178240140vF03657</t>
  </si>
  <si>
    <t>0010120051609192221178241769vF03657</t>
  </si>
  <si>
    <t>0010120051609192221178242458vF03657</t>
  </si>
  <si>
    <t>0010120051609192221178247670vF03657</t>
  </si>
  <si>
    <t>0010120051609192320563341864vF03657</t>
  </si>
  <si>
    <t>0010120051609192320563343197vF03657</t>
  </si>
  <si>
    <t>0010120051609192341021594048vF03657</t>
  </si>
  <si>
    <t>0010120051609192341021594579vF03657</t>
  </si>
  <si>
    <t>0010120051609192341021596237vF03657</t>
  </si>
  <si>
    <t>0010120051609192350558510118vF03657</t>
  </si>
  <si>
    <t>0010120051609192350558510830vF03657</t>
  </si>
  <si>
    <t>0010120051609192350558512584vF03657</t>
  </si>
  <si>
    <t>0010120051609192350558515447vF03657</t>
  </si>
  <si>
    <t>0010120051609192350558517154vF03657</t>
  </si>
  <si>
    <t>0010120051609192350570215358vF03657</t>
  </si>
  <si>
    <t>0010120051609192350570219562vF03657</t>
  </si>
  <si>
    <t>0010120051609192350570219702vF03657</t>
  </si>
  <si>
    <t>0010120051609192350570219817vF03657</t>
  </si>
  <si>
    <t>0010120051609192351334659709vF03657</t>
  </si>
  <si>
    <t>0010120051609192351334662437vF03657</t>
  </si>
  <si>
    <t>0010120051609192351334666072vF03657</t>
  </si>
  <si>
    <t>0010120051609192351334667386vF03657</t>
  </si>
  <si>
    <t>0010120051609192355517881336vF03657</t>
  </si>
  <si>
    <t>0010120051609192355517883509vF03657</t>
  </si>
  <si>
    <t>0010120051609192355517889848vF03657</t>
  </si>
  <si>
    <t>0010120051609192358508904010vF03657</t>
  </si>
  <si>
    <t>0010120051609192358508904777vF03657</t>
  </si>
  <si>
    <t>0010120051609192358508908239vF03657</t>
  </si>
  <si>
    <t>0010120051609201508558189518vF03653</t>
  </si>
  <si>
    <t>0010120051609201508585255406vF03653</t>
  </si>
  <si>
    <t>0010120051609201509028060120vF03653</t>
  </si>
  <si>
    <t>0010120051609201509028067741vF03653</t>
  </si>
  <si>
    <t>0010120051609201509028068438vF03653</t>
  </si>
  <si>
    <t>0010120051609201509047152161vF03653</t>
  </si>
  <si>
    <t>0010120051609201509083198942vF03653</t>
  </si>
  <si>
    <t>0010120051609201509093772354vF03653</t>
  </si>
  <si>
    <t>0010120051609201509121914035vF03653</t>
  </si>
  <si>
    <t>0010120051609201509124982819vF03653</t>
  </si>
  <si>
    <t>0010120051609201509153851826vF03653</t>
  </si>
  <si>
    <t>0010120051609201509153857794vF03653</t>
  </si>
  <si>
    <t>0010120051609201509168851294vF03653</t>
  </si>
  <si>
    <t>0010120051609201509181010431vF03653</t>
  </si>
  <si>
    <t>0010120051609201509181018419vF03653</t>
  </si>
  <si>
    <t>0010120051609201509181027857vF03653</t>
  </si>
  <si>
    <t>0010120051609280036143440292vF03657</t>
  </si>
  <si>
    <t>0010120051609280036143447370vF03657</t>
  </si>
  <si>
    <t>0010120051609301005470970518vF03657</t>
  </si>
  <si>
    <t>0010120051609301005470971473vF03657</t>
  </si>
  <si>
    <t>0010120051609301005470971793vF03657</t>
  </si>
  <si>
    <t>0010120051609301005470972394vF03657</t>
  </si>
  <si>
    <t>0010120051609301005470973278vF03657</t>
  </si>
  <si>
    <t>0010120051609301005470976709vF03657</t>
  </si>
  <si>
    <t>0010120051609301005470977041vF03657</t>
  </si>
  <si>
    <t>0010120051610131900585280758vF03653</t>
  </si>
  <si>
    <t>0010120051610131900588973894vF03653</t>
  </si>
  <si>
    <t>0010120051610131900588981693vF03653</t>
  </si>
  <si>
    <t>0010120051610131900588988842vF03653</t>
  </si>
  <si>
    <t>0010120051610131901108280296vF03653</t>
  </si>
  <si>
    <t>0010120051610131901113660542vF03653</t>
  </si>
  <si>
    <t>0010120051610131901113660694vF03653</t>
  </si>
  <si>
    <t>0010120051610131901113669105vF03653</t>
  </si>
  <si>
    <t>0010120051610131901113669373vF03653</t>
  </si>
  <si>
    <t>0010120051610131901270079272vF03653</t>
  </si>
  <si>
    <t>0010120051610131901270081608vF03653</t>
  </si>
  <si>
    <t>0010120051610131901270083956vF03653</t>
  </si>
  <si>
    <t>0010120051610131901270088691vF03653</t>
  </si>
  <si>
    <t>0010120051610131901469207068vF03653</t>
  </si>
  <si>
    <t>0010120051610131901469208639vF03653</t>
  </si>
  <si>
    <t>0010120051610131902067801639vF03653</t>
  </si>
  <si>
    <t>0010120051610131902184645146vF03653</t>
  </si>
  <si>
    <t>0010120051610131902184646134vF03653</t>
  </si>
  <si>
    <t>0010120051610131902193587571vF03653</t>
  </si>
  <si>
    <t>0010120051610131902196976834vF03653</t>
  </si>
  <si>
    <t>0010120051610260500361899214vF03656</t>
  </si>
  <si>
    <t>0010120051610260520310351050vF03656</t>
  </si>
  <si>
    <t>MVW</t>
  </si>
  <si>
    <t>0010120051610260521533585346vF03656</t>
  </si>
  <si>
    <t>零压景观大床房</t>
  </si>
  <si>
    <t>0010120051612012307066452582vF03657</t>
  </si>
  <si>
    <t>0010120051612012307066455503vF03657</t>
  </si>
  <si>
    <t>0010120051612012307549844164vF03657</t>
  </si>
  <si>
    <t>0010120051612012307552411853vF03657</t>
  </si>
  <si>
    <t>0010120051612012309360183850vF03657</t>
  </si>
  <si>
    <t>0010120051612012310411905958vF03657</t>
  </si>
  <si>
    <t>0010120051612012310411906120vF03657</t>
  </si>
  <si>
    <t>SVDR</t>
  </si>
  <si>
    <t>0010120051612021852281491917vF03656</t>
  </si>
  <si>
    <t>海景大床房</t>
  </si>
  <si>
    <t>0010120051612082251521470911vF03656</t>
  </si>
  <si>
    <t>0010120051701061808285143133vF03656</t>
  </si>
  <si>
    <t>0010120051701061823355806030vF03656</t>
  </si>
  <si>
    <t>0010120051701061826025343066vF03656</t>
  </si>
  <si>
    <t>0010120051701061826025355291vF03656</t>
  </si>
  <si>
    <t>0010120051701181448463197841vF03657</t>
  </si>
  <si>
    <t>0010120051701181448463645443vF03657</t>
  </si>
  <si>
    <t>0010120051701181448464056523vF03657</t>
  </si>
  <si>
    <t>0010120051701181448464057458vF03657</t>
  </si>
  <si>
    <t>0010120051701181448465170744vF03657</t>
  </si>
  <si>
    <t>0010120051701190125264296639vF03657</t>
  </si>
  <si>
    <t>0010120051701190125265645890vF03657</t>
  </si>
  <si>
    <t>0010120051701190125266176727vF03657</t>
  </si>
  <si>
    <t>0010120051701190125266180336vF03657</t>
  </si>
  <si>
    <t>0010120051701190125268040206vF03657</t>
  </si>
  <si>
    <t>0010120051701190125268044055vF03657</t>
  </si>
  <si>
    <t>0010120051701190125268044544vF03657</t>
  </si>
  <si>
    <t>0010120051701190125268050083vF03657</t>
  </si>
  <si>
    <t>0010120051701190125268051983vF03657</t>
  </si>
  <si>
    <t>0010120051701190125268177386vF03657</t>
  </si>
  <si>
    <t>0010120051701190125268178602vF03657</t>
  </si>
  <si>
    <t>0010120051701190125271258648vF03657</t>
  </si>
  <si>
    <t>0010120051701190125277831446vF03657</t>
  </si>
  <si>
    <t>0010120051701190125277836217vF03657</t>
  </si>
  <si>
    <t>0010120051701190125283440998vF03657</t>
  </si>
  <si>
    <t>0010120051701190125286142349vF03657</t>
  </si>
  <si>
    <t>0010120051701190125287499297vF03657</t>
  </si>
  <si>
    <t>0010120051701190125288086551vF03657</t>
  </si>
  <si>
    <t>0010120051701190125288990120vF03657</t>
  </si>
  <si>
    <t>0010120051701190125288992213vF03657</t>
  </si>
  <si>
    <t>0010120051701190125288992294vF03657</t>
  </si>
  <si>
    <t>0010120051701190125288992377vF03657</t>
  </si>
  <si>
    <t>0010120051701190125288993336vF03657</t>
  </si>
  <si>
    <t>0010120051701190125288996213vF03657</t>
  </si>
  <si>
    <t>0010120051701190125294560918vF03657</t>
  </si>
  <si>
    <t>0010120051701190125294561051vF03657</t>
  </si>
  <si>
    <t>0010120051701190125294565470vF03657</t>
  </si>
  <si>
    <t>0010120051701190125294572191vF03657</t>
  </si>
  <si>
    <t>0010120051701190125296487476vF03657</t>
  </si>
  <si>
    <t>0010120051701190125296493958vF03657</t>
  </si>
  <si>
    <t>0010120051701190125296494086vF03657</t>
  </si>
  <si>
    <t>0010120051701190125296496781vF03657</t>
  </si>
  <si>
    <t>0010120051701190125296497727vF03657</t>
  </si>
  <si>
    <t>0010120051701190125296498810vF03657</t>
  </si>
  <si>
    <t>0010120051701190125298734648vF03657</t>
  </si>
  <si>
    <t>0010120051701190125298740063vF03657</t>
  </si>
  <si>
    <t>0010120051701190125298745619vF03657</t>
  </si>
  <si>
    <t>0010120051701190126101491382vF03657</t>
  </si>
  <si>
    <t>0010120051701190126101496024vF03657</t>
  </si>
  <si>
    <t>0010120051701190126101731851vF03657</t>
  </si>
  <si>
    <t>0010120051701190126101733981vF03657</t>
  </si>
  <si>
    <t>0010120051701190126101734610vF03657</t>
  </si>
  <si>
    <t>0010120051701190126101735709vF03657</t>
  </si>
  <si>
    <t>0010120081608222325447670449vF03655</t>
  </si>
  <si>
    <t>0010120081608222325447673370vF03655</t>
  </si>
  <si>
    <t>0010120081608222325447673610vF03655</t>
  </si>
  <si>
    <t>0010120081608222325447674563vF03655</t>
  </si>
  <si>
    <t>0010120081608222325447674656vF03655</t>
  </si>
  <si>
    <t>0010120081608230001091781217vF03655</t>
  </si>
  <si>
    <t>0010120081608230001091783050vF03655</t>
  </si>
  <si>
    <t>0010120081608230001091783146vF03655</t>
  </si>
  <si>
    <t>0010120081608230001091783742vF03655</t>
  </si>
  <si>
    <t>0010120081608230001091787469vF03655</t>
  </si>
  <si>
    <t>0010120081608230007260175212vF03655</t>
  </si>
  <si>
    <t>0010120081608230007260175745vF03655</t>
  </si>
  <si>
    <t>0010120081608230007260178194vF03655</t>
  </si>
  <si>
    <t>0010120081608230007260181654vF03655</t>
  </si>
  <si>
    <t>0010120081608230011571781033vF03655</t>
  </si>
  <si>
    <t>0010120081608230011571785757vF03655</t>
  </si>
  <si>
    <t>0010120081608230011571786687vF03655</t>
  </si>
  <si>
    <t>0010120081608230011571788752vF03655</t>
  </si>
  <si>
    <t>0010120081608230012182160061vF03655</t>
  </si>
  <si>
    <t>0010120081608230012182163930vF03655</t>
  </si>
  <si>
    <t>0010120081608230012182166803vF03655</t>
  </si>
  <si>
    <t>0010120081608230012182167001vF03655</t>
  </si>
  <si>
    <t>0010120081608230016368770081vF03655</t>
  </si>
  <si>
    <t>0010120081608230016368774322vF03655</t>
  </si>
  <si>
    <t>0010120081608230016368775655vF03655</t>
  </si>
  <si>
    <t>0010120081608230016368778528vF03655</t>
  </si>
  <si>
    <t>0010120081608230016368778678vF03655</t>
  </si>
  <si>
    <t>0010120081608302250487840306vF03656</t>
  </si>
  <si>
    <t>0010120081608302252442587495vF03656</t>
  </si>
  <si>
    <t>0010120081608302252478538159vF03656</t>
  </si>
  <si>
    <t>0010120081609142135405691671vF03657</t>
  </si>
  <si>
    <t>0010120081609191749401332093vF03657</t>
  </si>
  <si>
    <t>0010120081609191749401333869vF03657</t>
  </si>
  <si>
    <t>0010120081609191749401337753vF03657</t>
  </si>
  <si>
    <t>0010120081609191749401338087vF03657</t>
  </si>
  <si>
    <t>0010120081609191749402412863vF03657</t>
  </si>
  <si>
    <t>0010120081609191749402413440vF03657</t>
  </si>
  <si>
    <t>0010120081609191749402416413vF03657</t>
  </si>
  <si>
    <t>0010120081609191749402840797vF03657</t>
  </si>
  <si>
    <t>0010120081609191749402845286vF03657</t>
  </si>
  <si>
    <t>0010120081609191749402855544vF03657</t>
  </si>
  <si>
    <t>0010120081609191749402971517vF03657</t>
  </si>
  <si>
    <t>0010120081609191749402971973vF03657</t>
  </si>
  <si>
    <t>0010120081609191749402978449vF03657</t>
  </si>
  <si>
    <t>0010120081609191749402987082vF03657</t>
  </si>
  <si>
    <t>0010120081609191749406840688vF03657</t>
  </si>
  <si>
    <t>0010120081609191749406844454vF03657</t>
  </si>
  <si>
    <t>0010120081609191749406846064vF03657</t>
  </si>
  <si>
    <t>0010120081609191749406859618vF03657</t>
  </si>
  <si>
    <t>0010120081609191749408165084vF03657</t>
  </si>
  <si>
    <t>0010120081609191749408175255vF03657</t>
  </si>
  <si>
    <t>0010120081609191749408176479vF03657</t>
  </si>
  <si>
    <t>0010120081609191749408179448vF03657</t>
  </si>
  <si>
    <t>0010120081609191749409763143vF03657</t>
  </si>
  <si>
    <t>0010120081609191749409763701vF03657</t>
  </si>
  <si>
    <t>0010120081609191749409767863vF03657</t>
  </si>
  <si>
    <t>0010120081609191749409791600vF03657</t>
  </si>
  <si>
    <t>0010120081609191749409792422vF03657</t>
  </si>
  <si>
    <t>0010120081609191749409795998vF03657</t>
  </si>
  <si>
    <t>0010120081609191749409796163vF03657</t>
  </si>
  <si>
    <t>0010120081609191807533210973vF03657</t>
  </si>
  <si>
    <t>0010120081609191807533212390vF03657</t>
  </si>
  <si>
    <t>0010120081609192321345092517vF03657</t>
  </si>
  <si>
    <t>0010120081609192321345093482vF03657</t>
  </si>
  <si>
    <t>0010120081609192321345097873vF03657</t>
  </si>
  <si>
    <t>0010120081609192336469671904vF03657</t>
  </si>
  <si>
    <t>0010120081609192336469688845vF03657</t>
  </si>
  <si>
    <t>0010120081609200000137271336vF03657</t>
  </si>
  <si>
    <t>0010120081609200000137272460vF03657</t>
  </si>
  <si>
    <t>0010120081609200000137274166vF03657</t>
  </si>
  <si>
    <t>0010120081609201509346483553vF03653</t>
  </si>
  <si>
    <t>0010120081609201509346484651vF03653</t>
  </si>
  <si>
    <t>0010120081609201509346485534vF03653</t>
  </si>
  <si>
    <t>0010120081609201509346487090vF03653</t>
  </si>
  <si>
    <t>0010120081609201509359549575vF03653</t>
  </si>
  <si>
    <t>0010120081609201509359892674vF03653</t>
  </si>
  <si>
    <t>0010120081609201509359898767vF03653</t>
  </si>
  <si>
    <t>SVTR</t>
  </si>
  <si>
    <t>0010120081609272350490517124vF03657</t>
  </si>
  <si>
    <t>海景双床房</t>
  </si>
  <si>
    <t>0010120081609272350490519454vF03657</t>
  </si>
  <si>
    <t>0010120081609272350524962391vF03657</t>
  </si>
  <si>
    <t>0010120081609272350524964425vF03657</t>
  </si>
  <si>
    <t>0010120081609291606009235581vF03657</t>
  </si>
  <si>
    <t>0010120081610131902298608053vF03653</t>
  </si>
  <si>
    <t>0010120081610131902308292658vF03653</t>
  </si>
  <si>
    <t>0010120081610131902317100718vF03653</t>
  </si>
  <si>
    <t>0010120081610131902317105989vF03653</t>
  </si>
  <si>
    <t>0010120081610131902317107793vF03653</t>
  </si>
  <si>
    <t>0010120081610131902317108204vF03653</t>
  </si>
  <si>
    <t>0010120081610131902317114783vF03653</t>
  </si>
  <si>
    <t>0010120081610131902319093408vF03653</t>
  </si>
  <si>
    <t>0010120081610131902319094592vF03653</t>
  </si>
  <si>
    <t>0010120081610131902323271293vF03653</t>
  </si>
  <si>
    <t>0010120081610131902323276718vF03653</t>
  </si>
  <si>
    <t>0010120081610131902323276872vF03653</t>
  </si>
  <si>
    <t>0010120081610131902329890625vF03653</t>
  </si>
  <si>
    <t>0010120081610131902329896875vF03653</t>
  </si>
  <si>
    <t>0010120081610131902329901970vF03653</t>
  </si>
  <si>
    <t>0010120081610131902329906737vF03653</t>
  </si>
  <si>
    <t>0010120081610131902335837868vF03653</t>
  </si>
  <si>
    <t>0010120081610171503152766124vF03657</t>
  </si>
  <si>
    <t>0010120081610171608266954639vF03657</t>
  </si>
  <si>
    <t>0010120081612012338513499876vF03657</t>
  </si>
  <si>
    <t>0010120081612021932218910668vF03656</t>
  </si>
  <si>
    <t>0010120081612021932218916789vF03656</t>
  </si>
  <si>
    <t>0010120081612021932218929786vF03656</t>
  </si>
  <si>
    <t>SVSS</t>
  </si>
  <si>
    <t>0010120081612021934563038251vF03656</t>
  </si>
  <si>
    <t>海景套房</t>
  </si>
  <si>
    <t>0010120081701061808410555694vF03656</t>
  </si>
  <si>
    <t>0010120081701190125252106906vF03657</t>
  </si>
  <si>
    <t>0010120081701190125253700936vF03657</t>
  </si>
  <si>
    <t>0010120081701190125253704906vF03657</t>
  </si>
  <si>
    <t>0010120081701190125253707700vF03657</t>
  </si>
  <si>
    <t>0010120081701190125253707762vF03657</t>
  </si>
  <si>
    <t>0010120081701190125253709419vF03657</t>
  </si>
  <si>
    <t>0010120081701190125254055687vF03657</t>
  </si>
  <si>
    <t>0010120081701190125254058987vF03657</t>
  </si>
  <si>
    <t>0010120081701190125275833194vF03657</t>
  </si>
  <si>
    <t>0010120081701190125278015932vF03657</t>
  </si>
  <si>
    <t>0010120081701190125281322009vF03657</t>
  </si>
  <si>
    <t>0010120081701190125281322264vF03657</t>
  </si>
  <si>
    <t>0010120081701190125281327493vF03657</t>
  </si>
  <si>
    <t>0010120081701190125281334651vF03657</t>
  </si>
  <si>
    <t>0010120081701190125281337530vF03657</t>
  </si>
  <si>
    <t>0010120081701190125281339743vF03657</t>
  </si>
  <si>
    <t>0010120081701190125286757719vF03657</t>
  </si>
  <si>
    <t>0010120081701190125286758913vF03657</t>
  </si>
  <si>
    <t>0010120021608162130582576015vF03001</t>
  </si>
  <si>
    <t>0010120021608162130582577217vF03001</t>
  </si>
  <si>
    <t>0010120021608162130582581677vF03001</t>
  </si>
  <si>
    <t>0010120021608162131028882873vF03001</t>
  </si>
  <si>
    <t>0010120021608162131028890289vF03001</t>
  </si>
  <si>
    <t>0010120021608162131028897475vF03001</t>
  </si>
  <si>
    <t>0010120021608162131028899714vF03001</t>
  </si>
  <si>
    <t>0010120021608162216177000523vF03001</t>
  </si>
  <si>
    <t>0010120021608162216177000940vF03001</t>
  </si>
  <si>
    <t>0010120021608162216177003662vF03001</t>
  </si>
  <si>
    <t>0010120021608162216177006279vF03001</t>
  </si>
  <si>
    <t>0010120021608162220582626732vF03001</t>
  </si>
  <si>
    <t>0010120021608162220582635010vF03001</t>
  </si>
  <si>
    <t>0010120021608162220582636854vF03001</t>
  </si>
  <si>
    <t>0010120021608162220582638353vF03001</t>
  </si>
  <si>
    <t>0010120021608162221052198728vF03001</t>
  </si>
  <si>
    <t>0010120021608162221052212310vF03001</t>
  </si>
  <si>
    <t>0010120021608162221052215879vF03001</t>
  </si>
  <si>
    <t>0010120021608162221133112521vF03001</t>
  </si>
  <si>
    <t>0010120021608162221133117691vF03001</t>
  </si>
  <si>
    <t>0010120021608162221133126636vF03001</t>
  </si>
  <si>
    <t>0010120021608162221325891907vF03001</t>
  </si>
  <si>
    <t>0010120021608162221325900350vF03001</t>
  </si>
  <si>
    <t>0010120021608162221325901026vF03001</t>
  </si>
  <si>
    <t>0010120021608162221325904568vF03001</t>
  </si>
  <si>
    <t>0010120021608162222590742909vF03001</t>
  </si>
  <si>
    <t>0010120021608162222590746683vF03001</t>
  </si>
  <si>
    <t>0010120021608162222590747657vF03001</t>
  </si>
  <si>
    <t>0010120021608162227468876387vF03001</t>
  </si>
  <si>
    <t>0010120021608162227468891454vF03001</t>
  </si>
  <si>
    <t>0010120021608162227468896621vF03001</t>
  </si>
  <si>
    <t>0010120021608162227468899486vF03001</t>
  </si>
  <si>
    <t>0010120021608162228586560116vF03001</t>
  </si>
  <si>
    <t>0010120021608162228586566265vF03001</t>
  </si>
  <si>
    <t>0010120021608162228586567220vF03001</t>
  </si>
  <si>
    <t>0010120021608162229556910681vF03001</t>
  </si>
  <si>
    <t>0010120021608162229556917938vF03001</t>
  </si>
  <si>
    <t>0010120021608162229556925424vF03001</t>
  </si>
  <si>
    <t>0010120021608162229556928132vF03001</t>
  </si>
  <si>
    <t>0010120021608162233104562433vF03001</t>
  </si>
  <si>
    <t>0010120021608162233104565794vF03001</t>
  </si>
  <si>
    <t>0010120021608162233104569788vF03001</t>
  </si>
  <si>
    <t>0010120021608170341249920769vF03001</t>
  </si>
  <si>
    <t>0010120021608170341249921823vF03001</t>
  </si>
  <si>
    <t>0010120021608170341249923852vF03001</t>
  </si>
  <si>
    <t>0010120021608170507551105832vF03001</t>
  </si>
  <si>
    <t>0010120021608170507551109192vF03001</t>
  </si>
  <si>
    <t>0010120021608170507551110634vF03001</t>
  </si>
  <si>
    <t>0010120021608170507551112695vF03001</t>
  </si>
  <si>
    <t>0010120021608170507551114905vF03001</t>
  </si>
  <si>
    <t>0010120021608170507551116948vF03001</t>
  </si>
  <si>
    <t>0010120021608170606075908968vF03001</t>
  </si>
  <si>
    <t>0010120021608170606075909268vF03001</t>
  </si>
  <si>
    <t>0010120021608170606075930621vF03001</t>
  </si>
  <si>
    <t>0010120021608171124571580687vF03001</t>
  </si>
  <si>
    <t>0010120021608171124571582968vF03001</t>
  </si>
  <si>
    <t>0010120021608171315333894099vF03001</t>
  </si>
  <si>
    <t>0010120021608171315333903353vF03001</t>
  </si>
  <si>
    <t>0010120021608171707270469205vF03001</t>
  </si>
  <si>
    <t>0010120021608171707270511807vF03001</t>
  </si>
  <si>
    <t>0010120021608171707270513656vF03001</t>
  </si>
  <si>
    <t>0010120021608171707270515631vF03001</t>
  </si>
  <si>
    <t>0010120021608171707270517110vF03001</t>
  </si>
  <si>
    <t>0010120021608171707270529786vF03001</t>
  </si>
  <si>
    <t>0010120021608171716053186598vF03001</t>
  </si>
  <si>
    <t>0010120021608171716053202265vF03001</t>
  </si>
  <si>
    <t>0010120021608171716053205472vF03001</t>
  </si>
  <si>
    <t>0010120021608171716053205765vF03001</t>
  </si>
  <si>
    <t>0010120021608171716053206198vF03001</t>
  </si>
  <si>
    <t>0010120021608171716053208639vF03001</t>
  </si>
  <si>
    <t>0010120021608172043490232280vF03001</t>
  </si>
  <si>
    <t>0010120021608172043490237560vF03001</t>
  </si>
  <si>
    <t>0010120021608172043490241075vF03001</t>
  </si>
  <si>
    <t>0010120021608172046342101713vF03001</t>
  </si>
  <si>
    <t>0010120021608172046342111661vF03001</t>
  </si>
  <si>
    <t>0010120021608172046342112099vF03001</t>
  </si>
  <si>
    <t>0010120021608172046342116285vF03001</t>
  </si>
  <si>
    <t>0010120021608172052533752461vF03001</t>
  </si>
  <si>
    <t>0010120021608172052533767581vF03001</t>
  </si>
  <si>
    <t>0010120021608172052533769901vF03001</t>
  </si>
  <si>
    <t>0010120021608172053123806678vF03001</t>
  </si>
  <si>
    <t>0010120021608172053123809043vF03001</t>
  </si>
  <si>
    <t>0010120021608172053123811947vF03001</t>
  </si>
  <si>
    <t>0010120021608172058198063383vF03001</t>
  </si>
  <si>
    <t>0010120021608172058198065651vF03001</t>
  </si>
  <si>
    <t>0010120021608172058198067270vF03001</t>
  </si>
  <si>
    <t>0010120021608172058198069566vF03001</t>
  </si>
  <si>
    <t>0010120021608172150220456164vF03001</t>
  </si>
  <si>
    <t>0010120021608172150220458603vF03001</t>
  </si>
  <si>
    <t>0010120021608172150223001015vF03001</t>
  </si>
  <si>
    <t>0010120021608172150223001283vF03001</t>
  </si>
  <si>
    <t>0010120021608172150223002272vF03001</t>
  </si>
  <si>
    <t>0010120021608172150223002577vF03001</t>
  </si>
  <si>
    <t>0010120021608172150223007556vF03001</t>
  </si>
  <si>
    <t>0010120021608180106553245453vF03001</t>
  </si>
  <si>
    <t>0010120021608180106553264720vF03001</t>
  </si>
  <si>
    <t>0010120021608180106553266062vF03001</t>
  </si>
  <si>
    <t>0010120021608180106553266281vF03001</t>
  </si>
  <si>
    <t>0010120021608180106553268877vF03001</t>
  </si>
  <si>
    <t>0010120021608230120090090132vF03655</t>
  </si>
  <si>
    <t>0010120021608230120090095155vF03655</t>
  </si>
  <si>
    <t>0010120021608230120090096839vF03655</t>
  </si>
  <si>
    <t>0010120021608230120090097718vF03655</t>
  </si>
  <si>
    <t>0010120021609200004216486830vF03657</t>
  </si>
  <si>
    <t>0010120021609272352103836935vF03657</t>
  </si>
  <si>
    <t>0010120021610131902225431825vF03653</t>
  </si>
  <si>
    <t>0010120021610131902230161367vF03653</t>
  </si>
  <si>
    <t>0010120021610131902230166185vF03653</t>
  </si>
  <si>
    <t>0010120021610131902230171041vF03653</t>
  </si>
  <si>
    <t>0010120021610131902230174114vF03653</t>
  </si>
  <si>
    <t>0010120021610131902230176245vF03653</t>
  </si>
  <si>
    <t>0010120021610131902241859409vF03653</t>
  </si>
  <si>
    <t>0010120021610131902242011799vF03653</t>
  </si>
  <si>
    <t>0010120021610131902242012411vF03653</t>
  </si>
  <si>
    <t>0010120021610131902242021527vF03653</t>
  </si>
  <si>
    <t>0010120021610131902265086512vF03653</t>
  </si>
  <si>
    <t>0010120021610131902266101221vF03653</t>
  </si>
  <si>
    <t>0010120021610131902266104429vF03653</t>
  </si>
  <si>
    <t>0010120021610131902266109498vF03653</t>
  </si>
  <si>
    <t>0010120021610131902274985339vF03653</t>
  </si>
  <si>
    <t>0010120021610131902279713133vF03653</t>
  </si>
  <si>
    <t>0010120021610131902279713336vF03653</t>
  </si>
  <si>
    <t>0010120021610131902279719037vF03653</t>
  </si>
  <si>
    <t>0010120021610171508445973792vF03657</t>
  </si>
  <si>
    <t>0010120021610191805242979087vF03655</t>
  </si>
  <si>
    <t>0010120021612020023374729148vF03657</t>
  </si>
  <si>
    <t>0010120021701061654127823141vF03656</t>
  </si>
  <si>
    <t>0010120021701061656192779232vF03656</t>
  </si>
  <si>
    <t>0010120021701181448471141723vF03657</t>
  </si>
  <si>
    <t>0010120021701181448471439939vF03657</t>
  </si>
  <si>
    <t>0010120021701181448471701022vF03657</t>
  </si>
  <si>
    <t>0010120021701181448472113551vF03657</t>
  </si>
  <si>
    <t>0010120021701181448472113561vF03657</t>
  </si>
  <si>
    <t>0010120021701181448472119810vF03657</t>
  </si>
  <si>
    <t>0010120021701181449513920290vF03657</t>
  </si>
  <si>
    <t>0010120021701181449513927706vF03657</t>
  </si>
  <si>
    <t>0010120021701181449514761701vF03657</t>
  </si>
  <si>
    <t>0010120021701181449514765125vF03657</t>
  </si>
  <si>
    <t>0010120021701181449514768646vF03657</t>
  </si>
  <si>
    <t>0010120021701181449514769949vF03657</t>
  </si>
  <si>
    <t>0010120021701190125217979727vF03657</t>
  </si>
  <si>
    <t>0010120021701190125221102613vF03657</t>
  </si>
  <si>
    <t>0010120021701190125221110327vF03657</t>
  </si>
  <si>
    <t>0010120021701190125221114738vF03657</t>
  </si>
  <si>
    <t>0010120021701190125221115716vF03657</t>
  </si>
  <si>
    <t>0010120021701190125221116585vF03657</t>
  </si>
  <si>
    <t>0010120021701190125221123610vF03657</t>
  </si>
  <si>
    <t>0010120021701190125221128883vF03657</t>
  </si>
  <si>
    <t>0010120021701190125221976827vF03657</t>
  </si>
  <si>
    <t>0010120021701190125221982743vF03657</t>
  </si>
  <si>
    <t>0010120021701190125221988349vF03657</t>
  </si>
  <si>
    <t>0010120021701190125221989511vF03657</t>
  </si>
  <si>
    <t>0010120021701190125222670538vF03657</t>
  </si>
  <si>
    <t>0010120021701190125225310793vF03657</t>
  </si>
  <si>
    <t>0010120021701190125238270321vF03657</t>
  </si>
  <si>
    <t>0010120021701190125238270527vF03657</t>
  </si>
  <si>
    <t>0010120021701190125238270590vF03657</t>
  </si>
  <si>
    <t>0010120021701190125238271333vF03657</t>
  </si>
  <si>
    <t>0010120021701190125238273634vF03657</t>
  </si>
  <si>
    <t>0010120021701190125238280134vF03657</t>
  </si>
  <si>
    <t>0010120021701190125238284069vF03657</t>
  </si>
  <si>
    <t>0010120021701190125238285495vF03657</t>
  </si>
  <si>
    <t>0010120021701190125238287202vF03657</t>
  </si>
  <si>
    <t>0010120021701190125238801575vF03657</t>
  </si>
  <si>
    <t>0010120021701190125238806006vF03657</t>
  </si>
  <si>
    <t>0010120021701190125238809820vF03657</t>
  </si>
  <si>
    <t>0010120021701190125240703932vF03657</t>
  </si>
  <si>
    <t>0010120021701190125241521210vF03657</t>
  </si>
  <si>
    <t>0010120021701190125241522355vF03657</t>
  </si>
  <si>
    <t>0010120021701190125241526475vF03657</t>
  </si>
  <si>
    <t>0010120021701190125241527349vF03657</t>
  </si>
  <si>
    <t>0010120021701190125241538168vF03657</t>
  </si>
  <si>
    <t>0010120021701190125245410241vF03657</t>
  </si>
  <si>
    <t>0010120021701190126140265815vF03657</t>
  </si>
  <si>
    <t>0010120021701190126140268627vF03657</t>
  </si>
  <si>
    <t>0010120021701190126140273969vF03657</t>
  </si>
  <si>
    <t>0010120021701190126140274490vF03657</t>
  </si>
  <si>
    <t>0010120021701190126140274621vF03657</t>
  </si>
  <si>
    <t>0010120021701190126140277505vF03657</t>
  </si>
  <si>
    <t>0010120031608222345558411752vF03655</t>
  </si>
  <si>
    <t>0010120031608222345558417566vF03655</t>
  </si>
  <si>
    <t>0010120031608222345558419530vF03655</t>
  </si>
  <si>
    <t>0010120031608222345558420693vF03655</t>
  </si>
  <si>
    <t>0010120031608222346013800462vF03655</t>
  </si>
  <si>
    <t>0010120031608222346013801233vF03655</t>
  </si>
  <si>
    <t>0010120031608222346013801428vF03655</t>
  </si>
  <si>
    <t>0010120031608222350340951263vF03655</t>
  </si>
  <si>
    <t>0010120031608222350340951633vF03655</t>
  </si>
  <si>
    <t>0010120031608222350340958236vF03655</t>
  </si>
  <si>
    <t>0010120031608222350340959599vF03655</t>
  </si>
  <si>
    <t>0010120031608222351166556918vF03655</t>
  </si>
  <si>
    <t>0010120031608222351166557484vF03655</t>
  </si>
  <si>
    <t>0010120031608222351166565675vF03655</t>
  </si>
  <si>
    <t>0010120031609142210595821136vF03657</t>
  </si>
  <si>
    <t>0010120031609142210595825511vF03657</t>
  </si>
  <si>
    <t>0010120031609142210595826276vF03657</t>
  </si>
  <si>
    <t>0010120031609142210595828204vF03657</t>
  </si>
  <si>
    <t>0010120031609142211047485422vF03657</t>
  </si>
  <si>
    <t>0010120031609142240410780159vF03657</t>
  </si>
  <si>
    <t>0010120031609142240410783317vF03657</t>
  </si>
  <si>
    <t>0010120031609142240410783919vF03657</t>
  </si>
  <si>
    <t>0010120031609142240410784778vF03657</t>
  </si>
  <si>
    <t>0010120031609142240410786910vF03657</t>
  </si>
  <si>
    <t>0010120031609142248303840162vF03657</t>
  </si>
  <si>
    <t>0010120031609142248303845607vF03657</t>
  </si>
  <si>
    <t>0010120031609142248303848123vF03657</t>
  </si>
  <si>
    <t>0010120031609142248303853742vF03657</t>
  </si>
  <si>
    <t>0010120031609142248303854288vF03657</t>
  </si>
  <si>
    <t>0010120031609182051349071793vF03657</t>
  </si>
  <si>
    <t>0010120031609182051349073313vF03657</t>
  </si>
  <si>
    <t>0010120031609182051349077653vF03657</t>
  </si>
  <si>
    <t>0010120031609192356428886682vF03657</t>
  </si>
  <si>
    <t>0010120031609192356428886740vF03657</t>
  </si>
  <si>
    <t>0010120031609192356428887115vF03657</t>
  </si>
  <si>
    <t>0010120031609280107019943432vF03657</t>
  </si>
  <si>
    <t>0010120031609280107019949325vF03657</t>
  </si>
  <si>
    <t>0010120031609280107019950454vF03657</t>
  </si>
  <si>
    <t>0010120031609280107019952277vF03657</t>
  </si>
  <si>
    <t>0010120031609280107019952419vF03657</t>
  </si>
  <si>
    <t>0010120031610131901190605041vF03653</t>
  </si>
  <si>
    <t>0010120031610131901475914332vF03653</t>
  </si>
  <si>
    <t>0010120031610131901475916968vF03653</t>
  </si>
  <si>
    <t>0010120031610131901475917901vF03653</t>
  </si>
  <si>
    <t>0010120031610131901475929157vF03653</t>
  </si>
  <si>
    <t>0010120031610131901561071084vF03653</t>
  </si>
  <si>
    <t>0010120031610131901561080484vF03653</t>
  </si>
  <si>
    <t>0010120031610131901561085501vF03653</t>
  </si>
  <si>
    <t>0010120031610250948399192177vF03656</t>
  </si>
  <si>
    <t>0010120031610251142464350686vF03656</t>
  </si>
  <si>
    <t>0010120031612090232077874085vF03656</t>
  </si>
  <si>
    <t>0010120031701190125300872080vF03657</t>
  </si>
  <si>
    <t>0010120031701190125300874612vF03657</t>
  </si>
  <si>
    <t>0010120031701190125300874855vF03657</t>
  </si>
  <si>
    <t>0010120031701190125304302058vF03657</t>
  </si>
  <si>
    <t>0010120031701190125305253449vF03657</t>
  </si>
  <si>
    <t>0010120031701190125305255340vF03657</t>
  </si>
  <si>
    <t>0010120031701190125305258084vF03657</t>
  </si>
  <si>
    <t>0010120031701190125306966216vF03657</t>
  </si>
  <si>
    <t>0010120031701190125312266435vF03657</t>
  </si>
  <si>
    <t>0010120091608222345055213575vF03655</t>
  </si>
  <si>
    <t>0010120091608222345055213907vF03655</t>
  </si>
  <si>
    <t>0010120091608222345055218772vF03655</t>
  </si>
  <si>
    <t>0010120091608222354438167571vF03655</t>
  </si>
  <si>
    <t>0010120091608222354438168804vF03655</t>
  </si>
  <si>
    <t>0010120091608222354438171730vF03655</t>
  </si>
  <si>
    <t>0010120091608222354438173381vF03655</t>
  </si>
  <si>
    <t>0010120091608222354438177248vF03655</t>
  </si>
  <si>
    <t>0010120091608222354573822013vF03655</t>
  </si>
  <si>
    <t>0010120091608222354573823280vF03655</t>
  </si>
  <si>
    <t>0010120091608222354573827592vF03655</t>
  </si>
  <si>
    <t>0010120091608222354575890715vF03655</t>
  </si>
  <si>
    <t>0010120091608222354575895833vF03655</t>
  </si>
  <si>
    <t>0010120091609142133588423223vF03657</t>
  </si>
  <si>
    <t>0010120091609142133588424777vF03657</t>
  </si>
  <si>
    <t>0010120091609142133588428850vF03657</t>
  </si>
  <si>
    <t>0010120091609142133588439432vF03657</t>
  </si>
  <si>
    <t>0010120091609181743321844699vF03657</t>
  </si>
  <si>
    <t>0010120091609181743321845256vF03657</t>
  </si>
  <si>
    <t>0010120091609181743321846471vF03657</t>
  </si>
  <si>
    <t>0010120091609181743321849783vF03657</t>
  </si>
  <si>
    <t>0010120091609181743321858769vF03657</t>
  </si>
  <si>
    <t>0010120091609191759518164834vF03657</t>
  </si>
  <si>
    <t>0010120091609191759518169655vF03657</t>
  </si>
  <si>
    <t>0010120091609192325278515343vF03657</t>
  </si>
  <si>
    <t>0010120091609192358026915246vF03657</t>
  </si>
  <si>
    <t>0010120091609192358026916609vF03657</t>
  </si>
  <si>
    <t>0010120091609192358026918773vF03657</t>
  </si>
  <si>
    <t>0010120091609192358026929174vF03657</t>
  </si>
  <si>
    <t>0010120091610131900467795938vF03653</t>
  </si>
  <si>
    <t>0010120091610131900467796338vF03653</t>
  </si>
  <si>
    <t>0010120091612012353100662207vF03657</t>
  </si>
  <si>
    <t>0010120091612012353100664639vF03657</t>
  </si>
  <si>
    <t>0010120091612012353121517102vF03657</t>
  </si>
  <si>
    <t>0010120091701190125244320546vF03657</t>
  </si>
  <si>
    <t>0010120091701190125245493813vF03657</t>
  </si>
  <si>
    <t>0010120091701190125245494766vF03657</t>
  </si>
  <si>
    <t>0010120111608162155565234607vF03001</t>
  </si>
  <si>
    <t>0010120111608162155565235774vF03001</t>
  </si>
  <si>
    <t>0010120111608162155565237173vF03001</t>
  </si>
  <si>
    <t>0010120111608162155565237442vF03001</t>
  </si>
  <si>
    <t>0010120111608162157274241390vF03001</t>
  </si>
  <si>
    <t>0010120111608162157274244753vF03001</t>
  </si>
  <si>
    <t>0010120111608162157274245970vF03001</t>
  </si>
  <si>
    <t>0010120111608162157274247186vF03001</t>
  </si>
  <si>
    <t>0010120111608162157274247285vF03001</t>
  </si>
  <si>
    <t>0010120111608162157411291085vF03001</t>
  </si>
  <si>
    <t>0010120111608162157411305812vF03001</t>
  </si>
  <si>
    <t>0010120111608162157411309852vF03001</t>
  </si>
  <si>
    <t>0010120111608162209089557543vF03001</t>
  </si>
  <si>
    <t>0010120111608162209089558253vF03001</t>
  </si>
  <si>
    <t>0010120111608162209089558904vF03001</t>
  </si>
  <si>
    <t>0010120111608162228406360035vF03001</t>
  </si>
  <si>
    <t>0010120111608162228406365801vF03001</t>
  </si>
  <si>
    <t>0010120111608162228406366357vF03001</t>
  </si>
  <si>
    <t>0010120111608162228406368673vF03001</t>
  </si>
  <si>
    <t>0010120111608170537231383751vF03001</t>
  </si>
  <si>
    <t>0010120111608170537231389012vF03001</t>
  </si>
  <si>
    <t>0010120111608170639132275123vF03001</t>
  </si>
  <si>
    <t>0010120111608170639132275549vF03001</t>
  </si>
  <si>
    <t>0010120111608170639132277218vF03001</t>
  </si>
  <si>
    <t>0010120111609142127529190678vF03657</t>
  </si>
  <si>
    <t>0010120111609142127529196676vF03657</t>
  </si>
  <si>
    <t>0010120111609142127529202966vF03657</t>
  </si>
  <si>
    <t>0010120111609142127529207913vF03657</t>
  </si>
  <si>
    <t>0010120111609142240570674467vF03657</t>
  </si>
  <si>
    <t>0010120111609142240570676813vF03657</t>
  </si>
  <si>
    <t>0010120111609142240570678387vF03657</t>
  </si>
  <si>
    <t>0010120111609142240570678408vF03657</t>
  </si>
  <si>
    <t>0010120111609142248037321278vF03657</t>
  </si>
  <si>
    <t>0010120111609142248037324245vF03657</t>
  </si>
  <si>
    <t>0010120111609142248037328234vF03657</t>
  </si>
  <si>
    <t>0010120111609142248037328398vF03657</t>
  </si>
  <si>
    <t>0010120111609181746467133395vF03657</t>
  </si>
  <si>
    <t>0010120111609181746467136867vF03657</t>
  </si>
  <si>
    <t>0010120111609181746467139929vF03657</t>
  </si>
  <si>
    <t>0010120111609182109049783970vF03657</t>
  </si>
  <si>
    <t>0010120111609182110574620921vF03657</t>
  </si>
  <si>
    <t>0010120111609182110574621762vF03657</t>
  </si>
  <si>
    <t>0010120111609182110574623895vF03657</t>
  </si>
  <si>
    <t>0010120111609182110574625419vF03657</t>
  </si>
  <si>
    <t>0010120111609182110574628278vF03657</t>
  </si>
  <si>
    <t>0010120111609182110574628902vF03657</t>
  </si>
  <si>
    <t>0010120111609191823077242304vF03657</t>
  </si>
  <si>
    <t>0010120111609191823077242598vF03657</t>
  </si>
  <si>
    <t>0010120111609191823077248109vF03657</t>
  </si>
  <si>
    <t>0010120111609192340542354009vF03657</t>
  </si>
  <si>
    <t>0010120111609192340542355225vF03657</t>
  </si>
  <si>
    <t>0010120111609192340542356298vF03657</t>
  </si>
  <si>
    <t>0010120111609192351229634060vF03657</t>
  </si>
  <si>
    <t>0010120111609192351229636495vF03657</t>
  </si>
  <si>
    <t>0010120111609192351229636762vF03657</t>
  </si>
  <si>
    <t>0010120111609192351229637818vF03657</t>
  </si>
  <si>
    <t>0010120111609200004296101377vF03657</t>
  </si>
  <si>
    <t>0010120111609200004296102147vF03657</t>
  </si>
  <si>
    <t>0010120111609200004296103901vF03657</t>
  </si>
  <si>
    <t>0010120111609280110116387948vF03657</t>
  </si>
  <si>
    <t>0010120111609301653326516348vF03657</t>
  </si>
  <si>
    <t>0010120111610131902378283862vF03653</t>
  </si>
  <si>
    <t>0010120111612051611466036825vF03657</t>
  </si>
  <si>
    <t>0010120111612051919282796974vF03657</t>
  </si>
  <si>
    <t>0010120111701190125300421870vF03657</t>
  </si>
  <si>
    <t>0010120111701190125300422661vF03657</t>
  </si>
  <si>
    <t>0010120111701190125300430678vF03657</t>
  </si>
  <si>
    <t>0010120111701190125300436164vF03657</t>
  </si>
  <si>
    <t>0010120111701190125303610794vF03657</t>
  </si>
  <si>
    <t>0010120111701190125303610841vF03657</t>
  </si>
  <si>
    <t>0010120111701190125303611168vF03657</t>
  </si>
  <si>
    <t>0010120111701190125303614681vF03657</t>
  </si>
  <si>
    <t>0010120111701190125306885525vF03657</t>
  </si>
  <si>
    <t>0010120111701190125306885565vF03657</t>
  </si>
  <si>
    <t>0010120111701190125306887640vF03657</t>
  </si>
  <si>
    <t>0010120111701190125306889431vF03657</t>
  </si>
  <si>
    <t>0010120111701190125309916010vF03657</t>
  </si>
  <si>
    <t>0010120111701190125312101446vF03657</t>
  </si>
  <si>
    <t>0010120111701190125312108133vF03657</t>
  </si>
  <si>
    <t>0010120111701190125312109273vF03657</t>
  </si>
  <si>
    <t>0010120111701190125312109875vF03657</t>
  </si>
  <si>
    <t>0010120111701190125312713394vF03657</t>
  </si>
  <si>
    <t>0010120111701190125312716473vF03657</t>
  </si>
  <si>
    <t>0010120111701190125312717626vF03657</t>
  </si>
  <si>
    <t>0010120151609142241401643565vF03657</t>
  </si>
  <si>
    <t>0010120151609142241401659821vF03657</t>
  </si>
  <si>
    <t>0010120151609192340539742072vF03657</t>
  </si>
  <si>
    <t>0010120151609192340539745384vF03657</t>
  </si>
  <si>
    <t>0010120151610131900486312675vF03653</t>
  </si>
  <si>
    <t>0010120151610131900486313754vF03653</t>
  </si>
  <si>
    <t>0010120151612021851166031828vF03656</t>
  </si>
  <si>
    <t>0010120151612021851166033458vF03656</t>
  </si>
  <si>
    <t>0010120151612021851166038019vF03656</t>
  </si>
  <si>
    <t>0010120151612021851166043955vF03656</t>
  </si>
  <si>
    <t>0010120151701041757029555495vF03657</t>
  </si>
  <si>
    <t>0010120151701190125305861366vF03657</t>
  </si>
  <si>
    <t>0010120011608222348037577296vF03655</t>
  </si>
  <si>
    <t>0010120011608222348037580081vF03655</t>
  </si>
  <si>
    <t>0010120011608222348037580756vF03655</t>
  </si>
  <si>
    <t>0010120011608222348037584501vF03655</t>
  </si>
  <si>
    <t>0010120011608222348142540287vF03655</t>
  </si>
  <si>
    <t>0010120011608222348142540871vF03655</t>
  </si>
  <si>
    <t>0010120011608222348142546303vF03655</t>
  </si>
  <si>
    <t>0010120011608222348142547272vF03655</t>
  </si>
  <si>
    <t>0010120011608222348146270580vF03655</t>
  </si>
  <si>
    <t>0010120011608222348146271990vF03655</t>
  </si>
  <si>
    <t>0010120011608222348146279910vF03655</t>
  </si>
  <si>
    <t>0010120011608222348332160602vF03655</t>
  </si>
  <si>
    <t>0010120011608222348332166473vF03655</t>
  </si>
  <si>
    <t>0010120011608222351165980378vF03655</t>
  </si>
  <si>
    <t>0010120011608222351165981984vF03655</t>
  </si>
  <si>
    <t>0010120011608222351165986730vF03655</t>
  </si>
  <si>
    <t>0010120011608222351206051153vF03655</t>
  </si>
  <si>
    <t>0010120011608222351206056388vF03655</t>
  </si>
  <si>
    <t>0010120011608222351206059618vF03655</t>
  </si>
  <si>
    <t>0010120011609142147271196485vF03657</t>
  </si>
  <si>
    <t>0010120011609142147271196999vF03657</t>
  </si>
  <si>
    <t>0010120011609142147271198211vF03657</t>
  </si>
  <si>
    <t>0010120011609182107417462940vF03657</t>
  </si>
  <si>
    <t>0010120011609182107417463039vF03657</t>
  </si>
  <si>
    <t>0010120011609182107417463352vF03657</t>
  </si>
  <si>
    <t>0010120011609192350052603760vF03657</t>
  </si>
  <si>
    <t>0010120011609192350052603774vF03657</t>
  </si>
  <si>
    <t>0010120011609192350052607576vF03657</t>
  </si>
  <si>
    <t>0010120011610131905356222372vF03653</t>
  </si>
  <si>
    <t>0010120011610131905356227296vF03653</t>
  </si>
  <si>
    <t>0010120011610131905356228747vF03653</t>
  </si>
  <si>
    <t>0010120011610171504203451985vF03657</t>
  </si>
  <si>
    <t>0010120011610171504203453284vF03657</t>
  </si>
  <si>
    <t>0010120011701061746363280538vF03656</t>
  </si>
  <si>
    <t>0010120011701061746363281071vF03656</t>
  </si>
  <si>
    <t>0010120011701061746363289563vF03656</t>
  </si>
  <si>
    <t>0010120011701061746363298080vF03656</t>
  </si>
  <si>
    <t>0010120011701190125300534491vF03657</t>
  </si>
  <si>
    <t>0010120011701190125305113685vF03657</t>
  </si>
  <si>
    <t>0010120011701190125310004982vF03657</t>
  </si>
  <si>
    <t>0010120011701190125310652137vF03657</t>
  </si>
  <si>
    <t>0010120041608230032475432436vF03655</t>
  </si>
  <si>
    <t>0010120041608230032475432988vF03655</t>
  </si>
  <si>
    <t>0010120041608230032475434793vF03655</t>
  </si>
  <si>
    <t>0010120041608230032475438366vF03655</t>
  </si>
  <si>
    <t>0010120041608230032475439788vF03655</t>
  </si>
  <si>
    <t>0010120041608230032475439949vF03655</t>
  </si>
  <si>
    <t>0010120041608230041590611471vF03655</t>
  </si>
  <si>
    <t>0010120041608230041590612289vF03655</t>
  </si>
  <si>
    <t>0010120041608230041590614956vF03655</t>
  </si>
  <si>
    <t>0010120041608230041590616927vF03655</t>
  </si>
  <si>
    <t>0010120041609142248257181318vF03657</t>
  </si>
  <si>
    <t>0010120041609142248257183738vF03657</t>
  </si>
  <si>
    <t>0010120041609142248257185290vF03657</t>
  </si>
  <si>
    <t>0010120041609142248257186207vF03657</t>
  </si>
  <si>
    <t>0010120041609142248257186789vF03657</t>
  </si>
  <si>
    <t>0010120041609192346571213065vF03657</t>
  </si>
  <si>
    <t>0010120041609192346571213772vF03657</t>
  </si>
  <si>
    <t>0010120041609192346571216724vF03657</t>
  </si>
  <si>
    <t>0010120041612012343357705444vF03657</t>
  </si>
  <si>
    <t>0010120041612021837524216428vF03656</t>
  </si>
  <si>
    <t>0010120041701190125311830517vF03657</t>
  </si>
  <si>
    <t>0010120041701190125312152493vF03657</t>
  </si>
  <si>
    <t>0010120041701190125312159440vF03657</t>
  </si>
  <si>
    <t>0010120041701190125312169264vF03657</t>
  </si>
  <si>
    <t>0010120061608222346023641053vF03655</t>
  </si>
  <si>
    <t>0010120061608222346023642926vF03655</t>
  </si>
  <si>
    <t>0010120061608222346023645101vF03655</t>
  </si>
  <si>
    <t>0010120061608222349362941604vF03655</t>
  </si>
  <si>
    <t>0010120061608222349362945706vF03655</t>
  </si>
  <si>
    <t>0010120061608222349362947952vF03655</t>
  </si>
  <si>
    <t>0010120061609142220000871749vF03657</t>
  </si>
  <si>
    <t>0010120061609142220000876960vF03657</t>
  </si>
  <si>
    <t>0010120061609142246269381725vF03657</t>
  </si>
  <si>
    <t>0010120061609142246269385163vF03657</t>
  </si>
  <si>
    <t>0010120061609142246269385931vF03657</t>
  </si>
  <si>
    <t>0010120061609142246269387788vF03657</t>
  </si>
  <si>
    <t>0010120061609142246269396897vF03657</t>
  </si>
  <si>
    <t>0010120061609181740570692244vF03657</t>
  </si>
  <si>
    <t>0010120061609181740570692628vF03657</t>
  </si>
  <si>
    <t>0010120061609181740570693051vF03657</t>
  </si>
  <si>
    <t>0010120061609181740570697643vF03657</t>
  </si>
  <si>
    <t>0010120061609182121200271291vF03657</t>
  </si>
  <si>
    <t>0010120061609182121200274605vF03657</t>
  </si>
  <si>
    <t>0010120061609182121200276968vF03657</t>
  </si>
  <si>
    <t>0010120061609182121200279392vF03657</t>
  </si>
  <si>
    <t>0010120061609182121200279926vF03657</t>
  </si>
  <si>
    <t>0010120061609191759514460453vF03657</t>
  </si>
  <si>
    <t>0010120061609191759514462105vF03657</t>
  </si>
  <si>
    <t>0010120061609191759514469465vF03657</t>
  </si>
  <si>
    <t>0010120061609191759520251280vF03657</t>
  </si>
  <si>
    <t>0010120061609191759520255351vF03657</t>
  </si>
  <si>
    <t>0010120061609191759520260252vF03657</t>
  </si>
  <si>
    <t>0010120061609192221175640619vF03657</t>
  </si>
  <si>
    <t>0010120061609192221175642156vF03657</t>
  </si>
  <si>
    <t>0010120061609192221175646639vF03657</t>
  </si>
  <si>
    <t>0010120061609192221175653297vF03657</t>
  </si>
  <si>
    <t>0010120061609192340539811889vF03657</t>
  </si>
  <si>
    <t>0010120061609192340539812075vF03657</t>
  </si>
  <si>
    <t>0010120061609192340539822070vF03657</t>
  </si>
  <si>
    <t>0010120061609300102125120192vF03657</t>
  </si>
  <si>
    <t>0010120061609300102125124501vF03657</t>
  </si>
  <si>
    <t>0010120061609300102125129226vF03657</t>
  </si>
  <si>
    <t>0010120061609300102216062875vF03657</t>
  </si>
  <si>
    <t>0010120061609300102216063383vF03657</t>
  </si>
  <si>
    <t>0010120061609300102216065218vF03657</t>
  </si>
  <si>
    <t>0010120061609300102216067767vF03657</t>
  </si>
  <si>
    <t>0010120061610260108266446622vF03656</t>
  </si>
  <si>
    <t>0010120061612012329223798790vF03657</t>
  </si>
  <si>
    <t>0010120061612051845008966748vF03657</t>
  </si>
  <si>
    <t>0010120061612051916282779755vF03657</t>
  </si>
  <si>
    <t>0010120061701190125229979542vF03657</t>
  </si>
  <si>
    <t>0010120061701190125231213221vF03657</t>
  </si>
  <si>
    <t>0010120061701190125231222959vF03657</t>
  </si>
  <si>
    <t>0010120061701190125232642847vF03657</t>
  </si>
  <si>
    <t>0010120071608180552326372811vF03001</t>
  </si>
  <si>
    <t>0010120071608180552326373490vF03001</t>
  </si>
  <si>
    <t>0010120071608180552326389180vF03001</t>
  </si>
  <si>
    <t>0010120071608180720032081751vF03001</t>
  </si>
  <si>
    <t>0010120071608180720032092564vF03001</t>
  </si>
  <si>
    <t>0010120071608180720032093956vF03001</t>
  </si>
  <si>
    <t>0010120071609142248286732193vF03657</t>
  </si>
  <si>
    <t>0010120071609142248286733127vF03657</t>
  </si>
  <si>
    <t>0010120071609142248286733454vF03657</t>
  </si>
  <si>
    <t>0010120071609142248286733743vF03657</t>
  </si>
  <si>
    <t>0010120071609191806159129427vF03657</t>
  </si>
  <si>
    <t>0010120071609191806159134391vF03657</t>
  </si>
  <si>
    <t>0010120071609191806159135517vF03657</t>
  </si>
  <si>
    <t>0010120071609191806159139371vF03657</t>
  </si>
  <si>
    <t>0010120071609192221157071278vF03657</t>
  </si>
  <si>
    <t>0010120071609192221157071539vF03657</t>
  </si>
  <si>
    <t>0010120071609192221157071728vF03657</t>
  </si>
  <si>
    <t>0010120071609192358497708371vF03657</t>
  </si>
  <si>
    <t>0010120071609192358497717071vF03657</t>
  </si>
  <si>
    <t>0010120071609192358497719379vF03657</t>
  </si>
  <si>
    <t>0010120071701041911137847652vF03656</t>
  </si>
  <si>
    <t>0010120071701041911137849830vF03656</t>
  </si>
  <si>
    <t>0010120071701190125226260918vF03657</t>
  </si>
  <si>
    <t>0010120071701190125226263048vF03657</t>
  </si>
  <si>
    <t>0010120071701190125226264924vF03657</t>
  </si>
  <si>
    <t>0010120071701190125226354812vF03657</t>
  </si>
  <si>
    <t>0010120071701190125240983443vF03657</t>
  </si>
  <si>
    <t>0010120101608222312305257405vF03655</t>
  </si>
  <si>
    <t>0010120101608222312305263240vF03655</t>
  </si>
  <si>
    <t>0010120101608222312305266712vF03655</t>
  </si>
  <si>
    <t>0010120101608222312387421897vF03655</t>
  </si>
  <si>
    <t>0010120101608222312387425182vF03655</t>
  </si>
  <si>
    <t>0010120101608222318482812216vF03655</t>
  </si>
  <si>
    <t>0010120101608222318482822747vF03655</t>
  </si>
  <si>
    <t>0010120101608222318482829809vF03655</t>
  </si>
  <si>
    <t>0010120101608222318482829813vF03655</t>
  </si>
  <si>
    <t>0010120101608222318490290634vF03655</t>
  </si>
  <si>
    <t>0010120101608222318490292607vF03655</t>
  </si>
  <si>
    <t>0010120101608222318490296458vF03655</t>
  </si>
  <si>
    <t>0010120101608222318490296665vF03655</t>
  </si>
  <si>
    <t>0010120101608222318490299778vF03655</t>
  </si>
  <si>
    <t>0010120101608222323220163741vF03655</t>
  </si>
  <si>
    <t>0010120101608222323220164809vF03655</t>
  </si>
  <si>
    <t>0010120101609192345551523182vF03657</t>
  </si>
  <si>
    <t>0010120101609192345551525000vF03657</t>
  </si>
  <si>
    <t>0010120101609192345551528878vF03657</t>
  </si>
  <si>
    <t>0010120101609291027086401553vF03657</t>
  </si>
  <si>
    <t>0010120101609291027112994459vF03657</t>
  </si>
  <si>
    <t>0010120101609291027112995787vF03657</t>
  </si>
  <si>
    <t>0010120101609291027112998474vF03657</t>
  </si>
  <si>
    <t>0010120101609291027113009770vF03657</t>
  </si>
  <si>
    <t>0010120101609291027131914501vF03657</t>
  </si>
  <si>
    <t>0010120101609291027131917077vF03657</t>
  </si>
  <si>
    <t>0010120101609291027131917597vF03657</t>
  </si>
  <si>
    <t>0010120101609291027170802366vF03657</t>
  </si>
  <si>
    <t>0010120101609291027170806171vF03657</t>
  </si>
  <si>
    <t>0010120101609291027170832844vF03657</t>
  </si>
  <si>
    <t>0010120101609291811128011630vF03657</t>
  </si>
  <si>
    <t>0010120101612012350468481960vF03657</t>
  </si>
  <si>
    <t>0010120101612012350482434339vF03657</t>
  </si>
  <si>
    <t>0010120101612012350482436120vF03657</t>
  </si>
  <si>
    <t>0010120101612012350482439775vF03657</t>
  </si>
  <si>
    <t>0010120101701190125282379471vF03657</t>
  </si>
  <si>
    <t>0010120101701190125285962975vF03657</t>
  </si>
  <si>
    <t>0010120101701190125288433530vF03657</t>
  </si>
  <si>
    <t>0010120101701190125288434415vF03657</t>
  </si>
  <si>
    <t>0010120101701190125288434683vF03657</t>
  </si>
  <si>
    <t>0010120101701190125288435297vF03657</t>
  </si>
  <si>
    <t>0010120101701190125288439186vF03657</t>
  </si>
  <si>
    <t>0010120101701190125288441616vF03657</t>
  </si>
  <si>
    <t>0010120101701190125288442090vF03657</t>
  </si>
  <si>
    <t>0010120101701190125288443514vF03657</t>
  </si>
  <si>
    <t>0010120101701190125288447322vF03657</t>
  </si>
  <si>
    <t>0010120121608170919537770459vF03001</t>
  </si>
  <si>
    <t>0010120121608170919537776235vF03001</t>
  </si>
  <si>
    <t>0010120121608170919537781509vF03001</t>
  </si>
  <si>
    <t>0010120121608170919537786343vF03001</t>
  </si>
  <si>
    <t>0010120121608171215401974202vF03001</t>
  </si>
  <si>
    <t>0010120121608171215401978649vF03001</t>
  </si>
  <si>
    <t>0010120121608171229364388789vF03001</t>
  </si>
  <si>
    <t>0010120121608171229364393004vF03001</t>
  </si>
  <si>
    <t>0010120121608171229364408614vF03001</t>
  </si>
  <si>
    <t>0010120121608171229364417268vF03001</t>
  </si>
  <si>
    <t>0010120121608171655196696661vF03001</t>
  </si>
  <si>
    <t>0010120121608171736042290371vF03001</t>
  </si>
  <si>
    <t>0010120121608171736042292239vF03001</t>
  </si>
  <si>
    <t>0010120121608171736042295162vF03001</t>
  </si>
  <si>
    <t>0010120121608171739176091849vF03001</t>
  </si>
  <si>
    <t>0010120121608171739176094588vF03001</t>
  </si>
  <si>
    <t>0010120121609192340537225551vF03657</t>
  </si>
  <si>
    <t>0010120121609192340537236005vF03657</t>
  </si>
  <si>
    <t>0010120121609192340537238501vF03657</t>
  </si>
  <si>
    <t>0010120121609272117155212589vF03657</t>
  </si>
  <si>
    <t>0010120121609272117155213188vF03657</t>
  </si>
  <si>
    <t>0010120121609282144393794093vF03657</t>
  </si>
  <si>
    <t>0010120121609300400472941136vF03657</t>
  </si>
  <si>
    <t>0010120121610131902360208525vF03653</t>
  </si>
  <si>
    <t>0010120121612021933253687234vF03656</t>
  </si>
  <si>
    <t>0010120121701190125233767225vF03657</t>
  </si>
  <si>
    <t>0010120121701190125233777187vF03657</t>
  </si>
  <si>
    <t>0010120121701190125235176594vF03657</t>
  </si>
  <si>
    <t>0010120121701190125235184312vF03657</t>
  </si>
  <si>
    <t>0010120121701190125235443484vF03657</t>
  </si>
  <si>
    <t>0010120121701190125244601250vF03657</t>
  </si>
  <si>
    <t>0010120121701190125245208488vF03657</t>
  </si>
  <si>
    <t>0010120121701190125245211309vF03657</t>
  </si>
  <si>
    <t>0010120131608230045081540487vF03655</t>
  </si>
  <si>
    <t>0010120131608230045081544616vF03655</t>
  </si>
  <si>
    <t>0010120131608230045081545057vF03655</t>
  </si>
  <si>
    <t>0010120131608230045081547898vF03655</t>
  </si>
  <si>
    <t>0010120131609192350299637901vF03657</t>
  </si>
  <si>
    <t>0010120131609192350299638252vF03657</t>
  </si>
  <si>
    <t>0010120131609192350299639291vF03657</t>
  </si>
  <si>
    <t>0010120131609192355511122548vF03657</t>
  </si>
  <si>
    <t>0010120131609192355511128124vF03657</t>
  </si>
  <si>
    <t>0010120131610131902343559997vF03653</t>
  </si>
  <si>
    <t>0010120131612020031128417262vF03657</t>
  </si>
  <si>
    <t>0010120131701061825383479824vF03656</t>
  </si>
  <si>
    <t>0010120131701190125235181004vF03657</t>
  </si>
  <si>
    <t>0010120131701190125235181961vF03657</t>
  </si>
  <si>
    <t>0010120131701190125235196222vF03657</t>
  </si>
  <si>
    <t>0010120131701190125235198968vF03657</t>
  </si>
  <si>
    <t>0010120141608162224381380176vF03001</t>
  </si>
  <si>
    <t>0010120141608162224381396167vF03001</t>
  </si>
  <si>
    <t>0010120141608162224381397018vF03001</t>
  </si>
  <si>
    <t>0010120141608162224381398780vF03001</t>
  </si>
  <si>
    <t>0010120141608162231573821447vF03001</t>
  </si>
  <si>
    <t>0010120141608162231573837122vF03001</t>
  </si>
  <si>
    <t>0010120141608162303349320661vF03001</t>
  </si>
  <si>
    <t>0010120141608162303349322406vF03001</t>
  </si>
  <si>
    <t>0010120141608162303349324185vF03001</t>
  </si>
  <si>
    <t>0010120141608162303349329530vF03001</t>
  </si>
  <si>
    <t>0010120141608171129213370330vF03001</t>
  </si>
  <si>
    <t>0010120141608171129213370880vF03001</t>
  </si>
  <si>
    <t>0010120141608171129213371587vF03001</t>
  </si>
  <si>
    <t>0010120141608171129213376243vF03001</t>
  </si>
  <si>
    <t>0010120141608171129213376974vF03001</t>
  </si>
  <si>
    <t>0010120141609142129402553998vF03657</t>
  </si>
  <si>
    <t>0010120141609142129402555332vF03657</t>
  </si>
  <si>
    <t>0010120141609192221146541153vF03657</t>
  </si>
  <si>
    <t>0010120141609192221146545537vF03657</t>
  </si>
  <si>
    <t>0010120141609192221146547232vF03657</t>
  </si>
  <si>
    <t>0010120141609201508485175598vF03653</t>
  </si>
  <si>
    <t>0010120141609201508485177231vF03653</t>
  </si>
  <si>
    <t>0010120141609201508485181792vF03653</t>
  </si>
  <si>
    <t>0010120141609201508485184126vF03653</t>
  </si>
  <si>
    <t>0010120141612012353143202600vF03657</t>
  </si>
  <si>
    <t>0010120141612021843334836984vF03656</t>
  </si>
  <si>
    <t>0010120141701061625223248486vF03656</t>
  </si>
  <si>
    <t>0010120141701190125272895141vF03657</t>
  </si>
  <si>
    <t>0010120141701190125272940385vF03657</t>
  </si>
  <si>
    <t>0010120141701190125272940727vF03657</t>
  </si>
  <si>
    <t>0010120141701190125272941637vF03657</t>
  </si>
  <si>
    <t>0010120141701190125272943801vF03657</t>
  </si>
  <si>
    <t>0010120141701190125272945642vF03657</t>
  </si>
  <si>
    <t>0010120161608180646465591315vF03001</t>
  </si>
  <si>
    <t>0010120161608180646465593231vF03001</t>
  </si>
  <si>
    <t>0010120161608180646465594124vF03001</t>
  </si>
  <si>
    <t>0010120161608180646465594164vF03001</t>
  </si>
  <si>
    <t>0010120161608180647032592063vF03001</t>
  </si>
  <si>
    <t>0010120161608180647032605447vF03001</t>
  </si>
  <si>
    <t>0010120161608180647032607899vF03001</t>
  </si>
  <si>
    <t>0010120161608180647032609608vF03001</t>
  </si>
  <si>
    <t>0010120161609191823081870755vF03657</t>
  </si>
  <si>
    <t>0010120161609191823081875325vF03657</t>
  </si>
  <si>
    <t>0010120161612020005508920750vF03657</t>
  </si>
  <si>
    <t>0010120161612020005508928064vF03657</t>
  </si>
  <si>
    <t>0010120171608222322541141080vF03655</t>
  </si>
  <si>
    <t>0010120171608222322541143907vF03655</t>
  </si>
  <si>
    <t>0010120171608222322541168698vF03655</t>
  </si>
  <si>
    <t>0010120171609182116434750007vF03657</t>
  </si>
  <si>
    <t>0010120171609182116434752799vF03657</t>
  </si>
  <si>
    <t>0010120171609182116434755298vF03657</t>
  </si>
  <si>
    <t>0010120171609182116434759681vF03657</t>
  </si>
  <si>
    <t>0010120171609191825534220550vF03657</t>
  </si>
  <si>
    <t>0010120171609191825534220772vF03657</t>
  </si>
  <si>
    <t>0010120171609191825534221530vF03657</t>
  </si>
  <si>
    <t>0010120171609191825534224119vF03657</t>
  </si>
  <si>
    <t>0010120171610131902372443291vF03653</t>
  </si>
  <si>
    <t>0010120171610131902372445199vF03653</t>
  </si>
  <si>
    <t>0010120171610131902372446260vF03653</t>
  </si>
  <si>
    <t>0010120171610131902372448382vF03653</t>
  </si>
  <si>
    <t>0010120171610131902382995396vF03653</t>
  </si>
  <si>
    <t>0010120171610131902382999073vF03653</t>
  </si>
  <si>
    <t>0010120171610131902383004331vF03653</t>
  </si>
  <si>
    <t>0010120171612020011330400073vF03657</t>
  </si>
  <si>
    <t>0010120171612020011330409315vF03657</t>
  </si>
  <si>
    <t>0010120171701190125224213458vF03657</t>
  </si>
  <si>
    <t>0010120171701190125224218832vF03657</t>
  </si>
  <si>
    <t>0010120171701190125224219111vF03657</t>
  </si>
  <si>
    <t>0010120171701190125224219292vF03657</t>
  </si>
  <si>
    <t>0010130021608180309108349317vF03001</t>
  </si>
  <si>
    <t>0010130021608180309108352288vF03001</t>
  </si>
  <si>
    <t>0010130021608180309108354954vF03001</t>
  </si>
  <si>
    <t>0010130021608180309108355179vF03001</t>
  </si>
  <si>
    <t>0010130021608180309147987887vF03001</t>
  </si>
  <si>
    <t>0010130021608180309147992214vF03001</t>
  </si>
  <si>
    <t>0010130021608180309147996632vF03001</t>
  </si>
  <si>
    <t>0010130021608180310514211842vF03001</t>
  </si>
  <si>
    <t>0010130021608180310514213501vF03001</t>
  </si>
  <si>
    <t>0010130021608180310514215977vF03001</t>
  </si>
  <si>
    <t>0010130021608180315285404684vF03001</t>
  </si>
  <si>
    <t>0010130021608180315285406411vF03001</t>
  </si>
  <si>
    <t>0010130021608180315285408478vF03001</t>
  </si>
  <si>
    <t>0010130021608180323287743257vF03001</t>
  </si>
  <si>
    <t>0010130021608180323287745075vF03001</t>
  </si>
  <si>
    <t>TS</t>
  </si>
  <si>
    <t>0010130021608180323287750249vF03001</t>
  </si>
  <si>
    <t>双床套房</t>
  </si>
  <si>
    <t>0010130021608180323287756003vF03001</t>
  </si>
  <si>
    <t>0010130021608180323287756359vF03001</t>
  </si>
  <si>
    <t>0010130021608180748531532161vF03001</t>
  </si>
  <si>
    <t>0010130021608180748531532806vF03001</t>
  </si>
  <si>
    <t>0010130021608180748531533900vF03001</t>
  </si>
  <si>
    <t>0010130021608180748531534843vF03001</t>
  </si>
  <si>
    <t>0010130021608180804305003219vF03001</t>
  </si>
  <si>
    <t>0010130021608180804305004052vF03001</t>
  </si>
  <si>
    <t>0010130021608180804305005459vF03001</t>
  </si>
  <si>
    <t>0010130021608180804305009485vF03001</t>
  </si>
  <si>
    <t>0010130021608222351463061647vF03655</t>
  </si>
  <si>
    <t>0010130021608222351552902757vF03655</t>
  </si>
  <si>
    <t>0010130021608222354258792451vF03655</t>
  </si>
  <si>
    <t>0010130021608222354258792803vF03655</t>
  </si>
  <si>
    <t>0010130021608222354258794133vF03655</t>
  </si>
  <si>
    <t>0010130021608222354258795491vF03655</t>
  </si>
  <si>
    <t>0010130021608222357185676083vF03655</t>
  </si>
  <si>
    <t>0010130021608222357185676910vF03655</t>
  </si>
  <si>
    <t>0010130021608222357185677382vF03655</t>
  </si>
  <si>
    <t>0010130021608222357185677799vF03655</t>
  </si>
  <si>
    <t>0010130021608222357185678800vF03655</t>
  </si>
  <si>
    <t>0010130021608222357214320802vF03655</t>
  </si>
  <si>
    <t>0010130021608222357214323680vF03655</t>
  </si>
  <si>
    <t>0010130021608222357214324607vF03655</t>
  </si>
  <si>
    <t>0010130021608222357214325451vF03655</t>
  </si>
  <si>
    <t>0010130021608222357239862788vF03655</t>
  </si>
  <si>
    <t>0010130021608222357239865798vF03655</t>
  </si>
  <si>
    <t>0010130021608222357239866629vF03655</t>
  </si>
  <si>
    <t>0010130021608222357239867222vF03655</t>
  </si>
  <si>
    <t>0010130021608222357239868312vF03655</t>
  </si>
  <si>
    <t>0010130021608230000283670762vF03655</t>
  </si>
  <si>
    <t>0010130021608230000283673995vF03655</t>
  </si>
  <si>
    <t>0010130021608230000283674268vF03655</t>
  </si>
  <si>
    <t>0010130021608230000283675524vF03655</t>
  </si>
  <si>
    <t>0010130021608230000283676161vF03655</t>
  </si>
  <si>
    <t>0010130021608230000283677206vF03655</t>
  </si>
  <si>
    <t>0010130021608230000399534956vF03655</t>
  </si>
  <si>
    <t>0010130021608230000399536619vF03655</t>
  </si>
  <si>
    <t>0010130021608230000399536801vF03655</t>
  </si>
  <si>
    <t>0010130021608230001125001163vF03655</t>
  </si>
  <si>
    <t>0010130021608230001125001621vF03655</t>
  </si>
  <si>
    <t>0010130021608230001125005295vF03655</t>
  </si>
  <si>
    <t>0010130021608230001125005685vF03655</t>
  </si>
  <si>
    <t>0010130021608230001125009530vF03655</t>
  </si>
  <si>
    <t>0010130021608230002100831775vF03655</t>
  </si>
  <si>
    <t>0010130021608230002100833650vF03655</t>
  </si>
  <si>
    <t>0010130021608230002100836447vF03655</t>
  </si>
  <si>
    <t>0010130021608230002100837096vF03655</t>
  </si>
  <si>
    <t>0010130021608230015375104642vF03655</t>
  </si>
  <si>
    <t>0010130021608230015375108689vF03655</t>
  </si>
  <si>
    <t>0010130021608230016376850670vF03655</t>
  </si>
  <si>
    <t>0010130021608230016376903455vF03655</t>
  </si>
  <si>
    <t>0010130021608230021546022592vF03655</t>
  </si>
  <si>
    <t>0010130021608230021546023648vF03655</t>
  </si>
  <si>
    <t>0010130021608230021546025979vF03655</t>
  </si>
  <si>
    <t>0010130021608230021546029325vF03655</t>
  </si>
  <si>
    <t>0010130021608230021558747947vF03655</t>
  </si>
  <si>
    <t>0010130021608230021558749668vF03655</t>
  </si>
  <si>
    <t>0010130021609142233587152517vF03657</t>
  </si>
  <si>
    <t>0010130021609142233587156982vF03657</t>
  </si>
  <si>
    <t>0010130021609142233587162878vF03657</t>
  </si>
  <si>
    <t>0010130021609142233587168882vF03657</t>
  </si>
  <si>
    <t>0010130021609142246337001684vF03657</t>
  </si>
  <si>
    <t>0010130021609142246337002672vF03657</t>
  </si>
  <si>
    <t>0010130021609142246337003939vF03657</t>
  </si>
  <si>
    <t>0010130021609142246337009209vF03657</t>
  </si>
  <si>
    <t>0010130021609142248194820970vF03657</t>
  </si>
  <si>
    <t>0010130021609142248194832959vF03657</t>
  </si>
  <si>
    <t>0010130021609142248194833636vF03657</t>
  </si>
  <si>
    <t>0010130021609142248194834017vF03657</t>
  </si>
  <si>
    <t>0010130021609142248194835284vF03657</t>
  </si>
  <si>
    <t>0010130021609142248194838021vF03657</t>
  </si>
  <si>
    <t>0010130021609142248194839887vF03657</t>
  </si>
  <si>
    <t>0010130021609142248198713987vF03657</t>
  </si>
  <si>
    <t>0010130021609142253325190380vF03657</t>
  </si>
  <si>
    <t>0010130021609142253325192285vF03657</t>
  </si>
  <si>
    <t>0010130021609142253325196738vF03657</t>
  </si>
  <si>
    <t>0010130021609182108220635742vF03657</t>
  </si>
  <si>
    <t>0010130021609182110531813560vF03657</t>
  </si>
  <si>
    <t>0010130021609191759060221600vF03657</t>
  </si>
  <si>
    <t>0010130021609191759060221880vF03657</t>
  </si>
  <si>
    <t>0010130021609191759060225617vF03657</t>
  </si>
  <si>
    <t>0010130021609191759060229177vF03657</t>
  </si>
  <si>
    <t>0010130021609191800409632408vF03657</t>
  </si>
  <si>
    <t>0010130021609191800409638057vF03657</t>
  </si>
  <si>
    <t>0010130021609191800409639145vF03657</t>
  </si>
  <si>
    <t>0010130021609191801022471728vF03657</t>
  </si>
  <si>
    <t>0010130021609191801022474903vF03657</t>
  </si>
  <si>
    <t>0010130021609191801022475612vF03657</t>
  </si>
  <si>
    <t>0010130021609191801022479092vF03657</t>
  </si>
  <si>
    <t>0010130021609191810552811059vF03657</t>
  </si>
  <si>
    <t>0010130021609191810552815117vF03657</t>
  </si>
  <si>
    <t>0010130021609191810552818819vF03657</t>
  </si>
  <si>
    <t>0010130021609191810552819873vF03657</t>
  </si>
  <si>
    <t>0010130021609191810552822683vF03657</t>
  </si>
  <si>
    <t>0010130021609192341250427990vF03657</t>
  </si>
  <si>
    <t>0010130021609192341250430826vF03657</t>
  </si>
  <si>
    <t>0010130021609192341250439301vF03657</t>
  </si>
  <si>
    <t>0010130021609192354557175291vF03657</t>
  </si>
  <si>
    <t>0010130021609192355068953742vF03657</t>
  </si>
  <si>
    <t>0010130021609192355068955735vF03657</t>
  </si>
  <si>
    <t>0010130021609192355068959225vF03657</t>
  </si>
  <si>
    <t>0010130021609192355068959730vF03657</t>
  </si>
  <si>
    <t>0010130021609192359069752294vF03657</t>
  </si>
  <si>
    <t>0010130021609291416037972725vF03657</t>
  </si>
  <si>
    <t>0010130021609291416037975551vF03657</t>
  </si>
  <si>
    <t>0010130021609291417499401240vF03657</t>
  </si>
  <si>
    <t>0010130021609291417499401343vF03657</t>
  </si>
  <si>
    <t>0010130021609291417499404142vF03657</t>
  </si>
  <si>
    <t>0010130021609291417499408317vF03657</t>
  </si>
  <si>
    <t>0010130021609291417499411179vF03657</t>
  </si>
  <si>
    <t>0010130021609291417506025321vF03657</t>
  </si>
  <si>
    <t>0010130021609291419060598058vF03657</t>
  </si>
  <si>
    <t>0010130021609291419073016502vF03657</t>
  </si>
  <si>
    <t>0010130021609291419099453135vF03657</t>
  </si>
  <si>
    <t>0010130021609291421004404457vF03657</t>
  </si>
  <si>
    <t>0010130021609291421004408538vF03657</t>
  </si>
  <si>
    <t>0010130021609291421004408680vF03657</t>
  </si>
  <si>
    <t>0010130021609301640339458997vF03657</t>
  </si>
  <si>
    <t>0010130021609301643219625323vF03657</t>
  </si>
  <si>
    <t>0010130021609301643219625782vF03657</t>
  </si>
  <si>
    <t>0010130021609301646374844143vF03657</t>
  </si>
  <si>
    <t>0010130021609301646374867574vF03657</t>
  </si>
  <si>
    <t>0010130021610132022457820491vF03653</t>
  </si>
  <si>
    <t>0010130021610132022457827543vF03653</t>
  </si>
  <si>
    <t>0010130021610132022563515364vF03653</t>
  </si>
  <si>
    <t>0010130021610132022563515507vF03653</t>
  </si>
  <si>
    <t>0010130021610132022563519757vF03653</t>
  </si>
  <si>
    <t>0010130021610132022580931902vF03653</t>
  </si>
  <si>
    <t>0010130021610132023026277220vF03653</t>
  </si>
  <si>
    <t>0010130021610132023026277984vF03653</t>
  </si>
  <si>
    <t>0010130021610132023252515217vF03653</t>
  </si>
  <si>
    <t>0010130021610132023252521989vF03653</t>
  </si>
  <si>
    <t>0010130021610132023252528919vF03653</t>
  </si>
  <si>
    <t>0010130021610171628049384187vF03657</t>
  </si>
  <si>
    <t>0010130021610182010132206930vF03657</t>
  </si>
  <si>
    <t>0010130021610192212038634246vF03655</t>
  </si>
  <si>
    <t>0010130021610251111277167273vF03656</t>
  </si>
  <si>
    <t>0010130021610251114596686636vF03656</t>
  </si>
  <si>
    <t>0010130021610251114597150943vF03656</t>
  </si>
  <si>
    <t>0010130021612012347001070795vF03657</t>
  </si>
  <si>
    <t>0010130021612012347024941058vF03657</t>
  </si>
  <si>
    <t>0010130021612012347024993529vF03657</t>
  </si>
  <si>
    <t>0010130021612012347048576891vF03657</t>
  </si>
  <si>
    <t>0010130021612012347049849778vF03657</t>
  </si>
  <si>
    <t>0010130021612051745405252024vF03657</t>
  </si>
  <si>
    <t>0010130021612051825350526006vF03657</t>
  </si>
  <si>
    <t>0010130021612090303206384226vF03656</t>
  </si>
  <si>
    <t>0010130021612090303206387243vF03656</t>
  </si>
  <si>
    <t>0010130021612090303206392261vF03656</t>
  </si>
  <si>
    <t>0010130021612090304370853941vF03656</t>
  </si>
  <si>
    <t>0010130021612090304370861628vF03656</t>
  </si>
  <si>
    <t>0010130021612090310237360374vF03656</t>
  </si>
  <si>
    <t>0010130021612090312581533202vF03656</t>
  </si>
  <si>
    <t>0010130021612090312581546396vF03656</t>
  </si>
  <si>
    <t>0010130021701061745505189485vF03656</t>
  </si>
  <si>
    <t>0010130021701061755092094444vF03656</t>
  </si>
  <si>
    <t>0010130021701061804029074146vF03656</t>
  </si>
  <si>
    <t>0010130021701061809024204607vF03656</t>
  </si>
  <si>
    <t>0010130021701061812351312742vF03656</t>
  </si>
  <si>
    <t>0010130021701181449171153245vF03657</t>
  </si>
  <si>
    <t>0010130021701181449171157285vF03657</t>
  </si>
  <si>
    <t>0010130021701181449171157291vF03657</t>
  </si>
  <si>
    <t>0010130021701181449171157905vF03657</t>
  </si>
  <si>
    <t>0010130021701181449174771024vF03657</t>
  </si>
  <si>
    <t>0010130021701181449174778577vF03657</t>
  </si>
  <si>
    <t>0010130021701181449174779407vF03657</t>
  </si>
  <si>
    <t>0010130021701181449182685110vF03657</t>
  </si>
  <si>
    <t>0010130021701181449182693577vF03657</t>
  </si>
  <si>
    <t>0010130021701181449188007338vF03657</t>
  </si>
  <si>
    <t>0010130021701181449192753158vF03657</t>
  </si>
  <si>
    <t>0010130021701181449192755650vF03657</t>
  </si>
  <si>
    <t>0010130021701181449192756806vF03657</t>
  </si>
  <si>
    <t>0010130021701181449192758449vF03657</t>
  </si>
  <si>
    <t>0010130021701181449193288306vF03657</t>
  </si>
  <si>
    <t>0010130021701181449196394588vF03657</t>
  </si>
  <si>
    <t>0010130021701181449196749587vF03657</t>
  </si>
  <si>
    <t>0010130021701181449197397456vF03657</t>
  </si>
  <si>
    <t>0010130021701181449197399349vF03657</t>
  </si>
  <si>
    <t>0010130021701181449260488540vF03657</t>
  </si>
  <si>
    <t>0010130021701181449262287585vF03657</t>
  </si>
  <si>
    <t>0010130021701181449497295795vF03657</t>
  </si>
  <si>
    <t>0010130021701190126097085840vF03657</t>
  </si>
  <si>
    <t>0010130021701190126097091214vF03657</t>
  </si>
  <si>
    <t>0010130021701190126097095892vF03657</t>
  </si>
  <si>
    <t>0010130021701190126097097641vF03657</t>
  </si>
  <si>
    <t>0010130021701190126097099006vF03657</t>
  </si>
  <si>
    <t>0010130021701190126115466682vF03657</t>
  </si>
  <si>
    <t>0010130021701190126115468153vF03657</t>
  </si>
  <si>
    <t>0010130021701190126115468763vF03657</t>
  </si>
  <si>
    <t>0010130021701190126115474725vF03657</t>
  </si>
  <si>
    <t>0010130021701190126115476930vF03657</t>
  </si>
  <si>
    <t>0010130021701190126115479093vF03657</t>
  </si>
  <si>
    <t>0010130021701190126115479395vF03657</t>
  </si>
  <si>
    <t>0010130021701190126117901975vF03657</t>
  </si>
  <si>
    <t>0010130021701190126117907841vF03657</t>
  </si>
  <si>
    <t>0010130021701190126138620724vF03657</t>
  </si>
  <si>
    <t>0010130021701190126138622079vF03657</t>
  </si>
  <si>
    <t>0010130021701190126138627546vF03657</t>
  </si>
  <si>
    <t>0010130021701190126138628782vF03657</t>
  </si>
  <si>
    <t>0010130101608230030478330232vF03655</t>
  </si>
  <si>
    <t>0010130101608230030478330775vF03655</t>
  </si>
  <si>
    <t>0010130101608230030478332179vF03655</t>
  </si>
  <si>
    <t>0010130101608230030478335730vF03655</t>
  </si>
  <si>
    <t>0010130101608230038278293412vF03655</t>
  </si>
  <si>
    <t>0010130101608230038278305067vF03655</t>
  </si>
  <si>
    <t>0010130101608230038278306281vF03655</t>
  </si>
  <si>
    <t>0010130101608230038278315875vF03655</t>
  </si>
  <si>
    <t>0010130101608230038278316578vF03655</t>
  </si>
  <si>
    <t>0010130101608230038278317199vF03655</t>
  </si>
  <si>
    <t>0010130101608230038283831000vF03655</t>
  </si>
  <si>
    <t>0010130101608230038283831012vF03655</t>
  </si>
  <si>
    <t>0010130101608230038283832824vF03655</t>
  </si>
  <si>
    <t>0010130101608230038283836613vF03655</t>
  </si>
  <si>
    <t>0010130101608230038293890430vF03655</t>
  </si>
  <si>
    <t>0010130101608230038293893021vF03655</t>
  </si>
  <si>
    <t>0010130101608230038293897999vF03655</t>
  </si>
  <si>
    <t>0010130101608230038293899030vF03655</t>
  </si>
  <si>
    <t>0010130101608230038294280444vF03655</t>
  </si>
  <si>
    <t>0010130101608230038294284640vF03655</t>
  </si>
  <si>
    <t>0010130101608230038294286861vF03655</t>
  </si>
  <si>
    <t>0010130101608230038294287178vF03655</t>
  </si>
  <si>
    <t>0010130101608230038573530573vF03655</t>
  </si>
  <si>
    <t>0010130101608230038573534139vF03655</t>
  </si>
  <si>
    <t>0010130101608230038573538319vF03655</t>
  </si>
  <si>
    <t>0010130101608230039536211267vF03655</t>
  </si>
  <si>
    <t>0010130101608230039536214427vF03655</t>
  </si>
  <si>
    <t>0010130101608230039536215878vF03655</t>
  </si>
  <si>
    <t>0010130101608230039536223327vF03655</t>
  </si>
  <si>
    <t>0010130101608230039536225146vF03655</t>
  </si>
  <si>
    <t>0010130101608230039536227828vF03655</t>
  </si>
  <si>
    <t>0010130101608230100131350877vF03655</t>
  </si>
  <si>
    <t>0010130101608230100131351119vF03655</t>
  </si>
  <si>
    <t>0010130101608230100131353431vF03655</t>
  </si>
  <si>
    <t>0010130101608230100131353970vF03655</t>
  </si>
  <si>
    <t>0010130101608230100131354721vF03655</t>
  </si>
  <si>
    <t>0010130101608230100131355412vF03655</t>
  </si>
  <si>
    <t>0010130101608230100131358246vF03655</t>
  </si>
  <si>
    <t>0010130101608230100131358726vF03655</t>
  </si>
  <si>
    <t>0010130101609142136048604177vF03657</t>
  </si>
  <si>
    <t>0010130101609142136048606362vF03657</t>
  </si>
  <si>
    <t>0010130101609142136048607249vF03657</t>
  </si>
  <si>
    <t>0010130101609142136048608836vF03657</t>
  </si>
  <si>
    <t>0010130101609142136048609078vF03657</t>
  </si>
  <si>
    <t>0010130101609142220315945066vF03657</t>
  </si>
  <si>
    <t>0010130101609142220315947543vF03657</t>
  </si>
  <si>
    <t>0010130101609142220315949786vF03657</t>
  </si>
  <si>
    <t>0010130101609142220315950543vF03657</t>
  </si>
  <si>
    <t>0010130101609142220315959597vF03657</t>
  </si>
  <si>
    <t>0010130101609142241432510234vF03657</t>
  </si>
  <si>
    <t>0010130101609142241432514178vF03657</t>
  </si>
  <si>
    <t>0010130101609142241432514415vF03657</t>
  </si>
  <si>
    <t>0010130101609142241432514660vF03657</t>
  </si>
  <si>
    <t>0010130101609142246377016144vF03657</t>
  </si>
  <si>
    <t>0010130101609191801105554752vF03657</t>
  </si>
  <si>
    <t>0010130101609191801105554934vF03657</t>
  </si>
  <si>
    <t>0010130101609191802330710797vF03657</t>
  </si>
  <si>
    <t>0010130101609191802330714509vF03657</t>
  </si>
  <si>
    <t>0010130101609191802330718223vF03657</t>
  </si>
  <si>
    <t>0010130101609191802330718409vF03657</t>
  </si>
  <si>
    <t>0010130101609192344456882102vF03657</t>
  </si>
  <si>
    <t>0010130101609192344456883302vF03657</t>
  </si>
  <si>
    <t>0010130101609192344456885599vF03657</t>
  </si>
  <si>
    <t>0010130101609192344456889264vF03657</t>
  </si>
  <si>
    <t>0010130101609192354570750154vF03657</t>
  </si>
  <si>
    <t>0010130101609272145136494617vF03657</t>
  </si>
  <si>
    <t>0010130101610132022305734669vF03653</t>
  </si>
  <si>
    <t>0010130101610132022305739213vF03653</t>
  </si>
  <si>
    <t>0010130101610132022308479930vF03653</t>
  </si>
  <si>
    <t>0010130101610252153347485688vF03656</t>
  </si>
  <si>
    <t>0010130101701061840551498771vF03656</t>
  </si>
  <si>
    <t>0010130101701181449214503532vF03657</t>
  </si>
  <si>
    <t>0010130101701181449250609095vF03657</t>
  </si>
  <si>
    <t>0010130101701181449250611670vF03657</t>
  </si>
  <si>
    <t>0010130101701181449250611705vF03657</t>
  </si>
  <si>
    <t>0010130101701181449251206954vF03657</t>
  </si>
  <si>
    <t>0010130101701181449251208730vF03657</t>
  </si>
  <si>
    <t>0010130101701181449269144130vF03657</t>
  </si>
  <si>
    <t>0010130101701181449269148562vF03657</t>
  </si>
  <si>
    <t>0010130101701181449269150564vF03657</t>
  </si>
  <si>
    <t>0010130101701181449269155174vF03657</t>
  </si>
  <si>
    <t>0010130101701181449271561886vF03657</t>
  </si>
  <si>
    <t>0010130011608171949585021899vF03001</t>
  </si>
  <si>
    <t>0010130011608171949585023673vF03001</t>
  </si>
  <si>
    <t>0010130011608171949585024033vF03001</t>
  </si>
  <si>
    <t>0010130011608171957081527903vF03001</t>
  </si>
  <si>
    <t>0010130011608171957081535533vF03001</t>
  </si>
  <si>
    <t>0010130011608171957081536813vF03001</t>
  </si>
  <si>
    <t>0010130011608180004178802895vF03001</t>
  </si>
  <si>
    <t>0010130011608180004178803296vF03001</t>
  </si>
  <si>
    <t>0010130011608180004178807386vF03001</t>
  </si>
  <si>
    <t>0010130011608180004493013043vF03001</t>
  </si>
  <si>
    <t>0010130011608180004493016201vF03001</t>
  </si>
  <si>
    <t>0010130011608180029307745671vF03001</t>
  </si>
  <si>
    <t>0010130011608180029307751266vF03001</t>
  </si>
  <si>
    <t>0010130011608180029307764497vF03001</t>
  </si>
  <si>
    <t>0010130011608180029307765429vF03001</t>
  </si>
  <si>
    <t>0010130011609182037098427787vF03657</t>
  </si>
  <si>
    <t>0010130011609182037374580951vF03657</t>
  </si>
  <si>
    <t>0010130011609182037374582698vF03657</t>
  </si>
  <si>
    <t>0010130011609182037374589782vF03657</t>
  </si>
  <si>
    <t>0010130011610171316189752004vF03657</t>
  </si>
  <si>
    <t>0010130011610171625191285337vF03657</t>
  </si>
  <si>
    <t>0010130011701181449216488732vF03657</t>
  </si>
  <si>
    <t>0010130011701181449216490836vF03657</t>
  </si>
  <si>
    <t>0010130011701181449216494503vF03657</t>
  </si>
  <si>
    <t>0010130011701181449216494933vF03657</t>
  </si>
  <si>
    <t>0010130011701181449216495615vF03657</t>
  </si>
  <si>
    <t>0010130011701181449216496200vF03657</t>
  </si>
  <si>
    <t>0010130011701181449216499970vF03657</t>
  </si>
  <si>
    <t>0010130011701181449216622784vF03657</t>
  </si>
  <si>
    <t>0010130011701181449216623600vF03657</t>
  </si>
  <si>
    <t>0010130031608180813074812468vF03001</t>
  </si>
  <si>
    <t>0010130031608180813074859041vF03001</t>
  </si>
  <si>
    <t>0010130031608180813074859582vF03001</t>
  </si>
  <si>
    <t>0010130031608180813074859925vF03001</t>
  </si>
  <si>
    <t>0010130041608162147020861590vF03001</t>
  </si>
  <si>
    <t>0010130041608162147020862658vF03001</t>
  </si>
  <si>
    <t>0010130041608162147020863762vF03001</t>
  </si>
  <si>
    <t>0010130041608162147020869707vF03001</t>
  </si>
  <si>
    <t>0010130041608162147174154310vF03001</t>
  </si>
  <si>
    <t>0010130041608162147174156918vF03001</t>
  </si>
  <si>
    <t>0010130041608162147174157910vF03001</t>
  </si>
  <si>
    <t>0010130041608162147174166214vF03001</t>
  </si>
  <si>
    <t>0010130041608170255433257874vF03001</t>
  </si>
  <si>
    <t>0010130041608170255433260203vF03001</t>
  </si>
  <si>
    <t>0010130041608170255433266403vF03001</t>
  </si>
  <si>
    <t>0010130041608170255433268943vF03001</t>
  </si>
  <si>
    <t>0010130041609301029055257439vF03657</t>
  </si>
  <si>
    <t>0010130041610132022263772299vF03653</t>
  </si>
  <si>
    <t>0010130041701181449262574653vF03657</t>
  </si>
  <si>
    <t>0010130041701181449262577613vF03657</t>
  </si>
  <si>
    <t>0010130041701181449262578378vF03657</t>
  </si>
  <si>
    <t>0010130051608180708102661776vF03001</t>
  </si>
  <si>
    <t>0010130051608180708102662723vF03001</t>
  </si>
  <si>
    <t>0010130051608180708102669931vF03001</t>
  </si>
  <si>
    <t>0010130051608180709095769698vF03001</t>
  </si>
  <si>
    <t>0010130051608180709095772126vF03001</t>
  </si>
  <si>
    <t>0010130051608180739028768373vF03001</t>
  </si>
  <si>
    <t>0010130051608180739028770554vF03001</t>
  </si>
  <si>
    <t>0010130051608180739028771260vF03001</t>
  </si>
  <si>
    <t>0010130051608180739028773879vF03001</t>
  </si>
  <si>
    <t>0010130051609191759158025737vF03657</t>
  </si>
  <si>
    <t>0010130051609192344431733575vF03657</t>
  </si>
  <si>
    <t>0010130051609192344431739875vF03657</t>
  </si>
  <si>
    <t>0010130051701061711119955951vF03656</t>
  </si>
  <si>
    <t>0010130071608230100083907141vF03655</t>
  </si>
  <si>
    <t>0010130071608230100083907871vF03655</t>
  </si>
  <si>
    <t>0010130071608230100083909961vF03655</t>
  </si>
  <si>
    <t>0010130071609192344521882665vF03657</t>
  </si>
  <si>
    <t>0010130071609192344521888666vF03657</t>
  </si>
  <si>
    <t>0010130071609192355112651994vF03657</t>
  </si>
  <si>
    <t>0010130071609192355112652407vF03657</t>
  </si>
  <si>
    <t>0010130071609200004540137160vF03657</t>
  </si>
  <si>
    <t>0010130071612012336390578771vF03657</t>
  </si>
  <si>
    <t>0010130071612012336396611123vF03657</t>
  </si>
  <si>
    <t>0010130071612012336396613466vF03657</t>
  </si>
  <si>
    <t>0010130071612012336396617733vF03657</t>
  </si>
  <si>
    <t>0010130071612051913288545311vF03657</t>
  </si>
  <si>
    <t>0010130091608222324098381025vF03655</t>
  </si>
  <si>
    <t>0010130091608222324098381751vF03655</t>
  </si>
  <si>
    <t>0010130091608222324098383771vF03655</t>
  </si>
  <si>
    <t>0010130091608222324098396672vF03655</t>
  </si>
  <si>
    <t>0010130091608222324344050247vF03655</t>
  </si>
  <si>
    <t>0010130091608222324344058271vF03655</t>
  </si>
  <si>
    <t>0010130091608222324344059997vF03655</t>
  </si>
  <si>
    <t>0010130091608222324376296976vF03655</t>
  </si>
  <si>
    <t>0010130091608222324376305499vF03655</t>
  </si>
  <si>
    <t>0010130091608222324376305719vF03655</t>
  </si>
  <si>
    <t>0010130091608222324376309075vF03655</t>
  </si>
  <si>
    <t>0010130091608222325020469384vF03655</t>
  </si>
  <si>
    <t>0010130091608222330217173724vF03655</t>
  </si>
  <si>
    <t>0010130091608222330217175519vF03655</t>
  </si>
  <si>
    <t>0010130091608222330217175734vF03655</t>
  </si>
  <si>
    <t>0010130091609191801275880432vF03657</t>
  </si>
  <si>
    <t>0010130091609191801275884996vF03657</t>
  </si>
  <si>
    <t>0010130091609191801275885731vF03657</t>
  </si>
  <si>
    <t>0010130091609191801275886331vF03657</t>
  </si>
  <si>
    <t>0010130091609191812542081206vF03657</t>
  </si>
  <si>
    <t>0010130091609191812542081764vF03657</t>
  </si>
  <si>
    <t>0010130091609191812542086765vF03657</t>
  </si>
  <si>
    <t>0010130091609192326270311315vF03657</t>
  </si>
  <si>
    <t>0010130091609192326270312356vF03657</t>
  </si>
  <si>
    <t>0010130091609192342172676231vF03657</t>
  </si>
  <si>
    <t>0010130091609192342172679338vF03657</t>
  </si>
  <si>
    <t>0010130091609192342172680903vF03657</t>
  </si>
  <si>
    <t>0010130091609192342172687695vF03657</t>
  </si>
  <si>
    <t>0010130091609192358195781107vF03657</t>
  </si>
  <si>
    <t>0010130091609192358195784182vF03657</t>
  </si>
  <si>
    <t>0010130091609192358195787409vF03657</t>
  </si>
  <si>
    <t>0010130091609201536576609839vF03653</t>
  </si>
  <si>
    <t>0010130091609291529124117052vF03657</t>
  </si>
  <si>
    <t>0010130091609291529124119195vF03657</t>
  </si>
  <si>
    <t>0010130091610132022162661715vF03653</t>
  </si>
  <si>
    <t>0010130091610192216100696400vF03655</t>
  </si>
  <si>
    <t>0010130091610192216100697045vF03655</t>
  </si>
  <si>
    <t>0010130091610260004276074616vF03656</t>
  </si>
  <si>
    <t>0010130091610260004276084540vF03656</t>
  </si>
  <si>
    <t>0010130091610260005336810263vF03656</t>
  </si>
  <si>
    <t>0010130091610260006416552854vF03656</t>
  </si>
  <si>
    <t>0010130091612020028146319953vF03657</t>
  </si>
  <si>
    <t>0010130091612020028146328727vF03657</t>
  </si>
  <si>
    <t>0010130091612020028146409463vF03657</t>
  </si>
  <si>
    <t>0010130091612020028158016180vF03657</t>
  </si>
  <si>
    <t>0010130091612051824220878164vF03657</t>
  </si>
  <si>
    <t>0010130091701181449212630380vF03657</t>
  </si>
  <si>
    <t>0010130091701181449212632975vF03657</t>
  </si>
  <si>
    <t>0010130091701181449212634574vF03657</t>
  </si>
  <si>
    <t>0010130091701181449212635412vF03657</t>
  </si>
  <si>
    <t>0010130091701181449212641034vF03657</t>
  </si>
  <si>
    <t>0010130091701181449212643089vF03657</t>
  </si>
  <si>
    <t>0010130091701181449213646522vF03657</t>
  </si>
  <si>
    <t>0010130091701181449213936742vF03657</t>
  </si>
  <si>
    <t>0010130111608171119417528010vF03001</t>
  </si>
  <si>
    <t>0010130111608171119417529074vF03001</t>
  </si>
  <si>
    <t>0010130111608171119417616593vF03001</t>
  </si>
  <si>
    <t>0010130111608171133234352322vF03001</t>
  </si>
  <si>
    <t>0010130111608171133234360401vF03001</t>
  </si>
  <si>
    <t>0010130111608171133234362935vF03001</t>
  </si>
  <si>
    <t>0010130111608171133234363567vF03001</t>
  </si>
  <si>
    <t>0010130111701061635527367583vF03656</t>
  </si>
  <si>
    <t>0010130111701061635527370317vF03656</t>
  </si>
  <si>
    <t>0010130111701061635527379939vF03656</t>
  </si>
  <si>
    <t>0010130121608222329076018118vF03655</t>
  </si>
  <si>
    <t>0010130121608222329076018849vF03655</t>
  </si>
  <si>
    <t>0010130121608222329076019321vF03655</t>
  </si>
  <si>
    <t>0010130121609191807534411373vF03657</t>
  </si>
  <si>
    <t>0010130121609191807534418115vF03657</t>
  </si>
  <si>
    <t>0010130121609191809433380365vF03657</t>
  </si>
  <si>
    <t>0010130121609191809433382709vF03657</t>
  </si>
  <si>
    <t>0010130121610132023456818687vF03653</t>
  </si>
  <si>
    <t>0010130121612021855571032007vF03656</t>
  </si>
  <si>
    <t>0010130121701061730217711542vF03656</t>
  </si>
  <si>
    <t>0010130121701181449266455052vF03657</t>
  </si>
  <si>
    <t>0010130121701181449266713738vF03657</t>
  </si>
  <si>
    <t>0010130121701181449266762636vF03657</t>
  </si>
  <si>
    <t>0010130121701181449266764045vF03657</t>
  </si>
  <si>
    <t>0010130131609182110365160287vF03657</t>
  </si>
  <si>
    <t>0010130131609182110365162130vF03657</t>
  </si>
  <si>
    <t>0010130131609182110365163934vF03657</t>
  </si>
  <si>
    <t>0010130131610132022255288987vF03653</t>
  </si>
  <si>
    <t>0010130131701181449117081397vF03657</t>
  </si>
  <si>
    <t>0010130131701181449117087733vF03657</t>
  </si>
  <si>
    <t>0010130131701181449117089055vF03657</t>
  </si>
  <si>
    <t>0010130141608230005027102141vF03655</t>
  </si>
  <si>
    <t>0010130141608230005027104401vF03655</t>
  </si>
  <si>
    <t>0010130141608230005027108123vF03655</t>
  </si>
  <si>
    <t>0010130141609192346179483593vF03657</t>
  </si>
  <si>
    <t>0010130141609192346179483690vF03657</t>
  </si>
  <si>
    <t>0010130141609192346179484923vF03657</t>
  </si>
  <si>
    <t>0010130141609192346179489346vF03657</t>
  </si>
  <si>
    <t>0010130141610252309102939064vF03656</t>
  </si>
  <si>
    <t>0010130141612051711377725212vF03657</t>
  </si>
  <si>
    <t>0010130151609191804502391595vF03657</t>
  </si>
  <si>
    <t>0010130151609191804502393600vF03657</t>
  </si>
  <si>
    <t>0010130151609191804502398232vF03657</t>
  </si>
  <si>
    <t>0010130151612051715463957474vF03657</t>
  </si>
  <si>
    <t>0010130161608230018252360151vF03655</t>
  </si>
  <si>
    <t>0010130161608230018252360591vF03655</t>
  </si>
  <si>
    <t>0010130161608230018252363047vF03655</t>
  </si>
  <si>
    <t>0010130161610132022270484067vF03653</t>
  </si>
  <si>
    <t>0010140011608171159249207486vF03001</t>
  </si>
  <si>
    <t>0010140011608171159249208677vF03001</t>
  </si>
  <si>
    <t>0010140011608171159249209125vF03001</t>
  </si>
  <si>
    <t>0010140011608171207215284893vF03001</t>
  </si>
  <si>
    <t>0010140011608171207215290748vF03001</t>
  </si>
  <si>
    <t>0010140011608171207215290932vF03001</t>
  </si>
  <si>
    <t>0010140011608171207215293359vF03001</t>
  </si>
  <si>
    <t>0010140011608171207215295081vF03001</t>
  </si>
  <si>
    <t>0010140011608171207215295652vF03001</t>
  </si>
  <si>
    <t>0010140011608171207215298033vF03001</t>
  </si>
  <si>
    <t>0010140011608171250010063353vF03001</t>
  </si>
  <si>
    <t>0010140011608171250010067781vF03001</t>
  </si>
  <si>
    <t>0010140011608171250010069749vF03001</t>
  </si>
  <si>
    <t>0010140011608171258175200199vF03001</t>
  </si>
  <si>
    <t>0010140011608171258175201075vF03001</t>
  </si>
  <si>
    <t>0010140011608171258175201185vF03001</t>
  </si>
  <si>
    <t>0010140011608171857233950687vF03001</t>
  </si>
  <si>
    <t>0010140011608171857233950713vF03001</t>
  </si>
  <si>
    <t>0010140011608171857233954677vF03001</t>
  </si>
  <si>
    <t>0010140011608171857233958406vF03001</t>
  </si>
  <si>
    <t>0010140011608171921421853145vF03001</t>
  </si>
  <si>
    <t>0010140011608171921421853770vF03001</t>
  </si>
  <si>
    <t>0010140011608171921421854360vF03001</t>
  </si>
  <si>
    <t>0010140011608171921421857902vF03001</t>
  </si>
  <si>
    <t>0010140011608171921421858271vF03001</t>
  </si>
  <si>
    <t>0010140011608171921421858930vF03001</t>
  </si>
  <si>
    <t>0010140011608172124403281756vF03001</t>
  </si>
  <si>
    <t>0010140011608172124403283160vF03001</t>
  </si>
  <si>
    <t>0010140011608172124403288312vF03001</t>
  </si>
  <si>
    <t>0010140011608180312215361569vF03001</t>
  </si>
  <si>
    <t>0010140011608180312215370378vF03001</t>
  </si>
  <si>
    <t>0010140011608180317364215237vF03001</t>
  </si>
  <si>
    <t>0010140011608180317364215888vF03001</t>
  </si>
  <si>
    <t>0010140011608180317364216065vF03001</t>
  </si>
  <si>
    <t>0010140011608180317364219912vF03001</t>
  </si>
  <si>
    <t>0010140011608180317385120225vF03001</t>
  </si>
  <si>
    <t>0010140011608180317385123365vF03001</t>
  </si>
  <si>
    <t>0010140011608180317385123858vF03001</t>
  </si>
  <si>
    <t>0010140011608180526282201820vF03001</t>
  </si>
  <si>
    <t>0010140011608180526282202232vF03001</t>
  </si>
  <si>
    <t>0010140011608180526282205797vF03001</t>
  </si>
  <si>
    <t>0010140011608180526282209196vF03001</t>
  </si>
  <si>
    <t>0010140011608180809510129244vF03001</t>
  </si>
  <si>
    <t>0010140011608180809510129516vF03001</t>
  </si>
  <si>
    <t>0010140011608180809510131733vF03001</t>
  </si>
  <si>
    <t>0010140011608180810548500085vF03001</t>
  </si>
  <si>
    <t>0010140011608180810548504849vF03001</t>
  </si>
  <si>
    <t>0010140011608180810548504942vF03001</t>
  </si>
  <si>
    <t>0010140011608180811227759489vF03001</t>
  </si>
  <si>
    <t>0010140011608180811227762132vF03001</t>
  </si>
  <si>
    <t>0010140011608180811227763095vF03001</t>
  </si>
  <si>
    <t>0010140011608180811449861285vF03001</t>
  </si>
  <si>
    <t>0010140011608180811449864329vF03001</t>
  </si>
  <si>
    <t>0010140011608180811449873967vF03001</t>
  </si>
  <si>
    <t>0010140011608180811449874035vF03001</t>
  </si>
  <si>
    <t>0010140011608180811519139652vF03001</t>
  </si>
  <si>
    <t>0010140011608180811519140077vF03001</t>
  </si>
  <si>
    <t>0010140011608180811519142554vF03001</t>
  </si>
  <si>
    <t>0010140011608180811519145007vF03001</t>
  </si>
  <si>
    <t>0010140011608180811519164689vF03001</t>
  </si>
  <si>
    <t>0010140011608180819546304014vF03001</t>
  </si>
  <si>
    <t>0010140011608180819546333111vF03001</t>
  </si>
  <si>
    <t>0010140011608180819546333808vF03001</t>
  </si>
  <si>
    <t>0010140011608180824309646764vF03001</t>
  </si>
  <si>
    <t>0010140011608180824309650601vF03001</t>
  </si>
  <si>
    <t>0010140011608180824309657142vF03001</t>
  </si>
  <si>
    <t>0010140011608180824309658536vF03001</t>
  </si>
  <si>
    <t>0010140011608180854396823518vF03001</t>
  </si>
  <si>
    <t>0010140011608180854396837122vF03001</t>
  </si>
  <si>
    <t>0010140011608180854396837900vF03001</t>
  </si>
  <si>
    <t>0010140011608180855078363272vF03001</t>
  </si>
  <si>
    <t>0010140011608180855078371472vF03001</t>
  </si>
  <si>
    <t>0010140011608180855078380394vF03001</t>
  </si>
  <si>
    <t>0010140011608180855078381127vF03001</t>
  </si>
  <si>
    <t>0010140011608180855078385736vF03001</t>
  </si>
  <si>
    <t>0010140011608180857582407440vF03001</t>
  </si>
  <si>
    <t>0010140011608180857582453081vF03001</t>
  </si>
  <si>
    <t>0010140011608180857582454426vF03001</t>
  </si>
  <si>
    <t>0010140011608180857582456731vF03001</t>
  </si>
  <si>
    <t>0010140011608180857584984323vF03001</t>
  </si>
  <si>
    <t>0010140011608180857584990793vF03001</t>
  </si>
  <si>
    <t>0010140011608180857584993171vF03001</t>
  </si>
  <si>
    <t>0010140011608180857584997728vF03001</t>
  </si>
  <si>
    <t>0010140011608181111332497210vF03001</t>
  </si>
  <si>
    <t>0010140011608181111332502914vF03001</t>
  </si>
  <si>
    <t>0010140011608181111332505807vF03001</t>
  </si>
  <si>
    <t>0010140011608181111499107441vF03001</t>
  </si>
  <si>
    <t>0010140011608181111499112148vF03001</t>
  </si>
  <si>
    <t>0010140011608181111499112636vF03001</t>
  </si>
  <si>
    <t>0010140011608181112214933740vF03001</t>
  </si>
  <si>
    <t>0010140011608181112214945973vF03001</t>
  </si>
  <si>
    <t>0010140011608181112214946026vF03001</t>
  </si>
  <si>
    <t>0010140011608181112214948307vF03001</t>
  </si>
  <si>
    <t>0010140011608181112478156980vF03001</t>
  </si>
  <si>
    <t>0010140011608222346261581699vF03655</t>
  </si>
  <si>
    <t>0010140011608222346261591888vF03655</t>
  </si>
  <si>
    <t>0010140011608222349138264371vF03655</t>
  </si>
  <si>
    <t>0010140011608222349138266559vF03655</t>
  </si>
  <si>
    <t>0010140011608222349138270057vF03655</t>
  </si>
  <si>
    <t>0010140011608222349138273336vF03655</t>
  </si>
  <si>
    <t>0010140011608222349138275650vF03655</t>
  </si>
  <si>
    <t>0010140011608222350553505641vF03655</t>
  </si>
  <si>
    <t>0010140011608222350553506395vF03655</t>
  </si>
  <si>
    <t>0010140011608222350553507406vF03655</t>
  </si>
  <si>
    <t>0010140011608222358568301999vF03655</t>
  </si>
  <si>
    <t>0010140011608222358568303416vF03655</t>
  </si>
  <si>
    <t>0010140011608222358568305734vF03655</t>
  </si>
  <si>
    <t>0010140011608222358568307418vF03655</t>
  </si>
  <si>
    <t>0010140011608230003493913983vF03655</t>
  </si>
  <si>
    <t>0010140011608230003493920450vF03655</t>
  </si>
  <si>
    <t>0010140011608230003493925355vF03655</t>
  </si>
  <si>
    <t>0010140011608230003493928261vF03655</t>
  </si>
  <si>
    <t>0010140011608230003493938535vF03655</t>
  </si>
  <si>
    <t>0010140011608230004013709702vF03655</t>
  </si>
  <si>
    <t>0010140011608230004013709990vF03655</t>
  </si>
  <si>
    <t>0010140011608230005538971026vF03655</t>
  </si>
  <si>
    <t>0010140011608230005538975443vF03655</t>
  </si>
  <si>
    <t>0010140011608230005538976158vF03655</t>
  </si>
  <si>
    <t>0010140011608230005538976852vF03655</t>
  </si>
  <si>
    <t>0010140011608230005538979691vF03655</t>
  </si>
  <si>
    <t>0010140011608230007503511062vF03655</t>
  </si>
  <si>
    <t>0010140011608230007503513011vF03655</t>
  </si>
  <si>
    <t>0010140011608230007503515697vF03655</t>
  </si>
  <si>
    <t>0010140011608230011047620171vF03655</t>
  </si>
  <si>
    <t>0010140011608230011047621948vF03655</t>
  </si>
  <si>
    <t>0010140011608230011047625844vF03655</t>
  </si>
  <si>
    <t>0010140011608230011047627690vF03655</t>
  </si>
  <si>
    <t>0010140011608230011047628330vF03655</t>
  </si>
  <si>
    <t>0010140011608230011047629449vF03655</t>
  </si>
  <si>
    <t>0010140011608230011229881372vF03655</t>
  </si>
  <si>
    <t>0010140011608230011229883619vF03655</t>
  </si>
  <si>
    <t>0010140011608230011229887662vF03655</t>
  </si>
  <si>
    <t>0010140011608230015527370899vF03655</t>
  </si>
  <si>
    <t>0010140011608230015527379944vF03655</t>
  </si>
  <si>
    <t>0010140011608230015527386556vF03655</t>
  </si>
  <si>
    <t>0010140011608230015527387163vF03655</t>
  </si>
  <si>
    <t>0010140011608230015527388269vF03655</t>
  </si>
  <si>
    <t>0010140011609142146248210049vF03657</t>
  </si>
  <si>
    <t>0010140011609142146248212533vF03657</t>
  </si>
  <si>
    <t>0010140011609142146248216271vF03657</t>
  </si>
  <si>
    <t>0010140011609142146248217343vF03657</t>
  </si>
  <si>
    <t>0010140011609142146248217579vF03657</t>
  </si>
  <si>
    <t>0010140011609142146248219147vF03657</t>
  </si>
  <si>
    <t>0010140011609142146279923922vF03657</t>
  </si>
  <si>
    <t>0010140011609142146279932995vF03657</t>
  </si>
  <si>
    <t>0010140011609142146279933425vF03657</t>
  </si>
  <si>
    <t>0010140011609142146279936774vF03657</t>
  </si>
  <si>
    <t>0010140011609142146279939907vF03657</t>
  </si>
  <si>
    <t>0010140011609142147237703177vF03657</t>
  </si>
  <si>
    <t>0010140011609142148103989618vF03657</t>
  </si>
  <si>
    <t>0010140011609142149111404668vF03657</t>
  </si>
  <si>
    <t>0010140011609182036003022499vF03657</t>
  </si>
  <si>
    <t>0010140011609182049543204555vF03657</t>
  </si>
  <si>
    <t>0010140011609182049543205863vF03657</t>
  </si>
  <si>
    <t>0010140011609182049543208614vF03657</t>
  </si>
  <si>
    <t>0010140011609182049543208836vF03657</t>
  </si>
  <si>
    <t>GTR</t>
  </si>
  <si>
    <t>0010140011609182049543208878vF03657</t>
  </si>
  <si>
    <t>华丽双床房</t>
  </si>
  <si>
    <t>0010140011609182109059323695vF03657</t>
  </si>
  <si>
    <t>0010140011609182109059324919vF03657</t>
  </si>
  <si>
    <t>0010140011609182110485441501vF03657</t>
  </si>
  <si>
    <t>0010140011609182110485442334vF03657</t>
  </si>
  <si>
    <t>0010140011609182110485446291vF03657</t>
  </si>
  <si>
    <t>0010140011609182110485448770vF03657</t>
  </si>
  <si>
    <t>0010140011609191759476991111vF03657</t>
  </si>
  <si>
    <t>0010140011609191759476992203vF03657</t>
  </si>
  <si>
    <t>0010140011609191759476993336vF03657</t>
  </si>
  <si>
    <t>0010140011609191759476997087vF03657</t>
  </si>
  <si>
    <t>0010140011609191759476999867vF03657</t>
  </si>
  <si>
    <t>0010140011609191759477314430vF03657</t>
  </si>
  <si>
    <t>0010140011609191759477315424vF03657</t>
  </si>
  <si>
    <t>0010140011609191759477315633vF03657</t>
  </si>
  <si>
    <t>0010140011609191759477316588vF03657</t>
  </si>
  <si>
    <t>0010140011609191759477318817vF03657</t>
  </si>
  <si>
    <t>0010140011609191801214770079vF03657</t>
  </si>
  <si>
    <t>0010140011609191801214775117vF03657</t>
  </si>
  <si>
    <t>0010140011609191801214776764vF03657</t>
  </si>
  <si>
    <t>0010140011609191802096824946vF03657</t>
  </si>
  <si>
    <t>0010140011609191803199199227vF03657</t>
  </si>
  <si>
    <t>0010140011609191804186131703vF03657</t>
  </si>
  <si>
    <t>0010140011609191807593381122vF03657</t>
  </si>
  <si>
    <t>0010140011609191807593383507vF03657</t>
  </si>
  <si>
    <t>0010140011609191807593384752vF03657</t>
  </si>
  <si>
    <t>0010140011609191807593388196vF03657</t>
  </si>
  <si>
    <t>0010140011609192336210821293vF03657</t>
  </si>
  <si>
    <t>0010140011609192347590323727vF03657</t>
  </si>
  <si>
    <t>0010140011609192347590339718vF03657</t>
  </si>
  <si>
    <t>0010140011609192348353240129vF03657</t>
  </si>
  <si>
    <t>0010140011609192348353246166vF03657</t>
  </si>
  <si>
    <t>0010140011609192348353248012vF03657</t>
  </si>
  <si>
    <t>0010140011609201534472079295vF03653</t>
  </si>
  <si>
    <t>0010140011609201534472079686vF03653</t>
  </si>
  <si>
    <t>0010140011609201534503333839vF03653</t>
  </si>
  <si>
    <t>0010140011609201534503336871vF03653</t>
  </si>
  <si>
    <t>0010140011609201534503339708vF03653</t>
  </si>
  <si>
    <t>0010140011609201534505507447vF03653</t>
  </si>
  <si>
    <t>0010140011609201535143021204vF03653</t>
  </si>
  <si>
    <t>0010140011609201535143022453vF03653</t>
  </si>
  <si>
    <t>0010140011609201535143025641vF03653</t>
  </si>
  <si>
    <t>0010140011609291103270950325vF03657</t>
  </si>
  <si>
    <t>0010140011609301331424599340vF03657</t>
  </si>
  <si>
    <t>0010140011609301331445266476vF03657</t>
  </si>
  <si>
    <t>0010140011609301331493402492vF03657</t>
  </si>
  <si>
    <t>0010140011609301332571903845vF03657</t>
  </si>
  <si>
    <t>0010140011609301338493640797vF03657</t>
  </si>
  <si>
    <t>0010140011609301351056635878vF03657</t>
  </si>
  <si>
    <t>0010140011609301351396956928vF03657</t>
  </si>
  <si>
    <t>0010140011610171617167433979vF03657</t>
  </si>
  <si>
    <t>0010140011610191806110771693vF03655</t>
  </si>
  <si>
    <t>0010140011610260709501504483vF03656</t>
  </si>
  <si>
    <t>0010140011610260709501507155vF03656</t>
  </si>
  <si>
    <t>0010140011612012320314050897vF03657</t>
  </si>
  <si>
    <t>0010140011612021836350140410vF03656</t>
  </si>
  <si>
    <t>0010140011612021849274373682vF03656</t>
  </si>
  <si>
    <t>0010140011612051903350693591vF03657</t>
  </si>
  <si>
    <t>0010140011701041754117573155vF03657</t>
  </si>
  <si>
    <t>0010140011701041754117578223vF03657</t>
  </si>
  <si>
    <t>0010140011701041754117579647vF03657</t>
  </si>
  <si>
    <t>0010140011701041940564081890vF03656</t>
  </si>
  <si>
    <t>0010140011701061650377707399vF03656</t>
  </si>
  <si>
    <t>0010140011701181449155695504vF03657</t>
  </si>
  <si>
    <t>0010140011701181449156397948vF03657</t>
  </si>
  <si>
    <t>0010140011701181449156480781vF03657</t>
  </si>
  <si>
    <t>0010140011701181449156485876vF03657</t>
  </si>
  <si>
    <t>0010140011701181449158371008vF03657</t>
  </si>
  <si>
    <t>0010140011701181449158372837vF03657</t>
  </si>
  <si>
    <t>0010140011701181449158374040vF03657</t>
  </si>
  <si>
    <t>0010140011701181449158376889vF03657</t>
  </si>
  <si>
    <t>0010140011701181449158376931vF03657</t>
  </si>
  <si>
    <t>0010140011701181449161032937vF03657</t>
  </si>
  <si>
    <t>0010140011701181449161036591vF03657</t>
  </si>
  <si>
    <t>0010140011701181449161482491vF03657</t>
  </si>
  <si>
    <t>0010140011701181449178102927vF03657</t>
  </si>
  <si>
    <t>0010140011701181449178113032vF03657</t>
  </si>
  <si>
    <t>0010140011701181449178114775vF03657</t>
  </si>
  <si>
    <t>0010140011701181449181382131vF03657</t>
  </si>
  <si>
    <t>0010140011701181449181383081vF03657</t>
  </si>
  <si>
    <t>0010140011701181449181384828vF03657</t>
  </si>
  <si>
    <t>0010140011701181449181385634vF03657</t>
  </si>
  <si>
    <t>0010140011701181449188523940vF03657</t>
  </si>
  <si>
    <t>0010140011701181449188526341vF03657</t>
  </si>
  <si>
    <t>0010140011701181449188530009vF03657</t>
  </si>
  <si>
    <t>0010140011701181449188532231vF03657</t>
  </si>
  <si>
    <t>0010140011701181449188534355vF03657</t>
  </si>
  <si>
    <t>0010140011701181449192990470vF03657</t>
  </si>
  <si>
    <t>0010140011701181449192994177vF03657</t>
  </si>
  <si>
    <t>0010140011701181449193233662vF03657</t>
  </si>
  <si>
    <t>0010140011701181449201609839vF03657</t>
  </si>
  <si>
    <t>0010140011701181449202604660vF03657</t>
  </si>
  <si>
    <t>0010140011701181449202612580vF03657</t>
  </si>
  <si>
    <t>0010140011701181449202615034vF03657</t>
  </si>
  <si>
    <t>0010140011701181449204165773vF03657</t>
  </si>
  <si>
    <t>0010140011701181449204421358vF03657</t>
  </si>
  <si>
    <t>0010140011701181449204426603vF03657</t>
  </si>
  <si>
    <t>0010140011701181449204433222vF03657</t>
  </si>
  <si>
    <t>0010140011701181449204437040vF03657</t>
  </si>
  <si>
    <t>0010140011701181449204758616vF03657</t>
  </si>
  <si>
    <t>0010140011701181449207022257vF03657</t>
  </si>
  <si>
    <t>0010140011701181449207027026vF03657</t>
  </si>
  <si>
    <t>0010140011701181449207031510vF03657</t>
  </si>
  <si>
    <t>0010140011701181449207032495vF03657</t>
  </si>
  <si>
    <t>0010140011701181449207032793vF03657</t>
  </si>
  <si>
    <t>0010140011701181449207034055vF03657</t>
  </si>
  <si>
    <t>0010140011701181449207036693vF03657</t>
  </si>
  <si>
    <t>0010140011701190126123562209vF03657</t>
  </si>
  <si>
    <t>0010140011701190126123562445vF03657</t>
  </si>
  <si>
    <t>0010140011701190126123562604vF03657</t>
  </si>
  <si>
    <t>0010140011701190126123565085vF03657</t>
  </si>
  <si>
    <t>0010140081608180613033792617vF03001</t>
  </si>
  <si>
    <t>0010140081608180613033793571vF03001</t>
  </si>
  <si>
    <t>0010140081608180613033800866vF03001</t>
  </si>
  <si>
    <t>0010140081608180613033818569vF03001</t>
  </si>
  <si>
    <t>0010140081609181749449872108vF03657</t>
  </si>
  <si>
    <t>0010140081609181749449874451vF03657</t>
  </si>
  <si>
    <t>0010140081701181449162400587vF03657</t>
  </si>
  <si>
    <t>0010140091608230036055092319vF03655</t>
  </si>
  <si>
    <t>0010140091608230036055101562vF03655</t>
  </si>
  <si>
    <t>0010140091608230036055105116vF03655</t>
  </si>
  <si>
    <t>ESR</t>
  </si>
  <si>
    <t>0010140091608230036055105700vF03655</t>
  </si>
  <si>
    <t>优雅套房</t>
  </si>
  <si>
    <t>0010140091609300556502991331vF03657</t>
  </si>
  <si>
    <t>0010140091609300556502995223vF03657</t>
  </si>
  <si>
    <t>0010140091609300556502996666vF03657</t>
  </si>
  <si>
    <t>0010140091609300556502997499vF03657</t>
  </si>
  <si>
    <t>0010140091609300557376531343vF03657</t>
  </si>
  <si>
    <t>0010140091701041944137945171vF03656</t>
  </si>
  <si>
    <t>0010140091701181449166262261vF03657</t>
  </si>
  <si>
    <t>0010140091701181449166262748vF03657</t>
  </si>
  <si>
    <t>0010140091701181449166268245vF03657</t>
  </si>
  <si>
    <t>0010140091701181449166270270vF03657</t>
  </si>
  <si>
    <t>0010140091701181449166271433vF03657</t>
  </si>
  <si>
    <t>0010140021609142230007501124vF03657</t>
  </si>
  <si>
    <t>0010140021609142230007512657vF03657</t>
  </si>
  <si>
    <t>0010140021609142230007514042vF03657</t>
  </si>
  <si>
    <t>0010140021610260407498080858vF03656</t>
  </si>
  <si>
    <t>0010140021612061018095063585vF03653</t>
  </si>
  <si>
    <t>0010140021612061018095072055vF03653</t>
  </si>
  <si>
    <t>0010140021612061018095073332vF03653</t>
  </si>
  <si>
    <t>0010140021612061018095073485vF03653</t>
  </si>
  <si>
    <t>0010140021612061018095076006vF03653</t>
  </si>
  <si>
    <t>0010140021701181449166307838vF03657</t>
  </si>
  <si>
    <t>0010140021701181449166314013vF03657</t>
  </si>
  <si>
    <t>0010140021701181449166314674vF03657</t>
  </si>
  <si>
    <t>0010140051609182151151312173vF03657</t>
  </si>
  <si>
    <t>0010140051609182151151315011vF03657</t>
  </si>
  <si>
    <t>0010140051609182151151319070vF03657</t>
  </si>
  <si>
    <t>0010140051612061146567065925vF03655</t>
  </si>
  <si>
    <t>0010140051612061146567076221vF03655</t>
  </si>
  <si>
    <t>0010140051701181449165093182vF03657</t>
  </si>
  <si>
    <t>0010140071608181120033812363vF03001</t>
  </si>
  <si>
    <t>0010140071608181120033815516vF03001</t>
  </si>
  <si>
    <t>0010140071608181120033818564vF03001</t>
  </si>
  <si>
    <t>0010140111609191759473790432vF03657</t>
  </si>
  <si>
    <t>0010140111609191759473794681vF03657</t>
  </si>
  <si>
    <t>0010140111609191759473798126vF03657</t>
  </si>
  <si>
    <t>0010140111609191759473798681vF03657</t>
  </si>
  <si>
    <t>0010140111609192338433172825vF03657</t>
  </si>
  <si>
    <t>0010140111609192338433173600vF03657</t>
  </si>
  <si>
    <t>0010140111609192338433179048vF03657</t>
  </si>
  <si>
    <t>0010140111609192338433179822vF03657</t>
  </si>
  <si>
    <t>0010140121608222333024657874vF03655</t>
  </si>
  <si>
    <t>0010140121608222333024684105vF03655</t>
  </si>
  <si>
    <t>0010140121608222333024684782vF03655</t>
  </si>
  <si>
    <t>0010190011608230040427915364vF03655</t>
  </si>
  <si>
    <t>0010190011608230042133030282vF03655</t>
  </si>
  <si>
    <t>0010190011608230042133030609vF03655</t>
  </si>
  <si>
    <t>0010190011608230042133031789vF03655</t>
  </si>
  <si>
    <t>0010190011608230042133038378vF03655</t>
  </si>
  <si>
    <t>0010190011608230042133039784vF03655</t>
  </si>
  <si>
    <t>0010190011609142133551807973vF03657</t>
  </si>
  <si>
    <t>0010190011609191738132421678vF03657</t>
  </si>
  <si>
    <t>0010190011609191738132427253vF03657</t>
  </si>
  <si>
    <t>0010190011609191738132429933vF03657</t>
  </si>
  <si>
    <t>0010190011609301449320902211vF03657</t>
  </si>
  <si>
    <t>0010190011609301449320903873vF03657</t>
  </si>
  <si>
    <t>0010190011609301449320906281vF03657</t>
  </si>
  <si>
    <t>0010190011609301449320907201vF03657</t>
  </si>
  <si>
    <t>0010190011609301449320907793vF03657</t>
  </si>
  <si>
    <t>0010190011609301459223031603vF03657</t>
  </si>
  <si>
    <t>0010190011609301459223033543vF03657</t>
  </si>
  <si>
    <t>0010190011609301459223035325vF03657</t>
  </si>
  <si>
    <t>0010190011609301459223037044vF03657</t>
  </si>
  <si>
    <t>0010190011610132026074167207vF03653</t>
  </si>
  <si>
    <t>0010190011610171622572481719vF03657</t>
  </si>
  <si>
    <t>0010190011610171622572493700vF03657</t>
  </si>
  <si>
    <t>0010190011610171622572496169vF03657</t>
  </si>
  <si>
    <t>0010190011610171622572498191vF03657</t>
  </si>
  <si>
    <t>0010190011612020036198468092vF03657</t>
  </si>
  <si>
    <t>0010190011612090142146933894vF03656</t>
  </si>
  <si>
    <t>0010190011701041800496500866vF03657</t>
  </si>
  <si>
    <t>0010190011701061814555656929vF03656</t>
  </si>
  <si>
    <t>0010190011701061814555659423vF03656</t>
  </si>
  <si>
    <t>0010190011701061814555659709vF03656</t>
  </si>
  <si>
    <t>0010190011701061814555660006vF03656</t>
  </si>
  <si>
    <t>0010190011701061814555662379vF03656</t>
  </si>
  <si>
    <t>0010190011701181449340630476vF03657</t>
  </si>
  <si>
    <t>0010190011701181449340638809vF03657</t>
  </si>
  <si>
    <t>0010190011701181449340643864vF03657</t>
  </si>
  <si>
    <t>0010190011701181449342287894vF03657</t>
  </si>
  <si>
    <t>0010190011701181449343028626vF03657</t>
  </si>
  <si>
    <t>0010190011701181449343030402vF03657</t>
  </si>
  <si>
    <t>0010190011701181449343032173vF03657</t>
  </si>
  <si>
    <t>0010190021608222359056793125vF03655</t>
  </si>
  <si>
    <t>0010190021608222359056793520vF03655</t>
  </si>
  <si>
    <t>0010190021608222359056797243vF03655</t>
  </si>
  <si>
    <t>0010190021608222359056812451vF03655</t>
  </si>
  <si>
    <t>0010190021608222359056813546vF03655</t>
  </si>
  <si>
    <t>0010190021608222359056815601vF03655</t>
  </si>
  <si>
    <t>0010190021609181743227900184vF03657</t>
  </si>
  <si>
    <t>0010190021609181743227903882vF03657</t>
  </si>
  <si>
    <t>0010190021609181743227906436vF03657</t>
  </si>
  <si>
    <t>0010190021609181743227906505vF03657</t>
  </si>
  <si>
    <t>0010190051608180204104039722vF03001</t>
  </si>
  <si>
    <t>0010190051608180204104054584vF03001</t>
  </si>
  <si>
    <t>0010190051608180204104058301vF03001</t>
  </si>
  <si>
    <t>0010190051701190125554722554vF03657</t>
  </si>
  <si>
    <t>0010150021608162255301324625vF03001</t>
  </si>
  <si>
    <t>0010150021608162255301330184vF03001</t>
  </si>
  <si>
    <t>0010150021608162255301340835vF03001</t>
  </si>
  <si>
    <t>0010150021608162255301345057vF03001</t>
  </si>
  <si>
    <t>0010150021608162255301348676vF03001</t>
  </si>
  <si>
    <t>JDR</t>
  </si>
  <si>
    <t>0010150021608162255301355532vF03001</t>
  </si>
  <si>
    <t>日式大床房</t>
  </si>
  <si>
    <t>0010150021608230006145507433vF03655</t>
  </si>
  <si>
    <t>0010150021608230006145513068vF03655</t>
  </si>
  <si>
    <t>0010150021608230006145516542vF03655</t>
  </si>
  <si>
    <t>0010150021608230014078892993vF03655</t>
  </si>
  <si>
    <t>0010150021608230014078893427vF03655</t>
  </si>
  <si>
    <t>0010150021608230014078898646vF03655</t>
  </si>
  <si>
    <t>0010150021608230034579551314vF03655</t>
  </si>
  <si>
    <t>0010150021608230034579551850vF03655</t>
  </si>
  <si>
    <t>0010150021608230034579557436vF03655</t>
  </si>
  <si>
    <t>0010150021608230035215211192vF03655</t>
  </si>
  <si>
    <t>0010150021608230035215216980vF03655</t>
  </si>
  <si>
    <t>0010150021608230035215228612vF03655</t>
  </si>
  <si>
    <t>0010150021608230043544771110vF03655</t>
  </si>
  <si>
    <t>0010150021608230043544773983vF03655</t>
  </si>
  <si>
    <t>0010150021608230043544779982vF03655</t>
  </si>
  <si>
    <t>0010150021608230053494796183vF03655</t>
  </si>
  <si>
    <t>0010150021608230053494797417vF03655</t>
  </si>
  <si>
    <t>0010150021608230053494797482vF03655</t>
  </si>
  <si>
    <t>0010150021608230053494799813vF03655</t>
  </si>
  <si>
    <t>0010150021608230106494245321vF03655</t>
  </si>
  <si>
    <t>0010150021608230106494246414vF03655</t>
  </si>
  <si>
    <t>0010150021608230106494252787vF03655</t>
  </si>
  <si>
    <t>0010150021608230106494254410vF03655</t>
  </si>
  <si>
    <t>0010150021608230106521479226vF03655</t>
  </si>
  <si>
    <t>0010150021608230106521484098vF03655</t>
  </si>
  <si>
    <t>0010150021608230106521489857vF03655</t>
  </si>
  <si>
    <t>0010150021608230108277674385vF03655</t>
  </si>
  <si>
    <t>0010150021608230108277675737vF03655</t>
  </si>
  <si>
    <t>0010150021608230108277676866vF03655</t>
  </si>
  <si>
    <t>0010150021608230119370334329vF03655</t>
  </si>
  <si>
    <t>0010150021608230119370341000vF03655</t>
  </si>
  <si>
    <t>0010150021608230119370356403vF03655</t>
  </si>
  <si>
    <t>0010150021608230119478321610vF03655</t>
  </si>
  <si>
    <t>0010150021608230119478323467vF03655</t>
  </si>
  <si>
    <t>0010150021608230119478323578vF03655</t>
  </si>
  <si>
    <t>0010150021608230119478324337vF03655</t>
  </si>
  <si>
    <t>0010150021608230119478329899vF03655</t>
  </si>
  <si>
    <t>0010150021609142209595230363vF03657</t>
  </si>
  <si>
    <t>0010150021609142209595232389vF03657</t>
  </si>
  <si>
    <t>0010150021609142209595233128vF03657</t>
  </si>
  <si>
    <t>0010150021609142209595233977vF03657</t>
  </si>
  <si>
    <t>0010150021609142209595234629vF03657</t>
  </si>
  <si>
    <t>0010150021609142209595237897vF03657</t>
  </si>
  <si>
    <t>0010150021609142247263972211vF03657</t>
  </si>
  <si>
    <t>0010150021609142247263977191vF03657</t>
  </si>
  <si>
    <t>0010150021609182035595781656vF03657</t>
  </si>
  <si>
    <t>0010150021609182035595782813vF03657</t>
  </si>
  <si>
    <t>0010150021609182035595787038vF03657</t>
  </si>
  <si>
    <t>0010150021609182035595790309vF03657</t>
  </si>
  <si>
    <t>0010150021609182035595799668vF03657</t>
  </si>
  <si>
    <t>0010150021609182110485511570vF03657</t>
  </si>
  <si>
    <t>0010150021609182110485513306vF03657</t>
  </si>
  <si>
    <t>0010150021609182110485514024vF03657</t>
  </si>
  <si>
    <t>0010150021609182110485514186vF03657</t>
  </si>
  <si>
    <t>0010150021609182110485519473vF03657</t>
  </si>
  <si>
    <t>0010150021609191803092181435vF03657</t>
  </si>
  <si>
    <t>0010150021609191803092187663vF03657</t>
  </si>
  <si>
    <t>0010150021609191803092189952vF03657</t>
  </si>
  <si>
    <t>0010150021609191803092192403vF03657</t>
  </si>
  <si>
    <t>0010150021609191803092195414vF03657</t>
  </si>
  <si>
    <t>0010150021609191803092195743vF03657</t>
  </si>
  <si>
    <t>0010150021609191804368067348vF03657</t>
  </si>
  <si>
    <t>0010150021609192343046690326vF03657</t>
  </si>
  <si>
    <t>0010150021609192343046694252vF03657</t>
  </si>
  <si>
    <t>0010150021609192343046695648vF03657</t>
  </si>
  <si>
    <t>0010150021609192343046701074vF03657</t>
  </si>
  <si>
    <t>0010150021609192354450470038vF03657</t>
  </si>
  <si>
    <t>0010150021609192354450472830vF03657</t>
  </si>
  <si>
    <t>0010150021609192354450472887vF03657</t>
  </si>
  <si>
    <t>0010150021609201538410012045vF03653</t>
  </si>
  <si>
    <t>0010150021609201538410013196vF03653</t>
  </si>
  <si>
    <t>0010150021609281058190046535vF03657</t>
  </si>
  <si>
    <t>0010150021609281058190051777vF03657</t>
  </si>
  <si>
    <t>0010150021609300914432624110vF03657</t>
  </si>
  <si>
    <t>0010150021610132028533037851vF03653</t>
  </si>
  <si>
    <t>0010150021610260433376898310vF03656</t>
  </si>
  <si>
    <t>0010150021612020040239056929vF03657</t>
  </si>
  <si>
    <t>0010150021701042010244497779vF03656</t>
  </si>
  <si>
    <t>0010150021701181449101291848vF03657</t>
  </si>
  <si>
    <t>0010150021701181449101293026vF03657</t>
  </si>
  <si>
    <t>0010150021701181449101293567vF03657</t>
  </si>
  <si>
    <t>0010150021701181449101294618vF03657</t>
  </si>
  <si>
    <t>0010150021701181449101299933vF03657</t>
  </si>
  <si>
    <t>0010150021701181449101309294vF03657</t>
  </si>
  <si>
    <t>0010150021701181449101960404vF03657</t>
  </si>
  <si>
    <t>0010150021701181449101965308vF03657</t>
  </si>
  <si>
    <t>0010150021701181449101972068vF03657</t>
  </si>
  <si>
    <t>0010150021701181449101977171vF03657</t>
  </si>
  <si>
    <t>0010150021701181449102832120vF03657</t>
  </si>
  <si>
    <t>0010150021701181449102833537vF03657</t>
  </si>
  <si>
    <t>0010150021701181449102841915vF03657</t>
  </si>
  <si>
    <t>0010150021701181449102847399vF03657</t>
  </si>
  <si>
    <t>0010150021701181449110030306vF03657</t>
  </si>
  <si>
    <t>0010150021701181449110031313vF03657</t>
  </si>
  <si>
    <t>0010150021701181449110032058vF03657</t>
  </si>
  <si>
    <t>0010150021701181449110034678vF03657</t>
  </si>
  <si>
    <t>0010150021701181449110039247vF03657</t>
  </si>
  <si>
    <t>0010150021701181449110039572vF03657</t>
  </si>
  <si>
    <t>0010150021701181449110152115vF03657</t>
  </si>
  <si>
    <t>0010150021701181449117513913vF03657</t>
  </si>
  <si>
    <t>0010150021701190125439992247vF03657</t>
  </si>
  <si>
    <t>0010150021701190125445174190vF03657</t>
  </si>
  <si>
    <t>0010150121608230045312030481vF03655</t>
  </si>
  <si>
    <t>0010150121608230045312030981vF03655</t>
  </si>
  <si>
    <t>0010150121608230045312032474vF03655</t>
  </si>
  <si>
    <t>0010150121608230045312035707vF03655</t>
  </si>
  <si>
    <t>0010150121609201538447214361vF03653</t>
  </si>
  <si>
    <t>0010150121609201538447217343vF03653</t>
  </si>
  <si>
    <t>0010150121609201538447218051vF03653</t>
  </si>
  <si>
    <t>0010150121609201538452923263vF03653</t>
  </si>
  <si>
    <t>0010150121609201538452926088vF03653</t>
  </si>
  <si>
    <t>0010150121609201538452926666vF03653</t>
  </si>
  <si>
    <t>0010150121609201538452927199vF03653</t>
  </si>
  <si>
    <t>0010150121609201538452927351vF03653</t>
  </si>
  <si>
    <t>0010150011608180255244922927vF03001</t>
  </si>
  <si>
    <t>0010150011608180255244925972vF03001</t>
  </si>
  <si>
    <t>0010150011608180255244929010vF03001</t>
  </si>
  <si>
    <t>0010150011608180255244929251vF03001</t>
  </si>
  <si>
    <t>0010150011608222316557994148vF03655</t>
  </si>
  <si>
    <t>0010150011608222316557997099vF03655</t>
  </si>
  <si>
    <t>0010150011608222316558005756vF03655</t>
  </si>
  <si>
    <t>0010150011608222316558006806vF03655</t>
  </si>
  <si>
    <t>0010150011701181449117150503vF03657</t>
  </si>
  <si>
    <t>0010150031608171942309081182vF03001</t>
  </si>
  <si>
    <t>0010150031608171942309082105vF03001</t>
  </si>
  <si>
    <t>0010150031608171942309088972vF03001</t>
  </si>
  <si>
    <t>0010150041608222341116735758vF03655</t>
  </si>
  <si>
    <t>0010150041608222341116739293vF03655</t>
  </si>
  <si>
    <t>0010150041608222341116746773vF03655</t>
  </si>
  <si>
    <t>0010150041608222341116747171vF03655</t>
  </si>
  <si>
    <t>0010150041609191759472405112vF03657</t>
  </si>
  <si>
    <t>0010150041609191759472408474vF03657</t>
  </si>
  <si>
    <t>0010150041701181449113670048vF03657</t>
  </si>
  <si>
    <t>0010150041701181449113680914vF03657</t>
  </si>
  <si>
    <t>0010150041701181449113686116vF03657</t>
  </si>
  <si>
    <t>0010150041701181449113686634vF03657</t>
  </si>
  <si>
    <t>0010150041701181449115053758vF03657</t>
  </si>
  <si>
    <t>0010150041701181449115054959vF03657</t>
  </si>
  <si>
    <t>0010150051608162153300420892vF03001</t>
  </si>
  <si>
    <t>0010150051608162153300421597vF03001</t>
  </si>
  <si>
    <t>0010150051608162153300421985vF03001</t>
  </si>
  <si>
    <t>0010150051608162153300439689vF03001</t>
  </si>
  <si>
    <t>0010150051608230128242103468vF03655</t>
  </si>
  <si>
    <t>0010150051608230128242107100vF03655</t>
  </si>
  <si>
    <t>0010150061608180300449580262vF03001</t>
  </si>
  <si>
    <t>0010150061608180300449583275vF03001</t>
  </si>
  <si>
    <t>0010150061608180300449585312vF03001</t>
  </si>
  <si>
    <t>0010150061608180300566371177vF03001</t>
  </si>
  <si>
    <t>0010150061608180300566386296vF03001</t>
  </si>
  <si>
    <t>0010150061608180300566388219vF03001</t>
  </si>
  <si>
    <t>0010150061608180300566389790vF03001</t>
  </si>
  <si>
    <t>0010150081608222325192120757vF03655</t>
  </si>
  <si>
    <t>0010150081608222325192124992vF03655</t>
  </si>
  <si>
    <t>0010150081612012341544805840vF03657</t>
  </si>
  <si>
    <t>0010150101609142246289320056vF03657</t>
  </si>
  <si>
    <t>0010150101609142246289324015vF03657</t>
  </si>
  <si>
    <t>0010150101609142246289324640vF03657</t>
  </si>
  <si>
    <t>0010150131608172358016108996vF03001</t>
  </si>
  <si>
    <t>0010150131608172358016126297vF03001</t>
  </si>
  <si>
    <t>0010150131608172358016128091vF03001</t>
  </si>
  <si>
    <t>0010160011608162156589572939vF03001</t>
  </si>
  <si>
    <t>0010160011608162156589587100vF03001</t>
  </si>
  <si>
    <t>0010160011608162156589592917vF03001</t>
  </si>
  <si>
    <t>0010160011608162225586811472vF03001</t>
  </si>
  <si>
    <t>0010160011608162225586813782vF03001</t>
  </si>
  <si>
    <t>0010160011608162225586831115vF03001</t>
  </si>
  <si>
    <t>0010160011608162225586831925vF03001</t>
  </si>
  <si>
    <t>0010160011608171546407761668vF03001</t>
  </si>
  <si>
    <t>0010160011608171546407767537vF03001</t>
  </si>
  <si>
    <t>0010160011608171546407771075vF03001</t>
  </si>
  <si>
    <t>0010160011608171624495040130vF03001</t>
  </si>
  <si>
    <t>0010160011608171624495041380vF03001</t>
  </si>
  <si>
    <t>0010160011608171624495045631vF03001</t>
  </si>
  <si>
    <t>0010160011608171624495046443vF03001</t>
  </si>
  <si>
    <t>0010160011608172337322293333vF03001</t>
  </si>
  <si>
    <t>0010160011608172337322296827vF03001</t>
  </si>
  <si>
    <t>0010160011608180151344056643vF03001</t>
  </si>
  <si>
    <t>0010160011608180151344059430vF03001</t>
  </si>
  <si>
    <t>0010160011608180333411480050vF03001</t>
  </si>
  <si>
    <t>0010160011608180333411480751vF03001</t>
  </si>
  <si>
    <t>0010160011608180333411495098vF03001</t>
  </si>
  <si>
    <t>0010160011608180516582661914vF03001</t>
  </si>
  <si>
    <t>0010160011608180516582672766vF03001</t>
  </si>
  <si>
    <t>0010160011608180516582674706vF03001</t>
  </si>
  <si>
    <t>0010160011608180545254312701vF03001</t>
  </si>
  <si>
    <t>0010160011608180545254317648vF03001</t>
  </si>
  <si>
    <t>0010160011608180737483672130vF03001</t>
  </si>
  <si>
    <t>0010160011608180737483675931vF03001</t>
  </si>
  <si>
    <t>0010160011608180737483676623vF03001</t>
  </si>
  <si>
    <t>0010160011608222312158294407vF03655</t>
  </si>
  <si>
    <t>0010160011608222312158295040vF03655</t>
  </si>
  <si>
    <t>0010160011608222312160794451vF03655</t>
  </si>
  <si>
    <t>0010160011608222312160795572vF03655</t>
  </si>
  <si>
    <t>0010160011608222312160796472vF03655</t>
  </si>
  <si>
    <t>0010160011608222312167621394vF03655</t>
  </si>
  <si>
    <t>0010160011608222312167621927vF03655</t>
  </si>
  <si>
    <t>0010160011608222312167625833vF03655</t>
  </si>
  <si>
    <t>0010160011608222312167625907vF03655</t>
  </si>
  <si>
    <t>0010160011608222316153391336vF03655</t>
  </si>
  <si>
    <t>0010160011608222316153399546vF03655</t>
  </si>
  <si>
    <t>0010160011608222319290220200vF03655</t>
  </si>
  <si>
    <t>0010160011608222319290226145vF03655</t>
  </si>
  <si>
    <t>0010160011608222319290226510vF03655</t>
  </si>
  <si>
    <t>0010160011608222319290227230vF03655</t>
  </si>
  <si>
    <t>0010160011608222322074520500vF03655</t>
  </si>
  <si>
    <t>0010160011608222322074527404vF03655</t>
  </si>
  <si>
    <t>0010160011608222322267840327vF03655</t>
  </si>
  <si>
    <t>0010160011608222322267862758vF03655</t>
  </si>
  <si>
    <t>0010160011608222322267866184vF03655</t>
  </si>
  <si>
    <t>0010160011608222322267868350vF03655</t>
  </si>
  <si>
    <t>0010160011608222324590081617vF03655</t>
  </si>
  <si>
    <t>0010160011608222324590082975vF03655</t>
  </si>
  <si>
    <t>0010160011608222324590083655vF03655</t>
  </si>
  <si>
    <t>0010160011608222324590087194vF03655</t>
  </si>
  <si>
    <t>0010160011608222341398230595vF03655</t>
  </si>
  <si>
    <t>0010160011608222341398231429vF03655</t>
  </si>
  <si>
    <t>0010160011608222341398231846vF03655</t>
  </si>
  <si>
    <t>0010160011608222341398236760vF03655</t>
  </si>
  <si>
    <t>0010160011608222343065994054vF03655</t>
  </si>
  <si>
    <t>0010160011608222343065998618vF03655</t>
  </si>
  <si>
    <t>0010160011608222343065999303vF03655</t>
  </si>
  <si>
    <t>0010160011608222343065999893vF03655</t>
  </si>
  <si>
    <t>0010160011609142154384093454vF03657</t>
  </si>
  <si>
    <t>0010160011609142154384094322vF03657</t>
  </si>
  <si>
    <t>0010160011609142154384098627vF03657</t>
  </si>
  <si>
    <t>0010160011609142159032688386vF03657</t>
  </si>
  <si>
    <t>0010160011609142159032688623vF03657</t>
  </si>
  <si>
    <t>0010160011609142209552452127vF03657</t>
  </si>
  <si>
    <t>0010160011609142209552452890vF03657</t>
  </si>
  <si>
    <t>0010160011609142209552457217vF03657</t>
  </si>
  <si>
    <t>0010160011609142233482913769vF03657</t>
  </si>
  <si>
    <t>0010160011609142234047210597vF03657</t>
  </si>
  <si>
    <t>0010160011609142234047217551vF03657</t>
  </si>
  <si>
    <t>0010160011609142239515110194vF03657</t>
  </si>
  <si>
    <t>0010160011609142239515114859vF03657</t>
  </si>
  <si>
    <t>0010160011609142239515118167vF03657</t>
  </si>
  <si>
    <t>0010160011609142239515118668vF03657</t>
  </si>
  <si>
    <t>0010160011609142239515121957vF03657</t>
  </si>
  <si>
    <t>0010160011609142239515122640vF03657</t>
  </si>
  <si>
    <t>0010160011609182049073482609vF03657</t>
  </si>
  <si>
    <t>0010160011609182049073486241vF03657</t>
  </si>
  <si>
    <t>0010160011609182102040180089vF03657</t>
  </si>
  <si>
    <t>0010160011609182102040185693vF03657</t>
  </si>
  <si>
    <t>0010160011609182102040186689vF03657</t>
  </si>
  <si>
    <t>0010160011609182109053414909vF03657</t>
  </si>
  <si>
    <t>0010160011609182109053415880vF03657</t>
  </si>
  <si>
    <t>0010160011609182109053416886vF03657</t>
  </si>
  <si>
    <t>0010160011609182109053417901vF03657</t>
  </si>
  <si>
    <t>0010160011609191746263340280vF03657</t>
  </si>
  <si>
    <t>0010160011609191746263342229vF03657</t>
  </si>
  <si>
    <t>0010160011609191746263347659vF03657</t>
  </si>
  <si>
    <t>0010160011609191748324782792vF03657</t>
  </si>
  <si>
    <t>0010160011609191748324792562vF03657</t>
  </si>
  <si>
    <t>0010160011609191748324793505vF03657</t>
  </si>
  <si>
    <t>0010160011609191748324798569vF03657</t>
  </si>
  <si>
    <t>0010160011609191759527574594vF03657</t>
  </si>
  <si>
    <t>0010160011609191759527576574vF03657</t>
  </si>
  <si>
    <t>0010160011609191759527579332vF03657</t>
  </si>
  <si>
    <t>0010160011609191759530900510vF03657</t>
  </si>
  <si>
    <t>0010160011609191759530909779vF03657</t>
  </si>
  <si>
    <t>0010160011609191801172350430vF03657</t>
  </si>
  <si>
    <t>0010160011609191801172354956vF03657</t>
  </si>
  <si>
    <t>0010160011609191801549020882vF03657</t>
  </si>
  <si>
    <t>0010160011609191801549025697vF03657</t>
  </si>
  <si>
    <t>0010160011609191801549025720vF03657</t>
  </si>
  <si>
    <t>0010160011609191810331354351vF03657</t>
  </si>
  <si>
    <t>0010160011609191810331360192vF03657</t>
  </si>
  <si>
    <t>0010160011609191810331365879vF03657</t>
  </si>
  <si>
    <t>0010160011609191810331366301vF03657</t>
  </si>
  <si>
    <t>0010160011609192329205172592vF03657</t>
  </si>
  <si>
    <t>0010160011609192329205178041vF03657</t>
  </si>
  <si>
    <t>0010160011609192329205179232vF03657</t>
  </si>
  <si>
    <t>0010160011609192335514751783vF03657</t>
  </si>
  <si>
    <t>0010160011609192335514752078vF03657</t>
  </si>
  <si>
    <t>0010160011609192335514752716vF03657</t>
  </si>
  <si>
    <t>0010160011609192335514752864vF03657</t>
  </si>
  <si>
    <t>0010160011609192335514756244vF03657</t>
  </si>
  <si>
    <t>0010160011609192342128014912vF03657</t>
  </si>
  <si>
    <t>0010160011609192342128015932vF03657</t>
  </si>
  <si>
    <t>0010160011609192342128017191vF03657</t>
  </si>
  <si>
    <t>0010160011609192342128019270vF03657</t>
  </si>
  <si>
    <t>0010160011609192342129131937vF03657</t>
  </si>
  <si>
    <t>0010160011609192342129136805vF03657</t>
  </si>
  <si>
    <t>0010160011609192342129137615vF03657</t>
  </si>
  <si>
    <t>0010160011609201522589150520vF03653</t>
  </si>
  <si>
    <t>0010160011609201522589153783vF03653</t>
  </si>
  <si>
    <t>0010160011609201522589156380vF03653</t>
  </si>
  <si>
    <t>0010160011609201522589159008vF03653</t>
  </si>
  <si>
    <t>0010160011609201522589159719vF03653</t>
  </si>
  <si>
    <t>0010160011609201523357291857vF03653</t>
  </si>
  <si>
    <t>0010160011609201523357295701vF03653</t>
  </si>
  <si>
    <t>0010160011609201523366212544vF03653</t>
  </si>
  <si>
    <t>0010160011609201523482335810vF03653</t>
  </si>
  <si>
    <t>0010160011609201523482345216vF03653</t>
  </si>
  <si>
    <t>0010160011609201524574349422vF03653</t>
  </si>
  <si>
    <t>0010160011609201525106071462vF03653</t>
  </si>
  <si>
    <t>0010160011609201525106077159vF03653</t>
  </si>
  <si>
    <t>0010160011609230246014520337vF03657</t>
  </si>
  <si>
    <t>0010160011609230246014526059vF03657</t>
  </si>
  <si>
    <t>0010160011609272339383788088vF03657</t>
  </si>
  <si>
    <t>0010160011609272342371703640vF03657</t>
  </si>
  <si>
    <t>0010160011609272342371704245vF03657</t>
  </si>
  <si>
    <t>0010160011609272342371704609vF03657</t>
  </si>
  <si>
    <t>0010160011609272342371709547vF03657</t>
  </si>
  <si>
    <t>0010160011609272343208530265vF03657</t>
  </si>
  <si>
    <t>0010160011609272343208537694vF03657</t>
  </si>
  <si>
    <t>0010160011609272343208538992vF03657</t>
  </si>
  <si>
    <t>0010160011609272343212552111vF03657</t>
  </si>
  <si>
    <t>0010160011609272343212553027vF03657</t>
  </si>
  <si>
    <t>0010160011609272343212554665vF03657</t>
  </si>
  <si>
    <t>0010160011609272346057574507vF03657</t>
  </si>
  <si>
    <t>0010160011609272346057578425vF03657</t>
  </si>
  <si>
    <t>0010160011609282336356013505vF03657</t>
  </si>
  <si>
    <t>0010160011609290831362060281vF03657</t>
  </si>
  <si>
    <t>0010160011609290831362063372vF03657</t>
  </si>
  <si>
    <t>0010160011610131937049942952vF03653</t>
  </si>
  <si>
    <t>0010160011610131941447341760vF03653</t>
  </si>
  <si>
    <t>0010160011610191807133825982vF03655</t>
  </si>
  <si>
    <t>0010160011610240903075237014vF03656</t>
  </si>
  <si>
    <t>0010160011610240903075241803vF03656</t>
  </si>
  <si>
    <t>0010160011610240908338375645vF03656</t>
  </si>
  <si>
    <t>0010160011610240908338400644vF03656</t>
  </si>
  <si>
    <t>0010160011610260219433565622vF03656</t>
  </si>
  <si>
    <t>0010160011612012244077016843vF03657</t>
  </si>
  <si>
    <t>0010160011612012244196281934vF03657</t>
  </si>
  <si>
    <t>0010160011612012244206380157vF03657</t>
  </si>
  <si>
    <t>0010160011612012244206389776vF03657</t>
  </si>
  <si>
    <t>0010160011612012246588081370vF03657</t>
  </si>
  <si>
    <t>0010160011612021832069686909vF03656</t>
  </si>
  <si>
    <t>0010160011612021832069696513vF03656</t>
  </si>
  <si>
    <t>0010160011612051621015480144vF03657</t>
  </si>
  <si>
    <t>0010160011612051900397833188vF03657</t>
  </si>
  <si>
    <t>0010160011612061026095580454vF03655</t>
  </si>
  <si>
    <t>0010160011612061058147126012vF03655</t>
  </si>
  <si>
    <t>0010160011612081425129429214vF03656</t>
  </si>
  <si>
    <t>0010160011701041933342429219vF03656</t>
  </si>
  <si>
    <t>0010160011701181449229182488vF03657</t>
  </si>
  <si>
    <t>深睡眠水床房(无窗)</t>
  </si>
  <si>
    <t>0010160011701181449229290798vF03657</t>
  </si>
  <si>
    <t>0010160011701181449229293606vF03657</t>
  </si>
  <si>
    <t>0010160011701181449229325493vF03657</t>
  </si>
  <si>
    <t>0010160011701181449229326057vF03657</t>
  </si>
  <si>
    <t>0010160011701181449229327800vF03657</t>
  </si>
  <si>
    <t>0010160011701181449229329613vF03657</t>
  </si>
  <si>
    <t>0010160011701181449229931246vF03657</t>
  </si>
  <si>
    <t>0010160011701181449229935646vF03657</t>
  </si>
  <si>
    <t>0010160011701181449229936913vF03657</t>
  </si>
  <si>
    <t>0010160011701181449229939287vF03657</t>
  </si>
  <si>
    <t>0010160011701181449236776741vF03657</t>
  </si>
  <si>
    <t>0010160011701181449236778599vF03657</t>
  </si>
  <si>
    <t>0010160011701181449239119510vF03657</t>
  </si>
  <si>
    <t>0010160011701181449239312385vF03657</t>
  </si>
  <si>
    <t>0010160011701181449239312742vF03657</t>
  </si>
  <si>
    <t>0010160011701181449239314328vF03657</t>
  </si>
  <si>
    <t>0010160011701181449239318038vF03657</t>
  </si>
  <si>
    <t>0010160011701181449239323185vF03657</t>
  </si>
  <si>
    <t>0010160011701181449239326744vF03657</t>
  </si>
  <si>
    <t>0010160011701181449242392960vF03657</t>
  </si>
  <si>
    <t>0010160011701181449242400074vF03657</t>
  </si>
  <si>
    <t>0010160011701181449242404485vF03657</t>
  </si>
  <si>
    <t>0010160011701181449242405301vF03657</t>
  </si>
  <si>
    <t>0010160011701181449242409803vF03657</t>
  </si>
  <si>
    <t>0010160011701181449247194253vF03657</t>
  </si>
  <si>
    <t>0010160011701181449247197483vF03657</t>
  </si>
  <si>
    <t>0010160011701181449247197635vF03657</t>
  </si>
  <si>
    <t>0010160011701181449250311142vF03657</t>
  </si>
  <si>
    <t>0010160011701181449258232342vF03657</t>
  </si>
  <si>
    <t>0010160011701181449258235535vF03657</t>
  </si>
  <si>
    <t>0010160011701181449258244243vF03657</t>
  </si>
  <si>
    <t>0010160011701181449258247091vF03657</t>
  </si>
  <si>
    <t>0010160011701181449258247870vF03657</t>
  </si>
  <si>
    <t>0010160011701181449261508881vF03657</t>
  </si>
  <si>
    <t>0010160011701181449281036688vF03657</t>
  </si>
  <si>
    <t>0010160011701181449281312947vF03657</t>
  </si>
  <si>
    <t>0010160011701181449281321861vF03657</t>
  </si>
  <si>
    <t>0010160011701181449281321862vF03657</t>
  </si>
  <si>
    <t>0010160011701181449281321937vF03657</t>
  </si>
  <si>
    <t>0010160011701181449282911925vF03657</t>
  </si>
  <si>
    <t>0010160011701181449282917188vF03657</t>
  </si>
  <si>
    <t>0010160011701181449282918179vF03657</t>
  </si>
  <si>
    <t>0010160011701181449282927264vF03657</t>
  </si>
  <si>
    <t>0010160011701181449283984823vF03657</t>
  </si>
  <si>
    <t>景观大床房(无窗)</t>
  </si>
  <si>
    <t>0010160011701181449283986488vF03657</t>
  </si>
  <si>
    <t>0010160011701181449283999257vF03657</t>
  </si>
  <si>
    <t>景观双床房(无窗)</t>
  </si>
  <si>
    <t>0010160011701181449285144474vF03657</t>
  </si>
  <si>
    <t>0010160011701181449300175372vF03657</t>
  </si>
  <si>
    <t>0010160011701181449302511269vF03657</t>
  </si>
  <si>
    <t>0010160011701181449302512813vF03657</t>
  </si>
  <si>
    <t>0010160011701181449302513614vF03657</t>
  </si>
  <si>
    <t>0010160011701181449302519337vF03657</t>
  </si>
  <si>
    <t>0010160011701181449304849694vF03657</t>
  </si>
  <si>
    <t>0010160041608172007194036159vF03001</t>
  </si>
  <si>
    <t>0010160041608172007194036246vF03001</t>
  </si>
  <si>
    <t>0010160041608172007194036501vF03001</t>
  </si>
  <si>
    <t>0010160141608171131237935606vF03001</t>
  </si>
  <si>
    <t>0010160141608171131237945560vF03001</t>
  </si>
  <si>
    <t>0010160141608171131237959707vF03001</t>
  </si>
  <si>
    <t>0010160161609181739079581120vF03657</t>
  </si>
  <si>
    <t>0010160161609181739079587220vF03657</t>
  </si>
  <si>
    <t>0010160161701181449328311640vF03657</t>
  </si>
  <si>
    <t>0010160161701181449328311781vF03657</t>
  </si>
  <si>
    <t>0010160161701181449328312581vF03657</t>
  </si>
  <si>
    <t>0010160161701181449328314835vF03657</t>
  </si>
  <si>
    <t>0010160161701181449328315398vF03657</t>
  </si>
  <si>
    <t>0010160161701181449328606406vF03657</t>
  </si>
  <si>
    <t>0010160191608230005223241351vF03655</t>
  </si>
  <si>
    <t>0010160191608230005223246218vF03655</t>
  </si>
  <si>
    <t>0010160191608230005223247524vF03655</t>
  </si>
  <si>
    <t>0010160191608230005223249532vF03655</t>
  </si>
  <si>
    <t>0010160201608222322092258189vF03655</t>
  </si>
  <si>
    <t>0010160201610241026219930429vF03656</t>
  </si>
  <si>
    <t>0010160201701181449312011392vF03657</t>
  </si>
  <si>
    <t>0010160061608171527191744833vF03001</t>
  </si>
  <si>
    <t>0010160061608171527191751582vF03001</t>
  </si>
  <si>
    <t>0010160061608171527191753162vF03001</t>
  </si>
  <si>
    <t>SVTS</t>
  </si>
  <si>
    <t>0010160061608171527191756342vF03001</t>
  </si>
  <si>
    <t>海景双床套房</t>
  </si>
  <si>
    <t>0010160061608171527191757652vF03001</t>
  </si>
  <si>
    <t>0010160061608171527191758427vF03001</t>
  </si>
  <si>
    <t>0010160061608171527191759053vF03001</t>
  </si>
  <si>
    <t>0010160061608171527191759267vF03001</t>
  </si>
  <si>
    <t>0010160061608172318249771824vF03001</t>
  </si>
  <si>
    <t>0010160061608172318249772437vF03001</t>
  </si>
  <si>
    <t>0010160061608172318249774734vF03001</t>
  </si>
  <si>
    <t>0010160061608172318249777675vF03001</t>
  </si>
  <si>
    <t>0010160061608180243577682406vF03001</t>
  </si>
  <si>
    <t>0010160061608180243577688236vF03001</t>
  </si>
  <si>
    <t>0010160061608180243577688779vF03001</t>
  </si>
  <si>
    <t>0010160061608180243577688875vF03001</t>
  </si>
  <si>
    <t>0010160061608180243577689705vF03001</t>
  </si>
  <si>
    <t>0010160101608222338501491176vF03655</t>
  </si>
  <si>
    <t>0010160101608222338501492259vF03655</t>
  </si>
  <si>
    <t>0010160101608222338501498695vF03655</t>
  </si>
  <si>
    <t>0010160101701061741304641048vF03656</t>
  </si>
  <si>
    <t>0010160101701061741304648210vF03656</t>
  </si>
  <si>
    <t>0010160101701061741304651349vF03656</t>
  </si>
  <si>
    <t>0010160101701181449303407440vF03657</t>
  </si>
  <si>
    <t>0010160101701181449303410321vF03657</t>
  </si>
  <si>
    <t>0010160101701181449305299188vF03657</t>
  </si>
  <si>
    <t>0010160131608170851226030397vF03001</t>
  </si>
  <si>
    <t>0010160131608170851226035887vF03001</t>
  </si>
  <si>
    <t>0010160131608170851226037222vF03001</t>
  </si>
  <si>
    <t>0010160131608170851226038848vF03001</t>
  </si>
  <si>
    <t>0010160131608171819294997000vF03001</t>
  </si>
  <si>
    <t>0010160131608171819294997505vF03001</t>
  </si>
  <si>
    <t>0010160131608171819294998548vF03001</t>
  </si>
  <si>
    <t>0010160131701181449309977711vF03657</t>
  </si>
  <si>
    <t>0010160131701181449309980171vF03657</t>
  </si>
  <si>
    <t>0010160131701181449309980760vF03657</t>
  </si>
  <si>
    <t>0010160131701181449309984553vF03657</t>
  </si>
  <si>
    <t>0010160131701181449309989367vF03657</t>
  </si>
  <si>
    <t>0010160211608230048010576999vF03655</t>
  </si>
  <si>
    <t>0010160211608230048010579380vF03655</t>
  </si>
  <si>
    <t>0010160211609142157454843854vF03657</t>
  </si>
  <si>
    <t>0010160211609142157454846507vF03657</t>
  </si>
  <si>
    <t>0010160211609191735423965105vF03657</t>
  </si>
  <si>
    <t>0010160211612021946390289467vF03656</t>
  </si>
  <si>
    <t>0010160211612021946390291817vF03656</t>
  </si>
  <si>
    <t>0010160211612021946390301900vF03656</t>
  </si>
  <si>
    <t>0010160211612021946390305554vF03656</t>
  </si>
  <si>
    <t>0010160211612081723306504628vF03656</t>
  </si>
  <si>
    <t>0010160211701181449329585925vF03657</t>
  </si>
  <si>
    <t>0010160081609181745438674273vF03657</t>
  </si>
  <si>
    <t>0010160081609181745438683263vF03657</t>
  </si>
  <si>
    <t>0010160081609181745438684392vF03657</t>
  </si>
  <si>
    <t>0010160111608180734577757728vF03001</t>
  </si>
  <si>
    <t>0010160111608180734577775854vF03001</t>
  </si>
  <si>
    <t>0010160111608180734577790900vF03001</t>
  </si>
  <si>
    <t>0010160111608180734577792454vF03001</t>
  </si>
  <si>
    <t>0010160111608222314089503100vF03655</t>
  </si>
  <si>
    <t>0010160111608222314089508321vF03655</t>
  </si>
  <si>
    <t>0010160111608222315005042214vF03655</t>
  </si>
  <si>
    <t>0010160111608222315005044205vF03655</t>
  </si>
  <si>
    <t>0010160111608222315005044899vF03655</t>
  </si>
  <si>
    <t>0010160111608222322231610851vF03655</t>
  </si>
  <si>
    <t>0010160111608222322231617385vF03655</t>
  </si>
  <si>
    <t>0010160111608222323263928569vF03655</t>
  </si>
  <si>
    <t>0010160111608222323454082185vF03655</t>
  </si>
  <si>
    <t>0010160111608222323454083218vF03655</t>
  </si>
  <si>
    <t>0010160111608222323454087460vF03655</t>
  </si>
  <si>
    <t>0010160111608222332506110199vF03655</t>
  </si>
  <si>
    <t>0010160111608222332506112096vF03655</t>
  </si>
  <si>
    <t>0010160111608222333256520020vF03655</t>
  </si>
  <si>
    <t>0010160111608222333256520336vF03655</t>
  </si>
  <si>
    <t>0010160111608222333256527209vF03655</t>
  </si>
  <si>
    <t>0010160111608222333256527371vF03655</t>
  </si>
  <si>
    <t>0010160111608222333256529519vF03655</t>
  </si>
  <si>
    <t>0010160111608230044095516829vF03655</t>
  </si>
  <si>
    <t>0010160111608230044274172933vF03655</t>
  </si>
  <si>
    <t>0010160111608230044274174034vF03655</t>
  </si>
  <si>
    <t>0010160111608230044274176713vF03655</t>
  </si>
  <si>
    <t>0010160111608230054207690408vF03655</t>
  </si>
  <si>
    <t>0010160111608230054207695827vF03655</t>
  </si>
  <si>
    <t>0010160111608230054207695948vF03655</t>
  </si>
  <si>
    <t>0010160111608230119307993522vF03655</t>
  </si>
  <si>
    <t>0010160111608230119307995766vF03655</t>
  </si>
  <si>
    <t>0010160111608230119307997863vF03655</t>
  </si>
  <si>
    <t>0010160111608230119455612294vF03655</t>
  </si>
  <si>
    <t>0010160111608230119455617563vF03655</t>
  </si>
  <si>
    <t>0010160111608230119455638899vF03655</t>
  </si>
  <si>
    <t>0010160111609142135169041689vF03657</t>
  </si>
  <si>
    <t>0010160111609142135169045732vF03657</t>
  </si>
  <si>
    <t>0010160111609142135169047360vF03657</t>
  </si>
  <si>
    <t>0010160111609142135193583137vF03657</t>
  </si>
  <si>
    <t>0010160111609142135193586172vF03657</t>
  </si>
  <si>
    <t>0010160111609142135193586212vF03657</t>
  </si>
  <si>
    <t>0010160111609142135342917029vF03657</t>
  </si>
  <si>
    <t>0010160111609142135342917677vF03657</t>
  </si>
  <si>
    <t>0010160111609142135342917828vF03657</t>
  </si>
  <si>
    <t>0010160111609142135342918430vF03657</t>
  </si>
  <si>
    <t>0010160111609142135342918686vF03657</t>
  </si>
  <si>
    <t>0010160111609142136028640238vF03657</t>
  </si>
  <si>
    <t>0010160111609142136028646511vF03657</t>
  </si>
  <si>
    <t>0010160111609142136039744122vF03657</t>
  </si>
  <si>
    <t>0010160111609142136039746565vF03657</t>
  </si>
  <si>
    <t>0010160111609142136284628799vF03657</t>
  </si>
  <si>
    <t>0010160111609142136284628941vF03657</t>
  </si>
  <si>
    <t>0010160111609142151274023132vF03657</t>
  </si>
  <si>
    <t>0010160111609142151274024984vF03657</t>
  </si>
  <si>
    <t>0010160111609142207282180362vF03657</t>
  </si>
  <si>
    <t>0010160111609142248248381101vF03657</t>
  </si>
  <si>
    <t>0010160111609142248248383133vF03657</t>
  </si>
  <si>
    <t>0010160111609142248248385306vF03657</t>
  </si>
  <si>
    <t>0010160111609142248248387398vF03657</t>
  </si>
  <si>
    <t>0010160111609142248248388740vF03657</t>
  </si>
  <si>
    <t>0010160111609181750358626511vF03657</t>
  </si>
  <si>
    <t>0010160111609181750358628427vF03657</t>
  </si>
  <si>
    <t>0010160111609182035593100592vF03657</t>
  </si>
  <si>
    <t>0010160111609182035593101581vF03657</t>
  </si>
  <si>
    <t>0010160111609182035593103660vF03657</t>
  </si>
  <si>
    <t>0010160111609182035598150524vF03657</t>
  </si>
  <si>
    <t>0010160111609182035598156492vF03657</t>
  </si>
  <si>
    <t>0010160111609182035598159736vF03657</t>
  </si>
  <si>
    <t>0010160111609191759451420338vF03657</t>
  </si>
  <si>
    <t>0010160111609191759451422248vF03657</t>
  </si>
  <si>
    <t>0010160111609191759451428188vF03657</t>
  </si>
  <si>
    <t>0010160111609192323051851475vF03657</t>
  </si>
  <si>
    <t>0010160111609192323051851643vF03657</t>
  </si>
  <si>
    <t>0010160111609192323051852290vF03657</t>
  </si>
  <si>
    <t>0010160111609192323051858964vF03657</t>
  </si>
  <si>
    <t>0010160111609192331303390723vF03657</t>
  </si>
  <si>
    <t>0010160111609192331303391866vF03657</t>
  </si>
  <si>
    <t>0010160111609192331303397601vF03657</t>
  </si>
  <si>
    <t>0010160111609192343049610324vF03657</t>
  </si>
  <si>
    <t>0010160111609192343049611429vF03657</t>
  </si>
  <si>
    <t>0010160111609192343049618478vF03657</t>
  </si>
  <si>
    <t>0010160111609192343049619710vF03657</t>
  </si>
  <si>
    <t>0010160111609200004246322107vF03657</t>
  </si>
  <si>
    <t>0010160111609200004246322501vF03657</t>
  </si>
  <si>
    <t>0010160111609200004246327114vF03657</t>
  </si>
  <si>
    <t>0010160111609201525578655954vF03653</t>
  </si>
  <si>
    <t>0010160111609201525578656560vF03653</t>
  </si>
  <si>
    <t>0010160111609201525578656613vF03653</t>
  </si>
  <si>
    <t>0010160111609282155502720462vF03657</t>
  </si>
  <si>
    <t>0010160111609282155502728216vF03657</t>
  </si>
  <si>
    <t>0010160111609282155518796015vF03657</t>
  </si>
  <si>
    <t>0010160111609282158168406227vF03657</t>
  </si>
  <si>
    <t>0010160111609291242004292500vF03657</t>
  </si>
  <si>
    <t>0010160111610131944188275120vF03653</t>
  </si>
  <si>
    <t>0010160111610131944462552875vF03653</t>
  </si>
  <si>
    <t>0010160111610131944544242143vF03653</t>
  </si>
  <si>
    <t>0010160111610131944544243385vF03653</t>
  </si>
  <si>
    <t>0010160111610171502533698171vF03657</t>
  </si>
  <si>
    <t>0010160111612012248116494514vF03657</t>
  </si>
  <si>
    <t>0010160111701042009391947050vF03656</t>
  </si>
  <si>
    <t>0010160111701061627523308809vF03656</t>
  </si>
  <si>
    <t>0010160111701061627523309974vF03656</t>
  </si>
  <si>
    <t>0010160111701061627523310933vF03656</t>
  </si>
  <si>
    <t>0010160111701061627523312043vF03656</t>
  </si>
  <si>
    <t>0010160111701061841014743289vF03656</t>
  </si>
  <si>
    <t>0010160111701061841014744357vF03656</t>
  </si>
  <si>
    <t>0010160111701061841014752273vF03656</t>
  </si>
  <si>
    <t>0010160111701061841014755830vF03656</t>
  </si>
  <si>
    <t>0010160111701181449290614648vF03657</t>
  </si>
  <si>
    <t>0010160111701181449290615667vF03657</t>
  </si>
  <si>
    <t>0010160111701181449290617325vF03657</t>
  </si>
  <si>
    <t>0010160111701181449290619793vF03657</t>
  </si>
  <si>
    <t>0010160111701181449290930810vF03657</t>
  </si>
  <si>
    <t>0010160111701181449290944726vF03657</t>
  </si>
  <si>
    <t>0010160111701181449292265022vF03657</t>
  </si>
  <si>
    <t>0010160111701181449292890248vF03657</t>
  </si>
  <si>
    <t>0010160111701181449295195410vF03657</t>
  </si>
  <si>
    <t>0010160111701181449295199101vF03657</t>
  </si>
  <si>
    <t>0010160111701181449295199437vF03657</t>
  </si>
  <si>
    <t>0010160111701181449295202668vF03657</t>
  </si>
  <si>
    <t>0010160111701181449296381188vF03657</t>
  </si>
  <si>
    <t>0010160111701181449296382796vF03657</t>
  </si>
  <si>
    <t>0010160111701181449322240367vF03657</t>
  </si>
  <si>
    <t>0010160111701181449322248592vF03657</t>
  </si>
  <si>
    <t>0010160111701181449322249573vF03657</t>
  </si>
  <si>
    <t>0010160111701181449322255419vF03657</t>
  </si>
  <si>
    <t>0010160111701181449324472585vF03657</t>
  </si>
  <si>
    <t>0010160111701181449324474018vF03657</t>
  </si>
  <si>
    <t>0010160111701181449324478492vF03657</t>
  </si>
  <si>
    <t>0010160111701181449324481380vF03657</t>
  </si>
  <si>
    <t>0010160111701181449324600829vF03657</t>
  </si>
  <si>
    <t>0010160111701181449324606640vF03657</t>
  </si>
  <si>
    <t>0010160111701181449324609309vF03657</t>
  </si>
  <si>
    <t>0010160111701181449324609517vF03657</t>
  </si>
  <si>
    <t>0010160111701181449326112800vF03657</t>
  </si>
  <si>
    <t>0010160111701181449326120292vF03657</t>
  </si>
  <si>
    <t>0010160111701181449326491880vF03657</t>
  </si>
  <si>
    <t>0010160111701181449329846107vF03657</t>
  </si>
  <si>
    <t>0010160111701181449329852424vF03657</t>
  </si>
  <si>
    <t>0010160111701181449329859123vF03657</t>
  </si>
  <si>
    <t>0010160111701181449329859370vF03657</t>
  </si>
  <si>
    <t>0010160111701181449330073840vF03657</t>
  </si>
  <si>
    <t>0010160111701181449330081840vF03657</t>
  </si>
  <si>
    <t>0010160111701181449330082985vF03657</t>
  </si>
  <si>
    <t>0010160111701181449330089678vF03657</t>
  </si>
  <si>
    <t>0010160111701181449331901112vF03657</t>
  </si>
  <si>
    <t>0010160111701181449331903845vF03657</t>
  </si>
  <si>
    <t>0010160111701181449331913191vF03657</t>
  </si>
  <si>
    <t>0010160111701181449331913672vF03657</t>
  </si>
  <si>
    <t>0010160111701181449331917572vF03657</t>
  </si>
  <si>
    <t>0010160111701181449335170048vF03657</t>
  </si>
  <si>
    <t>0010160111701181449335177571vF03657</t>
  </si>
  <si>
    <t>0010160111701181449335177701vF03657</t>
  </si>
  <si>
    <t>0010160111701181449335179139vF03657</t>
  </si>
  <si>
    <t>0010160111701181449335179621vF03657</t>
  </si>
  <si>
    <t>0010160111701181449338052452vF03657</t>
  </si>
  <si>
    <t>0010160111701181449338059925vF03657</t>
  </si>
  <si>
    <t>0010160111701190125532765980vF03657</t>
  </si>
  <si>
    <t>0010160121608162145467066885vF03001</t>
  </si>
  <si>
    <t>0010160121608162145467071994vF03001</t>
  </si>
  <si>
    <t>0010160121608162145467078001vF03001</t>
  </si>
  <si>
    <t>0010160121608162202487907900vF03001</t>
  </si>
  <si>
    <t>0010160121608170210170092429vF03001</t>
  </si>
  <si>
    <t>0010160121608170210170098887vF03001</t>
  </si>
  <si>
    <t>0010160121608170210170100358vF03001</t>
  </si>
  <si>
    <t>0010160121608170210170102119vF03001</t>
  </si>
  <si>
    <t>0010160121608170210170104149vF03001</t>
  </si>
  <si>
    <t>0010160121608170210170109564vF03001</t>
  </si>
  <si>
    <t>0010160121608170240175732357vF03001</t>
  </si>
  <si>
    <t>0010160121608170240175734068vF03001</t>
  </si>
  <si>
    <t>0010160121608170240175734185vF03001</t>
  </si>
  <si>
    <t>0010160121608170240175734453vF03001</t>
  </si>
  <si>
    <t>0010160121608170250510543459vF03001</t>
  </si>
  <si>
    <t>0010160121608170250510544390vF03001</t>
  </si>
  <si>
    <t>0010160121608170250510544825vF03001</t>
  </si>
  <si>
    <t>0010160121608170250510545962vF03001</t>
  </si>
  <si>
    <t>0010160121608170250510555317vF03001</t>
  </si>
  <si>
    <t>0010160121608171135473560658vF03001</t>
  </si>
  <si>
    <t>0010160121608171135473561749vF03001</t>
  </si>
  <si>
    <t>0010160121608171135473569094vF03001</t>
  </si>
  <si>
    <t>0010160121608171146564089038vF03001</t>
  </si>
  <si>
    <t>0010160121608171146564108044vF03001</t>
  </si>
  <si>
    <t>0010160121608171819534030508vF03001</t>
  </si>
  <si>
    <t>0010160121608171819534050175vF03001</t>
  </si>
  <si>
    <t>0010160121608171819534055280vF03001</t>
  </si>
  <si>
    <t>0010160121608171819534057533vF03001</t>
  </si>
  <si>
    <t>0010160121608171819534059000vF03001</t>
  </si>
  <si>
    <t>0010160121609142246299916815vF03657</t>
  </si>
  <si>
    <t>0010160121609142246299917901vF03657</t>
  </si>
  <si>
    <t>0010160121609191735352374624vF03657</t>
  </si>
  <si>
    <t>0010160121609191735352380160vF03657</t>
  </si>
  <si>
    <t>0010160121609192340293845278vF03657</t>
  </si>
  <si>
    <t>0010160121609192340293853379vF03657</t>
  </si>
  <si>
    <t>0010160121609192340293855499vF03657</t>
  </si>
  <si>
    <t>0010160121609192344275217825vF03657</t>
  </si>
  <si>
    <t>0010160121609290947062195726vF03657</t>
  </si>
  <si>
    <t>0010160121609290947062199124vF03657</t>
  </si>
  <si>
    <t>0010160121612012329119232916vF03657</t>
  </si>
  <si>
    <t>0010160121612012329119288832vF03657</t>
  </si>
  <si>
    <t>0010160121612012330054926112vF03657</t>
  </si>
  <si>
    <t>0010160121612012330054937472vF03657</t>
  </si>
  <si>
    <t>0010160121612021937585294641vF03656</t>
  </si>
  <si>
    <t>0010160121612021937585301913vF03656</t>
  </si>
  <si>
    <t>0010160121612021937585329204vF03656</t>
  </si>
  <si>
    <t>0010160121612021937585340197vF03656</t>
  </si>
  <si>
    <t>0010160121612021937585358666vF03656</t>
  </si>
  <si>
    <t>0010160121701041956583680378vF03656</t>
  </si>
  <si>
    <t>0010160121701181449003493784vF03657</t>
  </si>
  <si>
    <t>0010160121701181449296119589vF03657</t>
  </si>
  <si>
    <t>0010160121701181449296120502vF03657</t>
  </si>
  <si>
    <t>0010160121701181449296122788vF03657</t>
  </si>
  <si>
    <t>0010160121701181449296128375vF03657</t>
  </si>
  <si>
    <t>0010160121701181449297267459vF03657</t>
  </si>
  <si>
    <t>0010160121701181449298390673vF03657</t>
  </si>
  <si>
    <t>0010160121701181449305920246vF03657</t>
  </si>
  <si>
    <t>0010160121701181449305925946vF03657</t>
  </si>
  <si>
    <t>0010160121701181449305931643vF03657</t>
  </si>
  <si>
    <t>0010160121701181449305933781vF03657</t>
  </si>
  <si>
    <t>0010170011608230028437280040vF03655</t>
  </si>
  <si>
    <t>0010170011608230028437280370vF03655</t>
  </si>
  <si>
    <t>0010170011608230028437280580vF03655</t>
  </si>
  <si>
    <t>0010170011608230028437284842vF03655</t>
  </si>
  <si>
    <t>0010170011608230028437288289vF03655</t>
  </si>
  <si>
    <t>0010170011608230029366944786vF03655</t>
  </si>
  <si>
    <t>0010170011608230029366951010vF03655</t>
  </si>
  <si>
    <t>0010170011608230029366954747vF03655</t>
  </si>
  <si>
    <t>0010170011608230029366958582vF03655</t>
  </si>
  <si>
    <t>0010170011608230029366959614vF03655</t>
  </si>
  <si>
    <t>0010170011608230036350918413vF03655</t>
  </si>
  <si>
    <t>0010170011608230036350923563vF03655</t>
  </si>
  <si>
    <t>0010170011608230046171393587vF03655</t>
  </si>
  <si>
    <t>0010170011608230046171395638vF03655</t>
  </si>
  <si>
    <t>0010170011608230046171396594vF03655</t>
  </si>
  <si>
    <t>0010170011608230046171397082vF03655</t>
  </si>
  <si>
    <t>0010170011608230046171399209vF03655</t>
  </si>
  <si>
    <t>0010170011608230047570610106vF03655</t>
  </si>
  <si>
    <t>0010170011608230047570614338vF03655</t>
  </si>
  <si>
    <t>0010170011608230047570614562vF03655</t>
  </si>
  <si>
    <t>0010170011608230047570616387vF03655</t>
  </si>
  <si>
    <t>0010170011608230056390159937vF03655</t>
  </si>
  <si>
    <t>0010170011608230056390185775vF03655</t>
  </si>
  <si>
    <t>0010170011609142131428490670vF03657</t>
  </si>
  <si>
    <t>0010170011609142131428491577vF03657</t>
  </si>
  <si>
    <t>0010170011609142131428492834vF03657</t>
  </si>
  <si>
    <t>0010170011609142131428498502vF03657</t>
  </si>
  <si>
    <t>0010170011609142131428498642vF03657</t>
  </si>
  <si>
    <t>0010170011609142131428499875vF03657</t>
  </si>
  <si>
    <t>0010170011609142221052235387vF03657</t>
  </si>
  <si>
    <t>0010170011609142230339535259vF03657</t>
  </si>
  <si>
    <t>0010170011609142230339537781vF03657</t>
  </si>
  <si>
    <t>0010170011609142234105401290vF03657</t>
  </si>
  <si>
    <t>0010170011609142234105401779vF03657</t>
  </si>
  <si>
    <t>0010170011609142234105405127vF03657</t>
  </si>
  <si>
    <t>0010170011609142234105407465vF03657</t>
  </si>
  <si>
    <t>0010170011609142240091010236vF03657</t>
  </si>
  <si>
    <t>0010170011609142248388650333vF03657</t>
  </si>
  <si>
    <t>0010170011609142248388658455vF03657</t>
  </si>
  <si>
    <t>0010170011609142248388658904vF03657</t>
  </si>
  <si>
    <t>0010170011609142248388659466vF03657</t>
  </si>
  <si>
    <t>0010170011609182109463040071vF03657</t>
  </si>
  <si>
    <t>0010170011609182109463040200vF03657</t>
  </si>
  <si>
    <t>0010170011609182109463043448vF03657</t>
  </si>
  <si>
    <t>0010170011609182110487361465vF03657</t>
  </si>
  <si>
    <t>0010170011609182110487362139vF03657</t>
  </si>
  <si>
    <t>0010170011609182110487362757vF03657</t>
  </si>
  <si>
    <t>0010170011609182110487365461vF03657</t>
  </si>
  <si>
    <t>0010170011609182110487366120vF03657</t>
  </si>
  <si>
    <t>0010170011609182110487450446vF03657</t>
  </si>
  <si>
    <t>0010170011609182110487456209vF03657</t>
  </si>
  <si>
    <t>0010170011609182110487457294vF03657</t>
  </si>
  <si>
    <t>0010170011609191753311610605vF03657</t>
  </si>
  <si>
    <t>0010170011609191753311615577vF03657</t>
  </si>
  <si>
    <t>0010170011609191753311616106vF03657</t>
  </si>
  <si>
    <t>0010170011609191809532751142vF03657</t>
  </si>
  <si>
    <t>0010170011609191809532751642vF03657</t>
  </si>
  <si>
    <t>0010170011609191809532757164vF03657</t>
  </si>
  <si>
    <t>0010170011609192330005079358vF03657</t>
  </si>
  <si>
    <t>0010170011609192330005083844vF03657</t>
  </si>
  <si>
    <t>0010170011609192330005086026vF03657</t>
  </si>
  <si>
    <t>0010170011609192340336881134vF03657</t>
  </si>
  <si>
    <t>0010170011609192340336882271vF03657</t>
  </si>
  <si>
    <t>0010170011609192340336885053vF03657</t>
  </si>
  <si>
    <t>0010170011609192340336887191vF03657</t>
  </si>
  <si>
    <t>0010170011609192340336887575vF03657</t>
  </si>
  <si>
    <t>0010170011609192340342081958vF03657</t>
  </si>
  <si>
    <t>0010170011609192340342089380vF03657</t>
  </si>
  <si>
    <t>0010170011609192340342095725vF03657</t>
  </si>
  <si>
    <t>0010170011609192340345180736vF03657</t>
  </si>
  <si>
    <t>0010170011609192340345184041vF03657</t>
  </si>
  <si>
    <t>0010170011609192340345186655vF03657</t>
  </si>
  <si>
    <t>0010170011609192340345186888vF03657</t>
  </si>
  <si>
    <t>0010170011609192340345187124vF03657</t>
  </si>
  <si>
    <t>0010170011609192340345187765vF03657</t>
  </si>
  <si>
    <t>0010170011609192349516509574vF03657</t>
  </si>
  <si>
    <t>0010170011610131954583589357vF03653</t>
  </si>
  <si>
    <t>0010170011610131954583589967vF03653</t>
  </si>
  <si>
    <t>0010170011610132014307540266vF03653</t>
  </si>
  <si>
    <t>0010170011610132014471755854vF03653</t>
  </si>
  <si>
    <t>0010170011610132014471756659vF03653</t>
  </si>
  <si>
    <t>0010170011610132014471757787vF03653</t>
  </si>
  <si>
    <t>0010170011610171620357734161vF03657</t>
  </si>
  <si>
    <t>0010170011610181956389492308vF03657</t>
  </si>
  <si>
    <t>0010170011612020006383854940vF03657</t>
  </si>
  <si>
    <t>0010170011612020006383858232vF03657</t>
  </si>
  <si>
    <t>0010170011701061817427201068vF03656</t>
  </si>
  <si>
    <t>0010170011701061836550817023vF03656</t>
  </si>
  <si>
    <t>0010170011701061836550824583vF03656</t>
  </si>
  <si>
    <t>0010170011701061839245420818vF03656</t>
  </si>
  <si>
    <t>0010170011701061839245430158vF03656</t>
  </si>
  <si>
    <t>0010170011701061839245434533vF03656</t>
  </si>
  <si>
    <t>0010170011701061839245439737vF03656</t>
  </si>
  <si>
    <t>0010170011701061839245443727vF03656</t>
  </si>
  <si>
    <t>0010170011701190126079732018vF03657</t>
  </si>
  <si>
    <t>0010170011701190126079733746vF03657</t>
  </si>
  <si>
    <t>0010170011701190126080081422vF03657</t>
  </si>
  <si>
    <t>0010170011701190126080086315vF03657</t>
  </si>
  <si>
    <t>0010170011701190126080385131vF03657</t>
  </si>
  <si>
    <t>0010170011701190126083500973vF03657</t>
  </si>
  <si>
    <t>0010170011701190126083506581vF03657</t>
  </si>
  <si>
    <t>0010170011701190126083570985vF03657</t>
  </si>
  <si>
    <t>0010170011701190126083578809vF03657</t>
  </si>
  <si>
    <t>0010170011701190126084026266vF03657</t>
  </si>
  <si>
    <t>0010170011701190126084026399vF03657</t>
  </si>
  <si>
    <t>0010170011701190126084026568vF03657</t>
  </si>
  <si>
    <t>0010170011701190126084032201vF03657</t>
  </si>
  <si>
    <t>0010170011701190126084038861vF03657</t>
  </si>
  <si>
    <t>0010170011701190126091820613vF03657</t>
  </si>
  <si>
    <t>0010170011701190126091831672vF03657</t>
  </si>
  <si>
    <t>0010170011701190126091833004vF03657</t>
  </si>
  <si>
    <t>0010170011701190126091835964vF03657</t>
  </si>
  <si>
    <t>0010170011701190126091838075vF03657</t>
  </si>
  <si>
    <t>0010170011701190126092171599vF03657</t>
  </si>
  <si>
    <t>0010170011701190126092178321vF03657</t>
  </si>
  <si>
    <t>0010170011701190126093094481vF03657</t>
  </si>
  <si>
    <t>0010170011701190126093094953vF03657</t>
  </si>
  <si>
    <t>0010170011701190126097352981vF03657</t>
  </si>
  <si>
    <t>0010170011701190126131315514vF03657</t>
  </si>
  <si>
    <t>0010170061608180221233470155vF03001</t>
  </si>
  <si>
    <t>0010170061608180221233471188vF03001</t>
  </si>
  <si>
    <t>0010170061608180221233471729vF03001</t>
  </si>
  <si>
    <t>0010170061608180221233473700vF03001</t>
  </si>
  <si>
    <t>0010170061608180221233476808vF03001</t>
  </si>
  <si>
    <t>0010170061608180221233478711vF03001</t>
  </si>
  <si>
    <t>0010170061608180221233479895vF03001</t>
  </si>
  <si>
    <t>0010170061608180221437167716vF03001</t>
  </si>
  <si>
    <t>0010170061608180221437176559vF03001</t>
  </si>
  <si>
    <t>0010170061608180221437177783vF03001</t>
  </si>
  <si>
    <t>0010170061608180334317923012vF03001</t>
  </si>
  <si>
    <t>0010170061608180334317935585vF03001</t>
  </si>
  <si>
    <t>0010170061608180334317935901vF03001</t>
  </si>
  <si>
    <t>0010170061608180334317938262vF03001</t>
  </si>
  <si>
    <t>0010170061608180334317939163vF03001</t>
  </si>
  <si>
    <t>0010170061608180334446930214vF03001</t>
  </si>
  <si>
    <t>0010170061608180334446930370vF03001</t>
  </si>
  <si>
    <t>0010170061608180334446937155vF03001</t>
  </si>
  <si>
    <t>0010170061608180334446938901vF03001</t>
  </si>
  <si>
    <t>0010170061612012345123207959vF03657</t>
  </si>
  <si>
    <t>0010170061612021942208642940vF03656</t>
  </si>
  <si>
    <t>0010170061701190126103525906vF03657</t>
  </si>
  <si>
    <t>0010170061701190126103532038vF03657</t>
  </si>
  <si>
    <t>0010170071608170209112004056vF03001</t>
  </si>
  <si>
    <t>0010170071608170209112005904vF03001</t>
  </si>
  <si>
    <t>0010170071608170209112007462vF03001</t>
  </si>
  <si>
    <t>0010170071608170209328001126vF03001</t>
  </si>
  <si>
    <t>0010170071608170209328001250vF03001</t>
  </si>
  <si>
    <t>0010170071608170209328004433vF03001</t>
  </si>
  <si>
    <t>0010170071608170209328008442vF03001</t>
  </si>
  <si>
    <t>0010170071609142222243787680vF03657</t>
  </si>
  <si>
    <t>0010170071609182035580334341vF03657</t>
  </si>
  <si>
    <t>0010170071610171603482071011vF03657</t>
  </si>
  <si>
    <t>0010170071701190126128499006vF03657</t>
  </si>
  <si>
    <t>0010170081608230059286324727vF03655</t>
  </si>
  <si>
    <t>0010170081608230132278011485vF03655</t>
  </si>
  <si>
    <t>0010170081608230132278024664vF03655</t>
  </si>
  <si>
    <t>0010170081608230132278026919vF03655</t>
  </si>
  <si>
    <t>0010170081609142142547610584vF03657</t>
  </si>
  <si>
    <t>0010170081609142142547612386vF03657</t>
  </si>
  <si>
    <t>0010170081609142142547613656vF03657</t>
  </si>
  <si>
    <t>0010170081609142142547618028vF03657</t>
  </si>
  <si>
    <t>0010170081609142142547619058vF03657</t>
  </si>
  <si>
    <t>0010170081610132017437623043vF03653</t>
  </si>
  <si>
    <t>0010170081612020028108628740vF03657</t>
  </si>
  <si>
    <t>0010170081701190126107167610vF03657</t>
  </si>
  <si>
    <t>0010170081701190126107531555vF03657</t>
  </si>
  <si>
    <t>0010170081701190126107544914vF03657</t>
  </si>
  <si>
    <t>0010170081701190126121262918vF03657</t>
  </si>
  <si>
    <t>0010170081701190126121270578vF03657</t>
  </si>
  <si>
    <t>0010170081701190126121274329vF03657</t>
  </si>
  <si>
    <t>0010170081701190126121276505vF03657</t>
  </si>
  <si>
    <t>0010170081701190126121276689vF03657</t>
  </si>
  <si>
    <t>0010170081701190126121277676vF03657</t>
  </si>
  <si>
    <t>0010170081701190126121278683vF03657</t>
  </si>
  <si>
    <t>0010170141608171744208846136vF03001</t>
  </si>
  <si>
    <t>0010170141608171744208852032vF03001</t>
  </si>
  <si>
    <t>0010170141608171744585966048vF03001</t>
  </si>
  <si>
    <t>0010170141608171744585966727vF03001</t>
  </si>
  <si>
    <t>0010170141608171744585968873vF03001</t>
  </si>
  <si>
    <t>0010170141608171744585972976vF03001</t>
  </si>
  <si>
    <t>0010170141608171744585977489vF03001</t>
  </si>
  <si>
    <t>0010170141608171744585979390vF03001</t>
  </si>
  <si>
    <t>0010170141609281055031407053vF03657</t>
  </si>
  <si>
    <t>0010170141609300852541332844vF03657</t>
  </si>
  <si>
    <t>0010170141609300852541336609vF03657</t>
  </si>
  <si>
    <t>0010170141609300852541339044vF03657</t>
  </si>
  <si>
    <t>0010170141609300852557240347vF03657</t>
  </si>
  <si>
    <t>0010170141612082203455171225vF03656</t>
  </si>
  <si>
    <t>0010170141612082203455187301vF03656</t>
  </si>
  <si>
    <t>0010170141701190126106111514vF03657</t>
  </si>
  <si>
    <t>0010170141701190126106123330vF03657</t>
  </si>
  <si>
    <t>0010170141701190126106124817vF03657</t>
  </si>
  <si>
    <t>0010170141701190126106125313vF03657</t>
  </si>
  <si>
    <t>0010170141701190126106126446vF03657</t>
  </si>
  <si>
    <t>0010170141701190126108991211vF03657</t>
  </si>
  <si>
    <t>0010170141701190126108992840vF03657</t>
  </si>
  <si>
    <t>0010170141701190126108993286vF03657</t>
  </si>
  <si>
    <t>0010180011608170115430513673vF03001</t>
  </si>
  <si>
    <t>0010180011608170115430514384vF03001</t>
  </si>
  <si>
    <t>0010180011608170115430519093vF03001</t>
  </si>
  <si>
    <t>0010180011608170115430519889vF03001</t>
  </si>
  <si>
    <t>0010180011608170147558794401vF03001</t>
  </si>
  <si>
    <t>0010180011608170147558795086vF03001</t>
  </si>
  <si>
    <t>0010180011608170147558799932vF03001</t>
  </si>
  <si>
    <t>0010180011608170147558803605vF03001</t>
  </si>
  <si>
    <t>0010180011608170152036081700vF03001</t>
  </si>
  <si>
    <t>0010180011608170152036096358vF03001</t>
  </si>
  <si>
    <t>0010180011608170152036097151vF03001</t>
  </si>
  <si>
    <t>0010180011608170156321872013vF03001</t>
  </si>
  <si>
    <t>0010180011608170156321890696vF03001</t>
  </si>
  <si>
    <t>0010180011608170204204812316vF03001</t>
  </si>
  <si>
    <t>0010180011608170204204825096vF03001</t>
  </si>
  <si>
    <t>0010180011608170204204828999vF03001</t>
  </si>
  <si>
    <t>0010180011608171641464597656vF03001</t>
  </si>
  <si>
    <t>0010180011608171641464620451vF03001</t>
  </si>
  <si>
    <t>0010180011608171641464623910vF03001</t>
  </si>
  <si>
    <t>0010180011608171653489990027vF03001</t>
  </si>
  <si>
    <t>0010180011608171653489993617vF03001</t>
  </si>
  <si>
    <t>0010180011608171653489995369vF03001</t>
  </si>
  <si>
    <t>0010180011608171653489998159vF03001</t>
  </si>
  <si>
    <t>0010180011608171653489999019vF03001</t>
  </si>
  <si>
    <t>0010180011608171654445624860vF03001</t>
  </si>
  <si>
    <t>0010180011608171654445626036vF03001</t>
  </si>
  <si>
    <t>0010180011608171710202972325vF03001</t>
  </si>
  <si>
    <t>0010180011608171710202973174vF03001</t>
  </si>
  <si>
    <t>0010180011608171710202973528vF03001</t>
  </si>
  <si>
    <t>0010180011608171710202978128vF03001</t>
  </si>
  <si>
    <t>0010180011608171723471972933vF03001</t>
  </si>
  <si>
    <t>0010180011608171723471975574vF03001</t>
  </si>
  <si>
    <t>0010180011608171723471978313vF03001</t>
  </si>
  <si>
    <t>0010180011608171738171401308vF03001</t>
  </si>
  <si>
    <t>0010180011608171738171405243vF03001</t>
  </si>
  <si>
    <t>0010180011608171738171408269vF03001</t>
  </si>
  <si>
    <t>0010180011608171738171409493vF03001</t>
  </si>
  <si>
    <t>0010180011608171738171409577vF03001</t>
  </si>
  <si>
    <t>0010180011608171745290700456vF03001</t>
  </si>
  <si>
    <t>0010180011608171745290709433vF03001</t>
  </si>
  <si>
    <t>0010180011608230028264064293vF03655</t>
  </si>
  <si>
    <t>0010180011608230028264065980vF03655</t>
  </si>
  <si>
    <t>0010180011608230028264067030vF03655</t>
  </si>
  <si>
    <t>0010180011608230028264067460vF03655</t>
  </si>
  <si>
    <t>0010180011608230028403014223vF03655</t>
  </si>
  <si>
    <t>0010180011608230028403015521vF03655</t>
  </si>
  <si>
    <t>0010180011608230028403016174vF03655</t>
  </si>
  <si>
    <t>0010180011608230028403016435vF03655</t>
  </si>
  <si>
    <t>0010180011608230028403018424vF03655</t>
  </si>
  <si>
    <t>0010180011608230028403019687vF03655</t>
  </si>
  <si>
    <t>0010180011608230030037620016vF03655</t>
  </si>
  <si>
    <t>0010180011608230030037623312vF03655</t>
  </si>
  <si>
    <t>0010180011608230030037632312vF03655</t>
  </si>
  <si>
    <t>0010180011608230030037636898vF03655</t>
  </si>
  <si>
    <t>0010180011608230030037637751vF03655</t>
  </si>
  <si>
    <t>0010180011608230030037638235vF03655</t>
  </si>
  <si>
    <t>0010180011608230035128330989vF03655</t>
  </si>
  <si>
    <t>0010180011608230035128331088vF03655</t>
  </si>
  <si>
    <t>0010180011608230035440828679vF03655</t>
  </si>
  <si>
    <t>0010180011608230035440829911vF03655</t>
  </si>
  <si>
    <t>0010180011608230035440846899vF03655</t>
  </si>
  <si>
    <t>0010180011608230035497236857vF03655</t>
  </si>
  <si>
    <t>0010180011608230035497239500vF03655</t>
  </si>
  <si>
    <t>0010180011608230036025700999vF03655</t>
  </si>
  <si>
    <t>0010180011608230036025720826vF03655</t>
  </si>
  <si>
    <t>0010180011608230036025723072vF03655</t>
  </si>
  <si>
    <t>0010180011608230036025726940vF03655</t>
  </si>
  <si>
    <t>0010180011608230036025729311vF03655</t>
  </si>
  <si>
    <t>0010180011608230040238371705vF03655</t>
  </si>
  <si>
    <t>0010180011608230040238371813vF03655</t>
  </si>
  <si>
    <t>0010180011608230040238375263vF03655</t>
  </si>
  <si>
    <t>0010180011608230049040211408vF03655</t>
  </si>
  <si>
    <t>0010180011608230049040214749vF03655</t>
  </si>
  <si>
    <t>0010180011608230049040215872vF03655</t>
  </si>
  <si>
    <t>0010180011608230050019970551vF03655</t>
  </si>
  <si>
    <t>0010180011608230050019972201vF03655</t>
  </si>
  <si>
    <t>0010180011608230050019975560vF03655</t>
  </si>
  <si>
    <t>0010180011608230050019976760vF03655</t>
  </si>
  <si>
    <t>0010180011608230050019979457vF03655</t>
  </si>
  <si>
    <t>0010180011608230054507521948vF03655</t>
  </si>
  <si>
    <t>0010180011608230054507523215vF03655</t>
  </si>
  <si>
    <t>0010180011608230054507538250vF03655</t>
  </si>
  <si>
    <t>0010180011608230103155154764vF03655</t>
  </si>
  <si>
    <t>0010180011608230103155162523vF03655</t>
  </si>
  <si>
    <t>0010180011608230103155164492vF03655</t>
  </si>
  <si>
    <t>0010180011608230103219373054vF03655</t>
  </si>
  <si>
    <t>0010180011608230103219373937vF03655</t>
  </si>
  <si>
    <t>0010180011608230103219375937vF03655</t>
  </si>
  <si>
    <t>0010180011608230103219377241vF03655</t>
  </si>
  <si>
    <t>0010180011608230103374701845vF03655</t>
  </si>
  <si>
    <t>0010180011608230103374702961vF03655</t>
  </si>
  <si>
    <t>0010180011608230103374703417vF03655</t>
  </si>
  <si>
    <t>0010180011608230103374708288vF03655</t>
  </si>
  <si>
    <t>0010180011608230103377680654vF03655</t>
  </si>
  <si>
    <t>0010180011608230103377681155vF03655</t>
  </si>
  <si>
    <t>0010180011608230103377687122vF03655</t>
  </si>
  <si>
    <t>0010180011608230103377688181vF03655</t>
  </si>
  <si>
    <t>SS0</t>
  </si>
  <si>
    <t>0010180011608230103377688247vF03655</t>
  </si>
  <si>
    <t>复式套房</t>
  </si>
  <si>
    <t>0010180011608230103377688426vF03655</t>
  </si>
  <si>
    <t>0010180011608230103380352995vF03655</t>
  </si>
  <si>
    <t>0010180011608230103380355587vF03655</t>
  </si>
  <si>
    <t>0010180011608230103380357955vF03655</t>
  </si>
  <si>
    <t>0010180011608230103380365782vF03655</t>
  </si>
  <si>
    <t>0010180011608230103380368968vF03655</t>
  </si>
  <si>
    <t>0010180011608230110268820329vF03655</t>
  </si>
  <si>
    <t>0010180011608230110268823351vF03655</t>
  </si>
  <si>
    <t>0010180011608230114035350042vF03655</t>
  </si>
  <si>
    <t>0010180011608230114035361743vF03655</t>
  </si>
  <si>
    <t>0010180011608230115008552325vF03655</t>
  </si>
  <si>
    <t>0010180011608230115008555269vF03655</t>
  </si>
  <si>
    <t>0010180011608230115008557808vF03655</t>
  </si>
  <si>
    <t>0010180011608230115008557849vF03655</t>
  </si>
  <si>
    <t>0010180011608230115215788125vF03655</t>
  </si>
  <si>
    <t>0010180011608230115215822159vF03655</t>
  </si>
  <si>
    <t>0010180011608230115215823386vF03655</t>
  </si>
  <si>
    <t>0010180011608230121166180575vF03655</t>
  </si>
  <si>
    <t>0010180011608230121166184784vF03655</t>
  </si>
  <si>
    <t>0010180011608230121166185716vF03655</t>
  </si>
  <si>
    <t>0010180011608230121166187960vF03655</t>
  </si>
  <si>
    <t>0010180011608230123321420077vF03655</t>
  </si>
  <si>
    <t>0010180011608230123321427301vF03655</t>
  </si>
  <si>
    <t>0010180011608230123321431332vF03655</t>
  </si>
  <si>
    <t>0010180011608230123321431758vF03655</t>
  </si>
  <si>
    <t>0010180011608230123321432175vF03655</t>
  </si>
  <si>
    <t>0010180011608230125086601252vF03655</t>
  </si>
  <si>
    <t>0010180011608230125086601696vF03655</t>
  </si>
  <si>
    <t>0010180011608230125086605312vF03655</t>
  </si>
  <si>
    <t>0010180011608230125467413605vF03655</t>
  </si>
  <si>
    <t>0010180011608230125467422974vF03655</t>
  </si>
  <si>
    <t>0010180011608230125467424472vF03655</t>
  </si>
  <si>
    <t>0010180011608230125467426245vF03655</t>
  </si>
  <si>
    <t>0010180011608230129364874893vF03655</t>
  </si>
  <si>
    <t>0010180011608230129364876642vF03655</t>
  </si>
  <si>
    <t>0010180011608230129364877143vF03655</t>
  </si>
  <si>
    <t>0010180011608230139214815435vF03655</t>
  </si>
  <si>
    <t>0010180011608230139214817096vF03655</t>
  </si>
  <si>
    <t>0010180011609142145436901639vF03657</t>
  </si>
  <si>
    <t>0010180011609142145436905276vF03657</t>
  </si>
  <si>
    <t>0010180011609142206436964002vF03657</t>
  </si>
  <si>
    <t>0010180011609142206436969618vF03657</t>
  </si>
  <si>
    <t>0010180011609142230103430729vF03657</t>
  </si>
  <si>
    <t>0010180011609142231051728423vF03657</t>
  </si>
  <si>
    <t>0010180011609142234001382098vF03657</t>
  </si>
  <si>
    <t>0010180011609142234001383997vF03657</t>
  </si>
  <si>
    <t>0010180011609142234001386003vF03657</t>
  </si>
  <si>
    <t>0010180011609142234001386060vF03657</t>
  </si>
  <si>
    <t>0010180011609142239471462596vF03657</t>
  </si>
  <si>
    <t>0010180011609142247484084911vF03657</t>
  </si>
  <si>
    <t>0010180011609142247484086589vF03657</t>
  </si>
  <si>
    <t>0010180011609142250456311895vF03657</t>
  </si>
  <si>
    <t>0010180011609142250456313506vF03657</t>
  </si>
  <si>
    <t>0010180011609142250456314058vF03657</t>
  </si>
  <si>
    <t>0010180011609142250456317832vF03657</t>
  </si>
  <si>
    <t>0010180011609142250456318809vF03657</t>
  </si>
  <si>
    <t>0010180011609182105036417450vF03657</t>
  </si>
  <si>
    <t>0010180011609182105036421440vF03657</t>
  </si>
  <si>
    <t>0010180011609182105036424957vF03657</t>
  </si>
  <si>
    <t>0010180011609182109566753195vF03657</t>
  </si>
  <si>
    <t>0010180011609191750432162826vF03657</t>
  </si>
  <si>
    <t>0010180011609191750432163522vF03657</t>
  </si>
  <si>
    <t>0010180011609191750432169109vF03657</t>
  </si>
  <si>
    <t>0010180011609191759293744554vF03657</t>
  </si>
  <si>
    <t>0010180011609191759293746518vF03657</t>
  </si>
  <si>
    <t>0010180011609191759293747599vF03657</t>
  </si>
  <si>
    <t>0010180011609191759295491313vF03657</t>
  </si>
  <si>
    <t>0010180011609191759295496353vF03657</t>
  </si>
  <si>
    <t>0010180011609191759295497837vF03657</t>
  </si>
  <si>
    <t>0010180011609191759295498535vF03657</t>
  </si>
  <si>
    <t>0010180011609191759297692292vF03657</t>
  </si>
  <si>
    <t>0010180011609191759297704038vF03657</t>
  </si>
  <si>
    <t>0010180011609191759297709955vF03657</t>
  </si>
  <si>
    <t>0010180011609191802012759450vF03657</t>
  </si>
  <si>
    <t>0010180011609191807421812677vF03657</t>
  </si>
  <si>
    <t>0010180011609191807421813731vF03657</t>
  </si>
  <si>
    <t>0010180011609191807421814690vF03657</t>
  </si>
  <si>
    <t>0010180011609191807421815172vF03657</t>
  </si>
  <si>
    <t>0010180011609191807421816216vF03657</t>
  </si>
  <si>
    <t>0010180011609191809260060550vF03657</t>
  </si>
  <si>
    <t>0010180011609191809260063696vF03657</t>
  </si>
  <si>
    <t>0010180011609191809260068862vF03657</t>
  </si>
  <si>
    <t>0010180011609191809557012098vF03657</t>
  </si>
  <si>
    <t>0010180011609192339270327313vF03657</t>
  </si>
  <si>
    <t>0010180011609192340349041354vF03657</t>
  </si>
  <si>
    <t>0010180011609192340349046660vF03657</t>
  </si>
  <si>
    <t>0010180011609192340349047543vF03657</t>
  </si>
  <si>
    <t>0010180011609192342275090773vF03657</t>
  </si>
  <si>
    <t>0010180011609192342275091147vF03657</t>
  </si>
  <si>
    <t>0010180011609192342275096451vF03657</t>
  </si>
  <si>
    <t>0010180011609192342275096542vF03657</t>
  </si>
  <si>
    <t>0010180011609192345196476007vF03657</t>
  </si>
  <si>
    <t>0010180011609192345196478768vF03657</t>
  </si>
  <si>
    <t>0010180011609192345196480346vF03657</t>
  </si>
  <si>
    <t>0010180011609192345196488753vF03657</t>
  </si>
  <si>
    <t>0010180011609192346575562851vF03657</t>
  </si>
  <si>
    <t>0010180011609192346575572669vF03657</t>
  </si>
  <si>
    <t>0010180011609192346575573065vF03657</t>
  </si>
  <si>
    <t>0010180011609192346575577848vF03657</t>
  </si>
  <si>
    <t>0010180011609192354340287801vF03657</t>
  </si>
  <si>
    <t>0010180011609192358502410823vF03657</t>
  </si>
  <si>
    <t>0010180011609200004341070788vF03657</t>
  </si>
  <si>
    <t>0010180011609200004341073260vF03657</t>
  </si>
  <si>
    <t>0010180011609200004341074407vF03657</t>
  </si>
  <si>
    <t>0010180011609200004384532973vF03657</t>
  </si>
  <si>
    <t>0010180011609200004384533214vF03657</t>
  </si>
  <si>
    <t>0010180011609200004384533863vF03657</t>
  </si>
  <si>
    <t>0010180011609200004384535894vF03657</t>
  </si>
  <si>
    <t>0010180011609200004384535996vF03657</t>
  </si>
  <si>
    <t>0010180011609200004384539110vF03657</t>
  </si>
  <si>
    <t>0010180011609200004384539937vF03657</t>
  </si>
  <si>
    <t>0010180011609201539070849537vF03653</t>
  </si>
  <si>
    <t>0010180011609201539140570216vF03653</t>
  </si>
  <si>
    <t>0010180011609201539140571131vF03653</t>
  </si>
  <si>
    <t>0010180011609201539140577222vF03653</t>
  </si>
  <si>
    <t>0010180011609201539140577746vF03653</t>
  </si>
  <si>
    <t>0010180011609201539288271377vF03653</t>
  </si>
  <si>
    <t>0010180011609201539389910350vF03653</t>
  </si>
  <si>
    <t>0010180011609201539389911412vF03653</t>
  </si>
  <si>
    <t>0010180011609201539389912502vF03653</t>
  </si>
  <si>
    <t>0010180011609201539389912633vF03653</t>
  </si>
  <si>
    <t>0010180011609201539400054876vF03653</t>
  </si>
  <si>
    <t>0010180011609201539400056477vF03653</t>
  </si>
  <si>
    <t>0010180011609201539400058176vF03653</t>
  </si>
  <si>
    <t>0010180011609201539400059361vF03653</t>
  </si>
  <si>
    <t>0010180011609201539501802110vF03653</t>
  </si>
  <si>
    <t>0010180011609201539501808331vF03653</t>
  </si>
  <si>
    <t>0010180011609201539501808879vF03653</t>
  </si>
  <si>
    <t>0010180011609201539513954634vF03653</t>
  </si>
  <si>
    <t>0010180011609201539513956911vF03653</t>
  </si>
  <si>
    <t>0010180011609201539513966927vF03653</t>
  </si>
  <si>
    <t>0010180011609280005588823270vF03657</t>
  </si>
  <si>
    <t>0010180011609280005588826316vF03657</t>
  </si>
  <si>
    <t>0010180011609280005588830931vF03657</t>
  </si>
  <si>
    <t>0010180011609280058590680953vF03657</t>
  </si>
  <si>
    <t>0010180011609290058566472544vF03657</t>
  </si>
  <si>
    <t>0010180011609290108471254385vF03657</t>
  </si>
  <si>
    <t>0010180011609290108471255368vF03657</t>
  </si>
  <si>
    <t>0010180011609291404078238787vF03657</t>
  </si>
  <si>
    <t>0010180011609300506443631765vF03657</t>
  </si>
  <si>
    <t>0010180011609300506443632678vF03657</t>
  </si>
  <si>
    <t>0010180011609301507300202217vF03657</t>
  </si>
  <si>
    <t>0010180011609301507300206331vF03657</t>
  </si>
  <si>
    <t>0010180011609301507300206414vF03657</t>
  </si>
  <si>
    <t>0010180011609301507300209154vF03657</t>
  </si>
  <si>
    <t>0010180011609301507351409406vF03657</t>
  </si>
  <si>
    <t>0010180011609301515203643928vF03657</t>
  </si>
  <si>
    <t>0010180011609301515203647626vF03657</t>
  </si>
  <si>
    <t>0010180011609301515203649760vF03657</t>
  </si>
  <si>
    <t>0010180011609301522352386171vF03657</t>
  </si>
  <si>
    <t>0010180011610132031189550726vF03653</t>
  </si>
  <si>
    <t>0010180011610132033048006914vF03653</t>
  </si>
  <si>
    <t>0010180011610132033179961623vF03653</t>
  </si>
  <si>
    <t>0010180011610132035468599703vF03653</t>
  </si>
  <si>
    <t>0010180011610171628018284229vF03657</t>
  </si>
  <si>
    <t>0010180011610182120009471157vF03657</t>
  </si>
  <si>
    <t>0010180011610241401161793617vF03656</t>
  </si>
  <si>
    <t>0010180011610250859531080452vF03656</t>
  </si>
  <si>
    <t>0010180011610250904306178302vF03656</t>
  </si>
  <si>
    <t>0010180011610250904306184550vF03656</t>
  </si>
  <si>
    <t>0010180011610250904408169792vF03656</t>
  </si>
  <si>
    <t>0010180011610250922227954144vF03656</t>
  </si>
  <si>
    <t>0010180011610250932023526264vF03656</t>
  </si>
  <si>
    <t>0010180011610250932096652761vF03656</t>
  </si>
  <si>
    <t>0010180011612012253437546292vF03657</t>
  </si>
  <si>
    <t>0010180011612012254193758641vF03657</t>
  </si>
  <si>
    <t>0010180011612012254194141855vF03657</t>
  </si>
  <si>
    <t>0010180011612012254456549594vF03657</t>
  </si>
  <si>
    <t>0010180011612012255121032685vF03657</t>
  </si>
  <si>
    <t>0010180011612012255121048108vF03657</t>
  </si>
  <si>
    <t>0010180011612012255121048191vF03657</t>
  </si>
  <si>
    <t>0010180011612012255121048583vF03657</t>
  </si>
  <si>
    <t>0010180011612012255205167603vF03657</t>
  </si>
  <si>
    <t>0010180011612012255205171322vF03657</t>
  </si>
  <si>
    <t>0010180011612021847505781411vF03656</t>
  </si>
  <si>
    <t>0010180011612021849089504436vF03656</t>
  </si>
  <si>
    <t>0010180011612021943207568939vF03656</t>
  </si>
  <si>
    <t>0010180011612021945428924373vF03656</t>
  </si>
  <si>
    <t>0010180011612021946216682732vF03656</t>
  </si>
  <si>
    <t>0010180011612051915471007043vF03657</t>
  </si>
  <si>
    <t>0010180011612061023058047158vF03655</t>
  </si>
  <si>
    <t>0010180011612061023058048214vF03655</t>
  </si>
  <si>
    <t>0010180011612061023058048483vF03655</t>
  </si>
  <si>
    <t>0010180011612090210512839165vF03656</t>
  </si>
  <si>
    <t>0010180011612090215014173920vF03656</t>
  </si>
  <si>
    <t>0010180011701061630353550786vF03656</t>
  </si>
  <si>
    <t>0010180011701061630353563316vF03656</t>
  </si>
  <si>
    <t>0010180011701061630353563531vF03656</t>
  </si>
  <si>
    <t>0010180011701061630353573653vF03656</t>
  </si>
  <si>
    <t>0010180011701061630353576135vF03656</t>
  </si>
  <si>
    <t>0010180011701061630353580248vF03656</t>
  </si>
  <si>
    <t>0010180011701061831514526719vF03656</t>
  </si>
  <si>
    <t>0010180011701061831532401242vF03656</t>
  </si>
  <si>
    <t>0010180011701181449347841659vF03657</t>
  </si>
  <si>
    <t>0010180011701181449347841915vF03657</t>
  </si>
  <si>
    <t>0010180011701181449347843541vF03657</t>
  </si>
  <si>
    <t>0010180011701181449347844010vF03657</t>
  </si>
  <si>
    <t>0010180011701181449347847093vF03657</t>
  </si>
  <si>
    <t>0010180011701181449347849221vF03657</t>
  </si>
  <si>
    <t>0010180011701181449351945925vF03657</t>
  </si>
  <si>
    <t>0010180011701181449352368201vF03657</t>
  </si>
  <si>
    <t>0010180011701181449359672123vF03657</t>
  </si>
  <si>
    <t>0010180011701181449359680442vF03657</t>
  </si>
  <si>
    <t>0010180011701181449359681642vF03657</t>
  </si>
  <si>
    <t>0010180011701181449359688106vF03657</t>
  </si>
  <si>
    <t>0010180011701181449359688437vF03657</t>
  </si>
  <si>
    <t>0010180011701181449361344008vF03657</t>
  </si>
  <si>
    <t>0010180011701181449361344255vF03657</t>
  </si>
  <si>
    <t>0010180011701181449361355938vF03657</t>
  </si>
  <si>
    <t>0010180011701181449361355944vF03657</t>
  </si>
  <si>
    <t>0010180011701181449361356257vF03657</t>
  </si>
  <si>
    <t>0010180011701181449361356590vF03657</t>
  </si>
  <si>
    <t>0010180011701181449362684184vF03657</t>
  </si>
  <si>
    <t>0010180011701181449368452901vF03657</t>
  </si>
  <si>
    <t>0010180011701181449369152609vF03657</t>
  </si>
  <si>
    <t>0010180011701181449369153428vF03657</t>
  </si>
  <si>
    <t>0010180011701181449369153791vF03657</t>
  </si>
  <si>
    <t>0010180011701181449369158623vF03657</t>
  </si>
  <si>
    <t>0010180011701181449369159011vF03657</t>
  </si>
  <si>
    <t>0010180011701181449369159917vF03657</t>
  </si>
  <si>
    <t>0010180011701181449370627832vF03657</t>
  </si>
  <si>
    <t>0010180011701181449370639883vF03657</t>
  </si>
  <si>
    <t>0010180011701181449370644863vF03657</t>
  </si>
  <si>
    <t>0010180011701181449372334385vF03657</t>
  </si>
  <si>
    <t>0010180011701181449372335834vF03657</t>
  </si>
  <si>
    <t>0010180011701181449372339132vF03657</t>
  </si>
  <si>
    <t>0010180011701181449378456037vF03657</t>
  </si>
  <si>
    <t>0010180011701181449383691736vF03657</t>
  </si>
  <si>
    <t>0010180011701181449383693242vF03657</t>
  </si>
  <si>
    <t>0010180011701181449383695924vF03657</t>
  </si>
  <si>
    <t>0010180011701181449383698020vF03657</t>
  </si>
  <si>
    <t>0010180011701181449384231437vF03657</t>
  </si>
  <si>
    <t>0010180011701181449384232270vF03657</t>
  </si>
  <si>
    <t>TRF</t>
  </si>
  <si>
    <t>0010180011701181449384233025vF03657</t>
  </si>
  <si>
    <t>双床公寓</t>
  </si>
  <si>
    <t>0010180011701181449384234359vF03657</t>
  </si>
  <si>
    <t>0010180011701181449384236174vF03657</t>
  </si>
  <si>
    <t>0010180011701181449384238230vF03657</t>
  </si>
  <si>
    <t>PKRF</t>
  </si>
  <si>
    <t>0010180011701181449384239221vF03657</t>
  </si>
  <si>
    <t>豪华大床公寓</t>
  </si>
  <si>
    <t>0010180011701181449384242309vF03657</t>
  </si>
  <si>
    <t>0010180011701181449387843988vF03657</t>
  </si>
  <si>
    <t>0010180011701181449396431885vF03657</t>
  </si>
  <si>
    <t>0010180011701181449396440135vF03657</t>
  </si>
  <si>
    <t>0010180011701181449396442785vF03657</t>
  </si>
  <si>
    <t>0010180011701181449396443127vF03657</t>
  </si>
  <si>
    <t>0010180011701181449396449252vF03657</t>
  </si>
  <si>
    <t>0010180011701181449399633515vF03657</t>
  </si>
  <si>
    <t>0010180011701181449399636225vF03657</t>
  </si>
  <si>
    <t>0010180011701181449399642597vF03657</t>
  </si>
  <si>
    <t>0010180011701181449399647408vF03657</t>
  </si>
  <si>
    <t>0010180011701181449401530914vF03657</t>
  </si>
  <si>
    <t>0010180011701181449401538819vF03657</t>
  </si>
  <si>
    <t>0010180011701181449409382299vF03657</t>
  </si>
  <si>
    <t>0010180011701181449410440521vF03657</t>
  </si>
  <si>
    <t>0010180011701190126101844256vF03657</t>
  </si>
  <si>
    <t>0010180011701190126101845897vF03657</t>
  </si>
  <si>
    <t>0010180011701190126101846001vF03657</t>
  </si>
  <si>
    <t>0010180011701190126101848372vF03657</t>
  </si>
  <si>
    <t>0010180011701190126101849723vF03657</t>
  </si>
  <si>
    <t>0010180011701190126126135483vF03657</t>
  </si>
  <si>
    <t>0010180011701190126126139933vF03657</t>
  </si>
  <si>
    <t>0010180041608230006162928099vF03655</t>
  </si>
  <si>
    <t>0010180041608230006162931374vF03655</t>
  </si>
  <si>
    <t>0010180041608230006162937111vF03655</t>
  </si>
  <si>
    <t>0010180041608230006162937898vF03655</t>
  </si>
  <si>
    <t>0010180041608230006162943345vF03655</t>
  </si>
  <si>
    <t>0010180041608230006361232579vF03655</t>
  </si>
  <si>
    <t>0010180041608230006361237328vF03655</t>
  </si>
  <si>
    <t>0010180041608230006361239700vF03655</t>
  </si>
  <si>
    <t>0010180041609142147242812239vF03657</t>
  </si>
  <si>
    <t>0010180041609142147242822083vF03657</t>
  </si>
  <si>
    <t>0010180041609142147242826850vF03657</t>
  </si>
  <si>
    <t>0010180041609191759473871066vF03657</t>
  </si>
  <si>
    <t>0010180041609191759473872971vF03657</t>
  </si>
  <si>
    <t>0010180041609191759473878872vF03657</t>
  </si>
  <si>
    <t>0010180041609282126013210347vF03657</t>
  </si>
  <si>
    <t>0010180041609282126013214076vF03657</t>
  </si>
  <si>
    <t>0010180041609282126013218165vF03657</t>
  </si>
  <si>
    <t>0010180041612021938565019437vF03656</t>
  </si>
  <si>
    <t>0010180041612021944310244275vF03656</t>
  </si>
  <si>
    <t>0010180041612081015488536099vF03656</t>
  </si>
  <si>
    <t>0010180041701061800287751050vF03656</t>
  </si>
  <si>
    <t>0010180041701061800287764498vF03656</t>
  </si>
  <si>
    <t>0010180051608230006576678966vF03655</t>
  </si>
  <si>
    <t>0010180051609291033332810765vF03657</t>
  </si>
  <si>
    <t>0010180051610132042462619962vF03653</t>
  </si>
  <si>
    <t>0010180051701181449412861289vF03657</t>
  </si>
  <si>
    <t>0010180051701181449412866321vF03657</t>
  </si>
  <si>
    <t>0010180051701181449412867021vF03657</t>
  </si>
  <si>
    <t>0010180051701181449412867906vF03657</t>
  </si>
  <si>
    <t>0010180051701181449412868509vF03657</t>
  </si>
  <si>
    <t>0010180051701181449412868579vF03657</t>
  </si>
  <si>
    <t>0010180141608170659486771208vF03001</t>
  </si>
  <si>
    <t>0010180141608170659486772821vF03001</t>
  </si>
  <si>
    <t>0010180141608170659486779872vF03001</t>
  </si>
  <si>
    <t>0010180141608170805302027620vF03001</t>
  </si>
  <si>
    <t>0010180141608170805302030278vF03001</t>
  </si>
  <si>
    <t>0010180141608170805302030518vF03001</t>
  </si>
  <si>
    <t>0010180141608170805302031544vF03001</t>
  </si>
  <si>
    <t>0010180141608170805302039800vF03001</t>
  </si>
  <si>
    <t>0010180141608171229568201426vF03001</t>
  </si>
  <si>
    <t>0010180141608171229568205851vF03001</t>
  </si>
  <si>
    <t>0010180141608171229568210279vF03001</t>
  </si>
  <si>
    <t>0010180141608171229568212831vF03001</t>
  </si>
  <si>
    <t>0010180141612021919002876569vF03656</t>
  </si>
  <si>
    <t>0010180141612021919002889707vF03656</t>
  </si>
  <si>
    <t>0010180141701181449424921242vF03657</t>
  </si>
  <si>
    <t>0010180141701181449424927692vF03657</t>
  </si>
  <si>
    <t>0010180141701181449424928404vF03657</t>
  </si>
  <si>
    <t>0010180141701181449424929458vF03657</t>
  </si>
  <si>
    <t>0010180141701181449426576605vF03657</t>
  </si>
  <si>
    <t>0010180141701181449426588361vF03657</t>
  </si>
  <si>
    <t>0010180161608230043203625618vF03655</t>
  </si>
  <si>
    <t>0010180161609300508565492849vF03657</t>
  </si>
  <si>
    <t>0010180161609300508565494741vF03657</t>
  </si>
  <si>
    <t>0010180161701181449426712392vF03657</t>
  </si>
  <si>
    <t>0010180161701181449426717104vF03657</t>
  </si>
  <si>
    <t>0010180161701181449426718634vF03657</t>
  </si>
  <si>
    <t>0010180161701181449426729208vF03657</t>
  </si>
  <si>
    <t>0010180191608230047008020972vF03655</t>
  </si>
  <si>
    <t>0010180191608230047008022626vF03655</t>
  </si>
  <si>
    <t>0010180191608230047008022676vF03655</t>
  </si>
  <si>
    <t>0010180191612081220341496492vF03656</t>
  </si>
  <si>
    <t>0010180191701181449410440507vF03657</t>
  </si>
  <si>
    <t>0010180191701181449410445953vF03657</t>
  </si>
  <si>
    <t>0010180191701181449410452664vF03657</t>
  </si>
  <si>
    <t>0010180191701181449410454841vF03657</t>
  </si>
  <si>
    <t>0010180191701181449410455529vF03657</t>
  </si>
  <si>
    <t>0010180031609291020456532884vF03657</t>
  </si>
  <si>
    <t>0010180031609291020456539092vF03657</t>
  </si>
  <si>
    <t>0010180031609291020456539448vF03657</t>
  </si>
  <si>
    <t>0010180031612012329587177783vF03657</t>
  </si>
  <si>
    <t>0010180101608162206465018751vF03001</t>
  </si>
  <si>
    <t>0010180101608162206465035359vF03001</t>
  </si>
  <si>
    <t>0010180101608162206465037175vF03001</t>
  </si>
  <si>
    <t>0010180111608170400416891436vF03001</t>
  </si>
  <si>
    <t>0010180111608170400416897665vF03001</t>
  </si>
  <si>
    <t>0010180111608170531065362052vF03001</t>
  </si>
  <si>
    <t>0010180111608170531065363798vF03001</t>
  </si>
  <si>
    <t>0010180111608170531065365481vF03001</t>
  </si>
  <si>
    <t>0010180111608170545340650785vF03001</t>
  </si>
  <si>
    <t>0010180111608170545340655396vF03001</t>
  </si>
  <si>
    <t>0010180111608170545340657676vF03001</t>
  </si>
  <si>
    <t>0010180111608170553138587439vF03001</t>
  </si>
  <si>
    <t>0010180111608170553138604581vF03001</t>
  </si>
  <si>
    <t>0010180111608170553138609221vF03001</t>
  </si>
  <si>
    <t>0010180111608170553138611014vF03001</t>
  </si>
  <si>
    <t>0010180111609182038586347481vF03657</t>
  </si>
  <si>
    <t>0010180111609182038586351010vF03657</t>
  </si>
  <si>
    <t>0010180111609182038586353476vF03657</t>
  </si>
  <si>
    <t>0010180111609182038586356120vF03657</t>
  </si>
  <si>
    <t>0010180111612012340359214361vF03657</t>
  </si>
  <si>
    <t>0010180111701181449456545840vF03657</t>
  </si>
  <si>
    <t>0010180111701181449457563745vF03657</t>
  </si>
  <si>
    <t>0010180131608230134340011158vF03655</t>
  </si>
  <si>
    <t>0010180131608230134340012997vF03655</t>
  </si>
  <si>
    <t>0010180131608230134340017659vF03655</t>
  </si>
  <si>
    <t>0010180131701181449452247426vF03657</t>
  </si>
  <si>
    <t>0010180131701181449452247872vF03657</t>
  </si>
  <si>
    <t>0010180131701181449452252702vF03657</t>
  </si>
  <si>
    <t>0010180131701181449452253253vF03657</t>
  </si>
  <si>
    <t>0010180131701181449452256593vF03657</t>
  </si>
  <si>
    <t>0010180151608222358089301685vF03655</t>
  </si>
  <si>
    <t>0010180151608222358089306106vF03655</t>
  </si>
  <si>
    <t>0010180151608222358089307097vF03655</t>
  </si>
  <si>
    <t>0010180151608222358089308341vF03655</t>
  </si>
  <si>
    <t>0010180151609192354192612842vF03657</t>
  </si>
  <si>
    <t>0010180151609192354192614985vF03657</t>
  </si>
  <si>
    <t>0010180151609192354192618516vF03657</t>
  </si>
  <si>
    <t>0010180151612020014363681255vF03657</t>
  </si>
  <si>
    <t>0010180151612020014370578761vF03657</t>
  </si>
  <si>
    <t>0010180171609191757016141655vF03657</t>
  </si>
  <si>
    <t>0010180171609191757016141780vF03657</t>
  </si>
  <si>
    <t>0010180171609191757016141848vF03657</t>
  </si>
  <si>
    <t>0010180171609191757016149431vF03657</t>
  </si>
  <si>
    <t>0010180201609142233596184468vF03657</t>
  </si>
  <si>
    <t>0010180201609142233596185522vF03657</t>
  </si>
  <si>
    <t>0010180201612021918558958774vF03656</t>
  </si>
  <si>
    <t>0010180201612021918558962769vF03656</t>
  </si>
  <si>
    <t>0010180211608222317004350831vF03655</t>
  </si>
  <si>
    <t>0010180211608222317004351328vF03655</t>
  </si>
  <si>
    <t>0010180211608222317004354818vF03655</t>
  </si>
  <si>
    <t>0010180211610171621052972321vF03657</t>
  </si>
  <si>
    <t>0010180211612021936392313825vF03656</t>
  </si>
  <si>
    <t>0010180211612021936392317460vF03656</t>
  </si>
  <si>
    <t>0010180211612021936392323732vF03656</t>
  </si>
  <si>
    <t>0010180211701181449413105528vF03657</t>
  </si>
  <si>
    <t>0010180211701181449413311859vF03657</t>
  </si>
  <si>
    <t>0010200011608230000291616154vF03655</t>
  </si>
  <si>
    <t>0010200011608230004187825403vF03655</t>
  </si>
  <si>
    <t>0010200011608230004187831568vF03655</t>
  </si>
  <si>
    <t>0010200011608230004187831993vF03655</t>
  </si>
  <si>
    <t>0010200011608230004187833992vF03655</t>
  </si>
  <si>
    <t>0010200011609142135091081503vF03657</t>
  </si>
  <si>
    <t>0010200011609142135091081985vF03657</t>
  </si>
  <si>
    <t>0010200011609142135091084912vF03657</t>
  </si>
  <si>
    <t>0010200011609142135091085747vF03657</t>
  </si>
  <si>
    <t>0010200011609142135091086265vF03657</t>
  </si>
  <si>
    <t>0010200011609191804015290503vF03657</t>
  </si>
  <si>
    <t>0010200011609191804015290847vF03657</t>
  </si>
  <si>
    <t>0010200011609191804015297091vF03657</t>
  </si>
  <si>
    <t>0010200011609191804015297510vF03657</t>
  </si>
  <si>
    <t>0010200011609201543057438951vF03653</t>
  </si>
  <si>
    <t>0010200011701061755103425653vF03656</t>
  </si>
  <si>
    <t>0010200011701061755103426977vF03656</t>
  </si>
  <si>
    <t>0010200011701190125557620150vF03657</t>
  </si>
  <si>
    <t>0010200011701190125557623395vF03657</t>
  </si>
  <si>
    <t>0010200011701190125557627858vF03657</t>
  </si>
  <si>
    <t>0010200011701190125558634947vF03657</t>
  </si>
  <si>
    <t>0010200021608222353396005075vF03655</t>
  </si>
  <si>
    <t>0010200021608222353396008603vF03655</t>
  </si>
  <si>
    <t>0010200021608222353396009848vF03655</t>
  </si>
  <si>
    <t>0010200021608222353460052448vF03655</t>
  </si>
  <si>
    <t>0010200021608222353460062753vF03655</t>
  </si>
  <si>
    <t>0010200021608222353460063780vF03655</t>
  </si>
  <si>
    <t>0010200021608222353460065631vF03655</t>
  </si>
  <si>
    <t>0010200021608222353460066920vF03655</t>
  </si>
  <si>
    <t>0010200021608230009051273071vF03655</t>
  </si>
  <si>
    <t>0010200021608230009051274962vF03655</t>
  </si>
  <si>
    <t>0010200021608230009051279785vF03655</t>
  </si>
  <si>
    <t>0010200021608230009278530669vF03655</t>
  </si>
  <si>
    <t>0010200021609182050200949881vF03657</t>
  </si>
  <si>
    <t>0010200021609182050200950165vF03657</t>
  </si>
  <si>
    <t>0010200021609182050200954936vF03657</t>
  </si>
  <si>
    <t>0010200021609182050200958452vF03657</t>
  </si>
  <si>
    <t>0010200021609191810293882228vF03657</t>
  </si>
  <si>
    <t>0010200021609191810293884975vF03657</t>
  </si>
  <si>
    <t>0010200021609191810293889883vF03657</t>
  </si>
  <si>
    <t>0010200021609192348227802534vF03657</t>
  </si>
  <si>
    <t>0010200021609192348227803038vF03657</t>
  </si>
  <si>
    <t>0010200021609192348227804341vF03657</t>
  </si>
  <si>
    <t>0010200021609192348227804517vF03657</t>
  </si>
  <si>
    <t>0010200021609192348227806689vF03657</t>
  </si>
  <si>
    <t>0010200021609192348227807626vF03657</t>
  </si>
  <si>
    <t>0010200021609192348229230056vF03657</t>
  </si>
  <si>
    <t>0010200021609192348229235530vF03657</t>
  </si>
  <si>
    <t>0010200021609192348229236558vF03657</t>
  </si>
  <si>
    <t>0010200021609192348229243865vF03657</t>
  </si>
  <si>
    <t>0010200021609192348229244365vF03657</t>
  </si>
  <si>
    <t>0010200021609192348229248658vF03657</t>
  </si>
  <si>
    <t>0010200021610132043147858462vF03653</t>
  </si>
  <si>
    <t>0010200021610132043201181700vF03653</t>
  </si>
  <si>
    <t>0010200021610132043201184237vF03653</t>
  </si>
  <si>
    <t>0010200021610132043201188991vF03653</t>
  </si>
  <si>
    <t>0010200021612061129243080411vF03655</t>
  </si>
  <si>
    <t>0010200021612061129243092720vF03655</t>
  </si>
  <si>
    <t>0010200021612061129243094410vF03655</t>
  </si>
  <si>
    <t>0010200021612061129243097214vF03655</t>
  </si>
  <si>
    <t>0010200021612061132126460434vF03655</t>
  </si>
  <si>
    <t>0010200021701181449390351544vF03657</t>
  </si>
  <si>
    <t>0010200021701181449390354491vF03657</t>
  </si>
  <si>
    <t>0010200021701181449390359230vF03657</t>
  </si>
  <si>
    <t>0010200021701181449390367487vF03657</t>
  </si>
  <si>
    <t>0010200021701181449390368443vF03657</t>
  </si>
  <si>
    <t>0010200021701181449392156167vF03657</t>
  </si>
  <si>
    <t>0010200021701181449392158476vF03657</t>
  </si>
  <si>
    <t>0010200021701181449392812838vF03657</t>
  </si>
  <si>
    <t>0010200021701181449392813104vF03657</t>
  </si>
  <si>
    <t>0010200021701181449392817437vF03657</t>
  </si>
  <si>
    <t>0010200021701181449393019732vF03657</t>
  </si>
  <si>
    <t>0010200041609290838100332934vF03657</t>
  </si>
  <si>
    <t>0010200041609290838100339928vF03657</t>
  </si>
  <si>
    <t>0010200041610132042553439370vF03653</t>
  </si>
  <si>
    <t>0010200041612081507004941704vF03656</t>
  </si>
  <si>
    <t>0010210021608171544483323321vF03001</t>
  </si>
  <si>
    <t>0010210021608171544483329967vF03001</t>
  </si>
  <si>
    <t>0010210021608171544483345466vF03001</t>
  </si>
  <si>
    <t>0010210021608171544483347357vF03001</t>
  </si>
  <si>
    <t>0010210021608171544525381821vF03001</t>
  </si>
  <si>
    <t>0010210021608171544525412612vF03001</t>
  </si>
  <si>
    <t>0010210021608171544525451979vF03001</t>
  </si>
  <si>
    <t>0010210021608171544525456532vF03001</t>
  </si>
  <si>
    <t>0010210021609300116076837793vF03657</t>
  </si>
  <si>
    <t>0010210021609300116076839606vF03657</t>
  </si>
  <si>
    <t>0010210021609300116081716105vF03657</t>
  </si>
  <si>
    <t>0010210041608222327394825198vF03655</t>
  </si>
  <si>
    <t>0010210041608222327394844370vF03655</t>
  </si>
  <si>
    <t>0010210041608222327394844817vF03655</t>
  </si>
  <si>
    <t>0010210041608222327394864029vF03655</t>
  </si>
  <si>
    <t>0010210041608222331038980461vF03655</t>
  </si>
  <si>
    <t>0010210041608222331038986772vF03655</t>
  </si>
  <si>
    <t>0010210041608222331038989141vF03655</t>
  </si>
  <si>
    <t>0010210041608222332103503283vF03655</t>
  </si>
  <si>
    <t>0010210041608222332103508909vF03655</t>
  </si>
  <si>
    <t>0010210041608222332103509097vF03655</t>
  </si>
  <si>
    <t>0010210041608222332185962967vF03655</t>
  </si>
  <si>
    <t>0010210041608222332185972897vF03655</t>
  </si>
  <si>
    <t>0010210041608222332185976633vF03655</t>
  </si>
  <si>
    <t>0010210041608222332185978699vF03655</t>
  </si>
  <si>
    <t>0010210041608222337259685851vF03655</t>
  </si>
  <si>
    <t>0010210041608222337259690060vF03655</t>
  </si>
  <si>
    <t>0010210041608222337259698883vF03655</t>
  </si>
  <si>
    <t>0010210041608222345171356034vF03655</t>
  </si>
  <si>
    <t>0010210041608222345171356103vF03655</t>
  </si>
  <si>
    <t>0010210041608222345171356466vF03655</t>
  </si>
  <si>
    <t>0010210041608222345171357457vF03655</t>
  </si>
  <si>
    <t>0010210041608222352263655284vF03655</t>
  </si>
  <si>
    <t>0010210041608222352263658196vF03655</t>
  </si>
  <si>
    <t>0010210041608222352263670834vF03655</t>
  </si>
  <si>
    <t>0010210041608222352263674554vF03655</t>
  </si>
  <si>
    <t>0010210041608222352577248726vF03655</t>
  </si>
  <si>
    <t>0010210041608222352577250684vF03655</t>
  </si>
  <si>
    <t>0010210041608222352577253322vF03655</t>
  </si>
  <si>
    <t>0010210041608222352577266105vF03655</t>
  </si>
  <si>
    <t>0010210041609142128495362298vF03657</t>
  </si>
  <si>
    <t>0010210041609142128495362636vF03657</t>
  </si>
  <si>
    <t>0010210041609142128495366381vF03657</t>
  </si>
  <si>
    <t>0010210041609142128495367608vF03657</t>
  </si>
  <si>
    <t>0010210041609182104383811246vF03657</t>
  </si>
  <si>
    <t>0010210041609182104383813941vF03657</t>
  </si>
  <si>
    <t>0010210041609182104383818344vF03657</t>
  </si>
  <si>
    <t>0010210041609191752274460506vF03657</t>
  </si>
  <si>
    <t>0010210041609191752274462832vF03657</t>
  </si>
  <si>
    <t>0010210041609191752274467084vF03657</t>
  </si>
  <si>
    <t>0010210041609191752274469774vF03657</t>
  </si>
  <si>
    <t>0010210041609191759314893309vF03657</t>
  </si>
  <si>
    <t>0010210041609191759314898765vF03657</t>
  </si>
  <si>
    <t>0010210041609191759515251336vF03657</t>
  </si>
  <si>
    <t>0010210041609191759515253547vF03657</t>
  </si>
  <si>
    <t>0010210041609191759515254805vF03657</t>
  </si>
  <si>
    <t>0010210041609191802247665324vF03657</t>
  </si>
  <si>
    <t>0010210041609191802247667509vF03657</t>
  </si>
  <si>
    <t>0010210041609201535196411662vF03653</t>
  </si>
  <si>
    <t>0010210041609201535196414038vF03653</t>
  </si>
  <si>
    <t>0010210041609201535196417353vF03653</t>
  </si>
  <si>
    <t>0010210041609201535196418847vF03653</t>
  </si>
  <si>
    <t>0010210041609201535202620875vF03653</t>
  </si>
  <si>
    <t>0010210041609201535202623456vF03653</t>
  </si>
  <si>
    <t>0010210041609201535202624536vF03653</t>
  </si>
  <si>
    <t>0010210041609201535202625215vF03653</t>
  </si>
  <si>
    <t>0010210041609201535202628480vF03653</t>
  </si>
  <si>
    <t>0010210041609201536423970398vF03653</t>
  </si>
  <si>
    <t>0010210041609201536423971349vF03653</t>
  </si>
  <si>
    <t>0010210041609201536423976519vF03653</t>
  </si>
  <si>
    <t>0010210041609201536423980218vF03653</t>
  </si>
  <si>
    <t>0010210041609201536423981594vF03653</t>
  </si>
  <si>
    <t>0010210041609201536423983998vF03653</t>
  </si>
  <si>
    <t>0010210041609201536425956154vF03653</t>
  </si>
  <si>
    <t>0010210041609201536425958563vF03653</t>
  </si>
  <si>
    <t>0010210041609201536425963336vF03653</t>
  </si>
  <si>
    <t>0010210041609201536425965724vF03653</t>
  </si>
  <si>
    <t>0010210041609290851498892117vF03657</t>
  </si>
  <si>
    <t>0010210041609291330233381875vF03657</t>
  </si>
  <si>
    <t>0010210041609291820491019046vF03657</t>
  </si>
  <si>
    <t>0010210041609291820491022656vF03657</t>
  </si>
  <si>
    <t>0010210041609291820491024539vF03657</t>
  </si>
  <si>
    <t>0010210041609291820491026043vF03657</t>
  </si>
  <si>
    <t>0010210041609291821123095496vF03657</t>
  </si>
  <si>
    <t>0010210041609300438255444125vF03657</t>
  </si>
  <si>
    <t>0010210041609300438255466680vF03657</t>
  </si>
  <si>
    <t>0010210041609300446280563133vF03657</t>
  </si>
  <si>
    <t>0010210041609300446304430078vF03657</t>
  </si>
  <si>
    <t>0010210041610132021355580263vF03653</t>
  </si>
  <si>
    <t>0010210041610132021355584719vF03653</t>
  </si>
  <si>
    <t>0010210041610171503203767693vF03657</t>
  </si>
  <si>
    <t>0010210041610241334022100459vF03656</t>
  </si>
  <si>
    <t>0010210041610241334022134202vF03656</t>
  </si>
  <si>
    <t>0010210041612012302474198779vF03657</t>
  </si>
  <si>
    <t>0010210041612012302479413852vF03657</t>
  </si>
  <si>
    <t>0010210041612012302479416425vF03657</t>
  </si>
  <si>
    <t>0010210041612012302479719442vF03657</t>
  </si>
  <si>
    <t>0010210041612012302479872611vF03657</t>
  </si>
  <si>
    <t>0010210041612021845335193350vF03656</t>
  </si>
  <si>
    <t>0010210041612021926347713346vF03656</t>
  </si>
  <si>
    <t>0010210041612021926347733555vF03656</t>
  </si>
  <si>
    <t>0010210041701181449415850551vF03657</t>
  </si>
  <si>
    <t>0010210041701181449415853671vF03657</t>
  </si>
  <si>
    <t>0010210041701181449415853710vF03657</t>
  </si>
  <si>
    <t>0010210041701181449415857593vF03657</t>
  </si>
  <si>
    <t>0010210041701181449415857639vF03657</t>
  </si>
  <si>
    <t>0010210041701181449415859227vF03657</t>
  </si>
  <si>
    <t>0010210041701181449461401874vF03657</t>
  </si>
  <si>
    <t>0010210041701181449461987713vF03657</t>
  </si>
  <si>
    <t>0010210041701181449462144465vF03657</t>
  </si>
  <si>
    <t>0010210041701181449462152770vF03657</t>
  </si>
  <si>
    <t>0010210041701181449468813830vF03657</t>
  </si>
  <si>
    <t>0010210041701181449468819482vF03657</t>
  </si>
  <si>
    <t>0010210041701181449468822176vF03657</t>
  </si>
  <si>
    <t>0010210041701181449468825723vF03657</t>
  </si>
  <si>
    <t>0010210041701181449468825868vF03657</t>
  </si>
  <si>
    <t>0010210041701181449468826370vF03657</t>
  </si>
  <si>
    <t>0010210041701181449468828881vF03657</t>
  </si>
  <si>
    <t>0010210041701190126015626610vF03657</t>
  </si>
  <si>
    <t>0010210161608162132004210540vF03001</t>
  </si>
  <si>
    <t>0010210161608162132004211914vF03001</t>
  </si>
  <si>
    <t>0010210161608162132004212591vF03001</t>
  </si>
  <si>
    <t>0010210161608162132004213915vF03001</t>
  </si>
  <si>
    <t>0010210161608162132004214868vF03001</t>
  </si>
  <si>
    <t>0010210161608162132004215707vF03001</t>
  </si>
  <si>
    <t>0010210161608171202208183008vF03001</t>
  </si>
  <si>
    <t>0010210161608171202208185004vF03001</t>
  </si>
  <si>
    <t>0010210161608171202208187196vF03001</t>
  </si>
  <si>
    <t>0010210161608171202208187370vF03001</t>
  </si>
  <si>
    <t>0010210161608171414492781995vF03001</t>
  </si>
  <si>
    <t>0010210161608171414492793271vF03001</t>
  </si>
  <si>
    <t>0010210161608171414492796014vF03001</t>
  </si>
  <si>
    <t>0010210161608171414492796556vF03001</t>
  </si>
  <si>
    <t>0010210161608171414492797684vF03001</t>
  </si>
  <si>
    <t>0010210161609301242551763257vF03657</t>
  </si>
  <si>
    <t>0010210161609301242551763327vF03657</t>
  </si>
  <si>
    <t>0010210161609301242551768104vF03657</t>
  </si>
  <si>
    <t>0010210161610132021270181133vF03653</t>
  </si>
  <si>
    <t>0010210051608170236360882310vF03001</t>
  </si>
  <si>
    <t>0010210051608170236360900327vF03001</t>
  </si>
  <si>
    <t>0010210051608170236360901844vF03001</t>
  </si>
  <si>
    <t>0010210051608170240580412080vF03001</t>
  </si>
  <si>
    <t>0010210051608170240580414365vF03001</t>
  </si>
  <si>
    <t>0010210051608170240580415371vF03001</t>
  </si>
  <si>
    <t>0010210051608170240580416271vF03001</t>
  </si>
  <si>
    <t>0010210051608170240580419297vF03001</t>
  </si>
  <si>
    <t>0010210051608230117482071090vF03655</t>
  </si>
  <si>
    <t>0010210051608230117482075537vF03655</t>
  </si>
  <si>
    <t>0010210051608230117482090249vF03655</t>
  </si>
  <si>
    <t>0010210051608230117482094736vF03655</t>
  </si>
  <si>
    <t>0010210051608230117482095035vF03655</t>
  </si>
  <si>
    <t>0010210051609200000214001414vF03657</t>
  </si>
  <si>
    <t>0010210051609200000214005749vF03657</t>
  </si>
  <si>
    <t>0010210051609200000214006060vF03657</t>
  </si>
  <si>
    <t>0010210051609200000214006966vF03657</t>
  </si>
  <si>
    <t>0010210091701181449413892644vF03657</t>
  </si>
  <si>
    <t>0010210091701181449413896431vF03657</t>
  </si>
  <si>
    <t>0010210091701181449413900593vF03657</t>
  </si>
  <si>
    <t>0010210091701181449413903743vF03657</t>
  </si>
  <si>
    <t>0010210091701181449413904756vF03657</t>
  </si>
  <si>
    <t>0010210091701181449413908979vF03657</t>
  </si>
  <si>
    <t>0010210151701181449419912579vF03657</t>
  </si>
  <si>
    <t>0010210151701181449419913675vF03657</t>
  </si>
  <si>
    <t>0010210151701181449419916793vF03657</t>
  </si>
  <si>
    <t>0010210151701181449419920717vF03657</t>
  </si>
  <si>
    <t>YJD</t>
  </si>
  <si>
    <t>0010210151701181449419930116vF03657</t>
  </si>
  <si>
    <t>怡景大床房</t>
  </si>
  <si>
    <t>SSTR</t>
  </si>
  <si>
    <t>0010210151701181449419931616vF03657</t>
  </si>
  <si>
    <t>家庭套房</t>
  </si>
  <si>
    <t>0010210151701181449419934050vF03657</t>
  </si>
  <si>
    <t>ATR</t>
  </si>
  <si>
    <t>0010210151701181449419935775vF03657</t>
  </si>
  <si>
    <t>唯美双床房</t>
  </si>
  <si>
    <t>MXS</t>
  </si>
  <si>
    <t>0010210151701181449419937166vF03657</t>
  </si>
  <si>
    <t>漫心套房</t>
  </si>
  <si>
    <t>ADR</t>
  </si>
  <si>
    <t>0010210151701181449419938332vF03657</t>
  </si>
  <si>
    <t>唯美大床房</t>
  </si>
  <si>
    <t>YJT</t>
  </si>
  <si>
    <t>0010210151701181449419941368vF03657</t>
  </si>
  <si>
    <t>怡景双床房</t>
  </si>
  <si>
    <t>0010220021608222357196273151vF03655</t>
  </si>
  <si>
    <t>0010220021608222357196295005vF03655</t>
  </si>
  <si>
    <t>0010220021608222357196296026vF03655</t>
  </si>
  <si>
    <t>0010220021608222357196298304vF03655</t>
  </si>
  <si>
    <t>0010220021608222357196298670vF03655</t>
  </si>
  <si>
    <t>0010220021608230000252378348vF03655</t>
  </si>
  <si>
    <t>0010220021608230000311690761vF03655</t>
  </si>
  <si>
    <t>0010220021608230000311691418vF03655</t>
  </si>
  <si>
    <t>0010220021608230000311693629vF03655</t>
  </si>
  <si>
    <t>0010220021608230000311693677vF03655</t>
  </si>
  <si>
    <t>0010220021608230000311698495vF03655</t>
  </si>
  <si>
    <t>0010220021608230010126381584vF03655</t>
  </si>
  <si>
    <t>0010220021608230010126381713vF03655</t>
  </si>
  <si>
    <t>0010220021608230010126384252vF03655</t>
  </si>
  <si>
    <t>0010220021608230010126385364vF03655</t>
  </si>
  <si>
    <t>0010220021608230010126389496vF03655</t>
  </si>
  <si>
    <t>0010220021608230010375386816vF03655</t>
  </si>
  <si>
    <t>0010220021608230010375386944vF03655</t>
  </si>
  <si>
    <t>0010220021608230010375388251vF03655</t>
  </si>
  <si>
    <t>0010220021608230010535990174vF03655</t>
  </si>
  <si>
    <t>0010220021608230010535990399vF03655</t>
  </si>
  <si>
    <t>0010220021608230010535991084vF03655</t>
  </si>
  <si>
    <t>0010220021608230010535994015vF03655</t>
  </si>
  <si>
    <t>0010220021608230010535995583vF03655</t>
  </si>
  <si>
    <t>0010220021608230010535998009vF03655</t>
  </si>
  <si>
    <t>0010220021609142233498444193vF03657</t>
  </si>
  <si>
    <t>0010220021609142233498444926vF03657</t>
  </si>
  <si>
    <t>0010220021609142233498446037vF03657</t>
  </si>
  <si>
    <t>0010220021609142233498446866vF03657</t>
  </si>
  <si>
    <t>0010220021609142233498447084vF03657</t>
  </si>
  <si>
    <t>0010220021609142233498448760vF03657</t>
  </si>
  <si>
    <t>0010220021609182034515413580vF03657</t>
  </si>
  <si>
    <t>0010220021609182034515415079vF03657</t>
  </si>
  <si>
    <t>0010220021609182034515419024vF03657</t>
  </si>
  <si>
    <t>0010220021609191805487779769vF03657</t>
  </si>
  <si>
    <t>0010220021609192335496330603vF03657</t>
  </si>
  <si>
    <t>0010220021609192335496332397vF03657</t>
  </si>
  <si>
    <t>0010220021609192335496332920vF03657</t>
  </si>
  <si>
    <t>0010220021609192335496333727vF03657</t>
  </si>
  <si>
    <t>0010220021609192335496335505vF03657</t>
  </si>
  <si>
    <t>0010220021609192335496337630vF03657</t>
  </si>
  <si>
    <t>0010220021609192335496338662vF03657</t>
  </si>
  <si>
    <t>0010220021609192336548143398vF03657</t>
  </si>
  <si>
    <t>0010220021609192336548144476vF03657</t>
  </si>
  <si>
    <t>0010220021609192336548144964vF03657</t>
  </si>
  <si>
    <t>0010220021609192336548148544vF03657</t>
  </si>
  <si>
    <t>0010220021609192336548149067vF03657</t>
  </si>
  <si>
    <t>0010220021609192336548149320vF03657</t>
  </si>
  <si>
    <t>0010220021609192336550834839vF03657</t>
  </si>
  <si>
    <t>0010220021609192336550837433vF03657</t>
  </si>
  <si>
    <t>0010220021609192336550837576vF03657</t>
  </si>
  <si>
    <t>0010220021609192337053780654vF03657</t>
  </si>
  <si>
    <t>0010220021609192337053781595vF03657</t>
  </si>
  <si>
    <t>0010220021609192337053782727vF03657</t>
  </si>
  <si>
    <t>0010220021609192337053785337vF03657</t>
  </si>
  <si>
    <t>0010220021609192337053787938vF03657</t>
  </si>
  <si>
    <t>0010220021609192337053788379vF03657</t>
  </si>
  <si>
    <t>0010220021609192343548198717vF03657</t>
  </si>
  <si>
    <t>0010220021609192353500860563vF03657</t>
  </si>
  <si>
    <t>0010220021609192353500860809vF03657</t>
  </si>
  <si>
    <t>0010220021609192353500863963vF03657</t>
  </si>
  <si>
    <t>0010220021609192353500869399vF03657</t>
  </si>
  <si>
    <t>0010220021609192353500876664vF03657</t>
  </si>
  <si>
    <t>0010220021609192353500879620vF03657</t>
  </si>
  <si>
    <t>0010220021609192353596144320vF03657</t>
  </si>
  <si>
    <t>0010220021609192353596146308vF03657</t>
  </si>
  <si>
    <t>0010220021610132022177190416vF03653</t>
  </si>
  <si>
    <t>0010220021610132022177191123vF03653</t>
  </si>
  <si>
    <t>0010220021610132022177192254vF03653</t>
  </si>
  <si>
    <t>0010220021610132022177206251vF03653</t>
  </si>
  <si>
    <t>0010220021610132022177208497vF03653</t>
  </si>
  <si>
    <t>0010220021610171602200198691vF03657</t>
  </si>
  <si>
    <t>0010220021610171605510171282vF03657</t>
  </si>
  <si>
    <t>0010220021610171605510173994vF03657</t>
  </si>
  <si>
    <t>0010220021610171605510176986vF03657</t>
  </si>
  <si>
    <t>0010220021612051850464874932vF03657</t>
  </si>
  <si>
    <t>0010220021612051850497639894vF03657</t>
  </si>
  <si>
    <t>0010220021612061141061981878vF03655</t>
  </si>
  <si>
    <t>0010220021612061141061984352vF03655</t>
  </si>
  <si>
    <t>0010220021612061141061987478vF03655</t>
  </si>
  <si>
    <t>0010220021612061141061988968vF03655</t>
  </si>
  <si>
    <t>0010220021612061141061989535vF03655</t>
  </si>
  <si>
    <t>0010220021701061803204322074vF03656</t>
  </si>
  <si>
    <t>0010220021701181449493692780vF03657</t>
  </si>
  <si>
    <t>0010220021701181449493705961vF03657</t>
  </si>
  <si>
    <t>0010220021701181449493705981vF03657</t>
  </si>
  <si>
    <t>0010220021701190126151390472vF03657</t>
  </si>
  <si>
    <t>0010220081608230010379302694vF03655</t>
  </si>
  <si>
    <t>0010220081608230010379303899vF03655</t>
  </si>
  <si>
    <t>0010220081608230010379305428vF03655</t>
  </si>
  <si>
    <t>0010220081608230010379309061vF03655</t>
  </si>
  <si>
    <t>0010220081608230010379311973vF03655</t>
  </si>
  <si>
    <t>0010220081608230011081280065vF03655</t>
  </si>
  <si>
    <t>0010220081608230011081302629vF03655</t>
  </si>
  <si>
    <t>0010220081608230011081304118vF03655</t>
  </si>
  <si>
    <t>0010220081608230011081304584vF03655</t>
  </si>
  <si>
    <t>0010220081608230011081306743vF03655</t>
  </si>
  <si>
    <t>0010220081608230011381533017vF03655</t>
  </si>
  <si>
    <t>0010220081608230011381547268vF03655</t>
  </si>
  <si>
    <t>0010220081608230011381549967vF03655</t>
  </si>
  <si>
    <t>0010220081610132023387097341vF03653</t>
  </si>
  <si>
    <t>0010220081610132023387097882vF03653</t>
  </si>
  <si>
    <t>0010220081701181449510664199vF03657</t>
  </si>
  <si>
    <t>0010220081701181449510665055vF03657</t>
  </si>
  <si>
    <t>0010220081701181449510669867vF03657</t>
  </si>
  <si>
    <t>0010220081701181449510670555vF03657</t>
  </si>
  <si>
    <t>0010220081701181449510738912vF03657</t>
  </si>
  <si>
    <t>0010220081701181449520691312vF03657</t>
  </si>
  <si>
    <t>0010220081701181449520708333vF03657</t>
  </si>
  <si>
    <t>0010230011608171444124799751vF03001</t>
  </si>
  <si>
    <t>0010230011608171444124800434vF03001</t>
  </si>
  <si>
    <t>0010230011608171444124808661vF03001</t>
  </si>
  <si>
    <t>0010230011608171513204511489vF03001</t>
  </si>
  <si>
    <t>0010230011608171513204517223vF03001</t>
  </si>
  <si>
    <t>0010230011608171513204517344vF03001</t>
  </si>
  <si>
    <t>0010230011608171513204518511vF03001</t>
  </si>
  <si>
    <t>0010230011608171520400015584vF03001</t>
  </si>
  <si>
    <t>0010230011608171520400028017vF03001</t>
  </si>
  <si>
    <t>0010230011608171520400029964vF03001</t>
  </si>
  <si>
    <t>0010230011608171534394135136vF03001</t>
  </si>
  <si>
    <t>0010230011608171534394135774vF03001</t>
  </si>
  <si>
    <t>0010230011608171534394138170vF03001</t>
  </si>
  <si>
    <t>0010230011608171534394139096vF03001</t>
  </si>
  <si>
    <t>0010230011608171549434385942vF03001</t>
  </si>
  <si>
    <t>0010230011608171549434391502vF03001</t>
  </si>
  <si>
    <t>0010230011608171549434391829vF03001</t>
  </si>
  <si>
    <t>0010230011608171549434395302vF03001</t>
  </si>
  <si>
    <t>0010230011608171549434397514vF03001</t>
  </si>
  <si>
    <t>0010230011608171549434399865vF03001</t>
  </si>
  <si>
    <t>0010230011608171551597392249vF03001</t>
  </si>
  <si>
    <t>0010230011608171551597395474vF03001</t>
  </si>
  <si>
    <t>0010230011608171551597396223vF03001</t>
  </si>
  <si>
    <t>0010230011608171601380068572vF03001</t>
  </si>
  <si>
    <t>0010230011608171601380073858vF03001</t>
  </si>
  <si>
    <t>0010230011608171601380074700vF03001</t>
  </si>
  <si>
    <t>0010230011608171601380074878vF03001</t>
  </si>
  <si>
    <t>0010230011608171625202874379vF03001</t>
  </si>
  <si>
    <t>0010230011608171625202875518vF03001</t>
  </si>
  <si>
    <t>0010230011608171625202875924vF03001</t>
  </si>
  <si>
    <t>0010230011608171625202876410vF03001</t>
  </si>
  <si>
    <t>0010230011608171625202878836vF03001</t>
  </si>
  <si>
    <t>0010230011608171900130274254vF03001</t>
  </si>
  <si>
    <t>0010230011608171900130283780vF03001</t>
  </si>
  <si>
    <t>0010230011608171900130284953vF03001</t>
  </si>
  <si>
    <t>0010230011608171900130287095vF03001</t>
  </si>
  <si>
    <t>0010230011608171912438060290vF03001</t>
  </si>
  <si>
    <t>0010230011608171912438060711vF03001</t>
  </si>
  <si>
    <t>0010230011608171912438063709vF03001</t>
  </si>
  <si>
    <t>0010230011608171912438065281vF03001</t>
  </si>
  <si>
    <t>0010230011608171912438066859vF03001</t>
  </si>
  <si>
    <t>0010230011608171912438067384vF03001</t>
  </si>
  <si>
    <t>0010230011608180301330313963vF03001</t>
  </si>
  <si>
    <t>0010230011608180301330322330vF03001</t>
  </si>
  <si>
    <t>0010230011608180301330325737vF03001</t>
  </si>
  <si>
    <t>0010230011608180301330328262vF03001</t>
  </si>
  <si>
    <t>0010230011608180343165721080vF03001</t>
  </si>
  <si>
    <t>0010230011608180343165722730vF03001</t>
  </si>
  <si>
    <t>0010230011608180343165723359vF03001</t>
  </si>
  <si>
    <t>0010230011608180343165723835vF03001</t>
  </si>
  <si>
    <t>0010230011608180345265144524vF03001</t>
  </si>
  <si>
    <t>0010230011608180345265146164vF03001</t>
  </si>
  <si>
    <t>0010230011608180345265148278vF03001</t>
  </si>
  <si>
    <t>0010230011608180345265149374vF03001</t>
  </si>
  <si>
    <t>0010230011608180345265153371vF03001</t>
  </si>
  <si>
    <t>0010230011608180430403840346vF03001</t>
  </si>
  <si>
    <t>0010230011608180430403847797vF03001</t>
  </si>
  <si>
    <t>0010230011608180430403848155vF03001</t>
  </si>
  <si>
    <t>0010230011608180430403848289vF03001</t>
  </si>
  <si>
    <t>0010230011608180430403854376vF03001</t>
  </si>
  <si>
    <t>0010230011608180430403856140vF03001</t>
  </si>
  <si>
    <t>0010230011608180439222294510vF03001</t>
  </si>
  <si>
    <t>0010230011608180439222302686vF03001</t>
  </si>
  <si>
    <t>0010230011608180439222302868vF03001</t>
  </si>
  <si>
    <t>0010230011608180439222309900vF03001</t>
  </si>
  <si>
    <t>0010230011608180444279811153vF03001</t>
  </si>
  <si>
    <t>0010230011608180444279821847vF03001</t>
  </si>
  <si>
    <t>0010230011608180444279824070vF03001</t>
  </si>
  <si>
    <t>0010230011608180444279827865vF03001</t>
  </si>
  <si>
    <t>0010230011608180446090351438vF03001</t>
  </si>
  <si>
    <t>0010230011608180446090354728vF03001</t>
  </si>
  <si>
    <t>0010230011608180446090355573vF03001</t>
  </si>
  <si>
    <t>0010230011608180446090357805vF03001</t>
  </si>
  <si>
    <t>0010230011608180446090358062vF03001</t>
  </si>
  <si>
    <t>0010230011608180453057921392vF03001</t>
  </si>
  <si>
    <t>0010230011608180453057942556vF03001</t>
  </si>
  <si>
    <t>0010230011608180453057942696vF03001</t>
  </si>
  <si>
    <t>0010230011608180453057948326vF03001</t>
  </si>
  <si>
    <t>0010230011608180511489273864vF03001</t>
  </si>
  <si>
    <t>0010230011608180511489274139vF03001</t>
  </si>
  <si>
    <t>0010230011608180511489277826vF03001</t>
  </si>
  <si>
    <t>0010230011608180511489278486vF03001</t>
  </si>
  <si>
    <t>0010230011608180700541151542vF03001</t>
  </si>
  <si>
    <t>0010230011608180700541154120vF03001</t>
  </si>
  <si>
    <t>0010230011608180700541154251vF03001</t>
  </si>
  <si>
    <t>0010230011608180700541155763vF03001</t>
  </si>
  <si>
    <t>0010230011608180700541164224vF03001</t>
  </si>
  <si>
    <t>0010230011608180701237840673vF03001</t>
  </si>
  <si>
    <t>0010230011608180701237848007vF03001</t>
  </si>
  <si>
    <t>0010230011608180701237849075vF03001</t>
  </si>
  <si>
    <t>0010230011608180702276450941vF03001</t>
  </si>
  <si>
    <t>0010230011608180702276451999vF03001</t>
  </si>
  <si>
    <t>0010230011608180702276452640vF03001</t>
  </si>
  <si>
    <t>0010230011608180702276455947vF03001</t>
  </si>
  <si>
    <t>0010230011608180702276457814vF03001</t>
  </si>
  <si>
    <t>0010230011608180713397072569vF03001</t>
  </si>
  <si>
    <t>0010230011608180713397081329vF03001</t>
  </si>
  <si>
    <t>0010230011608180713397129914vF03001</t>
  </si>
  <si>
    <t>0010230011608180751367177032vF03001</t>
  </si>
  <si>
    <t>0010230011608180751367182500vF03001</t>
  </si>
  <si>
    <t>0010230011608180751367183754vF03001</t>
  </si>
  <si>
    <t>0010230011608180751367185155vF03001</t>
  </si>
  <si>
    <t>0010230011608180751367185375vF03001</t>
  </si>
  <si>
    <t>0010230011608180751367186840vF03001</t>
  </si>
  <si>
    <t>0010230011608180803110799386vF03001</t>
  </si>
  <si>
    <t>0010230011608180803110823182vF03001</t>
  </si>
  <si>
    <t>0010230011608180803110829893vF03001</t>
  </si>
  <si>
    <t>0010230011608180803110829947vF03001</t>
  </si>
  <si>
    <t>0010230011608181126010971383vF03001</t>
  </si>
  <si>
    <t>0010230011608181126010972637vF03001</t>
  </si>
  <si>
    <t>0010230011608181126010975598vF03001</t>
  </si>
  <si>
    <t>0010230011608181126010978080vF03001</t>
  </si>
  <si>
    <t>0010230011608181126023455238vF03001</t>
  </si>
  <si>
    <t>0010230011608181126023457572vF03001</t>
  </si>
  <si>
    <t>0010230011608181126023459633vF03001</t>
  </si>
  <si>
    <t>0010230011608222314529130609vF03655</t>
  </si>
  <si>
    <t>0010230011608222314529132902vF03655</t>
  </si>
  <si>
    <t>0010230011608222314529138747vF03655</t>
  </si>
  <si>
    <t>0010230011608222314529138767vF03655</t>
  </si>
  <si>
    <t>0010230011608222314529139778vF03655</t>
  </si>
  <si>
    <t>0010230011608222318452521353vF03655</t>
  </si>
  <si>
    <t>0010230011608222318452523514vF03655</t>
  </si>
  <si>
    <t>0010230011608222318452524383vF03655</t>
  </si>
  <si>
    <t>0010230011608222318452528535vF03655</t>
  </si>
  <si>
    <t>0010230011608222318590455203vF03655</t>
  </si>
  <si>
    <t>0010230011608222319216390346vF03655</t>
  </si>
  <si>
    <t>0010230011608222319216395147vF03655</t>
  </si>
  <si>
    <t>0010230011608222319216401818vF03655</t>
  </si>
  <si>
    <t>0010230011608222319216402373vF03655</t>
  </si>
  <si>
    <t>0010230011608222319216409516vF03655</t>
  </si>
  <si>
    <t>0010230011608222321256071322vF03655</t>
  </si>
  <si>
    <t>0010230011608222321256079459vF03655</t>
  </si>
  <si>
    <t>0010230011608222321256079769vF03655</t>
  </si>
  <si>
    <t>0010230011608222322506460940vF03655</t>
  </si>
  <si>
    <t>0010230011608222322506463925vF03655</t>
  </si>
  <si>
    <t>0010230011608222322506468831vF03655</t>
  </si>
  <si>
    <t>0010230011608222322506474979vF03655</t>
  </si>
  <si>
    <t>0010230011608222322506555595vF03655</t>
  </si>
  <si>
    <t>0010230011608222322506568898vF03655</t>
  </si>
  <si>
    <t>0010230011608222322549124728vF03655</t>
  </si>
  <si>
    <t>0010230011608222322549126552vF03655</t>
  </si>
  <si>
    <t>0010230011608222322549128433vF03655</t>
  </si>
  <si>
    <t>0010230011608222323442057100vF03655</t>
  </si>
  <si>
    <t>0010230011608222324370991020vF03655</t>
  </si>
  <si>
    <t>0010230011608222324370995476vF03655</t>
  </si>
  <si>
    <t>0010230011608222324370997353vF03655</t>
  </si>
  <si>
    <t>0010230011608222325339591361vF03655</t>
  </si>
  <si>
    <t>0010230011608222325339596905vF03655</t>
  </si>
  <si>
    <t>0010230011608222325339598028vF03655</t>
  </si>
  <si>
    <t>0010230011608222325339598525vF03655</t>
  </si>
  <si>
    <t>0010230011608222327142841412vF03655</t>
  </si>
  <si>
    <t>0010230011608222327142843009vF03655</t>
  </si>
  <si>
    <t>0010230011608222327142844587vF03655</t>
  </si>
  <si>
    <t>0010230011608222327321556031vF03655</t>
  </si>
  <si>
    <t>0010230011608222327321563510vF03655</t>
  </si>
  <si>
    <t>0010230011608222327321565145vF03655</t>
  </si>
  <si>
    <t>0010230011608222327321572491vF03655</t>
  </si>
  <si>
    <t>0010230011608222327422817390vF03655</t>
  </si>
  <si>
    <t>0010230011608222327422819614vF03655</t>
  </si>
  <si>
    <t>0010230011608222327422821938vF03655</t>
  </si>
  <si>
    <t>0010230011608222327427042882vF03655</t>
  </si>
  <si>
    <t>0010230011608222327427046972vF03655</t>
  </si>
  <si>
    <t>0010230011608222327427047164vF03655</t>
  </si>
  <si>
    <t>0010230011608222327427048964vF03655</t>
  </si>
  <si>
    <t>0010230011608222327493002381vF03655</t>
  </si>
  <si>
    <t>0010230011608222327493005514vF03655</t>
  </si>
  <si>
    <t>0010230011608222327527162560vF03655</t>
  </si>
  <si>
    <t>0010230011608222327527164158vF03655</t>
  </si>
  <si>
    <t>0010230011608222327527167172vF03655</t>
  </si>
  <si>
    <t>0010230011608222327545582393vF03655</t>
  </si>
  <si>
    <t>0010230011608222327545584187vF03655</t>
  </si>
  <si>
    <t>0010230011608222327545588511vF03655</t>
  </si>
  <si>
    <t>0010230011608222327574680234vF03655</t>
  </si>
  <si>
    <t>0010230011608222327574684853vF03655</t>
  </si>
  <si>
    <t>0010230011608222327574688336vF03655</t>
  </si>
  <si>
    <t>0010230011608222330244212060vF03655</t>
  </si>
  <si>
    <t>0010230011608222330244213371vF03655</t>
  </si>
  <si>
    <t>0010230011608222330244219366vF03655</t>
  </si>
  <si>
    <t>0010230011608222330599313338vF03655</t>
  </si>
  <si>
    <t>0010230011608222330599321451vF03655</t>
  </si>
  <si>
    <t>0010230011608222330599323066vF03655</t>
  </si>
  <si>
    <t>0010230011608222330599323156vF03655</t>
  </si>
  <si>
    <t>0010230011608222330599323554vF03655</t>
  </si>
  <si>
    <t>0010230011608222332578790361vF03655</t>
  </si>
  <si>
    <t>0010230011608222332578795631vF03655</t>
  </si>
  <si>
    <t>0010230011608222333011972421vF03655</t>
  </si>
  <si>
    <t>0010230011608222333011983210vF03655</t>
  </si>
  <si>
    <t>0010230011608222333011983340vF03655</t>
  </si>
  <si>
    <t>0010230011608222333578237308vF03655</t>
  </si>
  <si>
    <t>0010230011608222333578239884vF03655</t>
  </si>
  <si>
    <t>0010230011608222333596780964vF03655</t>
  </si>
  <si>
    <t>0010230011608222333596783408vF03655</t>
  </si>
  <si>
    <t>0010230011608222333596785407vF03655</t>
  </si>
  <si>
    <t>0010230011608222333596789594vF03655</t>
  </si>
  <si>
    <t>0010230011608222334568706493vF03655</t>
  </si>
  <si>
    <t>0010230011608222334568716310vF03655</t>
  </si>
  <si>
    <t>0010230011608222337333380669vF03655</t>
  </si>
  <si>
    <t>0010230011608222337333391631vF03655</t>
  </si>
  <si>
    <t>0010230011608222337333391830vF03655</t>
  </si>
  <si>
    <t>0010230011608222339530802423vF03655</t>
  </si>
  <si>
    <t>0010230011608222339530817879vF03655</t>
  </si>
  <si>
    <t>0010230011608222339530819783vF03655</t>
  </si>
  <si>
    <t>0010230011608222340056237193vF03655</t>
  </si>
  <si>
    <t>0010230011608222340056240047vF03655</t>
  </si>
  <si>
    <t>0010230011608222340056241789vF03655</t>
  </si>
  <si>
    <t>0010230011608222340056247126vF03655</t>
  </si>
  <si>
    <t>0010230011608222340056248711vF03655</t>
  </si>
  <si>
    <t>0010230011608222340056249340vF03655</t>
  </si>
  <si>
    <t>0010230011608222340520440911vF03655</t>
  </si>
  <si>
    <t>0010230011608222340520441989vF03655</t>
  </si>
  <si>
    <t>0010230011608222340520445463vF03655</t>
  </si>
  <si>
    <t>0010230011608222340520447104vF03655</t>
  </si>
  <si>
    <t>0010230011608222340520447280vF03655</t>
  </si>
  <si>
    <t>0010230011608222340520448878vF03655</t>
  </si>
  <si>
    <t>0010230011608222340520456580vF03655</t>
  </si>
  <si>
    <t>0010230011608222347443451094vF03655</t>
  </si>
  <si>
    <t>0010230011608222347443451479vF03655</t>
  </si>
  <si>
    <t>0010230011608222347443456621vF03655</t>
  </si>
  <si>
    <t>0010230011608222348083722134vF03655</t>
  </si>
  <si>
    <t>0010230011608222348083742939vF03655</t>
  </si>
  <si>
    <t>0010230011608222348083748525vF03655</t>
  </si>
  <si>
    <t>0010230011608222348089902451vF03655</t>
  </si>
  <si>
    <t>0010230011608222348089911036vF03655</t>
  </si>
  <si>
    <t>0010230011608222348089914629vF03655</t>
  </si>
  <si>
    <t>0010230011608222348089918270vF03655</t>
  </si>
  <si>
    <t>0010230011608222348555000161vF03655</t>
  </si>
  <si>
    <t>0010230011608222348555003889vF03655</t>
  </si>
  <si>
    <t>0010230011608222348555007986vF03655</t>
  </si>
  <si>
    <t>0010230011608222348555008728vF03655</t>
  </si>
  <si>
    <t>0010230011609142137279388134vF03657</t>
  </si>
  <si>
    <t>0010230011609142142327095730vF03657</t>
  </si>
  <si>
    <t>0010230011609142142327097348vF03657</t>
  </si>
  <si>
    <t>0010230011609142143067001403vF03657</t>
  </si>
  <si>
    <t>0010230011609142143067001682vF03657</t>
  </si>
  <si>
    <t>0010230011609142143067003741vF03657</t>
  </si>
  <si>
    <t>0010230011609142143067005298vF03657</t>
  </si>
  <si>
    <t>0010230011609142143069815464vF03657</t>
  </si>
  <si>
    <t>0010230011609142143069815771vF03657</t>
  </si>
  <si>
    <t>0010230011609142143069819553vF03657</t>
  </si>
  <si>
    <t>0010230011609142143079080492vF03657</t>
  </si>
  <si>
    <t>0010230011609142143079083197vF03657</t>
  </si>
  <si>
    <t>0010230011609142143079089299vF03657</t>
  </si>
  <si>
    <t>0010230011609142143172082496vF03657</t>
  </si>
  <si>
    <t>0010230011609142143172084380vF03657</t>
  </si>
  <si>
    <t>0010230011609142143172088721vF03657</t>
  </si>
  <si>
    <t>0010230011609142143461491924vF03657</t>
  </si>
  <si>
    <t>0010230011609142143461494668vF03657</t>
  </si>
  <si>
    <t>0010230011609142143461496272vF03657</t>
  </si>
  <si>
    <t>0010230011609142143461499278vF03657</t>
  </si>
  <si>
    <t>0010230011609142200588200288vF03657</t>
  </si>
  <si>
    <t>0010230011609142200588200326vF03657</t>
  </si>
  <si>
    <t>0010230011609142200588203025vF03657</t>
  </si>
  <si>
    <t>0010230011609142200588204175vF03657</t>
  </si>
  <si>
    <t>0010230011609142206422515306vF03657</t>
  </si>
  <si>
    <t>0010230011609142209324327876vF03657</t>
  </si>
  <si>
    <t>0010230011609142209324328890vF03657</t>
  </si>
  <si>
    <t>0010230011609142211444114744vF03657</t>
  </si>
  <si>
    <t>0010230011609142211444114968vF03657</t>
  </si>
  <si>
    <t>0010230011609142211444116445vF03657</t>
  </si>
  <si>
    <t>0010230011609142211444117534vF03657</t>
  </si>
  <si>
    <t>0010230011609142215166505794vF03657</t>
  </si>
  <si>
    <t>0010230011609142215563545903vF03657</t>
  </si>
  <si>
    <t>0010230011609142215563547148vF03657</t>
  </si>
  <si>
    <t>0010230011609142215563548766vF03657</t>
  </si>
  <si>
    <t>0010230011609142222034251317vF03657</t>
  </si>
  <si>
    <t>0010230011609142240195453899vF03657</t>
  </si>
  <si>
    <t>0010230011609142240195458489vF03657</t>
  </si>
  <si>
    <t>0010230011609142246597039405vF03657</t>
  </si>
  <si>
    <t>0010230011609142247314502176vF03657</t>
  </si>
  <si>
    <t>0010230011609142247314503515vF03657</t>
  </si>
  <si>
    <t>0010230011609142247314505055vF03657</t>
  </si>
  <si>
    <t>0010230011609142247314508363vF03657</t>
  </si>
  <si>
    <t>0010230011609142248032373998vF03657</t>
  </si>
  <si>
    <t>0010230011609142248032375645vF03657</t>
  </si>
  <si>
    <t>0010230011609142248032376287vF03657</t>
  </si>
  <si>
    <t>0010230011609142248032376696vF03657</t>
  </si>
  <si>
    <t>0010230011609142248032379808vF03657</t>
  </si>
  <si>
    <t>0010230011609182109204780597vF03657</t>
  </si>
  <si>
    <t>0010230011609182109204780950vF03657</t>
  </si>
  <si>
    <t>0010230011609182109204785428vF03657</t>
  </si>
  <si>
    <t>0010230011609182110418733682vF03657</t>
  </si>
  <si>
    <t>0010230011609182110418734174vF03657</t>
  </si>
  <si>
    <t>0010230011609182110418736530vF03657</t>
  </si>
  <si>
    <t>0010230011609182110418737255vF03657</t>
  </si>
  <si>
    <t>0010230011609182110418738774vF03657</t>
  </si>
  <si>
    <t>0010230011609182110482852511vF03657</t>
  </si>
  <si>
    <t>0010230011609182110482852812vF03657</t>
  </si>
  <si>
    <t>0010230011609182110482855357vF03657</t>
  </si>
  <si>
    <t>0010230011609182110482858669vF03657</t>
  </si>
  <si>
    <t>0010230011609191757570824930vF03657</t>
  </si>
  <si>
    <t>0010230011609191757570828133vF03657</t>
  </si>
  <si>
    <t>0010230011609191759534960660vF03657</t>
  </si>
  <si>
    <t>0010230011609191759534967252vF03657</t>
  </si>
  <si>
    <t>0010230011609191759534967275vF03657</t>
  </si>
  <si>
    <t>0010230011609191759539052340vF03657</t>
  </si>
  <si>
    <t>0010230011609191759539052541vF03657</t>
  </si>
  <si>
    <t>0010230011609191759539057890vF03657</t>
  </si>
  <si>
    <t>0010230011609191759539059309vF03657</t>
  </si>
  <si>
    <t>0010230011609191759539059652vF03657</t>
  </si>
  <si>
    <t>0010230011609191807100350997vF03657</t>
  </si>
  <si>
    <t>0010230011609191807100351692vF03657</t>
  </si>
  <si>
    <t>0010230011609191808044035664vF03657</t>
  </si>
  <si>
    <t>0010230011609192336093671332vF03657</t>
  </si>
  <si>
    <t>0010230011609192336093674686vF03657</t>
  </si>
  <si>
    <t>0010230011609192336093676060vF03657</t>
  </si>
  <si>
    <t>0010230011609192336093677145vF03657</t>
  </si>
  <si>
    <t>0010230011609192336093679959vF03657</t>
  </si>
  <si>
    <t>0010230011609192343300296100vF03657</t>
  </si>
  <si>
    <t>0010230011609192343300298495vF03657</t>
  </si>
  <si>
    <t>0010230011609192343300298955vF03657</t>
  </si>
  <si>
    <t>0010230011609192343300299000vF03657</t>
  </si>
  <si>
    <t>0010230011609192345307920846vF03657</t>
  </si>
  <si>
    <t>0010230011609192345307922409vF03657</t>
  </si>
  <si>
    <t>0010230011609192345307926388vF03657</t>
  </si>
  <si>
    <t>0010230011609192345307931973vF03657</t>
  </si>
  <si>
    <t>0010230011609192357283195239vF03657</t>
  </si>
  <si>
    <t>0010230011609192358526180443vF03657</t>
  </si>
  <si>
    <t>0010230011609192358526183264vF03657</t>
  </si>
  <si>
    <t>0010230011609192358526184896vF03657</t>
  </si>
  <si>
    <t>0010230011609200004034701369vF03657</t>
  </si>
  <si>
    <t>0010230011609200004302584506vF03657</t>
  </si>
  <si>
    <t>0010230011609200004302585967vF03657</t>
  </si>
  <si>
    <t>0010230011609200004302586313vF03657</t>
  </si>
  <si>
    <t>0010230011609200004302586616vF03657</t>
  </si>
  <si>
    <t>0010230011609200004302589318vF03657</t>
  </si>
  <si>
    <t>0010230011609200004302589697vF03657</t>
  </si>
  <si>
    <t>0010230011609200035500177836vF03657</t>
  </si>
  <si>
    <t>0010230011609200035500179169vF03657</t>
  </si>
  <si>
    <t>0010230011609201543487953446vF03653</t>
  </si>
  <si>
    <t>0010230011609201543487954430vF03653</t>
  </si>
  <si>
    <t>0010230011609201543512361076vF03653</t>
  </si>
  <si>
    <t>0010230011609201544199519812vF03653</t>
  </si>
  <si>
    <t>0010230011609201544259369128vF03653</t>
  </si>
  <si>
    <t>0010230011609201544275044148vF03653</t>
  </si>
  <si>
    <t>0010230011609272129308360267vF03657</t>
  </si>
  <si>
    <t>0010230011609272129308373501vF03657</t>
  </si>
  <si>
    <t>0010230011609272134087656426vF03657</t>
  </si>
  <si>
    <t>0010230011609272134111515053vF03657</t>
  </si>
  <si>
    <t>0010230011609272136286753555vF03657</t>
  </si>
  <si>
    <t>0010230011609272136286756511vF03657</t>
  </si>
  <si>
    <t>0010230011609272136286758792vF03657</t>
  </si>
  <si>
    <t>0010230011609272140079032416vF03657</t>
  </si>
  <si>
    <t>0010230011609272140079043961vF03657</t>
  </si>
  <si>
    <t>0010230011609272140079049494vF03657</t>
  </si>
  <si>
    <t>0010230011609282210521211247vF03657</t>
  </si>
  <si>
    <t>0010230011609290933121998450vF03657</t>
  </si>
  <si>
    <t>0010230011609290933322445935vF03657</t>
  </si>
  <si>
    <t>0010230011609290933322449776vF03657</t>
  </si>
  <si>
    <t>0010230011610132046553351831vF03653</t>
  </si>
  <si>
    <t>0010230011610132046553354632vF03653</t>
  </si>
  <si>
    <t>0010230011610132046553359436vF03653</t>
  </si>
  <si>
    <t>0010230011610132046563370469vF03653</t>
  </si>
  <si>
    <t>0010230011610132046563372887vF03653</t>
  </si>
  <si>
    <t>0010230011610132047004098733vF03653</t>
  </si>
  <si>
    <t>0010230011610132047004101819vF03653</t>
  </si>
  <si>
    <t>0010230011610132047037299618vF03653</t>
  </si>
  <si>
    <t>0010230011610132047037406101vF03653</t>
  </si>
  <si>
    <t>0010230011610132049119441750vF03653</t>
  </si>
  <si>
    <t>VMR</t>
  </si>
  <si>
    <t>0010230011610152144136621872vF03657</t>
  </si>
  <si>
    <t>小房间(无窗)</t>
  </si>
  <si>
    <t>0010230011610171606589357227vF03657</t>
  </si>
  <si>
    <t>0010230011610192147590585712vF03655</t>
  </si>
  <si>
    <t>0010230011610251846266447390vF03656</t>
  </si>
  <si>
    <t>0010230011612012321159881252vF03657</t>
  </si>
  <si>
    <t>LETR</t>
  </si>
  <si>
    <t>0010230011612012321184762666vF03657</t>
  </si>
  <si>
    <t>乐视双床房</t>
  </si>
  <si>
    <t>0010230011612012321240599281vF03657</t>
  </si>
  <si>
    <t>0010230011612012321404547481vF03657</t>
  </si>
  <si>
    <t>0010230011612012322032027549vF03657</t>
  </si>
  <si>
    <t>0010230011612012322067950786vF03657</t>
  </si>
  <si>
    <t>0010230011612012322136462261vF03657</t>
  </si>
  <si>
    <t>0010230011612012322379102255vF03657</t>
  </si>
  <si>
    <t>0010230011612012322403396640vF03657</t>
  </si>
  <si>
    <t>0010230011612012322403415639vF03657</t>
  </si>
  <si>
    <t>0010230011612021832505549873vF03656</t>
  </si>
  <si>
    <t>0010230011612021849523363872vF03656</t>
  </si>
  <si>
    <t>0010230011612021849523372951vF03656</t>
  </si>
  <si>
    <t>0010230011612021849534651152vF03656</t>
  </si>
  <si>
    <t>0010230011612021850095561298vF03656</t>
  </si>
  <si>
    <t>0010230011612051838458683051vF03657</t>
  </si>
  <si>
    <t>0010230011612061109114120424vF03655</t>
  </si>
  <si>
    <t>0010230011612061110323627377vF03655</t>
  </si>
  <si>
    <t>0010230011612080642327812553vF03656</t>
  </si>
  <si>
    <t>0010230011701041751035179465vF03657</t>
  </si>
  <si>
    <t>0010230011701181449432123250vF03657</t>
  </si>
  <si>
    <t>0010230011701181449432124520vF03657</t>
  </si>
  <si>
    <t>0010230011701181449432126554vF03657</t>
  </si>
  <si>
    <t>0010230011701181449438576650vF03657</t>
  </si>
  <si>
    <t>0010230011701181449441364327vF03657</t>
  </si>
  <si>
    <t>0010230011701181449441375664vF03657</t>
  </si>
  <si>
    <t>0010230011701181449447940852vF03657</t>
  </si>
  <si>
    <t>0010230011701181449447942121vF03657</t>
  </si>
  <si>
    <t>0010230011701181449447942361vF03657</t>
  </si>
  <si>
    <t>0010230011701181449448369732vF03657</t>
  </si>
  <si>
    <t>0010230011701181449450849397vF03657</t>
  </si>
  <si>
    <t>0010230011701181449450852694vF03657</t>
  </si>
  <si>
    <t>0010230011701181449450858585vF03657</t>
  </si>
  <si>
    <t>0010230011701181449450858594vF03657</t>
  </si>
  <si>
    <t>0010230011701181449452533676vF03657</t>
  </si>
  <si>
    <t>0010230011701181449452534430vF03657</t>
  </si>
  <si>
    <t>0010230011701181449452535168vF03657</t>
  </si>
  <si>
    <t>0010230011701181449452537119vF03657</t>
  </si>
  <si>
    <t>0010230011701181449452546869vF03657</t>
  </si>
  <si>
    <t>0010230011701181449470203643vF03657</t>
  </si>
  <si>
    <t>0010230011701181449470210126vF03657</t>
  </si>
  <si>
    <t>0010230011701181449470212412vF03657</t>
  </si>
  <si>
    <t>0010230011701181449470218513vF03657</t>
  </si>
  <si>
    <t>0010230011701181449470613226vF03657</t>
  </si>
  <si>
    <t>0010230011701181449470614917vF03657</t>
  </si>
  <si>
    <t>0010230011701181449470615786vF03657</t>
  </si>
  <si>
    <t>0010230011701181449470617823vF03657</t>
  </si>
  <si>
    <t>0010230011701181449470618284vF03657</t>
  </si>
  <si>
    <t>0010230011701181449473702511vF03657</t>
  </si>
  <si>
    <t>0010230011701181449473708311vF03657</t>
  </si>
  <si>
    <t>0010230011701181449473713572vF03657</t>
  </si>
  <si>
    <t>0010230011701181449476835674vF03657</t>
  </si>
  <si>
    <t>0010230011701181449476835871vF03657</t>
  </si>
  <si>
    <t>0010230011701181449476840402vF03657</t>
  </si>
  <si>
    <t>0010230011701181449476841960vF03657</t>
  </si>
  <si>
    <t>0010230011701181449476849197vF03657</t>
  </si>
  <si>
    <t>0010230011701181449481071768vF03657</t>
  </si>
  <si>
    <t>0010230011701181449481074162vF03657</t>
  </si>
  <si>
    <t>0010230011701181449481078853vF03657</t>
  </si>
  <si>
    <t>0010230011701181449486435836vF03657</t>
  </si>
  <si>
    <t>0010230011701181449486436964vF03657</t>
  </si>
  <si>
    <t>0010230011701181449486439343vF03657</t>
  </si>
  <si>
    <t>0010230011701181449488831233vF03657</t>
  </si>
  <si>
    <t>0010230011701181449488847559vF03657</t>
  </si>
  <si>
    <t>0010230011701181449488966363vF03657</t>
  </si>
  <si>
    <t>0010230011701181449490521143vF03657</t>
  </si>
  <si>
    <t>0010230011701181449490521452vF03657</t>
  </si>
  <si>
    <t>0010230011701181449490527544vF03657</t>
  </si>
  <si>
    <t>0010230011701181449490527747vF03657</t>
  </si>
  <si>
    <t>0010230011701190125387241544vF03657</t>
  </si>
  <si>
    <t>0010230011701190125387259779vF03657</t>
  </si>
  <si>
    <t>0010230011701190126031551557vF03657</t>
  </si>
  <si>
    <t>0010230011701190126031554290vF03657</t>
  </si>
  <si>
    <t>0010230011701190126031557131vF03657</t>
  </si>
  <si>
    <t>0010230011701190126031561201vF03657</t>
  </si>
  <si>
    <t>0010230011701190126031565518vF03657</t>
  </si>
  <si>
    <t>0010230011701190126034008352vF03657</t>
  </si>
  <si>
    <t>0010230011701190126036398212vF03657</t>
  </si>
  <si>
    <t>0010230011701190126037805628vF03657</t>
  </si>
  <si>
    <t>0010230011701190126043920538vF03657</t>
  </si>
  <si>
    <t>0010230011701190126043970619vF03657</t>
  </si>
  <si>
    <t>0010230011701190126043972640vF03657</t>
  </si>
  <si>
    <t>0010230011701190126043977715vF03657</t>
  </si>
  <si>
    <t>0010230011701190126044462113vF03657</t>
  </si>
  <si>
    <t>0010230011701190126044743977vF03657</t>
  </si>
  <si>
    <t>0010230011701190126044745515vF03657</t>
  </si>
  <si>
    <t>0010230011701190126044754011vF03657</t>
  </si>
  <si>
    <t>0010230011701190126045346944vF03657</t>
  </si>
  <si>
    <t>0010230011701190126050569985vF03657</t>
  </si>
  <si>
    <t>0010230011701190126050571879vF03657</t>
  </si>
  <si>
    <t>0010230011701190126050575977vF03657</t>
  </si>
  <si>
    <t>0010230011701190126050576023vF03657</t>
  </si>
  <si>
    <t>0010230011701190126050578958vF03657</t>
  </si>
  <si>
    <t>0010230011701190126050579562vF03657</t>
  </si>
  <si>
    <t>0010230011701190126051081782vF03657</t>
  </si>
  <si>
    <t>0010230011701190126051774362vF03657</t>
  </si>
  <si>
    <t>0010230011701190126051776487vF03657</t>
  </si>
  <si>
    <t>0010230011701190126051784035vF03657</t>
  </si>
  <si>
    <t>0010230011701190126051785383vF03657</t>
  </si>
  <si>
    <t>0010230011701190126074850978vF03657</t>
  </si>
  <si>
    <t>0010230011701190126074858940vF03657</t>
  </si>
  <si>
    <t>0010230011701190126075022984vF03657</t>
  </si>
  <si>
    <t>0010230011701190126075023484vF03657</t>
  </si>
  <si>
    <t>0010230011701190126075028178vF03657</t>
  </si>
  <si>
    <t>0010230011701190126075029110vF03657</t>
  </si>
  <si>
    <t>0010230011701190126077930208vF03657</t>
  </si>
  <si>
    <t>0010230011701190126077933333vF03657</t>
  </si>
  <si>
    <t>0010230011701190126077933611vF03657</t>
  </si>
  <si>
    <t>0010230011701190126077937552vF03657</t>
  </si>
  <si>
    <t>0010230021608230019581798449vF03655</t>
  </si>
  <si>
    <t>0010230021608230019581798978vF03655</t>
  </si>
  <si>
    <t>0010230021608230050446401888vF03655</t>
  </si>
  <si>
    <t>0010230021608230050446408115vF03655</t>
  </si>
  <si>
    <t>0010230021608230050446408731vF03655</t>
  </si>
  <si>
    <t>0010230021609191804187010139vF03657</t>
  </si>
  <si>
    <t>0010230021609191804187011303vF03657</t>
  </si>
  <si>
    <t>0010230021609191804187012472vF03657</t>
  </si>
  <si>
    <t>0010230021609191804187015150vF03657</t>
  </si>
  <si>
    <t>0010230021701061811110605732vF03656</t>
  </si>
  <si>
    <t>0010230031609181747006420007vF03657</t>
  </si>
  <si>
    <t>0010230031609181747006423441vF03657</t>
  </si>
  <si>
    <t>0010230031609181747006426797vF03657</t>
  </si>
  <si>
    <t>0010230031609181747006427696vF03657</t>
  </si>
  <si>
    <t>0010230031609181747006427874vF03657</t>
  </si>
  <si>
    <t>0010230031609182108580672470vF03657</t>
  </si>
  <si>
    <t>0010230031609182108580676658vF03657</t>
  </si>
  <si>
    <t>0010230031610171606402670295vF03657</t>
  </si>
  <si>
    <t>0010230031610171606402677649vF03657</t>
  </si>
  <si>
    <t>0010230031701190126058538002vF03657</t>
  </si>
  <si>
    <t>0010230031701190126058541865vF03657</t>
  </si>
  <si>
    <t>0010230031701190126058544552vF03657</t>
  </si>
  <si>
    <t>0010230031701190126058547101vF03657</t>
  </si>
  <si>
    <t>0010230031701190126058549413vF03657</t>
  </si>
  <si>
    <t>0010230031701190126061503051vF03657</t>
  </si>
  <si>
    <t>0010230031701190126061504094vF03657</t>
  </si>
  <si>
    <t>0010230031701190126061511757vF03657</t>
  </si>
  <si>
    <t>0010230031701190126061516132vF03657</t>
  </si>
  <si>
    <t>0010230031701190126061517422vF03657</t>
  </si>
  <si>
    <t>0010230031701190126061518449vF03657</t>
  </si>
  <si>
    <t>0010230041608230028574121495vF03655</t>
  </si>
  <si>
    <t>0010230041608230028574122485vF03655</t>
  </si>
  <si>
    <t>0010230041608230028574125412vF03655</t>
  </si>
  <si>
    <t>0010230041608230028574129513vF03655</t>
  </si>
  <si>
    <t>0010230041608230029355064007vF03655</t>
  </si>
  <si>
    <t>0010230041608230029355064176vF03655</t>
  </si>
  <si>
    <t>0010230041608230029355064983vF03655</t>
  </si>
  <si>
    <t>0010230041608230029355291419vF03655</t>
  </si>
  <si>
    <t>0010230041608230029355301601vF03655</t>
  </si>
  <si>
    <t>0010230041608230029355303908vF03655</t>
  </si>
  <si>
    <t>0010230041608230029355304351vF03655</t>
  </si>
  <si>
    <t>0010230041608230042442061698vF03655</t>
  </si>
  <si>
    <t>0010230041608230042442074544vF03655</t>
  </si>
  <si>
    <t>0010230041608230042442077782vF03655</t>
  </si>
  <si>
    <t>0010230041608230042442078404vF03655</t>
  </si>
  <si>
    <t>0010230041608230042442080183vF03655</t>
  </si>
  <si>
    <t>0010230041608230042442083242vF03655</t>
  </si>
  <si>
    <t>0010230041609142145464971595vF03657</t>
  </si>
  <si>
    <t>0010230041609142145464974393vF03657</t>
  </si>
  <si>
    <t>0010230041609142145464978036vF03657</t>
  </si>
  <si>
    <t>0010230041609142211340170132vF03657</t>
  </si>
  <si>
    <t>0010230041609142211340172281vF03657</t>
  </si>
  <si>
    <t>0010230041609142211340178157vF03657</t>
  </si>
  <si>
    <t>0010230041609142211340179188vF03657</t>
  </si>
  <si>
    <t>0010230041609142216561032605vF03657</t>
  </si>
  <si>
    <t>0010230041609142247194640673vF03657</t>
  </si>
  <si>
    <t>0010230041609142247194644074vF03657</t>
  </si>
  <si>
    <t>0010230041609142247194646568vF03657</t>
  </si>
  <si>
    <t>0010230041609142247194647684vF03657</t>
  </si>
  <si>
    <t>0010230041609142247194649593vF03657</t>
  </si>
  <si>
    <t>0010230041609192320329481823vF03657</t>
  </si>
  <si>
    <t>0010230041609192320329482454vF03657</t>
  </si>
  <si>
    <t>0010230041609192320329482608vF03657</t>
  </si>
  <si>
    <t>0010230041609192320329486781vF03657</t>
  </si>
  <si>
    <t>0010230041609192346459620805vF03657</t>
  </si>
  <si>
    <t>0010230041609192346459624971vF03657</t>
  </si>
  <si>
    <t>0010230041609280036221583407vF03657</t>
  </si>
  <si>
    <t>0010230041609301013582295542vF03657</t>
  </si>
  <si>
    <t>0010230041610260529427203114vF03656</t>
  </si>
  <si>
    <t>0010230041612012342484559174vF03657</t>
  </si>
  <si>
    <t>0010230041612021910101749777vF03656</t>
  </si>
  <si>
    <t>0010230041701061818119038913vF03656</t>
  </si>
  <si>
    <t>0010230041701190126068890964vF03657</t>
  </si>
  <si>
    <t>0010230041701190126068895131vF03657</t>
  </si>
  <si>
    <t>0010230041701190126068899170vF03657</t>
  </si>
  <si>
    <t>0010230041701190126068906435vF03657</t>
  </si>
  <si>
    <t>0010230041701190126071584745vF03657</t>
  </si>
  <si>
    <t>0010230041701190126071590834vF03657</t>
  </si>
  <si>
    <t>0010230051608171135381562411vF03001</t>
  </si>
  <si>
    <t>0010230051608171135381570950vF03001</t>
  </si>
  <si>
    <t>0010230051608171135381575539vF03001</t>
  </si>
  <si>
    <t>0010230051608171135381577499vF03001</t>
  </si>
  <si>
    <t>0010230051608171135381577861vF03001</t>
  </si>
  <si>
    <t>0010230051608171135381579960vF03001</t>
  </si>
  <si>
    <t>0010230051608171152096214965vF03001</t>
  </si>
  <si>
    <t>0010230051608171152096226445vF03001</t>
  </si>
  <si>
    <t>0010230051608171152096226463vF03001</t>
  </si>
  <si>
    <t>0010230051608230126161105764vF03655</t>
  </si>
  <si>
    <t>0010230051608230126161108805vF03655</t>
  </si>
  <si>
    <t>0010230051608230126161114325vF03655</t>
  </si>
  <si>
    <t>0010230051608230126161118524vF03655</t>
  </si>
  <si>
    <t>0010230051608230137504331062vF03655</t>
  </si>
  <si>
    <t>0010230051608230137504335354vF03655</t>
  </si>
  <si>
    <t>0010230051608230137504349457vF03655</t>
  </si>
  <si>
    <t>0010230051609191743121984807vF03657</t>
  </si>
  <si>
    <t>0010230051610132046314812544vF03653</t>
  </si>
  <si>
    <t>0010230061609142136136903675vF03657</t>
  </si>
  <si>
    <t>0010230061609142136136905353vF03657</t>
  </si>
  <si>
    <t>0010230061609142136136907032vF03657</t>
  </si>
  <si>
    <t>0010230061609142136136908188vF03657</t>
  </si>
  <si>
    <t>0010230061612020000276041854vF03657</t>
  </si>
  <si>
    <t>0010230071609142137223141418vF03657</t>
  </si>
  <si>
    <t>0010230071609142137223142090vF03657</t>
  </si>
  <si>
    <t>0010230071609142137223142855vF03657</t>
  </si>
  <si>
    <t>0010230071609142137223145020vF03657</t>
  </si>
  <si>
    <t>0010230071609142137223148256vF03657</t>
  </si>
  <si>
    <t>0010230071609142249267210689vF03657</t>
  </si>
  <si>
    <t>0010230071609142249267215012vF03657</t>
  </si>
  <si>
    <t>0010230071609142249267215329vF03657</t>
  </si>
  <si>
    <t>0010230071609142249267215535vF03657</t>
  </si>
  <si>
    <t>0010230081608171303226456708vF03001</t>
  </si>
  <si>
    <t>0010230081608171444132450298vF03001</t>
  </si>
  <si>
    <t>0010230081608171444132453485vF03001</t>
  </si>
  <si>
    <t>0010230081608171444132455171vF03001</t>
  </si>
  <si>
    <t>0010230081608171444132459041vF03001</t>
  </si>
  <si>
    <t>0010230081608171444132459527vF03001</t>
  </si>
  <si>
    <t>0010230081608171445127664816vF03001</t>
  </si>
  <si>
    <t>0010230081608171445127669077vF03001</t>
  </si>
  <si>
    <t>0010230081608171445127679437vF03001</t>
  </si>
  <si>
    <t>0010230081608171445127685743vF03001</t>
  </si>
  <si>
    <t>0010230081608171445127686014vF03001</t>
  </si>
  <si>
    <t>0010230081609142128549018245vF03657</t>
  </si>
  <si>
    <t>0010230081701190126120240487vF03657</t>
  </si>
  <si>
    <t>0010230081701190126120248200vF03657</t>
  </si>
  <si>
    <t>0010230091608172347492175379vF03001</t>
  </si>
  <si>
    <t>0010230091608172347492178025vF03001</t>
  </si>
  <si>
    <t>0010230091608172347492179694vF03001</t>
  </si>
  <si>
    <t>0010230091608180403436982326vF03001</t>
  </si>
  <si>
    <t>0010230091608180403436983233vF03001</t>
  </si>
  <si>
    <t>0010230091608180403436986200vF03001</t>
  </si>
  <si>
    <t>0010230091608180403436987899vF03001</t>
  </si>
  <si>
    <t>0010230091608180403436989527vF03001</t>
  </si>
  <si>
    <t>0010230091608180418260051508vF03001</t>
  </si>
  <si>
    <t>0010230091608180418260052259vF03001</t>
  </si>
  <si>
    <t>0010230091608180418260055019vF03001</t>
  </si>
  <si>
    <t>0010230091608180418260059810vF03001</t>
  </si>
  <si>
    <t>0010230091608180821194166803vF03001</t>
  </si>
  <si>
    <t>0010230091608180821194171607vF03001</t>
  </si>
  <si>
    <t>0010230091608180821194171715vF03001</t>
  </si>
  <si>
    <t>0010230091608180821194176548vF03001</t>
  </si>
  <si>
    <t>0010230091608180821194188013vF03001</t>
  </si>
  <si>
    <t>0010230091608180904334590742vF03001</t>
  </si>
  <si>
    <t>0010230091608180904334592714vF03001</t>
  </si>
  <si>
    <t>0010230091608180904334594054vF03001</t>
  </si>
  <si>
    <t>0010230091608180904334598118vF03001</t>
  </si>
  <si>
    <t>0010230091608180904334599499vF03001</t>
  </si>
  <si>
    <t>0010230091608180904334599829vF03001</t>
  </si>
  <si>
    <t>0010230091609191825363903618vF03657</t>
  </si>
  <si>
    <t>0010230091609191825363906284vF03657</t>
  </si>
  <si>
    <t>0010230091609191825363909392vF03657</t>
  </si>
  <si>
    <t>0010230091612020043481774842vF03657</t>
  </si>
  <si>
    <t>0010230091701190126073576206vF03657</t>
  </si>
  <si>
    <t>0010230101608230023341221591vF03655</t>
  </si>
  <si>
    <t>0010230101608230023341223552vF03655</t>
  </si>
  <si>
    <t>0010230101608230023341223943vF03655</t>
  </si>
  <si>
    <t>0010230101608230023341224731vF03655</t>
  </si>
  <si>
    <t>0010240021608171258522277124vF03001</t>
  </si>
  <si>
    <t>0010240021608171258522281182vF03001</t>
  </si>
  <si>
    <t>0010240021608171258522282369vF03001</t>
  </si>
  <si>
    <t>0010240021608171258522282944vF03001</t>
  </si>
  <si>
    <t>0010240021608171943047490999vF03001</t>
  </si>
  <si>
    <t>0010240021608171943047493156vF03001</t>
  </si>
  <si>
    <t>0010240021608171943047512988vF03001</t>
  </si>
  <si>
    <t>0010240021609192340496875746vF03657</t>
  </si>
  <si>
    <t>0010240021609192340496889141vF03657</t>
  </si>
  <si>
    <t>0010240051608180328283591874vF03001</t>
  </si>
  <si>
    <t>0010240051608180328283595635vF03001</t>
  </si>
  <si>
    <t>0010240051701181449336700103vF03657</t>
  </si>
  <si>
    <t>0010240051701190125547890306vF03657</t>
  </si>
  <si>
    <t>0010240061608230035503660850vF03655</t>
  </si>
  <si>
    <t>0010240061608230035503665279vF03655</t>
  </si>
  <si>
    <t>0010240061608230035503665497vF03655</t>
  </si>
  <si>
    <t>0010240061608230035503669962vF03655</t>
  </si>
  <si>
    <t>0010240061608230048187941752vF03655</t>
  </si>
  <si>
    <t>0010240061608230048187941767vF03655</t>
  </si>
  <si>
    <t>0010240061608230048187945855vF03655</t>
  </si>
  <si>
    <t>0010240061608230048187948157vF03655</t>
  </si>
  <si>
    <t>0010240061608230048187948284vF03655</t>
  </si>
  <si>
    <t>0010240061608230050083293164vF03655</t>
  </si>
  <si>
    <t>0010240061608230050083296704vF03655</t>
  </si>
  <si>
    <t>0010240061608230050083297668vF03655</t>
  </si>
  <si>
    <t>0010240061608230050083298471vF03655</t>
  </si>
  <si>
    <t>0010240061609142221317371952vF03657</t>
  </si>
  <si>
    <t>0010240061609142221317373235vF03657</t>
  </si>
  <si>
    <t>0010240061609142221317374923vF03657</t>
  </si>
  <si>
    <t>0010240061609142221317379581vF03657</t>
  </si>
  <si>
    <t>0010240061609142233440600194vF03657</t>
  </si>
  <si>
    <t>0010240061609142233440604784vF03657</t>
  </si>
  <si>
    <t>0010240061609142233440604949vF03657</t>
  </si>
  <si>
    <t>0010240061609142233440608550vF03657</t>
  </si>
  <si>
    <t>0010240061609142233492640828vF03657</t>
  </si>
  <si>
    <t>0010240061609142233492646740vF03657</t>
  </si>
  <si>
    <t>0010240061609142233492646790vF03657</t>
  </si>
  <si>
    <t>0010240061609142233492649857vF03657</t>
  </si>
  <si>
    <t>0010240061609182123075411898vF03657</t>
  </si>
  <si>
    <t>0010240061609182123075412484vF03657</t>
  </si>
  <si>
    <t>0010240061609182123075413257vF03657</t>
  </si>
  <si>
    <t>0010240061609182123075418038vF03657</t>
  </si>
  <si>
    <t>0010240061609191746485948481vF03657</t>
  </si>
  <si>
    <t>0010240061609191746485953879vF03657</t>
  </si>
  <si>
    <t>0010240061609191746486041997vF03657</t>
  </si>
  <si>
    <t>0010240061609191746486048194vF03657</t>
  </si>
  <si>
    <t>0010240061609191746486048236vF03657</t>
  </si>
  <si>
    <t>0010240061609192340491650016vF03657</t>
  </si>
  <si>
    <t>0010240061609192340491655087vF03657</t>
  </si>
  <si>
    <t>0010240061609192340491656632vF03657</t>
  </si>
  <si>
    <t>0010240061609192346555521255vF03657</t>
  </si>
  <si>
    <t>0010240061609192346555531665vF03657</t>
  </si>
  <si>
    <t>0010240061609192346555538304vF03657</t>
  </si>
  <si>
    <t>0010240061610131933586433940vF03653</t>
  </si>
  <si>
    <t>0010240061610131933586440196vF03653</t>
  </si>
  <si>
    <t>0010240061610131933586442017vF03653</t>
  </si>
  <si>
    <t>0010240061610131933586442739vF03653</t>
  </si>
  <si>
    <t>0010240061610131933586447266vF03653</t>
  </si>
  <si>
    <t>0010240061610131933586456139vF03653</t>
  </si>
  <si>
    <t>0010240061610131933586459605vF03653</t>
  </si>
  <si>
    <t>0010240061612061157033659110vF03655</t>
  </si>
  <si>
    <t>0010240061612061157033659403vF03655</t>
  </si>
  <si>
    <t>0010240061701181449316942135vF03657</t>
  </si>
  <si>
    <t>0010240061701181449317963045vF03657</t>
  </si>
  <si>
    <t>0010240061701181449317966710vF03657</t>
  </si>
  <si>
    <t>0010240061701181449317970738vF03657</t>
  </si>
  <si>
    <t>0010240061701181449317972790vF03657</t>
  </si>
  <si>
    <t>0010240061701181449320557443vF03657</t>
  </si>
  <si>
    <t>0010240061701181449320565806vF03657</t>
  </si>
  <si>
    <t>0010240061701181449320579943vF03657</t>
  </si>
  <si>
    <t>0010240141608230102140074116vF03655</t>
  </si>
  <si>
    <t>0010240141608230102140084645vF03655</t>
  </si>
  <si>
    <t>0010240141608230102140089352vF03655</t>
  </si>
  <si>
    <t>0010250011608222332386822417vF03655</t>
  </si>
  <si>
    <t>0010250011608222332386825869vF03655</t>
  </si>
  <si>
    <t>0010250011608222332386826302vF03655</t>
  </si>
  <si>
    <t>0010250011608222332386827027vF03655</t>
  </si>
  <si>
    <t>0010250011608222332386829795vF03655</t>
  </si>
  <si>
    <t>0010250011608222336153390277vF03655</t>
  </si>
  <si>
    <t>0010250011608222336153392180vF03655</t>
  </si>
  <si>
    <t>0010250011608222336153393591vF03655</t>
  </si>
  <si>
    <t>0010250011608222336153395877vF03655</t>
  </si>
  <si>
    <t>0010250011608222336153395977vF03655</t>
  </si>
  <si>
    <t>0010250011608222336153397938vF03655</t>
  </si>
  <si>
    <t>0010250011608222343173304645vF03655</t>
  </si>
  <si>
    <t>0010250011608222343173306992vF03655</t>
  </si>
  <si>
    <t>0010250011608222343173307881vF03655</t>
  </si>
  <si>
    <t>0010250011609201537036920401vF03653</t>
  </si>
  <si>
    <t>0010250011609201537036924532vF03653</t>
  </si>
  <si>
    <t>0010250011609201537036924662vF03653</t>
  </si>
  <si>
    <t>0010250011609201537036927042vF03653</t>
  </si>
  <si>
    <t>0010250011609201537045862011vF03653</t>
  </si>
  <si>
    <t>0010250011609201537045866512vF03653</t>
  </si>
  <si>
    <t>0010250011609201537045866792vF03653</t>
  </si>
  <si>
    <t>0010250011609201537045867046vF03653</t>
  </si>
  <si>
    <t>0010250011609201537058420826vF03653</t>
  </si>
  <si>
    <t>0010250011609201537058421357vF03653</t>
  </si>
  <si>
    <t>0010250011609201537058421731vF03653</t>
  </si>
  <si>
    <t>0010250011609201537058425534vF03653</t>
  </si>
  <si>
    <t>0010250011609291528302438211vF03657</t>
  </si>
  <si>
    <t>0010250011701181449507270434vF03657</t>
  </si>
  <si>
    <t>0010250011701181449507270642vF03657</t>
  </si>
  <si>
    <t>0010250011701181449507271229vF03657</t>
  </si>
  <si>
    <t>0010250011701181449507272950vF03657</t>
  </si>
  <si>
    <t>0010250011701181449507274950vF03657</t>
  </si>
  <si>
    <t>0010250011701181449507279546vF03657</t>
  </si>
  <si>
    <t>0010250011701181449507452246vF03657</t>
  </si>
  <si>
    <t>0010250011701181449507452594vF03657</t>
  </si>
  <si>
    <t>0010250011701181449507455240vF03657</t>
  </si>
  <si>
    <t>0010250011701181449507458263vF03657</t>
  </si>
  <si>
    <t>0010250011701181449507458629vF03657</t>
  </si>
  <si>
    <t>0010250011701181449507459335vF03657</t>
  </si>
  <si>
    <t>0010250011701181449507459748vF03657</t>
  </si>
  <si>
    <t>0010250011701181449507459795vF03657</t>
  </si>
  <si>
    <t>0010250011701181449507460089vF03657</t>
  </si>
  <si>
    <t>0010250011701181449507460812vF03657</t>
  </si>
  <si>
    <t>0010250011701181449507463598vF03657</t>
  </si>
  <si>
    <t>0010250011701181449507469416vF03657</t>
  </si>
  <si>
    <t>0010250011701181449507781751vF03657</t>
  </si>
  <si>
    <t>0010250021608222350309430784vF03655</t>
  </si>
  <si>
    <t>0010250021608222350309436639vF03655</t>
  </si>
  <si>
    <t>0010250021609192341551354827vF03657</t>
  </si>
  <si>
    <t>0010250041610132023340863601vF03653</t>
  </si>
  <si>
    <t>0010250041610132023340867071vF03653</t>
  </si>
  <si>
    <t>0010250041610132023340868619vF03653</t>
  </si>
  <si>
    <t>0010250041610171617321468333vF03657</t>
  </si>
  <si>
    <t>0010260011608162133394174365vF03001</t>
  </si>
  <si>
    <t>0010260011608162133394177771vF03001</t>
  </si>
  <si>
    <t>0010260011608162133394185973vF03001</t>
  </si>
  <si>
    <t>0010260011608162133412040464vF03001</t>
  </si>
  <si>
    <t>0010260011608162133412043064vF03001</t>
  </si>
  <si>
    <t>0010260011608162133412043566vF03001</t>
  </si>
  <si>
    <t>0010260011608162133412044635vF03001</t>
  </si>
  <si>
    <t>0010260011608162134009403021vF03001</t>
  </si>
  <si>
    <t>0010260011608162134009418806vF03001</t>
  </si>
  <si>
    <t>0010260011608162134009421235vF03001</t>
  </si>
  <si>
    <t>0010260011608162134009425247vF03001</t>
  </si>
  <si>
    <t>0010260011608171357584692735vF03001</t>
  </si>
  <si>
    <t>0010260011608171357584703354vF03001</t>
  </si>
  <si>
    <t>0010260011608171357584705968vF03001</t>
  </si>
  <si>
    <t>0010260011609142220132814192vF03657</t>
  </si>
  <si>
    <t>0010260011609142220132814482vF03657</t>
  </si>
  <si>
    <t>0010260011609142247354698643vF03657</t>
  </si>
  <si>
    <t>0010260011609142247354698697vF03657</t>
  </si>
  <si>
    <t>0010260011609191749384182667vF03657</t>
  </si>
  <si>
    <t>0010260011609191749384185238vF03657</t>
  </si>
  <si>
    <t>0010260011609191749384188213vF03657</t>
  </si>
  <si>
    <t>0010260011609191749384188667vF03657</t>
  </si>
  <si>
    <t>0010260011609191752539872094vF03657</t>
  </si>
  <si>
    <t>0010260011609192331288320661vF03657</t>
  </si>
  <si>
    <t>0010260011609192331288325094vF03657</t>
  </si>
  <si>
    <t>0010260011609192331288325777vF03657</t>
  </si>
  <si>
    <t>0010260011609192331288328203vF03657</t>
  </si>
  <si>
    <t>0010260011609192331288328440vF03657</t>
  </si>
  <si>
    <t>0010260011609192337598021998vF03657</t>
  </si>
  <si>
    <t>0010260011609192337598025522vF03657</t>
  </si>
  <si>
    <t>0010260011609192337598025742vF03657</t>
  </si>
  <si>
    <t>0010260011609192337598025923vF03657</t>
  </si>
  <si>
    <t>0010260011609192340502391734vF03657</t>
  </si>
  <si>
    <t>0010260011609192340502391761vF03657</t>
  </si>
  <si>
    <t>0010260011609192340502392378vF03657</t>
  </si>
  <si>
    <t>0010260011609200000234543652vF03657</t>
  </si>
  <si>
    <t>0010260011609200000234543732vF03657</t>
  </si>
  <si>
    <t>0010260011609200000234546374vF03657</t>
  </si>
  <si>
    <t>0010260011609200000234548676vF03657</t>
  </si>
  <si>
    <t>0010260011609200000234559964vF03657</t>
  </si>
  <si>
    <t>0010260011609280115299060759vF03657</t>
  </si>
  <si>
    <t>0010260011609280115345507810vF03657</t>
  </si>
  <si>
    <t>0010260011609280115345513713vF03657</t>
  </si>
  <si>
    <t>0010260011609301733288173983vF03654</t>
  </si>
  <si>
    <t>0010260011609301751031096247vF03657</t>
  </si>
  <si>
    <t>0010260011610131900423578355vF03653</t>
  </si>
  <si>
    <t>0010260011610131900428942879vF03653</t>
  </si>
  <si>
    <t>0010260011612012341563890329vF03657</t>
  </si>
  <si>
    <t>0010260011612012342337416025vF03657</t>
  </si>
  <si>
    <t>0010260011612051856570572020vF03657</t>
  </si>
  <si>
    <t>0010260011701190126126921480vF03657</t>
  </si>
  <si>
    <t>0010260011701190126126922345vF03657</t>
  </si>
  <si>
    <t>0010260011701190126126924616vF03657</t>
  </si>
  <si>
    <t>0010260011701190126129913639vF03657</t>
  </si>
  <si>
    <t>0010260041609142247362340684vF03657</t>
  </si>
  <si>
    <t>0010260041609142247362353664vF03657</t>
  </si>
  <si>
    <t>0010260041609142247362354103vF03657</t>
  </si>
  <si>
    <t>0010260041609142247362358727vF03657</t>
  </si>
  <si>
    <t>0010260041609142247362359571vF03657</t>
  </si>
  <si>
    <t>0010260041609182108313604819vF03657</t>
  </si>
  <si>
    <t>0010260041609182108313605689vF03657</t>
  </si>
  <si>
    <t>0010260041609182108313610456vF03657</t>
  </si>
  <si>
    <t>0010260041609182108313614471vF03657</t>
  </si>
  <si>
    <t>0010260041609182108313619605vF03657</t>
  </si>
  <si>
    <t>0010260041609291302445438068vF03657</t>
  </si>
  <si>
    <t>0010270071608230133539008944vF03655</t>
  </si>
  <si>
    <t>0010270071608230133539011460vF03655</t>
  </si>
  <si>
    <t>0010270071608230133539012843vF03655</t>
  </si>
  <si>
    <t>0010270071608230133539018004vF03655</t>
  </si>
  <si>
    <t>0010270071701181449504497636vF03657</t>
  </si>
  <si>
    <t>0010270071701181449504498345vF03657</t>
  </si>
  <si>
    <t>0010270071701181449504530043vF03657</t>
  </si>
  <si>
    <t>0010270071701181449504531313vF03657</t>
  </si>
  <si>
    <t>0010270071701181449504531498vF03657</t>
  </si>
  <si>
    <t>0010270071701181449504532298vF03657</t>
  </si>
  <si>
    <t>0010270071701181449504534916vF03657</t>
  </si>
  <si>
    <t>0010270071701181449504535246vF03657</t>
  </si>
  <si>
    <t>0010270071701181449504536977vF03657</t>
  </si>
  <si>
    <t>0010270081608170919405040548vF03001</t>
  </si>
  <si>
    <t>0010270081608170919405041078vF03001</t>
  </si>
  <si>
    <t>0010270081608170919405041541vF03001</t>
  </si>
  <si>
    <t>0010270081608170919405042036vF03001</t>
  </si>
  <si>
    <t>0010270081608170919405042912vF03001</t>
  </si>
  <si>
    <t>0010270081608170919405044823vF03001</t>
  </si>
  <si>
    <t>0010270081608170919405047219vF03001</t>
  </si>
  <si>
    <t>0010270081608170919405048709vF03001</t>
  </si>
  <si>
    <t>0010270081608171217279095181vF03001</t>
  </si>
  <si>
    <t>0010270081608171217279100100vF03001</t>
  </si>
  <si>
    <t>0010270081608171217279103046vF03001</t>
  </si>
  <si>
    <t>0010270081608171217279105886vF03001</t>
  </si>
  <si>
    <t>0010270081608171218132921433vF03001</t>
  </si>
  <si>
    <t>0010270081608171218132924080vF03001</t>
  </si>
  <si>
    <t>0010270081608171218132925608vF03001</t>
  </si>
  <si>
    <t>0010270081608171218132927902vF03001</t>
  </si>
  <si>
    <t>0010270081608171218132929901vF03001</t>
  </si>
  <si>
    <t>0010270081608171231299450770vF03001</t>
  </si>
  <si>
    <t>0010270081608171231299476732vF03001</t>
  </si>
  <si>
    <t>0010270081608171231299487873vF03001</t>
  </si>
  <si>
    <t>0010270081608171237409715894vF03001</t>
  </si>
  <si>
    <t>0010270081608171237409748537vF03001</t>
  </si>
  <si>
    <t>0010270081608171237409752788vF03001</t>
  </si>
  <si>
    <t>0010270081608171237409754116vF03001</t>
  </si>
  <si>
    <t>0010270081608171237409756629vF03001</t>
  </si>
  <si>
    <t>0010270081608171248219572799vF03001</t>
  </si>
  <si>
    <t>0010270081608171248219581040vF03001</t>
  </si>
  <si>
    <t>0010270081608171248219587430vF03001</t>
  </si>
  <si>
    <t>0010270081608171248219589875vF03001</t>
  </si>
  <si>
    <t>0010270081608171704321773760vF03001</t>
  </si>
  <si>
    <t>0010270081608171704321775867vF03001</t>
  </si>
  <si>
    <t>0010270081608171704321778538vF03001</t>
  </si>
  <si>
    <t>0010270081608171704321778879vF03001</t>
  </si>
  <si>
    <t>0010270081608171705102360243vF03001</t>
  </si>
  <si>
    <t>0010270081608171705102361732vF03001</t>
  </si>
  <si>
    <t>0010270081608171705102362686vF03001</t>
  </si>
  <si>
    <t>0010270081608171705102363816vF03001</t>
  </si>
  <si>
    <t>0010270081608171705300561137vF03001</t>
  </si>
  <si>
    <t>0010270081608171705300564561vF03001</t>
  </si>
  <si>
    <t>0010270081608171705300567140vF03001</t>
  </si>
  <si>
    <t>0010270081608171705300569076vF03001</t>
  </si>
  <si>
    <t>0010270081608171705300569110vF03001</t>
  </si>
  <si>
    <t>0010270081608171705300803010vF03001</t>
  </si>
  <si>
    <t>0010270081608171705300806800vF03001</t>
  </si>
  <si>
    <t>0010270081608171705300808975vF03001</t>
  </si>
  <si>
    <t>0010270081608171705422392745vF03001</t>
  </si>
  <si>
    <t>0010270081608171705422398912vF03001</t>
  </si>
  <si>
    <t>0010270081608171705422399511vF03001</t>
  </si>
  <si>
    <t>0010270081608171707118750355vF03001</t>
  </si>
  <si>
    <t>0010270081608171707118753903vF03001</t>
  </si>
  <si>
    <t>0010270081608171707118754280vF03001</t>
  </si>
  <si>
    <t>0010270081608172217037863388vF03001</t>
  </si>
  <si>
    <t>0010270081608172217037864834vF03001</t>
  </si>
  <si>
    <t>0010270081608172217037866885vF03001</t>
  </si>
  <si>
    <t>0010270081608172217037869349vF03001</t>
  </si>
  <si>
    <t>0010270081608172217037869394vF03001</t>
  </si>
  <si>
    <t>0010270081608172217155991501vF03001</t>
  </si>
  <si>
    <t>0010270081608172217155997421vF03001</t>
  </si>
  <si>
    <t>0010270081608172217156002779vF03001</t>
  </si>
  <si>
    <t>0010270081608172226237920916vF03001</t>
  </si>
  <si>
    <t>0010270081608172226237921497vF03001</t>
  </si>
  <si>
    <t>0010270081608172226237922040vF03001</t>
  </si>
  <si>
    <t>0010270081608172226237923505vF03001</t>
  </si>
  <si>
    <t>0010270081608172226237925861vF03001</t>
  </si>
  <si>
    <t>0010270081608172250391138217vF03001</t>
  </si>
  <si>
    <t>0010270081608172250391140801vF03001</t>
  </si>
  <si>
    <t>0010270081608172250391141925vF03001</t>
  </si>
  <si>
    <t>0010270081608172250391144003vF03001</t>
  </si>
  <si>
    <t>0010270081608172250391148202vF03001</t>
  </si>
  <si>
    <t>0010270081608172250391150163vF03001</t>
  </si>
  <si>
    <t>0010270081608172250450513741vF03001</t>
  </si>
  <si>
    <t>0010270081608172250450514819vF03001</t>
  </si>
  <si>
    <t>0010270081608172250450516374vF03001</t>
  </si>
  <si>
    <t>0010270081608172250450518381vF03001</t>
  </si>
  <si>
    <t>0010270081608172250450527544vF03001</t>
  </si>
  <si>
    <t>0010270081608172250450528926vF03001</t>
  </si>
  <si>
    <t>0010270081608172251190730604vF03001</t>
  </si>
  <si>
    <t>0010270081608172251190734109vF03001</t>
  </si>
  <si>
    <t>0010270081608172251190734400vF03001</t>
  </si>
  <si>
    <t>0010270081608172251190735197vF03001</t>
  </si>
  <si>
    <t>0010270081608172251190735439vF03001</t>
  </si>
  <si>
    <t>0010270081608172252037680549vF03001</t>
  </si>
  <si>
    <t>0010270081608172252037680621vF03001</t>
  </si>
  <si>
    <t>0010270081608172252037683843vF03001</t>
  </si>
  <si>
    <t>0010270081609142201461406345vF03657</t>
  </si>
  <si>
    <t>0010270081609182105110419271vF03657</t>
  </si>
  <si>
    <t>0010270081609191759198060167vF03657</t>
  </si>
  <si>
    <t>0010270081609301712416731816vF03657</t>
  </si>
  <si>
    <t>0010270081609301712416736500vF03657</t>
  </si>
  <si>
    <t>0010270081609301719117903249vF03657</t>
  </si>
  <si>
    <t>0010270081609301721166763725vF03657</t>
  </si>
  <si>
    <t>0010270081609301721166764804vF03657</t>
  </si>
  <si>
    <t>0010270081609301721166768704vF03657</t>
  </si>
  <si>
    <t>0010270081609301721196168114vF03657</t>
  </si>
  <si>
    <t>0010270081610132022080989064vF03653</t>
  </si>
  <si>
    <t>0010270081610132022082270917vF03653</t>
  </si>
  <si>
    <t>0010270081610132022082273116vF03653</t>
  </si>
  <si>
    <t>0010270081610251148202568013vF03656</t>
  </si>
  <si>
    <t>0010270081610251148202578333vF03656</t>
  </si>
  <si>
    <t>0010270081610251148202578614vF03656</t>
  </si>
  <si>
    <t>0010270081610251148202590338vF03656</t>
  </si>
  <si>
    <t>0010270081610251148202591460vF03656</t>
  </si>
  <si>
    <t>0010270081610251149463724974vF03656</t>
  </si>
  <si>
    <t>0010270081610251149463754537vF03656</t>
  </si>
  <si>
    <t>0010270081612012354558947248vF03657</t>
  </si>
  <si>
    <t>0010270081612090343478449651vF03656</t>
  </si>
  <si>
    <t>0010270081701181449503267533vF03657</t>
  </si>
  <si>
    <t>0010270081701181449503373501vF03657</t>
  </si>
  <si>
    <t>0010270081701181449511215558vF03657</t>
  </si>
  <si>
    <t>0010270081701181449511965498vF03657</t>
  </si>
  <si>
    <t>0010270091701181449499957416vF03657</t>
  </si>
  <si>
    <t>0010270091701181449499962476vF03657</t>
  </si>
  <si>
    <t>0010270091701181449499968098vF03657</t>
  </si>
  <si>
    <t>0010270091701181449499968485vF03657</t>
  </si>
  <si>
    <t>0010270091701181449503020784vF03657</t>
  </si>
  <si>
    <t>0010270091701181449503024897vF03657</t>
  </si>
  <si>
    <t>0010270091701181449503026468vF03657</t>
  </si>
  <si>
    <t>0010270091701181449503026975vF03657</t>
  </si>
  <si>
    <t>0010270101608172005050703892vF03001</t>
  </si>
  <si>
    <t>0010270101608172005050705697vF03001</t>
  </si>
  <si>
    <t>0010270101608172005050708673vF03001</t>
  </si>
  <si>
    <t>0010270101608172005050708937vF03001</t>
  </si>
  <si>
    <t>0010270101608172005050709112vF03001</t>
  </si>
  <si>
    <t>0010270101608172022403430786vF03001</t>
  </si>
  <si>
    <t>0010270101608172022403431083vF03001</t>
  </si>
  <si>
    <t>0010270101608172022403433520vF03001</t>
  </si>
  <si>
    <t>0010270101608172022403435160vF03001</t>
  </si>
  <si>
    <t>0010270101608172022403437792vF03001</t>
  </si>
  <si>
    <t>0010270111609290936536480491vF03657</t>
  </si>
  <si>
    <t>0010270111609290936536487232vF03657</t>
  </si>
  <si>
    <t>0010270111609290936536487979vF03657</t>
  </si>
  <si>
    <t>0010270111609290936536488192vF03657</t>
  </si>
  <si>
    <t>0010270111609290936536489947vF03657</t>
  </si>
  <si>
    <t>0010270121608230011574320000vF03655</t>
  </si>
  <si>
    <t>0010270121608230011574323166vF03655</t>
  </si>
  <si>
    <t>0010270121608230011574324183vF03655</t>
  </si>
  <si>
    <t>0010270121608230011574331261vF03655</t>
  </si>
  <si>
    <t>0010270131608230103097075142vF03655</t>
  </si>
  <si>
    <t>0010270131608230103097080749vF03655</t>
  </si>
  <si>
    <t>0010270131608230103097082606vF03655</t>
  </si>
  <si>
    <t>0010270131608230103097085565vF03655</t>
  </si>
  <si>
    <t>0010270131609182126472103869vF03657</t>
  </si>
  <si>
    <t>0010270131701181449505630510vF03657</t>
  </si>
  <si>
    <t>0010270131701181449505631816vF03657</t>
  </si>
  <si>
    <t>0010270131701181449505634294vF03657</t>
  </si>
  <si>
    <t>0010270131701181449505639570vF03657</t>
  </si>
  <si>
    <t>0010270141608222332290288263vF03655</t>
  </si>
  <si>
    <t>0010270141608222332290288517vF03655</t>
  </si>
  <si>
    <t>0010270141608222343054330297vF03655</t>
  </si>
  <si>
    <t>0010270141608222343054331826vF03655</t>
  </si>
  <si>
    <t>0010270141608222343054332710vF03655</t>
  </si>
  <si>
    <t>0010270141608222343054335224vF03655</t>
  </si>
  <si>
    <t>0010270141609301630421882652vF03657</t>
  </si>
  <si>
    <t>0010270141609301630421887089vF03657</t>
  </si>
  <si>
    <t>0010270141609301630421887475vF03657</t>
  </si>
  <si>
    <t>0010270141609301632062824173vF03657</t>
  </si>
  <si>
    <t>0010270141610131900392453902vF03653</t>
  </si>
  <si>
    <t>0010270141610131900392459246vF03653</t>
  </si>
  <si>
    <t>0010270141610131900392459465vF03653</t>
  </si>
  <si>
    <t>0010270141610131900392463197vF03653</t>
  </si>
  <si>
    <t>0010270141610131900392463791vF03653</t>
  </si>
  <si>
    <t>0010270141612061124456674817vF03655</t>
  </si>
  <si>
    <t>0010270141701181449504868400vF03657</t>
  </si>
  <si>
    <t>0010270141701181449504874292vF03657</t>
  </si>
  <si>
    <t>0010270151608171150239538434vF03001</t>
  </si>
  <si>
    <t>0010270151608171150239542837vF03001</t>
  </si>
  <si>
    <t>0010270151608171150239543355vF03001</t>
  </si>
  <si>
    <t>0010270151608171150239548256vF03001</t>
  </si>
  <si>
    <t>0010270151608171150239548342vF03001</t>
  </si>
  <si>
    <t>0010270151701181449504163536vF03657</t>
  </si>
  <si>
    <t>0010280011608222327263010612vF03655</t>
  </si>
  <si>
    <t>0010280011608222327263011256vF03655</t>
  </si>
  <si>
    <t>0010280011608222327263015366vF03655</t>
  </si>
  <si>
    <t>0010280011608222327263018955vF03655</t>
  </si>
  <si>
    <t>0010280011609181744180492012vF03657</t>
  </si>
  <si>
    <t>0010280011609181744180492169vF03657</t>
  </si>
  <si>
    <t>0010280011609181744180493941vF03657</t>
  </si>
  <si>
    <t>0010280011609181744180494344vF03657</t>
  </si>
  <si>
    <t>0010280011609181744180499426vF03657</t>
  </si>
  <si>
    <t>0010280011609182100466881047vF03657</t>
  </si>
  <si>
    <t>0010280011609182100466882715vF03657</t>
  </si>
  <si>
    <t>0010280011612051722362023696vF03657</t>
  </si>
  <si>
    <t>0010280011701190124064945682vF03657</t>
  </si>
  <si>
    <t>0010280011701190124066188269vF03657</t>
  </si>
  <si>
    <t>0010280011701190124066201254vF03657</t>
  </si>
  <si>
    <t>0010280011701190124067591395vF03657</t>
  </si>
  <si>
    <t>0010280021608222336246408186vF03655</t>
  </si>
  <si>
    <t>0010280021608222336246410113vF03655</t>
  </si>
  <si>
    <t>0010280021608222336246411914vF03655</t>
  </si>
  <si>
    <t>0010280021608222336246416072vF03655</t>
  </si>
  <si>
    <t>0010280021608222336246419741vF03655</t>
  </si>
  <si>
    <t>0010280021608222344465755019vF03655</t>
  </si>
  <si>
    <t>0010280021608222344465761550vF03655</t>
  </si>
  <si>
    <t>0010280021608222344465768822vF03655</t>
  </si>
  <si>
    <t>0010280021608222345597951368vF03655</t>
  </si>
  <si>
    <t>0010280021608222345597959200vF03655</t>
  </si>
  <si>
    <t>0010280021608222346072532534vF03655</t>
  </si>
  <si>
    <t>0010280021608222346072542558vF03655</t>
  </si>
  <si>
    <t>0010280021608222346072543908vF03655</t>
  </si>
  <si>
    <t>0010280021608222346072547181vF03655</t>
  </si>
  <si>
    <t>0010280021608222346072547380vF03655</t>
  </si>
  <si>
    <t>0010280021608222349129113858vF03655</t>
  </si>
  <si>
    <t>0010280021608222349129116169vF03655</t>
  </si>
  <si>
    <t>0010280021608222349129118303vF03655</t>
  </si>
  <si>
    <t>0010280021608222349129118604vF03655</t>
  </si>
  <si>
    <t>0010280021608222349147050910vF03655</t>
  </si>
  <si>
    <t>0010280021608222349147064198vF03655</t>
  </si>
  <si>
    <t>0010280021608222349147068013vF03655</t>
  </si>
  <si>
    <t>0010280021608222349147069189vF03655</t>
  </si>
  <si>
    <t>0010280021608222349147069343vF03655</t>
  </si>
  <si>
    <t>0010280021609142209428235875vF03657</t>
  </si>
  <si>
    <t>0010280021609142242532260247vF03657</t>
  </si>
  <si>
    <t>0010280021609142242532267061vF03657</t>
  </si>
  <si>
    <t>0010280021609182100593431624vF03657</t>
  </si>
  <si>
    <t>0010280021609182100593432320vF03657</t>
  </si>
  <si>
    <t>0010280021609182100593437344vF03657</t>
  </si>
  <si>
    <t>0010280021609182100593439506vF03657</t>
  </si>
  <si>
    <t>0010280021610131900448940058vF03653</t>
  </si>
  <si>
    <t>0010280021610131900448942901vF03653</t>
  </si>
  <si>
    <t>0010280021610131900448943230vF03653</t>
  </si>
  <si>
    <t>0010280021610131900448948186vF03653</t>
  </si>
  <si>
    <t>0010280021610131900448948308vF03653</t>
  </si>
  <si>
    <t>0010280021610131900448956609vF03653</t>
  </si>
  <si>
    <t>0010280021610171258349714440vF03657</t>
  </si>
  <si>
    <t>0010280021610171258349716651vF03657</t>
  </si>
  <si>
    <t>0010280021610171506261857011vF03657</t>
  </si>
  <si>
    <t>0010280021612020018451439571vF03657</t>
  </si>
  <si>
    <t>0010280021612021935004051922vF03656</t>
  </si>
  <si>
    <t>0010280021612021942560792361vF03656</t>
  </si>
  <si>
    <t>0010280021701061736192435062vF03656</t>
  </si>
  <si>
    <t>0010280021701061742188926023vF03656</t>
  </si>
  <si>
    <t>0010280021701061742188928143vF03656</t>
  </si>
  <si>
    <t>0010280021701061742188935519vF03656</t>
  </si>
  <si>
    <t>0010280021701190124074571015vF03657</t>
  </si>
  <si>
    <t>0010280021701190124074575114vF03657</t>
  </si>
  <si>
    <t>0010280021701190124074588167vF03657</t>
  </si>
  <si>
    <t>0010280021701190124075109796vF03657</t>
  </si>
  <si>
    <t>0010280021701190124077175006vF03657</t>
  </si>
  <si>
    <t>0010280021701190124077245431vF03657</t>
  </si>
  <si>
    <t>0010280021701190124098986303vF03657</t>
  </si>
  <si>
    <t>0010280031608172002485491504vF03001</t>
  </si>
  <si>
    <t>0010280031608172002485491714vF03001</t>
  </si>
  <si>
    <t>0010280031608172002485492411vF03001</t>
  </si>
  <si>
    <t>0010280031608172002485493657vF03001</t>
  </si>
  <si>
    <t>0010280031608172002485498470vF03001</t>
  </si>
  <si>
    <t>0010280031609182052582001075vF03657</t>
  </si>
  <si>
    <t>0010280031609182052582001193vF03657</t>
  </si>
  <si>
    <t>0010280031609182052582002783vF03657</t>
  </si>
  <si>
    <t>0010280031609192354177745145vF03657</t>
  </si>
  <si>
    <t>0010280031609192354177745175vF03657</t>
  </si>
  <si>
    <t>0010280031609192354177745444vF03657</t>
  </si>
  <si>
    <t>0010280031609192354177749234vF03657</t>
  </si>
  <si>
    <t>0010280031610131900406309357vF03653</t>
  </si>
  <si>
    <t>0010280031612020043110038356vF03657</t>
  </si>
  <si>
    <t>0010280031701190124098562286vF03657</t>
  </si>
  <si>
    <t>0010280031701190124098564977vF03657</t>
  </si>
  <si>
    <t>0010280031701190124098566435vF03657</t>
  </si>
  <si>
    <t>0010280031701190124098577019vF03657</t>
  </si>
  <si>
    <t>0010280031701190124098578866vF03657</t>
  </si>
  <si>
    <t>0010280041701190124099800800vF03657</t>
  </si>
  <si>
    <t>0010280041701190124099801123vF03657</t>
  </si>
  <si>
    <t>0010280041701190124099801656vF03657</t>
  </si>
  <si>
    <t>0010280041701190124099803261vF03657</t>
  </si>
  <si>
    <t>0010280041701190124099808700vF03657</t>
  </si>
  <si>
    <t>0010280041701190124099809828vF03657</t>
  </si>
  <si>
    <t>0010280041701190124099814756vF03657</t>
  </si>
  <si>
    <t>0010280041701190124099816789vF03657</t>
  </si>
  <si>
    <t>0010280051609191803432283943vF03657</t>
  </si>
  <si>
    <t>0010280051609191803432285085vF03657</t>
  </si>
  <si>
    <t>0010280051609191803432285803vF03657</t>
  </si>
  <si>
    <t>0010280051609191803432285915vF03657</t>
  </si>
  <si>
    <t>0010280051609192343034231154vF03657</t>
  </si>
  <si>
    <t>0010280051609192343034232823vF03657</t>
  </si>
  <si>
    <t>0010280051609192343034235101vF03657</t>
  </si>
  <si>
    <t>0010280051609192343034239320vF03657</t>
  </si>
  <si>
    <t>0010280051609301427103080824vF03657</t>
  </si>
  <si>
    <t>0010280061608222357573915221vF03655</t>
  </si>
  <si>
    <t>0010280061608222357573921345vF03655</t>
  </si>
  <si>
    <t>0010280061608222357573921778vF03655</t>
  </si>
  <si>
    <t>0010280061608222357573926878vF03655</t>
  </si>
  <si>
    <t>0010280061608222359003728728vF03655</t>
  </si>
  <si>
    <t>0010280061609142241264045882vF03657</t>
  </si>
  <si>
    <t>0010280061609142241264047826vF03657</t>
  </si>
  <si>
    <t>0010280061609182036512051251vF03657</t>
  </si>
  <si>
    <t>0010280061609182036512061275vF03657</t>
  </si>
  <si>
    <t>0010280061609182036512063596vF03657</t>
  </si>
  <si>
    <t>0010280061609182036512065743vF03657</t>
  </si>
  <si>
    <t>0010280061609182110098031500vF03657</t>
  </si>
  <si>
    <t>0010280061609182110098038323vF03657</t>
  </si>
  <si>
    <t>0010280061609192322127232479vF03657</t>
  </si>
  <si>
    <t>0010280061609192322127233037vF03657</t>
  </si>
  <si>
    <t>0010280061609192322127234338vF03657</t>
  </si>
  <si>
    <t>0010280061609192322127237897vF03657</t>
  </si>
  <si>
    <t>0010280061609301442460498501vF03657</t>
  </si>
  <si>
    <t>0010280061609301443535806611vF03657</t>
  </si>
  <si>
    <t>0010280061609301443535809560vF03657</t>
  </si>
  <si>
    <t>0010280061610171519118440041vF03657</t>
  </si>
  <si>
    <t>0010280061701190124079286134vF03657</t>
  </si>
  <si>
    <t>0010280061701190124079971324vF03657</t>
  </si>
  <si>
    <t>0010280061701190124080417877vF03657</t>
  </si>
  <si>
    <t>0010280061701190124080420542vF03657</t>
  </si>
  <si>
    <t>0010280061701190124080427723vF03657</t>
  </si>
  <si>
    <t>0010280071609181740334665524vF03657</t>
  </si>
  <si>
    <t>0010280071609181740334665871vF03657</t>
  </si>
  <si>
    <t>0010280071609182052137653631vF03657</t>
  </si>
  <si>
    <t>0010280071609182052137656492vF03657</t>
  </si>
  <si>
    <t>0010280071701190124065581988vF03657</t>
  </si>
  <si>
    <t>0010280071701190124066185932vF03657</t>
  </si>
  <si>
    <t>0010280071701190124066216393vF03657</t>
  </si>
  <si>
    <t>0010280071701190124067196471vF03657</t>
  </si>
  <si>
    <t>0010280081609192344088784953vF03657</t>
  </si>
  <si>
    <t>0010280081609192344088784980vF03657</t>
  </si>
  <si>
    <t>0010280081609192344088787366vF03657</t>
  </si>
  <si>
    <t>0010280081609192344088788410vF03657</t>
  </si>
  <si>
    <t>0010280081612051906449118384vF03657</t>
  </si>
  <si>
    <t>0010280081612051906449119839vF03657</t>
  </si>
  <si>
    <t>0010280091609191824524761510vF03657</t>
  </si>
  <si>
    <t>0010280091609191824524764471vF03657</t>
  </si>
  <si>
    <t>0010280091609191824524768379vF03657</t>
  </si>
  <si>
    <t>0010280091609191824524768858vF03657</t>
  </si>
  <si>
    <t>0010280091612021906091432790vF03656</t>
  </si>
  <si>
    <t>0010280101701061820029762934vF03656</t>
  </si>
  <si>
    <t>0010280101701061820029763440vF03656</t>
  </si>
  <si>
    <t>0010280101701061820029763471vF03656</t>
  </si>
  <si>
    <t>0010280101701171911585790709vF03657</t>
  </si>
  <si>
    <t>0010280111608222358093092401vF03655</t>
  </si>
  <si>
    <t>0010280111608222358093099263vF03655</t>
  </si>
  <si>
    <t>0010280111608222358093102337vF03655</t>
  </si>
  <si>
    <t>0010280111609291030113042992vF03657</t>
  </si>
  <si>
    <t>0010310011608171323454951661vF03001</t>
  </si>
  <si>
    <t>0010310011608171323454976638vF03001</t>
  </si>
  <si>
    <t>0010310011608171658190472906vF03001</t>
  </si>
  <si>
    <t>0010310011608171658190493067vF03001</t>
  </si>
  <si>
    <t>0010310011608171658190505321vF03001</t>
  </si>
  <si>
    <t>0010310011608171658190508741vF03001</t>
  </si>
  <si>
    <t>0010310011608171715230380883vF03001</t>
  </si>
  <si>
    <t>0010310011608171715230385247vF03001</t>
  </si>
  <si>
    <t>0010310011608171715230385998vF03001</t>
  </si>
  <si>
    <t>0010310011608171715230386350vF03001</t>
  </si>
  <si>
    <t>0010310011608171715230389298vF03001</t>
  </si>
  <si>
    <t>0010310011608171735146712279vF03001</t>
  </si>
  <si>
    <t>0010310011608171735146721632vF03001</t>
  </si>
  <si>
    <t>0010310011608171735146722406vF03001</t>
  </si>
  <si>
    <t>0010310011608171739237090193vF03001</t>
  </si>
  <si>
    <t>0010310011608171739237090757vF03001</t>
  </si>
  <si>
    <t>0010310011608171739237098446vF03001</t>
  </si>
  <si>
    <t>0010310011608171739237109074vF03001</t>
  </si>
  <si>
    <t>0010310011608171739449391102vF03001</t>
  </si>
  <si>
    <t>0010310011608171739449393834vF03001</t>
  </si>
  <si>
    <t>0010310011608171739449396695vF03001</t>
  </si>
  <si>
    <t>0010310011608171739449399036vF03001</t>
  </si>
  <si>
    <t>0010310011608171752103113689vF03001</t>
  </si>
  <si>
    <t>0010310011608171752103114892vF03001</t>
  </si>
  <si>
    <t>0010310011608171752103116250vF03001</t>
  </si>
  <si>
    <t>0010310011608171752103118284vF03001</t>
  </si>
  <si>
    <t>0010310011608171752103119232vF03001</t>
  </si>
  <si>
    <t>0010310011608171752421376438vF03001</t>
  </si>
  <si>
    <t>0010310011608171752421376825vF03001</t>
  </si>
  <si>
    <t>0010310011608171752421378809vF03001</t>
  </si>
  <si>
    <t>0010310011608171752421379892vF03001</t>
  </si>
  <si>
    <t>0010310011608171754044951051vF03001</t>
  </si>
  <si>
    <t>0010310011608171754044957679vF03001</t>
  </si>
  <si>
    <t>0010310011608171754044958949vF03001</t>
  </si>
  <si>
    <t>0010310011608171754244158157vF03001</t>
  </si>
  <si>
    <t>0010310011608171754244167101vF03001</t>
  </si>
  <si>
    <t>0010310011608171754244169999vF03001</t>
  </si>
  <si>
    <t>0010310011608171801235262123vF03001</t>
  </si>
  <si>
    <t>0010310011608171801235262272vF03001</t>
  </si>
  <si>
    <t>0010310011608171801235267065vF03001</t>
  </si>
  <si>
    <t>0010310011608171801235279445vF03001</t>
  </si>
  <si>
    <t>0010310011608171801368222434vF03001</t>
  </si>
  <si>
    <t>0010310011608171801368455977vF03001</t>
  </si>
  <si>
    <t>0010310011608171801368477608vF03001</t>
  </si>
  <si>
    <t>0010310011608171802318680390vF03001</t>
  </si>
  <si>
    <t>0010310011608171802318683553vF03001</t>
  </si>
  <si>
    <t>0010310011608171802318690833vF03001</t>
  </si>
  <si>
    <t>0010310011608171802318692946vF03001</t>
  </si>
  <si>
    <t>0010310011608171823391856744vF03001</t>
  </si>
  <si>
    <t>0010310011608171823391862163vF03001</t>
  </si>
  <si>
    <t>0010310011608171823391863965vF03001</t>
  </si>
  <si>
    <t>0010310011608171823391867723vF03001</t>
  </si>
  <si>
    <t>0010310011608171832541319643vF03001</t>
  </si>
  <si>
    <t>0010310011608171844060882860vF03001</t>
  </si>
  <si>
    <t>0010310011608171844060885332vF03001</t>
  </si>
  <si>
    <t>0010310011608171844060886321vF03001</t>
  </si>
  <si>
    <t>0010310011608171844060886811vF03001</t>
  </si>
  <si>
    <t>0010310011608171844060887885vF03001</t>
  </si>
  <si>
    <t>0010310011608171844060893904vF03001</t>
  </si>
  <si>
    <t>0010310011608171847331816252vF03001</t>
  </si>
  <si>
    <t>0010310011608171847331817957vF03001</t>
  </si>
  <si>
    <t>0010310011608171847331825986vF03001</t>
  </si>
  <si>
    <t>0010310011608171847331826587vF03001</t>
  </si>
  <si>
    <t>0010310011608171847331858333vF03001</t>
  </si>
  <si>
    <t>0010310011608171847333320312vF03001</t>
  </si>
  <si>
    <t>0010310011608171847333323536vF03001</t>
  </si>
  <si>
    <t>0010310011608171847333372524vF03001</t>
  </si>
  <si>
    <t>0010310011608171848128740492vF03001</t>
  </si>
  <si>
    <t>0010310011608171848128747753vF03001</t>
  </si>
  <si>
    <t>0010310011608171848175824834vF03001</t>
  </si>
  <si>
    <t>0010310011608171848175825353vF03001</t>
  </si>
  <si>
    <t>0010310011608171848175827014vF03001</t>
  </si>
  <si>
    <t>0010310011608171848175828356vF03001</t>
  </si>
  <si>
    <t>0010310011608171850310555550vF03001</t>
  </si>
  <si>
    <t>0010310011608171850310562294vF03001</t>
  </si>
  <si>
    <t>0010310011608171850310564407vF03001</t>
  </si>
  <si>
    <t>0010310011608171850310566191vF03001</t>
  </si>
  <si>
    <t>0010310011608171853122993815vF03001</t>
  </si>
  <si>
    <t>0010310011608171853122994924vF03001</t>
  </si>
  <si>
    <t>0010310011608171853122998675vF03001</t>
  </si>
  <si>
    <t>0010310011608171855452290370vF03001</t>
  </si>
  <si>
    <t>0010310011608171855452312453vF03001</t>
  </si>
  <si>
    <t>0010310011608171855452320273vF03001</t>
  </si>
  <si>
    <t>0010310011608171855452323143vF03001</t>
  </si>
  <si>
    <t>0010310011608171855452323455vF03001</t>
  </si>
  <si>
    <t>0010310011608171910114170089vF03001</t>
  </si>
  <si>
    <t>0010310011608171910114176445vF03001</t>
  </si>
  <si>
    <t>0010310011608171910114179220vF03001</t>
  </si>
  <si>
    <t>0010310011608171911195363067vF03001</t>
  </si>
  <si>
    <t>0010310011608171911195364567vF03001</t>
  </si>
  <si>
    <t>0010310011608171911195367480vF03001</t>
  </si>
  <si>
    <t>0010310011608172116585062677vF03001</t>
  </si>
  <si>
    <t>0010310011608172116585082295vF03001</t>
  </si>
  <si>
    <t>0010310011608172125039494666vF03001</t>
  </si>
  <si>
    <t>0010310011608172125039495462vF03001</t>
  </si>
  <si>
    <t>0010310011608172125039499887vF03001</t>
  </si>
  <si>
    <t>0010310011608172125039503244vF03001</t>
  </si>
  <si>
    <t>0010310011608172125039507096vF03001</t>
  </si>
  <si>
    <t>0010310011608172125039507805vF03001</t>
  </si>
  <si>
    <t>0010310011608172136266780776vF03001</t>
  </si>
  <si>
    <t>0010310011608172136266781469vF03001</t>
  </si>
  <si>
    <t>0010310011608172136266788098vF03001</t>
  </si>
  <si>
    <t>0010310011608172136266788959vF03001</t>
  </si>
  <si>
    <t>0010310011608172136266789526vF03001</t>
  </si>
  <si>
    <t>0010310011608172148134230771vF03001</t>
  </si>
  <si>
    <t>0010310011608172148134231341vF03001</t>
  </si>
  <si>
    <t>0010310011608172148134231448vF03001</t>
  </si>
  <si>
    <t>0010310011608172148134236752vF03001</t>
  </si>
  <si>
    <t>0010310011608172204555772815vF03001</t>
  </si>
  <si>
    <t>0010310011608172204555773746vF03001</t>
  </si>
  <si>
    <t>0010310011608172204555774433vF03001</t>
  </si>
  <si>
    <t>0010310011608172204555775488vF03001</t>
  </si>
  <si>
    <t>0010310011608172223174563207vF03001</t>
  </si>
  <si>
    <t>0010310011608172223174564645vF03001</t>
  </si>
  <si>
    <t>0010310011608172223174565022vF03001</t>
  </si>
  <si>
    <t>0010310011608172223174566220vF03001</t>
  </si>
  <si>
    <t>0010310011608172223174566450vF03001</t>
  </si>
  <si>
    <t>0010310011608172223174578560vF03001</t>
  </si>
  <si>
    <t>0010310011608172224022720938vF03001</t>
  </si>
  <si>
    <t>0010310011608172224022730024vF03001</t>
  </si>
  <si>
    <t>0010310011608172224022730700vF03001</t>
  </si>
  <si>
    <t>0010310011608172224022731719vF03001</t>
  </si>
  <si>
    <t>0010310011608172224022731865vF03001</t>
  </si>
  <si>
    <t>0010310011608172224022732282vF03001</t>
  </si>
  <si>
    <t>0010310011608172224022733292vF03001</t>
  </si>
  <si>
    <t>0010310011608172224022733679vF03001</t>
  </si>
  <si>
    <t>0010310011608180039228891938vF03001</t>
  </si>
  <si>
    <t>0010310011608180039228894103vF03001</t>
  </si>
  <si>
    <t>0010310011608180039228894651vF03001</t>
  </si>
  <si>
    <t>0010310011608180039235893680vF03001</t>
  </si>
  <si>
    <t>0010310011608180039235895591vF03001</t>
  </si>
  <si>
    <t>0010310011608180039235898786vF03001</t>
  </si>
  <si>
    <t>0010310011608180039235902699vF03001</t>
  </si>
  <si>
    <t>0010310011608180041022404704vF03001</t>
  </si>
  <si>
    <t>0010310011608180041022411075vF03001</t>
  </si>
  <si>
    <t>0010310011608180041022414359vF03001</t>
  </si>
  <si>
    <t>0010310011608180041022416733vF03001</t>
  </si>
  <si>
    <t>0010310011608180041022418845vF03001</t>
  </si>
  <si>
    <t>0010310011608180041098880536vF03001</t>
  </si>
  <si>
    <t>0010310011608180041098880732vF03001</t>
  </si>
  <si>
    <t>0010310011608180041098882090vF03001</t>
  </si>
  <si>
    <t>0010310011608180041318770627vF03001</t>
  </si>
  <si>
    <t>0010310011608180041318786294vF03001</t>
  </si>
  <si>
    <t>0010310011608180041318789906vF03001</t>
  </si>
  <si>
    <t>0010310011608180044247080759vF03001</t>
  </si>
  <si>
    <t>0010310011608180044247094804vF03001</t>
  </si>
  <si>
    <t>0010310011608180044247095159vF03001</t>
  </si>
  <si>
    <t>0010310011608180044247095263vF03001</t>
  </si>
  <si>
    <t>0010310011608180044247096120vF03001</t>
  </si>
  <si>
    <t>0010310011608180047361670182vF03001</t>
  </si>
  <si>
    <t>0010310011608180047361670573vF03001</t>
  </si>
  <si>
    <t>0010310011608180047361678437vF03001</t>
  </si>
  <si>
    <t>0010310011608180047361679734vF03001</t>
  </si>
  <si>
    <t>0010310011608180049532172648vF03001</t>
  </si>
  <si>
    <t>0010310011608180049532240103vF03001</t>
  </si>
  <si>
    <t>0010310011608180049532244079vF03001</t>
  </si>
  <si>
    <t>0010310011608180049532244120vF03001</t>
  </si>
  <si>
    <t>0010310011608180049532249666vF03001</t>
  </si>
  <si>
    <t>0010310011608180050006879176vF03001</t>
  </si>
  <si>
    <t>0010310011608180050006880621vF03001</t>
  </si>
  <si>
    <t>0010310011608180050006885096vF03001</t>
  </si>
  <si>
    <t>0010310011608180050006899280vF03001</t>
  </si>
  <si>
    <t>0010310011608180050187602719vF03001</t>
  </si>
  <si>
    <t>0010310011608180050187610705vF03001</t>
  </si>
  <si>
    <t>0010310011608180050187613587vF03001</t>
  </si>
  <si>
    <t>0010310011608180050281922496vF03001</t>
  </si>
  <si>
    <t>0010310011608180050281928718vF03001</t>
  </si>
  <si>
    <t>0010310011608180050391539908vF03001</t>
  </si>
  <si>
    <t>0010310011608180050391542026vF03001</t>
  </si>
  <si>
    <t>0010310011608180050391549784vF03001</t>
  </si>
  <si>
    <t>0010310011608180050391551234vF03001</t>
  </si>
  <si>
    <t>0010310011608180113145985691vF03001</t>
  </si>
  <si>
    <t>0010310011608180113145989342vF03001</t>
  </si>
  <si>
    <t>0010310011608180113145992576vF03001</t>
  </si>
  <si>
    <t>0010310011608180113145998329vF03001</t>
  </si>
  <si>
    <t>0010310011608180114106371011vF03001</t>
  </si>
  <si>
    <t>0010310011608180114106383796vF03001</t>
  </si>
  <si>
    <t>0010310011608180114106384261vF03001</t>
  </si>
  <si>
    <t>0010310011608180122226735809vF03001</t>
  </si>
  <si>
    <t>0010310011608180122226737291vF03001</t>
  </si>
  <si>
    <t>0010310011608180122226742376vF03001</t>
  </si>
  <si>
    <t>0010310011608180122226746909vF03001</t>
  </si>
  <si>
    <t>0010310011608180122318831512vF03001</t>
  </si>
  <si>
    <t>0010310011608180122318831588vF03001</t>
  </si>
  <si>
    <t>0010310011608180122318839421vF03001</t>
  </si>
  <si>
    <t>0010310011608180122318839900vF03001</t>
  </si>
  <si>
    <t>0010310011608180139520322223vF03001</t>
  </si>
  <si>
    <t>0010310011608180139520322545vF03001</t>
  </si>
  <si>
    <t>0010310011608180139520328622vF03001</t>
  </si>
  <si>
    <t>0010310011608180202557741823vF03001</t>
  </si>
  <si>
    <t>0010310011608180202557760940vF03001</t>
  </si>
  <si>
    <t>0010310011608180202557767221vF03001</t>
  </si>
  <si>
    <t>0010310011608180202557768427vF03001</t>
  </si>
  <si>
    <t>0010310011608180423301240357vF03001</t>
  </si>
  <si>
    <t>0010310011608180423301252201vF03001</t>
  </si>
  <si>
    <t>0010310011608180423301254629vF03001</t>
  </si>
  <si>
    <t>0010310011608180423301255590vF03001</t>
  </si>
  <si>
    <t>0010310011608180449269802840vF03001</t>
  </si>
  <si>
    <t>0010310011608180449269809019vF03001</t>
  </si>
  <si>
    <t>0010310011608180449269816159vF03001</t>
  </si>
  <si>
    <t>0010310011608180449269819520vF03001</t>
  </si>
  <si>
    <t>0010310011608180449559471837vF03001</t>
  </si>
  <si>
    <t>0010310011608180449559495358vF03001</t>
  </si>
  <si>
    <t>0010310011608180450307254597vF03001</t>
  </si>
  <si>
    <t>0010310011608180450307257204vF03001</t>
  </si>
  <si>
    <t>0010310011608180450307257891vF03001</t>
  </si>
  <si>
    <t>0010310011608180519306544997vF03001</t>
  </si>
  <si>
    <t>0010310011608180519306557835vF03001</t>
  </si>
  <si>
    <t>0010310011608180519306559817vF03001</t>
  </si>
  <si>
    <t>0010310011608180548562724050vF03001</t>
  </si>
  <si>
    <t>0010310011608180548562730949vF03001</t>
  </si>
  <si>
    <t>0010310011608180548562733061vF03001</t>
  </si>
  <si>
    <t>0010310011608180548562739122vF03001</t>
  </si>
  <si>
    <t>0010310011608180548562739146vF03001</t>
  </si>
  <si>
    <t>0010310011608180548562745849vF03001</t>
  </si>
  <si>
    <t>0010310011608180548562745947vF03001</t>
  </si>
  <si>
    <t>0010310011608180548562746608vF03001</t>
  </si>
  <si>
    <t>0010310011608180551485954393vF03001</t>
  </si>
  <si>
    <t>0010310011608180551485955029vF03001</t>
  </si>
  <si>
    <t>0010310011608180551485957814vF03001</t>
  </si>
  <si>
    <t>0010310011608180551485958932vF03001</t>
  </si>
  <si>
    <t>0010310011608180612448873801vF03001</t>
  </si>
  <si>
    <t>0010310011608180612448881173vF03001</t>
  </si>
  <si>
    <t>0010310011608180612448881725vF03001</t>
  </si>
  <si>
    <t>0010310011608180612448886625vF03001</t>
  </si>
  <si>
    <t>0010310011608222316434320282vF03655</t>
  </si>
  <si>
    <t>0010310011608222316434322979vF03655</t>
  </si>
  <si>
    <t>0010310011608222316434323436vF03655</t>
  </si>
  <si>
    <t>0010310011608222316434326228vF03655</t>
  </si>
  <si>
    <t>0010310011608222316438352827vF03655</t>
  </si>
  <si>
    <t>0010310011608222316438358119vF03655</t>
  </si>
  <si>
    <t>0010310011608222316511871146vF03655</t>
  </si>
  <si>
    <t>0010310011608222316511871156vF03655</t>
  </si>
  <si>
    <t>0010310011608222316511875904vF03655</t>
  </si>
  <si>
    <t>0010310011608222317023893628vF03655</t>
  </si>
  <si>
    <t>0010310011608222317023897830vF03655</t>
  </si>
  <si>
    <t>0010310011608222317039340035vF03655</t>
  </si>
  <si>
    <t>0010310011608222317039349166vF03655</t>
  </si>
  <si>
    <t>0010310011608222317039349701vF03655</t>
  </si>
  <si>
    <t>0010310011608222317133000404vF03655</t>
  </si>
  <si>
    <t>0010310011608222317133004795vF03655</t>
  </si>
  <si>
    <t>0010310011608222317133006033vF03655</t>
  </si>
  <si>
    <t>0010310011608222317133006392vF03655</t>
  </si>
  <si>
    <t>0010310011608222317133007716vF03655</t>
  </si>
  <si>
    <t>0010310011608222317135829119vF03655</t>
  </si>
  <si>
    <t>0010310011608222317135835317vF03655</t>
  </si>
  <si>
    <t>0010310011608222317135835889vF03655</t>
  </si>
  <si>
    <t>0010310011608222317135837017vF03655</t>
  </si>
  <si>
    <t>0010310011608302255146891587vF03656</t>
  </si>
  <si>
    <t>0010310011609142216537231412vF03657</t>
  </si>
  <si>
    <t>0010310011609142232028078402vF03657</t>
  </si>
  <si>
    <t>0010310011609142232072180040vF03657</t>
  </si>
  <si>
    <t>0010310011609142247150420334vF03657</t>
  </si>
  <si>
    <t>0010310011609142247150423475vF03657</t>
  </si>
  <si>
    <t>0010310011609182034570010643vF03657</t>
  </si>
  <si>
    <t>0010310011609191735547486624vF03657</t>
  </si>
  <si>
    <t>0010310011609191735547488499vF03657</t>
  </si>
  <si>
    <t>0010310011609191747588515874vF03657</t>
  </si>
  <si>
    <t>0010310011609191747588518379vF03657</t>
  </si>
  <si>
    <t>0010310011609191759387212318vF03657</t>
  </si>
  <si>
    <t>0010310011609191759431561680vF03657</t>
  </si>
  <si>
    <t>0010310011609191800395277594vF03657</t>
  </si>
  <si>
    <t>0010310011609191806373352705vF03657</t>
  </si>
  <si>
    <t>0010310011609191822585161119vF03657</t>
  </si>
  <si>
    <t>0010310011609191822585164250vF03657</t>
  </si>
  <si>
    <t>0010310011609191822585178529vF03657</t>
  </si>
  <si>
    <t>0010310011609191822585179290vF03657</t>
  </si>
  <si>
    <t>0010310011609192321090665166vF03657</t>
  </si>
  <si>
    <t>0010310011609192321090665871vF03657</t>
  </si>
  <si>
    <t>0010310011609192321090666747vF03657</t>
  </si>
  <si>
    <t>0010310011609192340452099182vF03657</t>
  </si>
  <si>
    <t>0010310011609192340464823109vF03657</t>
  </si>
  <si>
    <t>0010310011609192340464824589vF03657</t>
  </si>
  <si>
    <t>0010310011609192343119821263vF03657</t>
  </si>
  <si>
    <t>0010310011609192343119823436vF03657</t>
  </si>
  <si>
    <t>0010310011609200000081801883vF03657</t>
  </si>
  <si>
    <t>0010310011609200000081802807vF03657</t>
  </si>
  <si>
    <t>0010310011609200000081803452vF03657</t>
  </si>
  <si>
    <t>0010310011609200000081812176vF03657</t>
  </si>
  <si>
    <t>0010310011609281026188120445vF03657</t>
  </si>
  <si>
    <t>0010310011609282341336714128vF03657</t>
  </si>
  <si>
    <t>0010310011609282341336719410vF03657</t>
  </si>
  <si>
    <t>0010310011609282341503215774vF03657</t>
  </si>
  <si>
    <t>0010310011609282342572290968vF03657</t>
  </si>
  <si>
    <t>0010310011609282342572291274vF03657</t>
  </si>
  <si>
    <t>0010310011609282342572294074vF03657</t>
  </si>
  <si>
    <t>0010310011609282343063670826vF03657</t>
  </si>
  <si>
    <t>0010310011609282343063676488vF03657</t>
  </si>
  <si>
    <t>0010310011609282343063679690vF03657</t>
  </si>
  <si>
    <t>0010310011609300330416487706vF03657</t>
  </si>
  <si>
    <t>0010310011609300330416489070vF03657</t>
  </si>
  <si>
    <t>0010310011609300330416489499vF03657</t>
  </si>
  <si>
    <t>0010310011609300335385097154vF03657</t>
  </si>
  <si>
    <t>0010310011609300345269746575vF03657</t>
  </si>
  <si>
    <t>0010310011609300345303305570vF03657</t>
  </si>
  <si>
    <t>0010310011609300345303309095vF03657</t>
  </si>
  <si>
    <t>0010310011610132035538751499vF03653</t>
  </si>
  <si>
    <t>0010310011610132035538759236vF03653</t>
  </si>
  <si>
    <t>0010310011610132035587012237vF03653</t>
  </si>
  <si>
    <t>0010310011610132035589527601vF03653</t>
  </si>
  <si>
    <t>0010310011610132036008036001vF03653</t>
  </si>
  <si>
    <t>0010310011610152141530605509vF03657</t>
  </si>
  <si>
    <t>0010310011610241007079491719vF03656</t>
  </si>
  <si>
    <t>0010310011612012318506688921vF03657</t>
  </si>
  <si>
    <t>0010310011612012318509550530vF03657</t>
  </si>
  <si>
    <t>0010310011612012318509552804vF03657</t>
  </si>
  <si>
    <t>0010310011612012318509555421vF03657</t>
  </si>
  <si>
    <t>0010310011612012318509691853vF03657</t>
  </si>
  <si>
    <t>0010310011612012318538397442vF03657</t>
  </si>
  <si>
    <t>0010310011612012318562119077vF03657</t>
  </si>
  <si>
    <t>0010310011612012318582375834vF03657</t>
  </si>
  <si>
    <t>0010310011612012318582443558vF03657</t>
  </si>
  <si>
    <t>0010310011612012319042099209vF03657</t>
  </si>
  <si>
    <t>0010310011612021835229392751vF03656</t>
  </si>
  <si>
    <t>0010310011612051613339492442vF03657</t>
  </si>
  <si>
    <t>0010310011612081531100175180vF03656</t>
  </si>
  <si>
    <t>0010310011701041753486010365vF03657</t>
  </si>
  <si>
    <t>0010310011701181448452252487vF03657</t>
  </si>
  <si>
    <t>0010310011701181448452261396vF03657</t>
  </si>
  <si>
    <t>0010310011701181448452262718vF03657</t>
  </si>
  <si>
    <t>0010310011701181448452262950vF03657</t>
  </si>
  <si>
    <t>0010310011701181448485411490vF03657</t>
  </si>
  <si>
    <t>0010310011701181448485416871vF03657</t>
  </si>
  <si>
    <t>0010310011701181448485423501vF03657</t>
  </si>
  <si>
    <t>0010310011701181448485426443vF03657</t>
  </si>
  <si>
    <t>0010310011701181448485427615vF03657</t>
  </si>
  <si>
    <t>0010310011701181448485428553vF03657</t>
  </si>
  <si>
    <t>0010310011701181448503006087vF03657</t>
  </si>
  <si>
    <t>0010310011701181448505142066vF03657</t>
  </si>
  <si>
    <t>0010310011701181448505147056vF03657</t>
  </si>
  <si>
    <t>0010310011701181448505148402vF03657</t>
  </si>
  <si>
    <t>0010310011701181448505149144vF03657</t>
  </si>
  <si>
    <t>0010310011701181448505155510vF03657</t>
  </si>
  <si>
    <t>0010310011701181448505159123vF03657</t>
  </si>
  <si>
    <t>0010310011701181448529462156vF03657</t>
  </si>
  <si>
    <t>0010310011701181448529467486vF03657</t>
  </si>
  <si>
    <t>0010310011701181448529473972vF03657</t>
  </si>
  <si>
    <t>0010310011701181448529474980vF03657</t>
  </si>
  <si>
    <t>0010310011701181448529478797vF03657</t>
  </si>
  <si>
    <t>0010310011701190125320402509vF03657</t>
  </si>
  <si>
    <t>0010310011701190125320411727vF03657</t>
  </si>
  <si>
    <t>0010310011701190125320412157vF03657</t>
  </si>
  <si>
    <t>0010310011701190125320415708vF03657</t>
  </si>
  <si>
    <t>0010310011701190125320419460vF03657</t>
  </si>
  <si>
    <t>0010310011701190125320456316vF03657</t>
  </si>
  <si>
    <t>0010310011701190125320662946vF03657</t>
  </si>
  <si>
    <t>0010310011701190125326085351vF03657</t>
  </si>
  <si>
    <t>0010310011701190125326529072vF03657</t>
  </si>
  <si>
    <t>0010310011701190125326536339vF03657</t>
  </si>
  <si>
    <t>0010310011701190125328443872vF03657</t>
  </si>
  <si>
    <t>0010310011701190125332205143vF03657</t>
  </si>
  <si>
    <t>0010310011701190125342186056vF03657</t>
  </si>
  <si>
    <t>0010320011608162130569223271vF03001</t>
  </si>
  <si>
    <t>0010320011608162130569223722vF03001</t>
  </si>
  <si>
    <t>0010320011608162130569227423vF03001</t>
  </si>
  <si>
    <t>0010320011608162130569231512vF03001</t>
  </si>
  <si>
    <t>0010320011608162131186663737vF03001</t>
  </si>
  <si>
    <t>0010320011608162131186663761vF03001</t>
  </si>
  <si>
    <t>0010320011608162131186666894vF03001</t>
  </si>
  <si>
    <t>0010320011608162131186667635vF03001</t>
  </si>
  <si>
    <t>0010320011608162138117020104vF03001</t>
  </si>
  <si>
    <t>0010320011608162138117026048vF03001</t>
  </si>
  <si>
    <t>0010320011608162138117029360vF03001</t>
  </si>
  <si>
    <t>0010320011608162138149039289vF03001</t>
  </si>
  <si>
    <t>0010320011608162138149044462vF03001</t>
  </si>
  <si>
    <t>0010320011608162138149044545vF03001</t>
  </si>
  <si>
    <t>0010320011608162138445453719vF03001</t>
  </si>
  <si>
    <t>0010320011608162138445457999vF03001</t>
  </si>
  <si>
    <t>0010320011608162139407400323vF03001</t>
  </si>
  <si>
    <t>0010320011608162139407405003vF03001</t>
  </si>
  <si>
    <t>0010320011608162139407408112vF03001</t>
  </si>
  <si>
    <t>0010320011608162139407414815vF03001</t>
  </si>
  <si>
    <t>0010320011608162139407416137vF03001</t>
  </si>
  <si>
    <t>0010320011608162139407419937vF03001</t>
  </si>
  <si>
    <t>0010320011608162139449638695vF03001</t>
  </si>
  <si>
    <t>0010320011608162139449642700vF03001</t>
  </si>
  <si>
    <t>0010320011608162139449647418vF03001</t>
  </si>
  <si>
    <t>0010320011608162139449647891vF03001</t>
  </si>
  <si>
    <t>0010320011608162140005426338vF03001</t>
  </si>
  <si>
    <t>0010320011608162140005432203vF03001</t>
  </si>
  <si>
    <t>0010320011608162140005432876vF03001</t>
  </si>
  <si>
    <t>0010320011608162140005433531vF03001</t>
  </si>
  <si>
    <t>0010320011608162140031958579vF03001</t>
  </si>
  <si>
    <t>0010320011608162140031959676vF03001</t>
  </si>
  <si>
    <t>0010320011608162140080738115vF03001</t>
  </si>
  <si>
    <t>0010320011608162140080742881vF03001</t>
  </si>
  <si>
    <t>0010320011608162140080744444vF03001</t>
  </si>
  <si>
    <t>0010320011608162140080745956vF03001</t>
  </si>
  <si>
    <t>0010320011608162140080748332vF03001</t>
  </si>
  <si>
    <t>0010320011608162140114242348vF03001</t>
  </si>
  <si>
    <t>0010320011608162140114245177vF03001</t>
  </si>
  <si>
    <t>0010320011608162140114250010vF03001</t>
  </si>
  <si>
    <t>0010320011608162140114256971vF03001</t>
  </si>
  <si>
    <t>0010320011608162140114258224vF03001</t>
  </si>
  <si>
    <t>0010320011608162140173725064vF03001</t>
  </si>
  <si>
    <t>0010320011608162140173727802vF03001</t>
  </si>
  <si>
    <t>0010320011608162140173729196vF03001</t>
  </si>
  <si>
    <t>0010320011608162140212661845vF03001</t>
  </si>
  <si>
    <t>0010320011608162140212664539vF03001</t>
  </si>
  <si>
    <t>0010320011608162140212665487vF03001</t>
  </si>
  <si>
    <t>0010320011608162140266482244vF03001</t>
  </si>
  <si>
    <t>0010320011608162140266485514vF03001</t>
  </si>
  <si>
    <t>0010320011608162140266486920vF03001</t>
  </si>
  <si>
    <t>0010320011608162140266488484vF03001</t>
  </si>
  <si>
    <t>0010320011608162140286100835vF03001</t>
  </si>
  <si>
    <t>0010320011608162140286102759vF03001</t>
  </si>
  <si>
    <t>0010320011608162140286106874vF03001</t>
  </si>
  <si>
    <t>0010320011608162140300972704vF03001</t>
  </si>
  <si>
    <t>0010320011608162140300979464vF03001</t>
  </si>
  <si>
    <t>0010320011608162140300998677vF03001</t>
  </si>
  <si>
    <t>0010320011608162158280800648vF03001</t>
  </si>
  <si>
    <t>0010320011608162158280801671vF03001</t>
  </si>
  <si>
    <t>0010320011608162158280801701vF03001</t>
  </si>
  <si>
    <t>0010320011608162158280808803vF03001</t>
  </si>
  <si>
    <t>0010320011608170227123324231vF03001</t>
  </si>
  <si>
    <t>0010320011608170227123326462vF03001</t>
  </si>
  <si>
    <t>0010320011608170227123337426vF03001</t>
  </si>
  <si>
    <t>0010320011608170227159569226vF03001</t>
  </si>
  <si>
    <t>0010320011608170233318235163vF03001</t>
  </si>
  <si>
    <t>0010320011608170233318243554vF03001</t>
  </si>
  <si>
    <t>0010320011608170233318249641vF03001</t>
  </si>
  <si>
    <t>0010320011608170233318249903vF03001</t>
  </si>
  <si>
    <t>0010320011608170235053821677vF03001</t>
  </si>
  <si>
    <t>0010320011608170235053835069vF03001</t>
  </si>
  <si>
    <t>0010320011608170235053837753vF03001</t>
  </si>
  <si>
    <t>0010320011608170254329260682vF03001</t>
  </si>
  <si>
    <t>0010320011608170254329271090vF03001</t>
  </si>
  <si>
    <t>0010320011608170254329274642vF03001</t>
  </si>
  <si>
    <t>0010320011608170254329278601vF03001</t>
  </si>
  <si>
    <t>0010320011608170305382491619vF03001</t>
  </si>
  <si>
    <t>0010320011608170305382493916vF03001</t>
  </si>
  <si>
    <t>0010320011608170305382497513vF03001</t>
  </si>
  <si>
    <t>0010320011608170328320111611vF03001</t>
  </si>
  <si>
    <t>0010320011608170328320132997vF03001</t>
  </si>
  <si>
    <t>0010320011608170328320133451vF03001</t>
  </si>
  <si>
    <t>0010320011608170328320135731vF03001</t>
  </si>
  <si>
    <t>0010320011608170328320138893vF03001</t>
  </si>
  <si>
    <t>0010320011608170328451970691vF03001</t>
  </si>
  <si>
    <t>0010320011608170328451973779vF03001</t>
  </si>
  <si>
    <t>0010320011608170359048110828vF03001</t>
  </si>
  <si>
    <t>0010320011608170359048114396vF03001</t>
  </si>
  <si>
    <t>0010320011608170359048116652vF03001</t>
  </si>
  <si>
    <t>0010320011608170359048117099vF03001</t>
  </si>
  <si>
    <t>0010320011608170359048118000vF03001</t>
  </si>
  <si>
    <t>0010320011608170359048118299vF03001</t>
  </si>
  <si>
    <t>0010320011608170359192150966vF03001</t>
  </si>
  <si>
    <t>0010320011608170359192156403vF03001</t>
  </si>
  <si>
    <t>0010320011608170359192157036vF03001</t>
  </si>
  <si>
    <t>0010320011608170359445722048vF03001</t>
  </si>
  <si>
    <t>0010320011608170359445724808vF03001</t>
  </si>
  <si>
    <t>0010320011608170359445729281vF03001</t>
  </si>
  <si>
    <t>0010320011608170359445729864vF03001</t>
  </si>
  <si>
    <t>0010320011608170359476803578vF03001</t>
  </si>
  <si>
    <t>0010320011608170359476804641vF03001</t>
  </si>
  <si>
    <t>0010320011608170359476805987vF03001</t>
  </si>
  <si>
    <t>0010320011608170400033572988vF03001</t>
  </si>
  <si>
    <t>0010320011608170400033575456vF03001</t>
  </si>
  <si>
    <t>0010320011608170400033581195vF03001</t>
  </si>
  <si>
    <t>0010320011608170403312982898vF03001</t>
  </si>
  <si>
    <t>0010320011608170403312986399vF03001</t>
  </si>
  <si>
    <t>0010320011608170417067042999vF03001</t>
  </si>
  <si>
    <t>0010320011608170417067046523vF03001</t>
  </si>
  <si>
    <t>0010320011608170417067049470vF03001</t>
  </si>
  <si>
    <t>0010320011608170417162180675vF03001</t>
  </si>
  <si>
    <t>0010320011608170417162181172vF03001</t>
  </si>
  <si>
    <t>0010320011608170417162181828vF03001</t>
  </si>
  <si>
    <t>0010320011608170417162189374vF03001</t>
  </si>
  <si>
    <t>0010320011608170417251854553vF03001</t>
  </si>
  <si>
    <t>0010320011608170417251854868vF03001</t>
  </si>
  <si>
    <t>0010320011608170419041940657vF03001</t>
  </si>
  <si>
    <t>0010320011608170419041942930vF03001</t>
  </si>
  <si>
    <t>0010320011608170419041944497vF03001</t>
  </si>
  <si>
    <t>0010320011608170419041949250vF03001</t>
  </si>
  <si>
    <t>0010320011608170433561775458vF03001</t>
  </si>
  <si>
    <t>0010320011608170434451067505vF03001</t>
  </si>
  <si>
    <t>0010320011608170434451075157vF03001</t>
  </si>
  <si>
    <t>0010320011608170434451078877vF03001</t>
  </si>
  <si>
    <t>0010320011608170434451078919vF03001</t>
  </si>
  <si>
    <t>0010320011608170451580092617vF03001</t>
  </si>
  <si>
    <t>0010320011608170451580105185vF03001</t>
  </si>
  <si>
    <t>0010320011608170451580105693vF03001</t>
  </si>
  <si>
    <t>0010320011608170451580108547vF03001</t>
  </si>
  <si>
    <t>0010320011608170625119073424vF03001</t>
  </si>
  <si>
    <t>0010320011608170625119074768vF03001</t>
  </si>
  <si>
    <t>0010320011608170625119075722vF03001</t>
  </si>
  <si>
    <t>0010320011608170625119078725vF03001</t>
  </si>
  <si>
    <t>0010320011608170646511310615vF03001</t>
  </si>
  <si>
    <t>0010320011608170646511311540vF03001</t>
  </si>
  <si>
    <t>0010320011608170646511316326vF03001</t>
  </si>
  <si>
    <t>0010320011608170646511317016vF03001</t>
  </si>
  <si>
    <t>0010320011608170646511325445vF03001</t>
  </si>
  <si>
    <t>0010320011608171116190760540vF03001</t>
  </si>
  <si>
    <t>0010320011608171116190785210vF03001</t>
  </si>
  <si>
    <t>0010320011608171125513003563vF03001</t>
  </si>
  <si>
    <t>0010320011608171125513013499vF03001</t>
  </si>
  <si>
    <t>0010320011608171125513014468vF03001</t>
  </si>
  <si>
    <t>0010320011608171125513014746vF03001</t>
  </si>
  <si>
    <t>0010320011608171307290935677vF03001</t>
  </si>
  <si>
    <t>0010320011608171307290941912vF03001</t>
  </si>
  <si>
    <t>0010320011608171327504662540vF03001</t>
  </si>
  <si>
    <t>0010320011608171327504664669vF03001</t>
  </si>
  <si>
    <t>0010320011608171327504667526vF03001</t>
  </si>
  <si>
    <t>0010320011608171327585915656vF03001</t>
  </si>
  <si>
    <t>0010320011608171327585917042vF03001</t>
  </si>
  <si>
    <t>0010320011608171327585929423vF03001</t>
  </si>
  <si>
    <t>0010320011608171329288163487vF03001</t>
  </si>
  <si>
    <t>0010320011608171333068736096vF03001</t>
  </si>
  <si>
    <t>0010320011608171333068738922vF03001</t>
  </si>
  <si>
    <t>0010320011608171333068739119vF03001</t>
  </si>
  <si>
    <t>0010320011608171339274362898vF03001</t>
  </si>
  <si>
    <t>0010320011608171339274365162vF03001</t>
  </si>
  <si>
    <t>0010320011608171339274365334vF03001</t>
  </si>
  <si>
    <t>0010320011608171339274365951vF03001</t>
  </si>
  <si>
    <t>0010320011608171339274366537vF03001</t>
  </si>
  <si>
    <t>0010320011608171340398264944vF03001</t>
  </si>
  <si>
    <t>0010320011608171340398282430vF03001</t>
  </si>
  <si>
    <t>0010320011608171340398297521vF03001</t>
  </si>
  <si>
    <t>0010320011608171340572541396vF03001</t>
  </si>
  <si>
    <t>0010320011608171340572545182vF03001</t>
  </si>
  <si>
    <t>0010320011608171340572548229vF03001</t>
  </si>
  <si>
    <t>0010320011608171340572742990vF03001</t>
  </si>
  <si>
    <t>0010320011608171340572749100vF03001</t>
  </si>
  <si>
    <t>0010320011608171340572749641vF03001</t>
  </si>
  <si>
    <t>0010320011608171347161401798vF03001</t>
  </si>
  <si>
    <t>0010320011608171347161402233vF03001</t>
  </si>
  <si>
    <t>0010320011608171347161406758vF03001</t>
  </si>
  <si>
    <t>0010320011608171347161408621vF03001</t>
  </si>
  <si>
    <t>0010320011608171347161409675vF03001</t>
  </si>
  <si>
    <t>0010320011608171347302798159vF03001</t>
  </si>
  <si>
    <t>0010320011608171347302830513vF03001</t>
  </si>
  <si>
    <t>0010320011608171347302832647vF03001</t>
  </si>
  <si>
    <t>0010320011608171347302833204vF03001</t>
  </si>
  <si>
    <t>0010320011608171347302845481vF03001</t>
  </si>
  <si>
    <t>0010320011608171401539290142vF03001</t>
  </si>
  <si>
    <t>0010320011608171401539297645vF03001</t>
  </si>
  <si>
    <t>0010320011608171401539299659vF03001</t>
  </si>
  <si>
    <t>0010320011608171438191425615vF03001</t>
  </si>
  <si>
    <t>0010320011608171438191426680vF03001</t>
  </si>
  <si>
    <t>0010320011608171438191426912vF03001</t>
  </si>
  <si>
    <t>0010320011608171845376814587vF03001</t>
  </si>
  <si>
    <t>0010320011608171845376835658vF03001</t>
  </si>
  <si>
    <t>0010320011608171845376837249vF03001</t>
  </si>
  <si>
    <t>0010320011608171846158248451vF03001</t>
  </si>
  <si>
    <t>0010320011608171846158254473vF03001</t>
  </si>
  <si>
    <t>0010320011608171846158255643vF03001</t>
  </si>
  <si>
    <t>0010320011608171846158259292vF03001</t>
  </si>
  <si>
    <t>0010320011608171846281099032vF03001</t>
  </si>
  <si>
    <t>0010320011608171846281103756vF03001</t>
  </si>
  <si>
    <t>0010320011608171846281123664vF03001</t>
  </si>
  <si>
    <t>0010320011608171846281124606vF03001</t>
  </si>
  <si>
    <t>0010320011608171851379572039vF03001</t>
  </si>
  <si>
    <t>0010320011608171851379580245vF03001</t>
  </si>
  <si>
    <t>0010320011608171851379587254vF03001</t>
  </si>
  <si>
    <t>0010320011608171851464846552vF03001</t>
  </si>
  <si>
    <t>0010320011608171851464873957vF03001</t>
  </si>
  <si>
    <t>0010320011608171851464876227vF03001</t>
  </si>
  <si>
    <t>0010320011608171852357823922vF03001</t>
  </si>
  <si>
    <t>0010320011608171852357827237vF03001</t>
  </si>
  <si>
    <t>0010320011608171853000415343vF03001</t>
  </si>
  <si>
    <t>0010320011608171853000417922vF03001</t>
  </si>
  <si>
    <t>0010320011608171853000445323vF03001</t>
  </si>
  <si>
    <t>0010320011608171853000445781vF03001</t>
  </si>
  <si>
    <t>0010320011608171917306425100vF03001</t>
  </si>
  <si>
    <t>0010320011608171917306427184vF03001</t>
  </si>
  <si>
    <t>0010320011608171917306429344vF03001</t>
  </si>
  <si>
    <t>0010320011608171918361089143vF03001</t>
  </si>
  <si>
    <t>0010320011608171918361095459vF03001</t>
  </si>
  <si>
    <t>0010320011608171918361098050vF03001</t>
  </si>
  <si>
    <t>0010320011608171918361101954vF03001</t>
  </si>
  <si>
    <t>0010320011608171918361109614vF03001</t>
  </si>
  <si>
    <t>0010320011608171919160174973vF03001</t>
  </si>
  <si>
    <t>0010320011608171919160175292vF03001</t>
  </si>
  <si>
    <t>0010320011608171919160182645vF03001</t>
  </si>
  <si>
    <t>0010320011608171919160183206vF03001</t>
  </si>
  <si>
    <t>0010320011608171919160183495vF03001</t>
  </si>
  <si>
    <t>0010320011608171919160183643vF03001</t>
  </si>
  <si>
    <t>0010320011608171919324302331vF03001</t>
  </si>
  <si>
    <t>0010320011608171919324302548vF03001</t>
  </si>
  <si>
    <t>0010320011608171919324304394vF03001</t>
  </si>
  <si>
    <t>0010320011608171919324306221vF03001</t>
  </si>
  <si>
    <t>0010320011608171924165312119vF03001</t>
  </si>
  <si>
    <t>0010320011608171924165318583vF03001</t>
  </si>
  <si>
    <t>0010320011608171926036491203vF03001</t>
  </si>
  <si>
    <t>0010320011608171926036506020vF03001</t>
  </si>
  <si>
    <t>0010320011608172050390308697vF03001</t>
  </si>
  <si>
    <t>0010320011608172050390323283vF03001</t>
  </si>
  <si>
    <t>0010320011608172050390325434vF03001</t>
  </si>
  <si>
    <t>0010320011608172050390327997vF03001</t>
  </si>
  <si>
    <t>0010320011608172056498110827vF03001</t>
  </si>
  <si>
    <t>0010320011608172056498115725vF03001</t>
  </si>
  <si>
    <t>0010320011608172109291704752vF03001</t>
  </si>
  <si>
    <t>0010320011608172109291715060vF03001</t>
  </si>
  <si>
    <t>0010320011608172113142702387vF03001</t>
  </si>
  <si>
    <t>0010320011608172113142704092vF03001</t>
  </si>
  <si>
    <t>0010320011608172113142709576vF03001</t>
  </si>
  <si>
    <t>0010320011608172114245841276vF03001</t>
  </si>
  <si>
    <t>0010320011608172114245845861vF03001</t>
  </si>
  <si>
    <t>0010320011608172114383731480vF03001</t>
  </si>
  <si>
    <t>0010320011608172114383734999vF03001</t>
  </si>
  <si>
    <t>0010320011608172114383737713vF03001</t>
  </si>
  <si>
    <t>0010320011608172114383738616vF03001</t>
  </si>
  <si>
    <t>0010320011608172114383738653vF03001</t>
  </si>
  <si>
    <t>0010320011608172118120242361vF03001</t>
  </si>
  <si>
    <t>0010320011608172118120242576vF03001</t>
  </si>
  <si>
    <t>0010320011608172118120247399vF03001</t>
  </si>
  <si>
    <t>0010320011608172130315748588vF03001</t>
  </si>
  <si>
    <t>0010320011608172130315761215vF03001</t>
  </si>
  <si>
    <t>0010320011608172130315777353vF03001</t>
  </si>
  <si>
    <t>0010320011608172130315779332vF03001</t>
  </si>
  <si>
    <t>0010320011608172137301740514vF03001</t>
  </si>
  <si>
    <t>0010320011608172137301748275vF03001</t>
  </si>
  <si>
    <t>0010320011608172137301752014vF03001</t>
  </si>
  <si>
    <t>0010320011608172138286810301vF03001</t>
  </si>
  <si>
    <t>0010320011608172138286811128vF03001</t>
  </si>
  <si>
    <t>0010320011608172138286818235vF03001</t>
  </si>
  <si>
    <t>0010320011608172138286824561vF03001</t>
  </si>
  <si>
    <t>0010320011608172138533909479vF03001</t>
  </si>
  <si>
    <t>0010320011608172138533911426vF03001</t>
  </si>
  <si>
    <t>0010320011608172138533911922vF03001</t>
  </si>
  <si>
    <t>0010320011608172138533913864vF03001</t>
  </si>
  <si>
    <t>0010320011608172140581071814vF03001</t>
  </si>
  <si>
    <t>0010320011608172140581077976vF03001</t>
  </si>
  <si>
    <t>0010320011608172140581078599vF03001</t>
  </si>
  <si>
    <t>0010320011608172140581089053vF03001</t>
  </si>
  <si>
    <t>0010320011608172140581089082vF03001</t>
  </si>
  <si>
    <t>0010320011608172146102320187vF03001</t>
  </si>
  <si>
    <t>0010320011608172146102350521vF03001</t>
  </si>
  <si>
    <t>0010320011608172146102353134vF03001</t>
  </si>
  <si>
    <t>0010320011608172146102355324vF03001</t>
  </si>
  <si>
    <t>0010320011608172146102358026vF03001</t>
  </si>
  <si>
    <t>0010320011608172147430993743vF03001</t>
  </si>
  <si>
    <t>0010320011608172147430999091vF03001</t>
  </si>
  <si>
    <t>0010320011608172148025236651vF03001</t>
  </si>
  <si>
    <t>0010320011608172148025240469vF03001</t>
  </si>
  <si>
    <t>0010320011608172148025246880vF03001</t>
  </si>
  <si>
    <t>0010320011608172153288490039vF03001</t>
  </si>
  <si>
    <t>0010320011608172153288492953vF03001</t>
  </si>
  <si>
    <t>0010320011608172153288497182vF03001</t>
  </si>
  <si>
    <t>0010320011608172153288497202vF03001</t>
  </si>
  <si>
    <t>0010320011608172154401012232vF03001</t>
  </si>
  <si>
    <t>0010320011608172154401013980vF03001</t>
  </si>
  <si>
    <t>0010320011608172202449004186vF03001</t>
  </si>
  <si>
    <t>0010320011608172202449004396vF03001</t>
  </si>
  <si>
    <t>0010320011608172202449006764vF03001</t>
  </si>
  <si>
    <t>0010320011608172202449008118vF03001</t>
  </si>
  <si>
    <t>0010320011608172203030927295vF03001</t>
  </si>
  <si>
    <t>0010320011608172203030933729vF03001</t>
  </si>
  <si>
    <t>0010320011608172203030938116vF03001</t>
  </si>
  <si>
    <t>0010320011608172203030939844vF03001</t>
  </si>
  <si>
    <t>0010320011608172203297491159vF03001</t>
  </si>
  <si>
    <t>0010320011608172203297492043vF03001</t>
  </si>
  <si>
    <t>0010320011608172203297492882vF03001</t>
  </si>
  <si>
    <t>0010320011608172203297499228vF03001</t>
  </si>
  <si>
    <t>0010320011608172203586218757vF03001</t>
  </si>
  <si>
    <t>0010320011608172203586219918vF03001</t>
  </si>
  <si>
    <t>0010320011608172234154800931vF03001</t>
  </si>
  <si>
    <t>0010320011608172234154814107vF03001</t>
  </si>
  <si>
    <t>0010320011608172234154819934vF03001</t>
  </si>
  <si>
    <t>0010320011608172237535365814vF03001</t>
  </si>
  <si>
    <t>0010320011608172250185310002vF03001</t>
  </si>
  <si>
    <t>0010320011608172250446604708vF03001</t>
  </si>
  <si>
    <t>0010320011608172250446606105vF03001</t>
  </si>
  <si>
    <t>0010320011608172250446606275vF03001</t>
  </si>
  <si>
    <t>0010320011608172251042556380vF03001</t>
  </si>
  <si>
    <t>0010320011608172251042561666vF03001</t>
  </si>
  <si>
    <t>0010320011608172251042562426vF03001</t>
  </si>
  <si>
    <t>0010320011608172251042562505vF03001</t>
  </si>
  <si>
    <t>0010320011608172251042568022vF03001</t>
  </si>
  <si>
    <t>0010320011608172251152290872vF03001</t>
  </si>
  <si>
    <t>0010320011608172251152296115vF03001</t>
  </si>
  <si>
    <t>0010320011608172251152297309vF03001</t>
  </si>
  <si>
    <t>0010320011608172251423551701vF03001</t>
  </si>
  <si>
    <t>0010320011608172251423579989vF03001</t>
  </si>
  <si>
    <t>0010320011608172251423608044vF03001</t>
  </si>
  <si>
    <t>0010320011608172251423610363vF03001</t>
  </si>
  <si>
    <t>0010320011608172251423619126vF03001</t>
  </si>
  <si>
    <t>0010320011608172300408611416vF03001</t>
  </si>
  <si>
    <t>0010320011608172300408615122vF03001</t>
  </si>
  <si>
    <t>0010320011608172300408617407vF03001</t>
  </si>
  <si>
    <t>0010320011608172302480809820vF03001</t>
  </si>
  <si>
    <t>0010320011608172302480812878vF03001</t>
  </si>
  <si>
    <t>0010320011608172302480814816vF03001</t>
  </si>
  <si>
    <t>0010320011608180003196853199vF03001</t>
  </si>
  <si>
    <t>0010320011608180003196864467vF03001</t>
  </si>
  <si>
    <t>0010320011608180003196865492vF03001</t>
  </si>
  <si>
    <t>0010320011608180039521350664vF03001</t>
  </si>
  <si>
    <t>0010320011608180039521361377vF03001</t>
  </si>
  <si>
    <t>0010320011608180039521363103vF03001</t>
  </si>
  <si>
    <t>0010320011608180039521363632vF03001</t>
  </si>
  <si>
    <t>0010320011608180041320427454vF03001</t>
  </si>
  <si>
    <t>0010320011608180041320427633vF03001</t>
  </si>
  <si>
    <t>0010320011608180041320442342vF03001</t>
  </si>
  <si>
    <t>0010320011608180047234879974vF03001</t>
  </si>
  <si>
    <t>0010320011608180047234886847vF03001</t>
  </si>
  <si>
    <t>0010320011608180048486135686vF03001</t>
  </si>
  <si>
    <t>0010320011608180048486138257vF03001</t>
  </si>
  <si>
    <t>0010320011608180048486156862vF03001</t>
  </si>
  <si>
    <t>0010320011608180048486159934vF03001</t>
  </si>
  <si>
    <t>0010320011608180055372145872vF03001</t>
  </si>
  <si>
    <t>0010320011608180055372155200vF03001</t>
  </si>
  <si>
    <t>0010320011608180055499591125vF03001</t>
  </si>
  <si>
    <t>0010320011608180055499592097vF03001</t>
  </si>
  <si>
    <t>0010320011608180055499606088vF03001</t>
  </si>
  <si>
    <t>0010320011608180056203995785vF03001</t>
  </si>
  <si>
    <t>0010320011608180056203996187vF03001</t>
  </si>
  <si>
    <t>0010320011608180056205249897vF03001</t>
  </si>
  <si>
    <t>0010320011608180056205257733vF03001</t>
  </si>
  <si>
    <t>0010320011608180056377606184vF03001</t>
  </si>
  <si>
    <t>0010320011608180056377611676vF03001</t>
  </si>
  <si>
    <t>0010320011608180059373056997vF03001</t>
  </si>
  <si>
    <t>0010320011608180059373063175vF03001</t>
  </si>
  <si>
    <t>0010320011608180059373067451vF03001</t>
  </si>
  <si>
    <t>0010320011608180059373068274vF03001</t>
  </si>
  <si>
    <t>0010320011608180100366184888vF03001</t>
  </si>
  <si>
    <t>0010320011608180100366193158vF03001</t>
  </si>
  <si>
    <t>0010320011608180100366195870vF03001</t>
  </si>
  <si>
    <t>0010320011608180100366197150vF03001</t>
  </si>
  <si>
    <t>0010320011608180100366199874vF03001</t>
  </si>
  <si>
    <t>0010320011608180101210975486vF03001</t>
  </si>
  <si>
    <t>0010320011608180101210999749vF03001</t>
  </si>
  <si>
    <t>0010320011608180103233688111vF03001</t>
  </si>
  <si>
    <t>0010320011608180103233688677vF03001</t>
  </si>
  <si>
    <t>0010320011608180103233691143vF03001</t>
  </si>
  <si>
    <t>0010320011608180103233705707vF03001</t>
  </si>
  <si>
    <t>0010320011608180117096290522vF03001</t>
  </si>
  <si>
    <t>0010320011608180117096298717vF03001</t>
  </si>
  <si>
    <t>0010320011608180117096298856vF03001</t>
  </si>
  <si>
    <t>0010320011608180117294420037vF03001</t>
  </si>
  <si>
    <t>0010320011608180117297033499vF03001</t>
  </si>
  <si>
    <t>0010320011608180117297033829vF03001</t>
  </si>
  <si>
    <t>0010320011608180117297039109vF03001</t>
  </si>
  <si>
    <t>0010320011608180118595312400vF03001</t>
  </si>
  <si>
    <t>0010320011608180118595318632vF03001</t>
  </si>
  <si>
    <t>0010320011608180118595320664vF03001</t>
  </si>
  <si>
    <t>0010320011608180118595328193vF03001</t>
  </si>
  <si>
    <t>0010320011608180118595335747vF03001</t>
  </si>
  <si>
    <t>0010320011608180121467688579vF03001</t>
  </si>
  <si>
    <t>0010320011608180121467694781vF03001</t>
  </si>
  <si>
    <t>0010320011608180121467703658vF03001</t>
  </si>
  <si>
    <t>0010320011608180121467705253vF03001</t>
  </si>
  <si>
    <t>0010320011608180121467709436vF03001</t>
  </si>
  <si>
    <t>0010320011608180122069449499vF03001</t>
  </si>
  <si>
    <t>0010320011608180122069456899vF03001</t>
  </si>
  <si>
    <t>0010320011608180122069457230vF03001</t>
  </si>
  <si>
    <t>0010320011608180122432011132vF03001</t>
  </si>
  <si>
    <t>0010320011608180122432011602vF03001</t>
  </si>
  <si>
    <t>0010320011608180122432013023vF03001</t>
  </si>
  <si>
    <t>0010320011608180122432014119vF03001</t>
  </si>
  <si>
    <t>0010320011608180122432016865vF03001</t>
  </si>
  <si>
    <t>0010320011608180123204842470vF03001</t>
  </si>
  <si>
    <t>0010320011608180123204857765vF03001</t>
  </si>
  <si>
    <t>0010320011608180126506676138vF03001</t>
  </si>
  <si>
    <t>0010320011608180126506676497vF03001</t>
  </si>
  <si>
    <t>0010320011608180126590501253vF03001</t>
  </si>
  <si>
    <t>0010320011608180126590518117vF03001</t>
  </si>
  <si>
    <t>0010320011608180127046953678vF03001</t>
  </si>
  <si>
    <t>0010320011608180127046961677vF03001</t>
  </si>
  <si>
    <t>0010320011608180127046967422vF03001</t>
  </si>
  <si>
    <t>0010320011608180127046968105vF03001</t>
  </si>
  <si>
    <t>0010320011608180129170111282vF03001</t>
  </si>
  <si>
    <t>0010320011608180129170125762vF03001</t>
  </si>
  <si>
    <t>0010320011608180359338584824vF03001</t>
  </si>
  <si>
    <t>0010320011608180359338585734vF03001</t>
  </si>
  <si>
    <t>0010320011608180359338587718vF03001</t>
  </si>
  <si>
    <t>0010320011608180359338588020vF03001</t>
  </si>
  <si>
    <t>0010320011608180413431579532vF03001</t>
  </si>
  <si>
    <t>0010320011608180413431590013vF03001</t>
  </si>
  <si>
    <t>0010320011608180413431592244vF03001</t>
  </si>
  <si>
    <t>0010320011608180415292930786vF03001</t>
  </si>
  <si>
    <t>0010320011608180415292931526vF03001</t>
  </si>
  <si>
    <t>0010320011608180415292938470vF03001</t>
  </si>
  <si>
    <t>0010320011608180416448451425vF03001</t>
  </si>
  <si>
    <t>0010320011608180416448451458vF03001</t>
  </si>
  <si>
    <t>0010320011608180416448455154vF03001</t>
  </si>
  <si>
    <t>0010320011608180416448456807vF03001</t>
  </si>
  <si>
    <t>0010320011608180542344140238vF03001</t>
  </si>
  <si>
    <t>0010320011608180542344140245vF03001</t>
  </si>
  <si>
    <t>0010320011608180542344140500vF03001</t>
  </si>
  <si>
    <t>0010320011608180542344142170vF03001</t>
  </si>
  <si>
    <t>0010320011608180542344149327vF03001</t>
  </si>
  <si>
    <t>0010320011608181114310331224vF03001</t>
  </si>
  <si>
    <t>0010320011608181114310335580vF03001</t>
  </si>
  <si>
    <t>0010320011608181114310338206vF03001</t>
  </si>
  <si>
    <t>0010320011608181114310338604vF03001</t>
  </si>
  <si>
    <t>0010320011608181120312439505vF03001</t>
  </si>
  <si>
    <t>0010320011608181120312460658vF03001</t>
  </si>
  <si>
    <t>0010320011608181120312461043vF03001</t>
  </si>
  <si>
    <t>0010320011608181120504223896vF03001</t>
  </si>
  <si>
    <t>0010320011608181120504224268vF03001</t>
  </si>
  <si>
    <t>0010320011608181120504226610vF03001</t>
  </si>
  <si>
    <t>0010320011608181124247120061vF03001</t>
  </si>
  <si>
    <t>0010320011608181124247124513vF03001</t>
  </si>
  <si>
    <t>0010320011608181124247129613vF03001</t>
  </si>
  <si>
    <t>0010320011608222248173527956vF03655</t>
  </si>
  <si>
    <t>0010320011608222248173531504vF03655</t>
  </si>
  <si>
    <t>0010320011608222248173533352vF03655</t>
  </si>
  <si>
    <t>0010320011608222248173535529vF03655</t>
  </si>
  <si>
    <t>0010320011608222248173536597vF03655</t>
  </si>
  <si>
    <t>0010320011608222249336509867vF03655</t>
  </si>
  <si>
    <t>0010320011608222249336513934vF03655</t>
  </si>
  <si>
    <t>0010320011608222249336515587vF03655</t>
  </si>
  <si>
    <t>0010320011608222249336516828vF03655</t>
  </si>
  <si>
    <t>0010320011608222249336518583vF03655</t>
  </si>
  <si>
    <t>0010320011608222249347434581vF03655</t>
  </si>
  <si>
    <t>0010320011608222249347436452vF03655</t>
  </si>
  <si>
    <t>0010320011608222249347438559vF03655</t>
  </si>
  <si>
    <t>0010320011608222249347438918vF03655</t>
  </si>
  <si>
    <t>0010320011608222250319727857vF03655</t>
  </si>
  <si>
    <t>0010320011608222250319740798vF03655</t>
  </si>
  <si>
    <t>0010320011608222250319755654vF03655</t>
  </si>
  <si>
    <t>0010320011608222327215080043vF03655</t>
  </si>
  <si>
    <t>0010320011608222327215080343vF03655</t>
  </si>
  <si>
    <t>0010320011608222327215081105vF03655</t>
  </si>
  <si>
    <t>0010320011608222327215083015vF03655</t>
  </si>
  <si>
    <t>0010320011608222327215089764vF03655</t>
  </si>
  <si>
    <t>0010320011608222328204385025vF03655</t>
  </si>
  <si>
    <t>0010320011608222328204405127vF03655</t>
  </si>
  <si>
    <t>0010320011608222329340226335vF03655</t>
  </si>
  <si>
    <t>0010320011608230000114540583vF03655</t>
  </si>
  <si>
    <t>0010320011608230000114541261vF03655</t>
  </si>
  <si>
    <t>0010320011608230000114545151vF03655</t>
  </si>
  <si>
    <t>0010320011608230000114545268vF03655</t>
  </si>
  <si>
    <t>0010320011608230045463863382vF03655</t>
  </si>
  <si>
    <t>0010320011608230045463868559vF03655</t>
  </si>
  <si>
    <t>0010320011608230045463878973vF03655</t>
  </si>
  <si>
    <t>0010320011608230046094082312vF03655</t>
  </si>
  <si>
    <t>0010320011608230046094083299vF03655</t>
  </si>
  <si>
    <t>0010320011608230046094085328vF03655</t>
  </si>
  <si>
    <t>0010320011608230046333541466vF03655</t>
  </si>
  <si>
    <t>0010320011608230046333541872vF03655</t>
  </si>
  <si>
    <t>0010320011608230059490983255vF03655</t>
  </si>
  <si>
    <t>0010320011608230059490983312vF03655</t>
  </si>
  <si>
    <t>0010320011608230059490989253vF03655</t>
  </si>
  <si>
    <t>0010320011608230129566454255vF03655</t>
  </si>
  <si>
    <t>0010320011608230129566473876vF03655</t>
  </si>
  <si>
    <t>0010320011608230129566474522vF03655</t>
  </si>
  <si>
    <t>0010320011608302305201527132vF03656</t>
  </si>
  <si>
    <t>0010320011608302306523575532vF03656</t>
  </si>
  <si>
    <t>0010320011608302306531857950vF03656</t>
  </si>
  <si>
    <t>0010320011608302307102940730vF03656</t>
  </si>
  <si>
    <t>0010320011608302307102959591vF03656</t>
  </si>
  <si>
    <t>0010320011608302307170585682vF03656</t>
  </si>
  <si>
    <t>0010320011608302307204329689vF03656</t>
  </si>
  <si>
    <t>0010320011609142129031402457vF03657</t>
  </si>
  <si>
    <t>0010320011609142129031404341vF03657</t>
  </si>
  <si>
    <t>0010320011609142129031406446vF03657</t>
  </si>
  <si>
    <t>0010320011609142129090250624vF03657</t>
  </si>
  <si>
    <t>0010320011609142129090253201vF03657</t>
  </si>
  <si>
    <t>0010320011609142129090253373vF03657</t>
  </si>
  <si>
    <t>0010320011609142129090254342vF03657</t>
  </si>
  <si>
    <t>0010320011609142129126471010vF03657</t>
  </si>
  <si>
    <t>0010320011609142129126475631vF03657</t>
  </si>
  <si>
    <t>0010320011609142129126477587vF03657</t>
  </si>
  <si>
    <t>0010320011609142129126479425vF03657</t>
  </si>
  <si>
    <t>0010320011609142129129391380vF03657</t>
  </si>
  <si>
    <t>0010320011609142129129391733vF03657</t>
  </si>
  <si>
    <t>0010320011609142129129393909vF03657</t>
  </si>
  <si>
    <t>0010320011609142129190120843vF03657</t>
  </si>
  <si>
    <t>0010320011609142129190121355vF03657</t>
  </si>
  <si>
    <t>0010320011609142129190126325vF03657</t>
  </si>
  <si>
    <t>0010320011609142129190126538vF03657</t>
  </si>
  <si>
    <t>0010320011609142129190691794vF03657</t>
  </si>
  <si>
    <t>0010320011609142129190693637vF03657</t>
  </si>
  <si>
    <t>0010320011609142129190696469vF03657</t>
  </si>
  <si>
    <t>0010320011609142129191474519vF03657</t>
  </si>
  <si>
    <t>0010320011609142129191481605vF03657</t>
  </si>
  <si>
    <t>0010320011609142129191489079vF03657</t>
  </si>
  <si>
    <t>0010320011609142129204573102vF03657</t>
  </si>
  <si>
    <t>0010320011609142129204576679vF03657</t>
  </si>
  <si>
    <t>0010320011609142129204578136vF03657</t>
  </si>
  <si>
    <t>0010320011609142131493561244vF03657</t>
  </si>
  <si>
    <t>0010320011609142131493562571vF03657</t>
  </si>
  <si>
    <t>0010320011609142131493563540vF03657</t>
  </si>
  <si>
    <t>0010320011609142131493564378vF03657</t>
  </si>
  <si>
    <t>0010320011609142131493564779vF03657</t>
  </si>
  <si>
    <t>0010320011609142131512380429vF03657</t>
  </si>
  <si>
    <t>0010320011609142131512380732vF03657</t>
  </si>
  <si>
    <t>0010320011609142131512386324vF03657</t>
  </si>
  <si>
    <t>0010320011609142131512388012vF03657</t>
  </si>
  <si>
    <t>0010320011609142132112194354vF03657</t>
  </si>
  <si>
    <t>0010320011609142132112195434vF03657</t>
  </si>
  <si>
    <t>0010320011609142132112198477vF03657</t>
  </si>
  <si>
    <t>0010320011609142132112199991vF03657</t>
  </si>
  <si>
    <t>0010320011609142132142945150vF03657</t>
  </si>
  <si>
    <t>0010320011609142132145835429vF03657</t>
  </si>
  <si>
    <t>0010320011609142132145836883vF03657</t>
  </si>
  <si>
    <t>0010320011609142132266610301vF03657</t>
  </si>
  <si>
    <t>0010320011609142132357292671vF03657</t>
  </si>
  <si>
    <t>0010320011609142132357294545vF03657</t>
  </si>
  <si>
    <t>0010320011609142132357299448vF03657</t>
  </si>
  <si>
    <t>0010320011609142132362402529vF03657</t>
  </si>
  <si>
    <t>0010320011609142132362407798vF03657</t>
  </si>
  <si>
    <t>0010320011609142132362561137vF03657</t>
  </si>
  <si>
    <t>0010320011609142132362566463vF03657</t>
  </si>
  <si>
    <t>0010320011609142132388021782vF03657</t>
  </si>
  <si>
    <t>0010320011609142132388022294vF03657</t>
  </si>
  <si>
    <t>0010320011609142132388022609vF03657</t>
  </si>
  <si>
    <t>0010320011609142132388028754vF03657</t>
  </si>
  <si>
    <t>0010320011609142132420260694vF03657</t>
  </si>
  <si>
    <t>0010320011609142132420262258vF03657</t>
  </si>
  <si>
    <t>0010320011609142132420262780vF03657</t>
  </si>
  <si>
    <t>0010320011609142132420275927vF03657</t>
  </si>
  <si>
    <t>0010320011609142132425373936vF03657</t>
  </si>
  <si>
    <t>0010320011609142132425376403vF03657</t>
  </si>
  <si>
    <t>0010320011609142132444033481vF03657</t>
  </si>
  <si>
    <t>0010320011609142132444036006vF03657</t>
  </si>
  <si>
    <t>0010320011609142132492103349vF03657</t>
  </si>
  <si>
    <t>0010320011609142132492111149vF03657</t>
  </si>
  <si>
    <t>0010320011609142132492114629vF03657</t>
  </si>
  <si>
    <t>0010320011609142132492117995vF03657</t>
  </si>
  <si>
    <t>0010320011609142132529815566vF03657</t>
  </si>
  <si>
    <t>0010320011609142132529815810vF03657</t>
  </si>
  <si>
    <t>0010320011609142132529818322vF03657</t>
  </si>
  <si>
    <t>0010320011609142132594843421vF03657</t>
  </si>
  <si>
    <t>0010320011609142132594845911vF03657</t>
  </si>
  <si>
    <t>0010320011609142132594847414vF03657</t>
  </si>
  <si>
    <t>0010320011609142132594849546vF03657</t>
  </si>
  <si>
    <t>0010320011609142133124174423vF03657</t>
  </si>
  <si>
    <t>0010320011609142133124174772vF03657</t>
  </si>
  <si>
    <t>0010320011609142133124175726vF03657</t>
  </si>
  <si>
    <t>0010320011609142133124177532vF03657</t>
  </si>
  <si>
    <t>0010320011609142133124177888vF03657</t>
  </si>
  <si>
    <t>0010320011609142133167842847vF03657</t>
  </si>
  <si>
    <t>0010320011609142133186321710vF03657</t>
  </si>
  <si>
    <t>0010320011609142133186323489vF03657</t>
  </si>
  <si>
    <t>0010320011609142133186323639vF03657</t>
  </si>
  <si>
    <t>0010320011609142133186327076vF03657</t>
  </si>
  <si>
    <t>0010320011609142133203160246vF03657</t>
  </si>
  <si>
    <t>0010320011609142133203161051vF03657</t>
  </si>
  <si>
    <t>0010320011609142133203162669vF03657</t>
  </si>
  <si>
    <t>0010320011609142133203163579vF03657</t>
  </si>
  <si>
    <t>0010320011609142133206994101vF03657</t>
  </si>
  <si>
    <t>0010320011609142133206994515vF03657</t>
  </si>
  <si>
    <t>0010320011609142133206995984vF03657</t>
  </si>
  <si>
    <t>0010320011609142133206996238vF03657</t>
  </si>
  <si>
    <t>0010320011609142133206997447vF03657</t>
  </si>
  <si>
    <t>0010320011609142133239810897vF03657</t>
  </si>
  <si>
    <t>0010320011609142133270449443vF03657</t>
  </si>
  <si>
    <t>0010320011609142133270451514vF03657</t>
  </si>
  <si>
    <t>0010320011609142133270458275vF03657</t>
  </si>
  <si>
    <t>0010320011609142133313230906vF03657</t>
  </si>
  <si>
    <t>0010320011609142133333000004vF03657</t>
  </si>
  <si>
    <t>0010320011609142133333000103vF03657</t>
  </si>
  <si>
    <t>0010320011609142133333001338vF03657</t>
  </si>
  <si>
    <t>0010320011609142133333006280vF03657</t>
  </si>
  <si>
    <t>0010320011609142133380226258vF03657</t>
  </si>
  <si>
    <t>0010320011609142133380229476vF03657</t>
  </si>
  <si>
    <t>0010320011609142133468204676vF03657</t>
  </si>
  <si>
    <t>0010320011609142133468205625vF03657</t>
  </si>
  <si>
    <t>0010320011609142133473700644vF03657</t>
  </si>
  <si>
    <t>0010320011609142133473702566vF03657</t>
  </si>
  <si>
    <t>0010320011609142133478142836vF03657</t>
  </si>
  <si>
    <t>0010320011609142133506440155vF03657</t>
  </si>
  <si>
    <t>0010320011609142133506443357vF03657</t>
  </si>
  <si>
    <t>0010320011609142133528754743vF03657</t>
  </si>
  <si>
    <t>0010320011609142133528757038vF03657</t>
  </si>
  <si>
    <t>0010320011609142133528759559vF03657</t>
  </si>
  <si>
    <t>0010320011609142133529830439vF03657</t>
  </si>
  <si>
    <t>0010320011609142133529835597vF03657</t>
  </si>
  <si>
    <t>0010320011609142133562562115vF03657</t>
  </si>
  <si>
    <t>0010320011609142133562562758vF03657</t>
  </si>
  <si>
    <t>0010320011609142133562562946vF03657</t>
  </si>
  <si>
    <t>0010320011609142133562566413vF03657</t>
  </si>
  <si>
    <t>0010320011609142133589852540vF03657</t>
  </si>
  <si>
    <t>0010320011609142133589855675vF03657</t>
  </si>
  <si>
    <t>0010320011609142133589857861vF03657</t>
  </si>
  <si>
    <t>0010320011609142133589858084vF03657</t>
  </si>
  <si>
    <t>0010320011609142133591400291vF03657</t>
  </si>
  <si>
    <t>0010320011609142133591401019vF03657</t>
  </si>
  <si>
    <t>0010320011609142133591402023vF03657</t>
  </si>
  <si>
    <t>0010320011609142134005834041vF03657</t>
  </si>
  <si>
    <t>0010320011609142134125620250vF03657</t>
  </si>
  <si>
    <t>0010320011609142134125624135vF03657</t>
  </si>
  <si>
    <t>0010320011609142134125627800vF03657</t>
  </si>
  <si>
    <t>0010320011609142134211152107vF03657</t>
  </si>
  <si>
    <t>0010320011609142134389462272vF03657</t>
  </si>
  <si>
    <t>0010320011609142134389462658vF03657</t>
  </si>
  <si>
    <t>0010320011609142134389463839vF03657</t>
  </si>
  <si>
    <t>0010320011609142134389466603vF03657</t>
  </si>
  <si>
    <t>0010320011609142134389468058vF03657</t>
  </si>
  <si>
    <t>0010320011609142135284210341vF03657</t>
  </si>
  <si>
    <t>0010320011609142142473701244vF03657</t>
  </si>
  <si>
    <t>0010320011609142142473701331vF03657</t>
  </si>
  <si>
    <t>0010320011609142142473704725vF03657</t>
  </si>
  <si>
    <t>0010320011609142142473708465vF03657</t>
  </si>
  <si>
    <t>0010320011609142142574160989vF03657</t>
  </si>
  <si>
    <t>0010320011609142142574163642vF03657</t>
  </si>
  <si>
    <t>0010320011609142142574168663vF03657</t>
  </si>
  <si>
    <t>0010320011609142143005596256vF03657</t>
  </si>
  <si>
    <t>0010320011609142143005601165vF03657</t>
  </si>
  <si>
    <t>0010320011609142143005602845vF03657</t>
  </si>
  <si>
    <t>0010320011609142143341520262vF03657</t>
  </si>
  <si>
    <t>0010320011609142143341522249vF03657</t>
  </si>
  <si>
    <t>0010320011609142143341523317vF03657</t>
  </si>
  <si>
    <t>0010320011609142143341524129vF03657</t>
  </si>
  <si>
    <t>0010320011609142143341529879vF03657</t>
  </si>
  <si>
    <t>0010320011609142143346445903vF03657</t>
  </si>
  <si>
    <t>0010320011609142143518495284vF03657</t>
  </si>
  <si>
    <t>0010320011609142143518496885vF03657</t>
  </si>
  <si>
    <t>0010320011609142144004430712vF03657</t>
  </si>
  <si>
    <t>0010320011609142144202430119vF03657</t>
  </si>
  <si>
    <t>0010320011609142144202433253vF03657</t>
  </si>
  <si>
    <t>0010320011609142144202433507vF03657</t>
  </si>
  <si>
    <t>0010320011609142144202434412vF03657</t>
  </si>
  <si>
    <t>0010320011609142144202435816vF03657</t>
  </si>
  <si>
    <t>0010320011609142144202437311vF03657</t>
  </si>
  <si>
    <t>0010320011609142144340941586vF03657</t>
  </si>
  <si>
    <t>0010320011609142144340942842vF03657</t>
  </si>
  <si>
    <t>0010320011609142144340944612vF03657</t>
  </si>
  <si>
    <t>0010320011609142144340959318vF03657</t>
  </si>
  <si>
    <t>0010320011609142144421353880vF03657</t>
  </si>
  <si>
    <t>0010320011609142144421357203vF03657</t>
  </si>
  <si>
    <t>EHR</t>
  </si>
  <si>
    <t>0010320011609142144421359504vF03657</t>
  </si>
  <si>
    <t>优雅特大床房</t>
  </si>
  <si>
    <t>0010320011609142145118656868vF03657</t>
  </si>
  <si>
    <t>0010320011609142145133030280vF03657</t>
  </si>
  <si>
    <t>0010320011609142145133031903vF03657</t>
  </si>
  <si>
    <t>0010320011609142145133035908vF03657</t>
  </si>
  <si>
    <t>0010320011609142145148783162vF03657</t>
  </si>
  <si>
    <t>0010320011609142145148783189vF03657</t>
  </si>
  <si>
    <t>0010320011609142145148784395vF03657</t>
  </si>
  <si>
    <t>0010320011609142145148785697vF03657</t>
  </si>
  <si>
    <t>0010320011609142146215362534vF03657</t>
  </si>
  <si>
    <t>0010320011609142146215367086vF03657</t>
  </si>
  <si>
    <t>0010320011609142146562923450vF03657</t>
  </si>
  <si>
    <t>0010320011609142146562927349vF03657</t>
  </si>
  <si>
    <t>0010320011609142146562927677vF03657</t>
  </si>
  <si>
    <t>0010320011609142148142055532vF03657</t>
  </si>
  <si>
    <t>0010320011609142148142058420vF03657</t>
  </si>
  <si>
    <t>0010320011609142150150082419vF03657</t>
  </si>
  <si>
    <t>0010320011609142150150082839vF03657</t>
  </si>
  <si>
    <t>0010320011609142150150084694vF03657</t>
  </si>
  <si>
    <t>0010320011609142151046241171vF03657</t>
  </si>
  <si>
    <t>0010320011609142151046246399vF03657</t>
  </si>
  <si>
    <t>0010320011609142151046249026vF03657</t>
  </si>
  <si>
    <t>0010320011609142151046249969vF03657</t>
  </si>
  <si>
    <t>0010320011609142151072994059vF03657</t>
  </si>
  <si>
    <t>0010320011609142154111700864vF03657</t>
  </si>
  <si>
    <t>0010320011609142154111702522vF03657</t>
  </si>
  <si>
    <t>0010320011609142154111704259vF03657</t>
  </si>
  <si>
    <t>0010320011609142154111706679vF03657</t>
  </si>
  <si>
    <t>0010320011609142154121083912vF03657</t>
  </si>
  <si>
    <t>0010320011609142154121086880vF03657</t>
  </si>
  <si>
    <t>0010320011609142154121088536vF03657</t>
  </si>
  <si>
    <t>0010320011609142154459220014vF03657</t>
  </si>
  <si>
    <t>0010320011609142154459220817vF03657</t>
  </si>
  <si>
    <t>0010320011609142154459222509vF03657</t>
  </si>
  <si>
    <t>0010320011609142154459225025vF03657</t>
  </si>
  <si>
    <t>0010320011609142155321230411vF03657</t>
  </si>
  <si>
    <t>0010320011609142155321231307vF03657</t>
  </si>
  <si>
    <t>0010320011609142155321234811vF03657</t>
  </si>
  <si>
    <t>0010320011609142155321239522vF03657</t>
  </si>
  <si>
    <t>0010320011609142157480934506vF03657</t>
  </si>
  <si>
    <t>0010320011609142157480941170vF03657</t>
  </si>
  <si>
    <t>0010320011609142157480948579vF03657</t>
  </si>
  <si>
    <t>0010320011609142157480948987vF03657</t>
  </si>
  <si>
    <t>0010320011609142204323851981vF03657</t>
  </si>
  <si>
    <t>0010320011609142204323852559vF03657</t>
  </si>
  <si>
    <t>0010320011609142204323857389vF03657</t>
  </si>
  <si>
    <t>0010320011609142204323858777vF03657</t>
  </si>
  <si>
    <t>0010320011609142209190640853vF03657</t>
  </si>
  <si>
    <t>0010320011609142209190641154vF03657</t>
  </si>
  <si>
    <t>0010320011609142209190642673vF03657</t>
  </si>
  <si>
    <t>0010320011609142209567306116vF03657</t>
  </si>
  <si>
    <t>0010320011609142209567309973vF03657</t>
  </si>
  <si>
    <t>0010320011609142211378742226vF03657</t>
  </si>
  <si>
    <t>0010320011609142211378742445vF03657</t>
  </si>
  <si>
    <t>0010320011609142211378746084vF03657</t>
  </si>
  <si>
    <t>0010320011609142211398260333vF03657</t>
  </si>
  <si>
    <t>0010320011609142211398261398vF03657</t>
  </si>
  <si>
    <t>0010320011609142211398262138vF03657</t>
  </si>
  <si>
    <t>0010320011609142211398262257vF03657</t>
  </si>
  <si>
    <t>0010320011609142211398267290vF03657</t>
  </si>
  <si>
    <t>0010320011609142211424090088vF03657</t>
  </si>
  <si>
    <t>0010320011609142211424091831vF03657</t>
  </si>
  <si>
    <t>0010320011609142211424091976vF03657</t>
  </si>
  <si>
    <t>0010320011609142211432614330vF03657</t>
  </si>
  <si>
    <t>0010320011609142211432615953vF03657</t>
  </si>
  <si>
    <t>0010320011609142211432618182vF03657</t>
  </si>
  <si>
    <t>0010320011609142216022443222vF03657</t>
  </si>
  <si>
    <t>0010320011609142216022445590vF03657</t>
  </si>
  <si>
    <t>0010320011609142216022447347vF03657</t>
  </si>
  <si>
    <t>0010320011609142216022453552vF03657</t>
  </si>
  <si>
    <t>0010320011609142216115593457vF03657</t>
  </si>
  <si>
    <t>0010320011609142216115594208vF03657</t>
  </si>
  <si>
    <t>0010320011609142216115594767vF03657</t>
  </si>
  <si>
    <t>0010320011609142216115597522vF03657</t>
  </si>
  <si>
    <t>0010320011609142216115599379vF03657</t>
  </si>
  <si>
    <t>0010320011609142216115604654vF03657</t>
  </si>
  <si>
    <t>0010320011609142217033742541vF03657</t>
  </si>
  <si>
    <t>0010320011609142217033747559vF03657</t>
  </si>
  <si>
    <t>0010320011609142217033748185vF03657</t>
  </si>
  <si>
    <t>0010320011609142217070519580vF03657</t>
  </si>
  <si>
    <t>0010320011609142217137952106vF03657</t>
  </si>
  <si>
    <t>0010320011609142217137961749vF03657</t>
  </si>
  <si>
    <t>0010320011609142217137962847vF03657</t>
  </si>
  <si>
    <t>0010320011609142217137968159vF03657</t>
  </si>
  <si>
    <t>0010320011609142219597972117vF03657</t>
  </si>
  <si>
    <t>0010320011609142219597972443vF03657</t>
  </si>
  <si>
    <t>0010320011609142220285040676vF03657</t>
  </si>
  <si>
    <t>0010320011609142220285047368vF03657</t>
  </si>
  <si>
    <t>0010320011609142220285047751vF03657</t>
  </si>
  <si>
    <t>0010320011609142220285049262vF03657</t>
  </si>
  <si>
    <t>0010320011609142220299412045vF03657</t>
  </si>
  <si>
    <t>0010320011609142220299414493vF03657</t>
  </si>
  <si>
    <t>0010320011609142220299418350vF03657</t>
  </si>
  <si>
    <t>0010320011609142220299418607vF03657</t>
  </si>
  <si>
    <t>0010320011609142220299419110vF03657</t>
  </si>
  <si>
    <t>0010320011609142221333451942vF03657</t>
  </si>
  <si>
    <t>0010320011609142221333455247vF03657</t>
  </si>
  <si>
    <t>0010320011609142221598051722vF03657</t>
  </si>
  <si>
    <t>0010320011609142221598052904vF03657</t>
  </si>
  <si>
    <t>0010320011609142221598054520vF03657</t>
  </si>
  <si>
    <t>0010320011609142221598059153vF03657</t>
  </si>
  <si>
    <t>0010320011609142222067460106vF03657</t>
  </si>
  <si>
    <t>0010320011609142222067462691vF03657</t>
  </si>
  <si>
    <t>0010320011609142222067465010vF03657</t>
  </si>
  <si>
    <t>0010320011609142222067469823vF03657</t>
  </si>
  <si>
    <t>0010320011609142229540571660vF03657</t>
  </si>
  <si>
    <t>0010320011609142229540574558vF03657</t>
  </si>
  <si>
    <t>0010320011609142229540575396vF03657</t>
  </si>
  <si>
    <t>0010320011609142229540576623vF03657</t>
  </si>
  <si>
    <t>0010320011609142230227853618vF03657</t>
  </si>
  <si>
    <t>0010320011609142230227854249vF03657</t>
  </si>
  <si>
    <t>0010320011609142230227854346vF03657</t>
  </si>
  <si>
    <t>0010320011609142230227856571vF03657</t>
  </si>
  <si>
    <t>0010320011609142231375772224vF03657</t>
  </si>
  <si>
    <t>0010320011609142231452574781vF03657</t>
  </si>
  <si>
    <t>0010320011609142231516345065vF03657</t>
  </si>
  <si>
    <t>0010320011609142231516350940vF03657</t>
  </si>
  <si>
    <t>0010320011609142231516352864vF03657</t>
  </si>
  <si>
    <t>0010320011609142231516358771vF03657</t>
  </si>
  <si>
    <t>0010320011609142234467694670vF03657</t>
  </si>
  <si>
    <t>0010320011609142234467699152vF03657</t>
  </si>
  <si>
    <t>0010320011609142234467699489vF03657</t>
  </si>
  <si>
    <t>0010320011609142240057482802vF03657</t>
  </si>
  <si>
    <t>0010320011609142240057483340vF03657</t>
  </si>
  <si>
    <t>0010320011609142240228741169vF03657</t>
  </si>
  <si>
    <t>0010320011609142240228744890vF03657</t>
  </si>
  <si>
    <t>0010320011609142240228747195vF03657</t>
  </si>
  <si>
    <t>0010320011609142246386014684vF03657</t>
  </si>
  <si>
    <t>0010320011609142246386017793vF03657</t>
  </si>
  <si>
    <t>0010320011609142246386018049vF03657</t>
  </si>
  <si>
    <t>0010320011609142246386018516vF03657</t>
  </si>
  <si>
    <t>0010320011609142246471625852vF03657</t>
  </si>
  <si>
    <t>0010320011609142247233010490vF03657</t>
  </si>
  <si>
    <t>0010320011609142247233015249vF03657</t>
  </si>
  <si>
    <t>0010320011609142247233017816vF03657</t>
  </si>
  <si>
    <t>0010320011609142247233017843vF03657</t>
  </si>
  <si>
    <t>0010320011609142247418385687vF03657</t>
  </si>
  <si>
    <t>0010320011609142247418386187vF03657</t>
  </si>
  <si>
    <t>0010320011609142247547233177vF03657</t>
  </si>
  <si>
    <t>0010320011609142247547235031vF03657</t>
  </si>
  <si>
    <t>0010320011609142247547238446vF03657</t>
  </si>
  <si>
    <t>0010320011609142248009703799vF03657</t>
  </si>
  <si>
    <t>0010320011609142248196030569vF03657</t>
  </si>
  <si>
    <t>0010320011609142248196032540vF03657</t>
  </si>
  <si>
    <t>0010320011609142248196032982vF03657</t>
  </si>
  <si>
    <t>0010320011609142248196038728vF03657</t>
  </si>
  <si>
    <t>0010320011609142249063364030vF03657</t>
  </si>
  <si>
    <t>0010320011609142249063365711vF03657</t>
  </si>
  <si>
    <t>0010320011609142249063368006vF03657</t>
  </si>
  <si>
    <t>0010320011609181749425200641vF03657</t>
  </si>
  <si>
    <t>0010320011609181749453165642vF03657</t>
  </si>
  <si>
    <t>0010320011609181749453168690vF03657</t>
  </si>
  <si>
    <t>0010320011609181749453169197vF03657</t>
  </si>
  <si>
    <t>0010320011609182035206657490vF03657</t>
  </si>
  <si>
    <t>0010320011609182036011426473vF03657</t>
  </si>
  <si>
    <t>0010320011609182036526735220vF03657</t>
  </si>
  <si>
    <t>0010320011609182036526735659vF03657</t>
  </si>
  <si>
    <t>0010320011609182036526737642vF03657</t>
  </si>
  <si>
    <t>0010320011609182048165328433vF03657</t>
  </si>
  <si>
    <t>0010320011609182049568251226vF03657</t>
  </si>
  <si>
    <t>0010320011609182049568257945vF03657</t>
  </si>
  <si>
    <t>0010320011609182049568259627vF03657</t>
  </si>
  <si>
    <t>0010320011609182053088040277vF03657</t>
  </si>
  <si>
    <t>0010320011609182053088041819vF03657</t>
  </si>
  <si>
    <t>0010320011609182053088044114vF03657</t>
  </si>
  <si>
    <t>0010320011609182053088049130vF03657</t>
  </si>
  <si>
    <t>0010320011609182053177821439vF03657</t>
  </si>
  <si>
    <t>0010320011609182053177821863vF03657</t>
  </si>
  <si>
    <t>0010320011609182053177822529vF03657</t>
  </si>
  <si>
    <t>0010320011609182053177827301vF03657</t>
  </si>
  <si>
    <t>0010320011609182053177828667vF03657</t>
  </si>
  <si>
    <t>0010320011609182053177828776vF03657</t>
  </si>
  <si>
    <t>0010320011609182108571031147vF03657</t>
  </si>
  <si>
    <t>0010320011609182108571034918vF03657</t>
  </si>
  <si>
    <t>0010320011609182108571035251vF03657</t>
  </si>
  <si>
    <t>0010320011609182108571037812vF03657</t>
  </si>
  <si>
    <t>0010320011609182108572540563vF03657</t>
  </si>
  <si>
    <t>0010320011609182108572543341vF03657</t>
  </si>
  <si>
    <t>0010320011609182108572546279vF03657</t>
  </si>
  <si>
    <t>0010320011609182108572546754vF03657</t>
  </si>
  <si>
    <t>0010320011609182108572715273vF03657</t>
  </si>
  <si>
    <t>0010320011609182108572717633vF03657</t>
  </si>
  <si>
    <t>0010320011609182108572719951vF03657</t>
  </si>
  <si>
    <t>0010320011609182109031014032vF03657</t>
  </si>
  <si>
    <t>0010320011609182109031017500vF03657</t>
  </si>
  <si>
    <t>0010320011609182110017086022vF03657</t>
  </si>
  <si>
    <t>0010320011609182110017089248vF03657</t>
  </si>
  <si>
    <t>0010320011609182110469841682vF03657</t>
  </si>
  <si>
    <t>0010320011609182110469844783vF03657</t>
  </si>
  <si>
    <t>0010320011609182110469847019vF03657</t>
  </si>
  <si>
    <t>0010320011609182110469848716vF03657</t>
  </si>
  <si>
    <t>0010320011609182110519020029vF03657</t>
  </si>
  <si>
    <t>0010320011609182110519025140vF03657</t>
  </si>
  <si>
    <t>0010320011609182110519025761vF03657</t>
  </si>
  <si>
    <t>0010320011609182110519026335vF03657</t>
  </si>
  <si>
    <t>0010320011609182110519026383vF03657</t>
  </si>
  <si>
    <t>0010320011609182110519051937vF03657</t>
  </si>
  <si>
    <t>0010320011609182110519053184vF03657</t>
  </si>
  <si>
    <t>0010320011609182110519055811vF03657</t>
  </si>
  <si>
    <t>0010320011609182110519058018vF03657</t>
  </si>
  <si>
    <t>0010320011609182110520486272vF03657</t>
  </si>
  <si>
    <t>0010320011609182110520491546vF03657</t>
  </si>
  <si>
    <t>0010320011609182110520494229vF03657</t>
  </si>
  <si>
    <t>0010320011609182110520494652vF03657</t>
  </si>
  <si>
    <t>0010320011609182110521152446vF03657</t>
  </si>
  <si>
    <t>0010320011609182110521157197vF03657</t>
  </si>
  <si>
    <t>0010320011609182110521157408vF03657</t>
  </si>
  <si>
    <t>0010320011609182131099131865vF03657</t>
  </si>
  <si>
    <t>0010320011609182131099132636vF03657</t>
  </si>
  <si>
    <t>0010320011609182131099132771vF03657</t>
  </si>
  <si>
    <t>0010320011609182131099137049vF03657</t>
  </si>
  <si>
    <t>0010320011609182147477271908vF03657</t>
  </si>
  <si>
    <t>0010320011609182147477276464vF03657</t>
  </si>
  <si>
    <t>0010320011609182147477280160vF03657</t>
  </si>
  <si>
    <t>0010320011609182147477285942vF03657</t>
  </si>
  <si>
    <t>0010320011609182147477287788vF03657</t>
  </si>
  <si>
    <t>0010320011609191737462912071vF03657</t>
  </si>
  <si>
    <t>0010320011609191737462912315vF03657</t>
  </si>
  <si>
    <t>0010320011609191737462917133vF03657</t>
  </si>
  <si>
    <t>0010320011609191737462917313vF03657</t>
  </si>
  <si>
    <t>0010320011609191737483390008vF03657</t>
  </si>
  <si>
    <t>0010320011609191737483390386vF03657</t>
  </si>
  <si>
    <t>0010320011609191737579062686vF03657</t>
  </si>
  <si>
    <t>0010320011609191737579063877vF03657</t>
  </si>
  <si>
    <t>0010320011609191737579063981vF03657</t>
  </si>
  <si>
    <t>0010320011609191737579074363vF03657</t>
  </si>
  <si>
    <t>0010320011609191737579074467vF03657</t>
  </si>
  <si>
    <t>0010320011609191738117910888vF03657</t>
  </si>
  <si>
    <t>0010320011609191738117915459vF03657</t>
  </si>
  <si>
    <t>0010320011609191738149430480vF03657</t>
  </si>
  <si>
    <t>0010320011609191738149434466vF03657</t>
  </si>
  <si>
    <t>0010320011609191738149435561vF03657</t>
  </si>
  <si>
    <t>0010320011609191738228180221vF03657</t>
  </si>
  <si>
    <t>0010320011609191738228182993vF03657</t>
  </si>
  <si>
    <t>0010320011609191738228188165vF03657</t>
  </si>
  <si>
    <t>0010320011609191738228189687vF03657</t>
  </si>
  <si>
    <t>0010320011609191738236541581vF03657</t>
  </si>
  <si>
    <t>0010320011609191738236545468vF03657</t>
  </si>
  <si>
    <t>0010320011609191738236549606vF03657</t>
  </si>
  <si>
    <t>0010320011609191739272501446vF03657</t>
  </si>
  <si>
    <t>0010320011609191739272506372vF03657</t>
  </si>
  <si>
    <t>0010320011609191739272507662vF03657</t>
  </si>
  <si>
    <t>0010320011609191740131208873vF03657</t>
  </si>
  <si>
    <t>0010320011609191740131211450vF03657</t>
  </si>
  <si>
    <t>0010320011609191740131211539vF03657</t>
  </si>
  <si>
    <t>0010320011609191740131219040vF03657</t>
  </si>
  <si>
    <t>0010320011609191741564813315vF03657</t>
  </si>
  <si>
    <t>0010320011609191741564816936vF03657</t>
  </si>
  <si>
    <t>0010320011609191742396410101vF03657</t>
  </si>
  <si>
    <t>0010320011609191742396410647vF03657</t>
  </si>
  <si>
    <t>0010320011609191742396415303vF03657</t>
  </si>
  <si>
    <t>0010320011609191742413896408vF03657</t>
  </si>
  <si>
    <t>0010320011609191742413898654vF03657</t>
  </si>
  <si>
    <t>0010320011609191743069467270vF03657</t>
  </si>
  <si>
    <t>0010320011609191743082763327vF03657</t>
  </si>
  <si>
    <t>0010320011609191743082775807vF03657</t>
  </si>
  <si>
    <t>0010320011609191743082776556vF03657</t>
  </si>
  <si>
    <t>0010320011609191743082778252vF03657</t>
  </si>
  <si>
    <t>0010320011609191745022411508vF03657</t>
  </si>
  <si>
    <t>0010320011609191745022411943vF03657</t>
  </si>
  <si>
    <t>0010320011609191745022418981vF03657</t>
  </si>
  <si>
    <t>0010320011609191747143331066vF03657</t>
  </si>
  <si>
    <t>0010320011609191747143336053vF03657</t>
  </si>
  <si>
    <t>0010320011609191747143337803vF03657</t>
  </si>
  <si>
    <t>0010320011609191748544232155vF03657</t>
  </si>
  <si>
    <t>0010320011609191748544239782vF03657</t>
  </si>
  <si>
    <t>0010320011609191757114797573vF03657</t>
  </si>
  <si>
    <t>0010320011609191759337202858vF03657</t>
  </si>
  <si>
    <t>0010320011609191759337206766vF03657</t>
  </si>
  <si>
    <t>0010320011609191759337208375vF03657</t>
  </si>
  <si>
    <t>0010320011609191759337208434vF03657</t>
  </si>
  <si>
    <t>0010320011609191759358701881vF03657</t>
  </si>
  <si>
    <t>0010320011609191759358702463vF03657</t>
  </si>
  <si>
    <t>0010320011609191759358703445vF03657</t>
  </si>
  <si>
    <t>0010320011609191759358706041vF03657</t>
  </si>
  <si>
    <t>0010320011609191759360432477vF03657</t>
  </si>
  <si>
    <t>0010320011609191759360433394vF03657</t>
  </si>
  <si>
    <t>0010320011609191759360437486vF03657</t>
  </si>
  <si>
    <t>0010320011609191759368030474vF03657</t>
  </si>
  <si>
    <t>0010320011609191759368032229vF03657</t>
  </si>
  <si>
    <t>0010320011609191759368033023vF03657</t>
  </si>
  <si>
    <t>0010320011609191759370171626vF03657</t>
  </si>
  <si>
    <t>0010320011609191759370173846vF03657</t>
  </si>
  <si>
    <t>0010320011609191759370174381vF03657</t>
  </si>
  <si>
    <t>0010320011609191759370641711vF03657</t>
  </si>
  <si>
    <t>0010320011609191759370642853vF03657</t>
  </si>
  <si>
    <t>0010320011609191759370647602vF03657</t>
  </si>
  <si>
    <t>0010320011609191759370649249vF03657</t>
  </si>
  <si>
    <t>0010320011609191759370649727vF03657</t>
  </si>
  <si>
    <t>0010320011609191759376210130vF03657</t>
  </si>
  <si>
    <t>0010320011609191759376210407vF03657</t>
  </si>
  <si>
    <t>0010320011609191759376229085vF03657</t>
  </si>
  <si>
    <t>0010320011609191759399380895vF03657</t>
  </si>
  <si>
    <t>0010320011609191759399386360vF03657</t>
  </si>
  <si>
    <t>0010320011609191759413692448vF03657</t>
  </si>
  <si>
    <t>0010320011609191759413693945vF03657</t>
  </si>
  <si>
    <t>0010320011609191759413695586vF03657</t>
  </si>
  <si>
    <t>0010320011609191759424581909vF03657</t>
  </si>
  <si>
    <t>0010320011609191759424588444vF03657</t>
  </si>
  <si>
    <t>0010320011609191759425933739vF03657</t>
  </si>
  <si>
    <t>0010320011609191759425936263vF03657</t>
  </si>
  <si>
    <t>0010320011609191802184812708vF03657</t>
  </si>
  <si>
    <t>0010320011609191802184813977vF03657</t>
  </si>
  <si>
    <t>0010320011609191802184816554vF03657</t>
  </si>
  <si>
    <t>0010320011609191802269462576vF03657</t>
  </si>
  <si>
    <t>0010320011609191802342142523vF03657</t>
  </si>
  <si>
    <t>0010320011609191802342149218vF03657</t>
  </si>
  <si>
    <t>0010320011609191802342149991vF03657</t>
  </si>
  <si>
    <t>0010320011609191802370216204vF03657</t>
  </si>
  <si>
    <t>0010320011609191802370218486vF03657</t>
  </si>
  <si>
    <t>0010320011609191802370218490vF03657</t>
  </si>
  <si>
    <t>0010320011609191802433443558vF03657</t>
  </si>
  <si>
    <t>0010320011609191802433445814vF03657</t>
  </si>
  <si>
    <t>0010320011609191802433447785vF03657</t>
  </si>
  <si>
    <t>0010320011609191802433448181vF03657</t>
  </si>
  <si>
    <t>0010320011609191802445160319vF03657</t>
  </si>
  <si>
    <t>0010320011609191804040753641vF03657</t>
  </si>
  <si>
    <t>0010320011609191804040754096vF03657</t>
  </si>
  <si>
    <t>0010320011609191804040755495vF03657</t>
  </si>
  <si>
    <t>0010320011609191804040758867vF03657</t>
  </si>
  <si>
    <t>0010320011609191805156641492vF03657</t>
  </si>
  <si>
    <t>0010320011609191805156643705vF03657</t>
  </si>
  <si>
    <t>0010320011609191805288424912vF03657</t>
  </si>
  <si>
    <t>0010320011609191805288426255vF03657</t>
  </si>
  <si>
    <t>0010320011609191805288428401vF03657</t>
  </si>
  <si>
    <t>0010320011609191805563653292vF03657</t>
  </si>
  <si>
    <t>0010320011609191805563657502vF03657</t>
  </si>
  <si>
    <t>0010320011609191805563657737vF03657</t>
  </si>
  <si>
    <t>0010320011609191808231460264vF03657</t>
  </si>
  <si>
    <t>0010320011609191808231462599vF03657</t>
  </si>
  <si>
    <t>0010320011609191808231469873vF03657</t>
  </si>
  <si>
    <t>0010320011609191808231469886vF03657</t>
  </si>
  <si>
    <t>0010320011609191808271770161vF03657</t>
  </si>
  <si>
    <t>0010320011609191808271772691vF03657</t>
  </si>
  <si>
    <t>0010320011609191808271773977vF03657</t>
  </si>
  <si>
    <t>0010320011609191808271774891vF03657</t>
  </si>
  <si>
    <t>0010320011609191808271779671vF03657</t>
  </si>
  <si>
    <t>0010320011609191808271779933vF03657</t>
  </si>
  <si>
    <t>0010320011609192322291214971vF03657</t>
  </si>
  <si>
    <t>0010320011609192322291217218vF03657</t>
  </si>
  <si>
    <t>0010320011609192322291228177vF03657</t>
  </si>
  <si>
    <t>0010320011609192322506101456vF03657</t>
  </si>
  <si>
    <t>0010320011609192322506104878vF03657</t>
  </si>
  <si>
    <t>0010320011609192325213471882vF03657</t>
  </si>
  <si>
    <t>0010320011609192325213475567vF03657</t>
  </si>
  <si>
    <t>0010320011609192325213476868vF03657</t>
  </si>
  <si>
    <t>0010320011609192325213478639vF03657</t>
  </si>
  <si>
    <t>0010320011609192326421450493vF03657</t>
  </si>
  <si>
    <t>0010320011609192326421450801vF03657</t>
  </si>
  <si>
    <t>0010320011609192326421451378vF03657</t>
  </si>
  <si>
    <t>0010320011609192326421459011vF03657</t>
  </si>
  <si>
    <t>0010320011609192329547085964vF03657</t>
  </si>
  <si>
    <t>0010320011609192329547088048vF03657</t>
  </si>
  <si>
    <t>0010320011609192329548631807vF03657</t>
  </si>
  <si>
    <t>0010320011609192329548639973vF03657</t>
  </si>
  <si>
    <t>0010320011609192332172910253vF03657</t>
  </si>
  <si>
    <t>0010320011609192332172911120vF03657</t>
  </si>
  <si>
    <t>0010320011609192332172914692vF03657</t>
  </si>
  <si>
    <t>0010320011609192332172915903vF03657</t>
  </si>
  <si>
    <t>0010320011609192335327560205vF03657</t>
  </si>
  <si>
    <t>0010320011609192335327563790vF03657</t>
  </si>
  <si>
    <t>0010320011609192335327565597vF03657</t>
  </si>
  <si>
    <t>0010320011609192335327567376vF03657</t>
  </si>
  <si>
    <t>0010320011609192335327568859vF03657</t>
  </si>
  <si>
    <t>0010320011609192335327569829vF03657</t>
  </si>
  <si>
    <t>0010320011609192337378610226vF03657</t>
  </si>
  <si>
    <t>0010320011609192337378611852vF03657</t>
  </si>
  <si>
    <t>0010320011609192340397470541vF03657</t>
  </si>
  <si>
    <t>0010320011609192340397471278vF03657</t>
  </si>
  <si>
    <t>0010320011609192340397472835vF03657</t>
  </si>
  <si>
    <t>0010320011609192340397476963vF03657</t>
  </si>
  <si>
    <t>0010320011609192340397489621vF03657</t>
  </si>
  <si>
    <t>0010320011609192340402001075vF03657</t>
  </si>
  <si>
    <t>0010320011609192340402003776vF03657</t>
  </si>
  <si>
    <t>0010320011609192340402004221vF03657</t>
  </si>
  <si>
    <t>0010320011609192340442127398vF03657</t>
  </si>
  <si>
    <t>0010320011609192340463113197vF03657</t>
  </si>
  <si>
    <t>0010320011609192340463113891vF03657</t>
  </si>
  <si>
    <t>0010320011609192340463114881vF03657</t>
  </si>
  <si>
    <t>0010320011609192340463119491vF03657</t>
  </si>
  <si>
    <t>0010320011609192340463119727vF03657</t>
  </si>
  <si>
    <t>0010320011609192340463119925vF03657</t>
  </si>
  <si>
    <t>0010320011609192341068691908vF03657</t>
  </si>
  <si>
    <t>0010320011609192341068695128vF03657</t>
  </si>
  <si>
    <t>0010320011609192341068697168vF03657</t>
  </si>
  <si>
    <t>0010320011609192341068697174vF03657</t>
  </si>
  <si>
    <t>0010320011609192342170783643vF03657</t>
  </si>
  <si>
    <t>0010320011609192342170787839vF03657</t>
  </si>
  <si>
    <t>0010320011609192342237994562vF03657</t>
  </si>
  <si>
    <t>0010320011609192342382121967vF03657</t>
  </si>
  <si>
    <t>0010320011609192343035590992vF03657</t>
  </si>
  <si>
    <t>0010320011609192343035594218vF03657</t>
  </si>
  <si>
    <t>0010320011609192343035594539vF03657</t>
  </si>
  <si>
    <t>0010320011609192343035595820vF03657</t>
  </si>
  <si>
    <t>0010320011609192344165002845vF03657</t>
  </si>
  <si>
    <t>0010320011609192344165003347vF03657</t>
  </si>
  <si>
    <t>0010320011609192344165005718vF03657</t>
  </si>
  <si>
    <t>0010320011609192344165005940vF03657</t>
  </si>
  <si>
    <t>0010320011609192344165007160vF03657</t>
  </si>
  <si>
    <t>0010320011609192344186833227vF03657</t>
  </si>
  <si>
    <t>0010320011609192344186837017vF03657</t>
  </si>
  <si>
    <t>0010320011609192344186837473vF03657</t>
  </si>
  <si>
    <t>0010320011609192344186838901vF03657</t>
  </si>
  <si>
    <t>0010320011609192344196002439vF03657</t>
  </si>
  <si>
    <t>0010320011609192344196004604vF03657</t>
  </si>
  <si>
    <t>0010320011609192344196007891vF03657</t>
  </si>
  <si>
    <t>0010320011609192344196008285vF03657</t>
  </si>
  <si>
    <t>0010320011609192344196008362vF03657</t>
  </si>
  <si>
    <t>0010320011609192344204260614vF03657</t>
  </si>
  <si>
    <t>0010320011609192344562225647vF03657</t>
  </si>
  <si>
    <t>0010320011609192344562229905vF03657</t>
  </si>
  <si>
    <t>0010320011609192345446963010vF03657</t>
  </si>
  <si>
    <t>0010320011609192345446963541vF03657</t>
  </si>
  <si>
    <t>0010320011609192345446965340vF03657</t>
  </si>
  <si>
    <t>0010320011609192347565622838vF03657</t>
  </si>
  <si>
    <t>0010320011609192352100506302vF03657</t>
  </si>
  <si>
    <t>0010320011609192354220443182vF03657</t>
  </si>
  <si>
    <t>0010320011609192355009903826vF03657</t>
  </si>
  <si>
    <t>0010320011609192355009904110vF03657</t>
  </si>
  <si>
    <t>0010320011609192355009909053vF03657</t>
  </si>
  <si>
    <t>0010320011609192358168770323vF03657</t>
  </si>
  <si>
    <t>0010320011609192358168774103vF03657</t>
  </si>
  <si>
    <t>0010320011609192358168816438vF03657</t>
  </si>
  <si>
    <t>0010320011609192358208863731vF03657</t>
  </si>
  <si>
    <t>0010320011609192358208868026vF03657</t>
  </si>
  <si>
    <t>0010320011609192358414252225vF03657</t>
  </si>
  <si>
    <t>0010320011609192358414255203vF03657</t>
  </si>
  <si>
    <t>0010320011609192358414256381vF03657</t>
  </si>
  <si>
    <t>0010320011609192358414259375vF03657</t>
  </si>
  <si>
    <t>0010320011609200003570421505vF03657</t>
  </si>
  <si>
    <t>0010320011609200003570423773vF03657</t>
  </si>
  <si>
    <t>0010320011609200003570428689vF03657</t>
  </si>
  <si>
    <t>0010320011609200003570428895vF03657</t>
  </si>
  <si>
    <t>0010320011609200004088038054vF03657</t>
  </si>
  <si>
    <t>0010320011609200004283226049vF03657</t>
  </si>
  <si>
    <t>0010320011609200004283228390vF03657</t>
  </si>
  <si>
    <t>0010320011609200004283229024vF03657</t>
  </si>
  <si>
    <t>0010320011609200004283229376vF03657</t>
  </si>
  <si>
    <t>0010320011609200004283229967vF03657</t>
  </si>
  <si>
    <t>0010320011609200004288730358vF03657</t>
  </si>
  <si>
    <t>0010320011609200004288732683vF03657</t>
  </si>
  <si>
    <t>0010320011609200004288732741vF03657</t>
  </si>
  <si>
    <t>0010320011609200004288734360vF03657</t>
  </si>
  <si>
    <t>0010320011609200004288735708vF03657</t>
  </si>
  <si>
    <t>0010320011609200004473657419vF03657</t>
  </si>
  <si>
    <t>0010320011609200004473657426vF03657</t>
  </si>
  <si>
    <t>0010320011609200004473658879vF03657</t>
  </si>
  <si>
    <t>0010320011609201511563497016vF03653</t>
  </si>
  <si>
    <t>0010320011609201512402171248vF03653</t>
  </si>
  <si>
    <t>0010320011609201512434699767vF03653</t>
  </si>
  <si>
    <t>0010320011609201512451230750vF03653</t>
  </si>
  <si>
    <t>0010320011609201512451233344vF03653</t>
  </si>
  <si>
    <t>0010320011609201512460467481vF03653</t>
  </si>
  <si>
    <t>0010320011609201512484342355vF03653</t>
  </si>
  <si>
    <t>0010320011609201512484345489vF03653</t>
  </si>
  <si>
    <t>0010320011609201512484349735vF03653</t>
  </si>
  <si>
    <t>0010320011609201512529531290vF03653</t>
  </si>
  <si>
    <t>0010320011609201512529532202vF03653</t>
  </si>
  <si>
    <t>0010320011609201512529536578vF03653</t>
  </si>
  <si>
    <t>0010320011609201512529537269vF03653</t>
  </si>
  <si>
    <t>0010320011609201512529539016vF03653</t>
  </si>
  <si>
    <t>0010320011609201512591026994vF03653</t>
  </si>
  <si>
    <t>0010320011609201513012877463vF03653</t>
  </si>
  <si>
    <t>0010320011609201513472557074vF03653</t>
  </si>
  <si>
    <t>0010320011609201515074241588vF03653</t>
  </si>
  <si>
    <t>0010320011609201515074283153vF03653</t>
  </si>
  <si>
    <t>0010320011609201515526250729vF03653</t>
  </si>
  <si>
    <t>0010320011609201515526382304vF03653</t>
  </si>
  <si>
    <t>0010320011609201517006572942vF03653</t>
  </si>
  <si>
    <t>0010320011609201517072826135vF03653</t>
  </si>
  <si>
    <t>0010320011609201517107122011vF03653</t>
  </si>
  <si>
    <t>0010320011609201517107126150vF03653</t>
  </si>
  <si>
    <t>0010320011609201517149451648vF03653</t>
  </si>
  <si>
    <t>0010320011609201518292818845vF03653</t>
  </si>
  <si>
    <t>0010320011609201520188977799vF03653</t>
  </si>
  <si>
    <t>0010320011609201521142580618vF03653</t>
  </si>
  <si>
    <t>0010320011609201521156829014vF03653</t>
  </si>
  <si>
    <t>0010320011609201521239477787vF03653</t>
  </si>
  <si>
    <t>0010320011609201522168736837vF03653</t>
  </si>
  <si>
    <t>0010320011609201522168739121vF03653</t>
  </si>
  <si>
    <t>0010320011609201522256536560vF03653</t>
  </si>
  <si>
    <t>0010320011609201522256538911vF03653</t>
  </si>
  <si>
    <t>0010320011609201522300591138vF03653</t>
  </si>
  <si>
    <t>0010320011609201522300598506vF03653</t>
  </si>
  <si>
    <t>0010320011609201522367428282vF03653</t>
  </si>
  <si>
    <t>0010320011609201704031491475vF03657</t>
  </si>
  <si>
    <t>0010320011609201704031492882vF03657</t>
  </si>
  <si>
    <t>0010320011609210004085552037vF03657</t>
  </si>
  <si>
    <t>0010320011609210004085556285vF03657</t>
  </si>
  <si>
    <t>0010320011609210004085567290vF03657</t>
  </si>
  <si>
    <t>0010320011609210004085572904vF03657</t>
  </si>
  <si>
    <t>0010320011609281006266392643vF03657</t>
  </si>
  <si>
    <t>0010320011609281006500219436vF03657</t>
  </si>
  <si>
    <t>0010320011609281006528254331vF03657</t>
  </si>
  <si>
    <t>0010320011609281006528258605vF03657</t>
  </si>
  <si>
    <t>0010320011609281006550690689vF03657</t>
  </si>
  <si>
    <t>0010320011609281006550693603vF03657</t>
  </si>
  <si>
    <t>0010320011609281006550694236vF03657</t>
  </si>
  <si>
    <t>0010320011609281007003703683vF03657</t>
  </si>
  <si>
    <t>0010320011609281007003706707vF03657</t>
  </si>
  <si>
    <t>0010320011609281007003709809vF03657</t>
  </si>
  <si>
    <t>0010320011609281007003709948vF03657</t>
  </si>
  <si>
    <t>0010320011609281007066906747vF03657</t>
  </si>
  <si>
    <t>0010320011609281007101870540vF03657</t>
  </si>
  <si>
    <t>0010320011609281007347336174vF03657</t>
  </si>
  <si>
    <t>0010320011609281007555483982vF03657</t>
  </si>
  <si>
    <t>0010320011609281008140482324vF03657</t>
  </si>
  <si>
    <t>0010320011609281008140484323vF03657</t>
  </si>
  <si>
    <t>0010320011609281008140486205vF03657</t>
  </si>
  <si>
    <t>0010320011609281009201061353vF03657</t>
  </si>
  <si>
    <t>0010320011609281009220376630vF03657</t>
  </si>
  <si>
    <t>0010320011609281009220391668vF03657</t>
  </si>
  <si>
    <t>0010320011609281009252270530vF03657</t>
  </si>
  <si>
    <t>0010320011609281009252278193vF03657</t>
  </si>
  <si>
    <t>0010320011609281009294395994vF03657</t>
  </si>
  <si>
    <t>0010320011609281010109440045vF03657</t>
  </si>
  <si>
    <t>0010320011609281010109443526vF03657</t>
  </si>
  <si>
    <t>0010320011609281010109445574vF03657</t>
  </si>
  <si>
    <t>0010320011609282328522111384vF03657</t>
  </si>
  <si>
    <t>0010320011609282328522115135vF03657</t>
  </si>
  <si>
    <t>0010320011609282328522118419vF03657</t>
  </si>
  <si>
    <t>0010320011609282328522119131vF03657</t>
  </si>
  <si>
    <t>0010320011609282329017022362vF03657</t>
  </si>
  <si>
    <t>0010320011609282329017027266vF03657</t>
  </si>
  <si>
    <t>0010320011609290818415422278vF03657</t>
  </si>
  <si>
    <t>0010320011609290818415422752vF03657</t>
  </si>
  <si>
    <t>0010320011609290818415425788vF03657</t>
  </si>
  <si>
    <t>0010320011609290819340897829vF03657</t>
  </si>
  <si>
    <t>0010320011609290951090226289vF03657</t>
  </si>
  <si>
    <t>0010320011609290951121347965vF03657</t>
  </si>
  <si>
    <t>0010320011609290951133727587vF03657</t>
  </si>
  <si>
    <t>0010320011609290951149654735vF03657</t>
  </si>
  <si>
    <t>0010320011609290952179290371vF03657</t>
  </si>
  <si>
    <t>0010320011609290952179293223vF03657</t>
  </si>
  <si>
    <t>0010320011609290952179294278vF03657</t>
  </si>
  <si>
    <t>0010320011609290952179295837vF03657</t>
  </si>
  <si>
    <t>0010320011609290952343440175vF03657</t>
  </si>
  <si>
    <t>0010320011609290952343444150vF03657</t>
  </si>
  <si>
    <t>0010320011609290952343447949vF03657</t>
  </si>
  <si>
    <t>0010320011609290952365451703vF03657</t>
  </si>
  <si>
    <t>0010320011609290952365453106vF03657</t>
  </si>
  <si>
    <t>0010320011609290952365457679vF03657</t>
  </si>
  <si>
    <t>0010320011609290953282468455vF03657</t>
  </si>
  <si>
    <t>0010320011609290953313072928vF03657</t>
  </si>
  <si>
    <t>0010320011609290953313073943vF03657</t>
  </si>
  <si>
    <t>0010320011609290953313077588vF03657</t>
  </si>
  <si>
    <t>0010320011609290953313078234vF03657</t>
  </si>
  <si>
    <t>0010320011609290953313088778vF03657</t>
  </si>
  <si>
    <t>0010320011609290953379542449vF03657</t>
  </si>
  <si>
    <t>0010320011609290953379547873vF03657</t>
  </si>
  <si>
    <t>0010320011609290953397774610vF03657</t>
  </si>
  <si>
    <t>0010320011609290953401624141vF03657</t>
  </si>
  <si>
    <t>0010320011609290953401625508vF03657</t>
  </si>
  <si>
    <t>0010320011609290953426144704vF03657</t>
  </si>
  <si>
    <t>0010320011609290954008585350vF03657</t>
  </si>
  <si>
    <t>KGE</t>
  </si>
  <si>
    <t>0010320011609291303310833678vF03657</t>
  </si>
  <si>
    <t>嘉宾房</t>
  </si>
  <si>
    <t>0010320011609291303457550555vF03657</t>
  </si>
  <si>
    <t>0010320011609291304422880664vF03657</t>
  </si>
  <si>
    <t>0010320011609291535422769665vF03657</t>
  </si>
  <si>
    <t>0010320011609291541307963913vF03657</t>
  </si>
  <si>
    <t>复式大床房(无窗)</t>
  </si>
  <si>
    <t>0010320011609291541399296016vF03657</t>
  </si>
  <si>
    <t>0010320011609291545297295379vF03657</t>
  </si>
  <si>
    <t>0010320011609291545297296578vF03657</t>
  </si>
  <si>
    <t>0010320011609291545297296822vF03657</t>
  </si>
  <si>
    <t>0010320011609300012485871919vF03657</t>
  </si>
  <si>
    <t>0010320011609300012485876410vF03657</t>
  </si>
  <si>
    <t>0010320011609300012485878567vF03657</t>
  </si>
  <si>
    <t>0010320011609300016138408412vF03657</t>
  </si>
  <si>
    <t>0010320011609300016138410960vF03657</t>
  </si>
  <si>
    <t>0010320011609300016138419402vF03657</t>
  </si>
  <si>
    <t>0010320011609300016138419424vF03657</t>
  </si>
  <si>
    <t>0010320011609300016417939214vF03657</t>
  </si>
  <si>
    <t>0010320011609300019128914384vF03657</t>
  </si>
  <si>
    <t>0010320011609300019179964254vF03657</t>
  </si>
  <si>
    <t>0010320011609300019179968279vF03657</t>
  </si>
  <si>
    <t>0010320011609300019179969601vF03657</t>
  </si>
  <si>
    <t>0010320011609300019179969607vF03657</t>
  </si>
  <si>
    <t>0010320011609300019400772968vF03657</t>
  </si>
  <si>
    <t>0010320011609300019407350593vF03657</t>
  </si>
  <si>
    <t>0010320011609300019579441145vF03657</t>
  </si>
  <si>
    <t>0010320011609300020168521100vF03657</t>
  </si>
  <si>
    <t>0010320011609300020168538527vF03657</t>
  </si>
  <si>
    <t>0010320011609300021015853439vF03657</t>
  </si>
  <si>
    <t>0010320011609300021015858680vF03657</t>
  </si>
  <si>
    <t>0010320011609300021089398166vF03657</t>
  </si>
  <si>
    <t>0010320011609300023575950842vF03657</t>
  </si>
  <si>
    <t>0010320011609300027516711657vF03657</t>
  </si>
  <si>
    <t>0010320011609300028121475634vF03657</t>
  </si>
  <si>
    <t>0010320011609300028121478550vF03657</t>
  </si>
  <si>
    <t>0010320011609300032536985193vF03657</t>
  </si>
  <si>
    <t>0010320011609300032536992862vF03657</t>
  </si>
  <si>
    <t>0010320011609300032536993936vF03657</t>
  </si>
  <si>
    <t>0010320011609300041059233057vF03657</t>
  </si>
  <si>
    <t>0010320011609300043274727201vF03657</t>
  </si>
  <si>
    <t>0010320011609300043274727651vF03657</t>
  </si>
  <si>
    <t>0010320011609300043274729369vF03657</t>
  </si>
  <si>
    <t>0010320011609300045089653377vF03657</t>
  </si>
  <si>
    <t>0010320011609300048449890034vF03657</t>
  </si>
  <si>
    <t>0010320011609300048449891686vF03657</t>
  </si>
  <si>
    <t>0010320011609300048449894172vF03657</t>
  </si>
  <si>
    <t>0010320011609300048449894989vF03657</t>
  </si>
  <si>
    <t>0010320011609300048449899873vF03657</t>
  </si>
  <si>
    <t>0010320011609300049003050014vF03657</t>
  </si>
  <si>
    <t>0010320011609300049003057358vF03657</t>
  </si>
  <si>
    <t>0010320011609300049387692920vF03657</t>
  </si>
  <si>
    <t>0010320011609300049387694695vF03657</t>
  </si>
  <si>
    <t>0010320011609300049387697186vF03657</t>
  </si>
  <si>
    <t>0010320011609300049387699979vF03657</t>
  </si>
  <si>
    <t>0010320011609300049399851708vF03657</t>
  </si>
  <si>
    <t>0010320011609300049399861620vF03657</t>
  </si>
  <si>
    <t>0010320011609300049399862458vF03657</t>
  </si>
  <si>
    <t>0010320011609300049399863346vF03657</t>
  </si>
  <si>
    <t>0010320011609300049587352960vF03657</t>
  </si>
  <si>
    <t>0010320011609300050030679511vF03657</t>
  </si>
  <si>
    <t>0010320011609300050106109181vF03657</t>
  </si>
  <si>
    <t>0010320011609300050107601892vF03657</t>
  </si>
  <si>
    <t>0010320011609300050107602419vF03657</t>
  </si>
  <si>
    <t>0010320011609300050107603713vF03657</t>
  </si>
  <si>
    <t>0010320011609300050107604934vF03657</t>
  </si>
  <si>
    <t>0010320011609300050107607655vF03657</t>
  </si>
  <si>
    <t>0010320011609300050178860007vF03657</t>
  </si>
  <si>
    <t>0010320011609300050299001209vF03657</t>
  </si>
  <si>
    <t>0010320011609300050299007089vF03657</t>
  </si>
  <si>
    <t>0010320011609300050347061786vF03657</t>
  </si>
  <si>
    <t>0010320011609300050347066294vF03657</t>
  </si>
  <si>
    <t>0010320011609300050347070518vF03657</t>
  </si>
  <si>
    <t>0010320011609300050347071056vF03657</t>
  </si>
  <si>
    <t>0010320011609300050347071480vF03657</t>
  </si>
  <si>
    <t>0010320011609300054558463710vF03657</t>
  </si>
  <si>
    <t>0010320011609300055474901118vF03657</t>
  </si>
  <si>
    <t>0010320011609300055474908281vF03657</t>
  </si>
  <si>
    <t>0010320011609300055474918067vF03657</t>
  </si>
  <si>
    <t>0010320011609300056533209511vF03657</t>
  </si>
  <si>
    <t>0010320011609300057126330018vF03657</t>
  </si>
  <si>
    <t>0010320011609300057126336657vF03657</t>
  </si>
  <si>
    <t>0010320011609300059519405421vF03657</t>
  </si>
  <si>
    <t>0010320011609300059519405846vF03657</t>
  </si>
  <si>
    <t>0010320011610131025406247328vF03654</t>
  </si>
  <si>
    <t>0010320011610131913495727902vF03653</t>
  </si>
  <si>
    <t>0010320011610131914001785220vF03653</t>
  </si>
  <si>
    <t>0010320011610131916395650649vF03653</t>
  </si>
  <si>
    <t>0010320011610131916395655812vF03653</t>
  </si>
  <si>
    <t>0010320011610131918522267142vF03653</t>
  </si>
  <si>
    <t>0010320011610131922449376544vF03653</t>
  </si>
  <si>
    <t>0010320011610131922449379712vF03653</t>
  </si>
  <si>
    <t>0010320011610131922467144418vF03653</t>
  </si>
  <si>
    <t>0010320011610131922523913590vF03653</t>
  </si>
  <si>
    <t>0010320011610131925329396456vF03653</t>
  </si>
  <si>
    <t>0010320011610131925424706259vF03653</t>
  </si>
  <si>
    <t>0010320011610131925424706565vF03653</t>
  </si>
  <si>
    <t>0010320011610131925436263246vF03653</t>
  </si>
  <si>
    <t>0010320011610131925436269620vF03653</t>
  </si>
  <si>
    <t>0010320011610131928221051229vF03653</t>
  </si>
  <si>
    <t>0010320011610131928221056222vF03653</t>
  </si>
  <si>
    <t>0010320011610131928221056629vF03653</t>
  </si>
  <si>
    <t>0010320011610131928221057928vF03653</t>
  </si>
  <si>
    <t>0010320011610131930564706502vF03653</t>
  </si>
  <si>
    <t>0010320011610131933362855504vF03653</t>
  </si>
  <si>
    <t>0010320011610152141346192089vF03657</t>
  </si>
  <si>
    <t>0010320011610152141346193133vF03657</t>
  </si>
  <si>
    <t>0010320011610152141346197464vF03657</t>
  </si>
  <si>
    <t>0010320011610152141346208590vF03657</t>
  </si>
  <si>
    <t>0010320011610171302015194897vF03657</t>
  </si>
  <si>
    <t>0010320011610171302015198872vF03657</t>
  </si>
  <si>
    <t>0010320011610171514326321324vF03657</t>
  </si>
  <si>
    <t>0010320011610171514326324037vF03657</t>
  </si>
  <si>
    <t>0010320011610171514326328496vF03657</t>
  </si>
  <si>
    <t>0010320011610171601539442979vF03657</t>
  </si>
  <si>
    <t>0010320011610171601539445611vF03657</t>
  </si>
  <si>
    <t>0010320011610171601539447227vF03657</t>
  </si>
  <si>
    <t>0010320011610171604584540356vF03657</t>
  </si>
  <si>
    <t>0010320011610171604584544209vF03657</t>
  </si>
  <si>
    <t>0010320011610171625288479338vF03657</t>
  </si>
  <si>
    <t>0010320011610191803121413898vF03655</t>
  </si>
  <si>
    <t>0010320011610252056013758677vF03655</t>
  </si>
  <si>
    <t>0010320011610260022022919636vF03656</t>
  </si>
  <si>
    <t>0010320011610260022022922046vF03656</t>
  </si>
  <si>
    <t>0010320011610260022022922224vF03656</t>
  </si>
  <si>
    <t>0010320011610260022022927071vF03656</t>
  </si>
  <si>
    <t>0010320011610260022022928340vF03656</t>
  </si>
  <si>
    <t>0010320011610260025249322129vF03656</t>
  </si>
  <si>
    <t>0010320011610260025249325013vF03656</t>
  </si>
  <si>
    <t>0010320011610260025249333159vF03656</t>
  </si>
  <si>
    <t>0010320011610260025249334859vF03656</t>
  </si>
  <si>
    <t>0010320011610260026257962296vF03656</t>
  </si>
  <si>
    <t>0010320011610260026257981962vF03656</t>
  </si>
  <si>
    <t>0010320011610260026258059720vF03656</t>
  </si>
  <si>
    <t>0010320011610260027344033297vF03656</t>
  </si>
  <si>
    <t>0010320011610260028518464112vF03656</t>
  </si>
  <si>
    <t>0010320011610260028518465031vF03656</t>
  </si>
  <si>
    <t>0010320011610260028518478341vF03656</t>
  </si>
  <si>
    <t>0010320011610260028518487186vF03656</t>
  </si>
  <si>
    <t>0010320011610260028518490224vF03656</t>
  </si>
  <si>
    <t>0010320011610260030586203007vF03656</t>
  </si>
  <si>
    <t>0010320011610260042217070912vF03656</t>
  </si>
  <si>
    <t>0010320011610260048024490949vF03656</t>
  </si>
  <si>
    <t>0010320011610260050215111452vF03656</t>
  </si>
  <si>
    <t>0010320011610260052475021098vF03656</t>
  </si>
  <si>
    <t>0010320011610260052475027762vF03656</t>
  </si>
  <si>
    <t>0010320011610260052475950804vF03656</t>
  </si>
  <si>
    <t>0010320011610260101104301126vF03656</t>
  </si>
  <si>
    <t>0010320011610260101104306252vF03656</t>
  </si>
  <si>
    <t>0010320011610260102164982531vF03656</t>
  </si>
  <si>
    <t>0010320011610260102268805628vF03656</t>
  </si>
  <si>
    <t>0010320011611141212287220274vF03653</t>
  </si>
  <si>
    <t>0010320011611141212587039702vF03653</t>
  </si>
  <si>
    <t>0010320011611141213183724980vF03653</t>
  </si>
  <si>
    <t>0010320011611141213528377127vF03653</t>
  </si>
  <si>
    <t>0010320011611141214347422653vF03653</t>
  </si>
  <si>
    <t>0010320011612012238294308699vF03657</t>
  </si>
  <si>
    <t>0010320011612012238302910447vF03657</t>
  </si>
  <si>
    <t>0010320011612012238367714205vF03657</t>
  </si>
  <si>
    <t>0010320011612012238367727062vF03657</t>
  </si>
  <si>
    <t>0010320011612012238368745070vF03657</t>
  </si>
  <si>
    <t>零压家庭房(无窗)</t>
  </si>
  <si>
    <t>0010320011612012238505646881vF03657</t>
  </si>
  <si>
    <t>0010320011612012238570711199vF03657</t>
  </si>
  <si>
    <t>零压高级双床房(无窗)</t>
  </si>
  <si>
    <t>0010320011612012238570713735vF03657</t>
  </si>
  <si>
    <t>0010320011612012239048049191vF03657</t>
  </si>
  <si>
    <t>0010320011612012239119318939vF03657</t>
  </si>
  <si>
    <t>0010320011612012239141039522vF03657</t>
  </si>
  <si>
    <t>0010320011612012239236552632vF03657</t>
  </si>
  <si>
    <t>0010320011612012239268203379vF03657</t>
  </si>
  <si>
    <t>0010320011612012239269671070vF03657</t>
  </si>
  <si>
    <t>0010320011612012239277296721vF03657</t>
  </si>
  <si>
    <t>0010320011612012239317519483vF03657</t>
  </si>
  <si>
    <t>0010320011612012239320477741vF03657</t>
  </si>
  <si>
    <t>0010320011612012239358654971vF03657</t>
  </si>
  <si>
    <t>0010320011612012239373026635vF03657</t>
  </si>
  <si>
    <t>0010320011612012239375224248vF03657</t>
  </si>
  <si>
    <t>0010320011612012239436432978vF03657</t>
  </si>
  <si>
    <t>0010320011612012239436434672vF03657</t>
  </si>
  <si>
    <t>0010320011612012239440372763vF03657</t>
  </si>
  <si>
    <t>0010320011612012239562608563vF03657</t>
  </si>
  <si>
    <t>0010320011612012240454460245vF03657</t>
  </si>
  <si>
    <t>0010320011612012240454788498vF03657</t>
  </si>
  <si>
    <t>0010320011612012240545545669vF03657</t>
  </si>
  <si>
    <t>0010320011612021829470875593vF03656</t>
  </si>
  <si>
    <t>0010320011612021832539143186vF03656</t>
  </si>
  <si>
    <t>0010320011612021832573480186vF03656</t>
  </si>
  <si>
    <t>0010320011612021832592852108vF03656</t>
  </si>
  <si>
    <t>0010320011612021833545668729vF03656</t>
  </si>
  <si>
    <t>0010320011612021834034803555vF03656</t>
  </si>
  <si>
    <t>0010320011612021840006385594vF03656</t>
  </si>
  <si>
    <t>0010320011612021840416361546vF03656</t>
  </si>
  <si>
    <t>0010320011612021845094720379vF03656</t>
  </si>
  <si>
    <t>0010320011612021855171623508vF03656</t>
  </si>
  <si>
    <t>0010320011612021857493920704vF03656</t>
  </si>
  <si>
    <t>0010320011612021858440803541vF03656</t>
  </si>
  <si>
    <t>0010320011612021902065969503vF03656</t>
  </si>
  <si>
    <t>0010320011612021905365054596vF03656</t>
  </si>
  <si>
    <t>0010320011612021905365067047vF03656</t>
  </si>
  <si>
    <t>0010320011612021905515638317vF03656</t>
  </si>
  <si>
    <t>0010320011612021906358065773vF03656</t>
  </si>
  <si>
    <t>0010320011612021906358079078vF03656</t>
  </si>
  <si>
    <t>0010320011612021910411048686vF03656</t>
  </si>
  <si>
    <t>0010320011612021910411057090vF03656</t>
  </si>
  <si>
    <t>0010320011612021910411059498vF03656</t>
  </si>
  <si>
    <t>0010320011612021911323814206vF03656</t>
  </si>
  <si>
    <t>0010320011612021911323827454vF03656</t>
  </si>
  <si>
    <t>0010320011612021911323829756vF03656</t>
  </si>
  <si>
    <t>0010320011612021924580657483vF03656</t>
  </si>
  <si>
    <t>0010320011612021935498070065vF03656</t>
  </si>
  <si>
    <t>0010320011612021935498072929vF03656</t>
  </si>
  <si>
    <t>0010320011612051734096411060vF03657</t>
  </si>
  <si>
    <t>0010320011612051842308685150vF03657</t>
  </si>
  <si>
    <t>0010320011612061124102437566vF03655</t>
  </si>
  <si>
    <t>0010320011612061124102439207vF03655</t>
  </si>
  <si>
    <t>0010320011612061124102439944vF03655</t>
  </si>
  <si>
    <t>0010320011612081244534923800vF03656</t>
  </si>
  <si>
    <t>0010320011612081244534936798vF03656</t>
  </si>
  <si>
    <t>0010320011612081244534946873vF03656</t>
  </si>
  <si>
    <t>0010320011612081245403223892vF03656</t>
  </si>
  <si>
    <t>0010320011612081253265533919vF03656</t>
  </si>
  <si>
    <t>0010320011612081256143014935vF03656</t>
  </si>
  <si>
    <t>0010320011612081318362725666vF03656</t>
  </si>
  <si>
    <t>0010320011701041748545097630vF03657</t>
  </si>
  <si>
    <t>0010320011701041751421497434vF03657</t>
  </si>
  <si>
    <t>0010320011701041903040781787vF03656</t>
  </si>
  <si>
    <t>0010320011701041903040793640vF03656</t>
  </si>
  <si>
    <t>0010320011701041912453132069vF03656</t>
  </si>
  <si>
    <t>0010320011701041912453161466vF03656</t>
  </si>
  <si>
    <t>0010320011701041912453167080vF03656</t>
  </si>
  <si>
    <t>0010320011701041912453168021vF03656</t>
  </si>
  <si>
    <t>0010320011701041918151809960vF03656</t>
  </si>
  <si>
    <t>0010320011701041941079753249vF03656</t>
  </si>
  <si>
    <t>0010320011701041941079754113vF03656</t>
  </si>
  <si>
    <t>0010320011701041941079757164vF03656</t>
  </si>
  <si>
    <t>0010320011701041941079767874vF03656</t>
  </si>
  <si>
    <t>0010320011701041941079769714vF03656</t>
  </si>
  <si>
    <t>0010320011701041952170900049vF03656</t>
  </si>
  <si>
    <t>0010320011701061623007744657vF03656</t>
  </si>
  <si>
    <t>0010320011701061657578935674vF03656</t>
  </si>
  <si>
    <t>0010320011701061702042272279vF03656</t>
  </si>
  <si>
    <t>0010320011701061702042272802vF03656</t>
  </si>
  <si>
    <t>0010320011701061702042279815vF03656</t>
  </si>
  <si>
    <t>0010320011701061702154202199vF03656</t>
  </si>
  <si>
    <t>0010320011701061702154205808vF03656</t>
  </si>
  <si>
    <t>0010320011701061702154206935vF03656</t>
  </si>
  <si>
    <t>0010320011701061703104757720vF03656</t>
  </si>
  <si>
    <t>0010320011701061724354090262vF03656</t>
  </si>
  <si>
    <t>0010320011701061730367028752vF03656</t>
  </si>
  <si>
    <t>0010320011701181448091651471vF03657</t>
  </si>
  <si>
    <t>0010320011701181448091662239vF03657</t>
  </si>
  <si>
    <t>0010320011701181448091669243vF03657</t>
  </si>
  <si>
    <t>0010320011701181448091679612vF03657</t>
  </si>
  <si>
    <t>0010320011701181448091681468vF03657</t>
  </si>
  <si>
    <t>0010320011701181448091688764vF03657</t>
  </si>
  <si>
    <t>0010320011701181448091706468vF03657</t>
  </si>
  <si>
    <t>0010320011701181448093613844vF03657</t>
  </si>
  <si>
    <t>0010320011701181448099644041vF03657</t>
  </si>
  <si>
    <t>0010320011701181448099650063vF03657</t>
  </si>
  <si>
    <t>0010320011701181448099653357vF03657</t>
  </si>
  <si>
    <t>0010320011701181448099655203vF03657</t>
  </si>
  <si>
    <t>0010320011701181448099715163vF03657</t>
  </si>
  <si>
    <t>0010320011701181448099723926vF03657</t>
  </si>
  <si>
    <t>0010320011701181448099727046vF03657</t>
  </si>
  <si>
    <t>0010320011701181448102445615vF03657</t>
  </si>
  <si>
    <t>0010320011701181448102448594vF03657</t>
  </si>
  <si>
    <t>0010320011701181448103654389vF03657</t>
  </si>
  <si>
    <t>0010320011701181448110648090vF03657</t>
  </si>
  <si>
    <t>0010320011701181448110660729vF03657</t>
  </si>
  <si>
    <t>0010320011701181448110712778vF03657</t>
  </si>
  <si>
    <t>0010320011701181448110716558vF03657</t>
  </si>
  <si>
    <t>0010320011701181448122726464vF03657</t>
  </si>
  <si>
    <t>0010320011701181448127654283vF03657</t>
  </si>
  <si>
    <t>0010320011701181448128949504vF03657</t>
  </si>
  <si>
    <t>0010320011701181448129490116vF03657</t>
  </si>
  <si>
    <t>0010320011701181448129495916vF03657</t>
  </si>
  <si>
    <t>0010320011701181448129498730vF03657</t>
  </si>
  <si>
    <t>0010320011701181448129498988vF03657</t>
  </si>
  <si>
    <t>0010320011701181448132499322vF03657</t>
  </si>
  <si>
    <t>0010320011701181448134505709vF03657</t>
  </si>
  <si>
    <t>0010320011701181448134517560vF03657</t>
  </si>
  <si>
    <t>0010320011701181448135019274vF03657</t>
  </si>
  <si>
    <t>0010320011701181448135710485vF03657</t>
  </si>
  <si>
    <t>0010320011701181448135721980vF03657</t>
  </si>
  <si>
    <t>0010320011701181448136842115vF03657</t>
  </si>
  <si>
    <t>0010320011701181448136842548vF03657</t>
  </si>
  <si>
    <t>0010320011701181448136843341vF03657</t>
  </si>
  <si>
    <t>0010320011701181448136853471vF03657</t>
  </si>
  <si>
    <t>0010320011701181448136859861vF03657</t>
  </si>
  <si>
    <t>0010320011701181448136863608vF03657</t>
  </si>
  <si>
    <t>0010320011701181448138716026vF03657</t>
  </si>
  <si>
    <t>0010320011701181448143215207vF03657</t>
  </si>
  <si>
    <t>0010320011701181448144963611vF03657</t>
  </si>
  <si>
    <t>0010320011701181448144966867vF03657</t>
  </si>
  <si>
    <t>0010320011701181448144967152vF03657</t>
  </si>
  <si>
    <t>0010320011701181448144972966vF03657</t>
  </si>
  <si>
    <t>0010320011701181448145569363vF03657</t>
  </si>
  <si>
    <t>0010320011701181448148693934vF03657</t>
  </si>
  <si>
    <t>0010320011701181448148699463vF03657</t>
  </si>
  <si>
    <t>0010320011701181448148700283vF03657</t>
  </si>
  <si>
    <t>0010320011701181448148705327vF03657</t>
  </si>
  <si>
    <t>0010320011701181448148709152vF03657</t>
  </si>
  <si>
    <t>0010320011701181448148941734vF03657</t>
  </si>
  <si>
    <t>0010320011701181448151422608vF03657</t>
  </si>
  <si>
    <t>0010320011701181448155717473vF03657</t>
  </si>
  <si>
    <t>0010320011701181448156366085vF03657</t>
  </si>
  <si>
    <t>DR-A</t>
  </si>
  <si>
    <t>0010320011701181448156372628vF03657</t>
  </si>
  <si>
    <t>大床房B(无窗)</t>
  </si>
  <si>
    <t>0010320011701181448163202731vF03657</t>
  </si>
  <si>
    <t>0010320011701181448165065467vF03657</t>
  </si>
  <si>
    <t>0010320011701181448166213281vF03657</t>
  </si>
  <si>
    <t>0010320011701181448173780810vF03657</t>
  </si>
  <si>
    <t>0010320011701181448173781845vF03657</t>
  </si>
  <si>
    <t>0010320011701181448173797930vF03657</t>
  </si>
  <si>
    <t>0010320011701181448173798295vF03657</t>
  </si>
  <si>
    <t>0010320011701181448174379762vF03657</t>
  </si>
  <si>
    <t>0010320011701181448174381944vF03657</t>
  </si>
  <si>
    <t>0010320011701181448174384330vF03657</t>
  </si>
  <si>
    <t>0010320011701181448174441069vF03657</t>
  </si>
  <si>
    <t>0010320011701181448174444046vF03657</t>
  </si>
  <si>
    <t>0010320011701181448174451632vF03657</t>
  </si>
  <si>
    <t>0010320011701181448174452338vF03657</t>
  </si>
  <si>
    <t>0010320011701181448174453404vF03657</t>
  </si>
  <si>
    <t>0010320011701181448174880726vF03657</t>
  </si>
  <si>
    <t>0010320011701181448174888051vF03657</t>
  </si>
  <si>
    <t>0010320011701181448174888315vF03657</t>
  </si>
  <si>
    <t>0010320011701181448174889301vF03657</t>
  </si>
  <si>
    <t>0010320011701181448176832717vF03657</t>
  </si>
  <si>
    <t>0010320011701181448177168704vF03657</t>
  </si>
  <si>
    <t>0010320011701181448180120459vF03657</t>
  </si>
  <si>
    <t>0010320011701181448180120613vF03657</t>
  </si>
  <si>
    <t>0010320011701181448180134889vF03657</t>
  </si>
  <si>
    <t>0010320011701181448181000270vF03657</t>
  </si>
  <si>
    <t>0010320011701181448181008462vF03657</t>
  </si>
  <si>
    <t>0010320011701181448181011202vF03657</t>
  </si>
  <si>
    <t>0010320011701181448181019398vF03657</t>
  </si>
  <si>
    <t>0010320011701181448181019859vF03657</t>
  </si>
  <si>
    <t>0010320011701181448182474662vF03657</t>
  </si>
  <si>
    <t>0010320011701181448183272225vF03657</t>
  </si>
  <si>
    <t>0010320011701181448183390147vF03657</t>
  </si>
  <si>
    <t>0010320011701181448183391138vF03657</t>
  </si>
  <si>
    <t>0010320011701181448183391737vF03657</t>
  </si>
  <si>
    <t>0010320011701181448183402475vF03657</t>
  </si>
  <si>
    <t>0010320011701181448183406864vF03657</t>
  </si>
  <si>
    <t>0010320011701181448184028087vF03657</t>
  </si>
  <si>
    <t>0010320011701181448184801649vF03657</t>
  </si>
  <si>
    <t>0010320011701181448184805213vF03657</t>
  </si>
  <si>
    <t>0010320011701181448184813463vF03657</t>
  </si>
  <si>
    <t>0010320011701181448187068801vF03657</t>
  </si>
  <si>
    <t>0010320011701181448187071893vF03657</t>
  </si>
  <si>
    <t>0010320011701181448187072053vF03657</t>
  </si>
  <si>
    <t>0010320011701181448187073952vF03657</t>
  </si>
  <si>
    <t>0010320011701181448187075901vF03657</t>
  </si>
  <si>
    <t>0010320011701181448187079211vF03657</t>
  </si>
  <si>
    <t>0010320011701181448189549107vF03657</t>
  </si>
  <si>
    <t>KGA</t>
  </si>
  <si>
    <t>0010320011701181448189549908vF03657</t>
  </si>
  <si>
    <t>豪华房大床</t>
  </si>
  <si>
    <t>TWB</t>
  </si>
  <si>
    <t>0010320011701181448189555073vF03657</t>
  </si>
  <si>
    <t>高级房双床</t>
  </si>
  <si>
    <t>KGC</t>
  </si>
  <si>
    <t>0010320011701181448189558065vF03657</t>
  </si>
  <si>
    <t>标准房大床</t>
  </si>
  <si>
    <t>TWC</t>
  </si>
  <si>
    <t>0010320011701181448189559606vF03657</t>
  </si>
  <si>
    <t>标准房双床</t>
  </si>
  <si>
    <t>0010320011701181448191111588vF03657</t>
  </si>
  <si>
    <t>0010320011701181448191310488vF03657</t>
  </si>
  <si>
    <t>0010320011701181448191322325vF03657</t>
  </si>
  <si>
    <t>0010320011701181448192484330vF03657</t>
  </si>
  <si>
    <t>0010320011701181448192611190vF03657</t>
  </si>
  <si>
    <t>0010320011701181448198460204vF03657</t>
  </si>
  <si>
    <t>0010320011701181448198472102vF03657</t>
  </si>
  <si>
    <t>0010320011701181448198474661vF03657</t>
  </si>
  <si>
    <t>0010320011701181448198477711vF03657</t>
  </si>
  <si>
    <t>0010320011701181448199284275vF03657</t>
  </si>
  <si>
    <t>0010320011701181448199286525vF03657</t>
  </si>
  <si>
    <t>0010320011701181448199287786vF03657</t>
  </si>
  <si>
    <t>0010320011701181448199289933vF03657</t>
  </si>
  <si>
    <t>0010320011701181448200474580vF03657</t>
  </si>
  <si>
    <t>0010320011701181448200775714vF03657</t>
  </si>
  <si>
    <t>0010320011701181448200777096vF03657</t>
  </si>
  <si>
    <t>0010320011701181448206948298vF03657</t>
  </si>
  <si>
    <t>0010320011701181448206951087vF03657</t>
  </si>
  <si>
    <t>0010320011701181448207939156vF03657</t>
  </si>
  <si>
    <t>0010320011701181448208042742vF03657</t>
  </si>
  <si>
    <t>0010320011701181448215767903vF03657</t>
  </si>
  <si>
    <t>乐视大床房(无窗)</t>
  </si>
  <si>
    <t>0010320011701181448216225550vF03657</t>
  </si>
  <si>
    <t>0010320011701181448216372895vF03657</t>
  </si>
  <si>
    <t>0010320011701181448216953293vF03657</t>
  </si>
  <si>
    <t>0010320011701181448224829187vF03657</t>
  </si>
  <si>
    <t>0010320011701181448225102568vF03657</t>
  </si>
  <si>
    <t>0010320011701181448232896101vF03657</t>
  </si>
  <si>
    <t>0010320011701181448232897373vF03657</t>
  </si>
  <si>
    <t>0010320011701181448232899069vF03657</t>
  </si>
  <si>
    <t>0010320011701181448232899564vF03657</t>
  </si>
  <si>
    <t>0010320011701181448232906289vF03657</t>
  </si>
  <si>
    <t>0010320011701181448233785976vF03657</t>
  </si>
  <si>
    <t>0010320011701181448234240105vF03657</t>
  </si>
  <si>
    <t>0010320011701181448234608076vF03657</t>
  </si>
  <si>
    <t>0010320011701181448242686116vF03657</t>
  </si>
  <si>
    <t>0010320011701181448248324716vF03657</t>
  </si>
  <si>
    <t>0010320011701181448249098856vF03657</t>
  </si>
  <si>
    <t>0010320011701181448249840969vF03657</t>
  </si>
  <si>
    <t>0010320011701181448249857956vF03657</t>
  </si>
  <si>
    <t>复式套房(无窗)</t>
  </si>
  <si>
    <t>0010320011701181448250033775vF03657</t>
  </si>
  <si>
    <t>0010320011701181448250034306vF03657</t>
  </si>
  <si>
    <t>0010320011701181448250338953vF03657</t>
  </si>
  <si>
    <t>0010320011701181448256026038vF03657</t>
  </si>
  <si>
    <t>0010320011701181448256840096vF03657</t>
  </si>
  <si>
    <t>0010320011701181448256841435vF03657</t>
  </si>
  <si>
    <t>0010320011701181448256846521vF03657</t>
  </si>
  <si>
    <t>0010320011701181448256847961vF03657</t>
  </si>
  <si>
    <t>0010320011701181448256848401vF03657</t>
  </si>
  <si>
    <t>0010320011701181448257420703vF03657</t>
  </si>
  <si>
    <t>0010320011701181448257424072vF03657</t>
  </si>
  <si>
    <t>0010320011701181448257425359vF03657</t>
  </si>
  <si>
    <t>0010320011701181448257429645vF03657</t>
  </si>
  <si>
    <t>0010320011701181448258633551vF03657</t>
  </si>
  <si>
    <t>0010320011701181448259056250vF03657</t>
  </si>
  <si>
    <t>0010320011701181448266551435vF03657</t>
  </si>
  <si>
    <t>0010320011701181448266551494vF03657</t>
  </si>
  <si>
    <t>0010320011701181448266556831vF03657</t>
  </si>
  <si>
    <t>0010320011701181448266565091vF03657</t>
  </si>
  <si>
    <t>0010320011701181448266565177vF03657</t>
  </si>
  <si>
    <t>0010320011701181448266568860vF03657</t>
  </si>
  <si>
    <t>0010320011701181448271634201vF03657</t>
  </si>
  <si>
    <t>0010320011701181448271634622vF03657</t>
  </si>
  <si>
    <t>0010320011701181448273682529vF03657</t>
  </si>
  <si>
    <t>0010320011701181448277952836vF03657</t>
  </si>
  <si>
    <t>0010320011701181448279187038vF03657</t>
  </si>
  <si>
    <t>0010320011701181448285123918vF03657</t>
  </si>
  <si>
    <t>0010320011701181448286224426vF03657</t>
  </si>
  <si>
    <t>0010320011701181448291960984vF03657</t>
  </si>
  <si>
    <t>0010320011701181448291961574vF03657</t>
  </si>
  <si>
    <t>0010320011701181448291966066vF03657</t>
  </si>
  <si>
    <t>0010320011701181448291971252vF03657</t>
  </si>
  <si>
    <t>0010320011701181448291974097vF03657</t>
  </si>
  <si>
    <t>0010320011701181448291976775vF03657</t>
  </si>
  <si>
    <t>0010320011701181448292207393vF03657</t>
  </si>
  <si>
    <t>0010320011701181448292214546vF03657</t>
  </si>
  <si>
    <t>0010320011701181448292433787vF03657</t>
  </si>
  <si>
    <t>0010320011701181448292435053vF03657</t>
  </si>
  <si>
    <t>0010320011701181448293278903vF03657</t>
  </si>
  <si>
    <t>0010320011701181448293728307vF03657</t>
  </si>
  <si>
    <t>0010320011701181448298190784vF03657</t>
  </si>
  <si>
    <t>0010320011701181448299283128vF03657</t>
  </si>
  <si>
    <t>0010320011701181448299290128vF03657</t>
  </si>
  <si>
    <t>0010320011701181448299290950vF03657</t>
  </si>
  <si>
    <t>0010320011701181448299294735vF03657</t>
  </si>
  <si>
    <t>0010320011701181448299294836vF03657</t>
  </si>
  <si>
    <t>0010320011701181448299297287vF03657</t>
  </si>
  <si>
    <t>DRF</t>
  </si>
  <si>
    <t>0010320011701181448299298767vF03657</t>
  </si>
  <si>
    <t>大床公寓</t>
  </si>
  <si>
    <t>0010320011701181448299924265vF03657</t>
  </si>
  <si>
    <t>0010320011701181448299926267vF03657</t>
  </si>
  <si>
    <t>0010320011701181448299926880vF03657</t>
  </si>
  <si>
    <t>0010320011701181448299935302vF03657</t>
  </si>
  <si>
    <t>0010320011701181448300550601vF03657</t>
  </si>
  <si>
    <t>0010320011701181448300551615vF03657</t>
  </si>
  <si>
    <t>0010320011701181448300552167vF03657</t>
  </si>
  <si>
    <t>0010320011701181448300558917vF03657</t>
  </si>
  <si>
    <t>0010320011701181448300564657vF03657</t>
  </si>
  <si>
    <t>0010320011701181448300566359vF03657</t>
  </si>
  <si>
    <t>0010320011701181448304262763vF03657</t>
  </si>
  <si>
    <t>0010320011701181448304269226vF03657</t>
  </si>
  <si>
    <t>0010320011701181448304269841vF03657</t>
  </si>
  <si>
    <t>0010320011701181448304731135vF03657</t>
  </si>
  <si>
    <t>0010320011701181448304734414vF03657</t>
  </si>
  <si>
    <t>0010320011701181448304735064vF03657</t>
  </si>
  <si>
    <t>0010320011701181448304743906vF03657</t>
  </si>
  <si>
    <t>0010320011701181448311151404vF03657</t>
  </si>
  <si>
    <t>0010320011701181448311303831vF03657</t>
  </si>
  <si>
    <t>0010320011701181448311303858vF03657</t>
  </si>
  <si>
    <t>0010320011701181448311304878vF03657</t>
  </si>
  <si>
    <t>0010320011701181448311309147vF03657</t>
  </si>
  <si>
    <t>0010320011701181448313740352vF03657</t>
  </si>
  <si>
    <t>0010320011701181448314131018vF03657</t>
  </si>
  <si>
    <t>0010320011701181448317770797vF03657</t>
  </si>
  <si>
    <t>0010320011701181448317830039vF03657</t>
  </si>
  <si>
    <t>0010320011701181448317833791vF03657</t>
  </si>
  <si>
    <t>0010320011701181448317835945vF03657</t>
  </si>
  <si>
    <t>0010320011701181448317837419vF03657</t>
  </si>
  <si>
    <t>0010320011701181448320028300vF03657</t>
  </si>
  <si>
    <t>0010320011701181448320036064vF03657</t>
  </si>
  <si>
    <t>0010320011701181448320855206vF03657</t>
  </si>
  <si>
    <t>0010320011701181448322662360vF03657</t>
  </si>
  <si>
    <t>0010320011701181448350125165vF03657</t>
  </si>
  <si>
    <t>0010320011701181448352773438vF03657</t>
  </si>
  <si>
    <t>0010320011701181448352781682vF03657</t>
  </si>
  <si>
    <t>0010320011701181448355591546vF03657</t>
  </si>
  <si>
    <t>0010320011701181448355593750vF03657</t>
  </si>
  <si>
    <t>0010320011701181448355600085vF03657</t>
  </si>
  <si>
    <t>0010320011701181448355603352vF03657</t>
  </si>
  <si>
    <t>0010320011701181448355604936vF03657</t>
  </si>
  <si>
    <t>0010320011701181448355950747vF03657</t>
  </si>
  <si>
    <t>0010320011701181448355951913vF03657</t>
  </si>
  <si>
    <t>0010320011701181448355955078vF03657</t>
  </si>
  <si>
    <t>0010320011701181448355964686vF03657</t>
  </si>
  <si>
    <t>0010320011701181448355968633vF03657</t>
  </si>
  <si>
    <t>0010320011701181448356879915vF03657</t>
  </si>
  <si>
    <t>0010320011701181448370923990vF03657</t>
  </si>
  <si>
    <t>双卧套房(无窗)</t>
  </si>
  <si>
    <t>0010320011701181448375002248vF03657</t>
  </si>
  <si>
    <t>0010320011701181448375011753vF03657</t>
  </si>
  <si>
    <t>0010320011701181448375019622vF03657</t>
  </si>
  <si>
    <t>0010320011701181448376992716vF03657</t>
  </si>
  <si>
    <t>0010320011701181448376993637vF03657</t>
  </si>
  <si>
    <t>0010320011701181448376999181vF03657</t>
  </si>
  <si>
    <t>0010320011701181448425552951vF03657</t>
  </si>
  <si>
    <t>0010320011701181448425558003vF03657</t>
  </si>
  <si>
    <t>0010320011701181448426336681vF03657</t>
  </si>
  <si>
    <t>0010320011701181448426504897vF03657</t>
  </si>
  <si>
    <t>0010320011701181448427042946vF03657</t>
  </si>
  <si>
    <t>0010320011701181448427412419vF03657</t>
  </si>
  <si>
    <t>0010320011701181448427421021vF03657</t>
  </si>
  <si>
    <t>0010320011701181448427494713vF03657</t>
  </si>
  <si>
    <t>0010320011701181448427892391vF03657</t>
  </si>
  <si>
    <t>0010320011701181448428012042vF03657</t>
  </si>
  <si>
    <t>0010320011701181448428020783vF03657</t>
  </si>
  <si>
    <t>0010320011701181449501099625vF03657</t>
  </si>
  <si>
    <t>0010320011701181449518111346vF03657</t>
  </si>
  <si>
    <t>0010320011701181449518115689vF03657</t>
  </si>
  <si>
    <t>0010320011701181449518118174vF03657</t>
  </si>
  <si>
    <t>0010320011701181449518119536vF03657</t>
  </si>
  <si>
    <t>0010320011701181449518119667vF03657</t>
  </si>
  <si>
    <t>0010320011701190124457488941vF03657</t>
  </si>
  <si>
    <t>0010320011701190124457816048vF03657</t>
  </si>
  <si>
    <t>0010320011701190124458534437vF03657</t>
  </si>
  <si>
    <t>0010320011701190124458677399vF03657</t>
  </si>
  <si>
    <t>0010320011701190124460600163vF03657</t>
  </si>
  <si>
    <t>0010320011701190124485247346vF03657</t>
  </si>
  <si>
    <t>0010320011701190124485248066vF03657</t>
  </si>
  <si>
    <t>0010320011701190124485816613vF03657</t>
  </si>
  <si>
    <t>0010320011701190124485822176vF03657</t>
  </si>
  <si>
    <t>0010320011701190124485829630vF03657</t>
  </si>
  <si>
    <t>0010320011701190124485829915vF03657</t>
  </si>
  <si>
    <t>0010320011701190124486153699vF03657</t>
  </si>
  <si>
    <t>0010320011701190124486160494vF03657</t>
  </si>
  <si>
    <t>0010320011701190124486168026vF03657</t>
  </si>
  <si>
    <t>0010320011701190124491470193vF03657</t>
  </si>
  <si>
    <t>0010320011701190124491473301vF03657</t>
  </si>
  <si>
    <t>0010320011701190124491476984vF03657</t>
  </si>
  <si>
    <t>0010320011701190124491479582vF03657</t>
  </si>
  <si>
    <t>0010320011701190124491480216vF03657</t>
  </si>
  <si>
    <t>0010320011701190124491482722vF03657</t>
  </si>
  <si>
    <t>0010320011701190124492150432vF03657</t>
  </si>
  <si>
    <t>0010320011701190124492151349vF03657</t>
  </si>
  <si>
    <t>0010320011701190124492152445vF03657</t>
  </si>
  <si>
    <t>0010320011701190124492921812vF03657</t>
  </si>
  <si>
    <t>0010320011701190124492923817vF03657</t>
  </si>
  <si>
    <t>0010320011701190124492925821vF03657</t>
  </si>
  <si>
    <t>0010320011701190124492929445vF03657</t>
  </si>
  <si>
    <t>0010320011701190124492931880vF03657</t>
  </si>
  <si>
    <t>0010320011701190124492937310vF03657</t>
  </si>
  <si>
    <t>0010320011701190124498533498vF03657</t>
  </si>
  <si>
    <t>0010320011701190124499866043vF03657</t>
  </si>
  <si>
    <t>0010320011701190124500015798vF03657</t>
  </si>
  <si>
    <t>0010320011701190124500388643vF03657</t>
  </si>
  <si>
    <t>0010320011701190124500880982vF03657</t>
  </si>
  <si>
    <t>0010320011701190124506724154vF03657</t>
  </si>
  <si>
    <t>0010320011701190124506729160vF03657</t>
  </si>
  <si>
    <t>0010320011701190124506730061vF03657</t>
  </si>
  <si>
    <t>0010320011701190124507774662vF03657</t>
  </si>
  <si>
    <t>0010320011701190124507789393vF03657</t>
  </si>
  <si>
    <t>0010320011701190124522176057vF03657</t>
  </si>
  <si>
    <t>0010320011701190124523097647vF03657</t>
  </si>
  <si>
    <t>0010320011701190124523672956vF03657</t>
  </si>
  <si>
    <t>0010320011701190124524205674vF03657</t>
  </si>
  <si>
    <t>0010320011701190124524885354vF03657</t>
  </si>
  <si>
    <t>0010320011701190124524889816vF03657</t>
  </si>
  <si>
    <t>0010320011701190124528936087vF03657</t>
  </si>
  <si>
    <t>0010320011701190124530437094vF03657</t>
  </si>
  <si>
    <t>0010320011701190124531922560vF03657</t>
  </si>
  <si>
    <t>0010320011701190124531923027vF03657</t>
  </si>
  <si>
    <t>0010320011701190124531926469vF03657</t>
  </si>
  <si>
    <t>0010320011701190124531929460vF03657</t>
  </si>
  <si>
    <t>0010320011701190124563406455vF03657</t>
  </si>
  <si>
    <t>0010320011701190124563412450vF03657</t>
  </si>
  <si>
    <t>0010320011701190124565345109vF03657</t>
  </si>
  <si>
    <t>0010320011701190125029204999vF03657</t>
  </si>
  <si>
    <t>0010320011701190125030367264vF03657</t>
  </si>
  <si>
    <t>0010320011701190126101404336vF03657</t>
  </si>
  <si>
    <t>乐视双床房(无窗)</t>
  </si>
  <si>
    <t>0010320011701190126103775098vF03657</t>
  </si>
  <si>
    <t>0010320011701190126121900800vF03657</t>
  </si>
  <si>
    <t>0010320011701190126121902929vF03657</t>
  </si>
  <si>
    <t>0010320011701190126121907689vF03657</t>
  </si>
  <si>
    <t>0010320011701190126143018718vF03657</t>
  </si>
  <si>
    <t>0010330011608180352230395676vF03001</t>
  </si>
  <si>
    <t>0010330011608180357260820732vF03001</t>
  </si>
  <si>
    <t>0010330011608180357260821832vF03001</t>
  </si>
  <si>
    <t>0010330011608180357260822192vF03001</t>
  </si>
  <si>
    <t>0010330011608180357260824051vF03001</t>
  </si>
  <si>
    <t>0010330011608180357260826404vF03001</t>
  </si>
  <si>
    <t>0010330011608180357260829093vF03001</t>
  </si>
  <si>
    <t>0010330011608222332010981663vF03655</t>
  </si>
  <si>
    <t>0010330011608222332010982943vF03655</t>
  </si>
  <si>
    <t>0010330011608222332010983706vF03655</t>
  </si>
  <si>
    <t>0010330011608222332010985307vF03655</t>
  </si>
  <si>
    <t>0010330011608222332010989246vF03655</t>
  </si>
  <si>
    <t>0010330011608222334124970883vF03655</t>
  </si>
  <si>
    <t>0010330011608222334124971083vF03655</t>
  </si>
  <si>
    <t>0010330011608222334124973367vF03655</t>
  </si>
  <si>
    <t>0010330011608222334124973625vF03655</t>
  </si>
  <si>
    <t>0010330011608222334124978355vF03655</t>
  </si>
  <si>
    <t>0010330011608222352015550852vF03655</t>
  </si>
  <si>
    <t>0010330011608222352015560133vF03655</t>
  </si>
  <si>
    <t>0010330011608222352015569156vF03655</t>
  </si>
  <si>
    <t>0010330011608230016566603954vF03655</t>
  </si>
  <si>
    <t>0010330011608230016566605673vF03655</t>
  </si>
  <si>
    <t>0010330011608230016566610515vF03655</t>
  </si>
  <si>
    <t>0010330011608230020228925233vF03655</t>
  </si>
  <si>
    <t>0010330011608230020228926270vF03655</t>
  </si>
  <si>
    <t>0010330011608230020228928050vF03655</t>
  </si>
  <si>
    <t>0010330011608230028174163387vF03655</t>
  </si>
  <si>
    <t>0010330011608230028182085310vF03655</t>
  </si>
  <si>
    <t>0010330011608230028182093223vF03655</t>
  </si>
  <si>
    <t>0010330011608230028182094870vF03655</t>
  </si>
  <si>
    <t>0010330011608230055568534106vF03655</t>
  </si>
  <si>
    <t>0010330011608230055568546481vF03655</t>
  </si>
  <si>
    <t>0010330011608230055568548105vF03655</t>
  </si>
  <si>
    <t>0010330011609142131407282330vF03657</t>
  </si>
  <si>
    <t>0010330011609142131407284826vF03657</t>
  </si>
  <si>
    <t>0010330011609142131407287348vF03657</t>
  </si>
  <si>
    <t>0010330011609142210030022087vF03657</t>
  </si>
  <si>
    <t>0010330011609142210030023139vF03657</t>
  </si>
  <si>
    <t>0010330011609142210030024039vF03657</t>
  </si>
  <si>
    <t>0010330011609142210030025224vF03657</t>
  </si>
  <si>
    <t>0010330011609142210030032017vF03657</t>
  </si>
  <si>
    <t>0010330011609142217143843293vF03657</t>
  </si>
  <si>
    <t>0010330011609142217143855793vF03657</t>
  </si>
  <si>
    <t>0010330011609142217143881624vF03657</t>
  </si>
  <si>
    <t>0010330011609142217143883427vF03657</t>
  </si>
  <si>
    <t>0010330011609142217143883578vF03657</t>
  </si>
  <si>
    <t>0010330011609142217143888499vF03657</t>
  </si>
  <si>
    <t>0010330011609142217143889219vF03657</t>
  </si>
  <si>
    <t>0010330011609142217313580995vF03657</t>
  </si>
  <si>
    <t>0010330011609142217313584079vF03657</t>
  </si>
  <si>
    <t>0010330011609142217313586937vF03657</t>
  </si>
  <si>
    <t>0010330011609142217313589253vF03657</t>
  </si>
  <si>
    <t>0010330011609142217313589438vF03657</t>
  </si>
  <si>
    <t>0010330011609142218240852325vF03657</t>
  </si>
  <si>
    <t>0010330011609142218240855053vF03657</t>
  </si>
  <si>
    <t>0010330011609142218240859979vF03657</t>
  </si>
  <si>
    <t>0010330011609142241240894513vF03657</t>
  </si>
  <si>
    <t>0010330011609142241240899075vF03657</t>
  </si>
  <si>
    <t>0010330011609142246506782681vF03657</t>
  </si>
  <si>
    <t>0010330011609142246506792840vF03657</t>
  </si>
  <si>
    <t>0010330011609142246506793093vF03657</t>
  </si>
  <si>
    <t>0010330011609142246506798005vF03657</t>
  </si>
  <si>
    <t>0010330011609142248246273340vF03657</t>
  </si>
  <si>
    <t>0010330011609142248246278394vF03657</t>
  </si>
  <si>
    <t>0010330011609142248246280526vF03657</t>
  </si>
  <si>
    <t>0010330011609142248246282769vF03657</t>
  </si>
  <si>
    <t>0010330011609142248246286208vF03657</t>
  </si>
  <si>
    <t>0010330011609142248246289554vF03657</t>
  </si>
  <si>
    <t>0010330011609182035222414240vF03657</t>
  </si>
  <si>
    <t>0010330011609182035222414693vF03657</t>
  </si>
  <si>
    <t>0010330011609182035222419955vF03657</t>
  </si>
  <si>
    <t>0010330011609182103198641932vF03657</t>
  </si>
  <si>
    <t>0010330011609182103198644902vF03657</t>
  </si>
  <si>
    <t>0010330011609182103198645076vF03657</t>
  </si>
  <si>
    <t>0010330011609182103198647172vF03657</t>
  </si>
  <si>
    <t>0010330011609182103198647190vF03657</t>
  </si>
  <si>
    <t>0010330011609182103198648237vF03657</t>
  </si>
  <si>
    <t>0010330011609182123125391800vF03657</t>
  </si>
  <si>
    <t>0010330011609182123125392229vF03657</t>
  </si>
  <si>
    <t>0010330011609182123125393358vF03657</t>
  </si>
  <si>
    <t>0010330011609182123125395480vF03657</t>
  </si>
  <si>
    <t>0010330011609182123125398255vF03657</t>
  </si>
  <si>
    <t>0010330011609191735369593102vF03657</t>
  </si>
  <si>
    <t>0010330011609191735369593326vF03657</t>
  </si>
  <si>
    <t>0010330011609191735369594320vF03657</t>
  </si>
  <si>
    <t>0010330011609191759438880133vF03657</t>
  </si>
  <si>
    <t>0010330011609191759438880306vF03657</t>
  </si>
  <si>
    <t>0010330011609191759438881467vF03657</t>
  </si>
  <si>
    <t>0010330011609191759438888111vF03657</t>
  </si>
  <si>
    <t>0010330011609191759438888682vF03657</t>
  </si>
  <si>
    <t>0010330011609191759439581192vF03657</t>
  </si>
  <si>
    <t>0010330011609191759439585845vF03657</t>
  </si>
  <si>
    <t>0010330011609191759439589133vF03657</t>
  </si>
  <si>
    <t>0010330011609191759439589387vF03657</t>
  </si>
  <si>
    <t>0010330011609191759441410668vF03657</t>
  </si>
  <si>
    <t>0010330011609191759441412083vF03657</t>
  </si>
  <si>
    <t>0010330011609191759441415360vF03657</t>
  </si>
  <si>
    <t>0010330011609191759441415614vF03657</t>
  </si>
  <si>
    <t>0010330011609191759441418773vF03657</t>
  </si>
  <si>
    <t>0010330011609191759441418836vF03657</t>
  </si>
  <si>
    <t>0010330011609191759448392451vF03657</t>
  </si>
  <si>
    <t>0010330011609191759448395271vF03657</t>
  </si>
  <si>
    <t>0010330011609191759448395373vF03657</t>
  </si>
  <si>
    <t>0010330011609191802580721006vF03657</t>
  </si>
  <si>
    <t>0010330011609191802580723417vF03657</t>
  </si>
  <si>
    <t>0010330011609191804393484106vF03657</t>
  </si>
  <si>
    <t>0010330011609191804393484705vF03657</t>
  </si>
  <si>
    <t>0010330011609191804393484802vF03657</t>
  </si>
  <si>
    <t>0010330011609191805170006453vF03657</t>
  </si>
  <si>
    <t>0010330011609191808222312820vF03657</t>
  </si>
  <si>
    <t>0010330011609191808222317546vF03657</t>
  </si>
  <si>
    <t>0010330011609191808222318122vF03657</t>
  </si>
  <si>
    <t>0010330011609191808365022348vF03657</t>
  </si>
  <si>
    <t>0010330011609191808365023757vF03657</t>
  </si>
  <si>
    <t>0010330011609191808365024160vF03657</t>
  </si>
  <si>
    <t>0010330011609191808365026325vF03657</t>
  </si>
  <si>
    <t>0010330011609191822513090050vF03657</t>
  </si>
  <si>
    <t>0010330011609191822513097925vF03657</t>
  </si>
  <si>
    <t>0010330011609191822513098693vF03657</t>
  </si>
  <si>
    <t>0010330011609191822513099196vF03657</t>
  </si>
  <si>
    <t>0010330011609192335498766825vF03657</t>
  </si>
  <si>
    <t>0010330011609192335498767511vF03657</t>
  </si>
  <si>
    <t>0010330011609192335498767636vF03657</t>
  </si>
  <si>
    <t>0010330011609192335498769647vF03657</t>
  </si>
  <si>
    <t>0010330011609192340344310030vF03657</t>
  </si>
  <si>
    <t>0010330011609192340344311266vF03657</t>
  </si>
  <si>
    <t>0010330011609192340344311549vF03657</t>
  </si>
  <si>
    <t>0010330011609192340344313159vF03657</t>
  </si>
  <si>
    <t>0010330011609192340466411327vF03657</t>
  </si>
  <si>
    <t>0010330011609192340466416487vF03657</t>
  </si>
  <si>
    <t>0010330011609192340466419251vF03657</t>
  </si>
  <si>
    <t>0010330011609192340467111462vF03657</t>
  </si>
  <si>
    <t>0010330011609192353531723274vF03657</t>
  </si>
  <si>
    <t>0010330011609192353531725586vF03657</t>
  </si>
  <si>
    <t>0010330011609192353531727020vF03657</t>
  </si>
  <si>
    <t>0010330011609192353531729685vF03657</t>
  </si>
  <si>
    <t>0010330011609192355031094301vF03657</t>
  </si>
  <si>
    <t>0010330011609192355031096346vF03657</t>
  </si>
  <si>
    <t>0010330011609192355031097165vF03657</t>
  </si>
  <si>
    <t>0010330011609192358495851553vF03657</t>
  </si>
  <si>
    <t>0010330011609192358495856095vF03657</t>
  </si>
  <si>
    <t>0010330011609192358495858994vF03657</t>
  </si>
  <si>
    <t>0010330011609192358495859526vF03657</t>
  </si>
  <si>
    <t>0010330011609192358536300176vF03657</t>
  </si>
  <si>
    <t>0010330011609192358536300817vF03657</t>
  </si>
  <si>
    <t>0010330011609192358536306614vF03657</t>
  </si>
  <si>
    <t>0010330011609201510405703602vF03653</t>
  </si>
  <si>
    <t>0010330011609201510405706936vF03653</t>
  </si>
  <si>
    <t>0010330011609201510405812268vF03653</t>
  </si>
  <si>
    <t>0010330011609201510405825866vF03653</t>
  </si>
  <si>
    <t>0010330011609201510405829155vF03653</t>
  </si>
  <si>
    <t>0010330011609201510482067049vF03653</t>
  </si>
  <si>
    <t>0010330011609201511199632008vF03653</t>
  </si>
  <si>
    <t>0010330011609210003456710193vF03657</t>
  </si>
  <si>
    <t>0010330011609210003456729967vF03657</t>
  </si>
  <si>
    <t>0010330011609291655086139655vF03657</t>
  </si>
  <si>
    <t>0010330011609291737136531672vF03657</t>
  </si>
  <si>
    <t>0010330011609291742567265054vF03657</t>
  </si>
  <si>
    <t>0010330011609291800528831317vF03657</t>
  </si>
  <si>
    <t>0010330011609291800528833019vF03657</t>
  </si>
  <si>
    <t>0010330011609291806009778768vF03657</t>
  </si>
  <si>
    <t>0010330011610131906384572055vF03653</t>
  </si>
  <si>
    <t>0010330011610131907557782592vF03653</t>
  </si>
  <si>
    <t>0010330011610131907557790791vF03653</t>
  </si>
  <si>
    <t>0010330011610171610381852682vF03657</t>
  </si>
  <si>
    <t>0010330011610171610384782329vF03657</t>
  </si>
  <si>
    <t>0010330011610171610384784054vF03657</t>
  </si>
  <si>
    <t>0010330011610171617014282591vF03657</t>
  </si>
  <si>
    <t>0010330011610192150315755121vF03655</t>
  </si>
  <si>
    <t>0010330011610241246315518343vF03656</t>
  </si>
  <si>
    <t>0010330011610241246315609224vF03656</t>
  </si>
  <si>
    <t>0010330011610241255306724337vF03656</t>
  </si>
  <si>
    <t>0010330011610241255306754240vF03656</t>
  </si>
  <si>
    <t>0010330011612012325491562123vF03657</t>
  </si>
  <si>
    <t>0010330011612012326059964836vF03657</t>
  </si>
  <si>
    <t>0010330011612021922023331132vF03656</t>
  </si>
  <si>
    <t>0010330011612021930255264716vF03656</t>
  </si>
  <si>
    <t>0010330011612021935024548841vF03656</t>
  </si>
  <si>
    <t>0010330011612061137166651456vF03655</t>
  </si>
  <si>
    <t>0010330011612061137166652728vF03655</t>
  </si>
  <si>
    <t>0010330011612061137166657605vF03655</t>
  </si>
  <si>
    <t>0010330011612081809238257274vF03656</t>
  </si>
  <si>
    <t>0010330011701041749333921726vF03657</t>
  </si>
  <si>
    <t>0010330011701041749333929969vF03657</t>
  </si>
  <si>
    <t>0010330011701041930299291840vF03656</t>
  </si>
  <si>
    <t>0010330011701061756548190683vF03656</t>
  </si>
  <si>
    <t>0010330011701061756548198046vF03656</t>
  </si>
  <si>
    <t>0010330011701061756548200382vF03656</t>
  </si>
  <si>
    <t>0010330011701061756548207400vF03656</t>
  </si>
  <si>
    <t>0010330011701061756548209042vF03656</t>
  </si>
  <si>
    <t>0010330011701061817174385182vF03656</t>
  </si>
  <si>
    <t>0010330011701061827584061810vF03656</t>
  </si>
  <si>
    <t>0010330011701061827584066038vF03656</t>
  </si>
  <si>
    <t>0010330011701061835537244350vF03656</t>
  </si>
  <si>
    <t>0010330011701181449097356548vF03657</t>
  </si>
  <si>
    <t>0010330011701181449097358226vF03657</t>
  </si>
  <si>
    <t>0010330011701181449097365388vF03657</t>
  </si>
  <si>
    <t>0010330011701181449097366184vF03657</t>
  </si>
  <si>
    <t>0010330011701181449097369837vF03657</t>
  </si>
  <si>
    <t>0010330011701181449097578326vF03657</t>
  </si>
  <si>
    <t>0010330011701181449097980772vF03657</t>
  </si>
  <si>
    <t>0010330011701181449097985240vF03657</t>
  </si>
  <si>
    <t>0010330011701181449128821940vF03657</t>
  </si>
  <si>
    <t>0010330011701181449129743774vF03657</t>
  </si>
  <si>
    <t>0010330011701181449131385921vF03657</t>
  </si>
  <si>
    <t>0010330011701181449135770645vF03657</t>
  </si>
  <si>
    <t>0010330011701181449136272157vF03657</t>
  </si>
  <si>
    <t>0010330011701181449136484640vF03657</t>
  </si>
  <si>
    <t>0010330011701181449138631436vF03657</t>
  </si>
  <si>
    <t>0010330011701181449138633223vF03657</t>
  </si>
  <si>
    <t>0010330011701181449143860961vF03657</t>
  </si>
  <si>
    <t>0010330011701181449143871235vF03657</t>
  </si>
  <si>
    <t>0010330011701181449143877554vF03657</t>
  </si>
  <si>
    <t>0010330011701181449146330102vF03657</t>
  </si>
  <si>
    <t>0010330011701181449146872661vF03657</t>
  </si>
  <si>
    <t>0010330011701181449146872913vF03657</t>
  </si>
  <si>
    <t>0010330011701181449146882204vF03657</t>
  </si>
  <si>
    <t>0010330011701181449146886828vF03657</t>
  </si>
  <si>
    <t>0010330011701181449149074168vF03657</t>
  </si>
  <si>
    <t>0010330011701181449149083211vF03657</t>
  </si>
  <si>
    <t>0010330011701181449149086092vF03657</t>
  </si>
  <si>
    <t>0010330011701181449153402994vF03657</t>
  </si>
  <si>
    <t>0010330011701181449153749074vF03657</t>
  </si>
  <si>
    <t>0010330011701181449153845121vF03657</t>
  </si>
  <si>
    <t>0010330011701181449153848790vF03657</t>
  </si>
  <si>
    <t>0010330011701181449154535657vF03657</t>
  </si>
  <si>
    <t>XYFR</t>
  </si>
  <si>
    <t>0010330011701181449154543482vF03657</t>
  </si>
  <si>
    <t>行悦影音家庭房</t>
  </si>
  <si>
    <t>0010330011701181449154548592vF03657</t>
  </si>
  <si>
    <t>0010330011701181449416213486vF03657</t>
  </si>
  <si>
    <t>0010330011701190125433437124vF03657</t>
  </si>
  <si>
    <t>0010330011701190125443120109vF03657</t>
  </si>
  <si>
    <t>RoomID</t>
  </si>
  <si>
    <t>ehotelid</t>
  </si>
  <si>
    <t>ehotelname</t>
  </si>
  <si>
    <t>1703071912508314933XXXX001</t>
  </si>
  <si>
    <t>1703071912508685736XXXX001</t>
  </si>
  <si>
    <t>1703071912508681884XXXX001</t>
  </si>
  <si>
    <t>1703071912508685245XXXX001</t>
  </si>
  <si>
    <t>1703071912508686543XXXX001</t>
  </si>
  <si>
    <t>1703071912508687773XXXX001</t>
  </si>
  <si>
    <t>1703071912508685331XXXX001</t>
  </si>
  <si>
    <t>1703071912508681278XXXX001</t>
  </si>
  <si>
    <t>1703071912508699819XXXX001</t>
  </si>
  <si>
    <t>1703071912508697858XXXX001</t>
  </si>
  <si>
    <t>1703071912508691341XXXX001</t>
  </si>
  <si>
    <t>1703071912508698811XXXX001</t>
  </si>
  <si>
    <t>1703071912508698992XXXX001</t>
  </si>
  <si>
    <t>1703071912508699937XXXX001</t>
  </si>
  <si>
    <t>1703071912508697608XXXX001</t>
  </si>
  <si>
    <t>1703071912508694854XXXX001</t>
  </si>
  <si>
    <t>1703071912508707230XXXX001</t>
  </si>
  <si>
    <t>1703071912508708232XXXX001</t>
  </si>
  <si>
    <t>1703071912508705464XXXX001</t>
  </si>
  <si>
    <t>1703071912508704672XXXX001</t>
  </si>
  <si>
    <t>1703071912508703954XXXX001</t>
  </si>
  <si>
    <t>1703071912508705077XXXX001</t>
  </si>
  <si>
    <t>1703071912508703159XXXX001</t>
  </si>
  <si>
    <t>1703071912508707363XXXX001</t>
  </si>
  <si>
    <t>1703071912508709553XXXX001</t>
  </si>
  <si>
    <t>1703071912508707904XXXX001</t>
  </si>
  <si>
    <t>1703071912508702634XXXX001</t>
  </si>
  <si>
    <t>1703071912508711227XXXX001</t>
  </si>
  <si>
    <t>1703071912508710929XXXX001</t>
  </si>
  <si>
    <t>1703071912508717045XXXX001</t>
  </si>
  <si>
    <t>1703071912508712030XXXX001</t>
  </si>
  <si>
    <t>1703071912508710275XXXX001</t>
  </si>
  <si>
    <t>1703071912508717527XXXX001</t>
  </si>
  <si>
    <t>1703071912508718476XXXX001</t>
  </si>
  <si>
    <t>1703071912508718305XXXX001</t>
  </si>
  <si>
    <t>1703071912508711000XXXX001</t>
  </si>
  <si>
    <t>1703071912508710155XXXX001</t>
  </si>
  <si>
    <t>1703071912508711575XXXX001</t>
  </si>
  <si>
    <t>1703071912508711086XXXX001</t>
  </si>
  <si>
    <t>1703071912508717372XXXX001</t>
  </si>
  <si>
    <t>1703071912508715033XXXX001</t>
  </si>
  <si>
    <t>1703071912508723639XXXX001</t>
  </si>
  <si>
    <t>1703071912508725360XXXX001</t>
  </si>
  <si>
    <t>1703071912508728041XXXX001</t>
  </si>
  <si>
    <t>1703071912508725136XXXX001</t>
  </si>
  <si>
    <t>1703071912508725244XXXX001</t>
  </si>
  <si>
    <t>1703071912508727351XXXX001</t>
  </si>
  <si>
    <t>1703071912508728095XXXX001</t>
  </si>
  <si>
    <t>1703071912508728893XXXX001</t>
  </si>
  <si>
    <t>1703071912508720007XXXX001</t>
  </si>
  <si>
    <t>1703071912508720121XXXX001</t>
  </si>
  <si>
    <t>1703071912508723308XXXX001</t>
  </si>
  <si>
    <t>1703071912508728370XXXX001</t>
  </si>
  <si>
    <t>1703071912508728461XXXX001</t>
  </si>
  <si>
    <t>1703071912508720575XXXX001</t>
  </si>
  <si>
    <t>1703071912508735383XXXX001</t>
  </si>
  <si>
    <t>1703071912508731375XXXX001</t>
  </si>
  <si>
    <t>1703071912508738778XXXX001</t>
  </si>
  <si>
    <t>1703071912508731136XXXX001</t>
  </si>
  <si>
    <t>1703071912508733673XXXX001</t>
  </si>
  <si>
    <t>1703071912508731698XXXX001</t>
  </si>
  <si>
    <t>1703071912508730095XXXX001</t>
  </si>
  <si>
    <t>1703071912508732508XXXX001</t>
  </si>
  <si>
    <t>1703071912508739913XXXX001</t>
  </si>
  <si>
    <t>1703071912508739739XXXX001</t>
  </si>
  <si>
    <t>1703071912508739499XXXX001</t>
  </si>
  <si>
    <t>1703071912508736030XXXX001</t>
  </si>
  <si>
    <t>1703071912508731123XXXX001</t>
  </si>
  <si>
    <t>1703071912508735512XXXX001</t>
  </si>
  <si>
    <t>1703071912508740705XXXX001</t>
  </si>
  <si>
    <t>1703071912508742788XXXX001</t>
  </si>
  <si>
    <t>1703071912508748084XXXX001</t>
  </si>
  <si>
    <t>1703071912508741056XXXX001</t>
  </si>
  <si>
    <t>1703071912508745611XXXX001</t>
  </si>
  <si>
    <t>1703071912508742331XXXX001</t>
  </si>
  <si>
    <t>1703071912508740292XXXX001</t>
  </si>
  <si>
    <t>1703071912508748187XXXX001</t>
  </si>
  <si>
    <t>1703071912508743099XXXX001</t>
  </si>
  <si>
    <t>1703071912508744708XXXX001</t>
  </si>
  <si>
    <t>1703071912508747664XXXX001</t>
  </si>
  <si>
    <t>1703071912508742030XXXX001</t>
  </si>
  <si>
    <t>1703071912508742186XXXX001</t>
  </si>
  <si>
    <t>1703071912508743187XXXX001</t>
  </si>
  <si>
    <t>1703071912508757235XXXX001</t>
  </si>
  <si>
    <t>1703071912508754485XXXX001</t>
  </si>
  <si>
    <t>1703071912508759103XXXX001</t>
  </si>
  <si>
    <t>1703071912508759062XXXX001</t>
  </si>
  <si>
    <t>1703071912508753072XXXX001</t>
  </si>
  <si>
    <t>1703071912508757912XXXX001</t>
  </si>
  <si>
    <t>1703071912508757309XXXX001</t>
  </si>
  <si>
    <t>1703071912508751362XXXX001</t>
  </si>
  <si>
    <t>1703071912508756639XXXX001</t>
  </si>
  <si>
    <t>1703071912508754576XXXX001</t>
  </si>
  <si>
    <t>1703071912508750169XXXX001</t>
  </si>
  <si>
    <t>1703071912508753672XXXX001</t>
  </si>
  <si>
    <t>1703071912508759169XXXX001</t>
  </si>
  <si>
    <t>1703071912508754851XXXX001</t>
  </si>
  <si>
    <t>1703071912508767831XXXX001</t>
  </si>
  <si>
    <t>1703071912508767943XXXX001</t>
  </si>
  <si>
    <t>1703071912508769410XXXX001</t>
  </si>
  <si>
    <t>1703071912508769146XXXX001</t>
  </si>
  <si>
    <t>1703071912508763280XXXX001</t>
  </si>
  <si>
    <t>1703071912508768572XXXX001</t>
  </si>
  <si>
    <t>1703071912508761643XXXX001</t>
  </si>
  <si>
    <t>1703071912508767444XXXX001</t>
  </si>
  <si>
    <t>1703071912508760578XXXX001</t>
  </si>
  <si>
    <t>1703071912508768196XXXX001</t>
  </si>
  <si>
    <t>1703071912508772048XXXX001</t>
  </si>
  <si>
    <t>1703071912508776340XXXX001</t>
  </si>
  <si>
    <t>1703071912508775588XXXX001</t>
  </si>
  <si>
    <t>1703071912508773234XXXX001</t>
  </si>
  <si>
    <t>1703071912508770636XXXX001</t>
  </si>
  <si>
    <t>1703071912508772134XXXX001</t>
  </si>
  <si>
    <t>1703071912508774740XXXX001</t>
  </si>
  <si>
    <t>1703071912508772219XXXX001</t>
  </si>
  <si>
    <t>1703071912508770199XXXX001</t>
  </si>
  <si>
    <t>1703071912508773983XXXX001</t>
  </si>
  <si>
    <t>1703071912508777856XXXX001</t>
  </si>
  <si>
    <t>1703071912508775918XXXX001</t>
  </si>
  <si>
    <t>1703071912508770306XXXX001</t>
  </si>
  <si>
    <t>1703071912508771457XXXX001</t>
  </si>
  <si>
    <t>1703071912508780877XXXX001</t>
  </si>
  <si>
    <t>1703071912508784642XXXX001</t>
  </si>
  <si>
    <t>1703071912508786335XXXX001</t>
  </si>
  <si>
    <t>1703071912508783773XXXX001</t>
  </si>
  <si>
    <t>1703071912508788503XXXX001</t>
  </si>
  <si>
    <t>1703071912508787544XXXX001</t>
  </si>
  <si>
    <t>1703071912508781023XXXX001</t>
  </si>
  <si>
    <t>1703071912508785203XXXX001</t>
  </si>
  <si>
    <t>1703071912508785909XXXX001</t>
  </si>
  <si>
    <t>1703071912508785680XXXX001</t>
  </si>
  <si>
    <t>1703071912508787657XXXX001</t>
  </si>
  <si>
    <t>1703071912508787029XXXX001</t>
  </si>
  <si>
    <t>1703071912508783016XXXX001</t>
  </si>
  <si>
    <t>1703071912508780263XXXX001</t>
  </si>
  <si>
    <t>1703071912508795268XXXX001</t>
  </si>
  <si>
    <t>1703071912508793019XXXX001</t>
  </si>
  <si>
    <t>1703071912508791552XXXX001</t>
  </si>
  <si>
    <t>1703071912508799629XXXX001</t>
  </si>
  <si>
    <t>1703071912508796034XXXX001</t>
  </si>
  <si>
    <t>1703071912508794495XXXX001</t>
  </si>
  <si>
    <t>1703071912508791963XXXX001</t>
  </si>
  <si>
    <t>1703071912508796405XXXX001</t>
  </si>
  <si>
    <t>1703071912508799785XXXX001</t>
  </si>
  <si>
    <t>1703071912508792648XXXX001</t>
  </si>
  <si>
    <t>1703071912508797435XXXX001</t>
  </si>
  <si>
    <t>1703071912508791621XXXX001</t>
  </si>
  <si>
    <t>1703071912508793278XXXX001</t>
  </si>
  <si>
    <t>1703071912508806804XXXX001</t>
  </si>
  <si>
    <t>1703071912508805971XXXX001</t>
  </si>
  <si>
    <t>1703071912508805293XXXX001</t>
  </si>
  <si>
    <t>1703071912508802048XXXX001</t>
  </si>
  <si>
    <t>1703071912508801598XXXX001</t>
  </si>
  <si>
    <t>1703071912508803374XXXX001</t>
  </si>
  <si>
    <t>1703071912508809397XXXX001</t>
  </si>
  <si>
    <t>1703071912508806799XXXX001</t>
  </si>
  <si>
    <t>1703071912508805359XXXX001</t>
  </si>
  <si>
    <t>1703071912508807867XXXX001</t>
  </si>
  <si>
    <t>1703071912508803375XXXX001</t>
  </si>
  <si>
    <t>1703071912508805943XXXX001</t>
  </si>
  <si>
    <t>1703071912508801760XXXX001</t>
  </si>
  <si>
    <t>1703071912508800649XXXX001</t>
  </si>
  <si>
    <t>1703071912508812300XXXX001</t>
  </si>
  <si>
    <t>1703071912508819341XXXX001</t>
  </si>
  <si>
    <t>1703071912508813886XXXX001</t>
  </si>
  <si>
    <t>1703071912508816635XXXX001</t>
  </si>
  <si>
    <t>1703071912508810651XXXX001</t>
  </si>
  <si>
    <t>1703071912508810996XXXX001</t>
  </si>
  <si>
    <t>1703071912508813478XXXX001</t>
  </si>
  <si>
    <t>1703071912508813881XXXX001</t>
  </si>
  <si>
    <t>1703071912508812155XXXX001</t>
  </si>
  <si>
    <t>1703071912508813884XXXX001</t>
  </si>
  <si>
    <t>1703071912508814192XXXX001</t>
  </si>
  <si>
    <t>1703071912508819507XXXX001</t>
  </si>
  <si>
    <t>1703071912508811121XXXX001</t>
  </si>
  <si>
    <t>1703071912508815080XXXX001</t>
  </si>
  <si>
    <t>1703071912508828585XXXX001</t>
  </si>
  <si>
    <t>1703071912508823442XXXX001</t>
  </si>
  <si>
    <t>1703071912508826005XXXX001</t>
  </si>
  <si>
    <t>1703071912508822715XXXX001</t>
  </si>
  <si>
    <t>1703071912508826072XXXX001</t>
  </si>
  <si>
    <t>1703071912508822988XXXX001</t>
  </si>
  <si>
    <t>1703071912508824151XXXX001</t>
  </si>
  <si>
    <t>1703071912508826367XXXX001</t>
  </si>
  <si>
    <t>1703071912508822786XXXX001</t>
  </si>
  <si>
    <t>1703071912508820755XXXX001</t>
  </si>
  <si>
    <t>1703071912508823199XXXX001</t>
  </si>
  <si>
    <t>1703071912508824609XXXX001</t>
  </si>
  <si>
    <t>1703071912508826952XXXX001</t>
  </si>
  <si>
    <t>1703071912508830796XXXX001</t>
  </si>
  <si>
    <t>1703071912508838530XXXX001</t>
  </si>
  <si>
    <t>1703071912508836988XXXX001</t>
  </si>
  <si>
    <t>1703071912508830878XXXX001</t>
  </si>
  <si>
    <t>1703071912508839591XXXX001</t>
  </si>
  <si>
    <t>1703071912508830032XXXX001</t>
  </si>
  <si>
    <t>1703071912508835376XXXX001</t>
  </si>
  <si>
    <t>1703071912508834727XXXX001</t>
  </si>
  <si>
    <t>1703071912508837632XXXX001</t>
  </si>
  <si>
    <t>1703071912508836314XXXX001</t>
  </si>
  <si>
    <t>1703071912508832223XXXX001</t>
  </si>
  <si>
    <t>1703071912508839916XXXX001</t>
  </si>
  <si>
    <t>1703071912508830896XXXX001</t>
  </si>
  <si>
    <t>1703071912508847970XXXX001</t>
  </si>
  <si>
    <t>1703071912508840884XXXX001</t>
  </si>
  <si>
    <t>1703071912508843115XXXX001</t>
  </si>
  <si>
    <t>1703071912508844512XXXX001</t>
  </si>
  <si>
    <t>1703071912508841419XXXX001</t>
  </si>
  <si>
    <t>1703071912508842384XXXX001</t>
  </si>
  <si>
    <t>1703071912508845548XXXX001</t>
  </si>
  <si>
    <t>1703071912508844348XXXX001</t>
  </si>
  <si>
    <t>1703071912508844255XXXX001</t>
  </si>
  <si>
    <t>1703071912508849938XXXX001</t>
  </si>
  <si>
    <t>1703071912508855343XXXX001</t>
  </si>
  <si>
    <t>1703071912508859184XXXX001</t>
  </si>
  <si>
    <t>1703071912508858366XXXX001</t>
  </si>
  <si>
    <t>1703071912508850434XXXX001</t>
  </si>
  <si>
    <t>1703071912508854657XXXX001</t>
  </si>
  <si>
    <t>1703071912508851490XXXX001</t>
  </si>
  <si>
    <t>1703071912508850052XXXX001</t>
  </si>
  <si>
    <t>1703071912508854699XXXX001</t>
  </si>
  <si>
    <t>1703071912508857902XXXX001</t>
  </si>
  <si>
    <t>1703071912508857883XXXX001</t>
  </si>
  <si>
    <t>1703071912508858596XXXX001</t>
  </si>
  <si>
    <t>1703071912508855715XXXX001</t>
  </si>
  <si>
    <t>1703071912508862928XXXX001</t>
  </si>
  <si>
    <t>1703071912508863939XXXX001</t>
  </si>
  <si>
    <t>1703071912508868816XXXX001</t>
  </si>
  <si>
    <t>1703071912508869192XXXX001</t>
  </si>
  <si>
    <t>1703071912508867733XXXX001</t>
  </si>
  <si>
    <t>1703071912508861032XXXX001</t>
  </si>
  <si>
    <t>1703071912508860683XXXX001</t>
  </si>
  <si>
    <t>1703071912508866440XXXX001</t>
  </si>
  <si>
    <t>1703071912508867214XXXX001</t>
  </si>
  <si>
    <t>1703071912508865627XXXX001</t>
  </si>
  <si>
    <t>1703071912508873541XXXX001</t>
  </si>
  <si>
    <t>1703071912508870253XXXX001</t>
  </si>
  <si>
    <t>1703071912508879508XXXX001</t>
  </si>
  <si>
    <t>1703071912508870599XXXX001</t>
  </si>
  <si>
    <t>1703071912508873269XXXX001</t>
  </si>
  <si>
    <t>1703071912508875603XXXX001</t>
  </si>
  <si>
    <t>1703071912508875174XXXX001</t>
  </si>
  <si>
    <t>1703071912508874862XXXX001</t>
  </si>
  <si>
    <t>1703071912508870582XXXX001</t>
  </si>
  <si>
    <t>1703071912508875448XXXX001</t>
  </si>
  <si>
    <t>1703071912508887165XXXX001</t>
  </si>
  <si>
    <t>1703071912508883586XXXX001</t>
  </si>
  <si>
    <t>1703071912508881848XXXX001</t>
  </si>
  <si>
    <t>1703071912508885519XXXX001</t>
  </si>
  <si>
    <t>1703071912508885040XXXX001</t>
  </si>
  <si>
    <t>1703071912508882221XXXX001</t>
  </si>
  <si>
    <t>1703071912508881063XXXX001</t>
  </si>
  <si>
    <t>1703071912508881088XXXX001</t>
  </si>
  <si>
    <t>1703071912508882579XXXX001</t>
  </si>
  <si>
    <t>1703071912508887054XXXX001</t>
  </si>
  <si>
    <t>1703071912508880569XXXX001</t>
  </si>
  <si>
    <t>1703071912508883279XXXX001</t>
  </si>
  <si>
    <t>1703071912508888122XXXX001</t>
  </si>
  <si>
    <t>1703071912508890321XXXX001</t>
  </si>
  <si>
    <t>1703071912508899920XXXX001</t>
  </si>
  <si>
    <t>1703071912508898600XXXX001</t>
  </si>
  <si>
    <t>1703071912508898412XXXX001</t>
  </si>
  <si>
    <t>1703071912508891945XXXX001</t>
  </si>
  <si>
    <t>1703071912508892783XXXX001</t>
  </si>
  <si>
    <t>1703071912508895172XXXX001</t>
  </si>
  <si>
    <t>1703071912508894419XXXX001</t>
  </si>
  <si>
    <t>1703071912508895804XXXX001</t>
  </si>
  <si>
    <t>1703071912508897050XXXX001</t>
  </si>
  <si>
    <t>1703071912508897611XXXX001</t>
  </si>
  <si>
    <t>1703071912508894399XXXX001</t>
  </si>
  <si>
    <t>1703071912508904443XXXX001</t>
  </si>
  <si>
    <t>1703071912508900534XXXX001</t>
  </si>
  <si>
    <t>1703071912508902390XXXX001</t>
  </si>
  <si>
    <t>1703071912508907738XXXX001</t>
  </si>
  <si>
    <t>1703071912508909853XXXX001</t>
  </si>
  <si>
    <t>1703071912508908991XXXX001</t>
  </si>
  <si>
    <t>1703071912508904063XXXX001</t>
  </si>
  <si>
    <t>1703071912508901942XXXX001</t>
  </si>
  <si>
    <t>1703071912508905735XXXX001</t>
  </si>
  <si>
    <t>1703071912508906728XXXX001</t>
  </si>
  <si>
    <t>1703071912508903608XXXX001</t>
  </si>
  <si>
    <t>1703071912508906531XXXX001</t>
  </si>
  <si>
    <t>1703071912508907514XXXX001</t>
  </si>
  <si>
    <t>1703071912508915741XXXX001</t>
  </si>
  <si>
    <t>1703071912508912484XXXX001</t>
  </si>
  <si>
    <t>1703071912508915917XXXX001</t>
  </si>
  <si>
    <t>1703071912508913848XXXX001</t>
  </si>
  <si>
    <t>1703071912508919733XXXX001</t>
  </si>
  <si>
    <t>1703071912508919766XXXX001</t>
  </si>
  <si>
    <t>1703071912508915009XXXX001</t>
  </si>
  <si>
    <t>1703071912508910388XXXX001</t>
  </si>
  <si>
    <t>1703071912508914819XXXX001</t>
  </si>
  <si>
    <t>1703071912508911572XXXX001</t>
  </si>
  <si>
    <t>1703071912508911584XXXX001</t>
  </si>
  <si>
    <t>1703071912508916870XXXX001</t>
  </si>
  <si>
    <t>1703071912508914332XXXX001</t>
  </si>
  <si>
    <t>1703071912508915511XXXX001</t>
  </si>
  <si>
    <t>1703071912508928509XXXX001</t>
  </si>
  <si>
    <t>1703071912508927512XXXX001</t>
  </si>
  <si>
    <t>1703071912508925347XXXX001</t>
  </si>
  <si>
    <t>1703071912508928514XXXX001</t>
  </si>
  <si>
    <t>1703071912508923200XXXX001</t>
  </si>
  <si>
    <t>1703071912508920609XXXX001</t>
  </si>
  <si>
    <t>1703071912508928351XXXX001</t>
  </si>
  <si>
    <t>1703071912508927773XXXX001</t>
  </si>
  <si>
    <t>1703071912508926589XXXX001</t>
  </si>
  <si>
    <t>1703071912508922843XXXX001</t>
  </si>
  <si>
    <t>1703071912508921086XXXX001</t>
  </si>
  <si>
    <t>1703071912508924861XXXX001</t>
  </si>
  <si>
    <t>1703071912508925662XXXX001</t>
  </si>
  <si>
    <t>1703071912508920178XXXX001</t>
  </si>
  <si>
    <t>1703071912508938211XXXX001</t>
  </si>
  <si>
    <t>1703071912508936673XXXX001</t>
  </si>
  <si>
    <t>1703071912508933997XXXX001</t>
  </si>
  <si>
    <t>1703071912508935627XXXX001</t>
  </si>
  <si>
    <t>1703071912508933978XXXX001</t>
  </si>
  <si>
    <t>1703071912508939035XXXX001</t>
  </si>
  <si>
    <t>1703071912508934894XXXX001</t>
  </si>
  <si>
    <t>1703071912508937262XXXX001</t>
  </si>
  <si>
    <t>1703071912508934077XXXX001</t>
  </si>
  <si>
    <t>1703071912508936825XXXX001</t>
  </si>
  <si>
    <t>1703071912508936297XXXX001</t>
  </si>
  <si>
    <t>1703071912508930898XXXX001</t>
  </si>
  <si>
    <t>1703071912508938335XXXX001</t>
  </si>
  <si>
    <t>1703071912508935040XXXX001</t>
  </si>
  <si>
    <t>1703071912508946405XXXX001</t>
  </si>
  <si>
    <t>1703071912508941492XXXX001</t>
  </si>
  <si>
    <t>1703071912508944277XXXX001</t>
  </si>
  <si>
    <t>1703071912508949796XXXX001</t>
  </si>
  <si>
    <t>1703071912508944608XXXX001</t>
  </si>
  <si>
    <t>1703071912508946724XXXX001</t>
  </si>
  <si>
    <t>1703071912508948181XXXX001</t>
  </si>
  <si>
    <t>1703071912508941830XXXX001</t>
  </si>
  <si>
    <t>1703071912508949707XXXX001</t>
  </si>
  <si>
    <t>1703071912508947436XXXX001</t>
  </si>
  <si>
    <t>1703071912508946742XXXX001</t>
  </si>
  <si>
    <t>1703071912508947803XXXX001</t>
  </si>
  <si>
    <t>1703071912508942578XXXX001</t>
  </si>
  <si>
    <t>1703071912508942253XXXX001</t>
  </si>
  <si>
    <t>1703071912508950935XXXX001</t>
  </si>
  <si>
    <t>1703071912508957876XXXX001</t>
  </si>
  <si>
    <t>1703071912508956858XXXX001</t>
  </si>
  <si>
    <t>1703071912508957543XXXX001</t>
  </si>
  <si>
    <t>1703071912508956155XXXX001</t>
  </si>
  <si>
    <t>1703071912508950271XXXX001</t>
  </si>
  <si>
    <t>1703071912508950242XXXX001</t>
  </si>
  <si>
    <t>1703071912508953093XXXX001</t>
  </si>
  <si>
    <t>1703071912508955010XXXX001</t>
  </si>
  <si>
    <t>1703071912508953130XXXX001</t>
  </si>
  <si>
    <t>1703071912508952140XXXX001</t>
  </si>
  <si>
    <t>1703071912508957427XXXX001</t>
  </si>
  <si>
    <t>1703071912508956180XXXX001</t>
  </si>
  <si>
    <t>1703071912508953951XXXX001</t>
  </si>
  <si>
    <t>1703071912508966405XXXX001</t>
  </si>
  <si>
    <t>1703071912508967166XXXX001</t>
  </si>
  <si>
    <t>1703071912508966086XXXX001</t>
  </si>
  <si>
    <t>1703071912508964896XXXX001</t>
  </si>
  <si>
    <t>1703071912508966384XXXX001</t>
  </si>
  <si>
    <t>1703071912508963942XXXX001</t>
  </si>
  <si>
    <t>1703071912508968158XXXX001</t>
  </si>
  <si>
    <t>1703071912508965952XXXX001</t>
  </si>
  <si>
    <t>1703071912508969857XXXX001</t>
  </si>
  <si>
    <t>1703071912508964066XXXX001</t>
  </si>
  <si>
    <t>1703071912508963827XXXX001</t>
  </si>
  <si>
    <t>1703071912508969708XXXX001</t>
  </si>
  <si>
    <t>1703071912508962180XXXX001</t>
  </si>
  <si>
    <t>1703071912508979328XXXX001</t>
  </si>
  <si>
    <t>1703071912508971646XXXX001</t>
  </si>
  <si>
    <t>1703071912508971956XXXX001</t>
  </si>
  <si>
    <t>1703071912508979246XXXX001</t>
  </si>
  <si>
    <t>1703071912508976519XXXX001</t>
  </si>
  <si>
    <t>1703071912508972333XXXX001</t>
  </si>
  <si>
    <t>1703071912508978458XXXX001</t>
  </si>
  <si>
    <t>1703071912508970540XXXX001</t>
  </si>
  <si>
    <t>1703071912508972811XXXX001</t>
  </si>
  <si>
    <t>1703071912508979430XXXX001</t>
  </si>
  <si>
    <t>1703071912508977078XXXX001</t>
  </si>
  <si>
    <t>1703071912508976120XXXX001</t>
  </si>
  <si>
    <t>1703071912508972364XXXX001</t>
  </si>
  <si>
    <t>1703071912508978009XXXX001</t>
  </si>
  <si>
    <t>1703071912508987699XXXX001</t>
  </si>
  <si>
    <t>1703071912508983722XXXX001</t>
  </si>
  <si>
    <t>1703071912508983436XXXX001</t>
  </si>
  <si>
    <t>1703071912508980750XXXX001</t>
  </si>
  <si>
    <t>1703071912508999946XXXX001</t>
  </si>
  <si>
    <t>1703071912508997162XXXX001</t>
  </si>
  <si>
    <t>1703071912508991467XXXX001</t>
  </si>
  <si>
    <t>1703071912508990797XXXX001</t>
  </si>
  <si>
    <t>1703071912508995497XXXX001</t>
  </si>
  <si>
    <t>1703071912508993507XXXX001</t>
  </si>
  <si>
    <t>1703071912508992785XXXX001</t>
  </si>
  <si>
    <t>1703071912508995740XXXX001</t>
  </si>
  <si>
    <t>1703071912508997727XXXX001</t>
  </si>
  <si>
    <t>1703071912509004403XXXX001</t>
  </si>
  <si>
    <t>1703071912509004647XXXX001</t>
  </si>
  <si>
    <t>1703071912509002675XXXX001</t>
  </si>
  <si>
    <t>1703071912509001495XXXX001</t>
  </si>
  <si>
    <t>1703071912509001824XXXX001</t>
  </si>
  <si>
    <t>1703071912509009154XXXX001</t>
  </si>
  <si>
    <t>1703071912509008059XXXX001</t>
  </si>
  <si>
    <t>1703071912509007438XXXX001</t>
  </si>
  <si>
    <t>1703071912509006373XXXX001</t>
  </si>
  <si>
    <t>1703071912509003181XXXX001</t>
  </si>
  <si>
    <t>1703071912509005957XXXX001</t>
  </si>
  <si>
    <t>1703071912509014482XXXX001</t>
  </si>
  <si>
    <t>1703071912509015273XXXX001</t>
  </si>
  <si>
    <t>1703071912509017457XXXX001</t>
  </si>
  <si>
    <t>1703071912509014168XXXX001</t>
  </si>
  <si>
    <t>1703071912509011114XXXX001</t>
  </si>
  <si>
    <t>1703071912509017040XXXX001</t>
  </si>
  <si>
    <t>1703071912509019332XXXX001</t>
  </si>
  <si>
    <t>1703071912509017762XXXX001</t>
  </si>
  <si>
    <t>1703071912509013980XXXX001</t>
  </si>
  <si>
    <t>1703071912509010939XXXX001</t>
  </si>
  <si>
    <t>1703071912509018540XXXX001</t>
  </si>
  <si>
    <t>1703071912509012335XXXX001</t>
  </si>
  <si>
    <t>1703071912509010735XXXX001</t>
  </si>
  <si>
    <t>1703071912509021707XXXX001</t>
  </si>
  <si>
    <t>1703071912509024814XXXX001</t>
  </si>
  <si>
    <t>1703071912509022791XXXX001</t>
  </si>
  <si>
    <t>1703071912509027533XXXX001</t>
  </si>
  <si>
    <t>1703071912509029123XXXX001</t>
  </si>
  <si>
    <t>1703071912509027768XXXX001</t>
  </si>
  <si>
    <t>1703071912509025346XXXX001</t>
  </si>
  <si>
    <t>1703071912509023012XXXX001</t>
  </si>
  <si>
    <t>1703071912509022411XXXX001</t>
  </si>
  <si>
    <t>1703071912509023943XXXX001</t>
  </si>
  <si>
    <t>1703071912509024231XXXX001</t>
  </si>
  <si>
    <t>1703071912509025322XXXX001</t>
  </si>
  <si>
    <t>1703071912509020641XXXX001</t>
  </si>
  <si>
    <t>1703071912509022581XXXX001</t>
  </si>
  <si>
    <t>1703071912509022370XXXX001</t>
  </si>
  <si>
    <t>1703071912509031291XXXX001</t>
  </si>
  <si>
    <t>1703071912509038746XXXX001</t>
  </si>
  <si>
    <t>1703071912509037794XXXX001</t>
  </si>
  <si>
    <t>1703071912509038787XXXX001</t>
  </si>
  <si>
    <t>1703071912509031345XXXX001</t>
  </si>
  <si>
    <t>1703071912509039670XXXX001</t>
  </si>
  <si>
    <t>1703071912509037038XXXX001</t>
  </si>
  <si>
    <t>1703071912509033155XXXX001</t>
  </si>
  <si>
    <t>1703071912509038254XXXX001</t>
  </si>
  <si>
    <t>1703071912509033121XXXX001</t>
  </si>
  <si>
    <t>1703071912509030273XXXX001</t>
  </si>
  <si>
    <t>1703071912509030226XXXX001</t>
  </si>
  <si>
    <t>1703071912509035016XXXX001</t>
  </si>
  <si>
    <t>1703071912509049829XXXX001</t>
  </si>
  <si>
    <t>1703071912509041719XXXX001</t>
  </si>
  <si>
    <t>1703071912509043276XXXX001</t>
  </si>
  <si>
    <t>1703071912509046017XXXX001</t>
  </si>
  <si>
    <t>1703071912509041949XXXX001</t>
  </si>
  <si>
    <t>1703071912509042859XXXX001</t>
  </si>
  <si>
    <t>1703071912509046762XXXX001</t>
  </si>
  <si>
    <t>1703071912509048114XXXX001</t>
  </si>
  <si>
    <t>1703071912509040693XXXX001</t>
  </si>
  <si>
    <t>1703071912509048815XXXX001</t>
  </si>
  <si>
    <t>1703071912509041876XXXX001</t>
  </si>
  <si>
    <t>1703071912509041940XXXX001</t>
  </si>
  <si>
    <t>1703071912509046797XXXX001</t>
  </si>
  <si>
    <t>1703071912509048741XXXX001</t>
  </si>
  <si>
    <t>1703071912509057492XXXX001</t>
  </si>
  <si>
    <t>1703071912509058107XXXX001</t>
  </si>
  <si>
    <t>1703071912509054396XXXX001</t>
  </si>
  <si>
    <t>1703071912509058750XXXX001</t>
  </si>
  <si>
    <t>1703071912509055846XXXX001</t>
  </si>
  <si>
    <t>1703071912509057120XXXX001</t>
  </si>
  <si>
    <t>1703071912509057761XXXX001</t>
  </si>
  <si>
    <t>1703071912509052348XXXX001</t>
  </si>
  <si>
    <t>1703071912509051659XXXX001</t>
  </si>
  <si>
    <t>1703071912509054409XXXX001</t>
  </si>
  <si>
    <t>1703071912509057557XXXX001</t>
  </si>
  <si>
    <t>1703071912509056165XXXX001</t>
  </si>
  <si>
    <t>1703071912509058061XXXX001</t>
  </si>
  <si>
    <t>1703071912509058375XXXX001</t>
  </si>
  <si>
    <t>1703071912509053708XXXX001</t>
  </si>
  <si>
    <t>1703071912509065831XXXX001</t>
  </si>
  <si>
    <t>1703071912509066813XXXX001</t>
  </si>
  <si>
    <t>1703071912509069435XXXX001</t>
  </si>
  <si>
    <t>1703071912509061963XXXX001</t>
  </si>
  <si>
    <t>1703071912509067570XXXX001</t>
  </si>
  <si>
    <t>1703071912509067240XXXX001</t>
  </si>
  <si>
    <t>1703071912509067669XXXX001</t>
  </si>
  <si>
    <t>1703071912509066931XXXX001</t>
  </si>
  <si>
    <t>1703071912509069639XXXX001</t>
  </si>
  <si>
    <t>1703071912509060840XXXX001</t>
  </si>
  <si>
    <t>1703071912509069339XXXX001</t>
  </si>
  <si>
    <t>1703071912509069883XXXX001</t>
  </si>
  <si>
    <t>1703071912509067915XXXX001</t>
  </si>
  <si>
    <t>1703071912509061526XXXX001</t>
  </si>
  <si>
    <t>1703071912509077651XXXX001</t>
  </si>
  <si>
    <t>1703071912509076428XXXX001</t>
  </si>
  <si>
    <t>1703071912509074023XXXX001</t>
  </si>
  <si>
    <t>1703071912509071902XXXX001</t>
  </si>
  <si>
    <t>1703071912509077677XXXX001</t>
  </si>
  <si>
    <t>1703071912509072245XXXX001</t>
  </si>
  <si>
    <t>1703071912509076656XXXX001</t>
  </si>
  <si>
    <t>1703071912509076507XXXX001</t>
  </si>
  <si>
    <t>1703071912509074208XXXX001</t>
  </si>
  <si>
    <t>1703071912509079311XXXX001</t>
  </si>
  <si>
    <t>1703071912509072430XXXX001</t>
  </si>
  <si>
    <t>1703071912509070033XXXX001</t>
  </si>
  <si>
    <t>1703071912509071808XXXX001</t>
  </si>
  <si>
    <t>1703071912509076347XXXX001</t>
  </si>
  <si>
    <t>1703071912509074459XXXX001</t>
  </si>
  <si>
    <t>1703071912509085625XXXX001</t>
  </si>
  <si>
    <t>1703071912509082840XXXX001</t>
  </si>
  <si>
    <t>1703071912509086616XXXX001</t>
  </si>
  <si>
    <t>1703071912509080905XXXX001</t>
  </si>
  <si>
    <t>1703071912509086663XXXX001</t>
  </si>
  <si>
    <t>1703071912509084745XXXX001</t>
  </si>
  <si>
    <t>1703071912509082145XXXX001</t>
  </si>
  <si>
    <t>1703071912509082688XXXX001</t>
  </si>
  <si>
    <t>1703071912509085831XXXX001</t>
  </si>
  <si>
    <t>1703071912509081583XXXX001</t>
  </si>
  <si>
    <t>1703071912509089346XXXX001</t>
  </si>
  <si>
    <t>1703071912509089092XXXX001</t>
  </si>
  <si>
    <t>1703071912509083702XXXX001</t>
  </si>
  <si>
    <t>1703071912509085308XXXX001</t>
  </si>
  <si>
    <t>1703071912509091130XXXX001</t>
  </si>
  <si>
    <t>1703071912509093711XXXX001</t>
  </si>
  <si>
    <t>1703071912509094781XXXX001</t>
  </si>
  <si>
    <t>1703071912509093188XXXX001</t>
  </si>
  <si>
    <t>1703071912509096236XXXX001</t>
  </si>
  <si>
    <t>1703071912509095024XXXX001</t>
  </si>
  <si>
    <t>1703071912509092744XXXX001</t>
  </si>
  <si>
    <t>1703071912509094389XXXX001</t>
  </si>
  <si>
    <t>1703071912509094177XXXX001</t>
  </si>
  <si>
    <t>1703071912509092335XXXX001</t>
  </si>
  <si>
    <t>1703071912509091205XXXX001</t>
  </si>
  <si>
    <t>1703071912509091248XXXX001</t>
  </si>
  <si>
    <t>1703071912509107080XXXX001</t>
  </si>
  <si>
    <t>1703071912509105915XXXX001</t>
  </si>
  <si>
    <t>1703071912509103704XXXX001</t>
  </si>
  <si>
    <t>1703071912509104824XXXX001</t>
  </si>
  <si>
    <t>1703071912509102061XXXX001</t>
  </si>
  <si>
    <t>1703071912509104482XXXX001</t>
  </si>
  <si>
    <t>1703071912509102091XXXX001</t>
  </si>
  <si>
    <t>1703071912509109974XXXX001</t>
  </si>
  <si>
    <t>1703071912509107143XXXX001</t>
  </si>
  <si>
    <t>1703071912509113341XXXX001</t>
  </si>
  <si>
    <t>1703071912509119539XXXX001</t>
  </si>
  <si>
    <t>1703071912509118071XXXX001</t>
  </si>
  <si>
    <t>1703071912509114570XXXX001</t>
  </si>
  <si>
    <t>1703071912509118358XXXX001</t>
  </si>
  <si>
    <t>1703071912509119710XXXX001</t>
  </si>
  <si>
    <t>1703071912509117603XXXX001</t>
  </si>
  <si>
    <t>1703071912509119309XXXX001</t>
  </si>
  <si>
    <t>1703071912509114423XXXX001</t>
  </si>
  <si>
    <t>1703071912509117752XXXX001</t>
  </si>
  <si>
    <t>1703071912509113162XXXX001</t>
  </si>
  <si>
    <t>1703071912509113303XXXX001</t>
  </si>
  <si>
    <t>1703071912509115344XXXX001</t>
  </si>
  <si>
    <t>1703071912509116924XXXX001</t>
  </si>
  <si>
    <t>1703071912509122012XXXX001</t>
  </si>
  <si>
    <t>1703071912509123571XXXX001</t>
  </si>
  <si>
    <t>1703071912509121587XXXX001</t>
  </si>
  <si>
    <t>1703071912509127944XXXX001</t>
  </si>
  <si>
    <t>1703071912509122037XXXX001</t>
  </si>
  <si>
    <t>1703071912509121474XXXX001</t>
  </si>
  <si>
    <t>1703071912509121760XXXX001</t>
  </si>
  <si>
    <t>1703071912509127849XXXX001</t>
  </si>
  <si>
    <t>1703071912509121524XXXX001</t>
  </si>
  <si>
    <t>1703071912509121311XXXX001</t>
  </si>
  <si>
    <t>1703071912509125688XXXX001</t>
  </si>
  <si>
    <t>1703071912509128917XXXX001</t>
  </si>
  <si>
    <t>1703071912509125927XXXX001</t>
  </si>
  <si>
    <t>1703071912509136733XXXX001</t>
  </si>
  <si>
    <t>1703071912509136881XXXX001</t>
  </si>
  <si>
    <t>1703071912509130664XXXX001</t>
  </si>
  <si>
    <t>1703071912509137765XXXX001</t>
  </si>
  <si>
    <t>1703071912509137213XXXX001</t>
  </si>
  <si>
    <t>1703071912509139461XXXX001</t>
  </si>
  <si>
    <t>1703071912509134822XXXX001</t>
  </si>
  <si>
    <t>1703071912509136407XXXX001</t>
  </si>
  <si>
    <t>1703071912509133180XXXX001</t>
  </si>
  <si>
    <t>1703071912509139863XXXX001</t>
  </si>
  <si>
    <t>1703071912509135616XXXX001</t>
  </si>
  <si>
    <t>1703071912509130196XXXX001</t>
  </si>
  <si>
    <t>1703071912509132633XXXX001</t>
  </si>
  <si>
    <t>1703071912509136179XXXX001</t>
  </si>
  <si>
    <t>1703071912509147505XXXX001</t>
  </si>
  <si>
    <t>1703071912509148903XXXX001</t>
  </si>
  <si>
    <t>1703071912509144532XXXX001</t>
  </si>
  <si>
    <t>1703071912509149121XXXX001</t>
  </si>
  <si>
    <t>1703071912509146952XXXX001</t>
  </si>
  <si>
    <t>1703071912509142751XXXX001</t>
  </si>
  <si>
    <t>1703071912509145442XXXX001</t>
  </si>
  <si>
    <t>1703071912509145814XXXX001</t>
  </si>
  <si>
    <t>1703071912509141056XXXX001</t>
  </si>
  <si>
    <t>1703071912509141907XXXX001</t>
  </si>
  <si>
    <t>1703071912509149581XXXX001</t>
  </si>
  <si>
    <t>1703071912509153718XXXX001</t>
  </si>
  <si>
    <t>1703071912509159722XXXX001</t>
  </si>
  <si>
    <t>1703071912509158112XXXX001</t>
  </si>
  <si>
    <t>1703071912509152985XXXX001</t>
  </si>
  <si>
    <t>1703071912509153066XXXX001</t>
  </si>
  <si>
    <t>1703071912509155772XXXX001</t>
  </si>
  <si>
    <t>1703071912509156960XXXX001</t>
  </si>
  <si>
    <t>1703071912509158017XXXX001</t>
  </si>
  <si>
    <t>1703071912509150329XXXX001</t>
  </si>
  <si>
    <t>1703071912509153683XXXX001</t>
  </si>
  <si>
    <t>1703071912509159960XXXX001</t>
  </si>
  <si>
    <t>1703071912509167135XXXX001</t>
  </si>
  <si>
    <t>1703071912509166519XXXX001</t>
  </si>
  <si>
    <t>1703071912509166660XXXX001</t>
  </si>
  <si>
    <t>1703071912509166207XXXX001</t>
  </si>
  <si>
    <t>1703071912509165066XXXX001</t>
  </si>
  <si>
    <t>1703071912509165751XXXX001</t>
  </si>
  <si>
    <t>1703071912509162497XXXX001</t>
  </si>
  <si>
    <t>1703071912509165334XXXX001</t>
  </si>
  <si>
    <t>1703071912509164474XXXX001</t>
  </si>
  <si>
    <t>1703071912509169934XXXX001</t>
  </si>
  <si>
    <t>1703071912509167703XXXX001</t>
  </si>
  <si>
    <t>1703071912509179961XXXX001</t>
  </si>
  <si>
    <t>1703071912509177447XXXX001</t>
  </si>
  <si>
    <t>1703071912509177014XXXX001</t>
  </si>
  <si>
    <t>1703071912509178467XXXX001</t>
  </si>
  <si>
    <t>1703071912509175808XXXX001</t>
  </si>
  <si>
    <t>1703071912509176607XXXX001</t>
  </si>
  <si>
    <t>1703071912509170235XXXX001</t>
  </si>
  <si>
    <t>1703071912509173093XXXX001</t>
  </si>
  <si>
    <t>1703071912509173410XXXX001</t>
  </si>
  <si>
    <t>1703071912509170343XXXX001</t>
  </si>
  <si>
    <t>1703071912509184630XXXX001</t>
  </si>
  <si>
    <t>1703071912509189004XXXX001</t>
  </si>
  <si>
    <t>1703071912509182551XXXX001</t>
  </si>
  <si>
    <t>1703071912509184281XXXX001</t>
  </si>
  <si>
    <t>1703071912509185251XXXX001</t>
  </si>
  <si>
    <t>1703071912509182497XXXX001</t>
  </si>
  <si>
    <t>1703071912509184167XXXX001</t>
  </si>
  <si>
    <t>1703071912509199147XXXX001</t>
  </si>
  <si>
    <t>1703071912509195041XXXX001</t>
  </si>
  <si>
    <t>1703071912509191344XXXX001</t>
  </si>
  <si>
    <t>1703071912509197508XXXX001</t>
  </si>
  <si>
    <t>1703071912509190048XXXX001</t>
  </si>
  <si>
    <t>1703071912509193877XXXX001</t>
  </si>
  <si>
    <t>1703071912509197921XXXX001</t>
  </si>
  <si>
    <t>1703071912509194242XXXX001</t>
  </si>
  <si>
    <t>1703071912509199832XXXX001</t>
  </si>
  <si>
    <t>1703071912509198187XXXX001</t>
  </si>
  <si>
    <t>1703071912509208821XXXX001</t>
  </si>
  <si>
    <t>1703071912509202703XXXX001</t>
  </si>
  <si>
    <t>1703071912509202195XXXX001</t>
  </si>
  <si>
    <t>1703071912509208219XXXX001</t>
  </si>
  <si>
    <t>1703071912509203916XXXX001</t>
  </si>
  <si>
    <t>1703071912509203474XXXX001</t>
  </si>
  <si>
    <t>1703071912509206754XXXX001</t>
  </si>
  <si>
    <t>1703071912509205284XXXX001</t>
  </si>
  <si>
    <t>1703071912509205331XXXX001</t>
  </si>
  <si>
    <t>1703071912509217860XXXX001</t>
  </si>
  <si>
    <t>1703071912509211374XXXX001</t>
  </si>
  <si>
    <t>1703071912509211991XXXX001</t>
  </si>
  <si>
    <t>1703071912509214058XXXX001</t>
  </si>
  <si>
    <t>1703071912509213269XXXX001</t>
  </si>
  <si>
    <t>1703071912509217458XXXX001</t>
  </si>
  <si>
    <t>1703071912509215235XXXX001</t>
  </si>
  <si>
    <t>1703071912509219684XXXX001</t>
  </si>
  <si>
    <t>1703071912509229629XXXX001</t>
  </si>
  <si>
    <t>1703071912509220931XXXX001</t>
  </si>
  <si>
    <t>1703071912509228904XXXX001</t>
  </si>
  <si>
    <t>1703071912509226904XXXX001</t>
  </si>
  <si>
    <t>1703071912509226209XXXX001</t>
  </si>
  <si>
    <t>1703071912509224881XXXX001</t>
  </si>
  <si>
    <t>1703071912509222842XXXX001</t>
  </si>
  <si>
    <t>1703071912509226084XXXX001</t>
  </si>
  <si>
    <t>1703071912509227165XXXX001</t>
  </si>
  <si>
    <t>1703071912509230069XXXX001</t>
  </si>
  <si>
    <t>1703071912509231108XXXX001</t>
  </si>
  <si>
    <t>1703071912509238417XXXX001</t>
  </si>
  <si>
    <t>1703071912509235092XXXX001</t>
  </si>
  <si>
    <t>1703071912509236602XXXX001</t>
  </si>
  <si>
    <t>1703071912509230550XXXX001</t>
  </si>
  <si>
    <t>1703071912509231953XXXX001</t>
  </si>
  <si>
    <t>1703071912509232353XXXX001</t>
  </si>
  <si>
    <t>1703071912509239832XXXX001</t>
  </si>
  <si>
    <t>1703071912509249229XXXX001</t>
  </si>
  <si>
    <t>1703071912509241941XXXX001</t>
  </si>
  <si>
    <t>1703071912509245784XXXX001</t>
  </si>
  <si>
    <t>1703071912509247099XXXX001</t>
  </si>
  <si>
    <t>1703071912509245054XXXX001</t>
  </si>
  <si>
    <t>1703071912509242939XXXX001</t>
  </si>
  <si>
    <t>1703071912509249967XXXX001</t>
  </si>
  <si>
    <t>1703071912509240706XXXX001</t>
  </si>
  <si>
    <t>1703071912509248478XXXX001</t>
  </si>
  <si>
    <t>1703071912509247909XXXX001</t>
  </si>
  <si>
    <t>1703071912509240483XXXX001</t>
  </si>
  <si>
    <t>1703071912509243332XXXX001</t>
  </si>
  <si>
    <t>1703071912509243809XXXX001</t>
  </si>
  <si>
    <t>1703071912509256021XXXX001</t>
  </si>
  <si>
    <t>1703071912509254008XXXX001</t>
  </si>
  <si>
    <t>1703071912509256269XXXX001</t>
  </si>
  <si>
    <t>1703071912509252333XXXX001</t>
  </si>
  <si>
    <t>1703071912509258356XXXX001</t>
  </si>
  <si>
    <t>1703071912509258752XXXX001</t>
  </si>
  <si>
    <t>1703071912509257797XXXX001</t>
  </si>
  <si>
    <t>1703071912509250938XXXX001</t>
  </si>
  <si>
    <t>1703071912509250802XXXX001</t>
  </si>
  <si>
    <t>1703071912509254503XXXX001</t>
  </si>
  <si>
    <t>1703071912509252994XXXX001</t>
  </si>
  <si>
    <t>1703071912509252936XXXX001</t>
  </si>
  <si>
    <t>1703071912509257463XXXX001</t>
  </si>
  <si>
    <t>1703071912509252617XXXX001</t>
  </si>
  <si>
    <t>1703071912509269684XXXX001</t>
  </si>
  <si>
    <t>1703071912509263421XXXX001</t>
  </si>
  <si>
    <t>1703071912509263048XXXX001</t>
  </si>
  <si>
    <t>1703071912509266560XXXX001</t>
  </si>
  <si>
    <t>1703071912509264478XXXX001</t>
  </si>
  <si>
    <t>1703071912509265322XXXX001</t>
  </si>
  <si>
    <t>1703071912509262517XXXX001</t>
  </si>
  <si>
    <t>1703071912509261422XXXX001</t>
  </si>
  <si>
    <t>1703071912509265973XXXX001</t>
  </si>
  <si>
    <t>1703071912509261945XXXX001</t>
  </si>
  <si>
    <t>1703071912509262496XXXX001</t>
  </si>
  <si>
    <t>1703071912509264516XXXX001</t>
  </si>
  <si>
    <t>1703071912509262112XXXX001</t>
  </si>
  <si>
    <t>1703071912509269813XXXX001</t>
  </si>
  <si>
    <t>1703071912509273576XXXX001</t>
  </si>
  <si>
    <t>1703071912509274285XXXX001</t>
  </si>
  <si>
    <t>1703071912509279823XXXX001</t>
  </si>
  <si>
    <t>1703071912509279365XXXX001</t>
  </si>
  <si>
    <t>1703071912509270403XXXX001</t>
  </si>
  <si>
    <t>1703071912509272954XXXX001</t>
  </si>
  <si>
    <t>1703071912509275273XXXX001</t>
  </si>
  <si>
    <t>1703071912509272854XXXX001</t>
  </si>
  <si>
    <t>1703071912509278682XXXX001</t>
  </si>
  <si>
    <t>1703071912509275018XXXX001</t>
  </si>
  <si>
    <t>1703071912509279629XXXX001</t>
  </si>
  <si>
    <t>1703071912509276580XXXX001</t>
  </si>
  <si>
    <t>1703071912509279102XXXX001</t>
  </si>
  <si>
    <t>1703071912509273013XXXX001</t>
  </si>
  <si>
    <t>1703071912509276234XXXX001</t>
  </si>
  <si>
    <t>1703071912509283925XXXX001</t>
  </si>
  <si>
    <t>1703071912509283416XXXX001</t>
  </si>
  <si>
    <t>1703071912509288997XXXX001</t>
  </si>
  <si>
    <t>1703071912509281882XXXX001</t>
  </si>
  <si>
    <t>1703071912509286051XXXX001</t>
  </si>
  <si>
    <t>1703071912509289550XXXX001</t>
  </si>
  <si>
    <t>1703071912509288962XXXX001</t>
  </si>
  <si>
    <t>1703071912509281689XXXX001</t>
  </si>
  <si>
    <t>1703071912509281924XXXX001</t>
  </si>
  <si>
    <t>1703071912509287410XXXX001</t>
  </si>
  <si>
    <t>1703071912509280473XXXX001</t>
  </si>
  <si>
    <t>1703071912509282563XXXX001</t>
  </si>
  <si>
    <t>1703071912509280488XXXX001</t>
  </si>
  <si>
    <t>1703071912509289028XXXX001</t>
  </si>
  <si>
    <t>1703071912509292136XXXX001</t>
  </si>
  <si>
    <t>1703071912509290363XXXX001</t>
  </si>
  <si>
    <t>1703071912509299246XXXX001</t>
  </si>
  <si>
    <t>1703071912509295768XXXX001</t>
  </si>
  <si>
    <t>1703071912509290600XXXX001</t>
  </si>
  <si>
    <t>1703071912509290521XXXX001</t>
  </si>
  <si>
    <t>1703071912509294082XXXX001</t>
  </si>
  <si>
    <t>1703071912509299458XXXX001</t>
  </si>
  <si>
    <t>1703071912509299847XXXX001</t>
  </si>
  <si>
    <t>1703071912509291387XXXX001</t>
  </si>
  <si>
    <t>1703071912509296423XXXX001</t>
  </si>
  <si>
    <t>1703071912509302782XXXX001</t>
  </si>
  <si>
    <t>1703071912509304658XXXX001</t>
  </si>
  <si>
    <t>1703071912509300252XXXX001</t>
  </si>
  <si>
    <t>1703071912509308381XXXX001</t>
  </si>
  <si>
    <t>1703071912509309372XXXX001</t>
  </si>
  <si>
    <t>1703071912509304219XXXX001</t>
  </si>
  <si>
    <t>1703071912509304017XXXX001</t>
  </si>
  <si>
    <t>1703071912509307183XXXX001</t>
  </si>
  <si>
    <t>1703071912509300248XXXX001</t>
  </si>
  <si>
    <t>1703071912509300461XXXX001</t>
  </si>
  <si>
    <t>1703071912509309168XXXX001</t>
  </si>
  <si>
    <t>1703071912509302444XXXX001</t>
  </si>
  <si>
    <t>1703071912509305096XXXX001</t>
  </si>
  <si>
    <t>1703071912509307001XXXX001</t>
  </si>
  <si>
    <t>1703071912509319036XXXX001</t>
  </si>
  <si>
    <t>1703071912509316112XXXX001</t>
  </si>
  <si>
    <t>1703071912509316350XXXX001</t>
  </si>
  <si>
    <t>1703071912509319083XXXX001</t>
  </si>
  <si>
    <t>1703071912509311403XXXX001</t>
  </si>
  <si>
    <t>1703071912509310303XXXX001</t>
  </si>
  <si>
    <t>1703071912509316989XXXX001</t>
  </si>
  <si>
    <t>1703071912509314734XXXX001</t>
  </si>
  <si>
    <t>1703071912509313704XXXX001</t>
  </si>
  <si>
    <t>1703071912509315805XXXX001</t>
  </si>
  <si>
    <t>1703071912509319129XXXX001</t>
  </si>
  <si>
    <t>1703071912509320681XXXX001</t>
  </si>
  <si>
    <t>1703071912509321508XXXX001</t>
  </si>
  <si>
    <t>1703071912509322205XXXX001</t>
  </si>
  <si>
    <t>1703071912509320503XXXX001</t>
  </si>
  <si>
    <t>1703071912509328517XXXX001</t>
  </si>
  <si>
    <t>1703071912509328616XXXX001</t>
  </si>
  <si>
    <t>1703071912509326084XXXX001</t>
  </si>
  <si>
    <t>1703071912509320755XXXX001</t>
  </si>
  <si>
    <t>1703071912509325755XXXX001</t>
  </si>
  <si>
    <t>1703071912509322517XXXX001</t>
  </si>
  <si>
    <t>1703071912509324760XXXX001</t>
  </si>
  <si>
    <t>1703071912509333585XXXX001</t>
  </si>
  <si>
    <t>1703071912509336463XXXX001</t>
  </si>
  <si>
    <t>1703071912509332636XXXX001</t>
  </si>
  <si>
    <t>1703071912509337402XXXX001</t>
  </si>
  <si>
    <t>1703071912509338395XXXX001</t>
  </si>
  <si>
    <t>1703071912509336931XXXX001</t>
  </si>
  <si>
    <t>1703071912509338538XXXX001</t>
  </si>
  <si>
    <t>1703071912509338461XXXX001</t>
  </si>
  <si>
    <t>1703071912509334185XXXX001</t>
  </si>
  <si>
    <t>1703071912509337193XXXX001</t>
  </si>
  <si>
    <t>1703071912509333275XXXX001</t>
  </si>
  <si>
    <t>1703071912509336675XXXX001</t>
  </si>
  <si>
    <t>1703071912509339934XXXX001</t>
  </si>
  <si>
    <t>1703071912509331994XXXX001</t>
  </si>
  <si>
    <t>1703071912509346672XXXX001</t>
  </si>
  <si>
    <t>1703071912509347875XXXX001</t>
  </si>
  <si>
    <t>1703071912509345007XXXX001</t>
  </si>
  <si>
    <t>1703071912509347564XXXX001</t>
  </si>
  <si>
    <t>1703071912509346299XXXX001</t>
  </si>
  <si>
    <t>1703071912509343944XXXX001</t>
  </si>
  <si>
    <t>1703071912509344878XXXX001</t>
  </si>
  <si>
    <t>1703071912509344578XXXX001</t>
  </si>
  <si>
    <t>1703071912509341638XXXX001</t>
  </si>
  <si>
    <t>1703071912509348985XXXX001</t>
  </si>
  <si>
    <t>1703071912509349893XXXX001</t>
  </si>
  <si>
    <t>1703071912509346454XXXX001</t>
  </si>
  <si>
    <t>1703071912509345571XXXX001</t>
  </si>
  <si>
    <t>1703071912509356336XXXX001</t>
  </si>
  <si>
    <t>1703071912509350799XXXX001</t>
  </si>
  <si>
    <t>1703071912509351644XXXX001</t>
  </si>
  <si>
    <t>1703071912509358526XXXX001</t>
  </si>
  <si>
    <t>1703071912509351738XXXX001</t>
  </si>
  <si>
    <t>1703071912509353584XXXX001</t>
  </si>
  <si>
    <t>1703071912509358339XXXX001</t>
  </si>
  <si>
    <t>1703071912509356623XXXX001</t>
  </si>
  <si>
    <t>1703071912509355210XXXX001</t>
  </si>
  <si>
    <t>1703071912509356292XXXX001</t>
  </si>
  <si>
    <t>1703071912509352957XXXX001</t>
  </si>
  <si>
    <t>1703071912509360748XXXX001</t>
  </si>
  <si>
    <t>1703071912509364474XXXX001</t>
  </si>
  <si>
    <t>1703071912509361557XXXX001</t>
  </si>
  <si>
    <t>1703071912509365464XXXX001</t>
  </si>
  <si>
    <t>1703071912509369307XXXX001</t>
  </si>
  <si>
    <t>1703071912509361951XXXX001</t>
  </si>
  <si>
    <t>1703071912509363254XXXX001</t>
  </si>
  <si>
    <t>1703071912509364568XXXX001</t>
  </si>
  <si>
    <t>1703071912509369413XXXX001</t>
  </si>
  <si>
    <t>1703071912509365751XXXX001</t>
  </si>
  <si>
    <t>1703071912509361868XXXX001</t>
  </si>
  <si>
    <t>1703071912509379299XXXX001</t>
  </si>
  <si>
    <t>1703071912509376166XXXX001</t>
  </si>
  <si>
    <t>1703071912509372706XXXX001</t>
  </si>
  <si>
    <t>1703071912509371757XXXX001</t>
  </si>
  <si>
    <t>1703071912509370329XXXX001</t>
  </si>
  <si>
    <t>1703071912509376961XXXX001</t>
  </si>
  <si>
    <t>1703071912509376090XXXX001</t>
  </si>
  <si>
    <t>1703071912509379824XXXX001</t>
  </si>
  <si>
    <t>1703071912509371566XXXX001</t>
  </si>
  <si>
    <t>1703071912509378449XXXX001</t>
  </si>
  <si>
    <t>1703071912509371729XXXX001</t>
  </si>
  <si>
    <t>1703071912509377140XXXX001</t>
  </si>
  <si>
    <t>1703071912509373542XXXX001</t>
  </si>
  <si>
    <t>1703071912509387146XXXX001</t>
  </si>
  <si>
    <t>1703071912509384342XXXX001</t>
  </si>
  <si>
    <t>1703071912509386685XXXX001</t>
  </si>
  <si>
    <t>1703071912509386348XXXX001</t>
  </si>
  <si>
    <t>1703071912509386605XXXX001</t>
  </si>
  <si>
    <t>1703071912509382211XXXX001</t>
  </si>
  <si>
    <t>1703071912509385240XXXX001</t>
  </si>
  <si>
    <t>1703071912509385262XXXX001</t>
  </si>
  <si>
    <t>1703071912509381770XXXX001</t>
  </si>
  <si>
    <t>1703071912509383509XXXX001</t>
  </si>
  <si>
    <t>1703071912509388224XXXX001</t>
  </si>
  <si>
    <t>1703071912509388408XXXX001</t>
  </si>
  <si>
    <t>1703071912509381808XXXX001</t>
  </si>
  <si>
    <t>1703071912509387273XXXX001</t>
  </si>
  <si>
    <t>1703071912509398313XXXX001</t>
  </si>
  <si>
    <t>1703071912509392379XXXX001</t>
  </si>
  <si>
    <t>1703071912509391760XXXX001</t>
  </si>
  <si>
    <t>1703071912509398976XXXX001</t>
  </si>
  <si>
    <t>1703071912509397194XXXX001</t>
  </si>
  <si>
    <t>1703071912509401018XXXX001</t>
  </si>
  <si>
    <t>1703071912509403136XXXX001</t>
  </si>
  <si>
    <t>1703071912509402846XXXX001</t>
  </si>
  <si>
    <t>1703071912509408504XXXX001</t>
  </si>
  <si>
    <t>1703071912509400801XXXX001</t>
  </si>
  <si>
    <t>1703071912509409131XXXX001</t>
  </si>
  <si>
    <t>1703071912509408005XXXX001</t>
  </si>
  <si>
    <t>1703071912509403517XXXX001</t>
  </si>
  <si>
    <t>1703071912509419699XXXX001</t>
  </si>
  <si>
    <t>1703071912509411365XXXX001</t>
  </si>
  <si>
    <t>1703071912509412313XXXX001</t>
  </si>
  <si>
    <t>1703071912509414279XXXX001</t>
  </si>
  <si>
    <t>1703071912509410718XXXX001</t>
  </si>
  <si>
    <t>1703071912509410141XXXX001</t>
  </si>
  <si>
    <t>1703071912509411824XXXX001</t>
  </si>
  <si>
    <t>1703071912509414172XXXX001</t>
  </si>
  <si>
    <t>1703071912509417069XXXX001</t>
  </si>
  <si>
    <t>1703071912509416331XXXX001</t>
  </si>
  <si>
    <t>1703071912509422744XXXX001</t>
  </si>
  <si>
    <t>1703071912509425900XXXX001</t>
  </si>
  <si>
    <t>1703071912509426986XXXX001</t>
  </si>
  <si>
    <t>1703071912509423720XXXX001</t>
  </si>
  <si>
    <t>1703071912509423188XXXX001</t>
  </si>
  <si>
    <t>1703071912509429375XXXX001</t>
  </si>
  <si>
    <t>1703071912509421645XXXX001</t>
  </si>
  <si>
    <t>1703071912509424189XXXX001</t>
  </si>
  <si>
    <t>1703071912509427605XXXX001</t>
  </si>
  <si>
    <t>1703071912509427181XXXX001</t>
  </si>
  <si>
    <t>1703071912509420166XXXX001</t>
  </si>
  <si>
    <t>1703071912509425956XXXX001</t>
  </si>
  <si>
    <t>1703071912509438945XXXX001</t>
  </si>
  <si>
    <t>1703071912509433212XXXX001</t>
  </si>
  <si>
    <t>1703071912509432371XXXX001</t>
  </si>
  <si>
    <t>1703071912509437563XXXX001</t>
  </si>
  <si>
    <t>1703071912509439826XXXX001</t>
  </si>
  <si>
    <t>1703071912509433348XXXX001</t>
  </si>
  <si>
    <t>1703071912509437198XXXX001</t>
  </si>
  <si>
    <t>1703071912509439719XXXX001</t>
  </si>
  <si>
    <t>1703071912509434893XXXX001</t>
  </si>
  <si>
    <t>1703071912509434127XXXX001</t>
  </si>
  <si>
    <t>1703071912509437447XXXX001</t>
  </si>
  <si>
    <t>1703071912509432916XXXX001</t>
  </si>
  <si>
    <t>1703071912509438734XXXX001</t>
  </si>
  <si>
    <t>1703071912509435324XXXX001</t>
  </si>
  <si>
    <t>1703071912509431881XXXX001</t>
  </si>
  <si>
    <t>1703071912509431562XXXX001</t>
  </si>
  <si>
    <t>1703071912509441085XXXX001</t>
  </si>
  <si>
    <t>1703071912509441810XXXX001</t>
  </si>
  <si>
    <t>1703071912509440027XXXX001</t>
  </si>
  <si>
    <t>1703071912509445020XXXX001</t>
  </si>
  <si>
    <t>1703071912509447279XXXX001</t>
  </si>
  <si>
    <t>1703071912509443521XXXX001</t>
  </si>
  <si>
    <t>1703071912509449493XXXX001</t>
  </si>
  <si>
    <t>1703071912509446139XXXX001</t>
  </si>
  <si>
    <t>1703071912509442203XXXX001</t>
  </si>
  <si>
    <t>1703071912509443525XXXX001</t>
  </si>
  <si>
    <t>1703071912509440733XXXX001</t>
  </si>
  <si>
    <t>1703071912509444695XXXX001</t>
  </si>
  <si>
    <t>1703071912509449654XXXX001</t>
  </si>
  <si>
    <t>1703071912509458388XXXX001</t>
  </si>
  <si>
    <t>1703071912509452941XXXX001</t>
  </si>
  <si>
    <t>1703071912509453909XXXX001</t>
  </si>
  <si>
    <t>1703071912509459214XXXX001</t>
  </si>
  <si>
    <t>1703071912509455814XXXX001</t>
  </si>
  <si>
    <t>1703071912509451251XXXX001</t>
  </si>
  <si>
    <t>1703071912509453659XXXX001</t>
  </si>
  <si>
    <t>1703071912509459216XXXX001</t>
  </si>
  <si>
    <t>1703071912509451509XXXX001</t>
  </si>
  <si>
    <t>1703071912509452805XXXX001</t>
  </si>
  <si>
    <t>1703071912509457688XXXX001</t>
  </si>
  <si>
    <t>1703071912509458215XXXX001</t>
  </si>
  <si>
    <t>1703071912509456762XXXX001</t>
  </si>
  <si>
    <t>1703071912509458446XXXX001</t>
  </si>
  <si>
    <t>1703071912509459154XXXX001</t>
  </si>
  <si>
    <t>1703071912509450658XXXX001</t>
  </si>
  <si>
    <t>1703071912509464742XXXX001</t>
  </si>
  <si>
    <t>1703071912509461514XXXX001</t>
  </si>
  <si>
    <t>1703071912509463735XXXX001</t>
  </si>
  <si>
    <t>1703071912509468368XXXX001</t>
  </si>
  <si>
    <t>1703071912509464194XXXX001</t>
  </si>
  <si>
    <t>1703071912509466842XXXX001</t>
  </si>
  <si>
    <t>1703071912509465237XXXX001</t>
  </si>
  <si>
    <t>1703071912509467114XXXX001</t>
  </si>
  <si>
    <t>1703071912509463054XXXX001</t>
  </si>
  <si>
    <t>1703071912509469108XXXX001</t>
  </si>
  <si>
    <t>1703071912509462405XXXX001</t>
  </si>
  <si>
    <t>1703071912509468829XXXX001</t>
  </si>
  <si>
    <t>1703071912509466374XXXX001</t>
  </si>
  <si>
    <t>1703071912509461050XXXX001</t>
  </si>
  <si>
    <t>1703071912509475233XXXX001</t>
  </si>
  <si>
    <t>1703071912509479186XXXX001</t>
  </si>
  <si>
    <t>1703071912509475955XXXX001</t>
  </si>
  <si>
    <t>1703071912509478357XXXX001</t>
  </si>
  <si>
    <t>1703071912509472615XXXX001</t>
  </si>
  <si>
    <t>1703071912509474012XXXX001</t>
  </si>
  <si>
    <t>1703071912509478605XXXX001</t>
  </si>
  <si>
    <t>1703071912509474173XXXX001</t>
  </si>
  <si>
    <t>1703071912509471829XXXX001</t>
  </si>
  <si>
    <t>1703071912509477166XXXX001</t>
  </si>
  <si>
    <t>1703071912509475934XXXX001</t>
  </si>
  <si>
    <t>1703071912509470808XXXX001</t>
  </si>
  <si>
    <t>1703071912509488196XXXX001</t>
  </si>
  <si>
    <t>1703071912509489286XXXX001</t>
  </si>
  <si>
    <t>1703071912509483282XXXX001</t>
  </si>
  <si>
    <t>1703071912509484142XXXX001</t>
  </si>
  <si>
    <t>1703071912509488322XXXX001</t>
  </si>
  <si>
    <t>1703071912509484714XXXX001</t>
  </si>
  <si>
    <t>1703071912509488987XXXX001</t>
  </si>
  <si>
    <t>1703071912509480020XXXX001</t>
  </si>
  <si>
    <t>1703071912509489335XXXX001</t>
  </si>
  <si>
    <t>1703071912509481053XXXX001</t>
  </si>
  <si>
    <t>1703071912509495712XXXX001</t>
  </si>
  <si>
    <t>1703071912509495661XXXX001</t>
  </si>
  <si>
    <t>1703071912509497033XXXX001</t>
  </si>
  <si>
    <t>1703071912509495182XXXX001</t>
  </si>
  <si>
    <t>1703071912509498389XXXX001</t>
  </si>
  <si>
    <t>1703071912509496825XXXX001</t>
  </si>
  <si>
    <t>1703071912509490027XXXX001</t>
  </si>
  <si>
    <t>1703071912509498446XXXX001</t>
  </si>
  <si>
    <t>1703071912509499302XXXX001</t>
  </si>
  <si>
    <t>1703071912509497544XXXX001</t>
  </si>
  <si>
    <t>1703071912509508876XXXX001</t>
  </si>
  <si>
    <t>1703071912509508958XXXX001</t>
  </si>
  <si>
    <t>1703071912509502976XXXX001</t>
  </si>
  <si>
    <t>1703071912509509037XXXX001</t>
  </si>
  <si>
    <t>1703071912509502350XXXX001</t>
  </si>
  <si>
    <t>1703071912509504340XXXX001</t>
  </si>
  <si>
    <t>1703071912509508391XXXX001</t>
  </si>
  <si>
    <t>1703071912509508317XXXX001</t>
  </si>
  <si>
    <t>1703071912509503278XXXX001</t>
  </si>
  <si>
    <t>1703071912509500644XXXX001</t>
  </si>
  <si>
    <t>1703071912509501421XXXX001</t>
  </si>
  <si>
    <t>1703071912509509134XXXX001</t>
  </si>
  <si>
    <t>1703071912509514111XXXX001</t>
  </si>
  <si>
    <t>1703071912509516428XXXX001</t>
  </si>
  <si>
    <t>1703071912509515192XXXX001</t>
  </si>
  <si>
    <t>1703071912509516472XXXX001</t>
  </si>
  <si>
    <t>1703071912509510362XXXX001</t>
  </si>
  <si>
    <t>1703071912509512349XXXX001</t>
  </si>
  <si>
    <t>1703071912509519758XXXX001</t>
  </si>
  <si>
    <t>1703071912509518302XXXX001</t>
  </si>
  <si>
    <t>1703071912509511369XXXX001</t>
  </si>
  <si>
    <t>1703071912509516161XXXX001</t>
  </si>
  <si>
    <t>1703071912509519049XXXX001</t>
  </si>
  <si>
    <t>1703071912509522077XXXX001</t>
  </si>
  <si>
    <t>1703071912509522751XXXX001</t>
  </si>
  <si>
    <t>1703071912509526076XXXX001</t>
  </si>
  <si>
    <t>1703071912509523770XXXX001</t>
  </si>
  <si>
    <t>1703071912509526065XXXX001</t>
  </si>
  <si>
    <t>1703071912509526739XXXX001</t>
  </si>
  <si>
    <t>1703071912509528234XXXX001</t>
  </si>
  <si>
    <t>1703071912509528861XXXX001</t>
  </si>
  <si>
    <t>1703071912509522743XXXX001</t>
  </si>
  <si>
    <t>1703071912509522055XXXX001</t>
  </si>
  <si>
    <t>1703071912509522648XXXX001</t>
  </si>
  <si>
    <t>1703071912509531572XXXX001</t>
  </si>
  <si>
    <t>1703071912509539101XXXX001</t>
  </si>
  <si>
    <t>1703071912509532265XXXX001</t>
  </si>
  <si>
    <t>1703071912509532063XXXX001</t>
  </si>
  <si>
    <t>1703071912509537426XXXX001</t>
  </si>
  <si>
    <t>1703071912509539270XXXX001</t>
  </si>
  <si>
    <t>1703071912509530309XXXX001</t>
  </si>
  <si>
    <t>1703071912509539195XXXX001</t>
  </si>
  <si>
    <t>1703071912509537543XXXX001</t>
  </si>
  <si>
    <t>1703071912509532522XXXX001</t>
  </si>
  <si>
    <t>1703071912509532101XXXX001</t>
  </si>
  <si>
    <t>1703071912509538747XXXX001</t>
  </si>
  <si>
    <t>1703071912509530195XXXX001</t>
  </si>
  <si>
    <t>1703071912509539433XXXX001</t>
  </si>
  <si>
    <t>1703071912509536214XXXX001</t>
  </si>
  <si>
    <t>1703071912509537984XXXX001</t>
  </si>
  <si>
    <t>1703071912509533113XXXX001</t>
  </si>
  <si>
    <t>1703071912509542480XXXX001</t>
  </si>
  <si>
    <t>1703071912509549256XXXX001</t>
  </si>
  <si>
    <t>1703071912509546616XXXX001</t>
  </si>
  <si>
    <t>1703071912509549985XXXX001</t>
  </si>
  <si>
    <t>1703071912509549588XXXX001</t>
  </si>
  <si>
    <t>1703071912509540337XXXX001</t>
  </si>
  <si>
    <t>1703071912509548580XXXX001</t>
  </si>
  <si>
    <t>1703071912509547050XXXX001</t>
  </si>
  <si>
    <t>1703071912509544668XXXX001</t>
  </si>
  <si>
    <t>1703071912509548383XXXX001</t>
  </si>
  <si>
    <t>1703071912509547141XXXX001</t>
  </si>
  <si>
    <t>1703071912509542266XXXX001</t>
  </si>
  <si>
    <t>1703071912509549387XXXX001</t>
  </si>
  <si>
    <t>1703071912509549833XXXX001</t>
  </si>
  <si>
    <t>1703071912509550374XXXX001</t>
  </si>
  <si>
    <t>1703071912509559507XXXX001</t>
  </si>
  <si>
    <t>1703071912509554378XXXX001</t>
  </si>
  <si>
    <t>1703071912509555936XXXX001</t>
  </si>
  <si>
    <t>1703071912509553523XXXX001</t>
  </si>
  <si>
    <t>1703071912509553877XXXX001</t>
  </si>
  <si>
    <t>1703071912509559413XXXX001</t>
  </si>
  <si>
    <t>1703071912509554519XXXX001</t>
  </si>
  <si>
    <t>1703071912509552919XXXX001</t>
  </si>
  <si>
    <t>1703071912509551610XXXX001</t>
  </si>
  <si>
    <t>1703071912509553772XXXX001</t>
  </si>
  <si>
    <t>1703071912509559308XXXX001</t>
  </si>
  <si>
    <t>1703071912509557075XXXX001</t>
  </si>
  <si>
    <t>1703071912509559505XXXX001</t>
  </si>
  <si>
    <t>1703071912509557417XXXX001</t>
  </si>
  <si>
    <t>1703071912509555106XXXX001</t>
  </si>
  <si>
    <t>1703071912509560522XXXX001</t>
  </si>
  <si>
    <t>1703071912509565530XXXX001</t>
  </si>
  <si>
    <t>1703071912509562513XXXX001</t>
  </si>
  <si>
    <t>1703071912509563500XXXX001</t>
  </si>
  <si>
    <t>1703071912509562793XXXX001</t>
  </si>
  <si>
    <t>1703071912509564971XXXX001</t>
  </si>
  <si>
    <t>1703071912509568611XXXX001</t>
  </si>
  <si>
    <t>1703071912509565592XXXX001</t>
  </si>
  <si>
    <t>1703071912509564724XXXX001</t>
  </si>
  <si>
    <t>1703071912509569469XXXX001</t>
  </si>
  <si>
    <t>1703071912509565150XXXX001</t>
  </si>
  <si>
    <t>1703071912509563990XXXX001</t>
  </si>
  <si>
    <t>1703071912509560844XXXX001</t>
  </si>
  <si>
    <t>1703071912509578374XXXX001</t>
  </si>
  <si>
    <t>1703071912509579264XXXX001</t>
  </si>
  <si>
    <t>1703071912509579636XXXX001</t>
  </si>
  <si>
    <t>1703071912509578684XXXX001</t>
  </si>
  <si>
    <t>1703071912509578147XXXX001</t>
  </si>
  <si>
    <t>1703071912509575592XXXX001</t>
  </si>
  <si>
    <t>1703071912509574120XXXX001</t>
  </si>
  <si>
    <t>1703071912509570691XXXX001</t>
  </si>
  <si>
    <t>1703071912509572802XXXX001</t>
  </si>
  <si>
    <t>1703071912509570669XXXX001</t>
  </si>
  <si>
    <t>1703071912509583656XXXX001</t>
  </si>
  <si>
    <t>1703071912509588876XXXX001</t>
  </si>
  <si>
    <t>1703071912509580986XXXX001</t>
  </si>
  <si>
    <t>1703071912509584855XXXX001</t>
  </si>
  <si>
    <t>1703071912509585417XXXX001</t>
  </si>
  <si>
    <t>1703071912509585464XXXX001</t>
  </si>
  <si>
    <t>1703071912509580023XXXX001</t>
  </si>
  <si>
    <t>1703071912509582459XXXX001</t>
  </si>
  <si>
    <t>1703071912509589746XXXX001</t>
  </si>
  <si>
    <t>1703071912509580190XXXX001</t>
  </si>
  <si>
    <t>1703071912509593286XXXX001</t>
  </si>
  <si>
    <t>1703071912509595173XXXX001</t>
  </si>
  <si>
    <t>1703071912509599324XXXX001</t>
  </si>
  <si>
    <t>1703071912509599480XXXX001</t>
  </si>
  <si>
    <t>1703071912509592409XXXX001</t>
  </si>
  <si>
    <t>1703071912509607502XXXX001</t>
  </si>
  <si>
    <t>1703071912509607976XXXX001</t>
  </si>
  <si>
    <t>1703071912509602495XXXX001</t>
  </si>
  <si>
    <t>1703071912509603287XXXX001</t>
  </si>
  <si>
    <t>1703071912509600428XXXX001</t>
  </si>
  <si>
    <t>1703071912509607133XXXX001</t>
  </si>
  <si>
    <t>1703071912509608929XXXX001</t>
  </si>
  <si>
    <t>1703071912509612195XXXX001</t>
  </si>
  <si>
    <t>1703071912509611705XXXX001</t>
  </si>
  <si>
    <t>1703071912509618765XXXX001</t>
  </si>
  <si>
    <t>1703071912509616878XXXX001</t>
  </si>
  <si>
    <t>1703071912509615111XXXX001</t>
  </si>
  <si>
    <t>1703071912509614635XXXX001</t>
  </si>
  <si>
    <t>1703071912509617811XXXX001</t>
  </si>
  <si>
    <t>1703071912509627155XXXX001</t>
  </si>
  <si>
    <t>1703071912509622382XXXX001</t>
  </si>
  <si>
    <t>1703071912509627970XXXX001</t>
  </si>
  <si>
    <t>1703071912509622076XXXX001</t>
  </si>
  <si>
    <t>1703071912509622173XXXX001</t>
  </si>
  <si>
    <t>1703071912509620891XXXX001</t>
  </si>
  <si>
    <t>1703071912509627105XXXX001</t>
  </si>
  <si>
    <t>1703071912509627263XXXX001</t>
  </si>
  <si>
    <t>1703071912509623791XXXX001</t>
  </si>
  <si>
    <t>1703071912509626025XXXX001</t>
  </si>
  <si>
    <t>1703071912509628372XXXX001</t>
  </si>
  <si>
    <t>1703071912509625225XXXX001</t>
  </si>
  <si>
    <t>1703071912509624063XXXX001</t>
  </si>
  <si>
    <t>1703071912509638911XXXX001</t>
  </si>
  <si>
    <t>1703071912509636592XXXX001</t>
  </si>
  <si>
    <t>1703071912509637881XXXX001</t>
  </si>
  <si>
    <t>1703071912509631514XXXX001</t>
  </si>
  <si>
    <t>1703071912509636335XXXX001</t>
  </si>
  <si>
    <t>1703071912509632456XXXX001</t>
  </si>
  <si>
    <t>1703071912509634053XXXX001</t>
  </si>
  <si>
    <t>1703071912509633496XXXX001</t>
  </si>
  <si>
    <t>1703071912509630540XXXX001</t>
  </si>
  <si>
    <t>1703071912509632219XXXX001</t>
  </si>
  <si>
    <t>1703071912509631512XXXX001</t>
  </si>
  <si>
    <t>1703071912509633562XXXX001</t>
  </si>
  <si>
    <t>1703071912509639398XXXX001</t>
  </si>
  <si>
    <t>1703071912509630330XXXX001</t>
  </si>
  <si>
    <t>1703071912509630440XXXX001</t>
  </si>
  <si>
    <t>1703071912509631632XXXX001</t>
  </si>
  <si>
    <t>1703071912509630260XXXX001</t>
  </si>
  <si>
    <t>1703071912509645287XXXX001</t>
  </si>
  <si>
    <t>1703071912509640984XXXX001</t>
  </si>
  <si>
    <t>1703071912509647783XXXX001</t>
  </si>
  <si>
    <t>1703071912509648940XXXX001</t>
  </si>
  <si>
    <t>1703071912509644202XXXX001</t>
  </si>
  <si>
    <t>1703071912509646199XXXX001</t>
  </si>
  <si>
    <t>1703071912509645167XXXX001</t>
  </si>
  <si>
    <t>1703071912509649521XXXX001</t>
  </si>
  <si>
    <t>1703071912509647101XXXX001</t>
  </si>
  <si>
    <t>1703071912509646802XXXX001</t>
  </si>
  <si>
    <t>1703071912509647387XXXX001</t>
  </si>
  <si>
    <t>1703071912509643658XXXX001</t>
  </si>
  <si>
    <t>1703071912509644471XXXX001</t>
  </si>
  <si>
    <t>1703071912509643869XXXX001</t>
  </si>
  <si>
    <t>1703071912509646002XXXX001</t>
  </si>
  <si>
    <t>1703071912509648795XXXX001</t>
  </si>
  <si>
    <t>1703071912509646742XXXX001</t>
  </si>
  <si>
    <t>1703071912509644921XXXX001</t>
  </si>
  <si>
    <t>1703071912509658658XXXX001</t>
  </si>
  <si>
    <t>1703071912509653667XXXX001</t>
  </si>
  <si>
    <t>1703071912509657973XXXX001</t>
  </si>
  <si>
    <t>1703071912509651459XXXX001</t>
  </si>
  <si>
    <t>1703071912509657076XXXX001</t>
  </si>
  <si>
    <t>1703071912509651057XXXX001</t>
  </si>
  <si>
    <t>1703071912509654957XXXX001</t>
  </si>
  <si>
    <t>1703071912509652665XXXX001</t>
  </si>
  <si>
    <t>1703071912509658282XXXX001</t>
  </si>
  <si>
    <t>1703071912509657011XXXX001</t>
  </si>
  <si>
    <t>1703071912509659960XXXX001</t>
  </si>
  <si>
    <t>1703071912509650266XXXX001</t>
  </si>
  <si>
    <t>1703071912509652421XXXX001</t>
  </si>
  <si>
    <t>1703071912509653948XXXX001</t>
  </si>
  <si>
    <t>1703071912509654336XXXX001</t>
  </si>
  <si>
    <t>1703071912509650680XXXX001</t>
  </si>
  <si>
    <t>1703071912509656036XXXX001</t>
  </si>
  <si>
    <t>1703071912509660865XXXX001</t>
  </si>
  <si>
    <t>1703071912509666918XXXX001</t>
  </si>
  <si>
    <t>1703071912509664268XXXX001</t>
  </si>
  <si>
    <t>1703071912509660214XXXX001</t>
  </si>
  <si>
    <t>1703071912509663409XXXX001</t>
  </si>
  <si>
    <t>1703071912509669359XXXX001</t>
  </si>
  <si>
    <t>1703071912509662087XXXX001</t>
  </si>
  <si>
    <t>1703071912509669648XXXX001</t>
  </si>
  <si>
    <t>1703071912509665135XXXX001</t>
  </si>
  <si>
    <t>1703071912509667353XXXX001</t>
  </si>
  <si>
    <t>1703071912509669777XXXX001</t>
  </si>
  <si>
    <t>1703071912509667355XXXX001</t>
  </si>
  <si>
    <t>1703071912509660061XXXX001</t>
  </si>
  <si>
    <t>1703071912509664411XXXX001</t>
  </si>
  <si>
    <t>1703071912509661360XXXX001</t>
  </si>
  <si>
    <t>1703071912509662436XXXX001</t>
  </si>
  <si>
    <t>1703071912509663958XXXX001</t>
  </si>
  <si>
    <t>1703071912509677994XXXX001</t>
  </si>
  <si>
    <t>1703071912509676197XXXX001</t>
  </si>
  <si>
    <t>1703071912509671495XXXX001</t>
  </si>
  <si>
    <t>1703071912509677976XXXX001</t>
  </si>
  <si>
    <t>1703071912509676360XXXX001</t>
  </si>
  <si>
    <t>1703071912509677126XXXX001</t>
  </si>
  <si>
    <t>1703071912509678934XXXX001</t>
  </si>
  <si>
    <t>1703071912509673101XXXX001</t>
  </si>
  <si>
    <t>1703071912509681542XXXX001</t>
  </si>
  <si>
    <t>1703071912509686004XXXX001</t>
  </si>
  <si>
    <t>1703071912509687426XXXX001</t>
  </si>
  <si>
    <t>1703071912509686293XXXX001</t>
  </si>
  <si>
    <t>1703071912509681275XXXX001</t>
  </si>
  <si>
    <t>1703071912509684410XXXX001</t>
  </si>
  <si>
    <t>1703071912509684013XXXX001</t>
  </si>
  <si>
    <t>1703071912509680673XXXX001</t>
  </si>
  <si>
    <t>1703071912509687725XXXX001</t>
  </si>
  <si>
    <t>1703071912509686577XXXX001</t>
  </si>
  <si>
    <t>1703071912509685654XXXX001</t>
  </si>
  <si>
    <t>1703071912509687678XXXX001</t>
  </si>
  <si>
    <t>1703071912509687643XXXX001</t>
  </si>
  <si>
    <t>1703071912509684577XXXX001</t>
  </si>
  <si>
    <t>1703071912509685795XXXX001</t>
  </si>
  <si>
    <t>1703071912509695643XXXX001</t>
  </si>
  <si>
    <t>1703071912509697261XXXX001</t>
  </si>
  <si>
    <t>1703071912509698408XXXX001</t>
  </si>
  <si>
    <t>1703071912509690125XXXX001</t>
  </si>
  <si>
    <t>1703071912509691513XXXX001</t>
  </si>
  <si>
    <t>1703071912509693555XXXX001</t>
  </si>
  <si>
    <t>1703071912509696656XXXX001</t>
  </si>
  <si>
    <t>1703071912509695925XXXX001</t>
  </si>
  <si>
    <t>1703071912509696335XXXX001</t>
  </si>
  <si>
    <t>1703071912509691675XXXX001</t>
  </si>
  <si>
    <t>1703071912509694017XXXX001</t>
  </si>
  <si>
    <t>1703071912509690309XXXX001</t>
  </si>
  <si>
    <t>1703071912509695431XXXX001</t>
  </si>
  <si>
    <t>1703071912509691294XXXX001</t>
  </si>
  <si>
    <t>1703071912509693411XXXX001</t>
  </si>
  <si>
    <t>1703071912509693825XXXX001</t>
  </si>
  <si>
    <t>1703071912509694425XXXX001</t>
  </si>
  <si>
    <t>1703071912509705290XXXX001</t>
  </si>
  <si>
    <t>1703071912509705197XXXX001</t>
  </si>
  <si>
    <t>1703071912509707531XXXX001</t>
  </si>
  <si>
    <t>1703071912509706945XXXX001</t>
  </si>
  <si>
    <t>1703071912509701226XXXX001</t>
  </si>
  <si>
    <t>1703071912509706783XXXX001</t>
  </si>
  <si>
    <t>1703071912509706502XXXX001</t>
  </si>
  <si>
    <t>1703071912509700431XXXX001</t>
  </si>
  <si>
    <t>1703071912509705312XXXX001</t>
  </si>
  <si>
    <t>1703071912509704456XXXX001</t>
  </si>
  <si>
    <t>1703071912509702515XXXX001</t>
  </si>
  <si>
    <t>1703071912509705724XXXX001</t>
  </si>
  <si>
    <t>1703071912509706725XXXX001</t>
  </si>
  <si>
    <t>1703071912509701093XXXX001</t>
  </si>
  <si>
    <t>1703071912509701239XXXX001</t>
  </si>
  <si>
    <t>1703071912509709140XXXX001</t>
  </si>
  <si>
    <t>1703071912509712504XXXX001</t>
  </si>
  <si>
    <t>1703071912509713975XXXX001</t>
  </si>
  <si>
    <t>1703071912509718894XXXX001</t>
  </si>
  <si>
    <t>1703071912509712100XXXX001</t>
  </si>
  <si>
    <t>1703071912509714482XXXX001</t>
  </si>
  <si>
    <t>1703071912509714112XXXX001</t>
  </si>
  <si>
    <t>1703071912509717384XXXX001</t>
  </si>
  <si>
    <t>1703071912509719056XXXX001</t>
  </si>
  <si>
    <t>1703071912509719147XXXX001</t>
  </si>
  <si>
    <t>1703071912509717001XXXX001</t>
  </si>
  <si>
    <t>1703071912509711201XXXX001</t>
  </si>
  <si>
    <t>1703071912509710209XXXX001</t>
  </si>
  <si>
    <t>1703071912509714997XXXX001</t>
  </si>
  <si>
    <t>1703071912509719507XXXX001</t>
  </si>
  <si>
    <t>1703071912509716831XXXX001</t>
  </si>
  <si>
    <t>1703071912509718586XXXX001</t>
  </si>
  <si>
    <t>1703071912509726549XXXX001</t>
  </si>
  <si>
    <t>1703071912509727848XXXX001</t>
  </si>
  <si>
    <t>1703071912509728100XXXX001</t>
  </si>
  <si>
    <t>1703071912509721414XXXX001</t>
  </si>
  <si>
    <t>1703071912509729970XXXX001</t>
  </si>
  <si>
    <t>1703071912509720749XXXX001</t>
  </si>
  <si>
    <t>1703071912509726003XXXX001</t>
  </si>
  <si>
    <t>1703071912509729920XXXX001</t>
  </si>
  <si>
    <t>1703071912509720214XXXX001</t>
  </si>
  <si>
    <t>1703071912509727975XXXX001</t>
  </si>
  <si>
    <t>1703071912509739168XXXX001</t>
  </si>
  <si>
    <t>1703071912509738255XXXX001</t>
  </si>
  <si>
    <t>1703071912509736289XXXX001</t>
  </si>
  <si>
    <t>1703071912509739526XXXX001</t>
  </si>
  <si>
    <t>1703071912509731232XXXX001</t>
  </si>
  <si>
    <t>1703071912509735787XXXX001</t>
  </si>
  <si>
    <t>1703071912509730349XXXX001</t>
  </si>
  <si>
    <t>1703071912509733762XXXX001</t>
  </si>
  <si>
    <t>1703071912509734384XXXX001</t>
  </si>
  <si>
    <t>1703071912509731552XXXX001</t>
  </si>
  <si>
    <t>1703071912509732893XXXX001</t>
  </si>
  <si>
    <t>1703071912509735313XXXX001</t>
  </si>
  <si>
    <t>1703071912509737665XXXX001</t>
  </si>
  <si>
    <t>1703071912509739774XXXX001</t>
  </si>
  <si>
    <t>1703071912509737198XXXX001</t>
  </si>
  <si>
    <t>1703071912509746003XXXX001</t>
  </si>
  <si>
    <t>1703071912509743680XXXX001</t>
  </si>
  <si>
    <t>1703071912509749098XXXX001</t>
  </si>
  <si>
    <t>1703071912509749599XXXX001</t>
  </si>
  <si>
    <t>1703071912509745850XXXX001</t>
  </si>
  <si>
    <t>1703071912509744324XXXX001</t>
  </si>
  <si>
    <t>1703071912509742277XXXX001</t>
  </si>
  <si>
    <t>1703071912509749757XXXX001</t>
  </si>
  <si>
    <t>1703071912509744121XXXX001</t>
  </si>
  <si>
    <t>1703071912509747905XXXX001</t>
  </si>
  <si>
    <t>1703071912509745063XXXX001</t>
  </si>
  <si>
    <t>1703071912509742327XXXX001</t>
  </si>
  <si>
    <t>1703071912509745239XXXX001</t>
  </si>
  <si>
    <t>1703071912509749865XXXX001</t>
  </si>
  <si>
    <t>1703071912509741800XXXX001</t>
  </si>
  <si>
    <t>1703071912509758753XXXX001</t>
  </si>
  <si>
    <t>1703071912509754160XXXX001</t>
  </si>
  <si>
    <t>1703071912509756578XXXX001</t>
  </si>
  <si>
    <t>1703071912509751755XXXX001</t>
  </si>
  <si>
    <t>1703071912509759059XXXX001</t>
  </si>
  <si>
    <t>1703071912509755545XXXX001</t>
  </si>
  <si>
    <t>1703071912509751475XXXX001</t>
  </si>
  <si>
    <t>1703071912509755703XXXX001</t>
  </si>
  <si>
    <t>1703071912509752321XXXX001</t>
  </si>
  <si>
    <t>1703071912509753902XXXX001</t>
  </si>
  <si>
    <t>1703071912509750376XXXX001</t>
  </si>
  <si>
    <t>1703071912509752195XXXX001</t>
  </si>
  <si>
    <t>1703071912509754694XXXX001</t>
  </si>
  <si>
    <t>1703071912509751097XXXX001</t>
  </si>
  <si>
    <t>1703071912509754292XXXX001</t>
  </si>
  <si>
    <t>1703071912509760189XXXX001</t>
  </si>
  <si>
    <t>1703071912509761289XXXX001</t>
  </si>
  <si>
    <t>1703071912509765585XXXX001</t>
  </si>
  <si>
    <t>1703071912509765574XXXX001</t>
  </si>
  <si>
    <t>1703071912509765751XXXX001</t>
  </si>
  <si>
    <t>1703071912509766482XXXX001</t>
  </si>
  <si>
    <t>1703071912509762093XXXX001</t>
  </si>
  <si>
    <t>1703071912509761397XXXX001</t>
  </si>
  <si>
    <t>1703071912509764974XXXX001</t>
  </si>
  <si>
    <t>1703071912509765126XXXX001</t>
  </si>
  <si>
    <t>1703071912509768179XXXX001</t>
  </si>
  <si>
    <t>1703071912509760421XXXX001</t>
  </si>
  <si>
    <t>1703071912509760952XXXX001</t>
  </si>
  <si>
    <t>1703071912509764397XXXX001</t>
  </si>
  <si>
    <t>1703071912509764834XXXX001</t>
  </si>
  <si>
    <t>1703071912509776635XXXX001</t>
  </si>
  <si>
    <t>1703071912509776682XXXX001</t>
  </si>
  <si>
    <t>1703071912509775877XXXX001</t>
  </si>
  <si>
    <t>1703071912509779464XXXX001</t>
  </si>
  <si>
    <t>1703071912509771501XXXX001</t>
  </si>
  <si>
    <t>1703071912509777252XXXX001</t>
  </si>
  <si>
    <t>1703071912509772832XXXX001</t>
  </si>
  <si>
    <t>1703071912509772929XXXX001</t>
  </si>
  <si>
    <t>1703071912509771762XXXX001</t>
  </si>
  <si>
    <t>1703071912509777050XXXX001</t>
  </si>
  <si>
    <t>1703071912509773144XXXX001</t>
  </si>
  <si>
    <t>1703071912509773837XXXX001</t>
  </si>
  <si>
    <t>1703071912509776729XXXX001</t>
  </si>
  <si>
    <t>1703071912509775631XXXX001</t>
  </si>
  <si>
    <t>1703071912509774898XXXX001</t>
  </si>
  <si>
    <t>1703071912509775180XXXX001</t>
  </si>
  <si>
    <t>1703071912509774726XXXX001</t>
  </si>
  <si>
    <t>1703071912509783408XXXX001</t>
  </si>
  <si>
    <t>1703071912509780320XXXX001</t>
  </si>
  <si>
    <t>1703071912509789400XXXX001</t>
  </si>
  <si>
    <t>1703071912509784743XXXX001</t>
  </si>
  <si>
    <t>1703071912509789578XXXX001</t>
  </si>
  <si>
    <t>1703071912509785329XXXX001</t>
  </si>
  <si>
    <t>1703071912509782063XXXX001</t>
  </si>
  <si>
    <t>1703071912509782853XXXX001</t>
  </si>
  <si>
    <t>1703071912509789657XXXX001</t>
  </si>
  <si>
    <t>1703071912509785299XXXX001</t>
  </si>
  <si>
    <t>1703071912509781500XXXX001</t>
  </si>
  <si>
    <t>1703071912509783093XXXX001</t>
  </si>
  <si>
    <t>1703071912509782654XXXX001</t>
  </si>
  <si>
    <t>1703071912509794569XXXX001</t>
  </si>
  <si>
    <t>1703071912509799361XXXX001</t>
  </si>
  <si>
    <t>1703071912509797230XXXX001</t>
  </si>
  <si>
    <t>1703071912509795339XXXX001</t>
  </si>
  <si>
    <t>1703071912509798135XXXX001</t>
  </si>
  <si>
    <t>1703071912509799923XXXX001</t>
  </si>
  <si>
    <t>1703071912509795813XXXX001</t>
  </si>
  <si>
    <t>1703071912509792159XXXX001</t>
  </si>
  <si>
    <t>1703071912509791194XXXX001</t>
  </si>
  <si>
    <t>1703071912509799618XXXX001</t>
  </si>
  <si>
    <t>1703071912509798835XXXX001</t>
  </si>
  <si>
    <t>1703071912509791257XXXX001</t>
  </si>
  <si>
    <t>1703071912509796917XXXX001</t>
  </si>
  <si>
    <t>1703071912509798596XXXX001</t>
  </si>
  <si>
    <t>1703071912509793049XXXX001</t>
  </si>
  <si>
    <t>1703071912509809786XXXX001</t>
  </si>
  <si>
    <t>1703071912509807013XXXX001</t>
  </si>
  <si>
    <t>1703071912509804429XXXX001</t>
  </si>
  <si>
    <t>1703071912509807114XXXX001</t>
  </si>
  <si>
    <t>1703071912509800044XXXX001</t>
  </si>
  <si>
    <t>1703071912509808550XXXX001</t>
  </si>
  <si>
    <t>1703071912509800652XXXX001</t>
  </si>
  <si>
    <t>1703071912509806886XXXX001</t>
  </si>
  <si>
    <t>1703071912509801337XXXX001</t>
  </si>
  <si>
    <t>1703071912509804671XXXX001</t>
  </si>
  <si>
    <t>1703071912509802517XXXX001</t>
  </si>
  <si>
    <t>1703071912509801608XXXX001</t>
  </si>
  <si>
    <t>1703071912509803449XXXX001</t>
  </si>
  <si>
    <t>1703071912509807449XXXX001</t>
  </si>
  <si>
    <t>1703071912509818678XXXX001</t>
  </si>
  <si>
    <t>1703071912509811797XXXX001</t>
  </si>
  <si>
    <t>1703071912509818203XXXX001</t>
  </si>
  <si>
    <t>1703071912509817565XXXX001</t>
  </si>
  <si>
    <t>1703071912509812809XXXX001</t>
  </si>
  <si>
    <t>1703071912509819908XXXX001</t>
  </si>
  <si>
    <t>1703071912509813519XXXX001</t>
  </si>
  <si>
    <t>1703071912509810122XXXX001</t>
  </si>
  <si>
    <t>1703071912509819205XXXX001</t>
  </si>
  <si>
    <t>1703071912509819197XXXX001</t>
  </si>
  <si>
    <t>1703071912509811470XXXX001</t>
  </si>
  <si>
    <t>1703071912509810166XXXX001</t>
  </si>
  <si>
    <t>1703071912509810913XXXX001</t>
  </si>
  <si>
    <t>1703071912509814026XXXX001</t>
  </si>
  <si>
    <t>1703071912509811767XXXX001</t>
  </si>
  <si>
    <t>1703071912509816940XXXX001</t>
  </si>
  <si>
    <t>1703071912509812582XXXX001</t>
  </si>
  <si>
    <t>1703071912509826698XXXX001</t>
  </si>
  <si>
    <t>1703071912509822583XXXX001</t>
  </si>
  <si>
    <t>1703071912509822740XXXX001</t>
  </si>
  <si>
    <t>1703071912509824512XXXX001</t>
  </si>
  <si>
    <t>1703071912509823188XXXX001</t>
  </si>
  <si>
    <t>1703071912509824436XXXX001</t>
  </si>
  <si>
    <t>1703071912509822160XXXX001</t>
  </si>
  <si>
    <t>1703071912509822305XXXX001</t>
  </si>
  <si>
    <t>1703071912509829513XXXX001</t>
  </si>
  <si>
    <t>1703071912509825462XXXX001</t>
  </si>
  <si>
    <t>1703071912509824546XXXX001</t>
  </si>
  <si>
    <t>1703071912509826434XXXX001</t>
  </si>
  <si>
    <t>1703071912509823746XXXX001</t>
  </si>
  <si>
    <t>1703071912509820819XXXX001</t>
  </si>
  <si>
    <t>1703071912509821691XXXX001</t>
  </si>
  <si>
    <t>1703071912509827303XXXX001</t>
  </si>
  <si>
    <t>1703071912509832329XXXX001</t>
  </si>
  <si>
    <t>1703071912509839845XXXX001</t>
  </si>
  <si>
    <t>1703071912509835374XXXX001</t>
  </si>
  <si>
    <t>1703071912509830413XXXX001</t>
  </si>
  <si>
    <t>1703071912509836291XXXX001</t>
  </si>
  <si>
    <t>1703071912509834713XXXX001</t>
  </si>
  <si>
    <t>1703071912509832835XXXX001</t>
  </si>
  <si>
    <t>1703071912509839074XXXX001</t>
  </si>
  <si>
    <t>1703071912509837018XXXX001</t>
  </si>
  <si>
    <t>1703071912509832039XXXX001</t>
  </si>
  <si>
    <t>1703071912509830568XXXX001</t>
  </si>
  <si>
    <t>1703071912509839329XXXX001</t>
  </si>
  <si>
    <t>1703071912509838345XXXX001</t>
  </si>
  <si>
    <t>1703071912509832617XXXX001</t>
  </si>
  <si>
    <t>1703071912509835474XXXX001</t>
  </si>
  <si>
    <t>1703071912509834977XXXX001</t>
  </si>
  <si>
    <t>1703071912509834091XXXX001</t>
  </si>
  <si>
    <t>1703071912509846753XXXX001</t>
  </si>
  <si>
    <t>1703071912509842058XXXX001</t>
  </si>
  <si>
    <t>1703071912509848393XXXX001</t>
  </si>
  <si>
    <t>1703071912509847725XXXX001</t>
  </si>
  <si>
    <t>1703071912509842017XXXX001</t>
  </si>
  <si>
    <t>1703071912509844955XXXX001</t>
  </si>
  <si>
    <t>1703071912509846466XXXX001</t>
  </si>
  <si>
    <t>1703071912509843559XXXX001</t>
  </si>
  <si>
    <t>1703071912509846045XXXX001</t>
  </si>
  <si>
    <t>1703071912509841050XXXX001</t>
  </si>
  <si>
    <t>1703071912509846392XXXX001</t>
  </si>
  <si>
    <t>1703071912509844810XXXX001</t>
  </si>
  <si>
    <t>1703071912509843998XXXX001</t>
  </si>
  <si>
    <t>1703071912509845729XXXX001</t>
  </si>
  <si>
    <t>1703071912509846148XXXX001</t>
  </si>
  <si>
    <t>1703071912509841391XXXX001</t>
  </si>
  <si>
    <t>1703071912509842161XXXX001</t>
  </si>
  <si>
    <t>1703071912509858577XXXX001</t>
  </si>
  <si>
    <t>1703071912509854958XXXX001</t>
  </si>
  <si>
    <t>1703071912509852014XXXX001</t>
  </si>
  <si>
    <t>1703071912509850086XXXX001</t>
  </si>
  <si>
    <t>1703071912509858430XXXX001</t>
  </si>
  <si>
    <t>1703071912509857088XXXX001</t>
  </si>
  <si>
    <t>1703071912509853501XXXX001</t>
  </si>
  <si>
    <t>1703071912509854676XXXX001</t>
  </si>
  <si>
    <t>1703071912509858903XXXX001</t>
  </si>
  <si>
    <t>1703071912509852374XXXX001</t>
  </si>
  <si>
    <t>1703071912509859603XXXX001</t>
  </si>
  <si>
    <t>1703071912509858907XXXX001</t>
  </si>
  <si>
    <t>1703071912509851456XXXX001</t>
  </si>
  <si>
    <t>1703071912509851778XXXX001</t>
  </si>
  <si>
    <t>1703071912509851784XXXX001</t>
  </si>
  <si>
    <t>1703071912509850033XXXX001</t>
  </si>
  <si>
    <t>1703071912509858798XXXX001</t>
  </si>
  <si>
    <t>1703071912509864284XXXX001</t>
  </si>
  <si>
    <t>1703071912509867403XXXX001</t>
  </si>
  <si>
    <t>1703071912509863790XXXX001</t>
  </si>
  <si>
    <t>1703071912509867150XXXX001</t>
  </si>
  <si>
    <t>1703071912509866854XXXX001</t>
  </si>
  <si>
    <t>1703071912509862751XXXX001</t>
  </si>
  <si>
    <t>1703071912509867571XXXX001</t>
  </si>
  <si>
    <t>1703071912509864082XXXX001</t>
  </si>
  <si>
    <t>1703071912509862237XXXX001</t>
  </si>
  <si>
    <t>1703071912509869075XXXX001</t>
  </si>
  <si>
    <t>1703071912509863669XXXX001</t>
  </si>
  <si>
    <t>1703071912509868569XXXX001</t>
  </si>
  <si>
    <t>1703071912509861387XXXX001</t>
  </si>
  <si>
    <t>1703071912509869485XXXX001</t>
  </si>
  <si>
    <t>1703071912509865112XXXX001</t>
  </si>
  <si>
    <t>1703071912509863098XXXX001</t>
  </si>
  <si>
    <t>1703071912509866090XXXX001</t>
  </si>
  <si>
    <t>1703071912509878738XXXX001</t>
  </si>
  <si>
    <t>1703071912509877638XXXX001</t>
  </si>
  <si>
    <t>1703071912509875709XXXX001</t>
  </si>
  <si>
    <t>1703071912509876083XXXX001</t>
  </si>
  <si>
    <t>1703071912509870388XXXX001</t>
  </si>
  <si>
    <t>1703071912509876719XXXX001</t>
  </si>
  <si>
    <t>1703071912509876966XXXX001</t>
  </si>
  <si>
    <t>1703071912509875348XXXX001</t>
  </si>
  <si>
    <t>1703071912509873161XXXX001</t>
  </si>
  <si>
    <t>1703071912509875690XXXX001</t>
  </si>
  <si>
    <t>1703071912509870366XXXX001</t>
  </si>
  <si>
    <t>1703071912509872864XXXX001</t>
  </si>
  <si>
    <t>1703071912509878740XXXX001</t>
  </si>
  <si>
    <t>1703071912509879097XXXX001</t>
  </si>
  <si>
    <t>1703071912509878320XXXX001</t>
  </si>
  <si>
    <t>1703071912509873697XXXX001</t>
  </si>
  <si>
    <t>1703071912509889250XXXX001</t>
  </si>
  <si>
    <t>1703071912509883450XXXX001</t>
  </si>
  <si>
    <t>1703071912509886205XXXX001</t>
  </si>
  <si>
    <t>1703071912509887240XXXX001</t>
  </si>
  <si>
    <t>1703071912509883426XXXX001</t>
  </si>
  <si>
    <t>1703071912509888810XXXX001</t>
  </si>
  <si>
    <t>1703071912509881853XXXX001</t>
  </si>
  <si>
    <t>1703071912509882421XXXX001</t>
  </si>
  <si>
    <t>1703071912509883346XXXX001</t>
  </si>
  <si>
    <t>1703071912509885301XXXX001</t>
  </si>
  <si>
    <t>1703071912509887379XXXX001</t>
  </si>
  <si>
    <t>1703071912509882578XXXX001</t>
  </si>
  <si>
    <t>1703071912509888835XXXX001</t>
  </si>
  <si>
    <t>1703071912509884808XXXX001</t>
  </si>
  <si>
    <t>1703071912509889275XXXX001</t>
  </si>
  <si>
    <t>1703071912509888153XXXX001</t>
  </si>
  <si>
    <t>1703071912509896376XXXX001</t>
  </si>
  <si>
    <t>1703071912509897832XXXX001</t>
  </si>
  <si>
    <t>1703071912509891874XXXX001</t>
  </si>
  <si>
    <t>1703071912509899447XXXX001</t>
  </si>
  <si>
    <t>1703071912509891968XXXX001</t>
  </si>
  <si>
    <t>1703071912509892123XXXX001</t>
  </si>
  <si>
    <t>1703071912509891442XXXX001</t>
  </si>
  <si>
    <t>1703071912509892696XXXX001</t>
  </si>
  <si>
    <t>1703071912509891006XXXX001</t>
  </si>
  <si>
    <t>1703071912509894147XXXX001</t>
  </si>
  <si>
    <t>1703071912509895081XXXX001</t>
  </si>
  <si>
    <t>1703071912509898337XXXX001</t>
  </si>
  <si>
    <t>1703071912509893185XXXX001</t>
  </si>
  <si>
    <t>1703071912509891067XXXX001</t>
  </si>
  <si>
    <t>1703071912509895877XXXX001</t>
  </si>
  <si>
    <t>1703071912509904284XXXX001</t>
  </si>
  <si>
    <t>1703071912509901973XXXX001</t>
  </si>
  <si>
    <t>1703071912509902698XXXX001</t>
  </si>
  <si>
    <t>1703071912509901470XXXX001</t>
  </si>
  <si>
    <t>1703071912509904590XXXX001</t>
  </si>
  <si>
    <t>1703071912509907381XXXX001</t>
  </si>
  <si>
    <t>1703071912509902469XXXX001</t>
  </si>
  <si>
    <t>1703071912509903040XXXX001</t>
  </si>
  <si>
    <t>1703071912509905941XXXX001</t>
  </si>
  <si>
    <t>1703071912509900650XXXX001</t>
  </si>
  <si>
    <t>1703071912509908017XXXX001</t>
  </si>
  <si>
    <t>1703071912509906355XXXX001</t>
  </si>
  <si>
    <t>1703071912509904829XXXX001</t>
  </si>
  <si>
    <t>1703071912509907750XXXX001</t>
  </si>
  <si>
    <t>1703071912509911145XXXX001</t>
  </si>
  <si>
    <t>1703071912509912930XXXX001</t>
  </si>
  <si>
    <t>1703071912509915909XXXX001</t>
  </si>
  <si>
    <t>1703071912509910447XXXX001</t>
  </si>
  <si>
    <t>1703071912509912867XXXX001</t>
  </si>
  <si>
    <t>1703071912509919999XXXX001</t>
  </si>
  <si>
    <t>1703071912509919494XXXX001</t>
  </si>
  <si>
    <t>1703071912509915325XXXX001</t>
  </si>
  <si>
    <t>1703071912509917248XXXX001</t>
  </si>
  <si>
    <t>1703071912509911957XXXX001</t>
  </si>
  <si>
    <t>1703071912509915318XXXX001</t>
  </si>
  <si>
    <t>1703071912509911291XXXX001</t>
  </si>
  <si>
    <t>1703071912509914451XXXX001</t>
  </si>
  <si>
    <t>1703071912509910199XXXX001</t>
  </si>
  <si>
    <t>1703071912509927333XXXX001</t>
  </si>
  <si>
    <t>1703071912509922893XXXX001</t>
  </si>
  <si>
    <t>1703071912509928096XXXX001</t>
  </si>
  <si>
    <t>1703071912509923314XXXX001</t>
  </si>
  <si>
    <t>1703071912509921657XXXX001</t>
  </si>
  <si>
    <t>1703071912509926258XXXX001</t>
  </si>
  <si>
    <t>1703071912509924308XXXX001</t>
  </si>
  <si>
    <t>1703071912509924362XXXX001</t>
  </si>
  <si>
    <t>1703071912509928874XXXX001</t>
  </si>
  <si>
    <t>1703071912509928200XXXX001</t>
  </si>
  <si>
    <t>1703071912509927838XXXX001</t>
  </si>
  <si>
    <t>1703071912509929296XXXX001</t>
  </si>
  <si>
    <t>1703071912509927968XXXX001</t>
  </si>
  <si>
    <t>1703071912509937310XXXX001</t>
  </si>
  <si>
    <t>1703071912509930397XXXX001</t>
  </si>
  <si>
    <t>1703071912509939423XXXX001</t>
  </si>
  <si>
    <t>1703071912509939496XXXX001</t>
  </si>
  <si>
    <t>1703071912509938532XXXX001</t>
  </si>
  <si>
    <t>1703071912509939079XXXX001</t>
  </si>
  <si>
    <t>1703071912509932582XXXX001</t>
  </si>
  <si>
    <t>1703071912509938077XXXX001</t>
  </si>
  <si>
    <t>1703071912509939055XXXX001</t>
  </si>
  <si>
    <t>1703071912509936418XXXX001</t>
  </si>
  <si>
    <t>1703071912509949216XXXX001</t>
  </si>
  <si>
    <t>1703071912509942937XXXX001</t>
  </si>
  <si>
    <t>1703071912509945258XXXX001</t>
  </si>
  <si>
    <t>1703071912509942931XXXX001</t>
  </si>
  <si>
    <t>1703071912509949727XXXX001</t>
  </si>
  <si>
    <t>1703071912509946039XXXX001</t>
  </si>
  <si>
    <t>1703071912509946918XXXX001</t>
  </si>
  <si>
    <t>1703071912509946882XXXX001</t>
  </si>
  <si>
    <t>1703071912509944279XXXX001</t>
  </si>
  <si>
    <t>1703071912509945683XXXX001</t>
  </si>
  <si>
    <t>1703071912509948161XXXX001</t>
  </si>
  <si>
    <t>1703071912509947382XXXX001</t>
  </si>
  <si>
    <t>1703071912509959766XXXX001</t>
  </si>
  <si>
    <t>1703071912509956081XXXX001</t>
  </si>
  <si>
    <t>1703071912509952740XXXX001</t>
  </si>
  <si>
    <t>1703071912509957954XXXX001</t>
  </si>
  <si>
    <t>1703071912509952881XXXX001</t>
  </si>
  <si>
    <t>1703071912509950679XXXX001</t>
  </si>
  <si>
    <t>1703071912509951463XXXX001</t>
  </si>
  <si>
    <t>1703071912509952747XXXX001</t>
  </si>
  <si>
    <t>1703071912509956314XXXX001</t>
  </si>
  <si>
    <t>1703071912509957688XXXX001</t>
  </si>
  <si>
    <t>1703071912509951567XXXX001</t>
  </si>
  <si>
    <t>1703071912509957365XXXX001</t>
  </si>
  <si>
    <t>1703071912509961038XXXX001</t>
  </si>
  <si>
    <t>1703071912509962926XXXX001</t>
  </si>
  <si>
    <t>1703071912509969592XXXX001</t>
  </si>
  <si>
    <t>1703071912509964617XXXX001</t>
  </si>
  <si>
    <t>1703071912509960602XXXX001</t>
  </si>
  <si>
    <t>1703071912509965379XXXX001</t>
  </si>
  <si>
    <t>1703071912509966445XXXX001</t>
  </si>
  <si>
    <t>1703071912509960213XXXX001</t>
  </si>
  <si>
    <t>1703071912509967086XXXX001</t>
  </si>
  <si>
    <t>1703071912509970796XXXX001</t>
  </si>
  <si>
    <t>1703071912509978580XXXX001</t>
  </si>
  <si>
    <t>1703071912509973584XXXX001</t>
  </si>
  <si>
    <t>1703071912509974410XXXX001</t>
  </si>
  <si>
    <t>1703071912509972227XXXX001</t>
  </si>
  <si>
    <t>1703071912509975063XXXX001</t>
  </si>
  <si>
    <t>1703071912509973176XXXX001</t>
  </si>
  <si>
    <t>1703071912509978197XXXX001</t>
  </si>
  <si>
    <t>1703071912509972735XXXX001</t>
  </si>
  <si>
    <t>1703071912509971709XXXX001</t>
  </si>
  <si>
    <t>1703071912509985530XXXX001</t>
  </si>
  <si>
    <t>1703071912509989452XXXX001</t>
  </si>
  <si>
    <t>1703071912509980738XXXX001</t>
  </si>
  <si>
    <t>1703071912509981847XXXX001</t>
  </si>
  <si>
    <t>1703071912509989501XXXX001</t>
  </si>
  <si>
    <t>1703071912509984983XXXX001</t>
  </si>
  <si>
    <t>1703071912509988447XXXX001</t>
  </si>
  <si>
    <t>1703071912509988342XXXX001</t>
  </si>
  <si>
    <t>1703071912509980908XXXX001</t>
  </si>
  <si>
    <t>1703071912509980919XXXX001</t>
  </si>
  <si>
    <t>1703071912509982502XXXX001</t>
  </si>
  <si>
    <t>1703071912509992025XXXX001</t>
  </si>
  <si>
    <t>1703071912509992702XXXX001</t>
  </si>
  <si>
    <t>1703071912509993804XXXX001</t>
  </si>
  <si>
    <t>1703071912509999965XXXX001</t>
  </si>
  <si>
    <t>1703071912509990596XXXX001</t>
  </si>
  <si>
    <t>1703071912509995556XXXX001</t>
  </si>
  <si>
    <t>1703071912509998323XXXX001</t>
  </si>
  <si>
    <t>1703071912509993036XXXX001</t>
  </si>
  <si>
    <t>1703071912509995405XXXX001</t>
  </si>
  <si>
    <t>1703071912509992398XXXX001</t>
  </si>
  <si>
    <t>1703071912509995581XXXX001</t>
  </si>
  <si>
    <t>1703071912509998325XXXX001</t>
  </si>
  <si>
    <t>1703071912509996944XXXX001</t>
  </si>
  <si>
    <t>1703071912509992106XXXX001</t>
  </si>
  <si>
    <t>1703071912510000810XXXX001</t>
  </si>
  <si>
    <t>1703071912510006959XXXX001</t>
  </si>
  <si>
    <t>1703071912510007219XXXX001</t>
  </si>
  <si>
    <t>1703071912510002922XXXX001</t>
  </si>
  <si>
    <t>1703071912510006388XXXX001</t>
  </si>
  <si>
    <t>1703071912510005454XXXX001</t>
  </si>
  <si>
    <t>1703071912510009123XXXX001</t>
  </si>
  <si>
    <t>1703071912510002849XXXX001</t>
  </si>
  <si>
    <t>1703071912510001209XXXX001</t>
  </si>
  <si>
    <t>1703071912510009184XXXX001</t>
  </si>
  <si>
    <t>1703071912510003373XXXX001</t>
  </si>
  <si>
    <t>1703071912510008921XXXX001</t>
  </si>
  <si>
    <t>1703071912510016752XXXX001</t>
  </si>
  <si>
    <t>1703071912510015606XXXX001</t>
  </si>
  <si>
    <t>1703071912510015305XXXX001</t>
  </si>
  <si>
    <t>1703071912510014276XXXX001</t>
  </si>
  <si>
    <t>1703071912510017372XXXX001</t>
  </si>
  <si>
    <t>1703071912510016637XXXX001</t>
  </si>
  <si>
    <t>1703071912510013760XXXX001</t>
  </si>
  <si>
    <t>1703071912510010014XXXX001</t>
  </si>
  <si>
    <t>1703071912510018046XXXX001</t>
  </si>
  <si>
    <t>1703071912510011416XXXX001</t>
  </si>
  <si>
    <t>1703071912510011758XXXX001</t>
  </si>
  <si>
    <t>1703071912510016379XXXX001</t>
  </si>
  <si>
    <t>1703071912510019892XXXX001</t>
  </si>
  <si>
    <t>1703071912510026956XXXX001</t>
  </si>
  <si>
    <t>1703071912510026818XXXX001</t>
  </si>
  <si>
    <t>1703071912510024514XXXX001</t>
  </si>
  <si>
    <t>1703071912510024480XXXX001</t>
  </si>
  <si>
    <t>1703071912510023415XXXX001</t>
  </si>
  <si>
    <t>1703071912510023763XXXX001</t>
  </si>
  <si>
    <t>1703071912510029701XXXX001</t>
  </si>
  <si>
    <t>1703071912510026884XXXX001</t>
  </si>
  <si>
    <t>1703071912510024750XXXX001</t>
  </si>
  <si>
    <t>1703071912510028189XXXX001</t>
  </si>
  <si>
    <t>1703071912510024780XXXX001</t>
  </si>
  <si>
    <t>1703071912510025769XXXX001</t>
  </si>
  <si>
    <t>1703071912510027154XXXX001</t>
  </si>
  <si>
    <t>1703071912510026745XXXX001</t>
  </si>
  <si>
    <t>1703071912510027309XXXX001</t>
  </si>
  <si>
    <t>1703071912510020575XXXX001</t>
  </si>
  <si>
    <t>1703071912510020622XXXX001</t>
  </si>
  <si>
    <t>1703071912510034314XXXX001</t>
  </si>
  <si>
    <t>1703071912510036827XXXX001</t>
  </si>
  <si>
    <t>1703071912510036239XXXX001</t>
  </si>
  <si>
    <t>1703071912510039280XXXX001</t>
  </si>
  <si>
    <t>1703071912510035732XXXX001</t>
  </si>
  <si>
    <t>1703071912510033240XXXX001</t>
  </si>
  <si>
    <t>1703071912510035212XXXX001</t>
  </si>
  <si>
    <t>1703071912510031345XXXX001</t>
  </si>
  <si>
    <t>1703071912510031047XXXX001</t>
  </si>
  <si>
    <t>1703071912510034951XXXX001</t>
  </si>
  <si>
    <t>1703071912510035735XXXX001</t>
  </si>
  <si>
    <t>1703071912510034131XXXX001</t>
  </si>
  <si>
    <t>1703071912510030441XXXX001</t>
  </si>
  <si>
    <t>1703071912510038003XXXX001</t>
  </si>
  <si>
    <t>1703071912510036466XXXX001</t>
  </si>
  <si>
    <t>1703071912510031734XXXX001</t>
  </si>
  <si>
    <t>1703071912510044065XXXX001</t>
  </si>
  <si>
    <t>1703071912510042181XXXX001</t>
  </si>
  <si>
    <t>1703071912510043260XXXX001</t>
  </si>
  <si>
    <t>1703071912510040903XXXX001</t>
  </si>
  <si>
    <t>1703071912510047839XXXX001</t>
  </si>
  <si>
    <t>1703071912510045414XXXX001</t>
  </si>
  <si>
    <t>1703071912510044219XXXX001</t>
  </si>
  <si>
    <t>1703071912510042517XXXX001</t>
  </si>
  <si>
    <t>1703071912510043834XXXX001</t>
  </si>
  <si>
    <t>1703071912510049362XXXX001</t>
  </si>
  <si>
    <t>1703071912510047512XXXX001</t>
  </si>
  <si>
    <t>1703071912510049665XXXX001</t>
  </si>
  <si>
    <t>1703071912510046562XXXX001</t>
  </si>
  <si>
    <t>1703071912510043925XXXX001</t>
  </si>
  <si>
    <t>1703071912510042788XXXX001</t>
  </si>
  <si>
    <t>1703071912510044529XXXX001</t>
  </si>
  <si>
    <t>1703071912510046019XXXX001</t>
  </si>
  <si>
    <t>1703071912510059013XXXX001</t>
  </si>
  <si>
    <t>1703071912510053993XXXX001</t>
  </si>
  <si>
    <t>1703071912510051201XXXX001</t>
  </si>
  <si>
    <t>1703071912510059627XXXX001</t>
  </si>
  <si>
    <t>1703071912510059835XXXX001</t>
  </si>
  <si>
    <t>1703071912510057211XXXX001</t>
  </si>
  <si>
    <t>1703071912510056728XXXX001</t>
  </si>
  <si>
    <t>1703071912510052818XXXX001</t>
  </si>
  <si>
    <t>1703071912510052351XXXX001</t>
  </si>
  <si>
    <t>1703071912510054045XXXX001</t>
  </si>
  <si>
    <t>1703071912510052002XXXX001</t>
  </si>
  <si>
    <t>1703071912510051688XXXX001</t>
  </si>
  <si>
    <t>1703071912510057583XXXX001</t>
  </si>
  <si>
    <t>1703071912510051568XXXX001</t>
  </si>
  <si>
    <t>1703071912510065663XXXX001</t>
  </si>
  <si>
    <t>1703071912510062845XXXX001</t>
  </si>
  <si>
    <t>1703071912510067259XXXX001</t>
  </si>
  <si>
    <t>1703071912510060181XXXX001</t>
  </si>
  <si>
    <t>1703071912510064535XXXX001</t>
  </si>
  <si>
    <t>1703071912510060026XXXX001</t>
  </si>
  <si>
    <t>1703071912510064080XXXX001</t>
  </si>
  <si>
    <t>1703071912510066084XXXX001</t>
  </si>
  <si>
    <t>1703071912510067656XXXX001</t>
  </si>
  <si>
    <t>1703071912510064157XXXX001</t>
  </si>
  <si>
    <t>1703071912510065200XXXX001</t>
  </si>
  <si>
    <t>1703071912510074053XXXX001</t>
  </si>
  <si>
    <t>1703071912510072318XXXX001</t>
  </si>
  <si>
    <t>1703071912510070657XXXX001</t>
  </si>
  <si>
    <t>1703071912510074970XXXX001</t>
  </si>
  <si>
    <t>1703071912510077724XXXX001</t>
  </si>
  <si>
    <t>1703071912510074269XXXX001</t>
  </si>
  <si>
    <t>1703071912510070380XXXX001</t>
  </si>
  <si>
    <t>1703071912510078924XXXX001</t>
  </si>
  <si>
    <t>1703071912510072258XXXX001</t>
  </si>
  <si>
    <t>1703071912510079774XXXX001</t>
  </si>
  <si>
    <t>1703071912510077394XXXX001</t>
  </si>
  <si>
    <t>1703071912510080289XXXX001</t>
  </si>
  <si>
    <t>1703071912510086494XXXX001</t>
  </si>
  <si>
    <t>1703071912510080644XXXX001</t>
  </si>
  <si>
    <t>1703071912510085318XXXX001</t>
  </si>
  <si>
    <t>1703071912510088440XXXX001</t>
  </si>
  <si>
    <t>1703071912510080322XXXX001</t>
  </si>
  <si>
    <t>1703071912510083753XXXX001</t>
  </si>
  <si>
    <t>1703071912510082993XXXX001</t>
  </si>
  <si>
    <t>1703071912510089267XXXX001</t>
  </si>
  <si>
    <t>1703071912510081202XXXX001</t>
  </si>
  <si>
    <t>1703071912510091050XXXX001</t>
  </si>
  <si>
    <t>1703071912510091899XXXX001</t>
  </si>
  <si>
    <t>1703071912510096952XXXX001</t>
  </si>
  <si>
    <t>1703071912510095423XXXX001</t>
  </si>
  <si>
    <t>1703071912510097356XXXX001</t>
  </si>
  <si>
    <t>1703071912510094982XXXX001</t>
  </si>
  <si>
    <t>1703071912510093320XXXX001</t>
  </si>
  <si>
    <t>1703071912510092849XXXX001</t>
  </si>
  <si>
    <t>1703071912510091418XXXX001</t>
  </si>
  <si>
    <t>1703071912510093691XXXX001</t>
  </si>
  <si>
    <t>1703071912510094473XXXX001</t>
  </si>
  <si>
    <t>1703071912510105732XXXX001</t>
  </si>
  <si>
    <t>1703071912510100284XXXX001</t>
  </si>
  <si>
    <t>1703071912510100684XXXX001</t>
  </si>
  <si>
    <t>1703071912510105843XXXX001</t>
  </si>
  <si>
    <t>1703071912510101449XXXX001</t>
  </si>
  <si>
    <t>1703071912510103285XXXX001</t>
  </si>
  <si>
    <t>1703071912510105944XXXX001</t>
  </si>
  <si>
    <t>1703071912510102435XXXX001</t>
  </si>
  <si>
    <t>1703071912510106814XXXX001</t>
  </si>
  <si>
    <t>1703071912510104297XXXX001</t>
  </si>
  <si>
    <t>1703071912510111261XXXX001</t>
  </si>
  <si>
    <t>1703071912510117519XXXX001</t>
  </si>
  <si>
    <t>1703071912510114904XXXX001</t>
  </si>
  <si>
    <t>1703071912510117481XXXX001</t>
  </si>
  <si>
    <t>1703071912510116487XXXX001</t>
  </si>
  <si>
    <t>1703071912510110887XXXX001</t>
  </si>
  <si>
    <t>1703071912510115979XXXX001</t>
  </si>
  <si>
    <t>1703071912510110045XXXX001</t>
  </si>
  <si>
    <t>1703071912510110151XXXX001</t>
  </si>
  <si>
    <t>1703071912510110548XXXX001</t>
  </si>
  <si>
    <t>1703071912510117708XXXX001</t>
  </si>
  <si>
    <t>1703071912510120861XXXX001</t>
  </si>
  <si>
    <t>1703071912510122799XXXX001</t>
  </si>
  <si>
    <t>1703071912510120608XXXX001</t>
  </si>
  <si>
    <t>1703071912510122366XXXX001</t>
  </si>
  <si>
    <t>1703071912510126107XXXX001</t>
  </si>
  <si>
    <t>1703071912510120553XXXX001</t>
  </si>
  <si>
    <t>1703071912510124353XXXX001</t>
  </si>
  <si>
    <t>1703071912510128632XXXX001</t>
  </si>
  <si>
    <t>1703071912510123056XXXX001</t>
  </si>
  <si>
    <t>1703071912510128167XXXX001</t>
  </si>
  <si>
    <t>1703071912510127363XXXX001</t>
  </si>
  <si>
    <t>1703071912510126440XXXX001</t>
  </si>
  <si>
    <t>1703071912510138674XXXX001</t>
  </si>
  <si>
    <t>1703071912510133110XXXX001</t>
  </si>
  <si>
    <t>1703071912510130945XXXX001</t>
  </si>
  <si>
    <t>1703071912510135265XXXX001</t>
  </si>
  <si>
    <t>1703071912510139342XXXX001</t>
  </si>
  <si>
    <t>1703071912510135900XXXX001</t>
  </si>
  <si>
    <t>1703071912510130432XXXX001</t>
  </si>
  <si>
    <t>1703071912510145728XXXX001</t>
  </si>
  <si>
    <t>1703071912510142232XXXX001</t>
  </si>
  <si>
    <t>1703071912510159008XXXX001</t>
  </si>
  <si>
    <t>1703071912510158360XXXX001</t>
  </si>
  <si>
    <t>1703071912510150541XXXX001</t>
  </si>
  <si>
    <t>1703071912510154957XXXX001</t>
  </si>
  <si>
    <t>1703071912510155912XXXX001</t>
  </si>
  <si>
    <t>1703071912510150272XXXX001</t>
  </si>
  <si>
    <t>1703071912510158284XXXX001</t>
  </si>
  <si>
    <t>1703071912510154545XXXX001</t>
  </si>
  <si>
    <t>1703071912510157485XXXX001</t>
  </si>
  <si>
    <t>1703071912510155909XXXX001</t>
  </si>
  <si>
    <t>1703071912510150258XXXX001</t>
  </si>
  <si>
    <t>1703071912510157833XXXX001</t>
  </si>
  <si>
    <t>1703071912510151452XXXX001</t>
  </si>
  <si>
    <t>1703071912510158999XXXX001</t>
  </si>
  <si>
    <t>1703071912510165749XXXX001</t>
  </si>
  <si>
    <t>1703071912510168631XXXX001</t>
  </si>
  <si>
    <t>1703071912510163062XXXX001</t>
  </si>
  <si>
    <t>1703071912510167392XXXX001</t>
  </si>
  <si>
    <t>1703071912510164365XXXX001</t>
  </si>
  <si>
    <t>1703071912510164798XXXX001</t>
  </si>
  <si>
    <t>1703071912510162134XXXX001</t>
  </si>
  <si>
    <t>1703071912510167921XXXX001</t>
  </si>
  <si>
    <t>1703071912510167015XXXX001</t>
  </si>
  <si>
    <t>1703071912510167857XXXX001</t>
  </si>
  <si>
    <t>1703071912510164082XXXX001</t>
  </si>
  <si>
    <t>1703071912510160618XXXX001</t>
  </si>
  <si>
    <t>1703071912510168520XXXX001</t>
  </si>
  <si>
    <t>1703071912510164988XXXX001</t>
  </si>
  <si>
    <t>1703071912510168683XXXX001</t>
  </si>
  <si>
    <t>1703071912510176534XXXX001</t>
  </si>
  <si>
    <t>1703071912510170621XXXX001</t>
  </si>
  <si>
    <t>1703071912510170382XXXX001</t>
  </si>
  <si>
    <t>1703071912510179935XXXX001</t>
  </si>
  <si>
    <t>1703071912510171697XXXX001</t>
  </si>
  <si>
    <t>1703071912510175601XXXX001</t>
  </si>
  <si>
    <t>1703071912510170770XXXX001</t>
  </si>
  <si>
    <t>1703071912510173678XXXX001</t>
  </si>
  <si>
    <t>1703071912510173047XXXX001</t>
  </si>
  <si>
    <t>1703071912510174585XXXX001</t>
  </si>
  <si>
    <t>1703071912510178089XXXX001</t>
  </si>
  <si>
    <t>1703071912510180921XXXX001</t>
  </si>
  <si>
    <t>1703071912510182427XXXX001</t>
  </si>
  <si>
    <t>1703071912510185577XXXX001</t>
  </si>
  <si>
    <t>1703071912510182629XXXX001</t>
  </si>
  <si>
    <t>1703071912510185158XXXX001</t>
  </si>
  <si>
    <t>1703071912510186832XXXX001</t>
  </si>
  <si>
    <t>1703071912510183257XXXX001</t>
  </si>
  <si>
    <t>1703071912510189764XXXX001</t>
  </si>
  <si>
    <t>1703071912510181168XXXX001</t>
  </si>
  <si>
    <t>1703071912510181671XXXX001</t>
  </si>
  <si>
    <t>1703071912510189378XXXX001</t>
  </si>
  <si>
    <t>1703071912510181111XXXX001</t>
  </si>
  <si>
    <t>1703071912510189212XXXX001</t>
  </si>
  <si>
    <t>1703071912510183158XXXX001</t>
  </si>
  <si>
    <t>1703071912510180339XXXX001</t>
  </si>
  <si>
    <t>1703071912510189150XXXX001</t>
  </si>
  <si>
    <t>1703071912510197366XXXX001</t>
  </si>
  <si>
    <t>1703071912510195393XXXX001</t>
  </si>
  <si>
    <t>1703071912510193504XXXX001</t>
  </si>
  <si>
    <t>1703071912510191474XXXX001</t>
  </si>
  <si>
    <t>1703071912510195866XXXX001</t>
  </si>
  <si>
    <t>1703071912510194376XXXX001</t>
  </si>
  <si>
    <t>1703071912510191321XXXX001</t>
  </si>
  <si>
    <t>1703071912510196415XXXX001</t>
  </si>
  <si>
    <t>1703071912510193006XXXX001</t>
  </si>
  <si>
    <t>1703071912510194029XXXX001</t>
  </si>
  <si>
    <t>1703071912510197033XXXX001</t>
  </si>
  <si>
    <t>1703071912510196476XXXX001</t>
  </si>
  <si>
    <t>1703071912510197484XXXX001</t>
  </si>
  <si>
    <t>1703071912510194976XXXX001</t>
  </si>
  <si>
    <t>1703071912510197269XXXX001</t>
  </si>
  <si>
    <t>1703071912510207625XXXX001</t>
  </si>
  <si>
    <t>1703071912510207182XXXX001</t>
  </si>
  <si>
    <t>1703071912510204553XXXX001</t>
  </si>
  <si>
    <t>1703071912510200580XXXX001</t>
  </si>
  <si>
    <t>1703071912510209043XXXX001</t>
  </si>
  <si>
    <t>1703071912510207730XXXX001</t>
  </si>
  <si>
    <t>1703071912510202081XXXX001</t>
  </si>
  <si>
    <t>1703071912510207758XXXX001</t>
  </si>
  <si>
    <t>1703071912510205766XXXX001</t>
  </si>
  <si>
    <t>1703071912510203885XXXX001</t>
  </si>
  <si>
    <t>1703071912510201949XXXX001</t>
  </si>
  <si>
    <t>1703071912510204013XXXX001</t>
  </si>
  <si>
    <t>1703071912510206096XXXX001</t>
  </si>
  <si>
    <t>1703071912510201404XXXX001</t>
  </si>
  <si>
    <t>1703071912510203655XXXX001</t>
  </si>
  <si>
    <t>1703071912510207024XXXX001</t>
  </si>
  <si>
    <t>1703071912510218894XXXX001</t>
  </si>
  <si>
    <t>1703071912510217301XXXX001</t>
  </si>
  <si>
    <t>1703071912510210347XXXX001</t>
  </si>
  <si>
    <t>1703071912510211423XXXX001</t>
  </si>
  <si>
    <t>1703071912510217141XXXX001</t>
  </si>
  <si>
    <t>1703071912510219148XXXX001</t>
  </si>
  <si>
    <t>1703071912510215452XXXX001</t>
  </si>
  <si>
    <t>1703071912510217496XXXX001</t>
  </si>
  <si>
    <t>1703071912510218895XXXX001</t>
  </si>
  <si>
    <t>1703071912510213713XXXX001</t>
  </si>
  <si>
    <t>1703071912510214177XXXX001</t>
  </si>
  <si>
    <t>1703071912510210200XXXX001</t>
  </si>
  <si>
    <t>1703071912510210145XXXX001</t>
  </si>
  <si>
    <t>1703071912510212439XXXX001</t>
  </si>
  <si>
    <t>1703071912510212415XXXX001</t>
  </si>
  <si>
    <t>1703071912510213861XXXX001</t>
  </si>
  <si>
    <t>1703071912510215541XXXX001</t>
  </si>
  <si>
    <t>1703071912510222320XXXX001</t>
  </si>
  <si>
    <t>1703071912510224371XXXX001</t>
  </si>
  <si>
    <t>1703071912510227128XXXX001</t>
  </si>
  <si>
    <t>1703071912510226360XXXX001</t>
  </si>
  <si>
    <t>1703071912510220035XXXX001</t>
  </si>
  <si>
    <t>1703071912510221500XXXX001</t>
  </si>
  <si>
    <t>1703071912510228376XXXX001</t>
  </si>
  <si>
    <t>1703071912510222641XXXX001</t>
  </si>
  <si>
    <t>1703071912510221616XXXX001</t>
  </si>
  <si>
    <t>1703071912510229635XXXX001</t>
  </si>
  <si>
    <t>1703071912510226961XXXX001</t>
  </si>
  <si>
    <t>1703071912510220701XXXX001</t>
  </si>
  <si>
    <t>1703071912510225770XXXX001</t>
  </si>
  <si>
    <t>1703071912510225497XXXX001</t>
  </si>
  <si>
    <t>1703071912510229028XXXX001</t>
  </si>
  <si>
    <t>1703071912510228420XXXX001</t>
  </si>
  <si>
    <t>1703071912510227667XXXX001</t>
  </si>
  <si>
    <t>1703071912510220427XXXX001</t>
  </si>
  <si>
    <t>1703071912510222200XXXX001</t>
  </si>
  <si>
    <t>1703071912510225609XXXX001</t>
  </si>
  <si>
    <t>1703071912510227206XXXX001</t>
  </si>
  <si>
    <t>1703071912510220276XXXX001</t>
  </si>
  <si>
    <t>1703071912510223678XXXX001</t>
  </si>
  <si>
    <t>1703071912510239411XXXX001</t>
  </si>
  <si>
    <t>1703071912510238525XXXX001</t>
  </si>
  <si>
    <t>1703071912510239887XXXX001</t>
  </si>
  <si>
    <t>1703071912510231842XXXX001</t>
  </si>
  <si>
    <t>1703071912510231763XXXX001</t>
  </si>
  <si>
    <t>1703071912510231698XXXX001</t>
  </si>
  <si>
    <t>1703071912510233256XXXX001</t>
  </si>
  <si>
    <t>1703071912510235965XXXX001</t>
  </si>
  <si>
    <t>1703071912510237425XXXX001</t>
  </si>
  <si>
    <t>1703071912510234483XXXX001</t>
  </si>
  <si>
    <t>1703071912510236574XXXX001</t>
  </si>
  <si>
    <t>1703071912510239639XXXX001</t>
  </si>
  <si>
    <t>1703071912510236199XXXX001</t>
  </si>
  <si>
    <t>1703071912510233326XXXX001</t>
  </si>
  <si>
    <t>1703071912510234598XXXX001</t>
  </si>
  <si>
    <t>1703071912510233162XXXX001</t>
  </si>
  <si>
    <t>1703071912510239354XXXX001</t>
  </si>
  <si>
    <t>1703071912510235004XXXX001</t>
  </si>
  <si>
    <t>1703071912510238511XXXX001</t>
  </si>
  <si>
    <t>1703071912510238354XXXX001</t>
  </si>
  <si>
    <t>1703071912510233473XXXX001</t>
  </si>
  <si>
    <t>1703071912510245435XXXX001</t>
  </si>
  <si>
    <t>1703071912510249262XXXX001</t>
  </si>
  <si>
    <t>1703071912510249377XXXX001</t>
  </si>
  <si>
    <t>1703071912510241475XXXX001</t>
  </si>
  <si>
    <t>1703071912510244500XXXX001</t>
  </si>
  <si>
    <t>1703071912510246822XXXX001</t>
  </si>
  <si>
    <t>1703071912510249951XXXX001</t>
  </si>
  <si>
    <t>1703071912510241137XXXX001</t>
  </si>
  <si>
    <t>1703071912510240827XXXX001</t>
  </si>
  <si>
    <t>1703071912510244581XXXX001</t>
  </si>
  <si>
    <t>1703071912510246798XXXX001</t>
  </si>
  <si>
    <t>1703071912510249565XXXX001</t>
  </si>
  <si>
    <t>1703071912510247108XXXX001</t>
  </si>
  <si>
    <t>1703071912510244526XXXX001</t>
  </si>
  <si>
    <t>1703071912510248619XXXX001</t>
  </si>
  <si>
    <t>1703071912510242022XXXX001</t>
  </si>
  <si>
    <t>1703071912510248018XXXX001</t>
  </si>
  <si>
    <t>1703071912510247470XXXX001</t>
  </si>
  <si>
    <t>1703071912510247937XXXX001</t>
  </si>
  <si>
    <t>1703071912510249265XXXX001</t>
  </si>
  <si>
    <t>1703071912510243306XXXX001</t>
  </si>
  <si>
    <t>1703071912510258909XXXX001</t>
  </si>
  <si>
    <t>1703071912510252935XXXX001</t>
  </si>
  <si>
    <t>1703071912510252726XXXX001</t>
  </si>
  <si>
    <t>1703071912510257863XXXX001</t>
  </si>
  <si>
    <t>1703071912510252980XXXX001</t>
  </si>
  <si>
    <t>1703071912510254122XXXX001</t>
  </si>
  <si>
    <t>1703071912510253172XXXX001</t>
  </si>
  <si>
    <t>1703071912510258695XXXX001</t>
  </si>
  <si>
    <t>1703071912510256021XXXX001</t>
  </si>
  <si>
    <t>1703071912510258405XXXX001</t>
  </si>
  <si>
    <t>1703071912510256545XXXX001</t>
  </si>
  <si>
    <t>1703071912510255251XXXX001</t>
  </si>
  <si>
    <t>1703071912510255755XXXX001</t>
  </si>
  <si>
    <t>1703071912510256188XXXX001</t>
  </si>
  <si>
    <t>1703071912510257537XXXX001</t>
  </si>
  <si>
    <t>1703071912510251292XXXX001</t>
  </si>
  <si>
    <t>1703071912510256063XXXX001</t>
  </si>
  <si>
    <t>1703071912510258649XXXX001</t>
  </si>
  <si>
    <t>1703071912510250146XXXX001</t>
  </si>
  <si>
    <t>1703071912510257904XXXX001</t>
  </si>
  <si>
    <t>1703071912510256004XXXX001</t>
  </si>
  <si>
    <t>1703071912510252525XXXX001</t>
  </si>
  <si>
    <t>1703071912510258307XXXX001</t>
  </si>
  <si>
    <t>1703071912510261323XXXX001</t>
  </si>
  <si>
    <t>1703071912510263903XXXX001</t>
  </si>
  <si>
    <t>1703071912510265896XXXX001</t>
  </si>
  <si>
    <t>1703071912510267375XXXX001</t>
  </si>
  <si>
    <t>1703071912510263450XXXX001</t>
  </si>
  <si>
    <t>1703071912510265431XXXX001</t>
  </si>
  <si>
    <t>1703071912510269940XXXX001</t>
  </si>
  <si>
    <t>1703071912510261322XXXX001</t>
  </si>
  <si>
    <t>1703071912510260715XXXX001</t>
  </si>
  <si>
    <t>1703071912510261813XXXX001</t>
  </si>
  <si>
    <t>1703071912510264828XXXX001</t>
  </si>
  <si>
    <t>1703071912510263702XXXX001</t>
  </si>
  <si>
    <t>1703071912510268913XXXX001</t>
  </si>
  <si>
    <t>1703071912510369080XXXX001</t>
  </si>
  <si>
    <t>1703071912510363962XXXX001</t>
  </si>
  <si>
    <t>1703071912510368962XXXX001</t>
  </si>
  <si>
    <t>1703071912510360068XXXX001</t>
  </si>
  <si>
    <t>1703071912510368328XXXX001</t>
  </si>
  <si>
    <t>1703071912510364493XXXX001</t>
  </si>
  <si>
    <t>1703071912510365152XXXX001</t>
  </si>
  <si>
    <t>1703071912510371925XXXX001</t>
  </si>
  <si>
    <t>1703071912510372436XXXX001</t>
  </si>
  <si>
    <t>1703071912510372793XXXX001</t>
  </si>
  <si>
    <t>1703071912510370818XXXX001</t>
  </si>
  <si>
    <t>1703071912510370846XXXX001</t>
  </si>
  <si>
    <t>1703071912510372058XXXX001</t>
  </si>
  <si>
    <t>1703071912510372505XXXX001</t>
  </si>
  <si>
    <t>1703071912510375440XXXX001</t>
  </si>
  <si>
    <t>1703071912510375768XXXX001</t>
  </si>
  <si>
    <t>1703071912510371459XXXX001</t>
  </si>
  <si>
    <t>1703071912510379519XXXX001</t>
  </si>
  <si>
    <t>1703071912510373176XXXX001</t>
  </si>
  <si>
    <t>1703071912510379158XXXX001</t>
  </si>
  <si>
    <t>1703071912510377657XXXX001</t>
  </si>
  <si>
    <t>1703071912510377644XXXX001</t>
  </si>
  <si>
    <t>1703071912510385890XXXX001</t>
  </si>
  <si>
    <t>1703071912510389007XXXX001</t>
  </si>
  <si>
    <t>1703071912510385957XXXX001</t>
  </si>
  <si>
    <t>1703071912510383307XXXX001</t>
  </si>
  <si>
    <t>1703071912510380495XXXX001</t>
  </si>
  <si>
    <t>1703071912510384953XXXX001</t>
  </si>
  <si>
    <t>1703071912510389993XXXX001</t>
  </si>
  <si>
    <t>1703071912510384344XXXX001</t>
  </si>
  <si>
    <t>1703071912510387742XXXX001</t>
  </si>
  <si>
    <t>1703071912510385345XXXX001</t>
  </si>
  <si>
    <t>1703071912510382855XXXX001</t>
  </si>
  <si>
    <t>1703071912510387903XXXX001</t>
  </si>
  <si>
    <t>1703071912510389674XXXX001</t>
  </si>
  <si>
    <t>1703071912510385719XXXX001</t>
  </si>
  <si>
    <t>1703071912510382588XXXX001</t>
  </si>
  <si>
    <t>1703071912510392046XXXX001</t>
  </si>
  <si>
    <t>1703071912510397108XXXX001</t>
  </si>
  <si>
    <t>1703071912510399621XXXX001</t>
  </si>
  <si>
    <t>1703071912510394829XXXX001</t>
  </si>
  <si>
    <t>1703071912510396748XXXX001</t>
  </si>
  <si>
    <t>1703071912510395032XXXX001</t>
  </si>
  <si>
    <t>1703071912510399520XXXX001</t>
  </si>
  <si>
    <t>1703071912510395324XXXX001</t>
  </si>
  <si>
    <t>1703071912510398435XXXX001</t>
  </si>
  <si>
    <t>1703071912510393758XXXX001</t>
  </si>
  <si>
    <t>1703071912510390680XXXX001</t>
  </si>
  <si>
    <t>1703071912510395831XXXX001</t>
  </si>
  <si>
    <t>1703071912510394376XXXX001</t>
  </si>
  <si>
    <t>1703071912510405536XXXX001</t>
  </si>
  <si>
    <t>1703071912510408266XXXX001</t>
  </si>
  <si>
    <t>1703071912510406173XXXX001</t>
  </si>
  <si>
    <t>1703071912510408348XXXX001</t>
  </si>
  <si>
    <t>1703071912510405603XXXX001</t>
  </si>
  <si>
    <t>1703071912510406116XXXX001</t>
  </si>
  <si>
    <t>1703071912510402957XXXX001</t>
  </si>
  <si>
    <t>1703071912510402171XXXX001</t>
  </si>
  <si>
    <t>1703071912510409364XXXX001</t>
  </si>
  <si>
    <t>1703071912510405768XXXX001</t>
  </si>
  <si>
    <t>1703071912510404958XXXX001</t>
  </si>
  <si>
    <t>1703071912510408353XXXX001</t>
  </si>
  <si>
    <t>1703071912510401456XXXX001</t>
  </si>
  <si>
    <t>1703071912510403706XXXX001</t>
  </si>
  <si>
    <t>1703071912510417173XXXX001</t>
  </si>
  <si>
    <t>1703071912510412620XXXX001</t>
  </si>
  <si>
    <t>1703071912510411711XXXX001</t>
  </si>
  <si>
    <t>1703071912510414676XXXX001</t>
  </si>
  <si>
    <t>1703071912510417702XXXX001</t>
  </si>
  <si>
    <t>1703071912510419277XXXX001</t>
  </si>
  <si>
    <t>1703071912510418255XXXX001</t>
  </si>
  <si>
    <t>1703071912510415433XXXX001</t>
  </si>
  <si>
    <t>1703071912510418506XXXX001</t>
  </si>
  <si>
    <t>1703071912510414824XXXX001</t>
  </si>
  <si>
    <t>1703071912510413993XXXX001</t>
  </si>
  <si>
    <t>1703071912510415413XXXX001</t>
  </si>
  <si>
    <t>1703071912510429736XXXX001</t>
  </si>
  <si>
    <t>1703071912510428651XXXX001</t>
  </si>
  <si>
    <t>1703071912510420625XXXX001</t>
  </si>
  <si>
    <t>1703071912510424659XXXX001</t>
  </si>
  <si>
    <t>1703071912510421220XXXX001</t>
  </si>
  <si>
    <t>1703071912510426252XXXX001</t>
  </si>
  <si>
    <t>1703071912510422431XXXX001</t>
  </si>
  <si>
    <t>1703071912510421609XXXX001</t>
  </si>
  <si>
    <t>1703071912510427729XXXX001</t>
  </si>
  <si>
    <t>1703071912510426026XXXX001</t>
  </si>
  <si>
    <t>1703071912510424613XXXX001</t>
  </si>
  <si>
    <t>1703071912510428990XXXX001</t>
  </si>
  <si>
    <t>1703071912510420036XXXX001</t>
  </si>
  <si>
    <t>1703071912510429285XXXX001</t>
  </si>
  <si>
    <t>1703071912510422781XXXX001</t>
  </si>
  <si>
    <t>1703071912510429308XXXX001</t>
  </si>
  <si>
    <t>1703071912510422198XXXX001</t>
  </si>
  <si>
    <t>1703071912510423818XXXX001</t>
  </si>
  <si>
    <t>1703071912510421857XXXX001</t>
  </si>
  <si>
    <t>1703071912510425025XXXX001</t>
  </si>
  <si>
    <t>1703071912510424550XXXX001</t>
  </si>
  <si>
    <t>1703071912510427543XXXX001</t>
  </si>
  <si>
    <t>1703071912510437030XXXX001</t>
  </si>
  <si>
    <t>1703071912510434767XXXX001</t>
  </si>
  <si>
    <t>1703071912510430393XXXX001</t>
  </si>
  <si>
    <t>1703071912510436653XXXX001</t>
  </si>
  <si>
    <t>1703071912510437189XXXX001</t>
  </si>
  <si>
    <t>1703071912510431266XXXX001</t>
  </si>
  <si>
    <t>1703071912510438878XXXX001</t>
  </si>
  <si>
    <t>1703071912510436066XXXX001</t>
  </si>
  <si>
    <t>1703071912510433367XXXX001</t>
  </si>
  <si>
    <t>1703071912510432465XXXX001</t>
  </si>
  <si>
    <t>1703071912510434723XXXX001</t>
  </si>
  <si>
    <t>1703071912510435334XXXX001</t>
  </si>
  <si>
    <t>1703071912510436765XXXX001</t>
  </si>
  <si>
    <t>1703071912510432174XXXX001</t>
  </si>
  <si>
    <t>1703071912510430461XXXX001</t>
  </si>
  <si>
    <t>1703071912510436766XXXX001</t>
  </si>
  <si>
    <t>1703071912510432425XXXX001</t>
  </si>
  <si>
    <t>1703071912510437305XXXX001</t>
  </si>
  <si>
    <t>1703071912510435512XXXX001</t>
  </si>
  <si>
    <t>1703071912510436316XXXX001</t>
  </si>
  <si>
    <t>1703071912510436509XXXX001</t>
  </si>
  <si>
    <t>1703071912510435953XXXX001</t>
  </si>
  <si>
    <t>1703071912510439100XXXX001</t>
  </si>
  <si>
    <t>1703071912510444352XXXX001</t>
  </si>
  <si>
    <t>1703071912510443022XXXX001</t>
  </si>
  <si>
    <t>1703071912510441465XXXX001</t>
  </si>
  <si>
    <t>1703071912510440264XXXX001</t>
  </si>
  <si>
    <t>1703071912510445751XXXX001</t>
  </si>
  <si>
    <t>1703071912510441364XXXX001</t>
  </si>
  <si>
    <t>1703071912510446025XXXX001</t>
  </si>
  <si>
    <t>1703071912510440957XXXX001</t>
  </si>
  <si>
    <t>1703071912510448690XXXX001</t>
  </si>
  <si>
    <t>1703071912510444465XXXX001</t>
  </si>
  <si>
    <t>1703071912510442203XXXX001</t>
  </si>
  <si>
    <t>1703071912510440585XXXX001</t>
  </si>
  <si>
    <t>1703071912510447522XXXX001</t>
  </si>
  <si>
    <t>1703071912510440427XXXX001</t>
  </si>
  <si>
    <t>1703071912510442086XXXX001</t>
  </si>
  <si>
    <t>1703071912510446975XXXX001</t>
  </si>
  <si>
    <t>1703071912510445422XXXX001</t>
  </si>
  <si>
    <t>1703071912510443672XXXX001</t>
  </si>
  <si>
    <t>1703071912510445929XXXX001</t>
  </si>
  <si>
    <t>1703071912510444848XXXX001</t>
  </si>
  <si>
    <t>1703071912510445431XXXX001</t>
  </si>
  <si>
    <t>1703071912510441685XXXX001</t>
  </si>
  <si>
    <t>1703071912510450525XXXX001</t>
  </si>
  <si>
    <t>1703071912510456488XXXX001</t>
  </si>
  <si>
    <t>1703071912510453235XXXX001</t>
  </si>
  <si>
    <t>1703071912510457251XXXX001</t>
  </si>
  <si>
    <t>1703071912510451516XXXX001</t>
  </si>
  <si>
    <t>1703071912510459447XXXX001</t>
  </si>
  <si>
    <t>1703071912510453205XXXX001</t>
  </si>
  <si>
    <t>1703071912510452815XXXX001</t>
  </si>
  <si>
    <t>1703071912510455456XXXX001</t>
  </si>
  <si>
    <t>1703071912510456938XXXX001</t>
  </si>
  <si>
    <t>1703071912510453006XXXX001</t>
  </si>
  <si>
    <t>1703071912510458844XXXX001</t>
  </si>
  <si>
    <t>1703071912510456339XXXX001</t>
  </si>
  <si>
    <t>1703071912510459893XXXX001</t>
  </si>
  <si>
    <t>1703071912510452557XXXX001</t>
  </si>
  <si>
    <t>1703071912510450894XXXX001</t>
  </si>
  <si>
    <t>1703071912510454950XXXX001</t>
  </si>
  <si>
    <t>1703071912510453680XXXX001</t>
  </si>
  <si>
    <t>1703071912510455938XXXX001</t>
  </si>
  <si>
    <t>1703071912510453446XXXX001</t>
  </si>
  <si>
    <t>1703071912510453374XXXX001</t>
  </si>
  <si>
    <t>1703071912510458715XXXX001</t>
  </si>
  <si>
    <t>1703071912510454288XXXX001</t>
  </si>
  <si>
    <t>1703071912510464949XXXX001</t>
  </si>
  <si>
    <t>1703071912510463145XXXX001</t>
  </si>
  <si>
    <t>1703071912510467615XXXX001</t>
  </si>
  <si>
    <t>1703071912510461664XXXX001</t>
  </si>
  <si>
    <t>1703071912510463615XXXX001</t>
  </si>
  <si>
    <t>1703071912510465503XXXX001</t>
  </si>
  <si>
    <t>1703071912510463075XXXX001</t>
  </si>
  <si>
    <t>1703071912510461186XXXX001</t>
  </si>
  <si>
    <t>1703071912510461662XXXX001</t>
  </si>
  <si>
    <t>1703071912510460211XXXX001</t>
  </si>
  <si>
    <t>1703071912510465144XXXX001</t>
  </si>
  <si>
    <t>1703071912510468943XXXX001</t>
  </si>
  <si>
    <t>1703071912510460016XXXX001</t>
  </si>
  <si>
    <t>1703071912510464599XXXX001</t>
  </si>
  <si>
    <t>1703071912510463441XXXX001</t>
  </si>
  <si>
    <t>1703071912510460826XXXX001</t>
  </si>
  <si>
    <t>1703071912510461838XXXX001</t>
  </si>
  <si>
    <t>1703071912510465519XXXX001</t>
  </si>
  <si>
    <t>1703071912510461330XXXX001</t>
  </si>
  <si>
    <t>1703071912510463717XXXX001</t>
  </si>
  <si>
    <t>1703071912510464857XXXX001</t>
  </si>
  <si>
    <t>1703071912510465855XXXX001</t>
  </si>
  <si>
    <t>1703071912510467876XXXX001</t>
  </si>
  <si>
    <t>1703071912510475311XXXX001</t>
  </si>
  <si>
    <t>1703071912510470019XXXX001</t>
  </si>
  <si>
    <t>1703071912510470990XXXX001</t>
  </si>
  <si>
    <t>1703071912510476114XXXX001</t>
  </si>
  <si>
    <t>1703071912510470811XXXX001</t>
  </si>
  <si>
    <t>1703071912510475047XXXX001</t>
  </si>
  <si>
    <t>1703071912510476075XXXX001</t>
  </si>
  <si>
    <t>1703071912510471139XXXX001</t>
  </si>
  <si>
    <t>1703071912510471276XXXX001</t>
  </si>
  <si>
    <t>1703071912510474151XXXX001</t>
  </si>
  <si>
    <t>1703071912510477214XXXX001</t>
  </si>
  <si>
    <t>1703071912510471684XXXX001</t>
  </si>
  <si>
    <t>1703071912510473308XXXX001</t>
  </si>
  <si>
    <t>1703071912510476432XXXX001</t>
  </si>
  <si>
    <t>1703071912510475256XXXX001</t>
  </si>
  <si>
    <t>1703071912510476017XXXX001</t>
  </si>
  <si>
    <t>1703071912510478092XXXX001</t>
  </si>
  <si>
    <t>1703071912510476652XXXX001</t>
  </si>
  <si>
    <t>1703071912510479684XXXX001</t>
  </si>
  <si>
    <t>1703071912510475600XXXX001</t>
  </si>
  <si>
    <t>1703071912510474037XXXX001</t>
  </si>
  <si>
    <t>1703071912510471107XXXX001</t>
  </si>
  <si>
    <t>1703071912510470303XXXX001</t>
  </si>
  <si>
    <t>1703071912510485547XXXX001</t>
  </si>
  <si>
    <t>1703071912510484478XXXX001</t>
  </si>
  <si>
    <t>1703071912510481711XXXX001</t>
  </si>
  <si>
    <t>1703071912510483267XXXX001</t>
  </si>
  <si>
    <t>1703071912510489592XXXX001</t>
  </si>
  <si>
    <t>1703071912510481703XXXX001</t>
  </si>
  <si>
    <t>1703071912510489403XXXX001</t>
  </si>
  <si>
    <t>1703071912510482735XXXX001</t>
  </si>
  <si>
    <t>1703071912510489078XXXX001</t>
  </si>
  <si>
    <t>1703071912510480785XXXX001</t>
  </si>
  <si>
    <t>1703071912510487910XXXX001</t>
  </si>
  <si>
    <t>1703071912510485475XXXX001</t>
  </si>
  <si>
    <t>1703071912510486742XXXX001</t>
  </si>
  <si>
    <t>1703071912510485936XXXX001</t>
  </si>
  <si>
    <t>1703071912510486250XXXX001</t>
  </si>
  <si>
    <t>1703071912510484966XXXX001</t>
  </si>
  <si>
    <t>1703071912510489492XXXX001</t>
  </si>
  <si>
    <t>1703071912510486793XXXX001</t>
  </si>
  <si>
    <t>1703071912510485380XXXX001</t>
  </si>
  <si>
    <t>1703071912510480938XXXX001</t>
  </si>
  <si>
    <t>1703071912510486336XXXX001</t>
  </si>
  <si>
    <t>1703071912510482341XXXX001</t>
  </si>
  <si>
    <t>1703071912510485631XXXX001</t>
  </si>
  <si>
    <t>1703071912510496744XXXX001</t>
  </si>
  <si>
    <t>1703071912510491917XXXX001</t>
  </si>
  <si>
    <t>1703071912510490328XXXX001</t>
  </si>
  <si>
    <t>1703071912510490786XXXX001</t>
  </si>
  <si>
    <t>1703071912510494805XXXX001</t>
  </si>
  <si>
    <t>1703071912510490582XXXX001</t>
  </si>
  <si>
    <t>1703071912510493467XXXX001</t>
  </si>
  <si>
    <t>1703071912510499842XXXX001</t>
  </si>
  <si>
    <t>1703071912510497270XXXX001</t>
  </si>
  <si>
    <t>1703071912510490840XXXX001</t>
  </si>
  <si>
    <t>1703071912510491077XXXX001</t>
  </si>
  <si>
    <t>1703071912510496181XXXX001</t>
  </si>
  <si>
    <t>1703071912510498960XXXX001</t>
  </si>
  <si>
    <t>1703071912510499360XXXX001</t>
  </si>
  <si>
    <t>1703071912510490760XXXX001</t>
  </si>
  <si>
    <t>1703071912510490037XXXX001</t>
  </si>
  <si>
    <t>1703071912510491928XXXX001</t>
  </si>
  <si>
    <t>1703071912510497665XXXX001</t>
  </si>
  <si>
    <t>1703071912510494760XXXX001</t>
  </si>
  <si>
    <t>1703071912510494188XXXX001</t>
  </si>
  <si>
    <t>1703071912510491145XXXX001</t>
  </si>
  <si>
    <t>1703071912510497761XXXX001</t>
  </si>
  <si>
    <t>1703071912510490566XXXX001</t>
  </si>
  <si>
    <t>1703071912510509906XXXX001</t>
  </si>
  <si>
    <t>1703071912510501876XXXX001</t>
  </si>
  <si>
    <t>1703071912510507202XXXX001</t>
  </si>
  <si>
    <t>1703071912510508107XXXX001</t>
  </si>
  <si>
    <t>1703071912510501137XXXX001</t>
  </si>
  <si>
    <t>1703071912510501057XXXX001</t>
  </si>
  <si>
    <t>1703071912510503768XXXX001</t>
  </si>
  <si>
    <t>1703071912510506896XXXX001</t>
  </si>
  <si>
    <t>1703071912510502913XXXX001</t>
  </si>
  <si>
    <t>1703071912510507027XXXX001</t>
  </si>
  <si>
    <t>1703071912510509676XXXX001</t>
  </si>
  <si>
    <t>1703071912510504570XXXX001</t>
  </si>
  <si>
    <t>1703071912510508021XXXX001</t>
  </si>
  <si>
    <t>1703071912510502682XXXX001</t>
  </si>
  <si>
    <t>1703071912510504316XXXX001</t>
  </si>
  <si>
    <t>1703071912510507427XXXX001</t>
  </si>
  <si>
    <t>1703071912510502736XXXX001</t>
  </si>
  <si>
    <t>1703071912510506434XXXX001</t>
  </si>
  <si>
    <t>1703071912510502620XXXX001</t>
  </si>
  <si>
    <t>1703071912510503299XXXX001</t>
  </si>
  <si>
    <t>1703071912510502021XXXX001</t>
  </si>
  <si>
    <t>1703071912510501753XXXX001</t>
  </si>
  <si>
    <t>1703071912510506397XXXX001</t>
  </si>
  <si>
    <t>1703071912510517646XXXX001</t>
  </si>
  <si>
    <t>1703071912510511979XXXX001</t>
  </si>
  <si>
    <t>1703071912510515262XXXX001</t>
  </si>
  <si>
    <t>1703071912510510264XXXX001</t>
  </si>
  <si>
    <t>1703071912510511782XXXX001</t>
  </si>
  <si>
    <t>1703071912510517721XXXX001</t>
  </si>
  <si>
    <t>1703071912510516149XXXX001</t>
  </si>
  <si>
    <t>1703071912510516936XXXX001</t>
  </si>
  <si>
    <t>1703071912510513169XXXX001</t>
  </si>
  <si>
    <t>1703071912510513187XXXX001</t>
  </si>
  <si>
    <t>1703071912510512903XXXX001</t>
  </si>
  <si>
    <t>1703071912510514417XXXX001</t>
  </si>
  <si>
    <t>1703071912510514934XXXX001</t>
  </si>
  <si>
    <t>1703071912510518209XXXX001</t>
  </si>
  <si>
    <t>1703071912510512454XXXX001</t>
  </si>
  <si>
    <t>1703071912510512513XXXX001</t>
  </si>
  <si>
    <t>1703071912510513617XXXX001</t>
  </si>
  <si>
    <t>1703071912510517257XXXX001</t>
  </si>
  <si>
    <t>1703071912510514477XXXX001</t>
  </si>
  <si>
    <t>1703071912510515201XXXX001</t>
  </si>
  <si>
    <t>1703071912510517638XXXX001</t>
  </si>
  <si>
    <t>1703071912510525960XXXX001</t>
  </si>
  <si>
    <t>1703071912510521846XXXX001</t>
  </si>
  <si>
    <t>1703071912510525575XXXX001</t>
  </si>
  <si>
    <t>1703071912510525074XXXX001</t>
  </si>
  <si>
    <t>1703071912510522114XXXX001</t>
  </si>
  <si>
    <t>1703071912510526934XXXX001</t>
  </si>
  <si>
    <t>1703071912510521868XXXX001</t>
  </si>
  <si>
    <t>1703071912510529501XXXX001</t>
  </si>
  <si>
    <t>1703071912510520819XXXX001</t>
  </si>
  <si>
    <t>1703071912510522787XXXX001</t>
  </si>
  <si>
    <t>1703071912510527477XXXX001</t>
  </si>
  <si>
    <t>1703071912510524235XXXX001</t>
  </si>
  <si>
    <t>1703071912510525121XXXX001</t>
  </si>
  <si>
    <t>1703071912510528325XXXX001</t>
  </si>
  <si>
    <t>1703071912510521024XXXX001</t>
  </si>
  <si>
    <t>1703071912510526162XXXX001</t>
  </si>
  <si>
    <t>1703071912510523569XXXX001</t>
  </si>
  <si>
    <t>1703071912510521386XXXX001</t>
  </si>
  <si>
    <t>1703071912510525453XXXX001</t>
  </si>
  <si>
    <t>1703071912510521845XXXX001</t>
  </si>
  <si>
    <t>1703071912510526338XXXX001</t>
  </si>
  <si>
    <t>1703071912510522388XXXX001</t>
  </si>
  <si>
    <t>1703071912510529270XXXX001</t>
  </si>
  <si>
    <t>1703071912510532063XXXX001</t>
  </si>
  <si>
    <t>1703071912510538457XXXX001</t>
  </si>
  <si>
    <t>1703071912510538093XXXX001</t>
  </si>
  <si>
    <t>1703071912510537293XXXX001</t>
  </si>
  <si>
    <t>1703071912510531548XXXX001</t>
  </si>
  <si>
    <t>1703071912510531594XXXX001</t>
  </si>
  <si>
    <t>1703071912510532187XXXX001</t>
  </si>
  <si>
    <t>1703071912510535152XXXX001</t>
  </si>
  <si>
    <t>1703071912510530753XXXX001</t>
  </si>
  <si>
    <t>1703071912510535904XXXX001</t>
  </si>
  <si>
    <t>1703071912510537070XXXX001</t>
  </si>
  <si>
    <t>1703071912510538571XXXX001</t>
  </si>
  <si>
    <t>1703071912510536284XXXX001</t>
  </si>
  <si>
    <t>1703071912510534170XXXX001</t>
  </si>
  <si>
    <t>1703071912510534405XXXX001</t>
  </si>
  <si>
    <t>1703071912510537723XXXX001</t>
  </si>
  <si>
    <t>1703071912510534630XXXX001</t>
  </si>
  <si>
    <t>1703071912510531571XXXX001</t>
  </si>
  <si>
    <t>1703071912510532705XXXX001</t>
  </si>
  <si>
    <t>1703071912510533674XXXX001</t>
  </si>
  <si>
    <t>1703071912510536836XXXX001</t>
  </si>
  <si>
    <t>1703071912510536827XXXX001</t>
  </si>
  <si>
    <t>1703071912510537746XXXX001</t>
  </si>
  <si>
    <t>1703071912510549436XXXX001</t>
  </si>
  <si>
    <t>1703071912510546701XXXX001</t>
  </si>
  <si>
    <t>1703071912510540583XXXX001</t>
  </si>
  <si>
    <t>1703071912510546237XXXX001</t>
  </si>
  <si>
    <t>1703071912510544549XXXX001</t>
  </si>
  <si>
    <t>1703071912510542758XXXX001</t>
  </si>
  <si>
    <t>1703071912510542737XXXX001</t>
  </si>
  <si>
    <t>1703071912510543551XXXX001</t>
  </si>
  <si>
    <t>1703071912510542965XXXX001</t>
  </si>
  <si>
    <t>1703071912510548601XXXX001</t>
  </si>
  <si>
    <t>1703071912510546845XXXX001</t>
  </si>
  <si>
    <t>1703071912510541467XXXX001</t>
  </si>
  <si>
    <t>1703071912510544113XXXX001</t>
  </si>
  <si>
    <t>1703071912510540436XXXX001</t>
  </si>
  <si>
    <t>1703071912510548074XXXX001</t>
  </si>
  <si>
    <t>1703071912510551871XXXX001</t>
  </si>
  <si>
    <t>1703071912510554366XXXX001</t>
  </si>
  <si>
    <t>1703071912510554798XXXX001</t>
  </si>
  <si>
    <t>1703071912510556225XXXX001</t>
  </si>
  <si>
    <t>1703071912510553093XXXX001</t>
  </si>
  <si>
    <t>1703071912510553404XXXX001</t>
  </si>
  <si>
    <t>1703071912510558564XXXX001</t>
  </si>
  <si>
    <t>1703071912510555486XXXX001</t>
  </si>
  <si>
    <t>1703071912510554149XXXX001</t>
  </si>
  <si>
    <t>1703071912510554334XXXX001</t>
  </si>
  <si>
    <t>1703071912510553266XXXX001</t>
  </si>
  <si>
    <t>1703071912510557656XXXX001</t>
  </si>
  <si>
    <t>1703071912510553800XXXX001</t>
  </si>
  <si>
    <t>1703071912510550754XXXX001</t>
  </si>
  <si>
    <t>1703071912510556109XXXX001</t>
  </si>
  <si>
    <t>1703071912510555870XXXX001</t>
  </si>
  <si>
    <t>1703071912510553527XXXX001</t>
  </si>
  <si>
    <t>1703071912510551937XXXX001</t>
  </si>
  <si>
    <t>1703071912510550780XXXX001</t>
  </si>
  <si>
    <t>1703071912510550799XXXX001</t>
  </si>
  <si>
    <t>1703071912510556817XXXX001</t>
  </si>
  <si>
    <t>1703071912510567188XXXX001</t>
  </si>
  <si>
    <t>1703071912510568279XXXX001</t>
  </si>
  <si>
    <t>1703071912510565494XXXX001</t>
  </si>
  <si>
    <t>1703071912510567884XXXX001</t>
  </si>
  <si>
    <t>1703071912510562144XXXX001</t>
  </si>
  <si>
    <t>1703071912510568376XXXX001</t>
  </si>
  <si>
    <t>1703071912510565585XXXX001</t>
  </si>
  <si>
    <t>1703071912510566467XXXX001</t>
  </si>
  <si>
    <t>1703071912510564079XXXX001</t>
  </si>
  <si>
    <t>1703071912510566188XXXX001</t>
  </si>
  <si>
    <t>1703071912510568206XXXX001</t>
  </si>
  <si>
    <t>1703071912510567022XXXX001</t>
  </si>
  <si>
    <t>1703071912510560433XXXX001</t>
  </si>
  <si>
    <t>1703071912510564927XXXX001</t>
  </si>
  <si>
    <t>1703071912510565696XXXX001</t>
  </si>
  <si>
    <t>1703071912510568958XXXX001</t>
  </si>
  <si>
    <t>1703071912510564592XXXX001</t>
  </si>
  <si>
    <t>1703071912510567105XXXX001</t>
  </si>
  <si>
    <t>1703071912510560185XXXX001</t>
  </si>
  <si>
    <t>1703071912510563319XXXX001</t>
  </si>
  <si>
    <t>1703071912510563653XXXX001</t>
  </si>
  <si>
    <t>1703071912510567318XXXX001</t>
  </si>
  <si>
    <t>1703071912510569291XXXX001</t>
  </si>
  <si>
    <t>1703071912510575375XXXX001</t>
  </si>
  <si>
    <t>1703071912510579418XXXX001</t>
  </si>
  <si>
    <t>1703071912510576748XXXX001</t>
  </si>
  <si>
    <t>1703071912510578953XXXX001</t>
  </si>
  <si>
    <t>1703071912510579922XXXX001</t>
  </si>
  <si>
    <t>1703071912510570420XXXX001</t>
  </si>
  <si>
    <t>1703071912510579487XXXX001</t>
  </si>
  <si>
    <t>1703071912510572491XXXX001</t>
  </si>
  <si>
    <t>1703071912510575678XXXX001</t>
  </si>
  <si>
    <t>1703071912510573966XXXX001</t>
  </si>
  <si>
    <t>1703071912510577236XXXX001</t>
  </si>
  <si>
    <t>1703071912510574863XXXX001</t>
  </si>
  <si>
    <t>1703071912510579550XXXX001</t>
  </si>
  <si>
    <t>1703071912510573185XXXX001</t>
  </si>
  <si>
    <t>1703071912510573640XXXX001</t>
  </si>
  <si>
    <t>1703071912510575306XXXX001</t>
  </si>
  <si>
    <t>1703071912510578016XXXX001</t>
  </si>
  <si>
    <t>1703071912510578677XXXX001</t>
  </si>
  <si>
    <t>1703071912510572588XXXX001</t>
  </si>
  <si>
    <t>1703071912510577029XXXX001</t>
  </si>
  <si>
    <t>1703071912510570159XXXX001</t>
  </si>
  <si>
    <t>1703071912510575533XXXX001</t>
  </si>
  <si>
    <t>1703071912510573570XXXX001</t>
  </si>
  <si>
    <t>1703071912510582645XXXX001</t>
  </si>
  <si>
    <t>1703071912510587730XXXX001</t>
  </si>
  <si>
    <t>1703071912510585302XXXX001</t>
  </si>
  <si>
    <t>1703071912510589316XXXX001</t>
  </si>
  <si>
    <t>1703071912510587197XXXX001</t>
  </si>
  <si>
    <t>1703071912510584804XXXX001</t>
  </si>
  <si>
    <t>1703071912510588531XXXX001</t>
  </si>
  <si>
    <t>1703071912510588990XXXX001</t>
  </si>
  <si>
    <t>1703071912510587446XXXX001</t>
  </si>
  <si>
    <t>1703071912510580270XXXX001</t>
  </si>
  <si>
    <t>1703071912510596091XXXX001</t>
  </si>
  <si>
    <t>1703071912510593789XXXX001</t>
  </si>
  <si>
    <t>1703071912510597891XXXX001</t>
  </si>
  <si>
    <t>1703071912510595801XXXX001</t>
  </si>
  <si>
    <t>1703071912510599689XXXX001</t>
  </si>
  <si>
    <t>1703071912510595039XXXX001</t>
  </si>
  <si>
    <t>1703071912510597175XXXX001</t>
  </si>
  <si>
    <t>1703071912510593485XXXX001</t>
  </si>
  <si>
    <t>1703071912510590079XXXX001</t>
  </si>
  <si>
    <t>1703071912510602988XXXX001</t>
  </si>
  <si>
    <t>1703071912510608432XXXX001</t>
  </si>
  <si>
    <t>1703071912510607191XXXX001</t>
  </si>
  <si>
    <t>1703071912510604231XXXX001</t>
  </si>
  <si>
    <t>1703071912510606436XXXX001</t>
  </si>
  <si>
    <t>1703071912510606084XXXX001</t>
  </si>
  <si>
    <t>1703071912510603720XXXX001</t>
  </si>
  <si>
    <t>1703071912510603943XXXX001</t>
  </si>
  <si>
    <t>1703071912510601102XXXX001</t>
  </si>
  <si>
    <t>1703071912510604726XXXX001</t>
  </si>
  <si>
    <t>1703071912510609690XXXX001</t>
  </si>
  <si>
    <t>1703071912510600144XXXX001</t>
  </si>
  <si>
    <t>1703071912510608480XXXX001</t>
  </si>
  <si>
    <t>1703071912510607061XXXX001</t>
  </si>
  <si>
    <t>1703071912510614527XXXX001</t>
  </si>
  <si>
    <t>1703071912510611811XXXX001</t>
  </si>
  <si>
    <t>1703071912510614732XXXX001</t>
  </si>
  <si>
    <t>1703071912510617474XXXX001</t>
  </si>
  <si>
    <t>1703071912510612706XXXX001</t>
  </si>
  <si>
    <t>1703071912510618305XXXX001</t>
  </si>
  <si>
    <t>1703071912510612231XXXX001</t>
  </si>
  <si>
    <t>1703071912510611947XXXX001</t>
  </si>
  <si>
    <t>1703071912510611950XXXX001</t>
  </si>
  <si>
    <t>1703071912510612142XXXX001</t>
  </si>
  <si>
    <t>1703071912510611397XXXX001</t>
  </si>
  <si>
    <t>1703071912510619769XXXX001</t>
  </si>
  <si>
    <t>1703071912510614541XXXX001</t>
  </si>
  <si>
    <t>1703071912510614721XXXX001</t>
  </si>
  <si>
    <t>1703071912510610544XXXX001</t>
  </si>
  <si>
    <t>1703071912510614306XXXX001</t>
  </si>
  <si>
    <t>1703071912510614136XXXX001</t>
  </si>
  <si>
    <t>1703071912510613259XXXX001</t>
  </si>
  <si>
    <t>1703071912510613160XXXX001</t>
  </si>
  <si>
    <t>1703071912510612428XXXX001</t>
  </si>
  <si>
    <t>1703071912510619710XXXX001</t>
  </si>
  <si>
    <t>1703071912510613233XXXX001</t>
  </si>
  <si>
    <t>1703071912510619700XXXX001</t>
  </si>
  <si>
    <t>1703071912510617455XXXX001</t>
  </si>
  <si>
    <t>1703071912510623168XXXX001</t>
  </si>
  <si>
    <t>1703071912510621655XXXX001</t>
  </si>
  <si>
    <t>1703071912510627318XXXX001</t>
  </si>
  <si>
    <t>1703071912510623878XXXX001</t>
  </si>
  <si>
    <t>1703071912510629529XXXX001</t>
  </si>
  <si>
    <t>1703071912510627835XXXX001</t>
  </si>
  <si>
    <t>1703071912510623389XXXX001</t>
  </si>
  <si>
    <t>1703071912510621730XXXX001</t>
  </si>
  <si>
    <t>1703071912510629658XXXX001</t>
  </si>
  <si>
    <t>1703071912510625196XXXX001</t>
  </si>
  <si>
    <t>1703071912510629892XXXX001</t>
  </si>
  <si>
    <t>1703071912510625466XXXX001</t>
  </si>
  <si>
    <t>1703071912510627843XXXX001</t>
  </si>
  <si>
    <t>1703071912510629093XXXX001</t>
  </si>
  <si>
    <t>1703071912510628936XXXX001</t>
  </si>
  <si>
    <t>1703071912510627842XXXX001</t>
  </si>
  <si>
    <t>1703071912510627422XXXX001</t>
  </si>
  <si>
    <t>1703071912510626329XXXX001</t>
  </si>
  <si>
    <t>1703071912510629158XXXX001</t>
  </si>
  <si>
    <t>1703071912510628183XXXX001</t>
  </si>
  <si>
    <t>1703071912510623718XXXX001</t>
  </si>
  <si>
    <t>1703071912510628812XXXX001</t>
  </si>
  <si>
    <t>1703071912510623939XXXX001</t>
  </si>
  <si>
    <t>1703071912510624373XXXX001</t>
  </si>
  <si>
    <t>1703071912510638565XXXX001</t>
  </si>
  <si>
    <t>1703071912510633772XXXX001</t>
  </si>
  <si>
    <t>1703071912510635141XXXX001</t>
  </si>
  <si>
    <t>1703071912510634725XXXX001</t>
  </si>
  <si>
    <t>1703071912510634554XXXX001</t>
  </si>
  <si>
    <t>1703071912510637211XXXX001</t>
  </si>
  <si>
    <t>1703071912510638782XXXX001</t>
  </si>
  <si>
    <t>1703071912510639463XXXX001</t>
  </si>
  <si>
    <t>1703071912510631161XXXX001</t>
  </si>
  <si>
    <t>1703071912510639450XXXX001</t>
  </si>
  <si>
    <t>1703071912510631066XXXX001</t>
  </si>
  <si>
    <t>1703071912510633096XXXX001</t>
  </si>
  <si>
    <t>1703071912510639485XXXX001</t>
  </si>
  <si>
    <t>1703071912510639283XXXX001</t>
  </si>
  <si>
    <t>1703071912510636174XXXX001</t>
  </si>
  <si>
    <t>1703071912510635407XXXX001</t>
  </si>
  <si>
    <t>1703071912510637977XXXX001</t>
  </si>
  <si>
    <t>1703071912510630739XXXX001</t>
  </si>
  <si>
    <t>1703071912510633968XXXX001</t>
  </si>
  <si>
    <t>1703071912510636969XXXX001</t>
  </si>
  <si>
    <t>1703071912510635468XXXX001</t>
  </si>
  <si>
    <t>1703071912510638690XXXX001</t>
  </si>
  <si>
    <t>1703071912510638773XXXX001</t>
  </si>
  <si>
    <t>1703071912510631871XXXX001</t>
  </si>
  <si>
    <t>1703071912510640594XXXX001</t>
  </si>
  <si>
    <t>1703071912510648865XXXX001</t>
  </si>
  <si>
    <t>1703071912510647397XXXX001</t>
  </si>
  <si>
    <t>1703071912510646386XXXX001</t>
  </si>
  <si>
    <t>1703071912510644119XXXX001</t>
  </si>
  <si>
    <t>1703071912510649342XXXX001</t>
  </si>
  <si>
    <t>1703071912510644507XXXX001</t>
  </si>
  <si>
    <t>1703071912510640147XXXX001</t>
  </si>
  <si>
    <t>1703071912510649766XXXX001</t>
  </si>
  <si>
    <t>1703071912510643735XXXX001</t>
  </si>
  <si>
    <t>1703071912510649880XXXX001</t>
  </si>
  <si>
    <t>1703071912510648096XXXX001</t>
  </si>
  <si>
    <t>1703071912510643168XXXX001</t>
  </si>
  <si>
    <t>1703071912510641529XXXX001</t>
  </si>
  <si>
    <t>1703071912510649000XXXX001</t>
  </si>
  <si>
    <t>1703071912510644014XXXX001</t>
  </si>
  <si>
    <t>1703071912510642505XXXX001</t>
  </si>
  <si>
    <t>1703071912510649987XXXX001</t>
  </si>
  <si>
    <t>1703071912510641212XXXX001</t>
  </si>
  <si>
    <t>1703071912510644720XXXX001</t>
  </si>
  <si>
    <t>1703071912510641516XXXX001</t>
  </si>
  <si>
    <t>1703071912510643900XXXX001</t>
  </si>
  <si>
    <t>1703071912510641430XXXX001</t>
  </si>
  <si>
    <t>1703071912510645234XXXX001</t>
  </si>
  <si>
    <t>1703071912510644414XXXX001</t>
  </si>
  <si>
    <t>1703071912510654318XXXX001</t>
  </si>
  <si>
    <t>1703071912510652980XXXX001</t>
  </si>
  <si>
    <t>1703071912510657764XXXX001</t>
  </si>
  <si>
    <t>1703071912510650704XXXX001</t>
  </si>
  <si>
    <t>1703071912510651821XXXX001</t>
  </si>
  <si>
    <t>1703071912510658579XXXX001</t>
  </si>
  <si>
    <t>1703071912510656726XXXX001</t>
  </si>
  <si>
    <t>1703071912510652910XXXX001</t>
  </si>
  <si>
    <t>1703071912510654536XXXX001</t>
  </si>
  <si>
    <t>1703071912510654180XXXX001</t>
  </si>
  <si>
    <t>1703071912510652189XXXX001</t>
  </si>
  <si>
    <t>1703071912510650884XXXX001</t>
  </si>
  <si>
    <t>1703071912510653451XXXX001</t>
  </si>
  <si>
    <t>1703071912510659452XXXX001</t>
  </si>
  <si>
    <t>1703071912510653839XXXX001</t>
  </si>
  <si>
    <t>1703071912510655936XXXX001</t>
  </si>
  <si>
    <t>1703071912510656158XXXX001</t>
  </si>
  <si>
    <t>1703071912510658694XXXX001</t>
  </si>
  <si>
    <t>1703071912510654224XXXX001</t>
  </si>
  <si>
    <t>1703071912510652563XXXX001</t>
  </si>
  <si>
    <t>1703071912510654574XXXX001</t>
  </si>
  <si>
    <t>1703071912510659683XXXX001</t>
  </si>
  <si>
    <t>1703071912510654506XXXX001</t>
  </si>
  <si>
    <t>1703071912510659442XXXX001</t>
  </si>
  <si>
    <t>1703071912510650182XXXX001</t>
  </si>
  <si>
    <t>1703071912510663474XXXX001</t>
  </si>
  <si>
    <t>1703071912510663794XXXX001</t>
  </si>
  <si>
    <t>1703071912510663753XXXX001</t>
  </si>
  <si>
    <t>1703071912510666026XXXX001</t>
  </si>
  <si>
    <t>1703071912510662202XXXX001</t>
  </si>
  <si>
    <t>1703071912510661981XXXX001</t>
  </si>
  <si>
    <t>1703071912510669102XXXX001</t>
  </si>
  <si>
    <t>1703071912510660191XXXX001</t>
  </si>
  <si>
    <t>1703071912510662355XXXX001</t>
  </si>
  <si>
    <t>1703071912510661215XXXX001</t>
  </si>
  <si>
    <t>1703071912510662067XXXX001</t>
  </si>
  <si>
    <t>1703071912510665226XXXX001</t>
  </si>
  <si>
    <t>1703071912510667861XXXX001</t>
  </si>
  <si>
    <t>1703071912510665051XXXX001</t>
  </si>
  <si>
    <t>1703071912510660613XXXX001</t>
  </si>
  <si>
    <t>1703071912510662532XXXX001</t>
  </si>
  <si>
    <t>1703071912510663353XXXX001</t>
  </si>
  <si>
    <t>1703071912510666556XXXX001</t>
  </si>
  <si>
    <t>1703071912510661666XXXX001</t>
  </si>
  <si>
    <t>1703071912510669206XXXX001</t>
  </si>
  <si>
    <t>1703071912510661132XXXX001</t>
  </si>
  <si>
    <t>1703071912510667134XXXX001</t>
  </si>
  <si>
    <t>1703071912510661319XXXX001</t>
  </si>
  <si>
    <t>1703071912510668391XXXX001</t>
  </si>
  <si>
    <t>1703071912510664657XXXX001</t>
  </si>
  <si>
    <t>1703071912510671194XXXX001</t>
  </si>
  <si>
    <t>1703071912510675287XXXX001</t>
  </si>
  <si>
    <t>1703071912510675455XXXX001</t>
  </si>
  <si>
    <t>1703071912510672853XXXX001</t>
  </si>
  <si>
    <t>1703071912510672429XXXX001</t>
  </si>
  <si>
    <t>1703071912510676024XXXX001</t>
  </si>
  <si>
    <t>1703071912510675255XXXX001</t>
  </si>
  <si>
    <t>1703071912510678590XXXX001</t>
  </si>
  <si>
    <t>1703071912510674372XXXX001</t>
  </si>
  <si>
    <t>1703071912510676488XXXX001</t>
  </si>
  <si>
    <t>1703071912510672688XXXX001</t>
  </si>
  <si>
    <t>1703071912510674525XXXX001</t>
  </si>
  <si>
    <t>1703071912510676613XXXX001</t>
  </si>
  <si>
    <t>1703071912510674941XXXX001</t>
  </si>
  <si>
    <t>1703071912510678188XXXX001</t>
  </si>
  <si>
    <t>1703071912510672611XXXX001</t>
  </si>
  <si>
    <t>1703071912510678461XXXX001</t>
  </si>
  <si>
    <t>1703071912510676857XXXX001</t>
  </si>
  <si>
    <t>1703071912510677132XXXX001</t>
  </si>
  <si>
    <t>1703071912510679744XXXX001</t>
  </si>
  <si>
    <t>1703071912510674050XXXX001</t>
  </si>
  <si>
    <t>1703071912510677084XXXX001</t>
  </si>
  <si>
    <t>1703071912510676583XXXX001</t>
  </si>
  <si>
    <t>1703071912510677494XXXX001</t>
  </si>
  <si>
    <t>1703071912510673956XXXX001</t>
  </si>
  <si>
    <t>1703071912510678724XXXX001</t>
  </si>
  <si>
    <t>1703071912510686420XXXX001</t>
  </si>
  <si>
    <t>1703071912510681532XXXX001</t>
  </si>
  <si>
    <t>1703071912510685333XXXX001</t>
  </si>
  <si>
    <t>1703071912510689599XXXX001</t>
  </si>
  <si>
    <t>1703071912510687621XXXX001</t>
  </si>
  <si>
    <t>1703071912510688031XXXX001</t>
  </si>
  <si>
    <t>1703071912510682033XXXX001</t>
  </si>
  <si>
    <t>1703071912510689473XXXX001</t>
  </si>
  <si>
    <t>1703071912510686176XXXX001</t>
  </si>
  <si>
    <t>1703071912510681890XXXX001</t>
  </si>
  <si>
    <t>1703071912510681852XXXX001</t>
  </si>
  <si>
    <t>1703071912510680353XXXX001</t>
  </si>
  <si>
    <t>1703071912510683067XXXX001</t>
  </si>
  <si>
    <t>1703071912510680934XXXX001</t>
  </si>
  <si>
    <t>1703071912510688615XXXX001</t>
  </si>
  <si>
    <t>1703071912510683821XXXX001</t>
  </si>
  <si>
    <t>1703071912510686770XXXX001</t>
  </si>
  <si>
    <t>1703071912510682708XXXX001</t>
  </si>
  <si>
    <t>1703071912510680239XXXX001</t>
  </si>
  <si>
    <t>1703071912510681326XXXX001</t>
  </si>
  <si>
    <t>1703071912510689400XXXX001</t>
  </si>
  <si>
    <t>1703071912510685511XXXX001</t>
  </si>
  <si>
    <t>1703071912510681650XXXX001</t>
  </si>
  <si>
    <t>1703071912510686039XXXX001</t>
  </si>
  <si>
    <t>1703071912510683880XXXX001</t>
  </si>
  <si>
    <t>1703071912510691880XXXX001</t>
  </si>
  <si>
    <t>1703071912510695230XXXX001</t>
  </si>
  <si>
    <t>1703071912510692327XXXX001</t>
  </si>
  <si>
    <t>1703071912510695367XXXX001</t>
  </si>
  <si>
    <t>1703071912510697633XXXX001</t>
  </si>
  <si>
    <t>1703071912510697496XXXX001</t>
  </si>
  <si>
    <t>1703071912510695582XXXX001</t>
  </si>
  <si>
    <t>1703071912510696617XXXX001</t>
  </si>
  <si>
    <t>1703071912510697586XXXX001</t>
  </si>
  <si>
    <t>1703071912510696614XXXX001</t>
  </si>
  <si>
    <t>1703071912510699771XXXX001</t>
  </si>
  <si>
    <t>1703071912510690396XXXX001</t>
  </si>
  <si>
    <t>1703071912510695778XXXX001</t>
  </si>
  <si>
    <t>1703071912510691546XXXX001</t>
  </si>
  <si>
    <t>1703071912510694692XXXX001</t>
  </si>
  <si>
    <t>1703071912510697284XXXX001</t>
  </si>
  <si>
    <t>1703071912510690141XXXX001</t>
  </si>
  <si>
    <t>1703071912510695227XXXX001</t>
  </si>
  <si>
    <t>1703071912510691231XXXX001</t>
  </si>
  <si>
    <t>1703071912510698804XXXX001</t>
  </si>
  <si>
    <t>1703071912510694908XXXX001</t>
  </si>
  <si>
    <t>1703071912510691473XXXX001</t>
  </si>
  <si>
    <t>1703071912510693741XXXX001</t>
  </si>
  <si>
    <t>1703071912510699990XXXX001</t>
  </si>
  <si>
    <t>1703071912510698371XXXX001</t>
  </si>
  <si>
    <t>1703071912510706317XXXX001</t>
  </si>
  <si>
    <t>1703071912510703975XXXX001</t>
  </si>
  <si>
    <t>1703071912510701271XXXX001</t>
  </si>
  <si>
    <t>1703071912510708755XXXX001</t>
  </si>
  <si>
    <t>1703071912510703411XXXX001</t>
  </si>
  <si>
    <t>1703071912510709104XXXX001</t>
  </si>
  <si>
    <t>1703071912510700930XXXX001</t>
  </si>
  <si>
    <t>1703071912510702800XXXX001</t>
  </si>
  <si>
    <t>1703071912510707333XXXX001</t>
  </si>
  <si>
    <t>1703071912510702122XXXX001</t>
  </si>
  <si>
    <t>1703071912510701463XXXX001</t>
  </si>
  <si>
    <t>1703071912510704365XXXX001</t>
  </si>
  <si>
    <t>1703071912510701357XXXX001</t>
  </si>
  <si>
    <t>1703071912510700452XXXX001</t>
  </si>
  <si>
    <t>1703071912510707240XXXX001</t>
  </si>
  <si>
    <t>1703071912510708322XXXX001</t>
  </si>
  <si>
    <t>1703071912510701894XXXX001</t>
  </si>
  <si>
    <t>1703071912510707137XXXX001</t>
  </si>
  <si>
    <t>1703071912510701504XXXX001</t>
  </si>
  <si>
    <t>1703071912510703360XXXX001</t>
  </si>
  <si>
    <t>1703071912510700423XXXX001</t>
  </si>
  <si>
    <t>1703071912510701540XXXX001</t>
  </si>
  <si>
    <t>1703071912510703280XXXX001</t>
  </si>
  <si>
    <t>1703071912510709531XXXX001</t>
  </si>
  <si>
    <t>1703071912510718958XXXX001</t>
  </si>
  <si>
    <t>1703071912510716215XXXX001</t>
  </si>
  <si>
    <t>1703071912510710904XXXX001</t>
  </si>
  <si>
    <t>1703071912510713414XXXX001</t>
  </si>
  <si>
    <t>1703071912510714501XXXX001</t>
  </si>
  <si>
    <t>1703071912510717387XXXX001</t>
  </si>
  <si>
    <t>1703071912510712094XXXX001</t>
  </si>
  <si>
    <t>1703071912510717517XXXX001</t>
  </si>
  <si>
    <t>1703071912510718964XXXX001</t>
  </si>
  <si>
    <t>1703071912510717130XXXX001</t>
  </si>
  <si>
    <t>1703071912510712142XXXX001</t>
  </si>
  <si>
    <t>1703071912510713851XXXX001</t>
  </si>
  <si>
    <t>1703071912510711123XXXX001</t>
  </si>
  <si>
    <t>1703071912510719368XXXX001</t>
  </si>
  <si>
    <t>1703071912510717374XXXX001</t>
  </si>
  <si>
    <t>1703071912510718236XXXX001</t>
  </si>
  <si>
    <t>1703071912510717097XXXX001</t>
  </si>
  <si>
    <t>1703071912510718792XXXX001</t>
  </si>
  <si>
    <t>1703071912510715980XXXX001</t>
  </si>
  <si>
    <t>1703071912510712077XXXX001</t>
  </si>
  <si>
    <t>1703071912510715990XXXX001</t>
  </si>
  <si>
    <t>1703071912510710571XXXX001</t>
  </si>
  <si>
    <t>1703071912510712182XXXX001</t>
  </si>
  <si>
    <t>1703071912510716496XXXX001</t>
  </si>
  <si>
    <t>1703071912510717785XXXX001</t>
  </si>
  <si>
    <t>1703071912510722307XXXX001</t>
  </si>
  <si>
    <t>1703071912510724982XXXX001</t>
  </si>
  <si>
    <t>1703071912510724139XXXX001</t>
  </si>
  <si>
    <t>1703071912510729535XXXX001</t>
  </si>
  <si>
    <t>1703071912510725141XXXX001</t>
  </si>
  <si>
    <t>1703071912510724456XXXX001</t>
  </si>
  <si>
    <t>1703071912510720991XXXX001</t>
  </si>
  <si>
    <t>1703071912510726649XXXX001</t>
  </si>
  <si>
    <t>1703071912510728669XXXX001</t>
  </si>
  <si>
    <t>1703071912510721785XXXX001</t>
  </si>
  <si>
    <t>1703071912510720583XXXX001</t>
  </si>
  <si>
    <t>1703071912510722552XXXX001</t>
  </si>
  <si>
    <t>1703071912510728636XXXX001</t>
  </si>
  <si>
    <t>1703071912510727167XXXX001</t>
  </si>
  <si>
    <t>1703071912510728535XXXX001</t>
  </si>
  <si>
    <t>1703071912510720236XXXX001</t>
  </si>
  <si>
    <t>1703071912510725999XXXX001</t>
  </si>
  <si>
    <t>1703071912510723587XXXX001</t>
  </si>
  <si>
    <t>1703071912510723910XXXX001</t>
  </si>
  <si>
    <t>1703071912510729252XXXX001</t>
  </si>
  <si>
    <t>1703071912510728479XXXX001</t>
  </si>
  <si>
    <t>1703071912510728289XXXX001</t>
  </si>
  <si>
    <t>1703071912510728751XXXX001</t>
  </si>
  <si>
    <t>1703071912510727990XXXX001</t>
  </si>
  <si>
    <t>1703071912510720920XXXX001</t>
  </si>
  <si>
    <t>1703071912510736343XXXX001</t>
  </si>
  <si>
    <t>1703071912510731687XXXX001</t>
  </si>
  <si>
    <t>1703071912510735062XXXX001</t>
  </si>
  <si>
    <t>1703071912510730327XXXX001</t>
  </si>
  <si>
    <t>1703071912510734766XXXX001</t>
  </si>
  <si>
    <t>1703071912510737571XXXX001</t>
  </si>
  <si>
    <t>1703071912510736278XXXX001</t>
  </si>
  <si>
    <t>1703071912510739072XXXX001</t>
  </si>
  <si>
    <t>1703071912510736601XXXX001</t>
  </si>
  <si>
    <t>1703071912510737843XXXX001</t>
  </si>
  <si>
    <t>1703071912510735084XXXX001</t>
  </si>
  <si>
    <t>1703071912510733775XXXX001</t>
  </si>
  <si>
    <t>1703071912510738414XXXX001</t>
  </si>
  <si>
    <t>1703071912510738463XXXX001</t>
  </si>
  <si>
    <t>1703071912510733509XXXX001</t>
  </si>
  <si>
    <t>1703071912510737117XXXX001</t>
  </si>
  <si>
    <t>1703071912510730226XXXX001</t>
  </si>
  <si>
    <t>1703071912510735021XXXX001</t>
  </si>
  <si>
    <t>1703071912510730162XXXX001</t>
  </si>
  <si>
    <t>1703071912510731692XXXX001</t>
  </si>
  <si>
    <t>1703071912510738356XXXX001</t>
  </si>
  <si>
    <t>1703071912510732349XXXX001</t>
  </si>
  <si>
    <t>1703071912510730512XXXX001</t>
  </si>
  <si>
    <t>1703071912510744928XXXX001</t>
  </si>
  <si>
    <t>1703071912510743375XXXX001</t>
  </si>
  <si>
    <t>1703071912510746065XXXX001</t>
  </si>
  <si>
    <t>1703071912510745863XXXX001</t>
  </si>
  <si>
    <t>1703071912510742681XXXX001</t>
  </si>
  <si>
    <t>1703071912510740099XXXX001</t>
  </si>
  <si>
    <t>1703071912510744987XXXX001</t>
  </si>
  <si>
    <t>1703071912510746280XXXX001</t>
  </si>
  <si>
    <t>1703071912510745328XXXX001</t>
  </si>
  <si>
    <t>1703071912510749006XXXX001</t>
  </si>
  <si>
    <t>1703071912510743029XXXX001</t>
  </si>
  <si>
    <t>1703071912510745193XXXX001</t>
  </si>
  <si>
    <t>1703071912510746638XXXX001</t>
  </si>
  <si>
    <t>1703071912510744595XXXX001</t>
  </si>
  <si>
    <t>1703071912510746232XXXX001</t>
  </si>
  <si>
    <t>1703071912510747981XXXX001</t>
  </si>
  <si>
    <t>1703071912510751556XXXX001</t>
  </si>
  <si>
    <t>1703071912510758236XXXX001</t>
  </si>
  <si>
    <t>1703071912510759561XXXX001</t>
  </si>
  <si>
    <t>1703071912510757516XXXX001</t>
  </si>
  <si>
    <t>1703071912510752074XXXX001</t>
  </si>
  <si>
    <t>1703071912510758076XXXX001</t>
  </si>
  <si>
    <t>1703071912510756406XXXX001</t>
  </si>
  <si>
    <t>1703071912510757362XXXX001</t>
  </si>
  <si>
    <t>1703071912510759896XXXX001</t>
  </si>
  <si>
    <t>1703071912510752077XXXX001</t>
  </si>
  <si>
    <t>1703071912510756313XXXX001</t>
  </si>
  <si>
    <t>1703071912510754291XXXX001</t>
  </si>
  <si>
    <t>1703071912510758778XXXX001</t>
  </si>
  <si>
    <t>1703071912510752248XXXX001</t>
  </si>
  <si>
    <t>1703071912510759926XXXX001</t>
  </si>
  <si>
    <t>1703071912510753644XXXX001</t>
  </si>
  <si>
    <t>1703071912510759059XXXX001</t>
  </si>
  <si>
    <t>1703071912510753268XXXX001</t>
  </si>
  <si>
    <t>1703071912510757911XXXX001</t>
  </si>
  <si>
    <t>1703071912510756821XXXX001</t>
  </si>
  <si>
    <t>1703071912510760130XXXX001</t>
  </si>
  <si>
    <t>1703071912510769477XXXX001</t>
  </si>
  <si>
    <t>1703071912510762066XXXX001</t>
  </si>
  <si>
    <t>1703071912510765554XXXX001</t>
  </si>
  <si>
    <t>1703071912510765529XXXX001</t>
  </si>
  <si>
    <t>1703071912510760085XXXX001</t>
  </si>
  <si>
    <t>1703071912510768051XXXX001</t>
  </si>
  <si>
    <t>1703071912510760329XXXX001</t>
  </si>
  <si>
    <t>1703071912510764096XXXX001</t>
  </si>
  <si>
    <t>1703071912510769553XXXX001</t>
  </si>
  <si>
    <t>1703071912510761467XXXX001</t>
  </si>
  <si>
    <t>1703071912510761550XXXX001</t>
  </si>
  <si>
    <t>1703071912510762549XXXX001</t>
  </si>
  <si>
    <t>1703071912510777242XXXX001</t>
  </si>
  <si>
    <t>1703071912510775061XXXX001</t>
  </si>
  <si>
    <t>1703071912510771913XXXX001</t>
  </si>
  <si>
    <t>1703071912510772893XXXX001</t>
  </si>
  <si>
    <t>1703071912510775356XXXX001</t>
  </si>
  <si>
    <t>1703071912510770177XXXX001</t>
  </si>
  <si>
    <t>1703071912510771065XXXX001</t>
  </si>
  <si>
    <t>1703071912510773996XXXX001</t>
  </si>
  <si>
    <t>1703071912510776571XXXX001</t>
  </si>
  <si>
    <t>1703071912510775455XXXX001</t>
  </si>
  <si>
    <t>1703071912510774914XXXX001</t>
  </si>
  <si>
    <t>1703071912510771309XXXX001</t>
  </si>
  <si>
    <t>1703071912510778936XXXX001</t>
  </si>
  <si>
    <t>1703071912510772617XXXX001</t>
  </si>
  <si>
    <t>1703071912510778610XXXX001</t>
  </si>
  <si>
    <t>1703071912510778686XXXX001</t>
  </si>
  <si>
    <t>1703071912510772900XXXX001</t>
  </si>
  <si>
    <t>1703071912510775805XXXX001</t>
  </si>
  <si>
    <t>1703071912510777074XXXX001</t>
  </si>
  <si>
    <t>1703071912510773099XXXX001</t>
  </si>
  <si>
    <t>1703071912510771692XXXX001</t>
  </si>
  <si>
    <t>1703071912510775462XXXX001</t>
  </si>
  <si>
    <t>1703071912510773784XXXX001</t>
  </si>
  <si>
    <t>1703071912510773734XXXX001</t>
  </si>
  <si>
    <t>1703071912510781842XXXX001</t>
  </si>
  <si>
    <t>1703071912510787478XXXX001</t>
  </si>
  <si>
    <t>1703071912510785864XXXX001</t>
  </si>
  <si>
    <t>1703071912510787232XXXX001</t>
  </si>
  <si>
    <t>1703071912510787836XXXX001</t>
  </si>
  <si>
    <t>1703071912510780786XXXX001</t>
  </si>
  <si>
    <t>1703071912510781595XXXX001</t>
  </si>
  <si>
    <t>1703071912510789559XXXX001</t>
  </si>
  <si>
    <t>1703071912510784533XXXX001</t>
  </si>
  <si>
    <t>1703071912510789002XXXX001</t>
  </si>
  <si>
    <t>1703071912510782584XXXX001</t>
  </si>
  <si>
    <t>1703071912510784555XXXX001</t>
  </si>
  <si>
    <t>1703071912510783154XXXX001</t>
  </si>
  <si>
    <t>1703071912510787187XXXX001</t>
  </si>
  <si>
    <t>1703071912510787518XXXX001</t>
  </si>
  <si>
    <t>1703071912510782542XXXX001</t>
  </si>
  <si>
    <t>1703071912510784720XXXX001</t>
  </si>
  <si>
    <t>1703071912510785875XXXX001</t>
  </si>
  <si>
    <t>1703071912510787844XXXX001</t>
  </si>
  <si>
    <t>1703071912510780440XXXX001</t>
  </si>
  <si>
    <t>1703071912510785832XXXX001</t>
  </si>
  <si>
    <t>1703071912510787608XXXX001</t>
  </si>
  <si>
    <t>1703071912510781447XXXX001</t>
  </si>
  <si>
    <t>1703071912510790356XXXX001</t>
  </si>
  <si>
    <t>1703071912510794276XXXX001</t>
  </si>
  <si>
    <t>1703071912510792150XXXX001</t>
  </si>
  <si>
    <t>1703071912510794195XXXX001</t>
  </si>
  <si>
    <t>1703071912510796075XXXX001</t>
  </si>
  <si>
    <t>1703071912510799451XXXX001</t>
  </si>
  <si>
    <t>1703071912510791531XXXX001</t>
  </si>
  <si>
    <t>1703071912510793421XXXX001</t>
  </si>
  <si>
    <t>1703071912510793451XXXX001</t>
  </si>
  <si>
    <t>1703071912510796136XXXX001</t>
  </si>
  <si>
    <t>1703071912510798545XXXX001</t>
  </si>
  <si>
    <t>1703071912510799565XXXX001</t>
  </si>
  <si>
    <t>1703071912510798275XXXX001</t>
  </si>
  <si>
    <t>1703071912510799193XXXX001</t>
  </si>
  <si>
    <t>1703071912510795407XXXX001</t>
  </si>
  <si>
    <t>1703071912510791721XXXX001</t>
  </si>
  <si>
    <t>1703071912510797310XXXX001</t>
  </si>
  <si>
    <t>1703071912510790867XXXX001</t>
  </si>
  <si>
    <t>1703071912510795996XXXX001</t>
  </si>
  <si>
    <t>1703071912510791324XXXX001</t>
  </si>
  <si>
    <t>1703071912510797545XXXX001</t>
  </si>
  <si>
    <t>1703071912510797603XXXX001</t>
  </si>
  <si>
    <t>1703071912510792209XXXX001</t>
  </si>
  <si>
    <t>1703071912510798229XXXX001</t>
  </si>
  <si>
    <t>1703071912510792915XXXX001</t>
  </si>
  <si>
    <t>1703071912510790047XXXX001</t>
  </si>
  <si>
    <t>1703071912510797850XXXX001</t>
  </si>
  <si>
    <t>1703071912510808588XXXX001</t>
  </si>
  <si>
    <t>1703071912510808560XXXX001</t>
  </si>
  <si>
    <t>1703071912510807707XXXX001</t>
  </si>
  <si>
    <t>1703071912510805449XXXX001</t>
  </si>
  <si>
    <t>1703071912510805983XXXX001</t>
  </si>
  <si>
    <t>1703071912510802298XXXX001</t>
  </si>
  <si>
    <t>1703071912510804904XXXX001</t>
  </si>
  <si>
    <t>1703071912510800214XXXX001</t>
  </si>
  <si>
    <t>1703071912510800203XXXX001</t>
  </si>
  <si>
    <t>1703071912510802164XXXX001</t>
  </si>
  <si>
    <t>1703071912510807207XXXX001</t>
  </si>
  <si>
    <t>1703071912510802423XXXX001</t>
  </si>
  <si>
    <t>1703071912510808022XXXX001</t>
  </si>
  <si>
    <t>1703071912510803260XXXX001</t>
  </si>
  <si>
    <t>1703071912510802059XXXX001</t>
  </si>
  <si>
    <t>1703071912510800776XXXX001</t>
  </si>
  <si>
    <t>1703071912510800825XXXX001</t>
  </si>
  <si>
    <t>1703071912510801373XXXX001</t>
  </si>
  <si>
    <t>1703071912510801868XXXX001</t>
  </si>
  <si>
    <t>1703071912510803880XXXX001</t>
  </si>
  <si>
    <t>1703071912510803883XXXX001</t>
  </si>
  <si>
    <t>1703071912510800638XXXX001</t>
  </si>
  <si>
    <t>1703071912510802391XXXX001</t>
  </si>
  <si>
    <t>1703071912510803488XXXX001</t>
  </si>
  <si>
    <t>1703071912510801161XXXX001</t>
  </si>
  <si>
    <t>1703071912510809003XXXX001</t>
  </si>
  <si>
    <t>1703071912510818306XXXX001</t>
  </si>
  <si>
    <t>1703071912510818480XXXX001</t>
  </si>
  <si>
    <t>1703071912510816033XXXX001</t>
  </si>
  <si>
    <t>1703071912510813054XXXX001</t>
  </si>
  <si>
    <t>1703071912510817502XXXX001</t>
  </si>
  <si>
    <t>1703071912510816647XXXX001</t>
  </si>
  <si>
    <t>1703071912510813966XXXX001</t>
  </si>
  <si>
    <t>1703071912510816521XXXX001</t>
  </si>
  <si>
    <t>1703071912510817366XXXX001</t>
  </si>
  <si>
    <t>1703071912510813774XXXX001</t>
  </si>
  <si>
    <t>1703071912510811614XXXX001</t>
  </si>
  <si>
    <t>1703071912510818418XXXX001</t>
  </si>
  <si>
    <t>1703071912510810532XXXX001</t>
  </si>
  <si>
    <t>1703071912510811538XXXX001</t>
  </si>
  <si>
    <t>1703071912510818094XXXX001</t>
  </si>
  <si>
    <t>1703071912510813899XXXX001</t>
  </si>
  <si>
    <t>1703071912510811843XXXX001</t>
  </si>
  <si>
    <t>1703071912510814301XXXX001</t>
  </si>
  <si>
    <t>1703071912510817463XXXX001</t>
  </si>
  <si>
    <t>1703071912510813741XXXX001</t>
  </si>
  <si>
    <t>1703071912510815919XXXX001</t>
  </si>
  <si>
    <t>1703071912510816352XXXX001</t>
  </si>
  <si>
    <t>1703071912510813746XXXX001</t>
  </si>
  <si>
    <t>1703071912510817538XXXX001</t>
  </si>
  <si>
    <t>1703071912510819496XXXX001</t>
  </si>
  <si>
    <t>1703071912510817103XXXX001</t>
  </si>
  <si>
    <t>1703071912510816391XXXX001</t>
  </si>
  <si>
    <t>1703071912510828636XXXX001</t>
  </si>
  <si>
    <t>1703071912510826837XXXX001</t>
  </si>
  <si>
    <t>1703071912510829337XXXX001</t>
  </si>
  <si>
    <t>1703071912510824771XXXX001</t>
  </si>
  <si>
    <t>1703071912510826164XXXX001</t>
  </si>
  <si>
    <t>1703071912510820340XXXX001</t>
  </si>
  <si>
    <t>1703071912510821138XXXX001</t>
  </si>
  <si>
    <t>1703071912510823928XXXX001</t>
  </si>
  <si>
    <t>1703071912510820754XXXX001</t>
  </si>
  <si>
    <t>1703071912510825376XXXX001</t>
  </si>
  <si>
    <t>1703071912510820638XXXX001</t>
  </si>
  <si>
    <t>1703071912510823982XXXX001</t>
  </si>
  <si>
    <t>1703071912510828982XXXX001</t>
  </si>
  <si>
    <t>1703071912510825164XXXX001</t>
  </si>
  <si>
    <t>1703071912510829965XXXX001</t>
  </si>
  <si>
    <t>1703071912510824407XXXX001</t>
  </si>
  <si>
    <t>1703071912510827986XXXX001</t>
  </si>
  <si>
    <t>1703071912510823644XXXX001</t>
  </si>
  <si>
    <t>1703071912510822734XXXX001</t>
  </si>
  <si>
    <t>1703071912510827728XXXX001</t>
  </si>
  <si>
    <t>1703071912510829300XXXX001</t>
  </si>
  <si>
    <t>1703071912510829684XXXX001</t>
  </si>
  <si>
    <t>1703071912510823281XXXX001</t>
  </si>
  <si>
    <t>1703071912510826660XXXX001</t>
  </si>
  <si>
    <t>1703071912510821011XXXX001</t>
  </si>
  <si>
    <t>1703071912510821623XXXX001</t>
  </si>
  <si>
    <t>1703071912510838780XXXX001</t>
  </si>
  <si>
    <t>1703071912510837723XXXX001</t>
  </si>
  <si>
    <t>1703071912510839429XXXX001</t>
  </si>
  <si>
    <t>1703071912510837073XXXX001</t>
  </si>
  <si>
    <t>1703071912510832937XXXX001</t>
  </si>
  <si>
    <t>1703071912510834511XXXX001</t>
  </si>
  <si>
    <t>1703071912510835386XXXX001</t>
  </si>
  <si>
    <t>1703071912510837200XXXX001</t>
  </si>
  <si>
    <t>1703071912510830395XXXX001</t>
  </si>
  <si>
    <t>1703071912510832351XXXX001</t>
  </si>
  <si>
    <t>1703071912510839625XXXX001</t>
  </si>
  <si>
    <t>1703071912510833485XXXX001</t>
  </si>
  <si>
    <t>1703071912510830364XXXX001</t>
  </si>
  <si>
    <t>1703071912510835484XXXX001</t>
  </si>
  <si>
    <t>1703071912510836021XXXX001</t>
  </si>
  <si>
    <t>1703071912510831369XXXX001</t>
  </si>
  <si>
    <t>1703071912510839572XXXX001</t>
  </si>
  <si>
    <t>1703071912510832000XXXX001</t>
  </si>
  <si>
    <t>1703071912510836044XXXX001</t>
  </si>
  <si>
    <t>1703071912510832290XXXX001</t>
  </si>
  <si>
    <t>1703071912510836056XXXX001</t>
  </si>
  <si>
    <t>1703071912510837135XXXX001</t>
  </si>
  <si>
    <t>1703071912510831180XXXX001</t>
  </si>
  <si>
    <t>1703071912510836149XXXX001</t>
  </si>
  <si>
    <t>1703071912510835820XXXX001</t>
  </si>
  <si>
    <t>1703071912510830070XXXX001</t>
  </si>
  <si>
    <t>1703071912510842450XXXX001</t>
  </si>
  <si>
    <t>1703071912510847053XXXX001</t>
  </si>
  <si>
    <t>1703071912510846566XXXX001</t>
  </si>
  <si>
    <t>1703071912510848544XXXX001</t>
  </si>
  <si>
    <t>1703071912510847873XXXX001</t>
  </si>
  <si>
    <t>1703071912510849641XXXX001</t>
  </si>
  <si>
    <t>1703071912510846161XXXX001</t>
  </si>
  <si>
    <t>1703071912510848200XXXX001</t>
  </si>
  <si>
    <t>1703071912510846987XXXX001</t>
  </si>
  <si>
    <t>1703071912510841468XXXX001</t>
  </si>
  <si>
    <t>1703071912510846938XXXX001</t>
  </si>
  <si>
    <t>1703071912510849848XXXX001</t>
  </si>
  <si>
    <t>1703071912510847486XXXX001</t>
  </si>
  <si>
    <t>1703071912510844174XXXX001</t>
  </si>
  <si>
    <t>1703071912510849307XXXX001</t>
  </si>
  <si>
    <t>1703071912510848624XXXX001</t>
  </si>
  <si>
    <t>1703071912510842030XXXX001</t>
  </si>
  <si>
    <t>1703071912510849696XXXX001</t>
  </si>
  <si>
    <t>1703071912510844962XXXX001</t>
  </si>
  <si>
    <t>1703071912510844898XXXX001</t>
  </si>
  <si>
    <t>1703071912510841003XXXX001</t>
  </si>
  <si>
    <t>1703071912510841789XXXX001</t>
  </si>
  <si>
    <t>1703071912510843757XXXX001</t>
  </si>
  <si>
    <t>1703071912510840585XXXX001</t>
  </si>
  <si>
    <t>1703071912510843679XXXX001</t>
  </si>
  <si>
    <t>1703071912510843020XXXX001</t>
  </si>
  <si>
    <t>1703071912510845972XXXX001</t>
  </si>
  <si>
    <t>1703071912510851690XXXX001</t>
  </si>
  <si>
    <t>1703071912510859382XXXX001</t>
  </si>
  <si>
    <t>1703071912510857825XXXX001</t>
  </si>
  <si>
    <t>1703071912510853362XXXX001</t>
  </si>
  <si>
    <t>1703071912510851603XXXX001</t>
  </si>
  <si>
    <t>1703071912510852858XXXX001</t>
  </si>
  <si>
    <t>1703071912510856339XXXX001</t>
  </si>
  <si>
    <t>1703071912510852242XXXX001</t>
  </si>
  <si>
    <t>1703071912510858657XXXX001</t>
  </si>
  <si>
    <t>1703071912510858874XXXX001</t>
  </si>
  <si>
    <t>1703071912510857304XXXX001</t>
  </si>
  <si>
    <t>1703071912510852754XXXX001</t>
  </si>
  <si>
    <t>1703071912510856701XXXX001</t>
  </si>
  <si>
    <t>1703071912510854663XXXX001</t>
  </si>
  <si>
    <t>1703071912510855469XXXX001</t>
  </si>
  <si>
    <t>1703071912510852550XXXX001</t>
  </si>
  <si>
    <t>1703071912510853142XXXX001</t>
  </si>
  <si>
    <t>1703071912510859099XXXX001</t>
  </si>
  <si>
    <t>1703071912510863490XXXX001</t>
  </si>
  <si>
    <t>1703071912510860540XXXX001</t>
  </si>
  <si>
    <t>1703071912510869178XXXX001</t>
  </si>
  <si>
    <t>1703071912510868342XXXX001</t>
  </si>
  <si>
    <t>1703071912510861330XXXX001</t>
  </si>
  <si>
    <t>1703071912510864696XXXX001</t>
  </si>
  <si>
    <t>1703071912510862397XXXX001</t>
  </si>
  <si>
    <t>1703071912510868390XXXX001</t>
  </si>
  <si>
    <t>1703071912510866656XXXX001</t>
  </si>
  <si>
    <t>1703071912510861644XXXX001</t>
  </si>
  <si>
    <t>1703071912510860365XXXX001</t>
  </si>
  <si>
    <t>1703071912510862338XXXX001</t>
  </si>
  <si>
    <t>1703071912510861548XXXX001</t>
  </si>
  <si>
    <t>1703071912510861621XXXX001</t>
  </si>
  <si>
    <t>1703071912510872188XXXX001</t>
  </si>
  <si>
    <t>1703071912510878627XXXX001</t>
  </si>
  <si>
    <t>1703071912510875317XXXX001</t>
  </si>
  <si>
    <t>1703071912510874436XXXX001</t>
  </si>
  <si>
    <t>1703071912510878044XXXX001</t>
  </si>
  <si>
    <t>1703071912510877568XXXX001</t>
  </si>
  <si>
    <t>1703071912510872905XXXX001</t>
  </si>
  <si>
    <t>1703071912510871431XXXX001</t>
  </si>
  <si>
    <t>1703071912510871161XXXX001</t>
  </si>
  <si>
    <t>1703071912510877572XXXX001</t>
  </si>
  <si>
    <t>1703071912510876872XXXX001</t>
  </si>
  <si>
    <t>1703071912510878788XXXX001</t>
  </si>
  <si>
    <t>1703071912510873855XXXX001</t>
  </si>
  <si>
    <t>1703071912510878558XXXX001</t>
  </si>
  <si>
    <t>1703071912510870967XXXX001</t>
  </si>
  <si>
    <t>1703071912510878369XXXX001</t>
  </si>
  <si>
    <t>1703071912510873133XXXX001</t>
  </si>
  <si>
    <t>1703071912510872725XXXX001</t>
  </si>
  <si>
    <t>1703071912510878240XXXX001</t>
  </si>
  <si>
    <t>1703071912510870995XXXX001</t>
  </si>
  <si>
    <t>1703071912510871601XXXX001</t>
  </si>
  <si>
    <t>1703071912510870470XXXX001</t>
  </si>
  <si>
    <t>1703071912510871254XXXX001</t>
  </si>
  <si>
    <t>1703071912510874146XXXX001</t>
  </si>
  <si>
    <t>1703071912510878339XXXX001</t>
  </si>
  <si>
    <t>1703071912510882940XXXX001</t>
  </si>
  <si>
    <t>1703071912510885110XXXX001</t>
  </si>
  <si>
    <t>1703071912510889141XXXX001</t>
  </si>
  <si>
    <t>1703071912510887134XXXX001</t>
  </si>
  <si>
    <t>1703071912510888954XXXX001</t>
  </si>
  <si>
    <t>1703071912510889689XXXX001</t>
  </si>
  <si>
    <t>1703071912510883887XXXX001</t>
  </si>
  <si>
    <t>1703071912510883288XXXX001</t>
  </si>
  <si>
    <t>1703071912510887799XXXX001</t>
  </si>
  <si>
    <t>1703071912510886886XXXX001</t>
  </si>
  <si>
    <t>1703071912510888101XXXX001</t>
  </si>
  <si>
    <t>1703071912510881059XXXX001</t>
  </si>
  <si>
    <t>1703071912510880295XXXX001</t>
  </si>
  <si>
    <t>1703071912510885620XXXX001</t>
  </si>
  <si>
    <t>1703071912510888298XXXX001</t>
  </si>
  <si>
    <t>1703071912510880252XXXX001</t>
  </si>
  <si>
    <t>1703071912510886754XXXX001</t>
  </si>
  <si>
    <t>1703071912510885757XXXX001</t>
  </si>
  <si>
    <t>1703071912510884922XXXX001</t>
  </si>
  <si>
    <t>1703071912510889809XXXX001</t>
  </si>
  <si>
    <t>1703071912510882452XXXX001</t>
  </si>
  <si>
    <t>1703071912510882975XXXX001</t>
  </si>
  <si>
    <t>1703071912510883103XXXX001</t>
  </si>
  <si>
    <t>1703071912510887904XXXX001</t>
  </si>
  <si>
    <t>1703071912510888576XXXX001</t>
  </si>
  <si>
    <t>1703071912510882588XXXX001</t>
  </si>
  <si>
    <t>1703071912510886195XXXX001</t>
  </si>
  <si>
    <t>1703071912510890410XXXX001</t>
  </si>
  <si>
    <t>1703071912510897377XXXX001</t>
  </si>
  <si>
    <t>1703071912510899249XXXX001</t>
  </si>
  <si>
    <t>1703071912510891539XXXX001</t>
  </si>
  <si>
    <t>1703071912510891718XXXX001</t>
  </si>
  <si>
    <t>1703071912510899567XXXX001</t>
  </si>
  <si>
    <t>1703071912510895091XXXX001</t>
  </si>
  <si>
    <t>1703071912510898268XXXX001</t>
  </si>
  <si>
    <t>1703071912510894690XXXX001</t>
  </si>
  <si>
    <t>1703071912510898874XXXX001</t>
  </si>
  <si>
    <t>1703071912510895365XXXX001</t>
  </si>
  <si>
    <t>1703071912510894373XXXX001</t>
  </si>
  <si>
    <t>1703071912510897316XXXX001</t>
  </si>
  <si>
    <t>1703071912510892695XXXX001</t>
  </si>
  <si>
    <t>1703071912510891350XXXX001</t>
  </si>
  <si>
    <t>1703071912510892297XXXX001</t>
  </si>
  <si>
    <t>1703071912510893214XXXX001</t>
  </si>
  <si>
    <t>1703071912510893188XXXX001</t>
  </si>
  <si>
    <t>1703071912510890936XXXX001</t>
  </si>
  <si>
    <t>1703071912510890527XXXX001</t>
  </si>
  <si>
    <t>1703071912510892048XXXX001</t>
  </si>
  <si>
    <t>1703071912510890873XXXX001</t>
  </si>
  <si>
    <t>1703071912510897211XXXX001</t>
  </si>
  <si>
    <t>1703071912510897656XXXX001</t>
  </si>
  <si>
    <t>1703071912510896696XXXX001</t>
  </si>
  <si>
    <t>1703071912510891036XXXX001</t>
  </si>
  <si>
    <t>1703071912510902776XXXX001</t>
  </si>
  <si>
    <t>1703071912510907476XXXX001</t>
  </si>
  <si>
    <t>1703071912510901476XXXX001</t>
  </si>
  <si>
    <t>1703071912510905073XXXX001</t>
  </si>
  <si>
    <t>1703071912510903034XXXX001</t>
  </si>
  <si>
    <t>1703071912510902001XXXX001</t>
  </si>
  <si>
    <t>1703071912510904888XXXX001</t>
  </si>
  <si>
    <t>1703071912510903069XXXX001</t>
  </si>
  <si>
    <t>1703071912510902054XXXX001</t>
  </si>
  <si>
    <t>1703071912510900049XXXX001</t>
  </si>
  <si>
    <t>1703071912510908315XXXX001</t>
  </si>
  <si>
    <t>1703071912510907269XXXX001</t>
  </si>
  <si>
    <t>1703071912510905083XXXX001</t>
  </si>
  <si>
    <t>1703071912510903078XXXX001</t>
  </si>
  <si>
    <t>1703071912510906972XXXX001</t>
  </si>
  <si>
    <t>1703071912510906728XXXX001</t>
  </si>
  <si>
    <t>1703071912510900340XXXX001</t>
  </si>
  <si>
    <t>1703071912510901101XXXX001</t>
  </si>
  <si>
    <t>1703071912510903890XXXX001</t>
  </si>
  <si>
    <t>1703071912510903061XXXX001</t>
  </si>
  <si>
    <t>1703071912510905499XXXX001</t>
  </si>
  <si>
    <t>1703071912510901061XXXX001</t>
  </si>
  <si>
    <t>1703071912510904160XXXX001</t>
  </si>
  <si>
    <t>1703071912510905738XXXX001</t>
  </si>
  <si>
    <t>1703071912510909768XXXX001</t>
  </si>
  <si>
    <t>1703071912510908586XXXX001</t>
  </si>
  <si>
    <t>1703071912510912680XXXX001</t>
  </si>
  <si>
    <t>1703071912510917787XXXX001</t>
  </si>
  <si>
    <t>1703071912510919654XXXX001</t>
  </si>
  <si>
    <t>1703071912510913987XXXX001</t>
  </si>
  <si>
    <t>1703071912510918614XXXX001</t>
  </si>
  <si>
    <t>1703071912510914747XXXX001</t>
  </si>
  <si>
    <t>1703071912510919079XXXX001</t>
  </si>
  <si>
    <t>1703071912510910308XXXX001</t>
  </si>
  <si>
    <t>1703071912510914637XXXX001</t>
  </si>
  <si>
    <t>1703071912510917002XXXX001</t>
  </si>
  <si>
    <t>1703071912510914846XXXX001</t>
  </si>
  <si>
    <t>1703071912510913664XXXX001</t>
  </si>
  <si>
    <t>1703071912510912607XXXX001</t>
  </si>
  <si>
    <t>1703071912510910876XXXX001</t>
  </si>
  <si>
    <t>1703071912510919706XXXX001</t>
  </si>
  <si>
    <t>1703071912510916766XXXX001</t>
  </si>
  <si>
    <t>1703071912510912310XXXX001</t>
  </si>
  <si>
    <t>1703071912510912449XXXX001</t>
  </si>
  <si>
    <t>1703071912510912706XXXX001</t>
  </si>
  <si>
    <t>1703071912510916551XXXX001</t>
  </si>
  <si>
    <t>1703071912510912160XXXX001</t>
  </si>
  <si>
    <t>1703071912510910742XXXX001</t>
  </si>
  <si>
    <t>1703071912510919563XXXX001</t>
  </si>
  <si>
    <t>1703071912510914954XXXX001</t>
  </si>
  <si>
    <t>1703071912510917415XXXX001</t>
  </si>
  <si>
    <t>1703071912510919031XXXX001</t>
  </si>
  <si>
    <t>1703071912510925687XXXX001</t>
  </si>
  <si>
    <t>1703071912510924588XXXX001</t>
  </si>
  <si>
    <t>1703071912510920590XXXX001</t>
  </si>
  <si>
    <t>1703071912510923487XXXX001</t>
  </si>
  <si>
    <t>1703071912510924280XXXX001</t>
  </si>
  <si>
    <t>1703071912510926415XXXX001</t>
  </si>
  <si>
    <t>1703071912510920647XXXX001</t>
  </si>
  <si>
    <t>1703071912510926366XXXX001</t>
  </si>
  <si>
    <t>1703071912510922690XXXX001</t>
  </si>
  <si>
    <t>1703071912510923358XXXX001</t>
  </si>
  <si>
    <t>1703071912510926241XXXX001</t>
  </si>
  <si>
    <t>1703071912510926389XXXX001</t>
  </si>
  <si>
    <t>1703071912510922079XXXX001</t>
  </si>
  <si>
    <t>1703071912510920594XXXX001</t>
  </si>
  <si>
    <t>1703071912510929135XXXX001</t>
  </si>
  <si>
    <t>1703071912510921153XXXX001</t>
  </si>
  <si>
    <t>1703071912510926044XXXX001</t>
  </si>
  <si>
    <t>1703071912510922292XXXX001</t>
  </si>
  <si>
    <t>1703071912510922212XXXX001</t>
  </si>
  <si>
    <t>1703071912510925746XXXX001</t>
  </si>
  <si>
    <t>1703071912510921872XXXX001</t>
  </si>
  <si>
    <t>1703071912510925088XXXX001</t>
  </si>
  <si>
    <t>1703071912510928474XXXX001</t>
  </si>
  <si>
    <t>1703071912510929831XXXX001</t>
  </si>
  <si>
    <t>1703071912510934684XXXX001</t>
  </si>
  <si>
    <t>1703071912510936770XXXX001</t>
  </si>
  <si>
    <t>1703071912510933379XXXX001</t>
  </si>
  <si>
    <t>1703071912510933288XXXX001</t>
  </si>
  <si>
    <t>1703071912510931502XXXX001</t>
  </si>
  <si>
    <t>1703071912510931023XXXX001</t>
  </si>
  <si>
    <t>1703071912510938966XXXX001</t>
  </si>
  <si>
    <t>1703071912510937952XXXX001</t>
  </si>
  <si>
    <t>1703071912510930736XXXX001</t>
  </si>
  <si>
    <t>1703071912510933843XXXX001</t>
  </si>
  <si>
    <t>1703071912510931899XXXX001</t>
  </si>
  <si>
    <t>1703071912510931172XXXX001</t>
  </si>
  <si>
    <t>1703071912510938285XXXX001</t>
  </si>
  <si>
    <t>1703071912510939010XXXX001</t>
  </si>
  <si>
    <t>1703071912510936194XXXX001</t>
  </si>
  <si>
    <t>1703071912510930692XXXX001</t>
  </si>
  <si>
    <t>1703071912510935540XXXX001</t>
  </si>
  <si>
    <t>1703071912510935213XXXX001</t>
  </si>
  <si>
    <t>1703071912510935436XXXX001</t>
  </si>
  <si>
    <t>1703071912510930174XXXX001</t>
  </si>
  <si>
    <t>1703071912510937285XXXX001</t>
  </si>
  <si>
    <t>1703071912510933764XXXX001</t>
  </si>
  <si>
    <t>1703071912510939885XXXX001</t>
  </si>
  <si>
    <t>1703071912510936089XXXX001</t>
  </si>
  <si>
    <t>1703071912510945480XXXX001</t>
  </si>
  <si>
    <t>1703071912510940418XXXX001</t>
  </si>
  <si>
    <t>1703071912510949178XXXX001</t>
  </si>
  <si>
    <t>1703071912510945540XXXX001</t>
  </si>
  <si>
    <t>1703071912510941421XXXX001</t>
  </si>
  <si>
    <t>1703071912510946665XXXX001</t>
  </si>
  <si>
    <t>1703071912510946893XXXX001</t>
  </si>
  <si>
    <t>1703071912510944539XXXX001</t>
  </si>
  <si>
    <t>1703071912510944477XXXX001</t>
  </si>
  <si>
    <t>1703071912510947595XXXX001</t>
  </si>
  <si>
    <t>1703071912510943239XXXX001</t>
  </si>
  <si>
    <t>1703071912510948659XXXX001</t>
  </si>
  <si>
    <t>1703071912510940224XXXX001</t>
  </si>
  <si>
    <t>1703071912510946114XXXX001</t>
  </si>
  <si>
    <t>1703071912510941445XXXX001</t>
  </si>
  <si>
    <t>1703071912510947780XXXX001</t>
  </si>
  <si>
    <t>1703071912510949704XXXX001</t>
  </si>
  <si>
    <t>1703071912510945308XXXX001</t>
  </si>
  <si>
    <t>1703071912510942315XXXX001</t>
  </si>
  <si>
    <t>1703071912510944864XXXX001</t>
  </si>
  <si>
    <t>1703071912510949435XXXX001</t>
  </si>
  <si>
    <t>1703071912510942375XXXX001</t>
  </si>
  <si>
    <t>1703071912510949532XXXX001</t>
  </si>
  <si>
    <t>1703071912510942835XXXX001</t>
  </si>
  <si>
    <t>1703071912510945678XXXX001</t>
  </si>
  <si>
    <t>1703071912510952901XXXX001</t>
  </si>
  <si>
    <t>1703071912510955884XXXX001</t>
  </si>
  <si>
    <t>1703071912510957145XXXX001</t>
  </si>
  <si>
    <t>1703071912510954012XXXX001</t>
  </si>
  <si>
    <t>1703071912510959340XXXX001</t>
  </si>
  <si>
    <t>1703071912510955005XXXX001</t>
  </si>
  <si>
    <t>1703071912510959270XXXX001</t>
  </si>
  <si>
    <t>1703071912510954134XXXX001</t>
  </si>
  <si>
    <t>1703071912510958621XXXX001</t>
  </si>
  <si>
    <t>1703071912510950837XXXX001</t>
  </si>
  <si>
    <t>1703071912510959382XXXX001</t>
  </si>
  <si>
    <t>1703071912510954340XXXX001</t>
  </si>
  <si>
    <t>1703071912510952046XXXX001</t>
  </si>
  <si>
    <t>1703071912510957441XXXX001</t>
  </si>
  <si>
    <t>1703071912510950002XXXX001</t>
  </si>
  <si>
    <t>1703071912510952106XXXX001</t>
  </si>
  <si>
    <t>1703071912510955910XXXX001</t>
  </si>
  <si>
    <t>1703071912510959459XXXX001</t>
  </si>
  <si>
    <t>1703071912510953291XXXX001</t>
  </si>
  <si>
    <t>1703071912510959285XXXX001</t>
  </si>
  <si>
    <t>1703071912510953029XXXX001</t>
  </si>
  <si>
    <t>1703071912510959126XXXX001</t>
  </si>
  <si>
    <t>1703071912510957223XXXX001</t>
  </si>
  <si>
    <t>1703071912510956629XXXX001</t>
  </si>
  <si>
    <t>1703071912510956766XXXX001</t>
  </si>
  <si>
    <t>1703071912510964274XXXX001</t>
  </si>
  <si>
    <t>1703071912510962053XXXX001</t>
  </si>
  <si>
    <t>1703071912510965029XXXX001</t>
  </si>
  <si>
    <t>1703071912510964018XXXX001</t>
  </si>
  <si>
    <t>1703071912510961499XXXX001</t>
  </si>
  <si>
    <t>1703071912510964926XXXX001</t>
  </si>
  <si>
    <t>1703071912510960837XXXX001</t>
  </si>
  <si>
    <t>1703071912510965065XXXX001</t>
  </si>
  <si>
    <t>1703071912510962788XXXX001</t>
  </si>
  <si>
    <t>1703071912510964906XXXX001</t>
  </si>
  <si>
    <t>1703071912510964713XXXX001</t>
  </si>
  <si>
    <t>1703071912510964671XXXX001</t>
  </si>
  <si>
    <t>1703071912510960209XXXX001</t>
  </si>
  <si>
    <t>1703071912510961964XXXX001</t>
  </si>
  <si>
    <t>1703071912510964026XXXX001</t>
  </si>
  <si>
    <t>1703071912510962202XXXX001</t>
  </si>
  <si>
    <t>1703071912510967898XXXX001</t>
  </si>
  <si>
    <t>1703071912510968668XXXX001</t>
  </si>
  <si>
    <t>1703071912510966890XXXX001</t>
  </si>
  <si>
    <t>1703071912510960067XXXX001</t>
  </si>
  <si>
    <t>1703071912510969371XXXX001</t>
  </si>
  <si>
    <t>1703071912510961615XXXX001</t>
  </si>
  <si>
    <t>1703071912510966357XXXX001</t>
  </si>
  <si>
    <t>1703071912510967960XXXX001</t>
  </si>
  <si>
    <t>1703071912510975924XXXX001</t>
  </si>
  <si>
    <t>1703071912510971011XXXX001</t>
  </si>
  <si>
    <t>1703071912510978189XXXX001</t>
  </si>
  <si>
    <t>1703071912510976830XXXX001</t>
  </si>
  <si>
    <t>1703071912510978925XXXX001</t>
  </si>
  <si>
    <t>1703071912510970953XXXX001</t>
  </si>
  <si>
    <t>1703071912510974843XXXX001</t>
  </si>
  <si>
    <t>1703071912510973669XXXX001</t>
  </si>
  <si>
    <t>1703071912510972616XXXX001</t>
  </si>
  <si>
    <t>1703071912510975967XXXX001</t>
  </si>
  <si>
    <t>1703071912510977574XXXX001</t>
  </si>
  <si>
    <t>1703071912510970353XXXX001</t>
  </si>
  <si>
    <t>1703071912510971689XXXX001</t>
  </si>
  <si>
    <t>1703071912510973101XXXX001</t>
  </si>
  <si>
    <t>1703071912510972446XXXX001</t>
  </si>
  <si>
    <t>1703071912510974136XXXX001</t>
  </si>
  <si>
    <t>1703071912510970903XXXX001</t>
  </si>
  <si>
    <t>1703071912510979663XXXX001</t>
  </si>
  <si>
    <t>1703071912510970066XXXX001</t>
  </si>
  <si>
    <t>1703071912510978334XXXX001</t>
  </si>
  <si>
    <t>1703071912510974336XXXX001</t>
  </si>
  <si>
    <t>1703071912510973048XXXX001</t>
  </si>
  <si>
    <t>1703071912510977963XXXX001</t>
  </si>
  <si>
    <t>1703071912510972651XXXX001</t>
  </si>
  <si>
    <t>1703071912510975129XXXX001</t>
  </si>
  <si>
    <t>1703071912510971810XXXX001</t>
  </si>
  <si>
    <t>1703071912510975117XXXX001</t>
  </si>
  <si>
    <t>1703071912510982543XXXX001</t>
  </si>
  <si>
    <t>1703071912510981637XXXX001</t>
  </si>
  <si>
    <t>1703071912510982707XXXX001</t>
  </si>
  <si>
    <t>1703071912510986725XXXX001</t>
  </si>
  <si>
    <t>1703071912510981644XXXX001</t>
  </si>
  <si>
    <t>1703071912510986689XXXX001</t>
  </si>
  <si>
    <t>1703071912510982171XXXX001</t>
  </si>
  <si>
    <t>1703071912510987918XXXX001</t>
  </si>
  <si>
    <t>1703071912510987137XXXX001</t>
  </si>
  <si>
    <t>1703071912510989274XXXX001</t>
  </si>
  <si>
    <t>1703071912510988570XXXX001</t>
  </si>
  <si>
    <t>1703071912510987367XXXX001</t>
  </si>
  <si>
    <t>1703071912510981751XXXX001</t>
  </si>
  <si>
    <t>1703071912510982204XXXX001</t>
  </si>
  <si>
    <t>1703071912510985263XXXX001</t>
  </si>
  <si>
    <t>1703071912510984457XXXX001</t>
  </si>
  <si>
    <t>1703071912510981955XXXX001</t>
  </si>
  <si>
    <t>1703071912510986745XXXX001</t>
  </si>
  <si>
    <t>1703071912510983530XXXX001</t>
  </si>
  <si>
    <t>1703071912510988519XXXX001</t>
  </si>
  <si>
    <t>1703071912510982780XXXX001</t>
  </si>
  <si>
    <t>1703071912510987298XXXX001</t>
  </si>
  <si>
    <t>1703071912510983555XXXX001</t>
  </si>
  <si>
    <t>1703071912510994455XXXX001</t>
  </si>
  <si>
    <t>1703071912510997815XXXX001</t>
  </si>
  <si>
    <t>1703071912510998196XXXX001</t>
  </si>
  <si>
    <t>1703071912510996596XXXX001</t>
  </si>
  <si>
    <t>1703071912510998343XXXX001</t>
  </si>
  <si>
    <t>1703071912510992734XXXX001</t>
  </si>
  <si>
    <t>1703071912510995202XXXX001</t>
  </si>
  <si>
    <t>1703071912510992705XXXX001</t>
  </si>
  <si>
    <t>1703071912510995725XXXX001</t>
  </si>
  <si>
    <t>1703071912510992944XXXX001</t>
  </si>
  <si>
    <t>1703071912510997962XXXX001</t>
  </si>
  <si>
    <t>1703071912510993624XXXX001</t>
  </si>
  <si>
    <t>1703071912510999328XXXX001</t>
  </si>
  <si>
    <t>1703071912510999346XXXX001</t>
  </si>
  <si>
    <t>1703071912510994247XXXX001</t>
  </si>
  <si>
    <t>1703071912510996819XXXX001</t>
  </si>
  <si>
    <t>1703071912510999005XXXX001</t>
  </si>
  <si>
    <t>1703071912510999106XXXX001</t>
  </si>
  <si>
    <t>1703071912510996787XXXX001</t>
  </si>
  <si>
    <t>1703071912510992203XXXX001</t>
  </si>
  <si>
    <t>1703071912510993846XXXX001</t>
  </si>
  <si>
    <t>1703071912510996332XXXX001</t>
  </si>
  <si>
    <t>1703071912510999335XXXX001</t>
  </si>
  <si>
    <t>1703071912510999158XXXX001</t>
  </si>
  <si>
    <t>1703071912510996797XXXX001</t>
  </si>
  <si>
    <t>1703071912510991493XXXX001</t>
  </si>
  <si>
    <t>1703071912511003008XXXX001</t>
  </si>
  <si>
    <t>1703071912511000769XXXX001</t>
  </si>
  <si>
    <t>1703071912511006489XXXX001</t>
  </si>
  <si>
    <t>1703071912511004085XXXX001</t>
  </si>
  <si>
    <t>1703071912511003999XXXX001</t>
  </si>
  <si>
    <t>1703071912511000153XXXX001</t>
  </si>
  <si>
    <t>1703071912511007059XXXX001</t>
  </si>
  <si>
    <t>1703071912511000754XXXX001</t>
  </si>
  <si>
    <t>1703071912511002766XXXX001</t>
  </si>
  <si>
    <t>1703071912511005938XXXX001</t>
  </si>
  <si>
    <t>1703071912511004704XXXX001</t>
  </si>
  <si>
    <t>1703071912511002391XXXX001</t>
  </si>
  <si>
    <t>1703071912511007802XXXX001</t>
  </si>
  <si>
    <t>1703071912511002891XXXX001</t>
  </si>
  <si>
    <t>1703071912511001978XXXX001</t>
  </si>
  <si>
    <t>1703071912511006083XXXX001</t>
  </si>
  <si>
    <t>1703071912511003297XXXX001</t>
  </si>
  <si>
    <t>1703071912511006473XXXX001</t>
  </si>
  <si>
    <t>1703071912511003725XXXX001</t>
  </si>
  <si>
    <t>1703071912511004110XXXX001</t>
  </si>
  <si>
    <t>1703071912511009145XXXX001</t>
  </si>
  <si>
    <t>1703071912511000111XXXX001</t>
  </si>
  <si>
    <t>1703071912511002395XXXX001</t>
  </si>
  <si>
    <t>1703071912511008567XXXX001</t>
  </si>
  <si>
    <t>1703071912511005227XXXX001</t>
  </si>
  <si>
    <t>1703071912511005103XXXX001</t>
  </si>
  <si>
    <t>1703071912511018861XXXX001</t>
  </si>
  <si>
    <t>1703071912511011272XXXX001</t>
  </si>
  <si>
    <t>1703071912511013962XXXX001</t>
  </si>
  <si>
    <t>1703071912511013755XXXX001</t>
  </si>
  <si>
    <t>1703071912511010119XXXX001</t>
  </si>
  <si>
    <t>1703071912511012235XXXX001</t>
  </si>
  <si>
    <t>1703071912511010644XXXX001</t>
  </si>
  <si>
    <t>1703071912511018292XXXX001</t>
  </si>
  <si>
    <t>1703071912511019175XXXX001</t>
  </si>
  <si>
    <t>1703071912511018390XXXX001</t>
  </si>
  <si>
    <t>1703071912511019636XXXX001</t>
  </si>
  <si>
    <t>1703071912511014260XXXX001</t>
  </si>
  <si>
    <t>1703071912511011466XXXX001</t>
  </si>
  <si>
    <t>1703071912511016289XXXX001</t>
  </si>
  <si>
    <t>1703071912511018913XXXX001</t>
  </si>
  <si>
    <t>1703071912511022566XXXX001</t>
  </si>
  <si>
    <t>1703071912511021626XXXX001</t>
  </si>
  <si>
    <t>1703071912511026712XXXX001</t>
  </si>
  <si>
    <t>1703071912511022054XXXX001</t>
  </si>
  <si>
    <t>1703071912511027955XXXX001</t>
  </si>
  <si>
    <t>1703071912511027079XXXX001</t>
  </si>
  <si>
    <t>1703071912511025612XXXX001</t>
  </si>
  <si>
    <t>1703071912511025519XXXX001</t>
  </si>
  <si>
    <t>1703071912511025560XXXX001</t>
  </si>
  <si>
    <t>1703071912511029889XXXX001</t>
  </si>
  <si>
    <t>1703071912511029764XXXX001</t>
  </si>
  <si>
    <t>1703071912511024285XXXX001</t>
  </si>
  <si>
    <t>1703071912511022930XXXX001</t>
  </si>
  <si>
    <t>1703071912511021167XXXX001</t>
  </si>
  <si>
    <t>1703071912511021794XXXX001</t>
  </si>
  <si>
    <t>1703071912511027190XXXX001</t>
  </si>
  <si>
    <t>1703071912511028684XXXX001</t>
  </si>
  <si>
    <t>1703071912511028176XXXX001</t>
  </si>
  <si>
    <t>1703071912511028096XXXX001</t>
  </si>
  <si>
    <t>1703071912511025164XXXX001</t>
  </si>
  <si>
    <t>1703071912511026127XXXX001</t>
  </si>
  <si>
    <t>1703071912511024732XXXX001</t>
  </si>
  <si>
    <t>1703071912511039480XXXX001</t>
  </si>
  <si>
    <t>1703071912511032504XXXX001</t>
  </si>
  <si>
    <t>1703071912511038472XXXX001</t>
  </si>
  <si>
    <t>1703071912511038901XXXX001</t>
  </si>
  <si>
    <t>1703071912511030931XXXX001</t>
  </si>
  <si>
    <t>1703071912511036083XXXX001</t>
  </si>
  <si>
    <t>1703071912511031752XXXX001</t>
  </si>
  <si>
    <t>1703071912511030175XXXX001</t>
  </si>
  <si>
    <t>1703071912511038281XXXX001</t>
  </si>
  <si>
    <t>1703071912511035585XXXX001</t>
  </si>
  <si>
    <t>1703071912511031045XXXX001</t>
  </si>
  <si>
    <t>1703071912511038601XXXX001</t>
  </si>
  <si>
    <t>1703071912511035959XXXX001</t>
  </si>
  <si>
    <t>1703071912511034778XXXX001</t>
  </si>
  <si>
    <t>1703071912511030893XXXX001</t>
  </si>
  <si>
    <t>1703071912511033960XXXX001</t>
  </si>
  <si>
    <t>1703071912511031711XXXX001</t>
  </si>
  <si>
    <t>1703071912511035606XXXX001</t>
  </si>
  <si>
    <t>1703071912511039082XXXX001</t>
  </si>
  <si>
    <t>1703071912511033919XXXX001</t>
  </si>
  <si>
    <t>1703071912511035049XXXX001</t>
  </si>
  <si>
    <t>1703071912511036196XXXX001</t>
  </si>
  <si>
    <t>1703071912511037377XXXX001</t>
  </si>
  <si>
    <t>1703071912511038108XXXX001</t>
  </si>
  <si>
    <t>1703071912511036168XXXX001</t>
  </si>
  <si>
    <t>1703071912511035128XXXX001</t>
  </si>
  <si>
    <t>1703071912511046981XXXX001</t>
  </si>
  <si>
    <t>1703071912511044113XXXX001</t>
  </si>
  <si>
    <t>1703071912511049543XXXX001</t>
  </si>
  <si>
    <t>1703071912511044895XXXX001</t>
  </si>
  <si>
    <t>1703071912511045417XXXX001</t>
  </si>
  <si>
    <t>1703071912511049422XXXX001</t>
  </si>
  <si>
    <t>1703071912511044241XXXX001</t>
  </si>
  <si>
    <t>1703071912511045488XXXX001</t>
  </si>
  <si>
    <t>1703071912511049746XXXX001</t>
  </si>
  <si>
    <t>1703071912511049336XXXX001</t>
  </si>
  <si>
    <t>1703071912511047392XXXX001</t>
  </si>
  <si>
    <t>1703071912511041888XXXX001</t>
  </si>
  <si>
    <t>1703071912511041514XXXX001</t>
  </si>
  <si>
    <t>1703071912511040616XXXX001</t>
  </si>
  <si>
    <t>1703071912511041694XXXX001</t>
  </si>
  <si>
    <t>1703071912511045538XXXX001</t>
  </si>
  <si>
    <t>1703071912511049601XXXX001</t>
  </si>
  <si>
    <t>1703071912511040834XXXX001</t>
  </si>
  <si>
    <t>1703071912511042039XXXX001</t>
  </si>
  <si>
    <t>1703071912511044281XXXX001</t>
  </si>
  <si>
    <t>1703071912511043662XXXX001</t>
  </si>
  <si>
    <t>1703071912511047936XXXX001</t>
  </si>
  <si>
    <t>1703071912511040112XXXX001</t>
  </si>
  <si>
    <t>1703071912511044987XXXX001</t>
  </si>
  <si>
    <t>1703071912511049268XXXX001</t>
  </si>
  <si>
    <t>1703071912511048539XXXX001</t>
  </si>
  <si>
    <t>1703071912511045232XXXX001</t>
  </si>
  <si>
    <t>1703071912511055189XXXX001</t>
  </si>
  <si>
    <t>1703071912511051423XXXX001</t>
  </si>
  <si>
    <t>1703071912511053798XXXX001</t>
  </si>
  <si>
    <t>1703071912511056108XXXX001</t>
  </si>
  <si>
    <t>1703071912511055541XXXX001</t>
  </si>
  <si>
    <t>1703071912511053422XXXX001</t>
  </si>
  <si>
    <t>1703071912511050951XXXX001</t>
  </si>
  <si>
    <t>1703071912511057009XXXX001</t>
  </si>
  <si>
    <t>1703071912511056264XXXX001</t>
  </si>
  <si>
    <t>1703071912511058410XXXX001</t>
  </si>
  <si>
    <t>1703071912511054818XXXX001</t>
  </si>
  <si>
    <t>1703071912511059418XXXX001</t>
  </si>
  <si>
    <t>1703071912511058448XXXX001</t>
  </si>
  <si>
    <t>1703071912511054244XXXX001</t>
  </si>
  <si>
    <t>1703071912511057459XXXX001</t>
  </si>
  <si>
    <t>1703071912511057858XXXX001</t>
  </si>
  <si>
    <t>1703071912511055601XXXX001</t>
  </si>
  <si>
    <t>1703071912511055438XXXX001</t>
  </si>
  <si>
    <t>1703071912511053512XXXX001</t>
  </si>
  <si>
    <t>1703071912511057059XXXX001</t>
  </si>
  <si>
    <t>1703071912511051496XXXX001</t>
  </si>
  <si>
    <t>1703071912511056639XXXX001</t>
  </si>
  <si>
    <t>1703071912511053801XXXX001</t>
  </si>
  <si>
    <t>1703071912511055069XXXX001</t>
  </si>
  <si>
    <t>1703071912511052152XXXX001</t>
  </si>
  <si>
    <t>1703071912511056842XXXX001</t>
  </si>
  <si>
    <t>1703071912511054405XXXX001</t>
  </si>
  <si>
    <t>1703071912511066290XXXX001</t>
  </si>
  <si>
    <t>1703071912511064115XXXX001</t>
  </si>
  <si>
    <t>1703071912511060248XXXX001</t>
  </si>
  <si>
    <t>1703071912511060042XXXX001</t>
  </si>
  <si>
    <t>1703071912511069262XXXX001</t>
  </si>
  <si>
    <t>1703071912511065490XXXX001</t>
  </si>
  <si>
    <t>1703071912511068897XXXX001</t>
  </si>
  <si>
    <t>1703071912511069840XXXX001</t>
  </si>
  <si>
    <t>1703071912511061396XXXX001</t>
  </si>
  <si>
    <t>1703071912511064257XXXX001</t>
  </si>
  <si>
    <t>1703071912511064298XXXX001</t>
  </si>
  <si>
    <t>1703071912511062275XXXX001</t>
  </si>
  <si>
    <t>1703071912511060867XXXX001</t>
  </si>
  <si>
    <t>1703071912511063418XXXX001</t>
  </si>
  <si>
    <t>1703071912511066985XXXX001</t>
  </si>
  <si>
    <t>1703071912511064588XXXX001</t>
  </si>
  <si>
    <t>1703071912511062055XXXX001</t>
  </si>
  <si>
    <t>1703071912511067772XXXX001</t>
  </si>
  <si>
    <t>1703071912511066772XXXX001</t>
  </si>
  <si>
    <t>1703071912511060059XXXX001</t>
  </si>
  <si>
    <t>1703071912511062748XXXX001</t>
  </si>
  <si>
    <t>1703071912511065288XXXX001</t>
  </si>
  <si>
    <t>1703071912511067495XXXX001</t>
  </si>
  <si>
    <t>1703071912511063666XXXX001</t>
  </si>
  <si>
    <t>1703071912511064590XXXX001</t>
  </si>
  <si>
    <t>1703071912511066199XXXX001</t>
  </si>
  <si>
    <t>1703071912511068516XXXX001</t>
  </si>
  <si>
    <t>1703071912511076097XXXX001</t>
  </si>
  <si>
    <t>1703071912511070204XXXX001</t>
  </si>
  <si>
    <t>1703071912511078523XXXX001</t>
  </si>
  <si>
    <t>1703071912511072068XXXX001</t>
  </si>
  <si>
    <t>1703071912511076233XXXX001</t>
  </si>
  <si>
    <t>1703071912511071242XXXX001</t>
  </si>
  <si>
    <t>1703071912511074097XXXX001</t>
  </si>
  <si>
    <t>1703071912511070764XXXX001</t>
  </si>
  <si>
    <t>1703071912511079039XXXX001</t>
  </si>
  <si>
    <t>1703071912511077237XXXX001</t>
  </si>
  <si>
    <t>1703071912511078720XXXX001</t>
  </si>
  <si>
    <t>1703071912511079451XXXX001</t>
  </si>
  <si>
    <t>1703071912511071648XXXX001</t>
  </si>
  <si>
    <t>1703071912511079826XXXX001</t>
  </si>
  <si>
    <t>1703071912511075825XXXX001</t>
  </si>
  <si>
    <t>1703071912511073599XXXX001</t>
  </si>
  <si>
    <t>1703071912511074715XXXX001</t>
  </si>
  <si>
    <t>1703071912511074672XXXX001</t>
  </si>
  <si>
    <t>1703071912511077706XXXX001</t>
  </si>
  <si>
    <t>1703071912511070856XXXX001</t>
  </si>
  <si>
    <t>1703071912511074416XXXX001</t>
  </si>
  <si>
    <t>1703071912511079036XXXX001</t>
  </si>
  <si>
    <t>1703071912511074105XXXX001</t>
  </si>
  <si>
    <t>1703071912511077764XXXX001</t>
  </si>
  <si>
    <t>1703071912511071299XXXX001</t>
  </si>
  <si>
    <t>1703071912511075394XXXX001</t>
  </si>
  <si>
    <t>1703071912511087961XXXX001</t>
  </si>
  <si>
    <t>1703071912511088297XXXX001</t>
  </si>
  <si>
    <t>1703071912511087564XXXX001</t>
  </si>
  <si>
    <t>1703071912511089889XXXX001</t>
  </si>
  <si>
    <t>1703071912511085460XXXX001</t>
  </si>
  <si>
    <t>1703071912511083234XXXX001</t>
  </si>
  <si>
    <t>1703071912511085918XXXX001</t>
  </si>
  <si>
    <t>1703071912511086440XXXX001</t>
  </si>
  <si>
    <t>1703071912511088166XXXX001</t>
  </si>
  <si>
    <t>1703071912511087041XXXX001</t>
  </si>
  <si>
    <t>1703071912511081601XXXX001</t>
  </si>
  <si>
    <t>1703071912511081612XXXX001</t>
  </si>
  <si>
    <t>1703071912511080377XXXX001</t>
  </si>
  <si>
    <t>1703071912511086610XXXX001</t>
  </si>
  <si>
    <t>1703071912511082943XXXX001</t>
  </si>
  <si>
    <t>1703071912511088011XXXX001</t>
  </si>
  <si>
    <t>1703071912511080066XXXX001</t>
  </si>
  <si>
    <t>1703071912511081280XXXX001</t>
  </si>
  <si>
    <t>1703071912511086376XXXX001</t>
  </si>
  <si>
    <t>1703071912511085083XXXX001</t>
  </si>
  <si>
    <t>1703071912511085751XXXX001</t>
  </si>
  <si>
    <t>1703071912511081024XXXX001</t>
  </si>
  <si>
    <t>1703071912511080931XXXX001</t>
  </si>
  <si>
    <t>1703071912511088604XXXX001</t>
  </si>
  <si>
    <t>1703071912511085452XXXX001</t>
  </si>
  <si>
    <t>1703071912511081371XXXX001</t>
  </si>
  <si>
    <t>1703071912511083281XXXX001</t>
  </si>
  <si>
    <t>1703071912511090620XXXX001</t>
  </si>
  <si>
    <t>1703071912511096745XXXX001</t>
  </si>
  <si>
    <t>1703071912511090426XXXX001</t>
  </si>
  <si>
    <t>1703071912511096703XXXX001</t>
  </si>
  <si>
    <t>1703071912511091065XXXX001</t>
  </si>
  <si>
    <t>1703071912511090601XXXX001</t>
  </si>
  <si>
    <t>1703071912511090490XXXX001</t>
  </si>
  <si>
    <t>1703071912511093384XXXX001</t>
  </si>
  <si>
    <t>1703071912511094849XXXX001</t>
  </si>
  <si>
    <t>1703071912511098882XXXX001</t>
  </si>
  <si>
    <t>1703071912511090942XXXX001</t>
  </si>
  <si>
    <t>1703071912511095956XXXX001</t>
  </si>
  <si>
    <t>1703071912511092037XXXX001</t>
  </si>
  <si>
    <t>1703071912511099116XXXX001</t>
  </si>
  <si>
    <t>1703071912511095188XXXX001</t>
  </si>
  <si>
    <t>1703071912511098834XXXX001</t>
  </si>
  <si>
    <t>1703071912511091276XXXX001</t>
  </si>
  <si>
    <t>1703071912511095951XXXX001</t>
  </si>
  <si>
    <t>1703071912511098736XXXX001</t>
  </si>
  <si>
    <t>1703071912511098733XXXX001</t>
  </si>
  <si>
    <t>1703071912511098868XXXX001</t>
  </si>
  <si>
    <t>1703071912511094269XXXX001</t>
  </si>
  <si>
    <t>1703071912511091940XXXX001</t>
  </si>
  <si>
    <t>1703071912511091358XXXX001</t>
  </si>
  <si>
    <t>1703071912511093411XXXX001</t>
  </si>
  <si>
    <t>1703071912511097801XXXX001</t>
  </si>
  <si>
    <t>1703071912511094065XXXX001</t>
  </si>
  <si>
    <t>1703071912511102621XXXX001</t>
  </si>
  <si>
    <t>1703071912511104091XXXX001</t>
  </si>
  <si>
    <t>1703071912511108355XXXX001</t>
  </si>
  <si>
    <t>1703071912511106023XXXX001</t>
  </si>
  <si>
    <t>1703071912511108181XXXX001</t>
  </si>
  <si>
    <t>1703071912511100124XXXX001</t>
  </si>
  <si>
    <t>1703071912511109186XXXX001</t>
  </si>
  <si>
    <t>1703071912511100904XXXX001</t>
  </si>
  <si>
    <t>1703071912511107268XXXX001</t>
  </si>
  <si>
    <t>1703071912511107220XXXX001</t>
  </si>
  <si>
    <t>1703071912511101084XXXX001</t>
  </si>
  <si>
    <t>1703071912511100443XXXX001</t>
  </si>
  <si>
    <t>1703071912511102427XXXX001</t>
  </si>
  <si>
    <t>1703071912511109201XXXX001</t>
  </si>
  <si>
    <t>1703071912511102645XXXX001</t>
  </si>
  <si>
    <t>1703071912511105757XXXX001</t>
  </si>
  <si>
    <t>1703071912511100040XXXX001</t>
  </si>
  <si>
    <t>1703071912511108263XXXX001</t>
  </si>
  <si>
    <t>1703071912511101185XXXX001</t>
  </si>
  <si>
    <t>1703071912511100609XXXX001</t>
  </si>
  <si>
    <t>1703071912511108974XXXX001</t>
  </si>
  <si>
    <t>1703071912511102685XXXX001</t>
  </si>
  <si>
    <t>1703071912511102040XXXX001</t>
  </si>
  <si>
    <t>1703071912511109192XXXX001</t>
  </si>
  <si>
    <t>1703071912511105694XXXX001</t>
  </si>
  <si>
    <t>1703071912511108034XXXX001</t>
  </si>
  <si>
    <t>1703071912511101477XXXX001</t>
  </si>
  <si>
    <t>1703071912511114620XXXX001</t>
  </si>
  <si>
    <t>1703071912511114036XXXX001</t>
  </si>
  <si>
    <t>1703071912511110909XXXX001</t>
  </si>
  <si>
    <t>1703071912511117786XXXX001</t>
  </si>
  <si>
    <t>1703071912511116790XXXX001</t>
  </si>
  <si>
    <t>1703071912511118208XXXX001</t>
  </si>
  <si>
    <t>1703071912511115778XXXX001</t>
  </si>
  <si>
    <t>1703071912511117396XXXX001</t>
  </si>
  <si>
    <t>1703071912511114816XXXX001</t>
  </si>
  <si>
    <t>1703071912511116431XXXX001</t>
  </si>
  <si>
    <t>1703071912511115216XXXX001</t>
  </si>
  <si>
    <t>1703071912511118679XXXX001</t>
  </si>
  <si>
    <t>1703071912511116292XXXX001</t>
  </si>
  <si>
    <t>1703071912511111749XXXX001</t>
  </si>
  <si>
    <t>1703071912511113863XXXX001</t>
  </si>
  <si>
    <t>1703071912511113542XXXX001</t>
  </si>
  <si>
    <t>1703071912511110915XXXX001</t>
  </si>
  <si>
    <t>1703071912511113897XXXX001</t>
  </si>
  <si>
    <t>1703071912511114551XXXX001</t>
  </si>
  <si>
    <t>1703071912511119009XXXX001</t>
  </si>
  <si>
    <t>1703071912511116145XXXX001</t>
  </si>
  <si>
    <t>1703071912511114542XXXX001</t>
  </si>
  <si>
    <t>1703071912511118819XXXX001</t>
  </si>
  <si>
    <t>1703071912511114299XXXX001</t>
  </si>
  <si>
    <t>1703071912511128622XXXX001</t>
  </si>
  <si>
    <t>1703071912511120762XXXX001</t>
  </si>
  <si>
    <t>1703071912511129925XXXX001</t>
  </si>
  <si>
    <t>1703071912511120054XXXX001</t>
  </si>
  <si>
    <t>1703071912511127456XXXX001</t>
  </si>
  <si>
    <t>1703071912511121829XXXX001</t>
  </si>
  <si>
    <t>1703071912511123867XXXX001</t>
  </si>
  <si>
    <t>1703071912511127501XXXX001</t>
  </si>
  <si>
    <t>1703071912511128043XXXX001</t>
  </si>
  <si>
    <t>1703071912511125103XXXX001</t>
  </si>
  <si>
    <t>1703071912511120703XXXX001</t>
  </si>
  <si>
    <t>1703071912511127822XXXX001</t>
  </si>
  <si>
    <t>1703071912511125523XXXX001</t>
  </si>
  <si>
    <t>1703071912511128765XXXX001</t>
  </si>
  <si>
    <t>1703071912511123860XXXX001</t>
  </si>
  <si>
    <t>1703071912511122883XXXX001</t>
  </si>
  <si>
    <t>1703071912511120313XXXX001</t>
  </si>
  <si>
    <t>1703071912511126002XXXX001</t>
  </si>
  <si>
    <t>1703071912511122524XXXX001</t>
  </si>
  <si>
    <t>1703071912511122348XXXX001</t>
  </si>
  <si>
    <t>1703071912511128368XXXX001</t>
  </si>
  <si>
    <t>1703071912511124615XXXX001</t>
  </si>
  <si>
    <t>1703071912511126886XXXX001</t>
  </si>
  <si>
    <t>1703071912511127146XXXX001</t>
  </si>
  <si>
    <t>1703071912511126355XXXX001</t>
  </si>
  <si>
    <t>1703071912511127319XXXX001</t>
  </si>
  <si>
    <t>1703071912511139061XXXX001</t>
  </si>
  <si>
    <t>1703071912511135178XXXX001</t>
  </si>
  <si>
    <t>1703071912511132176XXXX001</t>
  </si>
  <si>
    <t>1703071912511132473XXXX001</t>
  </si>
  <si>
    <t>1703071912511138524XXXX001</t>
  </si>
  <si>
    <t>1703071912511131308XXXX001</t>
  </si>
  <si>
    <t>1703071912511134284XXXX001</t>
  </si>
  <si>
    <t>1703071912511138890XXXX001</t>
  </si>
  <si>
    <t>1703071912511131270XXXX001</t>
  </si>
  <si>
    <t>1703071912511138447XXXX001</t>
  </si>
  <si>
    <t>1703071912511139882XXXX001</t>
  </si>
  <si>
    <t>1703071912511131446XXXX001</t>
  </si>
  <si>
    <t>1703071912511133218XXXX001</t>
  </si>
  <si>
    <t>1703071912511133947XXXX001</t>
  </si>
  <si>
    <t>1703071912511135351XXXX001</t>
  </si>
  <si>
    <t>1703071912511135843XXXX001</t>
  </si>
  <si>
    <t>1703071912511136011XXXX001</t>
  </si>
  <si>
    <t>1703071912511131674XXXX001</t>
  </si>
  <si>
    <t>1703071912511132172XXXX001</t>
  </si>
  <si>
    <t>1703071912511136746XXXX001</t>
  </si>
  <si>
    <t>1703071912511130117XXXX001</t>
  </si>
  <si>
    <t>1703071912511135427XXXX001</t>
  </si>
  <si>
    <t>1703071912511137526XXXX001</t>
  </si>
  <si>
    <t>1703071912511138035XXXX001</t>
  </si>
  <si>
    <t>1703071912511135619XXXX001</t>
  </si>
  <si>
    <t>1703071912511136517XXXX001</t>
  </si>
  <si>
    <t>1703071912511135170XXXX001</t>
  </si>
  <si>
    <t>1703071912511141229XXXX001</t>
  </si>
  <si>
    <t>1703071912511149750XXXX001</t>
  </si>
  <si>
    <t>1703071912511140269XXXX001</t>
  </si>
  <si>
    <t>1703071912511170002XXXX001</t>
  </si>
  <si>
    <t>1703071912511174791XXXX001</t>
  </si>
  <si>
    <t>1703071912511170976XXXX001</t>
  </si>
  <si>
    <t>1703071912511179828XXXX001</t>
  </si>
  <si>
    <t>1703071912511178620XXXX001</t>
  </si>
  <si>
    <t>1703071912511175053XXXX001</t>
  </si>
  <si>
    <t>1703071912511172279XXXX001</t>
  </si>
  <si>
    <t>1703071912511171448XXXX001</t>
  </si>
  <si>
    <t>1703071912511188290XXXX001</t>
  </si>
  <si>
    <t>1703071912511188178XXXX001</t>
  </si>
  <si>
    <t>1703071912511181701XXXX001</t>
  </si>
  <si>
    <t>1703071912511182485XXXX001</t>
  </si>
  <si>
    <t>1703071912511189660XXXX001</t>
  </si>
  <si>
    <t>1703071912511181702XXXX001</t>
  </si>
  <si>
    <t>1703071912511182827XXXX001</t>
  </si>
  <si>
    <t>1703071912511181792XXXX001</t>
  </si>
  <si>
    <t>1703071912511184849XXXX001</t>
  </si>
  <si>
    <t>1703071912511180564XXXX001</t>
  </si>
  <si>
    <t>1703071912511185926XXXX001</t>
  </si>
  <si>
    <t>1703071912511189616XXXX001</t>
  </si>
  <si>
    <t>1703071912511182565XXXX001</t>
  </si>
  <si>
    <t>1703071912511184843XXXX001</t>
  </si>
  <si>
    <t>1703071912511187834XXXX001</t>
  </si>
  <si>
    <t>1703071912511186585XXXX001</t>
  </si>
  <si>
    <t>1703071912511184780XXXX001</t>
  </si>
  <si>
    <t>1703071912511184551XXXX001</t>
  </si>
  <si>
    <t>1703071912511180090XXXX001</t>
  </si>
  <si>
    <t>1703071912511188934XXXX001</t>
  </si>
  <si>
    <t>1703071912511189245XXXX001</t>
  </si>
  <si>
    <t>1703071912511187755XXXX001</t>
  </si>
  <si>
    <t>1703071912511187210XXXX001</t>
  </si>
  <si>
    <t>1703071912511186307XXXX001</t>
  </si>
  <si>
    <t>1703071912511184561XXXX001</t>
  </si>
  <si>
    <t>1703071912511191821XXXX001</t>
  </si>
  <si>
    <t>1703071912511194556XXXX001</t>
  </si>
  <si>
    <t>1703071912511199812XXXX001</t>
  </si>
  <si>
    <t>1703071912511194795XXXX001</t>
  </si>
  <si>
    <t>1703071912511193263XXXX001</t>
  </si>
  <si>
    <t>1703071912511195046XXXX001</t>
  </si>
  <si>
    <t>1703071912511193813XXXX001</t>
  </si>
  <si>
    <t>1703071912511193666XXXX001</t>
  </si>
  <si>
    <t>1703071912511192917XXXX001</t>
  </si>
  <si>
    <t>1703071912511194101XXXX001</t>
  </si>
  <si>
    <t>1703071912511191742XXXX001</t>
  </si>
  <si>
    <t>1703071912511194361XXXX001</t>
  </si>
  <si>
    <t>1703071912511193960XXXX001</t>
  </si>
  <si>
    <t>1703071912511190843XXXX001</t>
  </si>
  <si>
    <t>1703071912511194851XXXX001</t>
  </si>
  <si>
    <t>1703071912511198927XXXX001</t>
  </si>
  <si>
    <t>1703071912511192294XXXX001</t>
  </si>
  <si>
    <t>1703071912511194387XXXX001</t>
  </si>
  <si>
    <t>1703071912511196278XXXX001</t>
  </si>
  <si>
    <t>1703071912511197842XXXX001</t>
  </si>
  <si>
    <t>1703071912511190339XXXX001</t>
  </si>
  <si>
    <t>1703071912511192838XXXX001</t>
  </si>
  <si>
    <t>1703071912511195833XXXX001</t>
  </si>
  <si>
    <t>1703071912511196303XXXX001</t>
  </si>
  <si>
    <t>1703071912511205760XXXX001</t>
  </si>
  <si>
    <t>1703071912511203749XXXX001</t>
  </si>
  <si>
    <t>1703071912511205028XXXX001</t>
  </si>
  <si>
    <t>1703071912511205492XXXX001</t>
  </si>
  <si>
    <t>1703071912511204774XXXX001</t>
  </si>
  <si>
    <t>1703071912511205622XXXX001</t>
  </si>
  <si>
    <t>1703071912511207455XXXX001</t>
  </si>
  <si>
    <t>1703071912511207511XXXX001</t>
  </si>
  <si>
    <t>1703071912511204223XXXX001</t>
  </si>
  <si>
    <t>1703071912511204973XXXX001</t>
  </si>
  <si>
    <t>1703071912511206413XXXX001</t>
  </si>
  <si>
    <t>1703071912511209439XXXX001</t>
  </si>
  <si>
    <t>1703071912511203218XXXX001</t>
  </si>
  <si>
    <t>1703071912511207519XXXX001</t>
  </si>
  <si>
    <t>1703071912511206869XXXX001</t>
  </si>
  <si>
    <t>1703071912511200656XXXX001</t>
  </si>
  <si>
    <t>1703071912511205785XXXX001</t>
  </si>
  <si>
    <t>1703071912511204876XXXX001</t>
  </si>
  <si>
    <t>1703071912511207806XXXX001</t>
  </si>
  <si>
    <t>1703071912511201284XXXX001</t>
  </si>
  <si>
    <t>1703071912511209648XXXX001</t>
  </si>
  <si>
    <t>1703071912511205829XXXX001</t>
  </si>
  <si>
    <t>1703071912511203158XXXX001</t>
  </si>
  <si>
    <t>1703071912511200117XXXX001</t>
  </si>
  <si>
    <t>1703071912511217212XXXX001</t>
  </si>
  <si>
    <t>1703071912511217144XXXX001</t>
  </si>
  <si>
    <t>1703071912511211519XXXX001</t>
  </si>
  <si>
    <t>1703071912511217335XXXX001</t>
  </si>
  <si>
    <t>1703071912511211366XXXX001</t>
  </si>
  <si>
    <t>1703071912511210189XXXX001</t>
  </si>
  <si>
    <t>1703071912511212870XXXX001</t>
  </si>
  <si>
    <t>1703071912511212146XXXX001</t>
  </si>
  <si>
    <t>1703071912511212451XXXX001</t>
  </si>
  <si>
    <t>1703071912511212040XXXX001</t>
  </si>
  <si>
    <t>1703071912511218946XXXX001</t>
  </si>
  <si>
    <t>1703071912511211229XXXX001</t>
  </si>
  <si>
    <t>1703071912511218193XXXX001</t>
  </si>
  <si>
    <t>1703071912511218815XXXX001</t>
  </si>
  <si>
    <t>1703071912511218518XXXX001</t>
  </si>
  <si>
    <t>1703071912511217158XXXX001</t>
  </si>
  <si>
    <t>1703071912511216416XXXX001</t>
  </si>
  <si>
    <t>1703071912511213734XXXX001</t>
  </si>
  <si>
    <t>1703071912511213666XXXX001</t>
  </si>
  <si>
    <t>1703071912511216926XXXX001</t>
  </si>
  <si>
    <t>1703071912511217882XXXX001</t>
  </si>
  <si>
    <t>1703071912511219286XXXX001</t>
  </si>
  <si>
    <t>1703071912511211644XXXX001</t>
  </si>
  <si>
    <t>1703071912511211601XXXX001</t>
  </si>
  <si>
    <t>1703071912511218272XXXX001</t>
  </si>
  <si>
    <t>1703071912511212844XXXX001</t>
  </si>
  <si>
    <t>1703071912511224167XXXX001</t>
  </si>
  <si>
    <t>1703071912511221347XXXX001</t>
  </si>
  <si>
    <t>1703071912511225395XXXX001</t>
  </si>
  <si>
    <t>1703071912511225085XXXX001</t>
  </si>
  <si>
    <t>1703071912511221517XXXX001</t>
  </si>
  <si>
    <t>1703071912511228150XXXX001</t>
  </si>
  <si>
    <t>1703071912511224108XXXX001</t>
  </si>
  <si>
    <t>1703071912511228519XXXX001</t>
  </si>
  <si>
    <t>1703071912511229823XXXX001</t>
  </si>
  <si>
    <t>1703071912511228968XXXX001</t>
  </si>
  <si>
    <t>1703071912511225129XXXX001</t>
  </si>
  <si>
    <t>1703071912511227395XXXX001</t>
  </si>
  <si>
    <t>1703071912511224245XXXX001</t>
  </si>
  <si>
    <t>1703071912511221594XXXX001</t>
  </si>
  <si>
    <t>1703071912511221620XXXX001</t>
  </si>
  <si>
    <t>1703071912511228711XXXX001</t>
  </si>
  <si>
    <t>1703071912511225923XXXX001</t>
  </si>
  <si>
    <t>1703071912511220299XXXX001</t>
  </si>
  <si>
    <t>1703071912511225761XXXX001</t>
  </si>
  <si>
    <t>1703071912511227016XXXX001</t>
  </si>
  <si>
    <t>1703071912511223131XXXX001</t>
  </si>
  <si>
    <t>1703071912511225074XXXX001</t>
  </si>
  <si>
    <t>1703071912511227555XXXX001</t>
  </si>
  <si>
    <t>1703071912511228476XXXX001</t>
  </si>
  <si>
    <t>1703071912511230569XXXX001</t>
  </si>
  <si>
    <t>1703071912511239323XXXX001</t>
  </si>
  <si>
    <t>1703071912511232604XXXX001</t>
  </si>
  <si>
    <t>1703071912511239437XXXX001</t>
  </si>
  <si>
    <t>1703071912511235552XXXX001</t>
  </si>
  <si>
    <t>1703071912511238456XXXX001</t>
  </si>
  <si>
    <t>1703071912511230688XXXX001</t>
  </si>
  <si>
    <t>1703071912511230666XXXX001</t>
  </si>
  <si>
    <t>1703071912511232814XXXX001</t>
  </si>
  <si>
    <t>1703071912511232521XXXX001</t>
  </si>
  <si>
    <t>1703071912511239957XXXX001</t>
  </si>
  <si>
    <t>1703071912511230456XXXX001</t>
  </si>
  <si>
    <t>1703071912511230814XXXX001</t>
  </si>
  <si>
    <t>1703071912511234167XXXX001</t>
  </si>
  <si>
    <t>1703071912511235401XXXX001</t>
  </si>
  <si>
    <t>1703071912511237797XXXX001</t>
  </si>
  <si>
    <t>1703071912511235434XXXX001</t>
  </si>
  <si>
    <t>1703071912511235737XXXX001</t>
  </si>
  <si>
    <t>1703071912511238847XXXX001</t>
  </si>
  <si>
    <t>1703071912511244221XXXX001</t>
  </si>
  <si>
    <t>1703071912511247194XXXX001</t>
  </si>
  <si>
    <t>1703071912511248490XXXX001</t>
  </si>
  <si>
    <t>1703071912511243655XXXX001</t>
  </si>
  <si>
    <t>1703071912511245205XXXX001</t>
  </si>
  <si>
    <t>1703071912511244845XXXX001</t>
  </si>
  <si>
    <t>1703071912511244002XXXX001</t>
  </si>
  <si>
    <t>1703071912511249113XXXX001</t>
  </si>
  <si>
    <t>1703071912511244053XXXX001</t>
  </si>
  <si>
    <t>1703071912511244483XXXX001</t>
  </si>
  <si>
    <t>1703071912511246720XXXX001</t>
  </si>
  <si>
    <t>1703071912511248254XXXX001</t>
  </si>
  <si>
    <t>1703071912511245171XXXX001</t>
  </si>
  <si>
    <t>1703071912511244662XXXX001</t>
  </si>
  <si>
    <t>1703071912511246137XXXX001</t>
  </si>
  <si>
    <t>1703071912511248875XXXX001</t>
  </si>
  <si>
    <t>1703071912511246442XXXX001</t>
  </si>
  <si>
    <t>1703071912511240691XXXX001</t>
  </si>
  <si>
    <t>1703071912511243962XXXX001</t>
  </si>
  <si>
    <t>1703071912511244491XXXX001</t>
  </si>
  <si>
    <t>1703071912511247786XXXX001</t>
  </si>
  <si>
    <t>1703071912511245576XXXX001</t>
  </si>
  <si>
    <t>1703071912511242762XXXX001</t>
  </si>
  <si>
    <t>1703071912511245016XXXX001</t>
  </si>
  <si>
    <t>1703071912511249672XXXX001</t>
  </si>
  <si>
    <t>1703071912511244475XXXX001</t>
  </si>
  <si>
    <t>1703071912511254971XXXX001</t>
  </si>
  <si>
    <t>1703071912511250358XXXX001</t>
  </si>
  <si>
    <t>1703071912511253654XXXX001</t>
  </si>
  <si>
    <t>1703071912511250596XXXX001</t>
  </si>
  <si>
    <t>1703071912511259711XXXX001</t>
  </si>
  <si>
    <t>1703071912511259964XXXX001</t>
  </si>
  <si>
    <t>1703071912511250910XXXX001</t>
  </si>
  <si>
    <t>1703071912511257800XXXX001</t>
  </si>
  <si>
    <t>1703071912511253702XXXX001</t>
  </si>
  <si>
    <t>1703071912511258992XXXX001</t>
  </si>
  <si>
    <t>1703071912511250855XXXX001</t>
  </si>
  <si>
    <t>1703071912511254836XXXX001</t>
  </si>
  <si>
    <t>1703071912511258774XXXX001</t>
  </si>
  <si>
    <t>1703071912511252237XXXX001</t>
  </si>
  <si>
    <t>1703071912511259370XXXX001</t>
  </si>
  <si>
    <t>1703071912511252226XXXX001</t>
  </si>
  <si>
    <t>1703071912511250196XXXX001</t>
  </si>
  <si>
    <t>1703071912511252291XXXX001</t>
  </si>
  <si>
    <t>1703071912511251055XXXX001</t>
  </si>
  <si>
    <t>1703071912511259371XXXX001</t>
  </si>
  <si>
    <t>1703071912511251806XXXX001</t>
  </si>
  <si>
    <t>1703071912511258140XXXX001</t>
  </si>
  <si>
    <t>1703071912511258288XXXX001</t>
  </si>
  <si>
    <t>1703071912511258329XXXX001</t>
  </si>
  <si>
    <t>1703071912511260987XXXX001</t>
  </si>
  <si>
    <t>1703071912511262567XXXX001</t>
  </si>
  <si>
    <t>1703071912511265903XXXX001</t>
  </si>
  <si>
    <t>1703071912511260408XXXX001</t>
  </si>
  <si>
    <t>1703071912511269786XXXX001</t>
  </si>
  <si>
    <t>1703071912511262242XXXX001</t>
  </si>
  <si>
    <t>1703071912511269907XXXX001</t>
  </si>
  <si>
    <t>1703071912511265816XXXX001</t>
  </si>
  <si>
    <t>1703071912511261735XXXX001</t>
  </si>
  <si>
    <t>1703071912511261768XXXX001</t>
  </si>
  <si>
    <t>1703071912511263742XXXX001</t>
  </si>
  <si>
    <t>1703071912511267649XXXX001</t>
  </si>
  <si>
    <t>1703071912511269276XXXX001</t>
  </si>
  <si>
    <t>1703071912511269077XXXX001</t>
  </si>
  <si>
    <t>1703071912511266522XXXX001</t>
  </si>
  <si>
    <t>1703071912511262724XXXX001</t>
  </si>
  <si>
    <t>1703071912511263972XXXX001</t>
  </si>
  <si>
    <t>1703071912511269970XXXX001</t>
  </si>
  <si>
    <t>1703071912511260849XXXX001</t>
  </si>
  <si>
    <t>1703071912511264874XXXX001</t>
  </si>
  <si>
    <t>1703071912511267978XXXX001</t>
  </si>
  <si>
    <t>1703071912511262770XXXX001</t>
  </si>
  <si>
    <t>1703071912511265612XXXX001</t>
  </si>
  <si>
    <t>1703071912511265644XXXX001</t>
  </si>
  <si>
    <t>1703071912511272241XXXX001</t>
  </si>
  <si>
    <t>1703071912511276216XXXX001</t>
  </si>
  <si>
    <t>1703071912511279971XXXX001</t>
  </si>
  <si>
    <t>1703071912511276381XXXX001</t>
  </si>
  <si>
    <t>1703071912511278157XXXX001</t>
  </si>
  <si>
    <t>1703071912511270306XXXX001</t>
  </si>
  <si>
    <t>1703071912511274595XXXX001</t>
  </si>
  <si>
    <t>1703071912511272328XXXX001</t>
  </si>
  <si>
    <t>1703071912511275390XXXX001</t>
  </si>
  <si>
    <t>1703071912511275350XXXX001</t>
  </si>
  <si>
    <t>1703071912511272318XXXX001</t>
  </si>
  <si>
    <t>1703071912511272561XXXX001</t>
  </si>
  <si>
    <t>1703071912511274797XXXX001</t>
  </si>
  <si>
    <t>1703071912511276103XXXX001</t>
  </si>
  <si>
    <t>1703071912511274973XXXX001</t>
  </si>
  <si>
    <t>1703071912511279723XXXX001</t>
  </si>
  <si>
    <t>1703071912511278750XXXX001</t>
  </si>
  <si>
    <t>1703071912511274804XXXX001</t>
  </si>
  <si>
    <t>1703071912511273952XXXX001</t>
  </si>
  <si>
    <t>1703071912511277878XXXX001</t>
  </si>
  <si>
    <t>1703071912511278629XXXX001</t>
  </si>
  <si>
    <t>1703071912511275773XXXX001</t>
  </si>
  <si>
    <t>1703071912511279333XXXX001</t>
  </si>
  <si>
    <t>1703071912511273490XXXX001</t>
  </si>
  <si>
    <t>1703071912511278022XXXX001</t>
  </si>
  <si>
    <t>1703071912511285939XXXX001</t>
  </si>
  <si>
    <t>1703071912511287703XXXX001</t>
  </si>
  <si>
    <t>1703071912511284612XXXX001</t>
  </si>
  <si>
    <t>1703071912511287748XXXX001</t>
  </si>
  <si>
    <t>1703071912511280651XXXX001</t>
  </si>
  <si>
    <t>1703071912511281966XXXX001</t>
  </si>
  <si>
    <t>1703071912511281124XXXX001</t>
  </si>
  <si>
    <t>1703071912511285067XXXX001</t>
  </si>
  <si>
    <t>1703071912511281231XXXX001</t>
  </si>
  <si>
    <t>1703071912511286548XXXX001</t>
  </si>
  <si>
    <t>1703071912511284593XXXX001</t>
  </si>
  <si>
    <t>1703071912511281786XXXX001</t>
  </si>
  <si>
    <t>1703071912511288658XXXX001</t>
  </si>
  <si>
    <t>1703071912511289816XXXX001</t>
  </si>
  <si>
    <t>1703071912511281570XXXX001</t>
  </si>
  <si>
    <t>1703071912511282599XXXX001</t>
  </si>
  <si>
    <t>1703071912511286653XXXX001</t>
  </si>
  <si>
    <t>1703071912511284860XXXX001</t>
  </si>
  <si>
    <t>1703071912511289625XXXX001</t>
  </si>
  <si>
    <t>1703071912511282246XXXX001</t>
  </si>
  <si>
    <t>1703071912511281994XXXX001</t>
  </si>
  <si>
    <t>1703071912511280136XXXX001</t>
  </si>
  <si>
    <t>1703071912511283318XXXX001</t>
  </si>
  <si>
    <t>1703071912511289333XXXX001</t>
  </si>
  <si>
    <t>1703071912511286508XXXX001</t>
  </si>
  <si>
    <t>1703071912511288497XXXX001</t>
  </si>
  <si>
    <t>1703071912511281510XXXX001</t>
  </si>
  <si>
    <t>1703071912511280382XXXX001</t>
  </si>
  <si>
    <t>1703071912511297193XXXX001</t>
  </si>
  <si>
    <t>1703071912511294772XXXX001</t>
  </si>
  <si>
    <t>1703071912511295157XXXX001</t>
  </si>
  <si>
    <t>1703071912511297168XXXX001</t>
  </si>
  <si>
    <t>1703071912511293430XXXX001</t>
  </si>
  <si>
    <t>1703071912511298748XXXX001</t>
  </si>
  <si>
    <t>1703071912511298215XXXX001</t>
  </si>
  <si>
    <t>1703071912511296807XXXX001</t>
  </si>
  <si>
    <t>1703071912511299613XXXX001</t>
  </si>
  <si>
    <t>1703071912511294020XXXX001</t>
  </si>
  <si>
    <t>1703071912511299663XXXX001</t>
  </si>
  <si>
    <t>1703071912511293271XXXX001</t>
  </si>
  <si>
    <t>1703071912511294861XXXX001</t>
  </si>
  <si>
    <t>1703071912511292919XXXX001</t>
  </si>
  <si>
    <t>1703071912511295738XXXX001</t>
  </si>
  <si>
    <t>1703071912511297352XXXX001</t>
  </si>
  <si>
    <t>1703071912511293934XXXX001</t>
  </si>
  <si>
    <t>1703071912511294882XXXX001</t>
  </si>
  <si>
    <t>1703071912511290395XXXX001</t>
  </si>
  <si>
    <t>1703071912511297707XXXX001</t>
  </si>
  <si>
    <t>1703071912511295472XXXX001</t>
  </si>
  <si>
    <t>1703071912511296570XXXX001</t>
  </si>
  <si>
    <t>1703071912511297796XXXX001</t>
  </si>
  <si>
    <t>1703071912511296251XXXX001</t>
  </si>
  <si>
    <t>1703071912511290127XXXX001</t>
  </si>
  <si>
    <t>1703071912511298826XXXX001</t>
  </si>
  <si>
    <t>1703071912511305565XXXX001</t>
  </si>
  <si>
    <t>1703071912511308127XXXX001</t>
  </si>
  <si>
    <t>1703071912511302197XXXX001</t>
  </si>
  <si>
    <t>1703071912511308597XXXX001</t>
  </si>
  <si>
    <t>1703071912511308116XXXX001</t>
  </si>
  <si>
    <t>1703071912511307708XXXX001</t>
  </si>
  <si>
    <t>1703071912511305852XXXX001</t>
  </si>
  <si>
    <t>1703071912511307050XXXX001</t>
  </si>
  <si>
    <t>1703071912511308498XXXX001</t>
  </si>
  <si>
    <t>1703071912511304951XXXX001</t>
  </si>
  <si>
    <t>1703071912511302286XXXX001</t>
  </si>
  <si>
    <t>1703071912511302534XXXX001</t>
  </si>
  <si>
    <t>1703071912511309526XXXX001</t>
  </si>
  <si>
    <t>1703071912511308711XXXX001</t>
  </si>
  <si>
    <t>1703071912511304139XXXX001</t>
  </si>
  <si>
    <t>1703071912511304659XXXX001</t>
  </si>
  <si>
    <t>1703071912511305840XXXX001</t>
  </si>
  <si>
    <t>1703071912511306985XXXX001</t>
  </si>
  <si>
    <t>1703071912511306534XXXX001</t>
  </si>
  <si>
    <t>1703071912511311437XXXX001</t>
  </si>
  <si>
    <t>1703071912511311308XXXX001</t>
  </si>
  <si>
    <t>1703071912511318621XXXX001</t>
  </si>
  <si>
    <t>1703071912511311293XXXX001</t>
  </si>
  <si>
    <t>1703071912511311701XXXX001</t>
  </si>
  <si>
    <t>1703071912511312504XXXX001</t>
  </si>
  <si>
    <t>1703071912511315630XXXX001</t>
  </si>
  <si>
    <t>1703071912511316547XXXX001</t>
  </si>
  <si>
    <t>1703071912511311039XXXX001</t>
  </si>
  <si>
    <t>1703071912511313092XXXX001</t>
  </si>
  <si>
    <t>1703071912511310207XXXX001</t>
  </si>
  <si>
    <t>1703071912511312027XXXX001</t>
  </si>
  <si>
    <t>1703071912511310598XXXX001</t>
  </si>
  <si>
    <t>1703071912511311270XXXX001</t>
  </si>
  <si>
    <t>1703071912511317041XXXX001</t>
  </si>
  <si>
    <t>1703071912511316003XXXX001</t>
  </si>
  <si>
    <t>1703071912511311168XXXX001</t>
  </si>
  <si>
    <t>1703071912511311814XXXX001</t>
  </si>
  <si>
    <t>1703071912511314193XXXX001</t>
  </si>
  <si>
    <t>1703071912511313835XXXX001</t>
  </si>
  <si>
    <t>1703071912511312924XXXX001</t>
  </si>
  <si>
    <t>1703071912511317501XXXX001</t>
  </si>
  <si>
    <t>1703071912511313150XXXX001</t>
  </si>
  <si>
    <t>1703071912511316992XXXX001</t>
  </si>
  <si>
    <t>1703071912511312183XXXX001</t>
  </si>
  <si>
    <t>1703071912511312837XXXX001</t>
  </si>
  <si>
    <t>1703071912511324296XXXX001</t>
  </si>
  <si>
    <t>1703071912511321146XXXX001</t>
  </si>
  <si>
    <t>1703071912511323485XXXX001</t>
  </si>
  <si>
    <t>1703071912511320476XXXX001</t>
  </si>
  <si>
    <t>1703071912511325924XXXX001</t>
  </si>
  <si>
    <t>1703071912511327662XXXX001</t>
  </si>
  <si>
    <t>1703071912511323597XXXX001</t>
  </si>
  <si>
    <t>1703071912511326955XXXX001</t>
  </si>
  <si>
    <t>1703071912511324348XXXX001</t>
  </si>
  <si>
    <t>1703071912511327248XXXX001</t>
  </si>
  <si>
    <t>1703071912511326102XXXX001</t>
  </si>
  <si>
    <t>1703071912511321101XXXX001</t>
  </si>
  <si>
    <t>1703071912511321139XXXX001</t>
  </si>
  <si>
    <t>1703071912511322313XXXX001</t>
  </si>
  <si>
    <t>1703071912511322893XXXX001</t>
  </si>
  <si>
    <t>1703071912511323679XXXX001</t>
  </si>
  <si>
    <t>1703071912511321430XXXX001</t>
  </si>
  <si>
    <t>1703071912511324545XXXX001</t>
  </si>
  <si>
    <t>1703071912511320049XXXX001</t>
  </si>
  <si>
    <t>1703071912511327651XXXX001</t>
  </si>
  <si>
    <t>1703071912511326510XXXX001</t>
  </si>
  <si>
    <t>1703071912511327386XXXX001</t>
  </si>
  <si>
    <t>1703071912511326117XXXX001</t>
  </si>
  <si>
    <t>1703071912511320384XXXX001</t>
  </si>
  <si>
    <t>1703071912511322291XXXX001</t>
  </si>
  <si>
    <t>1703071912511331657XXXX001</t>
  </si>
  <si>
    <t>1703071912511335628XXXX001</t>
  </si>
  <si>
    <t>1703071912511333081XXXX001</t>
  </si>
  <si>
    <t>1703071912511331418XXXX001</t>
  </si>
  <si>
    <t>1703071912511334769XXXX001</t>
  </si>
  <si>
    <t>1703071912511339428XXXX001</t>
  </si>
  <si>
    <t>1703071912511332280XXXX001</t>
  </si>
  <si>
    <t>1703071912511334782XXXX001</t>
  </si>
  <si>
    <t>1703071912511333485XXXX001</t>
  </si>
  <si>
    <t>1703071912511332697XXXX001</t>
  </si>
  <si>
    <t>1703071912511339351XXXX001</t>
  </si>
  <si>
    <t>1703071912511333453XXXX001</t>
  </si>
  <si>
    <t>1703071912511331049XXXX001</t>
  </si>
  <si>
    <t>1703071912511337769XXXX001</t>
  </si>
  <si>
    <t>1703071912511331851XXXX001</t>
  </si>
  <si>
    <t>1703071912511334745XXXX001</t>
  </si>
  <si>
    <t>1703071912511330446XXXX001</t>
  </si>
  <si>
    <t>1703071912511338216XXXX001</t>
  </si>
  <si>
    <t>1703071912511331694XXXX001</t>
  </si>
  <si>
    <t>1703071912511331663XXXX001</t>
  </si>
  <si>
    <t>1703071912511333608XXXX001</t>
  </si>
  <si>
    <t>1703071912511338122XXXX001</t>
  </si>
  <si>
    <t>1703071912511334423XXXX001</t>
  </si>
  <si>
    <t>1703071912511338868XXXX001</t>
  </si>
  <si>
    <t>1703071912511332966XXXX001</t>
  </si>
  <si>
    <t>1703071912511338749XXXX001</t>
  </si>
  <si>
    <t>1703071912511337208XXXX001</t>
  </si>
  <si>
    <t>1703071912511332283XXXX001</t>
  </si>
  <si>
    <t>1703071912511341918XXXX001</t>
  </si>
  <si>
    <t>1703071912511343514XXXX001</t>
  </si>
  <si>
    <t>1703071912511342964XXXX001</t>
  </si>
  <si>
    <t>1703071912511341236XXXX001</t>
  </si>
  <si>
    <t>1703071912511342682XXXX001</t>
  </si>
  <si>
    <t>1703071912511343520XXXX001</t>
  </si>
  <si>
    <t>1703071912511342123XXXX001</t>
  </si>
  <si>
    <t>1703071912511347758XXXX001</t>
  </si>
  <si>
    <t>1703071912511347923XXXX001</t>
  </si>
  <si>
    <t>1703071912511347488XXXX001</t>
  </si>
  <si>
    <t>1703071912511344243XXXX001</t>
  </si>
  <si>
    <t>1703071912511341437XXXX001</t>
  </si>
  <si>
    <t>1703071912511347224XXXX001</t>
  </si>
  <si>
    <t>1703071912511347704XXXX001</t>
  </si>
  <si>
    <t>1703071912511343716XXXX001</t>
  </si>
  <si>
    <t>1703071912511346951XXXX001</t>
  </si>
  <si>
    <t>1703071912511344667XXXX001</t>
  </si>
  <si>
    <t>1703071912511348423XXXX001</t>
  </si>
  <si>
    <t>1703071912511346465XXXX001</t>
  </si>
  <si>
    <t>1703071912511349144XXXX001</t>
  </si>
  <si>
    <t>1703071912511346056XXXX001</t>
  </si>
  <si>
    <t>1703071912511345775XXXX001</t>
  </si>
  <si>
    <t>1703071912511342766XXXX001</t>
  </si>
  <si>
    <t>1703071912511341845XXXX001</t>
  </si>
  <si>
    <t>1703071912511340003XXXX001</t>
  </si>
  <si>
    <t>1703071912511340376XXXX001</t>
  </si>
  <si>
    <t>1703071912511359858XXXX001</t>
  </si>
  <si>
    <t>1703071912511351245XXXX001</t>
  </si>
  <si>
    <t>1703071912511355149XXXX001</t>
  </si>
  <si>
    <t>1703071912511355552XXXX001</t>
  </si>
  <si>
    <t>1703071912511353978XXXX001</t>
  </si>
  <si>
    <t>1703071912511352124XXXX001</t>
  </si>
  <si>
    <t>1703071912511352498XXXX001</t>
  </si>
  <si>
    <t>1703071912511352321XXXX001</t>
  </si>
  <si>
    <t>1703071912511354375XXXX001</t>
  </si>
  <si>
    <t>1703071912511350985XXXX001</t>
  </si>
  <si>
    <t>1703071912511353971XXXX001</t>
  </si>
  <si>
    <t>1703071912511350779XXXX001</t>
  </si>
  <si>
    <t>1703071912511355430XXXX001</t>
  </si>
  <si>
    <t>1703071912511352623XXXX001</t>
  </si>
  <si>
    <t>1703071912511354043XXXX001</t>
  </si>
  <si>
    <t>1703071912511353681XXXX001</t>
  </si>
  <si>
    <t>1703071912511352746XXXX001</t>
  </si>
  <si>
    <t>1703071912511354953XXXX001</t>
  </si>
  <si>
    <t>1703071912511356288XXXX001</t>
  </si>
  <si>
    <t>1703071912511352576XXXX001</t>
  </si>
  <si>
    <t>1703071912511350648XXXX001</t>
  </si>
  <si>
    <t>1703071912511359015XXXX001</t>
  </si>
  <si>
    <t>1703071912511355959XXXX001</t>
  </si>
  <si>
    <t>1703071912511355241XXXX001</t>
  </si>
  <si>
    <t>1703071912511354351XXXX001</t>
  </si>
  <si>
    <t>1703071912511356941XXXX001</t>
  </si>
  <si>
    <t>1703071912511353060XXXX001</t>
  </si>
  <si>
    <t>1703071912511359439XXXX001</t>
  </si>
  <si>
    <t>1703071912511365586XXXX001</t>
  </si>
  <si>
    <t>1703071912511366282XXXX001</t>
  </si>
  <si>
    <t>1703071912511361597XXXX001</t>
  </si>
  <si>
    <t>1703071912511362636XXXX001</t>
  </si>
  <si>
    <t>1703071912511363843XXXX001</t>
  </si>
  <si>
    <t>1703071912511360294XXXX001</t>
  </si>
  <si>
    <t>1703071912511364762XXXX001</t>
  </si>
  <si>
    <t>1703071912511364382XXXX001</t>
  </si>
  <si>
    <t>1703071912511369725XXXX001</t>
  </si>
  <si>
    <t>1703071912511363444XXXX001</t>
  </si>
  <si>
    <t>1703071912511363900XXXX001</t>
  </si>
  <si>
    <t>1703071912511366047XXXX001</t>
  </si>
  <si>
    <t>1703071912511368830XXXX001</t>
  </si>
  <si>
    <t>1703071912511369143XXXX001</t>
  </si>
  <si>
    <t>1703071912511361735XXXX001</t>
  </si>
  <si>
    <t>1703071912511360114XXXX001</t>
  </si>
  <si>
    <t>1703071912511365599XXXX001</t>
  </si>
  <si>
    <t>1703071912511367505XXXX001</t>
  </si>
  <si>
    <t>1703071912511364781XXXX001</t>
  </si>
  <si>
    <t>1703071912511363577XXXX001</t>
  </si>
  <si>
    <t>1703071912511360674XXXX001</t>
  </si>
  <si>
    <t>1703071912511365158XXXX001</t>
  </si>
  <si>
    <t>1703071912511367096XXXX001</t>
  </si>
  <si>
    <t>1703071912511361044XXXX001</t>
  </si>
  <si>
    <t>1703071912511369527XXXX001</t>
  </si>
  <si>
    <t>1703071912511366976XXXX001</t>
  </si>
  <si>
    <t>1703071912511368371XXXX001</t>
  </si>
  <si>
    <t>1703071912511377235XXXX001</t>
  </si>
  <si>
    <t>1703071912511379659XXXX001</t>
  </si>
  <si>
    <t>1703071912511376092XXXX001</t>
  </si>
  <si>
    <t>1703071912511377045XXXX001</t>
  </si>
  <si>
    <t>1703071912511375629XXXX001</t>
  </si>
  <si>
    <t>1703071912511376477XXXX001</t>
  </si>
  <si>
    <t>1703071912511374017XXXX001</t>
  </si>
  <si>
    <t>1703071912511373148XXXX001</t>
  </si>
  <si>
    <t>1703071912511373913XXXX001</t>
  </si>
  <si>
    <t>1703071912511372350XXXX001</t>
  </si>
  <si>
    <t>1703071912511379697XXXX001</t>
  </si>
  <si>
    <t>1703071912511375682XXXX001</t>
  </si>
  <si>
    <t>1703071912511374857XXXX001</t>
  </si>
  <si>
    <t>1703071912511378117XXXX001</t>
  </si>
  <si>
    <t>1703071912511379911XXXX001</t>
  </si>
  <si>
    <t>1703071912511376926XXXX001</t>
  </si>
  <si>
    <t>1703071912511370087XXXX001</t>
  </si>
  <si>
    <t>1703071912511373100XXXX001</t>
  </si>
  <si>
    <t>1703071912511375664XXXX001</t>
  </si>
  <si>
    <t>1703071912511377818XXXX001</t>
  </si>
  <si>
    <t>1703071912511378344XXXX001</t>
  </si>
  <si>
    <t>1703071912511371914XXXX001</t>
  </si>
  <si>
    <t>1703071912511372679XXXX001</t>
  </si>
  <si>
    <t>1703071912511379901XXXX001</t>
  </si>
  <si>
    <t>1703071912511370429XXXX001</t>
  </si>
  <si>
    <t>1703071912511374910XXXX001</t>
  </si>
  <si>
    <t>1703071912511373833XXXX001</t>
  </si>
  <si>
    <t>1703071912511370692XXXX001</t>
  </si>
  <si>
    <t>1703071912511385976XXXX001</t>
  </si>
  <si>
    <t>1703071912511382133XXXX001</t>
  </si>
  <si>
    <t>1703071912511381239XXXX001</t>
  </si>
  <si>
    <t>1703071912511383121XXXX001</t>
  </si>
  <si>
    <t>1703071912511382299XXXX001</t>
  </si>
  <si>
    <t>1703071912511384056XXXX001</t>
  </si>
  <si>
    <t>1703071912511385833XXXX001</t>
  </si>
  <si>
    <t>1703071912511383056XXXX001</t>
  </si>
  <si>
    <t>1703071912511383148XXXX001</t>
  </si>
  <si>
    <t>1703071912511388101XXXX001</t>
  </si>
  <si>
    <t>1703071912511384863XXXX001</t>
  </si>
  <si>
    <t>1703071912511386946XXXX001</t>
  </si>
  <si>
    <t>1703071912511383076XXXX001</t>
  </si>
  <si>
    <t>1703071912511381879XXXX001</t>
  </si>
  <si>
    <t>1703071912511385475XXXX001</t>
  </si>
  <si>
    <t>1703071912511389000XXXX001</t>
  </si>
  <si>
    <t>1703071912511389591XXXX001</t>
  </si>
  <si>
    <t>1703071912511388837XXXX001</t>
  </si>
  <si>
    <t>1703071912511387226XXXX001</t>
  </si>
  <si>
    <t>1703071912511381310XXXX001</t>
  </si>
  <si>
    <t>1703071912511385983XXXX001</t>
  </si>
  <si>
    <t>1703071912511380837XXXX001</t>
  </si>
  <si>
    <t>1703071912511386218XXXX001</t>
  </si>
  <si>
    <t>1703071912511381729XXXX001</t>
  </si>
  <si>
    <t>1703071912511387761XXXX001</t>
  </si>
  <si>
    <t>1703071912511384347XXXX001</t>
  </si>
  <si>
    <t>1703071912511382966XXXX001</t>
  </si>
  <si>
    <t>1703071912511382622XXXX001</t>
  </si>
  <si>
    <t>1703071912511393313XXXX001</t>
  </si>
  <si>
    <t>1703071912511395442XXXX001</t>
  </si>
  <si>
    <t>1703071912511397172XXXX001</t>
  </si>
  <si>
    <t>1703071912511391225XXXX001</t>
  </si>
  <si>
    <t>1703071912511390768XXXX001</t>
  </si>
  <si>
    <t>1703071912511396165XXXX001</t>
  </si>
  <si>
    <t>1703071912511396527XXXX001</t>
  </si>
  <si>
    <t>1703071912511393207XXXX001</t>
  </si>
  <si>
    <t>1703071912511390803XXXX001</t>
  </si>
  <si>
    <t>1703071912511393962XXXX001</t>
  </si>
  <si>
    <t>1703071912511396952XXXX001</t>
  </si>
  <si>
    <t>1703071912511395848XXXX001</t>
  </si>
  <si>
    <t>1703071912511392720XXXX001</t>
  </si>
  <si>
    <t>1703071912511391435XXXX001</t>
  </si>
  <si>
    <t>1703071912511390183XXXX001</t>
  </si>
  <si>
    <t>1703071912511393444XXXX001</t>
  </si>
  <si>
    <t>1703071912511397842XXXX001</t>
  </si>
  <si>
    <t>1703071912511395587XXXX001</t>
  </si>
  <si>
    <t>1703071912511399504XXXX001</t>
  </si>
  <si>
    <t>1703071912511392961XXXX001</t>
  </si>
  <si>
    <t>1703071912511399851XXXX001</t>
  </si>
  <si>
    <t>1703071912511398738XXXX001</t>
  </si>
  <si>
    <t>1703071912511391521XXXX001</t>
  </si>
  <si>
    <t>1703071912511398222XXXX001</t>
  </si>
  <si>
    <t>1703071912511395481XXXX001</t>
  </si>
  <si>
    <t>1703071912511390941XXXX001</t>
  </si>
  <si>
    <t>1703071912511392247XXXX001</t>
  </si>
  <si>
    <t>1703071912511395456XXXX001</t>
  </si>
  <si>
    <t>1703071912511404833XXXX001</t>
  </si>
  <si>
    <t>1703071912511403637XXXX001</t>
  </si>
  <si>
    <t>1703071912511407233XXXX001</t>
  </si>
  <si>
    <t>1703071912511400102XXXX001</t>
  </si>
  <si>
    <t>1703071912511408776XXXX001</t>
  </si>
  <si>
    <t>1703071912511402018XXXX001</t>
  </si>
  <si>
    <t>1703071912511403116XXXX001</t>
  </si>
  <si>
    <t>1703071912511402730XXXX001</t>
  </si>
  <si>
    <t>1703071912511409201XXXX001</t>
  </si>
  <si>
    <t>1703071912511405899XXXX001</t>
  </si>
  <si>
    <t>1703071912511405725XXXX001</t>
  </si>
  <si>
    <t>1703071912511408999XXXX001</t>
  </si>
  <si>
    <t>1703071912511402752XXXX001</t>
  </si>
  <si>
    <t>1703071912511408149XXXX001</t>
  </si>
  <si>
    <t>1703071912511408989XXXX001</t>
  </si>
  <si>
    <t>1703071912511401138XXXX001</t>
  </si>
  <si>
    <t>1703071912511403149XXXX001</t>
  </si>
  <si>
    <t>1703071912511407718XXXX001</t>
  </si>
  <si>
    <t>1703071912511400094XXXX001</t>
  </si>
  <si>
    <t>1703071912511406166XXXX001</t>
  </si>
  <si>
    <t>1703071912511401700XXXX001</t>
  </si>
  <si>
    <t>1703071912511408693XXXX001</t>
  </si>
  <si>
    <t>1703071912511401644XXXX001</t>
  </si>
  <si>
    <t>1703071912511405760XXXX001</t>
  </si>
  <si>
    <t>1703071912511402234XXXX001</t>
  </si>
  <si>
    <t>1703071912511409279XXXX001</t>
  </si>
  <si>
    <t>1703071912511408687XXXX001</t>
  </si>
  <si>
    <t>1703071912511403283XXXX001</t>
  </si>
  <si>
    <t>1703071912511403402XXXX001</t>
  </si>
  <si>
    <t>1703071912511418840XXXX001</t>
  </si>
  <si>
    <t>1703071912511411453XXXX001</t>
  </si>
  <si>
    <t>1703071912511419241XXXX001</t>
  </si>
  <si>
    <t>1703071912511419149XXXX001</t>
  </si>
  <si>
    <t>1703071912511414941XXXX001</t>
  </si>
  <si>
    <t>1703071912511413212XXXX001</t>
  </si>
  <si>
    <t>1703071912511414520XXXX001</t>
  </si>
  <si>
    <t>1703071912511411207XXXX001</t>
  </si>
  <si>
    <t>1703071912511413010XXXX001</t>
  </si>
  <si>
    <t>1703071912511415493XXXX001</t>
  </si>
  <si>
    <t>1703071912511411452XXXX001</t>
  </si>
  <si>
    <t>1703071912511412750XXXX001</t>
  </si>
  <si>
    <t>1703071912511412749XXXX001</t>
  </si>
  <si>
    <t>1703071912511415556XXXX001</t>
  </si>
  <si>
    <t>1703071912511417830XXXX001</t>
  </si>
  <si>
    <t>1703071912511417350XXXX001</t>
  </si>
  <si>
    <t>1703071912511410109XXXX001</t>
  </si>
  <si>
    <t>1703071912511411340XXXX001</t>
  </si>
  <si>
    <t>1703071912511417777XXXX001</t>
  </si>
  <si>
    <t>1703071912511419448XXXX001</t>
  </si>
  <si>
    <t>1703071912511413784XXXX001</t>
  </si>
  <si>
    <t>1703071912511410536XXXX001</t>
  </si>
  <si>
    <t>1703071912511417068XXXX001</t>
  </si>
  <si>
    <t>1703071912511415073XXXX001</t>
  </si>
  <si>
    <t>1703071912511417952XXXX001</t>
  </si>
  <si>
    <t>1703071912511415003XXXX001</t>
  </si>
  <si>
    <t>1703071912511410073XXXX001</t>
  </si>
  <si>
    <t>1703071912511411126XXXX001</t>
  </si>
  <si>
    <t>1703071912511415602XXXX001</t>
  </si>
  <si>
    <t>1703071912511423625XXXX001</t>
  </si>
  <si>
    <t>1703071912511425666XXXX001</t>
  </si>
  <si>
    <t>1703071912511428422XXXX001</t>
  </si>
  <si>
    <t>1703071912511424523XXXX001</t>
  </si>
  <si>
    <t>1703071912511427935XXXX001</t>
  </si>
  <si>
    <t>1703071912511427571XXXX001</t>
  </si>
  <si>
    <t>1703071912511424424XXXX001</t>
  </si>
  <si>
    <t>1703071912511424038XXXX001</t>
  </si>
  <si>
    <t>1703071912511424172XXXX001</t>
  </si>
  <si>
    <t>1703071912511421879XXXX001</t>
  </si>
  <si>
    <t>1703071912511420354XXXX001</t>
  </si>
  <si>
    <t>1703071912511428998XXXX001</t>
  </si>
  <si>
    <t>1703071912511423155XXXX001</t>
  </si>
  <si>
    <t>1703071912511421874XXXX001</t>
  </si>
  <si>
    <t>1703071912511422587XXXX001</t>
  </si>
  <si>
    <t>1703071912511421069XXXX001</t>
  </si>
  <si>
    <t>1703071912511428505XXXX001</t>
  </si>
  <si>
    <t>1703071912511425176XXXX001</t>
  </si>
  <si>
    <t>1703071912511421401XXXX001</t>
  </si>
  <si>
    <t>1703071912511423495XXXX001</t>
  </si>
  <si>
    <t>1703071912511422233XXXX001</t>
  </si>
  <si>
    <t>1703071912511427401XXXX001</t>
  </si>
  <si>
    <t>1703071912511429348XXXX001</t>
  </si>
  <si>
    <t>1703071912511421830XXXX001</t>
  </si>
  <si>
    <t>1703071912511424055XXXX001</t>
  </si>
  <si>
    <t>1703071912511427002XXXX001</t>
  </si>
  <si>
    <t>1703071912511424524XXXX001</t>
  </si>
  <si>
    <t>1703071912511428650XXXX001</t>
  </si>
  <si>
    <t>1703071912511433458XXXX001</t>
  </si>
  <si>
    <t>1703071912511434225XXXX001</t>
  </si>
  <si>
    <t>1703071912511432181XXXX001</t>
  </si>
  <si>
    <t>1703071912511430941XXXX001</t>
  </si>
  <si>
    <t>1703071912511436770XXXX001</t>
  </si>
  <si>
    <t>1703071912511436749XXXX001</t>
  </si>
  <si>
    <t>1703071912511439136XXXX001</t>
  </si>
  <si>
    <t>1703071912511438200XXXX001</t>
  </si>
  <si>
    <t>1703071912511437088XXXX001</t>
  </si>
  <si>
    <t>1703071912511433279XXXX001</t>
  </si>
  <si>
    <t>1703071912511435974XXXX001</t>
  </si>
  <si>
    <t>1703071912511435221XXXX001</t>
  </si>
  <si>
    <t>1703071912511434677XXXX001</t>
  </si>
  <si>
    <t>1703071912511430473XXXX001</t>
  </si>
  <si>
    <t>1703071912511436621XXXX001</t>
  </si>
  <si>
    <t>1703071912511431395XXXX001</t>
  </si>
  <si>
    <t>1703071912511432283XXXX001</t>
  </si>
  <si>
    <t>1703071912511438289XXXX001</t>
  </si>
  <si>
    <t>1703071912511431869XXXX001</t>
  </si>
  <si>
    <t>1703071912511433871XXXX001</t>
  </si>
  <si>
    <t>1703071912511433056XXXX001</t>
  </si>
  <si>
    <t>1703071912511438193XXXX001</t>
  </si>
  <si>
    <t>1703071912511437420XXXX001</t>
  </si>
  <si>
    <t>1703071912511433397XXXX001</t>
  </si>
  <si>
    <t>1703071912511435256XXXX001</t>
  </si>
  <si>
    <t>1703071912511430415XXXX001</t>
  </si>
  <si>
    <t>1703071912511430965XXXX001</t>
  </si>
  <si>
    <t>1703071912511443651XXXX001</t>
  </si>
  <si>
    <t>1703071912511441410XXXX001</t>
  </si>
  <si>
    <t>1703071912511443108XXXX001</t>
  </si>
  <si>
    <t>1703071912511447016XXXX001</t>
  </si>
  <si>
    <t>1703071912511442822XXXX001</t>
  </si>
  <si>
    <t>1703071912511449603XXXX001</t>
  </si>
  <si>
    <t>1703071912511446028XXXX001</t>
  </si>
  <si>
    <t>1703071912511448747XXXX001</t>
  </si>
  <si>
    <t>1703071912511443620XXXX001</t>
  </si>
  <si>
    <t>1703071912511448783XXXX001</t>
  </si>
  <si>
    <t>1703071912511449337XXXX001</t>
  </si>
  <si>
    <t>1703071912511447917XXXX001</t>
  </si>
  <si>
    <t>1703071912511448005XXXX001</t>
  </si>
  <si>
    <t>1703071912511442054XXXX001</t>
  </si>
  <si>
    <t>1703071912511443635XXXX001</t>
  </si>
  <si>
    <t>1703071912511445787XXXX001</t>
  </si>
  <si>
    <t>1703071912511446334XXXX001</t>
  </si>
  <si>
    <t>1703071912511446186XXXX001</t>
  </si>
  <si>
    <t>1703071912511447184XXXX001</t>
  </si>
  <si>
    <t>1703071912511442572XXXX001</t>
  </si>
  <si>
    <t>1703071912511441195XXXX001</t>
  </si>
  <si>
    <t>1703071912511444495XXXX001</t>
  </si>
  <si>
    <t>1703071912511441964XXXX001</t>
  </si>
  <si>
    <t>1703071912511448119XXXX001</t>
  </si>
  <si>
    <t>1703071912511444729XXXX001</t>
  </si>
  <si>
    <t>1703071912511448284XXXX001</t>
  </si>
  <si>
    <t>1703071912511449653XXXX001</t>
  </si>
  <si>
    <t>1703071912511446116XXXX001</t>
  </si>
  <si>
    <t>1703071912511443277XXXX001</t>
  </si>
  <si>
    <t>1703071912511458222XXXX001</t>
  </si>
  <si>
    <t>1703071912511457558XXXX001</t>
  </si>
  <si>
    <t>1703071912511456960XXXX001</t>
  </si>
  <si>
    <t>1703071912511456468XXXX001</t>
  </si>
  <si>
    <t>1703071912511453099XXXX001</t>
  </si>
  <si>
    <t>1703071912511450366XXXX001</t>
  </si>
  <si>
    <t>1703071912511458586XXXX001</t>
  </si>
  <si>
    <t>1703071912511454185XXXX001</t>
  </si>
  <si>
    <t>1703071912511454019XXXX001</t>
  </si>
  <si>
    <t>1703071912511454076XXXX001</t>
  </si>
  <si>
    <t>1703071912511452138XXXX001</t>
  </si>
  <si>
    <t>1703071912511454796XXXX001</t>
  </si>
  <si>
    <t>1703071912511457923XXXX001</t>
  </si>
  <si>
    <t>1703071912511451962XXXX001</t>
  </si>
  <si>
    <t>1703071912511453698XXXX001</t>
  </si>
  <si>
    <t>1703071912511454373XXXX001</t>
  </si>
  <si>
    <t>1703071912511453156XXXX001</t>
  </si>
  <si>
    <t>1703071912511452914XXXX001</t>
  </si>
  <si>
    <t>1703071912511450412XXXX001</t>
  </si>
  <si>
    <t>1703071912511454549XXXX001</t>
  </si>
  <si>
    <t>1703071912511459168XXXX001</t>
  </si>
  <si>
    <t>1703071912511458865XXXX001</t>
  </si>
  <si>
    <t>1703071912511459634XXXX001</t>
  </si>
  <si>
    <t>1703071912511459124XXXX001</t>
  </si>
  <si>
    <t>1703071912511452724XXXX001</t>
  </si>
  <si>
    <t>1703071912511451015XXXX001</t>
  </si>
  <si>
    <t>1703071912511456845XXXX001</t>
  </si>
  <si>
    <t>1703071912511459581XXXX001</t>
  </si>
  <si>
    <t>1703071912511461233XXXX001</t>
  </si>
  <si>
    <t>1703071912511462600XXXX001</t>
  </si>
  <si>
    <t>1703071912511467637XXXX001</t>
  </si>
  <si>
    <t>1703071912511461378XXXX001</t>
  </si>
  <si>
    <t>1703071912511466061XXXX001</t>
  </si>
  <si>
    <t>1703071912511468883XXXX001</t>
  </si>
  <si>
    <t>1703071912511469848XXXX001</t>
  </si>
  <si>
    <t>1703071912511468637XXXX001</t>
  </si>
  <si>
    <t>1703071912511460086XXXX001</t>
  </si>
  <si>
    <t>1703071912511460076XXXX001</t>
  </si>
  <si>
    <t>1703071912511463590XXXX001</t>
  </si>
  <si>
    <t>1703071912511465109XXXX001</t>
  </si>
  <si>
    <t>1703071912511462263XXXX001</t>
  </si>
  <si>
    <t>1703071912511469959XXXX001</t>
  </si>
  <si>
    <t>1703071912511460280XXXX001</t>
  </si>
  <si>
    <t>1703071912511466073XXXX001</t>
  </si>
  <si>
    <t>1703071912511464643XXXX001</t>
  </si>
  <si>
    <t>1703071912511466451XXXX001</t>
  </si>
  <si>
    <t>1703071912511463616XXXX001</t>
  </si>
  <si>
    <t>1703071912511468476XXXX001</t>
  </si>
  <si>
    <t>1703071912511465118XXXX001</t>
  </si>
  <si>
    <t>1703071912511461281XXXX001</t>
  </si>
  <si>
    <t>1703071912511464556XXXX001</t>
  </si>
  <si>
    <t>1703071912511469293XXXX001</t>
  </si>
  <si>
    <t>1703071912511462346XXXX001</t>
  </si>
  <si>
    <t>1703071912511473312XXXX001</t>
  </si>
  <si>
    <t>1703071912511472645XXXX001</t>
  </si>
  <si>
    <t>1703071912511473201XXXX001</t>
  </si>
  <si>
    <t>1703071912511478431XXXX001</t>
  </si>
  <si>
    <t>1703071912511476823XXXX001</t>
  </si>
  <si>
    <t>1703071912511474308XXXX001</t>
  </si>
  <si>
    <t>1703071912511473791XXXX001</t>
  </si>
  <si>
    <t>1703071912511479716XXXX001</t>
  </si>
  <si>
    <t>1703071912511479054XXXX001</t>
  </si>
  <si>
    <t>1703071912511478947XXXX001</t>
  </si>
  <si>
    <t>1703071912511471032XXXX001</t>
  </si>
  <si>
    <t>1703071912511472282XXXX001</t>
  </si>
  <si>
    <t>1703071912511478185XXXX001</t>
  </si>
  <si>
    <t>1703071912511479345XXXX001</t>
  </si>
  <si>
    <t>1703071912511470722XXXX001</t>
  </si>
  <si>
    <t>1703071912511476217XXXX001</t>
  </si>
  <si>
    <t>1703071912511474257XXXX001</t>
  </si>
  <si>
    <t>1703071912511476479XXXX001</t>
  </si>
  <si>
    <t>1703071912511476783XXXX001</t>
  </si>
  <si>
    <t>1703071912511474113XXXX001</t>
  </si>
  <si>
    <t>1703071912511479681XXXX001</t>
  </si>
  <si>
    <t>1703071912511473832XXXX001</t>
  </si>
  <si>
    <t>1703071912511478814XXXX001</t>
  </si>
  <si>
    <t>1703071912511474402XXXX001</t>
  </si>
  <si>
    <t>1703071912511470586XXXX001</t>
  </si>
  <si>
    <t>1703071912511470638XXXX001</t>
  </si>
  <si>
    <t>1703071912511477214XXXX001</t>
  </si>
  <si>
    <t>1703071912511477399XXXX001</t>
  </si>
  <si>
    <t>1703071912511483939XXXX001</t>
  </si>
  <si>
    <t>1703071912511489391XXXX001</t>
  </si>
  <si>
    <t>1703071912511485915XXXX001</t>
  </si>
  <si>
    <t>1703071912511480093XXXX001</t>
  </si>
  <si>
    <t>1703071912511483553XXXX001</t>
  </si>
  <si>
    <t>1703071912511486071XXXX001</t>
  </si>
  <si>
    <t>1703071912511489462XXXX001</t>
  </si>
  <si>
    <t>1703071912511483746XXXX001</t>
  </si>
  <si>
    <t>1703071912511485039XXXX001</t>
  </si>
  <si>
    <t>1703071912511487870XXXX001</t>
  </si>
  <si>
    <t>1703071912511481813XXXX001</t>
  </si>
  <si>
    <t>1703071912511487769XXXX001</t>
  </si>
  <si>
    <t>1703071912511486602XXXX001</t>
  </si>
  <si>
    <t>1703071912511482802XXXX001</t>
  </si>
  <si>
    <t>1703071912511481396XXXX001</t>
  </si>
  <si>
    <t>1703071912511489177XXXX001</t>
  </si>
  <si>
    <t>1703071912511484844XXXX001</t>
  </si>
  <si>
    <t>1703071912511484383XXXX001</t>
  </si>
  <si>
    <t>1703071912511482678XXXX001</t>
  </si>
  <si>
    <t>1703071912511496037XXXX001</t>
  </si>
  <si>
    <t>1703071912511492515XXXX001</t>
  </si>
  <si>
    <t>1703071912511497803XXXX001</t>
  </si>
  <si>
    <t>1703071912511495884XXXX001</t>
  </si>
  <si>
    <t>1703071912511494071XXXX001</t>
  </si>
  <si>
    <t>1703071912511496125XXXX001</t>
  </si>
  <si>
    <t>1703071912511497038XXXX001</t>
  </si>
  <si>
    <t>1703071912511498737XXXX001</t>
  </si>
  <si>
    <t>1703071912511499461XXXX001</t>
  </si>
  <si>
    <t>1703071912511497666XXXX001</t>
  </si>
  <si>
    <t>1703071912511493807XXXX001</t>
  </si>
  <si>
    <t>1703071912511498607XXXX001</t>
  </si>
  <si>
    <t>1703071912511492309XXXX001</t>
  </si>
  <si>
    <t>1703071912511492941XXXX001</t>
  </si>
  <si>
    <t>1703071912511492922XXXX001</t>
  </si>
  <si>
    <t>1703071912511497442XXXX001</t>
  </si>
  <si>
    <t>1703071912511498029XXXX001</t>
  </si>
  <si>
    <t>1703071912511491736XXXX001</t>
  </si>
  <si>
    <t>1703071912511494428XXXX001</t>
  </si>
  <si>
    <t>1703071912511491176XXXX001</t>
  </si>
  <si>
    <t>1703071912511498611XXXX001</t>
  </si>
  <si>
    <t>1703071912511493012XXXX001</t>
  </si>
  <si>
    <t>1703071912511494689XXXX001</t>
  </si>
  <si>
    <t>1703071912511508577XXXX001</t>
  </si>
  <si>
    <t>1703071912511502067XXXX001</t>
  </si>
  <si>
    <t>1703071912511507282XXXX001</t>
  </si>
  <si>
    <t>1703071912511502725XXXX001</t>
  </si>
  <si>
    <t>1703071912511508296XXXX001</t>
  </si>
  <si>
    <t>1703071912511509167XXXX001</t>
  </si>
  <si>
    <t>1703071912511503009XXXX001</t>
  </si>
  <si>
    <t>1703071912511505399XXXX001</t>
  </si>
  <si>
    <t>1703071912511505582XXXX001</t>
  </si>
  <si>
    <t>1703071912511502688XXXX001</t>
  </si>
  <si>
    <t>1703071912511507524XXXX001</t>
  </si>
  <si>
    <t>1703071912511502732XXXX001</t>
  </si>
  <si>
    <t>1703071912511504431XXXX001</t>
  </si>
  <si>
    <t>1703071912511504235XXXX001</t>
  </si>
  <si>
    <t>1703071912511500607XXXX001</t>
  </si>
  <si>
    <t>1703071912511500655XXXX001</t>
  </si>
  <si>
    <t>1703071912511503955XXXX001</t>
  </si>
  <si>
    <t>1703071912511507951XXXX001</t>
  </si>
  <si>
    <t>1703071912511500222XXXX001</t>
  </si>
  <si>
    <t>1703071912511501766XXXX001</t>
  </si>
  <si>
    <t>1703071912511507396XXXX001</t>
  </si>
  <si>
    <t>1703071912511503403XXXX001</t>
  </si>
  <si>
    <t>1703071912511500082XXXX001</t>
  </si>
  <si>
    <t>1703071912511502352XXXX001</t>
  </si>
  <si>
    <t>1703071912511506135XXXX001</t>
  </si>
  <si>
    <t>1703071912511516764XXXX001</t>
  </si>
  <si>
    <t>1703071912511515385XXXX001</t>
  </si>
  <si>
    <t>1703071912511512490XXXX001</t>
  </si>
  <si>
    <t>1703071912511511897XXXX001</t>
  </si>
  <si>
    <t>1703071912511513780XXXX001</t>
  </si>
  <si>
    <t>1703071912511511929XXXX001</t>
  </si>
  <si>
    <t>1703071912511514209XXXX001</t>
  </si>
  <si>
    <t>1703071912511514311XXXX001</t>
  </si>
  <si>
    <t>1703071912511512759XXXX001</t>
  </si>
  <si>
    <t>1703071912511514344XXXX001</t>
  </si>
  <si>
    <t>1703071912511513361XXXX001</t>
  </si>
  <si>
    <t>1703071912511511050XXXX001</t>
  </si>
  <si>
    <t>1703071912511518542XXXX001</t>
  </si>
  <si>
    <t>1703071912511523595XXXX001</t>
  </si>
  <si>
    <t>1703071912511529532XXXX001</t>
  </si>
  <si>
    <t>1703071912511525821XXXX001</t>
  </si>
  <si>
    <t>1703071912511529310XXXX001</t>
  </si>
  <si>
    <t>1703071912511522041XXXX001</t>
  </si>
  <si>
    <t>1703071912511522055XXXX001</t>
  </si>
  <si>
    <t>1703071912511520748XXXX001</t>
  </si>
  <si>
    <t>1703071912511520195XXXX001</t>
  </si>
  <si>
    <t>1703071912511528172XXXX001</t>
  </si>
  <si>
    <t>1703071912511526766XXXX001</t>
  </si>
  <si>
    <t>1703071912511526683XXXX001</t>
  </si>
  <si>
    <t>1703071912511525701XXXX001</t>
  </si>
  <si>
    <t>1703071912511525235XXXX001</t>
  </si>
  <si>
    <t>1703071912511525144XXXX001</t>
  </si>
  <si>
    <t>1703071912511531984XXXX001</t>
  </si>
  <si>
    <t>1703071912511532605XXXX001</t>
  </si>
  <si>
    <t>1703071912511538934XXXX001</t>
  </si>
  <si>
    <t>1703071912511535685XXXX001</t>
  </si>
  <si>
    <t>1703071912511533134XXXX001</t>
  </si>
  <si>
    <t>1703071912511531025XXXX001</t>
  </si>
  <si>
    <t>1703071912511534200XXXX001</t>
  </si>
  <si>
    <t>1703071912511538867XXXX001</t>
  </si>
  <si>
    <t>1703071912511530799XXXX001</t>
  </si>
  <si>
    <t>1703071912511539771XXXX001</t>
  </si>
  <si>
    <t>1703071912511534434XXXX001</t>
  </si>
  <si>
    <t>1703071912511535472XXXX001</t>
  </si>
  <si>
    <t>1703071912511534733XXXX001</t>
  </si>
  <si>
    <t>1703071912511534312XXXX001</t>
  </si>
  <si>
    <t>1703071912511538610XXXX001</t>
  </si>
  <si>
    <t>1703071912511533994XXXX001</t>
  </si>
  <si>
    <t>1703071912511534924XXXX001</t>
  </si>
  <si>
    <t>1703071912511537068XXXX001</t>
  </si>
  <si>
    <t>1703071912511533631XXXX001</t>
  </si>
  <si>
    <t>1703071912511533266XXXX001</t>
  </si>
  <si>
    <t>1703071912511538296XXXX001</t>
  </si>
  <si>
    <t>1703071912511535922XXXX001</t>
  </si>
  <si>
    <t>1703071912511536423XXXX001</t>
  </si>
  <si>
    <t>1703071912511532864XXXX001</t>
  </si>
  <si>
    <t>1703071912511531719XXXX001</t>
  </si>
  <si>
    <t>1703071912511532001XXXX001</t>
  </si>
  <si>
    <t>1703071912511536695XXXX001</t>
  </si>
  <si>
    <t>1703071912511547567XXXX001</t>
  </si>
  <si>
    <t>1703071912511547307XXXX001</t>
  </si>
  <si>
    <t>1703071912511542507XXXX001</t>
  </si>
  <si>
    <t>1703071912511542550XXXX001</t>
  </si>
  <si>
    <t>1703071912511546921XXXX001</t>
  </si>
  <si>
    <t>1703071912511546183XXXX001</t>
  </si>
  <si>
    <t>1703071912511541391XXXX001</t>
  </si>
  <si>
    <t>1703071912511545134XXXX001</t>
  </si>
  <si>
    <t>1703071912511542749XXXX001</t>
  </si>
  <si>
    <t>1703071912511548842XXXX001</t>
  </si>
  <si>
    <t>1703071912511548798XXXX001</t>
  </si>
  <si>
    <t>1703071912511541928XXXX001</t>
  </si>
  <si>
    <t>1703071912511541148XXXX001</t>
  </si>
  <si>
    <t>1703071912511541836XXXX001</t>
  </si>
  <si>
    <t>1703071912511545194XXXX001</t>
  </si>
  <si>
    <t>1703071912511544132XXXX001</t>
  </si>
  <si>
    <t>1703071912511546356XXXX001</t>
  </si>
  <si>
    <t>1703071912511540068XXXX001</t>
  </si>
  <si>
    <t>1703071912511545498XXXX001</t>
  </si>
  <si>
    <t>1703071912511540818XXXX001</t>
  </si>
  <si>
    <t>1703071912511541092XXXX001</t>
  </si>
  <si>
    <t>1703071912511548500XXXX001</t>
  </si>
  <si>
    <t>1703071912511542427XXXX001</t>
  </si>
  <si>
    <t>1703071912511545712XXXX001</t>
  </si>
  <si>
    <t>1703071912511548926XXXX001</t>
  </si>
  <si>
    <t>1703071912511542211XXXX001</t>
  </si>
  <si>
    <t>1703071912511542657XXXX001</t>
  </si>
  <si>
    <t>1703071912511542128XXXX001</t>
  </si>
  <si>
    <t>1703071912511540890XXXX001</t>
  </si>
  <si>
    <t>1703071912511552629XXXX001</t>
  </si>
  <si>
    <t>1703071912511550043XXXX001</t>
  </si>
  <si>
    <t>1703071912511552308XXXX001</t>
  </si>
  <si>
    <t>1703071912511551575XXXX001</t>
  </si>
  <si>
    <t>1703071912511558472XXXX001</t>
  </si>
  <si>
    <t>1703071912511556564XXXX001</t>
  </si>
  <si>
    <t>1703071912511552089XXXX001</t>
  </si>
  <si>
    <t>1703071912511557884XXXX001</t>
  </si>
  <si>
    <t>1703071912511557581XXXX001</t>
  </si>
  <si>
    <t>1703071912511555029XXXX001</t>
  </si>
  <si>
    <t>1703071912511558638XXXX001</t>
  </si>
  <si>
    <t>1703071912511558973XXXX001</t>
  </si>
  <si>
    <t>1703071912511556816XXXX001</t>
  </si>
  <si>
    <t>1703071912511554103XXXX001</t>
  </si>
  <si>
    <t>1703071912511556079XXXX001</t>
  </si>
  <si>
    <t>1703071912511551705XXXX001</t>
  </si>
  <si>
    <t>1703071912511552358XXXX001</t>
  </si>
  <si>
    <t>1703071912511553863XXXX001</t>
  </si>
  <si>
    <t>1703071912511553394XXXX001</t>
  </si>
  <si>
    <t>1703071912511558560XXXX001</t>
  </si>
  <si>
    <t>1703071912511552291XXXX001</t>
  </si>
  <si>
    <t>1703071912511551027XXXX001</t>
  </si>
  <si>
    <t>1703071912511558157XXXX001</t>
  </si>
  <si>
    <t>1703071912511556850XXXX001</t>
  </si>
  <si>
    <t>1703071912511559509XXXX001</t>
  </si>
  <si>
    <t>1703071912511559840XXXX001</t>
  </si>
  <si>
    <t>1703071912511558450XXXX001</t>
  </si>
  <si>
    <t>1703071912511553203XXXX001</t>
  </si>
  <si>
    <t>1703071912511556689XXXX001</t>
  </si>
  <si>
    <t>1703071912511554686XXXX001</t>
  </si>
  <si>
    <t>1703071912511563033XXXX001</t>
  </si>
  <si>
    <t>1703071912511567946XXXX001</t>
  </si>
  <si>
    <t>1703071912511568168XXXX001</t>
  </si>
  <si>
    <t>1703071912511564115XXXX001</t>
  </si>
  <si>
    <t>1703071912511568632XXXX001</t>
  </si>
  <si>
    <t>1703071912511562729XXXX001</t>
  </si>
  <si>
    <t>1703071912511568965XXXX001</t>
  </si>
  <si>
    <t>1703071912511562532XXXX001</t>
  </si>
  <si>
    <t>1703071912511566033XXXX001</t>
  </si>
  <si>
    <t>1703071912511564663XXXX001</t>
  </si>
  <si>
    <t>1703071912511565430XXXX001</t>
  </si>
  <si>
    <t>1703071912511560067XXXX001</t>
  </si>
  <si>
    <t>1703071912511565048XXXX001</t>
  </si>
  <si>
    <t>1703071912511565880XXXX001</t>
  </si>
  <si>
    <t>1703071912511562036XXXX001</t>
  </si>
  <si>
    <t>1703071912511561425XXXX001</t>
  </si>
  <si>
    <t>1703071912511569055XXXX001</t>
  </si>
  <si>
    <t>1703071912511564110XXXX001</t>
  </si>
  <si>
    <t>1703071912511566624XXXX001</t>
  </si>
  <si>
    <t>1703071912511560340XXXX001</t>
  </si>
  <si>
    <t>1703071912511567649XXXX001</t>
  </si>
  <si>
    <t>1703071912511568169XXXX001</t>
  </si>
  <si>
    <t>1703071912511564828XXXX001</t>
  </si>
  <si>
    <t>1703071912511566900XXXX001</t>
  </si>
  <si>
    <t>1703071912511560439XXXX001</t>
  </si>
  <si>
    <t>1703071912511562041XXXX001</t>
  </si>
  <si>
    <t>1703071912511561924XXXX001</t>
  </si>
  <si>
    <t>1703071912511562880XXXX001</t>
  </si>
  <si>
    <t>1703071912511567850XXXX001</t>
  </si>
  <si>
    <t>1703071912511561301XXXX001</t>
  </si>
  <si>
    <t>1703071912511572631XXXX001</t>
  </si>
  <si>
    <t>1703071912511573630XXXX001</t>
  </si>
  <si>
    <t>1703071912511578262XXXX001</t>
  </si>
  <si>
    <t>1703071912511573716XXXX001</t>
  </si>
  <si>
    <t>1703071912511579270XXXX001</t>
  </si>
  <si>
    <t>1703071912511575631XXXX001</t>
  </si>
  <si>
    <t>1703071912511578806XXXX001</t>
  </si>
  <si>
    <t>1703071912511576105XXXX001</t>
  </si>
  <si>
    <t>1703071912511576535XXXX001</t>
  </si>
  <si>
    <t>1703071912511577760XXXX001</t>
  </si>
  <si>
    <t>1703071912511579922XXXX001</t>
  </si>
  <si>
    <t>1703071912511571084XXXX001</t>
  </si>
  <si>
    <t>1703071912511570566XXXX001</t>
  </si>
  <si>
    <t>1703071912511573117XXXX001</t>
  </si>
  <si>
    <t>1703071912511577154XXXX001</t>
  </si>
  <si>
    <t>1703071912511579874XXXX001</t>
  </si>
  <si>
    <t>1703071912511573625XXXX001</t>
  </si>
  <si>
    <t>1703071912511572128XXXX001</t>
  </si>
  <si>
    <t>1703071912511578894XXXX001</t>
  </si>
  <si>
    <t>1703071912511572110XXXX001</t>
  </si>
  <si>
    <t>1703071912511571343XXXX001</t>
  </si>
  <si>
    <t>1703071912511574263XXXX001</t>
  </si>
  <si>
    <t>1703071912511575140XXXX001</t>
  </si>
  <si>
    <t>1703071912511573729XXXX001</t>
  </si>
  <si>
    <t>1703071912511572116XXXX001</t>
  </si>
  <si>
    <t>1703071912511585668XXXX001</t>
  </si>
  <si>
    <t>1703071912511586804XXXX001</t>
  </si>
  <si>
    <t>1703071912511585934XXXX001</t>
  </si>
  <si>
    <t>1703071912511587875XXXX001</t>
  </si>
  <si>
    <t>1703071912511583789XXXX001</t>
  </si>
  <si>
    <t>1703071912511587099XXXX001</t>
  </si>
  <si>
    <t>1703071912511586760XXXX001</t>
  </si>
  <si>
    <t>1703071912511585337XXXX001</t>
  </si>
  <si>
    <t>1703071912511589716XXXX001</t>
  </si>
  <si>
    <t>1703071912511582698XXXX001</t>
  </si>
  <si>
    <t>1703071912511581836XXXX001</t>
  </si>
  <si>
    <t>1703071912511584753XXXX001</t>
  </si>
  <si>
    <t>1703071912511587490XXXX001</t>
  </si>
  <si>
    <t>1703071912511583907XXXX001</t>
  </si>
  <si>
    <t>1703071912511586523XXXX001</t>
  </si>
  <si>
    <t>1703071912511580642XXXX001</t>
  </si>
  <si>
    <t>1703071912511580252XXXX001</t>
  </si>
  <si>
    <t>1703071912511588592XXXX001</t>
  </si>
  <si>
    <t>1703071912511589280XXXX001</t>
  </si>
  <si>
    <t>1703071912511582017XXXX001</t>
  </si>
  <si>
    <t>1703071912511580999XXXX001</t>
  </si>
  <si>
    <t>1703071912511589184XXXX001</t>
  </si>
  <si>
    <t>1703071912511581264XXXX001</t>
  </si>
  <si>
    <t>1703071912511584660XXXX001</t>
  </si>
  <si>
    <t>1703071912511585239XXXX001</t>
  </si>
  <si>
    <t>1703071912511585198XXXX001</t>
  </si>
  <si>
    <t>1703071912511587327XXXX001</t>
  </si>
  <si>
    <t>1703071912511584357XXXX001</t>
  </si>
  <si>
    <t>1703071912511583107XXXX001</t>
  </si>
  <si>
    <t>1703071912511589519XXXX001</t>
  </si>
  <si>
    <t>1703071912511598142XXXX001</t>
  </si>
  <si>
    <t>1703071912511592703XXXX001</t>
  </si>
  <si>
    <t>1703071912511594453XXXX001</t>
  </si>
  <si>
    <t>1703071912511591128XXXX001</t>
  </si>
  <si>
    <t>1703071912511594034XXXX001</t>
  </si>
  <si>
    <t>1703071912511597176XXXX001</t>
  </si>
  <si>
    <t>1703071912511595261XXXX001</t>
  </si>
  <si>
    <t>1703071912511599866XXXX001</t>
  </si>
  <si>
    <t>1703071912511595137XXXX001</t>
  </si>
  <si>
    <t>1703071912511599722XXXX001</t>
  </si>
  <si>
    <t>1703071912511591237XXXX001</t>
  </si>
  <si>
    <t>1703071912511597259XXXX001</t>
  </si>
  <si>
    <t>1703071912511597494XXXX001</t>
  </si>
  <si>
    <t>1703071912511594207XXXX001</t>
  </si>
  <si>
    <t>1703071912511596271XXXX001</t>
  </si>
  <si>
    <t>1703071912511591586XXXX001</t>
  </si>
  <si>
    <t>1703071912511592820XXXX001</t>
  </si>
  <si>
    <t>1703071912511598601XXXX001</t>
  </si>
  <si>
    <t>1703071912511596683XXXX001</t>
  </si>
  <si>
    <t>1703071912511594687XXXX001</t>
  </si>
  <si>
    <t>1703071912511593302XXXX001</t>
  </si>
  <si>
    <t>1703071912511594012XXXX001</t>
  </si>
  <si>
    <t>1703071912511598533XXXX001</t>
  </si>
  <si>
    <t>1703071912511597492XXXX001</t>
  </si>
  <si>
    <t>1703071912511596165XXXX001</t>
  </si>
  <si>
    <t>1703071912511591833XXXX001</t>
  </si>
  <si>
    <t>1703071912511592795XXXX001</t>
  </si>
  <si>
    <t>1703071912511600900XXXX001</t>
  </si>
  <si>
    <t>1703071912511609507XXXX001</t>
  </si>
  <si>
    <t>1703071912511609943XXXX001</t>
  </si>
  <si>
    <t>1703071912511602779XXXX001</t>
  </si>
  <si>
    <t>1703071912511607095XXXX001</t>
  </si>
  <si>
    <t>1703071912511607124XXXX001</t>
  </si>
  <si>
    <t>1703071912511605840XXXX001</t>
  </si>
  <si>
    <t>1703071912511609227XXXX001</t>
  </si>
  <si>
    <t>1703071912511602551XXXX001</t>
  </si>
  <si>
    <t>1703071912511604796XXXX001</t>
  </si>
  <si>
    <t>1703071912511601669XXXX001</t>
  </si>
  <si>
    <t>1703071912511602531XXXX001</t>
  </si>
  <si>
    <t>1703071912511607546XXXX001</t>
  </si>
  <si>
    <t>1703071912511604179XXXX001</t>
  </si>
  <si>
    <t>1703071912511615359XXXX001</t>
  </si>
  <si>
    <t>1703071912511612180XXXX001</t>
  </si>
  <si>
    <t>1703071912511618732XXXX001</t>
  </si>
  <si>
    <t>1703071912511611205XXXX001</t>
  </si>
  <si>
    <t>1703071912511618515XXXX001</t>
  </si>
  <si>
    <t>1703071912511618444XXXX001</t>
  </si>
  <si>
    <t>1703071912511618264XXXX001</t>
  </si>
  <si>
    <t>1703071912511615959XXXX001</t>
  </si>
  <si>
    <t>1703071912511611665XXXX001</t>
  </si>
  <si>
    <t>1703071912511611217XXXX001</t>
  </si>
  <si>
    <t>1703071912511612131XXXX001</t>
  </si>
  <si>
    <t>1703071912511614244XXXX001</t>
  </si>
  <si>
    <t>1703071912511619546XXXX001</t>
  </si>
  <si>
    <t>1703071912511618635XXXX001</t>
  </si>
  <si>
    <t>1703071912511610581XXXX001</t>
  </si>
  <si>
    <t>1703071912511612293XXXX001</t>
  </si>
  <si>
    <t>1703071912511615035XXXX001</t>
  </si>
  <si>
    <t>1703071912511610623XXXX001</t>
  </si>
  <si>
    <t>1703071912511617460XXXX001</t>
  </si>
  <si>
    <t>1703071912511618334XXXX001</t>
  </si>
  <si>
    <t>1703071912511614426XXXX001</t>
  </si>
  <si>
    <t>1703071912511613141XXXX001</t>
  </si>
  <si>
    <t>1703071912511619615XXXX001</t>
  </si>
  <si>
    <t>1703071912511616069XXXX001</t>
  </si>
  <si>
    <t>1703071912511612444XXXX001</t>
  </si>
  <si>
    <t>1703071912511611867XXXX001</t>
  </si>
  <si>
    <t>1703071912511611061XXXX001</t>
  </si>
  <si>
    <t>1703071912511610494XXXX001</t>
  </si>
  <si>
    <t>1703071912511618128XXXX001</t>
  </si>
  <si>
    <t>1703071912511610450XXXX001</t>
  </si>
  <si>
    <t>1703071912511618255XXXX001</t>
  </si>
  <si>
    <t>1703071912511615154XXXX001</t>
  </si>
  <si>
    <t>1703071912511628700XXXX001</t>
  </si>
  <si>
    <t>1703071912511621622XXXX001</t>
  </si>
  <si>
    <t>1703071912511629248XXXX001</t>
  </si>
  <si>
    <t>1703071912511625870XXXX001</t>
  </si>
  <si>
    <t>1703071912511621490XXXX001</t>
  </si>
  <si>
    <t>1703071912511628764XXXX001</t>
  </si>
  <si>
    <t>1703071912511624248XXXX001</t>
  </si>
  <si>
    <t>1703071912511625512XXXX001</t>
  </si>
  <si>
    <t>1703071912511622734XXXX001</t>
  </si>
  <si>
    <t>1703071912511626132XXXX001</t>
  </si>
  <si>
    <t>1703071912511626511XXXX001</t>
  </si>
  <si>
    <t>1703071912511626924XXXX001</t>
  </si>
  <si>
    <t>1703071912511623407XXXX001</t>
  </si>
  <si>
    <t>1703071912511623709XXXX001</t>
  </si>
  <si>
    <t>1703071912511627172XXXX001</t>
  </si>
  <si>
    <t>1703071912511622228XXXX001</t>
  </si>
  <si>
    <t>1703071912511627615XXXX001</t>
  </si>
  <si>
    <t>1703071912511620039XXXX001</t>
  </si>
  <si>
    <t>1703071912511620482XXXX001</t>
  </si>
  <si>
    <t>1703071912511620374XXXX001</t>
  </si>
  <si>
    <t>1703071912511622177XXXX001</t>
  </si>
  <si>
    <t>1703071912511620276XXXX001</t>
  </si>
  <si>
    <t>1703071912511629820XXXX001</t>
  </si>
  <si>
    <t>1703071912511627959XXXX001</t>
  </si>
  <si>
    <t>1703071912511620486XXXX001</t>
  </si>
  <si>
    <t>1703071912511628040XXXX001</t>
  </si>
  <si>
    <t>1703071912511624549XXXX001</t>
  </si>
  <si>
    <t>1703071912511629773XXXX001</t>
  </si>
  <si>
    <t>1703071912511625036XXXX001</t>
  </si>
  <si>
    <t>1703071912511639248XXXX001</t>
  </si>
  <si>
    <t>1703071912511635054XXXX001</t>
  </si>
  <si>
    <t>1703071912511630803XXXX001</t>
  </si>
  <si>
    <t>1703071912511637828XXXX001</t>
  </si>
  <si>
    <t>1703071912511633999XXXX001</t>
  </si>
  <si>
    <t>1703071912511630861XXXX001</t>
  </si>
  <si>
    <t>1703071912511638245XXXX001</t>
  </si>
  <si>
    <t>1703071912511632798XXXX001</t>
  </si>
  <si>
    <t>1703071912511634706XXXX001</t>
  </si>
  <si>
    <t>1703071912511633478XXXX001</t>
  </si>
  <si>
    <t>1703071912511630923XXXX001</t>
  </si>
  <si>
    <t>1703071912511639411XXXX001</t>
  </si>
  <si>
    <t>1703071912511634309XXXX001</t>
  </si>
  <si>
    <t>1703071912511633385XXXX001</t>
  </si>
  <si>
    <t>1703071912511642803XXXX001</t>
  </si>
  <si>
    <t>1703071912511645535XXXX001</t>
  </si>
  <si>
    <t>1703071912511641103XXXX001</t>
  </si>
  <si>
    <t>1703071912511646327XXXX001</t>
  </si>
  <si>
    <t>1703071912511640439XXXX001</t>
  </si>
  <si>
    <t>1703071912511647497XXXX001</t>
  </si>
  <si>
    <t>1703071912511641209XXXX001</t>
  </si>
  <si>
    <t>1703071912511642290XXXX001</t>
  </si>
  <si>
    <t>1703071912511646749XXXX001</t>
  </si>
  <si>
    <t>1703071912511644512XXXX001</t>
  </si>
  <si>
    <t>1703071912511642876XXXX001</t>
  </si>
  <si>
    <t>1703071912511644417XXXX001</t>
  </si>
  <si>
    <t>1703071912511648845XXXX001</t>
  </si>
  <si>
    <t>1703071912511649347XXXX001</t>
  </si>
  <si>
    <t>1703071912511648695XXXX001</t>
  </si>
  <si>
    <t>1703071912511644573XXXX001</t>
  </si>
  <si>
    <t>1703071912511640717XXXX001</t>
  </si>
  <si>
    <t>1703071912511641565XXXX001</t>
  </si>
  <si>
    <t>1703071912511643376XXXX001</t>
  </si>
  <si>
    <t>1703071912511643339XXXX001</t>
  </si>
  <si>
    <t>1703071912511652425XXXX001</t>
  </si>
  <si>
    <t>1703071912511651692XXXX001</t>
  </si>
  <si>
    <t>1703071912511654786XXXX001</t>
  </si>
  <si>
    <t>1703071912511655157XXXX001</t>
  </si>
  <si>
    <t>1703071912511656398XXXX001</t>
  </si>
  <si>
    <t>1703071912511655773XXXX001</t>
  </si>
  <si>
    <t>1703071912511652964XXXX001</t>
  </si>
  <si>
    <t>1703071912511654183XXXX001</t>
  </si>
  <si>
    <t>1703071912511651957XXXX001</t>
  </si>
  <si>
    <t>1703071912511658693XXXX001</t>
  </si>
  <si>
    <t>1703071912511652474XXXX001</t>
  </si>
  <si>
    <t>1703071912511651475XXXX001</t>
  </si>
  <si>
    <t>1703071912511655149XXXX001</t>
  </si>
  <si>
    <t>1703071912511654654XXXX001</t>
  </si>
  <si>
    <t>1703071912511655397XXXX001</t>
  </si>
  <si>
    <t>1703071912511657634XXXX001</t>
  </si>
  <si>
    <t>1703071912511660609XXXX001</t>
  </si>
  <si>
    <t>1703071912511668972XXXX001</t>
  </si>
  <si>
    <t>1703071912511667542XXXX001</t>
  </si>
  <si>
    <t>1703071912511664104XXXX001</t>
  </si>
  <si>
    <t>1703071912511665960XXXX001</t>
  </si>
  <si>
    <t>1703071912511668155XXXX001</t>
  </si>
  <si>
    <t>1703071912511669969XXXX001</t>
  </si>
  <si>
    <t>1703071912511662530XXXX001</t>
  </si>
  <si>
    <t>1703071912511666140XXXX001</t>
  </si>
  <si>
    <t>1703071912511663063XXXX001</t>
  </si>
  <si>
    <t>1703071912511667916XXXX001</t>
  </si>
  <si>
    <t>1703071912511662639XXXX001</t>
  </si>
  <si>
    <t>1703071912511663826XXXX001</t>
  </si>
  <si>
    <t>1703071912511667736XXXX001</t>
  </si>
  <si>
    <t>1703071912511662565XXXX001</t>
  </si>
  <si>
    <t>1703071912511660168XXXX001</t>
  </si>
  <si>
    <t>1703071912511665480XXXX001</t>
  </si>
  <si>
    <t>1703071912511663624XXXX001</t>
  </si>
  <si>
    <t>1703071912511662595XXXX001</t>
  </si>
  <si>
    <t>1703071912511677165XXXX001</t>
  </si>
  <si>
    <t>1703071912511674285XXXX001</t>
  </si>
  <si>
    <t>1703071912511676385XXXX001</t>
  </si>
  <si>
    <t>1703071912511671973XXXX001</t>
  </si>
  <si>
    <t>1703071912511674286XXXX001</t>
  </si>
  <si>
    <t>1703071912511670409XXXX001</t>
  </si>
  <si>
    <t>1703071912511671592XXXX001</t>
  </si>
  <si>
    <t>1703071912511678183XXXX001</t>
  </si>
  <si>
    <t>1703071912511670275XXXX001</t>
  </si>
  <si>
    <t>1703071912511676909XXXX001</t>
  </si>
  <si>
    <t>1703071912511675888XXXX001</t>
  </si>
  <si>
    <t>1703071912511670164XXXX001</t>
  </si>
  <si>
    <t>1703071912511671416XXXX001</t>
  </si>
  <si>
    <t>1703071912511673078XXXX001</t>
  </si>
  <si>
    <t>1703071912511671709XXXX001</t>
  </si>
  <si>
    <t>1703071912511676357XXXX001</t>
  </si>
  <si>
    <t>1703071912511671528XXXX001</t>
  </si>
  <si>
    <t>1703071912511676491XXXX001</t>
  </si>
  <si>
    <t>1703071912511672950XXXX001</t>
  </si>
  <si>
    <t>1703071912511679926XXXX001</t>
  </si>
  <si>
    <t>1703071912511678868XXXX001</t>
  </si>
  <si>
    <t>1703071912511680838XXXX001</t>
  </si>
  <si>
    <t>1703071912511686182XXXX001</t>
  </si>
  <si>
    <t>1703071912511684378XXXX001</t>
  </si>
  <si>
    <t>1703071912511680736XXXX001</t>
  </si>
  <si>
    <t>1703071912511681872XXXX001</t>
  </si>
  <si>
    <t>1703071912511684879XXXX001</t>
  </si>
  <si>
    <t>1703071912511684341XXXX001</t>
  </si>
  <si>
    <t>1703071912511688171XXXX001</t>
  </si>
  <si>
    <t>1703071912511687156XXXX001</t>
  </si>
  <si>
    <t>1703071912511680283XXXX001</t>
  </si>
  <si>
    <t>1703071912511687495XXXX001</t>
  </si>
  <si>
    <t>1703071912511680522XXXX001</t>
  </si>
  <si>
    <t>1703071912511684197XXXX001</t>
  </si>
  <si>
    <t>1703071912511686160XXXX001</t>
  </si>
  <si>
    <t>1703071912511681097XXXX001</t>
  </si>
  <si>
    <t>1703071912511680432XXXX001</t>
  </si>
  <si>
    <t>1703071912511687355XXXX001</t>
  </si>
  <si>
    <t>1703071912511681151XXXX001</t>
  </si>
  <si>
    <t>1703071912511681199XXXX001</t>
  </si>
  <si>
    <t>1703071912511688891XXXX001</t>
  </si>
  <si>
    <t>1703071912511685433XXXX001</t>
  </si>
  <si>
    <t>1703071912511687706XXXX001</t>
  </si>
  <si>
    <t>1703071912511684670XXXX001</t>
  </si>
  <si>
    <t>1703071912511684557XXXX001</t>
  </si>
  <si>
    <t>1703071912511680698XXXX001</t>
  </si>
  <si>
    <t>1703071912511688672XXXX001</t>
  </si>
  <si>
    <t>1703071912511682199XXXX001</t>
  </si>
  <si>
    <t>1703071912511682341XXXX001</t>
  </si>
  <si>
    <t>1703071912511691850XXXX001</t>
  </si>
  <si>
    <t>1703071912511692790XXXX001</t>
  </si>
  <si>
    <t>1703071912511691761XXXX001</t>
  </si>
  <si>
    <t>1703071912511690474XXXX001</t>
  </si>
  <si>
    <t>1703071912511693489XXXX001</t>
  </si>
  <si>
    <t>1703071912511695939XXXX001</t>
  </si>
  <si>
    <t>1703071912511691877XXXX001</t>
  </si>
  <si>
    <t>1703071912511696853XXXX001</t>
  </si>
  <si>
    <t>1703071912511699530XXXX001</t>
  </si>
  <si>
    <t>1703071912511691880XXXX001</t>
  </si>
  <si>
    <t>1703071912511693203XXXX001</t>
  </si>
  <si>
    <t>1703071912511694088XXXX001</t>
  </si>
  <si>
    <t>1703071912511699618XXXX001</t>
  </si>
  <si>
    <t>1703071912511696778XXXX001</t>
  </si>
  <si>
    <t>1703071912511693042XXXX001</t>
  </si>
  <si>
    <t>1703071912511699758XXXX001</t>
  </si>
  <si>
    <t>1703071912511698907XXXX001</t>
  </si>
  <si>
    <t>1703071912511690029XXXX001</t>
  </si>
  <si>
    <t>1703071912511692196XXXX001</t>
  </si>
  <si>
    <t>1703071912511692575XXXX001</t>
  </si>
  <si>
    <t>1703071912511697888XXXX001</t>
  </si>
  <si>
    <t>1703071912511690399XXXX001</t>
  </si>
  <si>
    <t>1703071912511694039XXXX001</t>
  </si>
  <si>
    <t>1703071912511699168XXXX001</t>
  </si>
  <si>
    <t>1703071912511691523XXXX001</t>
  </si>
  <si>
    <t>1703071912511699327XXXX001</t>
  </si>
  <si>
    <t>1703071912511697480XXXX001</t>
  </si>
  <si>
    <t>1703071912511697286XXXX001</t>
  </si>
  <si>
    <t>1703071912511704930XXXX001</t>
  </si>
  <si>
    <t>1703071912511707480XXXX001</t>
  </si>
  <si>
    <t>1703071912511702915XXXX001</t>
  </si>
  <si>
    <t>1703071912511704901XXXX001</t>
  </si>
  <si>
    <t>1703071912511707161XXXX001</t>
  </si>
  <si>
    <t>1703071912511707550XXXX001</t>
  </si>
  <si>
    <t>1703071912511708645XXXX001</t>
  </si>
  <si>
    <t>1703071912511707385XXXX001</t>
  </si>
  <si>
    <t>1703071912511705040XXXX001</t>
  </si>
  <si>
    <t>1703071912511707731XXXX001</t>
  </si>
  <si>
    <t>1703071912511708866XXXX001</t>
  </si>
  <si>
    <t>1703071912511701088XXXX001</t>
  </si>
  <si>
    <t>1703071912511709205XXXX001</t>
  </si>
  <si>
    <t>1703071912511707254XXXX001</t>
  </si>
  <si>
    <t>1703071912511703971XXXX001</t>
  </si>
  <si>
    <t>1703071912511702018XXXX001</t>
  </si>
  <si>
    <t>1703071912511705221XXXX001</t>
  </si>
  <si>
    <t>1703071912511707080XXXX001</t>
  </si>
  <si>
    <t>1703071912511701831XXXX001</t>
  </si>
  <si>
    <t>1703071912511707502XXXX001</t>
  </si>
  <si>
    <t>1703071912511704643XXXX001</t>
  </si>
  <si>
    <t>1703071912511709885XXXX001</t>
  </si>
  <si>
    <t>1703071912511701498XXXX001</t>
  </si>
  <si>
    <t>1703071912511703266XXXX001</t>
  </si>
  <si>
    <t>1703071912511702459XXXX001</t>
  </si>
  <si>
    <t>1703071912511702876XXXX001</t>
  </si>
  <si>
    <t>1703071912511705139XXXX001</t>
  </si>
  <si>
    <t>1703071912511703014XXXX001</t>
  </si>
  <si>
    <t>1703071912511718304XXXX001</t>
  </si>
  <si>
    <t>1703071912511717331XXXX001</t>
  </si>
  <si>
    <t>1703071912511716758XXXX001</t>
  </si>
  <si>
    <t>1703071912511712742XXXX001</t>
  </si>
  <si>
    <t>1703071912511713873XXXX001</t>
  </si>
  <si>
    <t>1703071912511719050XXXX001</t>
  </si>
  <si>
    <t>1703071912511712971XXXX001</t>
  </si>
  <si>
    <t>1703071912511714250XXXX001</t>
  </si>
  <si>
    <t>1703071912511715611XXXX001</t>
  </si>
  <si>
    <t>1703071912511719185XXXX001</t>
  </si>
  <si>
    <t>1703071912511716422XXXX001</t>
  </si>
  <si>
    <t>1703071912511712276XXXX001</t>
  </si>
  <si>
    <t>1703071912511719544XXXX001</t>
  </si>
  <si>
    <t>1703071912511712441XXXX001</t>
  </si>
  <si>
    <t>1703071912511711653XXXX001</t>
  </si>
  <si>
    <t>1703071912511716886XXXX001</t>
  </si>
  <si>
    <t>1703071912511712853XXXX001</t>
  </si>
  <si>
    <t>1703071912511718636XXXX001</t>
  </si>
  <si>
    <t>1703071912511714504XXXX001</t>
  </si>
  <si>
    <t>1703071912511724829XXXX001</t>
  </si>
  <si>
    <t>1703071912511724705XXXX001</t>
  </si>
  <si>
    <t>1703071912511736155XXXX001</t>
  </si>
  <si>
    <t>1703071912511736522XXXX001</t>
  </si>
  <si>
    <t>1703071912511737726XXXX001</t>
  </si>
  <si>
    <t>1703071912511734449XXXX001</t>
  </si>
  <si>
    <t>1703071912511733890XXXX001</t>
  </si>
  <si>
    <t>1703071912511735615XXXX001</t>
  </si>
  <si>
    <t>1703071912511739659XXXX001</t>
  </si>
  <si>
    <t>1703071912511731120XXXX001</t>
  </si>
  <si>
    <t>1703071912511739321XXXX001</t>
  </si>
  <si>
    <t>1703071912511732950XXXX001</t>
  </si>
  <si>
    <t>1703071912511736577XXXX001</t>
  </si>
  <si>
    <t>1703071912511731588XXXX001</t>
  </si>
  <si>
    <t>1703071912511733674XXXX001</t>
  </si>
  <si>
    <t>1703071912511730989XXXX001</t>
  </si>
  <si>
    <t>1703071912511733041XXXX001</t>
  </si>
  <si>
    <t>1703071912511736892XXXX001</t>
  </si>
  <si>
    <t>1703071912511735897XXXX001</t>
  </si>
  <si>
    <t>1703071912511737635XXXX001</t>
  </si>
  <si>
    <t>1703071912511736138XXXX001</t>
  </si>
  <si>
    <t>1703071912511735381XXXX001</t>
  </si>
  <si>
    <t>1703071912511739781XXXX001</t>
  </si>
  <si>
    <t>1703071912511730696XXXX001</t>
  </si>
  <si>
    <t>1703071912511735776XXXX001</t>
  </si>
  <si>
    <t>1703071912511740796XXXX001</t>
  </si>
  <si>
    <t>1703071912511749898XXXX001</t>
  </si>
  <si>
    <t>1703071912511741201XXXX001</t>
  </si>
  <si>
    <t>1703071912511749083XXXX001</t>
  </si>
  <si>
    <t>1703071912511749053XXXX001</t>
  </si>
  <si>
    <t>1703071912511749185XXXX001</t>
  </si>
  <si>
    <t>1703071912511748120XXXX001</t>
  </si>
  <si>
    <t>1703071912511742974XXXX001</t>
  </si>
  <si>
    <t>1703071912511743706XXXX001</t>
  </si>
  <si>
    <t>1703071912511740085XXXX001</t>
  </si>
  <si>
    <t>1703071912511747217XXXX001</t>
  </si>
  <si>
    <t>1703071912511744161XXXX001</t>
  </si>
  <si>
    <t>1703071912511745208XXXX001</t>
  </si>
  <si>
    <t>1703071912511747970XXXX001</t>
  </si>
  <si>
    <t>1703071912511749751XXXX001</t>
  </si>
  <si>
    <t>1703071912511746574XXXX001</t>
  </si>
  <si>
    <t>1703071912511746131XXXX001</t>
  </si>
  <si>
    <t>1703071912511746123XXXX001</t>
  </si>
  <si>
    <t>1703071912511747252XXXX001</t>
  </si>
  <si>
    <t>1703071912511746741XXXX001</t>
  </si>
  <si>
    <t>1703071912511753570XXXX001</t>
  </si>
  <si>
    <t>1703071912511755736XXXX001</t>
  </si>
  <si>
    <t>1703071912511753823XXXX001</t>
  </si>
  <si>
    <t>1703071912511755420XXXX001</t>
  </si>
  <si>
    <t>1703071912511751301XXXX001</t>
  </si>
  <si>
    <t>1703071912511755019XXXX001</t>
  </si>
  <si>
    <t>1703071912511750768XXXX001</t>
  </si>
  <si>
    <t>1703071912511757927XXXX001</t>
  </si>
  <si>
    <t>1703071912511753723XXXX001</t>
  </si>
  <si>
    <t>1703071912511751869XXXX001</t>
  </si>
  <si>
    <t>1703071912511757151XXXX001</t>
  </si>
  <si>
    <t>1703071912511754544XXXX001</t>
  </si>
  <si>
    <t>1703071912511754608XXXX001</t>
  </si>
  <si>
    <t>1703071912511756762XXXX001</t>
  </si>
  <si>
    <t>1703071912511759003XXXX001</t>
  </si>
  <si>
    <t>1703071912511751667XXXX001</t>
  </si>
  <si>
    <t>1703071912511758915XXXX001</t>
  </si>
  <si>
    <t>1703071912511756790XXXX001</t>
  </si>
  <si>
    <t>1703071912511756326XXXX001</t>
  </si>
  <si>
    <t>1703071912511752536XXXX001</t>
  </si>
  <si>
    <t>1703071912511756837XXXX001</t>
  </si>
  <si>
    <t>1703071912511751562XXXX001</t>
  </si>
  <si>
    <t>1703071912511755117XXXX001</t>
  </si>
  <si>
    <t>1703071912511755453XXXX001</t>
  </si>
  <si>
    <t>1703071912511759645XXXX001</t>
  </si>
  <si>
    <t>1703071912511756703XXXX001</t>
  </si>
  <si>
    <t>1703071912511758166XXXX001</t>
  </si>
  <si>
    <t>1703071912511760527XXXX001</t>
  </si>
  <si>
    <t>1703071912511763001XXXX001</t>
  </si>
  <si>
    <t>1703071912511764518XXXX001</t>
  </si>
  <si>
    <t>1703071912511766802XXXX001</t>
  </si>
  <si>
    <t>1703071912511762838XXXX001</t>
  </si>
  <si>
    <t>1703071912511763696XXXX001</t>
  </si>
  <si>
    <t>1703071912511769409XXXX001</t>
  </si>
  <si>
    <t>1703071912511768402XXXX001</t>
  </si>
  <si>
    <t>1703071912511762987XXXX001</t>
  </si>
  <si>
    <t>1703071912511763762XXXX001</t>
  </si>
  <si>
    <t>1703071912511762322XXXX001</t>
  </si>
  <si>
    <t>1703071912511760757XXXX001</t>
  </si>
  <si>
    <t>1703071912511769046XXXX001</t>
  </si>
  <si>
    <t>1703071912511764352XXXX001</t>
  </si>
  <si>
    <t>1703071912511767182XXXX001</t>
  </si>
  <si>
    <t>1703071912511763023XXXX001</t>
  </si>
  <si>
    <t>1703071912511764888XXXX001</t>
  </si>
  <si>
    <t>1703071912511765832XXXX001</t>
  </si>
  <si>
    <t>1703071912511760668XXXX001</t>
  </si>
  <si>
    <t>1703071912511761014XXXX001</t>
  </si>
  <si>
    <t>1703071912511763297XXXX001</t>
  </si>
  <si>
    <t>1703071912511762633XXXX001</t>
  </si>
  <si>
    <t>1703071912511761024XXXX001</t>
  </si>
  <si>
    <t>1703071912511765590XXXX001</t>
  </si>
  <si>
    <t>1703071912511762319XXXX001</t>
  </si>
  <si>
    <t>1703071912511769141XXXX001</t>
  </si>
  <si>
    <t>1703071912511763375XXXX001</t>
  </si>
  <si>
    <t>1703071912511766196XXXX001</t>
  </si>
  <si>
    <t>1703071912511768309XXXX001</t>
  </si>
  <si>
    <t>1703071912511770916XXXX001</t>
  </si>
  <si>
    <t>1703071912511778975XXXX001</t>
  </si>
  <si>
    <t>1703071912511776960XXXX001</t>
  </si>
  <si>
    <t>1703071912511776563XXXX001</t>
  </si>
  <si>
    <t>1703071912511778005XXXX001</t>
  </si>
  <si>
    <t>1703071912511775885XXXX001</t>
  </si>
  <si>
    <t>1703071912511776083XXXX001</t>
  </si>
  <si>
    <t>1703071912511777848XXXX001</t>
  </si>
  <si>
    <t>1703071912511776368XXXX001</t>
  </si>
  <si>
    <t>1703071912511774346XXXX001</t>
  </si>
  <si>
    <t>1703071912511773912XXXX001</t>
  </si>
  <si>
    <t>1703071912511779200XXXX001</t>
  </si>
  <si>
    <t>1703071912511774550XXXX001</t>
  </si>
  <si>
    <t>1703071912511776098XXXX001</t>
  </si>
  <si>
    <t>1703071912511773719XXXX001</t>
  </si>
  <si>
    <t>1703071912511779403XXXX001</t>
  </si>
  <si>
    <t>1703071912511772810XXXX001</t>
  </si>
  <si>
    <t>1703071912511775658XXXX001</t>
  </si>
  <si>
    <t>1703071912511773820XXXX001</t>
  </si>
  <si>
    <t>1703071912511774685XXXX001</t>
  </si>
  <si>
    <t>1703071912511777369XXXX001</t>
  </si>
  <si>
    <t>1703071912511777734XXXX001</t>
  </si>
  <si>
    <t>1703071912511771735XXXX001</t>
  </si>
  <si>
    <t>1703071912511770651XXXX001</t>
  </si>
  <si>
    <t>1703071912511771236XXXX001</t>
  </si>
  <si>
    <t>1703071912511777620XXXX001</t>
  </si>
  <si>
    <t>1703071912511776444XXXX001</t>
  </si>
  <si>
    <t>1703071912511773000XXXX001</t>
  </si>
  <si>
    <t>1703071912511777823XXXX001</t>
  </si>
  <si>
    <t>1703071912511786312XXXX001</t>
  </si>
  <si>
    <t>1703071912511782090XXXX001</t>
  </si>
  <si>
    <t>1703071912511787388XXXX001</t>
  </si>
  <si>
    <t>1703071912511780545XXXX001</t>
  </si>
  <si>
    <t>1703071912511781397XXXX001</t>
  </si>
  <si>
    <t>1703071912511780745XXXX001</t>
  </si>
  <si>
    <t>1703071912511787950XXXX001</t>
  </si>
  <si>
    <t>1703071912511785084XXXX001</t>
  </si>
  <si>
    <t>1703071912511788053XXXX001</t>
  </si>
  <si>
    <t>1703071912511783804XXXX001</t>
  </si>
  <si>
    <t>1703071912511787518XXXX001</t>
  </si>
  <si>
    <t>1703071912511784886XXXX001</t>
  </si>
  <si>
    <t>1703071912511785893XXXX001</t>
  </si>
  <si>
    <t>1703071912511787159XXXX001</t>
  </si>
  <si>
    <t>1703071912511784258XXXX001</t>
  </si>
  <si>
    <t>1703071912511783958XXXX001</t>
  </si>
  <si>
    <t>1703071912511782992XXXX001</t>
  </si>
  <si>
    <t>1703071912511787546XXXX001</t>
  </si>
  <si>
    <t>1703071912511781802XXXX001</t>
  </si>
  <si>
    <t>1703071912511789723XXXX001</t>
  </si>
  <si>
    <t>1703071912511781255XXXX001</t>
  </si>
  <si>
    <t>1703071912511785658XXXX001</t>
  </si>
  <si>
    <t>1703071912511788946XXXX001</t>
  </si>
  <si>
    <t>1703071912511784870XXXX001</t>
  </si>
  <si>
    <t>1703071912511787385XXXX001</t>
  </si>
  <si>
    <t>1703071912511783521XXXX001</t>
  </si>
  <si>
    <t>1703071912511782356XXXX001</t>
  </si>
  <si>
    <t>1703071912511786280XXXX001</t>
  </si>
  <si>
    <t>1703071912511784197XXXX001</t>
  </si>
  <si>
    <t>1703071912511792972XXXX001</t>
  </si>
  <si>
    <t>1703071912511798023XXXX001</t>
  </si>
  <si>
    <t>1703071912511791349XXXX001</t>
  </si>
  <si>
    <t>1703071912511793305XXXX001</t>
  </si>
  <si>
    <t>1703071912511791938XXXX001</t>
  </si>
  <si>
    <t>1703071912511794952XXXX001</t>
  </si>
  <si>
    <t>1703071912511792472XXXX001</t>
  </si>
  <si>
    <t>1703071912511797301XXXX001</t>
  </si>
  <si>
    <t>1703071912511799061XXXX001</t>
  </si>
  <si>
    <t>1703071912511794083XXXX001</t>
  </si>
  <si>
    <t>1703071912511792864XXXX001</t>
  </si>
  <si>
    <t>1703071912511797569XXXX001</t>
  </si>
  <si>
    <t>1703071912511792257XXXX001</t>
  </si>
  <si>
    <t>1703071912511793566XXXX001</t>
  </si>
  <si>
    <t>1703071912511793304XXXX001</t>
  </si>
  <si>
    <t>1703071912511797304XXXX001</t>
  </si>
  <si>
    <t>1703071912511795425XXXX001</t>
  </si>
  <si>
    <t>1703071912511792498XXXX001</t>
  </si>
  <si>
    <t>1703071912511790629XXXX001</t>
  </si>
  <si>
    <t>1703071912511796656XXXX001</t>
  </si>
  <si>
    <t>1703071912511798753XXXX001</t>
  </si>
  <si>
    <t>1703071912511795975XXXX001</t>
  </si>
  <si>
    <t>1703071912511797448XXXX001</t>
  </si>
  <si>
    <t>1703071912511797063XXXX001</t>
  </si>
  <si>
    <t>1703071912511792718XXXX001</t>
  </si>
  <si>
    <t>1703071912511794635XXXX001</t>
  </si>
  <si>
    <t>1703071912511799779XXXX001</t>
  </si>
  <si>
    <t>1703071912511796908XXXX001</t>
  </si>
  <si>
    <t>1703071912511808745XXXX001</t>
  </si>
  <si>
    <t>1703071912511806975XXXX001</t>
  </si>
  <si>
    <t>1703071912511804728XXXX001</t>
  </si>
  <si>
    <t>1703071912511802582XXXX001</t>
  </si>
  <si>
    <t>1703071912511801802XXXX001</t>
  </si>
  <si>
    <t>1703071912511800206XXXX001</t>
  </si>
  <si>
    <t>1703071912511803421XXXX001</t>
  </si>
  <si>
    <t>1703071912511806101XXXX001</t>
  </si>
  <si>
    <t>1703071912511804033XXXX001</t>
  </si>
  <si>
    <t>1703071912511802779XXXX001</t>
  </si>
  <si>
    <t>1703071912511801388XXXX001</t>
  </si>
  <si>
    <t>1703071912511805267XXXX001</t>
  </si>
  <si>
    <t>1703071912511802088XXXX001</t>
  </si>
  <si>
    <t>1703071912511807606XXXX001</t>
  </si>
  <si>
    <t>1703071912511800119XXXX001</t>
  </si>
  <si>
    <t>1703071912511801095XXXX001</t>
  </si>
  <si>
    <t>1703071912511804901XXXX001</t>
  </si>
  <si>
    <t>1703071912511814794XXXX001</t>
  </si>
  <si>
    <t>1703071912511815193XXXX001</t>
  </si>
  <si>
    <t>1703071912511814982XXXX001</t>
  </si>
  <si>
    <t>1703071912511811644XXXX001</t>
  </si>
  <si>
    <t>1703071912511816182XXXX001</t>
  </si>
  <si>
    <t>1703071912511811895XXXX001</t>
  </si>
  <si>
    <t>1703071912511815254XXXX001</t>
  </si>
  <si>
    <t>1703071912511815456XXXX001</t>
  </si>
  <si>
    <t>1703071912511818502XXXX001</t>
  </si>
  <si>
    <t>1703071912511811909XXXX001</t>
  </si>
  <si>
    <t>1703071912511818048XXXX001</t>
  </si>
  <si>
    <t>1703071912511816922XXXX001</t>
  </si>
  <si>
    <t>1703071912511811021XXXX001</t>
  </si>
  <si>
    <t>1703071912511815364XXXX001</t>
  </si>
  <si>
    <t>1703071912511812241XXXX001</t>
  </si>
  <si>
    <t>1703071912511813666XXXX001</t>
  </si>
  <si>
    <t>1703071912511811713XXXX001</t>
  </si>
  <si>
    <t>1703071912511819898XXXX001</t>
  </si>
  <si>
    <t>1703071912511812509XXXX001</t>
  </si>
  <si>
    <t>1703071912511812426XXXX001</t>
  </si>
  <si>
    <t>1703071912511829156XXXX001</t>
  </si>
  <si>
    <t>1703071912511825258XXXX001</t>
  </si>
  <si>
    <t>1703071912511820065XXXX001</t>
  </si>
  <si>
    <t>1703071912511825835XXXX001</t>
  </si>
  <si>
    <t>1703071912511828314XXXX001</t>
  </si>
  <si>
    <t>1703071912511820834XXXX001</t>
  </si>
  <si>
    <t>1703071912511826996XXXX001</t>
  </si>
  <si>
    <t>1703071912511827862XXXX001</t>
  </si>
  <si>
    <t>1703071912511827036XXXX001</t>
  </si>
  <si>
    <t>1703071912511823236XXXX001</t>
  </si>
  <si>
    <t>1703071912511821129XXXX001</t>
  </si>
  <si>
    <t>1703071912511821165XXXX001</t>
  </si>
  <si>
    <t>1703071912511822295XXXX001</t>
  </si>
  <si>
    <t>1703071912511820460XXXX001</t>
  </si>
  <si>
    <t>1703071912511826835XXXX001</t>
  </si>
  <si>
    <t>1703071912511828970XXXX001</t>
  </si>
  <si>
    <t>1703071912511829473XXXX001</t>
  </si>
  <si>
    <t>1703071912511824416XXXX001</t>
  </si>
  <si>
    <t>1703071912511828005XXXX001</t>
  </si>
  <si>
    <t>1703071912511827868XXXX001</t>
  </si>
  <si>
    <t>1703071912511829626XXXX001</t>
  </si>
  <si>
    <t>1703071912511828757XXXX001</t>
  </si>
  <si>
    <t>1703071912511827685XXXX001</t>
  </si>
  <si>
    <t>1703071912511824371XXXX001</t>
  </si>
  <si>
    <t>1703071912511821851XXXX001</t>
  </si>
  <si>
    <t>1703071912511839198XXXX001</t>
  </si>
  <si>
    <t>1703071912511833212XXXX001</t>
  </si>
  <si>
    <t>1703071912511838673XXXX001</t>
  </si>
  <si>
    <t>1703071912511834223XXXX001</t>
  </si>
  <si>
    <t>1703071912511834064XXXX001</t>
  </si>
  <si>
    <t>1703071912511832718XXXX001</t>
  </si>
  <si>
    <t>1703071912511835264XXXX001</t>
  </si>
  <si>
    <t>1703071912511834378XXXX001</t>
  </si>
  <si>
    <t>1703071912511831681XXXX001</t>
  </si>
  <si>
    <t>1703071912511834208XXXX001</t>
  </si>
  <si>
    <t>1703071912511830146XXXX001</t>
  </si>
  <si>
    <t>1703071912511831321XXXX001</t>
  </si>
  <si>
    <t>1703071912511834638XXXX001</t>
  </si>
  <si>
    <t>1703071912511834586XXXX001</t>
  </si>
  <si>
    <t>1703071912511836212XXXX001</t>
  </si>
  <si>
    <t>1703071912511834952XXXX001</t>
  </si>
  <si>
    <t>1703071912511835643XXXX001</t>
  </si>
  <si>
    <t>1703071912511833435XXXX001</t>
  </si>
  <si>
    <t>1703071912511832044XXXX001</t>
  </si>
  <si>
    <t>1703071912511831626XXXX001</t>
  </si>
  <si>
    <t>1703071912511830966XXXX001</t>
  </si>
  <si>
    <t>1703071912511838131XXXX001</t>
  </si>
  <si>
    <t>1703071912511838609XXXX001</t>
  </si>
  <si>
    <t>1703071912511837848XXXX001</t>
  </si>
  <si>
    <t>1703071912511836693XXXX001</t>
  </si>
  <si>
    <t>1703071912511844226XXXX001</t>
  </si>
  <si>
    <t>1703071912511849385XXXX001</t>
  </si>
  <si>
    <t>1703071912511841625XXXX001</t>
  </si>
  <si>
    <t>1703071912511846493XXXX001</t>
  </si>
  <si>
    <t>1703071912511845050XXXX001</t>
  </si>
  <si>
    <t>1703071912511842237XXXX001</t>
  </si>
  <si>
    <t>1703071912511842250XXXX001</t>
  </si>
  <si>
    <t>1703071912511845108XXXX001</t>
  </si>
  <si>
    <t>1703071912511844083XXXX001</t>
  </si>
  <si>
    <t>1703071912511842121XXXX001</t>
  </si>
  <si>
    <t>1703071912511842299XXXX001</t>
  </si>
  <si>
    <t>1703071912511842542XXXX001</t>
  </si>
  <si>
    <t>1703071912511849787XXXX001</t>
  </si>
  <si>
    <t>1703071912511843760XXXX001</t>
  </si>
  <si>
    <t>1703071912511845686XXXX001</t>
  </si>
  <si>
    <t>1703071912511849284XXXX001</t>
  </si>
  <si>
    <t>1703071912511842055XXXX001</t>
  </si>
  <si>
    <t>1703071912511846829XXXX001</t>
  </si>
  <si>
    <t>1703071912511847468XXXX001</t>
  </si>
  <si>
    <t>1703071912511848116XXXX001</t>
  </si>
  <si>
    <t>1703071912511843643XXXX001</t>
  </si>
  <si>
    <t>1703071912511848532XXXX001</t>
  </si>
  <si>
    <t>1703071912511849934XXXX001</t>
  </si>
  <si>
    <t>1703071912511848433XXXX001</t>
  </si>
  <si>
    <t>1703071912511847042XXXX001</t>
  </si>
  <si>
    <t>1703071912511847638XXXX001</t>
  </si>
  <si>
    <t>1703071912511843653XXXX001</t>
  </si>
  <si>
    <t>1703071912511859466XXXX001</t>
  </si>
  <si>
    <t>1703071912511856811XXXX001</t>
  </si>
  <si>
    <t>1703071912511853523XXXX001</t>
  </si>
  <si>
    <t>1703071912511859470XXXX001</t>
  </si>
  <si>
    <t>1703071912511850121XXXX001</t>
  </si>
  <si>
    <t>1703071912511854112XXXX001</t>
  </si>
  <si>
    <t>1703071912511857898XXXX001</t>
  </si>
  <si>
    <t>1703071912511851238XXXX001</t>
  </si>
  <si>
    <t>1703071912511858498XXXX001</t>
  </si>
  <si>
    <t>1703071912511858388XXXX001</t>
  </si>
  <si>
    <t>1703071912511852412XXXX001</t>
  </si>
  <si>
    <t>1703071912511855677XXXX001</t>
  </si>
  <si>
    <t>1703071912511855099XXXX001</t>
  </si>
  <si>
    <t>1703071912511855688XXXX001</t>
  </si>
  <si>
    <t>1703071912511858655XXXX001</t>
  </si>
  <si>
    <t>1703071912511855050XXXX001</t>
  </si>
  <si>
    <t>1703071912511851194XXXX001</t>
  </si>
  <si>
    <t>1703071912511850858XXXX001</t>
  </si>
  <si>
    <t>1703071912511856926XXXX001</t>
  </si>
  <si>
    <t>1703071912511857291XXXX001</t>
  </si>
  <si>
    <t>1703071912511858409XXXX001</t>
  </si>
  <si>
    <t>1703071912511854090XXXX001</t>
  </si>
  <si>
    <t>1703071912511857150XXXX001</t>
  </si>
  <si>
    <t>1703071912511852423XXXX001</t>
  </si>
  <si>
    <t>1703071912511855447XXXX001</t>
  </si>
  <si>
    <t>1703071912511862954XXXX001</t>
  </si>
  <si>
    <t>1703071912511868059XXXX001</t>
  </si>
  <si>
    <t>1703071912511867587XXXX001</t>
  </si>
  <si>
    <t>1703071912511865641XXXX001</t>
  </si>
  <si>
    <t>1703071912511864050XXXX001</t>
  </si>
  <si>
    <t>1703071912511864545XXXX001</t>
  </si>
  <si>
    <t>1703071912511866845XXXX001</t>
  </si>
  <si>
    <t>1703071912511866542XXXX001</t>
  </si>
  <si>
    <t>1703071912511868189XXXX001</t>
  </si>
  <si>
    <t>1703071912511860678XXXX001</t>
  </si>
  <si>
    <t>1703071912511861176XXXX001</t>
  </si>
  <si>
    <t>1703071912511867328XXXX001</t>
  </si>
  <si>
    <t>1703071912511860260XXXX001</t>
  </si>
  <si>
    <t>1703071912511867828XXXX001</t>
  </si>
  <si>
    <t>1703071912511869060XXXX001</t>
  </si>
  <si>
    <t>1703071912511867429XXXX001</t>
  </si>
  <si>
    <t>1703071912511866421XXXX001</t>
  </si>
  <si>
    <t>1703071912511869269XXXX001</t>
  </si>
  <si>
    <t>1703071912511869129XXXX001</t>
  </si>
  <si>
    <t>1703071912511868037XXXX001</t>
  </si>
  <si>
    <t>1703071912511869376XXXX001</t>
  </si>
  <si>
    <t>1703071912511863015XXXX001</t>
  </si>
  <si>
    <t>1703071912511864528XXXX001</t>
  </si>
  <si>
    <t>1703071912511867287XXXX001</t>
  </si>
  <si>
    <t>1703071912511862061XXXX001</t>
  </si>
  <si>
    <t>1703071912511861327XXXX001</t>
  </si>
  <si>
    <t>1703071912511869310XXXX001</t>
  </si>
  <si>
    <t>1703071912511876260XXXX001</t>
  </si>
  <si>
    <t>1703071912511872925XXXX001</t>
  </si>
  <si>
    <t>1703071912511877193XXXX001</t>
  </si>
  <si>
    <t>1703071912511876526XXXX001</t>
  </si>
  <si>
    <t>1703071912511879389XXXX001</t>
  </si>
  <si>
    <t>1703071912511870939XXXX001</t>
  </si>
  <si>
    <t>1703071912511876925XXXX001</t>
  </si>
  <si>
    <t>1703071912511870842XXXX001</t>
  </si>
  <si>
    <t>1703071912511877079XXXX001</t>
  </si>
  <si>
    <t>1703071912511873087XXXX001</t>
  </si>
  <si>
    <t>1703071912511875054XXXX001</t>
  </si>
  <si>
    <t>1703071912511878358XXXX001</t>
  </si>
  <si>
    <t>1703071912511879092XXXX001</t>
  </si>
  <si>
    <t>1703071912511879935XXXX001</t>
  </si>
  <si>
    <t>1703071912511877405XXXX001</t>
  </si>
  <si>
    <t>1703071912511871833XXXX001</t>
  </si>
  <si>
    <t>1703071912511873646XXXX001</t>
  </si>
  <si>
    <t>1703071912511876338XXXX001</t>
  </si>
  <si>
    <t>1703071912511870362XXXX001</t>
  </si>
  <si>
    <t>1703071912511879480XXXX001</t>
  </si>
  <si>
    <t>1703071912511873133XXXX001</t>
  </si>
  <si>
    <t>1703071912511876275XXXX001</t>
  </si>
  <si>
    <t>1703071912511876874XXXX001</t>
  </si>
  <si>
    <t>1703071912511872993XXXX001</t>
  </si>
  <si>
    <t>1703071912511875736XXXX001</t>
  </si>
  <si>
    <t>1703071912511886190XXXX001</t>
  </si>
  <si>
    <t>1703071912511889268XXXX001</t>
  </si>
  <si>
    <t>1703071912511889777XXXX001</t>
  </si>
  <si>
    <t>1703071912511889192XXXX001</t>
  </si>
  <si>
    <t>1703071912511880154XXXX001</t>
  </si>
  <si>
    <t>1703071912511886341XXXX001</t>
  </si>
  <si>
    <t>1703071912511883906XXXX001</t>
  </si>
  <si>
    <t>1703071912511889223XXXX001</t>
  </si>
  <si>
    <t>1703071912511882755XXXX001</t>
  </si>
  <si>
    <t>1703071912511884035XXXX001</t>
  </si>
  <si>
    <t>1703071912511889973XXXX001</t>
  </si>
  <si>
    <t>1703071912511888104XXXX001</t>
  </si>
  <si>
    <t>1703071912511883266XXXX001</t>
  </si>
  <si>
    <t>1703071912511884527XXXX001</t>
  </si>
  <si>
    <t>1703071912511880296XXXX001</t>
  </si>
  <si>
    <t>1703071912511880416XXXX001</t>
  </si>
  <si>
    <t>1703071912511881500XXXX001</t>
  </si>
  <si>
    <t>1703071912511888227XXXX001</t>
  </si>
  <si>
    <t>1703071912511888324XXXX001</t>
  </si>
  <si>
    <t>1703071912511883041XXXX001</t>
  </si>
  <si>
    <t>1703071912511885620XXXX001</t>
  </si>
  <si>
    <t>1703071912511880891XXXX001</t>
  </si>
  <si>
    <t>1703071912511880309XXXX001</t>
  </si>
  <si>
    <t>1703071912511899512XXXX001</t>
  </si>
  <si>
    <t>1703071912511890142XXXX001</t>
  </si>
  <si>
    <t>1703071912511895489XXXX001</t>
  </si>
  <si>
    <t>1703071912511898391XXXX001</t>
  </si>
  <si>
    <t>1703071912511892908XXXX001</t>
  </si>
  <si>
    <t>1703071912511894417XXXX001</t>
  </si>
  <si>
    <t>1703071912511891264XXXX001</t>
  </si>
  <si>
    <t>1703071912511891849XXXX001</t>
  </si>
  <si>
    <t>1703071912511890951XXXX001</t>
  </si>
  <si>
    <t>1703071912511896775XXXX001</t>
  </si>
  <si>
    <t>1703071912511891754XXXX001</t>
  </si>
  <si>
    <t>1703071912511890529XXXX001</t>
  </si>
  <si>
    <t>1703071912511894978XXXX001</t>
  </si>
  <si>
    <t>1703071912511896084XXXX001</t>
  </si>
  <si>
    <t>1703071912511897925XXXX001</t>
  </si>
  <si>
    <t>1703071912511892364XXXX001</t>
  </si>
  <si>
    <t>1703071912511893640XXXX001</t>
  </si>
  <si>
    <t>1703071912511895057XXXX001</t>
  </si>
  <si>
    <t>1703071912511892736XXXX001</t>
  </si>
  <si>
    <t>1703071912511896688XXXX001</t>
  </si>
  <si>
    <t>1703071912511898108XXXX001</t>
  </si>
  <si>
    <t>1703071912511891700XXXX001</t>
  </si>
  <si>
    <t>1703071912511894435XXXX001</t>
  </si>
  <si>
    <t>1703071912511907344XXXX001</t>
  </si>
  <si>
    <t>1703071912511904327XXXX001</t>
  </si>
  <si>
    <t>1703071912511908494XXXX001</t>
  </si>
  <si>
    <t>1703071912511908996XXXX001</t>
  </si>
  <si>
    <t>1703071912511906458XXXX001</t>
  </si>
  <si>
    <t>1703071912511901385XXXX001</t>
  </si>
  <si>
    <t>1703071912511901248XXXX001</t>
  </si>
  <si>
    <t>1703071912511907206XXXX001</t>
  </si>
  <si>
    <t>1703071912511909873XXXX001</t>
  </si>
  <si>
    <t>1703071912511906817XXXX001</t>
  </si>
  <si>
    <t>1703071912511902859XXXX001</t>
  </si>
  <si>
    <t>1703071912511903996XXXX001</t>
  </si>
  <si>
    <t>1703071912511905091XXXX001</t>
  </si>
  <si>
    <t>1703071912511903400XXXX001</t>
  </si>
  <si>
    <t>1703071912511901635XXXX001</t>
  </si>
  <si>
    <t>1703071912511903932XXXX001</t>
  </si>
  <si>
    <t>1703071912511909110XXXX001</t>
  </si>
  <si>
    <t>1703071912511903975XXXX001</t>
  </si>
  <si>
    <t>1703071912511908542XXXX001</t>
  </si>
  <si>
    <t>1703071912511909694XXXX001</t>
  </si>
  <si>
    <t>1703071912511909539XXXX001</t>
  </si>
  <si>
    <t>1703071912511900649XXXX001</t>
  </si>
  <si>
    <t>1703071912511908111XXXX001</t>
  </si>
  <si>
    <t>1703071912511901059XXXX001</t>
  </si>
  <si>
    <t>1703071912511917743XXXX001</t>
  </si>
  <si>
    <t>1703071912511915898XXXX001</t>
  </si>
  <si>
    <t>1703071912511916938XXXX001</t>
  </si>
  <si>
    <t>1703071912511917859XXXX001</t>
  </si>
  <si>
    <t>1703071912511916130XXXX001</t>
  </si>
  <si>
    <t>1703071912511915967XXXX001</t>
  </si>
  <si>
    <t>1703071912511916003XXXX001</t>
  </si>
  <si>
    <t>1703071912511914639XXXX001</t>
  </si>
  <si>
    <t>1703071912511910182XXXX001</t>
  </si>
  <si>
    <t>1703071912511914672XXXX001</t>
  </si>
  <si>
    <t>1703071912511910776XXXX001</t>
  </si>
  <si>
    <t>1703071912511912789XXXX001</t>
  </si>
  <si>
    <t>1703071912511913886XXXX001</t>
  </si>
  <si>
    <t>1703071912511917264XXXX001</t>
  </si>
  <si>
    <t>1703071912511911175XXXX001</t>
  </si>
  <si>
    <t>1703071912511911681XXXX001</t>
  </si>
  <si>
    <t>1703071912511913680XXXX001</t>
  </si>
  <si>
    <t>1703071912511915373XXXX001</t>
  </si>
  <si>
    <t>1703071912511910957XXXX001</t>
  </si>
  <si>
    <t>1703071912511917616XXXX001</t>
  </si>
  <si>
    <t>1703071912511913857XXXX001</t>
  </si>
  <si>
    <t>1703071912511914035XXXX001</t>
  </si>
  <si>
    <t>1703071912511914557XXXX001</t>
  </si>
  <si>
    <t>1703071912511928608XXXX001</t>
  </si>
  <si>
    <t>1703071912511926123XXXX001</t>
  </si>
  <si>
    <t>1703071912511921963XXXX001</t>
  </si>
  <si>
    <t>1703071912511920729XXXX001</t>
  </si>
  <si>
    <t>1703071912511927284XXXX001</t>
  </si>
  <si>
    <t>1703071912511922813XXXX001</t>
  </si>
  <si>
    <t>1703071912511927280XXXX001</t>
  </si>
  <si>
    <t>1703071912511926991XXXX001</t>
  </si>
  <si>
    <t>1703071912511921636XXXX001</t>
  </si>
  <si>
    <t>1703071912511927647XXXX001</t>
  </si>
  <si>
    <t>1703071912511922610XXXX001</t>
  </si>
  <si>
    <t>1703071912511926547XXXX001</t>
  </si>
  <si>
    <t>1703071912511927696XXXX001</t>
  </si>
  <si>
    <t>1703071912511920017XXXX001</t>
  </si>
  <si>
    <t>1703071912511927987XXXX001</t>
  </si>
  <si>
    <t>1703071912511923429XXXX001</t>
  </si>
  <si>
    <t>1703071912511929845XXXX001</t>
  </si>
  <si>
    <t>1703071912511920719XXXX001</t>
  </si>
  <si>
    <t>1703071912511923503XXXX001</t>
  </si>
  <si>
    <t>1703071912511927135XXXX001</t>
  </si>
  <si>
    <t>1703071912511920072XXXX001</t>
  </si>
  <si>
    <t>1703071912511938099XXXX001</t>
  </si>
  <si>
    <t>1703071912511932377XXXX001</t>
  </si>
  <si>
    <t>1703071912511934430XXXX001</t>
  </si>
  <si>
    <t>1703071912511938704XXXX001</t>
  </si>
  <si>
    <t>1703071912511933863XXXX001</t>
  </si>
  <si>
    <t>1703071912511936977XXXX001</t>
  </si>
  <si>
    <t>1703071912511930634XXXX001</t>
  </si>
  <si>
    <t>1703071912511939136XXXX001</t>
  </si>
  <si>
    <t>1703071912511931461XXXX001</t>
  </si>
  <si>
    <t>1703071912511933841XXXX001</t>
  </si>
  <si>
    <t>1703071912511939443XXXX001</t>
  </si>
  <si>
    <t>1703071912511931970XXXX001</t>
  </si>
  <si>
    <t>1703071912511939709XXXX001</t>
  </si>
  <si>
    <t>1703071912511946727XXXX001</t>
  </si>
  <si>
    <t>1703071912511940362XXXX001</t>
  </si>
  <si>
    <t>1703071912511941791XXXX001</t>
  </si>
  <si>
    <t>1703071912511949410XXXX001</t>
  </si>
  <si>
    <t>1703071912511946988XXXX001</t>
  </si>
  <si>
    <t>1703071912511945993XXXX001</t>
  </si>
  <si>
    <t>1703071912511947034XXXX001</t>
  </si>
  <si>
    <t>1703071912511949745XXXX001</t>
  </si>
  <si>
    <t>1703071912511945651XXXX001</t>
  </si>
  <si>
    <t>1703071912511946544XXXX001</t>
  </si>
  <si>
    <t>1703071912511940317XXXX001</t>
  </si>
  <si>
    <t>1703071912511947919XXXX001</t>
  </si>
  <si>
    <t>1703071912511940557XXXX001</t>
  </si>
  <si>
    <t>1703071912511953021XXXX001</t>
  </si>
  <si>
    <t>1703071912511951578XXXX001</t>
  </si>
  <si>
    <t>1703071912511959886XXXX001</t>
  </si>
  <si>
    <t>1703071912511952857XXXX001</t>
  </si>
  <si>
    <t>1703071912511952007XXXX001</t>
  </si>
  <si>
    <t>1703071912511958180XXXX001</t>
  </si>
  <si>
    <t>1703071912511952188XXXX001</t>
  </si>
  <si>
    <t>1703071912511955962XXXX001</t>
  </si>
  <si>
    <t>1703071912511957591XXXX001</t>
  </si>
  <si>
    <t>1703071912511950295XXXX001</t>
  </si>
  <si>
    <t>1703071912511950761XXXX001</t>
  </si>
  <si>
    <t>1703071912511956752XXXX001</t>
  </si>
  <si>
    <t>1703071912511951236XXXX001</t>
  </si>
  <si>
    <t>1703071912511968897XXXX001</t>
  </si>
  <si>
    <t>1703071912511967058XXXX001</t>
  </si>
  <si>
    <t>1703071912511962520XXXX001</t>
  </si>
  <si>
    <t>1703071912511963465XXXX001</t>
  </si>
  <si>
    <t>1703071912511966692XXXX001</t>
  </si>
  <si>
    <t>1703071912511968751XXXX001</t>
  </si>
  <si>
    <t>1703071912511969983XXXX001</t>
  </si>
  <si>
    <t>1703071912511966117XXXX001</t>
  </si>
  <si>
    <t>1703071912511962676XXXX001</t>
  </si>
  <si>
    <t>1703071912511969141XXXX001</t>
  </si>
  <si>
    <t>1703071912511969554XXXX001</t>
  </si>
  <si>
    <t>1703071912511961343XXXX001</t>
  </si>
  <si>
    <t>1703071912511963434XXXX001</t>
  </si>
  <si>
    <t>1703071912511967400XXXX001</t>
  </si>
  <si>
    <t>1703071912511968225XXXX001</t>
  </si>
  <si>
    <t>1703071912511963812XXXX001</t>
  </si>
  <si>
    <t>1703071912511966779XXXX001</t>
  </si>
  <si>
    <t>1703071912511969665XXXX001</t>
  </si>
  <si>
    <t>1703071912511965649XXXX001</t>
  </si>
  <si>
    <t>1703071912511969391XXXX001</t>
  </si>
  <si>
    <t>1703071912511977763XXXX001</t>
  </si>
  <si>
    <t>1703071912511971032XXXX001</t>
  </si>
  <si>
    <t>1703071912511970561XXXX001</t>
  </si>
  <si>
    <t>1703071912511975267XXXX001</t>
  </si>
  <si>
    <t>1703071912511973051XXXX001</t>
  </si>
  <si>
    <t>1703071912511978159XXXX001</t>
  </si>
  <si>
    <t>1703071912511977221XXXX001</t>
  </si>
  <si>
    <t>1703071912511978072XXXX001</t>
  </si>
  <si>
    <t>1703071912511975850XXXX001</t>
  </si>
  <si>
    <t>1703071912511976826XXXX001</t>
  </si>
  <si>
    <t>1703071912511973982XXXX001</t>
  </si>
  <si>
    <t>1703071912511980304XXXX001</t>
  </si>
  <si>
    <t>1703071912511985719XXXX001</t>
  </si>
  <si>
    <t>1703071912511986270XXXX001</t>
  </si>
  <si>
    <t>1703071912511985018XXXX001</t>
  </si>
  <si>
    <t>1703071912511981780XXXX001</t>
  </si>
  <si>
    <t>1703071912511984908XXXX001</t>
  </si>
  <si>
    <t>1703071912511982741XXXX001</t>
  </si>
  <si>
    <t>1703071912511982471XXXX001</t>
  </si>
  <si>
    <t>1703071912511986736XXXX001</t>
  </si>
  <si>
    <t>1703071912511984246XXXX001</t>
  </si>
  <si>
    <t>1703071912511984315XXXX001</t>
  </si>
  <si>
    <t>1703071912511985987XXXX001</t>
  </si>
  <si>
    <t>1703071912511987383XXXX001</t>
  </si>
  <si>
    <t>1703071912511989929XXXX001</t>
  </si>
  <si>
    <t>1703071912511980889XXXX001</t>
  </si>
  <si>
    <t>1703071912511987552XXXX001</t>
  </si>
  <si>
    <t>1703071912511985348XXXX001</t>
  </si>
  <si>
    <t>1703071912511988064XXXX001</t>
  </si>
  <si>
    <t>1703071912511986492XXXX001</t>
  </si>
  <si>
    <t>1703071912511981555XXXX001</t>
  </si>
  <si>
    <t>1703071912511981311XXXX001</t>
  </si>
  <si>
    <t>1703071912511981859XXXX001</t>
  </si>
  <si>
    <t>1703071912511983600XXXX001</t>
  </si>
  <si>
    <t>1703071912511987179XXXX001</t>
  </si>
  <si>
    <t>1703071912511988185XXXX001</t>
  </si>
  <si>
    <t>1703071912511982849XXXX001</t>
  </si>
  <si>
    <t>1703071912511980862XXXX001</t>
  </si>
  <si>
    <t>1703071912511989262XXXX001</t>
  </si>
  <si>
    <t>1703071912511989492XXXX001</t>
  </si>
  <si>
    <t>1703071912511987836XXXX001</t>
  </si>
  <si>
    <t>1703071912511985951XXXX001</t>
  </si>
  <si>
    <t>1703071912511984815XXXX001</t>
  </si>
  <si>
    <t>1703071912511998529XXXX001</t>
  </si>
  <si>
    <t>1703071912511997861XXXX001</t>
  </si>
  <si>
    <t>1703071912511996684XXXX001</t>
  </si>
  <si>
    <t>1703071912511992940XXXX001</t>
  </si>
  <si>
    <t>1703071912511998567XXXX001</t>
  </si>
  <si>
    <t>1703071912511995644XXXX001</t>
  </si>
  <si>
    <t>1703071912511999508XXXX001</t>
  </si>
  <si>
    <t>1703071912511992292XXXX001</t>
  </si>
  <si>
    <t>1703071912511997325XXXX001</t>
  </si>
  <si>
    <t>1703071912511995561XXXX001</t>
  </si>
  <si>
    <t>1703071912511993961XXXX001</t>
  </si>
  <si>
    <t>1703071912511993830XXXX001</t>
  </si>
  <si>
    <t>1703071912511994852XXXX001</t>
  </si>
  <si>
    <t>1703071912511991257XXXX001</t>
  </si>
  <si>
    <t>1703071912511992247XXXX001</t>
  </si>
  <si>
    <t>1703071912511993172XXXX001</t>
  </si>
  <si>
    <t>1703071912511994980XXXX001</t>
  </si>
  <si>
    <t>1703071912511998224XXXX001</t>
  </si>
  <si>
    <t>1703071912511992770XXXX001</t>
  </si>
  <si>
    <t>1703071912511993383XXXX001</t>
  </si>
  <si>
    <t>1703071912511996945XXXX001</t>
  </si>
  <si>
    <t>1703071912511990541XXXX001</t>
  </si>
  <si>
    <t>1703071912511998539XXXX001</t>
  </si>
  <si>
    <t>1703071912511995788XXXX001</t>
  </si>
  <si>
    <t>1703071912511991130XXXX001</t>
  </si>
  <si>
    <t>1703071912511993259XXXX001</t>
  </si>
  <si>
    <t>1703071912511991550XXXX001</t>
  </si>
  <si>
    <t>1703071912511994603XXXX001</t>
  </si>
  <si>
    <t>1703071912511995567XXXX001</t>
  </si>
  <si>
    <t>1703071912511997971XXXX001</t>
  </si>
  <si>
    <t>1703071912511990299XXXX001</t>
  </si>
  <si>
    <t>1703071912511991624XXXX001</t>
  </si>
  <si>
    <t>1703071912512003628XXXX001</t>
  </si>
  <si>
    <t>1703071912512004895XXXX001</t>
  </si>
  <si>
    <t>1703071912512003903XXXX001</t>
  </si>
  <si>
    <t>1703071912512000402XXXX001</t>
  </si>
  <si>
    <t>1703071912512000214XXXX001</t>
  </si>
  <si>
    <t>1703071912512003738XXXX001</t>
  </si>
  <si>
    <t>1703071912512006655XXXX001</t>
  </si>
  <si>
    <t>1703071912512008057XXXX001</t>
  </si>
  <si>
    <t>1703071912512002928XXXX001</t>
  </si>
  <si>
    <t>1703071912512000355XXXX001</t>
  </si>
  <si>
    <t>1703071912512006689XXXX001</t>
  </si>
  <si>
    <t>1703071912512001966XXXX001</t>
  </si>
  <si>
    <t>1703071912512007658XXXX001</t>
  </si>
  <si>
    <t>1703071912512006400XXXX001</t>
  </si>
  <si>
    <t>1703071912512009350XXXX001</t>
  </si>
  <si>
    <t>1703071912512006338XXXX001</t>
  </si>
  <si>
    <t>1703071912512001671XXXX001</t>
  </si>
  <si>
    <t>1703071912512006654XXXX001</t>
  </si>
  <si>
    <t>1703071912512007304XXXX001</t>
  </si>
  <si>
    <t>1703071912512005008XXXX001</t>
  </si>
  <si>
    <t>1703071912512007674XXXX001</t>
  </si>
  <si>
    <t>1703071912512002823XXXX001</t>
  </si>
  <si>
    <t>1703071912512005756XXXX001</t>
  </si>
  <si>
    <t>1703071912512002070XXXX001</t>
  </si>
  <si>
    <t>1703071912512003805XXXX001</t>
  </si>
  <si>
    <t>1703071912512009245XXXX001</t>
  </si>
  <si>
    <t>1703071912512001923XXXX001</t>
  </si>
  <si>
    <t>1703071912512001358XXXX001</t>
  </si>
  <si>
    <t>1703071912512002445XXXX001</t>
  </si>
  <si>
    <t>1703071912512007330XXXX001</t>
  </si>
  <si>
    <t>1703071912512001619XXXX001</t>
  </si>
  <si>
    <t>1703071912512012476XXXX001</t>
  </si>
  <si>
    <t>1703071912512016837XXXX001</t>
  </si>
  <si>
    <t>1703071912512017594XXXX001</t>
  </si>
  <si>
    <t>1703071912512018205XXXX001</t>
  </si>
  <si>
    <t>1703071912512019552XXXX001</t>
  </si>
  <si>
    <t>1703071912512012341XXXX001</t>
  </si>
  <si>
    <t>1703071912512019080XXXX001</t>
  </si>
  <si>
    <t>1703071912512011243XXXX001</t>
  </si>
  <si>
    <t>1703071912512014907XXXX001</t>
  </si>
  <si>
    <t>1703071912512015518XXXX001</t>
  </si>
  <si>
    <t>1703071912512012309XXXX001</t>
  </si>
  <si>
    <t>1703071912512011448XXXX001</t>
  </si>
  <si>
    <t>1703071912512011758XXXX001</t>
  </si>
  <si>
    <t>1703071912512012653XXXX001</t>
  </si>
  <si>
    <t>1703071912512013088XXXX001</t>
  </si>
  <si>
    <t>1703071912512010107XXXX001</t>
  </si>
  <si>
    <t>1703071912512017853XXXX001</t>
  </si>
  <si>
    <t>1703071912512017842XXXX001</t>
  </si>
  <si>
    <t>1703071912512010367XXXX001</t>
  </si>
  <si>
    <t>1703071912512012498XXXX001</t>
  </si>
  <si>
    <t>1703071912512018211XXXX001</t>
  </si>
  <si>
    <t>1703071912512017613XXXX001</t>
  </si>
  <si>
    <t>1703071912512014883XXXX001</t>
  </si>
  <si>
    <t>1703071912512017895XXXX001</t>
  </si>
  <si>
    <t>1703071912512014543XXXX001</t>
  </si>
  <si>
    <t>1703071912512016276XXXX001</t>
  </si>
  <si>
    <t>1703071912512017546XXXX001</t>
  </si>
  <si>
    <t>1703071912512015089XXXX001</t>
  </si>
  <si>
    <t>1703071912512010061XXXX001</t>
  </si>
  <si>
    <t>1703071912512010498XXXX001</t>
  </si>
  <si>
    <t>1703071912512012477XXXX001</t>
  </si>
  <si>
    <t>1703071912512013706XXXX001</t>
  </si>
  <si>
    <t>1703071912512014559XXXX001</t>
  </si>
  <si>
    <t>1703071912512018319XXXX001</t>
  </si>
  <si>
    <t>1703071912512013450XXXX001</t>
  </si>
  <si>
    <t>1703071912512017016XXXX001</t>
  </si>
  <si>
    <t>1703071912512020409XXXX001</t>
  </si>
  <si>
    <t>1703071912512020040XXXX001</t>
  </si>
  <si>
    <t>1703071912512026268XXXX001</t>
  </si>
  <si>
    <t>1703071912512027771XXXX001</t>
  </si>
  <si>
    <t>1703071912512025341XXXX001</t>
  </si>
  <si>
    <t>1703071912512027179XXXX001</t>
  </si>
  <si>
    <t>1703071912512020358XXXX001</t>
  </si>
  <si>
    <t>1703071912512026914XXXX001</t>
  </si>
  <si>
    <t>1703071912512020539XXXX001</t>
  </si>
  <si>
    <t>1703071912512026130XXXX001</t>
  </si>
  <si>
    <t>1703071912512027231XXXX001</t>
  </si>
  <si>
    <t>1703071912512022106XXXX001</t>
  </si>
  <si>
    <t>1703071912512026058XXXX001</t>
  </si>
  <si>
    <t>1703071912512025497XXXX001</t>
  </si>
  <si>
    <t>1703071912512028902XXXX001</t>
  </si>
  <si>
    <t>1703071912512029443XXXX001</t>
  </si>
  <si>
    <t>1703071912512022324XXXX001</t>
  </si>
  <si>
    <t>1703071912512028893XXXX001</t>
  </si>
  <si>
    <t>1703071912512021879XXXX001</t>
  </si>
  <si>
    <t>1703071912512025217XXXX001</t>
  </si>
  <si>
    <t>1703071912512028619XXXX001</t>
  </si>
  <si>
    <t>1703071912512034419XXXX001</t>
  </si>
  <si>
    <t>1703071912512036582XXXX001</t>
  </si>
  <si>
    <t>1703071912512030796XXXX001</t>
  </si>
  <si>
    <t>1703071912512033865XXXX001</t>
  </si>
  <si>
    <t>1703071912512039155XXXX001</t>
  </si>
  <si>
    <t>1703071912512035528XXXX001</t>
  </si>
  <si>
    <t>1703071912512039348XXXX001</t>
  </si>
  <si>
    <t>1703071912512039478XXXX001</t>
  </si>
  <si>
    <t>1703071912512036959XXXX001</t>
  </si>
  <si>
    <t>1703071912512031026XXXX001</t>
  </si>
  <si>
    <t>1703071912512036374XXXX001</t>
  </si>
  <si>
    <t>1703071912512031315XXXX001</t>
  </si>
  <si>
    <t>1703071912512031011XXXX001</t>
  </si>
  <si>
    <t>1703071912512036601XXXX001</t>
  </si>
  <si>
    <t>1703071912512038995XXXX001</t>
  </si>
  <si>
    <t>1703071912512031971XXXX001</t>
  </si>
  <si>
    <t>1703071912512031435XXXX001</t>
  </si>
  <si>
    <t>1703071912512041224XXXX001</t>
  </si>
  <si>
    <t>1703071912512047827XXXX001</t>
  </si>
  <si>
    <t>1703071912512042105XXXX001</t>
  </si>
  <si>
    <t>1703071912512046971XXXX001</t>
  </si>
  <si>
    <t>1703071912512049199XXXX001</t>
  </si>
  <si>
    <t>1703071912512040613XXXX001</t>
  </si>
  <si>
    <t>1703071912512048667XXXX001</t>
  </si>
  <si>
    <t>1703071912512040607XXXX001</t>
  </si>
  <si>
    <t>1703071912512046536XXXX001</t>
  </si>
  <si>
    <t>1703071912512041825XXXX001</t>
  </si>
  <si>
    <t>1703071912512049174XXXX001</t>
  </si>
  <si>
    <t>1703071912512045472XXXX001</t>
  </si>
  <si>
    <t>1703071912512047350XXXX001</t>
  </si>
  <si>
    <t>1703071912512051389XXXX001</t>
  </si>
  <si>
    <t>1703071912512059036XXXX001</t>
  </si>
  <si>
    <t>1703071912512056992XXXX001</t>
  </si>
  <si>
    <t>1703071912512056150XXXX001</t>
  </si>
  <si>
    <t>1703071912512056504XXXX001</t>
  </si>
  <si>
    <t>1703071912512063977XXXX001</t>
  </si>
  <si>
    <t>1703071912512061058XXXX001</t>
  </si>
  <si>
    <t>1703071912512066583XXXX001</t>
  </si>
  <si>
    <t>1703071912512062886XXXX001</t>
  </si>
  <si>
    <t>1703071912512069796XXXX001</t>
  </si>
  <si>
    <t>1703071912512069193XXXX001</t>
  </si>
  <si>
    <t>1703071912512069942XXXX001</t>
  </si>
  <si>
    <t>1703071912512061721XXXX001</t>
  </si>
  <si>
    <t>1703071912512065584XXXX001</t>
  </si>
  <si>
    <t>1703071912512065435XXXX001</t>
  </si>
  <si>
    <t>1703071912512064946XXXX001</t>
  </si>
  <si>
    <t>1703071912512064920XXXX001</t>
  </si>
  <si>
    <t>1703071912512063329XXXX001</t>
  </si>
  <si>
    <t>1703071912512065233XXXX001</t>
  </si>
  <si>
    <t>1703071912512060095XXXX001</t>
  </si>
  <si>
    <t>1703071912512062799XXXX001</t>
  </si>
  <si>
    <t>1703071912512068875XXXX001</t>
  </si>
  <si>
    <t>1703071912512068286XXXX001</t>
  </si>
  <si>
    <t>1703071912512074086XXXX001</t>
  </si>
  <si>
    <t>1703071912512076626XXXX001</t>
  </si>
  <si>
    <t>1703071912512072998XXXX001</t>
  </si>
  <si>
    <t>1703071912512072729XXXX001</t>
  </si>
  <si>
    <t>1703071912512079833XXXX001</t>
  </si>
  <si>
    <t>1703071912512079391XXXX001</t>
  </si>
  <si>
    <t>1703071912512079487XXXX001</t>
  </si>
  <si>
    <t>1703071912512076345XXXX001</t>
  </si>
  <si>
    <t>1703071912512073939XXXX001</t>
  </si>
  <si>
    <t>1703071912512072143XXXX001</t>
  </si>
  <si>
    <t>1703071912512078024XXXX001</t>
  </si>
  <si>
    <t>1703071912512078989XXXX001</t>
  </si>
  <si>
    <t>1703071912512078174XXXX001</t>
  </si>
  <si>
    <t>1703071912512072928XXXX001</t>
  </si>
  <si>
    <t>1703071912512073045XXXX001</t>
  </si>
  <si>
    <t>1703071912512070095XXXX001</t>
  </si>
  <si>
    <t>1703071912512079268XXXX001</t>
  </si>
  <si>
    <t>1703071912512072045XXXX001</t>
  </si>
  <si>
    <t>1703071912512073040XXXX001</t>
  </si>
  <si>
    <t>1703071912512072524XXXX001</t>
  </si>
  <si>
    <t>1703071912512071334XXXX001</t>
  </si>
  <si>
    <t>1703071912512079589XXXX001</t>
  </si>
  <si>
    <t>1703071912512075219XXXX001</t>
  </si>
  <si>
    <t>1703071912512078013XXXX001</t>
  </si>
  <si>
    <t>1703071912512076509XXXX001</t>
  </si>
  <si>
    <t>1703071912512070651XXXX001</t>
  </si>
  <si>
    <t>1703071912512074482XXXX001</t>
  </si>
  <si>
    <t>1703071912512072192XXXX001</t>
  </si>
  <si>
    <t>1703071912512073529XXXX001</t>
  </si>
  <si>
    <t>1703071912512074583XXXX001</t>
  </si>
  <si>
    <t>1703071912512075694XXXX001</t>
  </si>
  <si>
    <t>1703071912512079766XXXX001</t>
  </si>
  <si>
    <t>1703071912512076789XXXX001</t>
  </si>
  <si>
    <t>1703071912512071807XXXX001</t>
  </si>
  <si>
    <t>1703071912512075323XXXX001</t>
  </si>
  <si>
    <t>1703071912512074380XXXX001</t>
  </si>
  <si>
    <t>1703071912512081056XXXX001</t>
  </si>
  <si>
    <t>1703071912512088225XXXX001</t>
  </si>
  <si>
    <t>1703071912512082701XXXX001</t>
  </si>
  <si>
    <t>1703071912512080084XXXX001</t>
  </si>
  <si>
    <t>1703071912512084028XXXX001</t>
  </si>
  <si>
    <t>1703071912512089939XXXX001</t>
  </si>
  <si>
    <t>1703071912512089343XXXX001</t>
  </si>
  <si>
    <t>1703071912512088193XXXX001</t>
  </si>
  <si>
    <t>1703071912512088946XXXX001</t>
  </si>
  <si>
    <t>1703071912512088609XXXX001</t>
  </si>
  <si>
    <t>1703071912512087263XXXX001</t>
  </si>
  <si>
    <t>1703071912512083602XXXX001</t>
  </si>
  <si>
    <t>1703071912512080352XXXX001</t>
  </si>
  <si>
    <t>1703071912512081797XXXX001</t>
  </si>
  <si>
    <t>1703071912512083881XXXX001</t>
  </si>
  <si>
    <t>1703071912512083653XXXX001</t>
  </si>
  <si>
    <t>1703071912512080977XXXX001</t>
  </si>
  <si>
    <t>1703071912512080693XXXX001</t>
  </si>
  <si>
    <t>1703071912512087278XXXX001</t>
  </si>
  <si>
    <t>1703071912512082077XXXX001</t>
  </si>
  <si>
    <t>1703071912512089463XXXX001</t>
  </si>
  <si>
    <t>1703071912512089478XXXX001</t>
  </si>
  <si>
    <t>1703071912512080369XXXX001</t>
  </si>
  <si>
    <t>1703071912512082462XXXX001</t>
  </si>
  <si>
    <t>1703071912512089143XXXX001</t>
  </si>
  <si>
    <t>1703071912512082271XXXX001</t>
  </si>
  <si>
    <t>1703071912512081519XXXX001</t>
  </si>
  <si>
    <t>1703071912512086229XXXX001</t>
  </si>
  <si>
    <t>1703071912512089841XXXX001</t>
  </si>
  <si>
    <t>1703071912512082104XXXX001</t>
  </si>
  <si>
    <t>1703071912512082376XXXX001</t>
  </si>
  <si>
    <t>1703071912512083221XXXX001</t>
  </si>
  <si>
    <t>1703071912512089466XXXX001</t>
  </si>
  <si>
    <t>1703071912512089633XXXX001</t>
  </si>
  <si>
    <t>1703071912512082590XXXX001</t>
  </si>
  <si>
    <t>1703071912512082476XXXX001</t>
  </si>
  <si>
    <t>1703071912512084952XXXX001</t>
  </si>
  <si>
    <t>1703071912512083391XXXX001</t>
  </si>
  <si>
    <t>1703071912512087609XXXX001</t>
  </si>
  <si>
    <t>1703071912512089668XXXX001</t>
  </si>
  <si>
    <t>1703071912512085401XXXX001</t>
  </si>
  <si>
    <t>1703071912512089809XXXX001</t>
  </si>
  <si>
    <t>1703071912512085460XXXX001</t>
  </si>
  <si>
    <t>1703071912512087701XXXX001</t>
  </si>
  <si>
    <t>1703071912512087712XXXX001</t>
  </si>
  <si>
    <t>1703071912512080737XXXX001</t>
  </si>
  <si>
    <t>1703071912512085560XXXX001</t>
  </si>
  <si>
    <t>1703071912512090535XXXX001</t>
  </si>
  <si>
    <t>1703071912512098350XXXX001</t>
  </si>
  <si>
    <t>1703071912512099445XXXX001</t>
  </si>
  <si>
    <t>1703071912512098770XXXX001</t>
  </si>
  <si>
    <t>1703071912512092118XXXX001</t>
  </si>
  <si>
    <t>1703071912512099881XXXX001</t>
  </si>
  <si>
    <t>1703071912512099653XXXX001</t>
  </si>
  <si>
    <t>1703071912512099108XXXX001</t>
  </si>
  <si>
    <t>1703071912512094414XXXX001</t>
  </si>
  <si>
    <t>1703071912512090987XXXX001</t>
  </si>
  <si>
    <t>1703071912512096472XXXX001</t>
  </si>
  <si>
    <t>1703071912512099973XXXX001</t>
  </si>
  <si>
    <t>1703071912512099878XXXX001</t>
  </si>
  <si>
    <t>1703071912512093050XXXX001</t>
  </si>
  <si>
    <t>1703071912512094183XXXX001</t>
  </si>
  <si>
    <t>1703071912512093973XXXX001</t>
  </si>
  <si>
    <t>1703071912512094345XXXX001</t>
  </si>
  <si>
    <t>1703071912512099775XXXX001</t>
  </si>
  <si>
    <t>1703071912512098387XXXX001</t>
  </si>
  <si>
    <t>1703071912512094258XXXX001</t>
  </si>
  <si>
    <t>1703071912512095439XXXX001</t>
  </si>
  <si>
    <t>1703071912512095893XXXX001</t>
  </si>
  <si>
    <t>1703071912512096338XXXX001</t>
  </si>
  <si>
    <t>1703071912512099584XXXX001</t>
  </si>
  <si>
    <t>1703071912512096314XXXX001</t>
  </si>
  <si>
    <t>1703071912512097360XXXX001</t>
  </si>
  <si>
    <t>1703071912512099668XXXX001</t>
  </si>
  <si>
    <t>1703071912512093544XXXX001</t>
  </si>
  <si>
    <t>1703071912512101084XXXX001</t>
  </si>
  <si>
    <t>1703071912512101048XXXX001</t>
  </si>
  <si>
    <t>1703071912512104852XXXX001</t>
  </si>
  <si>
    <t>1703071912512112160XXXX001</t>
  </si>
  <si>
    <t>1703071912512112550XXXX001</t>
  </si>
  <si>
    <t>1703071912512117952XXXX001</t>
  </si>
  <si>
    <t>1703071912512118794XXXX001</t>
  </si>
  <si>
    <t>1703071912512110131XXXX001</t>
  </si>
  <si>
    <t>1703071912512116763XXXX001</t>
  </si>
  <si>
    <t>1703071912512113639XXXX001</t>
  </si>
  <si>
    <t>1703071912512119069XXXX001</t>
  </si>
  <si>
    <t>1703071912512114348XXXX001</t>
  </si>
  <si>
    <t>1703071912512117892XXXX001</t>
  </si>
  <si>
    <t>1703071912512115387XXXX001</t>
  </si>
  <si>
    <t>1703071912512110693XXXX001</t>
  </si>
  <si>
    <t>1703071912512116484XXXX001</t>
  </si>
  <si>
    <t>1703071912512110988XXXX001</t>
  </si>
  <si>
    <t>1703071912512119765XXXX001</t>
  </si>
  <si>
    <t>1703071912512116191XXXX001</t>
  </si>
  <si>
    <t>1703071912512111686XXXX001</t>
  </si>
  <si>
    <t>1703071912512115531XXXX001</t>
  </si>
  <si>
    <t>1703071912512117060XXXX001</t>
  </si>
  <si>
    <t>1703071912512114090XXXX001</t>
  </si>
  <si>
    <t>1703071912512110507XXXX001</t>
  </si>
  <si>
    <t>1703071912512112433XXXX001</t>
  </si>
  <si>
    <t>1703071912512117113XXXX001</t>
  </si>
  <si>
    <t>1703071912512114063XXXX001</t>
  </si>
  <si>
    <t>1703071912512115560XXXX001</t>
  </si>
  <si>
    <t>1703071912512110904XXXX001</t>
  </si>
  <si>
    <t>1703071912512112573XXXX001</t>
  </si>
  <si>
    <t>1703071912512123469XXXX001</t>
  </si>
  <si>
    <t>1703071912512125536XXXX001</t>
  </si>
  <si>
    <t>1703071912512122219XXXX001</t>
  </si>
  <si>
    <t>1703071912512128379XXXX001</t>
  </si>
  <si>
    <t>1703071912512120978XXXX001</t>
  </si>
  <si>
    <t>1703071912512121590XXXX001</t>
  </si>
  <si>
    <t>1703071912512122773XXXX001</t>
  </si>
  <si>
    <t>1703071912512121149XXXX001</t>
  </si>
  <si>
    <t>1703071912512129318XXXX001</t>
  </si>
  <si>
    <t>1703071912512127363XXXX001</t>
  </si>
  <si>
    <t>1703071912512124642XXXX001</t>
  </si>
  <si>
    <t>1703071912512122246XXXX001</t>
  </si>
  <si>
    <t>1703071912512128640XXXX001</t>
  </si>
  <si>
    <t>1703071912512123024XXXX001</t>
  </si>
  <si>
    <t>1703071912512126931XXXX001</t>
  </si>
  <si>
    <t>1703071912512127673XXXX001</t>
  </si>
  <si>
    <t>1703071912512120972XXXX001</t>
  </si>
  <si>
    <t>1703071912512126385XXXX001</t>
  </si>
  <si>
    <t>1703071912512124381XXXX001</t>
  </si>
  <si>
    <t>1703071912512126005XXXX001</t>
  </si>
  <si>
    <t>1703071912512122693XXXX001</t>
  </si>
  <si>
    <t>1703071912512122910XXXX001</t>
  </si>
  <si>
    <t>1703071912512127184XXXX001</t>
  </si>
  <si>
    <t>1703071912512126190XXXX001</t>
  </si>
  <si>
    <t>1703071912512123772XXXX001</t>
  </si>
  <si>
    <t>1703071912512120783XXXX001</t>
  </si>
  <si>
    <t>1703071912512122581XXXX001</t>
  </si>
  <si>
    <t>1703071912512125400XXXX001</t>
  </si>
  <si>
    <t>1703071912512122826XXXX001</t>
  </si>
  <si>
    <t>1703071912512128324XXXX001</t>
  </si>
  <si>
    <t>1703071912512129393XXXX001</t>
  </si>
  <si>
    <t>1703071912512126578XXXX001</t>
  </si>
  <si>
    <t>1703071912512128818XXXX001</t>
  </si>
  <si>
    <t>1703071912512125086XXXX001</t>
  </si>
  <si>
    <t>1703071912512125287XXXX001</t>
  </si>
  <si>
    <t>1703071912512120909XXXX001</t>
  </si>
  <si>
    <t>1703071912512126351XXXX001</t>
  </si>
  <si>
    <t>1703071912512127705XXXX001</t>
  </si>
  <si>
    <t>1703071912512120296XXXX001</t>
  </si>
  <si>
    <t>1703071912512123501XXXX001</t>
  </si>
  <si>
    <t>1703071912512120119XXXX001</t>
  </si>
  <si>
    <t>1703071912512121950XXXX001</t>
  </si>
  <si>
    <t>1703071912512125113XXXX001</t>
  </si>
  <si>
    <t>1703071912512123732XXXX001</t>
  </si>
  <si>
    <t>1703071912512121970XXXX001</t>
  </si>
  <si>
    <t>1703071912512122095XXXX001</t>
  </si>
  <si>
    <t>1703071912512128762XXXX001</t>
  </si>
  <si>
    <t>1703071912512122719XXXX001</t>
  </si>
  <si>
    <t>1703071912512129246XXXX001</t>
  </si>
  <si>
    <t>1703071912512124060XXXX001</t>
  </si>
  <si>
    <t>1703071912512127230XXXX001</t>
  </si>
  <si>
    <t>1703071912512125131XXXX001</t>
  </si>
  <si>
    <t>1703071912512126914XXXX001</t>
  </si>
  <si>
    <t>1703071912512120764XXXX001</t>
  </si>
  <si>
    <t>1703071912512120319XXXX001</t>
  </si>
  <si>
    <t>1703071912512124075XXXX001</t>
  </si>
  <si>
    <t>1703071912512127121XXXX001</t>
  </si>
  <si>
    <t>1703071912512129457XXXX001</t>
  </si>
  <si>
    <t>1703071912512136885XXXX001</t>
  </si>
  <si>
    <t>1703071912512137352XXXX001</t>
  </si>
  <si>
    <t>1703071912512139337XXXX001</t>
  </si>
  <si>
    <t>1703071912512135978XXXX001</t>
  </si>
  <si>
    <t>1703071912512139460XXXX001</t>
  </si>
  <si>
    <t>1703071912512132981XXXX001</t>
  </si>
  <si>
    <t>1703071912512131928XXXX001</t>
  </si>
  <si>
    <t>1703071912512139106XXXX001</t>
  </si>
  <si>
    <t>1703071912512132627XXXX001</t>
  </si>
  <si>
    <t>1703071912512130032XXXX001</t>
  </si>
  <si>
    <t>1703071912512132315XXXX001</t>
  </si>
  <si>
    <t>1703071912512132437XXXX001</t>
  </si>
  <si>
    <t>1703071912512134420XXXX001</t>
  </si>
  <si>
    <t>1703071912512132245XXXX001</t>
  </si>
  <si>
    <t>1703071912512138340XXXX001</t>
  </si>
  <si>
    <t>1703071912512137907XXXX001</t>
  </si>
  <si>
    <t>1703071912512131957XXXX001</t>
  </si>
  <si>
    <t>1703071912512138573XXXX001</t>
  </si>
  <si>
    <t>1703071912512138103XXXX001</t>
  </si>
  <si>
    <t>1703071912512139117XXXX001</t>
  </si>
  <si>
    <t>1703071912512138418XXXX001</t>
  </si>
  <si>
    <t>1703071912512139299XXXX001</t>
  </si>
  <si>
    <t>1703071912512135537XXXX001</t>
  </si>
  <si>
    <t>1703071912512134717XXXX001</t>
  </si>
  <si>
    <t>1703071912512136981XXXX001</t>
  </si>
  <si>
    <t>1703071912512136151XXXX001</t>
  </si>
  <si>
    <t>1703071912512133478XXXX001</t>
  </si>
  <si>
    <t>1703071912512138850XXXX001</t>
  </si>
  <si>
    <t>1703071912512130908XXXX001</t>
  </si>
  <si>
    <t>1703071912512139564XXXX001</t>
  </si>
  <si>
    <t>1703071912512133222XXXX001</t>
  </si>
  <si>
    <t>1703071912512130296XXXX001</t>
  </si>
  <si>
    <t>1703071912512133476XXXX001</t>
  </si>
  <si>
    <t>1703071912512136684XXXX001</t>
  </si>
  <si>
    <t>1703071912512131002XXXX001</t>
  </si>
  <si>
    <t>1703071912512139014XXXX001</t>
  </si>
  <si>
    <t>1703071912512138567XXXX001</t>
  </si>
  <si>
    <t>1703071912512139787XXXX001</t>
  </si>
  <si>
    <t>1703071912512137649XXXX001</t>
  </si>
  <si>
    <t>1703071912512137489XXXX001</t>
  </si>
  <si>
    <t>1703071912512135264XXXX001</t>
  </si>
  <si>
    <t>1703071912512135576XXXX001</t>
  </si>
  <si>
    <t>1703071912512135314XXXX001</t>
  </si>
  <si>
    <t>1703071912512135790XXXX001</t>
  </si>
  <si>
    <t>1703071912512136263XXXX001</t>
  </si>
  <si>
    <t>1703071912512135824XXXX001</t>
  </si>
  <si>
    <t>1703071912512134557XXXX001</t>
  </si>
  <si>
    <t>1703071912512135261XXXX001</t>
  </si>
  <si>
    <t>1703071912512137245XXXX001</t>
  </si>
  <si>
    <t>1703071912512139250XXXX001</t>
  </si>
  <si>
    <t>1703071912512137553XXXX001</t>
  </si>
  <si>
    <t>1703071912512138357XXXX001</t>
  </si>
  <si>
    <t>1703071912512135660XXXX001</t>
  </si>
  <si>
    <t>1703071912512134333XXXX001</t>
  </si>
  <si>
    <t>1703071912512131796XXXX001</t>
  </si>
  <si>
    <t>1703071912512131101XXXX001</t>
  </si>
  <si>
    <t>1703071912512133244XXXX001</t>
  </si>
  <si>
    <t>1703071912512143117XXXX001</t>
  </si>
  <si>
    <t>1703071912512148919XXXX001</t>
  </si>
  <si>
    <t>1703071912512145544XXXX001</t>
  </si>
  <si>
    <t>1703071912512141666XXXX001</t>
  </si>
  <si>
    <t>1703071912512140096XXXX001</t>
  </si>
  <si>
    <t>1703071912512148286XXXX001</t>
  </si>
  <si>
    <t>1703071912512145930XXXX001</t>
  </si>
  <si>
    <t>1703071912512141178XXXX001</t>
  </si>
  <si>
    <t>1703071912512148877XXXX001</t>
  </si>
  <si>
    <t>1703071912512143274XXXX001</t>
  </si>
  <si>
    <t>1703071912512144559XXXX001</t>
  </si>
  <si>
    <t>1703071912512144632XXXX001</t>
  </si>
  <si>
    <t>1703071912512142749XXXX001</t>
  </si>
  <si>
    <t>1703071912512149065XXXX001</t>
  </si>
  <si>
    <t>1703071912512142584XXXX001</t>
  </si>
  <si>
    <t>1703071912512141116XXXX001</t>
  </si>
  <si>
    <t>1703071912512145110XXXX001</t>
  </si>
  <si>
    <t>1703071912512145352XXXX001</t>
  </si>
  <si>
    <t>1703071912512149923XXXX001</t>
  </si>
  <si>
    <t>1703071912512145459XXXX001</t>
  </si>
  <si>
    <t>1703071912512140294XXXX001</t>
  </si>
  <si>
    <t>1703071912512143288XXXX001</t>
  </si>
  <si>
    <t>1703071912512140038XXXX001</t>
  </si>
  <si>
    <t>1703071912512146602XXXX001</t>
  </si>
  <si>
    <t>1703071912512144072XXXX001</t>
  </si>
  <si>
    <t>1703071912512145742XXXX001</t>
  </si>
  <si>
    <t>1703071912512141223XXXX001</t>
  </si>
  <si>
    <t>1703071912512144510XXXX001</t>
  </si>
  <si>
    <t>1703071912512140180XXXX001</t>
  </si>
  <si>
    <t>1703071912512141947XXXX001</t>
  </si>
  <si>
    <t>1703071912512145311XXXX001</t>
  </si>
  <si>
    <t>1703071912512140028XXXX001</t>
  </si>
  <si>
    <t>1703071912512142526XXXX001</t>
  </si>
  <si>
    <t>1703071912512147161XXXX001</t>
  </si>
  <si>
    <t>1703071912512149267XXXX001</t>
  </si>
  <si>
    <t>1703071912512144836XXXX001</t>
  </si>
  <si>
    <t>1703071912512141767XXXX001</t>
  </si>
  <si>
    <t>1703071912512147706XXXX001</t>
  </si>
  <si>
    <t>1703071912512142326XXXX001</t>
  </si>
  <si>
    <t>1703071912512147396XXXX001</t>
  </si>
  <si>
    <t>1703071912512144010XXXX001</t>
  </si>
  <si>
    <t>1703071912512141536XXXX001</t>
  </si>
  <si>
    <t>1703071912512149983XXXX001</t>
  </si>
  <si>
    <t>1703071912512143024XXXX001</t>
  </si>
  <si>
    <t>1703071912512146636XXXX001</t>
  </si>
  <si>
    <t>1703071912512148272XXXX001</t>
  </si>
  <si>
    <t>1703071912512144206XXXX001</t>
  </si>
  <si>
    <t>1703071912512149069XXXX001</t>
  </si>
  <si>
    <t>1703071912512145318XXXX001</t>
  </si>
  <si>
    <t>1703071912512140813XXXX001</t>
  </si>
  <si>
    <t>1703071912512143666XXXX001</t>
  </si>
  <si>
    <t>1703071912512148947XXXX001</t>
  </si>
  <si>
    <t>1703071912512148192XXXX001</t>
  </si>
  <si>
    <t>1703071912512141075XXXX001</t>
  </si>
  <si>
    <t>1703071912512148583XXXX001</t>
  </si>
  <si>
    <t>1703071912512148045XXXX001</t>
  </si>
  <si>
    <t>1703071912512142137XXXX001</t>
  </si>
  <si>
    <t>1703071912512143740XXXX001</t>
  </si>
  <si>
    <t>1703071912512144028XXXX001</t>
  </si>
  <si>
    <t>1703071912512147889XXXX001</t>
  </si>
  <si>
    <t>1703071912512143331XXXX001</t>
  </si>
  <si>
    <t>1703071912512146418XXXX001</t>
  </si>
  <si>
    <t>1703071912512150307XXXX001</t>
  </si>
  <si>
    <t>1703071912512156614XXXX001</t>
  </si>
  <si>
    <t>1703071912512150780XXXX001</t>
  </si>
  <si>
    <t>1703071912512159298XXXX001</t>
  </si>
  <si>
    <t>1703071912512152513XXXX001</t>
  </si>
  <si>
    <t>1703071912512154199XXXX001</t>
  </si>
  <si>
    <t>1703071912512152855XXXX001</t>
  </si>
  <si>
    <t>1703071912512153577XXXX001</t>
  </si>
  <si>
    <t>1703071912512158437XXXX001</t>
  </si>
  <si>
    <t>1703071912512159875XXXX001</t>
  </si>
  <si>
    <t>1703071912512153704XXXX001</t>
  </si>
  <si>
    <t>1703071912512151438XXXX001</t>
  </si>
  <si>
    <t>1703071912512157109XXXX001</t>
  </si>
  <si>
    <t>1703071912512151822XXXX001</t>
  </si>
  <si>
    <t>1703071912512154255XXXX001</t>
  </si>
  <si>
    <t>1703071912512156795XXXX001</t>
  </si>
  <si>
    <t>1703071912512150436XXXX001</t>
  </si>
  <si>
    <t>1703071912512154648XXXX001</t>
  </si>
  <si>
    <t>1703071912512154236XXXX001</t>
  </si>
  <si>
    <t>1703071912512158922XXXX001</t>
  </si>
  <si>
    <t>1703071912512156289XXXX001</t>
  </si>
  <si>
    <t>1703071912512151000XXXX001</t>
  </si>
  <si>
    <t>1703071912512150001XXXX001</t>
  </si>
  <si>
    <t>1703071912512152888XXXX001</t>
  </si>
  <si>
    <t>1703071912512156344XXXX001</t>
  </si>
  <si>
    <t>1703071912512152181XXXX001</t>
  </si>
  <si>
    <t>1703071912512159285XXXX001</t>
  </si>
  <si>
    <t>1703071912512150456XXXX001</t>
  </si>
  <si>
    <t>1703071912512157179XXXX001</t>
  </si>
  <si>
    <t>1703071912512152048XXXX001</t>
  </si>
  <si>
    <t>1703071912512153748XXXX001</t>
  </si>
  <si>
    <t>1703071912512158567XXXX001</t>
  </si>
  <si>
    <t>1703071912512153100XXXX001</t>
  </si>
  <si>
    <t>1703071912512154257XXXX001</t>
  </si>
  <si>
    <t>1703071912512150756XXXX001</t>
  </si>
  <si>
    <t>1703071912512157351XXXX001</t>
  </si>
  <si>
    <t>1703071912512153809XXXX001</t>
  </si>
  <si>
    <t>1703071912512150364XXXX001</t>
  </si>
  <si>
    <t>1703071912512157442XXXX001</t>
  </si>
  <si>
    <t>1703071912512154682XXXX001</t>
  </si>
  <si>
    <t>1703071912512154778XXXX001</t>
  </si>
  <si>
    <t>1703071912512159456XXXX001</t>
  </si>
  <si>
    <t>1703071912512158747XXXX001</t>
  </si>
  <si>
    <t>1703071912512159821XXXX001</t>
  </si>
  <si>
    <t>1703071912512157486XXXX001</t>
  </si>
  <si>
    <t>1703071912512157036XXXX001</t>
  </si>
  <si>
    <t>1703071912512156535XXXX001</t>
  </si>
  <si>
    <t>1703071912512158686XXXX001</t>
  </si>
  <si>
    <t>1703071912512159633XXXX001</t>
  </si>
  <si>
    <t>1703071912512151918XXXX001</t>
  </si>
  <si>
    <t>1703071912512157311XXXX001</t>
  </si>
  <si>
    <t>1703071912512151676XXXX001</t>
  </si>
  <si>
    <t>1703071912512154131XXXX001</t>
  </si>
  <si>
    <t>1703071912512153017XXXX001</t>
  </si>
  <si>
    <t>1703071912512158751XXXX001</t>
  </si>
  <si>
    <t>1703071912512154330XXXX001</t>
  </si>
  <si>
    <t>1703071912512156834XXXX001</t>
  </si>
  <si>
    <t>1703071912512155107XXXX001</t>
  </si>
  <si>
    <t>1703071912512157831XXXX001</t>
  </si>
  <si>
    <t>1703071912512151663XXXX001</t>
  </si>
  <si>
    <t>1703071912512157023XXXX001</t>
  </si>
  <si>
    <t>1703071912512168905XXXX001</t>
  </si>
  <si>
    <t>1703071912512164699XXXX001</t>
  </si>
  <si>
    <t>1703071912512160493XXXX001</t>
  </si>
  <si>
    <t>1703071912512164414XXXX001</t>
  </si>
  <si>
    <t>1703071912512162143XXXX001</t>
  </si>
  <si>
    <t>1703071912512164554XXXX001</t>
  </si>
  <si>
    <t>1703071912512166683XXXX001</t>
  </si>
  <si>
    <t>1703071912512168503XXXX001</t>
  </si>
  <si>
    <t>1703071912512164215XXXX001</t>
  </si>
  <si>
    <t>1703071912512166508XXXX001</t>
  </si>
  <si>
    <t>1703071912512163617XXXX001</t>
  </si>
  <si>
    <t>1703071912512161465XXXX001</t>
  </si>
  <si>
    <t>1703071912512166076XXXX001</t>
  </si>
  <si>
    <t>1703071912512166213XXXX001</t>
  </si>
  <si>
    <t>1703071912512165904XXXX001</t>
  </si>
  <si>
    <t>1703071912512168542XXXX001</t>
  </si>
  <si>
    <t>1703071912512162205XXXX001</t>
  </si>
  <si>
    <t>1703071912512163782XXXX001</t>
  </si>
  <si>
    <t>1703071912512166092XXXX001</t>
  </si>
  <si>
    <t>1703071912512162186XXXX001</t>
  </si>
  <si>
    <t>1703071912512165041XXXX001</t>
  </si>
  <si>
    <t>1703071912512165907XXXX001</t>
  </si>
  <si>
    <t>1703071912512166472XXXX001</t>
  </si>
  <si>
    <t>1703071912512162621XXXX001</t>
  </si>
  <si>
    <t>1703071912512169787XXXX001</t>
  </si>
  <si>
    <t>1703071912512162094XXXX001</t>
  </si>
  <si>
    <t>1703071912512163324XXXX001</t>
  </si>
  <si>
    <t>1703071912512176488XXXX001</t>
  </si>
  <si>
    <t>1703071912512177883XXXX001</t>
  </si>
  <si>
    <t>1703071912512179522XXXX001</t>
  </si>
  <si>
    <t>1703071912512175428XXXX001</t>
  </si>
  <si>
    <t>1703071912512174700XXXX001</t>
  </si>
  <si>
    <t>1703071912512175662XXXX001</t>
  </si>
  <si>
    <t>1703071912512170700XXXX001</t>
  </si>
  <si>
    <t>1703071912512179704XXXX001</t>
  </si>
  <si>
    <t>1703071912512178222XXXX001</t>
  </si>
  <si>
    <t>1703071912512170452XXXX001</t>
  </si>
  <si>
    <t>1703071912512170244XXXX001</t>
  </si>
  <si>
    <t>1703071912512176852XXXX001</t>
  </si>
  <si>
    <t>1703071912512171558XXXX001</t>
  </si>
  <si>
    <t>1703071912512173500XXXX001</t>
  </si>
  <si>
    <t>1703071912512175162XXXX001</t>
  </si>
  <si>
    <t>1703071912512170563XXXX001</t>
  </si>
  <si>
    <t>1703071912512178647XXXX001</t>
  </si>
  <si>
    <t>1703071912512175342XXXX001</t>
  </si>
  <si>
    <t>1703071912512173146XXXX001</t>
  </si>
  <si>
    <t>1703071912512172109XXXX001</t>
  </si>
  <si>
    <t>1703071912512171785XXXX001</t>
  </si>
  <si>
    <t>1703071912512179524XXXX001</t>
  </si>
  <si>
    <t>1703071912512178562XXXX001</t>
  </si>
  <si>
    <t>1703071912512175578XXXX001</t>
  </si>
  <si>
    <t>1703071912512175538XXXX001</t>
  </si>
  <si>
    <t>1703071912512175382XXXX001</t>
  </si>
  <si>
    <t>1703071912512177019XXXX001</t>
  </si>
  <si>
    <t>1703071912512171857XXXX001</t>
  </si>
  <si>
    <t>1703071912512171203XXXX001</t>
  </si>
  <si>
    <t>1703071912512170369XXXX001</t>
  </si>
  <si>
    <t>1703071912512178210XXXX001</t>
  </si>
  <si>
    <t>1703071912512174370XXXX001</t>
  </si>
  <si>
    <t>1703071912512177838XXXX001</t>
  </si>
  <si>
    <t>1703071912512177587XXXX001</t>
  </si>
  <si>
    <t>1703071912512174827XXXX001</t>
  </si>
  <si>
    <t>1703071912512172045XXXX001</t>
  </si>
  <si>
    <t>1703071912512179638XXXX001</t>
  </si>
  <si>
    <t>1703071912512172309XXXX001</t>
  </si>
  <si>
    <t>1703071912512176427XXXX001</t>
  </si>
  <si>
    <t>1703071912512179229XXXX001</t>
  </si>
  <si>
    <t>1703071912512179279XXXX001</t>
  </si>
  <si>
    <t>1703071912512173493XXXX001</t>
  </si>
  <si>
    <t>1703071912512171668XXXX001</t>
  </si>
  <si>
    <t>1703071912512177972XXXX001</t>
  </si>
  <si>
    <t>1703071912512177828XXXX001</t>
  </si>
  <si>
    <t>1703071912512175935XXXX001</t>
  </si>
  <si>
    <t>1703071912512173934XXXX001</t>
  </si>
  <si>
    <t>1703071912512176739XXXX001</t>
  </si>
  <si>
    <t>1703071912512176471XXXX001</t>
  </si>
  <si>
    <t>1703071912512172472XXXX001</t>
  </si>
  <si>
    <t>1703071912512174192XXXX001</t>
  </si>
  <si>
    <t>1703071912512171510XXXX001</t>
  </si>
  <si>
    <t>1703071912512174450XXXX001</t>
  </si>
  <si>
    <t>1703071912512178855XXXX001</t>
  </si>
  <si>
    <t>1703071912512171725XXXX001</t>
  </si>
  <si>
    <t>1703071912512178363XXXX001</t>
  </si>
  <si>
    <t>1703071912512172813XXXX001</t>
  </si>
  <si>
    <t>1703071912512175473XXXX001</t>
  </si>
  <si>
    <t>1703071912512187371XXXX001</t>
  </si>
  <si>
    <t>1703071912512180269XXXX001</t>
  </si>
  <si>
    <t>1703071912512186041XXXX001</t>
  </si>
  <si>
    <t>1703071912512188111XXXX001</t>
  </si>
  <si>
    <t>1703071912512182704XXXX001</t>
  </si>
  <si>
    <t>1703071912512185233XXXX001</t>
  </si>
  <si>
    <t>1703071912512185593XXXX001</t>
  </si>
  <si>
    <t>1703071912512180925XXXX001</t>
  </si>
  <si>
    <t>1703071912512184965XXXX001</t>
  </si>
  <si>
    <t>1703071912512187180XXXX001</t>
  </si>
  <si>
    <t>1703071912512186080XXXX001</t>
  </si>
  <si>
    <t>1703071912512187057XXXX001</t>
  </si>
  <si>
    <t>1703071912512188972XXXX001</t>
  </si>
  <si>
    <t>1703071912512185135XXXX001</t>
  </si>
  <si>
    <t>1703071912512183573XXXX001</t>
  </si>
  <si>
    <t>1703071912512188006XXXX001</t>
  </si>
  <si>
    <t>1703071912512188510XXXX001</t>
  </si>
  <si>
    <t>1703071912512186976XXXX001</t>
  </si>
  <si>
    <t>1703071912512180067XXXX001</t>
  </si>
  <si>
    <t>1703071912512181525XXXX001</t>
  </si>
  <si>
    <t>1703071912512187677XXXX001</t>
  </si>
  <si>
    <t>1703071912512181606XXXX001</t>
  </si>
  <si>
    <t>1703071912512181661XXXX001</t>
  </si>
  <si>
    <t>1703071912512184495XXXX001</t>
  </si>
  <si>
    <t>1703071912512183608XXXX001</t>
  </si>
  <si>
    <t>1703071912512185857XXXX001</t>
  </si>
  <si>
    <t>1703071912512188943XXXX001</t>
  </si>
  <si>
    <t>1703071912512184169XXXX001</t>
  </si>
  <si>
    <t>1703071912512183389XXXX001</t>
  </si>
  <si>
    <t>1703071912512184163XXXX001</t>
  </si>
  <si>
    <t>1703071912512180949XXXX001</t>
  </si>
  <si>
    <t>1703071912512186408XXXX001</t>
  </si>
  <si>
    <t>1703071912512181183XXXX001</t>
  </si>
  <si>
    <t>1703071912512188930XXXX001</t>
  </si>
  <si>
    <t>1703071912512184569XXXX001</t>
  </si>
  <si>
    <t>1703071912512187786XXXX001</t>
  </si>
  <si>
    <t>1703071912512183693XXXX001</t>
  </si>
  <si>
    <t>1703071912512180923XXXX001</t>
  </si>
  <si>
    <t>1703071912512184862XXXX001</t>
  </si>
  <si>
    <t>1703071912512186661XXXX001</t>
  </si>
  <si>
    <t>1703071912512182854XXXX001</t>
  </si>
  <si>
    <t>1703071912512198319XXXX001</t>
  </si>
  <si>
    <t>1703071912512196614XXXX001</t>
  </si>
  <si>
    <t>1703071912512191235XXXX001</t>
  </si>
  <si>
    <t>1703071912512195986XXXX001</t>
  </si>
  <si>
    <t>1703071912512194452XXXX001</t>
  </si>
  <si>
    <t>1703071912512190603XXXX001</t>
  </si>
  <si>
    <t>1703071912512193335XXXX001</t>
  </si>
  <si>
    <t>1703071912512196012XXXX001</t>
  </si>
  <si>
    <t>1703071912512193128XXXX001</t>
  </si>
  <si>
    <t>1703071912512197248XXXX001</t>
  </si>
  <si>
    <t>1703071912512196843XXXX001</t>
  </si>
  <si>
    <t>1703071912512197391XXXX001</t>
  </si>
  <si>
    <t>1703071912512196989XXXX001</t>
  </si>
  <si>
    <t>1703071912512193063XXXX001</t>
  </si>
  <si>
    <t>1703071912512199160XXXX001</t>
  </si>
  <si>
    <t>1703071912512198544XXXX001</t>
  </si>
  <si>
    <t>1703071912512193906XXXX001</t>
  </si>
  <si>
    <t>1703071912512197631XXXX001</t>
  </si>
  <si>
    <t>1703071912512199860XXXX001</t>
  </si>
  <si>
    <t>1703071912512190711XXXX001</t>
  </si>
  <si>
    <t>1703071912512193373XXXX001</t>
  </si>
  <si>
    <t>1703071912512190518XXXX001</t>
  </si>
  <si>
    <t>1703071912512193910XXXX001</t>
  </si>
  <si>
    <t>1703071912512199466XXXX001</t>
  </si>
  <si>
    <t>1703071912512196820XXXX001</t>
  </si>
  <si>
    <t>1703071912512195635XXXX001</t>
  </si>
  <si>
    <t>1703071912512198277XXXX001</t>
  </si>
  <si>
    <t>1703071912512195368XXXX001</t>
  </si>
  <si>
    <t>1703071912512194283XXXX001</t>
  </si>
  <si>
    <t>1703071912512194441XXXX001</t>
  </si>
  <si>
    <t>1703071912512199678XXXX001</t>
  </si>
  <si>
    <t>1703071912512196176XXXX001</t>
  </si>
  <si>
    <t>1703071912512195767XXXX001</t>
  </si>
  <si>
    <t>1703071912512197705XXXX001</t>
  </si>
  <si>
    <t>1703071912512195013XXXX001</t>
  </si>
  <si>
    <t>1703071912512198635XXXX001</t>
  </si>
  <si>
    <t>1703071912512196257XXXX001</t>
  </si>
  <si>
    <t>1703071912512198487XXXX001</t>
  </si>
  <si>
    <t>1703071912512195106XXXX001</t>
  </si>
  <si>
    <t>1703071912512190604XXXX001</t>
  </si>
  <si>
    <t>1703071912512195206XXXX001</t>
  </si>
  <si>
    <t>1703071912512196374XXXX001</t>
  </si>
  <si>
    <t>1703071912512196364XXXX001</t>
  </si>
  <si>
    <t>1703071912512198307XXXX001</t>
  </si>
  <si>
    <t>1703071912512195468XXXX001</t>
  </si>
  <si>
    <t>1703071912512191731XXXX001</t>
  </si>
  <si>
    <t>1703071912512194980XXXX001</t>
  </si>
  <si>
    <t>1703071912512194632XXXX001</t>
  </si>
  <si>
    <t>1703071912512199567XXXX001</t>
  </si>
  <si>
    <t>1703071912512197595XXXX001</t>
  </si>
  <si>
    <t>1703071912512190920XXXX001</t>
  </si>
  <si>
    <t>1703071912512195114XXXX001</t>
  </si>
  <si>
    <t>1703071912512190874XXXX001</t>
  </si>
  <si>
    <t>1703071912512190378XXXX001</t>
  </si>
  <si>
    <t>1703071912512208520XXXX001</t>
  </si>
  <si>
    <t>1703071912512208740XXXX001</t>
  </si>
  <si>
    <t>1703071912512206465XXXX001</t>
  </si>
  <si>
    <t>1703071912512206977XXXX001</t>
  </si>
  <si>
    <t>1703071912512200709XXXX001</t>
  </si>
  <si>
    <t>1703071912512207016XXXX001</t>
  </si>
  <si>
    <t>1703071912512201962XXXX001</t>
  </si>
  <si>
    <t>1703071912512205859XXXX001</t>
  </si>
  <si>
    <t>1703071912512204245XXXX001</t>
  </si>
  <si>
    <t>1703071912512205084XXXX001</t>
  </si>
  <si>
    <t>1703071912512203084XXXX001</t>
  </si>
  <si>
    <t>1703071912512202476XXXX001</t>
  </si>
  <si>
    <t>1703071912512200756XXXX001</t>
  </si>
  <si>
    <t>1703071912512201486XXXX001</t>
  </si>
  <si>
    <t>1703071912512200799XXXX001</t>
  </si>
  <si>
    <t>1703071912512200255XXXX001</t>
  </si>
  <si>
    <t>1703071912512203588XXXX001</t>
  </si>
  <si>
    <t>1703071912512207380XXXX001</t>
  </si>
  <si>
    <t>1703071912512204195XXXX001</t>
  </si>
  <si>
    <t>1703071912512201898XXXX001</t>
  </si>
  <si>
    <t>1703071912512204085XXXX001</t>
  </si>
  <si>
    <t>1703071912512208852XXXX001</t>
  </si>
  <si>
    <t>1703071912512205677XXXX001</t>
  </si>
  <si>
    <t>1703071912512208584XXXX001</t>
  </si>
  <si>
    <t>1703071912512202655XXXX001</t>
  </si>
  <si>
    <t>1703071912512206765XXXX001</t>
  </si>
  <si>
    <t>1703071912512200124XXXX001</t>
  </si>
  <si>
    <t>1703071912512201539XXXX001</t>
  </si>
  <si>
    <t>1703071912512209404XXXX001</t>
  </si>
  <si>
    <t>1703071912512208881XXXX001</t>
  </si>
  <si>
    <t>1703071912512207386XXXX001</t>
  </si>
  <si>
    <t>1703071912512200307XXXX001</t>
  </si>
  <si>
    <t>1703071912512207939XXXX001</t>
  </si>
  <si>
    <t>1703071912512208047XXXX001</t>
  </si>
  <si>
    <t>1703071912512204414XXXX001</t>
  </si>
  <si>
    <t>1703071912512208984XXXX001</t>
  </si>
  <si>
    <t>1703071912512209247XXXX001</t>
  </si>
  <si>
    <t>1703071912512205361XXXX001</t>
  </si>
  <si>
    <t>1703071912512207406XXXX001</t>
  </si>
  <si>
    <t>1703071912512204032XXXX001</t>
  </si>
  <si>
    <t>1703071912512204782XXXX001</t>
  </si>
  <si>
    <t>1703071912512209967XXXX001</t>
  </si>
  <si>
    <t>1703071912512202977XXXX001</t>
  </si>
  <si>
    <t>1703071912512200693XXXX001</t>
  </si>
  <si>
    <t>1703071912512200549XXXX001</t>
  </si>
  <si>
    <t>1703071912512205981XXXX001</t>
  </si>
  <si>
    <t>1703071912512202290XXXX001</t>
  </si>
  <si>
    <t>1703071912512203622XXXX001</t>
  </si>
  <si>
    <t>1703071912512200913XXXX001</t>
  </si>
  <si>
    <t>1703071912512205080XXXX001</t>
  </si>
  <si>
    <t>1703071912512204736XXXX001</t>
  </si>
  <si>
    <t>1703071912512205976XXXX001</t>
  </si>
  <si>
    <t>1703071912512207753XXXX001</t>
  </si>
  <si>
    <t>1703071912512209108XXXX001</t>
  </si>
  <si>
    <t>1703071912512205897XXXX001</t>
  </si>
  <si>
    <t>1703071912512200478XXXX001</t>
  </si>
  <si>
    <t>1703071912512201651XXXX001</t>
  </si>
  <si>
    <t>1703071912512206747XXXX001</t>
  </si>
  <si>
    <t>1703071912512207369XXXX001</t>
  </si>
  <si>
    <t>1703071912512204787XXXX001</t>
  </si>
  <si>
    <t>1703071912512215855XXXX001</t>
  </si>
  <si>
    <t>1703071912512219505XXXX001</t>
  </si>
  <si>
    <t>1703071912512217734XXXX001</t>
  </si>
  <si>
    <t>1703071912512211914XXXX001</t>
  </si>
  <si>
    <t>1703071912512214481XXXX001</t>
  </si>
  <si>
    <t>1703071912512217534XXXX001</t>
  </si>
  <si>
    <t>1703071912512213722XXXX001</t>
  </si>
  <si>
    <t>1703071912512215653XXXX001</t>
  </si>
  <si>
    <t>1703071912512210582XXXX001</t>
  </si>
  <si>
    <t>1703071912512213689XXXX001</t>
  </si>
  <si>
    <t>1703071912512211763XXXX001</t>
  </si>
  <si>
    <t>1703071912512212828XXXX001</t>
  </si>
  <si>
    <t>1703071912512215933XXXX001</t>
  </si>
  <si>
    <t>1703071912512219467XXXX001</t>
  </si>
  <si>
    <t>1703071912512213927XXXX001</t>
  </si>
  <si>
    <t>1703071912512212348XXXX001</t>
  </si>
  <si>
    <t>1703071912512211791XXXX001</t>
  </si>
  <si>
    <t>1703071912512219711XXXX001</t>
  </si>
  <si>
    <t>1703071912512217697XXXX001</t>
  </si>
  <si>
    <t>1703071912512219564XXXX001</t>
  </si>
  <si>
    <t>1703071912512211612XXXX001</t>
  </si>
  <si>
    <t>1703071912512216181XXXX001</t>
  </si>
  <si>
    <t>1703071912512216860XXXX001</t>
  </si>
  <si>
    <t>1703071912512217258XXXX001</t>
  </si>
  <si>
    <t>1703071912512219219XXXX001</t>
  </si>
  <si>
    <t>1703071912512211350XXXX001</t>
  </si>
  <si>
    <t>1703071912512219739XXXX001</t>
  </si>
  <si>
    <t>1703071912512217140XXXX001</t>
  </si>
  <si>
    <t>1703071912512216222XXXX001</t>
  </si>
  <si>
    <t>1703071912512210337XXXX001</t>
  </si>
  <si>
    <t>1703071912512217907XXXX001</t>
  </si>
  <si>
    <t>1703071912512212723XXXX001</t>
  </si>
  <si>
    <t>1703071912512211112XXXX001</t>
  </si>
  <si>
    <t>1703071912512217716XXXX001</t>
  </si>
  <si>
    <t>1703071912512216310XXXX001</t>
  </si>
  <si>
    <t>1703071912512213378XXXX001</t>
  </si>
  <si>
    <t>1703071912512215468XXXX001</t>
  </si>
  <si>
    <t>1703071912512213335XXXX001</t>
  </si>
  <si>
    <t>1703071912512218701XXXX001</t>
  </si>
  <si>
    <t>1703071912512218780XXXX001</t>
  </si>
  <si>
    <t>1703071912512212635XXXX001</t>
  </si>
  <si>
    <t>1703071912512215218XXXX001</t>
  </si>
  <si>
    <t>1703071912512210577XXXX001</t>
  </si>
  <si>
    <t>1703071912512212499XXXX001</t>
  </si>
  <si>
    <t>1703071912512210953XXXX001</t>
  </si>
  <si>
    <t>1703071912512218286XXXX001</t>
  </si>
  <si>
    <t>1703071912512210182XXXX001</t>
  </si>
  <si>
    <t>1703071912512215677XXXX001</t>
  </si>
  <si>
    <t>1703071912512213045XXXX001</t>
  </si>
  <si>
    <t>1703071912512213033XXXX001</t>
  </si>
  <si>
    <t>1703071912512219604XXXX001</t>
  </si>
  <si>
    <t>1703071912512218473XXXX001</t>
  </si>
  <si>
    <t>1703071912512220611XXXX001</t>
  </si>
  <si>
    <t>1703071912512228579XXXX001</t>
  </si>
  <si>
    <t>1703071912512221891XXXX001</t>
  </si>
  <si>
    <t>1703071912512229360XXXX001</t>
  </si>
  <si>
    <t>1703071912512225128XXXX001</t>
  </si>
  <si>
    <t>1703071912512221638XXXX001</t>
  </si>
  <si>
    <t>1703071912512222146XXXX001</t>
  </si>
  <si>
    <t>1703071912512225478XXXX001</t>
  </si>
  <si>
    <t>1703071912512228818XXXX001</t>
  </si>
  <si>
    <t>1703071912512229490XXXX001</t>
  </si>
  <si>
    <t>1703071912512227396XXXX001</t>
  </si>
  <si>
    <t>1703071912512229519XXXX001</t>
  </si>
  <si>
    <t>1703071912512225345XXXX001</t>
  </si>
  <si>
    <t>1703071912512226310XXXX001</t>
  </si>
  <si>
    <t>1703071912512224216XXXX001</t>
  </si>
  <si>
    <t>1703071912512224958XXXX001</t>
  </si>
  <si>
    <t>1703071912512225253XXXX001</t>
  </si>
  <si>
    <t>1703071912512220011XXXX001</t>
  </si>
  <si>
    <t>1703071912512228996XXXX001</t>
  </si>
  <si>
    <t>1703071912512226345XXXX001</t>
  </si>
  <si>
    <t>1703071912512229397XXXX001</t>
  </si>
  <si>
    <t>1703071912512224234XXXX001</t>
  </si>
  <si>
    <t>1703071912512227870XXXX001</t>
  </si>
  <si>
    <t>1703071912512228792XXXX001</t>
  </si>
  <si>
    <t>1703071912512224665XXXX001</t>
  </si>
  <si>
    <t>1703071912512221518XXXX001</t>
  </si>
  <si>
    <t>1703071912512228758XXXX001</t>
  </si>
  <si>
    <t>1703071912512226701XXXX001</t>
  </si>
  <si>
    <t>1703071912512223685XXXX001</t>
  </si>
  <si>
    <t>1703071912512226884XXXX001</t>
  </si>
  <si>
    <t>1703071912512221874XXXX001</t>
  </si>
  <si>
    <t>1703071912512229053XXXX001</t>
  </si>
  <si>
    <t>1703071912512226883XXXX001</t>
  </si>
  <si>
    <t>1703071912512226831XXXX001</t>
  </si>
  <si>
    <t>1703071912512226167XXXX001</t>
  </si>
  <si>
    <t>1703071912512225484XXXX001</t>
  </si>
  <si>
    <t>1703071912512225596XXXX001</t>
  </si>
  <si>
    <t>1703071912512222600XXXX001</t>
  </si>
  <si>
    <t>1703071912512226754XXXX001</t>
  </si>
  <si>
    <t>1703071912512220663XXXX001</t>
  </si>
  <si>
    <t>1703071912512222754XXXX001</t>
  </si>
  <si>
    <t>1703071912512224562XXXX001</t>
  </si>
  <si>
    <t>1703071912512224705XXXX001</t>
  </si>
  <si>
    <t>1703071912512228795XXXX001</t>
  </si>
  <si>
    <t>1703071912512223981XXXX001</t>
  </si>
  <si>
    <t>1703071912512229899XXXX001</t>
  </si>
  <si>
    <t>1703071912512224272XXXX001</t>
  </si>
  <si>
    <t>1703071912512221875XXXX001</t>
  </si>
  <si>
    <t>1703071912512225504XXXX001</t>
  </si>
  <si>
    <t>1703071912512229935XXXX001</t>
  </si>
  <si>
    <t>1703071912512229827XXXX001</t>
  </si>
  <si>
    <t>1703071912512224334XXXX001</t>
  </si>
  <si>
    <t>1703071912512227767XXXX001</t>
  </si>
  <si>
    <t>1703071912512222903XXXX001</t>
  </si>
  <si>
    <t>1703071912512220189XXXX001</t>
  </si>
  <si>
    <t>1703071912512227599XXXX001</t>
  </si>
  <si>
    <t>1703071912512221280XXXX001</t>
  </si>
  <si>
    <t>1703071912512236542XXXX001</t>
  </si>
  <si>
    <t>1703071912512239067XXXX001</t>
  </si>
  <si>
    <t>1703071912512237454XXXX001</t>
  </si>
  <si>
    <t>1703071912512232915XXXX001</t>
  </si>
  <si>
    <t>1703071912512238068XXXX001</t>
  </si>
  <si>
    <t>1703071912512235136XXXX001</t>
  </si>
  <si>
    <t>1703071912512230412XXXX001</t>
  </si>
  <si>
    <t>1703071912512234991XXXX001</t>
  </si>
  <si>
    <t>1703071912512236396XXXX001</t>
  </si>
  <si>
    <t>1703071912512236334XXXX001</t>
  </si>
  <si>
    <t>1703071912512234851XXXX001</t>
  </si>
  <si>
    <t>1703071912512231410XXXX001</t>
  </si>
  <si>
    <t>1703071912512232960XXXX001</t>
  </si>
  <si>
    <t>1703071912512230654XXXX001</t>
  </si>
  <si>
    <t>1703071912512234796XXXX001</t>
  </si>
  <si>
    <t>1703071912512232212XXXX001</t>
  </si>
  <si>
    <t>1703071912512234244XXXX001</t>
  </si>
  <si>
    <t>1703071912512236924XXXX001</t>
  </si>
  <si>
    <t>1703071912512237803XXXX001</t>
  </si>
  <si>
    <t>1703071912512239905XXXX001</t>
  </si>
  <si>
    <t>1703071912512238344XXXX001</t>
  </si>
  <si>
    <t>1703071912512231074XXXX001</t>
  </si>
  <si>
    <t>1703071912512231156XXXX001</t>
  </si>
  <si>
    <t>1703071912512239169XXXX001</t>
  </si>
  <si>
    <t>1703071912512232743XXXX001</t>
  </si>
  <si>
    <t>1703071912512230207XXXX001</t>
  </si>
  <si>
    <t>1703071912512237761XXXX001</t>
  </si>
  <si>
    <t>1703071912512232822XXXX001</t>
  </si>
  <si>
    <t>1703071912512236556XXXX001</t>
  </si>
  <si>
    <t>1703071912512230003XXXX001</t>
  </si>
  <si>
    <t>1703071912512237499XXXX001</t>
  </si>
  <si>
    <t>1703071912512233025XXXX001</t>
  </si>
  <si>
    <t>1703071912512233812XXXX001</t>
  </si>
  <si>
    <t>1703071912512236170XXXX001</t>
  </si>
  <si>
    <t>1703071912512238229XXXX001</t>
  </si>
  <si>
    <t>1703071912512236241XXXX001</t>
  </si>
  <si>
    <t>1703071912512231470XXXX001</t>
  </si>
  <si>
    <t>1703071912512232514XXXX001</t>
  </si>
  <si>
    <t>1703071912512231673XXXX001</t>
  </si>
  <si>
    <t>1703071912512239306XXXX001</t>
  </si>
  <si>
    <t>1703071912512239215XXXX001</t>
  </si>
  <si>
    <t>1703071912512232811XXXX001</t>
  </si>
  <si>
    <t>1703071912512233658XXXX001</t>
  </si>
  <si>
    <t>1703071912512231902XXXX001</t>
  </si>
  <si>
    <t>1703071912512238547XXXX001</t>
  </si>
  <si>
    <t>1703071912512236187XXXX001</t>
  </si>
  <si>
    <t>1703071912512235944XXXX001</t>
  </si>
  <si>
    <t>1703071912512239690XXXX001</t>
  </si>
  <si>
    <t>1703071912512239054XXXX001</t>
  </si>
  <si>
    <t>1703071912512238586XXXX001</t>
  </si>
  <si>
    <t>1703071912512236738XXXX001</t>
  </si>
  <si>
    <t>1703071912512233616XXXX001</t>
  </si>
  <si>
    <t>1703071912512248144XXXX001</t>
  </si>
  <si>
    <t>1703071912512248993XXXX001</t>
  </si>
  <si>
    <t>1703071912512248054XXXX001</t>
  </si>
  <si>
    <t>1703071912512244124XXXX001</t>
  </si>
  <si>
    <t>1703071912512241990XXXX001</t>
  </si>
  <si>
    <t>1703071912512247034XXXX001</t>
  </si>
  <si>
    <t>1703071912512245524XXXX001</t>
  </si>
  <si>
    <t>1703071912512242757XXXX001</t>
  </si>
  <si>
    <t>1703071912512245341XXXX001</t>
  </si>
  <si>
    <t>1703071912512247907XXXX001</t>
  </si>
  <si>
    <t>1703071912512247041XXXX001</t>
  </si>
  <si>
    <t>1703071912512244178XXXX001</t>
  </si>
  <si>
    <t>1703071912512242578XXXX001</t>
  </si>
  <si>
    <t>1703071912512245669XXXX001</t>
  </si>
  <si>
    <t>1703071912512249399XXXX001</t>
  </si>
  <si>
    <t>1703071912512248390XXXX001</t>
  </si>
  <si>
    <t>1703071912512246165XXXX001</t>
  </si>
  <si>
    <t>1703071912512249324XXXX001</t>
  </si>
  <si>
    <t>1703071912512241593XXXX001</t>
  </si>
  <si>
    <t>1703071912512242873XXXX001</t>
  </si>
  <si>
    <t>1703071912512241836XXXX001</t>
  </si>
  <si>
    <t>1703071912512246258XXXX001</t>
  </si>
  <si>
    <t>1703071912512243763XXXX001</t>
  </si>
  <si>
    <t>1703071912512243989XXXX001</t>
  </si>
  <si>
    <t>1703071912512241796XXXX001</t>
  </si>
  <si>
    <t>1703071912512242476XXXX001</t>
  </si>
  <si>
    <t>1703071912512244528XXXX001</t>
  </si>
  <si>
    <t>1703071912512244714XXXX001</t>
  </si>
  <si>
    <t>1703071912512243810XXXX001</t>
  </si>
  <si>
    <t>1703071912512246816XXXX001</t>
  </si>
  <si>
    <t>1703071912512243126XXXX001</t>
  </si>
  <si>
    <t>1703071912512246174XXXX001</t>
  </si>
  <si>
    <t>1703071912512241431XXXX001</t>
  </si>
  <si>
    <t>1703071912512243553XXXX001</t>
  </si>
  <si>
    <t>1703071912512242557XXXX001</t>
  </si>
  <si>
    <t>1703071912512249813XXXX001</t>
  </si>
  <si>
    <t>1703071912512241409XXXX001</t>
  </si>
  <si>
    <t>1703071912512249450XXXX001</t>
  </si>
  <si>
    <t>1703071912512242973XXXX001</t>
  </si>
  <si>
    <t>1703071912512245528XXXX001</t>
  </si>
  <si>
    <t>1703071912512240559XXXX001</t>
  </si>
  <si>
    <t>1703071912512246307XXXX001</t>
  </si>
  <si>
    <t>1703071912512245556XXXX001</t>
  </si>
  <si>
    <t>1703071912512245621XXXX001</t>
  </si>
  <si>
    <t>1703071912512246269XXXX001</t>
  </si>
  <si>
    <t>1703071912512244386XXXX001</t>
  </si>
  <si>
    <t>1703071912512244630XXXX001</t>
  </si>
  <si>
    <t>1703071912512248963XXXX001</t>
  </si>
  <si>
    <t>1703071912512245325XXXX001</t>
  </si>
  <si>
    <t>1703071912512253537XXXX001</t>
  </si>
  <si>
    <t>1703071912512254591XXXX001</t>
  </si>
  <si>
    <t>1703071912512251248XXXX001</t>
  </si>
  <si>
    <t>1703071912512251735XXXX001</t>
  </si>
  <si>
    <t>1703071912512257095XXXX001</t>
  </si>
  <si>
    <t>1703071912512252692XXXX001</t>
  </si>
  <si>
    <t>1703071912512259354XXXX001</t>
  </si>
  <si>
    <t>1703071912512253207XXXX001</t>
  </si>
  <si>
    <t>1703071912512250550XXXX001</t>
  </si>
  <si>
    <t>1703071912512255912XXXX001</t>
  </si>
  <si>
    <t>1703071912512254230XXXX001</t>
  </si>
  <si>
    <t>1703071912512258788XXXX001</t>
  </si>
  <si>
    <t>1703071912512258449XXXX001</t>
  </si>
  <si>
    <t>1703071912512253914XXXX001</t>
  </si>
  <si>
    <t>1703071912512258640XXXX001</t>
  </si>
  <si>
    <t>1703071912512253185XXXX001</t>
  </si>
  <si>
    <t>1703071912512254616XXXX001</t>
  </si>
  <si>
    <t>1703071912512252971XXXX001</t>
  </si>
  <si>
    <t>1703071912512257455XXXX001</t>
  </si>
  <si>
    <t>1703071912512250957XXXX001</t>
  </si>
  <si>
    <t>1703071912512255265XXXX001</t>
  </si>
  <si>
    <t>1703071912512251150XXXX001</t>
  </si>
  <si>
    <t>1703071912512253860XXXX001</t>
  </si>
  <si>
    <t>1703071912512252101XXXX001</t>
  </si>
  <si>
    <t>1703071912512257717XXXX001</t>
  </si>
  <si>
    <t>1703071912512253113XXXX001</t>
  </si>
  <si>
    <t>1703071912512259871XXXX001</t>
  </si>
  <si>
    <t>1703071912512259593XXXX001</t>
  </si>
  <si>
    <t>1703071912512252276XXXX001</t>
  </si>
  <si>
    <t>1703071912512252727XXXX001</t>
  </si>
  <si>
    <t>1703071912512257406XXXX001</t>
  </si>
  <si>
    <t>1703071912512253627XXXX001</t>
  </si>
  <si>
    <t>1703071912512251541XXXX001</t>
  </si>
  <si>
    <t>1703071912512258415XXXX001</t>
  </si>
  <si>
    <t>1703071912512250564XXXX001</t>
  </si>
  <si>
    <t>1703071912512252195XXXX001</t>
  </si>
  <si>
    <t>1703071912512253422XXXX001</t>
  </si>
  <si>
    <t>1703071912512255952XXXX001</t>
  </si>
  <si>
    <t>1703071912512255377XXXX001</t>
  </si>
  <si>
    <t>1703071912512250224XXXX001</t>
  </si>
  <si>
    <t>1703071912512252797XXXX001</t>
  </si>
  <si>
    <t>1703071912512253987XXXX001</t>
  </si>
  <si>
    <t>1703071912512252371XXXX001</t>
  </si>
  <si>
    <t>1703071912512255274XXXX001</t>
  </si>
  <si>
    <t>1703071912512259441XXXX001</t>
  </si>
  <si>
    <t>1703071912512256978XXXX001</t>
  </si>
  <si>
    <t>1703071912512258761XXXX001</t>
  </si>
  <si>
    <t>1703071912512250643XXXX001</t>
  </si>
  <si>
    <t>1703071912512259288XXXX001</t>
  </si>
  <si>
    <t>1703071912512250551XXXX001</t>
  </si>
  <si>
    <t>1703071912512254192XXXX001</t>
  </si>
  <si>
    <t>1703071912512250827XXXX001</t>
  </si>
  <si>
    <t>1703071912512261429XXXX001</t>
  </si>
  <si>
    <t>1703071912512267517XXXX001</t>
  </si>
  <si>
    <t>1703071912512267612XXXX001</t>
  </si>
  <si>
    <t>1703071912512268003XXXX001</t>
  </si>
  <si>
    <t>1703071912512261837XXXX001</t>
  </si>
  <si>
    <t>1703071912512268595XXXX001</t>
  </si>
  <si>
    <t>1703071912512260404XXXX001</t>
  </si>
  <si>
    <t>1703071912512269753XXXX001</t>
  </si>
  <si>
    <t>1703071912512269183XXXX001</t>
  </si>
  <si>
    <t>1703071912512265327XXXX001</t>
  </si>
  <si>
    <t>1703071912512268827XXXX001</t>
  </si>
  <si>
    <t>1703071912512263042XXXX001</t>
  </si>
  <si>
    <t>1703071912512261966XXXX001</t>
  </si>
  <si>
    <t>1703071912512260111XXXX001</t>
  </si>
  <si>
    <t>1703071912512267047XXXX001</t>
  </si>
  <si>
    <t>1703071912512261734XXXX001</t>
  </si>
  <si>
    <t>1703071912512264012XXXX001</t>
  </si>
  <si>
    <t>1703071912512261482XXXX001</t>
  </si>
  <si>
    <t>1703071912512267983XXXX001</t>
  </si>
  <si>
    <t>1703071912512261844XXXX001</t>
  </si>
  <si>
    <t>1703071912512266004XXXX001</t>
  </si>
  <si>
    <t>1703071912512269205XXXX001</t>
  </si>
  <si>
    <t>1703071912512263558XXXX001</t>
  </si>
  <si>
    <t>1703071912512269892XXXX001</t>
  </si>
  <si>
    <t>1703071912512266818XXXX001</t>
  </si>
  <si>
    <t>1703071912512266046XXXX001</t>
  </si>
  <si>
    <t>1703071912512265520XXXX001</t>
  </si>
  <si>
    <t>1703071912512260294XXXX001</t>
  </si>
  <si>
    <t>1703071912512262131XXXX001</t>
  </si>
  <si>
    <t>1703071912512266074XXXX001</t>
  </si>
  <si>
    <t>1703071912512271490XXXX001</t>
  </si>
  <si>
    <t>1703071912512273865XXXX001</t>
  </si>
  <si>
    <t>1703071912512277004XXXX001</t>
  </si>
  <si>
    <t>1703071912512279797XXXX001</t>
  </si>
  <si>
    <t>1703071912512271325XXXX001</t>
  </si>
  <si>
    <t>1703071912512277120XXXX001</t>
  </si>
  <si>
    <t>1703071912512273143XXXX001</t>
  </si>
  <si>
    <t>1703071912512274153XXXX001</t>
  </si>
  <si>
    <t>1703071912512275746XXXX001</t>
  </si>
  <si>
    <t>1703071912512275543XXXX001</t>
  </si>
  <si>
    <t>1703071912512282272XXXX001</t>
  </si>
  <si>
    <t>1703071912512286413XXXX001</t>
  </si>
  <si>
    <t>1703071912512286134XXXX001</t>
  </si>
  <si>
    <t>1703071912512284798XXXX001</t>
  </si>
  <si>
    <t>1703071912512288208XXXX001</t>
  </si>
  <si>
    <t>1703071912512285229XXXX001</t>
  </si>
  <si>
    <t>1703071912512280322XXXX001</t>
  </si>
  <si>
    <t>1703071912512282276XXXX001</t>
  </si>
  <si>
    <t>1703071912512289128XXXX001</t>
  </si>
  <si>
    <t>1703071912512288231XXXX001</t>
  </si>
  <si>
    <t>1703071912512288886XXXX001</t>
  </si>
  <si>
    <t>1703071912512284144XXXX001</t>
  </si>
  <si>
    <t>1703071912512288419XXXX001</t>
  </si>
  <si>
    <t>1703071912512283440XXXX001</t>
  </si>
  <si>
    <t>1703071912512281565XXXX001</t>
  </si>
  <si>
    <t>1703071912512284062XXXX001</t>
  </si>
  <si>
    <t>1703071912512286958XXXX001</t>
  </si>
  <si>
    <t>1703071912512288674XXXX001</t>
  </si>
  <si>
    <t>1703071912512286412XXXX001</t>
  </si>
  <si>
    <t>1703071912512283125XXXX001</t>
  </si>
  <si>
    <t>1703071912512280164XXXX001</t>
  </si>
  <si>
    <t>1703071912512284307XXXX001</t>
  </si>
  <si>
    <t>1703071912512289925XXXX001</t>
  </si>
  <si>
    <t>1703071912512288513XXXX001</t>
  </si>
  <si>
    <t>1703071912512282657XXXX001</t>
  </si>
  <si>
    <t>1703071912512286434XXXX001</t>
  </si>
  <si>
    <t>1703071912512283736XXXX001</t>
  </si>
  <si>
    <t>1703071912512289474XXXX001</t>
  </si>
  <si>
    <t>1703071912512288200XXXX001</t>
  </si>
  <si>
    <t>1703071912512288176XXXX001</t>
  </si>
  <si>
    <t>1703071912512286360XXXX001</t>
  </si>
  <si>
    <t>1703071912512281569XXXX001</t>
  </si>
  <si>
    <t>1703071912512281088XXXX001</t>
  </si>
  <si>
    <t>1703071912512284712XXXX001</t>
  </si>
  <si>
    <t>1703071912512287611XXXX001</t>
  </si>
  <si>
    <t>1703071912512285865XXXX001</t>
  </si>
  <si>
    <t>1703071912512288633XXXX001</t>
  </si>
  <si>
    <t>1703071912512295852XXXX001</t>
  </si>
  <si>
    <t>1703071912512290971XXXX001</t>
  </si>
  <si>
    <t>1703071912512297065XXXX001</t>
  </si>
  <si>
    <t>1703071912512291548XXXX001</t>
  </si>
  <si>
    <t>1703071912512291646XXXX001</t>
  </si>
  <si>
    <t>1703071912512296219XXXX001</t>
  </si>
  <si>
    <t>1703071912512297445XXXX001</t>
  </si>
  <si>
    <t>1703071912512292001XXXX001</t>
  </si>
  <si>
    <t>1703071912512296696XXXX001</t>
  </si>
  <si>
    <t>1703071912512294163XXXX001</t>
  </si>
  <si>
    <t>1703071912512293300XXXX001</t>
  </si>
  <si>
    <t>1703071912512297354XXXX001</t>
  </si>
  <si>
    <t>1703071912512299609XXXX001</t>
  </si>
  <si>
    <t>1703071912512299676XXXX001</t>
  </si>
  <si>
    <t>1703071912512292298XXXX001</t>
  </si>
  <si>
    <t>1703071912512290765XXXX001</t>
  </si>
  <si>
    <t>1703071912512291965XXXX001</t>
  </si>
  <si>
    <t>1703071912512295527XXXX001</t>
  </si>
  <si>
    <t>1703071912512299986XXXX001</t>
  </si>
  <si>
    <t>1703071912512292959XXXX001</t>
  </si>
  <si>
    <t>1703071912512292759XXXX001</t>
  </si>
  <si>
    <t>1703071912512297367XXXX001</t>
  </si>
  <si>
    <t>1703071912512291687XXXX001</t>
  </si>
  <si>
    <t>1703071912512293515XXXX001</t>
  </si>
  <si>
    <t>1703071912512291517XXXX001</t>
  </si>
  <si>
    <t>1703071912512298015XXXX001</t>
  </si>
  <si>
    <t>1703071912512292271XXXX001</t>
  </si>
  <si>
    <t>1703071912512296833XXXX001</t>
  </si>
  <si>
    <t>1703071912512296672XXXX001</t>
  </si>
  <si>
    <t>1703071912512299862XXXX001</t>
  </si>
  <si>
    <t>1703071912512297429XXXX001</t>
  </si>
  <si>
    <t>1703071912512293180XXXX001</t>
  </si>
  <si>
    <t>1703071912512294215XXXX001</t>
  </si>
  <si>
    <t>1703071912512290951XXXX001</t>
  </si>
  <si>
    <t>1703071912512290113XXXX001</t>
  </si>
  <si>
    <t>1703071912512292604XXXX001</t>
  </si>
  <si>
    <t>1703071912512296823XXXX001</t>
  </si>
  <si>
    <t>1703071912512296997XXXX001</t>
  </si>
  <si>
    <t>1703071912512294982XXXX001</t>
  </si>
  <si>
    <t>1703071912512294530XXXX001</t>
  </si>
  <si>
    <t>1703071912512298337XXXX001</t>
  </si>
  <si>
    <t>1703071912512299452XXXX001</t>
  </si>
  <si>
    <t>1703071912512291257XXXX001</t>
  </si>
  <si>
    <t>1703071912512290394XXXX001</t>
  </si>
  <si>
    <t>1703071912512291848XXXX001</t>
  </si>
  <si>
    <t>1703071912512292243XXXX001</t>
  </si>
  <si>
    <t>1703071912512290985XXXX001</t>
  </si>
  <si>
    <t>1703071912512299970XXXX001</t>
  </si>
  <si>
    <t>1703071912512291389XXXX001</t>
  </si>
  <si>
    <t>1703071912512291277XXXX001</t>
  </si>
  <si>
    <t>1703071912512294126XXXX001</t>
  </si>
  <si>
    <t>1703071912512296985XXXX001</t>
  </si>
  <si>
    <t>1703071912512296793XXXX001</t>
  </si>
  <si>
    <t>1703071912512297838XXXX001</t>
  </si>
  <si>
    <t>1703071912512303634XXXX001</t>
  </si>
  <si>
    <t>1703071912512305971XXXX001</t>
  </si>
  <si>
    <t>1703071912512301110XXXX001</t>
  </si>
  <si>
    <t>1703071912512300491XXXX001</t>
  </si>
  <si>
    <t>1703071912512304487XXXX001</t>
  </si>
  <si>
    <t>1703071912512304297XXXX001</t>
  </si>
  <si>
    <t>1703071912512304507XXXX001</t>
  </si>
  <si>
    <t>1703071912512301338XXXX001</t>
  </si>
  <si>
    <t>1703071912512306020XXXX001</t>
  </si>
  <si>
    <t>1703071912512301709XXXX001</t>
  </si>
  <si>
    <t>1703071912512305522XXXX001</t>
  </si>
  <si>
    <t>1703071912512306473XXXX001</t>
  </si>
  <si>
    <t>1703071912512302879XXXX001</t>
  </si>
  <si>
    <t>1703071912512307307XXXX001</t>
  </si>
  <si>
    <t>1703071912512306775XXXX001</t>
  </si>
  <si>
    <t>1703071912512303578XXXX001</t>
  </si>
  <si>
    <t>1703071912512303432XXXX001</t>
  </si>
  <si>
    <t>1703071912512300875XXXX001</t>
  </si>
  <si>
    <t>1703071912512301615XXXX001</t>
  </si>
  <si>
    <t>1703071912512309388XXXX001</t>
  </si>
  <si>
    <t>1703071912512306480XXXX001</t>
  </si>
  <si>
    <t>1703071912512300962XXXX001</t>
  </si>
  <si>
    <t>1703071912512301106XXXX001</t>
  </si>
  <si>
    <t>1703071912512301973XXXX001</t>
  </si>
  <si>
    <t>1703071912512304213XXXX001</t>
  </si>
  <si>
    <t>1703071912512302728XXXX001</t>
  </si>
  <si>
    <t>1703071912512301927XXXX001</t>
  </si>
  <si>
    <t>1703071912512308219XXXX001</t>
  </si>
  <si>
    <t>1703071912512309131XXXX001</t>
  </si>
  <si>
    <t>1703071912512308949XXXX001</t>
  </si>
  <si>
    <t>1703071912512306683XXXX001</t>
  </si>
  <si>
    <t>1703071912512308386XXXX001</t>
  </si>
  <si>
    <t>1703071912512307800XXXX001</t>
  </si>
  <si>
    <t>1703071912512300261XXXX001</t>
  </si>
  <si>
    <t>1703071912512306510XXXX001</t>
  </si>
  <si>
    <t>1703071912512309663XXXX001</t>
  </si>
  <si>
    <t>1703071912512307980XXXX001</t>
  </si>
  <si>
    <t>1703071912512305035XXXX001</t>
  </si>
  <si>
    <t>1703071912512307706XXXX001</t>
  </si>
  <si>
    <t>1703071912512305147XXXX001</t>
  </si>
  <si>
    <t>1703071912512307338XXXX001</t>
  </si>
  <si>
    <t>1703071912512306097XXXX001</t>
  </si>
  <si>
    <t>1703071912512301616XXXX001</t>
  </si>
  <si>
    <t>1703071912512301604XXXX001</t>
  </si>
  <si>
    <t>1703071912512309096XXXX001</t>
  </si>
  <si>
    <t>1703071912512307485XXXX001</t>
  </si>
  <si>
    <t>1703071912512306721XXXX001</t>
  </si>
  <si>
    <t>1703071912512306669XXXX001</t>
  </si>
  <si>
    <t>1703071912512302991XXXX001</t>
  </si>
  <si>
    <t>1703071912512303263XXXX001</t>
  </si>
  <si>
    <t>1703071912512305094XXXX001</t>
  </si>
  <si>
    <t>1703071912512308326XXXX001</t>
  </si>
  <si>
    <t>1703071912512306479XXXX001</t>
  </si>
  <si>
    <t>1703071912512302390XXXX001</t>
  </si>
  <si>
    <t>1703071912512306700XXXX001</t>
  </si>
  <si>
    <t>1703071912512309942XXXX001</t>
  </si>
  <si>
    <t>1703071912512308275XXXX001</t>
  </si>
  <si>
    <t>1703071912512307267XXXX001</t>
  </si>
  <si>
    <t>1703071912512300239XXXX001</t>
  </si>
  <si>
    <t>1703071912512305204XXXX001</t>
  </si>
  <si>
    <t>1703071912512303276XXXX001</t>
  </si>
  <si>
    <t>1703071912512307862XXXX001</t>
  </si>
  <si>
    <t>1703071912512309058XXXX001</t>
  </si>
  <si>
    <t>1703071912512305974XXXX001</t>
  </si>
  <si>
    <t>1703071912512303820XXXX001</t>
  </si>
  <si>
    <t>1703071912512304980XXXX001</t>
  </si>
  <si>
    <t>1703071912512303272XXXX001</t>
  </si>
  <si>
    <t>1703071912512300016XXXX001</t>
  </si>
  <si>
    <t>1703071912512306786XXXX001</t>
  </si>
  <si>
    <t>1703071912512305802XXXX001</t>
  </si>
  <si>
    <t>1703071912512307715XXXX001</t>
  </si>
  <si>
    <t>1703071912512302382XXXX001</t>
  </si>
  <si>
    <t>1703071912512307453XXXX001</t>
  </si>
  <si>
    <t>1703071912512313179XXXX001</t>
  </si>
  <si>
    <t>1703071912512315527XXXX001</t>
  </si>
  <si>
    <t>1703071912512312413XXXX001</t>
  </si>
  <si>
    <t>1703071912512316846XXXX001</t>
  </si>
  <si>
    <t>1703071912512315237XXXX001</t>
  </si>
  <si>
    <t>1703071912512311097XXXX001</t>
  </si>
  <si>
    <t>1703071912512310211XXXX001</t>
  </si>
  <si>
    <t>1703071912512310399XXXX001</t>
  </si>
  <si>
    <t>1703071912512318210XXXX001</t>
  </si>
  <si>
    <t>1703071912512313497XXXX001</t>
  </si>
  <si>
    <t>1703071912512313071XXXX001</t>
  </si>
  <si>
    <t>1703071912512314569XXXX001</t>
  </si>
  <si>
    <t>1703071912512317419XXXX001</t>
  </si>
  <si>
    <t>1703071912512310681XXXX001</t>
  </si>
  <si>
    <t>1703071912512316619XXXX001</t>
  </si>
  <si>
    <t>1703071912512317223XXXX001</t>
  </si>
  <si>
    <t>1703071912512311254XXXX001</t>
  </si>
  <si>
    <t>1703071912512317305XXXX001</t>
  </si>
  <si>
    <t>1703071912512312894XXXX001</t>
  </si>
  <si>
    <t>1703071912512314853XXXX001</t>
  </si>
  <si>
    <t>1703071912512312000XXXX001</t>
  </si>
  <si>
    <t>1703071912512312785XXXX001</t>
  </si>
  <si>
    <t>1703071912512319454XXXX001</t>
  </si>
  <si>
    <t>1703071912512313620XXXX001</t>
  </si>
  <si>
    <t>1703071912512317733XXXX001</t>
  </si>
  <si>
    <t>1703071912512319626XXXX001</t>
  </si>
  <si>
    <t>1703071912512316866XXXX001</t>
  </si>
  <si>
    <t>1703071912512318157XXXX001</t>
  </si>
  <si>
    <t>1703071912512317500XXXX001</t>
  </si>
  <si>
    <t>1703071912512312585XXXX001</t>
  </si>
  <si>
    <t>1703071912512310246XXXX001</t>
  </si>
  <si>
    <t>1703071912512315519XXXX001</t>
  </si>
  <si>
    <t>1703071912512311472XXXX001</t>
  </si>
  <si>
    <t>1703071912512317529XXXX001</t>
  </si>
  <si>
    <t>1703071912512318983XXXX001</t>
  </si>
  <si>
    <t>1703071912512318103XXXX001</t>
  </si>
  <si>
    <t>1703071912512319529XXXX001</t>
  </si>
  <si>
    <t>1703071912512317012XXXX001</t>
  </si>
  <si>
    <t>1703071912512318271XXXX001</t>
  </si>
  <si>
    <t>1703071912512319131XXXX001</t>
  </si>
  <si>
    <t>1703071912512319850XXXX001</t>
  </si>
  <si>
    <t>1703071912512310190XXXX001</t>
  </si>
  <si>
    <t>1703071912512317323XXXX001</t>
  </si>
  <si>
    <t>1703071912512313603XXXX001</t>
  </si>
  <si>
    <t>1703071912512318563XXXX001</t>
  </si>
  <si>
    <t>1703071912512319886XXXX001</t>
  </si>
  <si>
    <t>1703071912512316455XXXX001</t>
  </si>
  <si>
    <t>1703071912512311108XXXX001</t>
  </si>
  <si>
    <t>1703071912512328870XXXX001</t>
  </si>
  <si>
    <t>1703071912512321641XXXX001</t>
  </si>
  <si>
    <t>1703071912512327483XXXX001</t>
  </si>
  <si>
    <t>1703071912512320474XXXX001</t>
  </si>
  <si>
    <t>1703071912512324838XXXX001</t>
  </si>
  <si>
    <t>1703071912512324812XXXX001</t>
  </si>
  <si>
    <t>1703071912512329710XXXX001</t>
  </si>
  <si>
    <t>1703071912512322050XXXX001</t>
  </si>
  <si>
    <t>1703071912512321196XXXX001</t>
  </si>
  <si>
    <t>1703071912512324614XXXX001</t>
  </si>
  <si>
    <t>1703071912512327417XXXX001</t>
  </si>
  <si>
    <t>1703071912512323633XXXX001</t>
  </si>
  <si>
    <t>1703071912512325252XXXX001</t>
  </si>
  <si>
    <t>1703071912512328033XXXX001</t>
  </si>
  <si>
    <t>1703071912512325735XXXX001</t>
  </si>
  <si>
    <t>1703071912512322932XXXX001</t>
  </si>
  <si>
    <t>1703071912512323108XXXX001</t>
  </si>
  <si>
    <t>1703071912512326187XXXX001</t>
  </si>
  <si>
    <t>1703071912512321848XXXX001</t>
  </si>
  <si>
    <t>1703071912512320501XXXX001</t>
  </si>
  <si>
    <t>1703071912512324092XXXX001</t>
  </si>
  <si>
    <t>1703071912512328677XXXX001</t>
  </si>
  <si>
    <t>1703071912512329429XXXX001</t>
  </si>
  <si>
    <t>1703071912512326695XXXX001</t>
  </si>
  <si>
    <t>1703071912512325944XXXX001</t>
  </si>
  <si>
    <t>1703071912512321911XXXX001</t>
  </si>
  <si>
    <t>1703071912512324797XXXX001</t>
  </si>
  <si>
    <t>1703071912512327199XXXX001</t>
  </si>
  <si>
    <t>1703071912512322675XXXX001</t>
  </si>
  <si>
    <t>1703071912512320701XXXX001</t>
  </si>
  <si>
    <t>1703071912512321646XXXX001</t>
  </si>
  <si>
    <t>1703071912512320367XXXX001</t>
  </si>
  <si>
    <t>1703071912512329670XXXX001</t>
  </si>
  <si>
    <t>1703071912512321923XXXX001</t>
  </si>
  <si>
    <t>1703071912512321520XXXX001</t>
  </si>
  <si>
    <t>1703071912512324767XXXX001</t>
  </si>
  <si>
    <t>1703071912512325918XXXX001</t>
  </si>
  <si>
    <t>1703071912512321416XXXX001</t>
  </si>
  <si>
    <t>1703071912512320091XXXX001</t>
  </si>
  <si>
    <t>1703071912512329066XXXX001</t>
  </si>
  <si>
    <t>1703071912512320892XXXX001</t>
  </si>
  <si>
    <t>1703071912512321298XXXX001</t>
  </si>
  <si>
    <t>1703071912512327064XXXX001</t>
  </si>
  <si>
    <t>1703071912512321363XXXX001</t>
  </si>
  <si>
    <t>1703071912512329125XXXX001</t>
  </si>
  <si>
    <t>1703071912512325086XXXX001</t>
  </si>
  <si>
    <t>1703071912512326005XXXX001</t>
  </si>
  <si>
    <t>1703071912512323058XXXX001</t>
  </si>
  <si>
    <t>1703071912512329546XXXX001</t>
  </si>
  <si>
    <t>1703071912512329153XXXX001</t>
  </si>
  <si>
    <t>1703071912512323458XXXX001</t>
  </si>
  <si>
    <t>1703071912512323870XXXX001</t>
  </si>
  <si>
    <t>1703071912512322114XXXX001</t>
  </si>
  <si>
    <t>1703071912512327345XXXX001</t>
  </si>
  <si>
    <t>1703071912512323993XXXX001</t>
  </si>
  <si>
    <t>1703071912512324504XXXX001</t>
  </si>
  <si>
    <t>1703071912512321123XXXX001</t>
  </si>
  <si>
    <t>1703071912512329481XXXX001</t>
  </si>
  <si>
    <t>1703071912512329579XXXX001</t>
  </si>
  <si>
    <t>1703071912512320306XXXX001</t>
  </si>
  <si>
    <t>1703071912512322207XXXX001</t>
  </si>
  <si>
    <t>1703071912512323917XXXX001</t>
  </si>
  <si>
    <t>1703071912512321732XXXX001</t>
  </si>
  <si>
    <t>1703071912512321947XXXX001</t>
  </si>
  <si>
    <t>1703071912512324587XXXX001</t>
  </si>
  <si>
    <t>1703071912512321226XXXX001</t>
  </si>
  <si>
    <t>1703071912512321616XXXX001</t>
  </si>
  <si>
    <t>1703071912512324793XXXX001</t>
  </si>
  <si>
    <t>1703071912512321163XXXX001</t>
  </si>
  <si>
    <t>1703071912512335049XXXX001</t>
  </si>
  <si>
    <t>1703071912512335048XXXX001</t>
  </si>
  <si>
    <t>1703071912512338225XXXX001</t>
  </si>
  <si>
    <t>1703071912512337577XXXX001</t>
  </si>
  <si>
    <t>1703071912512334128XXXX001</t>
  </si>
  <si>
    <t>1703071912512333589XXXX001</t>
  </si>
  <si>
    <t>1703071912512332309XXXX001</t>
  </si>
  <si>
    <t>1703071912512330581XXXX001</t>
  </si>
  <si>
    <t>1703071912512338596XXXX001</t>
  </si>
  <si>
    <t>1703071912512333349XXXX001</t>
  </si>
  <si>
    <t>1703071912512338203XXXX001</t>
  </si>
  <si>
    <t>1703071912512335334XXXX001</t>
  </si>
  <si>
    <t>1703071912512335296XXXX001</t>
  </si>
  <si>
    <t>1703071912512336778XXXX001</t>
  </si>
  <si>
    <t>1703071912512338053XXXX001</t>
  </si>
  <si>
    <t>1703071912512334127XXXX001</t>
  </si>
  <si>
    <t>1703071912512331403XXXX001</t>
  </si>
  <si>
    <t>1703071912512335184XXXX001</t>
  </si>
  <si>
    <t>1703071912512333090XXXX001</t>
  </si>
  <si>
    <t>1703071912512338332XXXX001</t>
  </si>
  <si>
    <t>1703071912512333720XXXX001</t>
  </si>
  <si>
    <t>1703071912512333255XXXX001</t>
  </si>
  <si>
    <t>1703071912512331169XXXX001</t>
  </si>
  <si>
    <t>1703071912512334188XXXX001</t>
  </si>
  <si>
    <t>1703071912512334303XXXX001</t>
  </si>
  <si>
    <t>1703071912512335886XXXX001</t>
  </si>
  <si>
    <t>1703071912512333470XXXX001</t>
  </si>
  <si>
    <t>1703071912512333032XXXX001</t>
  </si>
  <si>
    <t>1703071912512339044XXXX001</t>
  </si>
  <si>
    <t>1703071912512338785XXXX001</t>
  </si>
  <si>
    <t>1703071912512333018XXXX001</t>
  </si>
  <si>
    <t>1703071912512339201XXXX001</t>
  </si>
  <si>
    <t>1703071912512330369XXXX001</t>
  </si>
  <si>
    <t>1703071912512339193XXXX001</t>
  </si>
  <si>
    <t>1703071912512334955XXXX001</t>
  </si>
  <si>
    <t>1703071912512330392XXXX001</t>
  </si>
  <si>
    <t>1703071912512333269XXXX001</t>
  </si>
  <si>
    <t>1703071912512331058XXXX001</t>
  </si>
  <si>
    <t>1703071912512332301XXXX001</t>
  </si>
  <si>
    <t>1703071912512339431XXXX001</t>
  </si>
  <si>
    <t>1703071912512330456XXXX001</t>
  </si>
  <si>
    <t>1703071912512336858XXXX001</t>
  </si>
  <si>
    <t>1703071912512334595XXXX001</t>
  </si>
  <si>
    <t>1703071912512330109XXXX001</t>
  </si>
  <si>
    <t>1703071912512337402XXXX001</t>
  </si>
  <si>
    <t>1703071912512339988XXXX001</t>
  </si>
  <si>
    <t>1703071912512334671XXXX001</t>
  </si>
  <si>
    <t>1703071912512335383XXXX001</t>
  </si>
  <si>
    <t>1703071912512331975XXXX001</t>
  </si>
  <si>
    <t>1703071912512335852XXXX001</t>
  </si>
  <si>
    <t>1703071912512339897XXXX001</t>
  </si>
  <si>
    <t>1703071912512334682XXXX001</t>
  </si>
  <si>
    <t>1703071912512339912XXXX001</t>
  </si>
  <si>
    <t>1703071912512339286XXXX001</t>
  </si>
  <si>
    <t>1703071912512348847XXXX001</t>
  </si>
  <si>
    <t>1703071912512349676XXXX001</t>
  </si>
  <si>
    <t>1703071912512346506XXXX001</t>
  </si>
  <si>
    <t>1703071912512346575XXXX001</t>
  </si>
  <si>
    <t>1703071912512341706XXXX001</t>
  </si>
  <si>
    <t>1703071912512349714XXXX001</t>
  </si>
  <si>
    <t>1703071912512348307XXXX001</t>
  </si>
  <si>
    <t>1703071912512344725XXXX001</t>
  </si>
  <si>
    <t>1703071912512344200XXXX001</t>
  </si>
  <si>
    <t>1703071912512348900XXXX001</t>
  </si>
  <si>
    <t>1703071912512345750XXXX001</t>
  </si>
  <si>
    <t>1703071912512347266XXXX001</t>
  </si>
  <si>
    <t>1703071912512340203XXXX001</t>
  </si>
  <si>
    <t>1703071912512348269XXXX001</t>
  </si>
  <si>
    <t>1703071912512341205XXXX001</t>
  </si>
  <si>
    <t>1703071912512341748XXXX001</t>
  </si>
  <si>
    <t>1703071912512345262XXXX001</t>
  </si>
  <si>
    <t>1703071912512342063XXXX001</t>
  </si>
  <si>
    <t>1703071912512341918XXXX001</t>
  </si>
  <si>
    <t>1703071912512340584XXXX001</t>
  </si>
  <si>
    <t>1703071912512348127XXXX001</t>
  </si>
  <si>
    <t>1703071912512348643XXXX001</t>
  </si>
  <si>
    <t>1703071912512341875XXXX001</t>
  </si>
  <si>
    <t>1703071912512346292XXXX001</t>
  </si>
  <si>
    <t>1703071912512348286XXXX001</t>
  </si>
  <si>
    <t>1703071912512348190XXXX001</t>
  </si>
  <si>
    <t>1703071912512345850XXXX001</t>
  </si>
  <si>
    <t>1703071912512344580XXXX001</t>
  </si>
  <si>
    <t>1703071912512340528XXXX001</t>
  </si>
  <si>
    <t>1703071912512341983XXXX001</t>
  </si>
  <si>
    <t>1703071912512349373XXXX001</t>
  </si>
  <si>
    <t>1703071912512342395XXXX001</t>
  </si>
  <si>
    <t>1703071912512342144XXXX001</t>
  </si>
  <si>
    <t>1703071912512342959XXXX001</t>
  </si>
  <si>
    <t>1703071912512344972XXXX001</t>
  </si>
  <si>
    <t>1703071912512340163XXXX001</t>
  </si>
  <si>
    <t>1703071912512341613XXXX001</t>
  </si>
  <si>
    <t>1703071912512347089XXXX001</t>
  </si>
  <si>
    <t>1703071912512347174XXXX001</t>
  </si>
  <si>
    <t>1703071912512342904XXXX001</t>
  </si>
  <si>
    <t>1703071912512345852XXXX001</t>
  </si>
  <si>
    <t>1703071912512342632XXXX001</t>
  </si>
  <si>
    <t>1703071912512348455XXXX001</t>
  </si>
  <si>
    <t>1703071912512346699XXXX001</t>
  </si>
  <si>
    <t>1703071912512349534XXXX001</t>
  </si>
  <si>
    <t>1703071912512340396XXXX001</t>
  </si>
  <si>
    <t>1703071912512347473XXXX001</t>
  </si>
  <si>
    <t>1703071912512348856XXXX001</t>
  </si>
  <si>
    <t>1703071912512340963XXXX001</t>
  </si>
  <si>
    <t>1703071912512345395XXXX001</t>
  </si>
  <si>
    <t>1703071912512347371XXXX001</t>
  </si>
  <si>
    <t>1703071912512340641XXXX001</t>
  </si>
  <si>
    <t>1703071912512346317XXXX001</t>
  </si>
  <si>
    <t>1703071912512346919XXXX001</t>
  </si>
  <si>
    <t>1703071912512344680XXXX001</t>
  </si>
  <si>
    <t>1703071912512346743XXXX001</t>
  </si>
  <si>
    <t>1703071912512352841XXXX001</t>
  </si>
  <si>
    <t>1703071912512358108XXXX001</t>
  </si>
  <si>
    <t>1703071912512357087XXXX001</t>
  </si>
  <si>
    <t>1703071912512358619XXXX001</t>
  </si>
  <si>
    <t>1703071912512356012XXXX001</t>
  </si>
  <si>
    <t>1703071912512355976XXXX001</t>
  </si>
  <si>
    <t>1703071912512354905XXXX001</t>
  </si>
  <si>
    <t>1703071912512352708XXXX001</t>
  </si>
  <si>
    <t>1703071912512354087XXXX001</t>
  </si>
  <si>
    <t>1703071912512358158XXXX001</t>
  </si>
  <si>
    <t>1703071912512356683XXXX001</t>
  </si>
  <si>
    <t>1703071912512350084XXXX001</t>
  </si>
  <si>
    <t>1703071912512351641XXXX001</t>
  </si>
  <si>
    <t>1703071912512357848XXXX001</t>
  </si>
  <si>
    <t>1703071912512351441XXXX001</t>
  </si>
  <si>
    <t>1703071912512357910XXXX001</t>
  </si>
  <si>
    <t>1703071912512352222XXXX001</t>
  </si>
  <si>
    <t>1703071912512356528XXXX001</t>
  </si>
  <si>
    <t>1703071912512350871XXXX001</t>
  </si>
  <si>
    <t>1703071912512358726XXXX001</t>
  </si>
  <si>
    <t>1703071912512354006XXXX001</t>
  </si>
  <si>
    <t>1703071912512356907XXXX001</t>
  </si>
  <si>
    <t>1703071912512352673XXXX001</t>
  </si>
  <si>
    <t>1703071912512353308XXXX001</t>
  </si>
  <si>
    <t>1703071912512354512XXXX001</t>
  </si>
  <si>
    <t>1703071912512353747XXXX001</t>
  </si>
  <si>
    <t>1703071912512357082XXXX001</t>
  </si>
  <si>
    <t>1703071912512350983XXXX001</t>
  </si>
  <si>
    <t>1703071912512359269XXXX001</t>
  </si>
  <si>
    <t>1703071912512353855XXXX001</t>
  </si>
  <si>
    <t>1703071912512352777XXXX001</t>
  </si>
  <si>
    <t>1703071912512355651XXXX001</t>
  </si>
  <si>
    <t>1703071912512358721XXXX001</t>
  </si>
  <si>
    <t>1703071912512357857XXXX001</t>
  </si>
  <si>
    <t>1703071912512355039XXXX001</t>
  </si>
  <si>
    <t>1703071912512351990XXXX001</t>
  </si>
  <si>
    <t>1703071912512357563XXXX001</t>
  </si>
  <si>
    <t>1703071912512350908XXXX001</t>
  </si>
  <si>
    <t>1703071912512358413XXXX001</t>
  </si>
  <si>
    <t>1703071912512351308XXXX001</t>
  </si>
  <si>
    <t>1703071912512351894XXXX001</t>
  </si>
  <si>
    <t>1703071912512359935XXXX001</t>
  </si>
  <si>
    <t>1703071912512357059XXXX001</t>
  </si>
  <si>
    <t>1703071912512352541XXXX001</t>
  </si>
  <si>
    <t>1703071912512352449XXXX001</t>
  </si>
  <si>
    <t>1703071912512355219XXXX001</t>
  </si>
  <si>
    <t>1703071912512356723XXXX001</t>
  </si>
  <si>
    <t>1703071912512354376XXXX001</t>
  </si>
  <si>
    <t>1703071912512351769XXXX001</t>
  </si>
  <si>
    <t>1703071912512354045XXXX001</t>
  </si>
  <si>
    <t>1703071912512356052XXXX001</t>
  </si>
  <si>
    <t>1703071912512351439XXXX001</t>
  </si>
  <si>
    <t>1703071912512359694XXXX001</t>
  </si>
  <si>
    <t>1703071912512353744XXXX001</t>
  </si>
  <si>
    <t>1703071912512353202XXXX001</t>
  </si>
  <si>
    <t>1703071912512358894XXXX001</t>
  </si>
  <si>
    <t>1703071912512358434XXXX001</t>
  </si>
  <si>
    <t>1703071912512358386XXXX001</t>
  </si>
  <si>
    <t>1703071912512352083XXXX001</t>
  </si>
  <si>
    <t>1703071912512353128XXXX001</t>
  </si>
  <si>
    <t>1703071912512357486XXXX001</t>
  </si>
  <si>
    <t>1703071912512359737XXXX001</t>
  </si>
  <si>
    <t>1703071912512359765XXXX001</t>
  </si>
  <si>
    <t>1703071912512356833XXXX001</t>
  </si>
  <si>
    <t>1703071912512353583XXXX001</t>
  </si>
  <si>
    <t>1703071912512351666XXXX001</t>
  </si>
  <si>
    <t>1703071912512354850XXXX001</t>
  </si>
  <si>
    <t>1703071912512351058XXXX001</t>
  </si>
  <si>
    <t>1703071912512358989XXXX001</t>
  </si>
  <si>
    <t>1703071912512351070XXXX001</t>
  </si>
  <si>
    <t>1703071912512369317XXXX001</t>
  </si>
  <si>
    <t>1703071912512367980XXXX001</t>
  </si>
  <si>
    <t>1703071912512365692XXXX001</t>
  </si>
  <si>
    <t>1703071912512362570XXXX001</t>
  </si>
  <si>
    <t>1703071912512365863XXXX001</t>
  </si>
  <si>
    <t>1703071912512365132XXXX001</t>
  </si>
  <si>
    <t>1703071912512366268XXXX001</t>
  </si>
  <si>
    <t>1703071912512368585XXXX001</t>
  </si>
  <si>
    <t>1703071912512365858XXXX001</t>
  </si>
  <si>
    <t>1703071912512361287XXXX001</t>
  </si>
  <si>
    <t>1703071912512365723XXXX001</t>
  </si>
  <si>
    <t>1703071912512367376XXXX001</t>
  </si>
  <si>
    <t>1703071912512362455XXXX001</t>
  </si>
  <si>
    <t>1703071912512367186XXXX001</t>
  </si>
  <si>
    <t>1703071912512367915XXXX001</t>
  </si>
  <si>
    <t>1703071912512367565XXXX001</t>
  </si>
  <si>
    <t>1703071912512363962XXXX001</t>
  </si>
  <si>
    <t>1703071912512367105XXXX001</t>
  </si>
  <si>
    <t>1703071912512366782XXXX001</t>
  </si>
  <si>
    <t>1703071912512361189XXXX001</t>
  </si>
  <si>
    <t>1703071912512368363XXXX001</t>
  </si>
  <si>
    <t>1703071912512366586XXXX001</t>
  </si>
  <si>
    <t>1703071912512368940XXXX001</t>
  </si>
  <si>
    <t>1703071912512364073XXXX001</t>
  </si>
  <si>
    <t>1703071912512360944XXXX001</t>
  </si>
  <si>
    <t>1703071912512363829XXXX001</t>
  </si>
  <si>
    <t>1703071912512368935XXXX001</t>
  </si>
  <si>
    <t>1703071912512365060XXXX001</t>
  </si>
  <si>
    <t>1703071912512360797XXXX001</t>
  </si>
  <si>
    <t>1703071912512360066XXXX001</t>
  </si>
  <si>
    <t>1703071912512361590XXXX001</t>
  </si>
  <si>
    <t>1703071912512366068XXXX001</t>
  </si>
  <si>
    <t>1703071912512366678XXXX001</t>
  </si>
  <si>
    <t>1703071912512367495XXXX001</t>
  </si>
  <si>
    <t>1703071912512364830XXXX001</t>
  </si>
  <si>
    <t>1703071912512368386XXXX001</t>
  </si>
  <si>
    <t>1703071912512366763XXXX001</t>
  </si>
  <si>
    <t>1703071912512365045XXXX001</t>
  </si>
  <si>
    <t>1703071912512367663XXXX001</t>
  </si>
  <si>
    <t>1703071912512364271XXXX001</t>
  </si>
  <si>
    <t>1703071912512369634XXXX001</t>
  </si>
  <si>
    <t>1703071912512369206XXXX001</t>
  </si>
  <si>
    <t>1703071912512365578XXXX001</t>
  </si>
  <si>
    <t>1703071912512363502XXXX001</t>
  </si>
  <si>
    <t>1703071912512360995XXXX001</t>
  </si>
  <si>
    <t>1703071912512365973XXXX001</t>
  </si>
  <si>
    <t>1703071912512364544XXXX001</t>
  </si>
  <si>
    <t>1703071912512369512XXXX001</t>
  </si>
  <si>
    <t>1703071912512363260XXXX001</t>
  </si>
  <si>
    <t>1703071912512366537XXXX001</t>
  </si>
  <si>
    <t>1703071912512360598XXXX001</t>
  </si>
  <si>
    <t>1703071912512366703XXXX001</t>
  </si>
  <si>
    <t>1703071912512368101XXXX001</t>
  </si>
  <si>
    <t>1703071912512362463XXXX001</t>
  </si>
  <si>
    <t>1703071912512368549XXXX001</t>
  </si>
  <si>
    <t>1703071912512369731XXXX001</t>
  </si>
  <si>
    <t>1703071912512365886XXXX001</t>
  </si>
  <si>
    <t>1703071912512360980XXXX001</t>
  </si>
  <si>
    <t>1703071912512364366XXXX001</t>
  </si>
  <si>
    <t>1703071912512366043XXXX001</t>
  </si>
  <si>
    <t>1703071912512368100XXXX001</t>
  </si>
  <si>
    <t>1703071912512360988XXXX001</t>
  </si>
  <si>
    <t>1703071912512363258XXXX001</t>
  </si>
  <si>
    <t>1703071912512365985XXXX001</t>
  </si>
  <si>
    <t>1703071912512369938XXXX001</t>
  </si>
  <si>
    <t>1703071912512360258XXXX001</t>
  </si>
  <si>
    <t>1703071912512361711XXXX001</t>
  </si>
  <si>
    <t>1703071912512372636XXXX001</t>
  </si>
  <si>
    <t>1703071912512372548XXXX001</t>
  </si>
  <si>
    <t>1703071912512379436XXXX001</t>
  </si>
  <si>
    <t>1703071912512372910XXXX001</t>
  </si>
  <si>
    <t>1703071912512378010XXXX001</t>
  </si>
  <si>
    <t>1703071912512373591XXXX001</t>
  </si>
  <si>
    <t>1703071912512370841XXXX001</t>
  </si>
  <si>
    <t>1703071912512372057XXXX001</t>
  </si>
  <si>
    <t>1703071912512375466XXXX001</t>
  </si>
  <si>
    <t>1703071912512376365XXXX001</t>
  </si>
  <si>
    <t>1703071912512372314XXXX001</t>
  </si>
  <si>
    <t>1703071912512376755XXXX001</t>
  </si>
  <si>
    <t>1703071912512373844XXXX001</t>
  </si>
  <si>
    <t>1703071912512377308XXXX001</t>
  </si>
  <si>
    <t>1703071912512374747XXXX001</t>
  </si>
  <si>
    <t>1703071912512377264XXXX001</t>
  </si>
  <si>
    <t>1703071912512374198XXXX001</t>
  </si>
  <si>
    <t>1703071912512372358XXXX001</t>
  </si>
  <si>
    <t>1703071912512373597XXXX001</t>
  </si>
  <si>
    <t>1703071912512374715XXXX001</t>
  </si>
  <si>
    <t>1703071912512372379XXXX001</t>
  </si>
  <si>
    <t>1703071912512375187XXXX001</t>
  </si>
  <si>
    <t>1703071912512373345XXXX001</t>
  </si>
  <si>
    <t>1703071912512377558XXXX001</t>
  </si>
  <si>
    <t>1703071912512378218XXXX001</t>
  </si>
  <si>
    <t>1703071912512378714XXXX001</t>
  </si>
  <si>
    <t>1703071912512375554XXXX001</t>
  </si>
  <si>
    <t>1703071912512370988XXXX001</t>
  </si>
  <si>
    <t>1703071912512372953XXXX001</t>
  </si>
  <si>
    <t>1703071912512375823XXXX001</t>
  </si>
  <si>
    <t>1703071912512376176XXXX001</t>
  </si>
  <si>
    <t>1703071912512373171XXXX001</t>
  </si>
  <si>
    <t>1703071912512373803XXXX001</t>
  </si>
  <si>
    <t>1703071912512372790XXXX001</t>
  </si>
  <si>
    <t>1703071912512371797XXXX001</t>
  </si>
  <si>
    <t>1703071912512370045XXXX001</t>
  </si>
  <si>
    <t>1703071912512373997XXXX001</t>
  </si>
  <si>
    <t>1703071912512375910XXXX001</t>
  </si>
  <si>
    <t>1703071912512370421XXXX001</t>
  </si>
  <si>
    <t>1703071912512375581XXXX001</t>
  </si>
  <si>
    <t>1703071912512378681XXXX001</t>
  </si>
  <si>
    <t>1703071912512373576XXXX001</t>
  </si>
  <si>
    <t>1703071912512370135XXXX001</t>
  </si>
  <si>
    <t>1703071912512373110XXXX001</t>
  </si>
  <si>
    <t>1703071912512377957XXXX001</t>
  </si>
  <si>
    <t>1703071912512376863XXXX001</t>
  </si>
  <si>
    <t>1703071912512375882XXXX001</t>
  </si>
  <si>
    <t>1703071912512373695XXXX001</t>
  </si>
  <si>
    <t>1703071912512376203XXXX001</t>
  </si>
  <si>
    <t>1703071912512370929XXXX001</t>
  </si>
  <si>
    <t>1703071912512377958XXXX001</t>
  </si>
  <si>
    <t>1703071912512372803XXXX001</t>
  </si>
  <si>
    <t>1703071912512371974XXXX001</t>
  </si>
  <si>
    <t>1703071912512379411XXXX001</t>
  </si>
  <si>
    <t>1703071912512374705XXXX001</t>
  </si>
  <si>
    <t>1703071912512378086XXXX001</t>
  </si>
  <si>
    <t>1703071912512377430XXXX001</t>
  </si>
  <si>
    <t>1703071912512376100XXXX001</t>
  </si>
  <si>
    <t>1703071912512370426XXXX001</t>
  </si>
  <si>
    <t>1703071912512376721XXXX001</t>
  </si>
  <si>
    <t>1703071912512377712XXXX001</t>
  </si>
  <si>
    <t>1703071912512376656XXXX001</t>
  </si>
  <si>
    <t>1703071912512382133XXXX001</t>
  </si>
  <si>
    <t>1703071912512388254XXXX001</t>
  </si>
  <si>
    <t>1703071912512385525XXXX001</t>
  </si>
  <si>
    <t>1703071912512386884XXXX001</t>
  </si>
  <si>
    <t>1703071912512384275XXXX001</t>
  </si>
  <si>
    <t>1703071912512384047XXXX001</t>
  </si>
  <si>
    <t>1703071912512388924XXXX001</t>
  </si>
  <si>
    <t>1703071912512386513XXXX001</t>
  </si>
  <si>
    <t>1703071912512381374XXXX001</t>
  </si>
  <si>
    <t>1703071912512383433XXXX001</t>
  </si>
  <si>
    <t>1703071912512388831XXXX001</t>
  </si>
  <si>
    <t>1703071912512380057XXXX001</t>
  </si>
  <si>
    <t>1703071912512381022XXXX001</t>
  </si>
  <si>
    <t>1703071912512380606XXXX001</t>
  </si>
  <si>
    <t>1703071912512382639XXXX001</t>
  </si>
  <si>
    <t>1703071912512386199XXXX001</t>
  </si>
  <si>
    <t>1703071912512387291XXXX001</t>
  </si>
  <si>
    <t>1703071912512387928XXXX001</t>
  </si>
  <si>
    <t>1703071912512382981XXXX001</t>
  </si>
  <si>
    <t>1703071912512389563XXXX001</t>
  </si>
  <si>
    <t>1703071912512386223XXXX001</t>
  </si>
  <si>
    <t>1703071912512386673XXXX001</t>
  </si>
  <si>
    <t>1703071912512381894XXXX001</t>
  </si>
  <si>
    <t>1703071912512387587XXXX001</t>
  </si>
  <si>
    <t>1703071912512384903XXXX001</t>
  </si>
  <si>
    <t>1703071912512389631XXXX001</t>
  </si>
  <si>
    <t>1703071912512386450XXXX001</t>
  </si>
  <si>
    <t>1703071912512389029XXXX001</t>
  </si>
  <si>
    <t>1703071912512386630XXXX001</t>
  </si>
  <si>
    <t>1703071912512386573XXXX001</t>
  </si>
  <si>
    <t>1703071912512385434XXXX001</t>
  </si>
  <si>
    <t>1703071912512387208XXXX001</t>
  </si>
  <si>
    <t>1703071912512386086XXXX001</t>
  </si>
  <si>
    <t>1703071912512384469XXXX001</t>
  </si>
  <si>
    <t>1703071912512381131XXXX001</t>
  </si>
  <si>
    <t>1703071912512380771XXXX001</t>
  </si>
  <si>
    <t>1703071912512383180XXXX001</t>
  </si>
  <si>
    <t>1703071912512386410XXXX001</t>
  </si>
  <si>
    <t>1703071912512388907XXXX001</t>
  </si>
  <si>
    <t>1703071912512382173XXXX001</t>
  </si>
  <si>
    <t>1703071912512386838XXXX001</t>
  </si>
  <si>
    <t>1703071912512388849XXXX001</t>
  </si>
  <si>
    <t>1703071912512386975XXXX001</t>
  </si>
  <si>
    <t>1703071912512383107XXXX001</t>
  </si>
  <si>
    <t>1703071912512384836XXXX001</t>
  </si>
  <si>
    <t>1703071912512388847XXXX001</t>
  </si>
  <si>
    <t>1703071912512388166XXXX001</t>
  </si>
  <si>
    <t>1703071912512383417XXXX001</t>
  </si>
  <si>
    <t>1703071912512384481XXXX001</t>
  </si>
  <si>
    <t>1703071912512382669XXXX001</t>
  </si>
  <si>
    <t>1703071912512386182XXXX001</t>
  </si>
  <si>
    <t>1703071912512383400XXXX001</t>
  </si>
  <si>
    <t>1703071912512386268XXXX001</t>
  </si>
  <si>
    <t>1703071912512383497XXXX001</t>
  </si>
  <si>
    <t>1703071912512381073XXXX001</t>
  </si>
  <si>
    <t>1703071912512389781XXXX001</t>
  </si>
  <si>
    <t>1703071912512384455XXXX001</t>
  </si>
  <si>
    <t>1703071912512385991XXXX001</t>
  </si>
  <si>
    <t>1703071912512385891XXXX001</t>
  </si>
  <si>
    <t>1703071912512382737XXXX001</t>
  </si>
  <si>
    <t>1703071912512383211XXXX001</t>
  </si>
  <si>
    <t>1703071912512382580XXXX001</t>
  </si>
  <si>
    <t>1703071912512389243XXXX001</t>
  </si>
  <si>
    <t>1703071912512389325XXXX001</t>
  </si>
  <si>
    <t>1703071912512383814XXXX001</t>
  </si>
  <si>
    <t>1703071912512383275XXXX001</t>
  </si>
  <si>
    <t>1703071912512398052XXXX001</t>
  </si>
  <si>
    <t>1703071912512399974XXXX001</t>
  </si>
  <si>
    <t>1703071912512395154XXXX001</t>
  </si>
  <si>
    <t>1703071912512392544XXXX001</t>
  </si>
  <si>
    <t>1703071912512397743XXXX001</t>
  </si>
  <si>
    <t>1703071912512395662XXXX001</t>
  </si>
  <si>
    <t>1703071912512393891XXXX001</t>
  </si>
  <si>
    <t>1703071912512396681XXXX001</t>
  </si>
  <si>
    <t>1703071912512393550XXXX001</t>
  </si>
  <si>
    <t>1703071912512397371XXXX001</t>
  </si>
  <si>
    <t>1703071912512390845XXXX001</t>
  </si>
  <si>
    <t>1703071912512396573XXXX001</t>
  </si>
  <si>
    <t>1703071912512392399XXXX001</t>
  </si>
  <si>
    <t>1703071912512392009XXXX001</t>
  </si>
  <si>
    <t>1703071912512391664XXXX001</t>
  </si>
  <si>
    <t>1703071912512397364XXXX001</t>
  </si>
  <si>
    <t>1703071912512392211XXXX001</t>
  </si>
  <si>
    <t>1703071912512393178XXXX001</t>
  </si>
  <si>
    <t>1703071912512394529XXXX001</t>
  </si>
  <si>
    <t>1703071912512390159XXXX001</t>
  </si>
  <si>
    <t>1703071912512396474XXXX001</t>
  </si>
  <si>
    <t>1703071912512399102XXXX001</t>
  </si>
  <si>
    <t>1703071912512398374XXXX001</t>
  </si>
  <si>
    <t>1703071912512392801XXXX001</t>
  </si>
  <si>
    <t>1703071912512396813XXXX001</t>
  </si>
  <si>
    <t>1703071912512394526XXXX001</t>
  </si>
  <si>
    <t>1703071912512394893XXXX001</t>
  </si>
  <si>
    <t>1703071912512399594XXXX001</t>
  </si>
  <si>
    <t>1703071912512397592XXXX001</t>
  </si>
  <si>
    <t>1703071912512393313XXXX001</t>
  </si>
  <si>
    <t>1703071912512393113XXXX001</t>
  </si>
  <si>
    <t>1703071912512396756XXXX001</t>
  </si>
  <si>
    <t>1703071912512394834XXXX001</t>
  </si>
  <si>
    <t>1703071912512397954XXXX001</t>
  </si>
  <si>
    <t>1703071912512396539XXXX001</t>
  </si>
  <si>
    <t>1703071912512395334XXXX001</t>
  </si>
  <si>
    <t>1703071912512396298XXXX001</t>
  </si>
  <si>
    <t>1703071912512391593XXXX001</t>
  </si>
  <si>
    <t>1703071912512390601XXXX001</t>
  </si>
  <si>
    <t>1703071912512391110XXXX001</t>
  </si>
  <si>
    <t>1703071912512391328XXXX001</t>
  </si>
  <si>
    <t>1703071912512394021XXXX001</t>
  </si>
  <si>
    <t>1703071912512393917XXXX001</t>
  </si>
  <si>
    <t>1703071912512395323XXXX001</t>
  </si>
  <si>
    <t>1703071912512394845XXXX001</t>
  </si>
  <si>
    <t>1703071912512396587XXXX001</t>
  </si>
  <si>
    <t>1703071912512391341XXXX001</t>
  </si>
  <si>
    <t>1703071912512399393XXXX001</t>
  </si>
  <si>
    <t>1703071912512396415XXXX001</t>
  </si>
  <si>
    <t>1703071912512393208XXXX001</t>
  </si>
  <si>
    <t>1703071912512395234XXXX001</t>
  </si>
  <si>
    <t>1703071912512392118XXXX001</t>
  </si>
  <si>
    <t>1703071912512395861XXXX001</t>
  </si>
  <si>
    <t>1703071912512394258XXXX001</t>
  </si>
  <si>
    <t>1703071912512395495XXXX001</t>
  </si>
  <si>
    <t>1703071912512398449XXXX001</t>
  </si>
  <si>
    <t>1703071912512391316XXXX001</t>
  </si>
  <si>
    <t>1703071912512393869XXXX001</t>
  </si>
  <si>
    <t>1703071912512398672XXXX001</t>
  </si>
  <si>
    <t>1703071912512396450XXXX001</t>
  </si>
  <si>
    <t>1703071912512390276XXXX001</t>
  </si>
  <si>
    <t>1703071912512398746XXXX001</t>
  </si>
  <si>
    <t>1703071912512394420XXXX001</t>
  </si>
  <si>
    <t>1703071912512395284XXXX001</t>
  </si>
  <si>
    <t>1703071912512397898XXXX001</t>
  </si>
  <si>
    <t>1703071912512393738XXXX001</t>
  </si>
  <si>
    <t>1703071912512393273XXXX001</t>
  </si>
  <si>
    <t>1703071912512396655XXXX001</t>
  </si>
  <si>
    <t>1703071912512409586XXXX001</t>
  </si>
  <si>
    <t>1703071912512404672XXXX001</t>
  </si>
  <si>
    <t>1703071912512404907XXXX001</t>
  </si>
  <si>
    <t>1703071912512402635XXXX001</t>
  </si>
  <si>
    <t>1703071912512407400XXXX001</t>
  </si>
  <si>
    <t>1703071912512404548XXXX001</t>
  </si>
  <si>
    <t>1703071912512403128XXXX001</t>
  </si>
  <si>
    <t>1703071912512408159XXXX001</t>
  </si>
  <si>
    <t>1703071912512402595XXXX001</t>
  </si>
  <si>
    <t>1703071912512406227XXXX001</t>
  </si>
  <si>
    <t>1703071912512405947XXXX001</t>
  </si>
  <si>
    <t>1703071912512405542XXXX001</t>
  </si>
  <si>
    <t>1703071912512408992XXXX001</t>
  </si>
  <si>
    <t>1703071912512408452XXXX001</t>
  </si>
  <si>
    <t>1703071912512409203XXXX001</t>
  </si>
  <si>
    <t>1703071912512404803XXXX001</t>
  </si>
  <si>
    <t>1703071912512402678XXXX001</t>
  </si>
  <si>
    <t>1703071912512404246XXXX001</t>
  </si>
  <si>
    <t>1703071912512409727XXXX001</t>
  </si>
  <si>
    <t>1703071912512406251XXXX001</t>
  </si>
  <si>
    <t>1703071912512409419XXXX001</t>
  </si>
  <si>
    <t>1703071912512406165XXXX001</t>
  </si>
  <si>
    <t>1703071912512400776XXXX001</t>
  </si>
  <si>
    <t>1703071912512409713XXXX001</t>
  </si>
  <si>
    <t>1703071912512401827XXXX001</t>
  </si>
  <si>
    <t>1703071912512401339XXXX001</t>
  </si>
  <si>
    <t>1703071912512406043XXXX001</t>
  </si>
  <si>
    <t>1703071912512404608XXXX001</t>
  </si>
  <si>
    <t>1703071912512408335XXXX001</t>
  </si>
  <si>
    <t>1703071912512402035XXXX001</t>
  </si>
  <si>
    <t>1703071912512404113XXXX001</t>
  </si>
  <si>
    <t>1703071912512401265XXXX001</t>
  </si>
  <si>
    <t>1703071912512408618XXXX001</t>
  </si>
  <si>
    <t>1703071912512408168XXXX001</t>
  </si>
  <si>
    <t>1703071912512408221XXXX001</t>
  </si>
  <si>
    <t>1703071912512408876XXXX001</t>
  </si>
  <si>
    <t>1703071912512402107XXXX001</t>
  </si>
  <si>
    <t>1703071912512403564XXXX001</t>
  </si>
  <si>
    <t>1703071912512405426XXXX001</t>
  </si>
  <si>
    <t>1703071912512409163XXXX001</t>
  </si>
  <si>
    <t>1703071912512404119XXXX001</t>
  </si>
  <si>
    <t>1703071912512401029XXXX001</t>
  </si>
  <si>
    <t>1703071912512409487XXXX001</t>
  </si>
  <si>
    <t>1703071912512404633XXXX001</t>
  </si>
  <si>
    <t>1703071912512409703XXXX001</t>
  </si>
  <si>
    <t>1703071912512400546XXXX001</t>
  </si>
  <si>
    <t>1703071912512402279XXXX001</t>
  </si>
  <si>
    <t>1703071912512401930XXXX001</t>
  </si>
  <si>
    <t>1703071912512400402XXXX001</t>
  </si>
  <si>
    <t>1703071912512401708XXXX001</t>
  </si>
  <si>
    <t>1703071912512405985XXXX001</t>
  </si>
  <si>
    <t>1703071912512403924XXXX001</t>
  </si>
  <si>
    <t>1703071912512403927XXXX001</t>
  </si>
  <si>
    <t>1703071912512404631XXXX001</t>
  </si>
  <si>
    <t>1703071912512403369XXXX001</t>
  </si>
  <si>
    <t>1703071912512404267XXXX001</t>
  </si>
  <si>
    <t>1703071912512408137XXXX001</t>
  </si>
  <si>
    <t>1703071912512404648XXXX001</t>
  </si>
  <si>
    <t>1703071912512404065XXXX001</t>
  </si>
  <si>
    <t>1703071912512403931XXXX001</t>
  </si>
  <si>
    <t>1703071912512406550XXXX001</t>
  </si>
  <si>
    <t>1703071912512404384XXXX001</t>
  </si>
  <si>
    <t>1703071912512403447XXXX001</t>
  </si>
  <si>
    <t>1703071912512413246XXXX001</t>
  </si>
  <si>
    <t>1703071912512410758XXXX001</t>
  </si>
  <si>
    <t>1703071912512410326XXXX001</t>
  </si>
  <si>
    <t>1703071912512416388XXXX001</t>
  </si>
  <si>
    <t>1703071912512419245XXXX001</t>
  </si>
  <si>
    <t>1703071912512415357XXXX001</t>
  </si>
  <si>
    <t>1703071912512410674XXXX001</t>
  </si>
  <si>
    <t>1703071912512412527XXXX001</t>
  </si>
  <si>
    <t>1703071912512410835XXXX001</t>
  </si>
  <si>
    <t>1703071912512415869XXXX001</t>
  </si>
  <si>
    <t>1703071912512417238XXXX001</t>
  </si>
  <si>
    <t>1703071912512417452XXXX001</t>
  </si>
  <si>
    <t>1703071912512418397XXXX001</t>
  </si>
  <si>
    <t>1703071912512415387XXXX001</t>
  </si>
  <si>
    <t>1703071912512418471XXXX001</t>
  </si>
  <si>
    <t>1703071912512418052XXXX001</t>
  </si>
  <si>
    <t>1703071912512417294XXXX001</t>
  </si>
  <si>
    <t>1703071912512414411XXXX001</t>
  </si>
  <si>
    <t>1703071912512411257XXXX001</t>
  </si>
  <si>
    <t>1703071912512416977XXXX001</t>
  </si>
  <si>
    <t>1703071912512419727XXXX001</t>
  </si>
  <si>
    <t>1703071912512413339XXXX001</t>
  </si>
  <si>
    <t>1703071912512413962XXXX001</t>
  </si>
  <si>
    <t>1703071912512410806XXXX001</t>
  </si>
  <si>
    <t>1703071912512418372XXXX001</t>
  </si>
  <si>
    <t>1703071912512416938XXXX001</t>
  </si>
  <si>
    <t>1703071912512410420XXXX001</t>
  </si>
  <si>
    <t>1703071912512419562XXXX001</t>
  </si>
  <si>
    <t>1703071912512417881XXXX001</t>
  </si>
  <si>
    <t>1703071912512419651XXXX001</t>
  </si>
  <si>
    <t>1703071912512411974XXXX001</t>
  </si>
  <si>
    <t>1703071912512412831XXXX001</t>
  </si>
  <si>
    <t>1703071912512414011XXXX001</t>
  </si>
  <si>
    <t>1703071912512418634XXXX001</t>
  </si>
  <si>
    <t>1703071912512417340XXXX001</t>
  </si>
  <si>
    <t>1703071912512419699XXXX001</t>
  </si>
  <si>
    <t>1703071912512413427XXXX001</t>
  </si>
  <si>
    <t>1703071912512414353XXXX001</t>
  </si>
  <si>
    <t>1703071912512413242XXXX001</t>
  </si>
  <si>
    <t>1703071912512419346XXXX001</t>
  </si>
  <si>
    <t>1703071912512413901XXXX001</t>
  </si>
  <si>
    <t>1703071912512410263XXXX001</t>
  </si>
  <si>
    <t>1703071912512414632XXXX001</t>
  </si>
  <si>
    <t>1703071912512412262XXXX001</t>
  </si>
  <si>
    <t>1703071912512416343XXXX001</t>
  </si>
  <si>
    <t>1703071912512410734XXXX001</t>
  </si>
  <si>
    <t>1703071912512410983XXXX001</t>
  </si>
  <si>
    <t>1703071912512411836XXXX001</t>
  </si>
  <si>
    <t>1703071912512413493XXXX001</t>
  </si>
  <si>
    <t>1703071912512411447XXXX001</t>
  </si>
  <si>
    <t>1703071912512417282XXXX001</t>
  </si>
  <si>
    <t>1703071912512412100XXXX001</t>
  </si>
  <si>
    <t>1703071912512414273XXXX001</t>
  </si>
  <si>
    <t>1703071912512412876XXXX001</t>
  </si>
  <si>
    <t>1703071912512417664XXXX001</t>
  </si>
  <si>
    <t>1703071912512414693XXXX001</t>
  </si>
  <si>
    <t>1703071912512411103XXXX001</t>
  </si>
  <si>
    <t>1703071912512412202XXXX001</t>
  </si>
  <si>
    <t>1703071912512424837XXXX001</t>
  </si>
  <si>
    <t>1703071912512427786XXXX001</t>
  </si>
  <si>
    <t>1703071912512426895XXXX001</t>
  </si>
  <si>
    <t>1703071912512426809XXXX001</t>
  </si>
  <si>
    <t>1703071912512428552XXXX001</t>
  </si>
  <si>
    <t>1703071912512428477XXXX001</t>
  </si>
  <si>
    <t>1703071912512429084XXXX001</t>
  </si>
  <si>
    <t>1703071912512424714XXXX001</t>
  </si>
  <si>
    <t>1703071912512420512XXXX001</t>
  </si>
  <si>
    <t>1703071912512424991XXXX001</t>
  </si>
  <si>
    <t>1703071912512426433XXXX001</t>
  </si>
  <si>
    <t>1703071912512427772XXXX001</t>
  </si>
  <si>
    <t>1703071912512420935XXXX001</t>
  </si>
  <si>
    <t>1703071912512427425XXXX001</t>
  </si>
  <si>
    <t>1703071912512424187XXXX001</t>
  </si>
  <si>
    <t>1703071912512426618XXXX001</t>
  </si>
  <si>
    <t>1703071912512423424XXXX001</t>
  </si>
  <si>
    <t>1703071912512421586XXXX001</t>
  </si>
  <si>
    <t>1703071912512425226XXXX001</t>
  </si>
  <si>
    <t>1703071912512428213XXXX001</t>
  </si>
  <si>
    <t>1703071912512428037XXXX001</t>
  </si>
  <si>
    <t>1703071912512429893XXXX001</t>
  </si>
  <si>
    <t>1703071912512420465XXXX001</t>
  </si>
  <si>
    <t>1703071912512424009XXXX001</t>
  </si>
  <si>
    <t>1703071912512425897XXXX001</t>
  </si>
  <si>
    <t>1703071912512425293XXXX001</t>
  </si>
  <si>
    <t>1703071912512423340XXXX001</t>
  </si>
  <si>
    <t>1703071912512429774XXXX001</t>
  </si>
  <si>
    <t>1703071912512427965XXXX001</t>
  </si>
  <si>
    <t>1703071912512424841XXXX001</t>
  </si>
  <si>
    <t>1703071912512422241XXXX001</t>
  </si>
  <si>
    <t>1703071912512424414XXXX001</t>
  </si>
  <si>
    <t>1703071912512421518XXXX001</t>
  </si>
  <si>
    <t>1703071912512426422XXXX001</t>
  </si>
  <si>
    <t>1703071912512427712XXXX001</t>
  </si>
  <si>
    <t>1703071912512428062XXXX001</t>
  </si>
  <si>
    <t>1703071912512422299XXXX001</t>
  </si>
  <si>
    <t>1703071912512427589XXXX001</t>
  </si>
  <si>
    <t>1703071912512428324XXXX001</t>
  </si>
  <si>
    <t>1703071912512429978XXXX001</t>
  </si>
  <si>
    <t>1703071912512420212XXXX001</t>
  </si>
  <si>
    <t>1703071912512423147XXXX001</t>
  </si>
  <si>
    <t>1703071912512424763XXXX001</t>
  </si>
  <si>
    <t>1703071912512427826XXXX001</t>
  </si>
  <si>
    <t>1703071912512423870XXXX001</t>
  </si>
  <si>
    <t>1703071912512428942XXXX001</t>
  </si>
  <si>
    <t>1703071912512423810XXXX001</t>
  </si>
  <si>
    <t>1703071912512426971XXXX001</t>
  </si>
  <si>
    <t>1703071912512426131XXXX001</t>
  </si>
  <si>
    <t>1703071912512424883XXXX001</t>
  </si>
  <si>
    <t>1703071912512421562XXXX001</t>
  </si>
  <si>
    <t>1703071912512426803XXXX001</t>
  </si>
  <si>
    <t>1703071912512429510XXXX001</t>
  </si>
  <si>
    <t>1703071912512424625XXXX001</t>
  </si>
  <si>
    <t>1703071912512430967XXXX001</t>
  </si>
  <si>
    <t>1703071912512434917XXXX001</t>
  </si>
  <si>
    <t>1703071912512433556XXXX001</t>
  </si>
  <si>
    <t>1703071912512436769XXXX001</t>
  </si>
  <si>
    <t>1703071912512430134XXXX001</t>
  </si>
  <si>
    <t>1703071912512432229XXXX001</t>
  </si>
  <si>
    <t>1703071912512432246XXXX001</t>
  </si>
  <si>
    <t>1703071912512432677XXXX001</t>
  </si>
  <si>
    <t>1703071912512438318XXXX001</t>
  </si>
  <si>
    <t>1703071912512439224XXXX001</t>
  </si>
  <si>
    <t>1703071912512432307XXXX001</t>
  </si>
  <si>
    <t>1703071912512434050XXXX001</t>
  </si>
  <si>
    <t>1703071912512433232XXXX001</t>
  </si>
  <si>
    <t>1703071912512436739XXXX001</t>
  </si>
  <si>
    <t>1703071912512439554XXXX001</t>
  </si>
  <si>
    <t>1703071912512438763XXXX001</t>
  </si>
  <si>
    <t>1703071912512432233XXXX001</t>
  </si>
  <si>
    <t>1703071912512439071XXXX001</t>
  </si>
  <si>
    <t>1703071912512439310XXXX001</t>
  </si>
  <si>
    <t>1703071912512437611XXXX001</t>
  </si>
  <si>
    <t>1703071912512439142XXXX001</t>
  </si>
  <si>
    <t>1703071912512437702XXXX001</t>
  </si>
  <si>
    <t>1703071912512437122XXXX001</t>
  </si>
  <si>
    <t>1703071912512431263XXXX001</t>
  </si>
  <si>
    <t>1703071912512436598XXXX001</t>
  </si>
  <si>
    <t>1703071912512431325XXXX001</t>
  </si>
  <si>
    <t>1703071912512436243XXXX001</t>
  </si>
  <si>
    <t>1703071912512436350XXXX001</t>
  </si>
  <si>
    <t>1703071912512433339XXXX001</t>
  </si>
  <si>
    <t>1703071912512433389XXXX001</t>
  </si>
  <si>
    <t>1703071912512435741XXXX001</t>
  </si>
  <si>
    <t>1703071912512433813XXXX001</t>
  </si>
  <si>
    <t>1703071912512437754XXXX001</t>
  </si>
  <si>
    <t>1703071912512432351XXXX001</t>
  </si>
  <si>
    <t>1703071912512430741XXXX001</t>
  </si>
  <si>
    <t>1703071912512434771XXXX001</t>
  </si>
  <si>
    <t>1703071912512439363XXXX001</t>
  </si>
  <si>
    <t>1703071912512438020XXXX001</t>
  </si>
  <si>
    <t>1703071912512436494XXXX001</t>
  </si>
  <si>
    <t>1703071912512430558XXXX001</t>
  </si>
  <si>
    <t>1703071912512431114XXXX001</t>
  </si>
  <si>
    <t>1703071912512431038XXXX001</t>
  </si>
  <si>
    <t>1703071912512431048XXXX001</t>
  </si>
  <si>
    <t>1703071912512431329XXXX001</t>
  </si>
  <si>
    <t>1703071912512430723XXXX001</t>
  </si>
  <si>
    <t>1703071912512438863XXXX001</t>
  </si>
  <si>
    <t>1703071912512434802XXXX001</t>
  </si>
  <si>
    <t>1703071912512437459XXXX001</t>
  </si>
  <si>
    <t>1703071912512439805XXXX001</t>
  </si>
  <si>
    <t>1703071912512434140XXXX001</t>
  </si>
  <si>
    <t>1703071912512435168XXXX001</t>
  </si>
  <si>
    <t>1703071912512437620XXXX001</t>
  </si>
  <si>
    <t>1703071912512437413XXXX001</t>
  </si>
  <si>
    <t>1703071912512430669XXXX001</t>
  </si>
  <si>
    <t>1703071912512431544XXXX001</t>
  </si>
  <si>
    <t>1703071912512437478XXXX001</t>
  </si>
  <si>
    <t>1703071912512431467XXXX001</t>
  </si>
  <si>
    <t>1703071912512438612XXXX001</t>
  </si>
  <si>
    <t>1703071912512431878XXXX001</t>
  </si>
  <si>
    <t>1703071912512432566XXXX001</t>
  </si>
  <si>
    <t>1703071912512430177XXXX001</t>
  </si>
  <si>
    <t>1703071912512432151XXXX001</t>
  </si>
  <si>
    <t>1703071912512435247XXXX001</t>
  </si>
  <si>
    <t>1703071912512438789XXXX001</t>
  </si>
  <si>
    <t>1703071912512434864XXXX001</t>
  </si>
  <si>
    <t>1703071912512432347XXXX001</t>
  </si>
  <si>
    <t>1703071912512435154XXXX001</t>
  </si>
  <si>
    <t>1703071912512433784XXXX001</t>
  </si>
  <si>
    <t>1703071912512431701XXXX001</t>
  </si>
  <si>
    <t>1703071912512438671XXXX001</t>
  </si>
  <si>
    <t>1703071912512431642XXXX001</t>
  </si>
  <si>
    <t>1703071912512430824XXXX001</t>
  </si>
  <si>
    <t>1703071912512435017XXXX001</t>
  </si>
  <si>
    <t>1703071912512431459XXXX001</t>
  </si>
  <si>
    <t>1703071912512437969XXXX001</t>
  </si>
  <si>
    <t>1703071912512434151XXXX001</t>
  </si>
  <si>
    <t>1703071912512441150XXXX001</t>
  </si>
  <si>
    <t>1703071912512447108XXXX001</t>
  </si>
  <si>
    <t>1703071912512448047XXXX001</t>
  </si>
  <si>
    <t>1703071912512448496XXXX001</t>
  </si>
  <si>
    <t>1703071912512443413XXXX001</t>
  </si>
  <si>
    <t>1703071912512440693XXXX001</t>
  </si>
  <si>
    <t>1703071912512443120XXXX001</t>
  </si>
  <si>
    <t>1703071912512442313XXXX001</t>
  </si>
  <si>
    <t>1703071912512444956XXXX001</t>
  </si>
  <si>
    <t>1703071912512449962XXXX001</t>
  </si>
  <si>
    <t>1703071912512446355XXXX001</t>
  </si>
  <si>
    <t>1703071912512441128XXXX001</t>
  </si>
  <si>
    <t>1703071912512440980XXXX001</t>
  </si>
  <si>
    <t>1703071912512448020XXXX001</t>
  </si>
  <si>
    <t>1703071912512444334XXXX001</t>
  </si>
  <si>
    <t>1703071912512448431XXXX001</t>
  </si>
  <si>
    <t>1703071912512447281XXXX001</t>
  </si>
  <si>
    <t>1703071912512442964XXXX001</t>
  </si>
  <si>
    <t>1703071912512441551XXXX001</t>
  </si>
  <si>
    <t>1703071912512442053XXXX001</t>
  </si>
  <si>
    <t>1703071912512446955XXXX001</t>
  </si>
  <si>
    <t>1703071912512443534XXXX001</t>
  </si>
  <si>
    <t>1703071912512448910XXXX001</t>
  </si>
  <si>
    <t>1703071912512441011XXXX001</t>
  </si>
  <si>
    <t>1703071912512449266XXXX001</t>
  </si>
  <si>
    <t>1703071912512447756XXXX001</t>
  </si>
  <si>
    <t>1703071912512444350XXXX001</t>
  </si>
  <si>
    <t>1703071912512446168XXXX001</t>
  </si>
  <si>
    <t>1703071912512442238XXXX001</t>
  </si>
  <si>
    <t>1703071912512444299XXXX001</t>
  </si>
  <si>
    <t>1703071912512441650XXXX001</t>
  </si>
  <si>
    <t>1703071912512449513XXXX001</t>
  </si>
  <si>
    <t>1703071912512440500XXXX001</t>
  </si>
  <si>
    <t>1703071912512446326XXXX001</t>
  </si>
  <si>
    <t>1703071912512448316XXXX001</t>
  </si>
  <si>
    <t>1703071912512447144XXXX001</t>
  </si>
  <si>
    <t>1703071912512443476XXXX001</t>
  </si>
  <si>
    <t>1703071912512447422XXXX001</t>
  </si>
  <si>
    <t>1703071912512448384XXXX001</t>
  </si>
  <si>
    <t>1703071912512445919XXXX001</t>
  </si>
  <si>
    <t>1703071912512446207XXXX001</t>
  </si>
  <si>
    <t>1703071912512446691XXXX001</t>
  </si>
  <si>
    <t>1703071912512443576XXXX001</t>
  </si>
  <si>
    <t>1703071912512449625XXXX001</t>
  </si>
  <si>
    <t>1703071912512445159XXXX001</t>
  </si>
  <si>
    <t>1703071912512443329XXXX001</t>
  </si>
  <si>
    <t>1703071912512440817XXXX001</t>
  </si>
  <si>
    <t>1703071912512445790XXXX001</t>
  </si>
  <si>
    <t>1703071912512445950XXXX001</t>
  </si>
  <si>
    <t>1703071912512449561XXXX001</t>
  </si>
  <si>
    <t>1703071912512449074XXXX001</t>
  </si>
  <si>
    <t>1703071912512441001XXXX001</t>
  </si>
  <si>
    <t>1703071912512443824XXXX001</t>
  </si>
  <si>
    <t>1703071912512445675XXXX001</t>
  </si>
  <si>
    <t>1703071912512448060XXXX001</t>
  </si>
  <si>
    <t>1703071912512445656XXXX001</t>
  </si>
  <si>
    <t>1703071912512446749XXXX001</t>
  </si>
  <si>
    <t>1703071912512448381XXXX001</t>
  </si>
  <si>
    <t>1703071912512457709XXXX001</t>
  </si>
  <si>
    <t>1703071912512453392XXXX001</t>
  </si>
  <si>
    <t>1703071912512452430XXXX001</t>
  </si>
  <si>
    <t>1703071912512451115XXXX001</t>
  </si>
  <si>
    <t>1703071912512451471XXXX001</t>
  </si>
  <si>
    <t>1703071912512451594XXXX001</t>
  </si>
  <si>
    <t>1703071912512455881XXXX001</t>
  </si>
  <si>
    <t>1703071912512453515XXXX001</t>
  </si>
  <si>
    <t>1703071912512456445XXXX001</t>
  </si>
  <si>
    <t>1703071912512452637XXXX001</t>
  </si>
  <si>
    <t>1703071912512457328XXXX001</t>
  </si>
  <si>
    <t>1703071912512454523XXXX001</t>
  </si>
  <si>
    <t>1703071912512455814XXXX001</t>
  </si>
  <si>
    <t>1703071912512453001XXXX001</t>
  </si>
  <si>
    <t>1703071912512459923XXXX001</t>
  </si>
  <si>
    <t>1703071912512457577XXXX001</t>
  </si>
  <si>
    <t>1703071912512450586XXXX001</t>
  </si>
  <si>
    <t>1703071912512451853XXXX001</t>
  </si>
  <si>
    <t>1703071912512458582XXXX001</t>
  </si>
  <si>
    <t>1703071912512459375XXXX001</t>
  </si>
  <si>
    <t>1703071912512457473XXXX001</t>
  </si>
  <si>
    <t>1703071912512453174XXXX001</t>
  </si>
  <si>
    <t>1703071912512457069XXXX001</t>
  </si>
  <si>
    <t>1703071912512458586XXXX001</t>
  </si>
  <si>
    <t>1703071912512458011XXXX001</t>
  </si>
  <si>
    <t>1703071912512456629XXXX001</t>
  </si>
  <si>
    <t>1703071912512451907XXXX001</t>
  </si>
  <si>
    <t>1703071912512455045XXXX001</t>
  </si>
  <si>
    <t>1703071912512458834XXXX001</t>
  </si>
  <si>
    <t>1703071912512457420XXXX001</t>
  </si>
  <si>
    <t>1703071912512457338XXXX001</t>
  </si>
  <si>
    <t>1703071912512454951XXXX001</t>
  </si>
  <si>
    <t>1703071912512453819XXXX001</t>
  </si>
  <si>
    <t>1703071912512456724XXXX001</t>
  </si>
  <si>
    <t>1703071912512455565XXXX001</t>
  </si>
  <si>
    <t>1703071912512455877XXXX001</t>
  </si>
  <si>
    <t>1703071912512458588XXXX001</t>
  </si>
  <si>
    <t>1703071912512457854XXXX001</t>
  </si>
  <si>
    <t>1703071912512456322XXXX001</t>
  </si>
  <si>
    <t>1703071912512459461XXXX001</t>
  </si>
  <si>
    <t>1703071912512457639XXXX001</t>
  </si>
  <si>
    <t>1703071912512450420XXXX001</t>
  </si>
  <si>
    <t>1703071912512456107XXXX001</t>
  </si>
  <si>
    <t>1703071912512456928XXXX001</t>
  </si>
  <si>
    <t>1703071912512456325XXXX001</t>
  </si>
  <si>
    <t>1703071912512458299XXXX001</t>
  </si>
  <si>
    <t>1703071912512456619XXXX001</t>
  </si>
  <si>
    <t>1703071912512453555XXXX001</t>
  </si>
  <si>
    <t>1703071912512456286XXXX001</t>
  </si>
  <si>
    <t>1703071912512452712XXXX001</t>
  </si>
  <si>
    <t>1703071912512457333XXXX001</t>
  </si>
  <si>
    <t>1703071912512453411XXXX001</t>
  </si>
  <si>
    <t>1703071912512457540XXXX001</t>
  </si>
  <si>
    <t>1703071912512460124XXXX001</t>
  </si>
  <si>
    <t>1703071912512460208XXXX001</t>
  </si>
  <si>
    <t>1703071912512463818XXXX001</t>
  </si>
  <si>
    <t>1703071912512462047XXXX001</t>
  </si>
  <si>
    <t>1703071912512466589XXXX001</t>
  </si>
  <si>
    <t>1703071912512469192XXXX001</t>
  </si>
  <si>
    <t>1703071912512460914XXXX001</t>
  </si>
  <si>
    <t>1703071912512461603XXXX001</t>
  </si>
  <si>
    <t>1703071912512466850XXXX001</t>
  </si>
  <si>
    <t>1703071912512465118XXXX001</t>
  </si>
  <si>
    <t>1703071912512461149XXXX001</t>
  </si>
  <si>
    <t>1703071912512460877XXXX001</t>
  </si>
  <si>
    <t>1703071912512461690XXXX001</t>
  </si>
  <si>
    <t>1703071912512467327XXXX001</t>
  </si>
  <si>
    <t>1703071912512462063XXXX001</t>
  </si>
  <si>
    <t>1703071912512466573XXXX001</t>
  </si>
  <si>
    <t>1703071912512460618XXXX001</t>
  </si>
  <si>
    <t>1703071912512462930XXXX001</t>
  </si>
  <si>
    <t>1703071912512460248XXXX001</t>
  </si>
  <si>
    <t>1703071912512468718XXXX001</t>
  </si>
  <si>
    <t>1703071912512469394XXXX001</t>
  </si>
  <si>
    <t>1703071912512463146XXXX001</t>
  </si>
  <si>
    <t>1703071912512463202XXXX001</t>
  </si>
  <si>
    <t>1703071912512461152XXXX001</t>
  </si>
  <si>
    <t>1703071912512469466XXXX001</t>
  </si>
  <si>
    <t>1703071912512465163XXXX001</t>
  </si>
  <si>
    <t>1703071912512462659XXXX001</t>
  </si>
  <si>
    <t>1703071912512469031XXXX001</t>
  </si>
  <si>
    <t>1703071912512464542XXXX001</t>
  </si>
  <si>
    <t>1703071912512469242XXXX001</t>
  </si>
  <si>
    <t>1703071912512460351XXXX001</t>
  </si>
  <si>
    <t>1703071912512461564XXXX001</t>
  </si>
  <si>
    <t>1703071912512469795XXXX001</t>
  </si>
  <si>
    <t>1703071912512463821XXXX001</t>
  </si>
  <si>
    <t>1703071912512464942XXXX001</t>
  </si>
  <si>
    <t>1703071912512466817XXXX001</t>
  </si>
  <si>
    <t>1703071912512466741XXXX001</t>
  </si>
  <si>
    <t>1703071912512460770XXXX001</t>
  </si>
  <si>
    <t>1703071912512469669XXXX001</t>
  </si>
  <si>
    <t>1703071912512464402XXXX001</t>
  </si>
  <si>
    <t>1703071912512467614XXXX001</t>
  </si>
  <si>
    <t>1703071912512464140XXXX001</t>
  </si>
  <si>
    <t>1703071912512460564XXXX001</t>
  </si>
  <si>
    <t>1703071912512463767XXXX001</t>
  </si>
  <si>
    <t>1703071912512461365XXXX001</t>
  </si>
  <si>
    <t>1703071912512467079XXXX001</t>
  </si>
  <si>
    <t>1703071912512465228XXXX001</t>
  </si>
  <si>
    <t>1703071912512465046XXXX001</t>
  </si>
  <si>
    <t>1703071912512464337XXXX001</t>
  </si>
  <si>
    <t>1703071912512462813XXXX001</t>
  </si>
  <si>
    <t>1703071912512463381XXXX001</t>
  </si>
  <si>
    <t>1703071912512468009XXXX001</t>
  </si>
  <si>
    <t>1703071912512467553XXXX001</t>
  </si>
  <si>
    <t>1703071912512467588XXXX001</t>
  </si>
  <si>
    <t>1703071912512467261XXXX001</t>
  </si>
  <si>
    <t>1703071912512469801XXXX001</t>
  </si>
  <si>
    <t>1703071912512466008XXXX001</t>
  </si>
  <si>
    <t>1703071912512466478XXXX001</t>
  </si>
  <si>
    <t>1703071912512462762XXXX001</t>
  </si>
  <si>
    <t>1703071912512479955XXXX001</t>
  </si>
  <si>
    <t>1703071912512473015XXXX001</t>
  </si>
  <si>
    <t>1703071912512472921XXXX001</t>
  </si>
  <si>
    <t>1703071912512472735XXXX001</t>
  </si>
  <si>
    <t>1703071912512476143XXXX001</t>
  </si>
  <si>
    <t>1703071912512479288XXXX001</t>
  </si>
  <si>
    <t>1703071912512471482XXXX001</t>
  </si>
  <si>
    <t>1703071912512472966XXXX001</t>
  </si>
  <si>
    <t>1703071912512474352XXXX001</t>
  </si>
  <si>
    <t>1703071912512479558XXXX001</t>
  </si>
  <si>
    <t>1703071912512472883XXXX001</t>
  </si>
  <si>
    <t>1703071912512470405XXXX001</t>
  </si>
  <si>
    <t>1703071912512472517XXXX001</t>
  </si>
  <si>
    <t>1703071912512473976XXXX001</t>
  </si>
  <si>
    <t>1703071912512479888XXXX001</t>
  </si>
  <si>
    <t>1703071912512477532XXXX001</t>
  </si>
  <si>
    <t>1703071912512478601XXXX001</t>
  </si>
  <si>
    <t>1703071912512471739XXXX001</t>
  </si>
  <si>
    <t>1703071912512473407XXXX001</t>
  </si>
  <si>
    <t>1703071912512472027XXXX001</t>
  </si>
  <si>
    <t>1703071912512472808XXXX001</t>
  </si>
  <si>
    <t>1703071912512475063XXXX001</t>
  </si>
  <si>
    <t>1703071912512479645XXXX001</t>
  </si>
  <si>
    <t>1703071912512472977XXXX001</t>
  </si>
  <si>
    <t>1703071912512471726XXXX001</t>
  </si>
  <si>
    <t>1703071912512474003XXXX001</t>
  </si>
  <si>
    <t>1703071912512474073XXXX001</t>
  </si>
  <si>
    <t>1703071912512477055XXXX001</t>
  </si>
  <si>
    <t>1703071912512472941XXXX001</t>
  </si>
  <si>
    <t>1703071912512479109XXXX001</t>
  </si>
  <si>
    <t>1703071912512473736XXXX001</t>
  </si>
  <si>
    <t>1703071912512472202XXXX001</t>
  </si>
  <si>
    <t>1703071912512473434XXXX001</t>
  </si>
  <si>
    <t>1703071912512475266XXXX001</t>
  </si>
  <si>
    <t>1703071912512478516XXXX001</t>
  </si>
  <si>
    <t>1703071912512478063XXXX001</t>
  </si>
  <si>
    <t>1703071912512471285XXXX001</t>
  </si>
  <si>
    <t>1703071912512475235XXXX001</t>
  </si>
  <si>
    <t>1703071912512478577XXXX001</t>
  </si>
  <si>
    <t>1703071912512472786XXXX001</t>
  </si>
  <si>
    <t>1703071912512478980XXXX001</t>
  </si>
  <si>
    <t>1703071912512470488XXXX001</t>
  </si>
  <si>
    <t>1703071912512470190XXXX001</t>
  </si>
  <si>
    <t>1703071912512472367XXXX001</t>
  </si>
  <si>
    <t>1703071912512479547XXXX001</t>
  </si>
  <si>
    <t>1703071912512476407XXXX001</t>
  </si>
  <si>
    <t>1703071912512474628XXXX001</t>
  </si>
  <si>
    <t>1703071912512475169XXXX001</t>
  </si>
  <si>
    <t>1703071912512472393XXXX001</t>
  </si>
  <si>
    <t>1703071912512477757XXXX001</t>
  </si>
  <si>
    <t>1703071912512472191XXXX001</t>
  </si>
  <si>
    <t>1703071912512475760XXXX001</t>
  </si>
  <si>
    <t>1703071912512476530XXXX001</t>
  </si>
  <si>
    <t>1703071912512477797XXXX001</t>
  </si>
  <si>
    <t>1703071912512476533XXXX001</t>
  </si>
  <si>
    <t>1703071912512471765XXXX001</t>
  </si>
  <si>
    <t>1703071912512479189XXXX001</t>
  </si>
  <si>
    <t>1703071912512473014XXXX001</t>
  </si>
  <si>
    <t>1703071912512477255XXXX001</t>
  </si>
  <si>
    <t>1703071912512473706XXXX001</t>
  </si>
  <si>
    <t>1703071912512476729XXXX001</t>
  </si>
  <si>
    <t>1703071912512472134XXXX001</t>
  </si>
  <si>
    <t>1703071912512470948XXXX001</t>
  </si>
  <si>
    <t>1703071912512476124XXXX001</t>
  </si>
  <si>
    <t>1703071912512472585XXXX001</t>
  </si>
  <si>
    <t>1703071912512474541XXXX001</t>
  </si>
  <si>
    <t>1703071912512479892XXXX001</t>
  </si>
  <si>
    <t>1703071912512475362XXXX001</t>
  </si>
  <si>
    <t>1703071912512470136XXXX001</t>
  </si>
  <si>
    <t>1703071912512473700XXXX001</t>
  </si>
  <si>
    <t>1703071912512471576XXXX001</t>
  </si>
  <si>
    <t>1703071912512479560XXXX001</t>
  </si>
  <si>
    <t>1703071912512478515XXXX001</t>
  </si>
  <si>
    <t>1703071912512474332XXXX001</t>
  </si>
  <si>
    <t>1703071912512482588XXXX001</t>
  </si>
  <si>
    <t>1703071912512481844XXXX001</t>
  </si>
  <si>
    <t>1703071912512489906XXXX001</t>
  </si>
  <si>
    <t>1703071912512487771XXXX001</t>
  </si>
  <si>
    <t>1703071912512487525XXXX001</t>
  </si>
  <si>
    <t>1703071912512487353XXXX001</t>
  </si>
  <si>
    <t>1703071912512483995XXXX001</t>
  </si>
  <si>
    <t>1703071912512481842XXXX001</t>
  </si>
  <si>
    <t>1703071912512482077XXXX001</t>
  </si>
  <si>
    <t>1703071912512488777XXXX001</t>
  </si>
  <si>
    <t>1703071912512483795XXXX001</t>
  </si>
  <si>
    <t>1703071912512482794XXXX001</t>
  </si>
  <si>
    <t>1703071912512480472XXXX001</t>
  </si>
  <si>
    <t>1703071912512488502XXXX001</t>
  </si>
  <si>
    <t>1703071912512483537XXXX001</t>
  </si>
  <si>
    <t>1703071912512489308XXXX001</t>
  </si>
  <si>
    <t>1703071912512487922XXXX001</t>
  </si>
  <si>
    <t>1703071912512487137XXXX001</t>
  </si>
  <si>
    <t>1703071912512488913XXXX001</t>
  </si>
  <si>
    <t>1703071912512484175XXXX001</t>
  </si>
  <si>
    <t>1703071912512485751XXXX001</t>
  </si>
  <si>
    <t>1703071912512482516XXXX001</t>
  </si>
  <si>
    <t>1703071912512482610XXXX001</t>
  </si>
  <si>
    <t>1703071912512487020XXXX001</t>
  </si>
  <si>
    <t>1703071912512488110XXXX001</t>
  </si>
  <si>
    <t>1703071912512487147XXXX001</t>
  </si>
  <si>
    <t>1703071912512486989XXXX001</t>
  </si>
  <si>
    <t>1703071912512486686XXXX001</t>
  </si>
  <si>
    <t>1703071912512488691XXXX001</t>
  </si>
  <si>
    <t>1703071912512480492XXXX001</t>
  </si>
  <si>
    <t>1703071912512488450XXXX001</t>
  </si>
  <si>
    <t>1703071912512488646XXXX001</t>
  </si>
  <si>
    <t>1703071912512487711XXXX001</t>
  </si>
  <si>
    <t>1703071912512489847XXXX001</t>
  </si>
  <si>
    <t>1703071912512485137XXXX001</t>
  </si>
  <si>
    <t>1703071912512486922XXXX001</t>
  </si>
  <si>
    <t>1703071912512488535XXXX001</t>
  </si>
  <si>
    <t>1703071912512489321XXXX001</t>
  </si>
  <si>
    <t>1703071912512483393XXXX001</t>
  </si>
  <si>
    <t>1703071912512481421XXXX001</t>
  </si>
  <si>
    <t>1703071912512488750XXXX001</t>
  </si>
  <si>
    <t>1703071912512486027XXXX001</t>
  </si>
  <si>
    <t>1703071912512480032XXXX001</t>
  </si>
  <si>
    <t>1703071912512480122XXXX001</t>
  </si>
  <si>
    <t>1703071912512486952XXXX001</t>
  </si>
  <si>
    <t>1703071912512481703XXXX001</t>
  </si>
  <si>
    <t>1703071912512484200XXXX001</t>
  </si>
  <si>
    <t>1703071912512482554XXXX001</t>
  </si>
  <si>
    <t>1703071912512482732XXXX001</t>
  </si>
  <si>
    <t>1703071912512488458XXXX001</t>
  </si>
  <si>
    <t>1703071912512488506XXXX001</t>
  </si>
  <si>
    <t>1703071912512482581XXXX001</t>
  </si>
  <si>
    <t>1703071912512480004XXXX001</t>
  </si>
  <si>
    <t>1703071912512485461XXXX001</t>
  </si>
  <si>
    <t>1703071912512489498XXXX001</t>
  </si>
  <si>
    <t>1703071912512484501XXXX001</t>
  </si>
  <si>
    <t>1703071912512487540XXXX001</t>
  </si>
  <si>
    <t>1703071912512489390XXXX001</t>
  </si>
  <si>
    <t>1703071912512487607XXXX001</t>
  </si>
  <si>
    <t>1703071912512481862XXXX001</t>
  </si>
  <si>
    <t>1703071912512481781XXXX001</t>
  </si>
  <si>
    <t>1703071912512483283XXXX001</t>
  </si>
  <si>
    <t>1703071912512484421XXXX001</t>
  </si>
  <si>
    <t>1703071912512481993XXXX001</t>
  </si>
  <si>
    <t>1703071912512486477XXXX001</t>
  </si>
  <si>
    <t>1703071912512486174XXXX001</t>
  </si>
  <si>
    <t>1703071912512488921XXXX001</t>
  </si>
  <si>
    <t>1703071912512481672XXXX001</t>
  </si>
  <si>
    <t>1703071912512482925XXXX001</t>
  </si>
  <si>
    <t>1703071912512488740XXXX001</t>
  </si>
  <si>
    <t>1703071912512487424XXXX001</t>
  </si>
  <si>
    <t>1703071912512489508XXXX001</t>
  </si>
  <si>
    <t>1703071912512489159XXXX001</t>
  </si>
  <si>
    <t>1703071912512483480XXXX001</t>
  </si>
  <si>
    <t>1703071912512483580XXXX001</t>
  </si>
  <si>
    <t>1703071912512489545XXXX001</t>
  </si>
  <si>
    <t>1703071912512486409XXXX001</t>
  </si>
  <si>
    <t>1703071912512481101XXXX001</t>
  </si>
  <si>
    <t>1703071912512498413XXXX001</t>
  </si>
  <si>
    <t>1703071912512496068XXXX001</t>
  </si>
  <si>
    <t>1703071912512499562XXXX001</t>
  </si>
  <si>
    <t>1703071912512492216XXXX001</t>
  </si>
  <si>
    <t>1703071912512498968XXXX001</t>
  </si>
  <si>
    <t>1703071912512494347XXXX001</t>
  </si>
  <si>
    <t>1703071912512498272XXXX001</t>
  </si>
  <si>
    <t>1703071912512491091XXXX001</t>
  </si>
  <si>
    <t>1703071912512494678XXXX001</t>
  </si>
  <si>
    <t>1703071912512496874XXXX001</t>
  </si>
  <si>
    <t>1703071912512497596XXXX001</t>
  </si>
  <si>
    <t>1703071912512496254XXXX001</t>
  </si>
  <si>
    <t>1703071912512497851XXXX001</t>
  </si>
  <si>
    <t>1703071912512495822XXXX001</t>
  </si>
  <si>
    <t>1703071912512494131XXXX001</t>
  </si>
  <si>
    <t>1703071912512493585XXXX001</t>
  </si>
  <si>
    <t>1703071912512496208XXXX001</t>
  </si>
  <si>
    <t>1703071912512497994XXXX001</t>
  </si>
  <si>
    <t>1703071912512499945XXXX001</t>
  </si>
  <si>
    <t>1703071912512492620XXXX001</t>
  </si>
  <si>
    <t>1703071912512490816XXXX001</t>
  </si>
  <si>
    <t>1703071912512495303XXXX001</t>
  </si>
  <si>
    <t>1703071912512499180XXXX001</t>
  </si>
  <si>
    <t>1703071912512495199XXXX001</t>
  </si>
  <si>
    <t>1703071912512499197XXXX001</t>
  </si>
  <si>
    <t>1703071912512497289XXXX001</t>
  </si>
  <si>
    <t>1703071912512496170XXXX001</t>
  </si>
  <si>
    <t>1703071912512495269XXXX001</t>
  </si>
  <si>
    <t>1703071912512497020XXXX001</t>
  </si>
  <si>
    <t>1703071912512497452XXXX001</t>
  </si>
  <si>
    <t>1703071912512498368XXXX001</t>
  </si>
  <si>
    <t>1703071912512498315XXXX001</t>
  </si>
  <si>
    <t>1703071912512490387XXXX001</t>
  </si>
  <si>
    <t>1703071912512493421XXXX001</t>
  </si>
  <si>
    <t>1703071912512499521XXXX001</t>
  </si>
  <si>
    <t>1703071912512497103XXXX001</t>
  </si>
  <si>
    <t>1703071912512493277XXXX001</t>
  </si>
  <si>
    <t>1703071912512495093XXXX001</t>
  </si>
  <si>
    <t>1703071912512490671XXXX001</t>
  </si>
  <si>
    <t>1703071912512499028XXXX001</t>
  </si>
  <si>
    <t>1703071912512496616XXXX001</t>
  </si>
  <si>
    <t>1703071912512496896XXXX001</t>
  </si>
  <si>
    <t>1703071912512490169XXXX001</t>
  </si>
  <si>
    <t>1703071912512496977XXXX001</t>
  </si>
  <si>
    <t>1703071912512494044XXXX001</t>
  </si>
  <si>
    <t>1703071912512495676XXXX001</t>
  </si>
  <si>
    <t>1703071912512497296XXXX001</t>
  </si>
  <si>
    <t>1703071912512496921XXXX001</t>
  </si>
  <si>
    <t>1703071912512498663XXXX001</t>
  </si>
  <si>
    <t>1703071912512498189XXXX001</t>
  </si>
  <si>
    <t>1703071912512492008XXXX001</t>
  </si>
  <si>
    <t>1703071912512490405XXXX001</t>
  </si>
  <si>
    <t>1703071912512496989XXXX001</t>
  </si>
  <si>
    <t>1703071912512494072XXXX001</t>
  </si>
  <si>
    <t>1703071912512492573XXXX001</t>
  </si>
  <si>
    <t>1703071912512509018XXXX001</t>
  </si>
  <si>
    <t>1703071912512503953XXXX001</t>
  </si>
  <si>
    <t>1703071912512503373XXXX001</t>
  </si>
  <si>
    <t>1703071912512500359XXXX001</t>
  </si>
  <si>
    <t>1703071912512509523XXXX001</t>
  </si>
  <si>
    <t>1703071912512502198XXXX001</t>
  </si>
  <si>
    <t>1703071912512500849XXXX001</t>
  </si>
  <si>
    <t>1703071912512508310XXXX001</t>
  </si>
  <si>
    <t>1703071912512503040XXXX001</t>
  </si>
  <si>
    <t>1703071912512505722XXXX001</t>
  </si>
  <si>
    <t>1703071912512502996XXXX001</t>
  </si>
  <si>
    <t>1703071912512500019XXXX001</t>
  </si>
  <si>
    <t>1703071912512503663XXXX001</t>
  </si>
  <si>
    <t>1703071912512500968XXXX001</t>
  </si>
  <si>
    <t>1703071912512501908XXXX001</t>
  </si>
  <si>
    <t>1703071912512507353XXXX001</t>
  </si>
  <si>
    <t>1703071912512502005XXXX001</t>
  </si>
  <si>
    <t>1703071912512507563XXXX001</t>
  </si>
  <si>
    <t>1703071912512506495XXXX001</t>
  </si>
  <si>
    <t>1703071912512507786XXXX001</t>
  </si>
  <si>
    <t>1703071912512509054XXXX001</t>
  </si>
  <si>
    <t>1703071912512503603XXXX001</t>
  </si>
  <si>
    <t>1703071912512500482XXXX001</t>
  </si>
  <si>
    <t>1703071912512502431XXXX001</t>
  </si>
  <si>
    <t>1703071912512508558XXXX001</t>
  </si>
  <si>
    <t>1703071912512501894XXXX001</t>
  </si>
  <si>
    <t>1703071912512509596XXXX001</t>
  </si>
  <si>
    <t>1703071912512505261XXXX001</t>
  </si>
  <si>
    <t>1703071912512505337XXXX001</t>
  </si>
  <si>
    <t>1703071912512509693XXXX001</t>
  </si>
  <si>
    <t>1703071912512508484XXXX001</t>
  </si>
  <si>
    <t>1703071912512504899XXXX001</t>
  </si>
  <si>
    <t>1703071912512500412XXXX001</t>
  </si>
  <si>
    <t>1703071912512507887XXXX001</t>
  </si>
  <si>
    <t>1703071912512508579XXXX001</t>
  </si>
  <si>
    <t>1703071912512501520XXXX001</t>
  </si>
  <si>
    <t>1703071912512509222XXXX001</t>
  </si>
  <si>
    <t>1703071912512501452XXXX001</t>
  </si>
  <si>
    <t>1703071912512507936XXXX001</t>
  </si>
  <si>
    <t>1703071912512503585XXXX001</t>
  </si>
  <si>
    <t>1703071912512507366XXXX001</t>
  </si>
  <si>
    <t>1703071912512506799XXXX001</t>
  </si>
  <si>
    <t>1703071912512504135XXXX001</t>
  </si>
  <si>
    <t>1703071912512501288XXXX001</t>
  </si>
  <si>
    <t>1703071912512506050XXXX001</t>
  </si>
  <si>
    <t>1703071912512508823XXXX001</t>
  </si>
  <si>
    <t>1703071912512508469XXXX001</t>
  </si>
  <si>
    <t>1703071912512504840XXXX001</t>
  </si>
  <si>
    <t>1703071912512504705XXXX001</t>
  </si>
  <si>
    <t>1703071912512508255XXXX001</t>
  </si>
  <si>
    <t>1703071912512505266XXXX001</t>
  </si>
  <si>
    <t>1703071912512505149XXXX001</t>
  </si>
  <si>
    <t>1703071912512502006XXXX001</t>
  </si>
  <si>
    <t>1703071912512509736XXXX001</t>
  </si>
  <si>
    <t>1703071912512507915XXXX001</t>
  </si>
  <si>
    <t>1703071912512502969XXXX001</t>
  </si>
  <si>
    <t>1703071912512500249XXXX001</t>
  </si>
  <si>
    <t>1703071912512502168XXXX001</t>
  </si>
  <si>
    <t>1703071912512505066XXXX001</t>
  </si>
  <si>
    <t>1703071912512505656XXXX001</t>
  </si>
  <si>
    <t>1703071912512507043XXXX001</t>
  </si>
  <si>
    <t>1703071912512505500XXXX001</t>
  </si>
  <si>
    <t>1703071912512509461XXXX001</t>
  </si>
  <si>
    <t>1703071912512504053XXXX001</t>
  </si>
  <si>
    <t>1703071912512505751XXXX001</t>
  </si>
  <si>
    <t>1703071912512510521XXXX001</t>
  </si>
  <si>
    <t>1703071912512515584XXXX001</t>
  </si>
  <si>
    <t>1703071912512518309XXXX001</t>
  </si>
  <si>
    <t>1703071912512512136XXXX001</t>
  </si>
  <si>
    <t>1703071912512518896XXXX001</t>
  </si>
  <si>
    <t>1703071912512517072XXXX001</t>
  </si>
  <si>
    <t>1703071912512511985XXXX001</t>
  </si>
  <si>
    <t>1703071912512510602XXXX001</t>
  </si>
  <si>
    <t>1703071912512513648XXXX001</t>
  </si>
  <si>
    <t>1703071912512513822XXXX001</t>
  </si>
  <si>
    <t>1703071912512513106XXXX001</t>
  </si>
  <si>
    <t>1703071912512519849XXXX001</t>
  </si>
  <si>
    <t>1703071912512516742XXXX001</t>
  </si>
  <si>
    <t>1703071912512512803XXXX001</t>
  </si>
  <si>
    <t>1703071912512516837XXXX001</t>
  </si>
  <si>
    <t>1703071912512519936XXXX001</t>
  </si>
  <si>
    <t>1703071912512512415XXXX001</t>
  </si>
  <si>
    <t>1703071912512510166XXXX001</t>
  </si>
  <si>
    <t>1703071912512518526XXXX001</t>
  </si>
  <si>
    <t>1703071912512515335XXXX001</t>
  </si>
  <si>
    <t>1703071912512515310XXXX001</t>
  </si>
  <si>
    <t>1703071912512510767XXXX001</t>
  </si>
  <si>
    <t>1703071912512513368XXXX001</t>
  </si>
  <si>
    <t>1703071912512513612XXXX001</t>
  </si>
  <si>
    <t>1703071912512517016XXXX001</t>
  </si>
  <si>
    <t>1703071912512512583XXXX001</t>
  </si>
  <si>
    <t>1703071912512518682XXXX001</t>
  </si>
  <si>
    <t>1703071912512511196XXXX001</t>
  </si>
  <si>
    <t>1703071912512513020XXXX001</t>
  </si>
  <si>
    <t>1703071912512516655XXXX001</t>
  </si>
  <si>
    <t>1703071912512517414XXXX001</t>
  </si>
  <si>
    <t>1703071912512514270XXXX001</t>
  </si>
  <si>
    <t>1703071912512512481XXXX001</t>
  </si>
  <si>
    <t>1703071912512515577XXXX001</t>
  </si>
  <si>
    <t>1703071912512510459XXXX001</t>
  </si>
  <si>
    <t>1703071912512511933XXXX001</t>
  </si>
  <si>
    <t>1703071912512510104XXXX001</t>
  </si>
  <si>
    <t>1703071912512517222XXXX001</t>
  </si>
  <si>
    <t>1703071912512511706XXXX001</t>
  </si>
  <si>
    <t>1703071912512510400XXXX001</t>
  </si>
  <si>
    <t>1703071912512518305XXXX001</t>
  </si>
  <si>
    <t>1703071912512515677XXXX001</t>
  </si>
  <si>
    <t>1703071912512518453XXXX001</t>
  </si>
  <si>
    <t>1703071912512514360XXXX001</t>
  </si>
  <si>
    <t>1703071912512515545XXXX001</t>
  </si>
  <si>
    <t>1703071912512515669XXXX001</t>
  </si>
  <si>
    <t>1703071912512513811XXXX001</t>
  </si>
  <si>
    <t>1703071912512512453XXXX001</t>
  </si>
  <si>
    <t>1703071912512516016XXXX001</t>
  </si>
  <si>
    <t>1703071912512517583XXXX001</t>
  </si>
  <si>
    <t>1703071912512510801XXXX001</t>
  </si>
  <si>
    <t>1703071912512515605XXXX001</t>
  </si>
  <si>
    <t>1703071912512517785XXXX001</t>
  </si>
  <si>
    <t>1703071912512516003XXXX001</t>
  </si>
  <si>
    <t>1703071912512517650XXXX001</t>
  </si>
  <si>
    <t>1703071912512519850XXXX001</t>
  </si>
  <si>
    <t>1703071912512516698XXXX001</t>
  </si>
  <si>
    <t>1703071912512511014XXXX001</t>
  </si>
  <si>
    <t>1703071912512511911XXXX001</t>
  </si>
  <si>
    <t>1703071912512518551XXXX001</t>
  </si>
  <si>
    <t>1703071912512513987XXXX001</t>
  </si>
  <si>
    <t>1703071912512517701XXXX001</t>
  </si>
  <si>
    <t>1703071912512512746XXXX001</t>
  </si>
  <si>
    <t>1703071912512515111XXXX001</t>
  </si>
  <si>
    <t>1703071912512510508XXXX001</t>
  </si>
  <si>
    <t>1703071912512515040XXXX001</t>
  </si>
  <si>
    <t>1703071912512519988XXXX001</t>
  </si>
  <si>
    <t>1703071912512510842XXXX001</t>
  </si>
  <si>
    <t>1703071912512526007XXXX001</t>
  </si>
  <si>
    <t>1703071912512524054XXXX001</t>
  </si>
  <si>
    <t>1703071912512524511XXXX001</t>
  </si>
  <si>
    <t>1703071912512522252XXXX001</t>
  </si>
  <si>
    <t>1703071912512521461XXXX001</t>
  </si>
  <si>
    <t>1703071912512527032XXXX001</t>
  </si>
  <si>
    <t>1703071912512525813XXXX001</t>
  </si>
  <si>
    <t>1703071912512528884XXXX001</t>
  </si>
  <si>
    <t>1703071912512528757XXXX001</t>
  </si>
  <si>
    <t>1703071912512525469XXXX001</t>
  </si>
  <si>
    <t>1703071912512525319XXXX001</t>
  </si>
  <si>
    <t>1703071912512525382XXXX001</t>
  </si>
  <si>
    <t>1703071912512526486XXXX001</t>
  </si>
  <si>
    <t>1703071912512524818XXXX001</t>
  </si>
  <si>
    <t>1703071912512526458XXXX001</t>
  </si>
  <si>
    <t>1703071912512525317XXXX001</t>
  </si>
  <si>
    <t>1703071912512523405XXXX001</t>
  </si>
  <si>
    <t>1703071912512520715XXXX001</t>
  </si>
  <si>
    <t>1703071912512528171XXXX001</t>
  </si>
  <si>
    <t>1703071912512527817XXXX001</t>
  </si>
  <si>
    <t>1703071912512522498XXXX001</t>
  </si>
  <si>
    <t>1703071912512528251XXXX001</t>
  </si>
  <si>
    <t>1703071912512525619XXXX001</t>
  </si>
  <si>
    <t>1703071912512524264XXXX001</t>
  </si>
  <si>
    <t>1703071912512526517XXXX001</t>
  </si>
  <si>
    <t>1703071912512529884XXXX001</t>
  </si>
  <si>
    <t>1703071912512524950XXXX001</t>
  </si>
  <si>
    <t>1703071912512524629XXXX001</t>
  </si>
  <si>
    <t>1703071912512520462XXXX001</t>
  </si>
  <si>
    <t>1703071912512527643XXXX001</t>
  </si>
  <si>
    <t>1703071912512525366XXXX001</t>
  </si>
  <si>
    <t>1703071912512524226XXXX001</t>
  </si>
  <si>
    <t>1703071912512522834XXXX001</t>
  </si>
  <si>
    <t>1703071912512520579XXXX001</t>
  </si>
  <si>
    <t>1703071912512522500XXXX001</t>
  </si>
  <si>
    <t>1703071912512521986XXXX001</t>
  </si>
  <si>
    <t>1703071912512523857XXXX001</t>
  </si>
  <si>
    <t>1703071912512528212XXXX001</t>
  </si>
  <si>
    <t>1703071912512523414XXXX001</t>
  </si>
  <si>
    <t>1703071912512529184XXXX001</t>
  </si>
  <si>
    <t>1703071912512520029XXXX001</t>
  </si>
  <si>
    <t>1703071912512527632XXXX001</t>
  </si>
  <si>
    <t>1703071912512521220XXXX001</t>
  </si>
  <si>
    <t>1703071912512528694XXXX001</t>
  </si>
  <si>
    <t>1703071912512526069XXXX001</t>
  </si>
  <si>
    <t>1703071912512529410XXXX001</t>
  </si>
  <si>
    <t>1703071912512520141XXXX001</t>
  </si>
  <si>
    <t>1703071912512523883XXXX001</t>
  </si>
  <si>
    <t>1703071912512522799XXXX001</t>
  </si>
  <si>
    <t>1703071912512520811XXXX001</t>
  </si>
  <si>
    <t>1703071912512522886XXXX001</t>
  </si>
  <si>
    <t>1703071912512523611XXXX001</t>
  </si>
  <si>
    <t>1703071912512522676XXXX001</t>
  </si>
  <si>
    <t>1703071912512529338XXXX001</t>
  </si>
  <si>
    <t>1703071912512525442XXXX001</t>
  </si>
  <si>
    <t>1703071912512525748XXXX001</t>
  </si>
  <si>
    <t>1703071912512523092XXXX001</t>
  </si>
  <si>
    <t>1703071912512528839XXXX001</t>
  </si>
  <si>
    <t>1703071912512527198XXXX001</t>
  </si>
  <si>
    <t>1703071912512520491XXXX001</t>
  </si>
  <si>
    <t>1703071912512522715XXXX001</t>
  </si>
  <si>
    <t>1703071912512520173XXXX001</t>
  </si>
  <si>
    <t>1703071912512529923XXXX001</t>
  </si>
  <si>
    <t>1703071912512523353XXXX001</t>
  </si>
  <si>
    <t>1703071912512521404XXXX001</t>
  </si>
  <si>
    <t>1703071912512523874XXXX001</t>
  </si>
  <si>
    <t>1703071912512520382XXXX001</t>
  </si>
  <si>
    <t>1703071912512521510XXXX001</t>
  </si>
  <si>
    <t>1703071912512525641XXXX001</t>
  </si>
  <si>
    <t>1703071912512524084XXXX001</t>
  </si>
  <si>
    <t>1703071912512536700XXXX001</t>
  </si>
  <si>
    <t>1703071912512535904XXXX001</t>
  </si>
  <si>
    <t>1703071912512537957XXXX001</t>
  </si>
  <si>
    <t>1703071912512539105XXXX001</t>
  </si>
  <si>
    <t>1703071912512536559XXXX001</t>
  </si>
  <si>
    <t>1703071912512539032XXXX001</t>
  </si>
  <si>
    <t>1703071912512534016XXXX001</t>
  </si>
  <si>
    <t>1703071912512539651XXXX001</t>
  </si>
  <si>
    <t>1703071912512535662XXXX001</t>
  </si>
  <si>
    <t>1703071912512535945XXXX001</t>
  </si>
  <si>
    <t>1703071912512534834XXXX001</t>
  </si>
  <si>
    <t>1703071912512537638XXXX001</t>
  </si>
  <si>
    <t>1703071912512537016XXXX001</t>
  </si>
  <si>
    <t>1703071912512537990XXXX001</t>
  </si>
  <si>
    <t>1703071912512538931XXXX001</t>
  </si>
  <si>
    <t>1703071912512531303XXXX001</t>
  </si>
  <si>
    <t>1703071912512533641XXXX001</t>
  </si>
  <si>
    <t>1703071912512537982XXXX001</t>
  </si>
  <si>
    <t>1703071912512536854XXXX001</t>
  </si>
  <si>
    <t>1703071912512530843XXXX001</t>
  </si>
  <si>
    <t>1703071912512531237XXXX001</t>
  </si>
  <si>
    <t>1703071912512537343XXXX001</t>
  </si>
  <si>
    <t>1703071912512532006XXXX001</t>
  </si>
  <si>
    <t>1703071912512535034XXXX001</t>
  </si>
  <si>
    <t>1703071912512538801XXXX001</t>
  </si>
  <si>
    <t>1703071912512531140XXXX001</t>
  </si>
  <si>
    <t>1703071912512530185XXXX001</t>
  </si>
  <si>
    <t>1703071912512533606XXXX001</t>
  </si>
  <si>
    <t>1703071912512533057XXXX001</t>
  </si>
  <si>
    <t>1703071912512538812XXXX001</t>
  </si>
  <si>
    <t>1703071912512530113XXXX001</t>
  </si>
  <si>
    <t>1703071912512534988XXXX001</t>
  </si>
  <si>
    <t>1703071912512539788XXXX001</t>
  </si>
  <si>
    <t>1703071912512531353XXXX001</t>
  </si>
  <si>
    <t>1703071912512536721XXXX001</t>
  </si>
  <si>
    <t>1703071912512539237XXXX001</t>
  </si>
  <si>
    <t>1703071912512537211XXXX001</t>
  </si>
  <si>
    <t>1703071912512534721XXXX001</t>
  </si>
  <si>
    <t>1703071912512535661XXXX001</t>
  </si>
  <si>
    <t>1703071912512532825XXXX001</t>
  </si>
  <si>
    <t>1703071912512539985XXXX001</t>
  </si>
  <si>
    <t>1703071912512533461XXXX001</t>
  </si>
  <si>
    <t>1703071912512539866XXXX001</t>
  </si>
  <si>
    <t>1703071912512539217XXXX001</t>
  </si>
  <si>
    <t>1703071912512535781XXXX001</t>
  </si>
  <si>
    <t>1703071912512539756XXXX001</t>
  </si>
  <si>
    <t>1703071912512530868XXXX001</t>
  </si>
  <si>
    <t>1703071912512537463XXXX001</t>
  </si>
  <si>
    <t>1703071912512530794XXXX001</t>
  </si>
  <si>
    <t>1703071912512537979XXXX001</t>
  </si>
  <si>
    <t>1703071912512532734XXXX001</t>
  </si>
  <si>
    <t>1703071912512539436XXXX001</t>
  </si>
  <si>
    <t>1703071912512532207XXXX001</t>
  </si>
  <si>
    <t>1703071912512537491XXXX001</t>
  </si>
  <si>
    <t>1703071912512533204XXXX001</t>
  </si>
  <si>
    <t>1703071912512535846XXXX001</t>
  </si>
  <si>
    <t>1703071912512539890XXXX001</t>
  </si>
  <si>
    <t>1703071912512536903XXXX001</t>
  </si>
  <si>
    <t>1703071912512531357XXXX001</t>
  </si>
  <si>
    <t>1703071912512539348XXXX001</t>
  </si>
  <si>
    <t>1703071912512534240XXXX001</t>
  </si>
  <si>
    <t>1703071912512532968XXXX001</t>
  </si>
  <si>
    <t>1703071912512539773XXXX001</t>
  </si>
  <si>
    <t>1703071912512531568XXXX001</t>
  </si>
  <si>
    <t>1703071912512531912XXXX001</t>
  </si>
  <si>
    <t>1703071912512531631XXXX001</t>
  </si>
  <si>
    <t>1703071912512530342XXXX001</t>
  </si>
  <si>
    <t>1703071912512533789XXXX001</t>
  </si>
  <si>
    <t>1703071912512533062XXXX001</t>
  </si>
  <si>
    <t>1703071912512545982XXXX001</t>
  </si>
  <si>
    <t>1703071912512540856XXXX001</t>
  </si>
  <si>
    <t>1703071912512540362XXXX001</t>
  </si>
  <si>
    <t>1703071912512540531XXXX001</t>
  </si>
  <si>
    <t>1703071912512541243XXXX001</t>
  </si>
  <si>
    <t>1703071912512542927XXXX001</t>
  </si>
  <si>
    <t>1703071912512543295XXXX001</t>
  </si>
  <si>
    <t>1703071912512540610XXXX001</t>
  </si>
  <si>
    <t>1703071912512542043XXXX001</t>
  </si>
  <si>
    <t>1703071912512541004XXXX001</t>
  </si>
  <si>
    <t>1703071912512543402XXXX001</t>
  </si>
  <si>
    <t>1703071912512546574XXXX001</t>
  </si>
  <si>
    <t>1703071912512540545XXXX001</t>
  </si>
  <si>
    <t>1703071912512546446XXXX001</t>
  </si>
  <si>
    <t>1703071912512544257XXXX001</t>
  </si>
  <si>
    <t>1703071912512545740XXXX001</t>
  </si>
  <si>
    <t>1703071912512547881XXXX001</t>
  </si>
  <si>
    <t>1703071912512544197XXXX001</t>
  </si>
  <si>
    <t>1703071912512546268XXXX001</t>
  </si>
  <si>
    <t>1703071912512548549XXXX001</t>
  </si>
  <si>
    <t>1703071912512545229XXXX001</t>
  </si>
  <si>
    <t>1703071912512547936XXXX001</t>
  </si>
  <si>
    <t>1703071912512541216XXXX001</t>
  </si>
  <si>
    <t>1703071912512542461XXXX001</t>
  </si>
  <si>
    <t>1703071912512547696XXXX001</t>
  </si>
  <si>
    <t>1703071912512547220XXXX001</t>
  </si>
  <si>
    <t>1703071912512547045XXXX001</t>
  </si>
  <si>
    <t>1703071912512545364XXXX001</t>
  </si>
  <si>
    <t>1703071912512543703XXXX001</t>
  </si>
  <si>
    <t>1703071912512549397XXXX001</t>
  </si>
  <si>
    <t>1703071912512544553XXXX001</t>
  </si>
  <si>
    <t>1703071912512549161XXXX001</t>
  </si>
  <si>
    <t>1703071912512548168XXXX001</t>
  </si>
  <si>
    <t>1703071912512540036XXXX001</t>
  </si>
  <si>
    <t>1703071912512544557XXXX001</t>
  </si>
  <si>
    <t>1703071912512542934XXXX001</t>
  </si>
  <si>
    <t>1703071912512544442XXXX001</t>
  </si>
  <si>
    <t>1703071912512541861XXXX001</t>
  </si>
  <si>
    <t>1703071912512547005XXXX001</t>
  </si>
  <si>
    <t>1703071912512546924XXXX001</t>
  </si>
  <si>
    <t>1703071912512548348XXXX001</t>
  </si>
  <si>
    <t>1703071912512547228XXXX001</t>
  </si>
  <si>
    <t>1703071912512543677XXXX001</t>
  </si>
  <si>
    <t>1703071912512545852XXXX001</t>
  </si>
  <si>
    <t>1703071912512544673XXXX001</t>
  </si>
  <si>
    <t>1703071912512542068XXXX001</t>
  </si>
  <si>
    <t>1703071912512549855XXXX001</t>
  </si>
  <si>
    <t>1703071912512543022XXXX001</t>
  </si>
  <si>
    <t>1703071912512546921XXXX001</t>
  </si>
  <si>
    <t>1703071912512544092XXXX001</t>
  </si>
  <si>
    <t>1703071912512542497XXXX001</t>
  </si>
  <si>
    <t>1703071912512545794XXXX001</t>
  </si>
  <si>
    <t>1703071912512547532XXXX001</t>
  </si>
  <si>
    <t>1703071912512540558XXXX001</t>
  </si>
  <si>
    <t>1703071912512542516XXXX001</t>
  </si>
  <si>
    <t>1703071912512548513XXXX001</t>
  </si>
  <si>
    <t>1703071912512544991XXXX001</t>
  </si>
  <si>
    <t>1703071912512543628XXXX001</t>
  </si>
  <si>
    <t>1703071912512544855XXXX001</t>
  </si>
  <si>
    <t>1703071912512541566XXXX001</t>
  </si>
  <si>
    <t>1703071912512540024XXXX001</t>
  </si>
  <si>
    <t>1703071912512547993XXXX001</t>
  </si>
  <si>
    <t>1703071912512541041XXXX001</t>
  </si>
  <si>
    <t>1703071912512542463XXXX001</t>
  </si>
  <si>
    <t>1703071912512545726XXXX001</t>
  </si>
  <si>
    <t>1703071912512541938XXXX001</t>
  </si>
  <si>
    <t>1703071912512545294XXXX001</t>
  </si>
  <si>
    <t>1703071912512546770XXXX001</t>
  </si>
  <si>
    <t>1703071912512547162XXXX001</t>
  </si>
  <si>
    <t>1703071912512546407XXXX001</t>
  </si>
  <si>
    <t>1703071912512555697XXXX001</t>
  </si>
  <si>
    <t>1703071912512551086XXXX001</t>
  </si>
  <si>
    <t>1703071912512552698XXXX001</t>
  </si>
  <si>
    <t>1703071912512559530XXXX001</t>
  </si>
  <si>
    <t>1703071912512555239XXXX001</t>
  </si>
  <si>
    <t>1703071912512551063XXXX001</t>
  </si>
  <si>
    <t>1703071912512558436XXXX001</t>
  </si>
  <si>
    <t>1703071912512555571XXXX001</t>
  </si>
  <si>
    <t>1703071912512550844XXXX001</t>
  </si>
  <si>
    <t>1703071912512550525XXXX001</t>
  </si>
  <si>
    <t>1703071912512551928XXXX001</t>
  </si>
  <si>
    <t>1703071912512553901XXXX001</t>
  </si>
  <si>
    <t>1703071912512553367XXXX001</t>
  </si>
  <si>
    <t>1703071912512553394XXXX001</t>
  </si>
  <si>
    <t>1703071912512553310XXXX001</t>
  </si>
  <si>
    <t>1703071912512557873XXXX001</t>
  </si>
  <si>
    <t>1703071912512555376XXXX001</t>
  </si>
  <si>
    <t>1703071912512554550XXXX001</t>
  </si>
  <si>
    <t>1703071912512552510XXXX001</t>
  </si>
  <si>
    <t>1703071912512550141XXXX001</t>
  </si>
  <si>
    <t>1703071912512556595XXXX001</t>
  </si>
  <si>
    <t>1703071912512559377XXXX001</t>
  </si>
  <si>
    <t>1703071912512555790XXXX001</t>
  </si>
  <si>
    <t>1703071912512552960XXXX001</t>
  </si>
  <si>
    <t>1703071912512557308XXXX001</t>
  </si>
  <si>
    <t>1703071912512552108XXXX001</t>
  </si>
  <si>
    <t>1703071912512558774XXXX001</t>
  </si>
  <si>
    <t>1703071912512554628XXXX001</t>
  </si>
  <si>
    <t>1703071912512550369XXXX001</t>
  </si>
  <si>
    <t>1703071912512554508XXXX001</t>
  </si>
  <si>
    <t>1703071912512556111XXXX001</t>
  </si>
  <si>
    <t>1703071912512551129XXXX001</t>
  </si>
  <si>
    <t>1703071912512552927XXXX001</t>
  </si>
  <si>
    <t>1703071912512554364XXXX001</t>
  </si>
  <si>
    <t>1703071912512554762XXXX001</t>
  </si>
  <si>
    <t>1703071912512555930XXXX001</t>
  </si>
  <si>
    <t>1703071912512553837XXXX001</t>
  </si>
  <si>
    <t>1703071912512555478XXXX001</t>
  </si>
  <si>
    <t>1703071912512554222XXXX001</t>
  </si>
  <si>
    <t>1703071912512556814XXXX001</t>
  </si>
  <si>
    <t>1703071912512554957XXXX001</t>
  </si>
  <si>
    <t>1703071912512559789XXXX001</t>
  </si>
  <si>
    <t>1703071912512554681XXXX001</t>
  </si>
  <si>
    <t>1703071912512559534XXXX001</t>
  </si>
  <si>
    <t>1703071912512554737XXXX001</t>
  </si>
  <si>
    <t>1703071912512555402XXXX001</t>
  </si>
  <si>
    <t>1703071912512550167XXXX001</t>
  </si>
  <si>
    <t>1703071912512555118XXXX001</t>
  </si>
  <si>
    <t>1703071912512555994XXXX001</t>
  </si>
  <si>
    <t>1703071912512551506XXXX001</t>
  </si>
  <si>
    <t>1703071912512555936XXXX001</t>
  </si>
  <si>
    <t>1703071912512557177XXXX001</t>
  </si>
  <si>
    <t>1703071912512552331XXXX001</t>
  </si>
  <si>
    <t>1703071912512552464XXXX001</t>
  </si>
  <si>
    <t>1703071912512554140XXXX001</t>
  </si>
  <si>
    <t>1703071912512556317XXXX001</t>
  </si>
  <si>
    <t>1703071912512555516XXXX001</t>
  </si>
  <si>
    <t>1703071912512553636XXXX001</t>
  </si>
  <si>
    <t>1703071912512553746XXXX001</t>
  </si>
  <si>
    <t>1703071912512552368XXXX001</t>
  </si>
  <si>
    <t>1703071912512551578XXXX001</t>
  </si>
  <si>
    <t>1703071912512552023XXXX001</t>
  </si>
  <si>
    <t>1703071912512554750XXXX001</t>
  </si>
  <si>
    <t>1703071912512551598XXXX001</t>
  </si>
  <si>
    <t>1703071912512550380XXXX001</t>
  </si>
  <si>
    <t>1703071912512553930XXXX001</t>
  </si>
  <si>
    <t>1703071912512556864XXXX001</t>
  </si>
  <si>
    <t>1703071912512555696XXXX001</t>
  </si>
  <si>
    <t>1703071912512553841XXXX001</t>
  </si>
  <si>
    <t>1703071912512555258XXXX001</t>
  </si>
  <si>
    <t>1703071912512557345XXXX001</t>
  </si>
  <si>
    <t>1703071912512551355XXXX001</t>
  </si>
  <si>
    <t>1703071912512560421XXXX001</t>
  </si>
  <si>
    <t>1703071912512569778XXXX001</t>
  </si>
  <si>
    <t>1703071912512566209XXXX001</t>
  </si>
  <si>
    <t>1703071912512568882XXXX001</t>
  </si>
  <si>
    <t>1703071912512563043XXXX001</t>
  </si>
  <si>
    <t>1703071912512567678XXXX001</t>
  </si>
  <si>
    <t>1703071912512560684XXXX001</t>
  </si>
  <si>
    <t>1703071912512568760XXXX001</t>
  </si>
  <si>
    <t>1703071912512561571XXXX001</t>
  </si>
  <si>
    <t>1703071912512568311XXXX001</t>
  </si>
  <si>
    <t>1703071912512568907XXXX001</t>
  </si>
  <si>
    <t>1703071912512562662XXXX001</t>
  </si>
  <si>
    <t>1703071912512563236XXXX001</t>
  </si>
  <si>
    <t>1703071912512568959XXXX001</t>
  </si>
  <si>
    <t>1703071912512562070XXXX001</t>
  </si>
  <si>
    <t>1703071912512563397XXXX001</t>
  </si>
  <si>
    <t>1703071912512565957XXXX001</t>
  </si>
  <si>
    <t>1703071912512565467XXXX001</t>
  </si>
  <si>
    <t>1703071912512567415XXXX001</t>
  </si>
  <si>
    <t>1703071912512565609XXXX001</t>
  </si>
  <si>
    <t>1703071912512567550XXXX001</t>
  </si>
  <si>
    <t>1703071912512563864XXXX001</t>
  </si>
  <si>
    <t>1703071912512562314XXXX001</t>
  </si>
  <si>
    <t>1703071912512560043XXXX001</t>
  </si>
  <si>
    <t>1703071912512566764XXXX001</t>
  </si>
  <si>
    <t>1703071912512560331XXXX001</t>
  </si>
  <si>
    <t>1703071912512563296XXXX001</t>
  </si>
  <si>
    <t>1703071912512561921XXXX001</t>
  </si>
  <si>
    <t>1703071912512567065XXXX001</t>
  </si>
  <si>
    <t>1703071912512567145XXXX001</t>
  </si>
  <si>
    <t>1703071912512562867XXXX001</t>
  </si>
  <si>
    <t>1703071912512564347XXXX001</t>
  </si>
  <si>
    <t>1703071912512566969XXXX001</t>
  </si>
  <si>
    <t>1703071912512568976XXXX001</t>
  </si>
  <si>
    <t>1703071912512560260XXXX001</t>
  </si>
  <si>
    <t>1703071912512562893XXXX001</t>
  </si>
  <si>
    <t>1703071912512567040XXXX001</t>
  </si>
  <si>
    <t>1703071912512569664XXXX001</t>
  </si>
  <si>
    <t>1703071912512567840XXXX001</t>
  </si>
  <si>
    <t>1703071912512566660XXXX001</t>
  </si>
  <si>
    <t>1703071912512565042XXXX001</t>
  </si>
  <si>
    <t>1703071912512569290XXXX001</t>
  </si>
  <si>
    <t>1703071912512564785XXXX001</t>
  </si>
  <si>
    <t>1703071912512563303XXXX001</t>
  </si>
  <si>
    <t>1703071912512567795XXXX001</t>
  </si>
  <si>
    <t>1703071912512561459XXXX001</t>
  </si>
  <si>
    <t>1703071912512561377XXXX001</t>
  </si>
  <si>
    <t>1703071912512560908XXXX001</t>
  </si>
  <si>
    <t>1703071912512569916XXXX001</t>
  </si>
  <si>
    <t>1703071912512561188XXXX001</t>
  </si>
  <si>
    <t>1703071912512566089XXXX001</t>
  </si>
  <si>
    <t>1703071912512563251XXXX001</t>
  </si>
  <si>
    <t>1703071912512568911XXXX001</t>
  </si>
  <si>
    <t>1703071912512561394XXXX001</t>
  </si>
  <si>
    <t>1703071912512567447XXXX001</t>
  </si>
  <si>
    <t>1703071912512564595XXXX001</t>
  </si>
  <si>
    <t>1703071912512562050XXXX001</t>
  </si>
  <si>
    <t>1703071912512564789XXXX001</t>
  </si>
  <si>
    <t>1703071912512561086XXXX001</t>
  </si>
  <si>
    <t>1703071912512562431XXXX001</t>
  </si>
  <si>
    <t>1703071912512567479XXXX001</t>
  </si>
  <si>
    <t>1703071912512568999XXXX001</t>
  </si>
  <si>
    <t>1703071912512568135XXXX001</t>
  </si>
  <si>
    <t>1703071912512565333XXXX001</t>
  </si>
  <si>
    <t>1703071912512565884XXXX001</t>
  </si>
  <si>
    <t>1703071912512562571XXXX001</t>
  </si>
  <si>
    <t>1703071912512569094XXXX001</t>
  </si>
  <si>
    <t>1703071912512566979XXXX001</t>
  </si>
  <si>
    <t>1703071912512564558XXXX001</t>
  </si>
  <si>
    <t>1703071912512562407XXXX001</t>
  </si>
  <si>
    <t>1703071912512562439XXXX001</t>
  </si>
  <si>
    <t>1703071912512572742XXXX001</t>
  </si>
  <si>
    <t>1703071912512576985XXXX001</t>
  </si>
  <si>
    <t>1703071912512571087XXXX001</t>
  </si>
  <si>
    <t>1703071912512578359XXXX001</t>
  </si>
  <si>
    <t>1703071912512578896XXXX001</t>
  </si>
  <si>
    <t>1703071912512577658XXXX001</t>
  </si>
  <si>
    <t>1703071912512573503XXXX001</t>
  </si>
  <si>
    <t>1703071912512578127XXXX001</t>
  </si>
  <si>
    <t>1703071912512572885XXXX001</t>
  </si>
  <si>
    <t>1703071912512576005XXXX001</t>
  </si>
  <si>
    <t>1703071912512571621XXXX001</t>
  </si>
  <si>
    <t>1703071912512577227XXXX001</t>
  </si>
  <si>
    <t>1703071912512573187XXXX001</t>
  </si>
  <si>
    <t>1703071912512571138XXXX001</t>
  </si>
  <si>
    <t>1703071912512578217XXXX001</t>
  </si>
  <si>
    <t>1703071912512570281XXXX001</t>
  </si>
  <si>
    <t>1703071912512573835XXXX001</t>
  </si>
  <si>
    <t>1703071912512579826XXXX001</t>
  </si>
  <si>
    <t>1703071912512573162XXXX001</t>
  </si>
  <si>
    <t>1703071912512570653XXXX001</t>
  </si>
  <si>
    <t>1703071912512571120XXXX001</t>
  </si>
  <si>
    <t>1703071912512573536XXXX001</t>
  </si>
  <si>
    <t>1703071912512572199XXXX001</t>
  </si>
  <si>
    <t>1703071912512573570XXXX001</t>
  </si>
  <si>
    <t>1703071912512578299XXXX001</t>
  </si>
  <si>
    <t>1703071912512577267XXXX001</t>
  </si>
  <si>
    <t>1703071912512571142XXXX001</t>
  </si>
  <si>
    <t>1703071912512572858XXXX001</t>
  </si>
  <si>
    <t>1703071912512577288XXXX001</t>
  </si>
  <si>
    <t>1703071912512578656XXXX001</t>
  </si>
  <si>
    <t>1703071912512574196XXXX001</t>
  </si>
  <si>
    <t>1703071912512573414XXXX001</t>
  </si>
  <si>
    <t>1703071912512570449XXXX001</t>
  </si>
  <si>
    <t>1703071912512577644XXXX001</t>
  </si>
  <si>
    <t>1703071912512572970XXXX001</t>
  </si>
  <si>
    <t>1703071912512574433XXXX001</t>
  </si>
  <si>
    <t>1703071912512579717XXXX001</t>
  </si>
  <si>
    <t>1703071912512579310XXXX001</t>
  </si>
  <si>
    <t>1703071912512573416XXXX001</t>
  </si>
  <si>
    <t>1703071912512572230XXXX001</t>
  </si>
  <si>
    <t>1703071912512571205XXXX001</t>
  </si>
  <si>
    <t>1703071912512577459XXXX001</t>
  </si>
  <si>
    <t>1703071912512577409XXXX001</t>
  </si>
  <si>
    <t>1703071912512576371XXXX001</t>
  </si>
  <si>
    <t>1703071912512578747XXXX001</t>
  </si>
  <si>
    <t>1703071912512579612XXXX001</t>
  </si>
  <si>
    <t>1703071912512574834XXXX001</t>
  </si>
  <si>
    <t>1703071912512575605XXXX001</t>
  </si>
  <si>
    <t>1703071912512570215XXXX001</t>
  </si>
  <si>
    <t>1703071912512577954XXXX001</t>
  </si>
  <si>
    <t>1703071912512579744XXXX001</t>
  </si>
  <si>
    <t>1703071912512570626XXXX001</t>
  </si>
  <si>
    <t>1703071912512587735XXXX001</t>
  </si>
  <si>
    <t>1703071912512580985XXXX001</t>
  </si>
  <si>
    <t>1703071912512589613XXXX001</t>
  </si>
  <si>
    <t>1703071912512584710XXXX001</t>
  </si>
  <si>
    <t>1703071912512581554XXXX001</t>
  </si>
  <si>
    <t>1703071912512588226XXXX001</t>
  </si>
  <si>
    <t>1703071912512585255XXXX001</t>
  </si>
  <si>
    <t>1703071912512580341XXXX001</t>
  </si>
  <si>
    <t>1703071912512585425XXXX001</t>
  </si>
  <si>
    <t>1703071912512588922XXXX001</t>
  </si>
  <si>
    <t>1703071912512587869XXXX001</t>
  </si>
  <si>
    <t>1703071912512580256XXXX001</t>
  </si>
  <si>
    <t>1703071912512586250XXXX001</t>
  </si>
  <si>
    <t>1703071912512580608XXXX001</t>
  </si>
  <si>
    <t>1703071912512581263XXXX001</t>
  </si>
  <si>
    <t>1703071912512583506XXXX001</t>
  </si>
  <si>
    <t>1703071912512582347XXXX001</t>
  </si>
  <si>
    <t>1703071912512581604XXXX001</t>
  </si>
  <si>
    <t>1703071912512589089XXXX001</t>
  </si>
  <si>
    <t>1703071912512582698XXXX001</t>
  </si>
  <si>
    <t>1703071912512585872XXXX001</t>
  </si>
  <si>
    <t>1703071912512580331XXXX001</t>
  </si>
  <si>
    <t>1703071912512583835XXXX001</t>
  </si>
  <si>
    <t>1703071912512586483XXXX001</t>
  </si>
  <si>
    <t>1703071912512586401XXXX001</t>
  </si>
  <si>
    <t>1703071912512586943XXXX001</t>
  </si>
  <si>
    <t>1703071912512582464XXXX001</t>
  </si>
  <si>
    <t>1703071912512582590XXXX001</t>
  </si>
  <si>
    <t>1703071912512585258XXXX001</t>
  </si>
  <si>
    <t>1703071912512583555XXXX001</t>
  </si>
  <si>
    <t>1703071912512584201XXXX001</t>
  </si>
  <si>
    <t>1703071912512584305XXXX001</t>
  </si>
  <si>
    <t>1703071912512582552XXXX001</t>
  </si>
  <si>
    <t>1703071912512583412XXXX001</t>
  </si>
  <si>
    <t>1703071912512582718XXXX001</t>
  </si>
  <si>
    <t>1703071912512588857XXXX001</t>
  </si>
  <si>
    <t>1703071912512589357XXXX001</t>
  </si>
  <si>
    <t>1703071912512585579XXXX001</t>
  </si>
  <si>
    <t>1703071912512589792XXXX001</t>
  </si>
  <si>
    <t>1703071912512587771XXXX001</t>
  </si>
  <si>
    <t>1703071912512589921XXXX001</t>
  </si>
  <si>
    <t>1703071912512583936XXXX001</t>
  </si>
  <si>
    <t>1703071912512580198XXXX001</t>
  </si>
  <si>
    <t>1703071912512582793XXXX001</t>
  </si>
  <si>
    <t>1703071912512580981XXXX001</t>
  </si>
  <si>
    <t>1703071912512588344XXXX001</t>
  </si>
  <si>
    <t>1703071912512584321XXXX001</t>
  </si>
  <si>
    <t>1703071912512582592XXXX001</t>
  </si>
  <si>
    <t>1703071912512585876XXXX001</t>
  </si>
  <si>
    <t>1703071912512582878XXXX001</t>
  </si>
  <si>
    <t>1703071912512581070XXXX001</t>
  </si>
  <si>
    <t>1703071912512581245XXXX001</t>
  </si>
  <si>
    <t>1703071912512588793XXXX001</t>
  </si>
  <si>
    <t>1703071912512593328XXXX001</t>
  </si>
  <si>
    <t>1703071912512598184XXXX001</t>
  </si>
  <si>
    <t>1703071912512590592XXXX001</t>
  </si>
  <si>
    <t>1703071912512594503XXXX001</t>
  </si>
  <si>
    <t>1703071912512598048XXXX001</t>
  </si>
  <si>
    <t>1703071912512591512XXXX001</t>
  </si>
  <si>
    <t>1703071912512590200XXXX001</t>
  </si>
  <si>
    <t>1703071912512596345XXXX001</t>
  </si>
  <si>
    <t>1703071912512596315XXXX001</t>
  </si>
  <si>
    <t>1703071912512594570XXXX001</t>
  </si>
  <si>
    <t>1703071912512593118XXXX001</t>
  </si>
  <si>
    <t>1703071912512591271XXXX001</t>
  </si>
  <si>
    <t>1703071912512594919XXXX001</t>
  </si>
  <si>
    <t>1703071912512594285XXXX001</t>
  </si>
  <si>
    <t>1703071912512599326XXXX001</t>
  </si>
  <si>
    <t>1703071912512593361XXXX001</t>
  </si>
  <si>
    <t>1703071912512599365XXXX001</t>
  </si>
  <si>
    <t>1703071912512593254XXXX001</t>
  </si>
  <si>
    <t>1703071912512592768XXXX001</t>
  </si>
  <si>
    <t>1703071912512596155XXXX001</t>
  </si>
  <si>
    <t>1703071912512597926XXXX001</t>
  </si>
  <si>
    <t>1703071912512599409XXXX001</t>
  </si>
  <si>
    <t>1703071912512592149XXXX001</t>
  </si>
  <si>
    <t>1703071912512590294XXXX001</t>
  </si>
  <si>
    <t>1703071912512598585XXXX001</t>
  </si>
  <si>
    <t>1703071912512593526XXXX001</t>
  </si>
  <si>
    <t>1703071912512590413XXXX001</t>
  </si>
  <si>
    <t>1703071912512599254XXXX001</t>
  </si>
  <si>
    <t>1703071912512595714XXXX001</t>
  </si>
  <si>
    <t>1703071912512598484XXXX001</t>
  </si>
  <si>
    <t>1703071912512599829XXXX001</t>
  </si>
  <si>
    <t>1703071912512592869XXXX001</t>
  </si>
  <si>
    <t>1703071912512591511XXXX001</t>
  </si>
  <si>
    <t>1703071912512596621XXXX001</t>
  </si>
  <si>
    <t>1703071912512593453XXXX001</t>
  </si>
  <si>
    <t>1703071912512598963XXXX001</t>
  </si>
  <si>
    <t>1703071912512597364XXXX001</t>
  </si>
  <si>
    <t>1703071912512597309XXXX001</t>
  </si>
  <si>
    <t>1703071912512594568XXXX001</t>
  </si>
  <si>
    <t>1703071912512597976XXXX001</t>
  </si>
  <si>
    <t>1703071912512597998XXXX001</t>
  </si>
  <si>
    <t>1703071912512591639XXXX001</t>
  </si>
  <si>
    <t>1703071912512591597XXXX001</t>
  </si>
  <si>
    <t>1703071912512597624XXXX001</t>
  </si>
  <si>
    <t>1703071912512590644XXXX001</t>
  </si>
  <si>
    <t>1703071912512599278XXXX001</t>
  </si>
  <si>
    <t>1703071912512597946XXXX001</t>
  </si>
  <si>
    <t>1703071912512590274XXXX001</t>
  </si>
  <si>
    <t>1703071912512597330XXXX001</t>
  </si>
  <si>
    <t>1703071912512594094XXXX001</t>
  </si>
  <si>
    <t>1703071912512598920XXXX001</t>
  </si>
  <si>
    <t>1703071912512593845XXXX001</t>
  </si>
  <si>
    <t>1703071912512590479XXXX001</t>
  </si>
  <si>
    <t>1703071912512592917XXXX001</t>
  </si>
  <si>
    <t>1703071912512594585XXXX001</t>
  </si>
  <si>
    <t>1703071912512596720XXXX001</t>
  </si>
  <si>
    <t>1703071912512598919XXXX001</t>
  </si>
  <si>
    <t>1703071912512595633XXXX001</t>
  </si>
  <si>
    <t>1703071912512593150XXXX001</t>
  </si>
  <si>
    <t>1703071912512599956XXXX001</t>
  </si>
  <si>
    <t>1703071912512590323XXXX001</t>
  </si>
  <si>
    <t>1703071912512595014XXXX001</t>
  </si>
  <si>
    <t>1703071912512590037XXXX001</t>
  </si>
  <si>
    <t>1703071912512592807XXXX001</t>
  </si>
  <si>
    <t>1703071912512591507XXXX001</t>
  </si>
  <si>
    <t>1703071912512591596XXXX001</t>
  </si>
  <si>
    <t>1703071912512590032XXXX001</t>
  </si>
  <si>
    <t>1703071912512598072XXXX001</t>
  </si>
  <si>
    <t>1703071912512594749XXXX001</t>
  </si>
  <si>
    <t>1703071912512590627XXXX001</t>
  </si>
  <si>
    <t>1703071912512602049XXXX001</t>
  </si>
  <si>
    <t>1703071912512601914XXXX001</t>
  </si>
  <si>
    <t>1703071912512605679XXXX001</t>
  </si>
  <si>
    <t>1703071912512601268XXXX001</t>
  </si>
  <si>
    <t>1703071912512609473XXXX001</t>
  </si>
  <si>
    <t>1703071912512603504XXXX001</t>
  </si>
  <si>
    <t>1703071912512608481XXXX001</t>
  </si>
  <si>
    <t>1703071912512604150XXXX001</t>
  </si>
  <si>
    <t>1703071912512608816XXXX001</t>
  </si>
  <si>
    <t>1703071912512607571XXXX001</t>
  </si>
  <si>
    <t>1703071912512604822XXXX001</t>
  </si>
  <si>
    <t>1703071912512604714XXXX001</t>
  </si>
  <si>
    <t>1703071912512601990XXXX001</t>
  </si>
  <si>
    <t>1703071912512602163XXXX001</t>
  </si>
  <si>
    <t>1703071912512609505XXXX001</t>
  </si>
  <si>
    <t>1703071912512604115XXXX001</t>
  </si>
  <si>
    <t>1703071912512607464XXXX001</t>
  </si>
  <si>
    <t>1703071912512602471XXXX001</t>
  </si>
  <si>
    <t>1703071912512603989XXXX001</t>
  </si>
  <si>
    <t>1703071912512602213XXXX001</t>
  </si>
  <si>
    <t>1703071912512603622XXXX001</t>
  </si>
  <si>
    <t>1703071912512609202XXXX001</t>
  </si>
  <si>
    <t>1703071912512607460XXXX001</t>
  </si>
  <si>
    <t>1703071912512609481XXXX001</t>
  </si>
  <si>
    <t>1703071912512601954XXXX001</t>
  </si>
  <si>
    <t>1703071912512603957XXXX001</t>
  </si>
  <si>
    <t>1703071912512605993XXXX001</t>
  </si>
  <si>
    <t>1703071912512603498XXXX001</t>
  </si>
  <si>
    <t>1703071912512608411XXXX001</t>
  </si>
  <si>
    <t>1703071912512602363XXXX001</t>
  </si>
  <si>
    <t>1703071912512609073XXXX001</t>
  </si>
  <si>
    <t>1703071912512603583XXXX001</t>
  </si>
  <si>
    <t>1703071912512603431XXXX001</t>
  </si>
  <si>
    <t>1703071912512601812XXXX001</t>
  </si>
  <si>
    <t>1703071912512601203XXXX001</t>
  </si>
  <si>
    <t>1703071912512607973XXXX001</t>
  </si>
  <si>
    <t>1703071912512608815XXXX001</t>
  </si>
  <si>
    <t>1703071912512602082XXXX001</t>
  </si>
  <si>
    <t>1703071912512601345XXXX001</t>
  </si>
  <si>
    <t>1703071912512607865XXXX001</t>
  </si>
  <si>
    <t>1703071912512606660XXXX001</t>
  </si>
  <si>
    <t>1703071912512605434XXXX001</t>
  </si>
  <si>
    <t>1703071912512607302XXXX001</t>
  </si>
  <si>
    <t>1703071912512608863XXXX001</t>
  </si>
  <si>
    <t>1703071912512609455XXXX001</t>
  </si>
  <si>
    <t>1703071912512608775XXXX001</t>
  </si>
  <si>
    <t>1703071912512603599XXXX001</t>
  </si>
  <si>
    <t>1703071912512606561XXXX001</t>
  </si>
  <si>
    <t>1703071912512607030XXXX001</t>
  </si>
  <si>
    <t>1703071912512601281XXXX001</t>
  </si>
  <si>
    <t>1703071912512605495XXXX001</t>
  </si>
  <si>
    <t>1703071912512609383XXXX001</t>
  </si>
  <si>
    <t>1703071912512607499XXXX001</t>
  </si>
  <si>
    <t>1703071912512605796XXXX001</t>
  </si>
  <si>
    <t>1703071912512608091XXXX001</t>
  </si>
  <si>
    <t>1703071912512605664XXXX001</t>
  </si>
  <si>
    <t>1703071912512608526XXXX001</t>
  </si>
  <si>
    <t>1703071912512600033XXXX001</t>
  </si>
  <si>
    <t>1703071912512600764XXXX001</t>
  </si>
  <si>
    <t>1703071912512606475XXXX001</t>
  </si>
  <si>
    <t>1703071912512606947XXXX001</t>
  </si>
  <si>
    <t>1703071912512608350XXXX001</t>
  </si>
  <si>
    <t>1703071912512604002XXXX001</t>
  </si>
  <si>
    <t>1703071912512607342XXXX001</t>
  </si>
  <si>
    <t>1703071912512605770XXXX001</t>
  </si>
  <si>
    <t>1703071912512607053XXXX001</t>
  </si>
  <si>
    <t>1703071912512601038XXXX001</t>
  </si>
  <si>
    <t>1703071912512611115XXXX001</t>
  </si>
  <si>
    <t>1703071912512616817XXXX001</t>
  </si>
  <si>
    <t>1703071912512610631XXXX001</t>
  </si>
  <si>
    <t>1703071912512614025XXXX001</t>
  </si>
  <si>
    <t>1703071912512610906XXXX001</t>
  </si>
  <si>
    <t>1703071912512616728XXXX001</t>
  </si>
  <si>
    <t>1703071912512615670XXXX001</t>
  </si>
  <si>
    <t>1703071912512618577XXXX001</t>
  </si>
  <si>
    <t>1703071912512617079XXXX001</t>
  </si>
  <si>
    <t>1703071912512614630XXXX001</t>
  </si>
  <si>
    <t>1703071912512614958XXXX001</t>
  </si>
  <si>
    <t>1703071912512616531XXXX001</t>
  </si>
  <si>
    <t>1703071912512618440XXXX001</t>
  </si>
  <si>
    <t>1703071912512619088XXXX001</t>
  </si>
  <si>
    <t>1703071912512615746XXXX001</t>
  </si>
  <si>
    <t>1703071912512616508XXXX001</t>
  </si>
  <si>
    <t>1703071912512614703XXXX001</t>
  </si>
  <si>
    <t>1703071912512611103XXXX001</t>
  </si>
  <si>
    <t>1703071912512618106XXXX001</t>
  </si>
  <si>
    <t>1703071912512610367XXXX001</t>
  </si>
  <si>
    <t>1703071912512616575XXXX001</t>
  </si>
  <si>
    <t>1703071912512618047XXXX001</t>
  </si>
  <si>
    <t>1703071912512616353XXXX001</t>
  </si>
  <si>
    <t>1703071912512610131XXXX001</t>
  </si>
  <si>
    <t>1703071912512617484XXXX001</t>
  </si>
  <si>
    <t>1703071912512611639XXXX001</t>
  </si>
  <si>
    <t>1703071912512610662XXXX001</t>
  </si>
  <si>
    <t>1703071912512616663XXXX001</t>
  </si>
  <si>
    <t>1703071912512612107XXXX001</t>
  </si>
  <si>
    <t>1703071912512618912XXXX001</t>
  </si>
  <si>
    <t>1703071912512611282XXXX001</t>
  </si>
  <si>
    <t>1703071912512614723XXXX001</t>
  </si>
  <si>
    <t>1703071912512614824XXXX001</t>
  </si>
  <si>
    <t>1703071912512614275XXXX001</t>
  </si>
  <si>
    <t>1703071912512614825XXXX001</t>
  </si>
  <si>
    <t>1703071912512616748XXXX001</t>
  </si>
  <si>
    <t>1703071912512619079XXXX001</t>
  </si>
  <si>
    <t>1703071912512618628XXXX001</t>
  </si>
  <si>
    <t>1703071912512617865XXXX001</t>
  </si>
  <si>
    <t>1703071912512612627XXXX001</t>
  </si>
  <si>
    <t>1703071912512617058XXXX001</t>
  </si>
  <si>
    <t>1703071912512619141XXXX001</t>
  </si>
  <si>
    <t>1703071912512615344XXXX001</t>
  </si>
  <si>
    <t>1703071912512619996XXXX001</t>
  </si>
  <si>
    <t>1703071912512614897XXXX001</t>
  </si>
  <si>
    <t>1703071912512615528XXXX001</t>
  </si>
  <si>
    <t>1703071912512610234XXXX001</t>
  </si>
  <si>
    <t>1703071912512613430XXXX001</t>
  </si>
  <si>
    <t>1703071912512612311XXXX001</t>
  </si>
  <si>
    <t>1703071912512617109XXXX001</t>
  </si>
  <si>
    <t>1703071912512610615XXXX001</t>
  </si>
  <si>
    <t>1703071912512616955XXXX001</t>
  </si>
  <si>
    <t>1703071912512610729XXXX001</t>
  </si>
  <si>
    <t>1703071912512612132XXXX001</t>
  </si>
  <si>
    <t>1703071912512619659XXXX001</t>
  </si>
  <si>
    <t>1703071912512617413XXXX001</t>
  </si>
  <si>
    <t>1703071912512610233XXXX001</t>
  </si>
  <si>
    <t>1703071912512612280XXXX001</t>
  </si>
  <si>
    <t>1703071912512614255XXXX001</t>
  </si>
  <si>
    <t>1703071912512612011XXXX001</t>
  </si>
  <si>
    <t>1703071912512615041XXXX001</t>
  </si>
  <si>
    <t>1703071912512617417XXXX001</t>
  </si>
  <si>
    <t>1703071912512617782XXXX001</t>
  </si>
  <si>
    <t>1703071912512618983XXXX001</t>
  </si>
  <si>
    <t>1703071912512617308XXXX001</t>
  </si>
  <si>
    <t>1703071912512613771XXXX001</t>
  </si>
  <si>
    <t>1703071912512611994XXXX001</t>
  </si>
  <si>
    <t>1703071912512614678XXXX001</t>
  </si>
  <si>
    <t>1703071912512615790XXXX001</t>
  </si>
  <si>
    <t>1703071912512610512XXXX001</t>
  </si>
  <si>
    <t>1703071912512612212XXXX001</t>
  </si>
  <si>
    <t>1703071912512629115XXXX001</t>
  </si>
  <si>
    <t>1703071912512624019XXXX001</t>
  </si>
  <si>
    <t>1703071912512621927XXXX001</t>
  </si>
  <si>
    <t>1703071912512620714XXXX001</t>
  </si>
  <si>
    <t>1703071912512624464XXXX001</t>
  </si>
  <si>
    <t>1703071912512628917XXXX001</t>
  </si>
  <si>
    <t>1703071912512628991XXXX001</t>
  </si>
  <si>
    <t>1703071912512624834XXXX001</t>
  </si>
  <si>
    <t>1703071912512629258XXXX001</t>
  </si>
  <si>
    <t>1703071912512629127XXXX001</t>
  </si>
  <si>
    <t>1703071912512626572XXXX001</t>
  </si>
  <si>
    <t>1703071912512621525XXXX001</t>
  </si>
  <si>
    <t>1703071912512621847XXXX001</t>
  </si>
  <si>
    <t>1703071912512627518XXXX001</t>
  </si>
  <si>
    <t>1703071912512628212XXXX001</t>
  </si>
  <si>
    <t>1703071912512620943XXXX001</t>
  </si>
  <si>
    <t>1703071912512623783XXXX001</t>
  </si>
  <si>
    <t>1703071912512620128XXXX001</t>
  </si>
  <si>
    <t>1703071912512620311XXXX001</t>
  </si>
  <si>
    <t>1703071912512628499XXXX001</t>
  </si>
  <si>
    <t>1703071912512621797XXXX001</t>
  </si>
  <si>
    <t>1703071912512629252XXXX001</t>
  </si>
  <si>
    <t>1703071912512628105XXXX001</t>
  </si>
  <si>
    <t>1703071912512626683XXXX001</t>
  </si>
  <si>
    <t>1703071912512629008XXXX001</t>
  </si>
  <si>
    <t>1703071912512621961XXXX001</t>
  </si>
  <si>
    <t>1703071912512623534XXXX001</t>
  </si>
  <si>
    <t>1703071912512626493XXXX001</t>
  </si>
  <si>
    <t>1703071912512625226XXXX001</t>
  </si>
  <si>
    <t>1703071912512625635XXXX001</t>
  </si>
  <si>
    <t>1703071912512623504XXXX001</t>
  </si>
  <si>
    <t>1703071912512625402XXXX001</t>
  </si>
  <si>
    <t>1703071912512621324XXXX001</t>
  </si>
  <si>
    <t>1703071912512626368XXXX001</t>
  </si>
  <si>
    <t>1703071912512621312XXXX001</t>
  </si>
  <si>
    <t>1703071912512628080XXXX001</t>
  </si>
  <si>
    <t>1703071912512626180XXXX001</t>
  </si>
  <si>
    <t>1703071912512629176XXXX001</t>
  </si>
  <si>
    <t>1703071912512627751XXXX001</t>
  </si>
  <si>
    <t>1703071912512627439XXXX001</t>
  </si>
  <si>
    <t>1703071912512628044XXXX001</t>
  </si>
  <si>
    <t>1703071912512624451XXXX001</t>
  </si>
  <si>
    <t>1703071912512623543XXXX001</t>
  </si>
  <si>
    <t>1703071912512626344XXXX001</t>
  </si>
  <si>
    <t>1703071912512620952XXXX001</t>
  </si>
  <si>
    <t>1703071912512628756XXXX001</t>
  </si>
  <si>
    <t>1703071912512622979XXXX001</t>
  </si>
  <si>
    <t>1703071912512622592XXXX001</t>
  </si>
  <si>
    <t>1703071912512626092XXXX001</t>
  </si>
  <si>
    <t>1703071912512626595XXXX001</t>
  </si>
  <si>
    <t>1703071912512621655XXXX001</t>
  </si>
  <si>
    <t>1703071912512626725XXXX001</t>
  </si>
  <si>
    <t>1703071912512623127XXXX001</t>
  </si>
  <si>
    <t>1703071912512627881XXXX001</t>
  </si>
  <si>
    <t>1703071912512623125XXXX001</t>
  </si>
  <si>
    <t>1703071912512620920XXXX001</t>
  </si>
  <si>
    <t>1703071912512627024XXXX001</t>
  </si>
  <si>
    <t>1703071912512625972XXXX001</t>
  </si>
  <si>
    <t>1703071912512622750XXXX001</t>
  </si>
  <si>
    <t>1703071912512621448XXXX001</t>
  </si>
  <si>
    <t>1703071912512625196XXXX001</t>
  </si>
  <si>
    <t>1703071912512626154XXXX001</t>
  </si>
  <si>
    <t>1703071912512627114XXXX001</t>
  </si>
  <si>
    <t>1703071912512620336XXXX001</t>
  </si>
  <si>
    <t>1703071912512622313XXXX001</t>
  </si>
  <si>
    <t>1703071912512626299XXXX001</t>
  </si>
  <si>
    <t>1703071912512629508XXXX001</t>
  </si>
  <si>
    <t>1703071912512622790XXXX001</t>
  </si>
  <si>
    <t>1703071912512627467XXXX001</t>
  </si>
  <si>
    <t>1703071912512621247XXXX001</t>
  </si>
  <si>
    <t>1703071912512623860XXXX001</t>
  </si>
  <si>
    <t>1703071912512621380XXXX001</t>
  </si>
  <si>
    <t>1703071912512637648XXXX001</t>
  </si>
  <si>
    <t>1703071912512637582XXXX001</t>
  </si>
  <si>
    <t>1703071912512635034XXXX001</t>
  </si>
  <si>
    <t>1703071912512639331XXXX001</t>
  </si>
  <si>
    <t>1703071912512633521XXXX001</t>
  </si>
  <si>
    <t>1703071912512636142XXXX001</t>
  </si>
  <si>
    <t>1703071912512639124XXXX001</t>
  </si>
  <si>
    <t>1703071912512635267XXXX001</t>
  </si>
  <si>
    <t>1703071912512630167XXXX001</t>
  </si>
  <si>
    <t>1703071912512633047XXXX001</t>
  </si>
  <si>
    <t>1703071912512635276XXXX001</t>
  </si>
  <si>
    <t>1703071912512633496XXXX001</t>
  </si>
  <si>
    <t>1703071912512635752XXXX001</t>
  </si>
  <si>
    <t>1703071912512634899XXXX001</t>
  </si>
  <si>
    <t>1703071912512634657XXXX001</t>
  </si>
  <si>
    <t>1703071912512631967XXXX001</t>
  </si>
  <si>
    <t>1703071912512631037XXXX001</t>
  </si>
  <si>
    <t>1703071912512631489XXXX001</t>
  </si>
  <si>
    <t>1703071912512636609XXXX001</t>
  </si>
  <si>
    <t>1703071912512632606XXXX001</t>
  </si>
  <si>
    <t>1703071912512639617XXXX001</t>
  </si>
  <si>
    <t>1703071912512631176XXXX001</t>
  </si>
  <si>
    <t>1703071912512638576XXXX001</t>
  </si>
  <si>
    <t>1703071912512630361XXXX001</t>
  </si>
  <si>
    <t>1703071912512639128XXXX001</t>
  </si>
  <si>
    <t>1703071912512631512XXXX001</t>
  </si>
  <si>
    <t>1703071912512633479XXXX001</t>
  </si>
  <si>
    <t>1703071912512631696XXXX001</t>
  </si>
  <si>
    <t>1703071912512633337XXXX001</t>
  </si>
  <si>
    <t>1703071912512638509XXXX001</t>
  </si>
  <si>
    <t>1703071912512632172XXXX001</t>
  </si>
  <si>
    <t>1703071912512637062XXXX001</t>
  </si>
  <si>
    <t>1703071912512632922XXXX001</t>
  </si>
  <si>
    <t>1703071912512637869XXXX001</t>
  </si>
  <si>
    <t>1703071912512633065XXXX001</t>
  </si>
  <si>
    <t>1703071912512630220XXXX001</t>
  </si>
  <si>
    <t>1703071912512637014XXXX001</t>
  </si>
  <si>
    <t>1703071912512639489XXXX001</t>
  </si>
  <si>
    <t>1703071912512638652XXXX001</t>
  </si>
  <si>
    <t>1703071912512634748XXXX001</t>
  </si>
  <si>
    <t>1703071912512632574XXXX001</t>
  </si>
  <si>
    <t>1703071912512633440XXXX001</t>
  </si>
  <si>
    <t>1703071912512638811XXXX001</t>
  </si>
  <si>
    <t>1703071912512635730XXXX001</t>
  </si>
  <si>
    <t>1703071912512635913XXXX001</t>
  </si>
  <si>
    <t>1703071912512635238XXXX001</t>
  </si>
  <si>
    <t>1703071912512634849XXXX001</t>
  </si>
  <si>
    <t>1703071912512635524XXXX001</t>
  </si>
  <si>
    <t>1703071912512638665XXXX001</t>
  </si>
  <si>
    <t>1703071912512636483XXXX001</t>
  </si>
  <si>
    <t>1703071912512634393XXXX001</t>
  </si>
  <si>
    <t>1703071912512634451XXXX001</t>
  </si>
  <si>
    <t>1703071912512632620XXXX001</t>
  </si>
  <si>
    <t>1703071912512636928XXXX001</t>
  </si>
  <si>
    <t>1703071912512635526XXXX001</t>
  </si>
  <si>
    <t>1703071912512638905XXXX001</t>
  </si>
  <si>
    <t>1703071912512639387XXXX001</t>
  </si>
  <si>
    <t>1703071912512637485XXXX001</t>
  </si>
  <si>
    <t>1703071912512635325XXXX001</t>
  </si>
  <si>
    <t>1703071912512634034XXXX001</t>
  </si>
  <si>
    <t>1703071912512638931XXXX001</t>
  </si>
  <si>
    <t>1703071912512635062XXXX001</t>
  </si>
  <si>
    <t>1703071912512631168XXXX001</t>
  </si>
  <si>
    <t>1703071912512638088XXXX001</t>
  </si>
  <si>
    <t>1703071912512636541XXXX001</t>
  </si>
  <si>
    <t>1703071912512630084XXXX001</t>
  </si>
  <si>
    <t>1703071912512637032XXXX001</t>
  </si>
  <si>
    <t>1703071912512631526XXXX001</t>
  </si>
  <si>
    <t>1703071912512637500XXXX001</t>
  </si>
  <si>
    <t>1703071912512635359XXXX001</t>
  </si>
  <si>
    <t>1703071912512634206XXXX001</t>
  </si>
  <si>
    <t>1703071912512649806XXXX001</t>
  </si>
  <si>
    <t>1703071912512644723XXXX001</t>
  </si>
  <si>
    <t>1703071912512641249XXXX001</t>
  </si>
  <si>
    <t>1703071912512643558XXXX001</t>
  </si>
  <si>
    <t>1703071912512640550XXXX001</t>
  </si>
  <si>
    <t>1703071912512643024XXXX001</t>
  </si>
  <si>
    <t>1703071912512643238XXXX001</t>
  </si>
  <si>
    <t>1703071912512643752XXXX001</t>
  </si>
  <si>
    <t>1703071912512645308XXXX001</t>
  </si>
  <si>
    <t>1703071912512646969XXXX001</t>
  </si>
  <si>
    <t>1703071912512646320XXXX001</t>
  </si>
  <si>
    <t>1703071912512644220XXXX001</t>
  </si>
  <si>
    <t>1703071912512649451XXXX001</t>
  </si>
  <si>
    <t>1703071912512648290XXXX001</t>
  </si>
  <si>
    <t>1703071912512646646XXXX001</t>
  </si>
  <si>
    <t>1703071912512641378XXXX001</t>
  </si>
  <si>
    <t>1703071912512644566XXXX001</t>
  </si>
  <si>
    <t>1703071912512643848XXXX001</t>
  </si>
  <si>
    <t>1703071912512648604XXXX001</t>
  </si>
  <si>
    <t>1703071912512647403XXXX001</t>
  </si>
  <si>
    <t>1703071912512642657XXXX001</t>
  </si>
  <si>
    <t>1703071912512643516XXXX001</t>
  </si>
  <si>
    <t>1703071912512647054XXXX001</t>
  </si>
  <si>
    <t>1703071912512643655XXXX001</t>
  </si>
  <si>
    <t>1703071912512641823XXXX001</t>
  </si>
  <si>
    <t>1703071912512641455XXXX001</t>
  </si>
  <si>
    <t>1703071912512643991XXXX001</t>
  </si>
  <si>
    <t>1703071912512640796XXXX001</t>
  </si>
  <si>
    <t>1703071912512648837XXXX001</t>
  </si>
  <si>
    <t>1703071912512642823XXXX001</t>
  </si>
  <si>
    <t>1703071912512642158XXXX001</t>
  </si>
  <si>
    <t>1703071912512642943XXXX001</t>
  </si>
  <si>
    <t>1703071912512642669XXXX001</t>
  </si>
  <si>
    <t>1703071912512648459XXXX001</t>
  </si>
  <si>
    <t>1703071912512648223XXXX001</t>
  </si>
  <si>
    <t>1703071912512649843XXXX001</t>
  </si>
  <si>
    <t>1703071912512649128XXXX001</t>
  </si>
  <si>
    <t>1703071912512643681XXXX001</t>
  </si>
  <si>
    <t>1703071912512641368XXXX001</t>
  </si>
  <si>
    <t>1703071912512645451XXXX001</t>
  </si>
  <si>
    <t>1703071912512640555XXXX001</t>
  </si>
  <si>
    <t>1703071912512642785XXXX001</t>
  </si>
  <si>
    <t>1703071912512645962XXXX001</t>
  </si>
  <si>
    <t>1703071912512645421XXXX001</t>
  </si>
  <si>
    <t>1703071912512649562XXXX001</t>
  </si>
  <si>
    <t>1703071912512649782XXXX001</t>
  </si>
  <si>
    <t>1703071912512648895XXXX001</t>
  </si>
  <si>
    <t>1703071912512645094XXXX001</t>
  </si>
  <si>
    <t>1703071912512641586XXXX001</t>
  </si>
  <si>
    <t>1703071912512647697XXXX001</t>
  </si>
  <si>
    <t>1703071912512647291XXXX001</t>
  </si>
  <si>
    <t>1703071912512643316XXXX001</t>
  </si>
  <si>
    <t>1703071912512649455XXXX001</t>
  </si>
  <si>
    <t>1703071912512646393XXXX001</t>
  </si>
  <si>
    <t>1703071912512642362XXXX001</t>
  </si>
  <si>
    <t>1703071912512648995XXXX001</t>
  </si>
  <si>
    <t>1703071912512646462XXXX001</t>
  </si>
  <si>
    <t>1703071912512647331XXXX001</t>
  </si>
  <si>
    <t>1703071912512646409XXXX001</t>
  </si>
  <si>
    <t>1703071912512645751XXXX001</t>
  </si>
  <si>
    <t>1703071912512644397XXXX001</t>
  </si>
  <si>
    <t>1703071912512642249XXXX001</t>
  </si>
  <si>
    <t>1703071912512646321XXXX001</t>
  </si>
  <si>
    <t>1703071912512643955XXXX001</t>
  </si>
  <si>
    <t>1703071912512645919XXXX001</t>
  </si>
  <si>
    <t>1703071912512646698XXXX001</t>
  </si>
  <si>
    <t>1703071912512642846XXXX001</t>
  </si>
  <si>
    <t>1703071912512645380XXXX001</t>
  </si>
  <si>
    <t>1703071912512648075XXXX001</t>
  </si>
  <si>
    <t>1703071912512643903XXXX001</t>
  </si>
  <si>
    <t>1703071912512647263XXXX001</t>
  </si>
  <si>
    <t>1703071912512648414XXXX001</t>
  </si>
  <si>
    <t>1703071912512658804XXXX001</t>
  </si>
  <si>
    <t>1703071912512654581XXXX001</t>
  </si>
  <si>
    <t>1703071912512650998XXXX001</t>
  </si>
  <si>
    <t>1703071912512656625XXXX001</t>
  </si>
  <si>
    <t>1703071912512659924XXXX001</t>
  </si>
  <si>
    <t>1703071912512650428XXXX001</t>
  </si>
  <si>
    <t>1703071912512651678XXXX001</t>
  </si>
  <si>
    <t>1703071912512658006XXXX001</t>
  </si>
  <si>
    <t>1703071912512653089XXXX001</t>
  </si>
  <si>
    <t>1703071912512655115XXXX001</t>
  </si>
  <si>
    <t>1703071912512658204XXXX001</t>
  </si>
  <si>
    <t>1703071912512659180XXXX001</t>
  </si>
  <si>
    <t>1703071912512651137XXXX001</t>
  </si>
  <si>
    <t>1703071912512658285XXXX001</t>
  </si>
  <si>
    <t>1703071912512655037XXXX001</t>
  </si>
  <si>
    <t>1703071912512655337XXXX001</t>
  </si>
  <si>
    <t>1703071912512656058XXXX001</t>
  </si>
  <si>
    <t>1703071912512652268XXXX001</t>
  </si>
  <si>
    <t>1703071912512658543XXXX001</t>
  </si>
  <si>
    <t>1703071912512657679XXXX001</t>
  </si>
  <si>
    <t>1703071912512656498XXXX001</t>
  </si>
  <si>
    <t>1703071912512657128XXXX001</t>
  </si>
  <si>
    <t>1703071912512652381XXXX001</t>
  </si>
  <si>
    <t>1703071912512655534XXXX001</t>
  </si>
  <si>
    <t>1703071912512659269XXXX001</t>
  </si>
  <si>
    <t>1703071912512655540XXXX001</t>
  </si>
  <si>
    <t>1703071912512656818XXXX001</t>
  </si>
  <si>
    <t>1703071912512653071XXXX001</t>
  </si>
  <si>
    <t>1703071912512655061XXXX001</t>
  </si>
  <si>
    <t>1703071912512658846XXXX001</t>
  </si>
  <si>
    <t>1703071912512653743XXXX001</t>
  </si>
  <si>
    <t>1703071912512659444XXXX001</t>
  </si>
  <si>
    <t>1703071912512656988XXXX001</t>
  </si>
  <si>
    <t>1703071912512656585XXXX001</t>
  </si>
  <si>
    <t>1703071912512656599XXXX001</t>
  </si>
  <si>
    <t>1703071912512651482XXXX001</t>
  </si>
  <si>
    <t>1703071912512654941XXXX001</t>
  </si>
  <si>
    <t>1703071912512657577XXXX001</t>
  </si>
  <si>
    <t>1703071912512654855XXXX001</t>
  </si>
  <si>
    <t>1703071912512657864XXXX001</t>
  </si>
  <si>
    <t>1703071912512651464XXXX001</t>
  </si>
  <si>
    <t>1703071912512651626XXXX001</t>
  </si>
  <si>
    <t>1703071912512651379XXXX001</t>
  </si>
  <si>
    <t>1703071912512656983XXXX001</t>
  </si>
  <si>
    <t>1703071912512653532XXXX001</t>
  </si>
  <si>
    <t>1703071912512650989XXXX001</t>
  </si>
  <si>
    <t>1703071912512654460XXXX001</t>
  </si>
  <si>
    <t>1703071912512652573XXXX001</t>
  </si>
  <si>
    <t>1703071912512655702XXXX001</t>
  </si>
  <si>
    <t>1703071912512653103XXXX001</t>
  </si>
  <si>
    <t>1703071912512658381XXXX001</t>
  </si>
  <si>
    <t>1703071912512655799XXXX001</t>
  </si>
  <si>
    <t>1703071912512654744XXXX001</t>
  </si>
  <si>
    <t>1703071912512650728XXXX001</t>
  </si>
  <si>
    <t>1703071912512651429XXXX001</t>
  </si>
  <si>
    <t>1703071912512650451XXXX001</t>
  </si>
  <si>
    <t>1703071912512651845XXXX001</t>
  </si>
  <si>
    <t>1703071912512650493XXXX001</t>
  </si>
  <si>
    <t>1703071912512651119XXXX001</t>
  </si>
  <si>
    <t>1703071912512658151XXXX001</t>
  </si>
  <si>
    <t>1703071912512655625XXXX001</t>
  </si>
  <si>
    <t>1703071912512651555XXXX001</t>
  </si>
  <si>
    <t>1703071912512659852XXXX001</t>
  </si>
  <si>
    <t>1703071912512653874XXXX001</t>
  </si>
  <si>
    <t>1703071912512655094XXXX001</t>
  </si>
  <si>
    <t>1703071912512657137XXXX001</t>
  </si>
  <si>
    <t>1703071912512656243XXXX001</t>
  </si>
  <si>
    <t>1703071912512651037XXXX001</t>
  </si>
  <si>
    <t>1703071912512652777XXXX001</t>
  </si>
  <si>
    <t>1703071912512650176XXXX001</t>
  </si>
  <si>
    <t>1703071912512659983XXXX001</t>
  </si>
  <si>
    <t>1703071912512667214XXXX001</t>
  </si>
  <si>
    <t>1703071912512663386XXXX001</t>
  </si>
  <si>
    <t>1703071912512661602XXXX001</t>
  </si>
  <si>
    <t>1703071912512669638XXXX001</t>
  </si>
  <si>
    <t>1703071912512667401XXXX001</t>
  </si>
  <si>
    <t>1703071912512666498XXXX001</t>
  </si>
  <si>
    <t>1703071912512667228XXXX001</t>
  </si>
  <si>
    <t>1703071912512660201XXXX001</t>
  </si>
  <si>
    <t>1703071912512664210XXXX001</t>
  </si>
  <si>
    <t>1703071912512661959XXXX001</t>
  </si>
  <si>
    <t>1703071912512667201XXXX001</t>
  </si>
  <si>
    <t>1703071912512662951XXXX001</t>
  </si>
  <si>
    <t>1703071912512662083XXXX001</t>
  </si>
  <si>
    <t>1703071912512664899XXXX001</t>
  </si>
  <si>
    <t>1703071912512666252XXXX001</t>
  </si>
  <si>
    <t>1703071912512660621XXXX001</t>
  </si>
  <si>
    <t>1703071912512665670XXXX001</t>
  </si>
  <si>
    <t>1703071912512665283XXXX001</t>
  </si>
  <si>
    <t>1703071912512667945XXXX001</t>
  </si>
  <si>
    <t>1703071912512661976XXXX001</t>
  </si>
  <si>
    <t>1703071912512663953XXXX001</t>
  </si>
  <si>
    <t>1703071912512665979XXXX001</t>
  </si>
  <si>
    <t>1703071912512665537XXXX001</t>
  </si>
  <si>
    <t>1703071912512663115XXXX001</t>
  </si>
  <si>
    <t>1703071912512666396XXXX001</t>
  </si>
  <si>
    <t>1703071912512666247XXXX001</t>
  </si>
  <si>
    <t>1703071912512668497XXXX001</t>
  </si>
  <si>
    <t>1703071912512661068XXXX001</t>
  </si>
  <si>
    <t>1703071912512664559XXXX001</t>
  </si>
  <si>
    <t>1703071912512668588XXXX001</t>
  </si>
  <si>
    <t>1703071912512668278XXXX001</t>
  </si>
  <si>
    <t>1703071912512664120XXXX001</t>
  </si>
  <si>
    <t>1703071912512661724XXXX001</t>
  </si>
  <si>
    <t>1703071912512664700XXXX001</t>
  </si>
  <si>
    <t>1703071912512664374XXXX001</t>
  </si>
  <si>
    <t>1703071912512667495XXXX001</t>
  </si>
  <si>
    <t>1703071912512668358XXXX001</t>
  </si>
  <si>
    <t>1703071912512665480XXXX001</t>
  </si>
  <si>
    <t>1703071912512667694XXXX001</t>
  </si>
  <si>
    <t>1703071912512667946XXXX001</t>
  </si>
  <si>
    <t>1703071912512665517XXXX001</t>
  </si>
  <si>
    <t>1703071912512662513XXXX001</t>
  </si>
  <si>
    <t>1703071912512662964XXXX001</t>
  </si>
  <si>
    <t>1703071912512661185XXXX001</t>
  </si>
  <si>
    <t>1703071912512667367XXXX001</t>
  </si>
  <si>
    <t>1703071912512668663XXXX001</t>
  </si>
  <si>
    <t>1703071912512667816XXXX001</t>
  </si>
  <si>
    <t>1703071912512664729XXXX001</t>
  </si>
  <si>
    <t>1703071912512667373XXXX001</t>
  </si>
  <si>
    <t>1703071912512665026XXXX001</t>
  </si>
  <si>
    <t>1703071912512669676XXXX001</t>
  </si>
  <si>
    <t>1703071912512668306XXXX001</t>
  </si>
  <si>
    <t>1703071912512669599XXXX001</t>
  </si>
  <si>
    <t>1703071912512664303XXXX001</t>
  </si>
  <si>
    <t>1703071912512668269XXXX001</t>
  </si>
  <si>
    <t>1703071912512667407XXXX001</t>
  </si>
  <si>
    <t>1703071912512661909XXXX001</t>
  </si>
  <si>
    <t>1703071912512668546XXXX001</t>
  </si>
  <si>
    <t>1703071912512665340XXXX001</t>
  </si>
  <si>
    <t>1703071912512661703XXXX001</t>
  </si>
  <si>
    <t>1703071912512668083XXXX001</t>
  </si>
  <si>
    <t>1703071912512661834XXXX001</t>
  </si>
  <si>
    <t>1703071912512668990XXXX001</t>
  </si>
  <si>
    <t>1703071912512661880XXXX001</t>
  </si>
  <si>
    <t>1703071912512667303XXXX001</t>
  </si>
  <si>
    <t>1703071912512668994XXXX001</t>
  </si>
  <si>
    <t>1703071912512660092XXXX001</t>
  </si>
  <si>
    <t>1703071912512663531XXXX001</t>
  </si>
  <si>
    <t>1703071912512662099XXXX001</t>
  </si>
  <si>
    <t>1703071912512667187XXXX001</t>
  </si>
  <si>
    <t>1703071912512668296XXXX001</t>
  </si>
  <si>
    <t>1703071912512661122XXXX001</t>
  </si>
  <si>
    <t>1703071912512676929XXXX001</t>
  </si>
  <si>
    <t>1703071912512673895XXXX001</t>
  </si>
  <si>
    <t>1703071912512675485XXXX001</t>
  </si>
  <si>
    <t>1703071912512670158XXXX001</t>
  </si>
  <si>
    <t>1703071912512677592XXXX001</t>
  </si>
  <si>
    <t>1703071912512670200XXXX001</t>
  </si>
  <si>
    <t>1703071912512678657XXXX001</t>
  </si>
  <si>
    <t>1703071912512676158XXXX001</t>
  </si>
  <si>
    <t>1703071912512678522XXXX001</t>
  </si>
  <si>
    <t>1703071912512676103XXXX001</t>
  </si>
  <si>
    <t>1703071912512673562XXXX001</t>
  </si>
  <si>
    <t>1703071912512672577XXXX001</t>
  </si>
  <si>
    <t>1703071912512671847XXXX001</t>
  </si>
  <si>
    <t>1703071912512676265XXXX001</t>
  </si>
  <si>
    <t>1703071912512677577XXXX001</t>
  </si>
  <si>
    <t>1703071912512673677XXXX001</t>
  </si>
  <si>
    <t>1703071912512677954XXXX001</t>
  </si>
  <si>
    <t>1703071912512677787XXXX001</t>
  </si>
  <si>
    <t>1703071912512672008XXXX001</t>
  </si>
  <si>
    <t>1703071912512677080XXXX001</t>
  </si>
  <si>
    <t>1703071912512677645XXXX001</t>
  </si>
  <si>
    <t>1703071912512675719XXXX001</t>
  </si>
  <si>
    <t>1703071912512672460XXXX001</t>
  </si>
  <si>
    <t>1703071912512671443XXXX001</t>
  </si>
  <si>
    <t>1703071912512673635XXXX001</t>
  </si>
  <si>
    <t>1703071912512670623XXXX001</t>
  </si>
  <si>
    <t>1703071912512678775XXXX001</t>
  </si>
  <si>
    <t>1703071912512677910XXXX001</t>
  </si>
  <si>
    <t>1703071912512677058XXXX001</t>
  </si>
  <si>
    <t>1703071912512678389XXXX001</t>
  </si>
  <si>
    <t>1703071912512678365XXXX001</t>
  </si>
  <si>
    <t>1703071912512675350XXXX001</t>
  </si>
  <si>
    <t>1703071912512676436XXXX001</t>
  </si>
  <si>
    <t>1703071912512670061XXXX001</t>
  </si>
  <si>
    <t>1703071912512675376XXXX001</t>
  </si>
  <si>
    <t>1703071912512677475XXXX001</t>
  </si>
  <si>
    <t>1703071912512675080XXXX001</t>
  </si>
  <si>
    <t>1703071912512670426XXXX001</t>
  </si>
  <si>
    <t>1703071912512673114XXXX001</t>
  </si>
  <si>
    <t>1703071912512674047XXXX001</t>
  </si>
  <si>
    <t>1703071912512674578XXXX001</t>
  </si>
  <si>
    <t>1703071912512670741XXXX001</t>
  </si>
  <si>
    <t>1703071912512676502XXXX001</t>
  </si>
  <si>
    <t>1703071912512670441XXXX001</t>
  </si>
  <si>
    <t>1703071912512671691XXXX001</t>
  </si>
  <si>
    <t>1703071912512677149XXXX001</t>
  </si>
  <si>
    <t>1703071912512678012XXXX001</t>
  </si>
  <si>
    <t>1703071912512673703XXXX001</t>
  </si>
  <si>
    <t>1703071912512679734XXXX001</t>
  </si>
  <si>
    <t>1703071912512678296XXXX001</t>
  </si>
  <si>
    <t>1703071912512675735XXXX001</t>
  </si>
  <si>
    <t>1703071912512679490XXXX001</t>
  </si>
  <si>
    <t>1703071912512679281XXXX001</t>
  </si>
  <si>
    <t>1703071912512672599XXXX001</t>
  </si>
  <si>
    <t>1703071912512672549XXXX001</t>
  </si>
  <si>
    <t>1703071912512675163XXXX001</t>
  </si>
  <si>
    <t>1703071912512670164XXXX001</t>
  </si>
  <si>
    <t>1703071912512670487XXXX001</t>
  </si>
  <si>
    <t>1703071912512673578XXXX001</t>
  </si>
  <si>
    <t>1703071912512676060XXXX001</t>
  </si>
  <si>
    <t>1703071912512670137XXXX001</t>
  </si>
  <si>
    <t>1703071912512675204XXXX001</t>
  </si>
  <si>
    <t>1703071912512678945XXXX001</t>
  </si>
  <si>
    <t>1703071912512674137XXXX001</t>
  </si>
  <si>
    <t>1703071912512671816XXXX001</t>
  </si>
  <si>
    <t>1703071912512676472XXXX001</t>
  </si>
  <si>
    <t>1703071912512671793XXXX001</t>
  </si>
  <si>
    <t>1703071912512672436XXXX001</t>
  </si>
  <si>
    <t>1703071912512674541XXXX001</t>
  </si>
  <si>
    <t>1703071912512675345XXXX001</t>
  </si>
  <si>
    <t>1703071912512682327XXXX001</t>
  </si>
  <si>
    <t>1703071912512686560XXXX001</t>
  </si>
  <si>
    <t>1703071912512687976XXXX001</t>
  </si>
  <si>
    <t>1703071912512680465XXXX001</t>
  </si>
  <si>
    <t>1703071912512688006XXXX001</t>
  </si>
  <si>
    <t>1703071912512689326XXXX001</t>
  </si>
  <si>
    <t>1703071912512685809XXXX001</t>
  </si>
  <si>
    <t>1703071912512687263XXXX001</t>
  </si>
  <si>
    <t>1703071912512685624XXXX001</t>
  </si>
  <si>
    <t>1703071912512680355XXXX001</t>
  </si>
  <si>
    <t>1703071912512683206XXXX001</t>
  </si>
  <si>
    <t>1703071912512688411XXXX001</t>
  </si>
  <si>
    <t>1703071912512684047XXXX001</t>
  </si>
  <si>
    <t>1703071912512688267XXXX001</t>
  </si>
  <si>
    <t>1703071912512686675XXXX001</t>
  </si>
  <si>
    <t>1703071912512687998XXXX001</t>
  </si>
  <si>
    <t>1703071912512683068XXXX001</t>
  </si>
  <si>
    <t>1703071912512685094XXXX001</t>
  </si>
  <si>
    <t>1703071912512680125XXXX001</t>
  </si>
  <si>
    <t>1703071912512687199XXXX001</t>
  </si>
  <si>
    <t>1703071912512685499XXXX001</t>
  </si>
  <si>
    <t>1703071912512685616XXXX001</t>
  </si>
  <si>
    <t>1703071912512683771XXXX001</t>
  </si>
  <si>
    <t>1703071912512684546XXXX001</t>
  </si>
  <si>
    <t>1703071912512686633XXXX001</t>
  </si>
  <si>
    <t>1703071912512681039XXXX001</t>
  </si>
  <si>
    <t>1703071912512684561XXXX001</t>
  </si>
  <si>
    <t>1703071912512681372XXXX001</t>
  </si>
  <si>
    <t>1703071912512689715XXXX001</t>
  </si>
  <si>
    <t>1703071912512682405XXXX001</t>
  </si>
  <si>
    <t>1703071912512687626XXXX001</t>
  </si>
  <si>
    <t>1703071912512683905XXXX001</t>
  </si>
  <si>
    <t>1703071912512680061XXXX001</t>
  </si>
  <si>
    <t>1703071912512687669XXXX001</t>
  </si>
  <si>
    <t>1703071912512683585XXXX001</t>
  </si>
  <si>
    <t>1703071912512684494XXXX001</t>
  </si>
  <si>
    <t>1703071912512689644XXXX001</t>
  </si>
  <si>
    <t>1703071912512686611XXXX001</t>
  </si>
  <si>
    <t>1703071912512680188XXXX001</t>
  </si>
  <si>
    <t>1703071912512680435XXXX001</t>
  </si>
  <si>
    <t>1703071912512680849XXXX001</t>
  </si>
  <si>
    <t>1703071912512688996XXXX001</t>
  </si>
  <si>
    <t>1703071912512682518XXXX001</t>
  </si>
  <si>
    <t>1703071912512686664XXXX001</t>
  </si>
  <si>
    <t>1703071912512689074XXXX001</t>
  </si>
  <si>
    <t>1703071912512684293XXXX001</t>
  </si>
  <si>
    <t>1703071912512681672XXXX001</t>
  </si>
  <si>
    <t>1703071912512681408XXXX001</t>
  </si>
  <si>
    <t>1703071912512687638XXXX001</t>
  </si>
  <si>
    <t>1703071912512683095XXXX001</t>
  </si>
  <si>
    <t>1703071912512683635XXXX001</t>
  </si>
  <si>
    <t>1703071912512683707XXXX001</t>
  </si>
  <si>
    <t>1703071912512684044XXXX001</t>
  </si>
  <si>
    <t>1703071912512689655XXXX001</t>
  </si>
  <si>
    <t>1703071912512680572XXXX001</t>
  </si>
  <si>
    <t>1703071912512686069XXXX001</t>
  </si>
  <si>
    <t>1703071912512682905XXXX001</t>
  </si>
  <si>
    <t>1703071912512680236XXXX001</t>
  </si>
  <si>
    <t>1703071912512687300XXXX001</t>
  </si>
  <si>
    <t>1703071912512680684XXXX001</t>
  </si>
  <si>
    <t>1703071912512688588XXXX001</t>
  </si>
  <si>
    <t>1703071912512685386XXXX001</t>
  </si>
  <si>
    <t>1703071912512686931XXXX001</t>
  </si>
  <si>
    <t>1703071912512682607XXXX001</t>
  </si>
  <si>
    <t>1703071912512689408XXXX001</t>
  </si>
  <si>
    <t>1703071912512688883XXXX001</t>
  </si>
  <si>
    <t>1703071912512680225XXXX001</t>
  </si>
  <si>
    <t>1703071912512683697XXXX001</t>
  </si>
  <si>
    <t>1703071912512680573XXXX001</t>
  </si>
  <si>
    <t>1703071912512687709XXXX001</t>
  </si>
  <si>
    <t>1703071912512684945XXXX001</t>
  </si>
  <si>
    <t>1703071912512687549XXXX001</t>
  </si>
  <si>
    <t>1703071912512692507XXXX001</t>
  </si>
  <si>
    <t>1703071912512695391XXXX001</t>
  </si>
  <si>
    <t>1703071912512694698XXXX001</t>
  </si>
  <si>
    <t>1703071912512692612XXXX001</t>
  </si>
  <si>
    <t>1703071912512693333XXXX001</t>
  </si>
  <si>
    <t>1703071912512693269XXXX001</t>
  </si>
  <si>
    <t>1703071912512695266XXXX001</t>
  </si>
  <si>
    <t>1703071912512690161XXXX001</t>
  </si>
  <si>
    <t>1703071912512699702XXXX001</t>
  </si>
  <si>
    <t>1703071912512694915XXXX001</t>
  </si>
  <si>
    <t>1703071912512690457XXXX001</t>
  </si>
  <si>
    <t>1703071912512692014XXXX001</t>
  </si>
  <si>
    <t>1703071912512690290XXXX001</t>
  </si>
  <si>
    <t>1703071912512694949XXXX001</t>
  </si>
  <si>
    <t>1703071912512692896XXXX001</t>
  </si>
  <si>
    <t>1703071912512697216XXXX001</t>
  </si>
  <si>
    <t>1703071912512698179XXXX001</t>
  </si>
  <si>
    <t>1703071912512696405XXXX001</t>
  </si>
  <si>
    <t>1703071912512697365XXXX001</t>
  </si>
  <si>
    <t>1703071912512693756XXXX001</t>
  </si>
  <si>
    <t>1703071912512693327XXXX001</t>
  </si>
  <si>
    <t>1703071912512690374XXXX001</t>
  </si>
  <si>
    <t>1703071912512690188XXXX001</t>
  </si>
  <si>
    <t>1703071912512693277XXXX001</t>
  </si>
  <si>
    <t>1703071912512698802XXXX001</t>
  </si>
  <si>
    <t>1703071912512695597XXXX001</t>
  </si>
  <si>
    <t>1703071912512690331XXXX001</t>
  </si>
  <si>
    <t>1703071912512696126XXXX001</t>
  </si>
  <si>
    <t>1703071912512699998XXXX001</t>
  </si>
  <si>
    <t>1703071912512691024XXXX001</t>
  </si>
  <si>
    <t>1703071912512696738XXXX001</t>
  </si>
  <si>
    <t>1703071912512695873XXXX001</t>
  </si>
  <si>
    <t>1703071912512690027XXXX001</t>
  </si>
  <si>
    <t>1703071912512694758XXXX001</t>
  </si>
  <si>
    <t>1703071912512693157XXXX001</t>
  </si>
  <si>
    <t>1703071912512699426XXXX001</t>
  </si>
  <si>
    <t>1703071912512696892XXXX001</t>
  </si>
  <si>
    <t>1703071912512698734XXXX001</t>
  </si>
  <si>
    <t>1703071912512694295XXXX001</t>
  </si>
  <si>
    <t>1703071912512693862XXXX001</t>
  </si>
  <si>
    <t>1703071912512699936XXXX001</t>
  </si>
  <si>
    <t>1703071912512692508XXXX001</t>
  </si>
  <si>
    <t>1703071912512694661XXXX001</t>
  </si>
  <si>
    <t>1703071912512698893XXXX001</t>
  </si>
  <si>
    <t>1703071912512690497XXXX001</t>
  </si>
  <si>
    <t>1703071912512690974XXXX001</t>
  </si>
  <si>
    <t>1703071912512696332XXXX001</t>
  </si>
  <si>
    <t>1703071912512691462XXXX001</t>
  </si>
  <si>
    <t>1703071912512695837XXXX001</t>
  </si>
  <si>
    <t>1703071912512691117XXXX001</t>
  </si>
  <si>
    <t>1703071912512693992XXXX001</t>
  </si>
  <si>
    <t>1703071912512691906XXXX001</t>
  </si>
  <si>
    <t>1703071912512694111XXXX001</t>
  </si>
  <si>
    <t>1703071912512693918XXXX001</t>
  </si>
  <si>
    <t>1703071912512693082XXXX001</t>
  </si>
  <si>
    <t>1703071912512697728XXXX001</t>
  </si>
  <si>
    <t>1703071912512699866XXXX001</t>
  </si>
  <si>
    <t>1703071912512690024XXXX001</t>
  </si>
  <si>
    <t>1703071912512692980XXXX001</t>
  </si>
  <si>
    <t>1703071912512694584XXXX001</t>
  </si>
  <si>
    <t>1703071912512690977XXXX001</t>
  </si>
  <si>
    <t>1703071912512694576XXXX001</t>
  </si>
  <si>
    <t>1703071912512693316XXXX001</t>
  </si>
  <si>
    <t>1703071912512697075XXXX001</t>
  </si>
  <si>
    <t>1703071912512696661XXXX001</t>
  </si>
  <si>
    <t>1703071912512696512XXXX001</t>
  </si>
  <si>
    <t>1703071912512692908XXXX001</t>
  </si>
  <si>
    <t>1703071912512696423XXXX001</t>
  </si>
  <si>
    <t>1703071912512697883XXXX001</t>
  </si>
  <si>
    <t>1703071912512693030XXXX001</t>
  </si>
  <si>
    <t>1703071912512693882XXXX001</t>
  </si>
  <si>
    <t>1703071912512691889XXXX001</t>
  </si>
  <si>
    <t>1703071912512691801XXXX001</t>
  </si>
  <si>
    <t>1703071912512694920XXXX001</t>
  </si>
  <si>
    <t>1703071912512705305XXXX001</t>
  </si>
  <si>
    <t>1703071912512706859XXXX001</t>
  </si>
  <si>
    <t>1703071912512703870XXXX001</t>
  </si>
  <si>
    <t>1703071912512705014XXXX001</t>
  </si>
  <si>
    <t>1703071912512704338XXXX001</t>
  </si>
  <si>
    <t>1703071912512702381XXXX001</t>
  </si>
  <si>
    <t>1703071912512705563XXXX001</t>
  </si>
  <si>
    <t>1703071912512703128XXXX001</t>
  </si>
  <si>
    <t>1703071912512704368XXXX001</t>
  </si>
  <si>
    <t>1703071912512701327XXXX001</t>
  </si>
  <si>
    <t>1703071912512703010XXXX001</t>
  </si>
  <si>
    <t>1703071912512708230XXXX001</t>
  </si>
  <si>
    <t>1703071912512706847XXXX001</t>
  </si>
  <si>
    <t>1703071912512700860XXXX001</t>
  </si>
  <si>
    <t>1703071912512700777XXXX001</t>
  </si>
  <si>
    <t>1703071912512708054XXXX001</t>
  </si>
  <si>
    <t>1703071912512704240XXXX001</t>
  </si>
  <si>
    <t>1703071912512708483XXXX001</t>
  </si>
  <si>
    <t>1703071912512704827XXXX001</t>
  </si>
  <si>
    <t>1703071912512705040XXXX001</t>
  </si>
  <si>
    <t>1703071912512708364XXXX001</t>
  </si>
  <si>
    <t>1703071912512704679XXXX001</t>
  </si>
  <si>
    <t>1703071912512705515XXXX001</t>
  </si>
  <si>
    <t>1703071912512704606XXXX001</t>
  </si>
  <si>
    <t>1703071912512703906XXXX001</t>
  </si>
  <si>
    <t>1703071912512705239XXXX001</t>
  </si>
  <si>
    <t>1703071912512700758XXXX001</t>
  </si>
  <si>
    <t>1703071912512709775XXXX001</t>
  </si>
  <si>
    <t>1703071912512704767XXXX001</t>
  </si>
  <si>
    <t>1703071912512707687XXXX001</t>
  </si>
  <si>
    <t>1703071912512700964XXXX001</t>
  </si>
  <si>
    <t>1703071912512701866XXXX001</t>
  </si>
  <si>
    <t>1703071912512706185XXXX001</t>
  </si>
  <si>
    <t>1703071912512704381XXXX001</t>
  </si>
  <si>
    <t>1703071912512703578XXXX001</t>
  </si>
  <si>
    <t>1703071912512707888XXXX001</t>
  </si>
  <si>
    <t>1703071912512706936XXXX001</t>
  </si>
  <si>
    <t>1703071912512702776XXXX001</t>
  </si>
  <si>
    <t>1703071912512705696XXXX001</t>
  </si>
  <si>
    <t>1703071912512707898XXXX001</t>
  </si>
  <si>
    <t>1703071912512708593XXXX001</t>
  </si>
  <si>
    <t>1703071912512703401XXXX001</t>
  </si>
  <si>
    <t>1703071912512702090XXXX001</t>
  </si>
  <si>
    <t>1703071912512701730XXXX001</t>
  </si>
  <si>
    <t>1703071912512700721XXXX001</t>
  </si>
  <si>
    <t>1703071912512707942XXXX001</t>
  </si>
  <si>
    <t>1703071912512701605XXXX001</t>
  </si>
  <si>
    <t>1703071912512700685XXXX001</t>
  </si>
  <si>
    <t>1703071912512702642XXXX001</t>
  </si>
  <si>
    <t>1703071912512703140XXXX001</t>
  </si>
  <si>
    <t>1703071912512704288XXXX001</t>
  </si>
  <si>
    <t>1703071912512709269XXXX001</t>
  </si>
  <si>
    <t>1703071912512709421XXXX001</t>
  </si>
  <si>
    <t>1703071912512706562XXXX001</t>
  </si>
  <si>
    <t>1703071912512706580XXXX001</t>
  </si>
  <si>
    <t>1703071912512705333XXXX001</t>
  </si>
  <si>
    <t>1703071912512705036XXXX001</t>
  </si>
  <si>
    <t>1703071912512702293XXXX001</t>
  </si>
  <si>
    <t>1703071912512704241XXXX001</t>
  </si>
  <si>
    <t>1703071912512703470XXXX001</t>
  </si>
  <si>
    <t>1703071912512702746XXXX001</t>
  </si>
  <si>
    <t>1703071912512708957XXXX001</t>
  </si>
  <si>
    <t>1703071912512705574XXXX001</t>
  </si>
  <si>
    <t>1703071912512706823XXXX001</t>
  </si>
  <si>
    <t>1703071912512702682XXXX001</t>
  </si>
  <si>
    <t>1703071912512705942XXXX001</t>
  </si>
  <si>
    <t>1703071912512706524XXXX001</t>
  </si>
  <si>
    <t>1703071912512716721XXXX001</t>
  </si>
  <si>
    <t>1703071912512715137XXXX001</t>
  </si>
  <si>
    <t>1703071912512715050XXXX001</t>
  </si>
  <si>
    <t>1703071912512712208XXXX001</t>
  </si>
  <si>
    <t>1703071912512717352XXXX001</t>
  </si>
  <si>
    <t>1703071912512714689XXXX001</t>
  </si>
  <si>
    <t>1703071912512713012XXXX001</t>
  </si>
  <si>
    <t>1703071912512710252XXXX001</t>
  </si>
  <si>
    <t>1703071912512715733XXXX001</t>
  </si>
  <si>
    <t>1703071912512716595XXXX001</t>
  </si>
  <si>
    <t>1703071912512714112XXXX001</t>
  </si>
  <si>
    <t>1703071912512711521XXXX001</t>
  </si>
  <si>
    <t>1703071912512717391XXXX001</t>
  </si>
  <si>
    <t>1703071912512711598XXXX001</t>
  </si>
  <si>
    <t>1703071912512710803XXXX001</t>
  </si>
  <si>
    <t>1703071912512716467XXXX001</t>
  </si>
  <si>
    <t>1703071912512714219XXXX001</t>
  </si>
  <si>
    <t>1703071912512712422XXXX001</t>
  </si>
  <si>
    <t>1703071912512712913XXXX001</t>
  </si>
  <si>
    <t>1703071912512710858XXXX001</t>
  </si>
  <si>
    <t>1703071912512715278XXXX001</t>
  </si>
  <si>
    <t>1703071912512719493XXXX001</t>
  </si>
  <si>
    <t>1703071912512710671XXXX001</t>
  </si>
  <si>
    <t>1703071912512717783XXXX001</t>
  </si>
  <si>
    <t>1703071912512719344XXXX001</t>
  </si>
  <si>
    <t>1703071912512715573XXXX001</t>
  </si>
  <si>
    <t>1703071912512713106XXXX001</t>
  </si>
  <si>
    <t>1703071912512715650XXXX001</t>
  </si>
  <si>
    <t>1703071912512714832XXXX001</t>
  </si>
  <si>
    <t>1703071912512717563XXXX001</t>
  </si>
  <si>
    <t>1703071912512713655XXXX001</t>
  </si>
  <si>
    <t>1703071912512719277XXXX001</t>
  </si>
  <si>
    <t>1703071912512711057XXXX001</t>
  </si>
  <si>
    <t>1703071912512718409XXXX001</t>
  </si>
  <si>
    <t>1703071912512713040XXXX001</t>
  </si>
  <si>
    <t>1703071912512714405XXXX001</t>
  </si>
  <si>
    <t>1703071912512719554XXXX001</t>
  </si>
  <si>
    <t>1703071912512714260XXXX001</t>
  </si>
  <si>
    <t>1703071912512713308XXXX001</t>
  </si>
  <si>
    <t>1703071912512710868XXXX001</t>
  </si>
  <si>
    <t>1703071912512710281XXXX001</t>
  </si>
  <si>
    <t>1703071912512717936XXXX001</t>
  </si>
  <si>
    <t>1703071912512717842XXXX001</t>
  </si>
  <si>
    <t>1703071912512716612XXXX001</t>
  </si>
  <si>
    <t>1703071912512718987XXXX001</t>
  </si>
  <si>
    <t>1703071912512715655XXXX001</t>
  </si>
  <si>
    <t>1703071912512719626XXXX001</t>
  </si>
  <si>
    <t>1703071912512717438XXXX001</t>
  </si>
  <si>
    <t>1703071912512715626XXXX001</t>
  </si>
  <si>
    <t>1703071912512715224XXXX001</t>
  </si>
  <si>
    <t>1703071912512712424XXXX001</t>
  </si>
  <si>
    <t>1703071912512714656XXXX001</t>
  </si>
  <si>
    <t>1703071912512711179XXXX001</t>
  </si>
  <si>
    <t>1703071912512719340XXXX001</t>
  </si>
  <si>
    <t>1703071912512716806XXXX001</t>
  </si>
  <si>
    <t>1703071912512718253XXXX001</t>
  </si>
  <si>
    <t>1703071912512719187XXXX001</t>
  </si>
  <si>
    <t>1703071912512711524XXXX001</t>
  </si>
  <si>
    <t>1703071912512719948XXXX001</t>
  </si>
  <si>
    <t>1703071912512718111XXXX001</t>
  </si>
  <si>
    <t>1703071912512711150XXXX001</t>
  </si>
  <si>
    <t>1703071912512719599XXXX001</t>
  </si>
  <si>
    <t>1703071912512719839XXXX001</t>
  </si>
  <si>
    <t>1703071912512710744XXXX001</t>
  </si>
  <si>
    <t>1703071912512715788XXXX001</t>
  </si>
  <si>
    <t>1703071912512713768XXXX001</t>
  </si>
  <si>
    <t>1703071912512715411XXXX001</t>
  </si>
  <si>
    <t>1703071912512710309XXXX001</t>
  </si>
  <si>
    <t>1703071912512711865XXXX001</t>
  </si>
  <si>
    <t>1703071912512714187XXXX001</t>
  </si>
  <si>
    <t>1703071912512716430XXXX001</t>
  </si>
  <si>
    <t>1703071912512718691XXXX001</t>
  </si>
  <si>
    <t>1703071912512715799XXXX001</t>
  </si>
  <si>
    <t>1703071912512713528XXXX001</t>
  </si>
  <si>
    <t>1703071912512721675XXXX001</t>
  </si>
  <si>
    <t>1703071912512721564XXXX001</t>
  </si>
  <si>
    <t>1703071912512728121XXXX001</t>
  </si>
  <si>
    <t>1703071912512722240XXXX001</t>
  </si>
  <si>
    <t>1703071912512723624XXXX001</t>
  </si>
  <si>
    <t>1703071912512728010XXXX001</t>
  </si>
  <si>
    <t>1703071912512727710XXXX001</t>
  </si>
  <si>
    <t>1703071912512726796XXXX001</t>
  </si>
  <si>
    <t>1703071912512720573XXXX001</t>
  </si>
  <si>
    <t>1703071912512723644XXXX001</t>
  </si>
  <si>
    <t>1703071912512724905XXXX001</t>
  </si>
  <si>
    <t>1703071912512721918XXXX001</t>
  </si>
  <si>
    <t>1703071912512726136XXXX001</t>
  </si>
  <si>
    <t>1703071912512729222XXXX001</t>
  </si>
  <si>
    <t>1703071912512726729XXXX001</t>
  </si>
  <si>
    <t>1703071912512729983XXXX001</t>
  </si>
  <si>
    <t>1703071912512724729XXXX001</t>
  </si>
  <si>
    <t>1703071912512728834XXXX001</t>
  </si>
  <si>
    <t>1703071912512722330XXXX001</t>
  </si>
  <si>
    <t>1703071912512729463XXXX001</t>
  </si>
  <si>
    <t>1703071912512724423XXXX001</t>
  </si>
  <si>
    <t>1703071912512722085XXXX001</t>
  </si>
  <si>
    <t>1703071912512722823XXXX001</t>
  </si>
  <si>
    <t>1703071912512729963XXXX001</t>
  </si>
  <si>
    <t>1703071912512724030XXXX001</t>
  </si>
  <si>
    <t>1703071912512729597XXXX001</t>
  </si>
  <si>
    <t>1703071912512729161XXXX001</t>
  </si>
  <si>
    <t>1703071912512728368XXXX001</t>
  </si>
  <si>
    <t>1703071912512720790XXXX001</t>
  </si>
  <si>
    <t>1703071912512721270XXXX001</t>
  </si>
  <si>
    <t>1703071912512720993XXXX001</t>
  </si>
  <si>
    <t>1703071912512726861XXXX001</t>
  </si>
  <si>
    <t>1703071912512726209XXXX001</t>
  </si>
  <si>
    <t>1703071912512724380XXXX001</t>
  </si>
  <si>
    <t>1703071912512725102XXXX001</t>
  </si>
  <si>
    <t>1703071912512727935XXXX001</t>
  </si>
  <si>
    <t>1703071912512724096XXXX001</t>
  </si>
  <si>
    <t>1703071912512723178XXXX001</t>
  </si>
  <si>
    <t>1703071912512722172XXXX001</t>
  </si>
  <si>
    <t>1703071912512729287XXXX001</t>
  </si>
  <si>
    <t>1703071912512722306XXXX001</t>
  </si>
  <si>
    <t>1703071912512725857XXXX001</t>
  </si>
  <si>
    <t>1703071912512728713XXXX001</t>
  </si>
  <si>
    <t>1703071912512720878XXXX001</t>
  </si>
  <si>
    <t>1703071912512722539XXXX001</t>
  </si>
  <si>
    <t>1703071912512723284XXXX001</t>
  </si>
  <si>
    <t>1703071912512729669XXXX001</t>
  </si>
  <si>
    <t>1703071912512722520XXXX001</t>
  </si>
  <si>
    <t>1703071912512722621XXXX001</t>
  </si>
  <si>
    <t>1703071912512722800XXXX001</t>
  </si>
  <si>
    <t>1703071912512726629XXXX001</t>
  </si>
  <si>
    <t>1703071912512725270XXXX001</t>
  </si>
  <si>
    <t>1703071912512724869XXXX001</t>
  </si>
  <si>
    <t>1703071912512725433XXXX001</t>
  </si>
  <si>
    <t>1703071912512726532XXXX001</t>
  </si>
  <si>
    <t>1703071912512723205XXXX001</t>
  </si>
  <si>
    <t>1703071912512721204XXXX001</t>
  </si>
  <si>
    <t>1703071912512728784XXXX001</t>
  </si>
  <si>
    <t>1703071912512727687XXXX001</t>
  </si>
  <si>
    <t>1703071912512722869XXXX001</t>
  </si>
  <si>
    <t>1703071912512727976XXXX001</t>
  </si>
  <si>
    <t>1703071912512725841XXXX001</t>
  </si>
  <si>
    <t>1703071912512726043XXXX001</t>
  </si>
  <si>
    <t>1703071912512720516XXXX001</t>
  </si>
  <si>
    <t>1703071912512727959XXXX001</t>
  </si>
  <si>
    <t>1703071912512724504XXXX001</t>
  </si>
  <si>
    <t>1703071912512725662XXXX001</t>
  </si>
  <si>
    <t>1703071912512726264XXXX001</t>
  </si>
  <si>
    <t>1703071912512720168XXXX001</t>
  </si>
  <si>
    <t>1703071912512722851XXXX001</t>
  </si>
  <si>
    <t>1703071912512725078XXXX001</t>
  </si>
  <si>
    <t>1703071912512727003XXXX001</t>
  </si>
  <si>
    <t>1703071912512724926XXXX001</t>
  </si>
  <si>
    <t>1703071912512729283XXXX001</t>
  </si>
  <si>
    <t>1703071912512730962XXXX001</t>
  </si>
  <si>
    <t>1703071912512734960XXXX001</t>
  </si>
  <si>
    <t>1703071912512730033XXXX001</t>
  </si>
  <si>
    <t>1703071912512736732XXXX001</t>
  </si>
  <si>
    <t>1703071912512734555XXXX001</t>
  </si>
  <si>
    <t>1703071912512736869XXXX001</t>
  </si>
  <si>
    <t>1703071912512730682XXXX001</t>
  </si>
  <si>
    <t>1703071912512739452XXXX001</t>
  </si>
  <si>
    <t>1703071912512733254XXXX001</t>
  </si>
  <si>
    <t>1703071912512738465XXXX001</t>
  </si>
  <si>
    <t>1703071912512738363XXXX001</t>
  </si>
  <si>
    <t>1703071912512737400XXXX001</t>
  </si>
  <si>
    <t>1703071912512738089XXXX001</t>
  </si>
  <si>
    <t>1703071912512734060XXXX001</t>
  </si>
  <si>
    <t>1703071912512736217XXXX001</t>
  </si>
  <si>
    <t>1703071912512730786XXXX001</t>
  </si>
  <si>
    <t>1703071912512735607XXXX001</t>
  </si>
  <si>
    <t>1703071912512738766XXXX001</t>
  </si>
  <si>
    <t>1703071912512735896XXXX001</t>
  </si>
  <si>
    <t>1703071912512731207XXXX001</t>
  </si>
  <si>
    <t>1703071912512736010XXXX001</t>
  </si>
  <si>
    <t>1703071912512733551XXXX001</t>
  </si>
  <si>
    <t>1703071912512738897XXXX001</t>
  </si>
  <si>
    <t>1703071912512731748XXXX001</t>
  </si>
  <si>
    <t>1703071912512734716XXXX001</t>
  </si>
  <si>
    <t>1703071912512738526XXXX001</t>
  </si>
  <si>
    <t>1703071912512734242XXXX001</t>
  </si>
  <si>
    <t>1703071912512735481XXXX001</t>
  </si>
  <si>
    <t>1703071912512738434XXXX001</t>
  </si>
  <si>
    <t>1703071912512734238XXXX001</t>
  </si>
  <si>
    <t>1703071912512738418XXXX001</t>
  </si>
  <si>
    <t>1703071912512731782XXXX001</t>
  </si>
  <si>
    <t>1703071912512738406XXXX001</t>
  </si>
  <si>
    <t>1703071912512732026XXXX001</t>
  </si>
  <si>
    <t>1703071912512734815XXXX001</t>
  </si>
  <si>
    <t>1703071912512734002XXXX001</t>
  </si>
  <si>
    <t>1703071912512738959XXXX001</t>
  </si>
  <si>
    <t>1703071912512735992XXXX001</t>
  </si>
  <si>
    <t>1703071912512736886XXXX001</t>
  </si>
  <si>
    <t>1703071912512731338XXXX001</t>
  </si>
  <si>
    <t>1703071912512732015XXXX001</t>
  </si>
  <si>
    <t>1703071912512733851XXXX001</t>
  </si>
  <si>
    <t>1703071912512739343XXXX001</t>
  </si>
  <si>
    <t>1703071912512737542XXXX001</t>
  </si>
  <si>
    <t>1703071912512739961XXXX001</t>
  </si>
  <si>
    <t>1703071912512731443XXXX001</t>
  </si>
  <si>
    <t>1703071912512732834XXXX001</t>
  </si>
  <si>
    <t>1703071912512738503XXXX001</t>
  </si>
  <si>
    <t>1703071912512732492XXXX001</t>
  </si>
  <si>
    <t>1703071912512736816XXXX001</t>
  </si>
  <si>
    <t>1703071912512739753XXXX001</t>
  </si>
  <si>
    <t>1703071912512731917XXXX001</t>
  </si>
  <si>
    <t>1703071912512731937XXXX001</t>
  </si>
  <si>
    <t>1703071912512730772XXXX001</t>
  </si>
  <si>
    <t>1703071912512732356XXXX001</t>
  </si>
  <si>
    <t>1703071912512739157XXXX001</t>
  </si>
  <si>
    <t>1703071912512734621XXXX001</t>
  </si>
  <si>
    <t>1703071912512738230XXXX001</t>
  </si>
  <si>
    <t>1703071912512730755XXXX001</t>
  </si>
  <si>
    <t>1703071912512730464XXXX001</t>
  </si>
  <si>
    <t>1703071912512736643XXXX001</t>
  </si>
  <si>
    <t>1703071912512736050XXXX001</t>
  </si>
  <si>
    <t>1703071912512738484XXXX001</t>
  </si>
  <si>
    <t>1703071912512734862XXXX001</t>
  </si>
  <si>
    <t>1703071912512733801XXXX001</t>
  </si>
  <si>
    <t>1703071912512730509XXXX001</t>
  </si>
  <si>
    <t>1703071912512737865XXXX001</t>
  </si>
  <si>
    <t>1703071912512738105XXXX001</t>
  </si>
  <si>
    <t>1703071912512734069XXXX001</t>
  </si>
  <si>
    <t>1703071912512736775XXXX001</t>
  </si>
  <si>
    <t>1703071912512735589XXXX001</t>
  </si>
  <si>
    <t>1703071912512731247XXXX001</t>
  </si>
  <si>
    <t>1703071912512737333XXXX001</t>
  </si>
  <si>
    <t>1703071912512735769XXXX001</t>
  </si>
  <si>
    <t>1703071912512747571XXXX001</t>
  </si>
  <si>
    <t>1703071912512740279XXXX001</t>
  </si>
  <si>
    <t>1703071912512744328XXXX001</t>
  </si>
  <si>
    <t>1703071912512742254XXXX001</t>
  </si>
  <si>
    <t>1703071912512740658XXXX001</t>
  </si>
  <si>
    <t>1703071912512744244XXXX001</t>
  </si>
  <si>
    <t>1703071912512745963XXXX001</t>
  </si>
  <si>
    <t>1703071912512741966XXXX001</t>
  </si>
  <si>
    <t>1703071912512742625XXXX001</t>
  </si>
  <si>
    <t>1703071912512744999XXXX001</t>
  </si>
  <si>
    <t>1703071912512748436XXXX001</t>
  </si>
  <si>
    <t>1703071912512742518XXXX001</t>
  </si>
  <si>
    <t>1703071912512743587XXXX001</t>
  </si>
  <si>
    <t>1703071912512747982XXXX001</t>
  </si>
  <si>
    <t>1703071912512749493XXXX001</t>
  </si>
  <si>
    <t>1703071912512740131XXXX001</t>
  </si>
  <si>
    <t>1703071912512748159XXXX001</t>
  </si>
  <si>
    <t>1703071912512745851XXXX001</t>
  </si>
  <si>
    <t>1703071912512745101XXXX001</t>
  </si>
  <si>
    <t>1703071912512746108XXXX001</t>
  </si>
  <si>
    <t>1703071912512742440XXXX001</t>
  </si>
  <si>
    <t>1703071912512749488XXXX001</t>
  </si>
  <si>
    <t>1703071912512743329XXXX001</t>
  </si>
  <si>
    <t>1703071912512747168XXXX001</t>
  </si>
  <si>
    <t>1703071912512746307XXXX001</t>
  </si>
  <si>
    <t>1703071912512742646XXXX001</t>
  </si>
  <si>
    <t>1703071912512748450XXXX001</t>
  </si>
  <si>
    <t>1703071912512744484XXXX001</t>
  </si>
  <si>
    <t>1703071912512742218XXXX001</t>
  </si>
  <si>
    <t>1703071912512743181XXXX001</t>
  </si>
  <si>
    <t>1703071912512748523XXXX001</t>
  </si>
  <si>
    <t>1703071912512747087XXXX001</t>
  </si>
  <si>
    <t>1703071912512747660XXXX001</t>
  </si>
  <si>
    <t>1703071912512744670XXXX001</t>
  </si>
  <si>
    <t>1703071912512748186XXXX001</t>
  </si>
  <si>
    <t>1703071912512741681XXXX001</t>
  </si>
  <si>
    <t>1703071912512742862XXXX001</t>
  </si>
  <si>
    <t>1703071912512740076XXXX001</t>
  </si>
  <si>
    <t>1703071912512748120XXXX001</t>
  </si>
  <si>
    <t>1703071912512744253XXXX001</t>
  </si>
  <si>
    <t>1703071912512742995XXXX001</t>
  </si>
  <si>
    <t>1703071912512743657XXXX001</t>
  </si>
  <si>
    <t>1703071912512747255XXXX001</t>
  </si>
  <si>
    <t>1703071912512749384XXXX001</t>
  </si>
  <si>
    <t>1703071912512747619XXXX001</t>
  </si>
  <si>
    <t>1703071912512749172XXXX001</t>
  </si>
  <si>
    <t>1703071912512744151XXXX001</t>
  </si>
  <si>
    <t>1703071912512746394XXXX001</t>
  </si>
  <si>
    <t>1703071912512745775XXXX001</t>
  </si>
  <si>
    <t>1703071912512740852XXXX001</t>
  </si>
  <si>
    <t>1703071912512749249XXXX001</t>
  </si>
  <si>
    <t>1703071912512746992XXXX001</t>
  </si>
  <si>
    <t>1703071912512740207XXXX001</t>
  </si>
  <si>
    <t>1703071912512744848XXXX001</t>
  </si>
  <si>
    <t>1703071912512744692XXXX001</t>
  </si>
  <si>
    <t>1703071912512742513XXXX001</t>
  </si>
  <si>
    <t>1703071912512740894XXXX001</t>
  </si>
  <si>
    <t>1703071912512745737XXXX001</t>
  </si>
  <si>
    <t>1703071912512749557XXXX001</t>
  </si>
  <si>
    <t>1703071912512746169XXXX001</t>
  </si>
  <si>
    <t>1703071912512740762XXXX001</t>
  </si>
  <si>
    <t>1703071912512741718XXXX001</t>
  </si>
  <si>
    <t>1703071912512740000XXXX001</t>
  </si>
  <si>
    <t>1703071912512740094XXXX001</t>
  </si>
  <si>
    <t>1703071912512740352XXXX001</t>
  </si>
  <si>
    <t>1703071912512742371XXXX001</t>
  </si>
  <si>
    <t>1703071912512740080XXXX001</t>
  </si>
  <si>
    <t>1703071912512744937XXXX001</t>
  </si>
  <si>
    <t>1703071912512742131XXXX001</t>
  </si>
  <si>
    <t>1703071912512740070XXXX001</t>
  </si>
  <si>
    <t>1703071912512749665XXXX001</t>
  </si>
  <si>
    <t>1703071912512758242XXXX001</t>
  </si>
  <si>
    <t>1703071912512758934XXXX001</t>
  </si>
  <si>
    <t>1703071912512758270XXXX001</t>
  </si>
  <si>
    <t>1703071912512757344XXXX001</t>
  </si>
  <si>
    <t>1703071912512751767XXXX001</t>
  </si>
  <si>
    <t>1703071912512758730XXXX001</t>
  </si>
  <si>
    <t>1703071912512753592XXXX001</t>
  </si>
  <si>
    <t>1703071912512754654XXXX001</t>
  </si>
  <si>
    <t>1703071912512757832XXXX001</t>
  </si>
  <si>
    <t>1703071912512754816XXXX001</t>
  </si>
  <si>
    <t>1703071912512758205XXXX001</t>
  </si>
  <si>
    <t>1703071912512754611XXXX001</t>
  </si>
  <si>
    <t>1703071912512752547XXXX001</t>
  </si>
  <si>
    <t>1703071912512752256XXXX001</t>
  </si>
  <si>
    <t>1703071912512757739XXXX001</t>
  </si>
  <si>
    <t>1703071912512753984XXXX001</t>
  </si>
  <si>
    <t>1703071912512751959XXXX001</t>
  </si>
  <si>
    <t>1703071912512755490XXXX001</t>
  </si>
  <si>
    <t>1703071912512752685XXXX001</t>
  </si>
  <si>
    <t>1703071912512751101XXXX001</t>
  </si>
  <si>
    <t>1703071912512757511XXXX001</t>
  </si>
  <si>
    <t>1703071912512755818XXXX001</t>
  </si>
  <si>
    <t>1703071912512756186XXXX001</t>
  </si>
  <si>
    <t>1703071912512759393XXXX001</t>
  </si>
  <si>
    <t>1703071912512750861XXXX001</t>
  </si>
  <si>
    <t>1703071912512753217XXXX001</t>
  </si>
  <si>
    <t>1703071912512751864XXXX001</t>
  </si>
  <si>
    <t>1703071912512750399XXXX001</t>
  </si>
  <si>
    <t>1703071912512755352XXXX001</t>
  </si>
  <si>
    <t>1703071912512755966XXXX001</t>
  </si>
  <si>
    <t>1703071912512758138XXXX001</t>
  </si>
  <si>
    <t>1703071912512759149XXXX001</t>
  </si>
  <si>
    <t>1703071912512753203XXXX001</t>
  </si>
  <si>
    <t>1703071912512759283XXXX001</t>
  </si>
  <si>
    <t>1703071912512759981XXXX001</t>
  </si>
  <si>
    <t>1703071912512756976XXXX001</t>
  </si>
  <si>
    <t>1703071912512754627XXXX001</t>
  </si>
  <si>
    <t>1703071912512758644XXXX001</t>
  </si>
  <si>
    <t>1703071912512759787XXXX001</t>
  </si>
  <si>
    <t>1703071912512754148XXXX001</t>
  </si>
  <si>
    <t>1703071912512752461XXXX001</t>
  </si>
  <si>
    <t>1703071912512755858XXXX001</t>
  </si>
  <si>
    <t>1703071912512752762XXXX001</t>
  </si>
  <si>
    <t>1703071912512752808XXXX001</t>
  </si>
  <si>
    <t>1703071912512756546XXXX001</t>
  </si>
  <si>
    <t>1703071912512755222XXXX001</t>
  </si>
  <si>
    <t>1703071912512758165XXXX001</t>
  </si>
  <si>
    <t>1703071912512756294XXXX001</t>
  </si>
  <si>
    <t>1703071912512755305XXXX001</t>
  </si>
  <si>
    <t>1703071912512752393XXXX001</t>
  </si>
  <si>
    <t>1703071912512751156XXXX001</t>
  </si>
  <si>
    <t>1703071912512752719XXXX001</t>
  </si>
  <si>
    <t>1703071912512756359XXXX001</t>
  </si>
  <si>
    <t>1703071912512758175XXXX001</t>
  </si>
  <si>
    <t>1703071912512751466XXXX001</t>
  </si>
  <si>
    <t>1703071912512752725XXXX001</t>
  </si>
  <si>
    <t>1703071912512754477XXXX001</t>
  </si>
  <si>
    <t>1703071912512757125XXXX001</t>
  </si>
  <si>
    <t>1703071912512759067XXXX001</t>
  </si>
  <si>
    <t>1703071912512751490XXXX001</t>
  </si>
  <si>
    <t>1703071912512751693XXXX001</t>
  </si>
  <si>
    <t>1703071912512759392XXXX001</t>
  </si>
  <si>
    <t>1703071912512751688XXXX001</t>
  </si>
  <si>
    <t>1703071912512758534XXXX001</t>
  </si>
  <si>
    <t>1703071912512758458XXXX001</t>
  </si>
  <si>
    <t>1703071912512757156XXXX001</t>
  </si>
  <si>
    <t>1703071912512757561XXXX001</t>
  </si>
  <si>
    <t>1703071912512753102XXXX001</t>
  </si>
  <si>
    <t>1703071912512767836XXXX001</t>
  </si>
  <si>
    <t>1703071912512764518XXXX001</t>
  </si>
  <si>
    <t>1703071912512765493XXXX001</t>
  </si>
  <si>
    <t>1703071912512762799XXXX001</t>
  </si>
  <si>
    <t>1703071912512764957XXXX001</t>
  </si>
  <si>
    <t>1703071912512764889XXXX001</t>
  </si>
  <si>
    <t>1703071912512762177XXXX001</t>
  </si>
  <si>
    <t>1703071912512768947XXXX001</t>
  </si>
  <si>
    <t>1703071912512764291XXXX001</t>
  </si>
  <si>
    <t>1703071912512761444XXXX001</t>
  </si>
  <si>
    <t>1703071912512769571XXXX001</t>
  </si>
  <si>
    <t>1703071912512765434XXXX001</t>
  </si>
  <si>
    <t>1703071912512766394XXXX001</t>
  </si>
  <si>
    <t>1703071912512762869XXXX001</t>
  </si>
  <si>
    <t>1703071912512762209XXXX001</t>
  </si>
  <si>
    <t>1703071912512765057XXXX001</t>
  </si>
  <si>
    <t>1703071912512765245XXXX001</t>
  </si>
  <si>
    <t>1703071912512765519XXXX001</t>
  </si>
  <si>
    <t>1703071912512760667XXXX001</t>
  </si>
  <si>
    <t>1703071912512765184XXXX001</t>
  </si>
  <si>
    <t>1703071912512762913XXXX001</t>
  </si>
  <si>
    <t>1703071912512761839XXXX001</t>
  </si>
  <si>
    <t>1703071912512760130XXXX001</t>
  </si>
  <si>
    <t>1703071912512769949XXXX001</t>
  </si>
  <si>
    <t>1703071912512761551XXXX001</t>
  </si>
  <si>
    <t>1703071912512769197XXXX001</t>
  </si>
  <si>
    <t>1703071912512760867XXXX001</t>
  </si>
  <si>
    <t>1703071912512761055XXXX001</t>
  </si>
  <si>
    <t>1703071912512766267XXXX001</t>
  </si>
  <si>
    <t>1703071912512767149XXXX001</t>
  </si>
  <si>
    <t>1703071912512762980XXXX001</t>
  </si>
  <si>
    <t>1703071912512760285XXXX001</t>
  </si>
  <si>
    <t>1703071912512764309XXXX001</t>
  </si>
  <si>
    <t>1703071912512767828XXXX001</t>
  </si>
  <si>
    <t>1703071912512768906XXXX001</t>
  </si>
  <si>
    <t>1703071912512762372XXXX001</t>
  </si>
  <si>
    <t>1703071912512767068XXXX001</t>
  </si>
  <si>
    <t>1703071912512763752XXXX001</t>
  </si>
  <si>
    <t>1703071912512769909XXXX001</t>
  </si>
  <si>
    <t>1703071912512760631XXXX001</t>
  </si>
  <si>
    <t>1703071912512767978XXXX001</t>
  </si>
  <si>
    <t>1703071912512763681XXXX001</t>
  </si>
  <si>
    <t>1703071912512762121XXXX001</t>
  </si>
  <si>
    <t>1703071912512765265XXXX001</t>
  </si>
  <si>
    <t>1703071912512767184XXXX001</t>
  </si>
  <si>
    <t>1703071912512760540XXXX001</t>
  </si>
  <si>
    <t>1703071912512761433XXXX001</t>
  </si>
  <si>
    <t>1703071912512767014XXXX001</t>
  </si>
  <si>
    <t>1703071912512760510XXXX001</t>
  </si>
  <si>
    <t>1703071912512761742XXXX001</t>
  </si>
  <si>
    <t>1703071912512764577XXXX001</t>
  </si>
  <si>
    <t>1703071912512764887XXXX001</t>
  </si>
  <si>
    <t>1703071912512769679XXXX001</t>
  </si>
  <si>
    <t>1703071912512762404XXXX001</t>
  </si>
  <si>
    <t>1703071912512761664XXXX001</t>
  </si>
  <si>
    <t>1703071912512763381XXXX001</t>
  </si>
  <si>
    <t>1703071912512767935XXXX001</t>
  </si>
  <si>
    <t>1703071912512766153XXXX001</t>
  </si>
  <si>
    <t>1703071912512760560XXXX001</t>
  </si>
  <si>
    <t>1703071912512767276XXXX001</t>
  </si>
  <si>
    <t>1703071912512764474XXXX001</t>
  </si>
  <si>
    <t>1703071912512768466XXXX001</t>
  </si>
  <si>
    <t>1703071912512762820XXXX001</t>
  </si>
  <si>
    <t>1703071912512766977XXXX001</t>
  </si>
  <si>
    <t>1703071912512769251XXXX001</t>
  </si>
  <si>
    <t>1703071912512768403XXXX001</t>
  </si>
  <si>
    <t>1703071912512768974XXXX001</t>
  </si>
  <si>
    <t>1703071912512768231XXXX001</t>
  </si>
  <si>
    <t>1703071912512779565XXXX001</t>
  </si>
  <si>
    <t>1703071912512774436XXXX001</t>
  </si>
  <si>
    <t>1703071912512774762XXXX001</t>
  </si>
  <si>
    <t>1703071912512770058XXXX001</t>
  </si>
  <si>
    <t>1703071912512776730XXXX001</t>
  </si>
  <si>
    <t>1703071912512775742XXXX001</t>
  </si>
  <si>
    <t>1703071912512778442XXXX001</t>
  </si>
  <si>
    <t>1703071912512773726XXXX001</t>
  </si>
  <si>
    <t>1703071912512771421XXXX001</t>
  </si>
  <si>
    <t>1703071912512775536XXXX001</t>
  </si>
  <si>
    <t>1703071912512777326XXXX001</t>
  </si>
  <si>
    <t>1703071912512777330XXXX001</t>
  </si>
  <si>
    <t>1703071912512770206XXXX001</t>
  </si>
  <si>
    <t>1703071912512779950XXXX001</t>
  </si>
  <si>
    <t>1703071912512779231XXXX001</t>
  </si>
  <si>
    <t>1703071912512770766XXXX001</t>
  </si>
  <si>
    <t>1703071912512773450XXXX001</t>
  </si>
  <si>
    <t>1703071912512772040XXXX001</t>
  </si>
  <si>
    <t>1703071912512771321XXXX001</t>
  </si>
  <si>
    <t>1703071912512775836XXXX001</t>
  </si>
  <si>
    <t>1703071912512773907XXXX001</t>
  </si>
  <si>
    <t>1703071912512774857XXXX001</t>
  </si>
  <si>
    <t>1703071912512771427XXXX001</t>
  </si>
  <si>
    <t>1703071912512770323XXXX001</t>
  </si>
  <si>
    <t>1703071912512770891XXXX001</t>
  </si>
  <si>
    <t>1703071912512777990XXXX001</t>
  </si>
  <si>
    <t>1703071912512774508XXXX001</t>
  </si>
  <si>
    <t>1703071912512774589XXXX001</t>
  </si>
  <si>
    <t>1703071912512772233XXXX001</t>
  </si>
  <si>
    <t>1703071912512773542XXXX001</t>
  </si>
  <si>
    <t>1703071912512770740XXXX001</t>
  </si>
  <si>
    <t>1703071912512770811XXXX001</t>
  </si>
  <si>
    <t>1703071912512772646XXXX001</t>
  </si>
  <si>
    <t>1703071912512773201XXXX001</t>
  </si>
  <si>
    <t>1703071912512772612XXXX001</t>
  </si>
  <si>
    <t>1703071912512779199XXXX001</t>
  </si>
  <si>
    <t>1703071912512775799XXXX001</t>
  </si>
  <si>
    <t>1703071912512775105XXXX001</t>
  </si>
  <si>
    <t>1703071912512789131XXXX001</t>
  </si>
  <si>
    <t>1703071912512780262XXXX001</t>
  </si>
  <si>
    <t>1703071912512787015XXXX001</t>
  </si>
  <si>
    <t>1703071912512784773XXXX001</t>
  </si>
  <si>
    <t>1703071912512783622XXXX001</t>
  </si>
  <si>
    <t>1703071912512787544XXXX001</t>
  </si>
  <si>
    <t>1703071912512786687XXXX001</t>
  </si>
  <si>
    <t>1703071912512780325XXXX001</t>
  </si>
  <si>
    <t>1703071912512787002XXXX001</t>
  </si>
  <si>
    <t>1703071912512788616XXXX001</t>
  </si>
  <si>
    <t>1703071912512784149XXXX001</t>
  </si>
  <si>
    <t>1703071912512789183XXXX001</t>
  </si>
  <si>
    <t>1703071912512786881XXXX001</t>
  </si>
  <si>
    <t>1703071912512780087XXXX001</t>
  </si>
  <si>
    <t>1703071912512783631XXXX001</t>
  </si>
  <si>
    <t>1703071912512786448XXXX001</t>
  </si>
  <si>
    <t>1703071912512789039XXXX001</t>
  </si>
  <si>
    <t>1703071912512784725XXXX001</t>
  </si>
  <si>
    <t>1703071912512789986XXXX001</t>
  </si>
  <si>
    <t>1703071912512781326XXXX001</t>
  </si>
  <si>
    <t>1703071912512787408XXXX001</t>
  </si>
  <si>
    <t>1703071912512782503XXXX001</t>
  </si>
  <si>
    <t>1703071912512787452XXXX001</t>
  </si>
  <si>
    <t>1703071912512786290XXXX001</t>
  </si>
  <si>
    <t>1703071912512785809XXXX001</t>
  </si>
  <si>
    <t>1703071912512780756XXXX001</t>
  </si>
  <si>
    <t>1703071912512784025XXXX001</t>
  </si>
  <si>
    <t>1703071912512788819XXXX001</t>
  </si>
  <si>
    <t>1703071912512780135XXXX001</t>
  </si>
  <si>
    <t>1703071912512780969XXXX001</t>
  </si>
  <si>
    <t>1703071912512788646XXXX001</t>
  </si>
  <si>
    <t>1703071912512782141XXXX001</t>
  </si>
  <si>
    <t>1703071912512787263XXXX001</t>
  </si>
  <si>
    <t>1703071912512784253XXXX001</t>
  </si>
  <si>
    <t>1703071912512782560XXXX001</t>
  </si>
  <si>
    <t>1703071912512784625XXXX001</t>
  </si>
  <si>
    <t>1703071912512783715XXXX001</t>
  </si>
  <si>
    <t>1703071912512786270XXXX001</t>
  </si>
  <si>
    <t>1703071912512782760XXXX001</t>
  </si>
  <si>
    <t>1703071912512788038XXXX001</t>
  </si>
  <si>
    <t>1703071912512785734XXXX001</t>
  </si>
  <si>
    <t>1703071912512786186XXXX001</t>
  </si>
  <si>
    <t>1703071912512785877XXXX001</t>
  </si>
  <si>
    <t>1703071912512780749XXXX001</t>
  </si>
  <si>
    <t>1703071912512786621XXXX001</t>
  </si>
  <si>
    <t>1703071912512785722XXXX001</t>
  </si>
  <si>
    <t>1703071912512783574XXXX001</t>
  </si>
  <si>
    <t>1703071912512780626XXXX001</t>
  </si>
  <si>
    <t>1703071912512787401XXXX001</t>
  </si>
  <si>
    <t>1703071912512788009XXXX001</t>
  </si>
  <si>
    <t>1703071912512781123XXXX001</t>
  </si>
  <si>
    <t>1703071912512781742XXXX001</t>
  </si>
  <si>
    <t>1703071912512786117XXXX001</t>
  </si>
  <si>
    <t>1703071912512788002XXXX001</t>
  </si>
  <si>
    <t>1703071912512782350XXXX001</t>
  </si>
  <si>
    <t>1703071912512784937XXXX001</t>
  </si>
  <si>
    <t>1703071912512798248XXXX001</t>
  </si>
  <si>
    <t>1703071912512791303XXXX001</t>
  </si>
  <si>
    <t>1703071912512790332XXXX001</t>
  </si>
  <si>
    <t>1703071912512796189XXXX001</t>
  </si>
  <si>
    <t>1703071912512798968XXXX001</t>
  </si>
  <si>
    <t>1703071912512798894XXXX001</t>
  </si>
  <si>
    <t>1703071912512791706XXXX001</t>
  </si>
  <si>
    <t>1703071912512790375XXXX001</t>
  </si>
  <si>
    <t>1703071912512791852XXXX001</t>
  </si>
  <si>
    <t>1703071912512796150XXXX001</t>
  </si>
  <si>
    <t>1703071912512796333XXXX001</t>
  </si>
  <si>
    <t>1703071912512790646XXXX001</t>
  </si>
  <si>
    <t>1703071912512793627XXXX001</t>
  </si>
  <si>
    <t>1703071912512793895XXXX001</t>
  </si>
  <si>
    <t>1703071912512799930XXXX001</t>
  </si>
  <si>
    <t>1703071912512790613XXXX001</t>
  </si>
  <si>
    <t>1703071912512792214XXXX001</t>
  </si>
  <si>
    <t>1703071912512792775XXXX001</t>
  </si>
  <si>
    <t>1703071912512799455XXXX001</t>
  </si>
  <si>
    <t>1703071912512797781XXXX001</t>
  </si>
  <si>
    <t>1703071912512798063XXXX001</t>
  </si>
  <si>
    <t>1703071912512795961XXXX001</t>
  </si>
  <si>
    <t>1703071912512799196XXXX001</t>
  </si>
  <si>
    <t>1703071912512792435XXXX001</t>
  </si>
  <si>
    <t>1703071912512798677XXXX001</t>
  </si>
  <si>
    <t>1703071912512796832XXXX001</t>
  </si>
  <si>
    <t>1703071912512798161XXXX001</t>
  </si>
  <si>
    <t>1703071912512796138XXXX001</t>
  </si>
  <si>
    <t>1703071912512799421XXXX001</t>
  </si>
  <si>
    <t>1703071912512796610XXXX001</t>
  </si>
  <si>
    <t>1703071912512796182XXXX001</t>
  </si>
  <si>
    <t>1703071912512797217XXXX001</t>
  </si>
  <si>
    <t>1703071912512793982XXXX001</t>
  </si>
  <si>
    <t>1703071912512793256XXXX001</t>
  </si>
  <si>
    <t>1703071912512799025XXXX001</t>
  </si>
  <si>
    <t>1703071912512790549XXXX001</t>
  </si>
  <si>
    <t>1703071912512793753XXXX001</t>
  </si>
  <si>
    <t>1703071912512794513XXXX001</t>
  </si>
  <si>
    <t>1703071912512796631XXXX001</t>
  </si>
  <si>
    <t>1703071912512793361XXXX001</t>
  </si>
  <si>
    <t>1703071912512797476XXXX001</t>
  </si>
  <si>
    <t>1703071912512791253XXXX001</t>
  </si>
  <si>
    <t>1703071912512794722XXXX001</t>
  </si>
  <si>
    <t>1703071912512799833XXXX001</t>
  </si>
  <si>
    <t>1703071912512797073XXXX001</t>
  </si>
  <si>
    <t>1703071912512796839XXXX001</t>
  </si>
  <si>
    <t>1703071912512791163XXXX001</t>
  </si>
  <si>
    <t>1703071912512798055XXXX001</t>
  </si>
  <si>
    <t>1703071912512790175XXXX001</t>
  </si>
  <si>
    <t>1703071912512790708XXXX001</t>
  </si>
  <si>
    <t>1703071912512794645XXXX001</t>
  </si>
  <si>
    <t>1703071912512792732XXXX001</t>
  </si>
  <si>
    <t>1703071912512793549XXXX001</t>
  </si>
  <si>
    <t>1703071912512792057XXXX001</t>
  </si>
  <si>
    <t>1703071912512796246XXXX001</t>
  </si>
  <si>
    <t>1703071912512790104XXXX001</t>
  </si>
  <si>
    <t>1703071912512798246XXXX001</t>
  </si>
  <si>
    <t>1703071912512790209XXXX001</t>
  </si>
  <si>
    <t>1703071912512799666XXXX001</t>
  </si>
  <si>
    <t>1703071912512792565XXXX001</t>
  </si>
  <si>
    <t>1703071912512794174XXXX001</t>
  </si>
  <si>
    <t>1703071912512791131XXXX001</t>
  </si>
  <si>
    <t>1703071912512793413XXXX001</t>
  </si>
  <si>
    <t>1703071912512792894XXXX001</t>
  </si>
  <si>
    <t>1703071912512792663XXXX001</t>
  </si>
  <si>
    <t>1703071912512799226XXXX001</t>
  </si>
  <si>
    <t>1703071912512796317XXXX001</t>
  </si>
  <si>
    <t>1703071912512793149XXXX001</t>
  </si>
  <si>
    <t>1703071912512792384XXXX001</t>
  </si>
  <si>
    <t>1703071912512794358XXXX001</t>
  </si>
  <si>
    <t>1703071912512794402XXXX001</t>
  </si>
  <si>
    <t>1703071912512798129XXXX001</t>
  </si>
  <si>
    <t>1703071912512795691XXXX001</t>
  </si>
  <si>
    <t>1703071912512796191XXXX001</t>
  </si>
  <si>
    <t>1703071912512798659XXXX001</t>
  </si>
  <si>
    <t>1703071912512798862XXXX001</t>
  </si>
  <si>
    <t>1703071912512801770XXXX001</t>
  </si>
  <si>
    <t>1703071912512806706XXXX001</t>
  </si>
  <si>
    <t>1703071912512806431XXXX001</t>
  </si>
  <si>
    <t>1703071912512809711XXXX001</t>
  </si>
  <si>
    <t>1703071912512804389XXXX001</t>
  </si>
  <si>
    <t>1703071912512807541XXXX001</t>
  </si>
  <si>
    <t>1703071912512808348XXXX001</t>
  </si>
  <si>
    <t>1703071912512801014XXXX001</t>
  </si>
  <si>
    <t>1703071912512800538XXXX001</t>
  </si>
  <si>
    <t>1703071912512800876XXXX001</t>
  </si>
  <si>
    <t>1703071912512807671XXXX001</t>
  </si>
  <si>
    <t>1703071912512802244XXXX001</t>
  </si>
  <si>
    <t>1703071912512802321XXXX001</t>
  </si>
  <si>
    <t>1703071912512805646XXXX001</t>
  </si>
  <si>
    <t>1703071912512807768XXXX001</t>
  </si>
  <si>
    <t>1703071912512804773XXXX001</t>
  </si>
  <si>
    <t>1703071912512808603XXXX001</t>
  </si>
  <si>
    <t>1703071912512806497XXXX001</t>
  </si>
  <si>
    <t>1703071912512804241XXXX001</t>
  </si>
  <si>
    <t>1703071912512801042XXXX001</t>
  </si>
  <si>
    <t>1703071912512800455XXXX001</t>
  </si>
  <si>
    <t>1703071912512806689XXXX001</t>
  </si>
  <si>
    <t>1703071912512803860XXXX001</t>
  </si>
  <si>
    <t>1703071912512804138XXXX001</t>
  </si>
  <si>
    <t>1703071912512808240XXXX001</t>
  </si>
  <si>
    <t>1703071912512808192XXXX001</t>
  </si>
  <si>
    <t>1703071912512808542XXXX001</t>
  </si>
  <si>
    <t>1703071912512809706XXXX001</t>
  </si>
  <si>
    <t>1703071912512809782XXXX001</t>
  </si>
  <si>
    <t>1703071912512804520XXXX001</t>
  </si>
  <si>
    <t>1703071912512805972XXXX001</t>
  </si>
  <si>
    <t>1703071912512803097XXXX001</t>
  </si>
  <si>
    <t>1703071912512804200XXXX001</t>
  </si>
  <si>
    <t>1703071912512802636XXXX001</t>
  </si>
  <si>
    <t>1703071912512800312XXXX001</t>
  </si>
  <si>
    <t>1703071912512802961XXXX001</t>
  </si>
  <si>
    <t>1703071912512801051XXXX001</t>
  </si>
  <si>
    <t>1703071912512808380XXXX001</t>
  </si>
  <si>
    <t>1703071912512805176XXXX001</t>
  </si>
  <si>
    <t>1703071912512807703XXXX001</t>
  </si>
  <si>
    <t>1703071912512805898XXXX001</t>
  </si>
  <si>
    <t>1703071912512801143XXXX001</t>
  </si>
  <si>
    <t>1703071912512807843XXXX001</t>
  </si>
  <si>
    <t>1703071912512805164XXXX001</t>
  </si>
  <si>
    <t>1703071912512805482XXXX001</t>
  </si>
  <si>
    <t>1703071912512806011XXXX001</t>
  </si>
  <si>
    <t>1703071912512807641XXXX001</t>
  </si>
  <si>
    <t>1703071912512809244XXXX001</t>
  </si>
  <si>
    <t>1703071912512800408XXXX001</t>
  </si>
  <si>
    <t>1703071912512806840XXXX001</t>
  </si>
  <si>
    <t>1703071912512803598XXXX001</t>
  </si>
  <si>
    <t>1703071912512808563XXXX001</t>
  </si>
  <si>
    <t>1703071912512805297XXXX001</t>
  </si>
  <si>
    <t>1703071912512807602XXXX001</t>
  </si>
  <si>
    <t>1703071912512802250XXXX001</t>
  </si>
  <si>
    <t>1703071912512804079XXXX001</t>
  </si>
  <si>
    <t>1703071912512801101XXXX001</t>
  </si>
  <si>
    <t>1703071912512805877XXXX001</t>
  </si>
  <si>
    <t>1703071912512801280XXXX001</t>
  </si>
  <si>
    <t>1703071912512802209XXXX001</t>
  </si>
  <si>
    <t>1703071912512805881XXXX001</t>
  </si>
  <si>
    <t>1703071912512809491XXXX001</t>
  </si>
  <si>
    <t>1703071912512808777XXXX001</t>
  </si>
  <si>
    <t>1703071912512803469XXXX001</t>
  </si>
  <si>
    <t>1703071912512806560XXXX001</t>
  </si>
  <si>
    <t>1703071912512805033XXXX001</t>
  </si>
  <si>
    <t>1703071912512804029XXXX001</t>
  </si>
  <si>
    <t>1703071912512802289XXXX001</t>
  </si>
  <si>
    <t>1703071912512804390XXXX001</t>
  </si>
  <si>
    <t>1703071912512807184XXXX001</t>
  </si>
  <si>
    <t>1703071912512805757XXXX001</t>
  </si>
  <si>
    <t>1703071912512800403XXXX001</t>
  </si>
  <si>
    <t>1703071912512806945XXXX001</t>
  </si>
  <si>
    <t>1703071912512807327XXXX001</t>
  </si>
  <si>
    <t>1703071912512803215XXXX001</t>
  </si>
  <si>
    <t>1703071912512800482XXXX001</t>
  </si>
  <si>
    <t>1703071912512808884XXXX001</t>
  </si>
  <si>
    <t>1703071912512800957XXXX001</t>
  </si>
  <si>
    <t>1703071912512809271XXXX001</t>
  </si>
  <si>
    <t>1703071912512803726XXXX001</t>
  </si>
  <si>
    <t>1703071912512807001XXXX001</t>
  </si>
  <si>
    <t>1703071912512802148XXXX001</t>
  </si>
  <si>
    <t>1703071912512807391XXXX001</t>
  </si>
  <si>
    <t>1703071912512806900XXXX001</t>
  </si>
  <si>
    <t>1703071912512817546XXXX001</t>
  </si>
  <si>
    <t>1703071912512813313XXXX001</t>
  </si>
  <si>
    <t>1703071912512810595XXXX001</t>
  </si>
  <si>
    <t>1703071912512811730XXXX001</t>
  </si>
  <si>
    <t>1703071912512812763XXXX001</t>
  </si>
  <si>
    <t>1703071912512817384XXXX001</t>
  </si>
  <si>
    <t>1703071912512817867XXXX001</t>
  </si>
  <si>
    <t>1703071912512815609XXXX001</t>
  </si>
  <si>
    <t>1703071912512812968XXXX001</t>
  </si>
  <si>
    <t>1703071912512810533XXXX001</t>
  </si>
  <si>
    <t>1703071912512816918XXXX001</t>
  </si>
  <si>
    <t>1703071912512810352XXXX001</t>
  </si>
  <si>
    <t>1703071912512819463XXXX001</t>
  </si>
  <si>
    <t>1703071912512812365XXXX001</t>
  </si>
  <si>
    <t>1703071912512810463XXXX001</t>
  </si>
  <si>
    <t>1703071912512818420XXXX001</t>
  </si>
  <si>
    <t>1703071912512815786XXXX001</t>
  </si>
  <si>
    <t>1703071912512811683XXXX001</t>
  </si>
  <si>
    <t>1703071912512812959XXXX001</t>
  </si>
  <si>
    <t>1703071912512811853XXXX001</t>
  </si>
  <si>
    <t>1703071912512819043XXXX001</t>
  </si>
  <si>
    <t>1703071912512814886XXXX001</t>
  </si>
  <si>
    <t>1703071912512818527XXXX001</t>
  </si>
  <si>
    <t>1703071912512812860XXXX001</t>
  </si>
  <si>
    <t>1703071912512819332XXXX001</t>
  </si>
  <si>
    <t>1703071912512813783XXXX001</t>
  </si>
  <si>
    <t>1703071912512815255XXXX001</t>
  </si>
  <si>
    <t>1703071912512814737XXXX001</t>
  </si>
  <si>
    <t>1703071912512817954XXXX001</t>
  </si>
  <si>
    <t>1703071912512814441XXXX001</t>
  </si>
  <si>
    <t>1703071912512810632XXXX001</t>
  </si>
  <si>
    <t>1703071912512811881XXXX001</t>
  </si>
  <si>
    <t>1703071912512810389XXXX001</t>
  </si>
  <si>
    <t>1703071912512810369XXXX001</t>
  </si>
  <si>
    <t>1703071912512811139XXXX001</t>
  </si>
  <si>
    <t>1703071912512816933XXXX001</t>
  </si>
  <si>
    <t>1703071912512819439XXXX001</t>
  </si>
  <si>
    <t>1703071912512812381XXXX001</t>
  </si>
  <si>
    <t>1703071912512814660XXXX001</t>
  </si>
  <si>
    <t>1703071912512818118XXXX001</t>
  </si>
  <si>
    <t>1703071912512811814XXXX001</t>
  </si>
  <si>
    <t>1703071912512811361XXXX001</t>
  </si>
  <si>
    <t>1703071912512818334XXXX001</t>
  </si>
  <si>
    <t>1703071912512819076XXXX001</t>
  </si>
  <si>
    <t>1703071912512816688XXXX001</t>
  </si>
  <si>
    <t>1703071912512819340XXXX001</t>
  </si>
  <si>
    <t>1703071912512811860XXXX001</t>
  </si>
  <si>
    <t>1703071912512815005XXXX001</t>
  </si>
  <si>
    <t>1703071912512816538XXXX001</t>
  </si>
  <si>
    <t>1703071912512810121XXXX001</t>
  </si>
  <si>
    <t>1703071912512814081XXXX001</t>
  </si>
  <si>
    <t>1703071912512815866XXXX001</t>
  </si>
  <si>
    <t>1703071912512819957XXXX001</t>
  </si>
  <si>
    <t>1703071912512810466XXXX001</t>
  </si>
  <si>
    <t>1703071912512814981XXXX001</t>
  </si>
  <si>
    <t>1703071912512816141XXXX001</t>
  </si>
  <si>
    <t>1703071912512816317XXXX001</t>
  </si>
  <si>
    <t>1703071912512814622XXXX001</t>
  </si>
  <si>
    <t>1703071912512815485XXXX001</t>
  </si>
  <si>
    <t>1703071912512812775XXXX001</t>
  </si>
  <si>
    <t>1703071912512816759XXXX001</t>
  </si>
  <si>
    <t>1703071912512812110XXXX001</t>
  </si>
  <si>
    <t>1703071912512814471XXXX001</t>
  </si>
  <si>
    <t>1703071912512812935XXXX001</t>
  </si>
  <si>
    <t>1703071912512812695XXXX001</t>
  </si>
  <si>
    <t>1703071912512818061XXXX001</t>
  </si>
  <si>
    <t>1703071912512810589XXXX001</t>
  </si>
  <si>
    <t>1703071912512814395XXXX001</t>
  </si>
  <si>
    <t>1703071912512814728XXXX001</t>
  </si>
  <si>
    <t>1703071912512814542XXXX001</t>
  </si>
  <si>
    <t>1703071912512814252XXXX001</t>
  </si>
  <si>
    <t>1703071912512811048XXXX001</t>
  </si>
  <si>
    <t>1703071912512813692XXXX001</t>
  </si>
  <si>
    <t>1703071912512815351XXXX001</t>
  </si>
  <si>
    <t>1703071912512811501XXXX001</t>
  </si>
  <si>
    <t>1703071912512810415XXXX001</t>
  </si>
  <si>
    <t>1703071912512813690XXXX001</t>
  </si>
  <si>
    <t>1703071912512812272XXXX001</t>
  </si>
  <si>
    <t>1703071912512810912XXXX001</t>
  </si>
  <si>
    <t>1703071912512816667XXXX001</t>
  </si>
  <si>
    <t>1703071912512813383XXXX001</t>
  </si>
  <si>
    <t>1703071912512818953XXXX001</t>
  </si>
  <si>
    <t>1703071912512812190XXXX001</t>
  </si>
  <si>
    <t>1703071912512822649XXXX001</t>
  </si>
  <si>
    <t>1703071912512827093XXXX001</t>
  </si>
  <si>
    <t>1703071912512820199XXXX001</t>
  </si>
  <si>
    <t>1703071912512821498XXXX001</t>
  </si>
  <si>
    <t>1703071912512825333XXXX001</t>
  </si>
  <si>
    <t>1703071912512826358XXXX001</t>
  </si>
  <si>
    <t>1703071912512827853XXXX001</t>
  </si>
  <si>
    <t>1703071912512826646XXXX001</t>
  </si>
  <si>
    <t>1703071912512822909XXXX001</t>
  </si>
  <si>
    <t>1703071912512821278XXXX001</t>
  </si>
  <si>
    <t>1703071912512829060XXXX001</t>
  </si>
  <si>
    <t>1703071912512827345XXXX001</t>
  </si>
  <si>
    <t>1703071912512822260XXXX001</t>
  </si>
  <si>
    <t>1703071912512821014XXXX001</t>
  </si>
  <si>
    <t>1703071912512829575XXXX001</t>
  </si>
  <si>
    <t>1703071912512822446XXXX001</t>
  </si>
  <si>
    <t>1703071912512828197XXXX001</t>
  </si>
  <si>
    <t>1703071912512828301XXXX001</t>
  </si>
  <si>
    <t>1703071912512823405XXXX001</t>
  </si>
  <si>
    <t>1703071912512829456XXXX001</t>
  </si>
  <si>
    <t>1703071912512824994XXXX001</t>
  </si>
  <si>
    <t>1703071912512829881XXXX001</t>
  </si>
  <si>
    <t>1703071912512821539XXXX001</t>
  </si>
  <si>
    <t>1703071912512826401XXXX001</t>
  </si>
  <si>
    <t>1703071912512828376XXXX001</t>
  </si>
  <si>
    <t>1703071912512823387XXXX001</t>
  </si>
  <si>
    <t>1703071912512829973XXXX001</t>
  </si>
  <si>
    <t>1703071912512825474XXXX001</t>
  </si>
  <si>
    <t>1703071912512820064XXXX001</t>
  </si>
  <si>
    <t>1703071912512829873XXXX001</t>
  </si>
  <si>
    <t>1703071912512828713XXXX001</t>
  </si>
  <si>
    <t>1703071912512822813XXXX001</t>
  </si>
  <si>
    <t>1703071912512824837XXXX001</t>
  </si>
  <si>
    <t>1703071912512824325XXXX001</t>
  </si>
  <si>
    <t>1703071912512825673XXXX001</t>
  </si>
  <si>
    <t>1703071912512823990XXXX001</t>
  </si>
  <si>
    <t>1703071912512826445XXXX001</t>
  </si>
  <si>
    <t>1703071912512824978XXXX001</t>
  </si>
  <si>
    <t>1703071912512828555XXXX001</t>
  </si>
  <si>
    <t>1703071912512823600XXXX001</t>
  </si>
  <si>
    <t>1703071912512828007XXXX001</t>
  </si>
  <si>
    <t>1703071912512822838XXXX001</t>
  </si>
  <si>
    <t>1703071912512823790XXXX001</t>
  </si>
  <si>
    <t>1703071912512821563XXXX001</t>
  </si>
  <si>
    <t>1703071912512825167XXXX001</t>
  </si>
  <si>
    <t>1703071912512829459XXXX001</t>
  </si>
  <si>
    <t>1703071912512822307XXXX001</t>
  </si>
  <si>
    <t>1703071912512825147XXXX001</t>
  </si>
  <si>
    <t>1703071912512825664XXXX001</t>
  </si>
  <si>
    <t>1703071912512821504XXXX001</t>
  </si>
  <si>
    <t>1703071912512821142XXXX001</t>
  </si>
  <si>
    <t>1703071912512823109XXXX001</t>
  </si>
  <si>
    <t>1703071912512827559XXXX001</t>
  </si>
  <si>
    <t>1703071912512829277XXXX001</t>
  </si>
  <si>
    <t>1703071912512828279XXXX001</t>
  </si>
  <si>
    <t>1703071912512821426XXXX001</t>
  </si>
  <si>
    <t>1703071912512826079XXXX001</t>
  </si>
  <si>
    <t>1703071912512825171XXXX001</t>
  </si>
  <si>
    <t>1703071912512824634XXXX001</t>
  </si>
  <si>
    <t>1703071912512823926XXXX001</t>
  </si>
  <si>
    <t>1703071912512826751XXXX001</t>
  </si>
  <si>
    <t>1703071912512823898XXXX001</t>
  </si>
  <si>
    <t>1703071912512822263XXXX001</t>
  </si>
  <si>
    <t>1703071912512820842XXXX001</t>
  </si>
  <si>
    <t>1703071912512827804XXXX001</t>
  </si>
  <si>
    <t>1703071912512829748XXXX001</t>
  </si>
  <si>
    <t>1703071912512822350XXXX001</t>
  </si>
  <si>
    <t>1703071912512821125XXXX001</t>
  </si>
  <si>
    <t>1703071912512825500XXXX001</t>
  </si>
  <si>
    <t>1703071912512820902XXXX001</t>
  </si>
  <si>
    <t>1703071912512828411XXXX001</t>
  </si>
  <si>
    <t>1703071912512821289XXXX001</t>
  </si>
  <si>
    <t>1703071912512823017XXXX001</t>
  </si>
  <si>
    <t>1703071912512823335XXXX001</t>
  </si>
  <si>
    <t>1703071912512825841XXXX001</t>
  </si>
  <si>
    <t>1703071912512821642XXXX001</t>
  </si>
  <si>
    <t>1703071912512820925XXXX001</t>
  </si>
  <si>
    <t>1703071912512824961XXXX001</t>
  </si>
  <si>
    <t>1703071912512827223XXXX001</t>
  </si>
  <si>
    <t>1703071912512822457XXXX001</t>
  </si>
  <si>
    <t>1703071912512825840XXXX001</t>
  </si>
  <si>
    <t>1703071912512826629XXXX001</t>
  </si>
  <si>
    <t>1703071912512821932XXXX001</t>
  </si>
  <si>
    <t>1703071912512827151XXXX001</t>
  </si>
  <si>
    <t>1703071912512826140XXXX001</t>
  </si>
  <si>
    <t>1703071912512824443XXXX001</t>
  </si>
  <si>
    <t>1703071912512829880XXXX001</t>
  </si>
  <si>
    <t>1703071912512829429XXXX001</t>
  </si>
  <si>
    <t>1703071912512835545XXXX001</t>
  </si>
  <si>
    <t>1703071912512830807XXXX001</t>
  </si>
  <si>
    <t>1703071912512830800XXXX001</t>
  </si>
  <si>
    <t>1703071912512834864XXXX001</t>
  </si>
  <si>
    <t>1703071912512837706XXXX001</t>
  </si>
  <si>
    <t>1703071912512833286XXXX001</t>
  </si>
  <si>
    <t>1703071912512839749XXXX001</t>
  </si>
  <si>
    <t>1703071912512837306XXXX001</t>
  </si>
  <si>
    <t>1703071912512832098XXXX001</t>
  </si>
  <si>
    <t>1703071912512831784XXXX001</t>
  </si>
  <si>
    <t>1703071912512835482XXXX001</t>
  </si>
  <si>
    <t>1703071912512834299XXXX001</t>
  </si>
  <si>
    <t>1703071912512831524XXXX001</t>
  </si>
  <si>
    <t>1703071912512839336XXXX001</t>
  </si>
  <si>
    <t>1703071912512836081XXXX001</t>
  </si>
  <si>
    <t>1703071912512832023XXXX001</t>
  </si>
  <si>
    <t>1703071912512831303XXXX001</t>
  </si>
  <si>
    <t>1703071912512834486XXXX001</t>
  </si>
  <si>
    <t>1703071912512839617XXXX001</t>
  </si>
  <si>
    <t>1703071912512834497XXXX001</t>
  </si>
  <si>
    <t>1703071912512831826XXXX001</t>
  </si>
  <si>
    <t>1703071912512839237XXXX001</t>
  </si>
  <si>
    <t>1703071912512832421XXXX001</t>
  </si>
  <si>
    <t>1703071912512839965XXXX001</t>
  </si>
  <si>
    <t>1703071912512833145XXXX001</t>
  </si>
  <si>
    <t>1703071912512839792XXXX001</t>
  </si>
  <si>
    <t>1703071912512839988XXXX001</t>
  </si>
  <si>
    <t>1703071912512834978XXXX001</t>
  </si>
  <si>
    <t>1703071912512831700XXXX001</t>
  </si>
  <si>
    <t>1703071912512830152XXXX001</t>
  </si>
  <si>
    <t>1703071912512838520XXXX001</t>
  </si>
  <si>
    <t>1703071912512838942XXXX001</t>
  </si>
  <si>
    <t>1703071912512831688XXXX001</t>
  </si>
  <si>
    <t>1703071912512831001XXXX001</t>
  </si>
  <si>
    <t>1703071912512838845XXXX001</t>
  </si>
  <si>
    <t>1703071912512837892XXXX001</t>
  </si>
  <si>
    <t>1703071912512833157XXXX001</t>
  </si>
  <si>
    <t>1703071912512837675XXXX001</t>
  </si>
  <si>
    <t>1703071912512838312XXXX001</t>
  </si>
  <si>
    <t>1703071912512837569XXXX001</t>
  </si>
  <si>
    <t>1703071912512839660XXXX001</t>
  </si>
  <si>
    <t>1703071912512831139XXXX001</t>
  </si>
  <si>
    <t>1703071912512837730XXXX001</t>
  </si>
  <si>
    <t>1703071912512831421XXXX001</t>
  </si>
  <si>
    <t>1703071912512835818XXXX001</t>
  </si>
  <si>
    <t>1703071912512831465XXXX001</t>
  </si>
  <si>
    <t>1703071912512833648XXXX001</t>
  </si>
  <si>
    <t>1703071912512831404XXXX001</t>
  </si>
  <si>
    <t>1703071912512831989XXXX001</t>
  </si>
  <si>
    <t>1703071912512832165XXXX001</t>
  </si>
  <si>
    <t>1703071912512837680XXXX001</t>
  </si>
  <si>
    <t>1703071912512837604XXXX001</t>
  </si>
  <si>
    <t>1703071912512838369XXXX001</t>
  </si>
  <si>
    <t>1703071912512839091XXXX001</t>
  </si>
  <si>
    <t>1703071912512832754XXXX001</t>
  </si>
  <si>
    <t>1703071912512835624XXXX001</t>
  </si>
  <si>
    <t>1703071912512831664XXXX001</t>
  </si>
  <si>
    <t>1703071912512838421XXXX001</t>
  </si>
  <si>
    <t>1703071912512830000XXXX001</t>
  </si>
  <si>
    <t>1703071912512831363XXXX001</t>
  </si>
  <si>
    <t>1703071912512838612XXXX001</t>
  </si>
  <si>
    <t>1703071912512837783XXXX001</t>
  </si>
  <si>
    <t>1703071912512837756XXXX001</t>
  </si>
  <si>
    <t>1703071912512838193XXXX001</t>
  </si>
  <si>
    <t>1703071912512839938XXXX001</t>
  </si>
  <si>
    <t>1703071912512834350XXXX001</t>
  </si>
  <si>
    <t>1703071912512832357XXXX001</t>
  </si>
  <si>
    <t>1703071912512839639XXXX001</t>
  </si>
  <si>
    <t>1703071912512835333XXXX001</t>
  </si>
  <si>
    <t>1703071912512836970XXXX001</t>
  </si>
  <si>
    <t>1703071912512834741XXXX001</t>
  </si>
  <si>
    <t>1703071912512831331XXXX001</t>
  </si>
  <si>
    <t>1703071912512837420XXXX001</t>
  </si>
  <si>
    <t>1703071912512830859XXXX001</t>
  </si>
  <si>
    <t>1703071912512838697XXXX001</t>
  </si>
  <si>
    <t>1703071912512839710XXXX001</t>
  </si>
  <si>
    <t>1703071912512837249XXXX001</t>
  </si>
  <si>
    <t>1703071912512833871XXXX001</t>
  </si>
  <si>
    <t>1703071912512838158XXXX001</t>
  </si>
  <si>
    <t>1703071912512839405XXXX001</t>
  </si>
  <si>
    <t>1703071912512838167XXXX001</t>
  </si>
  <si>
    <t>1703071912512837337XXXX001</t>
  </si>
  <si>
    <t>1703071912512838581XXXX001</t>
  </si>
  <si>
    <t>1703071912512832919XXXX001</t>
  </si>
  <si>
    <t>1703071912512839567XXXX001</t>
  </si>
  <si>
    <t>1703071912512832830XXXX001</t>
  </si>
  <si>
    <t>1703071912512833746XXXX001</t>
  </si>
  <si>
    <t>1703071912512842657XXXX001</t>
  </si>
  <si>
    <t>1703071912512848727XXXX001</t>
  </si>
  <si>
    <t>1703071912512841080XXXX001</t>
  </si>
  <si>
    <t>1703071912512845751XXXX001</t>
  </si>
  <si>
    <t>1703071912512842645XXXX001</t>
  </si>
  <si>
    <t>1703071912512843632XXXX001</t>
  </si>
  <si>
    <t>1703071912512846957XXXX001</t>
  </si>
  <si>
    <t>1703071912512840312XXXX001</t>
  </si>
  <si>
    <t>1703071912512845985XXXX001</t>
  </si>
  <si>
    <t>1703071912512846906XXXX001</t>
  </si>
  <si>
    <t>1703071912512849354XXXX001</t>
  </si>
  <si>
    <t>1703071912512847323XXXX001</t>
  </si>
  <si>
    <t>1703071912512848204XXXX001</t>
  </si>
  <si>
    <t>1703071912512841966XXXX001</t>
  </si>
  <si>
    <t>1703071912512841433XXXX001</t>
  </si>
  <si>
    <t>1703071912512842398XXXX001</t>
  </si>
  <si>
    <t>1703071912512847651XXXX001</t>
  </si>
  <si>
    <t>1703071912512844632XXXX001</t>
  </si>
  <si>
    <t>1703071912512845843XXXX001</t>
  </si>
  <si>
    <t>1703071912512842724XXXX001</t>
  </si>
  <si>
    <t>1703071912512842258XXXX001</t>
  </si>
  <si>
    <t>1703071912512842879XXXX001</t>
  </si>
  <si>
    <t>1703071912512845134XXXX001</t>
  </si>
  <si>
    <t>1703071912512843757XXXX001</t>
  </si>
  <si>
    <t>1703071912512842990XXXX001</t>
  </si>
  <si>
    <t>1703071912512842722XXXX001</t>
  </si>
  <si>
    <t>1703071912512846502XXXX001</t>
  </si>
  <si>
    <t>1703071912512840209XXXX001</t>
  </si>
  <si>
    <t>1703071912512849071XXXX001</t>
  </si>
  <si>
    <t>1703071912512841392XXXX001</t>
  </si>
  <si>
    <t>1703071912512845946XXXX001</t>
  </si>
  <si>
    <t>1703071912512843273XXXX001</t>
  </si>
  <si>
    <t>1703071912512844042XXXX001</t>
  </si>
  <si>
    <t>1703071912512844340XXXX001</t>
  </si>
  <si>
    <t>1703071912512848622XXXX001</t>
  </si>
  <si>
    <t>1703071912512845307XXXX001</t>
  </si>
  <si>
    <t>1703071912512848892XXXX001</t>
  </si>
  <si>
    <t>1703071912512849099XXXX001</t>
  </si>
  <si>
    <t>1703071912512847166XXXX001</t>
  </si>
  <si>
    <t>1703071912512849968XXXX001</t>
  </si>
  <si>
    <t>1703071912512844228XXXX001</t>
  </si>
  <si>
    <t>1703071912512849460XXXX001</t>
  </si>
  <si>
    <t>1703071912512842402XXXX001</t>
  </si>
  <si>
    <t>1703071912512848835XXXX001</t>
  </si>
  <si>
    <t>1703071912512847735XXXX001</t>
  </si>
  <si>
    <t>1703071912512848724XXXX001</t>
  </si>
  <si>
    <t>1703071912512846396XXXX001</t>
  </si>
  <si>
    <t>1703071912512844936XXXX001</t>
  </si>
  <si>
    <t>1703071912512840727XXXX001</t>
  </si>
  <si>
    <t>1703071912512848834XXXX001</t>
  </si>
  <si>
    <t>1703071912512840142XXXX001</t>
  </si>
  <si>
    <t>1703071912512841350XXXX001</t>
  </si>
  <si>
    <t>1703071912512842189XXXX001</t>
  </si>
  <si>
    <t>1703071912512848437XXXX001</t>
  </si>
  <si>
    <t>1703071912512844297XXXX001</t>
  </si>
  <si>
    <t>1703071912512842498XXXX001</t>
  </si>
  <si>
    <t>1703071912512840355XXXX001</t>
  </si>
  <si>
    <t>1703071912512848056XXXX001</t>
  </si>
  <si>
    <t>1703071912512841729XXXX001</t>
  </si>
  <si>
    <t>1703071912512844298XXXX001</t>
  </si>
  <si>
    <t>1703071912512848366XXXX001</t>
  </si>
  <si>
    <t>1703071912512845063XXXX001</t>
  </si>
  <si>
    <t>1703071912512849388XXXX001</t>
  </si>
  <si>
    <t>1703071912512849179XXXX001</t>
  </si>
  <si>
    <t>1703071912512841385XXXX001</t>
  </si>
  <si>
    <t>1703071912512841786XXXX001</t>
  </si>
  <si>
    <t>1703071912512840249XXXX001</t>
  </si>
  <si>
    <t>1703071912512847088XXXX001</t>
  </si>
  <si>
    <t>1703071912512840797XXXX001</t>
  </si>
  <si>
    <t>1703071912512842443XXXX001</t>
  </si>
  <si>
    <t>1703071912512842989XXXX001</t>
  </si>
  <si>
    <t>1703071912512846791XXXX001</t>
  </si>
  <si>
    <t>1703071912512845692XXXX001</t>
  </si>
  <si>
    <t>1703071912512843332XXXX001</t>
  </si>
  <si>
    <t>1703071912512843416XXXX001</t>
  </si>
  <si>
    <t>1703071912512842289XXXX001</t>
  </si>
  <si>
    <t>1703071912512842381XXXX001</t>
  </si>
  <si>
    <t>1703071912512849690XXXX001</t>
  </si>
  <si>
    <t>1703071912512846022XXXX001</t>
  </si>
  <si>
    <t>1703071912512840630XXXX001</t>
  </si>
  <si>
    <t>1703071912512840817XXXX001</t>
  </si>
  <si>
    <t>1703071912512846624XXXX001</t>
  </si>
  <si>
    <t>1703071912512849138XXXX001</t>
  </si>
  <si>
    <t>1703071912512849443XXXX001</t>
  </si>
  <si>
    <t>1703071912512846932XXXX001</t>
  </si>
  <si>
    <t>1703071912512840490XXXX001</t>
  </si>
  <si>
    <t>1703071912512844645XXXX001</t>
  </si>
  <si>
    <t>1703071912512842098XXXX001</t>
  </si>
  <si>
    <t>1703071912512844831XXXX001</t>
  </si>
  <si>
    <t>1703071912512859791XXXX001</t>
  </si>
  <si>
    <t>1703071912512850076XXXX001</t>
  </si>
  <si>
    <t>1703071912512857139XXXX001</t>
  </si>
  <si>
    <t>1703071912512857611XXXX001</t>
  </si>
  <si>
    <t>1703071912512857001XXXX001</t>
  </si>
  <si>
    <t>1703071912512856024XXXX001</t>
  </si>
  <si>
    <t>1703071912512852076XXXX001</t>
  </si>
  <si>
    <t>1703071912512854304XXXX001</t>
  </si>
  <si>
    <t>1703071912512853133XXXX001</t>
  </si>
  <si>
    <t>1703071912512857390XXXX001</t>
  </si>
  <si>
    <t>1703071912512850634XXXX001</t>
  </si>
  <si>
    <t>1703071912512855963XXXX001</t>
  </si>
  <si>
    <t>1703071912512855569XXXX001</t>
  </si>
  <si>
    <t>1703071912512854718XXXX001</t>
  </si>
  <si>
    <t>1703071912512852819XXXX001</t>
  </si>
  <si>
    <t>1703071912512855054XXXX001</t>
  </si>
  <si>
    <t>1703071912512859183XXXX001</t>
  </si>
  <si>
    <t>1703071912512850993XXXX001</t>
  </si>
  <si>
    <t>1703071912512852922XXXX001</t>
  </si>
  <si>
    <t>1703071912512855777XXXX001</t>
  </si>
  <si>
    <t>1703071912512851365XXXX001</t>
  </si>
  <si>
    <t>1703071912512858748XXXX001</t>
  </si>
  <si>
    <t>1703071912512858094XXXX001</t>
  </si>
  <si>
    <t>1703071912512857686XXXX001</t>
  </si>
  <si>
    <t>1703071912512856581XXXX001</t>
  </si>
  <si>
    <t>1703071912512857730XXXX001</t>
  </si>
  <si>
    <t>1703071912512859648XXXX001</t>
  </si>
  <si>
    <t>1703071912512859962XXXX001</t>
  </si>
  <si>
    <t>1703071912512853856XXXX001</t>
  </si>
  <si>
    <t>1703071912512850277XXXX001</t>
  </si>
  <si>
    <t>1703071912512853295XXXX001</t>
  </si>
  <si>
    <t>1703071912512857703XXXX001</t>
  </si>
  <si>
    <t>1703071912512852602XXXX001</t>
  </si>
  <si>
    <t>1703071912512850844XXXX001</t>
  </si>
  <si>
    <t>1703071912512856033XXXX001</t>
  </si>
  <si>
    <t>1703071912512851847XXXX001</t>
  </si>
  <si>
    <t>1703071912512852266XXXX001</t>
  </si>
  <si>
    <t>1703071912512854289XXXX001</t>
  </si>
  <si>
    <t>1703071912512857728XXXX001</t>
  </si>
  <si>
    <t>1703071912512854195XXXX001</t>
  </si>
  <si>
    <t>1703071912512858625XXXX001</t>
  </si>
  <si>
    <t>1703071912512859649XXXX001</t>
  </si>
  <si>
    <t>1703071912512858858XXXX001</t>
  </si>
  <si>
    <t>1703071912512856788XXXX001</t>
  </si>
  <si>
    <t>1703071912512851750XXXX001</t>
  </si>
  <si>
    <t>1703071912512851079XXXX001</t>
  </si>
  <si>
    <t>1703071912512853405XXXX001</t>
  </si>
  <si>
    <t>1703071912512858199XXXX001</t>
  </si>
  <si>
    <t>1703071912512853442XXXX001</t>
  </si>
  <si>
    <t>1703071912512859970XXXX001</t>
  </si>
  <si>
    <t>1703071912512854503XXXX001</t>
  </si>
  <si>
    <t>1703071912512856472XXXX001</t>
  </si>
  <si>
    <t>1703071912512850129XXXX001</t>
  </si>
  <si>
    <t>1703071912512855315XXXX001</t>
  </si>
  <si>
    <t>1703071912512851897XXXX001</t>
  </si>
  <si>
    <t>1703071912512850645XXXX001</t>
  </si>
  <si>
    <t>1703071912512851521XXXX001</t>
  </si>
  <si>
    <t>1703071912512858736XXXX001</t>
  </si>
  <si>
    <t>1703071912512852787XXXX001</t>
  </si>
  <si>
    <t>1703071912512853548XXXX001</t>
  </si>
  <si>
    <t>1703071912512850830XXXX001</t>
  </si>
  <si>
    <t>1703071912512852286XXXX001</t>
  </si>
  <si>
    <t>1703071912512855279XXXX001</t>
  </si>
  <si>
    <t>1703071912512859085XXXX001</t>
  </si>
  <si>
    <t>1703071912512850454XXXX001</t>
  </si>
  <si>
    <t>1703071912512856679XXXX001</t>
  </si>
  <si>
    <t>1703071912512856504XXXX001</t>
  </si>
  <si>
    <t>1703071912512851549XXXX001</t>
  </si>
  <si>
    <t>1703071912512855563XXXX001</t>
  </si>
  <si>
    <t>1703071912512858138XXXX001</t>
  </si>
  <si>
    <t>1703071912512858648XXXX001</t>
  </si>
  <si>
    <t>1703071912512855562XXXX001</t>
  </si>
  <si>
    <t>1703071912512857751XXXX001</t>
  </si>
  <si>
    <t>1703071912512857328XXXX001</t>
  </si>
  <si>
    <t>1703071912512854750XXXX001</t>
  </si>
  <si>
    <t>1703071912512858966XXXX001</t>
  </si>
  <si>
    <t>1703071912512852201XXXX001</t>
  </si>
  <si>
    <t>1703071912512857894XXXX001</t>
  </si>
  <si>
    <t>1703071912512859694XXXX001</t>
  </si>
  <si>
    <t>1703071912512855154XXXX001</t>
  </si>
  <si>
    <t>1703071912512857549XXXX001</t>
  </si>
  <si>
    <t>1703071912512856332XXXX001</t>
  </si>
  <si>
    <t>1703071912512857075XXXX001</t>
  </si>
  <si>
    <t>1703071912512851288XXXX001</t>
  </si>
  <si>
    <t>1703071912512858314XXXX001</t>
  </si>
  <si>
    <t>1703071912512855609XXXX001</t>
  </si>
  <si>
    <t>1703071912512856864XXXX001</t>
  </si>
  <si>
    <t>1703071912512851301XXXX001</t>
  </si>
  <si>
    <t>1703071912512853077XXXX001</t>
  </si>
  <si>
    <t>1703071912512855800XXXX001</t>
  </si>
  <si>
    <t>1703071912512860756XXXX001</t>
  </si>
  <si>
    <t>1703071912512860081XXXX001</t>
  </si>
  <si>
    <t>1703071912512861572XXXX001</t>
  </si>
  <si>
    <t>1703071912512860995XXXX001</t>
  </si>
  <si>
    <t>1703071912512865691XXXX001</t>
  </si>
  <si>
    <t>1703071912512863468XXXX001</t>
  </si>
  <si>
    <t>1703071912512864076XXXX001</t>
  </si>
  <si>
    <t>1703071912512862394XXXX001</t>
  </si>
  <si>
    <t>1703071912512866929XXXX001</t>
  </si>
  <si>
    <t>1703071912512862471XXXX001</t>
  </si>
  <si>
    <t>1703071912512869547XXXX001</t>
  </si>
  <si>
    <t>1703071912512864112XXXX001</t>
  </si>
  <si>
    <t>1703071912512867393XXXX001</t>
  </si>
  <si>
    <t>1703071912512860124XXXX001</t>
  </si>
  <si>
    <t>1703071912512861266XXXX001</t>
  </si>
  <si>
    <t>1703071912512864883XXXX001</t>
  </si>
  <si>
    <t>1703071912512867436XXXX001</t>
  </si>
  <si>
    <t>1703071912512867516XXXX001</t>
  </si>
  <si>
    <t>1703071912512860826XXXX001</t>
  </si>
  <si>
    <t>1703071912512862870XXXX001</t>
  </si>
  <si>
    <t>1703071912512862934XXXX001</t>
  </si>
  <si>
    <t>1703071912512862755XXXX001</t>
  </si>
  <si>
    <t>1703071912512861368XXXX001</t>
  </si>
  <si>
    <t>1703071912512868396XXXX001</t>
  </si>
  <si>
    <t>1703071912512869610XXXX001</t>
  </si>
  <si>
    <t>1703071912512868313XXXX001</t>
  </si>
  <si>
    <t>1703071912512867611XXXX001</t>
  </si>
  <si>
    <t>1703071912512865827XXXX001</t>
  </si>
  <si>
    <t>1703071912512861453XXXX001</t>
  </si>
  <si>
    <t>1703071912512867207XXXX001</t>
  </si>
  <si>
    <t>1703071912512869537XXXX001</t>
  </si>
  <si>
    <t>1703071912512876939XXXX001</t>
  </si>
  <si>
    <t>1703071912512873568XXXX001</t>
  </si>
  <si>
    <t>1703071912512871060XXXX001</t>
  </si>
  <si>
    <t>1703071912512878937XXXX001</t>
  </si>
  <si>
    <t>1703071912512872418XXXX001</t>
  </si>
  <si>
    <t>1703071912512875487XXXX001</t>
  </si>
  <si>
    <t>1703071912512872940XXXX001</t>
  </si>
  <si>
    <t>1703071912512873268XXXX001</t>
  </si>
  <si>
    <t>1703071912512871693XXXX001</t>
  </si>
  <si>
    <t>1703071912512873750XXXX001</t>
  </si>
  <si>
    <t>1703071912512878076XXXX001</t>
  </si>
  <si>
    <t>1703071912512870661XXXX001</t>
  </si>
  <si>
    <t>1703071912512870164XXXX001</t>
  </si>
  <si>
    <t>1703071912512877971XXXX001</t>
  </si>
  <si>
    <t>1703071912512872332XXXX001</t>
  </si>
  <si>
    <t>1703071912512871447XXXX001</t>
  </si>
  <si>
    <t>1703071912512876027XXXX001</t>
  </si>
  <si>
    <t>1703071912512871639XXXX001</t>
  </si>
  <si>
    <t>1703071912512877449XXXX001</t>
  </si>
  <si>
    <t>1703071912512878574XXXX001</t>
  </si>
  <si>
    <t>1703071912512873225XXXX001</t>
  </si>
  <si>
    <t>1703071912512877687XXXX001</t>
  </si>
  <si>
    <t>1703071912512873582XXXX001</t>
  </si>
  <si>
    <t>1703071912512878373XXXX001</t>
  </si>
  <si>
    <t>1703071912512872183XXXX001</t>
  </si>
  <si>
    <t>1703071912512877023XXXX001</t>
  </si>
  <si>
    <t>1703071912512874222XXXX001</t>
  </si>
  <si>
    <t>1703071912512875751XXXX001</t>
  </si>
  <si>
    <t>1703071912512875254XXXX001</t>
  </si>
  <si>
    <t>1703071912512879701XXXX001</t>
  </si>
  <si>
    <t>1703071912512870177XXXX001</t>
  </si>
  <si>
    <t>1703071912512878697XXXX001</t>
  </si>
  <si>
    <t>1703071912512870973XXXX001</t>
  </si>
  <si>
    <t>1703071912512871499XXXX001</t>
  </si>
  <si>
    <t>1703071912512873561XXXX001</t>
  </si>
  <si>
    <t>1703071912512870628XXXX001</t>
  </si>
  <si>
    <t>1703071912512876510XXXX001</t>
  </si>
  <si>
    <t>1703071912512877710XXXX001</t>
  </si>
  <si>
    <t>1703071912512877471XXXX001</t>
  </si>
  <si>
    <t>1703071912512872112XXXX001</t>
  </si>
  <si>
    <t>1703071912512878644XXXX001</t>
  </si>
  <si>
    <t>1703071912512871852XXXX001</t>
  </si>
  <si>
    <t>1703071912512872463XXXX001</t>
  </si>
  <si>
    <t>1703071912512874332XXXX001</t>
  </si>
  <si>
    <t>1703071912512877260XXXX001</t>
  </si>
  <si>
    <t>1703071912512879410XXXX001</t>
  </si>
  <si>
    <t>1703071912512870301XXXX001</t>
  </si>
  <si>
    <t>1703071912512875323XXXX001</t>
  </si>
  <si>
    <t>1703071912512874652XXXX001</t>
  </si>
  <si>
    <t>1703071912512877571XXXX001</t>
  </si>
  <si>
    <t>1703071912512879186XXXX001</t>
  </si>
  <si>
    <t>1703071912512872200XXXX001</t>
  </si>
  <si>
    <t>1703071912512876756XXXX001</t>
  </si>
  <si>
    <t>1703071912512878437XXXX001</t>
  </si>
  <si>
    <t>1703071912512877783XXXX001</t>
  </si>
  <si>
    <t>1703071912512878346XXXX001</t>
  </si>
  <si>
    <t>1703071912512878832XXXX001</t>
  </si>
  <si>
    <t>1703071912512870902XXXX001</t>
  </si>
  <si>
    <t>1703071912512871277XXXX001</t>
  </si>
  <si>
    <t>1703071912512873842XXXX001</t>
  </si>
  <si>
    <t>1703071912512879463XXXX001</t>
  </si>
  <si>
    <t>1703071912512873788XXXX001</t>
  </si>
  <si>
    <t>1703071912512879526XXXX001</t>
  </si>
  <si>
    <t>1703071912512878465XXXX001</t>
  </si>
  <si>
    <t>1703071912512871523XXXX001</t>
  </si>
  <si>
    <t>1703071912512876329XXXX001</t>
  </si>
  <si>
    <t>1703071912512876307XXXX001</t>
  </si>
  <si>
    <t>1703071912512879255XXXX001</t>
  </si>
  <si>
    <t>1703071912512878445XXXX001</t>
  </si>
  <si>
    <t>1703071912512877069XXXX001</t>
  </si>
  <si>
    <t>1703071912512877131XXXX001</t>
  </si>
  <si>
    <t>1703071912512872886XXXX001</t>
  </si>
  <si>
    <t>1703071912512872404XXXX001</t>
  </si>
  <si>
    <t>1703071912512872470XXXX001</t>
  </si>
  <si>
    <t>1703071912512870789XXXX001</t>
  </si>
  <si>
    <t>1703071912512884181XXXX001</t>
  </si>
  <si>
    <t>1703071912512881546XXXX001</t>
  </si>
  <si>
    <t>1703071912512881026XXXX001</t>
  </si>
  <si>
    <t>1703071912512888579XXXX001</t>
  </si>
  <si>
    <t>1703071912512888416XXXX001</t>
  </si>
  <si>
    <t>1703071912512880203XXXX001</t>
  </si>
  <si>
    <t>1703071912512887333XXXX001</t>
  </si>
  <si>
    <t>1703071912512888971XXXX001</t>
  </si>
  <si>
    <t>1703071912512883885XXXX001</t>
  </si>
  <si>
    <t>1703071912512889835XXXX001</t>
  </si>
  <si>
    <t>1703071912512886422XXXX001</t>
  </si>
  <si>
    <t>1703071912512883762XXXX001</t>
  </si>
  <si>
    <t>1703071912512881513XXXX001</t>
  </si>
  <si>
    <t>1703071912512882763XXXX001</t>
  </si>
  <si>
    <t>1703071912512880211XXXX001</t>
  </si>
  <si>
    <t>1703071912512884135XXXX001</t>
  </si>
  <si>
    <t>1703071912512888945XXXX001</t>
  </si>
  <si>
    <t>1703071912512886616XXXX001</t>
  </si>
  <si>
    <t>1703071912512889653XXXX001</t>
  </si>
  <si>
    <t>1703071912512883306XXXX001</t>
  </si>
  <si>
    <t>1703071912512888301XXXX001</t>
  </si>
  <si>
    <t>1703071912512885648XXXX001</t>
  </si>
  <si>
    <t>1703071912512887039XXXX001</t>
  </si>
  <si>
    <t>1703071912512883591XXXX001</t>
  </si>
  <si>
    <t>1703071912512886902XXXX001</t>
  </si>
  <si>
    <t>1703071912512886465XXXX001</t>
  </si>
  <si>
    <t>1703071912512885776XXXX001</t>
  </si>
  <si>
    <t>1703071912512886259XXXX001</t>
  </si>
  <si>
    <t>1703071912512884008XXXX001</t>
  </si>
  <si>
    <t>1703071912512884112XXXX001</t>
  </si>
  <si>
    <t>1703071912512884440XXXX001</t>
  </si>
  <si>
    <t>1703071912512883698XXXX001</t>
  </si>
  <si>
    <t>1703071912512884627XXXX001</t>
  </si>
  <si>
    <t>1703071912512885379XXXX001</t>
  </si>
  <si>
    <t>1703071912512888295XXXX001</t>
  </si>
  <si>
    <t>1703071912512881186XXXX001</t>
  </si>
  <si>
    <t>1703071912512887916XXXX001</t>
  </si>
  <si>
    <t>1703071912512884508XXXX001</t>
  </si>
  <si>
    <t>1703071912512888064XXXX001</t>
  </si>
  <si>
    <t>1703071912512886279XXXX001</t>
  </si>
  <si>
    <t>1703071912512885248XXXX001</t>
  </si>
  <si>
    <t>1703071912512886994XXXX001</t>
  </si>
  <si>
    <t>1703071912512880748XXXX001</t>
  </si>
  <si>
    <t>1703071912512883812XXXX001</t>
  </si>
  <si>
    <t>1703071912512884824XXXX001</t>
  </si>
  <si>
    <t>1703071912512882701XXXX001</t>
  </si>
  <si>
    <t>1703071912512885019XXXX001</t>
  </si>
  <si>
    <t>1703071912512881891XXXX001</t>
  </si>
  <si>
    <t>1703071912512889463XXXX001</t>
  </si>
  <si>
    <t>1703071912512882382XXXX001</t>
  </si>
  <si>
    <t>1703071912512886694XXXX001</t>
  </si>
  <si>
    <t>1703071912512883393XXXX001</t>
  </si>
  <si>
    <t>1703071912512887681XXXX001</t>
  </si>
  <si>
    <t>1703071912512883321XXXX001</t>
  </si>
  <si>
    <t>1703071912512883856XXXX001</t>
  </si>
  <si>
    <t>1703071912512888985XXXX001</t>
  </si>
  <si>
    <t>1703071912512888774XXXX001</t>
  </si>
  <si>
    <t>1703071912512889408XXXX001</t>
  </si>
  <si>
    <t>1703071912512883515XXXX001</t>
  </si>
  <si>
    <t>1703071912512885947XXXX001</t>
  </si>
  <si>
    <t>1703071912512883868XXXX001</t>
  </si>
  <si>
    <t>1703071912512888381XXXX001</t>
  </si>
  <si>
    <t>1703071912512885734XXXX001</t>
  </si>
  <si>
    <t>1703071912512888825XXXX001</t>
  </si>
  <si>
    <t>1703071912512888043XXXX001</t>
  </si>
  <si>
    <t>1703071912512897179XXXX001</t>
  </si>
  <si>
    <t>1703071912512893844XXXX001</t>
  </si>
  <si>
    <t>1703071912512893326XXXX001</t>
  </si>
  <si>
    <t>1703071912512893521XXXX001</t>
  </si>
  <si>
    <t>1703071912512890482XXXX001</t>
  </si>
  <si>
    <t>1703071912512890584XXXX001</t>
  </si>
  <si>
    <t>1703071912512893819XXXX001</t>
  </si>
  <si>
    <t>1703071912512893254XXXX001</t>
  </si>
  <si>
    <t>1703071912512890957XXXX001</t>
  </si>
  <si>
    <t>1703071912512891980XXXX001</t>
  </si>
  <si>
    <t>1703071912512898143XXXX001</t>
  </si>
  <si>
    <t>1703071912512891482XXXX001</t>
  </si>
  <si>
    <t>1703071912512890090XXXX001</t>
  </si>
  <si>
    <t>1703071912512895761XXXX001</t>
  </si>
  <si>
    <t>1703071912512898211XXXX001</t>
  </si>
  <si>
    <t>1703071912512892218XXXX001</t>
  </si>
  <si>
    <t>1703071912512899181XXXX001</t>
  </si>
  <si>
    <t>1703071912512897393XXXX001</t>
  </si>
  <si>
    <t>1703071912512890847XXXX001</t>
  </si>
  <si>
    <t>1703071912512893969XXXX001</t>
  </si>
  <si>
    <t>1703071912512898993XXXX001</t>
  </si>
  <si>
    <t>1703071912512890720XXXX001</t>
  </si>
  <si>
    <t>1703071912512893500XXXX001</t>
  </si>
  <si>
    <t>1703071912512891275XXXX001</t>
  </si>
  <si>
    <t>1703071912512893820XXXX001</t>
  </si>
  <si>
    <t>1703071912512894689XXXX001</t>
  </si>
  <si>
    <t>1703071912512891495XXXX001</t>
  </si>
  <si>
    <t>1703071912512897749XXXX001</t>
  </si>
  <si>
    <t>1703071912512891326XXXX001</t>
  </si>
  <si>
    <t>1703071912512893333XXXX001</t>
  </si>
  <si>
    <t>1703071912512898623XXXX001</t>
  </si>
  <si>
    <t>1703071912512896384XXXX001</t>
  </si>
  <si>
    <t>1703071912512899926XXXX001</t>
  </si>
  <si>
    <t>1703071912512893758XXXX001</t>
  </si>
  <si>
    <t>1703071912512893211XXXX001</t>
  </si>
  <si>
    <t>1703071912512897797XXXX001</t>
  </si>
  <si>
    <t>1703071912512898177XXXX001</t>
  </si>
  <si>
    <t>1703071912512899249XXXX001</t>
  </si>
  <si>
    <t>1703071912512898427XXXX001</t>
  </si>
  <si>
    <t>1703071912512893346XXXX001</t>
  </si>
  <si>
    <t>1703071912512893184XXXX001</t>
  </si>
  <si>
    <t>1703071912512898250XXXX001</t>
  </si>
  <si>
    <t>1703071912512894809XXXX001</t>
  </si>
  <si>
    <t>1703071912512898962XXXX001</t>
  </si>
  <si>
    <t>1703071912512893892XXXX001</t>
  </si>
  <si>
    <t>1703071912512896474XXXX001</t>
  </si>
  <si>
    <t>1703071912512891291XXXX001</t>
  </si>
  <si>
    <t>1703071912512890443XXXX001</t>
  </si>
  <si>
    <t>1703071912512890393XXXX001</t>
  </si>
  <si>
    <t>1703071912512891163XXXX001</t>
  </si>
  <si>
    <t>1703071912512890793XXXX001</t>
  </si>
  <si>
    <t>1703071912512892465XXXX001</t>
  </si>
  <si>
    <t>1703071912512894940XXXX001</t>
  </si>
  <si>
    <t>1703071912512896100XXXX001</t>
  </si>
  <si>
    <t>1703071912512895429XXXX001</t>
  </si>
  <si>
    <t>1703071912512897416XXXX001</t>
  </si>
  <si>
    <t>1703071912512898043XXXX001</t>
  </si>
  <si>
    <t>1703071912512893319XXXX001</t>
  </si>
  <si>
    <t>1703071912512898300XXXX001</t>
  </si>
  <si>
    <t>1703071912512896166XXXX001</t>
  </si>
  <si>
    <t>1703071912512897655XXXX001</t>
  </si>
  <si>
    <t>1703071912512894200XXXX001</t>
  </si>
  <si>
    <t>1703071912512891607XXXX001</t>
  </si>
  <si>
    <t>1703071912512891015XXXX001</t>
  </si>
  <si>
    <t>1703071912512895656XXXX001</t>
  </si>
  <si>
    <t>1703071912512898057XXXX001</t>
  </si>
  <si>
    <t>1703071912512896206XXXX001</t>
  </si>
  <si>
    <t>1703071912512892442XXXX001</t>
  </si>
  <si>
    <t>1703071912512890942XXXX001</t>
  </si>
  <si>
    <t>1703071912512893776XXXX001</t>
  </si>
  <si>
    <t>1703071912512898890XXXX001</t>
  </si>
  <si>
    <t>1703071912512894345XXXX001</t>
  </si>
  <si>
    <t>1703071912512893231XXXX001</t>
  </si>
  <si>
    <t>1703071912512891002XXXX001</t>
  </si>
  <si>
    <t>1703071912512909781XXXX001</t>
  </si>
  <si>
    <t>1703071912512901238XXXX001</t>
  </si>
  <si>
    <t>1703071912512900081XXXX001</t>
  </si>
  <si>
    <t>1703071912512907208XXXX001</t>
  </si>
  <si>
    <t>1703071912512900977XXXX001</t>
  </si>
  <si>
    <t>1703071912512903600XXXX001</t>
  </si>
  <si>
    <t>1703071912512901478XXXX001</t>
  </si>
  <si>
    <t>1703071912512905160XXXX001</t>
  </si>
  <si>
    <t>1703071912512908385XXXX001</t>
  </si>
  <si>
    <t>1703071912512903413XXXX001</t>
  </si>
  <si>
    <t>1703071912512907391XXXX001</t>
  </si>
  <si>
    <t>1703071912512904927XXXX001</t>
  </si>
  <si>
    <t>1703071912512901800XXXX001</t>
  </si>
  <si>
    <t>1703071912512908545XXXX001</t>
  </si>
  <si>
    <t>1703071912512900351XXXX001</t>
  </si>
  <si>
    <t>1703071912512900625XXXX001</t>
  </si>
  <si>
    <t>1703071912512900828XXXX001</t>
  </si>
  <si>
    <t>1703071912512909957XXXX001</t>
  </si>
  <si>
    <t>1703071912512900653XXXX001</t>
  </si>
  <si>
    <t>1703071912512900131XXXX001</t>
  </si>
  <si>
    <t>1703071912512900743XXXX001</t>
  </si>
  <si>
    <t>1703071912512909715XXXX001</t>
  </si>
  <si>
    <t>1703071912512903317XXXX001</t>
  </si>
  <si>
    <t>1703071912512902840XXXX001</t>
  </si>
  <si>
    <t>1703071912512904618XXXX001</t>
  </si>
  <si>
    <t>1703071912512909478XXXX001</t>
  </si>
  <si>
    <t>1703071912512901628XXXX001</t>
  </si>
  <si>
    <t>1703071912512903096XXXX001</t>
  </si>
  <si>
    <t>1703071912512900205XXXX001</t>
  </si>
  <si>
    <t>1703071912512900574XXXX001</t>
  </si>
  <si>
    <t>1703071912512904029XXXX001</t>
  </si>
  <si>
    <t>1703071912512907855XXXX001</t>
  </si>
  <si>
    <t>1703071912512902919XXXX001</t>
  </si>
  <si>
    <t>1703071912512905833XXXX001</t>
  </si>
  <si>
    <t>1703071912512907509XXXX001</t>
  </si>
  <si>
    <t>1703071912512901233XXXX001</t>
  </si>
  <si>
    <t>1703071912512909335XXXX001</t>
  </si>
  <si>
    <t>1703071912512909869XXXX001</t>
  </si>
  <si>
    <t>1703071912512911720XXXX001</t>
  </si>
  <si>
    <t>1703071912512913083XXXX001</t>
  </si>
  <si>
    <t>1703071912512910653XXXX001</t>
  </si>
  <si>
    <t>1703071912512915649XXXX001</t>
  </si>
  <si>
    <t>1703071912512919277XXXX001</t>
  </si>
  <si>
    <t>1703071912512919829XXXX001</t>
  </si>
  <si>
    <t>1703071912512913400XXXX001</t>
  </si>
  <si>
    <t>1703071912512913276XXXX001</t>
  </si>
  <si>
    <t>1703071912512913245XXXX001</t>
  </si>
  <si>
    <t>1703071912512911331XXXX001</t>
  </si>
  <si>
    <t>1703071912512910973XXXX001</t>
  </si>
  <si>
    <t>1703071912512913941XXXX001</t>
  </si>
  <si>
    <t>1703071912512911347XXXX001</t>
  </si>
  <si>
    <t>1703071912512912763XXXX001</t>
  </si>
  <si>
    <t>1703071912512910784XXXX001</t>
  </si>
  <si>
    <t>1703071912512910121XXXX001</t>
  </si>
  <si>
    <t>1703071912512911553XXXX001</t>
  </si>
  <si>
    <t>1703071912512910257XXXX001</t>
  </si>
  <si>
    <t>1703071912512916035XXXX001</t>
  </si>
  <si>
    <t>1703071912512919291XXXX001</t>
  </si>
  <si>
    <t>1703071912512912559XXXX001</t>
  </si>
  <si>
    <t>1703071912512915773XXXX001</t>
  </si>
  <si>
    <t>1703071912512915704XXXX001</t>
  </si>
  <si>
    <t>1703071912512918582XXXX001</t>
  </si>
  <si>
    <t>1703071912512910448XXXX001</t>
  </si>
  <si>
    <t>1703071912512916990XXXX001</t>
  </si>
  <si>
    <t>1703071912512917876XXXX001</t>
  </si>
  <si>
    <t>1703071912512914142XXXX001</t>
  </si>
  <si>
    <t>1703071912512916707XXXX001</t>
  </si>
  <si>
    <t>1703071912512910600XXXX001</t>
  </si>
  <si>
    <t>1703071912512915698XXXX001</t>
  </si>
  <si>
    <t>1703071912512918565XXXX001</t>
  </si>
  <si>
    <t>1703071912512910050XXXX001</t>
  </si>
  <si>
    <t>1703071912512915545XXXX001</t>
  </si>
  <si>
    <t>1703071912512912256XXXX001</t>
  </si>
  <si>
    <t>1703071912512918969XXXX001</t>
  </si>
  <si>
    <t>1703071912512917403XXXX001</t>
  </si>
  <si>
    <t>1703071912512916186XXXX001</t>
  </si>
  <si>
    <t>1703071912512916010XXXX001</t>
  </si>
  <si>
    <t>1703071912512910970XXXX001</t>
  </si>
  <si>
    <t>1703071912512918153XXXX001</t>
  </si>
  <si>
    <t>1703071912512911585XXXX001</t>
  </si>
  <si>
    <t>1703071912512911250XXXX001</t>
  </si>
  <si>
    <t>1703071912512913818XXXX001</t>
  </si>
  <si>
    <t>1703071912512918558XXXX001</t>
  </si>
  <si>
    <t>1703071912512916099XXXX001</t>
  </si>
  <si>
    <t>1703071912512913705XXXX001</t>
  </si>
  <si>
    <t>1703071912512918461XXXX001</t>
  </si>
  <si>
    <t>1703071912512918495XXXX001</t>
  </si>
  <si>
    <t>1703071912512916486XXXX001</t>
  </si>
  <si>
    <t>1703071912512911901XXXX001</t>
  </si>
  <si>
    <t>1703071912512917247XXXX001</t>
  </si>
  <si>
    <t>1703071912512916492XXXX001</t>
  </si>
  <si>
    <t>1703071912512917860XXXX001</t>
  </si>
  <si>
    <t>1703071912512919134XXXX001</t>
  </si>
  <si>
    <t>1703071912512919205XXXX001</t>
  </si>
  <si>
    <t>1703071912512911194XXXX001</t>
  </si>
  <si>
    <t>1703071912512915819XXXX001</t>
  </si>
  <si>
    <t>1703071912512912222XXXX001</t>
  </si>
  <si>
    <t>1703071912512915771XXXX001</t>
  </si>
  <si>
    <t>1703071912512918591XXXX001</t>
  </si>
  <si>
    <t>1703071912512912850XXXX001</t>
  </si>
  <si>
    <t>1703071912512919621XXXX001</t>
  </si>
  <si>
    <t>1703071912512914429XXXX001</t>
  </si>
  <si>
    <t>1703071912512910554XXXX001</t>
  </si>
  <si>
    <t>1703071912512919238XXXX001</t>
  </si>
  <si>
    <t>1703071912512919694XXXX001</t>
  </si>
  <si>
    <t>1703071912512916785XXXX001</t>
  </si>
  <si>
    <t>1703071912512912588XXXX001</t>
  </si>
  <si>
    <t>1703071912512910131XXXX001</t>
  </si>
  <si>
    <t>1703071912512925074XXXX001</t>
  </si>
  <si>
    <t>1703071912512929729XXXX001</t>
  </si>
  <si>
    <t>1703071912512920743XXXX001</t>
  </si>
  <si>
    <t>1703071912512920190XXXX001</t>
  </si>
  <si>
    <t>1703071912512922911XXXX001</t>
  </si>
  <si>
    <t>1703071912512923399XXXX001</t>
  </si>
  <si>
    <t>1703071912512922849XXXX001</t>
  </si>
  <si>
    <t>1703071912512920959XXXX001</t>
  </si>
  <si>
    <t>1703071912512922948XXXX001</t>
  </si>
  <si>
    <t>1703071912512922962XXXX001</t>
  </si>
  <si>
    <t>1703071912512928501XXXX001</t>
  </si>
  <si>
    <t>1703071912512923084XXXX001</t>
  </si>
  <si>
    <t>1703071912512921116XXXX001</t>
  </si>
  <si>
    <t>1703071912512927973XXXX001</t>
  </si>
  <si>
    <t>1703071912512922150XXXX001</t>
  </si>
  <si>
    <t>1703071912512926496XXXX001</t>
  </si>
  <si>
    <t>1703071912512928388XXXX001</t>
  </si>
  <si>
    <t>1703071912512929630XXXX001</t>
  </si>
  <si>
    <t>1703071912512921985XXXX001</t>
  </si>
  <si>
    <t>1703071912512929418XXXX001</t>
  </si>
  <si>
    <t>1703071912512927995XXXX001</t>
  </si>
  <si>
    <t>1703071912512928707XXXX001</t>
  </si>
  <si>
    <t>1703071912512921630XXXX001</t>
  </si>
  <si>
    <t>1703071912512923378XXXX001</t>
  </si>
  <si>
    <t>1703071912512922085XXXX001</t>
  </si>
  <si>
    <t>1703071912512925480XXXX001</t>
  </si>
  <si>
    <t>1703071912512922178XXXX001</t>
  </si>
  <si>
    <t>1703071912512921318XXXX001</t>
  </si>
  <si>
    <t>1703071912512928619XXXX001</t>
  </si>
  <si>
    <t>1703071912512925742XXXX001</t>
  </si>
  <si>
    <t>1703071912512923413XXXX001</t>
  </si>
  <si>
    <t>1703071912512925779XXXX001</t>
  </si>
  <si>
    <t>1703071912512928467XXXX001</t>
  </si>
  <si>
    <t>1703071912512921637XXXX001</t>
  </si>
  <si>
    <t>1703071912512925835XXXX001</t>
  </si>
  <si>
    <t>1703071912512928751XXXX001</t>
  </si>
  <si>
    <t>1703071912512926072XXXX001</t>
  </si>
  <si>
    <t>1703071912512926018XXXX001</t>
  </si>
  <si>
    <t>1703071912512923121XXXX001</t>
  </si>
  <si>
    <t>1703071912512929779XXXX001</t>
  </si>
  <si>
    <t>1703071912512922246XXXX001</t>
  </si>
  <si>
    <t>1703071912512931612XXXX001</t>
  </si>
  <si>
    <t>1703071912512935637XXXX001</t>
  </si>
  <si>
    <t>1703071912512931622XXXX001</t>
  </si>
  <si>
    <t>1703071912512936452XXXX001</t>
  </si>
  <si>
    <t>1703071912512931040XXXX001</t>
  </si>
  <si>
    <t>1703071912512939938XXXX001</t>
  </si>
  <si>
    <t>1703071912512932709XXXX001</t>
  </si>
  <si>
    <t>1703071912512939998XXXX001</t>
  </si>
  <si>
    <t>1703071912512937285XXXX001</t>
  </si>
  <si>
    <t>1703071912512930423XXXX001</t>
  </si>
  <si>
    <t>1703071912512933247XXXX001</t>
  </si>
  <si>
    <t>1703071912512939757XXXX001</t>
  </si>
  <si>
    <t>1703071912512930938XXXX001</t>
  </si>
  <si>
    <t>1703071912512933507XXXX001</t>
  </si>
  <si>
    <t>1703071912512932460XXXX001</t>
  </si>
  <si>
    <t>1703071912512931782XXXX001</t>
  </si>
  <si>
    <t>1703071912512936267XXXX001</t>
  </si>
  <si>
    <t>1703071912512937056XXXX001</t>
  </si>
  <si>
    <t>1703071912512933533XXXX001</t>
  </si>
  <si>
    <t>1703071912512939596XXXX001</t>
  </si>
  <si>
    <t>1703071912512938322XXXX001</t>
  </si>
  <si>
    <t>1703071912512938345XXXX001</t>
  </si>
  <si>
    <t>1703071912512937294XXXX001</t>
  </si>
  <si>
    <t>1703071912512930002XXXX001</t>
  </si>
  <si>
    <t>1703071912512932505XXXX001</t>
  </si>
  <si>
    <t>1703071912512937384XXXX001</t>
  </si>
  <si>
    <t>1703071912512937016XXXX001</t>
  </si>
  <si>
    <t>1703071912512937585XXXX001</t>
  </si>
  <si>
    <t>1703071912512931678XXXX001</t>
  </si>
  <si>
    <t>1703071912512934272XXXX001</t>
  </si>
  <si>
    <t>1703071912512931444XXXX001</t>
  </si>
  <si>
    <t>1703071912512939618XXXX001</t>
  </si>
  <si>
    <t>1703071912512934592XXXX001</t>
  </si>
  <si>
    <t>1703071912512930596XXXX001</t>
  </si>
  <si>
    <t>1703071912512932762XXXX001</t>
  </si>
  <si>
    <t>1703071912512936937XXXX001</t>
  </si>
  <si>
    <t>1703071912512934326XXXX001</t>
  </si>
  <si>
    <t>1703071912512931283XXXX001</t>
  </si>
  <si>
    <t>1703071912512934423XXXX001</t>
  </si>
  <si>
    <t>1703071912512935279XXXX001</t>
  </si>
  <si>
    <t>1703071912512930895XXXX001</t>
  </si>
  <si>
    <t>1703071912512932961XXXX001</t>
  </si>
  <si>
    <t>1703071912512933741XXXX001</t>
  </si>
  <si>
    <t>1703071912512934842XXXX001</t>
  </si>
  <si>
    <t>1703071912512932372XXXX001</t>
  </si>
  <si>
    <t>1703071912512930179XXXX001</t>
  </si>
  <si>
    <t>1703071912512939828XXXX001</t>
  </si>
  <si>
    <t>1703071912512937755XXXX001</t>
  </si>
  <si>
    <t>1703071912512931161XXXX001</t>
  </si>
  <si>
    <t>1703071912512939510XXXX001</t>
  </si>
  <si>
    <t>1703071912512937918XXXX001</t>
  </si>
  <si>
    <t>1703071912512939667XXXX001</t>
  </si>
  <si>
    <t>1703071912512935122XXXX001</t>
  </si>
  <si>
    <t>1703071912512936060XXXX001</t>
  </si>
  <si>
    <t>1703071912512937480XXXX001</t>
  </si>
  <si>
    <t>1703071912512937379XXXX001</t>
  </si>
  <si>
    <t>1703071912512938882XXXX001</t>
  </si>
  <si>
    <t>1703071912512937252XXXX001</t>
  </si>
  <si>
    <t>1703071912512938765XXXX001</t>
  </si>
  <si>
    <t>1703071912512933631XXXX001</t>
  </si>
  <si>
    <t>1703071912512933791XXXX001</t>
  </si>
  <si>
    <t>1703071912512930469XXXX001</t>
  </si>
  <si>
    <t>1703071912512931877XXXX001</t>
  </si>
  <si>
    <t>1703071912512936750XXXX001</t>
  </si>
  <si>
    <t>1703071912512932002XXXX001</t>
  </si>
  <si>
    <t>1703071912512936247XXXX001</t>
  </si>
  <si>
    <t>1703071912512937674XXXX001</t>
  </si>
  <si>
    <t>1703071912512932240XXXX001</t>
  </si>
  <si>
    <t>1703071912512938634XXXX001</t>
  </si>
  <si>
    <t>1703071912512931806XXXX001</t>
  </si>
  <si>
    <t>1703071912512938795XXXX001</t>
  </si>
  <si>
    <t>1703071912512946428XXXX001</t>
  </si>
  <si>
    <t>1703071912512948896XXXX001</t>
  </si>
  <si>
    <t>1703071912512942627XXXX001</t>
  </si>
  <si>
    <t>1703071912512943321XXXX001</t>
  </si>
  <si>
    <t>1703071912512948405XXXX001</t>
  </si>
  <si>
    <t>1703071912512944549XXXX001</t>
  </si>
  <si>
    <t>1703071912512941441XXXX001</t>
  </si>
  <si>
    <t>1703071912512943087XXXX001</t>
  </si>
  <si>
    <t>1703071912512947385XXXX001</t>
  </si>
  <si>
    <t>1703071912512948455XXXX001</t>
  </si>
  <si>
    <t>1703071912512946377XXXX001</t>
  </si>
  <si>
    <t>1703071912512947646XXXX001</t>
  </si>
  <si>
    <t>1703071912512948726XXXX001</t>
  </si>
  <si>
    <t>1703071912512941058XXXX001</t>
  </si>
  <si>
    <t>1703071912512940371XXXX001</t>
  </si>
  <si>
    <t>1703071912512947430XXXX001</t>
  </si>
  <si>
    <t>1703071912512946281XXXX001</t>
  </si>
  <si>
    <t>1703071912512945908XXXX001</t>
  </si>
  <si>
    <t>1703071912512944449XXXX001</t>
  </si>
  <si>
    <t>1703071912512943969XXXX001</t>
  </si>
  <si>
    <t>1703071912512944516XXXX001</t>
  </si>
  <si>
    <t>1703071912512944617XXXX001</t>
  </si>
  <si>
    <t>1703071912512946513XXXX001</t>
  </si>
  <si>
    <t>1703071912512949386XXXX001</t>
  </si>
  <si>
    <t>1703071912512943675XXXX001</t>
  </si>
  <si>
    <t>1703071912512944373XXXX001</t>
  </si>
  <si>
    <t>1703071912512948240XXXX001</t>
  </si>
  <si>
    <t>1703071912512945659XXXX001</t>
  </si>
  <si>
    <t>1703071912512945596XXXX001</t>
  </si>
  <si>
    <t>1703071912512944720XXXX001</t>
  </si>
  <si>
    <t>1703071912512946229XXXX001</t>
  </si>
  <si>
    <t>1703071912512941108XXXX001</t>
  </si>
  <si>
    <t>1703071912512947785XXXX001</t>
  </si>
  <si>
    <t>1703071912512943131XXXX001</t>
  </si>
  <si>
    <t>1703071912512942609XXXX001</t>
  </si>
  <si>
    <t>1703071912512944087XXXX001</t>
  </si>
  <si>
    <t>1703071912512943362XXXX001</t>
  </si>
  <si>
    <t>1703071912512946192XXXX001</t>
  </si>
  <si>
    <t>1703071912512942817XXXX001</t>
  </si>
  <si>
    <t>1703071912512940847XXXX001</t>
  </si>
  <si>
    <t>1703071912512943171XXXX001</t>
  </si>
  <si>
    <t>1703071912512941800XXXX001</t>
  </si>
  <si>
    <t>1703071912512943421XXXX001</t>
  </si>
  <si>
    <t>1703071912512948625XXXX001</t>
  </si>
  <si>
    <t>1703071912512946280XXXX001</t>
  </si>
  <si>
    <t>1703071912512949351XXXX001</t>
  </si>
  <si>
    <t>1703071912512940769XXXX001</t>
  </si>
  <si>
    <t>1703071912512948235XXXX001</t>
  </si>
  <si>
    <t>1703071912512943513XXXX001</t>
  </si>
  <si>
    <t>1703071912512949729XXXX001</t>
  </si>
  <si>
    <t>1703071912512942229XXXX001</t>
  </si>
  <si>
    <t>1703071912512943258XXXX001</t>
  </si>
  <si>
    <t>1703071912512947030XXXX001</t>
  </si>
  <si>
    <t>1703071912512942736XXXX001</t>
  </si>
  <si>
    <t>1703071912512944010XXXX001</t>
  </si>
  <si>
    <t>1703071912512940103XXXX001</t>
  </si>
  <si>
    <t>1703071912512942368XXXX001</t>
  </si>
  <si>
    <t>1703071912512948605XXXX001</t>
  </si>
  <si>
    <t>1703071912512949924XXXX001</t>
  </si>
  <si>
    <t>1703071912512941409XXXX001</t>
  </si>
  <si>
    <t>1703071912512942513XXXX001</t>
  </si>
  <si>
    <t>1703071912512948748XXXX001</t>
  </si>
  <si>
    <t>1703071912512949007XXXX001</t>
  </si>
  <si>
    <t>1703071912512941110XXXX001</t>
  </si>
  <si>
    <t>1703071912512948937XXXX001</t>
  </si>
  <si>
    <t>1703071912512943556XXXX001</t>
  </si>
  <si>
    <t>1703071912512945887XXXX001</t>
  </si>
  <si>
    <t>1703071912512944986XXXX001</t>
  </si>
  <si>
    <t>1703071912512943382XXXX001</t>
  </si>
  <si>
    <t>1703071912512944667XXXX001</t>
  </si>
  <si>
    <t>1703071912512942200XXXX001</t>
  </si>
  <si>
    <t>1703071912512941467XXXX001</t>
  </si>
  <si>
    <t>1703071912512942287XXXX001</t>
  </si>
  <si>
    <t>1703071912512946913XXXX001</t>
  </si>
  <si>
    <t>1703071912512955894XXXX001</t>
  </si>
  <si>
    <t>1703071912512955307XXXX001</t>
  </si>
  <si>
    <t>1703071912512958429XXXX001</t>
  </si>
  <si>
    <t>1703071912512954979XXXX001</t>
  </si>
  <si>
    <t>1703071912512957578XXXX001</t>
  </si>
  <si>
    <t>1703071912512952940XXXX001</t>
  </si>
  <si>
    <t>1703071912512958983XXXX001</t>
  </si>
  <si>
    <t>1703071912512954416XXXX001</t>
  </si>
  <si>
    <t>1703071912512959298XXXX001</t>
  </si>
  <si>
    <t>1703071912512951354XXXX001</t>
  </si>
  <si>
    <t>1703071912512950760XXXX001</t>
  </si>
  <si>
    <t>1703071912512958408XXXX001</t>
  </si>
  <si>
    <t>1703071912512953876XXXX001</t>
  </si>
  <si>
    <t>1703071912512958305XXXX001</t>
  </si>
  <si>
    <t>1703071912512954815XXXX001</t>
  </si>
  <si>
    <t>1703071912512951967XXXX001</t>
  </si>
  <si>
    <t>1703071912512952183XXXX001</t>
  </si>
  <si>
    <t>1703071912512953056XXXX001</t>
  </si>
  <si>
    <t>1703071912512956131XXXX001</t>
  </si>
  <si>
    <t>1703071912512952849XXXX001</t>
  </si>
  <si>
    <t>1703071912512952221XXXX001</t>
  </si>
  <si>
    <t>1703071912512953205XXXX001</t>
  </si>
  <si>
    <t>1703071912512952049XXXX001</t>
  </si>
  <si>
    <t>1703071912512953760XXXX001</t>
  </si>
  <si>
    <t>1703071912512950849XXXX001</t>
  </si>
  <si>
    <t>1703071912512957800XXXX001</t>
  </si>
  <si>
    <t>1703071912512965219XXXX001</t>
  </si>
  <si>
    <t>1703071912512969625XXXX001</t>
  </si>
  <si>
    <t>1703071912512968345XXXX001</t>
  </si>
  <si>
    <t>1703071912512960276XXXX001</t>
  </si>
  <si>
    <t>1703071912512967631XXXX001</t>
  </si>
  <si>
    <t>1703071912512965749XXXX001</t>
  </si>
  <si>
    <t>1703071912512961416XXXX001</t>
  </si>
  <si>
    <t>1703071912512967120XXXX001</t>
  </si>
  <si>
    <t>1703071912512961593XXXX001</t>
  </si>
  <si>
    <t>1703071912512965915XXXX001</t>
  </si>
  <si>
    <t>1703071912512968947XXXX001</t>
  </si>
  <si>
    <t>1703071912512960427XXXX001</t>
  </si>
  <si>
    <t>1703071912512967670XXXX001</t>
  </si>
  <si>
    <t>1703071912512965187XXXX001</t>
  </si>
  <si>
    <t>1703071912512964413XXXX001</t>
  </si>
  <si>
    <t>1703071912512968358XXXX001</t>
  </si>
  <si>
    <t>1703071912512965614XXXX001</t>
  </si>
  <si>
    <t>1703071912512961093XXXX001</t>
  </si>
  <si>
    <t>1703071912512960802XXXX001</t>
  </si>
  <si>
    <t>1703071912512963179XXXX001</t>
  </si>
  <si>
    <t>1703071912512961757XXXX001</t>
  </si>
  <si>
    <t>1703071912512964351XXXX001</t>
  </si>
  <si>
    <t>1703071912512966637XXXX001</t>
  </si>
  <si>
    <t>1703071912512965275XXXX001</t>
  </si>
  <si>
    <t>1703071912512962006XXXX001</t>
  </si>
  <si>
    <t>1703071912512969653XXXX001</t>
  </si>
  <si>
    <t>1703071912512969894XXXX001</t>
  </si>
  <si>
    <t>1703071912512975030XXXX001</t>
  </si>
  <si>
    <t>1703071912512974676XXXX001</t>
  </si>
  <si>
    <t>1703071912512977363XXXX001</t>
  </si>
  <si>
    <t>1703071912512972011XXXX001</t>
  </si>
  <si>
    <t>1703071912512973763XXXX001</t>
  </si>
  <si>
    <t>1703071912512975999XXXX001</t>
  </si>
  <si>
    <t>1703071912512979854XXXX001</t>
  </si>
  <si>
    <t>1703071912512970345XXXX001</t>
  </si>
  <si>
    <t>1703071912512974176XXXX001</t>
  </si>
  <si>
    <t>1703071912512977063XXXX001</t>
  </si>
  <si>
    <t>1703071912512970409XXXX001</t>
  </si>
  <si>
    <t>1703071912512975239XXXX001</t>
  </si>
  <si>
    <t>1703071912512975715XXXX001</t>
  </si>
  <si>
    <t>1703071912512971985XXXX001</t>
  </si>
  <si>
    <t>1703071912512978292XXXX001</t>
  </si>
  <si>
    <t>1703071912512978927XXXX001</t>
  </si>
  <si>
    <t>1703071912512979550XXXX001</t>
  </si>
  <si>
    <t>1703071912512975851XXXX001</t>
  </si>
  <si>
    <t>1703071912512974382XXXX001</t>
  </si>
  <si>
    <t>1703071912512979563XXXX001</t>
  </si>
  <si>
    <t>1703071912512970817XXXX001</t>
  </si>
  <si>
    <t>1703071912512976956XXXX001</t>
  </si>
  <si>
    <t>1703071912512970139XXXX001</t>
  </si>
  <si>
    <t>1703071912512979608XXXX001</t>
  </si>
  <si>
    <t>1703071912512978586XXXX001</t>
  </si>
  <si>
    <t>1703071912512973213XXXX001</t>
  </si>
  <si>
    <t>1703071912512977776XXXX001</t>
  </si>
  <si>
    <t>1703071912512978489XXXX001</t>
  </si>
  <si>
    <t>1703071912512973175XXXX001</t>
  </si>
  <si>
    <t>1703071912512988607XXXX001</t>
  </si>
  <si>
    <t>1703071912512980971XXXX001</t>
  </si>
  <si>
    <t>1703071912512985227XXXX001</t>
  </si>
  <si>
    <t>1703071912512981644XXXX001</t>
  </si>
  <si>
    <t>1703071912512985047XXXX001</t>
  </si>
  <si>
    <t>1703071912512981712XXXX001</t>
  </si>
  <si>
    <t>1703071912512985776XXXX001</t>
  </si>
  <si>
    <t>1703071912512980896XXXX001</t>
  </si>
  <si>
    <t>1703071912512986189XXXX001</t>
  </si>
  <si>
    <t>1703071912512987855XXXX001</t>
  </si>
  <si>
    <t>1703071912512984491XXXX001</t>
  </si>
  <si>
    <t>1703071912512981074XXXX001</t>
  </si>
  <si>
    <t>1703071912512983325XXXX001</t>
  </si>
  <si>
    <t>1703071912512987217XXXX001</t>
  </si>
  <si>
    <t>1703071912512987015XXXX001</t>
  </si>
  <si>
    <t>1703071912512980825XXXX001</t>
  </si>
  <si>
    <t>1703071912512989943XXXX001</t>
  </si>
  <si>
    <t>1703071912512980288XXXX001</t>
  </si>
  <si>
    <t>1703071912512983747XXXX001</t>
  </si>
  <si>
    <t>1703071912512983432XXXX001</t>
  </si>
  <si>
    <t>1703071912512984601XXXX001</t>
  </si>
  <si>
    <t>1703071912512989158XXXX001</t>
  </si>
  <si>
    <t>1703071912512982878XXXX001</t>
  </si>
  <si>
    <t>1703071912512981585XXXX001</t>
  </si>
  <si>
    <t>1703071912512984647XXXX001</t>
  </si>
  <si>
    <t>1703071912512982222XXXX001</t>
  </si>
  <si>
    <t>1703071912512981659XXXX001</t>
  </si>
  <si>
    <t>1703071912512998448XXXX001</t>
  </si>
  <si>
    <t>1703071912512996020XXXX001</t>
  </si>
  <si>
    <t>1703071912512993895XXXX001</t>
  </si>
  <si>
    <t>1703071912512994369XXXX001</t>
  </si>
  <si>
    <t>1703071912512992184XXXX001</t>
  </si>
  <si>
    <t>1703071912512995472XXXX001</t>
  </si>
  <si>
    <t>1703071912512996807XXXX001</t>
  </si>
  <si>
    <t>1703071912512991426XXXX001</t>
  </si>
  <si>
    <t>1703071912512996348XXXX001</t>
  </si>
  <si>
    <t>1703071912512992702XXXX001</t>
  </si>
  <si>
    <t>1703071912512996924XXXX001</t>
  </si>
  <si>
    <t>1703071912512991302XXXX001</t>
  </si>
  <si>
    <t>1703071912512995491XXXX001</t>
  </si>
  <si>
    <t>1703071912512995633XXXX001</t>
  </si>
  <si>
    <t>1703071912513010190XXXX001</t>
  </si>
  <si>
    <t>1703071912513012115XXXX001</t>
  </si>
  <si>
    <t>1703071912513016686XXXX001</t>
  </si>
  <si>
    <t>1703071912513012946XXXX001</t>
  </si>
  <si>
    <t>1703071912513013360XXXX001</t>
  </si>
  <si>
    <t>1703071912513019819XXXX001</t>
  </si>
  <si>
    <t>1703071912513011526XXXX001</t>
  </si>
  <si>
    <t>1703071912513010017XXXX001</t>
  </si>
  <si>
    <t>1703071912513015493XXXX001</t>
  </si>
  <si>
    <t>1703071912513014578XXXX001</t>
  </si>
  <si>
    <t>1703071912513014958XXXX001</t>
  </si>
  <si>
    <t>1703071912513017557XXXX001</t>
  </si>
  <si>
    <t>1703071912513016511XXXX001</t>
  </si>
  <si>
    <t>1703071912513015675XXXX001</t>
  </si>
  <si>
    <t>1703071912513015816XXXX001</t>
  </si>
  <si>
    <t>1703071912513016993XXXX001</t>
  </si>
  <si>
    <t>1703071912513011138XXXX001</t>
  </si>
  <si>
    <t>1703071912513018702XXXX001</t>
  </si>
  <si>
    <t>1703071912513015955XXXX001</t>
  </si>
  <si>
    <t>1703071912513016806XXXX001</t>
  </si>
  <si>
    <t>1703071912513018055XXXX001</t>
  </si>
  <si>
    <t>1703071912513011704XXXX001</t>
  </si>
  <si>
    <t>1703071912513017778XXXX001</t>
  </si>
  <si>
    <t>1703071912513017087XXXX001</t>
  </si>
  <si>
    <t>1703071912513018525XXXX001</t>
  </si>
  <si>
    <t>1703071912513014510XXXX001</t>
  </si>
  <si>
    <t>1703071912513014408XXXX001</t>
  </si>
  <si>
    <t>1703071912513014429XXXX001</t>
  </si>
  <si>
    <t>1703071912513016810XXXX001</t>
  </si>
  <si>
    <t>1703071912513015583XXXX001</t>
  </si>
  <si>
    <t>1703071912513014431XXXX001</t>
  </si>
  <si>
    <t>1703071912513015407XXXX001</t>
  </si>
  <si>
    <t>1703071912513012048XXXX001</t>
  </si>
  <si>
    <t>1703071912513017526XXXX001</t>
  </si>
  <si>
    <t>1703071912513018889XXXX001</t>
  </si>
  <si>
    <t>1703071912513016797XXXX001</t>
  </si>
  <si>
    <t>1703071912513017226XXXX001</t>
  </si>
  <si>
    <t>1703071912513014329XXXX001</t>
  </si>
  <si>
    <t>1703071912513010701XXXX001</t>
  </si>
  <si>
    <t>1703071912513013201XXXX001</t>
  </si>
  <si>
    <t>1703071912513015797XXXX001</t>
  </si>
  <si>
    <t>1703071912513013089XXXX001</t>
  </si>
  <si>
    <t>1703071912513013676XXXX001</t>
  </si>
  <si>
    <t>1703071912513010038XXXX001</t>
  </si>
  <si>
    <t>1703071912513017643XXXX001</t>
  </si>
  <si>
    <t>1703071912513018608XXXX001</t>
  </si>
  <si>
    <t>1703071912513015163XXXX001</t>
  </si>
  <si>
    <t>1703071912513011237XXXX001</t>
  </si>
  <si>
    <t>1703071912513018519XXXX001</t>
  </si>
  <si>
    <t>1703071912513015622XXXX001</t>
  </si>
  <si>
    <t>1703071912513014069XXXX001</t>
  </si>
  <si>
    <t>1703071912513018625XXXX001</t>
  </si>
  <si>
    <t>1703071912513018504XXXX001</t>
  </si>
  <si>
    <t>1703071912513017119XXXX001</t>
  </si>
  <si>
    <t>1703071912513015985XXXX001</t>
  </si>
  <si>
    <t>1703071912513010772XXXX001</t>
  </si>
  <si>
    <t>1703071912513015990XXXX001</t>
  </si>
  <si>
    <t>1703071912513011911XXXX001</t>
  </si>
  <si>
    <t>1703071912513014207XXXX001</t>
  </si>
  <si>
    <t>1703071912513015408XXXX001</t>
  </si>
  <si>
    <t>1703071912513018026XXXX001</t>
  </si>
  <si>
    <t>1703071912513018955XXXX001</t>
  </si>
  <si>
    <t>1703071912513012041XXXX001</t>
  </si>
  <si>
    <t>1703071912513015975XXXX001</t>
  </si>
  <si>
    <t>1703071912513015909XXXX001</t>
  </si>
  <si>
    <t>1703071912513015968XXXX001</t>
  </si>
  <si>
    <t>1703071912513015892XXXX001</t>
  </si>
  <si>
    <t>1703071912513014435XXXX001</t>
  </si>
  <si>
    <t>1703071912513011268XXXX001</t>
  </si>
  <si>
    <t>1703071912513011277XXXX001</t>
  </si>
  <si>
    <t>1703071912513010118XXXX001</t>
  </si>
  <si>
    <t>1703071912513016195XXXX001</t>
  </si>
  <si>
    <t>1703071912513013099XXXX001</t>
  </si>
  <si>
    <t>1703071912513011575XXXX001</t>
  </si>
  <si>
    <t>1703071912513019377XXXX001</t>
  </si>
  <si>
    <t>1703071912513018770XXXX001</t>
  </si>
  <si>
    <t>1703071912513017453XXXX001</t>
  </si>
  <si>
    <t>1703071912513019527XXXX001</t>
  </si>
  <si>
    <t>1703071912513019469XXXX001</t>
  </si>
  <si>
    <t>1703071912513018901XXXX001</t>
  </si>
  <si>
    <t>1703071912513012766XXXX001</t>
  </si>
  <si>
    <t>1703071912513010425XXXX001</t>
  </si>
  <si>
    <t>1703071912513018116XXXX001</t>
  </si>
  <si>
    <t>1703071912513011633XXXX001</t>
  </si>
  <si>
    <t>1703071912513013312XXXX001</t>
  </si>
  <si>
    <t>1703071912513016484XXXX001</t>
  </si>
  <si>
    <t>1703071912513012487XXXX001</t>
  </si>
  <si>
    <t>1703071912513015159XXXX001</t>
  </si>
  <si>
    <t>1703071912513016713XXXX001</t>
  </si>
  <si>
    <t>1703071912513017377XXXX001</t>
  </si>
  <si>
    <t>1703071912513011839XXXX001</t>
  </si>
  <si>
    <t>1703071912513017054XXXX001</t>
  </si>
  <si>
    <t>1703071912513017190XXXX001</t>
  </si>
  <si>
    <t>1703071912513018234XXXX001</t>
  </si>
  <si>
    <t>1703071912513013101XXXX001</t>
  </si>
  <si>
    <t>1703071912513011851XXXX001</t>
  </si>
  <si>
    <t>1703071912513017353XXXX001</t>
  </si>
  <si>
    <t>1703071912513013888XXXX001</t>
  </si>
  <si>
    <t>1703071912513010898XXXX001</t>
  </si>
  <si>
    <t>1703071912513013422XXXX001</t>
  </si>
  <si>
    <t>1703071912513018301XXXX001</t>
  </si>
  <si>
    <t>1703071912513017897XXXX001</t>
  </si>
  <si>
    <t>1703071912513010890XXXX001</t>
  </si>
  <si>
    <t>1703071912513017244XXXX001</t>
  </si>
  <si>
    <t>1703071912513013866XXXX001</t>
  </si>
  <si>
    <t>1703071912513012372XXXX001</t>
  </si>
  <si>
    <t>1703071912513014227XXXX001</t>
  </si>
  <si>
    <t>1703071912513022245XXXX001</t>
  </si>
  <si>
    <t>1703071912513027140XXXX001</t>
  </si>
  <si>
    <t>1703071912513020938XXXX001</t>
  </si>
  <si>
    <t>1703071912513025293XXXX001</t>
  </si>
  <si>
    <t>1703071912513025378XXXX001</t>
  </si>
  <si>
    <t>1703071912513026238XXXX001</t>
  </si>
  <si>
    <t>1703071912513026803XXXX001</t>
  </si>
  <si>
    <t>1703071912513021721XXXX001</t>
  </si>
  <si>
    <t>1703071912513024733XXXX001</t>
  </si>
  <si>
    <t>1703071912513024188XXXX001</t>
  </si>
  <si>
    <t>1703071912513028258XXXX001</t>
  </si>
  <si>
    <t>1703071912513026387XXXX001</t>
  </si>
  <si>
    <t>1703071912513021596XXXX001</t>
  </si>
  <si>
    <t>1703071912513029174XXXX001</t>
  </si>
  <si>
    <t>1703071912513026366XXXX001</t>
  </si>
  <si>
    <t>1703071912513029468XXXX001</t>
  </si>
  <si>
    <t>1703071912513024859XXXX001</t>
  </si>
  <si>
    <t>1703071912513028568XXXX001</t>
  </si>
  <si>
    <t>1703071912513029134XXXX001</t>
  </si>
  <si>
    <t>1703071912513023616XXXX001</t>
  </si>
  <si>
    <t>1703071912513029477XXXX001</t>
  </si>
  <si>
    <t>1703071912513022838XXXX001</t>
  </si>
  <si>
    <t>1703071912513022833XXXX001</t>
  </si>
  <si>
    <t>1703071912513022935XXXX001</t>
  </si>
  <si>
    <t>1703071912513022399XXXX001</t>
  </si>
  <si>
    <t>1703071912513027389XXXX001</t>
  </si>
  <si>
    <t>1703071912513028935XXXX001</t>
  </si>
  <si>
    <t>1703071912513020039XXXX001</t>
  </si>
  <si>
    <t>1703071912513029105XXXX001</t>
  </si>
  <si>
    <t>1703071912513029205XXXX001</t>
  </si>
  <si>
    <t>1703071912513024255XXXX001</t>
  </si>
  <si>
    <t>1703071912513021030XXXX001</t>
  </si>
  <si>
    <t>1703071912513028562XXXX001</t>
  </si>
  <si>
    <t>1703071912513022306XXXX001</t>
  </si>
  <si>
    <t>1703071912513026765XXXX001</t>
  </si>
  <si>
    <t>1703071912513025917XXXX001</t>
  </si>
  <si>
    <t>1703071912513024382XXXX001</t>
  </si>
  <si>
    <t>1703071912513024650XXXX001</t>
  </si>
  <si>
    <t>1703071912513021255XXXX001</t>
  </si>
  <si>
    <t>1703071912513027384XXXX001</t>
  </si>
  <si>
    <t>1703071912513026455XXXX001</t>
  </si>
  <si>
    <t>1703071912513041089XXXX001</t>
  </si>
  <si>
    <t>1703071912513040061XXXX001</t>
  </si>
  <si>
    <t>1703071912513046873XXXX001</t>
  </si>
  <si>
    <t>1703071912513040710XXXX001</t>
  </si>
  <si>
    <t>1703071912513042911XXXX001</t>
  </si>
  <si>
    <t>1703071912513041332XXXX001</t>
  </si>
  <si>
    <t>1703071912513040109XXXX001</t>
  </si>
  <si>
    <t>1703071912513048364XXXX001</t>
  </si>
  <si>
    <t>1703071912513047524XXXX001</t>
  </si>
  <si>
    <t>1703071912513042733XXXX001</t>
  </si>
  <si>
    <t>1703071912513045479XXXX001</t>
  </si>
  <si>
    <t>1703071912513042377XXXX001</t>
  </si>
  <si>
    <t>1703071912513048882XXXX001</t>
  </si>
  <si>
    <t>1703071912513045718XXXX001</t>
  </si>
  <si>
    <t>1703071912513044824XXXX001</t>
  </si>
  <si>
    <t>1703071912513049416XXXX001</t>
  </si>
  <si>
    <t>1703071912513048200XXXX001</t>
  </si>
  <si>
    <t>1703071912513042428XXXX001</t>
  </si>
  <si>
    <t>1703071912513044480XXXX001</t>
  </si>
  <si>
    <t>1703071912513047333XXXX001</t>
  </si>
  <si>
    <t>1703071912513042607XXXX001</t>
  </si>
  <si>
    <t>1703071912513048251XXXX001</t>
  </si>
  <si>
    <t>1703071912513041405XXXX001</t>
  </si>
  <si>
    <t>1703071912513041420XXXX001</t>
  </si>
  <si>
    <t>1703071912513046092XXXX001</t>
  </si>
  <si>
    <t>1703071912513044565XXXX001</t>
  </si>
  <si>
    <t>1703071912513044002XXXX001</t>
  </si>
  <si>
    <t>1703071912513045712XXXX001</t>
  </si>
  <si>
    <t>1703071912513041270XXXX001</t>
  </si>
  <si>
    <t>1703071912513043370XXXX001</t>
  </si>
  <si>
    <t>1703071912513040580XXXX001</t>
  </si>
  <si>
    <t>1703071912513047284XXXX001</t>
  </si>
  <si>
    <t>1703071912513045826XXXX001</t>
  </si>
  <si>
    <t>1703071912513045866XXXX001</t>
  </si>
  <si>
    <t>1703071912513048302XXXX001</t>
  </si>
  <si>
    <t>1703071912513048425XXXX001</t>
  </si>
  <si>
    <t>1703071912513040059XXXX001</t>
  </si>
  <si>
    <t>1703071912513040468XXXX001</t>
  </si>
  <si>
    <t>1703071912513043460XXXX001</t>
  </si>
  <si>
    <t>1703071912513044677XXXX001</t>
  </si>
  <si>
    <t>1703071912513043661XXXX001</t>
  </si>
  <si>
    <t>1703071912513043242XXXX001</t>
  </si>
  <si>
    <t>1703071912513041556XXXX001</t>
  </si>
  <si>
    <t>1703071912513044332XXXX001</t>
  </si>
  <si>
    <t>1703071912513048800XXXX001</t>
  </si>
  <si>
    <t>1703071912513040532XXXX001</t>
  </si>
  <si>
    <t>1703071912513044344XXXX001</t>
  </si>
  <si>
    <t>1703071912513044494XXXX001</t>
  </si>
  <si>
    <t>1703071912513049553XXXX001</t>
  </si>
  <si>
    <t>1703071912513040477XXXX001</t>
  </si>
  <si>
    <t>1703071912513044744XXXX001</t>
  </si>
  <si>
    <t>1703071912513049837XXXX001</t>
  </si>
  <si>
    <t>1703071912513044956XXXX001</t>
  </si>
  <si>
    <t>1703071912513046525XXXX001</t>
  </si>
  <si>
    <t>1703071912513043389XXXX001</t>
  </si>
  <si>
    <t>1703071912513045896XXXX001</t>
  </si>
  <si>
    <t>1703071912513048198XXXX001</t>
  </si>
  <si>
    <t>1703071912513042276XXXX001</t>
  </si>
  <si>
    <t>1703071912513049248XXXX001</t>
  </si>
  <si>
    <t>1703071912513042233XXXX001</t>
  </si>
  <si>
    <t>1703071912513047271XXXX001</t>
  </si>
  <si>
    <t>1703071912513048848XXXX001</t>
  </si>
  <si>
    <t>1703071912513041713XXXX001</t>
  </si>
  <si>
    <t>1703071912513045912XXXX001</t>
  </si>
  <si>
    <t>1703071912513042965XXXX001</t>
  </si>
  <si>
    <t>1703071912513051756XXXX001</t>
  </si>
  <si>
    <t>1703071912513055860XXXX001</t>
  </si>
  <si>
    <t>1703071912513054794XXXX001</t>
  </si>
  <si>
    <t>1703071912513055659XXXX001</t>
  </si>
  <si>
    <t>1703071912513051029XXXX001</t>
  </si>
  <si>
    <t>1703071912513056645XXXX001</t>
  </si>
  <si>
    <t>1703071912513052106XXXX001</t>
  </si>
  <si>
    <t>1703071912513055160XXXX001</t>
  </si>
  <si>
    <t>1703071912513058009XXXX001</t>
  </si>
  <si>
    <t>1703071912513056428XXXX001</t>
  </si>
  <si>
    <t>1703071912513050529XXXX001</t>
  </si>
  <si>
    <t>1703071912513056388XXXX001</t>
  </si>
  <si>
    <t>1703071912513056398XXXX001</t>
  </si>
  <si>
    <t>1703071912513057116XXXX001</t>
  </si>
  <si>
    <t>1703071912513054261XXXX001</t>
  </si>
  <si>
    <t>1703071912513058766XXXX001</t>
  </si>
  <si>
    <t>1703071912513057901XXXX001</t>
  </si>
  <si>
    <t>1703071912513054085XXXX001</t>
  </si>
  <si>
    <t>1703071912513054732XXXX001</t>
  </si>
  <si>
    <t>1703071912513052256XXXX001</t>
  </si>
  <si>
    <t>1703071912513052025XXXX001</t>
  </si>
  <si>
    <t>1703071912513055225XXXX001</t>
  </si>
  <si>
    <t>1703071912513053819XXXX001</t>
  </si>
  <si>
    <t>1703071912513059988XXXX001</t>
  </si>
  <si>
    <t>1703071912513055232XXXX001</t>
  </si>
  <si>
    <t>1703071912513057532XXXX001</t>
  </si>
  <si>
    <t>1703071912513053423XXXX001</t>
  </si>
  <si>
    <t>1703071912513057840XXXX001</t>
  </si>
  <si>
    <t>1703071912513052236XXXX001</t>
  </si>
  <si>
    <t>1703071912513050788XXXX001</t>
  </si>
  <si>
    <t>1703071912513056023XXXX001</t>
  </si>
  <si>
    <t>1703071912513054956XXXX001</t>
  </si>
  <si>
    <t>1703071912513057462XXXX001</t>
  </si>
  <si>
    <t>1703071912513058976XXXX001</t>
  </si>
  <si>
    <t>1703071912513058284XXXX001</t>
  </si>
  <si>
    <t>1703071912513054612XXXX001</t>
  </si>
  <si>
    <t>1703071912513051513XXXX001</t>
  </si>
  <si>
    <t>1703071912513057589XXXX001</t>
  </si>
  <si>
    <t>1703071912513058206XXXX001</t>
  </si>
  <si>
    <t>1703071912513052809XXXX001</t>
  </si>
  <si>
    <t>1703071912513058814XXXX001</t>
  </si>
  <si>
    <t>1703071912513055603XXXX001</t>
  </si>
  <si>
    <t>1703071912513050637XXXX001</t>
  </si>
  <si>
    <t>1703071912513058034XXXX001</t>
  </si>
  <si>
    <t>1703071912513054985XXXX001</t>
  </si>
  <si>
    <t>1703071912513058519XXXX001</t>
  </si>
  <si>
    <t>1703071912513053569XXXX001</t>
  </si>
  <si>
    <t>1703071912513051231XXXX001</t>
  </si>
  <si>
    <t>1703071912513050698XXXX001</t>
  </si>
  <si>
    <t>1703071912513057398XXXX001</t>
  </si>
  <si>
    <t>1703071912513059008XXXX001</t>
  </si>
  <si>
    <t>1703071912513057795XXXX001</t>
  </si>
  <si>
    <t>1703071912513052022XXXX001</t>
  </si>
  <si>
    <t>1703071912513057863XXXX001</t>
  </si>
  <si>
    <t>1703071912513057497XXXX001</t>
  </si>
  <si>
    <t>1703071912513056188XXXX001</t>
  </si>
  <si>
    <t>1703071912513056728XXXX001</t>
  </si>
  <si>
    <t>1703071912513057957XXXX001</t>
  </si>
  <si>
    <t>1703071912513051157XXXX001</t>
  </si>
  <si>
    <t>1703071912513053347XXXX001</t>
  </si>
  <si>
    <t>1703071912513052977XXXX001</t>
  </si>
  <si>
    <t>1703071912513053541XXXX001</t>
  </si>
  <si>
    <t>1703071912513058876XXXX001</t>
  </si>
  <si>
    <t>1703071912513059150XXXX001</t>
  </si>
  <si>
    <t>1703071912513057814XXXX001</t>
  </si>
  <si>
    <t>1703071912513051940XXXX001</t>
  </si>
  <si>
    <t>1703071912513054235XXXX001</t>
  </si>
  <si>
    <t>1703071912513051045XXXX001</t>
  </si>
  <si>
    <t>1703071912513052984XXXX001</t>
  </si>
  <si>
    <t>1703071912513050855XXXX001</t>
  </si>
  <si>
    <t>1703071912513059332XXXX001</t>
  </si>
  <si>
    <t>1703071912513052510XXXX001</t>
  </si>
  <si>
    <t>1703071912513057998XXXX001</t>
  </si>
  <si>
    <t>1703071912513059267XXXX001</t>
  </si>
  <si>
    <t>1703071912513054959XXXX001</t>
  </si>
  <si>
    <t>1703071912513057193XXXX001</t>
  </si>
  <si>
    <t>1703071912513053774XXXX001</t>
  </si>
  <si>
    <t>1703071912513058485XXXX001</t>
  </si>
  <si>
    <t>1703071912513055471XXXX001</t>
  </si>
  <si>
    <t>1703071912513054330XXXX001</t>
  </si>
  <si>
    <t>1703071912513054890XXXX001</t>
  </si>
  <si>
    <t>1703071912513055856XXXX001</t>
  </si>
  <si>
    <t>1703071912513055407XXXX001</t>
  </si>
  <si>
    <t>1703071912513052750XXXX001</t>
  </si>
  <si>
    <t>1703071912513058599XXXX001</t>
  </si>
  <si>
    <t>1703071912513058897XXXX001</t>
  </si>
  <si>
    <t>1703071912513053354XXXX001</t>
  </si>
  <si>
    <t>1703071912513059387XXXX001</t>
  </si>
  <si>
    <t>1703071912513058473XXXX001</t>
  </si>
  <si>
    <t>1703071912513051088XXXX001</t>
  </si>
  <si>
    <t>1703071912513052186XXXX001</t>
  </si>
  <si>
    <t>1703071912513053385XXXX001</t>
  </si>
  <si>
    <t>1703071912513056779XXXX001</t>
  </si>
  <si>
    <t>1703071912513059941XXXX001</t>
  </si>
  <si>
    <t>1703071912513058345XXXX001</t>
  </si>
  <si>
    <t>1703071912513061495XXXX001</t>
  </si>
  <si>
    <t>1703071912513061163XXXX001</t>
  </si>
  <si>
    <t>1703071912513069717XXXX001</t>
  </si>
  <si>
    <t>1703071912513062499XXXX001</t>
  </si>
  <si>
    <t>1703071912513068572XXXX001</t>
  </si>
  <si>
    <t>1703071912513060657XXXX001</t>
  </si>
  <si>
    <t>1703071912513069144XXXX001</t>
  </si>
  <si>
    <t>1703071912513068413XXXX001</t>
  </si>
  <si>
    <t>1703071912513066603XXXX001</t>
  </si>
  <si>
    <t>1703071912513061487XXXX001</t>
  </si>
  <si>
    <t>1703071912513069175XXXX001</t>
  </si>
  <si>
    <t>1703071912513068478XXXX001</t>
  </si>
  <si>
    <t>1703071912513067890XXXX001</t>
  </si>
  <si>
    <t>1703071912513069764XXXX001</t>
  </si>
  <si>
    <t>1703071912513062615XXXX001</t>
  </si>
  <si>
    <t>1703071912513068395XXXX001</t>
  </si>
  <si>
    <t>1703071912513064335XXXX001</t>
  </si>
  <si>
    <t>1703071912513068555XXXX001</t>
  </si>
  <si>
    <t>1703071912513060749XXXX001</t>
  </si>
  <si>
    <t>1703071912513062081XXXX001</t>
  </si>
  <si>
    <t>1703071912513062526XXXX001</t>
  </si>
  <si>
    <t>1703071912513069665XXXX001</t>
  </si>
  <si>
    <t>1703071912513066637XXXX001</t>
  </si>
  <si>
    <t>1703071912513062011XXXX001</t>
  </si>
  <si>
    <t>1703071912513068468XXXX001</t>
  </si>
  <si>
    <t>1703071912513067556XXXX001</t>
  </si>
  <si>
    <t>1703071912513062835XXXX001</t>
  </si>
  <si>
    <t>1703071912513065684XXXX001</t>
  </si>
  <si>
    <t>1703071912513060977XXXX001</t>
  </si>
  <si>
    <t>1703071912513060502XXXX001</t>
  </si>
  <si>
    <t>1703071912513068861XXXX001</t>
  </si>
  <si>
    <t>1703071912513069750XXXX001</t>
  </si>
  <si>
    <t>1703071912513064790XXXX001</t>
  </si>
  <si>
    <t>1703071912513065649XXXX001</t>
  </si>
  <si>
    <t>1703071912513066451XXXX001</t>
  </si>
  <si>
    <t>1703071912513069185XXXX001</t>
  </si>
  <si>
    <t>1703071912513068307XXXX001</t>
  </si>
  <si>
    <t>1703071912513061124XXXX001</t>
  </si>
  <si>
    <t>1703071912513060132XXXX001</t>
  </si>
  <si>
    <t>1703071912513061591XXXX001</t>
  </si>
  <si>
    <t>1703071912513063243XXXX001</t>
  </si>
  <si>
    <t>1703071912513064428XXXX001</t>
  </si>
  <si>
    <t>1703071912513069150XXXX001</t>
  </si>
  <si>
    <t>1703071912513064452XXXX001</t>
  </si>
  <si>
    <t>1703071912513065111XXXX001</t>
  </si>
  <si>
    <t>1703071912513067854XXXX001</t>
  </si>
  <si>
    <t>1703071912513065738XXXX001</t>
  </si>
  <si>
    <t>1703071912513065243XXXX001</t>
  </si>
  <si>
    <t>1703071912513061539XXXX001</t>
  </si>
  <si>
    <t>1703071912513063232XXXX001</t>
  </si>
  <si>
    <t>1703071912513062578XXXX001</t>
  </si>
  <si>
    <t>1703071912513060411XXXX001</t>
  </si>
  <si>
    <t>1703071912513068553XXXX001</t>
  </si>
  <si>
    <t>1703071912513069015XXXX001</t>
  </si>
  <si>
    <t>1703071912513063551XXXX001</t>
  </si>
  <si>
    <t>1703071912513069296XXXX001</t>
  </si>
  <si>
    <t>1703071912513068392XXXX001</t>
  </si>
  <si>
    <t>1703071912513065483XXXX001</t>
  </si>
  <si>
    <t>1703071912513064611XXXX001</t>
  </si>
  <si>
    <t>1703071912513065782XXXX001</t>
  </si>
  <si>
    <t>1703071912513062640XXXX001</t>
  </si>
  <si>
    <t>1703071912513060391XXXX001</t>
  </si>
  <si>
    <t>1703071912513066752XXXX001</t>
  </si>
  <si>
    <t>1703071912513063657XXXX001</t>
  </si>
  <si>
    <t>1703071912513060397XXXX001</t>
  </si>
  <si>
    <t>1703071912513069869XXXX001</t>
  </si>
  <si>
    <t>1703071912513068003XXXX001</t>
  </si>
  <si>
    <t>1703071912513068120XXXX001</t>
  </si>
  <si>
    <t>1703071912513065934XXXX001</t>
  </si>
  <si>
    <t>1703071912513061782XXXX001</t>
  </si>
  <si>
    <t>1703071912513062593XXXX001</t>
  </si>
  <si>
    <t>1703071912513064983XXXX001</t>
  </si>
  <si>
    <t>1703071912513063553XXXX001</t>
  </si>
  <si>
    <t>1703071912513069303XXXX001</t>
  </si>
  <si>
    <t>1703071912513069228XXXX001</t>
  </si>
  <si>
    <t>1703071912513064403XXXX001</t>
  </si>
  <si>
    <t>1703071912513067181XXXX001</t>
  </si>
  <si>
    <t>1703071912513065615XXXX001</t>
  </si>
  <si>
    <t>1703071912513067537XXXX001</t>
  </si>
  <si>
    <t>1703071912513068657XXXX001</t>
  </si>
  <si>
    <t>1703071912513067835XXXX001</t>
  </si>
  <si>
    <t>1703071912513063997XXXX001</t>
  </si>
  <si>
    <t>1703071912513069202XXXX001</t>
  </si>
  <si>
    <t>1703071912513068496XXXX001</t>
  </si>
  <si>
    <t>1703071912513065969XXXX001</t>
  </si>
  <si>
    <t>1703071912513067822XXXX001</t>
  </si>
  <si>
    <t>1703071912513066539XXXX001</t>
  </si>
  <si>
    <t>1703071912513060412XXXX001</t>
  </si>
  <si>
    <t>1703071912513066148XXXX001</t>
  </si>
  <si>
    <t>1703071912513068547XXXX001</t>
  </si>
  <si>
    <t>1703071912513063972XXXX001</t>
  </si>
  <si>
    <t>1703071912513064906XXXX001</t>
  </si>
  <si>
    <t>1703071912513065186XXXX001</t>
  </si>
  <si>
    <t>1703071912513063313XXXX001</t>
  </si>
  <si>
    <t>1703071912513065924XXXX001</t>
  </si>
  <si>
    <t>1703071912513064754XXXX001</t>
  </si>
  <si>
    <t>1703071912513069972XXXX001</t>
  </si>
  <si>
    <t>1703071912513061384XXXX001</t>
  </si>
  <si>
    <t>1703071912513067868XXXX001</t>
  </si>
  <si>
    <t>1703071912513062816XXXX001</t>
  </si>
  <si>
    <t>1703071912513060155XXXX001</t>
  </si>
  <si>
    <t>1703071912513066737XXXX001</t>
  </si>
  <si>
    <t>1703071912513067521XXXX001</t>
  </si>
  <si>
    <t>1703071912513066849XXXX001</t>
  </si>
  <si>
    <t>1703071912513063286XXXX001</t>
  </si>
  <si>
    <t>1703071912513060595XXXX001</t>
  </si>
  <si>
    <t>1703071912513064881XXXX001</t>
  </si>
  <si>
    <t>1703071912513062535XXXX001</t>
  </si>
  <si>
    <t>1703071912513065900XXXX001</t>
  </si>
  <si>
    <t>1703071912513060946XXXX001</t>
  </si>
  <si>
    <t>1703071912513060786XXXX001</t>
  </si>
  <si>
    <t>1703071912513063545XXXX001</t>
  </si>
  <si>
    <t>1703071912513068422XXXX001</t>
  </si>
  <si>
    <t>1703071912513060593XXXX001</t>
  </si>
  <si>
    <t>1703071912513067428XXXX001</t>
  </si>
  <si>
    <t>1703071912513065051XXXX001</t>
  </si>
  <si>
    <t>1703071912513065594XXXX001</t>
  </si>
  <si>
    <t>1703071912513063749XXXX001</t>
  </si>
  <si>
    <t>1703071912513062645XXXX001</t>
  </si>
  <si>
    <t>1703071912513067285XXXX001</t>
  </si>
  <si>
    <t>1703071912513063905XXXX001</t>
  </si>
  <si>
    <t>1703071912513061479XXXX001</t>
  </si>
  <si>
    <t>1703071912513065346XXXX001</t>
  </si>
  <si>
    <t>1703071912513070570XXXX001</t>
  </si>
  <si>
    <t>1703071912513070565XXXX001</t>
  </si>
  <si>
    <t>1703071912513077788XXXX001</t>
  </si>
  <si>
    <t>1703071912513076440XXXX001</t>
  </si>
  <si>
    <t>1703071912513070968XXXX001</t>
  </si>
  <si>
    <t>1703071912513075063XXXX001</t>
  </si>
  <si>
    <t>1703071912513071617XXXX001</t>
  </si>
  <si>
    <t>1703071912513072862XXXX001</t>
  </si>
  <si>
    <t>1703071912513078022XXXX001</t>
  </si>
  <si>
    <t>1703071912513079865XXXX001</t>
  </si>
  <si>
    <t>1703071912513078073XXXX001</t>
  </si>
  <si>
    <t>1703071912513074671XXXX001</t>
  </si>
  <si>
    <t>1703071912513070923XXXX001</t>
  </si>
  <si>
    <t>1703071912513070937XXXX001</t>
  </si>
  <si>
    <t>1703071912513071730XXXX001</t>
  </si>
  <si>
    <t>1703071912513072058XXXX001</t>
  </si>
  <si>
    <t>1703071912513073193XXXX001</t>
  </si>
  <si>
    <t>1703071912513076111XXXX001</t>
  </si>
  <si>
    <t>1703071912513070770XXXX001</t>
  </si>
  <si>
    <t>1703071912513072835XXXX001</t>
  </si>
  <si>
    <t>1703071912513070415XXXX001</t>
  </si>
  <si>
    <t>1703071912513077252XXXX001</t>
  </si>
  <si>
    <t>1703071912513072139XXXX001</t>
  </si>
  <si>
    <t>1703071912513076202XXXX001</t>
  </si>
  <si>
    <t>1703071912513070222XXXX001</t>
  </si>
  <si>
    <t>1703071912513079168XXXX001</t>
  </si>
  <si>
    <t>1703071912513076829XXXX001</t>
  </si>
  <si>
    <t>1703071912513077990XXXX001</t>
  </si>
  <si>
    <t>1703071912513079160XXXX001</t>
  </si>
  <si>
    <t>1703071912513079060XXXX001</t>
  </si>
  <si>
    <t>1703071912513077750XXXX001</t>
  </si>
  <si>
    <t>1703071912513074445XXXX001</t>
  </si>
  <si>
    <t>1703071912513072756XXXX001</t>
  </si>
  <si>
    <t>1703071912513077921XXXX001</t>
  </si>
  <si>
    <t>1703071912513075524XXXX001</t>
  </si>
  <si>
    <t>1703071912513072610XXXX001</t>
  </si>
  <si>
    <t>1703071912513075854XXXX001</t>
  </si>
  <si>
    <t>1703071912513073843XXXX001</t>
  </si>
  <si>
    <t>1703071912513075515XXXX001</t>
  </si>
  <si>
    <t>1703071912513073740XXXX001</t>
  </si>
  <si>
    <t>1703071912513070140XXXX001</t>
  </si>
  <si>
    <t>1703071912513070829XXXX001</t>
  </si>
  <si>
    <t>1703071912513076786XXXX001</t>
  </si>
  <si>
    <t>1703071912513076991XXXX001</t>
  </si>
  <si>
    <t>1703071912513079058XXXX001</t>
  </si>
  <si>
    <t>1703071912513078952XXXX001</t>
  </si>
  <si>
    <t>1703071912513074938XXXX001</t>
  </si>
  <si>
    <t>1703071912513070697XXXX001</t>
  </si>
  <si>
    <t>1703071912513071149XXXX001</t>
  </si>
  <si>
    <t>1703071912513074868XXXX001</t>
  </si>
  <si>
    <t>1703071912513076684XXXX001</t>
  </si>
  <si>
    <t>1703071912513073596XXXX001</t>
  </si>
  <si>
    <t>1703071912513070718XXXX001</t>
  </si>
  <si>
    <t>1703071912513070794XXXX001</t>
  </si>
  <si>
    <t>1703071912513071971XXXX001</t>
  </si>
  <si>
    <t>1703071912513074350XXXX001</t>
  </si>
  <si>
    <t>1703071912513072354XXXX001</t>
  </si>
  <si>
    <t>1703071912513078617XXXX001</t>
  </si>
  <si>
    <t>1703071912513074467XXXX001</t>
  </si>
  <si>
    <t>1703071912513073659XXXX001</t>
  </si>
  <si>
    <t>1703071912513072637XXXX001</t>
  </si>
  <si>
    <t>1703071912513079617XXXX001</t>
  </si>
  <si>
    <t>1703071912513072719XXXX001</t>
  </si>
  <si>
    <t>1703071912513072899XXXX001</t>
  </si>
  <si>
    <t>1703071912513075079XXXX001</t>
  </si>
  <si>
    <t>1703071912513070834XXXX001</t>
  </si>
  <si>
    <t>1703071912513073911XXXX001</t>
  </si>
  <si>
    <t>1703071912513077883XXXX001</t>
  </si>
  <si>
    <t>1703071912513072032XXXX001</t>
  </si>
  <si>
    <t>1703071912513070799XXXX001</t>
  </si>
  <si>
    <t>1703071912513076158XXXX001</t>
  </si>
  <si>
    <t>1703071912513076416XXXX001</t>
  </si>
  <si>
    <t>1703071912513077713XXXX001</t>
  </si>
  <si>
    <t>1703071912513075314XXXX001</t>
  </si>
  <si>
    <t>1703071912513075942XXXX001</t>
  </si>
  <si>
    <t>1703071912513075611XXXX001</t>
  </si>
  <si>
    <t>1703071912513071297XXXX001</t>
  </si>
  <si>
    <t>1703071912513077897XXXX001</t>
  </si>
  <si>
    <t>1703071912513075274XXXX001</t>
  </si>
  <si>
    <t>1703071912513077536XXXX001</t>
  </si>
  <si>
    <t>1703071912513076224XXXX001</t>
  </si>
  <si>
    <t>1703071912513071742XXXX001</t>
  </si>
  <si>
    <t>1703071912513074312XXXX001</t>
  </si>
  <si>
    <t>1703071912513074273XXXX001</t>
  </si>
  <si>
    <t>1703071912513076676XXXX001</t>
  </si>
  <si>
    <t>1703071912513070644XXXX001</t>
  </si>
  <si>
    <t>1703071912513078986XXXX001</t>
  </si>
  <si>
    <t>1703071912513070831XXXX001</t>
  </si>
  <si>
    <t>1703071912513074989XXXX001</t>
  </si>
  <si>
    <t>1703071912513076749XXXX001</t>
  </si>
  <si>
    <t>1703071912513075152XXXX001</t>
  </si>
  <si>
    <t>1703071912513077888XXXX001</t>
  </si>
  <si>
    <t>1703071912513074375XXXX001</t>
  </si>
  <si>
    <t>1703071912513076776XXXX001</t>
  </si>
  <si>
    <t>1703071912513074091XXXX001</t>
  </si>
  <si>
    <t>1703071912513072412XXXX001</t>
  </si>
  <si>
    <t>1703071912513071868XXXX001</t>
  </si>
  <si>
    <t>1703071912513077416XXXX001</t>
  </si>
  <si>
    <t>1703071912513088872XXXX001</t>
  </si>
  <si>
    <t>1703071912513082273XXXX001</t>
  </si>
  <si>
    <t>1703071912513082131XXXX001</t>
  </si>
  <si>
    <t>1703071912513080720XXXX001</t>
  </si>
  <si>
    <t>1703071912513081143XXXX001</t>
  </si>
  <si>
    <t>1703071912513085159XXXX001</t>
  </si>
  <si>
    <t>1703071912513081497XXXX001</t>
  </si>
  <si>
    <t>1703071912513085851XXXX001</t>
  </si>
  <si>
    <t>1703071912513086310XXXX001</t>
  </si>
  <si>
    <t>1703071912513089518XXXX001</t>
  </si>
  <si>
    <t>1703071912513085466XXXX001</t>
  </si>
  <si>
    <t>1703071912513082920XXXX001</t>
  </si>
  <si>
    <t>1703071912513083151XXXX001</t>
  </si>
  <si>
    <t>1703071912513088579XXXX001</t>
  </si>
  <si>
    <t>1703071912513081836XXXX001</t>
  </si>
  <si>
    <t>1703071912513083762XXXX001</t>
  </si>
  <si>
    <t>1703071912513087708XXXX001</t>
  </si>
  <si>
    <t>1703071912513082882XXXX001</t>
  </si>
  <si>
    <t>1703071912513081913XXXX001</t>
  </si>
  <si>
    <t>1703071912513085949XXXX001</t>
  </si>
  <si>
    <t>1703071912513083394XXXX001</t>
  </si>
  <si>
    <t>1703071912513089909XXXX001</t>
  </si>
  <si>
    <t>1703071912513086231XXXX001</t>
  </si>
  <si>
    <t>1703071912513087788XXXX001</t>
  </si>
  <si>
    <t>1703071912513089585XXXX001</t>
  </si>
  <si>
    <t>1703071912513081690XXXX001</t>
  </si>
  <si>
    <t>1703071912513086213XXXX001</t>
  </si>
  <si>
    <t>1703071912513083344XXXX001</t>
  </si>
  <si>
    <t>1703071912513080054XXXX001</t>
  </si>
  <si>
    <t>1703071912513088290XXXX001</t>
  </si>
  <si>
    <t>1703071912513083076XXXX001</t>
  </si>
  <si>
    <t>1703071912513088955XXXX001</t>
  </si>
  <si>
    <t>1703071912513081258XXXX001</t>
  </si>
  <si>
    <t>1703071912513086614XXXX001</t>
  </si>
  <si>
    <t>1703071912513085455XXXX001</t>
  </si>
  <si>
    <t>1703071912513087619XXXX001</t>
  </si>
  <si>
    <t>1703071912513089035XXXX001</t>
  </si>
  <si>
    <t>1703071912513085188XXXX001</t>
  </si>
  <si>
    <t>1703071912513083065XXXX001</t>
  </si>
  <si>
    <t>1703071912513081762XXXX001</t>
  </si>
  <si>
    <t>1703071912513088965XXXX001</t>
  </si>
  <si>
    <t>1703071912513080200XXXX001</t>
  </si>
  <si>
    <t>1703071912513087394XXXX001</t>
  </si>
  <si>
    <t>1703071912513087241XXXX001</t>
  </si>
  <si>
    <t>1703071912513087277XXXX001</t>
  </si>
  <si>
    <t>1703071912513085190XXXX001</t>
  </si>
  <si>
    <t>1703071912513083957XXXX001</t>
  </si>
  <si>
    <t>1703071912513089957XXXX001</t>
  </si>
  <si>
    <t>1703071912513081898XXXX001</t>
  </si>
  <si>
    <t>1703071912513089619XXXX001</t>
  </si>
  <si>
    <t>1703071912513083185XXXX001</t>
  </si>
  <si>
    <t>1703071912513083306XXXX001</t>
  </si>
  <si>
    <t>1703071912513083392XXXX001</t>
  </si>
  <si>
    <t>1703071912513086435XXXX001</t>
  </si>
  <si>
    <t>1703071912513084882XXXX001</t>
  </si>
  <si>
    <t>1703071912513082956XXXX001</t>
  </si>
  <si>
    <t>1703071912513084410XXXX001</t>
  </si>
  <si>
    <t>1703071912513089820XXXX001</t>
  </si>
  <si>
    <t>1703071912513086939XXXX001</t>
  </si>
  <si>
    <t>1703071912513089180XXXX001</t>
  </si>
  <si>
    <t>1703071912513089955XXXX001</t>
  </si>
  <si>
    <t>1703071912513089210XXXX001</t>
  </si>
  <si>
    <t>1703071912513081171XXXX001</t>
  </si>
  <si>
    <t>1703071912513086943XXXX001</t>
  </si>
  <si>
    <t>1703071912513085954XXXX001</t>
  </si>
  <si>
    <t>1703071912513084348XXXX001</t>
  </si>
  <si>
    <t>1703071912513088281XXXX001</t>
  </si>
  <si>
    <t>1703071912513082907XXXX001</t>
  </si>
  <si>
    <t>1703071912513088368XXXX001</t>
  </si>
  <si>
    <t>1703071912513082668XXXX001</t>
  </si>
  <si>
    <t>1703071912513083365XXXX001</t>
  </si>
  <si>
    <t>1703071912513087018XXXX001</t>
  </si>
  <si>
    <t>1703071912513085638XXXX001</t>
  </si>
  <si>
    <t>1703071912513082652XXXX001</t>
  </si>
  <si>
    <t>1703071912513082284XXXX001</t>
  </si>
  <si>
    <t>1703071912513080945XXXX001</t>
  </si>
  <si>
    <t>1703071912513089383XXXX001</t>
  </si>
  <si>
    <t>1703071912513082252XXXX001</t>
  </si>
  <si>
    <t>1703071912513088783XXXX001</t>
  </si>
  <si>
    <t>1703071912513085114XXXX001</t>
  </si>
  <si>
    <t>1703071912513081848XXXX001</t>
  </si>
  <si>
    <t>1703071912513084072XXXX001</t>
  </si>
  <si>
    <t>1703071912513084273XXXX001</t>
  </si>
  <si>
    <t>1703071912513083630XXXX001</t>
  </si>
  <si>
    <t>1703071912513082552XXXX001</t>
  </si>
  <si>
    <t>1703071912513087053XXXX001</t>
  </si>
  <si>
    <t>1703071912513082243XXXX001</t>
  </si>
  <si>
    <t>1703071912513089279XXXX001</t>
  </si>
  <si>
    <t>1703071912513080448XXXX001</t>
  </si>
  <si>
    <t>1703071912513087084XXXX001</t>
  </si>
  <si>
    <t>1703071912513085806XXXX001</t>
  </si>
  <si>
    <t>1703071912513088432XXXX001</t>
  </si>
  <si>
    <t>1703071912513085848XXXX001</t>
  </si>
  <si>
    <t>1703071912513087175XXXX001</t>
  </si>
  <si>
    <t>1703071912513085900XXXX001</t>
  </si>
  <si>
    <t>1703071912513087336XXXX001</t>
  </si>
  <si>
    <t>1703071912513089682XXXX001</t>
  </si>
  <si>
    <t>1703071912513096953XXXX001</t>
  </si>
  <si>
    <t>1703071912513098980XXXX001</t>
  </si>
  <si>
    <t>1703071912513098267XXXX001</t>
  </si>
  <si>
    <t>1703071912513093624XXXX001</t>
  </si>
  <si>
    <t>1703071912513099507XXXX001</t>
  </si>
  <si>
    <t>1703071912513090560XXXX001</t>
  </si>
  <si>
    <t>1703071912513093577XXXX001</t>
  </si>
  <si>
    <t>1703071912513092045XXXX001</t>
  </si>
  <si>
    <t>1703071912513096528XXXX001</t>
  </si>
  <si>
    <t>1703071912513094221XXXX001</t>
  </si>
  <si>
    <t>1703071912513094451XXXX001</t>
  </si>
  <si>
    <t>1703071912513095730XXXX001</t>
  </si>
  <si>
    <t>1703071912513093417XXXX001</t>
  </si>
  <si>
    <t>1703071912513098110XXXX001</t>
  </si>
  <si>
    <t>1703071912513091207XXXX001</t>
  </si>
  <si>
    <t>1703071912513092520XXXX001</t>
  </si>
  <si>
    <t>1703071912513098917XXXX001</t>
  </si>
  <si>
    <t>1703071912513099532XXXX001</t>
  </si>
  <si>
    <t>1703071912513097901XXXX001</t>
  </si>
  <si>
    <t>1703071912513097533XXXX001</t>
  </si>
  <si>
    <t>1703071912513094584XXXX001</t>
  </si>
  <si>
    <t>1703071912513092606XXXX001</t>
  </si>
  <si>
    <t>1703071912513098649XXXX001</t>
  </si>
  <si>
    <t>1703071912513095621XXXX001</t>
  </si>
  <si>
    <t>1703071912513096509XXXX001</t>
  </si>
  <si>
    <t>1703071912513098977XXXX001</t>
  </si>
  <si>
    <t>1703071912513099057XXXX001</t>
  </si>
  <si>
    <t>1703071912513095222XXXX001</t>
  </si>
  <si>
    <t>1703071912513097230XXXX001</t>
  </si>
  <si>
    <t>1703071912513097189XXXX001</t>
  </si>
  <si>
    <t>1703071912513090569XXXX001</t>
  </si>
  <si>
    <t>1703071912513093920XXXX001</t>
  </si>
  <si>
    <t>1703071912513098256XXXX001</t>
  </si>
  <si>
    <t>1703071912513094324XXXX001</t>
  </si>
  <si>
    <t>1703071912513095994XXXX001</t>
  </si>
  <si>
    <t>1703071912513095591XXXX001</t>
  </si>
  <si>
    <t>1703071912513090123XXXX001</t>
  </si>
  <si>
    <t>1703071912513098576XXXX001</t>
  </si>
  <si>
    <t>1703071912513091217XXXX001</t>
  </si>
  <si>
    <t>1703071912513095071XXXX001</t>
  </si>
  <si>
    <t>1703071912513097319XXXX001</t>
  </si>
  <si>
    <t>1703071912513094007XXXX001</t>
  </si>
  <si>
    <t>1703071912513094131XXXX001</t>
  </si>
  <si>
    <t>1703071912513092130XXXX001</t>
  </si>
  <si>
    <t>1703071912513098979XXXX001</t>
  </si>
  <si>
    <t>1703071912513099733XXXX001</t>
  </si>
  <si>
    <t>1703071912513097806XXXX001</t>
  </si>
  <si>
    <t>1703071912513092736XXXX001</t>
  </si>
  <si>
    <t>1703071912513099502XXXX001</t>
  </si>
  <si>
    <t>1703071912513091175XXXX001</t>
  </si>
  <si>
    <t>1703071912513091323XXXX001</t>
  </si>
  <si>
    <t>1703071912513096596XXXX001</t>
  </si>
  <si>
    <t>1703071912513090616XXXX001</t>
  </si>
  <si>
    <t>1703071912513099831XXXX001</t>
  </si>
  <si>
    <t>1703071912513093904XXXX001</t>
  </si>
  <si>
    <t>1703071912513099087XXXX001</t>
  </si>
  <si>
    <t>1703071912513096291XXXX001</t>
  </si>
  <si>
    <t>1703071912513094153XXXX001</t>
  </si>
  <si>
    <t>1703071912513099858XXXX001</t>
  </si>
  <si>
    <t>1703071912513099124XXXX001</t>
  </si>
  <si>
    <t>1703071912513094483XXXX001</t>
  </si>
  <si>
    <t>1703071912513093025XXXX001</t>
  </si>
  <si>
    <t>1703071912513097703XXXX001</t>
  </si>
  <si>
    <t>1703071912513093455XXXX001</t>
  </si>
  <si>
    <t>1703071912513098388XXXX001</t>
  </si>
  <si>
    <t>1703071912513097726XXXX001</t>
  </si>
  <si>
    <t>1703071912513097833XXXX001</t>
  </si>
  <si>
    <t>1703071912513095315XXXX001</t>
  </si>
  <si>
    <t>1703071912513095323XXXX001</t>
  </si>
  <si>
    <t>1703071912513092631XXXX001</t>
  </si>
  <si>
    <t>1703071912513098023XXXX001</t>
  </si>
  <si>
    <t>1703071912513099358XXXX001</t>
  </si>
  <si>
    <t>1703071912513096149XXXX001</t>
  </si>
  <si>
    <t>1703071912513097041XXXX001</t>
  </si>
  <si>
    <t>1703071912513094470XXXX001</t>
  </si>
  <si>
    <t>1703071912513091483XXXX001</t>
  </si>
  <si>
    <t>1703071912513092907XXXX001</t>
  </si>
  <si>
    <t>1703071912513099290XXXX001</t>
  </si>
  <si>
    <t>1703071912513099412XXXX001</t>
  </si>
  <si>
    <t>1703071912513094899XXXX001</t>
  </si>
  <si>
    <t>1703071912513091143XXXX001</t>
  </si>
  <si>
    <t>1703071912513092101XXXX001</t>
  </si>
  <si>
    <t>1703071912513093133XXXX001</t>
  </si>
  <si>
    <t>1703071912513095201XXXX001</t>
  </si>
  <si>
    <t>1703071912513098000XXXX001</t>
  </si>
  <si>
    <t>1703071912513097234XXXX001</t>
  </si>
  <si>
    <t>1703071912513093750XXXX001</t>
  </si>
  <si>
    <t>1703071912513098385XXXX001</t>
  </si>
  <si>
    <t>1703071912513090593XXXX001</t>
  </si>
  <si>
    <t>1703071912513096265XXXX001</t>
  </si>
  <si>
    <t>1703071912513095927XXXX001</t>
  </si>
  <si>
    <t>1703071912513096516XXXX001</t>
  </si>
  <si>
    <t>1703071912513092841XXXX001</t>
  </si>
  <si>
    <t>1703071912513099827XXXX001</t>
  </si>
  <si>
    <t>1703071912513095334XXXX001</t>
  </si>
  <si>
    <t>1703071912513099971XXXX001</t>
  </si>
  <si>
    <t>1703071912513095291XXXX001</t>
  </si>
  <si>
    <t>1703071912513099350XXXX001</t>
  </si>
  <si>
    <t>1703071912513092158XXXX001</t>
  </si>
  <si>
    <t>1703071912513098621XXXX001</t>
  </si>
  <si>
    <t>1703071912513093461XXXX001</t>
  </si>
  <si>
    <t>1703071912513090635XXXX001</t>
  </si>
  <si>
    <t>1703071912513095215XXXX001</t>
  </si>
  <si>
    <t>1703071912513091360XXXX001</t>
  </si>
  <si>
    <t>1703071912513092701XXXX001</t>
  </si>
  <si>
    <t>1703071912513099517XXXX001</t>
  </si>
  <si>
    <t>1703071912513093998XXXX001</t>
  </si>
  <si>
    <t>1703071912513090368XXXX001</t>
  </si>
  <si>
    <t>1703071912513097927XXXX001</t>
  </si>
  <si>
    <t>1703071912513092655XXXX001</t>
  </si>
  <si>
    <t>1703071912513095293XXXX001</t>
  </si>
  <si>
    <t>1703071912513092294XXXX001</t>
  </si>
  <si>
    <t>1703071912513092308XXXX001</t>
  </si>
  <si>
    <t>1703071912513099626XXXX001</t>
  </si>
  <si>
    <t>1703071912513103878XXXX001</t>
  </si>
  <si>
    <t>1703071912513101463XXXX001</t>
  </si>
  <si>
    <t>1703071912513109797XXXX001</t>
  </si>
  <si>
    <t>1703071912513105187XXXX001</t>
  </si>
  <si>
    <t>1703071912513100128XXXX001</t>
  </si>
  <si>
    <t>1703071912513105087XXXX001</t>
  </si>
  <si>
    <t>1703071912513103709XXXX001</t>
  </si>
  <si>
    <t>1703071912513103238XXXX001</t>
  </si>
  <si>
    <t>1703071912513106068XXXX001</t>
  </si>
  <si>
    <t>1703071912513107547XXXX001</t>
  </si>
  <si>
    <t>1703071912513102004XXXX001</t>
  </si>
  <si>
    <t>1703071912513108753XXXX001</t>
  </si>
  <si>
    <t>1703071912513102170XXXX001</t>
  </si>
  <si>
    <t>1703071912513106689XXXX001</t>
  </si>
  <si>
    <t>1703071912513107736XXXX001</t>
  </si>
  <si>
    <t>1703071912513104510XXXX001</t>
  </si>
  <si>
    <t>1703071912513105868XXXX001</t>
  </si>
  <si>
    <t>1703071912513104380XXXX001</t>
  </si>
  <si>
    <t>1703071912513105197XXXX001</t>
  </si>
  <si>
    <t>1703071912513102510XXXX001</t>
  </si>
  <si>
    <t>1703071912513103436XXXX001</t>
  </si>
  <si>
    <t>1703071912513101159XXXX001</t>
  </si>
  <si>
    <t>1703071912513108645XXXX001</t>
  </si>
  <si>
    <t>1703071912513103727XXXX001</t>
  </si>
  <si>
    <t>1703071912513103313XXXX001</t>
  </si>
  <si>
    <t>1703071912513107205XXXX001</t>
  </si>
  <si>
    <t>1703071912513102459XXXX001</t>
  </si>
  <si>
    <t>1703071912513104378XXXX001</t>
  </si>
  <si>
    <t>1703071912513106365XXXX001</t>
  </si>
  <si>
    <t>1703071912513102123XXXX001</t>
  </si>
  <si>
    <t>1703071912513102681XXXX001</t>
  </si>
  <si>
    <t>1703071912513108539XXXX001</t>
  </si>
  <si>
    <t>1703071912513103754XXXX001</t>
  </si>
  <si>
    <t>1703071912513101531XXXX001</t>
  </si>
  <si>
    <t>1703071912513108938XXXX001</t>
  </si>
  <si>
    <t>1703071912513105678XXXX001</t>
  </si>
  <si>
    <t>1703071912513101714XXXX001</t>
  </si>
  <si>
    <t>1703071912513105358XXXX001</t>
  </si>
  <si>
    <t>1703071912513103610XXXX001</t>
  </si>
  <si>
    <t>1703071912513109986XXXX001</t>
  </si>
  <si>
    <t>1703071912513109566XXXX001</t>
  </si>
  <si>
    <t>1703071912513109421XXXX001</t>
  </si>
  <si>
    <t>1703071912513105225XXXX001</t>
  </si>
  <si>
    <t>1703071912513107053XXXX001</t>
  </si>
  <si>
    <t>1703071912513108022XXXX001</t>
  </si>
  <si>
    <t>1703071912513108843XXXX001</t>
  </si>
  <si>
    <t>1703071912513101310XXXX001</t>
  </si>
  <si>
    <t>1703071912513107596XXXX001</t>
  </si>
  <si>
    <t>1703071912513103800XXXX001</t>
  </si>
  <si>
    <t>1703071912513108738XXXX001</t>
  </si>
  <si>
    <t>1703071912513101896XXXX001</t>
  </si>
  <si>
    <t>1703071912513108213XXXX001</t>
  </si>
  <si>
    <t>1703071912513107987XXXX001</t>
  </si>
  <si>
    <t>1703071912513109865XXXX001</t>
  </si>
  <si>
    <t>1703071912513107712XXXX001</t>
  </si>
  <si>
    <t>1703071912513108987XXXX001</t>
  </si>
  <si>
    <t>1703071912513107811XXXX001</t>
  </si>
  <si>
    <t>1703071912513102175XXXX001</t>
  </si>
  <si>
    <t>1703071912513104778XXXX001</t>
  </si>
  <si>
    <t>1703071912513106541XXXX001</t>
  </si>
  <si>
    <t>1703071912513101751XXXX001</t>
  </si>
  <si>
    <t>1703071912513103416XXXX001</t>
  </si>
  <si>
    <t>1703071912513105483XXXX001</t>
  </si>
  <si>
    <t>1703071912513104108XXXX001</t>
  </si>
  <si>
    <t>1703071912513102189XXXX001</t>
  </si>
  <si>
    <t>1703071912513102929XXXX001</t>
  </si>
  <si>
    <t>1703071912513102580XXXX001</t>
  </si>
  <si>
    <t>1703071912513104710XXXX001</t>
  </si>
  <si>
    <t>1703071912513108096XXXX001</t>
  </si>
  <si>
    <t>1703071912513106176XXXX001</t>
  </si>
  <si>
    <t>1703071912513104140XXXX001</t>
  </si>
  <si>
    <t>1703071912513100724XXXX001</t>
  </si>
  <si>
    <t>1703071912513109400XXXX001</t>
  </si>
  <si>
    <t>1703071912513108461XXXX001</t>
  </si>
  <si>
    <t>1703071912513100732XXXX001</t>
  </si>
  <si>
    <t>1703071912513108204XXXX001</t>
  </si>
  <si>
    <t>1703071912513101632XXXX001</t>
  </si>
  <si>
    <t>1703071912513108183XXXX001</t>
  </si>
  <si>
    <t>1703071912513108627XXXX001</t>
  </si>
  <si>
    <t>1703071912513100628XXXX001</t>
  </si>
  <si>
    <t>1703071912513109220XXXX001</t>
  </si>
  <si>
    <t>1703071912513102148XXXX001</t>
  </si>
  <si>
    <t>1703071912513103962XXXX001</t>
  </si>
  <si>
    <t>1703071912513101668XXXX001</t>
  </si>
  <si>
    <t>1703071912513103753XXXX001</t>
  </si>
  <si>
    <t>1703071912513101129XXXX001</t>
  </si>
  <si>
    <t>1703071912513109106XXXX001</t>
  </si>
  <si>
    <t>1703071912513101654XXXX001</t>
  </si>
  <si>
    <t>1703071912513104262XXXX001</t>
  </si>
  <si>
    <t>1703071912513106946XXXX001</t>
  </si>
  <si>
    <t>1703071912513100141XXXX001</t>
  </si>
  <si>
    <t>1703071912513103328XXXX001</t>
  </si>
  <si>
    <t>1703071912513107967XXXX001</t>
  </si>
  <si>
    <t>1703071912513109948XXXX001</t>
  </si>
  <si>
    <t>1703071912513103471XXXX001</t>
  </si>
  <si>
    <t>1703071912513101060XXXX001</t>
  </si>
  <si>
    <t>1703071912513107820XXXX001</t>
  </si>
  <si>
    <t>1703071912513100822XXXX001</t>
  </si>
  <si>
    <t>1703071912513106945XXXX001</t>
  </si>
  <si>
    <t>1703071912513109966XXXX001</t>
  </si>
  <si>
    <t>1703071912513101067XXXX001</t>
  </si>
  <si>
    <t>1703071912513103079XXXX001</t>
  </si>
  <si>
    <t>1703071912513103149XXXX001</t>
  </si>
  <si>
    <t>1703071912513107638XXXX001</t>
  </si>
  <si>
    <t>1703071912513109375XXXX001</t>
  </si>
  <si>
    <t>1703071912513108640XXXX001</t>
  </si>
  <si>
    <t>1703071912513107090XXXX001</t>
  </si>
  <si>
    <t>1703071912513109146XXXX001</t>
  </si>
  <si>
    <t>1703071912513103992XXXX001</t>
  </si>
  <si>
    <t>1703071912513105322XXXX001</t>
  </si>
  <si>
    <t>1703071912513104633XXXX001</t>
  </si>
  <si>
    <t>1703071912513107238XXXX001</t>
  </si>
  <si>
    <t>1703071912513101558XXXX001</t>
  </si>
  <si>
    <t>1703071912513108230XXXX001</t>
  </si>
  <si>
    <t>1703071912513108111XXXX001</t>
  </si>
  <si>
    <t>1703071912513101647XXXX001</t>
  </si>
  <si>
    <t>1703071912513100123XXXX001</t>
  </si>
  <si>
    <t>1703071912513102975XXXX001</t>
  </si>
  <si>
    <t>1703071912513100772XXXX001</t>
  </si>
  <si>
    <t>1703071912513109408XXXX001</t>
  </si>
  <si>
    <t>1703071912513105218XXXX001</t>
  </si>
  <si>
    <t>1703071912513115356XXXX001</t>
  </si>
  <si>
    <t>1703071912513112302XXXX001</t>
  </si>
  <si>
    <t>1703071912513111836XXXX001</t>
  </si>
  <si>
    <t>1703071912513113446XXXX001</t>
  </si>
  <si>
    <t>1703071912513117249XXXX001</t>
  </si>
  <si>
    <t>1703071912513110634XXXX001</t>
  </si>
  <si>
    <t>1703071912513118338XXXX001</t>
  </si>
  <si>
    <t>1703071912513110593XXXX001</t>
  </si>
  <si>
    <t>1703071912513111877XXXX001</t>
  </si>
  <si>
    <t>1703071912513115601XXXX001</t>
  </si>
  <si>
    <t>1703071912513116463XXXX001</t>
  </si>
  <si>
    <t>1703071912513115138XXXX001</t>
  </si>
  <si>
    <t>1703071912513118847XXXX001</t>
  </si>
  <si>
    <t>1703071912513113651XXXX001</t>
  </si>
  <si>
    <t>1703071912513119981XXXX001</t>
  </si>
  <si>
    <t>1703071912513118825XXXX001</t>
  </si>
  <si>
    <t>1703071912513115865XXXX001</t>
  </si>
  <si>
    <t>1703071912513111251XXXX001</t>
  </si>
  <si>
    <t>1703071912513118728XXXX001</t>
  </si>
  <si>
    <t>1703071912513117314XXXX001</t>
  </si>
  <si>
    <t>1703071912513119207XXXX001</t>
  </si>
  <si>
    <t>1703071912513119311XXXX001</t>
  </si>
  <si>
    <t>1703071912513118481XXXX001</t>
  </si>
  <si>
    <t>1703071912513116203XXXX001</t>
  </si>
  <si>
    <t>1703071912513114481XXXX001</t>
  </si>
  <si>
    <t>1703071912513118170XXXX001</t>
  </si>
  <si>
    <t>1703071912513112188XXXX001</t>
  </si>
  <si>
    <t>1703071912513113812XXXX001</t>
  </si>
  <si>
    <t>1703071912513111915XXXX001</t>
  </si>
  <si>
    <t>1703071912513115511XXXX001</t>
  </si>
  <si>
    <t>1703071912513111444XXXX001</t>
  </si>
  <si>
    <t>1703071912513118482XXXX001</t>
  </si>
  <si>
    <t>1703071912513119238XXXX001</t>
  </si>
  <si>
    <t>1703071912513117764XXXX001</t>
  </si>
  <si>
    <t>1703071912513113551XXXX001</t>
  </si>
  <si>
    <t>1703071912513114944XXXX001</t>
  </si>
  <si>
    <t>1703071912513113871XXXX001</t>
  </si>
  <si>
    <t>1703071912513111601XXXX001</t>
  </si>
  <si>
    <t>1703071912513110780XXXX001</t>
  </si>
  <si>
    <t>1703071912513119955XXXX001</t>
  </si>
  <si>
    <t>1703071912513110789XXXX001</t>
  </si>
  <si>
    <t>1703071912513110012XXXX001</t>
  </si>
  <si>
    <t>1703071912513117592XXXX001</t>
  </si>
  <si>
    <t>1703071912513114217XXXX001</t>
  </si>
  <si>
    <t>1703071912513118488XXXX001</t>
  </si>
  <si>
    <t>1703071912513110746XXXX001</t>
  </si>
  <si>
    <t>1703071912513116944XXXX001</t>
  </si>
  <si>
    <t>1703071912513114429XXXX001</t>
  </si>
  <si>
    <t>1703071912513115709XXXX001</t>
  </si>
  <si>
    <t>1703071912513110707XXXX001</t>
  </si>
  <si>
    <t>1703071912513114880XXXX001</t>
  </si>
  <si>
    <t>1703071912513114409XXXX001</t>
  </si>
  <si>
    <t>1703071912513115342XXXX001</t>
  </si>
  <si>
    <t>1703071912513116331XXXX001</t>
  </si>
  <si>
    <t>1703071912513119210XXXX001</t>
  </si>
  <si>
    <t>1703071912513110456XXXX001</t>
  </si>
  <si>
    <t>1703071912513111822XXXX001</t>
  </si>
  <si>
    <t>1703071912513119945XXXX001</t>
  </si>
  <si>
    <t>1703071912513115043XXXX001</t>
  </si>
  <si>
    <t>1703071912513110566XXXX001</t>
  </si>
  <si>
    <t>1703071912513116426XXXX001</t>
  </si>
  <si>
    <t>1703071912513112838XXXX001</t>
  </si>
  <si>
    <t>1703071912513111767XXXX001</t>
  </si>
  <si>
    <t>1703071912513118135XXXX001</t>
  </si>
  <si>
    <t>1703071912513116651XXXX001</t>
  </si>
  <si>
    <t>1703071912513119987XXXX001</t>
  </si>
  <si>
    <t>1703071912513118652XXXX001</t>
  </si>
  <si>
    <t>1703071912513112337XXXX001</t>
  </si>
  <si>
    <t>1703071912513114648XXXX001</t>
  </si>
  <si>
    <t>1703071912513111479XXXX001</t>
  </si>
  <si>
    <t>1703071912513110692XXXX001</t>
  </si>
  <si>
    <t>1703071912513111704XXXX001</t>
  </si>
  <si>
    <t>1703071912513114473XXXX001</t>
  </si>
  <si>
    <t>1703071912513116548XXXX001</t>
  </si>
  <si>
    <t>1703071912513112845XXXX001</t>
  </si>
  <si>
    <t>1703071912513116820XXXX001</t>
  </si>
  <si>
    <t>1703071912513118886XXXX001</t>
  </si>
  <si>
    <t>1703071912513118581XXXX001</t>
  </si>
  <si>
    <t>1703071912513110675XXXX001</t>
  </si>
  <si>
    <t>1703071912513116192XXXX001</t>
  </si>
  <si>
    <t>1703071912513117325XXXX001</t>
  </si>
  <si>
    <t>1703071912513119382XXXX001</t>
  </si>
  <si>
    <t>1703071912513117124XXXX001</t>
  </si>
  <si>
    <t>1703071912513110705XXXX001</t>
  </si>
  <si>
    <t>1703071912513110611XXXX001</t>
  </si>
  <si>
    <t>1703071912513111040XXXX001</t>
  </si>
  <si>
    <t>1703071912513113588XXXX001</t>
  </si>
  <si>
    <t>1703071912513115681XXXX001</t>
  </si>
  <si>
    <t>1703071912513119729XXXX001</t>
  </si>
  <si>
    <t>1703071912513110527XXXX001</t>
  </si>
  <si>
    <t>1703071912513112999XXXX001</t>
  </si>
  <si>
    <t>1703071912513118375XXXX001</t>
  </si>
  <si>
    <t>1703071912513111808XXXX001</t>
  </si>
  <si>
    <t>1703071912513116018XXXX001</t>
  </si>
  <si>
    <t>1703071912513113260XXXX001</t>
  </si>
  <si>
    <t>1703071912513112805XXXX001</t>
  </si>
  <si>
    <t>1703071912513111136XXXX001</t>
  </si>
  <si>
    <t>1703071912513113695XXXX001</t>
  </si>
  <si>
    <t>1703071912513110153XXXX001</t>
  </si>
  <si>
    <t>1703071912513112446XXXX001</t>
  </si>
  <si>
    <t>1703071912513115281XXXX001</t>
  </si>
  <si>
    <t>1703071912513110656XXXX001</t>
  </si>
  <si>
    <t>1703071912513116336XXXX001</t>
  </si>
  <si>
    <t>1703071912513117762XXXX001</t>
  </si>
  <si>
    <t>1703071912513126789XXXX001</t>
  </si>
  <si>
    <t>1703071912513129086XXXX001</t>
  </si>
  <si>
    <t>1703071912513125841XXXX001</t>
  </si>
  <si>
    <t>1703071912513123863XXXX001</t>
  </si>
  <si>
    <t>1703071912513124669XXXX001</t>
  </si>
  <si>
    <t>1703071912513122456XXXX001</t>
  </si>
  <si>
    <t>1703071912513125578XXXX001</t>
  </si>
  <si>
    <t>1703071912513128901XXXX001</t>
  </si>
  <si>
    <t>1703071912513122447XXXX001</t>
  </si>
  <si>
    <t>1703071912513124288XXXX001</t>
  </si>
  <si>
    <t>1703071912513128282XXXX001</t>
  </si>
  <si>
    <t>1703071912513121278XXXX001</t>
  </si>
  <si>
    <t>1703071912513126921XXXX001</t>
  </si>
  <si>
    <t>1703071912513129570XXXX001</t>
  </si>
  <si>
    <t>1703071912513129683XXXX001</t>
  </si>
  <si>
    <t>1703071912513125497XXXX001</t>
  </si>
  <si>
    <t>1703071912513120720XXXX001</t>
  </si>
  <si>
    <t>1703071912513120930XXXX001</t>
  </si>
  <si>
    <t>1703071912513125565XXXX001</t>
  </si>
  <si>
    <t>1703071912513123210XXXX001</t>
  </si>
  <si>
    <t>1703071912513128065XXXX001</t>
  </si>
  <si>
    <t>1703071912513122417XXXX001</t>
  </si>
  <si>
    <t>1703071912513126007XXXX001</t>
  </si>
  <si>
    <t>1703071912513122847XXXX001</t>
  </si>
  <si>
    <t>1703071912513129576XXXX001</t>
  </si>
  <si>
    <t>1703071912513126092XXXX001</t>
  </si>
  <si>
    <t>1703071912513121688XXXX001</t>
  </si>
  <si>
    <t>1703071912513121593XXXX001</t>
  </si>
  <si>
    <t>1703071912513120735XXXX001</t>
  </si>
  <si>
    <t>1703071912513124705XXXX001</t>
  </si>
  <si>
    <t>1703071912513129923XXXX001</t>
  </si>
  <si>
    <t>1703071912513127781XXXX001</t>
  </si>
  <si>
    <t>1703071912513122638XXXX001</t>
  </si>
  <si>
    <t>1703071912513123790XXXX001</t>
  </si>
  <si>
    <t>1703071912513125178XXXX001</t>
  </si>
  <si>
    <t>1703071912513129574XXXX001</t>
  </si>
  <si>
    <t>1703071912513120289XXXX001</t>
  </si>
  <si>
    <t>1703071912513121576XXXX001</t>
  </si>
  <si>
    <t>1703071912513126458XXXX001</t>
  </si>
  <si>
    <t>1703071912513122353XXXX001</t>
  </si>
  <si>
    <t>1703071912513128471XXXX001</t>
  </si>
  <si>
    <t>1703071912513124293XXXX001</t>
  </si>
  <si>
    <t>1703071912513127236XXXX001</t>
  </si>
  <si>
    <t>1703071912513128997XXXX001</t>
  </si>
  <si>
    <t>1703071912513125670XXXX001</t>
  </si>
  <si>
    <t>1703071912513129766XXXX001</t>
  </si>
  <si>
    <t>1703071912513128443XXXX001</t>
  </si>
  <si>
    <t>1703071912513125589XXXX001</t>
  </si>
  <si>
    <t>1703071912513120380XXXX001</t>
  </si>
  <si>
    <t>1703071912513120581XXXX001</t>
  </si>
  <si>
    <t>1703071912513122393XXXX001</t>
  </si>
  <si>
    <t>1703071912513120579XXXX001</t>
  </si>
  <si>
    <t>1703071912513123137XXXX001</t>
  </si>
  <si>
    <t>1703071912513128615XXXX001</t>
  </si>
  <si>
    <t>1703071912513121436XXXX001</t>
  </si>
  <si>
    <t>1703071912513128298XXXX001</t>
  </si>
  <si>
    <t>1703071912513121592XXXX001</t>
  </si>
  <si>
    <t>1703071912513122349XXXX001</t>
  </si>
  <si>
    <t>1703071912513121406XXXX001</t>
  </si>
  <si>
    <t>1703071912513122024XXXX001</t>
  </si>
  <si>
    <t>1703071912513129460XXXX001</t>
  </si>
  <si>
    <t>1703071912513129021XXXX001</t>
  </si>
  <si>
    <t>1703071912513120322XXXX001</t>
  </si>
  <si>
    <t>1703071912513127014XXXX001</t>
  </si>
  <si>
    <t>1703071912513129255XXXX001</t>
  </si>
  <si>
    <t>1703071912513126952XXXX001</t>
  </si>
  <si>
    <t>1703071912513123994XXXX001</t>
  </si>
  <si>
    <t>1703071912513129894XXXX001</t>
  </si>
  <si>
    <t>1703071912513122438XXXX001</t>
  </si>
  <si>
    <t>1703071912513121928XXXX001</t>
  </si>
  <si>
    <t>1703071912513127766XXXX001</t>
  </si>
  <si>
    <t>1703071912513121608XXXX001</t>
  </si>
  <si>
    <t>1703071912513127848XXXX001</t>
  </si>
  <si>
    <t>1703071912513122184XXXX001</t>
  </si>
  <si>
    <t>1703071912513120342XXXX001</t>
  </si>
  <si>
    <t>1703071912513122025XXXX001</t>
  </si>
  <si>
    <t>1703071912513122717XXXX001</t>
  </si>
  <si>
    <t>1703071912513126688XXXX001</t>
  </si>
  <si>
    <t>1703071912513129233XXXX001</t>
  </si>
  <si>
    <t>1703071912513124088XXXX001</t>
  </si>
  <si>
    <t>1703071912513125516XXXX001</t>
  </si>
  <si>
    <t>1703071912513122395XXXX001</t>
  </si>
  <si>
    <t>1703071912513125518XXXX001</t>
  </si>
  <si>
    <t>1703071912513120070XXXX001</t>
  </si>
  <si>
    <t>1703071912513129140XXXX001</t>
  </si>
  <si>
    <t>1703071912513128326XXXX001</t>
  </si>
  <si>
    <t>1703071912513125775XXXX001</t>
  </si>
  <si>
    <t>1703071912513125882XXXX001</t>
  </si>
  <si>
    <t>1703071912513128980XXXX001</t>
  </si>
  <si>
    <t>1703071912513129768XXXX001</t>
  </si>
  <si>
    <t>1703071912513122014XXXX001</t>
  </si>
  <si>
    <t>1703071912513126014XXXX001</t>
  </si>
  <si>
    <t>1703071912513122694XXXX001</t>
  </si>
  <si>
    <t>1703071912513120713XXXX001</t>
  </si>
  <si>
    <t>1703071912513122288XXXX001</t>
  </si>
  <si>
    <t>1703071912513128505XXXX001</t>
  </si>
  <si>
    <t>1703071912513127606XXXX001</t>
  </si>
  <si>
    <t>1703071912513122688XXXX001</t>
  </si>
  <si>
    <t>1703071912513120442XXXX001</t>
  </si>
  <si>
    <t>1703071912513123808XXXX001</t>
  </si>
  <si>
    <t>1703071912513120172XXXX001</t>
  </si>
  <si>
    <t>1703071912513120242XXXX001</t>
  </si>
  <si>
    <t>1703071912513127901XXXX001</t>
  </si>
  <si>
    <t>1703071912513133847XXXX001</t>
  </si>
  <si>
    <t>1703071912513139151XXXX001</t>
  </si>
  <si>
    <t>1703071912513136390XXXX001</t>
  </si>
  <si>
    <t>1703071912513131694XXXX001</t>
  </si>
  <si>
    <t>1703071912513135570XXXX001</t>
  </si>
  <si>
    <t>1703071912513136402XXXX001</t>
  </si>
  <si>
    <t>1703071912513133752XXXX001</t>
  </si>
  <si>
    <t>1703071912513132039XXXX001</t>
  </si>
  <si>
    <t>1703071912513134114XXXX001</t>
  </si>
  <si>
    <t>1703071912513130121XXXX001</t>
  </si>
  <si>
    <t>1703071912513131297XXXX001</t>
  </si>
  <si>
    <t>1703071912513134711XXXX001</t>
  </si>
  <si>
    <t>1703071912513130046XXXX001</t>
  </si>
  <si>
    <t>1703071912513138597XXXX001</t>
  </si>
  <si>
    <t>1703071912513130869XXXX001</t>
  </si>
  <si>
    <t>1703071912513132994XXXX001</t>
  </si>
  <si>
    <t>1703071912513131359XXXX001</t>
  </si>
  <si>
    <t>1703071912513139727XXXX001</t>
  </si>
  <si>
    <t>1703071912513137742XXXX001</t>
  </si>
  <si>
    <t>1703071912513131951XXXX001</t>
  </si>
  <si>
    <t>1703071912513133223XXXX001</t>
  </si>
  <si>
    <t>1703071912513139688XXXX001</t>
  </si>
  <si>
    <t>1703071912513136881XXXX001</t>
  </si>
  <si>
    <t>1703071912513138850XXXX001</t>
  </si>
  <si>
    <t>1703071912513131788XXXX001</t>
  </si>
  <si>
    <t>1703071912513135578XXXX001</t>
  </si>
  <si>
    <t>1703071912513130738XXXX001</t>
  </si>
  <si>
    <t>1703071912513132789XXXX001</t>
  </si>
  <si>
    <t>1703071912513138259XXXX001</t>
  </si>
  <si>
    <t>1703071912513130361XXXX001</t>
  </si>
  <si>
    <t>1703071912513138786XXXX001</t>
  </si>
  <si>
    <t>1703071912513133109XXXX001</t>
  </si>
  <si>
    <t>1703071912513135320XXXX001</t>
  </si>
  <si>
    <t>1703071912513133372XXXX001</t>
  </si>
  <si>
    <t>1703071912513134790XXXX001</t>
  </si>
  <si>
    <t>1703071912513139736XXXX001</t>
  </si>
  <si>
    <t>1703071912513134601XXXX001</t>
  </si>
  <si>
    <t>1703071912513138947XXXX001</t>
  </si>
  <si>
    <t>1703071912513138276XXXX001</t>
  </si>
  <si>
    <t>1703071912513130790XXXX001</t>
  </si>
  <si>
    <t>1703071912513137890XXXX001</t>
  </si>
  <si>
    <t>1703071912513132740XXXX001</t>
  </si>
  <si>
    <t>1703071912513133047XXXX001</t>
  </si>
  <si>
    <t>1703071912513132507XXXX001</t>
  </si>
  <si>
    <t>1703071912513139668XXXX001</t>
  </si>
  <si>
    <t>1703071912513136085XXXX001</t>
  </si>
  <si>
    <t>1703071912513134433XXXX001</t>
  </si>
  <si>
    <t>1703071912513134391XXXX001</t>
  </si>
  <si>
    <t>1703071912513133758XXXX001</t>
  </si>
  <si>
    <t>1703071912513136552XXXX001</t>
  </si>
  <si>
    <t>1703071912513139344XXXX001</t>
  </si>
  <si>
    <t>1703071912513136351XXXX001</t>
  </si>
  <si>
    <t>1703071912513131805XXXX001</t>
  </si>
  <si>
    <t>1703071912513138062XXXX001</t>
  </si>
  <si>
    <t>1703071912513137465XXXX001</t>
  </si>
  <si>
    <t>1703071912513130164XXXX001</t>
  </si>
  <si>
    <t>1703071912513130303XXXX001</t>
  </si>
  <si>
    <t>1703071912513137497XXXX001</t>
  </si>
  <si>
    <t>1703071912513130049XXXX001</t>
  </si>
  <si>
    <t>1703071912513136653XXXX001</t>
  </si>
  <si>
    <t>1703071912513135444XXXX001</t>
  </si>
  <si>
    <t>1703071912513133427XXXX001</t>
  </si>
  <si>
    <t>1703071912513130427XXXX001</t>
  </si>
  <si>
    <t>1703071912513134052XXXX001</t>
  </si>
  <si>
    <t>1703071912513138781XXXX001</t>
  </si>
  <si>
    <t>1703071912513135492XXXX001</t>
  </si>
  <si>
    <t>1703071912513132731XXXX001</t>
  </si>
  <si>
    <t>1703071912513136699XXXX001</t>
  </si>
  <si>
    <t>1703071912513130247XXXX001</t>
  </si>
  <si>
    <t>1703071912513139572XXXX001</t>
  </si>
  <si>
    <t>1703071912513134409XXXX001</t>
  </si>
  <si>
    <t>1703071912513130281XXXX001</t>
  </si>
  <si>
    <t>1703071912513135025XXXX001</t>
  </si>
  <si>
    <t>1703071912513138302XXXX001</t>
  </si>
  <si>
    <t>1703071912513135266XXXX001</t>
  </si>
  <si>
    <t>1703071912513130084XXXX001</t>
  </si>
  <si>
    <t>1703071912513132968XXXX001</t>
  </si>
  <si>
    <t>1703071912513130684XXXX001</t>
  </si>
  <si>
    <t>1703071912513134024XXXX001</t>
  </si>
  <si>
    <t>1703071912513132332XXXX001</t>
  </si>
  <si>
    <t>1703071912513137700XXXX001</t>
  </si>
  <si>
    <t>1703071912513136053XXXX001</t>
  </si>
  <si>
    <t>1703071912513136969XXXX001</t>
  </si>
  <si>
    <t>1703071912513133378XXXX001</t>
  </si>
  <si>
    <t>1703071912513135883XXXX001</t>
  </si>
  <si>
    <t>1703071912513136880XXXX001</t>
  </si>
  <si>
    <t>1703071912513138653XXXX001</t>
  </si>
  <si>
    <t>1703071912513134548XXXX001</t>
  </si>
  <si>
    <t>1703071912513137347XXXX001</t>
  </si>
  <si>
    <t>1703071912513134115XXXX001</t>
  </si>
  <si>
    <t>1703071912513138216XXXX001</t>
  </si>
  <si>
    <t>1703071912513136870XXXX001</t>
  </si>
  <si>
    <t>1703071912513134005XXXX001</t>
  </si>
  <si>
    <t>1703071912513134908XXXX001</t>
  </si>
  <si>
    <t>1703071912513138928XXXX001</t>
  </si>
  <si>
    <t>1703071912513135758XXXX001</t>
  </si>
  <si>
    <t>1703071912513136797XXXX001</t>
  </si>
  <si>
    <t>1703071912513138332XXXX001</t>
  </si>
  <si>
    <t>1703071912513136505XXXX001</t>
  </si>
  <si>
    <t>1703071912513130795XXXX001</t>
  </si>
  <si>
    <t>1703071912513134110XXXX001</t>
  </si>
  <si>
    <t>1703071912513134571XXXX001</t>
  </si>
  <si>
    <t>1703071912513138972XXXX001</t>
  </si>
  <si>
    <t>1703071912513138035XXXX001</t>
  </si>
  <si>
    <t>1703071912513138994XXXX001</t>
  </si>
  <si>
    <t>1703071912513132124XXXX001</t>
  </si>
  <si>
    <t>1703071912513138438XXXX001</t>
  </si>
  <si>
    <t>1703071912513138520XXXX001</t>
  </si>
  <si>
    <t>1703071912513135791XXXX001</t>
  </si>
  <si>
    <t>1703071912513133822XXXX001</t>
  </si>
  <si>
    <t>1703071912513138556XXXX001</t>
  </si>
  <si>
    <t>1703071912513135654XXXX001</t>
  </si>
  <si>
    <t>1703071912513131397XXXX001</t>
  </si>
  <si>
    <t>1703071912513136395XXXX001</t>
  </si>
  <si>
    <t>1703071912513133645XXXX001</t>
  </si>
  <si>
    <t>1703071912513134636XXXX001</t>
  </si>
  <si>
    <t>1703071912513141492XXXX001</t>
  </si>
  <si>
    <t>1703071912513145617XXXX001</t>
  </si>
  <si>
    <t>1703071912513143664XXXX001</t>
  </si>
  <si>
    <t>1703071912513146773XXXX001</t>
  </si>
  <si>
    <t>1703071912513149355XXXX001</t>
  </si>
  <si>
    <t>1703071912513141930XXXX001</t>
  </si>
  <si>
    <t>1703071912513145883XXXX001</t>
  </si>
  <si>
    <t>1703071912513146162XXXX001</t>
  </si>
  <si>
    <t>1703071912513148955XXXX001</t>
  </si>
  <si>
    <t>1703071912513140171XXXX001</t>
  </si>
  <si>
    <t>1703071912513143141XXXX001</t>
  </si>
  <si>
    <t>1703071912513143622XXXX001</t>
  </si>
  <si>
    <t>1703071912513147194XXXX001</t>
  </si>
  <si>
    <t>1703071912513144422XXXX001</t>
  </si>
  <si>
    <t>1703071912513144500XXXX001</t>
  </si>
  <si>
    <t>1703071912513142397XXXX001</t>
  </si>
  <si>
    <t>1703071912513140643XXXX001</t>
  </si>
  <si>
    <t>1703071912513143627XXXX001</t>
  </si>
  <si>
    <t>1703071912513147808XXXX001</t>
  </si>
  <si>
    <t>1703071912513149865XXXX001</t>
  </si>
  <si>
    <t>1703071912513143002XXXX001</t>
  </si>
  <si>
    <t>1703071912513140898XXXX001</t>
  </si>
  <si>
    <t>1703071912513140009XXXX001</t>
  </si>
  <si>
    <t>1703071912513145738XXXX001</t>
  </si>
  <si>
    <t>1703071912513144269XXXX001</t>
  </si>
  <si>
    <t>1703071912513144094XXXX001</t>
  </si>
  <si>
    <t>1703071912513141779XXXX001</t>
  </si>
  <si>
    <t>1703071912513147833XXXX001</t>
  </si>
  <si>
    <t>1703071912513149927XXXX001</t>
  </si>
  <si>
    <t>1703071912513149454XXXX001</t>
  </si>
  <si>
    <t>1703071912513147695XXXX001</t>
  </si>
  <si>
    <t>1703071912513145778XXXX001</t>
  </si>
  <si>
    <t>1703071912513146398XXXX001</t>
  </si>
  <si>
    <t>1703071912513149125XXXX001</t>
  </si>
  <si>
    <t>1703071912513146390XXXX001</t>
  </si>
  <si>
    <t>1703071912513142988XXXX001</t>
  </si>
  <si>
    <t>1703071912513142652XXXX001</t>
  </si>
  <si>
    <t>1703071912513143092XXXX001</t>
  </si>
  <si>
    <t>1703071912513148878XXXX001</t>
  </si>
  <si>
    <t>1703071912513140935XXXX001</t>
  </si>
  <si>
    <t>1703071912513148442XXXX001</t>
  </si>
  <si>
    <t>1703071912513147729XXXX001</t>
  </si>
  <si>
    <t>1703071912513145647XXXX001</t>
  </si>
  <si>
    <t>1703071912513147360XXXX001</t>
  </si>
  <si>
    <t>1703071912513142360XXXX001</t>
  </si>
  <si>
    <t>1703071912513149415XXXX001</t>
  </si>
  <si>
    <t>1703071912513142607XXXX001</t>
  </si>
  <si>
    <t>1703071912513144371XXXX001</t>
  </si>
  <si>
    <t>1703071912513148266XXXX001</t>
  </si>
  <si>
    <t>1703071912513140393XXXX001</t>
  </si>
  <si>
    <t>1703071912513140745XXXX001</t>
  </si>
  <si>
    <t>1703071912513145870XXXX001</t>
  </si>
  <si>
    <t>1703071912513141581XXXX001</t>
  </si>
  <si>
    <t>1703071912513144548XXXX001</t>
  </si>
  <si>
    <t>1703071912513140525XXXX001</t>
  </si>
  <si>
    <t>1703071912513149326XXXX001</t>
  </si>
  <si>
    <t>1703071912513148183XXXX001</t>
  </si>
  <si>
    <t>1703071912513141104XXXX001</t>
  </si>
  <si>
    <t>1703071912513149649XXXX001</t>
  </si>
  <si>
    <t>1703071912513146681XXXX001</t>
  </si>
  <si>
    <t>1703071912513148971XXXX001</t>
  </si>
  <si>
    <t>1703071912513148274XXXX001</t>
  </si>
  <si>
    <t>1703071912513144836XXXX001</t>
  </si>
  <si>
    <t>1703071912513142311XXXX001</t>
  </si>
  <si>
    <t>1703071912513141004XXXX001</t>
  </si>
  <si>
    <t>1703071912513142769XXXX001</t>
  </si>
  <si>
    <t>1703071912513147283XXXX001</t>
  </si>
  <si>
    <t>1703071912513143997XXXX001</t>
  </si>
  <si>
    <t>1703071912513146345XXXX001</t>
  </si>
  <si>
    <t>1703071912513145347XXXX001</t>
  </si>
  <si>
    <t>1703071912513142421XXXX001</t>
  </si>
  <si>
    <t>1703071912513145559XXXX001</t>
  </si>
  <si>
    <t>1703071912513143751XXXX001</t>
  </si>
  <si>
    <t>1703071912513149124XXXX001</t>
  </si>
  <si>
    <t>1703071912513147025XXXX001</t>
  </si>
  <si>
    <t>1703071912513141026XXXX001</t>
  </si>
  <si>
    <t>1703071912513141132XXXX001</t>
  </si>
  <si>
    <t>1703071912513148035XXXX001</t>
  </si>
  <si>
    <t>1703071912513148463XXXX001</t>
  </si>
  <si>
    <t>1703071912513142659XXXX001</t>
  </si>
  <si>
    <t>1703071912513149991XXXX001</t>
  </si>
  <si>
    <t>1703071912513143112XXXX001</t>
  </si>
  <si>
    <t>1703071912513141164XXXX001</t>
  </si>
  <si>
    <t>1703071912513140855XXXX001</t>
  </si>
  <si>
    <t>1703071912513149422XXXX001</t>
  </si>
  <si>
    <t>1703071912513143317XXXX001</t>
  </si>
  <si>
    <t>1703071912513144071XXXX001</t>
  </si>
  <si>
    <t>1703071912513147816XXXX001</t>
  </si>
  <si>
    <t>1703071912513147519XXXX001</t>
  </si>
  <si>
    <t>1703071912513144057XXXX001</t>
  </si>
  <si>
    <t>1703071912513146008XXXX001</t>
  </si>
  <si>
    <t>1703071912513145737XXXX001</t>
  </si>
  <si>
    <t>1703071912513142199XXXX001</t>
  </si>
  <si>
    <t>1703071912513143131XXXX001</t>
  </si>
  <si>
    <t>1703071912513146369XXXX001</t>
  </si>
  <si>
    <t>1703071912513140463XXXX001</t>
  </si>
  <si>
    <t>1703071912513149681XXXX001</t>
  </si>
  <si>
    <t>1703071912513141353XXXX001</t>
  </si>
  <si>
    <t>1703071912513140428XXXX001</t>
  </si>
  <si>
    <t>1703071912513146443XXXX001</t>
  </si>
  <si>
    <t>1703071912513148903XXXX001</t>
  </si>
  <si>
    <t>1703071912513147884XXXX001</t>
  </si>
  <si>
    <t>1703071912513148643XXXX001</t>
  </si>
  <si>
    <t>1703071912513144280XXXX001</t>
  </si>
  <si>
    <t>1703071912513144228XXXX001</t>
  </si>
  <si>
    <t>1703071912513147031XXXX001</t>
  </si>
  <si>
    <t>1703071912513149343XXXX001</t>
  </si>
  <si>
    <t>1703071912513142110XXXX001</t>
  </si>
  <si>
    <t>1703071912513149818XXXX001</t>
  </si>
  <si>
    <t>1703071912513144013XXXX001</t>
  </si>
  <si>
    <t>1703071912513143640XXXX001</t>
  </si>
  <si>
    <t>1703071912513147280XXXX001</t>
  </si>
  <si>
    <t>1703071912513143614XXXX001</t>
  </si>
  <si>
    <t>1703071912513146301XXXX001</t>
  </si>
  <si>
    <t>1703071912513143196XXXX001</t>
  </si>
  <si>
    <t>1703071912513146392XXXX001</t>
  </si>
  <si>
    <t>1703071912513148449XXXX001</t>
  </si>
  <si>
    <t>1703071912513147067XXXX001</t>
  </si>
  <si>
    <t>1703071912513142107XXXX001</t>
  </si>
  <si>
    <t>1703071912513147661XXXX001</t>
  </si>
  <si>
    <t>1703071912513142170XXXX001</t>
  </si>
  <si>
    <t>1703071912513143020XXXX001</t>
  </si>
  <si>
    <t>1703071912513142174XXXX001</t>
  </si>
  <si>
    <t>1703071912513142830XXXX001</t>
  </si>
  <si>
    <t>1703071912513146799XXXX001</t>
  </si>
  <si>
    <t>1703071912513140989XXXX001</t>
  </si>
  <si>
    <t>1703071912513143527XXXX001</t>
  </si>
  <si>
    <t>1703071912513146430XXXX001</t>
  </si>
  <si>
    <t>1703071912513147043XXXX001</t>
  </si>
  <si>
    <t>1703071912513148944XXXX001</t>
  </si>
  <si>
    <t>1703071912513148900XXXX001</t>
  </si>
  <si>
    <t>1703071912513143036XXXX001</t>
  </si>
  <si>
    <t>1703071912513145641XXXX001</t>
  </si>
  <si>
    <t>1703071912513142436XXXX001</t>
  </si>
  <si>
    <t>1703071912513149502XXXX001</t>
  </si>
  <si>
    <t>1703071912513147021XXXX001</t>
  </si>
  <si>
    <t>1703071912513151798XXXX001</t>
  </si>
  <si>
    <t>1703071912513154383XXXX001</t>
  </si>
  <si>
    <t>1703071912513156350XXXX001</t>
  </si>
  <si>
    <t>1703071912513155896XXXX001</t>
  </si>
  <si>
    <t>1703071912513154053XXXX001</t>
  </si>
  <si>
    <t>1703071912513157979XXXX001</t>
  </si>
  <si>
    <t>1703071912513157374XXXX001</t>
  </si>
  <si>
    <t>1703071912513151694XXXX001</t>
  </si>
  <si>
    <t>1703071912513155060XXXX001</t>
  </si>
  <si>
    <t>1703071912513159771XXXX001</t>
  </si>
  <si>
    <t>1703071912513156237XXXX001</t>
  </si>
  <si>
    <t>1703071912513153652XXXX001</t>
  </si>
  <si>
    <t>1703071912513151995XXXX001</t>
  </si>
  <si>
    <t>1703071912513152505XXXX001</t>
  </si>
  <si>
    <t>1703071912513157004XXXX001</t>
  </si>
  <si>
    <t>1703071912513156095XXXX001</t>
  </si>
  <si>
    <t>1703071912513158477XXXX001</t>
  </si>
  <si>
    <t>1703071912513155885XXXX001</t>
  </si>
  <si>
    <t>1703071912513153062XXXX001</t>
  </si>
  <si>
    <t>1703071912513150203XXXX001</t>
  </si>
  <si>
    <t>1703071912513158055XXXX001</t>
  </si>
  <si>
    <t>1703071912513152619XXXX001</t>
  </si>
  <si>
    <t>1703071912513150637XXXX001</t>
  </si>
  <si>
    <t>1703071912513152312XXXX001</t>
  </si>
  <si>
    <t>1703071912513150165XXXX001</t>
  </si>
  <si>
    <t>1703071912513156138XXXX001</t>
  </si>
  <si>
    <t>1703071912513157663XXXX001</t>
  </si>
  <si>
    <t>1703071912513159857XXXX001</t>
  </si>
  <si>
    <t>1703071912513159764XXXX001</t>
  </si>
  <si>
    <t>1703071912513151085XXXX001</t>
  </si>
  <si>
    <t>1703071912513157336XXXX001</t>
  </si>
  <si>
    <t>1703071912513151866XXXX001</t>
  </si>
  <si>
    <t>1703071912513152162XXXX001</t>
  </si>
  <si>
    <t>1703071912513154431XXXX001</t>
  </si>
  <si>
    <t>1703071912513153696XXXX001</t>
  </si>
  <si>
    <t>1703071912513155125XXXX001</t>
  </si>
  <si>
    <t>1703071912513158849XXXX001</t>
  </si>
  <si>
    <t>1703071912513150400XXXX001</t>
  </si>
  <si>
    <t>1703071912513155541XXXX001</t>
  </si>
  <si>
    <t>1703071912513155297XXXX001</t>
  </si>
  <si>
    <t>1703071912513154811XXXX001</t>
  </si>
  <si>
    <t>1703071912513150470XXXX001</t>
  </si>
  <si>
    <t>1703071912513156147XXXX001</t>
  </si>
  <si>
    <t>1703071912513153425XXXX001</t>
  </si>
  <si>
    <t>1703071912513159104XXXX001</t>
  </si>
  <si>
    <t>1703071912513151810XXXX001</t>
  </si>
  <si>
    <t>1703071912513153584XXXX001</t>
  </si>
  <si>
    <t>1703071912513156052XXXX001</t>
  </si>
  <si>
    <t>1703071912513153370XXXX001</t>
  </si>
  <si>
    <t>1703071912513158001XXXX001</t>
  </si>
  <si>
    <t>1703071912513150741XXXX001</t>
  </si>
  <si>
    <t>1703071912513155589XXXX001</t>
  </si>
  <si>
    <t>1703071912513156673XXXX001</t>
  </si>
  <si>
    <t>1703071912513157707XXXX001</t>
  </si>
  <si>
    <t>1703071912513159830XXXX001</t>
  </si>
  <si>
    <t>1703071912513150561XXXX001</t>
  </si>
  <si>
    <t>1703071912513159275XXXX001</t>
  </si>
  <si>
    <t>1703071912513154699XXXX001</t>
  </si>
  <si>
    <t>1703071912513155698XXXX001</t>
  </si>
  <si>
    <t>1703071912513157185XXXX001</t>
  </si>
  <si>
    <t>1703071912513159723XXXX001</t>
  </si>
  <si>
    <t>1703071912513155691XXXX001</t>
  </si>
  <si>
    <t>1703071912513156357XXXX001</t>
  </si>
  <si>
    <t>1703071912513155219XXXX001</t>
  </si>
  <si>
    <t>1703071912513156522XXXX001</t>
  </si>
  <si>
    <t>1703071912513153708XXXX001</t>
  </si>
  <si>
    <t>1703071912513153163XXXX001</t>
  </si>
  <si>
    <t>1703071912513150441XXXX001</t>
  </si>
  <si>
    <t>1703071912513156771XXXX001</t>
  </si>
  <si>
    <t>1703071912513153167XXXX001</t>
  </si>
  <si>
    <t>1703071912513156576XXXX001</t>
  </si>
  <si>
    <t>1703071912513154398XXXX001</t>
  </si>
  <si>
    <t>1703071912513155736XXXX001</t>
  </si>
  <si>
    <t>1703071912513157075XXXX001</t>
  </si>
  <si>
    <t>1703071912513157539XXXX001</t>
  </si>
  <si>
    <t>1703071912513159600XXXX001</t>
  </si>
  <si>
    <t>1703071912513155939XXXX001</t>
  </si>
  <si>
    <t>1703071912513151771XXXX001</t>
  </si>
  <si>
    <t>1703071912513152105XXXX001</t>
  </si>
  <si>
    <t>1703071912513150479XXXX001</t>
  </si>
  <si>
    <t>1703071912513152663XXXX001</t>
  </si>
  <si>
    <t>1703071912513151963XXXX001</t>
  </si>
  <si>
    <t>1703071912513150061XXXX001</t>
  </si>
  <si>
    <t>1703071912513154720XXXX001</t>
  </si>
  <si>
    <t>1703071912513159620XXXX001</t>
  </si>
  <si>
    <t>1703071912513156671XXXX001</t>
  </si>
  <si>
    <t>1703071912513159157XXXX001</t>
  </si>
  <si>
    <t>1703071912513155118XXXX001</t>
  </si>
  <si>
    <t>1703071912513157225XXXX001</t>
  </si>
  <si>
    <t>1703071912513153976XXXX001</t>
  </si>
  <si>
    <t>1703071912513159312XXXX001</t>
  </si>
  <si>
    <t>1703071912513165630XXXX001</t>
  </si>
  <si>
    <t>1703071912513167555XXXX001</t>
  </si>
  <si>
    <t>1703071912513163204XXXX001</t>
  </si>
  <si>
    <t>1703071912513163675XXXX001</t>
  </si>
  <si>
    <t>1703071912513168509XXXX001</t>
  </si>
  <si>
    <t>1703071912513160004XXXX001</t>
  </si>
  <si>
    <t>1703071912513164985XXXX001</t>
  </si>
  <si>
    <t>1703071912513160563XXXX001</t>
  </si>
  <si>
    <t>1703071912513166152XXXX001</t>
  </si>
  <si>
    <t>1703071912513169711XXXX001</t>
  </si>
  <si>
    <t>1703071912513163662XXXX001</t>
  </si>
  <si>
    <t>1703071912513166292XXXX001</t>
  </si>
  <si>
    <t>1703071912513169848XXXX001</t>
  </si>
  <si>
    <t>1703071912513165888XXXX001</t>
  </si>
  <si>
    <t>1703071912513162933XXXX001</t>
  </si>
  <si>
    <t>1703071912513169792XXXX001</t>
  </si>
  <si>
    <t>1703071912513162424XXXX001</t>
  </si>
  <si>
    <t>1703071912513166376XXXX001</t>
  </si>
  <si>
    <t>1703071912513167145XXXX001</t>
  </si>
  <si>
    <t>1703071912513167500XXXX001</t>
  </si>
  <si>
    <t>1703071912513165188XXXX001</t>
  </si>
  <si>
    <t>1703071912513164230XXXX001</t>
  </si>
  <si>
    <t>1703071912513166560XXXX001</t>
  </si>
  <si>
    <t>1703071912513166308XXXX001</t>
  </si>
  <si>
    <t>1703071912513160320XXXX001</t>
  </si>
  <si>
    <t>1703071912513165586XXXX001</t>
  </si>
  <si>
    <t>1703071912513160477XXXX001</t>
  </si>
  <si>
    <t>1703071912513164975XXXX001</t>
  </si>
  <si>
    <t>1703071912513162818XXXX001</t>
  </si>
  <si>
    <t>1703071912513161074XXXX001</t>
  </si>
  <si>
    <t>1703071912513162117XXXX001</t>
  </si>
  <si>
    <t>1703071912513164685XXXX001</t>
  </si>
  <si>
    <t>1703071912513162141XXXX001</t>
  </si>
  <si>
    <t>1703071912513161647XXXX001</t>
  </si>
  <si>
    <t>1703071912513168811XXXX001</t>
  </si>
  <si>
    <t>1703071912513161116XXXX001</t>
  </si>
  <si>
    <t>1703071912513161626XXXX001</t>
  </si>
  <si>
    <t>1703071912513164242XXXX001</t>
  </si>
  <si>
    <t>1703071912513169482XXXX001</t>
  </si>
  <si>
    <t>1703071912513166698XXXX001</t>
  </si>
  <si>
    <t>1703071912513168533XXXX001</t>
  </si>
  <si>
    <t>1703071912513160680XXXX001</t>
  </si>
  <si>
    <t>1703071912513163807XXXX001</t>
  </si>
  <si>
    <t>1703071912513164229XXXX001</t>
  </si>
  <si>
    <t>1703071912513163154XXXX001</t>
  </si>
  <si>
    <t>1703071912513163509XXXX001</t>
  </si>
  <si>
    <t>1703071912513165409XXXX001</t>
  </si>
  <si>
    <t>1703071912513162526XXXX001</t>
  </si>
  <si>
    <t>1703071912513160875XXXX001</t>
  </si>
  <si>
    <t>1703071912513160645XXXX001</t>
  </si>
  <si>
    <t>1703071912513161822XXXX001</t>
  </si>
  <si>
    <t>1703071912513169117XXXX001</t>
  </si>
  <si>
    <t>1703071912513163815XXXX001</t>
  </si>
  <si>
    <t>1703071912513169933XXXX001</t>
  </si>
  <si>
    <t>1703071912513164931XXXX001</t>
  </si>
  <si>
    <t>1703071912513163853XXXX001</t>
  </si>
  <si>
    <t>1703071912513166184XXXX001</t>
  </si>
  <si>
    <t>1703071912513167615XXXX001</t>
  </si>
  <si>
    <t>1703071912513161751XXXX001</t>
  </si>
  <si>
    <t>1703071912513164072XXXX001</t>
  </si>
  <si>
    <t>1703071912513162432XXXX001</t>
  </si>
  <si>
    <t>1703071912513169628XXXX001</t>
  </si>
  <si>
    <t>1703071912513165413XXXX001</t>
  </si>
  <si>
    <t>1703071912513169709XXXX001</t>
  </si>
  <si>
    <t>1703071912513162145XXXX001</t>
  </si>
  <si>
    <t>1703071912513161300XXXX001</t>
  </si>
  <si>
    <t>1703071912513168756XXXX001</t>
  </si>
  <si>
    <t>1703071912513162125XXXX001</t>
  </si>
  <si>
    <t>1703071912513161280XXXX001</t>
  </si>
  <si>
    <t>1703071912513163962XXXX001</t>
  </si>
  <si>
    <t>1703071912513163668XXXX001</t>
  </si>
  <si>
    <t>1703071912513163894XXXX001</t>
  </si>
  <si>
    <t>1703071912513164981XXXX001</t>
  </si>
  <si>
    <t>1703071912513164611XXXX001</t>
  </si>
  <si>
    <t>1703071912513162423XXXX001</t>
  </si>
  <si>
    <t>1703071912513160663XXXX001</t>
  </si>
  <si>
    <t>1703071912513167490XXXX001</t>
  </si>
  <si>
    <t>1703071912513160669XXXX001</t>
  </si>
  <si>
    <t>1703071912513162634XXXX001</t>
  </si>
  <si>
    <t>1703071912513160210XXXX001</t>
  </si>
  <si>
    <t>1703071912513165629XXXX001</t>
  </si>
  <si>
    <t>1703071912513164907XXXX001</t>
  </si>
  <si>
    <t>1703071912513168687XXXX001</t>
  </si>
  <si>
    <t>1703071912513160351XXXX001</t>
  </si>
  <si>
    <t>1703071912513164012XXXX001</t>
  </si>
  <si>
    <t>1703071912513163246XXXX001</t>
  </si>
  <si>
    <t>1703071912513169992XXXX001</t>
  </si>
  <si>
    <t>1703071912513161549XXXX001</t>
  </si>
  <si>
    <t>1703071912513164908XXXX001</t>
  </si>
  <si>
    <t>1703071912513164832XXXX001</t>
  </si>
  <si>
    <t>1703071912513162002XXXX001</t>
  </si>
  <si>
    <t>1703071912513161955XXXX001</t>
  </si>
  <si>
    <t>1703071912513160334XXXX001</t>
  </si>
  <si>
    <t>1703071912513168618XXXX001</t>
  </si>
  <si>
    <t>1703071912513166908XXXX001</t>
  </si>
  <si>
    <t>1703071912513164245XXXX001</t>
  </si>
  <si>
    <t>1703071912513161679XXXX001</t>
  </si>
  <si>
    <t>1703071912513165846XXXX001</t>
  </si>
  <si>
    <t>1703071912513162754XXXX001</t>
  </si>
  <si>
    <t>1703071912513168514XXXX001</t>
  </si>
  <si>
    <t>1703071912513165010XXXX001</t>
  </si>
  <si>
    <t>1703071912513163950XXXX001</t>
  </si>
  <si>
    <t>1703071912513169770XXXX001</t>
  </si>
  <si>
    <t>1703071912513160986XXXX001</t>
  </si>
  <si>
    <t>1703071912513168412XXXX001</t>
  </si>
  <si>
    <t>1703071912513169171XXXX001</t>
  </si>
  <si>
    <t>1703071912513169994XXXX001</t>
  </si>
  <si>
    <t>1703071912513168797XXXX001</t>
  </si>
  <si>
    <t>1703071912513167179XXXX001</t>
  </si>
  <si>
    <t>1703071912513161124XXXX001</t>
  </si>
  <si>
    <t>1703071912513161631XXXX001</t>
  </si>
  <si>
    <t>1703071912513163860XXXX001</t>
  </si>
  <si>
    <t>1703071912513161729XXXX001</t>
  </si>
  <si>
    <t>1703071912513169168XXXX001</t>
  </si>
  <si>
    <t>1703071912513162439XXXX001</t>
  </si>
  <si>
    <t>1703071912513162104XXXX001</t>
  </si>
  <si>
    <t>1703071912513169279XXXX001</t>
  </si>
  <si>
    <t>1703071912513168260XXXX001</t>
  </si>
  <si>
    <t>1703071912513167239XXXX001</t>
  </si>
  <si>
    <t>1703071912513168130XXXX001</t>
  </si>
  <si>
    <t>1703071912513160505XXXX001</t>
  </si>
  <si>
    <t>1703071912513164738XXXX001</t>
  </si>
  <si>
    <t>1703071912513161702XXXX001</t>
  </si>
  <si>
    <t>1703071912513161087XXXX001</t>
  </si>
  <si>
    <t>1703071912513161840XXXX001</t>
  </si>
  <si>
    <t>1703071912513161374XXXX001</t>
  </si>
  <si>
    <t>1703071912513164136XXXX001</t>
  </si>
  <si>
    <t>1703071912513162955XXXX001</t>
  </si>
  <si>
    <t>1703071912513161912XXXX001</t>
  </si>
  <si>
    <t>1703071912513167835XXXX001</t>
  </si>
  <si>
    <t>1703071912513167823XXXX001</t>
  </si>
  <si>
    <t>1703071912513167412XXXX001</t>
  </si>
  <si>
    <t>1703071912513169332XXXX001</t>
  </si>
  <si>
    <t>1703071912513165473XXXX001</t>
  </si>
  <si>
    <t>1703071912513161995XXXX001</t>
  </si>
  <si>
    <t>1703071912513174269XXXX001</t>
  </si>
  <si>
    <t>1703071912513178237XXXX001</t>
  </si>
  <si>
    <t>1703071912513179309XXXX001</t>
  </si>
  <si>
    <t>1703071912513172205XXXX001</t>
  </si>
  <si>
    <t>1703071912513174785XXXX001</t>
  </si>
  <si>
    <t>1703071912513173154XXXX001</t>
  </si>
  <si>
    <t>1703071912513174580XXXX001</t>
  </si>
  <si>
    <t>1703071912513177689XXXX001</t>
  </si>
  <si>
    <t>1703071912513172850XXXX001</t>
  </si>
  <si>
    <t>1703071912513178648XXXX001</t>
  </si>
  <si>
    <t>1703071912513175941XXXX001</t>
  </si>
  <si>
    <t>1703071912513172601XXXX001</t>
  </si>
  <si>
    <t>1703071912513176269XXXX001</t>
  </si>
  <si>
    <t>1703071912513173330XXXX001</t>
  </si>
  <si>
    <t>1703071912513176347XXXX001</t>
  </si>
  <si>
    <t>1703071912513173471XXXX001</t>
  </si>
  <si>
    <t>1703071912513172988XXXX001</t>
  </si>
  <si>
    <t>1703071912513170973XXXX001</t>
  </si>
  <si>
    <t>1703071912513174683XXXX001</t>
  </si>
  <si>
    <t>1703071912513172611XXXX001</t>
  </si>
  <si>
    <t>1703071912513173720XXXX001</t>
  </si>
  <si>
    <t>1703071912513175346XXXX001</t>
  </si>
  <si>
    <t>1703071912513170496XXXX001</t>
  </si>
  <si>
    <t>1703071912513175530XXXX001</t>
  </si>
  <si>
    <t>1703071912513175192XXXX001</t>
  </si>
  <si>
    <t>1703071912513173358XXXX001</t>
  </si>
  <si>
    <t>1703071912513174609XXXX001</t>
  </si>
  <si>
    <t>1703071912513173111XXXX001</t>
  </si>
  <si>
    <t>1703071912513173914XXXX001</t>
  </si>
  <si>
    <t>1703071912513175167XXXX001</t>
  </si>
  <si>
    <t>1703071912513175564XXXX001</t>
  </si>
  <si>
    <t>1703071912513179739XXXX001</t>
  </si>
  <si>
    <t>1703071912513170077XXXX001</t>
  </si>
  <si>
    <t>1703071912513179028XXXX001</t>
  </si>
  <si>
    <t>1703071912513173105XXXX001</t>
  </si>
  <si>
    <t>1703071912513176505XXXX001</t>
  </si>
  <si>
    <t>1703071912513178441XXXX001</t>
  </si>
  <si>
    <t>1703071912513174087XXXX001</t>
  </si>
  <si>
    <t>1703071912513173550XXXX001</t>
  </si>
  <si>
    <t>1703071912513176628XXXX001</t>
  </si>
  <si>
    <t>1703071912513172620XXXX001</t>
  </si>
  <si>
    <t>1703071912513179527XXXX001</t>
  </si>
  <si>
    <t>1703071912513177218XXXX001</t>
  </si>
  <si>
    <t>1703071912513171065XXXX001</t>
  </si>
  <si>
    <t>1703071912513175489XXXX001</t>
  </si>
  <si>
    <t>1703071912513178061XXXX001</t>
  </si>
  <si>
    <t>1703071912513179503XXXX001</t>
  </si>
  <si>
    <t>1703071912513173401XXXX001</t>
  </si>
  <si>
    <t>1703071912513173935XXXX001</t>
  </si>
  <si>
    <t>1703071912513174560XXXX001</t>
  </si>
  <si>
    <t>1703071912513179249XXXX001</t>
  </si>
  <si>
    <t>1703071912513175903XXXX001</t>
  </si>
  <si>
    <t>1703071912513172923XXXX001</t>
  </si>
  <si>
    <t>1703071912513174884XXXX001</t>
  </si>
  <si>
    <t>1703071912513172534XXXX001</t>
  </si>
  <si>
    <t>1703071912513176608XXXX001</t>
  </si>
  <si>
    <t>1703071912513175371XXXX001</t>
  </si>
  <si>
    <t>1703071912513170302XXXX001</t>
  </si>
  <si>
    <t>1703071912513176729XXXX001</t>
  </si>
  <si>
    <t>1703071912513176192XXXX001</t>
  </si>
  <si>
    <t>1703071912513171225XXXX001</t>
  </si>
  <si>
    <t>1703071912513175698XXXX001</t>
  </si>
  <si>
    <t>1703071912513177231XXXX001</t>
  </si>
  <si>
    <t>1703071912513174080XXXX001</t>
  </si>
  <si>
    <t>1703071912513179488XXXX001</t>
  </si>
  <si>
    <t>1703071912513171901XXXX001</t>
  </si>
  <si>
    <t>1703071912513173133XXXX001</t>
  </si>
  <si>
    <t>1703071912513178997XXXX001</t>
  </si>
  <si>
    <t>1703071912513173253XXXX001</t>
  </si>
  <si>
    <t>1703071912513171519XXXX001</t>
  </si>
  <si>
    <t>1703071912513177908XXXX001</t>
  </si>
  <si>
    <t>1703071912513171365XXXX001</t>
  </si>
  <si>
    <t>1703071912513175733XXXX001</t>
  </si>
  <si>
    <t>1703071912513179408XXXX001</t>
  </si>
  <si>
    <t>1703071912513178779XXXX001</t>
  </si>
  <si>
    <t>1703071912513177723XXXX001</t>
  </si>
  <si>
    <t>1703071912513178775XXXX001</t>
  </si>
  <si>
    <t>1703071912513177443XXXX001</t>
  </si>
  <si>
    <t>1703071912513179191XXXX001</t>
  </si>
  <si>
    <t>1703071912513171418XXXX001</t>
  </si>
  <si>
    <t>1703071912513179822XXXX001</t>
  </si>
  <si>
    <t>1703071912513174999XXXX001</t>
  </si>
  <si>
    <t>1703071912513175160XXXX001</t>
  </si>
  <si>
    <t>1703071912513179149XXXX001</t>
  </si>
  <si>
    <t>1703071912513175118XXXX001</t>
  </si>
  <si>
    <t>1703071912513177338XXXX001</t>
  </si>
  <si>
    <t>1703071912513172195XXXX001</t>
  </si>
  <si>
    <t>1703071912513172189XXXX001</t>
  </si>
  <si>
    <t>1703071912513177161XXXX001</t>
  </si>
  <si>
    <t>1703071912513175480XXXX001</t>
  </si>
  <si>
    <t>1703071912513170588XXXX001</t>
  </si>
  <si>
    <t>1703071912513177219XXXX001</t>
  </si>
  <si>
    <t>1703071912513174003XXXX001</t>
  </si>
  <si>
    <t>1703071912513173663XXXX001</t>
  </si>
  <si>
    <t>1703071912513175790XXXX001</t>
  </si>
  <si>
    <t>1703071912513174281XXXX001</t>
  </si>
  <si>
    <t>1703071912513178267XXXX001</t>
  </si>
  <si>
    <t>1703071912513170676XXXX001</t>
  </si>
  <si>
    <t>1703071912513176183XXXX001</t>
  </si>
  <si>
    <t>1703071912513177419XXXX001</t>
  </si>
  <si>
    <t>1703071912513173388XXXX001</t>
  </si>
  <si>
    <t>1703071912513172220XXXX001</t>
  </si>
  <si>
    <t>1703071912513171551XXXX001</t>
  </si>
  <si>
    <t>1703071912513174098XXXX001</t>
  </si>
  <si>
    <t>1703071912513171207XXXX001</t>
  </si>
  <si>
    <t>1703071912513179219XXXX001</t>
  </si>
  <si>
    <t>1703071912513172258XXXX001</t>
  </si>
  <si>
    <t>1703071912513178403XXXX001</t>
  </si>
  <si>
    <t>1703071912513174855XXXX001</t>
  </si>
  <si>
    <t>1703071912513171748XXXX001</t>
  </si>
  <si>
    <t>1703071912513171253XXXX001</t>
  </si>
  <si>
    <t>1703071912513176334XXXX001</t>
  </si>
  <si>
    <t>1703071912513177542XXXX001</t>
  </si>
  <si>
    <t>1703071912513172868XXXX001</t>
  </si>
  <si>
    <t>1703071912513177875XXXX001</t>
  </si>
  <si>
    <t>1703071912513174724XXXX001</t>
  </si>
  <si>
    <t>1703071912513173528XXXX001</t>
  </si>
  <si>
    <t>1703071912513170523XXXX001</t>
  </si>
  <si>
    <t>1703071912513177765XXXX001</t>
  </si>
  <si>
    <t>1703071912513178770XXXX001</t>
  </si>
  <si>
    <t>1703071912513178037XXXX001</t>
  </si>
  <si>
    <t>1703071912513170384XXXX001</t>
  </si>
  <si>
    <t>1703071912513176047XXXX001</t>
  </si>
  <si>
    <t>1703071912513179262XXXX001</t>
  </si>
  <si>
    <t>1703071912513170213XXXX001</t>
  </si>
  <si>
    <t>1703071912513174127XXXX001</t>
  </si>
  <si>
    <t>1703071912513174359XXXX001</t>
  </si>
  <si>
    <t>1703071912513171299XXXX001</t>
  </si>
  <si>
    <t>1703071912513174842XXXX001</t>
  </si>
  <si>
    <t>1703071912513183825XXXX001</t>
  </si>
  <si>
    <t>1703071912513186062XXXX001</t>
  </si>
  <si>
    <t>1703071912513185860XXXX001</t>
  </si>
  <si>
    <t>1703071912513182026XXXX001</t>
  </si>
  <si>
    <t>1703071912513185718XXXX001</t>
  </si>
  <si>
    <t>1703071912513185783XXXX001</t>
  </si>
  <si>
    <t>1703071912513180641XXXX001</t>
  </si>
  <si>
    <t>1703071912513184960XXXX001</t>
  </si>
  <si>
    <t>1703071912513186740XXXX001</t>
  </si>
  <si>
    <t>1703071912513182490XXXX001</t>
  </si>
  <si>
    <t>1703071912513180543XXXX001</t>
  </si>
  <si>
    <t>1703071912513189868XXXX001</t>
  </si>
  <si>
    <t>1703071912513182462XXXX001</t>
  </si>
  <si>
    <t>1703071912513180995XXXX001</t>
  </si>
  <si>
    <t>1703071912513180528XXXX001</t>
  </si>
  <si>
    <t>1703071912513184233XXXX001</t>
  </si>
  <si>
    <t>1703071912513186707XXXX001</t>
  </si>
  <si>
    <t>1703071912513182721XXXX001</t>
  </si>
  <si>
    <t>1703071912513180547XXXX001</t>
  </si>
  <si>
    <t>1703071912513183107XXXX001</t>
  </si>
  <si>
    <t>1703071912513183580XXXX001</t>
  </si>
  <si>
    <t>1703071912513185726XXXX001</t>
  </si>
  <si>
    <t>1703071912513185574XXXX001</t>
  </si>
  <si>
    <t>1703071912513181174XXXX001</t>
  </si>
  <si>
    <t>1703071912513182783XXXX001</t>
  </si>
  <si>
    <t>1703071912513186557XXXX001</t>
  </si>
  <si>
    <t>1703071912513181083XXXX001</t>
  </si>
  <si>
    <t>1703071912513184932XXXX001</t>
  </si>
  <si>
    <t>1703071912513183201XXXX001</t>
  </si>
  <si>
    <t>1703071912513181743XXXX001</t>
  </si>
  <si>
    <t>1703071912513180169XXXX001</t>
  </si>
  <si>
    <t>1703071912513189618XXXX001</t>
  </si>
  <si>
    <t>1703071912513180312XXXX001</t>
  </si>
  <si>
    <t>1703071912513188018XXXX001</t>
  </si>
  <si>
    <t>1703071912513187193XXXX001</t>
  </si>
  <si>
    <t>1703071912513183009XXXX001</t>
  </si>
  <si>
    <t>1703071912513186527XXXX001</t>
  </si>
  <si>
    <t>1703071912513186119XXXX001</t>
  </si>
  <si>
    <t>1703071912513184609XXXX001</t>
  </si>
  <si>
    <t>1703071912513186580XXXX001</t>
  </si>
  <si>
    <t>1703071912513187906XXXX001</t>
  </si>
  <si>
    <t>1703071912513184270XXXX001</t>
  </si>
  <si>
    <t>1703071912513186046XXXX001</t>
  </si>
  <si>
    <t>1703071912513187746XXXX001</t>
  </si>
  <si>
    <t>1703071912513184393XXXX001</t>
  </si>
  <si>
    <t>1703071912513181632XXXX001</t>
  </si>
  <si>
    <t>1703071912513189642XXXX001</t>
  </si>
  <si>
    <t>1703071912513182586XXXX001</t>
  </si>
  <si>
    <t>1703071912513188642XXXX001</t>
  </si>
  <si>
    <t>1703071912513187177XXXX001</t>
  </si>
  <si>
    <t>1703071912513188973XXXX001</t>
  </si>
  <si>
    <t>1703071912513184654XXXX001</t>
  </si>
  <si>
    <t>1703071912513188135XXXX001</t>
  </si>
  <si>
    <t>1703071912513185824XXXX001</t>
  </si>
  <si>
    <t>1703071912513188095XXXX001</t>
  </si>
  <si>
    <t>1703071912513184014XXXX001</t>
  </si>
  <si>
    <t>1703071912513186446XXXX001</t>
  </si>
  <si>
    <t>1703071912513186340XXXX001</t>
  </si>
  <si>
    <t>1703071912513187323XXXX001</t>
  </si>
  <si>
    <t>1703071912513184289XXXX001</t>
  </si>
  <si>
    <t>1703071912513189599XXXX001</t>
  </si>
  <si>
    <t>1703071912513183124XXXX001</t>
  </si>
  <si>
    <t>1703071912513186128XXXX001</t>
  </si>
  <si>
    <t>1703071912513186930XXXX001</t>
  </si>
  <si>
    <t>1703071912513189856XXXX001</t>
  </si>
  <si>
    <t>1703071912513183867XXXX001</t>
  </si>
  <si>
    <t>1703071912513184833XXXX001</t>
  </si>
  <si>
    <t>1703071912513183797XXXX001</t>
  </si>
  <si>
    <t>1703071912513188797XXXX001</t>
  </si>
  <si>
    <t>1703071912513182343XXXX001</t>
  </si>
  <si>
    <t>1703071912513185116XXXX001</t>
  </si>
  <si>
    <t>1703071912513186677XXXX001</t>
  </si>
  <si>
    <t>1703071912513181923XXXX001</t>
  </si>
  <si>
    <t>1703071912513189909XXXX001</t>
  </si>
  <si>
    <t>1703071912513187048XXXX001</t>
  </si>
  <si>
    <t>1703071912513186331XXXX001</t>
  </si>
  <si>
    <t>1703071912513188523XXXX001</t>
  </si>
  <si>
    <t>1703071912513182010XXXX001</t>
  </si>
  <si>
    <t>1703071912513188439XXXX001</t>
  </si>
  <si>
    <t>1703071912513180525XXXX001</t>
  </si>
  <si>
    <t>1703071912513189396XXXX001</t>
  </si>
  <si>
    <t>1703071912513186064XXXX001</t>
  </si>
  <si>
    <t>1703071912513180699XXXX001</t>
  </si>
  <si>
    <t>1703071912513189184XXXX001</t>
  </si>
  <si>
    <t>1703071912513185385XXXX001</t>
  </si>
  <si>
    <t>1703071912513189947XXXX001</t>
  </si>
  <si>
    <t>1703071912513184821XXXX001</t>
  </si>
  <si>
    <t>1703071912513180971XXXX001</t>
  </si>
  <si>
    <t>1703071912513189058XXXX001</t>
  </si>
  <si>
    <t>1703071912513188695XXXX001</t>
  </si>
  <si>
    <t>1703071912513185784XXXX001</t>
  </si>
  <si>
    <t>1703071912513182523XXXX001</t>
  </si>
  <si>
    <t>1703071912513182182XXXX001</t>
  </si>
  <si>
    <t>1703071912513182208XXXX001</t>
  </si>
  <si>
    <t>1703071912513184828XXXX001</t>
  </si>
  <si>
    <t>1703071912513180220XXXX001</t>
  </si>
  <si>
    <t>1703071912513184397XXXX001</t>
  </si>
  <si>
    <t>1703071912513183389XXXX001</t>
  </si>
  <si>
    <t>1703071912513186463XXXX001</t>
  </si>
  <si>
    <t>1703071912513188939XXXX001</t>
  </si>
  <si>
    <t>1703071912513181460XXXX001</t>
  </si>
  <si>
    <t>1703071912513182650XXXX001</t>
  </si>
  <si>
    <t>1703071912513186774XXXX001</t>
  </si>
  <si>
    <t>1703071912513180933XXXX001</t>
  </si>
  <si>
    <t>1703071912513187194XXXX001</t>
  </si>
  <si>
    <t>1703071912513182881XXXX001</t>
  </si>
  <si>
    <t>1703071912513186849XXXX001</t>
  </si>
  <si>
    <t>1703071912513184138XXXX001</t>
  </si>
  <si>
    <t>1703071912513184631XXXX001</t>
  </si>
  <si>
    <t>1703071912513182805XXXX001</t>
  </si>
  <si>
    <t>1703071912513188988XXXX001</t>
  </si>
  <si>
    <t>1703071912513186564XXXX001</t>
  </si>
  <si>
    <t>1703071912513186093XXXX001</t>
  </si>
  <si>
    <t>1703071912513189338XXXX001</t>
  </si>
  <si>
    <t>1703071912513187857XXXX001</t>
  </si>
  <si>
    <t>1703071912513185774XXXX001</t>
  </si>
  <si>
    <t>1703071912513185958XXXX001</t>
  </si>
  <si>
    <t>1703071912513188164XXXX001</t>
  </si>
  <si>
    <t>1703071912513186523XXXX001</t>
  </si>
  <si>
    <t>1703071912513188211XXXX001</t>
  </si>
  <si>
    <t>1703071912513183500XXXX001</t>
  </si>
  <si>
    <t>1703071912513185210XXXX001</t>
  </si>
  <si>
    <t>1703071912513186710XXXX001</t>
  </si>
  <si>
    <t>1703071912513185237XXXX001</t>
  </si>
  <si>
    <t>1703071912513194904XXXX001</t>
  </si>
  <si>
    <t>1703071912513193319XXXX001</t>
  </si>
  <si>
    <t>1703071912513196018XXXX001</t>
  </si>
  <si>
    <t>1703071912513192150XXXX001</t>
  </si>
  <si>
    <t>1703071912513193587XXXX001</t>
  </si>
  <si>
    <t>1703071912513199677XXXX001</t>
  </si>
  <si>
    <t>1703071912513198871XXXX001</t>
  </si>
  <si>
    <t>1703071912513192806XXXX001</t>
  </si>
  <si>
    <t>1703071912513191480XXXX001</t>
  </si>
  <si>
    <t>1703071912513196902XXXX001</t>
  </si>
  <si>
    <t>1703071912513192418XXXX001</t>
  </si>
  <si>
    <t>1703071912513190713XXXX001</t>
  </si>
  <si>
    <t>1703071912513190330XXXX001</t>
  </si>
  <si>
    <t>1703071912513193368XXXX001</t>
  </si>
  <si>
    <t>1703071912513198253XXXX001</t>
  </si>
  <si>
    <t>1703071912513197220XXXX001</t>
  </si>
  <si>
    <t>1703071912513192641XXXX001</t>
  </si>
  <si>
    <t>1703071912513195972XXXX001</t>
  </si>
  <si>
    <t>1703071912513193244XXXX001</t>
  </si>
  <si>
    <t>1703071912513191284XXXX001</t>
  </si>
  <si>
    <t>1703071912513195632XXXX001</t>
  </si>
  <si>
    <t>1703071912513198716XXXX001</t>
  </si>
  <si>
    <t>1703071912513196003XXXX001</t>
  </si>
  <si>
    <t>1703071912513197899XXXX001</t>
  </si>
  <si>
    <t>1703071912513202882XXXX001</t>
  </si>
  <si>
    <t>1703071912513206702XXXX001</t>
  </si>
  <si>
    <t>1703071912513209798XXXX001</t>
  </si>
  <si>
    <t>1703071912513203785XXXX001</t>
  </si>
  <si>
    <t>1703071912513207619XXXX001</t>
  </si>
  <si>
    <t>1703071912513207074XXXX001</t>
  </si>
  <si>
    <t>1703071912513205033XXXX001</t>
  </si>
  <si>
    <t>1703071912513205603XXXX001</t>
  </si>
  <si>
    <t>1703071912513203963XXXX001</t>
  </si>
  <si>
    <t>1703071912513206300XXXX001</t>
  </si>
  <si>
    <t>1703071912513200422XXXX001</t>
  </si>
  <si>
    <t>1703071912513200242XXXX001</t>
  </si>
  <si>
    <t>1703071912513200773XXXX001</t>
  </si>
  <si>
    <t>1703071912513202670XXXX001</t>
  </si>
  <si>
    <t>1703071912513202540XXXX001</t>
  </si>
  <si>
    <t>1703071912513202730XXXX001</t>
  </si>
  <si>
    <t>1703071912513203454XXXX001</t>
  </si>
  <si>
    <t>1703071912513209037XXXX001</t>
  </si>
  <si>
    <t>1703071912513204196XXXX001</t>
  </si>
  <si>
    <t>1703071912513207925XXXX001</t>
  </si>
  <si>
    <t>1703071912513203016XXXX001</t>
  </si>
  <si>
    <t>1703071912513203277XXXX001</t>
  </si>
  <si>
    <t>1703071912513205135XXXX001</t>
  </si>
  <si>
    <t>1703071912513203756XXXX001</t>
  </si>
  <si>
    <t>1703071912513206414XXXX001</t>
  </si>
  <si>
    <t>1703071912513207292XXXX001</t>
  </si>
  <si>
    <t>1703071912513202652XXXX001</t>
  </si>
  <si>
    <t>1703071912513204097XXXX001</t>
  </si>
  <si>
    <t>1703071912513205634XXXX001</t>
  </si>
  <si>
    <t>1703071912513204009XXXX001</t>
  </si>
  <si>
    <t>1703071912513205830XXXX001</t>
  </si>
  <si>
    <t>1703071912513202108XXXX001</t>
  </si>
  <si>
    <t>1703071912513206866XXXX001</t>
  </si>
  <si>
    <t>1703071912513201199XXXX001</t>
  </si>
  <si>
    <t>1703071912513206777XXXX001</t>
  </si>
  <si>
    <t>1703071912513202384XXXX001</t>
  </si>
  <si>
    <t>1703071912513204458XXXX001</t>
  </si>
  <si>
    <t>1703071912513208081XXXX001</t>
  </si>
  <si>
    <t>1703071912513209301XXXX001</t>
  </si>
  <si>
    <t>1703071912513201241XXXX001</t>
  </si>
  <si>
    <t>1703071912513204050XXXX001</t>
  </si>
  <si>
    <t>1703071912513202116XXXX001</t>
  </si>
  <si>
    <t>1703071912513205627XXXX001</t>
  </si>
  <si>
    <t>1703071912513201109XXXX001</t>
  </si>
  <si>
    <t>1703071912513203288XXXX001</t>
  </si>
  <si>
    <t>1703071912513204755XXXX001</t>
  </si>
  <si>
    <t>1703071912513206884XXXX001</t>
  </si>
  <si>
    <t>1703071912513203068XXXX001</t>
  </si>
  <si>
    <t>1703071912513202121XXXX001</t>
  </si>
  <si>
    <t>1703071912513206547XXXX001</t>
  </si>
  <si>
    <t>1703071912513201009XXXX001</t>
  </si>
  <si>
    <t>1703071912513201405XXXX001</t>
  </si>
  <si>
    <t>1703071912513205672XXXX001</t>
  </si>
  <si>
    <t>1703071912513209796XXXX001</t>
  </si>
  <si>
    <t>1703071912513207965XXXX001</t>
  </si>
  <si>
    <t>1703071912513209686XXXX001</t>
  </si>
  <si>
    <t>1703071912513200625XXXX001</t>
  </si>
  <si>
    <t>1703071912513208657XXXX001</t>
  </si>
  <si>
    <t>1703071912513202255XXXX001</t>
  </si>
  <si>
    <t>1703071912513200575XXXX001</t>
  </si>
  <si>
    <t>1703071912513201415XXXX001</t>
  </si>
  <si>
    <t>1703071912513209044XXXX001</t>
  </si>
  <si>
    <t>1703071912513202524XXXX001</t>
  </si>
  <si>
    <t>1703071912513201236XXXX001</t>
  </si>
  <si>
    <t>1703071912513205145XXXX001</t>
  </si>
  <si>
    <t>1703071912513207097XXXX001</t>
  </si>
  <si>
    <t>1703071912513200217XXXX001</t>
  </si>
  <si>
    <t>1703071912513202398XXXX001</t>
  </si>
  <si>
    <t>1703071912513201412XXXX001</t>
  </si>
  <si>
    <t>1703071912513206013XXXX001</t>
  </si>
  <si>
    <t>1703071912513205726XXXX001</t>
  </si>
  <si>
    <t>1703071912513203997XXXX001</t>
  </si>
  <si>
    <t>1703071912513205650XXXX001</t>
  </si>
  <si>
    <t>1703071912513200994XXXX001</t>
  </si>
  <si>
    <t>1703071912513202933XXXX001</t>
  </si>
  <si>
    <t>1703071912513205331XXXX001</t>
  </si>
  <si>
    <t>1703071912513202512XXXX001</t>
  </si>
  <si>
    <t>1703071912513201330XXXX001</t>
  </si>
  <si>
    <t>1703071912513202018XXXX001</t>
  </si>
  <si>
    <t>1703071912513212143XXXX001</t>
  </si>
  <si>
    <t>1703071912513219613XXXX001</t>
  </si>
  <si>
    <t>1703071912513214494XXXX001</t>
  </si>
  <si>
    <t>1703071912513217645XXXX001</t>
  </si>
  <si>
    <t>1703071912513216517XXXX001</t>
  </si>
  <si>
    <t>1703071912513210126XXXX001</t>
  </si>
  <si>
    <t>1703071912513216594XXXX001</t>
  </si>
  <si>
    <t>1703071912513215226XXXX001</t>
  </si>
  <si>
    <t>1703071912513210727XXXX001</t>
  </si>
  <si>
    <t>1703071912513214878XXXX001</t>
  </si>
  <si>
    <t>1703071912513212054XXXX001</t>
  </si>
  <si>
    <t>1703071912513214794XXXX001</t>
  </si>
  <si>
    <t>1703071912513217442XXXX001</t>
  </si>
  <si>
    <t>1703071912513210003XXXX001</t>
  </si>
  <si>
    <t>1703071912513210371XXXX001</t>
  </si>
  <si>
    <t>1703071912513219322XXXX001</t>
  </si>
  <si>
    <t>1703071912513215880XXXX001</t>
  </si>
  <si>
    <t>1703071912513212588XXXX001</t>
  </si>
  <si>
    <t>1703071912513212544XXXX001</t>
  </si>
  <si>
    <t>1703071912513215913XXXX001</t>
  </si>
  <si>
    <t>1703071912513219925XXXX001</t>
  </si>
  <si>
    <t>1703071912513218102XXXX001</t>
  </si>
  <si>
    <t>1703071912513211753XXXX001</t>
  </si>
  <si>
    <t>1703071912513216088XXXX001</t>
  </si>
  <si>
    <t>1703071912513217008XXXX001</t>
  </si>
  <si>
    <t>1703071912513218030XXXX001</t>
  </si>
  <si>
    <t>1703071912513210475XXXX001</t>
  </si>
  <si>
    <t>1703071912513217802XXXX001</t>
  </si>
  <si>
    <t>1703071912513218208XXXX001</t>
  </si>
  <si>
    <t>1703071912513214592XXXX001</t>
  </si>
  <si>
    <t>1703071912513213422XXXX001</t>
  </si>
  <si>
    <t>1703071912513218474XXXX001</t>
  </si>
  <si>
    <t>1703071912513210120XXXX001</t>
  </si>
  <si>
    <t>1703071912513211150XXXX001</t>
  </si>
  <si>
    <t>1703071912513217391XXXX001</t>
  </si>
  <si>
    <t>1703071912513213099XXXX001</t>
  </si>
  <si>
    <t>1703071912513212625XXXX001</t>
  </si>
  <si>
    <t>1703071912513211917XXXX001</t>
  </si>
  <si>
    <t>1703071912513218009XXXX001</t>
  </si>
  <si>
    <t>1703071912513214458XXXX001</t>
  </si>
  <si>
    <t>1703071912513215426XXXX001</t>
  </si>
  <si>
    <t>1703071912513216442XXXX001</t>
  </si>
  <si>
    <t>1703071912513215312XXXX001</t>
  </si>
  <si>
    <t>1703071912513218369XXXX001</t>
  </si>
  <si>
    <t>1703071912513210142XXXX001</t>
  </si>
  <si>
    <t>1703071912513211129XXXX001</t>
  </si>
  <si>
    <t>1703071912513211082XXXX001</t>
  </si>
  <si>
    <t>1703071912513216821XXXX001</t>
  </si>
  <si>
    <t>1703071912513215131XXXX001</t>
  </si>
  <si>
    <t>1703071912513212845XXXX001</t>
  </si>
  <si>
    <t>1703071912513213033XXXX001</t>
  </si>
  <si>
    <t>1703071912513215902XXXX001</t>
  </si>
  <si>
    <t>1703071912513214154XXXX001</t>
  </si>
  <si>
    <t>1703071912513216804XXXX001</t>
  </si>
  <si>
    <t>1703071912513215833XXXX001</t>
  </si>
  <si>
    <t>1703071912513216295XXXX001</t>
  </si>
  <si>
    <t>1703071912513216440XXXX001</t>
  </si>
  <si>
    <t>1703071912513211514XXXX001</t>
  </si>
  <si>
    <t>1703071912513216003XXXX001</t>
  </si>
  <si>
    <t>1703071912513217483XXXX001</t>
  </si>
  <si>
    <t>1703071912513215760XXXX001</t>
  </si>
  <si>
    <t>1703071912513212702XXXX001</t>
  </si>
  <si>
    <t>1703071912513216092XXXX001</t>
  </si>
  <si>
    <t>1703071912513215344XXXX001</t>
  </si>
  <si>
    <t>1703071912513213402XXXX001</t>
  </si>
  <si>
    <t>1703071912513215345XXXX001</t>
  </si>
  <si>
    <t>1703071912513211053XXXX001</t>
  </si>
  <si>
    <t>1703071912513217888XXXX001</t>
  </si>
  <si>
    <t>1703071912513212836XXXX001</t>
  </si>
  <si>
    <t>1703071912513215130XXXX001</t>
  </si>
  <si>
    <t>1703071912513214415XXXX001</t>
  </si>
  <si>
    <t>1703071912513216241XXXX001</t>
  </si>
  <si>
    <t>1703071912513219196XXXX001</t>
  </si>
  <si>
    <t>1703071912513218455XXXX001</t>
  </si>
  <si>
    <t>1703071912513219411XXXX001</t>
  </si>
  <si>
    <t>1703071912513210438XXXX001</t>
  </si>
  <si>
    <t>1703071912513214423XXXX001</t>
  </si>
  <si>
    <t>1703071912513217151XXXX001</t>
  </si>
  <si>
    <t>1703071912513219307XXXX001</t>
  </si>
  <si>
    <t>1703071912513210943XXXX001</t>
  </si>
  <si>
    <t>1703071912513212737XXXX001</t>
  </si>
  <si>
    <t>1703071912513219746XXXX001</t>
  </si>
  <si>
    <t>1703071912513214072XXXX001</t>
  </si>
  <si>
    <t>1703071912513215340XXXX001</t>
  </si>
  <si>
    <t>1703071912513211585XXXX001</t>
  </si>
  <si>
    <t>1703071912513216193XXXX001</t>
  </si>
  <si>
    <t>1703071912513216369XXXX001</t>
  </si>
  <si>
    <t>1703071912513217855XXXX001</t>
  </si>
  <si>
    <t>1703071912513211448XXXX001</t>
  </si>
  <si>
    <t>1703071912513219914XXXX001</t>
  </si>
  <si>
    <t>1703071912513217773XXXX001</t>
  </si>
  <si>
    <t>1703071912513217790XXXX001</t>
  </si>
  <si>
    <t>1703071912513215655XXXX001</t>
  </si>
  <si>
    <t>1703071912513219004XXXX001</t>
  </si>
  <si>
    <t>1703071912513217134XXXX001</t>
  </si>
  <si>
    <t>1703071912513211640XXXX001</t>
  </si>
  <si>
    <t>1703071912513219962XXXX001</t>
  </si>
  <si>
    <t>1703071912513215785XXXX001</t>
  </si>
  <si>
    <t>1703071912513211610XXXX001</t>
  </si>
  <si>
    <t>1703071912513213119XXXX001</t>
  </si>
  <si>
    <t>1703071912513215268XXXX001</t>
  </si>
  <si>
    <t>1703071912513212393XXXX001</t>
  </si>
  <si>
    <t>1703071912513218935XXXX001</t>
  </si>
  <si>
    <t>1703071912513215219XXXX001</t>
  </si>
  <si>
    <t>1703071912513214792XXXX001</t>
  </si>
  <si>
    <t>1703071912513219339XXXX001</t>
  </si>
  <si>
    <t>1703071912513210258XXXX001</t>
  </si>
  <si>
    <t>1703071912513219168XXXX001</t>
  </si>
  <si>
    <t>1703071912513218481XXXX001</t>
  </si>
  <si>
    <t>1703071912513222647XXXX001</t>
  </si>
  <si>
    <t>1703071912513220763XXXX001</t>
  </si>
  <si>
    <t>1703071912513220446XXXX001</t>
  </si>
  <si>
    <t>1703071912513228879XXXX001</t>
  </si>
  <si>
    <t>1703071912513226158XXXX001</t>
  </si>
  <si>
    <t>1703071912513220065XXXX001</t>
  </si>
  <si>
    <t>1703071912513225702XXXX001</t>
  </si>
  <si>
    <t>1703071912513223374XXXX001</t>
  </si>
  <si>
    <t>1703071912513220355XXXX001</t>
  </si>
  <si>
    <t>1703071912513223478XXXX001</t>
  </si>
  <si>
    <t>1703071912513223652XXXX001</t>
  </si>
  <si>
    <t>1703071912513222453XXXX001</t>
  </si>
  <si>
    <t>1703071912513228723XXXX001</t>
  </si>
  <si>
    <t>1703071912513221070XXXX001</t>
  </si>
  <si>
    <t>1703071912513227047XXXX001</t>
  </si>
  <si>
    <t>1703071912513224200XXXX001</t>
  </si>
  <si>
    <t>1703071912513221935XXXX001</t>
  </si>
  <si>
    <t>1703071912513229802XXXX001</t>
  </si>
  <si>
    <t>1703071912513221750XXXX001</t>
  </si>
  <si>
    <t>1703071912513222955XXXX001</t>
  </si>
  <si>
    <t>1703071912513226283XXXX001</t>
  </si>
  <si>
    <t>1703071912513224235XXXX001</t>
  </si>
  <si>
    <t>1703071912513229629XXXX001</t>
  </si>
  <si>
    <t>1703071912513222115XXXX001</t>
  </si>
  <si>
    <t>1703071912513223758XXXX001</t>
  </si>
  <si>
    <t>1703071912513222501XXXX001</t>
  </si>
  <si>
    <t>1703071912513224069XXXX001</t>
  </si>
  <si>
    <t>1703071912513228362XXXX001</t>
  </si>
  <si>
    <t>1703071912513222394XXXX001</t>
  </si>
  <si>
    <t>1703071912513228514XXXX001</t>
  </si>
  <si>
    <t>1703071912513226385XXXX001</t>
  </si>
  <si>
    <t>1703071912513229375XXXX001</t>
  </si>
  <si>
    <t>1703071912513229174XXXX001</t>
  </si>
  <si>
    <t>1703071912513226095XXXX001</t>
  </si>
  <si>
    <t>1703071912513224836XXXX001</t>
  </si>
  <si>
    <t>1703071912513220200XXXX001</t>
  </si>
  <si>
    <t>1703071912513225798XXXX001</t>
  </si>
  <si>
    <t>1703071912513228519XXXX001</t>
  </si>
  <si>
    <t>1703071912513221536XXXX001</t>
  </si>
  <si>
    <t>1703071912513222469XXXX001</t>
  </si>
  <si>
    <t>1703071912513228396XXXX001</t>
  </si>
  <si>
    <t>1703071912513226026XXXX001</t>
  </si>
  <si>
    <t>1703071912513221226XXXX001</t>
  </si>
  <si>
    <t>1703071912513224946XXXX001</t>
  </si>
  <si>
    <t>1703071912513226984XXXX001</t>
  </si>
  <si>
    <t>1703071912513227322XXXX001</t>
  </si>
  <si>
    <t>1703071912513228233XXXX001</t>
  </si>
  <si>
    <t>1703071912513222985XXXX001</t>
  </si>
  <si>
    <t>1703071912513224011XXXX001</t>
  </si>
  <si>
    <t>1703071912513222994XXXX001</t>
  </si>
  <si>
    <t>1703071912513221278XXXX001</t>
  </si>
  <si>
    <t>1703071912513229857XXXX001</t>
  </si>
  <si>
    <t>1703071912513226457XXXX001</t>
  </si>
  <si>
    <t>1703071912513224580XXXX001</t>
  </si>
  <si>
    <t>1703071912513224285XXXX001</t>
  </si>
  <si>
    <t>1703071912513227415XXXX001</t>
  </si>
  <si>
    <t>1703071912513226157XXXX001</t>
  </si>
  <si>
    <t>1703071912513220269XXXX001</t>
  </si>
  <si>
    <t>1703071912513220729XXXX001</t>
  </si>
  <si>
    <t>1703071912513220999XXXX001</t>
  </si>
  <si>
    <t>1703071912513223750XXXX001</t>
  </si>
  <si>
    <t>1703071912513222477XXXX001</t>
  </si>
  <si>
    <t>1703071912513222583XXXX001</t>
  </si>
  <si>
    <t>1703071912513221711XXXX001</t>
  </si>
  <si>
    <t>1703071912513227674XXXX001</t>
  </si>
  <si>
    <t>1703071912513229920XXXX001</t>
  </si>
  <si>
    <t>1703071912513222509XXXX001</t>
  </si>
  <si>
    <t>1703071912513220463XXXX001</t>
  </si>
  <si>
    <t>1703071912513220015XXXX001</t>
  </si>
  <si>
    <t>1703071912513223866XXXX001</t>
  </si>
  <si>
    <t>1703071912513221089XXXX001</t>
  </si>
  <si>
    <t>1703071912513222163XXXX001</t>
  </si>
  <si>
    <t>1703071912513226581XXXX001</t>
  </si>
  <si>
    <t>1703071912513229716XXXX001</t>
  </si>
  <si>
    <t>1703071912513223165XXXX001</t>
  </si>
  <si>
    <t>1703071912513224181XXXX001</t>
  </si>
  <si>
    <t>1703071912513223849XXXX001</t>
  </si>
  <si>
    <t>1703071912513226044XXXX001</t>
  </si>
  <si>
    <t>1703071912513224003XXXX001</t>
  </si>
  <si>
    <t>1703071912513226412XXXX001</t>
  </si>
  <si>
    <t>1703071912513222388XXXX001</t>
  </si>
  <si>
    <t>1703071912513224481XXXX001</t>
  </si>
  <si>
    <t>1703071912513227465XXXX001</t>
  </si>
  <si>
    <t>1703071912513220984XXXX001</t>
  </si>
  <si>
    <t>1703071912513228116XXXX001</t>
  </si>
  <si>
    <t>1703071912513222610XXXX001</t>
  </si>
  <si>
    <t>1703071912513229033XXXX001</t>
  </si>
  <si>
    <t>1703071912513227315XXXX001</t>
  </si>
  <si>
    <t>1703071912513227892XXXX001</t>
  </si>
  <si>
    <t>1703071912513227618XXXX001</t>
  </si>
  <si>
    <t>1703071912513229541XXXX001</t>
  </si>
  <si>
    <t>1703071912513221251XXXX001</t>
  </si>
  <si>
    <t>1703071912513226682XXXX001</t>
  </si>
  <si>
    <t>1703071912513225819XXXX001</t>
  </si>
  <si>
    <t>1703071912513224728XXXX001</t>
  </si>
  <si>
    <t>1703071912513221200XXXX001</t>
  </si>
  <si>
    <t>1703071912513227545XXXX001</t>
  </si>
  <si>
    <t>1703071912513228908XXXX001</t>
  </si>
  <si>
    <t>1703071912513220599XXXX001</t>
  </si>
  <si>
    <t>1703071912513225244XXXX001</t>
  </si>
  <si>
    <t>1703071912513220391XXXX001</t>
  </si>
  <si>
    <t>1703071912513221825XXXX001</t>
  </si>
  <si>
    <t>1703071912513223654XXXX001</t>
  </si>
  <si>
    <t>1703071912513222996XXXX001</t>
  </si>
  <si>
    <t>1703071912513220217XXXX001</t>
  </si>
  <si>
    <t>1703071912513225901XXXX001</t>
  </si>
  <si>
    <t>1703071912513228359XXXX001</t>
  </si>
  <si>
    <t>1703071912513226322XXXX001</t>
  </si>
  <si>
    <t>1703071912513221547XXXX001</t>
  </si>
  <si>
    <t>1703071912513224791XXXX001</t>
  </si>
  <si>
    <t>1703071912513220475XXXX001</t>
  </si>
  <si>
    <t>1703071912513228716XXXX001</t>
  </si>
  <si>
    <t>1703071912513223566XXXX001</t>
  </si>
  <si>
    <t>1703071912513229694XXXX001</t>
  </si>
  <si>
    <t>1703071912513229148XXXX001</t>
  </si>
  <si>
    <t>1703071912513223493XXXX001</t>
  </si>
  <si>
    <t>1703071912513229993XXXX001</t>
  </si>
  <si>
    <t>1703071912513226087XXXX001</t>
  </si>
  <si>
    <t>1703071912513226442XXXX001</t>
  </si>
  <si>
    <t>1703071912513226064XXXX001</t>
  </si>
  <si>
    <t>1703071912513229946XXXX001</t>
  </si>
  <si>
    <t>1703071912513227289XXXX001</t>
  </si>
  <si>
    <t>1703071912513228833XXXX001</t>
  </si>
  <si>
    <t>1703071912513228051XXXX001</t>
  </si>
  <si>
    <t>1703071912513226757XXXX001</t>
  </si>
  <si>
    <t>1703071912513220208XXXX001</t>
  </si>
  <si>
    <t>1703071912513226016XXXX001</t>
  </si>
  <si>
    <t>1703071912513239944XXXX001</t>
  </si>
  <si>
    <t>1703071912513239780XXXX001</t>
  </si>
  <si>
    <t>1703071912513239771XXXX001</t>
  </si>
  <si>
    <t>1703071912513235870XXXX001</t>
  </si>
  <si>
    <t>1703071912513233678XXXX001</t>
  </si>
  <si>
    <t>1703071912513232881XXXX001</t>
  </si>
  <si>
    <t>1703071912513237210XXXX001</t>
  </si>
  <si>
    <t>1703071912513235060XXXX001</t>
  </si>
  <si>
    <t>1703071912513235240XXXX001</t>
  </si>
  <si>
    <t>1703071912513233381XXXX001</t>
  </si>
  <si>
    <t>1703071912513239905XXXX001</t>
  </si>
  <si>
    <t>1703071912513239004XXXX001</t>
  </si>
  <si>
    <t>1703071912513235211XXXX001</t>
  </si>
  <si>
    <t>1703071912513232147XXXX001</t>
  </si>
  <si>
    <t>1703071912513232490XXXX001</t>
  </si>
  <si>
    <t>1703071912513239772XXXX001</t>
  </si>
  <si>
    <t>1703071912513238029XXXX001</t>
  </si>
  <si>
    <t>1703071912513231347XXXX001</t>
  </si>
  <si>
    <t>1703071912513234901XXXX001</t>
  </si>
  <si>
    <t>1703071912513235713XXXX001</t>
  </si>
  <si>
    <t>1703071912513236715XXXX001</t>
  </si>
  <si>
    <t>1703071912513231578XXXX001</t>
  </si>
  <si>
    <t>1703071912513231279XXXX001</t>
  </si>
  <si>
    <t>1703071912513236116XXXX001</t>
  </si>
  <si>
    <t>1703071912513239338XXXX001</t>
  </si>
  <si>
    <t>1703071912513239064XXXX001</t>
  </si>
  <si>
    <t>1703071912513235488XXXX001</t>
  </si>
  <si>
    <t>1703071912513233691XXXX001</t>
  </si>
  <si>
    <t>1703071912513232485XXXX001</t>
  </si>
  <si>
    <t>1703071912513235613XXXX001</t>
  </si>
  <si>
    <t>1703071912513236142XXXX001</t>
  </si>
  <si>
    <t>1703071912513233838XXXX001</t>
  </si>
  <si>
    <t>1703071912513233221XXXX001</t>
  </si>
  <si>
    <t>1703071912513239480XXXX001</t>
  </si>
  <si>
    <t>1703071912513235280XXXX001</t>
  </si>
  <si>
    <t>1703071912513236324XXXX001</t>
  </si>
  <si>
    <t>1703071912513232479XXXX001</t>
  </si>
  <si>
    <t>1703071912513231918XXXX001</t>
  </si>
  <si>
    <t>1703071912513230461XXXX001</t>
  </si>
  <si>
    <t>1703071912513239819XXXX001</t>
  </si>
  <si>
    <t>1703071912513239894XXXX001</t>
  </si>
  <si>
    <t>1703071912513230500XXXX001</t>
  </si>
  <si>
    <t>1703071912513236738XXXX001</t>
  </si>
  <si>
    <t>1703071912513232880XXXX001</t>
  </si>
  <si>
    <t>1703071912513232818XXXX001</t>
  </si>
  <si>
    <t>1703071912513236345XXXX001</t>
  </si>
  <si>
    <t>1703071912513230274XXXX001</t>
  </si>
  <si>
    <t>1703071912513231264XXXX001</t>
  </si>
  <si>
    <t>1703071912513239081XXXX001</t>
  </si>
  <si>
    <t>1703071912513232706XXXX001</t>
  </si>
  <si>
    <t>1703071912513234295XXXX001</t>
  </si>
  <si>
    <t>1703071912513239708XXXX001</t>
  </si>
  <si>
    <t>1703071912513233561XXXX001</t>
  </si>
  <si>
    <t>1703071912513236755XXXX001</t>
  </si>
  <si>
    <t>1703071912513234743XXXX001</t>
  </si>
  <si>
    <t>1703071912513231426XXXX001</t>
  </si>
  <si>
    <t>1703071912513233303XXXX001</t>
  </si>
  <si>
    <t>1703071912513233191XXXX001</t>
  </si>
  <si>
    <t>1703071912513232899XXXX001</t>
  </si>
  <si>
    <t>1703071912513237518XXXX001</t>
  </si>
  <si>
    <t>1703071912513236050XXXX001</t>
  </si>
  <si>
    <t>1703071912513234589XXXX001</t>
  </si>
  <si>
    <t>1703071912513233865XXXX001</t>
  </si>
  <si>
    <t>1703071912513237389XXXX001</t>
  </si>
  <si>
    <t>1703071912513234001XXXX001</t>
  </si>
  <si>
    <t>1703071912513239855XXXX001</t>
  </si>
  <si>
    <t>1703071912513232537XXXX001</t>
  </si>
  <si>
    <t>1703071912513234985XXXX001</t>
  </si>
  <si>
    <t>1703071912513235243XXXX001</t>
  </si>
  <si>
    <t>1703071912513234111XXXX001</t>
  </si>
  <si>
    <t>1703071912513231636XXXX001</t>
  </si>
  <si>
    <t>1703071912513238134XXXX001</t>
  </si>
  <si>
    <t>1703071912513232917XXXX001</t>
  </si>
  <si>
    <t>1703071912513234113XXXX001</t>
  </si>
  <si>
    <t>1703071912513232944XXXX001</t>
  </si>
  <si>
    <t>1703071912513238903XXXX001</t>
  </si>
  <si>
    <t>1703071912513233653XXXX001</t>
  </si>
  <si>
    <t>1703071912513236895XXXX001</t>
  </si>
  <si>
    <t>1703071912513234568XXXX001</t>
  </si>
  <si>
    <t>1703071912513248510XXXX001</t>
  </si>
  <si>
    <t>1703071912513248566XXXX001</t>
  </si>
  <si>
    <t>1703071912513241885XXXX001</t>
  </si>
  <si>
    <t>1703071912513243568XXXX001</t>
  </si>
  <si>
    <t>1703071912513247103XXXX001</t>
  </si>
  <si>
    <t>1703071912513248948XXXX001</t>
  </si>
  <si>
    <t>1703071912513243562XXXX001</t>
  </si>
  <si>
    <t>1703071912513246887XXXX001</t>
  </si>
  <si>
    <t>1703071912513248783XXXX001</t>
  </si>
  <si>
    <t>1703071912513245831XXXX001</t>
  </si>
  <si>
    <t>1703071912513245263XXXX001</t>
  </si>
  <si>
    <t>1703071912513243429XXXX001</t>
  </si>
  <si>
    <t>1703071912513247486XXXX001</t>
  </si>
  <si>
    <t>1703071912513243613XXXX001</t>
  </si>
  <si>
    <t>1703071912513248055XXXX001</t>
  </si>
  <si>
    <t>1703071912513249972XXXX001</t>
  </si>
  <si>
    <t>1703071912513249134XXXX001</t>
  </si>
  <si>
    <t>1703071912513248048XXXX001</t>
  </si>
  <si>
    <t>1703071912513243563XXXX001</t>
  </si>
  <si>
    <t>1703071912513244987XXXX001</t>
  </si>
  <si>
    <t>1703071912513246271XXXX001</t>
  </si>
  <si>
    <t>1703071912513248262XXXX001</t>
  </si>
  <si>
    <t>1703071912513244089XXXX001</t>
  </si>
  <si>
    <t>1703071912513245284XXXX001</t>
  </si>
  <si>
    <t>1703071912513242137XXXX001</t>
  </si>
  <si>
    <t>1703071912513244455XXXX001</t>
  </si>
  <si>
    <t>1703071912513249536XXXX001</t>
  </si>
  <si>
    <t>1703071912513241727XXXX001</t>
  </si>
  <si>
    <t>1703071912513240421XXXX001</t>
  </si>
  <si>
    <t>1703071912513245626XXXX001</t>
  </si>
  <si>
    <t>1703071912513249563XXXX001</t>
  </si>
  <si>
    <t>1703071912513244032XXXX001</t>
  </si>
  <si>
    <t>1703071912513244841XXXX001</t>
  </si>
  <si>
    <t>1703071912513242664XXXX001</t>
  </si>
  <si>
    <t>1703071912513243416XXXX001</t>
  </si>
  <si>
    <t>1703071912513248084XXXX001</t>
  </si>
  <si>
    <t>1703071912513245581XXXX001</t>
  </si>
  <si>
    <t>1703071912513246482XXXX001</t>
  </si>
  <si>
    <t>1703071912513249587XXXX001</t>
  </si>
  <si>
    <t>1703071912513240641XXXX001</t>
  </si>
  <si>
    <t>1703071912513247470XXXX001</t>
  </si>
  <si>
    <t>1703071912513242957XXXX001</t>
  </si>
  <si>
    <t>1703071912513247011XXXX001</t>
  </si>
  <si>
    <t>1703071912513246251XXXX001</t>
  </si>
  <si>
    <t>1703071912513241903XXXX001</t>
  </si>
  <si>
    <t>1703071912513242683XXXX001</t>
  </si>
  <si>
    <t>1703071912513240209XXXX001</t>
  </si>
  <si>
    <t>1703071912513249970XXXX001</t>
  </si>
  <si>
    <t>1703071912513246951XXXX001</t>
  </si>
  <si>
    <t>1703071912513243718XXXX001</t>
  </si>
  <si>
    <t>1703071912513240849XXXX001</t>
  </si>
  <si>
    <t>1703071912513248729XXXX001</t>
  </si>
  <si>
    <t>1703071912513246348XXXX001</t>
  </si>
  <si>
    <t>1703071912513246710XXXX001</t>
  </si>
  <si>
    <t>1703071912513243263XXXX001</t>
  </si>
  <si>
    <t>1703071912513246050XXXX001</t>
  </si>
  <si>
    <t>1703071912513249753XXXX001</t>
  </si>
  <si>
    <t>1703071912513244754XXXX001</t>
  </si>
  <si>
    <t>1703071912513241911XXXX001</t>
  </si>
  <si>
    <t>1703071912513247828XXXX001</t>
  </si>
  <si>
    <t>1703071912513241102XXXX001</t>
  </si>
  <si>
    <t>1703071912513244947XXXX001</t>
  </si>
  <si>
    <t>1703071912513247200XXXX001</t>
  </si>
  <si>
    <t>1703071912513247806XXXX001</t>
  </si>
  <si>
    <t>1703071912513247189XXXX001</t>
  </si>
  <si>
    <t>1703071912513249395XXXX001</t>
  </si>
  <si>
    <t>1703071912513249990XXXX001</t>
  </si>
  <si>
    <t>1703071912513249078XXXX001</t>
  </si>
  <si>
    <t>1703071912513246924XXXX001</t>
  </si>
  <si>
    <t>1703071912513250581XXXX001</t>
  </si>
  <si>
    <t>1703071912513259874XXXX001</t>
  </si>
  <si>
    <t>1703071912513258426XXXX001</t>
  </si>
  <si>
    <t>1703071912513252308XXXX001</t>
  </si>
  <si>
    <t>1703071912513252142XXXX001</t>
  </si>
  <si>
    <t>1703071912513250025XXXX001</t>
  </si>
  <si>
    <t>1703071912513259448XXXX001</t>
  </si>
  <si>
    <t>1703071912513252613XXXX001</t>
  </si>
  <si>
    <t>1703071912513252464XXXX001</t>
  </si>
  <si>
    <t>1703071912513256734XXXX001</t>
  </si>
  <si>
    <t>1703071912513259657XXXX001</t>
  </si>
  <si>
    <t>1703071912513251148XXXX001</t>
  </si>
  <si>
    <t>1703071912513256248XXXX001</t>
  </si>
  <si>
    <t>1703071912513259892XXXX001</t>
  </si>
  <si>
    <t>1703071912513252664XXXX001</t>
  </si>
  <si>
    <t>1703071912513258002XXXX001</t>
  </si>
  <si>
    <t>1703071912513251390XXXX001</t>
  </si>
  <si>
    <t>1703071912513256180XXXX001</t>
  </si>
  <si>
    <t>1703071912513253648XXXX001</t>
  </si>
  <si>
    <t>1703071912513258330XXXX001</t>
  </si>
  <si>
    <t>1703071912513253225XXXX001</t>
  </si>
  <si>
    <t>1703071912513258936XXXX001</t>
  </si>
  <si>
    <t>1703071912513254819XXXX001</t>
  </si>
  <si>
    <t>1703071912513259574XXXX001</t>
  </si>
  <si>
    <t>1703071912513258373XXXX001</t>
  </si>
  <si>
    <t>1703071912513253442XXXX001</t>
  </si>
  <si>
    <t>1703071912513259271XXXX001</t>
  </si>
  <si>
    <t>1703071912513259510XXXX001</t>
  </si>
  <si>
    <t>1703071912513253980XXXX001</t>
  </si>
  <si>
    <t>1703071912513259915XXXX001</t>
  </si>
  <si>
    <t>1703071912513259834XXXX001</t>
  </si>
  <si>
    <t>1703071912513256415XXXX001</t>
  </si>
  <si>
    <t>1703071912513258481XXXX001</t>
  </si>
  <si>
    <t>1703071912513253884XXXX001</t>
  </si>
  <si>
    <t>1703071912513253655XXXX001</t>
  </si>
  <si>
    <t>1703071912513255028XXXX001</t>
  </si>
  <si>
    <t>1703071912513257309XXXX001</t>
  </si>
  <si>
    <t>1703071912513259698XXXX001</t>
  </si>
  <si>
    <t>1703071912513259249XXXX001</t>
  </si>
  <si>
    <t>1703071912513252676XXXX001</t>
  </si>
  <si>
    <t>1703071912513257312XXXX001</t>
  </si>
  <si>
    <t>1703071912513255922XXXX001</t>
  </si>
  <si>
    <t>1703071912513253196XXXX001</t>
  </si>
  <si>
    <t>1703071912513256159XXXX001</t>
  </si>
  <si>
    <t>1703071912513256809XXXX001</t>
  </si>
  <si>
    <t>1703071912513256073XXXX001</t>
  </si>
  <si>
    <t>1703071912513252379XXXX001</t>
  </si>
  <si>
    <t>1703071912513258086XXXX001</t>
  </si>
  <si>
    <t>1703071912513255089XXXX001</t>
  </si>
  <si>
    <t>1703071912513255502XXXX001</t>
  </si>
  <si>
    <t>1703071912513250947XXXX001</t>
  </si>
  <si>
    <t>1703071912513252798XXXX001</t>
  </si>
  <si>
    <t>1703071912513256673XXXX001</t>
  </si>
  <si>
    <t>1703071912513257911XXXX001</t>
  </si>
  <si>
    <t>1703071912513258895XXXX001</t>
  </si>
  <si>
    <t>1703071912513250817XXXX001</t>
  </si>
  <si>
    <t>1703071912513255092XXXX001</t>
  </si>
  <si>
    <t>1703071912513250293XXXX001</t>
  </si>
  <si>
    <t>1703071912513258493XXXX001</t>
  </si>
  <si>
    <t>1703071912513251793XXXX001</t>
  </si>
  <si>
    <t>1703071912513257046XXXX001</t>
  </si>
  <si>
    <t>1703071912513252765XXXX001</t>
  </si>
  <si>
    <t>1703071912513254521XXXX001</t>
  </si>
  <si>
    <t>1703071912513259228XXXX001</t>
  </si>
  <si>
    <t>1703071912513259283XXXX001</t>
  </si>
  <si>
    <t>1703071912513250842XXXX001</t>
  </si>
  <si>
    <t>1703071912513252035XXXX001</t>
  </si>
  <si>
    <t>1703071912513254894XXXX001</t>
  </si>
  <si>
    <t>1703071912513251829XXXX001</t>
  </si>
  <si>
    <t>1703071912513255465XXXX001</t>
  </si>
  <si>
    <t>1703071912513250767XXXX001</t>
  </si>
  <si>
    <t>1703071912513252639XXXX001</t>
  </si>
  <si>
    <t>1703071912513251889XXXX001</t>
  </si>
  <si>
    <t>1703071912513255263XXXX001</t>
  </si>
  <si>
    <t>1703071912513255095XXXX001</t>
  </si>
  <si>
    <t>1703071912513256269XXXX001</t>
  </si>
  <si>
    <t>1703071912513257508XXXX001</t>
  </si>
  <si>
    <t>1703071912513254759XXXX001</t>
  </si>
  <si>
    <t>1703071912513258140XXXX001</t>
  </si>
  <si>
    <t>1703071912513250612XXXX001</t>
  </si>
  <si>
    <t>1703071912513258113XXXX001</t>
  </si>
  <si>
    <t>1703071912513252512XXXX001</t>
  </si>
  <si>
    <t>keyid</t>
  </si>
  <si>
    <t>pt</t>
  </si>
  <si>
    <t>20160512144219375328</t>
  </si>
  <si>
    <t>四川海岛印象旅行社有限公司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</si>
</sst>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u/>
      <sz val="11"/>
      <color theme="10"/>
      <name val="等线"/>
      <family val="2"/>
      <scheme val="minor"/>
    </font>
    <font>
      <b/>
      <sz val="12"/>
      <color theme="1"/>
      <name val="等线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9">
    <xf numFmtId="0" fontId="0" fillId="0" borderId="0" xfId="0"/>
    <xf numFmtId="22" fontId="0" fillId="0" borderId="0" xfId="0" applyNumberFormat="1"/>
    <xf numFmtId="49" fontId="0" fillId="0" borderId="0" xfId="0" applyNumberFormat="1"/>
    <xf numFmtId="0" fontId="0" fillId="0" borderId="0" xfId="0" applyNumberFormat="1"/>
    <xf numFmtId="49" fontId="2" fillId="0" borderId="0" xfId="0" applyNumberFormat="1" applyFont="1"/>
    <xf numFmtId="49" fontId="4" fillId="0" borderId="0" xfId="0" applyNumberFormat="1" applyFont="1"/>
    <xf numFmtId="49" fontId="0" fillId="2" borderId="0" xfId="0" applyNumberFormat="1" applyFill="1"/>
    <xf numFmtId="49" fontId="3" fillId="2" borderId="0" xfId="1" applyNumberFormat="1" applyFill="1"/>
    <xf numFmtId="0" fontId="4" fillId="0" borderId="0" xfId="0" applyNumberFormat="1" applyFont="1"/>
    <xf numFmtId="49" fontId="0" fillId="0" borderId="0" xfId="0" applyNumberFormat="1" applyAlignment="1">
      <alignment horizontal="fill"/>
    </xf>
    <xf numFmtId="0" fontId="0" fillId="0" borderId="0" xfId="0" applyAlignment="1">
      <alignment horizontal="fill"/>
    </xf>
    <xf numFmtId="49" fontId="0" fillId="3" borderId="0" xfId="0" applyNumberFormat="1" applyFill="1"/>
    <xf numFmtId="0" fontId="0" fillId="3" borderId="0" xfId="0" applyFill="1"/>
    <xf numFmtId="49" fontId="0" fillId="4" borderId="0" xfId="0" applyNumberFormat="1" applyFill="1"/>
    <xf numFmtId="0" fontId="0" fillId="4" borderId="0" xfId="0" applyNumberFormat="1" applyFill="1"/>
    <xf numFmtId="49" fontId="4" fillId="4" borderId="0" xfId="0" applyNumberFormat="1" applyFont="1" applyFill="1"/>
    <xf numFmtId="0" fontId="4" fillId="4" borderId="0" xfId="0" applyNumberFormat="1" applyFont="1" applyFill="1"/>
    <xf numFmtId="22" fontId="0" fillId="4" borderId="0" xfId="0" applyNumberFormat="1" applyFill="1"/>
    <xf numFmtId="0" fontId="3" fillId="0" borderId="0" xfId="1" applyNumberFormat="1"/>
  </cellXfs>
  <cellStyles count="2">
    <cellStyle name="常规" xfId="0" builtinId="0"/>
    <cellStyle name="超链接" xfId="1" builtinId="8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192"/>
  <sheetViews>
    <sheetView zoomScaleNormal="100" workbookViewId="0">
      <pane ySplit="1" topLeftCell="A2" activePane="bottomLeft" state="frozen"/>
      <selection activeCell="F396" sqref="F396"/>
      <selection pane="bottomLeft" activeCell="A4" sqref="A1:A1048576"/>
    </sheetView>
  </sheetViews>
  <sheetFormatPr defaultRowHeight="14.55" x14ac:dyDescent="0.25"/>
  <cols>
    <col min="1" max="1" width="24.625" style="13" customWidth="1"/>
    <col min="2" max="2" width="16.375" style="13" bestFit="1" customWidth="1"/>
    <col min="3" max="3" width="10.5" style="13" bestFit="1" customWidth="1"/>
    <col min="4" max="4" width="11.375" style="13" bestFit="1" customWidth="1"/>
    <col min="5" max="5" width="12.75" style="13" bestFit="1" customWidth="1"/>
    <col min="6" max="6" width="12.625" style="13" bestFit="1" customWidth="1"/>
    <col min="7" max="7" width="12.875" style="13" bestFit="1" customWidth="1"/>
    <col min="8" max="8" width="12" style="13" customWidth="1"/>
    <col min="9" max="9" width="14.125" style="13" customWidth="1"/>
    <col min="10" max="10" width="11.375" style="13" bestFit="1" customWidth="1"/>
    <col min="11" max="11" width="30" style="13" bestFit="1" customWidth="1"/>
    <col min="12" max="12" width="13.375" style="13" bestFit="1" customWidth="1"/>
    <col min="13" max="13" width="35.375" style="13" customWidth="1"/>
    <col min="14" max="14" width="13.125" style="13" bestFit="1" customWidth="1"/>
    <col min="15" max="15" width="18" style="13" customWidth="1"/>
    <col min="16" max="16" width="10.75" style="13" bestFit="1" customWidth="1"/>
    <col min="17" max="17" width="15.75" style="13" bestFit="1" customWidth="1"/>
    <col min="18" max="18" width="10.75" style="13" bestFit="1" customWidth="1"/>
    <col min="19" max="19" width="15.75" style="13" bestFit="1" customWidth="1"/>
    <col min="20" max="20" width="21.125" style="13" bestFit="1" customWidth="1"/>
    <col min="21" max="21" width="20" style="13" bestFit="1" customWidth="1"/>
    <col min="22" max="22" width="12.375" style="13" bestFit="1" customWidth="1"/>
    <col min="23" max="23" width="13.875" style="13" bestFit="1" customWidth="1"/>
    <col min="24" max="24" width="15.125" style="13" customWidth="1"/>
    <col min="25" max="25" width="19.375" style="13" customWidth="1"/>
    <col min="26" max="26" width="17" style="13" bestFit="1" customWidth="1"/>
    <col min="27" max="27" width="12.875" style="13" bestFit="1" customWidth="1"/>
    <col min="28" max="28" width="15.375" style="13" bestFit="1" customWidth="1"/>
    <col min="29" max="29" width="22.875" style="13" bestFit="1" customWidth="1"/>
    <col min="30" max="30" width="27.125" style="13" bestFit="1" customWidth="1"/>
    <col min="31" max="31" width="12.5" style="13" bestFit="1" customWidth="1"/>
    <col min="32" max="32" width="17.5" style="13" bestFit="1" customWidth="1"/>
    <col min="33" max="33" width="44.5" style="13" bestFit="1" customWidth="1"/>
    <col min="34" max="34" width="24" style="13" bestFit="1" customWidth="1"/>
    <col min="35" max="35" width="16.875" style="13" bestFit="1" customWidth="1"/>
    <col min="36" max="37" width="21.875" style="13" bestFit="1" customWidth="1"/>
    <col min="38" max="38" width="45" style="13" customWidth="1"/>
    <col min="39" max="40" width="20.75" style="13" bestFit="1" customWidth="1"/>
    <col min="41" max="41" width="14.375" style="13" bestFit="1" customWidth="1"/>
    <col min="42" max="42" width="9.625" style="13" bestFit="1" customWidth="1"/>
    <col min="43" max="43" width="14.5" style="13" bestFit="1" customWidth="1"/>
    <col min="44" max="44" width="11.875" style="13" bestFit="1" customWidth="1"/>
    <col min="45" max="45" width="15.875" style="13" bestFit="1" customWidth="1"/>
    <col min="46" max="46" width="12.5" style="13" bestFit="1" customWidth="1"/>
    <col min="47" max="47" width="15.5" style="13" bestFit="1" customWidth="1"/>
    <col min="48" max="48" width="14.375" style="13" bestFit="1" customWidth="1"/>
    <col min="49" max="49" width="12.625" style="13" bestFit="1" customWidth="1"/>
    <col min="50" max="50" width="38.5" style="13" customWidth="1"/>
    <col min="51" max="51" width="15.5" style="13" bestFit="1" customWidth="1"/>
    <col min="52" max="52" width="9" style="13"/>
    <col min="53" max="54" width="14.375" style="13" bestFit="1" customWidth="1"/>
    <col min="55" max="59" width="9" style="13"/>
    <col min="60" max="60" width="14.375" style="13" bestFit="1" customWidth="1"/>
    <col min="61" max="63" width="9" style="13"/>
    <col min="64" max="64" width="20" style="13" bestFit="1" customWidth="1"/>
    <col min="65" max="65" width="14.625" style="13" bestFit="1" customWidth="1"/>
    <col min="66" max="66" width="14.375" style="13" bestFit="1" customWidth="1"/>
    <col min="67" max="16384" width="9" style="13"/>
  </cols>
  <sheetData>
    <row r="1" spans="1:66" s="15" customFormat="1" ht="15.25" x14ac:dyDescent="0.25">
      <c r="B1" s="15" t="s">
        <v>196</v>
      </c>
      <c r="C1" s="15" t="s">
        <v>197</v>
      </c>
      <c r="D1" s="15" t="s">
        <v>198</v>
      </c>
      <c r="E1" s="16" t="s">
        <v>199</v>
      </c>
      <c r="F1" s="15" t="s">
        <v>200</v>
      </c>
      <c r="G1" s="15" t="s">
        <v>201</v>
      </c>
      <c r="H1" s="15" t="s">
        <v>318</v>
      </c>
      <c r="I1" s="15" t="s">
        <v>202</v>
      </c>
      <c r="J1" s="15" t="s">
        <v>203</v>
      </c>
      <c r="K1" s="15" t="s">
        <v>204</v>
      </c>
      <c r="L1" s="15" t="s">
        <v>205</v>
      </c>
      <c r="M1" s="15" t="s">
        <v>206</v>
      </c>
      <c r="N1" s="15" t="s">
        <v>207</v>
      </c>
      <c r="O1" s="15" t="s">
        <v>208</v>
      </c>
      <c r="P1" s="15" t="s">
        <v>209</v>
      </c>
      <c r="Q1" s="15" t="s">
        <v>210</v>
      </c>
      <c r="R1" s="15" t="s">
        <v>211</v>
      </c>
      <c r="S1" s="15" t="s">
        <v>212</v>
      </c>
      <c r="T1" s="15" t="s">
        <v>213</v>
      </c>
      <c r="U1" s="15" t="s">
        <v>214</v>
      </c>
      <c r="V1" s="15" t="s">
        <v>215</v>
      </c>
      <c r="W1" s="15" t="s">
        <v>216</v>
      </c>
      <c r="X1" s="15" t="s">
        <v>217</v>
      </c>
      <c r="Y1" s="15" t="s">
        <v>218</v>
      </c>
      <c r="Z1" s="15" t="s">
        <v>219</v>
      </c>
      <c r="AA1" s="15" t="s">
        <v>220</v>
      </c>
      <c r="AB1" s="15" t="s">
        <v>221</v>
      </c>
      <c r="AC1" s="15" t="s">
        <v>222</v>
      </c>
      <c r="AD1" s="15" t="s">
        <v>223</v>
      </c>
      <c r="AE1" s="15" t="s">
        <v>224</v>
      </c>
      <c r="AF1" s="15" t="s">
        <v>225</v>
      </c>
      <c r="AG1" s="15" t="s">
        <v>226</v>
      </c>
      <c r="AH1" s="15" t="s">
        <v>227</v>
      </c>
      <c r="AI1" s="15" t="s">
        <v>228</v>
      </c>
      <c r="AJ1" s="15" t="s">
        <v>229</v>
      </c>
      <c r="AK1" s="15" t="s">
        <v>230</v>
      </c>
      <c r="AL1" s="15" t="s">
        <v>231</v>
      </c>
      <c r="AM1" s="15" t="s">
        <v>232</v>
      </c>
      <c r="AN1" s="15" t="s">
        <v>233</v>
      </c>
      <c r="AO1" s="15" t="s">
        <v>234</v>
      </c>
      <c r="AP1" s="15" t="s">
        <v>235</v>
      </c>
      <c r="AQ1" s="15" t="s">
        <v>1999</v>
      </c>
      <c r="AR1" s="15" t="s">
        <v>236</v>
      </c>
      <c r="AS1" s="15" t="s">
        <v>237</v>
      </c>
      <c r="AT1" s="15" t="s">
        <v>238</v>
      </c>
      <c r="AU1" s="15" t="s">
        <v>239</v>
      </c>
      <c r="AV1" s="15" t="s">
        <v>240</v>
      </c>
      <c r="AW1" s="15" t="s">
        <v>241</v>
      </c>
      <c r="AX1" s="15" t="s">
        <v>1602</v>
      </c>
      <c r="AY1" s="15" t="s">
        <v>242</v>
      </c>
      <c r="AZ1" s="15" t="s">
        <v>243</v>
      </c>
      <c r="BA1" s="15" t="s">
        <v>244</v>
      </c>
      <c r="BB1" s="15" t="s">
        <v>245</v>
      </c>
      <c r="BC1" s="15" t="s">
        <v>246</v>
      </c>
      <c r="BD1" s="15" t="s">
        <v>247</v>
      </c>
      <c r="BE1" s="15" t="s">
        <v>248</v>
      </c>
      <c r="BF1" s="15" t="s">
        <v>249</v>
      </c>
      <c r="BG1" s="15" t="s">
        <v>250</v>
      </c>
      <c r="BH1" s="15" t="s">
        <v>251</v>
      </c>
      <c r="BI1" s="15" t="s">
        <v>252</v>
      </c>
      <c r="BJ1" s="15" t="s">
        <v>319</v>
      </c>
      <c r="BK1" s="15" t="s">
        <v>253</v>
      </c>
      <c r="BL1" s="15" t="s">
        <v>320</v>
      </c>
      <c r="BM1" s="15" t="s">
        <v>254</v>
      </c>
      <c r="BN1" s="15" t="s">
        <v>255</v>
      </c>
    </row>
    <row r="2" spans="1:66" ht="15.25" x14ac:dyDescent="0.25">
      <c r="B2" s="13" t="s">
        <v>292</v>
      </c>
      <c r="C2" s="13" t="s">
        <v>293</v>
      </c>
      <c r="D2" s="13" t="s">
        <v>294</v>
      </c>
      <c r="E2" s="13" t="s">
        <v>294</v>
      </c>
      <c r="F2" s="13" t="s">
        <v>294</v>
      </c>
      <c r="G2" s="13" t="s">
        <v>294</v>
      </c>
      <c r="H2" s="13" t="s">
        <v>294</v>
      </c>
      <c r="I2" s="13" t="s">
        <v>294</v>
      </c>
      <c r="J2" s="13" t="s">
        <v>294</v>
      </c>
      <c r="K2" s="13" t="s">
        <v>294</v>
      </c>
      <c r="L2" s="13" t="s">
        <v>294</v>
      </c>
      <c r="M2" s="13" t="s">
        <v>294</v>
      </c>
      <c r="N2" s="13" t="s">
        <v>294</v>
      </c>
      <c r="O2" s="13" t="s">
        <v>294</v>
      </c>
      <c r="P2" s="13" t="s">
        <v>294</v>
      </c>
      <c r="Q2" s="13" t="s">
        <v>294</v>
      </c>
      <c r="R2" s="13" t="s">
        <v>294</v>
      </c>
      <c r="S2" s="13" t="s">
        <v>294</v>
      </c>
      <c r="T2" s="13" t="s">
        <v>294</v>
      </c>
      <c r="U2" s="13" t="s">
        <v>294</v>
      </c>
      <c r="V2" s="13" t="s">
        <v>295</v>
      </c>
      <c r="W2" s="13" t="s">
        <v>294</v>
      </c>
      <c r="X2" s="13" t="s">
        <v>294</v>
      </c>
      <c r="Y2" s="13" t="s">
        <v>294</v>
      </c>
      <c r="Z2" s="13" t="s">
        <v>294</v>
      </c>
      <c r="AA2" s="13" t="s">
        <v>294</v>
      </c>
      <c r="AB2" s="13" t="s">
        <v>294</v>
      </c>
      <c r="AC2" s="13" t="s">
        <v>295</v>
      </c>
      <c r="AD2" s="13" t="s">
        <v>294</v>
      </c>
      <c r="AE2" s="13" t="s">
        <v>295</v>
      </c>
      <c r="AF2" s="13" t="s">
        <v>294</v>
      </c>
      <c r="AG2" s="13" t="s">
        <v>294</v>
      </c>
      <c r="AH2" s="15" t="s">
        <v>294</v>
      </c>
      <c r="AI2" s="13" t="s">
        <v>294</v>
      </c>
      <c r="AJ2" s="13" t="s">
        <v>295</v>
      </c>
      <c r="AK2" s="13" t="s">
        <v>294</v>
      </c>
      <c r="AL2" s="13" t="s">
        <v>294</v>
      </c>
      <c r="AM2" s="13" t="s">
        <v>296</v>
      </c>
      <c r="AN2" s="13" t="s">
        <v>293</v>
      </c>
      <c r="AO2" s="13" t="s">
        <v>294</v>
      </c>
      <c r="AP2" s="13" t="s">
        <v>295</v>
      </c>
      <c r="AQ2" s="13" t="s">
        <v>294</v>
      </c>
      <c r="AR2" s="13" t="s">
        <v>295</v>
      </c>
      <c r="AS2" s="17" t="s">
        <v>294</v>
      </c>
      <c r="AT2" s="13" t="s">
        <v>293</v>
      </c>
      <c r="AU2" s="17" t="s">
        <v>294</v>
      </c>
      <c r="AV2" s="13" t="s">
        <v>295</v>
      </c>
      <c r="AW2" s="13" t="s">
        <v>294</v>
      </c>
      <c r="AX2" s="13" t="s">
        <v>294</v>
      </c>
      <c r="AY2" s="17" t="s">
        <v>294</v>
      </c>
      <c r="AZ2" s="13" t="s">
        <v>294</v>
      </c>
      <c r="BA2" s="13" t="s">
        <v>295</v>
      </c>
      <c r="BB2" s="13" t="s">
        <v>294</v>
      </c>
      <c r="BC2" s="13" t="s">
        <v>295</v>
      </c>
      <c r="BD2" s="13" t="s">
        <v>294</v>
      </c>
      <c r="BE2" s="13" t="s">
        <v>295</v>
      </c>
      <c r="BF2" s="13" t="s">
        <v>294</v>
      </c>
      <c r="BG2" s="13" t="s">
        <v>294</v>
      </c>
      <c r="BH2" s="13" t="s">
        <v>297</v>
      </c>
      <c r="BI2" s="13" t="s">
        <v>295</v>
      </c>
      <c r="BJ2" s="13" t="s">
        <v>295</v>
      </c>
      <c r="BK2" s="13" t="s">
        <v>294</v>
      </c>
      <c r="BL2" s="13" t="s">
        <v>297</v>
      </c>
      <c r="BM2" s="13" t="s">
        <v>297</v>
      </c>
      <c r="BN2" s="13" t="s">
        <v>298</v>
      </c>
    </row>
    <row r="3" spans="1:66" s="2" customFormat="1" ht="15.25" x14ac:dyDescent="0.25">
      <c r="A3" s="3"/>
      <c r="B3" s="2" t="s">
        <v>8556</v>
      </c>
      <c r="C3" s="2" t="s">
        <v>11612</v>
      </c>
      <c r="D3" s="2" t="s">
        <v>2003</v>
      </c>
      <c r="E3" s="2" t="s">
        <v>8555</v>
      </c>
      <c r="F3" s="2" t="s">
        <v>8555</v>
      </c>
      <c r="G3" s="2" t="s">
        <v>2313</v>
      </c>
      <c r="H3" s="2" t="s">
        <v>5656</v>
      </c>
      <c r="I3" s="3" t="e">
        <f>VLOOKUP(G3,#REF!,3,FALSE)</f>
        <v>#REF!</v>
      </c>
      <c r="J3" s="3" t="e">
        <f>VLOOKUP(G3,#REF!,4,FALSE)</f>
        <v>#REF!</v>
      </c>
      <c r="K3" s="2" t="s">
        <v>8555</v>
      </c>
      <c r="L3" s="2" t="s">
        <v>193</v>
      </c>
      <c r="M3" s="2" t="s">
        <v>3</v>
      </c>
      <c r="N3" s="3" t="e">
        <f>VLOOKUP(G3,#REF!,7,FALSE)</f>
        <v>#REF!</v>
      </c>
      <c r="O3" s="3" t="e">
        <f>VLOOKUP(G3,#REF!,8,FALSE)</f>
        <v>#REF!</v>
      </c>
      <c r="P3" s="3" t="e">
        <f>VLOOKUP(G3,#REF!,9,FALSE)</f>
        <v>#REF!</v>
      </c>
      <c r="Q3" s="3" t="e">
        <f>VLOOKUP(G3,#REF!,10,FALSE)</f>
        <v>#REF!</v>
      </c>
      <c r="R3" s="3" t="e">
        <f>VLOOKUP(G3,#REF!,11,FALSE)</f>
        <v>#REF!</v>
      </c>
      <c r="S3" s="3" t="e">
        <f>VLOOKUP(G3,#REF!,12,FALSE)</f>
        <v>#REF!</v>
      </c>
      <c r="T3" s="3" t="e">
        <f>VLOOKUP(G3,#REF!,13,FALSE)</f>
        <v>#REF!</v>
      </c>
      <c r="U3" s="3" t="e">
        <f>VLOOKUP(G3,#REF!,14,FALSE)</f>
        <v>#REF!</v>
      </c>
      <c r="V3" s="3" t="e">
        <f>VLOOKUP(G3,#REF!,15,FALSE)</f>
        <v>#REF!</v>
      </c>
      <c r="W3" s="3" t="e">
        <f>VLOOKUP(G3,#REF!,16,FALSE)</f>
        <v>#REF!</v>
      </c>
      <c r="X3" s="3" t="e">
        <f>VLOOKUP(G3,#REF!,17,FALSE)</f>
        <v>#REF!</v>
      </c>
      <c r="Y3" s="3" t="e">
        <f>VLOOKUP(G3,#REF!,18,FALSE)</f>
        <v>#REF!</v>
      </c>
      <c r="Z3" s="3" t="e">
        <f>VLOOKUP(G3,#REF!,19,FALSE)</f>
        <v>#REF!</v>
      </c>
      <c r="AA3" s="3" t="e">
        <f>VLOOKUP(G3,#REF!,20,FALSE)</f>
        <v>#REF!</v>
      </c>
      <c r="AB3" s="3" t="e">
        <f>VLOOKUP(G3,#REF!,21,FALSE)</f>
        <v>#REF!</v>
      </c>
      <c r="AC3" s="3" t="e">
        <f>VLOOKUP(G3,#REF!,23,FALSE)</f>
        <v>#REF!</v>
      </c>
      <c r="AD3" s="3" t="e">
        <f>VLOOKUP(G3,#REF!,22,FALSE)</f>
        <v>#REF!</v>
      </c>
      <c r="AE3" s="2" t="s">
        <v>1998</v>
      </c>
      <c r="AF3" s="2" t="s">
        <v>2004</v>
      </c>
      <c r="AG3" s="3" t="e">
        <f>VLOOKUP(G3,#REF!,24,FALSE)</f>
        <v>#REF!</v>
      </c>
      <c r="AH3" s="8" t="e">
        <f>VLOOKUP(G3,#REF!,25,FALSE)</f>
        <v>#REF!</v>
      </c>
      <c r="AI3" s="2" t="s">
        <v>8555</v>
      </c>
      <c r="AJ3" s="2" t="s">
        <v>11613</v>
      </c>
      <c r="AK3" s="2" t="s">
        <v>8555</v>
      </c>
      <c r="AL3" s="2" t="s">
        <v>8555</v>
      </c>
      <c r="AM3" s="2" t="s">
        <v>11613</v>
      </c>
      <c r="AN3" s="2" t="s">
        <v>1603</v>
      </c>
      <c r="AO3" s="2" t="s">
        <v>1869</v>
      </c>
      <c r="AP3" s="2" t="s">
        <v>1998</v>
      </c>
      <c r="AQ3" s="2" t="s">
        <v>8555</v>
      </c>
      <c r="AR3" s="2" t="s">
        <v>1998</v>
      </c>
      <c r="AS3" s="2" t="s">
        <v>8555</v>
      </c>
      <c r="AT3" s="2" t="s">
        <v>1998</v>
      </c>
      <c r="AU3" s="2" t="s">
        <v>8555</v>
      </c>
      <c r="AV3" s="2" t="s">
        <v>1998</v>
      </c>
      <c r="AW3" s="2" t="s">
        <v>8555</v>
      </c>
      <c r="AX3" s="18" t="e">
        <f>VLOOKUP(G3,#REF!,26,FALSE)</f>
        <v>#REF!</v>
      </c>
      <c r="AY3" s="2" t="s">
        <v>8555</v>
      </c>
      <c r="AZ3" s="2" t="s">
        <v>8555</v>
      </c>
      <c r="BA3" s="2" t="s">
        <v>11614</v>
      </c>
      <c r="BB3" s="2" t="s">
        <v>11615</v>
      </c>
      <c r="BC3" s="2" t="s">
        <v>1603</v>
      </c>
      <c r="BD3" s="2" t="s">
        <v>11616</v>
      </c>
      <c r="BE3" s="2" t="s">
        <v>11617</v>
      </c>
      <c r="BF3" s="2" t="s">
        <v>11618</v>
      </c>
      <c r="BG3" s="2" t="s">
        <v>1997</v>
      </c>
      <c r="BH3" s="2" t="s">
        <v>11623</v>
      </c>
      <c r="BI3" s="2" t="s">
        <v>11619</v>
      </c>
      <c r="BJ3" s="2" t="s">
        <v>1998</v>
      </c>
      <c r="BK3" s="2" t="s">
        <v>11618</v>
      </c>
      <c r="BL3" s="2" t="s">
        <v>11621</v>
      </c>
      <c r="BM3" s="2" t="s">
        <v>11623</v>
      </c>
      <c r="BN3" s="2" t="s">
        <v>11623</v>
      </c>
    </row>
    <row r="4" spans="1:66" s="2" customFormat="1" ht="15.25" x14ac:dyDescent="0.25">
      <c r="A4" s="3"/>
      <c r="B4" s="2" t="s">
        <v>8557</v>
      </c>
      <c r="C4" s="2" t="s">
        <v>11612</v>
      </c>
      <c r="D4" s="2" t="s">
        <v>2003</v>
      </c>
      <c r="E4" s="2" t="s">
        <v>8555</v>
      </c>
      <c r="F4" s="2" t="s">
        <v>8555</v>
      </c>
      <c r="G4" s="2" t="s">
        <v>0</v>
      </c>
      <c r="H4" s="2" t="s">
        <v>333</v>
      </c>
      <c r="I4" s="3" t="e">
        <f>VLOOKUP(G4,#REF!,3,FALSE)</f>
        <v>#REF!</v>
      </c>
      <c r="J4" s="3" t="e">
        <f>VLOOKUP(G4,#REF!,4,FALSE)</f>
        <v>#REF!</v>
      </c>
      <c r="K4" s="2" t="s">
        <v>8555</v>
      </c>
      <c r="L4" s="2" t="s">
        <v>193</v>
      </c>
      <c r="M4" s="2" t="s">
        <v>3</v>
      </c>
      <c r="N4" s="3" t="e">
        <f>VLOOKUP(G4,#REF!,7,FALSE)</f>
        <v>#REF!</v>
      </c>
      <c r="O4" s="3" t="e">
        <f>VLOOKUP(G4,#REF!,8,FALSE)</f>
        <v>#REF!</v>
      </c>
      <c r="P4" s="3" t="e">
        <f>VLOOKUP(G4,#REF!,9,FALSE)</f>
        <v>#REF!</v>
      </c>
      <c r="Q4" s="3" t="e">
        <f>VLOOKUP(G4,#REF!,10,FALSE)</f>
        <v>#REF!</v>
      </c>
      <c r="R4" s="3" t="e">
        <f>VLOOKUP(G4,#REF!,11,FALSE)</f>
        <v>#REF!</v>
      </c>
      <c r="S4" s="3" t="e">
        <f>VLOOKUP(G4,#REF!,12,FALSE)</f>
        <v>#REF!</v>
      </c>
      <c r="T4" s="3" t="e">
        <f>VLOOKUP(G4,#REF!,13,FALSE)</f>
        <v>#REF!</v>
      </c>
      <c r="U4" s="3" t="e">
        <f>VLOOKUP(G4,#REF!,14,FALSE)</f>
        <v>#REF!</v>
      </c>
      <c r="V4" s="3" t="e">
        <f>VLOOKUP(G4,#REF!,15,FALSE)</f>
        <v>#REF!</v>
      </c>
      <c r="W4" s="3" t="e">
        <f>VLOOKUP(G4,#REF!,16,FALSE)</f>
        <v>#REF!</v>
      </c>
      <c r="X4" s="3" t="e">
        <f>VLOOKUP(G4,#REF!,17,FALSE)</f>
        <v>#REF!</v>
      </c>
      <c r="Y4" s="3" t="e">
        <f>VLOOKUP(G4,#REF!,18,FALSE)</f>
        <v>#REF!</v>
      </c>
      <c r="Z4" s="3" t="e">
        <f>VLOOKUP(G4,#REF!,19,FALSE)</f>
        <v>#REF!</v>
      </c>
      <c r="AA4" s="3" t="e">
        <f>VLOOKUP(G4,#REF!,20,FALSE)</f>
        <v>#REF!</v>
      </c>
      <c r="AB4" s="3" t="e">
        <f>VLOOKUP(G4,#REF!,21,FALSE)</f>
        <v>#REF!</v>
      </c>
      <c r="AC4" s="3" t="e">
        <f>VLOOKUP(G4,#REF!,23,FALSE)</f>
        <v>#REF!</v>
      </c>
      <c r="AD4" s="3" t="e">
        <f>VLOOKUP(G4,#REF!,22,FALSE)</f>
        <v>#REF!</v>
      </c>
      <c r="AE4" s="2" t="s">
        <v>1998</v>
      </c>
      <c r="AF4" s="2" t="s">
        <v>2004</v>
      </c>
      <c r="AG4" s="3" t="e">
        <f>VLOOKUP(G4,#REF!,24,FALSE)</f>
        <v>#REF!</v>
      </c>
      <c r="AH4" s="8" t="e">
        <f>VLOOKUP(G4,#REF!,25,FALSE)</f>
        <v>#REF!</v>
      </c>
      <c r="AI4" s="2" t="s">
        <v>8555</v>
      </c>
      <c r="AJ4" s="2" t="s">
        <v>11613</v>
      </c>
      <c r="AK4" s="2" t="s">
        <v>8555</v>
      </c>
      <c r="AL4" s="2" t="s">
        <v>8555</v>
      </c>
      <c r="AM4" s="2" t="s">
        <v>11613</v>
      </c>
      <c r="AN4" s="2" t="s">
        <v>1603</v>
      </c>
      <c r="AO4" s="2" t="s">
        <v>1869</v>
      </c>
      <c r="AP4" s="2" t="s">
        <v>1998</v>
      </c>
      <c r="AQ4" s="2" t="s">
        <v>8555</v>
      </c>
      <c r="AR4" s="2" t="s">
        <v>1998</v>
      </c>
      <c r="AS4" s="2" t="s">
        <v>8555</v>
      </c>
      <c r="AT4" s="2" t="s">
        <v>1998</v>
      </c>
      <c r="AU4" s="2" t="s">
        <v>8555</v>
      </c>
      <c r="AV4" s="2" t="s">
        <v>1998</v>
      </c>
      <c r="AW4" s="2" t="s">
        <v>8555</v>
      </c>
      <c r="AX4" s="18" t="e">
        <f>VLOOKUP(G4,#REF!,26,FALSE)</f>
        <v>#REF!</v>
      </c>
      <c r="AY4" s="2" t="s">
        <v>8555</v>
      </c>
      <c r="AZ4" s="2" t="s">
        <v>8555</v>
      </c>
      <c r="BA4" s="2" t="s">
        <v>11614</v>
      </c>
      <c r="BB4" s="2" t="s">
        <v>11615</v>
      </c>
      <c r="BC4" s="2" t="s">
        <v>1603</v>
      </c>
      <c r="BD4" s="2" t="s">
        <v>11616</v>
      </c>
      <c r="BE4" s="2" t="s">
        <v>11617</v>
      </c>
      <c r="BF4" s="2" t="s">
        <v>11618</v>
      </c>
      <c r="BG4" s="2" t="s">
        <v>1997</v>
      </c>
      <c r="BH4" s="2" t="s">
        <v>11623</v>
      </c>
      <c r="BI4" s="2" t="s">
        <v>11619</v>
      </c>
      <c r="BJ4" s="2" t="s">
        <v>1998</v>
      </c>
      <c r="BK4" s="2" t="s">
        <v>11618</v>
      </c>
      <c r="BL4" s="2" t="s">
        <v>11621</v>
      </c>
      <c r="BM4" s="2" t="s">
        <v>11623</v>
      </c>
      <c r="BN4" s="2" t="s">
        <v>11623</v>
      </c>
    </row>
    <row r="5" spans="1:66" s="2" customFormat="1" ht="15.25" x14ac:dyDescent="0.25">
      <c r="A5" s="3"/>
      <c r="B5" s="2" t="s">
        <v>8558</v>
      </c>
      <c r="C5" s="2" t="s">
        <v>11612</v>
      </c>
      <c r="D5" s="2" t="s">
        <v>2003</v>
      </c>
      <c r="E5" s="2" t="s">
        <v>8555</v>
      </c>
      <c r="F5" s="2" t="s">
        <v>8555</v>
      </c>
      <c r="G5" s="2" t="s">
        <v>4</v>
      </c>
      <c r="H5" s="2" t="s">
        <v>5657</v>
      </c>
      <c r="I5" s="3" t="e">
        <f>VLOOKUP(G5,#REF!,3,FALSE)</f>
        <v>#REF!</v>
      </c>
      <c r="J5" s="3" t="e">
        <f>VLOOKUP(G5,#REF!,4,FALSE)</f>
        <v>#REF!</v>
      </c>
      <c r="K5" s="2" t="s">
        <v>8555</v>
      </c>
      <c r="L5" s="2" t="s">
        <v>193</v>
      </c>
      <c r="M5" s="2" t="s">
        <v>3</v>
      </c>
      <c r="N5" s="3" t="e">
        <f>VLOOKUP(G5,#REF!,7,FALSE)</f>
        <v>#REF!</v>
      </c>
      <c r="O5" s="3" t="e">
        <f>VLOOKUP(G5,#REF!,8,FALSE)</f>
        <v>#REF!</v>
      </c>
      <c r="P5" s="3" t="e">
        <f>VLOOKUP(G5,#REF!,9,FALSE)</f>
        <v>#REF!</v>
      </c>
      <c r="Q5" s="3" t="e">
        <f>VLOOKUP(G5,#REF!,10,FALSE)</f>
        <v>#REF!</v>
      </c>
      <c r="R5" s="3" t="e">
        <f>VLOOKUP(G5,#REF!,11,FALSE)</f>
        <v>#REF!</v>
      </c>
      <c r="S5" s="3" t="e">
        <f>VLOOKUP(G5,#REF!,12,FALSE)</f>
        <v>#REF!</v>
      </c>
      <c r="T5" s="3" t="e">
        <f>VLOOKUP(G5,#REF!,13,FALSE)</f>
        <v>#REF!</v>
      </c>
      <c r="U5" s="3" t="e">
        <f>VLOOKUP(G5,#REF!,14,FALSE)</f>
        <v>#REF!</v>
      </c>
      <c r="V5" s="3" t="e">
        <f>VLOOKUP(G5,#REF!,15,FALSE)</f>
        <v>#REF!</v>
      </c>
      <c r="W5" s="3" t="e">
        <f>VLOOKUP(G5,#REF!,16,FALSE)</f>
        <v>#REF!</v>
      </c>
      <c r="X5" s="3" t="e">
        <f>VLOOKUP(G5,#REF!,17,FALSE)</f>
        <v>#REF!</v>
      </c>
      <c r="Y5" s="3" t="e">
        <f>VLOOKUP(G5,#REF!,18,FALSE)</f>
        <v>#REF!</v>
      </c>
      <c r="Z5" s="3" t="e">
        <f>VLOOKUP(G5,#REF!,19,FALSE)</f>
        <v>#REF!</v>
      </c>
      <c r="AA5" s="3" t="e">
        <f>VLOOKUP(G5,#REF!,20,FALSE)</f>
        <v>#REF!</v>
      </c>
      <c r="AB5" s="3" t="e">
        <f>VLOOKUP(G5,#REF!,21,FALSE)</f>
        <v>#REF!</v>
      </c>
      <c r="AC5" s="3" t="e">
        <f>VLOOKUP(G5,#REF!,23,FALSE)</f>
        <v>#REF!</v>
      </c>
      <c r="AD5" s="3" t="e">
        <f>VLOOKUP(G5,#REF!,22,FALSE)</f>
        <v>#REF!</v>
      </c>
      <c r="AE5" s="2" t="s">
        <v>191</v>
      </c>
      <c r="AF5" s="2" t="s">
        <v>2004</v>
      </c>
      <c r="AG5" s="3" t="e">
        <f>VLOOKUP(G5,#REF!,24,FALSE)</f>
        <v>#REF!</v>
      </c>
      <c r="AH5" s="8" t="e">
        <f>VLOOKUP(G5,#REF!,25,FALSE)</f>
        <v>#REF!</v>
      </c>
      <c r="AI5" s="2" t="s">
        <v>8555</v>
      </c>
      <c r="AJ5" s="2" t="s">
        <v>11613</v>
      </c>
      <c r="AK5" s="2" t="s">
        <v>8555</v>
      </c>
      <c r="AL5" s="2" t="s">
        <v>8555</v>
      </c>
      <c r="AM5" s="2" t="s">
        <v>11613</v>
      </c>
      <c r="AN5" s="2" t="s">
        <v>1603</v>
      </c>
      <c r="AO5" s="2" t="s">
        <v>1869</v>
      </c>
      <c r="AP5" s="2" t="s">
        <v>1998</v>
      </c>
      <c r="AQ5" s="2" t="s">
        <v>8555</v>
      </c>
      <c r="AR5" s="2" t="s">
        <v>1998</v>
      </c>
      <c r="AS5" s="2" t="s">
        <v>8555</v>
      </c>
      <c r="AT5" s="2" t="s">
        <v>1998</v>
      </c>
      <c r="AU5" s="2" t="s">
        <v>8555</v>
      </c>
      <c r="AV5" s="2" t="s">
        <v>1998</v>
      </c>
      <c r="AW5" s="2" t="s">
        <v>8555</v>
      </c>
      <c r="AX5" s="18" t="e">
        <f>VLOOKUP(G5,#REF!,26,FALSE)</f>
        <v>#REF!</v>
      </c>
      <c r="AY5" s="2" t="s">
        <v>8555</v>
      </c>
      <c r="AZ5" s="2" t="s">
        <v>8555</v>
      </c>
      <c r="BA5" s="2" t="s">
        <v>11614</v>
      </c>
      <c r="BB5" s="2" t="s">
        <v>11615</v>
      </c>
      <c r="BC5" s="2" t="s">
        <v>1603</v>
      </c>
      <c r="BD5" s="2" t="s">
        <v>11616</v>
      </c>
      <c r="BE5" s="2" t="s">
        <v>11617</v>
      </c>
      <c r="BF5" s="2" t="s">
        <v>11618</v>
      </c>
      <c r="BG5" s="2" t="s">
        <v>1997</v>
      </c>
      <c r="BH5" s="2" t="s">
        <v>11622</v>
      </c>
      <c r="BI5" s="2" t="s">
        <v>11619</v>
      </c>
      <c r="BJ5" s="2" t="s">
        <v>1998</v>
      </c>
      <c r="BK5" s="2" t="s">
        <v>11618</v>
      </c>
      <c r="BL5" s="2" t="s">
        <v>11621</v>
      </c>
      <c r="BM5" s="2" t="s">
        <v>11623</v>
      </c>
      <c r="BN5" s="2" t="s">
        <v>11623</v>
      </c>
    </row>
    <row r="6" spans="1:66" s="2" customFormat="1" ht="15.25" x14ac:dyDescent="0.25">
      <c r="A6" s="3"/>
      <c r="B6" s="2" t="s">
        <v>8559</v>
      </c>
      <c r="C6" s="2" t="s">
        <v>194</v>
      </c>
      <c r="D6" s="2" t="s">
        <v>2003</v>
      </c>
      <c r="E6" s="2" t="s">
        <v>8555</v>
      </c>
      <c r="F6" s="2" t="s">
        <v>8555</v>
      </c>
      <c r="G6" s="2" t="s">
        <v>6</v>
      </c>
      <c r="H6" s="2" t="s">
        <v>327</v>
      </c>
      <c r="I6" s="3" t="e">
        <f>VLOOKUP(G6,#REF!,3,FALSE)</f>
        <v>#REF!</v>
      </c>
      <c r="J6" s="3" t="e">
        <f>VLOOKUP(G6,#REF!,4,FALSE)</f>
        <v>#REF!</v>
      </c>
      <c r="K6" s="2" t="s">
        <v>8555</v>
      </c>
      <c r="L6" s="2" t="s">
        <v>193</v>
      </c>
      <c r="M6" s="2" t="s">
        <v>3</v>
      </c>
      <c r="N6" s="3" t="e">
        <f>VLOOKUP(G6,#REF!,7,FALSE)</f>
        <v>#REF!</v>
      </c>
      <c r="O6" s="3" t="e">
        <f>VLOOKUP(G6,#REF!,8,FALSE)</f>
        <v>#REF!</v>
      </c>
      <c r="P6" s="3" t="e">
        <f>VLOOKUP(G6,#REF!,9,FALSE)</f>
        <v>#REF!</v>
      </c>
      <c r="Q6" s="3" t="e">
        <f>VLOOKUP(G6,#REF!,10,FALSE)</f>
        <v>#REF!</v>
      </c>
      <c r="R6" s="3" t="e">
        <f>VLOOKUP(G6,#REF!,11,FALSE)</f>
        <v>#REF!</v>
      </c>
      <c r="S6" s="3" t="e">
        <f>VLOOKUP(G6,#REF!,12,FALSE)</f>
        <v>#REF!</v>
      </c>
      <c r="T6" s="3" t="e">
        <f>VLOOKUP(G6,#REF!,13,FALSE)</f>
        <v>#REF!</v>
      </c>
      <c r="U6" s="3" t="e">
        <f>VLOOKUP(G6,#REF!,14,FALSE)</f>
        <v>#REF!</v>
      </c>
      <c r="V6" s="3" t="e">
        <f>VLOOKUP(G6,#REF!,15,FALSE)</f>
        <v>#REF!</v>
      </c>
      <c r="W6" s="3" t="e">
        <f>VLOOKUP(G6,#REF!,16,FALSE)</f>
        <v>#REF!</v>
      </c>
      <c r="X6" s="3" t="e">
        <f>VLOOKUP(G6,#REF!,17,FALSE)</f>
        <v>#REF!</v>
      </c>
      <c r="Y6" s="3" t="e">
        <f>VLOOKUP(G6,#REF!,18,FALSE)</f>
        <v>#REF!</v>
      </c>
      <c r="Z6" s="3" t="e">
        <f>VLOOKUP(G6,#REF!,19,FALSE)</f>
        <v>#REF!</v>
      </c>
      <c r="AA6" s="3" t="e">
        <f>VLOOKUP(G6,#REF!,20,FALSE)</f>
        <v>#REF!</v>
      </c>
      <c r="AB6" s="3" t="e">
        <f>VLOOKUP(G6,#REF!,21,FALSE)</f>
        <v>#REF!</v>
      </c>
      <c r="AC6" s="3" t="e">
        <f>VLOOKUP(G6,#REF!,23,FALSE)</f>
        <v>#REF!</v>
      </c>
      <c r="AD6" s="3" t="e">
        <f>VLOOKUP(G6,#REF!,22,FALSE)</f>
        <v>#REF!</v>
      </c>
      <c r="AE6" s="2" t="s">
        <v>191</v>
      </c>
      <c r="AF6" s="2" t="s">
        <v>2004</v>
      </c>
      <c r="AG6" s="3" t="e">
        <f>VLOOKUP(G6,#REF!,24,FALSE)</f>
        <v>#REF!</v>
      </c>
      <c r="AH6" s="8" t="e">
        <f>VLOOKUP(G6,#REF!,25,FALSE)</f>
        <v>#REF!</v>
      </c>
      <c r="AI6" s="2" t="s">
        <v>8555</v>
      </c>
      <c r="AJ6" s="2" t="s">
        <v>11613</v>
      </c>
      <c r="AK6" s="2" t="s">
        <v>8555</v>
      </c>
      <c r="AL6" s="2" t="s">
        <v>8555</v>
      </c>
      <c r="AM6" s="2" t="s">
        <v>11613</v>
      </c>
      <c r="AN6" s="2" t="s">
        <v>1603</v>
      </c>
      <c r="AO6" s="2" t="s">
        <v>1869</v>
      </c>
      <c r="AP6" s="2" t="s">
        <v>1998</v>
      </c>
      <c r="AQ6" s="2" t="s">
        <v>8555</v>
      </c>
      <c r="AR6" s="2" t="s">
        <v>1998</v>
      </c>
      <c r="AS6" s="2" t="s">
        <v>8555</v>
      </c>
      <c r="AT6" s="2" t="s">
        <v>1998</v>
      </c>
      <c r="AU6" s="2" t="s">
        <v>8555</v>
      </c>
      <c r="AV6" s="2" t="s">
        <v>1998</v>
      </c>
      <c r="AW6" s="2" t="s">
        <v>8555</v>
      </c>
      <c r="AX6" s="18" t="e">
        <f>VLOOKUP(G6,#REF!,26,FALSE)</f>
        <v>#REF!</v>
      </c>
      <c r="AY6" s="2" t="s">
        <v>8555</v>
      </c>
      <c r="AZ6" s="2" t="s">
        <v>8555</v>
      </c>
      <c r="BA6" s="2" t="s">
        <v>11614</v>
      </c>
      <c r="BB6" s="2" t="s">
        <v>11615</v>
      </c>
      <c r="BC6" s="2" t="s">
        <v>1603</v>
      </c>
      <c r="BD6" s="2" t="s">
        <v>11616</v>
      </c>
      <c r="BE6" s="2" t="s">
        <v>11617</v>
      </c>
      <c r="BF6" s="2" t="s">
        <v>11618</v>
      </c>
      <c r="BG6" s="2" t="s">
        <v>1997</v>
      </c>
      <c r="BH6" s="2" t="s">
        <v>11622</v>
      </c>
      <c r="BI6" s="2" t="s">
        <v>11619</v>
      </c>
      <c r="BJ6" s="2" t="s">
        <v>1998</v>
      </c>
      <c r="BK6" s="2" t="s">
        <v>11618</v>
      </c>
      <c r="BL6" s="2" t="s">
        <v>11621</v>
      </c>
      <c r="BM6" s="2" t="s">
        <v>11623</v>
      </c>
      <c r="BN6" s="2" t="s">
        <v>11623</v>
      </c>
    </row>
    <row r="7" spans="1:66" s="2" customFormat="1" ht="15.25" x14ac:dyDescent="0.25">
      <c r="A7" s="3"/>
      <c r="B7" s="2" t="s">
        <v>8560</v>
      </c>
      <c r="C7" s="2" t="s">
        <v>194</v>
      </c>
      <c r="D7" s="2" t="s">
        <v>2003</v>
      </c>
      <c r="E7" s="2" t="s">
        <v>8555</v>
      </c>
      <c r="F7" s="2" t="s">
        <v>8555</v>
      </c>
      <c r="G7" s="2" t="s">
        <v>8</v>
      </c>
      <c r="H7" s="2" t="s">
        <v>323</v>
      </c>
      <c r="I7" s="3" t="e">
        <f>VLOOKUP(G7,#REF!,3,FALSE)</f>
        <v>#REF!</v>
      </c>
      <c r="J7" s="3" t="e">
        <f>VLOOKUP(G7,#REF!,4,FALSE)</f>
        <v>#REF!</v>
      </c>
      <c r="K7" s="2" t="s">
        <v>8555</v>
      </c>
      <c r="L7" s="2" t="s">
        <v>193</v>
      </c>
      <c r="M7" s="2" t="s">
        <v>3</v>
      </c>
      <c r="N7" s="3" t="e">
        <f>VLOOKUP(G7,#REF!,7,FALSE)</f>
        <v>#REF!</v>
      </c>
      <c r="O7" s="3" t="e">
        <f>VLOOKUP(G7,#REF!,8,FALSE)</f>
        <v>#REF!</v>
      </c>
      <c r="P7" s="3" t="e">
        <f>VLOOKUP(G7,#REF!,9,FALSE)</f>
        <v>#REF!</v>
      </c>
      <c r="Q7" s="3" t="e">
        <f>VLOOKUP(G7,#REF!,10,FALSE)</f>
        <v>#REF!</v>
      </c>
      <c r="R7" s="3" t="e">
        <f>VLOOKUP(G7,#REF!,11,FALSE)</f>
        <v>#REF!</v>
      </c>
      <c r="S7" s="3" t="e">
        <f>VLOOKUP(G7,#REF!,12,FALSE)</f>
        <v>#REF!</v>
      </c>
      <c r="T7" s="3" t="e">
        <f>VLOOKUP(G7,#REF!,13,FALSE)</f>
        <v>#REF!</v>
      </c>
      <c r="U7" s="3" t="e">
        <f>VLOOKUP(G7,#REF!,14,FALSE)</f>
        <v>#REF!</v>
      </c>
      <c r="V7" s="3" t="e">
        <f>VLOOKUP(G7,#REF!,15,FALSE)</f>
        <v>#REF!</v>
      </c>
      <c r="W7" s="3" t="e">
        <f>VLOOKUP(G7,#REF!,16,FALSE)</f>
        <v>#REF!</v>
      </c>
      <c r="X7" s="3" t="e">
        <f>VLOOKUP(G7,#REF!,17,FALSE)</f>
        <v>#REF!</v>
      </c>
      <c r="Y7" s="3" t="e">
        <f>VLOOKUP(G7,#REF!,18,FALSE)</f>
        <v>#REF!</v>
      </c>
      <c r="Z7" s="3" t="e">
        <f>VLOOKUP(G7,#REF!,19,FALSE)</f>
        <v>#REF!</v>
      </c>
      <c r="AA7" s="3" t="e">
        <f>VLOOKUP(G7,#REF!,20,FALSE)</f>
        <v>#REF!</v>
      </c>
      <c r="AB7" s="3" t="e">
        <f>VLOOKUP(G7,#REF!,21,FALSE)</f>
        <v>#REF!</v>
      </c>
      <c r="AC7" s="3" t="e">
        <f>VLOOKUP(G7,#REF!,23,FALSE)</f>
        <v>#REF!</v>
      </c>
      <c r="AD7" s="3" t="e">
        <f>VLOOKUP(G7,#REF!,22,FALSE)</f>
        <v>#REF!</v>
      </c>
      <c r="AE7" s="2" t="s">
        <v>191</v>
      </c>
      <c r="AF7" s="2" t="s">
        <v>2004</v>
      </c>
      <c r="AG7" s="3" t="e">
        <f>VLOOKUP(G7,#REF!,24,FALSE)</f>
        <v>#REF!</v>
      </c>
      <c r="AH7" s="8" t="e">
        <f>VLOOKUP(G7,#REF!,25,FALSE)</f>
        <v>#REF!</v>
      </c>
      <c r="AI7" s="2" t="s">
        <v>8555</v>
      </c>
      <c r="AJ7" s="2" t="s">
        <v>191</v>
      </c>
      <c r="AK7" s="2" t="s">
        <v>8555</v>
      </c>
      <c r="AL7" s="2" t="s">
        <v>8555</v>
      </c>
      <c r="AM7" s="2" t="s">
        <v>191</v>
      </c>
      <c r="AN7" s="2" t="s">
        <v>1603</v>
      </c>
      <c r="AO7" s="2" t="s">
        <v>1869</v>
      </c>
      <c r="AP7" s="2" t="s">
        <v>1998</v>
      </c>
      <c r="AQ7" s="2" t="s">
        <v>8555</v>
      </c>
      <c r="AR7" s="2" t="s">
        <v>1998</v>
      </c>
      <c r="AS7" s="2" t="s">
        <v>8555</v>
      </c>
      <c r="AT7" s="2" t="s">
        <v>1998</v>
      </c>
      <c r="AU7" s="2" t="s">
        <v>8555</v>
      </c>
      <c r="AV7" s="2" t="s">
        <v>1998</v>
      </c>
      <c r="AW7" s="2" t="s">
        <v>8555</v>
      </c>
      <c r="AX7" s="18" t="e">
        <f>VLOOKUP(G7,#REF!,26,FALSE)</f>
        <v>#REF!</v>
      </c>
      <c r="AY7" s="2" t="s">
        <v>8555</v>
      </c>
      <c r="AZ7" s="2" t="s">
        <v>8555</v>
      </c>
      <c r="BA7" s="2" t="s">
        <v>11614</v>
      </c>
      <c r="BB7" s="2" t="s">
        <v>11615</v>
      </c>
      <c r="BC7" s="2" t="s">
        <v>1603</v>
      </c>
      <c r="BD7" s="2" t="s">
        <v>11616</v>
      </c>
      <c r="BE7" s="2" t="s">
        <v>11617</v>
      </c>
      <c r="BF7" s="2" t="s">
        <v>11618</v>
      </c>
      <c r="BG7" s="2" t="s">
        <v>1997</v>
      </c>
      <c r="BH7" s="2" t="s">
        <v>11622</v>
      </c>
      <c r="BI7" s="2" t="s">
        <v>11619</v>
      </c>
      <c r="BJ7" s="2" t="s">
        <v>1998</v>
      </c>
      <c r="BK7" s="2" t="s">
        <v>11618</v>
      </c>
      <c r="BL7" s="2" t="s">
        <v>11621</v>
      </c>
      <c r="BM7" s="2" t="s">
        <v>11623</v>
      </c>
      <c r="BN7" s="2" t="s">
        <v>11623</v>
      </c>
    </row>
    <row r="8" spans="1:66" s="2" customFormat="1" ht="15.25" x14ac:dyDescent="0.25">
      <c r="A8" s="3"/>
      <c r="B8" s="2" t="s">
        <v>8561</v>
      </c>
      <c r="C8" s="2" t="s">
        <v>194</v>
      </c>
      <c r="D8" s="2" t="s">
        <v>2003</v>
      </c>
      <c r="E8" s="2" t="s">
        <v>8555</v>
      </c>
      <c r="F8" s="2" t="s">
        <v>8555</v>
      </c>
      <c r="G8" s="2" t="s">
        <v>10</v>
      </c>
      <c r="H8" s="2" t="s">
        <v>332</v>
      </c>
      <c r="I8" s="3" t="e">
        <f>VLOOKUP(G8,#REF!,3,FALSE)</f>
        <v>#REF!</v>
      </c>
      <c r="J8" s="3" t="e">
        <f>VLOOKUP(G8,#REF!,4,FALSE)</f>
        <v>#REF!</v>
      </c>
      <c r="K8" s="2" t="s">
        <v>8555</v>
      </c>
      <c r="L8" s="2" t="s">
        <v>193</v>
      </c>
      <c r="M8" s="2" t="s">
        <v>3</v>
      </c>
      <c r="N8" s="3" t="e">
        <f>VLOOKUP(G8,#REF!,7,FALSE)</f>
        <v>#REF!</v>
      </c>
      <c r="O8" s="3" t="e">
        <f>VLOOKUP(G8,#REF!,8,FALSE)</f>
        <v>#REF!</v>
      </c>
      <c r="P8" s="3" t="e">
        <f>VLOOKUP(G8,#REF!,9,FALSE)</f>
        <v>#REF!</v>
      </c>
      <c r="Q8" s="3" t="e">
        <f>VLOOKUP(G8,#REF!,10,FALSE)</f>
        <v>#REF!</v>
      </c>
      <c r="R8" s="3" t="e">
        <f>VLOOKUP(G8,#REF!,11,FALSE)</f>
        <v>#REF!</v>
      </c>
      <c r="S8" s="3" t="e">
        <f>VLOOKUP(G8,#REF!,12,FALSE)</f>
        <v>#REF!</v>
      </c>
      <c r="T8" s="3" t="e">
        <f>VLOOKUP(G8,#REF!,13,FALSE)</f>
        <v>#REF!</v>
      </c>
      <c r="U8" s="3" t="e">
        <f>VLOOKUP(G8,#REF!,14,FALSE)</f>
        <v>#REF!</v>
      </c>
      <c r="V8" s="3" t="e">
        <f>VLOOKUP(G8,#REF!,15,FALSE)</f>
        <v>#REF!</v>
      </c>
      <c r="W8" s="3" t="e">
        <f>VLOOKUP(G8,#REF!,16,FALSE)</f>
        <v>#REF!</v>
      </c>
      <c r="X8" s="3" t="e">
        <f>VLOOKUP(G8,#REF!,17,FALSE)</f>
        <v>#REF!</v>
      </c>
      <c r="Y8" s="3" t="e">
        <f>VLOOKUP(G8,#REF!,18,FALSE)</f>
        <v>#REF!</v>
      </c>
      <c r="Z8" s="3" t="e">
        <f>VLOOKUP(G8,#REF!,19,FALSE)</f>
        <v>#REF!</v>
      </c>
      <c r="AA8" s="3" t="e">
        <f>VLOOKUP(G8,#REF!,20,FALSE)</f>
        <v>#REF!</v>
      </c>
      <c r="AB8" s="3" t="e">
        <f>VLOOKUP(G8,#REF!,21,FALSE)</f>
        <v>#REF!</v>
      </c>
      <c r="AC8" s="3" t="e">
        <f>VLOOKUP(G8,#REF!,23,FALSE)</f>
        <v>#REF!</v>
      </c>
      <c r="AD8" s="3" t="e">
        <f>VLOOKUP(G8,#REF!,22,FALSE)</f>
        <v>#REF!</v>
      </c>
      <c r="AE8" s="2" t="s">
        <v>191</v>
      </c>
      <c r="AF8" s="2" t="s">
        <v>2004</v>
      </c>
      <c r="AG8" s="3" t="e">
        <f>VLOOKUP(G8,#REF!,24,FALSE)</f>
        <v>#REF!</v>
      </c>
      <c r="AH8" s="8" t="e">
        <f>VLOOKUP(G8,#REF!,25,FALSE)</f>
        <v>#REF!</v>
      </c>
      <c r="AI8" s="2" t="s">
        <v>8555</v>
      </c>
      <c r="AJ8" s="2" t="s">
        <v>191</v>
      </c>
      <c r="AK8" s="2" t="s">
        <v>8555</v>
      </c>
      <c r="AL8" s="2" t="s">
        <v>8555</v>
      </c>
      <c r="AM8" s="2" t="s">
        <v>191</v>
      </c>
      <c r="AN8" s="2" t="s">
        <v>194</v>
      </c>
      <c r="AO8" s="2" t="s">
        <v>1869</v>
      </c>
      <c r="AP8" s="2" t="s">
        <v>191</v>
      </c>
      <c r="AQ8" s="2" t="s">
        <v>8555</v>
      </c>
      <c r="AR8" s="2" t="s">
        <v>191</v>
      </c>
      <c r="AS8" s="2" t="s">
        <v>8555</v>
      </c>
      <c r="AT8" s="2" t="s">
        <v>191</v>
      </c>
      <c r="AU8" s="2" t="s">
        <v>8555</v>
      </c>
      <c r="AV8" s="2" t="s">
        <v>191</v>
      </c>
      <c r="AW8" s="2" t="s">
        <v>8555</v>
      </c>
      <c r="AX8" s="18" t="e">
        <f>VLOOKUP(G8,#REF!,26,FALSE)</f>
        <v>#REF!</v>
      </c>
      <c r="AY8" s="2" t="s">
        <v>8555</v>
      </c>
      <c r="AZ8" s="2" t="s">
        <v>8555</v>
      </c>
      <c r="BA8" s="2" t="s">
        <v>194</v>
      </c>
      <c r="BB8" s="2" t="s">
        <v>11615</v>
      </c>
      <c r="BC8" s="2" t="s">
        <v>194</v>
      </c>
      <c r="BD8" s="2" t="s">
        <v>11616</v>
      </c>
      <c r="BE8" s="2" t="s">
        <v>1858</v>
      </c>
      <c r="BF8" s="2" t="s">
        <v>11618</v>
      </c>
      <c r="BG8" s="2" t="s">
        <v>1997</v>
      </c>
      <c r="BH8" s="2" t="s">
        <v>11622</v>
      </c>
      <c r="BI8" s="2" t="s">
        <v>191</v>
      </c>
      <c r="BJ8" s="2" t="s">
        <v>191</v>
      </c>
      <c r="BK8" s="2" t="s">
        <v>11618</v>
      </c>
      <c r="BL8" s="2" t="s">
        <v>11620</v>
      </c>
      <c r="BM8" s="2" t="s">
        <v>11622</v>
      </c>
      <c r="BN8" s="2" t="s">
        <v>11622</v>
      </c>
    </row>
    <row r="9" spans="1:66" s="2" customFormat="1" ht="15.25" x14ac:dyDescent="0.25">
      <c r="A9" s="3"/>
      <c r="B9" s="2" t="s">
        <v>8562</v>
      </c>
      <c r="C9" s="2" t="s">
        <v>194</v>
      </c>
      <c r="D9" s="2" t="s">
        <v>2003</v>
      </c>
      <c r="E9" s="2" t="s">
        <v>8555</v>
      </c>
      <c r="F9" s="2" t="s">
        <v>8555</v>
      </c>
      <c r="G9" s="2" t="s">
        <v>2314</v>
      </c>
      <c r="H9" s="2" t="s">
        <v>5658</v>
      </c>
      <c r="I9" s="3" t="e">
        <f>VLOOKUP(G9,#REF!,3,FALSE)</f>
        <v>#REF!</v>
      </c>
      <c r="J9" s="3" t="e">
        <f>VLOOKUP(G9,#REF!,4,FALSE)</f>
        <v>#REF!</v>
      </c>
      <c r="K9" s="2" t="s">
        <v>8555</v>
      </c>
      <c r="L9" s="2" t="s">
        <v>193</v>
      </c>
      <c r="M9" s="2" t="s">
        <v>3</v>
      </c>
      <c r="N9" s="3" t="e">
        <f>VLOOKUP(G9,#REF!,7,FALSE)</f>
        <v>#REF!</v>
      </c>
      <c r="O9" s="3" t="e">
        <f>VLOOKUP(G9,#REF!,8,FALSE)</f>
        <v>#REF!</v>
      </c>
      <c r="P9" s="3" t="e">
        <f>VLOOKUP(G9,#REF!,9,FALSE)</f>
        <v>#REF!</v>
      </c>
      <c r="Q9" s="3" t="e">
        <f>VLOOKUP(G9,#REF!,10,FALSE)</f>
        <v>#REF!</v>
      </c>
      <c r="R9" s="3" t="e">
        <f>VLOOKUP(G9,#REF!,11,FALSE)</f>
        <v>#REF!</v>
      </c>
      <c r="S9" s="3" t="e">
        <f>VLOOKUP(G9,#REF!,12,FALSE)</f>
        <v>#REF!</v>
      </c>
      <c r="T9" s="3" t="e">
        <f>VLOOKUP(G9,#REF!,13,FALSE)</f>
        <v>#REF!</v>
      </c>
      <c r="U9" s="3" t="e">
        <f>VLOOKUP(G9,#REF!,14,FALSE)</f>
        <v>#REF!</v>
      </c>
      <c r="V9" s="3" t="e">
        <f>VLOOKUP(G9,#REF!,15,FALSE)</f>
        <v>#REF!</v>
      </c>
      <c r="W9" s="3" t="e">
        <f>VLOOKUP(G9,#REF!,16,FALSE)</f>
        <v>#REF!</v>
      </c>
      <c r="X9" s="3" t="e">
        <f>VLOOKUP(G9,#REF!,17,FALSE)</f>
        <v>#REF!</v>
      </c>
      <c r="Y9" s="3" t="e">
        <f>VLOOKUP(G9,#REF!,18,FALSE)</f>
        <v>#REF!</v>
      </c>
      <c r="Z9" s="3" t="e">
        <f>VLOOKUP(G9,#REF!,19,FALSE)</f>
        <v>#REF!</v>
      </c>
      <c r="AA9" s="3" t="e">
        <f>VLOOKUP(G9,#REF!,20,FALSE)</f>
        <v>#REF!</v>
      </c>
      <c r="AB9" s="3" t="e">
        <f>VLOOKUP(G9,#REF!,21,FALSE)</f>
        <v>#REF!</v>
      </c>
      <c r="AC9" s="3" t="e">
        <f>VLOOKUP(G9,#REF!,23,FALSE)</f>
        <v>#REF!</v>
      </c>
      <c r="AD9" s="3" t="e">
        <f>VLOOKUP(G9,#REF!,22,FALSE)</f>
        <v>#REF!</v>
      </c>
      <c r="AE9" s="2" t="s">
        <v>191</v>
      </c>
      <c r="AF9" s="2" t="s">
        <v>2004</v>
      </c>
      <c r="AG9" s="3" t="e">
        <f>VLOOKUP(G9,#REF!,24,FALSE)</f>
        <v>#REF!</v>
      </c>
      <c r="AH9" s="8" t="e">
        <f>VLOOKUP(G9,#REF!,25,FALSE)</f>
        <v>#REF!</v>
      </c>
      <c r="AI9" s="2" t="s">
        <v>8555</v>
      </c>
      <c r="AJ9" s="2" t="s">
        <v>191</v>
      </c>
      <c r="AK9" s="2" t="s">
        <v>8555</v>
      </c>
      <c r="AL9" s="2" t="s">
        <v>8555</v>
      </c>
      <c r="AM9" s="2" t="s">
        <v>191</v>
      </c>
      <c r="AN9" s="2" t="s">
        <v>194</v>
      </c>
      <c r="AO9" s="2" t="s">
        <v>1869</v>
      </c>
      <c r="AP9" s="2" t="s">
        <v>191</v>
      </c>
      <c r="AQ9" s="2" t="s">
        <v>8555</v>
      </c>
      <c r="AR9" s="2" t="s">
        <v>191</v>
      </c>
      <c r="AS9" s="2" t="s">
        <v>8555</v>
      </c>
      <c r="AT9" s="2" t="s">
        <v>191</v>
      </c>
      <c r="AU9" s="2" t="s">
        <v>8555</v>
      </c>
      <c r="AV9" s="2" t="s">
        <v>191</v>
      </c>
      <c r="AW9" s="2" t="s">
        <v>8555</v>
      </c>
      <c r="AX9" s="18" t="e">
        <f>VLOOKUP(G9,#REF!,26,FALSE)</f>
        <v>#REF!</v>
      </c>
      <c r="AY9" s="2" t="s">
        <v>8555</v>
      </c>
      <c r="AZ9" s="2" t="s">
        <v>8555</v>
      </c>
      <c r="BA9" s="2" t="s">
        <v>194</v>
      </c>
      <c r="BB9" s="2" t="s">
        <v>11615</v>
      </c>
      <c r="BC9" s="2" t="s">
        <v>194</v>
      </c>
      <c r="BD9" s="2" t="s">
        <v>11616</v>
      </c>
      <c r="BE9" s="2" t="s">
        <v>1858</v>
      </c>
      <c r="BF9" s="2" t="s">
        <v>11618</v>
      </c>
      <c r="BG9" s="2" t="s">
        <v>1997</v>
      </c>
      <c r="BH9" s="2" t="s">
        <v>11622</v>
      </c>
      <c r="BI9" s="2" t="s">
        <v>191</v>
      </c>
      <c r="BJ9" s="2" t="s">
        <v>191</v>
      </c>
      <c r="BK9" s="2" t="s">
        <v>11618</v>
      </c>
      <c r="BL9" s="2" t="s">
        <v>11620</v>
      </c>
      <c r="BM9" s="2" t="s">
        <v>11622</v>
      </c>
      <c r="BN9" s="2" t="s">
        <v>11622</v>
      </c>
    </row>
    <row r="10" spans="1:66" s="2" customFormat="1" ht="15.25" x14ac:dyDescent="0.25">
      <c r="A10" s="3"/>
      <c r="B10" s="2" t="s">
        <v>8563</v>
      </c>
      <c r="C10" s="2" t="s">
        <v>194</v>
      </c>
      <c r="D10" s="2" t="s">
        <v>2003</v>
      </c>
      <c r="E10" s="2" t="s">
        <v>8555</v>
      </c>
      <c r="F10" s="2" t="s">
        <v>8555</v>
      </c>
      <c r="G10" s="2" t="s">
        <v>13</v>
      </c>
      <c r="H10" s="2" t="s">
        <v>330</v>
      </c>
      <c r="I10" s="3" t="e">
        <f>VLOOKUP(G10,#REF!,3,FALSE)</f>
        <v>#REF!</v>
      </c>
      <c r="J10" s="3" t="e">
        <f>VLOOKUP(G10,#REF!,4,FALSE)</f>
        <v>#REF!</v>
      </c>
      <c r="K10" s="2" t="s">
        <v>8555</v>
      </c>
      <c r="L10" s="2" t="s">
        <v>193</v>
      </c>
      <c r="M10" s="2" t="s">
        <v>3</v>
      </c>
      <c r="N10" s="3" t="e">
        <f>VLOOKUP(G10,#REF!,7,FALSE)</f>
        <v>#REF!</v>
      </c>
      <c r="O10" s="3" t="e">
        <f>VLOOKUP(G10,#REF!,8,FALSE)</f>
        <v>#REF!</v>
      </c>
      <c r="P10" s="3" t="e">
        <f>VLOOKUP(G10,#REF!,9,FALSE)</f>
        <v>#REF!</v>
      </c>
      <c r="Q10" s="3" t="e">
        <f>VLOOKUP(G10,#REF!,10,FALSE)</f>
        <v>#REF!</v>
      </c>
      <c r="R10" s="3" t="e">
        <f>VLOOKUP(G10,#REF!,11,FALSE)</f>
        <v>#REF!</v>
      </c>
      <c r="S10" s="3" t="e">
        <f>VLOOKUP(G10,#REF!,12,FALSE)</f>
        <v>#REF!</v>
      </c>
      <c r="T10" s="3" t="e">
        <f>VLOOKUP(G10,#REF!,13,FALSE)</f>
        <v>#REF!</v>
      </c>
      <c r="U10" s="3" t="e">
        <f>VLOOKUP(G10,#REF!,14,FALSE)</f>
        <v>#REF!</v>
      </c>
      <c r="V10" s="3" t="e">
        <f>VLOOKUP(G10,#REF!,15,FALSE)</f>
        <v>#REF!</v>
      </c>
      <c r="W10" s="3" t="e">
        <f>VLOOKUP(G10,#REF!,16,FALSE)</f>
        <v>#REF!</v>
      </c>
      <c r="X10" s="3" t="e">
        <f>VLOOKUP(G10,#REF!,17,FALSE)</f>
        <v>#REF!</v>
      </c>
      <c r="Y10" s="3" t="e">
        <f>VLOOKUP(G10,#REF!,18,FALSE)</f>
        <v>#REF!</v>
      </c>
      <c r="Z10" s="3" t="e">
        <f>VLOOKUP(G10,#REF!,19,FALSE)</f>
        <v>#REF!</v>
      </c>
      <c r="AA10" s="3" t="e">
        <f>VLOOKUP(G10,#REF!,20,FALSE)</f>
        <v>#REF!</v>
      </c>
      <c r="AB10" s="3" t="e">
        <f>VLOOKUP(G10,#REF!,21,FALSE)</f>
        <v>#REF!</v>
      </c>
      <c r="AC10" s="3" t="e">
        <f>VLOOKUP(G10,#REF!,23,FALSE)</f>
        <v>#REF!</v>
      </c>
      <c r="AD10" s="3" t="e">
        <f>VLOOKUP(G10,#REF!,22,FALSE)</f>
        <v>#REF!</v>
      </c>
      <c r="AE10" s="2" t="s">
        <v>191</v>
      </c>
      <c r="AF10" s="2" t="s">
        <v>2004</v>
      </c>
      <c r="AG10" s="3" t="e">
        <f>VLOOKUP(G10,#REF!,24,FALSE)</f>
        <v>#REF!</v>
      </c>
      <c r="AH10" s="8" t="e">
        <f>VLOOKUP(G10,#REF!,25,FALSE)</f>
        <v>#REF!</v>
      </c>
      <c r="AI10" s="2" t="s">
        <v>8555</v>
      </c>
      <c r="AJ10" s="2" t="s">
        <v>191</v>
      </c>
      <c r="AK10" s="2" t="s">
        <v>8555</v>
      </c>
      <c r="AL10" s="2" t="s">
        <v>8555</v>
      </c>
      <c r="AM10" s="2" t="s">
        <v>191</v>
      </c>
      <c r="AN10" s="2" t="s">
        <v>194</v>
      </c>
      <c r="AO10" s="2" t="s">
        <v>1869</v>
      </c>
      <c r="AP10" s="2" t="s">
        <v>191</v>
      </c>
      <c r="AQ10" s="2" t="s">
        <v>8555</v>
      </c>
      <c r="AR10" s="2" t="s">
        <v>191</v>
      </c>
      <c r="AS10" s="2" t="s">
        <v>8555</v>
      </c>
      <c r="AT10" s="2" t="s">
        <v>191</v>
      </c>
      <c r="AU10" s="2" t="s">
        <v>8555</v>
      </c>
      <c r="AV10" s="2" t="s">
        <v>191</v>
      </c>
      <c r="AW10" s="2" t="s">
        <v>8555</v>
      </c>
      <c r="AX10" s="18" t="e">
        <f>VLOOKUP(G10,#REF!,26,FALSE)</f>
        <v>#REF!</v>
      </c>
      <c r="AY10" s="2" t="s">
        <v>8555</v>
      </c>
      <c r="AZ10" s="2" t="s">
        <v>8555</v>
      </c>
      <c r="BA10" s="2" t="s">
        <v>194</v>
      </c>
      <c r="BB10" s="2" t="s">
        <v>11615</v>
      </c>
      <c r="BC10" s="2" t="s">
        <v>194</v>
      </c>
      <c r="BD10" s="2" t="s">
        <v>11616</v>
      </c>
      <c r="BE10" s="2" t="s">
        <v>1858</v>
      </c>
      <c r="BF10" s="2" t="s">
        <v>11618</v>
      </c>
      <c r="BG10" s="2" t="s">
        <v>1997</v>
      </c>
      <c r="BH10" s="2" t="s">
        <v>11622</v>
      </c>
      <c r="BI10" s="2" t="s">
        <v>191</v>
      </c>
      <c r="BJ10" s="2" t="s">
        <v>191</v>
      </c>
      <c r="BK10" s="2" t="s">
        <v>11618</v>
      </c>
      <c r="BL10" s="2" t="s">
        <v>11620</v>
      </c>
      <c r="BM10" s="2" t="s">
        <v>11622</v>
      </c>
      <c r="BN10" s="2" t="s">
        <v>11622</v>
      </c>
    </row>
    <row r="11" spans="1:66" s="2" customFormat="1" ht="15.25" x14ac:dyDescent="0.25">
      <c r="A11" s="3"/>
      <c r="B11" s="2" t="s">
        <v>8564</v>
      </c>
      <c r="C11" s="2" t="s">
        <v>194</v>
      </c>
      <c r="D11" s="2" t="s">
        <v>2003</v>
      </c>
      <c r="E11" s="2" t="s">
        <v>8555</v>
      </c>
      <c r="F11" s="2" t="s">
        <v>8555</v>
      </c>
      <c r="G11" s="2" t="s">
        <v>15</v>
      </c>
      <c r="H11" s="2" t="s">
        <v>334</v>
      </c>
      <c r="I11" s="3" t="e">
        <f>VLOOKUP(G11,#REF!,3,FALSE)</f>
        <v>#REF!</v>
      </c>
      <c r="J11" s="3" t="e">
        <f>VLOOKUP(G11,#REF!,4,FALSE)</f>
        <v>#REF!</v>
      </c>
      <c r="K11" s="2" t="s">
        <v>8555</v>
      </c>
      <c r="L11" s="2" t="s">
        <v>193</v>
      </c>
      <c r="M11" s="2" t="s">
        <v>3</v>
      </c>
      <c r="N11" s="3" t="e">
        <f>VLOOKUP(G11,#REF!,7,FALSE)</f>
        <v>#REF!</v>
      </c>
      <c r="O11" s="3" t="e">
        <f>VLOOKUP(G11,#REF!,8,FALSE)</f>
        <v>#REF!</v>
      </c>
      <c r="P11" s="3" t="e">
        <f>VLOOKUP(G11,#REF!,9,FALSE)</f>
        <v>#REF!</v>
      </c>
      <c r="Q11" s="3" t="e">
        <f>VLOOKUP(G11,#REF!,10,FALSE)</f>
        <v>#REF!</v>
      </c>
      <c r="R11" s="3" t="e">
        <f>VLOOKUP(G11,#REF!,11,FALSE)</f>
        <v>#REF!</v>
      </c>
      <c r="S11" s="3" t="e">
        <f>VLOOKUP(G11,#REF!,12,FALSE)</f>
        <v>#REF!</v>
      </c>
      <c r="T11" s="3" t="e">
        <f>VLOOKUP(G11,#REF!,13,FALSE)</f>
        <v>#REF!</v>
      </c>
      <c r="U11" s="3" t="e">
        <f>VLOOKUP(G11,#REF!,14,FALSE)</f>
        <v>#REF!</v>
      </c>
      <c r="V11" s="3" t="e">
        <f>VLOOKUP(G11,#REF!,15,FALSE)</f>
        <v>#REF!</v>
      </c>
      <c r="W11" s="3" t="e">
        <f>VLOOKUP(G11,#REF!,16,FALSE)</f>
        <v>#REF!</v>
      </c>
      <c r="X11" s="3" t="e">
        <f>VLOOKUP(G11,#REF!,17,FALSE)</f>
        <v>#REF!</v>
      </c>
      <c r="Y11" s="3" t="e">
        <f>VLOOKUP(G11,#REF!,18,FALSE)</f>
        <v>#REF!</v>
      </c>
      <c r="Z11" s="3" t="e">
        <f>VLOOKUP(G11,#REF!,19,FALSE)</f>
        <v>#REF!</v>
      </c>
      <c r="AA11" s="3" t="e">
        <f>VLOOKUP(G11,#REF!,20,FALSE)</f>
        <v>#REF!</v>
      </c>
      <c r="AB11" s="3" t="e">
        <f>VLOOKUP(G11,#REF!,21,FALSE)</f>
        <v>#REF!</v>
      </c>
      <c r="AC11" s="3" t="e">
        <f>VLOOKUP(G11,#REF!,23,FALSE)</f>
        <v>#REF!</v>
      </c>
      <c r="AD11" s="3" t="e">
        <f>VLOOKUP(G11,#REF!,22,FALSE)</f>
        <v>#REF!</v>
      </c>
      <c r="AE11" s="2" t="s">
        <v>191</v>
      </c>
      <c r="AF11" s="2" t="s">
        <v>2004</v>
      </c>
      <c r="AG11" s="3" t="e">
        <f>VLOOKUP(G11,#REF!,24,FALSE)</f>
        <v>#REF!</v>
      </c>
      <c r="AH11" s="8" t="e">
        <f>VLOOKUP(G11,#REF!,25,FALSE)</f>
        <v>#REF!</v>
      </c>
      <c r="AI11" s="2" t="s">
        <v>8555</v>
      </c>
      <c r="AJ11" s="2" t="s">
        <v>191</v>
      </c>
      <c r="AK11" s="2" t="s">
        <v>8555</v>
      </c>
      <c r="AL11" s="2" t="s">
        <v>8555</v>
      </c>
      <c r="AM11" s="2" t="s">
        <v>191</v>
      </c>
      <c r="AN11" s="2" t="s">
        <v>194</v>
      </c>
      <c r="AO11" s="2" t="s">
        <v>1869</v>
      </c>
      <c r="AP11" s="2" t="s">
        <v>191</v>
      </c>
      <c r="AQ11" s="2" t="s">
        <v>8555</v>
      </c>
      <c r="AR11" s="2" t="s">
        <v>191</v>
      </c>
      <c r="AS11" s="2" t="s">
        <v>8555</v>
      </c>
      <c r="AT11" s="2" t="s">
        <v>191</v>
      </c>
      <c r="AU11" s="2" t="s">
        <v>8555</v>
      </c>
      <c r="AV11" s="2" t="s">
        <v>191</v>
      </c>
      <c r="AW11" s="2" t="s">
        <v>8555</v>
      </c>
      <c r="AX11" s="18" t="e">
        <f>VLOOKUP(G11,#REF!,26,FALSE)</f>
        <v>#REF!</v>
      </c>
      <c r="AY11" s="2" t="s">
        <v>8555</v>
      </c>
      <c r="AZ11" s="2" t="s">
        <v>8555</v>
      </c>
      <c r="BA11" s="2" t="s">
        <v>194</v>
      </c>
      <c r="BB11" s="2" t="s">
        <v>11615</v>
      </c>
      <c r="BC11" s="2" t="s">
        <v>194</v>
      </c>
      <c r="BD11" s="2" t="s">
        <v>11616</v>
      </c>
      <c r="BE11" s="2" t="s">
        <v>1858</v>
      </c>
      <c r="BF11" s="2" t="s">
        <v>11618</v>
      </c>
      <c r="BG11" s="2" t="s">
        <v>1997</v>
      </c>
      <c r="BH11" s="2" t="s">
        <v>11622</v>
      </c>
      <c r="BI11" s="2" t="s">
        <v>191</v>
      </c>
      <c r="BJ11" s="2" t="s">
        <v>191</v>
      </c>
      <c r="BK11" s="2" t="s">
        <v>11618</v>
      </c>
      <c r="BL11" s="2" t="s">
        <v>11620</v>
      </c>
      <c r="BM11" s="2" t="s">
        <v>11622</v>
      </c>
      <c r="BN11" s="2" t="s">
        <v>11622</v>
      </c>
    </row>
    <row r="12" spans="1:66" s="2" customFormat="1" ht="15.25" x14ac:dyDescent="0.25">
      <c r="A12" s="3"/>
      <c r="B12" s="2" t="s">
        <v>8565</v>
      </c>
      <c r="C12" s="2" t="s">
        <v>194</v>
      </c>
      <c r="D12" s="2" t="s">
        <v>2003</v>
      </c>
      <c r="E12" s="2" t="s">
        <v>8555</v>
      </c>
      <c r="F12" s="2" t="s">
        <v>8555</v>
      </c>
      <c r="G12" s="2" t="s">
        <v>2315</v>
      </c>
      <c r="H12" s="2" t="s">
        <v>5659</v>
      </c>
      <c r="I12" s="3" t="e">
        <f>VLOOKUP(G12,#REF!,3,FALSE)</f>
        <v>#REF!</v>
      </c>
      <c r="J12" s="3" t="e">
        <f>VLOOKUP(G12,#REF!,4,FALSE)</f>
        <v>#REF!</v>
      </c>
      <c r="K12" s="2" t="s">
        <v>8555</v>
      </c>
      <c r="L12" s="2" t="s">
        <v>193</v>
      </c>
      <c r="M12" s="2" t="s">
        <v>3</v>
      </c>
      <c r="N12" s="3" t="e">
        <f>VLOOKUP(G12,#REF!,7,FALSE)</f>
        <v>#REF!</v>
      </c>
      <c r="O12" s="3" t="e">
        <f>VLOOKUP(G12,#REF!,8,FALSE)</f>
        <v>#REF!</v>
      </c>
      <c r="P12" s="3" t="e">
        <f>VLOOKUP(G12,#REF!,9,FALSE)</f>
        <v>#REF!</v>
      </c>
      <c r="Q12" s="3" t="e">
        <f>VLOOKUP(G12,#REF!,10,FALSE)</f>
        <v>#REF!</v>
      </c>
      <c r="R12" s="3" t="e">
        <f>VLOOKUP(G12,#REF!,11,FALSE)</f>
        <v>#REF!</v>
      </c>
      <c r="S12" s="3" t="e">
        <f>VLOOKUP(G12,#REF!,12,FALSE)</f>
        <v>#REF!</v>
      </c>
      <c r="T12" s="3" t="e">
        <f>VLOOKUP(G12,#REF!,13,FALSE)</f>
        <v>#REF!</v>
      </c>
      <c r="U12" s="3" t="e">
        <f>VLOOKUP(G12,#REF!,14,FALSE)</f>
        <v>#REF!</v>
      </c>
      <c r="V12" s="3" t="e">
        <f>VLOOKUP(G12,#REF!,15,FALSE)</f>
        <v>#REF!</v>
      </c>
      <c r="W12" s="3" t="e">
        <f>VLOOKUP(G12,#REF!,16,FALSE)</f>
        <v>#REF!</v>
      </c>
      <c r="X12" s="3" t="e">
        <f>VLOOKUP(G12,#REF!,17,FALSE)</f>
        <v>#REF!</v>
      </c>
      <c r="Y12" s="3" t="e">
        <f>VLOOKUP(G12,#REF!,18,FALSE)</f>
        <v>#REF!</v>
      </c>
      <c r="Z12" s="3" t="e">
        <f>VLOOKUP(G12,#REF!,19,FALSE)</f>
        <v>#REF!</v>
      </c>
      <c r="AA12" s="3" t="e">
        <f>VLOOKUP(G12,#REF!,20,FALSE)</f>
        <v>#REF!</v>
      </c>
      <c r="AB12" s="3" t="e">
        <f>VLOOKUP(G12,#REF!,21,FALSE)</f>
        <v>#REF!</v>
      </c>
      <c r="AC12" s="3" t="e">
        <f>VLOOKUP(G12,#REF!,23,FALSE)</f>
        <v>#REF!</v>
      </c>
      <c r="AD12" s="3" t="e">
        <f>VLOOKUP(G12,#REF!,22,FALSE)</f>
        <v>#REF!</v>
      </c>
      <c r="AE12" s="2" t="s">
        <v>191</v>
      </c>
      <c r="AF12" s="2" t="s">
        <v>2004</v>
      </c>
      <c r="AG12" s="3" t="e">
        <f>VLOOKUP(G12,#REF!,24,FALSE)</f>
        <v>#REF!</v>
      </c>
      <c r="AH12" s="8" t="e">
        <f>VLOOKUP(G12,#REF!,25,FALSE)</f>
        <v>#REF!</v>
      </c>
      <c r="AI12" s="2" t="s">
        <v>8555</v>
      </c>
      <c r="AJ12" s="2" t="s">
        <v>191</v>
      </c>
      <c r="AK12" s="2" t="s">
        <v>8555</v>
      </c>
      <c r="AL12" s="2" t="s">
        <v>8555</v>
      </c>
      <c r="AM12" s="2" t="s">
        <v>191</v>
      </c>
      <c r="AN12" s="2" t="s">
        <v>194</v>
      </c>
      <c r="AO12" s="2" t="s">
        <v>1869</v>
      </c>
      <c r="AP12" s="2" t="s">
        <v>191</v>
      </c>
      <c r="AQ12" s="2" t="s">
        <v>8555</v>
      </c>
      <c r="AR12" s="2" t="s">
        <v>191</v>
      </c>
      <c r="AS12" s="2" t="s">
        <v>8555</v>
      </c>
      <c r="AT12" s="2" t="s">
        <v>191</v>
      </c>
      <c r="AU12" s="2" t="s">
        <v>8555</v>
      </c>
      <c r="AV12" s="2" t="s">
        <v>191</v>
      </c>
      <c r="AW12" s="2" t="s">
        <v>8555</v>
      </c>
      <c r="AX12" s="18" t="e">
        <f>VLOOKUP(G12,#REF!,26,FALSE)</f>
        <v>#REF!</v>
      </c>
      <c r="AY12" s="2" t="s">
        <v>8555</v>
      </c>
      <c r="AZ12" s="2" t="s">
        <v>8555</v>
      </c>
      <c r="BA12" s="2" t="s">
        <v>194</v>
      </c>
      <c r="BB12" s="2" t="s">
        <v>11615</v>
      </c>
      <c r="BC12" s="2" t="s">
        <v>194</v>
      </c>
      <c r="BD12" s="2" t="s">
        <v>11616</v>
      </c>
      <c r="BE12" s="2" t="s">
        <v>1858</v>
      </c>
      <c r="BF12" s="2" t="s">
        <v>11618</v>
      </c>
      <c r="BG12" s="2" t="s">
        <v>1997</v>
      </c>
      <c r="BH12" s="2" t="s">
        <v>11622</v>
      </c>
      <c r="BI12" s="2" t="s">
        <v>191</v>
      </c>
      <c r="BJ12" s="2" t="s">
        <v>191</v>
      </c>
      <c r="BK12" s="2" t="s">
        <v>11618</v>
      </c>
      <c r="BL12" s="2" t="s">
        <v>11620</v>
      </c>
      <c r="BM12" s="2" t="s">
        <v>11622</v>
      </c>
      <c r="BN12" s="2" t="s">
        <v>11622</v>
      </c>
    </row>
    <row r="13" spans="1:66" s="2" customFormat="1" ht="15.25" x14ac:dyDescent="0.25">
      <c r="A13" s="3"/>
      <c r="B13" s="2" t="s">
        <v>8566</v>
      </c>
      <c r="C13" s="2" t="s">
        <v>194</v>
      </c>
      <c r="D13" s="2" t="s">
        <v>2003</v>
      </c>
      <c r="E13" s="2" t="s">
        <v>8555</v>
      </c>
      <c r="F13" s="2" t="s">
        <v>8555</v>
      </c>
      <c r="G13" s="2" t="s">
        <v>17</v>
      </c>
      <c r="H13" s="2" t="s">
        <v>331</v>
      </c>
      <c r="I13" s="3" t="e">
        <f>VLOOKUP(G13,#REF!,3,FALSE)</f>
        <v>#REF!</v>
      </c>
      <c r="J13" s="3" t="e">
        <f>VLOOKUP(G13,#REF!,4,FALSE)</f>
        <v>#REF!</v>
      </c>
      <c r="K13" s="2" t="s">
        <v>8555</v>
      </c>
      <c r="L13" s="2" t="s">
        <v>193</v>
      </c>
      <c r="M13" s="2" t="s">
        <v>3</v>
      </c>
      <c r="N13" s="3" t="e">
        <f>VLOOKUP(G13,#REF!,7,FALSE)</f>
        <v>#REF!</v>
      </c>
      <c r="O13" s="3" t="e">
        <f>VLOOKUP(G13,#REF!,8,FALSE)</f>
        <v>#REF!</v>
      </c>
      <c r="P13" s="3" t="e">
        <f>VLOOKUP(G13,#REF!,9,FALSE)</f>
        <v>#REF!</v>
      </c>
      <c r="Q13" s="3" t="e">
        <f>VLOOKUP(G13,#REF!,10,FALSE)</f>
        <v>#REF!</v>
      </c>
      <c r="R13" s="3" t="e">
        <f>VLOOKUP(G13,#REF!,11,FALSE)</f>
        <v>#REF!</v>
      </c>
      <c r="S13" s="3" t="e">
        <f>VLOOKUP(G13,#REF!,12,FALSE)</f>
        <v>#REF!</v>
      </c>
      <c r="T13" s="3" t="e">
        <f>VLOOKUP(G13,#REF!,13,FALSE)</f>
        <v>#REF!</v>
      </c>
      <c r="U13" s="3" t="e">
        <f>VLOOKUP(G13,#REF!,14,FALSE)</f>
        <v>#REF!</v>
      </c>
      <c r="V13" s="3" t="e">
        <f>VLOOKUP(G13,#REF!,15,FALSE)</f>
        <v>#REF!</v>
      </c>
      <c r="W13" s="3" t="e">
        <f>VLOOKUP(G13,#REF!,16,FALSE)</f>
        <v>#REF!</v>
      </c>
      <c r="X13" s="3" t="e">
        <f>VLOOKUP(G13,#REF!,17,FALSE)</f>
        <v>#REF!</v>
      </c>
      <c r="Y13" s="3" t="e">
        <f>VLOOKUP(G13,#REF!,18,FALSE)</f>
        <v>#REF!</v>
      </c>
      <c r="Z13" s="3" t="e">
        <f>VLOOKUP(G13,#REF!,19,FALSE)</f>
        <v>#REF!</v>
      </c>
      <c r="AA13" s="3" t="e">
        <f>VLOOKUP(G13,#REF!,20,FALSE)</f>
        <v>#REF!</v>
      </c>
      <c r="AB13" s="3" t="e">
        <f>VLOOKUP(G13,#REF!,21,FALSE)</f>
        <v>#REF!</v>
      </c>
      <c r="AC13" s="3" t="e">
        <f>VLOOKUP(G13,#REF!,23,FALSE)</f>
        <v>#REF!</v>
      </c>
      <c r="AD13" s="3" t="e">
        <f>VLOOKUP(G13,#REF!,22,FALSE)</f>
        <v>#REF!</v>
      </c>
      <c r="AE13" s="2" t="s">
        <v>191</v>
      </c>
      <c r="AF13" s="2" t="s">
        <v>2004</v>
      </c>
      <c r="AG13" s="3" t="e">
        <f>VLOOKUP(G13,#REF!,24,FALSE)</f>
        <v>#REF!</v>
      </c>
      <c r="AH13" s="8" t="e">
        <f>VLOOKUP(G13,#REF!,25,FALSE)</f>
        <v>#REF!</v>
      </c>
      <c r="AI13" s="2" t="s">
        <v>8555</v>
      </c>
      <c r="AJ13" s="2" t="s">
        <v>191</v>
      </c>
      <c r="AK13" s="2" t="s">
        <v>8555</v>
      </c>
      <c r="AL13" s="2" t="s">
        <v>8555</v>
      </c>
      <c r="AM13" s="2" t="s">
        <v>191</v>
      </c>
      <c r="AN13" s="2" t="s">
        <v>194</v>
      </c>
      <c r="AO13" s="2" t="s">
        <v>1869</v>
      </c>
      <c r="AP13" s="2" t="s">
        <v>191</v>
      </c>
      <c r="AQ13" s="2" t="s">
        <v>8555</v>
      </c>
      <c r="AR13" s="2" t="s">
        <v>191</v>
      </c>
      <c r="AS13" s="2" t="s">
        <v>8555</v>
      </c>
      <c r="AT13" s="2" t="s">
        <v>191</v>
      </c>
      <c r="AU13" s="2" t="s">
        <v>8555</v>
      </c>
      <c r="AV13" s="2" t="s">
        <v>191</v>
      </c>
      <c r="AW13" s="2" t="s">
        <v>8555</v>
      </c>
      <c r="AX13" s="18" t="e">
        <f>VLOOKUP(G13,#REF!,26,FALSE)</f>
        <v>#REF!</v>
      </c>
      <c r="AY13" s="2" t="s">
        <v>8555</v>
      </c>
      <c r="AZ13" s="2" t="s">
        <v>8555</v>
      </c>
      <c r="BA13" s="2" t="s">
        <v>194</v>
      </c>
      <c r="BB13" s="2" t="s">
        <v>11615</v>
      </c>
      <c r="BC13" s="2" t="s">
        <v>194</v>
      </c>
      <c r="BD13" s="2" t="s">
        <v>11616</v>
      </c>
      <c r="BE13" s="2" t="s">
        <v>1858</v>
      </c>
      <c r="BF13" s="2" t="s">
        <v>11618</v>
      </c>
      <c r="BG13" s="2" t="s">
        <v>1997</v>
      </c>
      <c r="BH13" s="2" t="s">
        <v>11622</v>
      </c>
      <c r="BI13" s="2" t="s">
        <v>191</v>
      </c>
      <c r="BJ13" s="2" t="s">
        <v>191</v>
      </c>
      <c r="BK13" s="2" t="s">
        <v>11618</v>
      </c>
      <c r="BL13" s="2" t="s">
        <v>11620</v>
      </c>
      <c r="BM13" s="2" t="s">
        <v>11622</v>
      </c>
      <c r="BN13" s="2" t="s">
        <v>11622</v>
      </c>
    </row>
    <row r="14" spans="1:66" s="2" customFormat="1" ht="15.25" x14ac:dyDescent="0.25">
      <c r="A14" s="3"/>
      <c r="B14" s="2" t="s">
        <v>8567</v>
      </c>
      <c r="C14" s="2" t="s">
        <v>194</v>
      </c>
      <c r="D14" s="2" t="s">
        <v>2003</v>
      </c>
      <c r="E14" s="2" t="s">
        <v>8555</v>
      </c>
      <c r="F14" s="2" t="s">
        <v>8555</v>
      </c>
      <c r="G14" s="2" t="s">
        <v>19</v>
      </c>
      <c r="H14" s="2" t="s">
        <v>325</v>
      </c>
      <c r="I14" s="3" t="e">
        <f>VLOOKUP(G14,#REF!,3,FALSE)</f>
        <v>#REF!</v>
      </c>
      <c r="J14" s="3" t="e">
        <f>VLOOKUP(G14,#REF!,4,FALSE)</f>
        <v>#REF!</v>
      </c>
      <c r="K14" s="2" t="s">
        <v>8555</v>
      </c>
      <c r="L14" s="2" t="s">
        <v>193</v>
      </c>
      <c r="M14" s="2" t="s">
        <v>3</v>
      </c>
      <c r="N14" s="3" t="e">
        <f>VLOOKUP(G14,#REF!,7,FALSE)</f>
        <v>#REF!</v>
      </c>
      <c r="O14" s="3" t="e">
        <f>VLOOKUP(G14,#REF!,8,FALSE)</f>
        <v>#REF!</v>
      </c>
      <c r="P14" s="3" t="e">
        <f>VLOOKUP(G14,#REF!,9,FALSE)</f>
        <v>#REF!</v>
      </c>
      <c r="Q14" s="3" t="e">
        <f>VLOOKUP(G14,#REF!,10,FALSE)</f>
        <v>#REF!</v>
      </c>
      <c r="R14" s="3" t="e">
        <f>VLOOKUP(G14,#REF!,11,FALSE)</f>
        <v>#REF!</v>
      </c>
      <c r="S14" s="3" t="e">
        <f>VLOOKUP(G14,#REF!,12,FALSE)</f>
        <v>#REF!</v>
      </c>
      <c r="T14" s="3" t="e">
        <f>VLOOKUP(G14,#REF!,13,FALSE)</f>
        <v>#REF!</v>
      </c>
      <c r="U14" s="3" t="e">
        <f>VLOOKUP(G14,#REF!,14,FALSE)</f>
        <v>#REF!</v>
      </c>
      <c r="V14" s="3" t="e">
        <f>VLOOKUP(G14,#REF!,15,FALSE)</f>
        <v>#REF!</v>
      </c>
      <c r="W14" s="3" t="e">
        <f>VLOOKUP(G14,#REF!,16,FALSE)</f>
        <v>#REF!</v>
      </c>
      <c r="X14" s="3" t="e">
        <f>VLOOKUP(G14,#REF!,17,FALSE)</f>
        <v>#REF!</v>
      </c>
      <c r="Y14" s="3" t="e">
        <f>VLOOKUP(G14,#REF!,18,FALSE)</f>
        <v>#REF!</v>
      </c>
      <c r="Z14" s="3" t="e">
        <f>VLOOKUP(G14,#REF!,19,FALSE)</f>
        <v>#REF!</v>
      </c>
      <c r="AA14" s="3" t="e">
        <f>VLOOKUP(G14,#REF!,20,FALSE)</f>
        <v>#REF!</v>
      </c>
      <c r="AB14" s="3" t="e">
        <f>VLOOKUP(G14,#REF!,21,FALSE)</f>
        <v>#REF!</v>
      </c>
      <c r="AC14" s="3" t="e">
        <f>VLOOKUP(G14,#REF!,23,FALSE)</f>
        <v>#REF!</v>
      </c>
      <c r="AD14" s="3" t="e">
        <f>VLOOKUP(G14,#REF!,22,FALSE)</f>
        <v>#REF!</v>
      </c>
      <c r="AE14" s="2" t="s">
        <v>191</v>
      </c>
      <c r="AF14" s="2" t="s">
        <v>2004</v>
      </c>
      <c r="AG14" s="3" t="e">
        <f>VLOOKUP(G14,#REF!,24,FALSE)</f>
        <v>#REF!</v>
      </c>
      <c r="AH14" s="8" t="e">
        <f>VLOOKUP(G14,#REF!,25,FALSE)</f>
        <v>#REF!</v>
      </c>
      <c r="AI14" s="2" t="s">
        <v>8555</v>
      </c>
      <c r="AJ14" s="2" t="s">
        <v>191</v>
      </c>
      <c r="AK14" s="2" t="s">
        <v>8555</v>
      </c>
      <c r="AL14" s="2" t="s">
        <v>8555</v>
      </c>
      <c r="AM14" s="2" t="s">
        <v>191</v>
      </c>
      <c r="AN14" s="2" t="s">
        <v>194</v>
      </c>
      <c r="AO14" s="2" t="s">
        <v>1869</v>
      </c>
      <c r="AP14" s="2" t="s">
        <v>191</v>
      </c>
      <c r="AQ14" s="2" t="s">
        <v>8555</v>
      </c>
      <c r="AR14" s="2" t="s">
        <v>191</v>
      </c>
      <c r="AS14" s="2" t="s">
        <v>8555</v>
      </c>
      <c r="AT14" s="2" t="s">
        <v>191</v>
      </c>
      <c r="AU14" s="2" t="s">
        <v>8555</v>
      </c>
      <c r="AV14" s="2" t="s">
        <v>191</v>
      </c>
      <c r="AW14" s="2" t="s">
        <v>8555</v>
      </c>
      <c r="AX14" s="18" t="e">
        <f>VLOOKUP(G14,#REF!,26,FALSE)</f>
        <v>#REF!</v>
      </c>
      <c r="AY14" s="2" t="s">
        <v>8555</v>
      </c>
      <c r="AZ14" s="2" t="s">
        <v>8555</v>
      </c>
      <c r="BA14" s="2" t="s">
        <v>194</v>
      </c>
      <c r="BB14" s="2" t="s">
        <v>11615</v>
      </c>
      <c r="BC14" s="2" t="s">
        <v>194</v>
      </c>
      <c r="BD14" s="2" t="s">
        <v>11616</v>
      </c>
      <c r="BE14" s="2" t="s">
        <v>1858</v>
      </c>
      <c r="BF14" s="2" t="s">
        <v>11618</v>
      </c>
      <c r="BG14" s="2" t="s">
        <v>1997</v>
      </c>
      <c r="BH14" s="2" t="s">
        <v>11622</v>
      </c>
      <c r="BI14" s="2" t="s">
        <v>191</v>
      </c>
      <c r="BJ14" s="2" t="s">
        <v>191</v>
      </c>
      <c r="BK14" s="2" t="s">
        <v>11618</v>
      </c>
      <c r="BL14" s="2" t="s">
        <v>11620</v>
      </c>
      <c r="BM14" s="2" t="s">
        <v>11622</v>
      </c>
      <c r="BN14" s="2" t="s">
        <v>11622</v>
      </c>
    </row>
    <row r="15" spans="1:66" s="2" customFormat="1" ht="15.25" x14ac:dyDescent="0.25">
      <c r="A15" s="3"/>
      <c r="B15" s="2" t="s">
        <v>8568</v>
      </c>
      <c r="C15" s="2" t="s">
        <v>194</v>
      </c>
      <c r="D15" s="2" t="s">
        <v>2003</v>
      </c>
      <c r="E15" s="2" t="s">
        <v>8555</v>
      </c>
      <c r="F15" s="2" t="s">
        <v>8555</v>
      </c>
      <c r="G15" s="2" t="s">
        <v>21</v>
      </c>
      <c r="H15" s="2" t="s">
        <v>326</v>
      </c>
      <c r="I15" s="3" t="e">
        <f>VLOOKUP(G15,#REF!,3,FALSE)</f>
        <v>#REF!</v>
      </c>
      <c r="J15" s="3" t="e">
        <f>VLOOKUP(G15,#REF!,4,FALSE)</f>
        <v>#REF!</v>
      </c>
      <c r="K15" s="2" t="s">
        <v>8555</v>
      </c>
      <c r="L15" s="2" t="s">
        <v>193</v>
      </c>
      <c r="M15" s="2" t="s">
        <v>3</v>
      </c>
      <c r="N15" s="3" t="e">
        <f>VLOOKUP(G15,#REF!,7,FALSE)</f>
        <v>#REF!</v>
      </c>
      <c r="O15" s="3" t="e">
        <f>VLOOKUP(G15,#REF!,8,FALSE)</f>
        <v>#REF!</v>
      </c>
      <c r="P15" s="3" t="e">
        <f>VLOOKUP(G15,#REF!,9,FALSE)</f>
        <v>#REF!</v>
      </c>
      <c r="Q15" s="3" t="e">
        <f>VLOOKUP(G15,#REF!,10,FALSE)</f>
        <v>#REF!</v>
      </c>
      <c r="R15" s="3" t="e">
        <f>VLOOKUP(G15,#REF!,11,FALSE)</f>
        <v>#REF!</v>
      </c>
      <c r="S15" s="3" t="e">
        <f>VLOOKUP(G15,#REF!,12,FALSE)</f>
        <v>#REF!</v>
      </c>
      <c r="T15" s="3" t="e">
        <f>VLOOKUP(G15,#REF!,13,FALSE)</f>
        <v>#REF!</v>
      </c>
      <c r="U15" s="3" t="e">
        <f>VLOOKUP(G15,#REF!,14,FALSE)</f>
        <v>#REF!</v>
      </c>
      <c r="V15" s="3" t="e">
        <f>VLOOKUP(G15,#REF!,15,FALSE)</f>
        <v>#REF!</v>
      </c>
      <c r="W15" s="3" t="e">
        <f>VLOOKUP(G15,#REF!,16,FALSE)</f>
        <v>#REF!</v>
      </c>
      <c r="X15" s="3" t="e">
        <f>VLOOKUP(G15,#REF!,17,FALSE)</f>
        <v>#REF!</v>
      </c>
      <c r="Y15" s="3" t="e">
        <f>VLOOKUP(G15,#REF!,18,FALSE)</f>
        <v>#REF!</v>
      </c>
      <c r="Z15" s="3" t="e">
        <f>VLOOKUP(G15,#REF!,19,FALSE)</f>
        <v>#REF!</v>
      </c>
      <c r="AA15" s="3" t="e">
        <f>VLOOKUP(G15,#REF!,20,FALSE)</f>
        <v>#REF!</v>
      </c>
      <c r="AB15" s="3" t="e">
        <f>VLOOKUP(G15,#REF!,21,FALSE)</f>
        <v>#REF!</v>
      </c>
      <c r="AC15" s="3" t="e">
        <f>VLOOKUP(G15,#REF!,23,FALSE)</f>
        <v>#REF!</v>
      </c>
      <c r="AD15" s="3" t="e">
        <f>VLOOKUP(G15,#REF!,22,FALSE)</f>
        <v>#REF!</v>
      </c>
      <c r="AE15" s="2" t="s">
        <v>191</v>
      </c>
      <c r="AF15" s="2" t="s">
        <v>2004</v>
      </c>
      <c r="AG15" s="3" t="e">
        <f>VLOOKUP(G15,#REF!,24,FALSE)</f>
        <v>#REF!</v>
      </c>
      <c r="AH15" s="8" t="e">
        <f>VLOOKUP(G15,#REF!,25,FALSE)</f>
        <v>#REF!</v>
      </c>
      <c r="AI15" s="2" t="s">
        <v>8555</v>
      </c>
      <c r="AJ15" s="2" t="s">
        <v>191</v>
      </c>
      <c r="AK15" s="2" t="s">
        <v>8555</v>
      </c>
      <c r="AL15" s="2" t="s">
        <v>8555</v>
      </c>
      <c r="AM15" s="2" t="s">
        <v>191</v>
      </c>
      <c r="AN15" s="2" t="s">
        <v>194</v>
      </c>
      <c r="AO15" s="2" t="s">
        <v>1869</v>
      </c>
      <c r="AP15" s="2" t="s">
        <v>191</v>
      </c>
      <c r="AQ15" s="2" t="s">
        <v>8555</v>
      </c>
      <c r="AR15" s="2" t="s">
        <v>191</v>
      </c>
      <c r="AS15" s="2" t="s">
        <v>8555</v>
      </c>
      <c r="AT15" s="2" t="s">
        <v>191</v>
      </c>
      <c r="AU15" s="2" t="s">
        <v>8555</v>
      </c>
      <c r="AV15" s="2" t="s">
        <v>191</v>
      </c>
      <c r="AW15" s="2" t="s">
        <v>8555</v>
      </c>
      <c r="AX15" s="18" t="e">
        <f>VLOOKUP(G15,#REF!,26,FALSE)</f>
        <v>#REF!</v>
      </c>
      <c r="AY15" s="2" t="s">
        <v>8555</v>
      </c>
      <c r="AZ15" s="2" t="s">
        <v>8555</v>
      </c>
      <c r="BA15" s="2" t="s">
        <v>194</v>
      </c>
      <c r="BB15" s="2" t="s">
        <v>11615</v>
      </c>
      <c r="BC15" s="2" t="s">
        <v>194</v>
      </c>
      <c r="BD15" s="2" t="s">
        <v>11616</v>
      </c>
      <c r="BE15" s="2" t="s">
        <v>1858</v>
      </c>
      <c r="BF15" s="2" t="s">
        <v>11618</v>
      </c>
      <c r="BG15" s="2" t="s">
        <v>1997</v>
      </c>
      <c r="BH15" s="2" t="s">
        <v>11622</v>
      </c>
      <c r="BI15" s="2" t="s">
        <v>191</v>
      </c>
      <c r="BJ15" s="2" t="s">
        <v>191</v>
      </c>
      <c r="BK15" s="2" t="s">
        <v>11618</v>
      </c>
      <c r="BL15" s="2" t="s">
        <v>11620</v>
      </c>
      <c r="BM15" s="2" t="s">
        <v>11622</v>
      </c>
      <c r="BN15" s="2" t="s">
        <v>11622</v>
      </c>
    </row>
    <row r="16" spans="1:66" s="2" customFormat="1" ht="15.25" x14ac:dyDescent="0.25">
      <c r="A16" s="3"/>
      <c r="B16" s="2" t="s">
        <v>8569</v>
      </c>
      <c r="C16" s="2" t="s">
        <v>194</v>
      </c>
      <c r="D16" s="2" t="s">
        <v>2003</v>
      </c>
      <c r="E16" s="2" t="s">
        <v>8555</v>
      </c>
      <c r="F16" s="2" t="s">
        <v>8555</v>
      </c>
      <c r="G16" s="2" t="s">
        <v>23</v>
      </c>
      <c r="H16" s="2" t="s">
        <v>328</v>
      </c>
      <c r="I16" s="3" t="e">
        <f>VLOOKUP(G16,#REF!,3,FALSE)</f>
        <v>#REF!</v>
      </c>
      <c r="J16" s="3" t="e">
        <f>VLOOKUP(G16,#REF!,4,FALSE)</f>
        <v>#REF!</v>
      </c>
      <c r="K16" s="2" t="s">
        <v>8555</v>
      </c>
      <c r="L16" s="2" t="s">
        <v>193</v>
      </c>
      <c r="M16" s="2" t="s">
        <v>3</v>
      </c>
      <c r="N16" s="3" t="e">
        <f>VLOOKUP(G16,#REF!,7,FALSE)</f>
        <v>#REF!</v>
      </c>
      <c r="O16" s="3" t="e">
        <f>VLOOKUP(G16,#REF!,8,FALSE)</f>
        <v>#REF!</v>
      </c>
      <c r="P16" s="3" t="e">
        <f>VLOOKUP(G16,#REF!,9,FALSE)</f>
        <v>#REF!</v>
      </c>
      <c r="Q16" s="3" t="e">
        <f>VLOOKUP(G16,#REF!,10,FALSE)</f>
        <v>#REF!</v>
      </c>
      <c r="R16" s="3" t="e">
        <f>VLOOKUP(G16,#REF!,11,FALSE)</f>
        <v>#REF!</v>
      </c>
      <c r="S16" s="3" t="e">
        <f>VLOOKUP(G16,#REF!,12,FALSE)</f>
        <v>#REF!</v>
      </c>
      <c r="T16" s="3" t="e">
        <f>VLOOKUP(G16,#REF!,13,FALSE)</f>
        <v>#REF!</v>
      </c>
      <c r="U16" s="3" t="e">
        <f>VLOOKUP(G16,#REF!,14,FALSE)</f>
        <v>#REF!</v>
      </c>
      <c r="V16" s="3" t="e">
        <f>VLOOKUP(G16,#REF!,15,FALSE)</f>
        <v>#REF!</v>
      </c>
      <c r="W16" s="3" t="e">
        <f>VLOOKUP(G16,#REF!,16,FALSE)</f>
        <v>#REF!</v>
      </c>
      <c r="X16" s="3" t="e">
        <f>VLOOKUP(G16,#REF!,17,FALSE)</f>
        <v>#REF!</v>
      </c>
      <c r="Y16" s="3" t="e">
        <f>VLOOKUP(G16,#REF!,18,FALSE)</f>
        <v>#REF!</v>
      </c>
      <c r="Z16" s="3" t="e">
        <f>VLOOKUP(G16,#REF!,19,FALSE)</f>
        <v>#REF!</v>
      </c>
      <c r="AA16" s="3" t="e">
        <f>VLOOKUP(G16,#REF!,20,FALSE)</f>
        <v>#REF!</v>
      </c>
      <c r="AB16" s="3" t="e">
        <f>VLOOKUP(G16,#REF!,21,FALSE)</f>
        <v>#REF!</v>
      </c>
      <c r="AC16" s="3" t="e">
        <f>VLOOKUP(G16,#REF!,23,FALSE)</f>
        <v>#REF!</v>
      </c>
      <c r="AD16" s="3" t="e">
        <f>VLOOKUP(G16,#REF!,22,FALSE)</f>
        <v>#REF!</v>
      </c>
      <c r="AE16" s="2" t="s">
        <v>191</v>
      </c>
      <c r="AF16" s="2" t="s">
        <v>2004</v>
      </c>
      <c r="AG16" s="3" t="e">
        <f>VLOOKUP(G16,#REF!,24,FALSE)</f>
        <v>#REF!</v>
      </c>
      <c r="AH16" s="8" t="e">
        <f>VLOOKUP(G16,#REF!,25,FALSE)</f>
        <v>#REF!</v>
      </c>
      <c r="AI16" s="2" t="s">
        <v>8555</v>
      </c>
      <c r="AJ16" s="2" t="s">
        <v>191</v>
      </c>
      <c r="AK16" s="2" t="s">
        <v>8555</v>
      </c>
      <c r="AL16" s="2" t="s">
        <v>8555</v>
      </c>
      <c r="AM16" s="2" t="s">
        <v>191</v>
      </c>
      <c r="AN16" s="2" t="s">
        <v>194</v>
      </c>
      <c r="AO16" s="2" t="s">
        <v>1869</v>
      </c>
      <c r="AP16" s="2" t="s">
        <v>191</v>
      </c>
      <c r="AQ16" s="2" t="s">
        <v>8555</v>
      </c>
      <c r="AR16" s="2" t="s">
        <v>191</v>
      </c>
      <c r="AS16" s="2" t="s">
        <v>8555</v>
      </c>
      <c r="AT16" s="2" t="s">
        <v>191</v>
      </c>
      <c r="AU16" s="2" t="s">
        <v>8555</v>
      </c>
      <c r="AV16" s="2" t="s">
        <v>191</v>
      </c>
      <c r="AW16" s="2" t="s">
        <v>8555</v>
      </c>
      <c r="AX16" s="18" t="e">
        <f>VLOOKUP(G16,#REF!,26,FALSE)</f>
        <v>#REF!</v>
      </c>
      <c r="AY16" s="2" t="s">
        <v>8555</v>
      </c>
      <c r="AZ16" s="2" t="s">
        <v>8555</v>
      </c>
      <c r="BA16" s="2" t="s">
        <v>194</v>
      </c>
      <c r="BB16" s="2" t="s">
        <v>11615</v>
      </c>
      <c r="BC16" s="2" t="s">
        <v>194</v>
      </c>
      <c r="BD16" s="2" t="s">
        <v>11616</v>
      </c>
      <c r="BE16" s="2" t="s">
        <v>1858</v>
      </c>
      <c r="BF16" s="2" t="s">
        <v>11618</v>
      </c>
      <c r="BG16" s="2" t="s">
        <v>1997</v>
      </c>
      <c r="BH16" s="2" t="s">
        <v>11622</v>
      </c>
      <c r="BI16" s="2" t="s">
        <v>191</v>
      </c>
      <c r="BJ16" s="2" t="s">
        <v>191</v>
      </c>
      <c r="BK16" s="2" t="s">
        <v>11618</v>
      </c>
      <c r="BL16" s="2" t="s">
        <v>11620</v>
      </c>
      <c r="BM16" s="2" t="s">
        <v>11622</v>
      </c>
      <c r="BN16" s="2" t="s">
        <v>11622</v>
      </c>
    </row>
    <row r="17" spans="1:66" s="2" customFormat="1" ht="15.25" x14ac:dyDescent="0.25">
      <c r="A17" s="3"/>
      <c r="B17" s="2" t="s">
        <v>8570</v>
      </c>
      <c r="C17" s="2" t="s">
        <v>194</v>
      </c>
      <c r="D17" s="2" t="s">
        <v>2003</v>
      </c>
      <c r="E17" s="2" t="s">
        <v>8555</v>
      </c>
      <c r="F17" s="2" t="s">
        <v>8555</v>
      </c>
      <c r="G17" s="2" t="s">
        <v>25</v>
      </c>
      <c r="H17" s="2" t="s">
        <v>324</v>
      </c>
      <c r="I17" s="3" t="e">
        <f>VLOOKUP(G17,#REF!,3,FALSE)</f>
        <v>#REF!</v>
      </c>
      <c r="J17" s="3" t="e">
        <f>VLOOKUP(G17,#REF!,4,FALSE)</f>
        <v>#REF!</v>
      </c>
      <c r="K17" s="2" t="s">
        <v>8555</v>
      </c>
      <c r="L17" s="2" t="s">
        <v>193</v>
      </c>
      <c r="M17" s="2" t="s">
        <v>3</v>
      </c>
      <c r="N17" s="3" t="e">
        <f>VLOOKUP(G17,#REF!,7,FALSE)</f>
        <v>#REF!</v>
      </c>
      <c r="O17" s="3" t="e">
        <f>VLOOKUP(G17,#REF!,8,FALSE)</f>
        <v>#REF!</v>
      </c>
      <c r="P17" s="3" t="e">
        <f>VLOOKUP(G17,#REF!,9,FALSE)</f>
        <v>#REF!</v>
      </c>
      <c r="Q17" s="3" t="e">
        <f>VLOOKUP(G17,#REF!,10,FALSE)</f>
        <v>#REF!</v>
      </c>
      <c r="R17" s="3" t="e">
        <f>VLOOKUP(G17,#REF!,11,FALSE)</f>
        <v>#REF!</v>
      </c>
      <c r="S17" s="3" t="e">
        <f>VLOOKUP(G17,#REF!,12,FALSE)</f>
        <v>#REF!</v>
      </c>
      <c r="T17" s="3" t="e">
        <f>VLOOKUP(G17,#REF!,13,FALSE)</f>
        <v>#REF!</v>
      </c>
      <c r="U17" s="3" t="e">
        <f>VLOOKUP(G17,#REF!,14,FALSE)</f>
        <v>#REF!</v>
      </c>
      <c r="V17" s="3" t="e">
        <f>VLOOKUP(G17,#REF!,15,FALSE)</f>
        <v>#REF!</v>
      </c>
      <c r="W17" s="3" t="e">
        <f>VLOOKUP(G17,#REF!,16,FALSE)</f>
        <v>#REF!</v>
      </c>
      <c r="X17" s="3" t="e">
        <f>VLOOKUP(G17,#REF!,17,FALSE)</f>
        <v>#REF!</v>
      </c>
      <c r="Y17" s="3" t="e">
        <f>VLOOKUP(G17,#REF!,18,FALSE)</f>
        <v>#REF!</v>
      </c>
      <c r="Z17" s="3" t="e">
        <f>VLOOKUP(G17,#REF!,19,FALSE)</f>
        <v>#REF!</v>
      </c>
      <c r="AA17" s="3" t="e">
        <f>VLOOKUP(G17,#REF!,20,FALSE)</f>
        <v>#REF!</v>
      </c>
      <c r="AB17" s="3" t="e">
        <f>VLOOKUP(G17,#REF!,21,FALSE)</f>
        <v>#REF!</v>
      </c>
      <c r="AC17" s="3" t="e">
        <f>VLOOKUP(G17,#REF!,23,FALSE)</f>
        <v>#REF!</v>
      </c>
      <c r="AD17" s="3" t="e">
        <f>VLOOKUP(G17,#REF!,22,FALSE)</f>
        <v>#REF!</v>
      </c>
      <c r="AE17" s="2" t="s">
        <v>191</v>
      </c>
      <c r="AF17" s="2" t="s">
        <v>2004</v>
      </c>
      <c r="AG17" s="3" t="e">
        <f>VLOOKUP(G17,#REF!,24,FALSE)</f>
        <v>#REF!</v>
      </c>
      <c r="AH17" s="8" t="e">
        <f>VLOOKUP(G17,#REF!,25,FALSE)</f>
        <v>#REF!</v>
      </c>
      <c r="AI17" s="2" t="s">
        <v>8555</v>
      </c>
      <c r="AJ17" s="2" t="s">
        <v>191</v>
      </c>
      <c r="AK17" s="2" t="s">
        <v>8555</v>
      </c>
      <c r="AL17" s="2" t="s">
        <v>8555</v>
      </c>
      <c r="AM17" s="2" t="s">
        <v>191</v>
      </c>
      <c r="AN17" s="2" t="s">
        <v>194</v>
      </c>
      <c r="AO17" s="2" t="s">
        <v>1869</v>
      </c>
      <c r="AP17" s="2" t="s">
        <v>191</v>
      </c>
      <c r="AQ17" s="2" t="s">
        <v>8555</v>
      </c>
      <c r="AR17" s="2" t="s">
        <v>191</v>
      </c>
      <c r="AS17" s="2" t="s">
        <v>8555</v>
      </c>
      <c r="AT17" s="2" t="s">
        <v>191</v>
      </c>
      <c r="AU17" s="2" t="s">
        <v>8555</v>
      </c>
      <c r="AV17" s="2" t="s">
        <v>191</v>
      </c>
      <c r="AW17" s="2" t="s">
        <v>8555</v>
      </c>
      <c r="AX17" s="18" t="e">
        <f>VLOOKUP(G17,#REF!,26,FALSE)</f>
        <v>#REF!</v>
      </c>
      <c r="AY17" s="2" t="s">
        <v>8555</v>
      </c>
      <c r="AZ17" s="2" t="s">
        <v>8555</v>
      </c>
      <c r="BA17" s="2" t="s">
        <v>194</v>
      </c>
      <c r="BB17" s="2" t="s">
        <v>11615</v>
      </c>
      <c r="BC17" s="2" t="s">
        <v>194</v>
      </c>
      <c r="BD17" s="2" t="s">
        <v>11616</v>
      </c>
      <c r="BE17" s="2" t="s">
        <v>1858</v>
      </c>
      <c r="BF17" s="2" t="s">
        <v>11618</v>
      </c>
      <c r="BG17" s="2" t="s">
        <v>1997</v>
      </c>
      <c r="BH17" s="2" t="s">
        <v>11622</v>
      </c>
      <c r="BI17" s="2" t="s">
        <v>191</v>
      </c>
      <c r="BJ17" s="2" t="s">
        <v>191</v>
      </c>
      <c r="BK17" s="2" t="s">
        <v>11618</v>
      </c>
      <c r="BL17" s="2" t="s">
        <v>11620</v>
      </c>
      <c r="BM17" s="2" t="s">
        <v>11622</v>
      </c>
      <c r="BN17" s="2" t="s">
        <v>11622</v>
      </c>
    </row>
    <row r="18" spans="1:66" s="2" customFormat="1" ht="15.25" x14ac:dyDescent="0.25">
      <c r="A18" s="3"/>
      <c r="B18" s="2" t="s">
        <v>8571</v>
      </c>
      <c r="C18" s="2" t="s">
        <v>194</v>
      </c>
      <c r="D18" s="2" t="s">
        <v>2003</v>
      </c>
      <c r="E18" s="2" t="s">
        <v>8555</v>
      </c>
      <c r="F18" s="2" t="s">
        <v>8555</v>
      </c>
      <c r="G18" s="2" t="s">
        <v>2316</v>
      </c>
      <c r="H18" s="2" t="s">
        <v>5660</v>
      </c>
      <c r="I18" s="3" t="e">
        <f>VLOOKUP(G18,#REF!,3,FALSE)</f>
        <v>#REF!</v>
      </c>
      <c r="J18" s="3" t="e">
        <f>VLOOKUP(G18,#REF!,4,FALSE)</f>
        <v>#REF!</v>
      </c>
      <c r="K18" s="2" t="s">
        <v>8555</v>
      </c>
      <c r="L18" s="2" t="s">
        <v>193</v>
      </c>
      <c r="M18" s="2" t="s">
        <v>3</v>
      </c>
      <c r="N18" s="3" t="e">
        <f>VLOOKUP(G18,#REF!,7,FALSE)</f>
        <v>#REF!</v>
      </c>
      <c r="O18" s="3" t="e">
        <f>VLOOKUP(G18,#REF!,8,FALSE)</f>
        <v>#REF!</v>
      </c>
      <c r="P18" s="3" t="e">
        <f>VLOOKUP(G18,#REF!,9,FALSE)</f>
        <v>#REF!</v>
      </c>
      <c r="Q18" s="3" t="e">
        <f>VLOOKUP(G18,#REF!,10,FALSE)</f>
        <v>#REF!</v>
      </c>
      <c r="R18" s="3" t="e">
        <f>VLOOKUP(G18,#REF!,11,FALSE)</f>
        <v>#REF!</v>
      </c>
      <c r="S18" s="3" t="e">
        <f>VLOOKUP(G18,#REF!,12,FALSE)</f>
        <v>#REF!</v>
      </c>
      <c r="T18" s="3" t="e">
        <f>VLOOKUP(G18,#REF!,13,FALSE)</f>
        <v>#REF!</v>
      </c>
      <c r="U18" s="3" t="e">
        <f>VLOOKUP(G18,#REF!,14,FALSE)</f>
        <v>#REF!</v>
      </c>
      <c r="V18" s="3" t="e">
        <f>VLOOKUP(G18,#REF!,15,FALSE)</f>
        <v>#REF!</v>
      </c>
      <c r="W18" s="3" t="e">
        <f>VLOOKUP(G18,#REF!,16,FALSE)</f>
        <v>#REF!</v>
      </c>
      <c r="X18" s="3" t="e">
        <f>VLOOKUP(G18,#REF!,17,FALSE)</f>
        <v>#REF!</v>
      </c>
      <c r="Y18" s="3" t="e">
        <f>VLOOKUP(G18,#REF!,18,FALSE)</f>
        <v>#REF!</v>
      </c>
      <c r="Z18" s="3" t="e">
        <f>VLOOKUP(G18,#REF!,19,FALSE)</f>
        <v>#REF!</v>
      </c>
      <c r="AA18" s="3" t="e">
        <f>VLOOKUP(G18,#REF!,20,FALSE)</f>
        <v>#REF!</v>
      </c>
      <c r="AB18" s="3" t="e">
        <f>VLOOKUP(G18,#REF!,21,FALSE)</f>
        <v>#REF!</v>
      </c>
      <c r="AC18" s="3" t="e">
        <f>VLOOKUP(G18,#REF!,23,FALSE)</f>
        <v>#REF!</v>
      </c>
      <c r="AD18" s="3" t="e">
        <f>VLOOKUP(G18,#REF!,22,FALSE)</f>
        <v>#REF!</v>
      </c>
      <c r="AE18" s="2" t="s">
        <v>191</v>
      </c>
      <c r="AF18" s="2" t="s">
        <v>2004</v>
      </c>
      <c r="AG18" s="3" t="e">
        <f>VLOOKUP(G18,#REF!,24,FALSE)</f>
        <v>#REF!</v>
      </c>
      <c r="AH18" s="8" t="e">
        <f>VLOOKUP(G18,#REF!,25,FALSE)</f>
        <v>#REF!</v>
      </c>
      <c r="AI18" s="2" t="s">
        <v>8555</v>
      </c>
      <c r="AJ18" s="2" t="s">
        <v>191</v>
      </c>
      <c r="AK18" s="2" t="s">
        <v>8555</v>
      </c>
      <c r="AL18" s="2" t="s">
        <v>8555</v>
      </c>
      <c r="AM18" s="2" t="s">
        <v>191</v>
      </c>
      <c r="AN18" s="2" t="s">
        <v>194</v>
      </c>
      <c r="AO18" s="2" t="s">
        <v>1869</v>
      </c>
      <c r="AP18" s="2" t="s">
        <v>191</v>
      </c>
      <c r="AQ18" s="2" t="s">
        <v>8555</v>
      </c>
      <c r="AR18" s="2" t="s">
        <v>191</v>
      </c>
      <c r="AS18" s="2" t="s">
        <v>8555</v>
      </c>
      <c r="AT18" s="2" t="s">
        <v>191</v>
      </c>
      <c r="AU18" s="2" t="s">
        <v>8555</v>
      </c>
      <c r="AV18" s="2" t="s">
        <v>191</v>
      </c>
      <c r="AW18" s="2" t="s">
        <v>8555</v>
      </c>
      <c r="AX18" s="18" t="e">
        <f>VLOOKUP(G18,#REF!,26,FALSE)</f>
        <v>#REF!</v>
      </c>
      <c r="AY18" s="2" t="s">
        <v>8555</v>
      </c>
      <c r="AZ18" s="2" t="s">
        <v>8555</v>
      </c>
      <c r="BA18" s="2" t="s">
        <v>194</v>
      </c>
      <c r="BB18" s="2" t="s">
        <v>11615</v>
      </c>
      <c r="BC18" s="2" t="s">
        <v>194</v>
      </c>
      <c r="BD18" s="2" t="s">
        <v>11616</v>
      </c>
      <c r="BE18" s="2" t="s">
        <v>1858</v>
      </c>
      <c r="BF18" s="2" t="s">
        <v>11618</v>
      </c>
      <c r="BG18" s="2" t="s">
        <v>1997</v>
      </c>
      <c r="BH18" s="2" t="s">
        <v>11622</v>
      </c>
      <c r="BI18" s="2" t="s">
        <v>191</v>
      </c>
      <c r="BJ18" s="2" t="s">
        <v>191</v>
      </c>
      <c r="BK18" s="2" t="s">
        <v>11618</v>
      </c>
      <c r="BL18" s="2" t="s">
        <v>11620</v>
      </c>
      <c r="BM18" s="2" t="s">
        <v>11622</v>
      </c>
      <c r="BN18" s="2" t="s">
        <v>11622</v>
      </c>
    </row>
    <row r="19" spans="1:66" s="2" customFormat="1" ht="15.25" x14ac:dyDescent="0.25">
      <c r="A19" s="3"/>
      <c r="B19" s="2" t="s">
        <v>8572</v>
      </c>
      <c r="C19" s="2" t="s">
        <v>194</v>
      </c>
      <c r="D19" s="2" t="s">
        <v>2003</v>
      </c>
      <c r="E19" s="2" t="s">
        <v>8555</v>
      </c>
      <c r="F19" s="2" t="s">
        <v>8555</v>
      </c>
      <c r="G19" s="2" t="s">
        <v>27</v>
      </c>
      <c r="H19" s="2" t="s">
        <v>335</v>
      </c>
      <c r="I19" s="3" t="e">
        <f>VLOOKUP(G19,#REF!,3,FALSE)</f>
        <v>#REF!</v>
      </c>
      <c r="J19" s="3" t="e">
        <f>VLOOKUP(G19,#REF!,4,FALSE)</f>
        <v>#REF!</v>
      </c>
      <c r="K19" s="2" t="s">
        <v>8555</v>
      </c>
      <c r="L19" s="2" t="s">
        <v>193</v>
      </c>
      <c r="M19" s="2" t="s">
        <v>3</v>
      </c>
      <c r="N19" s="3" t="e">
        <f>VLOOKUP(G19,#REF!,7,FALSE)</f>
        <v>#REF!</v>
      </c>
      <c r="O19" s="3" t="e">
        <f>VLOOKUP(G19,#REF!,8,FALSE)</f>
        <v>#REF!</v>
      </c>
      <c r="P19" s="3" t="e">
        <f>VLOOKUP(G19,#REF!,9,FALSE)</f>
        <v>#REF!</v>
      </c>
      <c r="Q19" s="3" t="e">
        <f>VLOOKUP(G19,#REF!,10,FALSE)</f>
        <v>#REF!</v>
      </c>
      <c r="R19" s="3" t="e">
        <f>VLOOKUP(G19,#REF!,11,FALSE)</f>
        <v>#REF!</v>
      </c>
      <c r="S19" s="3" t="e">
        <f>VLOOKUP(G19,#REF!,12,FALSE)</f>
        <v>#REF!</v>
      </c>
      <c r="T19" s="3" t="e">
        <f>VLOOKUP(G19,#REF!,13,FALSE)</f>
        <v>#REF!</v>
      </c>
      <c r="U19" s="3" t="e">
        <f>VLOOKUP(G19,#REF!,14,FALSE)</f>
        <v>#REF!</v>
      </c>
      <c r="V19" s="3" t="e">
        <f>VLOOKUP(G19,#REF!,15,FALSE)</f>
        <v>#REF!</v>
      </c>
      <c r="W19" s="3" t="e">
        <f>VLOOKUP(G19,#REF!,16,FALSE)</f>
        <v>#REF!</v>
      </c>
      <c r="X19" s="3" t="e">
        <f>VLOOKUP(G19,#REF!,17,FALSE)</f>
        <v>#REF!</v>
      </c>
      <c r="Y19" s="3" t="e">
        <f>VLOOKUP(G19,#REF!,18,FALSE)</f>
        <v>#REF!</v>
      </c>
      <c r="Z19" s="3" t="e">
        <f>VLOOKUP(G19,#REF!,19,FALSE)</f>
        <v>#REF!</v>
      </c>
      <c r="AA19" s="3" t="e">
        <f>VLOOKUP(G19,#REF!,20,FALSE)</f>
        <v>#REF!</v>
      </c>
      <c r="AB19" s="3" t="e">
        <f>VLOOKUP(G19,#REF!,21,FALSE)</f>
        <v>#REF!</v>
      </c>
      <c r="AC19" s="3" t="e">
        <f>VLOOKUP(G19,#REF!,23,FALSE)</f>
        <v>#REF!</v>
      </c>
      <c r="AD19" s="3" t="e">
        <f>VLOOKUP(G19,#REF!,22,FALSE)</f>
        <v>#REF!</v>
      </c>
      <c r="AE19" s="2" t="s">
        <v>191</v>
      </c>
      <c r="AF19" s="2" t="s">
        <v>2004</v>
      </c>
      <c r="AG19" s="3" t="e">
        <f>VLOOKUP(G19,#REF!,24,FALSE)</f>
        <v>#REF!</v>
      </c>
      <c r="AH19" s="8" t="e">
        <f>VLOOKUP(G19,#REF!,25,FALSE)</f>
        <v>#REF!</v>
      </c>
      <c r="AI19" s="2" t="s">
        <v>8555</v>
      </c>
      <c r="AJ19" s="2" t="s">
        <v>191</v>
      </c>
      <c r="AK19" s="2" t="s">
        <v>8555</v>
      </c>
      <c r="AL19" s="2" t="s">
        <v>8555</v>
      </c>
      <c r="AM19" s="2" t="s">
        <v>191</v>
      </c>
      <c r="AN19" s="2" t="s">
        <v>194</v>
      </c>
      <c r="AO19" s="2" t="s">
        <v>1869</v>
      </c>
      <c r="AP19" s="2" t="s">
        <v>191</v>
      </c>
      <c r="AQ19" s="2" t="s">
        <v>8555</v>
      </c>
      <c r="AR19" s="2" t="s">
        <v>191</v>
      </c>
      <c r="AS19" s="2" t="s">
        <v>8555</v>
      </c>
      <c r="AT19" s="2" t="s">
        <v>191</v>
      </c>
      <c r="AU19" s="2" t="s">
        <v>8555</v>
      </c>
      <c r="AV19" s="2" t="s">
        <v>191</v>
      </c>
      <c r="AW19" s="2" t="s">
        <v>8555</v>
      </c>
      <c r="AX19" s="18" t="e">
        <f>VLOOKUP(G19,#REF!,26,FALSE)</f>
        <v>#REF!</v>
      </c>
      <c r="AY19" s="2" t="s">
        <v>8555</v>
      </c>
      <c r="AZ19" s="2" t="s">
        <v>8555</v>
      </c>
      <c r="BA19" s="2" t="s">
        <v>194</v>
      </c>
      <c r="BB19" s="2" t="s">
        <v>11615</v>
      </c>
      <c r="BC19" s="2" t="s">
        <v>194</v>
      </c>
      <c r="BD19" s="2" t="s">
        <v>11616</v>
      </c>
      <c r="BE19" s="2" t="s">
        <v>1858</v>
      </c>
      <c r="BF19" s="2" t="s">
        <v>11618</v>
      </c>
      <c r="BG19" s="2" t="s">
        <v>1997</v>
      </c>
      <c r="BH19" s="2" t="s">
        <v>11622</v>
      </c>
      <c r="BI19" s="2" t="s">
        <v>191</v>
      </c>
      <c r="BJ19" s="2" t="s">
        <v>191</v>
      </c>
      <c r="BK19" s="2" t="s">
        <v>11618</v>
      </c>
      <c r="BL19" s="2" t="s">
        <v>11620</v>
      </c>
      <c r="BM19" s="2" t="s">
        <v>11622</v>
      </c>
      <c r="BN19" s="2" t="s">
        <v>11622</v>
      </c>
    </row>
    <row r="20" spans="1:66" s="2" customFormat="1" ht="15.25" x14ac:dyDescent="0.25">
      <c r="A20" s="3"/>
      <c r="B20" s="2" t="s">
        <v>8573</v>
      </c>
      <c r="C20" s="2" t="s">
        <v>194</v>
      </c>
      <c r="D20" s="2" t="s">
        <v>2003</v>
      </c>
      <c r="E20" s="2" t="s">
        <v>8555</v>
      </c>
      <c r="F20" s="2" t="s">
        <v>8555</v>
      </c>
      <c r="G20" s="2" t="s">
        <v>30</v>
      </c>
      <c r="H20" s="2" t="s">
        <v>329</v>
      </c>
      <c r="I20" s="3" t="e">
        <f>VLOOKUP(G20,#REF!,3,FALSE)</f>
        <v>#REF!</v>
      </c>
      <c r="J20" s="3" t="e">
        <f>VLOOKUP(G20,#REF!,4,FALSE)</f>
        <v>#REF!</v>
      </c>
      <c r="K20" s="2" t="s">
        <v>8555</v>
      </c>
      <c r="L20" s="2" t="s">
        <v>193</v>
      </c>
      <c r="M20" s="2" t="s">
        <v>3</v>
      </c>
      <c r="N20" s="3" t="e">
        <f>VLOOKUP(G20,#REF!,7,FALSE)</f>
        <v>#REF!</v>
      </c>
      <c r="O20" s="3" t="e">
        <f>VLOOKUP(G20,#REF!,8,FALSE)</f>
        <v>#REF!</v>
      </c>
      <c r="P20" s="3" t="e">
        <f>VLOOKUP(G20,#REF!,9,FALSE)</f>
        <v>#REF!</v>
      </c>
      <c r="Q20" s="3" t="e">
        <f>VLOOKUP(G20,#REF!,10,FALSE)</f>
        <v>#REF!</v>
      </c>
      <c r="R20" s="3" t="e">
        <f>VLOOKUP(G20,#REF!,11,FALSE)</f>
        <v>#REF!</v>
      </c>
      <c r="S20" s="3" t="e">
        <f>VLOOKUP(G20,#REF!,12,FALSE)</f>
        <v>#REF!</v>
      </c>
      <c r="T20" s="3" t="e">
        <f>VLOOKUP(G20,#REF!,13,FALSE)</f>
        <v>#REF!</v>
      </c>
      <c r="U20" s="3" t="e">
        <f>VLOOKUP(G20,#REF!,14,FALSE)</f>
        <v>#REF!</v>
      </c>
      <c r="V20" s="3" t="e">
        <f>VLOOKUP(G20,#REF!,15,FALSE)</f>
        <v>#REF!</v>
      </c>
      <c r="W20" s="3" t="e">
        <f>VLOOKUP(G20,#REF!,16,FALSE)</f>
        <v>#REF!</v>
      </c>
      <c r="X20" s="3" t="e">
        <f>VLOOKUP(G20,#REF!,17,FALSE)</f>
        <v>#REF!</v>
      </c>
      <c r="Y20" s="3" t="e">
        <f>VLOOKUP(G20,#REF!,18,FALSE)</f>
        <v>#REF!</v>
      </c>
      <c r="Z20" s="3" t="e">
        <f>VLOOKUP(G20,#REF!,19,FALSE)</f>
        <v>#REF!</v>
      </c>
      <c r="AA20" s="3" t="e">
        <f>VLOOKUP(G20,#REF!,20,FALSE)</f>
        <v>#REF!</v>
      </c>
      <c r="AB20" s="3" t="e">
        <f>VLOOKUP(G20,#REF!,21,FALSE)</f>
        <v>#REF!</v>
      </c>
      <c r="AC20" s="3" t="e">
        <f>VLOOKUP(G20,#REF!,23,FALSE)</f>
        <v>#REF!</v>
      </c>
      <c r="AD20" s="3" t="e">
        <f>VLOOKUP(G20,#REF!,22,FALSE)</f>
        <v>#REF!</v>
      </c>
      <c r="AE20" s="2" t="s">
        <v>191</v>
      </c>
      <c r="AF20" s="2" t="s">
        <v>2004</v>
      </c>
      <c r="AG20" s="3" t="e">
        <f>VLOOKUP(G20,#REF!,24,FALSE)</f>
        <v>#REF!</v>
      </c>
      <c r="AH20" s="8" t="e">
        <f>VLOOKUP(G20,#REF!,25,FALSE)</f>
        <v>#REF!</v>
      </c>
      <c r="AI20" s="2" t="s">
        <v>8555</v>
      </c>
      <c r="AJ20" s="2" t="s">
        <v>191</v>
      </c>
      <c r="AK20" s="2" t="s">
        <v>8555</v>
      </c>
      <c r="AL20" s="2" t="s">
        <v>8555</v>
      </c>
      <c r="AM20" s="2" t="s">
        <v>191</v>
      </c>
      <c r="AN20" s="2" t="s">
        <v>194</v>
      </c>
      <c r="AO20" s="2" t="s">
        <v>1869</v>
      </c>
      <c r="AP20" s="2" t="s">
        <v>191</v>
      </c>
      <c r="AQ20" s="2" t="s">
        <v>8555</v>
      </c>
      <c r="AR20" s="2" t="s">
        <v>191</v>
      </c>
      <c r="AS20" s="2" t="s">
        <v>8555</v>
      </c>
      <c r="AT20" s="2" t="s">
        <v>191</v>
      </c>
      <c r="AU20" s="2" t="s">
        <v>8555</v>
      </c>
      <c r="AV20" s="2" t="s">
        <v>191</v>
      </c>
      <c r="AW20" s="2" t="s">
        <v>8555</v>
      </c>
      <c r="AX20" s="18" t="e">
        <f>VLOOKUP(G20,#REF!,26,FALSE)</f>
        <v>#REF!</v>
      </c>
      <c r="AY20" s="2" t="s">
        <v>8555</v>
      </c>
      <c r="AZ20" s="2" t="s">
        <v>8555</v>
      </c>
      <c r="BA20" s="2" t="s">
        <v>194</v>
      </c>
      <c r="BB20" s="2" t="s">
        <v>11615</v>
      </c>
      <c r="BC20" s="2" t="s">
        <v>194</v>
      </c>
      <c r="BD20" s="2" t="s">
        <v>11616</v>
      </c>
      <c r="BE20" s="2" t="s">
        <v>1858</v>
      </c>
      <c r="BF20" s="2" t="s">
        <v>11618</v>
      </c>
      <c r="BG20" s="2" t="s">
        <v>1997</v>
      </c>
      <c r="BH20" s="2" t="s">
        <v>11622</v>
      </c>
      <c r="BI20" s="2" t="s">
        <v>191</v>
      </c>
      <c r="BJ20" s="2" t="s">
        <v>191</v>
      </c>
      <c r="BK20" s="2" t="s">
        <v>11618</v>
      </c>
      <c r="BL20" s="2" t="s">
        <v>11620</v>
      </c>
      <c r="BM20" s="2" t="s">
        <v>11622</v>
      </c>
      <c r="BN20" s="2" t="s">
        <v>11622</v>
      </c>
    </row>
    <row r="21" spans="1:66" s="2" customFormat="1" ht="15.25" x14ac:dyDescent="0.25">
      <c r="A21" s="3"/>
      <c r="B21" s="2" t="s">
        <v>11441</v>
      </c>
      <c r="C21" s="2" t="s">
        <v>194</v>
      </c>
      <c r="D21" s="2" t="s">
        <v>2003</v>
      </c>
      <c r="E21" s="2" t="s">
        <v>8555</v>
      </c>
      <c r="F21" s="2" t="s">
        <v>8555</v>
      </c>
      <c r="G21" s="2" t="s">
        <v>8384</v>
      </c>
      <c r="H21" s="2" t="s">
        <v>5661</v>
      </c>
      <c r="I21" s="3" t="e">
        <f>VLOOKUP(G21,#REF!,3,FALSE)</f>
        <v>#REF!</v>
      </c>
      <c r="J21" s="3" t="e">
        <f>VLOOKUP(G21,#REF!,4,FALSE)</f>
        <v>#REF!</v>
      </c>
      <c r="K21" s="2" t="s">
        <v>8555</v>
      </c>
      <c r="L21" s="2" t="s">
        <v>193</v>
      </c>
      <c r="M21" s="2" t="s">
        <v>3</v>
      </c>
      <c r="N21" s="3" t="e">
        <f>VLOOKUP(G21,#REF!,7,FALSE)</f>
        <v>#REF!</v>
      </c>
      <c r="O21" s="3" t="e">
        <f>VLOOKUP(G21,#REF!,8,FALSE)</f>
        <v>#REF!</v>
      </c>
      <c r="P21" s="3" t="e">
        <f>VLOOKUP(G21,#REF!,9,FALSE)</f>
        <v>#REF!</v>
      </c>
      <c r="Q21" s="3" t="e">
        <f>VLOOKUP(G21,#REF!,10,FALSE)</f>
        <v>#REF!</v>
      </c>
      <c r="R21" s="3" t="e">
        <f>VLOOKUP(G21,#REF!,11,FALSE)</f>
        <v>#REF!</v>
      </c>
      <c r="S21" s="3" t="e">
        <f>VLOOKUP(G21,#REF!,12,FALSE)</f>
        <v>#REF!</v>
      </c>
      <c r="T21" s="3" t="e">
        <f>VLOOKUP(G21,#REF!,13,FALSE)</f>
        <v>#REF!</v>
      </c>
      <c r="U21" s="3" t="e">
        <f>VLOOKUP(G21,#REF!,14,FALSE)</f>
        <v>#REF!</v>
      </c>
      <c r="V21" s="3" t="e">
        <f>VLOOKUP(G21,#REF!,15,FALSE)</f>
        <v>#REF!</v>
      </c>
      <c r="W21" s="3" t="e">
        <f>VLOOKUP(G21,#REF!,16,FALSE)</f>
        <v>#REF!</v>
      </c>
      <c r="X21" s="3" t="e">
        <f>VLOOKUP(G21,#REF!,17,FALSE)</f>
        <v>#REF!</v>
      </c>
      <c r="Y21" s="3" t="e">
        <f>VLOOKUP(G21,#REF!,18,FALSE)</f>
        <v>#REF!</v>
      </c>
      <c r="Z21" s="3" t="e">
        <f>VLOOKUP(G21,#REF!,19,FALSE)</f>
        <v>#REF!</v>
      </c>
      <c r="AA21" s="3" t="e">
        <f>VLOOKUP(G21,#REF!,20,FALSE)</f>
        <v>#REF!</v>
      </c>
      <c r="AB21" s="3" t="e">
        <f>VLOOKUP(G21,#REF!,21,FALSE)</f>
        <v>#REF!</v>
      </c>
      <c r="AC21" s="3" t="e">
        <f>VLOOKUP(G21,#REF!,23,FALSE)</f>
        <v>#REF!</v>
      </c>
      <c r="AD21" s="3" t="e">
        <f>VLOOKUP(G21,#REF!,22,FALSE)</f>
        <v>#REF!</v>
      </c>
      <c r="AE21" s="2" t="s">
        <v>191</v>
      </c>
      <c r="AF21" s="2" t="s">
        <v>2004</v>
      </c>
      <c r="AG21" s="3" t="e">
        <f>VLOOKUP(G21,#REF!,24,FALSE)</f>
        <v>#REF!</v>
      </c>
      <c r="AH21" s="8" t="e">
        <f>VLOOKUP(G21,#REF!,25,FALSE)</f>
        <v>#REF!</v>
      </c>
      <c r="AI21" s="2" t="s">
        <v>8555</v>
      </c>
      <c r="AJ21" s="2" t="s">
        <v>191</v>
      </c>
      <c r="AK21" s="2" t="s">
        <v>8555</v>
      </c>
      <c r="AL21" s="2" t="s">
        <v>8555</v>
      </c>
      <c r="AM21" s="2" t="s">
        <v>191</v>
      </c>
      <c r="AN21" s="2" t="s">
        <v>194</v>
      </c>
      <c r="AO21" s="2" t="s">
        <v>1869</v>
      </c>
      <c r="AP21" s="2" t="s">
        <v>191</v>
      </c>
      <c r="AQ21" s="2" t="s">
        <v>8555</v>
      </c>
      <c r="AR21" s="2" t="s">
        <v>191</v>
      </c>
      <c r="AS21" s="2" t="s">
        <v>8555</v>
      </c>
      <c r="AT21" s="2" t="s">
        <v>191</v>
      </c>
      <c r="AU21" s="2" t="s">
        <v>8555</v>
      </c>
      <c r="AV21" s="2" t="s">
        <v>191</v>
      </c>
      <c r="AW21" s="2" t="s">
        <v>8555</v>
      </c>
      <c r="AX21" s="18" t="e">
        <f>VLOOKUP(G21,#REF!,26,FALSE)</f>
        <v>#REF!</v>
      </c>
      <c r="AY21" s="2" t="s">
        <v>8555</v>
      </c>
      <c r="AZ21" s="2" t="s">
        <v>8555</v>
      </c>
      <c r="BA21" s="2" t="s">
        <v>194</v>
      </c>
      <c r="BB21" s="2" t="s">
        <v>11615</v>
      </c>
      <c r="BC21" s="2" t="s">
        <v>194</v>
      </c>
      <c r="BD21" s="2" t="s">
        <v>11616</v>
      </c>
      <c r="BE21" s="2" t="s">
        <v>1858</v>
      </c>
      <c r="BF21" s="2" t="s">
        <v>11618</v>
      </c>
      <c r="BG21" s="2" t="s">
        <v>1997</v>
      </c>
      <c r="BH21" s="2" t="s">
        <v>11622</v>
      </c>
      <c r="BI21" s="2" t="s">
        <v>191</v>
      </c>
      <c r="BJ21" s="2" t="s">
        <v>191</v>
      </c>
      <c r="BK21" s="2" t="s">
        <v>11618</v>
      </c>
      <c r="BL21" s="2" t="s">
        <v>11620</v>
      </c>
      <c r="BM21" s="2" t="s">
        <v>11622</v>
      </c>
      <c r="BN21" s="2" t="s">
        <v>11622</v>
      </c>
    </row>
    <row r="22" spans="1:66" s="2" customFormat="1" ht="15.25" x14ac:dyDescent="0.25">
      <c r="A22" s="3"/>
      <c r="B22" s="2" t="s">
        <v>11442</v>
      </c>
      <c r="C22" s="2" t="s">
        <v>194</v>
      </c>
      <c r="D22" s="2" t="s">
        <v>2003</v>
      </c>
      <c r="E22" s="2" t="s">
        <v>8555</v>
      </c>
      <c r="F22" s="2" t="s">
        <v>8555</v>
      </c>
      <c r="G22" s="2" t="s">
        <v>8385</v>
      </c>
      <c r="H22" s="2" t="s">
        <v>5662</v>
      </c>
      <c r="I22" s="3" t="e">
        <f>VLOOKUP(G22,#REF!,3,FALSE)</f>
        <v>#REF!</v>
      </c>
      <c r="J22" s="3" t="e">
        <f>VLOOKUP(G22,#REF!,4,FALSE)</f>
        <v>#REF!</v>
      </c>
      <c r="K22" s="2" t="s">
        <v>8555</v>
      </c>
      <c r="L22" s="2" t="s">
        <v>193</v>
      </c>
      <c r="M22" s="2" t="s">
        <v>3</v>
      </c>
      <c r="N22" s="3" t="e">
        <f>VLOOKUP(G22,#REF!,7,FALSE)</f>
        <v>#REF!</v>
      </c>
      <c r="O22" s="3" t="e">
        <f>VLOOKUP(G22,#REF!,8,FALSE)</f>
        <v>#REF!</v>
      </c>
      <c r="P22" s="3" t="e">
        <f>VLOOKUP(G22,#REF!,9,FALSE)</f>
        <v>#REF!</v>
      </c>
      <c r="Q22" s="3" t="e">
        <f>VLOOKUP(G22,#REF!,10,FALSE)</f>
        <v>#REF!</v>
      </c>
      <c r="R22" s="3" t="e">
        <f>VLOOKUP(G22,#REF!,11,FALSE)</f>
        <v>#REF!</v>
      </c>
      <c r="S22" s="3" t="e">
        <f>VLOOKUP(G22,#REF!,12,FALSE)</f>
        <v>#REF!</v>
      </c>
      <c r="T22" s="3" t="e">
        <f>VLOOKUP(G22,#REF!,13,FALSE)</f>
        <v>#REF!</v>
      </c>
      <c r="U22" s="3" t="e">
        <f>VLOOKUP(G22,#REF!,14,FALSE)</f>
        <v>#REF!</v>
      </c>
      <c r="V22" s="3" t="e">
        <f>VLOOKUP(G22,#REF!,15,FALSE)</f>
        <v>#REF!</v>
      </c>
      <c r="W22" s="3" t="e">
        <f>VLOOKUP(G22,#REF!,16,FALSE)</f>
        <v>#REF!</v>
      </c>
      <c r="X22" s="3" t="e">
        <f>VLOOKUP(G22,#REF!,17,FALSE)</f>
        <v>#REF!</v>
      </c>
      <c r="Y22" s="3" t="e">
        <f>VLOOKUP(G22,#REF!,18,FALSE)</f>
        <v>#REF!</v>
      </c>
      <c r="Z22" s="3" t="e">
        <f>VLOOKUP(G22,#REF!,19,FALSE)</f>
        <v>#REF!</v>
      </c>
      <c r="AA22" s="3" t="e">
        <f>VLOOKUP(G22,#REF!,20,FALSE)</f>
        <v>#REF!</v>
      </c>
      <c r="AB22" s="3" t="e">
        <f>VLOOKUP(G22,#REF!,21,FALSE)</f>
        <v>#REF!</v>
      </c>
      <c r="AC22" s="3" t="e">
        <f>VLOOKUP(G22,#REF!,23,FALSE)</f>
        <v>#REF!</v>
      </c>
      <c r="AD22" s="3" t="e">
        <f>VLOOKUP(G22,#REF!,22,FALSE)</f>
        <v>#REF!</v>
      </c>
      <c r="AE22" s="2" t="s">
        <v>191</v>
      </c>
      <c r="AF22" s="2" t="s">
        <v>2004</v>
      </c>
      <c r="AG22" s="3" t="e">
        <f>VLOOKUP(G22,#REF!,24,FALSE)</f>
        <v>#REF!</v>
      </c>
      <c r="AH22" s="8" t="e">
        <f>VLOOKUP(G22,#REF!,25,FALSE)</f>
        <v>#REF!</v>
      </c>
      <c r="AI22" s="2" t="s">
        <v>8555</v>
      </c>
      <c r="AJ22" s="2" t="s">
        <v>191</v>
      </c>
      <c r="AK22" s="2" t="s">
        <v>8555</v>
      </c>
      <c r="AL22" s="2" t="s">
        <v>8555</v>
      </c>
      <c r="AM22" s="2" t="s">
        <v>191</v>
      </c>
      <c r="AN22" s="2" t="s">
        <v>194</v>
      </c>
      <c r="AO22" s="2" t="s">
        <v>1869</v>
      </c>
      <c r="AP22" s="2" t="s">
        <v>191</v>
      </c>
      <c r="AQ22" s="2" t="s">
        <v>8555</v>
      </c>
      <c r="AR22" s="2" t="s">
        <v>191</v>
      </c>
      <c r="AS22" s="2" t="s">
        <v>8555</v>
      </c>
      <c r="AT22" s="2" t="s">
        <v>191</v>
      </c>
      <c r="AU22" s="2" t="s">
        <v>8555</v>
      </c>
      <c r="AV22" s="2" t="s">
        <v>191</v>
      </c>
      <c r="AW22" s="2" t="s">
        <v>8555</v>
      </c>
      <c r="AX22" s="18" t="e">
        <f>VLOOKUP(G22,#REF!,26,FALSE)</f>
        <v>#REF!</v>
      </c>
      <c r="AY22" s="2" t="s">
        <v>8555</v>
      </c>
      <c r="AZ22" s="2" t="s">
        <v>8555</v>
      </c>
      <c r="BA22" s="2" t="s">
        <v>194</v>
      </c>
      <c r="BB22" s="2" t="s">
        <v>11615</v>
      </c>
      <c r="BC22" s="2" t="s">
        <v>194</v>
      </c>
      <c r="BD22" s="2" t="s">
        <v>11616</v>
      </c>
      <c r="BE22" s="2" t="s">
        <v>1858</v>
      </c>
      <c r="BF22" s="2" t="s">
        <v>11618</v>
      </c>
      <c r="BG22" s="2" t="s">
        <v>1997</v>
      </c>
      <c r="BH22" s="2" t="s">
        <v>11622</v>
      </c>
      <c r="BI22" s="2" t="s">
        <v>191</v>
      </c>
      <c r="BJ22" s="2" t="s">
        <v>191</v>
      </c>
      <c r="BK22" s="2" t="s">
        <v>11618</v>
      </c>
      <c r="BL22" s="2" t="s">
        <v>11620</v>
      </c>
      <c r="BM22" s="2" t="s">
        <v>11622</v>
      </c>
      <c r="BN22" s="2" t="s">
        <v>11622</v>
      </c>
    </row>
    <row r="23" spans="1:66" s="2" customFormat="1" ht="15.25" x14ac:dyDescent="0.25">
      <c r="A23" s="3"/>
      <c r="B23" s="2" t="s">
        <v>11443</v>
      </c>
      <c r="C23" s="2" t="s">
        <v>194</v>
      </c>
      <c r="D23" s="2" t="s">
        <v>2003</v>
      </c>
      <c r="E23" s="2" t="s">
        <v>8555</v>
      </c>
      <c r="F23" s="2" t="s">
        <v>8555</v>
      </c>
      <c r="G23" s="2" t="s">
        <v>8386</v>
      </c>
      <c r="H23" s="2" t="s">
        <v>5663</v>
      </c>
      <c r="I23" s="3" t="e">
        <f>VLOOKUP(G23,#REF!,3,FALSE)</f>
        <v>#REF!</v>
      </c>
      <c r="J23" s="3" t="e">
        <f>VLOOKUP(G23,#REF!,4,FALSE)</f>
        <v>#REF!</v>
      </c>
      <c r="K23" s="2" t="s">
        <v>8555</v>
      </c>
      <c r="L23" s="2" t="s">
        <v>193</v>
      </c>
      <c r="M23" s="2" t="s">
        <v>3</v>
      </c>
      <c r="N23" s="3" t="e">
        <f>VLOOKUP(G23,#REF!,7,FALSE)</f>
        <v>#REF!</v>
      </c>
      <c r="O23" s="3" t="e">
        <f>VLOOKUP(G23,#REF!,8,FALSE)</f>
        <v>#REF!</v>
      </c>
      <c r="P23" s="3" t="e">
        <f>VLOOKUP(G23,#REF!,9,FALSE)</f>
        <v>#REF!</v>
      </c>
      <c r="Q23" s="3" t="e">
        <f>VLOOKUP(G23,#REF!,10,FALSE)</f>
        <v>#REF!</v>
      </c>
      <c r="R23" s="3" t="e">
        <f>VLOOKUP(G23,#REF!,11,FALSE)</f>
        <v>#REF!</v>
      </c>
      <c r="S23" s="3" t="e">
        <f>VLOOKUP(G23,#REF!,12,FALSE)</f>
        <v>#REF!</v>
      </c>
      <c r="T23" s="3" t="e">
        <f>VLOOKUP(G23,#REF!,13,FALSE)</f>
        <v>#REF!</v>
      </c>
      <c r="U23" s="3" t="e">
        <f>VLOOKUP(G23,#REF!,14,FALSE)</f>
        <v>#REF!</v>
      </c>
      <c r="V23" s="3" t="e">
        <f>VLOOKUP(G23,#REF!,15,FALSE)</f>
        <v>#REF!</v>
      </c>
      <c r="W23" s="3" t="e">
        <f>VLOOKUP(G23,#REF!,16,FALSE)</f>
        <v>#REF!</v>
      </c>
      <c r="X23" s="3" t="e">
        <f>VLOOKUP(G23,#REF!,17,FALSE)</f>
        <v>#REF!</v>
      </c>
      <c r="Y23" s="3" t="e">
        <f>VLOOKUP(G23,#REF!,18,FALSE)</f>
        <v>#REF!</v>
      </c>
      <c r="Z23" s="3" t="e">
        <f>VLOOKUP(G23,#REF!,19,FALSE)</f>
        <v>#REF!</v>
      </c>
      <c r="AA23" s="3" t="e">
        <f>VLOOKUP(G23,#REF!,20,FALSE)</f>
        <v>#REF!</v>
      </c>
      <c r="AB23" s="3" t="e">
        <f>VLOOKUP(G23,#REF!,21,FALSE)</f>
        <v>#REF!</v>
      </c>
      <c r="AC23" s="3" t="e">
        <f>VLOOKUP(G23,#REF!,23,FALSE)</f>
        <v>#REF!</v>
      </c>
      <c r="AD23" s="3" t="e">
        <f>VLOOKUP(G23,#REF!,22,FALSE)</f>
        <v>#REF!</v>
      </c>
      <c r="AE23" s="2" t="s">
        <v>191</v>
      </c>
      <c r="AF23" s="2" t="s">
        <v>2004</v>
      </c>
      <c r="AG23" s="3" t="e">
        <f>VLOOKUP(G23,#REF!,24,FALSE)</f>
        <v>#REF!</v>
      </c>
      <c r="AH23" s="8" t="e">
        <f>VLOOKUP(G23,#REF!,25,FALSE)</f>
        <v>#REF!</v>
      </c>
      <c r="AI23" s="2" t="s">
        <v>8555</v>
      </c>
      <c r="AJ23" s="2" t="s">
        <v>191</v>
      </c>
      <c r="AK23" s="2" t="s">
        <v>8555</v>
      </c>
      <c r="AL23" s="2" t="s">
        <v>8555</v>
      </c>
      <c r="AM23" s="2" t="s">
        <v>191</v>
      </c>
      <c r="AN23" s="2" t="s">
        <v>194</v>
      </c>
      <c r="AO23" s="2" t="s">
        <v>1869</v>
      </c>
      <c r="AP23" s="2" t="s">
        <v>191</v>
      </c>
      <c r="AQ23" s="2" t="s">
        <v>8555</v>
      </c>
      <c r="AR23" s="2" t="s">
        <v>191</v>
      </c>
      <c r="AS23" s="2" t="s">
        <v>8555</v>
      </c>
      <c r="AT23" s="2" t="s">
        <v>191</v>
      </c>
      <c r="AU23" s="2" t="s">
        <v>8555</v>
      </c>
      <c r="AV23" s="2" t="s">
        <v>191</v>
      </c>
      <c r="AW23" s="2" t="s">
        <v>8555</v>
      </c>
      <c r="AX23" s="18" t="e">
        <f>VLOOKUP(G23,#REF!,26,FALSE)</f>
        <v>#REF!</v>
      </c>
      <c r="AY23" s="2" t="s">
        <v>8555</v>
      </c>
      <c r="AZ23" s="2" t="s">
        <v>8555</v>
      </c>
      <c r="BA23" s="2" t="s">
        <v>194</v>
      </c>
      <c r="BB23" s="2" t="s">
        <v>11615</v>
      </c>
      <c r="BC23" s="2" t="s">
        <v>194</v>
      </c>
      <c r="BD23" s="2" t="s">
        <v>11616</v>
      </c>
      <c r="BE23" s="2" t="s">
        <v>1858</v>
      </c>
      <c r="BF23" s="2" t="s">
        <v>11618</v>
      </c>
      <c r="BG23" s="2" t="s">
        <v>1997</v>
      </c>
      <c r="BH23" s="2" t="s">
        <v>11622</v>
      </c>
      <c r="BI23" s="2" t="s">
        <v>191</v>
      </c>
      <c r="BJ23" s="2" t="s">
        <v>191</v>
      </c>
      <c r="BK23" s="2" t="s">
        <v>11618</v>
      </c>
      <c r="BL23" s="2" t="s">
        <v>11620</v>
      </c>
      <c r="BM23" s="2" t="s">
        <v>11622</v>
      </c>
      <c r="BN23" s="2" t="s">
        <v>11622</v>
      </c>
    </row>
    <row r="24" spans="1:66" s="2" customFormat="1" ht="15.25" x14ac:dyDescent="0.25">
      <c r="A24" s="3"/>
      <c r="B24" s="2" t="s">
        <v>11444</v>
      </c>
      <c r="C24" s="2" t="s">
        <v>194</v>
      </c>
      <c r="D24" s="2" t="s">
        <v>2003</v>
      </c>
      <c r="E24" s="2" t="s">
        <v>8555</v>
      </c>
      <c r="F24" s="2" t="s">
        <v>8555</v>
      </c>
      <c r="G24" s="2" t="s">
        <v>8387</v>
      </c>
      <c r="H24" s="2" t="s">
        <v>5664</v>
      </c>
      <c r="I24" s="3" t="e">
        <f>VLOOKUP(G24,#REF!,3,FALSE)</f>
        <v>#REF!</v>
      </c>
      <c r="J24" s="3" t="e">
        <f>VLOOKUP(G24,#REF!,4,FALSE)</f>
        <v>#REF!</v>
      </c>
      <c r="K24" s="2" t="s">
        <v>8555</v>
      </c>
      <c r="L24" s="2" t="s">
        <v>193</v>
      </c>
      <c r="M24" s="2" t="s">
        <v>3</v>
      </c>
      <c r="N24" s="3" t="e">
        <f>VLOOKUP(G24,#REF!,7,FALSE)</f>
        <v>#REF!</v>
      </c>
      <c r="O24" s="3" t="e">
        <f>VLOOKUP(G24,#REF!,8,FALSE)</f>
        <v>#REF!</v>
      </c>
      <c r="P24" s="3" t="e">
        <f>VLOOKUP(G24,#REF!,9,FALSE)</f>
        <v>#REF!</v>
      </c>
      <c r="Q24" s="3" t="e">
        <f>VLOOKUP(G24,#REF!,10,FALSE)</f>
        <v>#REF!</v>
      </c>
      <c r="R24" s="3" t="e">
        <f>VLOOKUP(G24,#REF!,11,FALSE)</f>
        <v>#REF!</v>
      </c>
      <c r="S24" s="3" t="e">
        <f>VLOOKUP(G24,#REF!,12,FALSE)</f>
        <v>#REF!</v>
      </c>
      <c r="T24" s="3" t="e">
        <f>VLOOKUP(G24,#REF!,13,FALSE)</f>
        <v>#REF!</v>
      </c>
      <c r="U24" s="3" t="e">
        <f>VLOOKUP(G24,#REF!,14,FALSE)</f>
        <v>#REF!</v>
      </c>
      <c r="V24" s="3" t="e">
        <f>VLOOKUP(G24,#REF!,15,FALSE)</f>
        <v>#REF!</v>
      </c>
      <c r="W24" s="3" t="e">
        <f>VLOOKUP(G24,#REF!,16,FALSE)</f>
        <v>#REF!</v>
      </c>
      <c r="X24" s="3" t="e">
        <f>VLOOKUP(G24,#REF!,17,FALSE)</f>
        <v>#REF!</v>
      </c>
      <c r="Y24" s="3" t="e">
        <f>VLOOKUP(G24,#REF!,18,FALSE)</f>
        <v>#REF!</v>
      </c>
      <c r="Z24" s="3" t="e">
        <f>VLOOKUP(G24,#REF!,19,FALSE)</f>
        <v>#REF!</v>
      </c>
      <c r="AA24" s="3" t="e">
        <f>VLOOKUP(G24,#REF!,20,FALSE)</f>
        <v>#REF!</v>
      </c>
      <c r="AB24" s="3" t="e">
        <f>VLOOKUP(G24,#REF!,21,FALSE)</f>
        <v>#REF!</v>
      </c>
      <c r="AC24" s="3" t="e">
        <f>VLOOKUP(G24,#REF!,23,FALSE)</f>
        <v>#REF!</v>
      </c>
      <c r="AD24" s="3" t="e">
        <f>VLOOKUP(G24,#REF!,22,FALSE)</f>
        <v>#REF!</v>
      </c>
      <c r="AE24" s="2" t="s">
        <v>191</v>
      </c>
      <c r="AF24" s="2" t="s">
        <v>2004</v>
      </c>
      <c r="AG24" s="3" t="e">
        <f>VLOOKUP(G24,#REF!,24,FALSE)</f>
        <v>#REF!</v>
      </c>
      <c r="AH24" s="8" t="e">
        <f>VLOOKUP(G24,#REF!,25,FALSE)</f>
        <v>#REF!</v>
      </c>
      <c r="AI24" s="2" t="s">
        <v>8555</v>
      </c>
      <c r="AJ24" s="2" t="s">
        <v>191</v>
      </c>
      <c r="AK24" s="2" t="s">
        <v>8555</v>
      </c>
      <c r="AL24" s="2" t="s">
        <v>8555</v>
      </c>
      <c r="AM24" s="2" t="s">
        <v>191</v>
      </c>
      <c r="AN24" s="2" t="s">
        <v>194</v>
      </c>
      <c r="AO24" s="2" t="s">
        <v>1869</v>
      </c>
      <c r="AP24" s="2" t="s">
        <v>191</v>
      </c>
      <c r="AQ24" s="2" t="s">
        <v>8555</v>
      </c>
      <c r="AR24" s="2" t="s">
        <v>191</v>
      </c>
      <c r="AS24" s="2" t="s">
        <v>8555</v>
      </c>
      <c r="AT24" s="2" t="s">
        <v>191</v>
      </c>
      <c r="AU24" s="2" t="s">
        <v>8555</v>
      </c>
      <c r="AV24" s="2" t="s">
        <v>191</v>
      </c>
      <c r="AW24" s="2" t="s">
        <v>8555</v>
      </c>
      <c r="AX24" s="18" t="e">
        <f>VLOOKUP(G24,#REF!,26,FALSE)</f>
        <v>#REF!</v>
      </c>
      <c r="AY24" s="2" t="s">
        <v>8555</v>
      </c>
      <c r="AZ24" s="2" t="s">
        <v>8555</v>
      </c>
      <c r="BA24" s="2" t="s">
        <v>194</v>
      </c>
      <c r="BB24" s="2" t="s">
        <v>11615</v>
      </c>
      <c r="BC24" s="2" t="s">
        <v>194</v>
      </c>
      <c r="BD24" s="2" t="s">
        <v>11616</v>
      </c>
      <c r="BE24" s="2" t="s">
        <v>1858</v>
      </c>
      <c r="BF24" s="2" t="s">
        <v>11618</v>
      </c>
      <c r="BG24" s="2" t="s">
        <v>1997</v>
      </c>
      <c r="BH24" s="2" t="s">
        <v>11622</v>
      </c>
      <c r="BI24" s="2" t="s">
        <v>191</v>
      </c>
      <c r="BJ24" s="2" t="s">
        <v>191</v>
      </c>
      <c r="BK24" s="2" t="s">
        <v>11618</v>
      </c>
      <c r="BL24" s="2" t="s">
        <v>11620</v>
      </c>
      <c r="BM24" s="2" t="s">
        <v>11622</v>
      </c>
      <c r="BN24" s="2" t="s">
        <v>11622</v>
      </c>
    </row>
    <row r="25" spans="1:66" s="2" customFormat="1" ht="15.25" x14ac:dyDescent="0.25">
      <c r="A25" s="3"/>
      <c r="B25" s="2" t="s">
        <v>11445</v>
      </c>
      <c r="C25" s="2" t="s">
        <v>194</v>
      </c>
      <c r="D25" s="2" t="s">
        <v>2003</v>
      </c>
      <c r="E25" s="2" t="s">
        <v>8555</v>
      </c>
      <c r="F25" s="2" t="s">
        <v>8555</v>
      </c>
      <c r="G25" s="2" t="s">
        <v>8388</v>
      </c>
      <c r="H25" s="2" t="s">
        <v>5665</v>
      </c>
      <c r="I25" s="3" t="e">
        <f>VLOOKUP(G25,#REF!,3,FALSE)</f>
        <v>#REF!</v>
      </c>
      <c r="J25" s="3" t="e">
        <f>VLOOKUP(G25,#REF!,4,FALSE)</f>
        <v>#REF!</v>
      </c>
      <c r="K25" s="2" t="s">
        <v>8555</v>
      </c>
      <c r="L25" s="2" t="s">
        <v>193</v>
      </c>
      <c r="M25" s="2" t="s">
        <v>3</v>
      </c>
      <c r="N25" s="3" t="e">
        <f>VLOOKUP(G25,#REF!,7,FALSE)</f>
        <v>#REF!</v>
      </c>
      <c r="O25" s="3" t="e">
        <f>VLOOKUP(G25,#REF!,8,FALSE)</f>
        <v>#REF!</v>
      </c>
      <c r="P25" s="3" t="e">
        <f>VLOOKUP(G25,#REF!,9,FALSE)</f>
        <v>#REF!</v>
      </c>
      <c r="Q25" s="3" t="e">
        <f>VLOOKUP(G25,#REF!,10,FALSE)</f>
        <v>#REF!</v>
      </c>
      <c r="R25" s="3" t="e">
        <f>VLOOKUP(G25,#REF!,11,FALSE)</f>
        <v>#REF!</v>
      </c>
      <c r="S25" s="3" t="e">
        <f>VLOOKUP(G25,#REF!,12,FALSE)</f>
        <v>#REF!</v>
      </c>
      <c r="T25" s="3" t="e">
        <f>VLOOKUP(G25,#REF!,13,FALSE)</f>
        <v>#REF!</v>
      </c>
      <c r="U25" s="3" t="e">
        <f>VLOOKUP(G25,#REF!,14,FALSE)</f>
        <v>#REF!</v>
      </c>
      <c r="V25" s="3" t="e">
        <f>VLOOKUP(G25,#REF!,15,FALSE)</f>
        <v>#REF!</v>
      </c>
      <c r="W25" s="3" t="e">
        <f>VLOOKUP(G25,#REF!,16,FALSE)</f>
        <v>#REF!</v>
      </c>
      <c r="X25" s="3" t="e">
        <f>VLOOKUP(G25,#REF!,17,FALSE)</f>
        <v>#REF!</v>
      </c>
      <c r="Y25" s="3" t="e">
        <f>VLOOKUP(G25,#REF!,18,FALSE)</f>
        <v>#REF!</v>
      </c>
      <c r="Z25" s="3" t="e">
        <f>VLOOKUP(G25,#REF!,19,FALSE)</f>
        <v>#REF!</v>
      </c>
      <c r="AA25" s="3" t="e">
        <f>VLOOKUP(G25,#REF!,20,FALSE)</f>
        <v>#REF!</v>
      </c>
      <c r="AB25" s="3" t="e">
        <f>VLOOKUP(G25,#REF!,21,FALSE)</f>
        <v>#REF!</v>
      </c>
      <c r="AC25" s="3" t="e">
        <f>VLOOKUP(G25,#REF!,23,FALSE)</f>
        <v>#REF!</v>
      </c>
      <c r="AD25" s="3" t="e">
        <f>VLOOKUP(G25,#REF!,22,FALSE)</f>
        <v>#REF!</v>
      </c>
      <c r="AE25" s="2" t="s">
        <v>191</v>
      </c>
      <c r="AF25" s="2" t="s">
        <v>2004</v>
      </c>
      <c r="AG25" s="3" t="e">
        <f>VLOOKUP(G25,#REF!,24,FALSE)</f>
        <v>#REF!</v>
      </c>
      <c r="AH25" s="8" t="e">
        <f>VLOOKUP(G25,#REF!,25,FALSE)</f>
        <v>#REF!</v>
      </c>
      <c r="AI25" s="2" t="s">
        <v>8555</v>
      </c>
      <c r="AJ25" s="2" t="s">
        <v>191</v>
      </c>
      <c r="AK25" s="2" t="s">
        <v>8555</v>
      </c>
      <c r="AL25" s="2" t="s">
        <v>8555</v>
      </c>
      <c r="AM25" s="2" t="s">
        <v>191</v>
      </c>
      <c r="AN25" s="2" t="s">
        <v>194</v>
      </c>
      <c r="AO25" s="2" t="s">
        <v>1869</v>
      </c>
      <c r="AP25" s="2" t="s">
        <v>191</v>
      </c>
      <c r="AQ25" s="2" t="s">
        <v>8555</v>
      </c>
      <c r="AR25" s="2" t="s">
        <v>191</v>
      </c>
      <c r="AS25" s="2" t="s">
        <v>8555</v>
      </c>
      <c r="AT25" s="2" t="s">
        <v>191</v>
      </c>
      <c r="AU25" s="2" t="s">
        <v>8555</v>
      </c>
      <c r="AV25" s="2" t="s">
        <v>191</v>
      </c>
      <c r="AW25" s="2" t="s">
        <v>8555</v>
      </c>
      <c r="AX25" s="18" t="e">
        <f>VLOOKUP(G25,#REF!,26,FALSE)</f>
        <v>#REF!</v>
      </c>
      <c r="AY25" s="2" t="s">
        <v>8555</v>
      </c>
      <c r="AZ25" s="2" t="s">
        <v>8555</v>
      </c>
      <c r="BA25" s="2" t="s">
        <v>194</v>
      </c>
      <c r="BB25" s="2" t="s">
        <v>11615</v>
      </c>
      <c r="BC25" s="2" t="s">
        <v>194</v>
      </c>
      <c r="BD25" s="2" t="s">
        <v>11616</v>
      </c>
      <c r="BE25" s="2" t="s">
        <v>1858</v>
      </c>
      <c r="BF25" s="2" t="s">
        <v>11618</v>
      </c>
      <c r="BG25" s="2" t="s">
        <v>1997</v>
      </c>
      <c r="BH25" s="2" t="s">
        <v>11622</v>
      </c>
      <c r="BI25" s="2" t="s">
        <v>191</v>
      </c>
      <c r="BJ25" s="2" t="s">
        <v>191</v>
      </c>
      <c r="BK25" s="2" t="s">
        <v>11618</v>
      </c>
      <c r="BL25" s="2" t="s">
        <v>11620</v>
      </c>
      <c r="BM25" s="2" t="s">
        <v>11622</v>
      </c>
      <c r="BN25" s="2" t="s">
        <v>11622</v>
      </c>
    </row>
    <row r="26" spans="1:66" s="2" customFormat="1" ht="15.25" x14ac:dyDescent="0.25">
      <c r="A26" s="3"/>
      <c r="B26" s="2" t="s">
        <v>11446</v>
      </c>
      <c r="C26" s="2" t="s">
        <v>194</v>
      </c>
      <c r="D26" s="2" t="s">
        <v>2003</v>
      </c>
      <c r="E26" s="2" t="s">
        <v>8555</v>
      </c>
      <c r="F26" s="2" t="s">
        <v>8555</v>
      </c>
      <c r="G26" s="2" t="s">
        <v>8389</v>
      </c>
      <c r="H26" s="2" t="s">
        <v>5666</v>
      </c>
      <c r="I26" s="3" t="e">
        <f>VLOOKUP(G26,#REF!,3,FALSE)</f>
        <v>#REF!</v>
      </c>
      <c r="J26" s="3" t="e">
        <f>VLOOKUP(G26,#REF!,4,FALSE)</f>
        <v>#REF!</v>
      </c>
      <c r="K26" s="2" t="s">
        <v>8555</v>
      </c>
      <c r="L26" s="2" t="s">
        <v>193</v>
      </c>
      <c r="M26" s="2" t="s">
        <v>3</v>
      </c>
      <c r="N26" s="3" t="e">
        <f>VLOOKUP(G26,#REF!,7,FALSE)</f>
        <v>#REF!</v>
      </c>
      <c r="O26" s="3" t="e">
        <f>VLOOKUP(G26,#REF!,8,FALSE)</f>
        <v>#REF!</v>
      </c>
      <c r="P26" s="3" t="e">
        <f>VLOOKUP(G26,#REF!,9,FALSE)</f>
        <v>#REF!</v>
      </c>
      <c r="Q26" s="3" t="e">
        <f>VLOOKUP(G26,#REF!,10,FALSE)</f>
        <v>#REF!</v>
      </c>
      <c r="R26" s="3" t="e">
        <f>VLOOKUP(G26,#REF!,11,FALSE)</f>
        <v>#REF!</v>
      </c>
      <c r="S26" s="3" t="e">
        <f>VLOOKUP(G26,#REF!,12,FALSE)</f>
        <v>#REF!</v>
      </c>
      <c r="T26" s="3" t="e">
        <f>VLOOKUP(G26,#REF!,13,FALSE)</f>
        <v>#REF!</v>
      </c>
      <c r="U26" s="3" t="e">
        <f>VLOOKUP(G26,#REF!,14,FALSE)</f>
        <v>#REF!</v>
      </c>
      <c r="V26" s="3" t="e">
        <f>VLOOKUP(G26,#REF!,15,FALSE)</f>
        <v>#REF!</v>
      </c>
      <c r="W26" s="3" t="e">
        <f>VLOOKUP(G26,#REF!,16,FALSE)</f>
        <v>#REF!</v>
      </c>
      <c r="X26" s="3" t="e">
        <f>VLOOKUP(G26,#REF!,17,FALSE)</f>
        <v>#REF!</v>
      </c>
      <c r="Y26" s="3" t="e">
        <f>VLOOKUP(G26,#REF!,18,FALSE)</f>
        <v>#REF!</v>
      </c>
      <c r="Z26" s="3" t="e">
        <f>VLOOKUP(G26,#REF!,19,FALSE)</f>
        <v>#REF!</v>
      </c>
      <c r="AA26" s="3" t="e">
        <f>VLOOKUP(G26,#REF!,20,FALSE)</f>
        <v>#REF!</v>
      </c>
      <c r="AB26" s="3" t="e">
        <f>VLOOKUP(G26,#REF!,21,FALSE)</f>
        <v>#REF!</v>
      </c>
      <c r="AC26" s="3" t="e">
        <f>VLOOKUP(G26,#REF!,23,FALSE)</f>
        <v>#REF!</v>
      </c>
      <c r="AD26" s="3" t="e">
        <f>VLOOKUP(G26,#REF!,22,FALSE)</f>
        <v>#REF!</v>
      </c>
      <c r="AE26" s="2" t="s">
        <v>191</v>
      </c>
      <c r="AF26" s="2" t="s">
        <v>2004</v>
      </c>
      <c r="AG26" s="3" t="e">
        <f>VLOOKUP(G26,#REF!,24,FALSE)</f>
        <v>#REF!</v>
      </c>
      <c r="AH26" s="8" t="e">
        <f>VLOOKUP(G26,#REF!,25,FALSE)</f>
        <v>#REF!</v>
      </c>
      <c r="AI26" s="2" t="s">
        <v>8555</v>
      </c>
      <c r="AJ26" s="2" t="s">
        <v>191</v>
      </c>
      <c r="AK26" s="2" t="s">
        <v>8555</v>
      </c>
      <c r="AL26" s="2" t="s">
        <v>8555</v>
      </c>
      <c r="AM26" s="2" t="s">
        <v>191</v>
      </c>
      <c r="AN26" s="2" t="s">
        <v>194</v>
      </c>
      <c r="AO26" s="2" t="s">
        <v>1869</v>
      </c>
      <c r="AP26" s="2" t="s">
        <v>191</v>
      </c>
      <c r="AQ26" s="2" t="s">
        <v>8555</v>
      </c>
      <c r="AR26" s="2" t="s">
        <v>191</v>
      </c>
      <c r="AS26" s="2" t="s">
        <v>8555</v>
      </c>
      <c r="AT26" s="2" t="s">
        <v>191</v>
      </c>
      <c r="AU26" s="2" t="s">
        <v>8555</v>
      </c>
      <c r="AV26" s="2" t="s">
        <v>191</v>
      </c>
      <c r="AW26" s="2" t="s">
        <v>8555</v>
      </c>
      <c r="AX26" s="18" t="e">
        <f>VLOOKUP(G26,#REF!,26,FALSE)</f>
        <v>#REF!</v>
      </c>
      <c r="AY26" s="2" t="s">
        <v>8555</v>
      </c>
      <c r="AZ26" s="2" t="s">
        <v>8555</v>
      </c>
      <c r="BA26" s="2" t="s">
        <v>194</v>
      </c>
      <c r="BB26" s="2" t="s">
        <v>11615</v>
      </c>
      <c r="BC26" s="2" t="s">
        <v>194</v>
      </c>
      <c r="BD26" s="2" t="s">
        <v>11616</v>
      </c>
      <c r="BE26" s="2" t="s">
        <v>1858</v>
      </c>
      <c r="BF26" s="2" t="s">
        <v>11618</v>
      </c>
      <c r="BG26" s="2" t="s">
        <v>1997</v>
      </c>
      <c r="BH26" s="2" t="s">
        <v>11622</v>
      </c>
      <c r="BI26" s="2" t="s">
        <v>191</v>
      </c>
      <c r="BJ26" s="2" t="s">
        <v>191</v>
      </c>
      <c r="BK26" s="2" t="s">
        <v>11618</v>
      </c>
      <c r="BL26" s="2" t="s">
        <v>11620</v>
      </c>
      <c r="BM26" s="2" t="s">
        <v>11622</v>
      </c>
      <c r="BN26" s="2" t="s">
        <v>11622</v>
      </c>
    </row>
    <row r="27" spans="1:66" s="2" customFormat="1" ht="15.25" x14ac:dyDescent="0.25">
      <c r="A27" s="3"/>
      <c r="B27" s="2" t="s">
        <v>11447</v>
      </c>
      <c r="C27" s="2" t="s">
        <v>194</v>
      </c>
      <c r="D27" s="2" t="s">
        <v>2003</v>
      </c>
      <c r="E27" s="2" t="s">
        <v>8555</v>
      </c>
      <c r="F27" s="2" t="s">
        <v>8555</v>
      </c>
      <c r="G27" s="2" t="s">
        <v>8390</v>
      </c>
      <c r="H27" s="2" t="s">
        <v>5667</v>
      </c>
      <c r="I27" s="3" t="e">
        <f>VLOOKUP(G27,#REF!,3,FALSE)</f>
        <v>#REF!</v>
      </c>
      <c r="J27" s="3" t="e">
        <f>VLOOKUP(G27,#REF!,4,FALSE)</f>
        <v>#REF!</v>
      </c>
      <c r="K27" s="2" t="s">
        <v>8555</v>
      </c>
      <c r="L27" s="2" t="s">
        <v>193</v>
      </c>
      <c r="M27" s="2" t="s">
        <v>3</v>
      </c>
      <c r="N27" s="3" t="e">
        <f>VLOOKUP(G27,#REF!,7,FALSE)</f>
        <v>#REF!</v>
      </c>
      <c r="O27" s="3" t="e">
        <f>VLOOKUP(G27,#REF!,8,FALSE)</f>
        <v>#REF!</v>
      </c>
      <c r="P27" s="3" t="e">
        <f>VLOOKUP(G27,#REF!,9,FALSE)</f>
        <v>#REF!</v>
      </c>
      <c r="Q27" s="3" t="e">
        <f>VLOOKUP(G27,#REF!,10,FALSE)</f>
        <v>#REF!</v>
      </c>
      <c r="R27" s="3" t="e">
        <f>VLOOKUP(G27,#REF!,11,FALSE)</f>
        <v>#REF!</v>
      </c>
      <c r="S27" s="3" t="e">
        <f>VLOOKUP(G27,#REF!,12,FALSE)</f>
        <v>#REF!</v>
      </c>
      <c r="T27" s="3" t="e">
        <f>VLOOKUP(G27,#REF!,13,FALSE)</f>
        <v>#REF!</v>
      </c>
      <c r="U27" s="3" t="e">
        <f>VLOOKUP(G27,#REF!,14,FALSE)</f>
        <v>#REF!</v>
      </c>
      <c r="V27" s="3" t="e">
        <f>VLOOKUP(G27,#REF!,15,FALSE)</f>
        <v>#REF!</v>
      </c>
      <c r="W27" s="3" t="e">
        <f>VLOOKUP(G27,#REF!,16,FALSE)</f>
        <v>#REF!</v>
      </c>
      <c r="X27" s="3" t="e">
        <f>VLOOKUP(G27,#REF!,17,FALSE)</f>
        <v>#REF!</v>
      </c>
      <c r="Y27" s="3" t="e">
        <f>VLOOKUP(G27,#REF!,18,FALSE)</f>
        <v>#REF!</v>
      </c>
      <c r="Z27" s="3" t="e">
        <f>VLOOKUP(G27,#REF!,19,FALSE)</f>
        <v>#REF!</v>
      </c>
      <c r="AA27" s="3" t="e">
        <f>VLOOKUP(G27,#REF!,20,FALSE)</f>
        <v>#REF!</v>
      </c>
      <c r="AB27" s="3" t="e">
        <f>VLOOKUP(G27,#REF!,21,FALSE)</f>
        <v>#REF!</v>
      </c>
      <c r="AC27" s="3" t="e">
        <f>VLOOKUP(G27,#REF!,23,FALSE)</f>
        <v>#REF!</v>
      </c>
      <c r="AD27" s="3" t="e">
        <f>VLOOKUP(G27,#REF!,22,FALSE)</f>
        <v>#REF!</v>
      </c>
      <c r="AE27" s="2" t="s">
        <v>191</v>
      </c>
      <c r="AF27" s="2" t="s">
        <v>2004</v>
      </c>
      <c r="AG27" s="3" t="e">
        <f>VLOOKUP(G27,#REF!,24,FALSE)</f>
        <v>#REF!</v>
      </c>
      <c r="AH27" s="8" t="e">
        <f>VLOOKUP(G27,#REF!,25,FALSE)</f>
        <v>#REF!</v>
      </c>
      <c r="AI27" s="2" t="s">
        <v>8555</v>
      </c>
      <c r="AJ27" s="2" t="s">
        <v>191</v>
      </c>
      <c r="AK27" s="2" t="s">
        <v>8555</v>
      </c>
      <c r="AL27" s="2" t="s">
        <v>8555</v>
      </c>
      <c r="AM27" s="2" t="s">
        <v>191</v>
      </c>
      <c r="AN27" s="2" t="s">
        <v>194</v>
      </c>
      <c r="AO27" s="2" t="s">
        <v>1869</v>
      </c>
      <c r="AP27" s="2" t="s">
        <v>191</v>
      </c>
      <c r="AQ27" s="2" t="s">
        <v>8555</v>
      </c>
      <c r="AR27" s="2" t="s">
        <v>191</v>
      </c>
      <c r="AS27" s="2" t="s">
        <v>8555</v>
      </c>
      <c r="AT27" s="2" t="s">
        <v>191</v>
      </c>
      <c r="AU27" s="2" t="s">
        <v>8555</v>
      </c>
      <c r="AV27" s="2" t="s">
        <v>191</v>
      </c>
      <c r="AW27" s="2" t="s">
        <v>8555</v>
      </c>
      <c r="AX27" s="18" t="e">
        <f>VLOOKUP(G27,#REF!,26,FALSE)</f>
        <v>#REF!</v>
      </c>
      <c r="AY27" s="2" t="s">
        <v>8555</v>
      </c>
      <c r="AZ27" s="2" t="s">
        <v>8555</v>
      </c>
      <c r="BA27" s="2" t="s">
        <v>194</v>
      </c>
      <c r="BB27" s="2" t="s">
        <v>11615</v>
      </c>
      <c r="BC27" s="2" t="s">
        <v>194</v>
      </c>
      <c r="BD27" s="2" t="s">
        <v>11616</v>
      </c>
      <c r="BE27" s="2" t="s">
        <v>1858</v>
      </c>
      <c r="BF27" s="2" t="s">
        <v>11618</v>
      </c>
      <c r="BG27" s="2" t="s">
        <v>1997</v>
      </c>
      <c r="BH27" s="2" t="s">
        <v>11622</v>
      </c>
      <c r="BI27" s="2" t="s">
        <v>191</v>
      </c>
      <c r="BJ27" s="2" t="s">
        <v>191</v>
      </c>
      <c r="BK27" s="2" t="s">
        <v>11618</v>
      </c>
      <c r="BL27" s="2" t="s">
        <v>11620</v>
      </c>
      <c r="BM27" s="2" t="s">
        <v>11622</v>
      </c>
      <c r="BN27" s="2" t="s">
        <v>11622</v>
      </c>
    </row>
    <row r="28" spans="1:66" s="2" customFormat="1" ht="15.25" x14ac:dyDescent="0.25">
      <c r="A28" s="3"/>
      <c r="B28" s="2" t="s">
        <v>11448</v>
      </c>
      <c r="C28" s="2" t="s">
        <v>194</v>
      </c>
      <c r="D28" s="2" t="s">
        <v>2003</v>
      </c>
      <c r="E28" s="2" t="s">
        <v>8555</v>
      </c>
      <c r="F28" s="2" t="s">
        <v>8555</v>
      </c>
      <c r="G28" s="2" t="s">
        <v>8391</v>
      </c>
      <c r="H28" s="2" t="s">
        <v>5668</v>
      </c>
      <c r="I28" s="3" t="e">
        <f>VLOOKUP(G28,#REF!,3,FALSE)</f>
        <v>#REF!</v>
      </c>
      <c r="J28" s="3" t="e">
        <f>VLOOKUP(G28,#REF!,4,FALSE)</f>
        <v>#REF!</v>
      </c>
      <c r="K28" s="2" t="s">
        <v>8555</v>
      </c>
      <c r="L28" s="2" t="s">
        <v>193</v>
      </c>
      <c r="M28" s="2" t="s">
        <v>3</v>
      </c>
      <c r="N28" s="3" t="e">
        <f>VLOOKUP(G28,#REF!,7,FALSE)</f>
        <v>#REF!</v>
      </c>
      <c r="O28" s="3" t="e">
        <f>VLOOKUP(G28,#REF!,8,FALSE)</f>
        <v>#REF!</v>
      </c>
      <c r="P28" s="3" t="e">
        <f>VLOOKUP(G28,#REF!,9,FALSE)</f>
        <v>#REF!</v>
      </c>
      <c r="Q28" s="3" t="e">
        <f>VLOOKUP(G28,#REF!,10,FALSE)</f>
        <v>#REF!</v>
      </c>
      <c r="R28" s="3" t="e">
        <f>VLOOKUP(G28,#REF!,11,FALSE)</f>
        <v>#REF!</v>
      </c>
      <c r="S28" s="3" t="e">
        <f>VLOOKUP(G28,#REF!,12,FALSE)</f>
        <v>#REF!</v>
      </c>
      <c r="T28" s="3" t="e">
        <f>VLOOKUP(G28,#REF!,13,FALSE)</f>
        <v>#REF!</v>
      </c>
      <c r="U28" s="3" t="e">
        <f>VLOOKUP(G28,#REF!,14,FALSE)</f>
        <v>#REF!</v>
      </c>
      <c r="V28" s="3" t="e">
        <f>VLOOKUP(G28,#REF!,15,FALSE)</f>
        <v>#REF!</v>
      </c>
      <c r="W28" s="3" t="e">
        <f>VLOOKUP(G28,#REF!,16,FALSE)</f>
        <v>#REF!</v>
      </c>
      <c r="X28" s="3" t="e">
        <f>VLOOKUP(G28,#REF!,17,FALSE)</f>
        <v>#REF!</v>
      </c>
      <c r="Y28" s="3" t="e">
        <f>VLOOKUP(G28,#REF!,18,FALSE)</f>
        <v>#REF!</v>
      </c>
      <c r="Z28" s="3" t="e">
        <f>VLOOKUP(G28,#REF!,19,FALSE)</f>
        <v>#REF!</v>
      </c>
      <c r="AA28" s="3" t="e">
        <f>VLOOKUP(G28,#REF!,20,FALSE)</f>
        <v>#REF!</v>
      </c>
      <c r="AB28" s="3" t="e">
        <f>VLOOKUP(G28,#REF!,21,FALSE)</f>
        <v>#REF!</v>
      </c>
      <c r="AC28" s="3" t="e">
        <f>VLOOKUP(G28,#REF!,23,FALSE)</f>
        <v>#REF!</v>
      </c>
      <c r="AD28" s="3" t="e">
        <f>VLOOKUP(G28,#REF!,22,FALSE)</f>
        <v>#REF!</v>
      </c>
      <c r="AE28" s="2" t="s">
        <v>191</v>
      </c>
      <c r="AF28" s="2" t="s">
        <v>2004</v>
      </c>
      <c r="AG28" s="3" t="e">
        <f>VLOOKUP(G28,#REF!,24,FALSE)</f>
        <v>#REF!</v>
      </c>
      <c r="AH28" s="8" t="e">
        <f>VLOOKUP(G28,#REF!,25,FALSE)</f>
        <v>#REF!</v>
      </c>
      <c r="AI28" s="2" t="s">
        <v>8555</v>
      </c>
      <c r="AJ28" s="2" t="s">
        <v>191</v>
      </c>
      <c r="AK28" s="2" t="s">
        <v>8555</v>
      </c>
      <c r="AL28" s="2" t="s">
        <v>8555</v>
      </c>
      <c r="AM28" s="2" t="s">
        <v>191</v>
      </c>
      <c r="AN28" s="2" t="s">
        <v>194</v>
      </c>
      <c r="AO28" s="2" t="s">
        <v>1869</v>
      </c>
      <c r="AP28" s="2" t="s">
        <v>191</v>
      </c>
      <c r="AQ28" s="2" t="s">
        <v>8555</v>
      </c>
      <c r="AR28" s="2" t="s">
        <v>191</v>
      </c>
      <c r="AS28" s="2" t="s">
        <v>8555</v>
      </c>
      <c r="AT28" s="2" t="s">
        <v>191</v>
      </c>
      <c r="AU28" s="2" t="s">
        <v>8555</v>
      </c>
      <c r="AV28" s="2" t="s">
        <v>191</v>
      </c>
      <c r="AW28" s="2" t="s">
        <v>8555</v>
      </c>
      <c r="AX28" s="18" t="e">
        <f>VLOOKUP(G28,#REF!,26,FALSE)</f>
        <v>#REF!</v>
      </c>
      <c r="AY28" s="2" t="s">
        <v>8555</v>
      </c>
      <c r="AZ28" s="2" t="s">
        <v>8555</v>
      </c>
      <c r="BA28" s="2" t="s">
        <v>194</v>
      </c>
      <c r="BB28" s="2" t="s">
        <v>11615</v>
      </c>
      <c r="BC28" s="2" t="s">
        <v>194</v>
      </c>
      <c r="BD28" s="2" t="s">
        <v>11616</v>
      </c>
      <c r="BE28" s="2" t="s">
        <v>1858</v>
      </c>
      <c r="BF28" s="2" t="s">
        <v>11618</v>
      </c>
      <c r="BG28" s="2" t="s">
        <v>1997</v>
      </c>
      <c r="BH28" s="2" t="s">
        <v>11622</v>
      </c>
      <c r="BI28" s="2" t="s">
        <v>191</v>
      </c>
      <c r="BJ28" s="2" t="s">
        <v>191</v>
      </c>
      <c r="BK28" s="2" t="s">
        <v>11618</v>
      </c>
      <c r="BL28" s="2" t="s">
        <v>11620</v>
      </c>
      <c r="BM28" s="2" t="s">
        <v>11622</v>
      </c>
      <c r="BN28" s="2" t="s">
        <v>11622</v>
      </c>
    </row>
    <row r="29" spans="1:66" s="2" customFormat="1" ht="15.25" x14ac:dyDescent="0.25">
      <c r="A29" s="3"/>
      <c r="B29" s="2" t="s">
        <v>11449</v>
      </c>
      <c r="C29" s="2" t="s">
        <v>194</v>
      </c>
      <c r="D29" s="2" t="s">
        <v>2003</v>
      </c>
      <c r="E29" s="2" t="s">
        <v>8555</v>
      </c>
      <c r="F29" s="2" t="s">
        <v>8555</v>
      </c>
      <c r="G29" s="2" t="s">
        <v>8392</v>
      </c>
      <c r="H29" s="2" t="s">
        <v>5669</v>
      </c>
      <c r="I29" s="3" t="e">
        <f>VLOOKUP(G29,#REF!,3,FALSE)</f>
        <v>#REF!</v>
      </c>
      <c r="J29" s="3" t="e">
        <f>VLOOKUP(G29,#REF!,4,FALSE)</f>
        <v>#REF!</v>
      </c>
      <c r="K29" s="2" t="s">
        <v>8555</v>
      </c>
      <c r="L29" s="2" t="s">
        <v>193</v>
      </c>
      <c r="M29" s="2" t="s">
        <v>3</v>
      </c>
      <c r="N29" s="3" t="e">
        <f>VLOOKUP(G29,#REF!,7,FALSE)</f>
        <v>#REF!</v>
      </c>
      <c r="O29" s="3" t="e">
        <f>VLOOKUP(G29,#REF!,8,FALSE)</f>
        <v>#REF!</v>
      </c>
      <c r="P29" s="3" t="e">
        <f>VLOOKUP(G29,#REF!,9,FALSE)</f>
        <v>#REF!</v>
      </c>
      <c r="Q29" s="3" t="e">
        <f>VLOOKUP(G29,#REF!,10,FALSE)</f>
        <v>#REF!</v>
      </c>
      <c r="R29" s="3" t="e">
        <f>VLOOKUP(G29,#REF!,11,FALSE)</f>
        <v>#REF!</v>
      </c>
      <c r="S29" s="3" t="e">
        <f>VLOOKUP(G29,#REF!,12,FALSE)</f>
        <v>#REF!</v>
      </c>
      <c r="T29" s="3" t="e">
        <f>VLOOKUP(G29,#REF!,13,FALSE)</f>
        <v>#REF!</v>
      </c>
      <c r="U29" s="3" t="e">
        <f>VLOOKUP(G29,#REF!,14,FALSE)</f>
        <v>#REF!</v>
      </c>
      <c r="V29" s="3" t="e">
        <f>VLOOKUP(G29,#REF!,15,FALSE)</f>
        <v>#REF!</v>
      </c>
      <c r="W29" s="3" t="e">
        <f>VLOOKUP(G29,#REF!,16,FALSE)</f>
        <v>#REF!</v>
      </c>
      <c r="X29" s="3" t="e">
        <f>VLOOKUP(G29,#REF!,17,FALSE)</f>
        <v>#REF!</v>
      </c>
      <c r="Y29" s="3" t="e">
        <f>VLOOKUP(G29,#REF!,18,FALSE)</f>
        <v>#REF!</v>
      </c>
      <c r="Z29" s="3" t="e">
        <f>VLOOKUP(G29,#REF!,19,FALSE)</f>
        <v>#REF!</v>
      </c>
      <c r="AA29" s="3" t="e">
        <f>VLOOKUP(G29,#REF!,20,FALSE)</f>
        <v>#REF!</v>
      </c>
      <c r="AB29" s="3" t="e">
        <f>VLOOKUP(G29,#REF!,21,FALSE)</f>
        <v>#REF!</v>
      </c>
      <c r="AC29" s="3" t="e">
        <f>VLOOKUP(G29,#REF!,23,FALSE)</f>
        <v>#REF!</v>
      </c>
      <c r="AD29" s="3" t="e">
        <f>VLOOKUP(G29,#REF!,22,FALSE)</f>
        <v>#REF!</v>
      </c>
      <c r="AE29" s="2" t="s">
        <v>191</v>
      </c>
      <c r="AF29" s="2" t="s">
        <v>2004</v>
      </c>
      <c r="AG29" s="3" t="e">
        <f>VLOOKUP(G29,#REF!,24,FALSE)</f>
        <v>#REF!</v>
      </c>
      <c r="AH29" s="8" t="e">
        <f>VLOOKUP(G29,#REF!,25,FALSE)</f>
        <v>#REF!</v>
      </c>
      <c r="AI29" s="2" t="s">
        <v>8555</v>
      </c>
      <c r="AJ29" s="2" t="s">
        <v>191</v>
      </c>
      <c r="AK29" s="2" t="s">
        <v>8555</v>
      </c>
      <c r="AL29" s="2" t="s">
        <v>8555</v>
      </c>
      <c r="AM29" s="2" t="s">
        <v>191</v>
      </c>
      <c r="AN29" s="2" t="s">
        <v>194</v>
      </c>
      <c r="AO29" s="2" t="s">
        <v>1869</v>
      </c>
      <c r="AP29" s="2" t="s">
        <v>191</v>
      </c>
      <c r="AQ29" s="2" t="s">
        <v>8555</v>
      </c>
      <c r="AR29" s="2" t="s">
        <v>191</v>
      </c>
      <c r="AS29" s="2" t="s">
        <v>8555</v>
      </c>
      <c r="AT29" s="2" t="s">
        <v>191</v>
      </c>
      <c r="AU29" s="2" t="s">
        <v>8555</v>
      </c>
      <c r="AV29" s="2" t="s">
        <v>191</v>
      </c>
      <c r="AW29" s="2" t="s">
        <v>8555</v>
      </c>
      <c r="AX29" s="18" t="e">
        <f>VLOOKUP(G29,#REF!,26,FALSE)</f>
        <v>#REF!</v>
      </c>
      <c r="AY29" s="2" t="s">
        <v>8555</v>
      </c>
      <c r="AZ29" s="2" t="s">
        <v>8555</v>
      </c>
      <c r="BA29" s="2" t="s">
        <v>194</v>
      </c>
      <c r="BB29" s="2" t="s">
        <v>11615</v>
      </c>
      <c r="BC29" s="2" t="s">
        <v>194</v>
      </c>
      <c r="BD29" s="2" t="s">
        <v>11616</v>
      </c>
      <c r="BE29" s="2" t="s">
        <v>1858</v>
      </c>
      <c r="BF29" s="2" t="s">
        <v>11618</v>
      </c>
      <c r="BG29" s="2" t="s">
        <v>1997</v>
      </c>
      <c r="BH29" s="2" t="s">
        <v>11622</v>
      </c>
      <c r="BI29" s="2" t="s">
        <v>191</v>
      </c>
      <c r="BJ29" s="2" t="s">
        <v>191</v>
      </c>
      <c r="BK29" s="2" t="s">
        <v>11618</v>
      </c>
      <c r="BL29" s="2" t="s">
        <v>11620</v>
      </c>
      <c r="BM29" s="2" t="s">
        <v>11622</v>
      </c>
      <c r="BN29" s="2" t="s">
        <v>11622</v>
      </c>
    </row>
    <row r="30" spans="1:66" s="2" customFormat="1" ht="15.25" x14ac:dyDescent="0.25">
      <c r="A30" s="3"/>
      <c r="B30" s="2" t="s">
        <v>11450</v>
      </c>
      <c r="C30" s="2" t="s">
        <v>194</v>
      </c>
      <c r="D30" s="2" t="s">
        <v>2003</v>
      </c>
      <c r="E30" s="2" t="s">
        <v>8555</v>
      </c>
      <c r="F30" s="2" t="s">
        <v>8555</v>
      </c>
      <c r="G30" s="2" t="s">
        <v>8393</v>
      </c>
      <c r="H30" s="2" t="s">
        <v>5670</v>
      </c>
      <c r="I30" s="3" t="e">
        <f>VLOOKUP(G30,#REF!,3,FALSE)</f>
        <v>#REF!</v>
      </c>
      <c r="J30" s="3" t="e">
        <f>VLOOKUP(G30,#REF!,4,FALSE)</f>
        <v>#REF!</v>
      </c>
      <c r="K30" s="2" t="s">
        <v>8555</v>
      </c>
      <c r="L30" s="2" t="s">
        <v>193</v>
      </c>
      <c r="M30" s="2" t="s">
        <v>3</v>
      </c>
      <c r="N30" s="3" t="e">
        <f>VLOOKUP(G30,#REF!,7,FALSE)</f>
        <v>#REF!</v>
      </c>
      <c r="O30" s="3" t="e">
        <f>VLOOKUP(G30,#REF!,8,FALSE)</f>
        <v>#REF!</v>
      </c>
      <c r="P30" s="3" t="e">
        <f>VLOOKUP(G30,#REF!,9,FALSE)</f>
        <v>#REF!</v>
      </c>
      <c r="Q30" s="3" t="e">
        <f>VLOOKUP(G30,#REF!,10,FALSE)</f>
        <v>#REF!</v>
      </c>
      <c r="R30" s="3" t="e">
        <f>VLOOKUP(G30,#REF!,11,FALSE)</f>
        <v>#REF!</v>
      </c>
      <c r="S30" s="3" t="e">
        <f>VLOOKUP(G30,#REF!,12,FALSE)</f>
        <v>#REF!</v>
      </c>
      <c r="T30" s="3" t="e">
        <f>VLOOKUP(G30,#REF!,13,FALSE)</f>
        <v>#REF!</v>
      </c>
      <c r="U30" s="3" t="e">
        <f>VLOOKUP(G30,#REF!,14,FALSE)</f>
        <v>#REF!</v>
      </c>
      <c r="V30" s="3" t="e">
        <f>VLOOKUP(G30,#REF!,15,FALSE)</f>
        <v>#REF!</v>
      </c>
      <c r="W30" s="3" t="e">
        <f>VLOOKUP(G30,#REF!,16,FALSE)</f>
        <v>#REF!</v>
      </c>
      <c r="X30" s="3" t="e">
        <f>VLOOKUP(G30,#REF!,17,FALSE)</f>
        <v>#REF!</v>
      </c>
      <c r="Y30" s="3" t="e">
        <f>VLOOKUP(G30,#REF!,18,FALSE)</f>
        <v>#REF!</v>
      </c>
      <c r="Z30" s="3" t="e">
        <f>VLOOKUP(G30,#REF!,19,FALSE)</f>
        <v>#REF!</v>
      </c>
      <c r="AA30" s="3" t="e">
        <f>VLOOKUP(G30,#REF!,20,FALSE)</f>
        <v>#REF!</v>
      </c>
      <c r="AB30" s="3" t="e">
        <f>VLOOKUP(G30,#REF!,21,FALSE)</f>
        <v>#REF!</v>
      </c>
      <c r="AC30" s="3" t="e">
        <f>VLOOKUP(G30,#REF!,23,FALSE)</f>
        <v>#REF!</v>
      </c>
      <c r="AD30" s="3" t="e">
        <f>VLOOKUP(G30,#REF!,22,FALSE)</f>
        <v>#REF!</v>
      </c>
      <c r="AE30" s="2" t="s">
        <v>191</v>
      </c>
      <c r="AF30" s="2" t="s">
        <v>2004</v>
      </c>
      <c r="AG30" s="3" t="e">
        <f>VLOOKUP(G30,#REF!,24,FALSE)</f>
        <v>#REF!</v>
      </c>
      <c r="AH30" s="8" t="e">
        <f>VLOOKUP(G30,#REF!,25,FALSE)</f>
        <v>#REF!</v>
      </c>
      <c r="AI30" s="2" t="s">
        <v>8555</v>
      </c>
      <c r="AJ30" s="2" t="s">
        <v>191</v>
      </c>
      <c r="AK30" s="2" t="s">
        <v>8555</v>
      </c>
      <c r="AL30" s="2" t="s">
        <v>8555</v>
      </c>
      <c r="AM30" s="2" t="s">
        <v>191</v>
      </c>
      <c r="AN30" s="2" t="s">
        <v>194</v>
      </c>
      <c r="AO30" s="2" t="s">
        <v>1869</v>
      </c>
      <c r="AP30" s="2" t="s">
        <v>191</v>
      </c>
      <c r="AQ30" s="2" t="s">
        <v>8555</v>
      </c>
      <c r="AR30" s="2" t="s">
        <v>191</v>
      </c>
      <c r="AS30" s="2" t="s">
        <v>8555</v>
      </c>
      <c r="AT30" s="2" t="s">
        <v>191</v>
      </c>
      <c r="AU30" s="2" t="s">
        <v>8555</v>
      </c>
      <c r="AV30" s="2" t="s">
        <v>191</v>
      </c>
      <c r="AW30" s="2" t="s">
        <v>8555</v>
      </c>
      <c r="AX30" s="18" t="e">
        <f>VLOOKUP(G30,#REF!,26,FALSE)</f>
        <v>#REF!</v>
      </c>
      <c r="AY30" s="2" t="s">
        <v>8555</v>
      </c>
      <c r="AZ30" s="2" t="s">
        <v>8555</v>
      </c>
      <c r="BA30" s="2" t="s">
        <v>194</v>
      </c>
      <c r="BB30" s="2" t="s">
        <v>11615</v>
      </c>
      <c r="BC30" s="2" t="s">
        <v>194</v>
      </c>
      <c r="BD30" s="2" t="s">
        <v>11616</v>
      </c>
      <c r="BE30" s="2" t="s">
        <v>1858</v>
      </c>
      <c r="BF30" s="2" t="s">
        <v>11618</v>
      </c>
      <c r="BG30" s="2" t="s">
        <v>1997</v>
      </c>
      <c r="BH30" s="2" t="s">
        <v>11622</v>
      </c>
      <c r="BI30" s="2" t="s">
        <v>191</v>
      </c>
      <c r="BJ30" s="2" t="s">
        <v>191</v>
      </c>
      <c r="BK30" s="2" t="s">
        <v>11618</v>
      </c>
      <c r="BL30" s="2" t="s">
        <v>11620</v>
      </c>
      <c r="BM30" s="2" t="s">
        <v>11622</v>
      </c>
      <c r="BN30" s="2" t="s">
        <v>11622</v>
      </c>
    </row>
    <row r="31" spans="1:66" s="2" customFormat="1" ht="15.25" x14ac:dyDescent="0.25">
      <c r="A31" s="3"/>
      <c r="B31" s="2" t="s">
        <v>11451</v>
      </c>
      <c r="C31" s="2" t="s">
        <v>194</v>
      </c>
      <c r="D31" s="2" t="s">
        <v>2003</v>
      </c>
      <c r="E31" s="2" t="s">
        <v>8555</v>
      </c>
      <c r="F31" s="2" t="s">
        <v>8555</v>
      </c>
      <c r="G31" s="2" t="s">
        <v>8394</v>
      </c>
      <c r="H31" s="2" t="s">
        <v>5671</v>
      </c>
      <c r="I31" s="3" t="e">
        <f>VLOOKUP(G31,#REF!,3,FALSE)</f>
        <v>#REF!</v>
      </c>
      <c r="J31" s="3" t="e">
        <f>VLOOKUP(G31,#REF!,4,FALSE)</f>
        <v>#REF!</v>
      </c>
      <c r="K31" s="2" t="s">
        <v>8555</v>
      </c>
      <c r="L31" s="2" t="s">
        <v>193</v>
      </c>
      <c r="M31" s="2" t="s">
        <v>3</v>
      </c>
      <c r="N31" s="3" t="e">
        <f>VLOOKUP(G31,#REF!,7,FALSE)</f>
        <v>#REF!</v>
      </c>
      <c r="O31" s="3" t="e">
        <f>VLOOKUP(G31,#REF!,8,FALSE)</f>
        <v>#REF!</v>
      </c>
      <c r="P31" s="3" t="e">
        <f>VLOOKUP(G31,#REF!,9,FALSE)</f>
        <v>#REF!</v>
      </c>
      <c r="Q31" s="3" t="e">
        <f>VLOOKUP(G31,#REF!,10,FALSE)</f>
        <v>#REF!</v>
      </c>
      <c r="R31" s="3" t="e">
        <f>VLOOKUP(G31,#REF!,11,FALSE)</f>
        <v>#REF!</v>
      </c>
      <c r="S31" s="3" t="e">
        <f>VLOOKUP(G31,#REF!,12,FALSE)</f>
        <v>#REF!</v>
      </c>
      <c r="T31" s="3" t="e">
        <f>VLOOKUP(G31,#REF!,13,FALSE)</f>
        <v>#REF!</v>
      </c>
      <c r="U31" s="3" t="e">
        <f>VLOOKUP(G31,#REF!,14,FALSE)</f>
        <v>#REF!</v>
      </c>
      <c r="V31" s="3" t="e">
        <f>VLOOKUP(G31,#REF!,15,FALSE)</f>
        <v>#REF!</v>
      </c>
      <c r="W31" s="3" t="e">
        <f>VLOOKUP(G31,#REF!,16,FALSE)</f>
        <v>#REF!</v>
      </c>
      <c r="X31" s="3" t="e">
        <f>VLOOKUP(G31,#REF!,17,FALSE)</f>
        <v>#REF!</v>
      </c>
      <c r="Y31" s="3" t="e">
        <f>VLOOKUP(G31,#REF!,18,FALSE)</f>
        <v>#REF!</v>
      </c>
      <c r="Z31" s="3" t="e">
        <f>VLOOKUP(G31,#REF!,19,FALSE)</f>
        <v>#REF!</v>
      </c>
      <c r="AA31" s="3" t="e">
        <f>VLOOKUP(G31,#REF!,20,FALSE)</f>
        <v>#REF!</v>
      </c>
      <c r="AB31" s="3" t="e">
        <f>VLOOKUP(G31,#REF!,21,FALSE)</f>
        <v>#REF!</v>
      </c>
      <c r="AC31" s="3" t="e">
        <f>VLOOKUP(G31,#REF!,23,FALSE)</f>
        <v>#REF!</v>
      </c>
      <c r="AD31" s="3" t="e">
        <f>VLOOKUP(G31,#REF!,22,FALSE)</f>
        <v>#REF!</v>
      </c>
      <c r="AE31" s="2" t="s">
        <v>191</v>
      </c>
      <c r="AF31" s="2" t="s">
        <v>2004</v>
      </c>
      <c r="AG31" s="3" t="e">
        <f>VLOOKUP(G31,#REF!,24,FALSE)</f>
        <v>#REF!</v>
      </c>
      <c r="AH31" s="8" t="e">
        <f>VLOOKUP(G31,#REF!,25,FALSE)</f>
        <v>#REF!</v>
      </c>
      <c r="AI31" s="2" t="s">
        <v>8555</v>
      </c>
      <c r="AJ31" s="2" t="s">
        <v>191</v>
      </c>
      <c r="AK31" s="2" t="s">
        <v>8555</v>
      </c>
      <c r="AL31" s="2" t="s">
        <v>8555</v>
      </c>
      <c r="AM31" s="2" t="s">
        <v>191</v>
      </c>
      <c r="AN31" s="2" t="s">
        <v>194</v>
      </c>
      <c r="AO31" s="2" t="s">
        <v>1869</v>
      </c>
      <c r="AP31" s="2" t="s">
        <v>191</v>
      </c>
      <c r="AQ31" s="2" t="s">
        <v>8555</v>
      </c>
      <c r="AR31" s="2" t="s">
        <v>191</v>
      </c>
      <c r="AS31" s="2" t="s">
        <v>8555</v>
      </c>
      <c r="AT31" s="2" t="s">
        <v>191</v>
      </c>
      <c r="AU31" s="2" t="s">
        <v>8555</v>
      </c>
      <c r="AV31" s="2" t="s">
        <v>191</v>
      </c>
      <c r="AW31" s="2" t="s">
        <v>8555</v>
      </c>
      <c r="AX31" s="18" t="e">
        <f>VLOOKUP(G31,#REF!,26,FALSE)</f>
        <v>#REF!</v>
      </c>
      <c r="AY31" s="2" t="s">
        <v>8555</v>
      </c>
      <c r="AZ31" s="2" t="s">
        <v>8555</v>
      </c>
      <c r="BA31" s="2" t="s">
        <v>194</v>
      </c>
      <c r="BB31" s="2" t="s">
        <v>11615</v>
      </c>
      <c r="BC31" s="2" t="s">
        <v>194</v>
      </c>
      <c r="BD31" s="2" t="s">
        <v>11616</v>
      </c>
      <c r="BE31" s="2" t="s">
        <v>1858</v>
      </c>
      <c r="BF31" s="2" t="s">
        <v>11618</v>
      </c>
      <c r="BG31" s="2" t="s">
        <v>1997</v>
      </c>
      <c r="BH31" s="2" t="s">
        <v>11622</v>
      </c>
      <c r="BI31" s="2" t="s">
        <v>191</v>
      </c>
      <c r="BJ31" s="2" t="s">
        <v>191</v>
      </c>
      <c r="BK31" s="2" t="s">
        <v>11618</v>
      </c>
      <c r="BL31" s="2" t="s">
        <v>11620</v>
      </c>
      <c r="BM31" s="2" t="s">
        <v>11622</v>
      </c>
      <c r="BN31" s="2" t="s">
        <v>11622</v>
      </c>
    </row>
    <row r="32" spans="1:66" s="2" customFormat="1" ht="15.25" x14ac:dyDescent="0.25">
      <c r="A32" s="3"/>
      <c r="B32" s="2" t="s">
        <v>11452</v>
      </c>
      <c r="C32" s="2" t="s">
        <v>194</v>
      </c>
      <c r="D32" s="2" t="s">
        <v>2003</v>
      </c>
      <c r="E32" s="2" t="s">
        <v>8555</v>
      </c>
      <c r="F32" s="2" t="s">
        <v>8555</v>
      </c>
      <c r="G32" s="2" t="s">
        <v>8395</v>
      </c>
      <c r="H32" s="2" t="s">
        <v>5672</v>
      </c>
      <c r="I32" s="3" t="e">
        <f>VLOOKUP(G32,#REF!,3,FALSE)</f>
        <v>#REF!</v>
      </c>
      <c r="J32" s="3" t="e">
        <f>VLOOKUP(G32,#REF!,4,FALSE)</f>
        <v>#REF!</v>
      </c>
      <c r="K32" s="2" t="s">
        <v>8555</v>
      </c>
      <c r="L32" s="2" t="s">
        <v>193</v>
      </c>
      <c r="M32" s="2" t="s">
        <v>3</v>
      </c>
      <c r="N32" s="3" t="e">
        <f>VLOOKUP(G32,#REF!,7,FALSE)</f>
        <v>#REF!</v>
      </c>
      <c r="O32" s="3" t="e">
        <f>VLOOKUP(G32,#REF!,8,FALSE)</f>
        <v>#REF!</v>
      </c>
      <c r="P32" s="3" t="e">
        <f>VLOOKUP(G32,#REF!,9,FALSE)</f>
        <v>#REF!</v>
      </c>
      <c r="Q32" s="3" t="e">
        <f>VLOOKUP(G32,#REF!,10,FALSE)</f>
        <v>#REF!</v>
      </c>
      <c r="R32" s="3" t="e">
        <f>VLOOKUP(G32,#REF!,11,FALSE)</f>
        <v>#REF!</v>
      </c>
      <c r="S32" s="3" t="e">
        <f>VLOOKUP(G32,#REF!,12,FALSE)</f>
        <v>#REF!</v>
      </c>
      <c r="T32" s="3" t="e">
        <f>VLOOKUP(G32,#REF!,13,FALSE)</f>
        <v>#REF!</v>
      </c>
      <c r="U32" s="3" t="e">
        <f>VLOOKUP(G32,#REF!,14,FALSE)</f>
        <v>#REF!</v>
      </c>
      <c r="V32" s="3" t="e">
        <f>VLOOKUP(G32,#REF!,15,FALSE)</f>
        <v>#REF!</v>
      </c>
      <c r="W32" s="3" t="e">
        <f>VLOOKUP(G32,#REF!,16,FALSE)</f>
        <v>#REF!</v>
      </c>
      <c r="X32" s="3" t="e">
        <f>VLOOKUP(G32,#REF!,17,FALSE)</f>
        <v>#REF!</v>
      </c>
      <c r="Y32" s="3" t="e">
        <f>VLOOKUP(G32,#REF!,18,FALSE)</f>
        <v>#REF!</v>
      </c>
      <c r="Z32" s="3" t="e">
        <f>VLOOKUP(G32,#REF!,19,FALSE)</f>
        <v>#REF!</v>
      </c>
      <c r="AA32" s="3" t="e">
        <f>VLOOKUP(G32,#REF!,20,FALSE)</f>
        <v>#REF!</v>
      </c>
      <c r="AB32" s="3" t="e">
        <f>VLOOKUP(G32,#REF!,21,FALSE)</f>
        <v>#REF!</v>
      </c>
      <c r="AC32" s="3" t="e">
        <f>VLOOKUP(G32,#REF!,23,FALSE)</f>
        <v>#REF!</v>
      </c>
      <c r="AD32" s="3" t="e">
        <f>VLOOKUP(G32,#REF!,22,FALSE)</f>
        <v>#REF!</v>
      </c>
      <c r="AE32" s="2" t="s">
        <v>191</v>
      </c>
      <c r="AF32" s="2" t="s">
        <v>2004</v>
      </c>
      <c r="AG32" s="3" t="e">
        <f>VLOOKUP(G32,#REF!,24,FALSE)</f>
        <v>#REF!</v>
      </c>
      <c r="AH32" s="8" t="e">
        <f>VLOOKUP(G32,#REF!,25,FALSE)</f>
        <v>#REF!</v>
      </c>
      <c r="AI32" s="2" t="s">
        <v>8555</v>
      </c>
      <c r="AJ32" s="2" t="s">
        <v>191</v>
      </c>
      <c r="AK32" s="2" t="s">
        <v>8555</v>
      </c>
      <c r="AL32" s="2" t="s">
        <v>8555</v>
      </c>
      <c r="AM32" s="2" t="s">
        <v>191</v>
      </c>
      <c r="AN32" s="2" t="s">
        <v>194</v>
      </c>
      <c r="AO32" s="2" t="s">
        <v>1869</v>
      </c>
      <c r="AP32" s="2" t="s">
        <v>191</v>
      </c>
      <c r="AQ32" s="2" t="s">
        <v>8555</v>
      </c>
      <c r="AR32" s="2" t="s">
        <v>191</v>
      </c>
      <c r="AS32" s="2" t="s">
        <v>8555</v>
      </c>
      <c r="AT32" s="2" t="s">
        <v>191</v>
      </c>
      <c r="AU32" s="2" t="s">
        <v>8555</v>
      </c>
      <c r="AV32" s="2" t="s">
        <v>191</v>
      </c>
      <c r="AW32" s="2" t="s">
        <v>8555</v>
      </c>
      <c r="AX32" s="18" t="e">
        <f>VLOOKUP(G32,#REF!,26,FALSE)</f>
        <v>#REF!</v>
      </c>
      <c r="AY32" s="2" t="s">
        <v>8555</v>
      </c>
      <c r="AZ32" s="2" t="s">
        <v>8555</v>
      </c>
      <c r="BA32" s="2" t="s">
        <v>194</v>
      </c>
      <c r="BB32" s="2" t="s">
        <v>11615</v>
      </c>
      <c r="BC32" s="2" t="s">
        <v>194</v>
      </c>
      <c r="BD32" s="2" t="s">
        <v>11616</v>
      </c>
      <c r="BE32" s="2" t="s">
        <v>1858</v>
      </c>
      <c r="BF32" s="2" t="s">
        <v>11618</v>
      </c>
      <c r="BG32" s="2" t="s">
        <v>1997</v>
      </c>
      <c r="BH32" s="2" t="s">
        <v>11622</v>
      </c>
      <c r="BI32" s="2" t="s">
        <v>191</v>
      </c>
      <c r="BJ32" s="2" t="s">
        <v>191</v>
      </c>
      <c r="BK32" s="2" t="s">
        <v>11618</v>
      </c>
      <c r="BL32" s="2" t="s">
        <v>11620</v>
      </c>
      <c r="BM32" s="2" t="s">
        <v>11622</v>
      </c>
      <c r="BN32" s="2" t="s">
        <v>11622</v>
      </c>
    </row>
    <row r="33" spans="1:66" s="2" customFormat="1" ht="15.25" x14ac:dyDescent="0.25">
      <c r="A33" s="3"/>
      <c r="B33" s="2" t="s">
        <v>11453</v>
      </c>
      <c r="C33" s="2" t="s">
        <v>194</v>
      </c>
      <c r="D33" s="2" t="s">
        <v>2003</v>
      </c>
      <c r="E33" s="2" t="s">
        <v>8555</v>
      </c>
      <c r="F33" s="2" t="s">
        <v>8555</v>
      </c>
      <c r="G33" s="2" t="s">
        <v>8396</v>
      </c>
      <c r="H33" s="2" t="s">
        <v>5673</v>
      </c>
      <c r="I33" s="3" t="e">
        <f>VLOOKUP(G33,#REF!,3,FALSE)</f>
        <v>#REF!</v>
      </c>
      <c r="J33" s="3" t="e">
        <f>VLOOKUP(G33,#REF!,4,FALSE)</f>
        <v>#REF!</v>
      </c>
      <c r="K33" s="2" t="s">
        <v>8555</v>
      </c>
      <c r="L33" s="2" t="s">
        <v>193</v>
      </c>
      <c r="M33" s="2" t="s">
        <v>3</v>
      </c>
      <c r="N33" s="3" t="e">
        <f>VLOOKUP(G33,#REF!,7,FALSE)</f>
        <v>#REF!</v>
      </c>
      <c r="O33" s="3" t="e">
        <f>VLOOKUP(G33,#REF!,8,FALSE)</f>
        <v>#REF!</v>
      </c>
      <c r="P33" s="3" t="e">
        <f>VLOOKUP(G33,#REF!,9,FALSE)</f>
        <v>#REF!</v>
      </c>
      <c r="Q33" s="3" t="e">
        <f>VLOOKUP(G33,#REF!,10,FALSE)</f>
        <v>#REF!</v>
      </c>
      <c r="R33" s="3" t="e">
        <f>VLOOKUP(G33,#REF!,11,FALSE)</f>
        <v>#REF!</v>
      </c>
      <c r="S33" s="3" t="e">
        <f>VLOOKUP(G33,#REF!,12,FALSE)</f>
        <v>#REF!</v>
      </c>
      <c r="T33" s="3" t="e">
        <f>VLOOKUP(G33,#REF!,13,FALSE)</f>
        <v>#REF!</v>
      </c>
      <c r="U33" s="3" t="e">
        <f>VLOOKUP(G33,#REF!,14,FALSE)</f>
        <v>#REF!</v>
      </c>
      <c r="V33" s="3" t="e">
        <f>VLOOKUP(G33,#REF!,15,FALSE)</f>
        <v>#REF!</v>
      </c>
      <c r="W33" s="3" t="e">
        <f>VLOOKUP(G33,#REF!,16,FALSE)</f>
        <v>#REF!</v>
      </c>
      <c r="X33" s="3" t="e">
        <f>VLOOKUP(G33,#REF!,17,FALSE)</f>
        <v>#REF!</v>
      </c>
      <c r="Y33" s="3" t="e">
        <f>VLOOKUP(G33,#REF!,18,FALSE)</f>
        <v>#REF!</v>
      </c>
      <c r="Z33" s="3" t="e">
        <f>VLOOKUP(G33,#REF!,19,FALSE)</f>
        <v>#REF!</v>
      </c>
      <c r="AA33" s="3" t="e">
        <f>VLOOKUP(G33,#REF!,20,FALSE)</f>
        <v>#REF!</v>
      </c>
      <c r="AB33" s="3" t="e">
        <f>VLOOKUP(G33,#REF!,21,FALSE)</f>
        <v>#REF!</v>
      </c>
      <c r="AC33" s="3" t="e">
        <f>VLOOKUP(G33,#REF!,23,FALSE)</f>
        <v>#REF!</v>
      </c>
      <c r="AD33" s="3" t="e">
        <f>VLOOKUP(G33,#REF!,22,FALSE)</f>
        <v>#REF!</v>
      </c>
      <c r="AE33" s="2" t="s">
        <v>191</v>
      </c>
      <c r="AF33" s="2" t="s">
        <v>2004</v>
      </c>
      <c r="AG33" s="3" t="e">
        <f>VLOOKUP(G33,#REF!,24,FALSE)</f>
        <v>#REF!</v>
      </c>
      <c r="AH33" s="8" t="e">
        <f>VLOOKUP(G33,#REF!,25,FALSE)</f>
        <v>#REF!</v>
      </c>
      <c r="AI33" s="2" t="s">
        <v>8555</v>
      </c>
      <c r="AJ33" s="2" t="s">
        <v>191</v>
      </c>
      <c r="AK33" s="2" t="s">
        <v>8555</v>
      </c>
      <c r="AL33" s="2" t="s">
        <v>8555</v>
      </c>
      <c r="AM33" s="2" t="s">
        <v>191</v>
      </c>
      <c r="AN33" s="2" t="s">
        <v>194</v>
      </c>
      <c r="AO33" s="2" t="s">
        <v>1869</v>
      </c>
      <c r="AP33" s="2" t="s">
        <v>191</v>
      </c>
      <c r="AQ33" s="2" t="s">
        <v>8555</v>
      </c>
      <c r="AR33" s="2" t="s">
        <v>191</v>
      </c>
      <c r="AS33" s="2" t="s">
        <v>8555</v>
      </c>
      <c r="AT33" s="2" t="s">
        <v>191</v>
      </c>
      <c r="AU33" s="2" t="s">
        <v>8555</v>
      </c>
      <c r="AV33" s="2" t="s">
        <v>191</v>
      </c>
      <c r="AW33" s="2" t="s">
        <v>8555</v>
      </c>
      <c r="AX33" s="18" t="e">
        <f>VLOOKUP(G33,#REF!,26,FALSE)</f>
        <v>#REF!</v>
      </c>
      <c r="AY33" s="2" t="s">
        <v>8555</v>
      </c>
      <c r="AZ33" s="2" t="s">
        <v>8555</v>
      </c>
      <c r="BA33" s="2" t="s">
        <v>194</v>
      </c>
      <c r="BB33" s="2" t="s">
        <v>11615</v>
      </c>
      <c r="BC33" s="2" t="s">
        <v>194</v>
      </c>
      <c r="BD33" s="2" t="s">
        <v>11616</v>
      </c>
      <c r="BE33" s="2" t="s">
        <v>1858</v>
      </c>
      <c r="BF33" s="2" t="s">
        <v>11618</v>
      </c>
      <c r="BG33" s="2" t="s">
        <v>1997</v>
      </c>
      <c r="BH33" s="2" t="s">
        <v>11622</v>
      </c>
      <c r="BI33" s="2" t="s">
        <v>191</v>
      </c>
      <c r="BJ33" s="2" t="s">
        <v>191</v>
      </c>
      <c r="BK33" s="2" t="s">
        <v>11618</v>
      </c>
      <c r="BL33" s="2" t="s">
        <v>11620</v>
      </c>
      <c r="BM33" s="2" t="s">
        <v>11622</v>
      </c>
      <c r="BN33" s="2" t="s">
        <v>11622</v>
      </c>
    </row>
    <row r="34" spans="1:66" s="2" customFormat="1" ht="15.25" x14ac:dyDescent="0.25">
      <c r="A34" s="3"/>
      <c r="B34" s="2" t="s">
        <v>11454</v>
      </c>
      <c r="C34" s="2" t="s">
        <v>194</v>
      </c>
      <c r="D34" s="2" t="s">
        <v>2003</v>
      </c>
      <c r="E34" s="2" t="s">
        <v>8555</v>
      </c>
      <c r="F34" s="2" t="s">
        <v>8555</v>
      </c>
      <c r="G34" s="2" t="s">
        <v>8397</v>
      </c>
      <c r="H34" s="2" t="s">
        <v>5674</v>
      </c>
      <c r="I34" s="3" t="e">
        <f>VLOOKUP(G34,#REF!,3,FALSE)</f>
        <v>#REF!</v>
      </c>
      <c r="J34" s="3" t="e">
        <f>VLOOKUP(G34,#REF!,4,FALSE)</f>
        <v>#REF!</v>
      </c>
      <c r="K34" s="2" t="s">
        <v>8555</v>
      </c>
      <c r="L34" s="2" t="s">
        <v>193</v>
      </c>
      <c r="M34" s="2" t="s">
        <v>3</v>
      </c>
      <c r="N34" s="3" t="e">
        <f>VLOOKUP(G34,#REF!,7,FALSE)</f>
        <v>#REF!</v>
      </c>
      <c r="O34" s="3" t="e">
        <f>VLOOKUP(G34,#REF!,8,FALSE)</f>
        <v>#REF!</v>
      </c>
      <c r="P34" s="3" t="e">
        <f>VLOOKUP(G34,#REF!,9,FALSE)</f>
        <v>#REF!</v>
      </c>
      <c r="Q34" s="3" t="e">
        <f>VLOOKUP(G34,#REF!,10,FALSE)</f>
        <v>#REF!</v>
      </c>
      <c r="R34" s="3" t="e">
        <f>VLOOKUP(G34,#REF!,11,FALSE)</f>
        <v>#REF!</v>
      </c>
      <c r="S34" s="3" t="e">
        <f>VLOOKUP(G34,#REF!,12,FALSE)</f>
        <v>#REF!</v>
      </c>
      <c r="T34" s="3" t="e">
        <f>VLOOKUP(G34,#REF!,13,FALSE)</f>
        <v>#REF!</v>
      </c>
      <c r="U34" s="3" t="e">
        <f>VLOOKUP(G34,#REF!,14,FALSE)</f>
        <v>#REF!</v>
      </c>
      <c r="V34" s="3" t="e">
        <f>VLOOKUP(G34,#REF!,15,FALSE)</f>
        <v>#REF!</v>
      </c>
      <c r="W34" s="3" t="e">
        <f>VLOOKUP(G34,#REF!,16,FALSE)</f>
        <v>#REF!</v>
      </c>
      <c r="X34" s="3" t="e">
        <f>VLOOKUP(G34,#REF!,17,FALSE)</f>
        <v>#REF!</v>
      </c>
      <c r="Y34" s="3" t="e">
        <f>VLOOKUP(G34,#REF!,18,FALSE)</f>
        <v>#REF!</v>
      </c>
      <c r="Z34" s="3" t="e">
        <f>VLOOKUP(G34,#REF!,19,FALSE)</f>
        <v>#REF!</v>
      </c>
      <c r="AA34" s="3" t="e">
        <f>VLOOKUP(G34,#REF!,20,FALSE)</f>
        <v>#REF!</v>
      </c>
      <c r="AB34" s="3" t="e">
        <f>VLOOKUP(G34,#REF!,21,FALSE)</f>
        <v>#REF!</v>
      </c>
      <c r="AC34" s="3" t="e">
        <f>VLOOKUP(G34,#REF!,23,FALSE)</f>
        <v>#REF!</v>
      </c>
      <c r="AD34" s="3" t="e">
        <f>VLOOKUP(G34,#REF!,22,FALSE)</f>
        <v>#REF!</v>
      </c>
      <c r="AE34" s="2" t="s">
        <v>191</v>
      </c>
      <c r="AF34" s="2" t="s">
        <v>2004</v>
      </c>
      <c r="AG34" s="3" t="e">
        <f>VLOOKUP(G34,#REF!,24,FALSE)</f>
        <v>#REF!</v>
      </c>
      <c r="AH34" s="8" t="e">
        <f>VLOOKUP(G34,#REF!,25,FALSE)</f>
        <v>#REF!</v>
      </c>
      <c r="AI34" s="2" t="s">
        <v>8555</v>
      </c>
      <c r="AJ34" s="2" t="s">
        <v>191</v>
      </c>
      <c r="AK34" s="2" t="s">
        <v>8555</v>
      </c>
      <c r="AL34" s="2" t="s">
        <v>8555</v>
      </c>
      <c r="AM34" s="2" t="s">
        <v>191</v>
      </c>
      <c r="AN34" s="2" t="s">
        <v>194</v>
      </c>
      <c r="AO34" s="2" t="s">
        <v>1869</v>
      </c>
      <c r="AP34" s="2" t="s">
        <v>191</v>
      </c>
      <c r="AQ34" s="2" t="s">
        <v>8555</v>
      </c>
      <c r="AR34" s="2" t="s">
        <v>191</v>
      </c>
      <c r="AS34" s="2" t="s">
        <v>8555</v>
      </c>
      <c r="AT34" s="2" t="s">
        <v>191</v>
      </c>
      <c r="AU34" s="2" t="s">
        <v>8555</v>
      </c>
      <c r="AV34" s="2" t="s">
        <v>191</v>
      </c>
      <c r="AW34" s="2" t="s">
        <v>8555</v>
      </c>
      <c r="AX34" s="18" t="e">
        <f>VLOOKUP(G34,#REF!,26,FALSE)</f>
        <v>#REF!</v>
      </c>
      <c r="AY34" s="2" t="s">
        <v>8555</v>
      </c>
      <c r="AZ34" s="2" t="s">
        <v>8555</v>
      </c>
      <c r="BA34" s="2" t="s">
        <v>194</v>
      </c>
      <c r="BB34" s="2" t="s">
        <v>11615</v>
      </c>
      <c r="BC34" s="2" t="s">
        <v>194</v>
      </c>
      <c r="BD34" s="2" t="s">
        <v>11616</v>
      </c>
      <c r="BE34" s="2" t="s">
        <v>1858</v>
      </c>
      <c r="BF34" s="2" t="s">
        <v>11618</v>
      </c>
      <c r="BG34" s="2" t="s">
        <v>1997</v>
      </c>
      <c r="BH34" s="2" t="s">
        <v>11622</v>
      </c>
      <c r="BI34" s="2" t="s">
        <v>191</v>
      </c>
      <c r="BJ34" s="2" t="s">
        <v>191</v>
      </c>
      <c r="BK34" s="2" t="s">
        <v>11618</v>
      </c>
      <c r="BL34" s="2" t="s">
        <v>11620</v>
      </c>
      <c r="BM34" s="2" t="s">
        <v>11622</v>
      </c>
      <c r="BN34" s="2" t="s">
        <v>11622</v>
      </c>
    </row>
    <row r="35" spans="1:66" s="2" customFormat="1" ht="15.25" x14ac:dyDescent="0.25">
      <c r="A35" s="3"/>
      <c r="B35" s="2" t="s">
        <v>11455</v>
      </c>
      <c r="C35" s="2" t="s">
        <v>194</v>
      </c>
      <c r="D35" s="2" t="s">
        <v>2003</v>
      </c>
      <c r="E35" s="2" t="s">
        <v>8555</v>
      </c>
      <c r="F35" s="2" t="s">
        <v>8555</v>
      </c>
      <c r="G35" s="2" t="s">
        <v>8398</v>
      </c>
      <c r="H35" s="2" t="s">
        <v>5675</v>
      </c>
      <c r="I35" s="3" t="e">
        <f>VLOOKUP(G35,#REF!,3,FALSE)</f>
        <v>#REF!</v>
      </c>
      <c r="J35" s="3" t="e">
        <f>VLOOKUP(G35,#REF!,4,FALSE)</f>
        <v>#REF!</v>
      </c>
      <c r="K35" s="2" t="s">
        <v>8555</v>
      </c>
      <c r="L35" s="2" t="s">
        <v>193</v>
      </c>
      <c r="M35" s="2" t="s">
        <v>3</v>
      </c>
      <c r="N35" s="3" t="e">
        <f>VLOOKUP(G35,#REF!,7,FALSE)</f>
        <v>#REF!</v>
      </c>
      <c r="O35" s="3" t="e">
        <f>VLOOKUP(G35,#REF!,8,FALSE)</f>
        <v>#REF!</v>
      </c>
      <c r="P35" s="3" t="e">
        <f>VLOOKUP(G35,#REF!,9,FALSE)</f>
        <v>#REF!</v>
      </c>
      <c r="Q35" s="3" t="e">
        <f>VLOOKUP(G35,#REF!,10,FALSE)</f>
        <v>#REF!</v>
      </c>
      <c r="R35" s="3" t="e">
        <f>VLOOKUP(G35,#REF!,11,FALSE)</f>
        <v>#REF!</v>
      </c>
      <c r="S35" s="3" t="e">
        <f>VLOOKUP(G35,#REF!,12,FALSE)</f>
        <v>#REF!</v>
      </c>
      <c r="T35" s="3" t="e">
        <f>VLOOKUP(G35,#REF!,13,FALSE)</f>
        <v>#REF!</v>
      </c>
      <c r="U35" s="3" t="e">
        <f>VLOOKUP(G35,#REF!,14,FALSE)</f>
        <v>#REF!</v>
      </c>
      <c r="V35" s="3" t="e">
        <f>VLOOKUP(G35,#REF!,15,FALSE)</f>
        <v>#REF!</v>
      </c>
      <c r="W35" s="3" t="e">
        <f>VLOOKUP(G35,#REF!,16,FALSE)</f>
        <v>#REF!</v>
      </c>
      <c r="X35" s="3" t="e">
        <f>VLOOKUP(G35,#REF!,17,FALSE)</f>
        <v>#REF!</v>
      </c>
      <c r="Y35" s="3" t="e">
        <f>VLOOKUP(G35,#REF!,18,FALSE)</f>
        <v>#REF!</v>
      </c>
      <c r="Z35" s="3" t="e">
        <f>VLOOKUP(G35,#REF!,19,FALSE)</f>
        <v>#REF!</v>
      </c>
      <c r="AA35" s="3" t="e">
        <f>VLOOKUP(G35,#REF!,20,FALSE)</f>
        <v>#REF!</v>
      </c>
      <c r="AB35" s="3" t="e">
        <f>VLOOKUP(G35,#REF!,21,FALSE)</f>
        <v>#REF!</v>
      </c>
      <c r="AC35" s="3" t="e">
        <f>VLOOKUP(G35,#REF!,23,FALSE)</f>
        <v>#REF!</v>
      </c>
      <c r="AD35" s="3" t="e">
        <f>VLOOKUP(G35,#REF!,22,FALSE)</f>
        <v>#REF!</v>
      </c>
      <c r="AE35" s="2" t="s">
        <v>191</v>
      </c>
      <c r="AF35" s="2" t="s">
        <v>2004</v>
      </c>
      <c r="AG35" s="3" t="e">
        <f>VLOOKUP(G35,#REF!,24,FALSE)</f>
        <v>#REF!</v>
      </c>
      <c r="AH35" s="8" t="e">
        <f>VLOOKUP(G35,#REF!,25,FALSE)</f>
        <v>#REF!</v>
      </c>
      <c r="AI35" s="2" t="s">
        <v>8555</v>
      </c>
      <c r="AJ35" s="2" t="s">
        <v>191</v>
      </c>
      <c r="AK35" s="2" t="s">
        <v>8555</v>
      </c>
      <c r="AL35" s="2" t="s">
        <v>8555</v>
      </c>
      <c r="AM35" s="2" t="s">
        <v>191</v>
      </c>
      <c r="AN35" s="2" t="s">
        <v>194</v>
      </c>
      <c r="AO35" s="2" t="s">
        <v>1869</v>
      </c>
      <c r="AP35" s="2" t="s">
        <v>191</v>
      </c>
      <c r="AQ35" s="2" t="s">
        <v>8555</v>
      </c>
      <c r="AR35" s="2" t="s">
        <v>191</v>
      </c>
      <c r="AS35" s="2" t="s">
        <v>8555</v>
      </c>
      <c r="AT35" s="2" t="s">
        <v>191</v>
      </c>
      <c r="AU35" s="2" t="s">
        <v>8555</v>
      </c>
      <c r="AV35" s="2" t="s">
        <v>191</v>
      </c>
      <c r="AW35" s="2" t="s">
        <v>8555</v>
      </c>
      <c r="AX35" s="18" t="e">
        <f>VLOOKUP(G35,#REF!,26,FALSE)</f>
        <v>#REF!</v>
      </c>
      <c r="AY35" s="2" t="s">
        <v>8555</v>
      </c>
      <c r="AZ35" s="2" t="s">
        <v>8555</v>
      </c>
      <c r="BA35" s="2" t="s">
        <v>194</v>
      </c>
      <c r="BB35" s="2" t="s">
        <v>11615</v>
      </c>
      <c r="BC35" s="2" t="s">
        <v>194</v>
      </c>
      <c r="BD35" s="2" t="s">
        <v>11616</v>
      </c>
      <c r="BE35" s="2" t="s">
        <v>1858</v>
      </c>
      <c r="BF35" s="2" t="s">
        <v>11618</v>
      </c>
      <c r="BG35" s="2" t="s">
        <v>1997</v>
      </c>
      <c r="BH35" s="2" t="s">
        <v>11622</v>
      </c>
      <c r="BI35" s="2" t="s">
        <v>191</v>
      </c>
      <c r="BJ35" s="2" t="s">
        <v>191</v>
      </c>
      <c r="BK35" s="2" t="s">
        <v>11618</v>
      </c>
      <c r="BL35" s="2" t="s">
        <v>11620</v>
      </c>
      <c r="BM35" s="2" t="s">
        <v>11622</v>
      </c>
      <c r="BN35" s="2" t="s">
        <v>11622</v>
      </c>
    </row>
    <row r="36" spans="1:66" s="2" customFormat="1" ht="15.25" x14ac:dyDescent="0.25">
      <c r="A36" s="3"/>
      <c r="B36" s="2" t="s">
        <v>11456</v>
      </c>
      <c r="C36" s="2" t="s">
        <v>194</v>
      </c>
      <c r="D36" s="2" t="s">
        <v>2003</v>
      </c>
      <c r="E36" s="2" t="s">
        <v>8555</v>
      </c>
      <c r="F36" s="2" t="s">
        <v>8555</v>
      </c>
      <c r="G36" s="2" t="s">
        <v>8399</v>
      </c>
      <c r="H36" s="2" t="s">
        <v>5676</v>
      </c>
      <c r="I36" s="3" t="e">
        <f>VLOOKUP(G36,#REF!,3,FALSE)</f>
        <v>#REF!</v>
      </c>
      <c r="J36" s="3" t="e">
        <f>VLOOKUP(G36,#REF!,4,FALSE)</f>
        <v>#REF!</v>
      </c>
      <c r="K36" s="2" t="s">
        <v>8555</v>
      </c>
      <c r="L36" s="2" t="s">
        <v>193</v>
      </c>
      <c r="M36" s="2" t="s">
        <v>3</v>
      </c>
      <c r="N36" s="3" t="e">
        <f>VLOOKUP(G36,#REF!,7,FALSE)</f>
        <v>#REF!</v>
      </c>
      <c r="O36" s="3" t="e">
        <f>VLOOKUP(G36,#REF!,8,FALSE)</f>
        <v>#REF!</v>
      </c>
      <c r="P36" s="3" t="e">
        <f>VLOOKUP(G36,#REF!,9,FALSE)</f>
        <v>#REF!</v>
      </c>
      <c r="Q36" s="3" t="e">
        <f>VLOOKUP(G36,#REF!,10,FALSE)</f>
        <v>#REF!</v>
      </c>
      <c r="R36" s="3" t="e">
        <f>VLOOKUP(G36,#REF!,11,FALSE)</f>
        <v>#REF!</v>
      </c>
      <c r="S36" s="3" t="e">
        <f>VLOOKUP(G36,#REF!,12,FALSE)</f>
        <v>#REF!</v>
      </c>
      <c r="T36" s="3" t="e">
        <f>VLOOKUP(G36,#REF!,13,FALSE)</f>
        <v>#REF!</v>
      </c>
      <c r="U36" s="3" t="e">
        <f>VLOOKUP(G36,#REF!,14,FALSE)</f>
        <v>#REF!</v>
      </c>
      <c r="V36" s="3" t="e">
        <f>VLOOKUP(G36,#REF!,15,FALSE)</f>
        <v>#REF!</v>
      </c>
      <c r="W36" s="3" t="e">
        <f>VLOOKUP(G36,#REF!,16,FALSE)</f>
        <v>#REF!</v>
      </c>
      <c r="X36" s="3" t="e">
        <f>VLOOKUP(G36,#REF!,17,FALSE)</f>
        <v>#REF!</v>
      </c>
      <c r="Y36" s="3" t="e">
        <f>VLOOKUP(G36,#REF!,18,FALSE)</f>
        <v>#REF!</v>
      </c>
      <c r="Z36" s="3" t="e">
        <f>VLOOKUP(G36,#REF!,19,FALSE)</f>
        <v>#REF!</v>
      </c>
      <c r="AA36" s="3" t="e">
        <f>VLOOKUP(G36,#REF!,20,FALSE)</f>
        <v>#REF!</v>
      </c>
      <c r="AB36" s="3" t="e">
        <f>VLOOKUP(G36,#REF!,21,FALSE)</f>
        <v>#REF!</v>
      </c>
      <c r="AC36" s="3" t="e">
        <f>VLOOKUP(G36,#REF!,23,FALSE)</f>
        <v>#REF!</v>
      </c>
      <c r="AD36" s="3" t="e">
        <f>VLOOKUP(G36,#REF!,22,FALSE)</f>
        <v>#REF!</v>
      </c>
      <c r="AE36" s="2" t="s">
        <v>191</v>
      </c>
      <c r="AF36" s="2" t="s">
        <v>2004</v>
      </c>
      <c r="AG36" s="3" t="e">
        <f>VLOOKUP(G36,#REF!,24,FALSE)</f>
        <v>#REF!</v>
      </c>
      <c r="AH36" s="8" t="e">
        <f>VLOOKUP(G36,#REF!,25,FALSE)</f>
        <v>#REF!</v>
      </c>
      <c r="AI36" s="2" t="s">
        <v>8555</v>
      </c>
      <c r="AJ36" s="2" t="s">
        <v>191</v>
      </c>
      <c r="AK36" s="2" t="s">
        <v>8555</v>
      </c>
      <c r="AL36" s="2" t="s">
        <v>8555</v>
      </c>
      <c r="AM36" s="2" t="s">
        <v>191</v>
      </c>
      <c r="AN36" s="2" t="s">
        <v>194</v>
      </c>
      <c r="AO36" s="2" t="s">
        <v>1869</v>
      </c>
      <c r="AP36" s="2" t="s">
        <v>191</v>
      </c>
      <c r="AQ36" s="2" t="s">
        <v>8555</v>
      </c>
      <c r="AR36" s="2" t="s">
        <v>191</v>
      </c>
      <c r="AS36" s="2" t="s">
        <v>8555</v>
      </c>
      <c r="AT36" s="2" t="s">
        <v>191</v>
      </c>
      <c r="AU36" s="2" t="s">
        <v>8555</v>
      </c>
      <c r="AV36" s="2" t="s">
        <v>191</v>
      </c>
      <c r="AW36" s="2" t="s">
        <v>8555</v>
      </c>
      <c r="AX36" s="18" t="e">
        <f>VLOOKUP(G36,#REF!,26,FALSE)</f>
        <v>#REF!</v>
      </c>
      <c r="AY36" s="2" t="s">
        <v>8555</v>
      </c>
      <c r="AZ36" s="2" t="s">
        <v>8555</v>
      </c>
      <c r="BA36" s="2" t="s">
        <v>194</v>
      </c>
      <c r="BB36" s="2" t="s">
        <v>11615</v>
      </c>
      <c r="BC36" s="2" t="s">
        <v>194</v>
      </c>
      <c r="BD36" s="2" t="s">
        <v>11616</v>
      </c>
      <c r="BE36" s="2" t="s">
        <v>1858</v>
      </c>
      <c r="BF36" s="2" t="s">
        <v>11618</v>
      </c>
      <c r="BG36" s="2" t="s">
        <v>1997</v>
      </c>
      <c r="BH36" s="2" t="s">
        <v>11622</v>
      </c>
      <c r="BI36" s="2" t="s">
        <v>191</v>
      </c>
      <c r="BJ36" s="2" t="s">
        <v>191</v>
      </c>
      <c r="BK36" s="2" t="s">
        <v>11618</v>
      </c>
      <c r="BL36" s="2" t="s">
        <v>11620</v>
      </c>
      <c r="BM36" s="2" t="s">
        <v>11622</v>
      </c>
      <c r="BN36" s="2" t="s">
        <v>11622</v>
      </c>
    </row>
    <row r="37" spans="1:66" s="2" customFormat="1" ht="15.25" x14ac:dyDescent="0.25">
      <c r="A37" s="3"/>
      <c r="B37" s="2" t="s">
        <v>11457</v>
      </c>
      <c r="C37" s="2" t="s">
        <v>194</v>
      </c>
      <c r="D37" s="2" t="s">
        <v>2003</v>
      </c>
      <c r="E37" s="2" t="s">
        <v>8555</v>
      </c>
      <c r="F37" s="2" t="s">
        <v>8555</v>
      </c>
      <c r="G37" s="2" t="s">
        <v>8400</v>
      </c>
      <c r="H37" s="2" t="s">
        <v>5677</v>
      </c>
      <c r="I37" s="3" t="e">
        <f>VLOOKUP(G37,#REF!,3,FALSE)</f>
        <v>#REF!</v>
      </c>
      <c r="J37" s="3" t="e">
        <f>VLOOKUP(G37,#REF!,4,FALSE)</f>
        <v>#REF!</v>
      </c>
      <c r="K37" s="2" t="s">
        <v>8555</v>
      </c>
      <c r="L37" s="2" t="s">
        <v>193</v>
      </c>
      <c r="M37" s="2" t="s">
        <v>3</v>
      </c>
      <c r="N37" s="3" t="e">
        <f>VLOOKUP(G37,#REF!,7,FALSE)</f>
        <v>#REF!</v>
      </c>
      <c r="O37" s="3" t="e">
        <f>VLOOKUP(G37,#REF!,8,FALSE)</f>
        <v>#REF!</v>
      </c>
      <c r="P37" s="3" t="e">
        <f>VLOOKUP(G37,#REF!,9,FALSE)</f>
        <v>#REF!</v>
      </c>
      <c r="Q37" s="3" t="e">
        <f>VLOOKUP(G37,#REF!,10,FALSE)</f>
        <v>#REF!</v>
      </c>
      <c r="R37" s="3" t="e">
        <f>VLOOKUP(G37,#REF!,11,FALSE)</f>
        <v>#REF!</v>
      </c>
      <c r="S37" s="3" t="e">
        <f>VLOOKUP(G37,#REF!,12,FALSE)</f>
        <v>#REF!</v>
      </c>
      <c r="T37" s="3" t="e">
        <f>VLOOKUP(G37,#REF!,13,FALSE)</f>
        <v>#REF!</v>
      </c>
      <c r="U37" s="3" t="e">
        <f>VLOOKUP(G37,#REF!,14,FALSE)</f>
        <v>#REF!</v>
      </c>
      <c r="V37" s="3" t="e">
        <f>VLOOKUP(G37,#REF!,15,FALSE)</f>
        <v>#REF!</v>
      </c>
      <c r="W37" s="3" t="e">
        <f>VLOOKUP(G37,#REF!,16,FALSE)</f>
        <v>#REF!</v>
      </c>
      <c r="X37" s="3" t="e">
        <f>VLOOKUP(G37,#REF!,17,FALSE)</f>
        <v>#REF!</v>
      </c>
      <c r="Y37" s="3" t="e">
        <f>VLOOKUP(G37,#REF!,18,FALSE)</f>
        <v>#REF!</v>
      </c>
      <c r="Z37" s="3" t="e">
        <f>VLOOKUP(G37,#REF!,19,FALSE)</f>
        <v>#REF!</v>
      </c>
      <c r="AA37" s="3" t="e">
        <f>VLOOKUP(G37,#REF!,20,FALSE)</f>
        <v>#REF!</v>
      </c>
      <c r="AB37" s="3" t="e">
        <f>VLOOKUP(G37,#REF!,21,FALSE)</f>
        <v>#REF!</v>
      </c>
      <c r="AC37" s="3" t="e">
        <f>VLOOKUP(G37,#REF!,23,FALSE)</f>
        <v>#REF!</v>
      </c>
      <c r="AD37" s="3" t="e">
        <f>VLOOKUP(G37,#REF!,22,FALSE)</f>
        <v>#REF!</v>
      </c>
      <c r="AE37" s="2" t="s">
        <v>191</v>
      </c>
      <c r="AF37" s="2" t="s">
        <v>2004</v>
      </c>
      <c r="AG37" s="3" t="e">
        <f>VLOOKUP(G37,#REF!,24,FALSE)</f>
        <v>#REF!</v>
      </c>
      <c r="AH37" s="8" t="e">
        <f>VLOOKUP(G37,#REF!,25,FALSE)</f>
        <v>#REF!</v>
      </c>
      <c r="AI37" s="2" t="s">
        <v>8555</v>
      </c>
      <c r="AJ37" s="2" t="s">
        <v>191</v>
      </c>
      <c r="AK37" s="2" t="s">
        <v>8555</v>
      </c>
      <c r="AL37" s="2" t="s">
        <v>8555</v>
      </c>
      <c r="AM37" s="2" t="s">
        <v>191</v>
      </c>
      <c r="AN37" s="2" t="s">
        <v>194</v>
      </c>
      <c r="AO37" s="2" t="s">
        <v>1869</v>
      </c>
      <c r="AP37" s="2" t="s">
        <v>191</v>
      </c>
      <c r="AQ37" s="2" t="s">
        <v>8555</v>
      </c>
      <c r="AR37" s="2" t="s">
        <v>191</v>
      </c>
      <c r="AS37" s="2" t="s">
        <v>8555</v>
      </c>
      <c r="AT37" s="2" t="s">
        <v>191</v>
      </c>
      <c r="AU37" s="2" t="s">
        <v>8555</v>
      </c>
      <c r="AV37" s="2" t="s">
        <v>191</v>
      </c>
      <c r="AW37" s="2" t="s">
        <v>8555</v>
      </c>
      <c r="AX37" s="18" t="e">
        <f>VLOOKUP(G37,#REF!,26,FALSE)</f>
        <v>#REF!</v>
      </c>
      <c r="AY37" s="2" t="s">
        <v>8555</v>
      </c>
      <c r="AZ37" s="2" t="s">
        <v>8555</v>
      </c>
      <c r="BA37" s="2" t="s">
        <v>194</v>
      </c>
      <c r="BB37" s="2" t="s">
        <v>11615</v>
      </c>
      <c r="BC37" s="2" t="s">
        <v>194</v>
      </c>
      <c r="BD37" s="2" t="s">
        <v>11616</v>
      </c>
      <c r="BE37" s="2" t="s">
        <v>1858</v>
      </c>
      <c r="BF37" s="2" t="s">
        <v>11618</v>
      </c>
      <c r="BG37" s="2" t="s">
        <v>1997</v>
      </c>
      <c r="BH37" s="2" t="s">
        <v>11622</v>
      </c>
      <c r="BI37" s="2" t="s">
        <v>191</v>
      </c>
      <c r="BJ37" s="2" t="s">
        <v>191</v>
      </c>
      <c r="BK37" s="2" t="s">
        <v>11618</v>
      </c>
      <c r="BL37" s="2" t="s">
        <v>11620</v>
      </c>
      <c r="BM37" s="2" t="s">
        <v>11622</v>
      </c>
      <c r="BN37" s="2" t="s">
        <v>11622</v>
      </c>
    </row>
    <row r="38" spans="1:66" s="2" customFormat="1" ht="15.25" x14ac:dyDescent="0.25">
      <c r="A38" s="3"/>
      <c r="B38" s="2" t="s">
        <v>11458</v>
      </c>
      <c r="C38" s="2" t="s">
        <v>194</v>
      </c>
      <c r="D38" s="2" t="s">
        <v>2003</v>
      </c>
      <c r="E38" s="2" t="s">
        <v>8555</v>
      </c>
      <c r="F38" s="2" t="s">
        <v>8555</v>
      </c>
      <c r="G38" s="2" t="s">
        <v>8401</v>
      </c>
      <c r="H38" s="2" t="s">
        <v>5678</v>
      </c>
      <c r="I38" s="3" t="e">
        <f>VLOOKUP(G38,#REF!,3,FALSE)</f>
        <v>#REF!</v>
      </c>
      <c r="J38" s="3" t="e">
        <f>VLOOKUP(G38,#REF!,4,FALSE)</f>
        <v>#REF!</v>
      </c>
      <c r="K38" s="2" t="s">
        <v>8555</v>
      </c>
      <c r="L38" s="2" t="s">
        <v>193</v>
      </c>
      <c r="M38" s="2" t="s">
        <v>3</v>
      </c>
      <c r="N38" s="3" t="e">
        <f>VLOOKUP(G38,#REF!,7,FALSE)</f>
        <v>#REF!</v>
      </c>
      <c r="O38" s="3" t="e">
        <f>VLOOKUP(G38,#REF!,8,FALSE)</f>
        <v>#REF!</v>
      </c>
      <c r="P38" s="3" t="e">
        <f>VLOOKUP(G38,#REF!,9,FALSE)</f>
        <v>#REF!</v>
      </c>
      <c r="Q38" s="3" t="e">
        <f>VLOOKUP(G38,#REF!,10,FALSE)</f>
        <v>#REF!</v>
      </c>
      <c r="R38" s="3" t="e">
        <f>VLOOKUP(G38,#REF!,11,FALSE)</f>
        <v>#REF!</v>
      </c>
      <c r="S38" s="3" t="e">
        <f>VLOOKUP(G38,#REF!,12,FALSE)</f>
        <v>#REF!</v>
      </c>
      <c r="T38" s="3" t="e">
        <f>VLOOKUP(G38,#REF!,13,FALSE)</f>
        <v>#REF!</v>
      </c>
      <c r="U38" s="3" t="e">
        <f>VLOOKUP(G38,#REF!,14,FALSE)</f>
        <v>#REF!</v>
      </c>
      <c r="V38" s="3" t="e">
        <f>VLOOKUP(G38,#REF!,15,FALSE)</f>
        <v>#REF!</v>
      </c>
      <c r="W38" s="3" t="e">
        <f>VLOOKUP(G38,#REF!,16,FALSE)</f>
        <v>#REF!</v>
      </c>
      <c r="X38" s="3" t="e">
        <f>VLOOKUP(G38,#REF!,17,FALSE)</f>
        <v>#REF!</v>
      </c>
      <c r="Y38" s="3" t="e">
        <f>VLOOKUP(G38,#REF!,18,FALSE)</f>
        <v>#REF!</v>
      </c>
      <c r="Z38" s="3" t="e">
        <f>VLOOKUP(G38,#REF!,19,FALSE)</f>
        <v>#REF!</v>
      </c>
      <c r="AA38" s="3" t="e">
        <f>VLOOKUP(G38,#REF!,20,FALSE)</f>
        <v>#REF!</v>
      </c>
      <c r="AB38" s="3" t="e">
        <f>VLOOKUP(G38,#REF!,21,FALSE)</f>
        <v>#REF!</v>
      </c>
      <c r="AC38" s="3" t="e">
        <f>VLOOKUP(G38,#REF!,23,FALSE)</f>
        <v>#REF!</v>
      </c>
      <c r="AD38" s="3" t="e">
        <f>VLOOKUP(G38,#REF!,22,FALSE)</f>
        <v>#REF!</v>
      </c>
      <c r="AE38" s="2" t="s">
        <v>191</v>
      </c>
      <c r="AF38" s="2" t="s">
        <v>2004</v>
      </c>
      <c r="AG38" s="3" t="e">
        <f>VLOOKUP(G38,#REF!,24,FALSE)</f>
        <v>#REF!</v>
      </c>
      <c r="AH38" s="8" t="e">
        <f>VLOOKUP(G38,#REF!,25,FALSE)</f>
        <v>#REF!</v>
      </c>
      <c r="AI38" s="2" t="s">
        <v>8555</v>
      </c>
      <c r="AJ38" s="2" t="s">
        <v>191</v>
      </c>
      <c r="AK38" s="2" t="s">
        <v>8555</v>
      </c>
      <c r="AL38" s="2" t="s">
        <v>8555</v>
      </c>
      <c r="AM38" s="2" t="s">
        <v>191</v>
      </c>
      <c r="AN38" s="2" t="s">
        <v>194</v>
      </c>
      <c r="AO38" s="2" t="s">
        <v>1869</v>
      </c>
      <c r="AP38" s="2" t="s">
        <v>191</v>
      </c>
      <c r="AQ38" s="2" t="s">
        <v>8555</v>
      </c>
      <c r="AR38" s="2" t="s">
        <v>191</v>
      </c>
      <c r="AS38" s="2" t="s">
        <v>8555</v>
      </c>
      <c r="AT38" s="2" t="s">
        <v>191</v>
      </c>
      <c r="AU38" s="2" t="s">
        <v>8555</v>
      </c>
      <c r="AV38" s="2" t="s">
        <v>191</v>
      </c>
      <c r="AW38" s="2" t="s">
        <v>8555</v>
      </c>
      <c r="AX38" s="18" t="e">
        <f>VLOOKUP(G38,#REF!,26,FALSE)</f>
        <v>#REF!</v>
      </c>
      <c r="AY38" s="2" t="s">
        <v>8555</v>
      </c>
      <c r="AZ38" s="2" t="s">
        <v>8555</v>
      </c>
      <c r="BA38" s="2" t="s">
        <v>194</v>
      </c>
      <c r="BB38" s="2" t="s">
        <v>11615</v>
      </c>
      <c r="BC38" s="2" t="s">
        <v>194</v>
      </c>
      <c r="BD38" s="2" t="s">
        <v>11616</v>
      </c>
      <c r="BE38" s="2" t="s">
        <v>1858</v>
      </c>
      <c r="BF38" s="2" t="s">
        <v>11618</v>
      </c>
      <c r="BG38" s="2" t="s">
        <v>1997</v>
      </c>
      <c r="BH38" s="2" t="s">
        <v>11622</v>
      </c>
      <c r="BI38" s="2" t="s">
        <v>191</v>
      </c>
      <c r="BJ38" s="2" t="s">
        <v>191</v>
      </c>
      <c r="BK38" s="2" t="s">
        <v>11618</v>
      </c>
      <c r="BL38" s="2" t="s">
        <v>11620</v>
      </c>
      <c r="BM38" s="2" t="s">
        <v>11622</v>
      </c>
      <c r="BN38" s="2" t="s">
        <v>11622</v>
      </c>
    </row>
    <row r="39" spans="1:66" s="2" customFormat="1" ht="15.25" x14ac:dyDescent="0.25">
      <c r="A39" s="3"/>
      <c r="B39" s="2" t="s">
        <v>11459</v>
      </c>
      <c r="C39" s="2" t="s">
        <v>194</v>
      </c>
      <c r="D39" s="2" t="s">
        <v>2003</v>
      </c>
      <c r="E39" s="2" t="s">
        <v>8555</v>
      </c>
      <c r="F39" s="2" t="s">
        <v>8555</v>
      </c>
      <c r="G39" s="2" t="s">
        <v>8402</v>
      </c>
      <c r="H39" s="2" t="s">
        <v>5679</v>
      </c>
      <c r="I39" s="3" t="e">
        <f>VLOOKUP(G39,#REF!,3,FALSE)</f>
        <v>#REF!</v>
      </c>
      <c r="J39" s="3" t="e">
        <f>VLOOKUP(G39,#REF!,4,FALSE)</f>
        <v>#REF!</v>
      </c>
      <c r="K39" s="2" t="s">
        <v>8555</v>
      </c>
      <c r="L39" s="2" t="s">
        <v>193</v>
      </c>
      <c r="M39" s="2" t="s">
        <v>3</v>
      </c>
      <c r="N39" s="3" t="e">
        <f>VLOOKUP(G39,#REF!,7,FALSE)</f>
        <v>#REF!</v>
      </c>
      <c r="O39" s="3" t="e">
        <f>VLOOKUP(G39,#REF!,8,FALSE)</f>
        <v>#REF!</v>
      </c>
      <c r="P39" s="3" t="e">
        <f>VLOOKUP(G39,#REF!,9,FALSE)</f>
        <v>#REF!</v>
      </c>
      <c r="Q39" s="3" t="e">
        <f>VLOOKUP(G39,#REF!,10,FALSE)</f>
        <v>#REF!</v>
      </c>
      <c r="R39" s="3" t="e">
        <f>VLOOKUP(G39,#REF!,11,FALSE)</f>
        <v>#REF!</v>
      </c>
      <c r="S39" s="3" t="e">
        <f>VLOOKUP(G39,#REF!,12,FALSE)</f>
        <v>#REF!</v>
      </c>
      <c r="T39" s="3" t="e">
        <f>VLOOKUP(G39,#REF!,13,FALSE)</f>
        <v>#REF!</v>
      </c>
      <c r="U39" s="3" t="e">
        <f>VLOOKUP(G39,#REF!,14,FALSE)</f>
        <v>#REF!</v>
      </c>
      <c r="V39" s="3" t="e">
        <f>VLOOKUP(G39,#REF!,15,FALSE)</f>
        <v>#REF!</v>
      </c>
      <c r="W39" s="3" t="e">
        <f>VLOOKUP(G39,#REF!,16,FALSE)</f>
        <v>#REF!</v>
      </c>
      <c r="X39" s="3" t="e">
        <f>VLOOKUP(G39,#REF!,17,FALSE)</f>
        <v>#REF!</v>
      </c>
      <c r="Y39" s="3" t="e">
        <f>VLOOKUP(G39,#REF!,18,FALSE)</f>
        <v>#REF!</v>
      </c>
      <c r="Z39" s="3" t="e">
        <f>VLOOKUP(G39,#REF!,19,FALSE)</f>
        <v>#REF!</v>
      </c>
      <c r="AA39" s="3" t="e">
        <f>VLOOKUP(G39,#REF!,20,FALSE)</f>
        <v>#REF!</v>
      </c>
      <c r="AB39" s="3" t="e">
        <f>VLOOKUP(G39,#REF!,21,FALSE)</f>
        <v>#REF!</v>
      </c>
      <c r="AC39" s="3" t="e">
        <f>VLOOKUP(G39,#REF!,23,FALSE)</f>
        <v>#REF!</v>
      </c>
      <c r="AD39" s="3" t="e">
        <f>VLOOKUP(G39,#REF!,22,FALSE)</f>
        <v>#REF!</v>
      </c>
      <c r="AE39" s="2" t="s">
        <v>191</v>
      </c>
      <c r="AF39" s="2" t="s">
        <v>2004</v>
      </c>
      <c r="AG39" s="3" t="e">
        <f>VLOOKUP(G39,#REF!,24,FALSE)</f>
        <v>#REF!</v>
      </c>
      <c r="AH39" s="8" t="e">
        <f>VLOOKUP(G39,#REF!,25,FALSE)</f>
        <v>#REF!</v>
      </c>
      <c r="AI39" s="2" t="s">
        <v>8555</v>
      </c>
      <c r="AJ39" s="2" t="s">
        <v>191</v>
      </c>
      <c r="AK39" s="2" t="s">
        <v>8555</v>
      </c>
      <c r="AL39" s="2" t="s">
        <v>8555</v>
      </c>
      <c r="AM39" s="2" t="s">
        <v>191</v>
      </c>
      <c r="AN39" s="2" t="s">
        <v>194</v>
      </c>
      <c r="AO39" s="2" t="s">
        <v>1869</v>
      </c>
      <c r="AP39" s="2" t="s">
        <v>191</v>
      </c>
      <c r="AQ39" s="2" t="s">
        <v>8555</v>
      </c>
      <c r="AR39" s="2" t="s">
        <v>191</v>
      </c>
      <c r="AS39" s="2" t="s">
        <v>8555</v>
      </c>
      <c r="AT39" s="2" t="s">
        <v>191</v>
      </c>
      <c r="AU39" s="2" t="s">
        <v>8555</v>
      </c>
      <c r="AV39" s="2" t="s">
        <v>191</v>
      </c>
      <c r="AW39" s="2" t="s">
        <v>8555</v>
      </c>
      <c r="AX39" s="18" t="e">
        <f>VLOOKUP(G39,#REF!,26,FALSE)</f>
        <v>#REF!</v>
      </c>
      <c r="AY39" s="2" t="s">
        <v>8555</v>
      </c>
      <c r="AZ39" s="2" t="s">
        <v>8555</v>
      </c>
      <c r="BA39" s="2" t="s">
        <v>194</v>
      </c>
      <c r="BB39" s="2" t="s">
        <v>11615</v>
      </c>
      <c r="BC39" s="2" t="s">
        <v>194</v>
      </c>
      <c r="BD39" s="2" t="s">
        <v>11616</v>
      </c>
      <c r="BE39" s="2" t="s">
        <v>1858</v>
      </c>
      <c r="BF39" s="2" t="s">
        <v>11618</v>
      </c>
      <c r="BG39" s="2" t="s">
        <v>1997</v>
      </c>
      <c r="BH39" s="2" t="s">
        <v>11622</v>
      </c>
      <c r="BI39" s="2" t="s">
        <v>191</v>
      </c>
      <c r="BJ39" s="2" t="s">
        <v>191</v>
      </c>
      <c r="BK39" s="2" t="s">
        <v>11618</v>
      </c>
      <c r="BL39" s="2" t="s">
        <v>11620</v>
      </c>
      <c r="BM39" s="2" t="s">
        <v>11622</v>
      </c>
      <c r="BN39" s="2" t="s">
        <v>11622</v>
      </c>
    </row>
    <row r="40" spans="1:66" s="2" customFormat="1" ht="15.25" x14ac:dyDescent="0.25">
      <c r="A40" s="3"/>
      <c r="B40" s="2" t="s">
        <v>11460</v>
      </c>
      <c r="C40" s="2" t="s">
        <v>194</v>
      </c>
      <c r="D40" s="2" t="s">
        <v>2003</v>
      </c>
      <c r="E40" s="2" t="s">
        <v>8555</v>
      </c>
      <c r="F40" s="2" t="s">
        <v>8555</v>
      </c>
      <c r="G40" s="2" t="s">
        <v>8403</v>
      </c>
      <c r="H40" s="2" t="s">
        <v>5680</v>
      </c>
      <c r="I40" s="3" t="e">
        <f>VLOOKUP(G40,#REF!,3,FALSE)</f>
        <v>#REF!</v>
      </c>
      <c r="J40" s="3" t="e">
        <f>VLOOKUP(G40,#REF!,4,FALSE)</f>
        <v>#REF!</v>
      </c>
      <c r="K40" s="2" t="s">
        <v>8555</v>
      </c>
      <c r="L40" s="2" t="s">
        <v>193</v>
      </c>
      <c r="M40" s="2" t="s">
        <v>3</v>
      </c>
      <c r="N40" s="3" t="e">
        <f>VLOOKUP(G40,#REF!,7,FALSE)</f>
        <v>#REF!</v>
      </c>
      <c r="O40" s="3" t="e">
        <f>VLOOKUP(G40,#REF!,8,FALSE)</f>
        <v>#REF!</v>
      </c>
      <c r="P40" s="3" t="e">
        <f>VLOOKUP(G40,#REF!,9,FALSE)</f>
        <v>#REF!</v>
      </c>
      <c r="Q40" s="3" t="e">
        <f>VLOOKUP(G40,#REF!,10,FALSE)</f>
        <v>#REF!</v>
      </c>
      <c r="R40" s="3" t="e">
        <f>VLOOKUP(G40,#REF!,11,FALSE)</f>
        <v>#REF!</v>
      </c>
      <c r="S40" s="3" t="e">
        <f>VLOOKUP(G40,#REF!,12,FALSE)</f>
        <v>#REF!</v>
      </c>
      <c r="T40" s="3" t="e">
        <f>VLOOKUP(G40,#REF!,13,FALSE)</f>
        <v>#REF!</v>
      </c>
      <c r="U40" s="3" t="e">
        <f>VLOOKUP(G40,#REF!,14,FALSE)</f>
        <v>#REF!</v>
      </c>
      <c r="V40" s="3" t="e">
        <f>VLOOKUP(G40,#REF!,15,FALSE)</f>
        <v>#REF!</v>
      </c>
      <c r="W40" s="3" t="e">
        <f>VLOOKUP(G40,#REF!,16,FALSE)</f>
        <v>#REF!</v>
      </c>
      <c r="X40" s="3" t="e">
        <f>VLOOKUP(G40,#REF!,17,FALSE)</f>
        <v>#REF!</v>
      </c>
      <c r="Y40" s="3" t="e">
        <f>VLOOKUP(G40,#REF!,18,FALSE)</f>
        <v>#REF!</v>
      </c>
      <c r="Z40" s="3" t="e">
        <f>VLOOKUP(G40,#REF!,19,FALSE)</f>
        <v>#REF!</v>
      </c>
      <c r="AA40" s="3" t="e">
        <f>VLOOKUP(G40,#REF!,20,FALSE)</f>
        <v>#REF!</v>
      </c>
      <c r="AB40" s="3" t="e">
        <f>VLOOKUP(G40,#REF!,21,FALSE)</f>
        <v>#REF!</v>
      </c>
      <c r="AC40" s="3" t="e">
        <f>VLOOKUP(G40,#REF!,23,FALSE)</f>
        <v>#REF!</v>
      </c>
      <c r="AD40" s="3" t="e">
        <f>VLOOKUP(G40,#REF!,22,FALSE)</f>
        <v>#REF!</v>
      </c>
      <c r="AE40" s="2" t="s">
        <v>191</v>
      </c>
      <c r="AF40" s="2" t="s">
        <v>2004</v>
      </c>
      <c r="AG40" s="3" t="e">
        <f>VLOOKUP(G40,#REF!,24,FALSE)</f>
        <v>#REF!</v>
      </c>
      <c r="AH40" s="8" t="e">
        <f>VLOOKUP(G40,#REF!,25,FALSE)</f>
        <v>#REF!</v>
      </c>
      <c r="AI40" s="2" t="s">
        <v>8555</v>
      </c>
      <c r="AJ40" s="2" t="s">
        <v>191</v>
      </c>
      <c r="AK40" s="2" t="s">
        <v>8555</v>
      </c>
      <c r="AL40" s="2" t="s">
        <v>8555</v>
      </c>
      <c r="AM40" s="2" t="s">
        <v>191</v>
      </c>
      <c r="AN40" s="2" t="s">
        <v>194</v>
      </c>
      <c r="AO40" s="2" t="s">
        <v>1869</v>
      </c>
      <c r="AP40" s="2" t="s">
        <v>191</v>
      </c>
      <c r="AQ40" s="2" t="s">
        <v>8555</v>
      </c>
      <c r="AR40" s="2" t="s">
        <v>191</v>
      </c>
      <c r="AS40" s="2" t="s">
        <v>8555</v>
      </c>
      <c r="AT40" s="2" t="s">
        <v>191</v>
      </c>
      <c r="AU40" s="2" t="s">
        <v>8555</v>
      </c>
      <c r="AV40" s="2" t="s">
        <v>191</v>
      </c>
      <c r="AW40" s="2" t="s">
        <v>8555</v>
      </c>
      <c r="AX40" s="18" t="e">
        <f>VLOOKUP(G40,#REF!,26,FALSE)</f>
        <v>#REF!</v>
      </c>
      <c r="AY40" s="2" t="s">
        <v>8555</v>
      </c>
      <c r="AZ40" s="2" t="s">
        <v>8555</v>
      </c>
      <c r="BA40" s="2" t="s">
        <v>194</v>
      </c>
      <c r="BB40" s="2" t="s">
        <v>11615</v>
      </c>
      <c r="BC40" s="2" t="s">
        <v>194</v>
      </c>
      <c r="BD40" s="2" t="s">
        <v>11616</v>
      </c>
      <c r="BE40" s="2" t="s">
        <v>1858</v>
      </c>
      <c r="BF40" s="2" t="s">
        <v>11618</v>
      </c>
      <c r="BG40" s="2" t="s">
        <v>1997</v>
      </c>
      <c r="BH40" s="2" t="s">
        <v>11622</v>
      </c>
      <c r="BI40" s="2" t="s">
        <v>191</v>
      </c>
      <c r="BJ40" s="2" t="s">
        <v>191</v>
      </c>
      <c r="BK40" s="2" t="s">
        <v>11618</v>
      </c>
      <c r="BL40" s="2" t="s">
        <v>11620</v>
      </c>
      <c r="BM40" s="2" t="s">
        <v>11622</v>
      </c>
      <c r="BN40" s="2" t="s">
        <v>11622</v>
      </c>
    </row>
    <row r="41" spans="1:66" s="2" customFormat="1" ht="15.25" x14ac:dyDescent="0.25">
      <c r="A41" s="3"/>
      <c r="B41" s="2" t="s">
        <v>11461</v>
      </c>
      <c r="C41" s="2" t="s">
        <v>194</v>
      </c>
      <c r="D41" s="2" t="s">
        <v>2003</v>
      </c>
      <c r="E41" s="2" t="s">
        <v>8555</v>
      </c>
      <c r="F41" s="2" t="s">
        <v>8555</v>
      </c>
      <c r="G41" s="2" t="s">
        <v>8404</v>
      </c>
      <c r="H41" s="2" t="s">
        <v>5681</v>
      </c>
      <c r="I41" s="3" t="e">
        <f>VLOOKUP(G41,#REF!,3,FALSE)</f>
        <v>#REF!</v>
      </c>
      <c r="J41" s="3" t="e">
        <f>VLOOKUP(G41,#REF!,4,FALSE)</f>
        <v>#REF!</v>
      </c>
      <c r="K41" s="2" t="s">
        <v>8555</v>
      </c>
      <c r="L41" s="2" t="s">
        <v>193</v>
      </c>
      <c r="M41" s="2" t="s">
        <v>3</v>
      </c>
      <c r="N41" s="3" t="e">
        <f>VLOOKUP(G41,#REF!,7,FALSE)</f>
        <v>#REF!</v>
      </c>
      <c r="O41" s="3" t="e">
        <f>VLOOKUP(G41,#REF!,8,FALSE)</f>
        <v>#REF!</v>
      </c>
      <c r="P41" s="3" t="e">
        <f>VLOOKUP(G41,#REF!,9,FALSE)</f>
        <v>#REF!</v>
      </c>
      <c r="Q41" s="3" t="e">
        <f>VLOOKUP(G41,#REF!,10,FALSE)</f>
        <v>#REF!</v>
      </c>
      <c r="R41" s="3" t="e">
        <f>VLOOKUP(G41,#REF!,11,FALSE)</f>
        <v>#REF!</v>
      </c>
      <c r="S41" s="3" t="e">
        <f>VLOOKUP(G41,#REF!,12,FALSE)</f>
        <v>#REF!</v>
      </c>
      <c r="T41" s="3" t="e">
        <f>VLOOKUP(G41,#REF!,13,FALSE)</f>
        <v>#REF!</v>
      </c>
      <c r="U41" s="3" t="e">
        <f>VLOOKUP(G41,#REF!,14,FALSE)</f>
        <v>#REF!</v>
      </c>
      <c r="V41" s="3" t="e">
        <f>VLOOKUP(G41,#REF!,15,FALSE)</f>
        <v>#REF!</v>
      </c>
      <c r="W41" s="3" t="e">
        <f>VLOOKUP(G41,#REF!,16,FALSE)</f>
        <v>#REF!</v>
      </c>
      <c r="X41" s="3" t="e">
        <f>VLOOKUP(G41,#REF!,17,FALSE)</f>
        <v>#REF!</v>
      </c>
      <c r="Y41" s="3" t="e">
        <f>VLOOKUP(G41,#REF!,18,FALSE)</f>
        <v>#REF!</v>
      </c>
      <c r="Z41" s="3" t="e">
        <f>VLOOKUP(G41,#REF!,19,FALSE)</f>
        <v>#REF!</v>
      </c>
      <c r="AA41" s="3" t="e">
        <f>VLOOKUP(G41,#REF!,20,FALSE)</f>
        <v>#REF!</v>
      </c>
      <c r="AB41" s="3" t="e">
        <f>VLOOKUP(G41,#REF!,21,FALSE)</f>
        <v>#REF!</v>
      </c>
      <c r="AC41" s="3" t="e">
        <f>VLOOKUP(G41,#REF!,23,FALSE)</f>
        <v>#REF!</v>
      </c>
      <c r="AD41" s="3" t="e">
        <f>VLOOKUP(G41,#REF!,22,FALSE)</f>
        <v>#REF!</v>
      </c>
      <c r="AE41" s="2" t="s">
        <v>191</v>
      </c>
      <c r="AF41" s="2" t="s">
        <v>2004</v>
      </c>
      <c r="AG41" s="3" t="e">
        <f>VLOOKUP(G41,#REF!,24,FALSE)</f>
        <v>#REF!</v>
      </c>
      <c r="AH41" s="8" t="e">
        <f>VLOOKUP(G41,#REF!,25,FALSE)</f>
        <v>#REF!</v>
      </c>
      <c r="AI41" s="2" t="s">
        <v>8555</v>
      </c>
      <c r="AJ41" s="2" t="s">
        <v>191</v>
      </c>
      <c r="AK41" s="2" t="s">
        <v>8555</v>
      </c>
      <c r="AL41" s="2" t="s">
        <v>8555</v>
      </c>
      <c r="AM41" s="2" t="s">
        <v>191</v>
      </c>
      <c r="AN41" s="2" t="s">
        <v>194</v>
      </c>
      <c r="AO41" s="2" t="s">
        <v>1869</v>
      </c>
      <c r="AP41" s="2" t="s">
        <v>191</v>
      </c>
      <c r="AQ41" s="2" t="s">
        <v>8555</v>
      </c>
      <c r="AR41" s="2" t="s">
        <v>191</v>
      </c>
      <c r="AS41" s="2" t="s">
        <v>8555</v>
      </c>
      <c r="AT41" s="2" t="s">
        <v>191</v>
      </c>
      <c r="AU41" s="2" t="s">
        <v>8555</v>
      </c>
      <c r="AV41" s="2" t="s">
        <v>191</v>
      </c>
      <c r="AW41" s="2" t="s">
        <v>8555</v>
      </c>
      <c r="AX41" s="18" t="e">
        <f>VLOOKUP(G41,#REF!,26,FALSE)</f>
        <v>#REF!</v>
      </c>
      <c r="AY41" s="2" t="s">
        <v>8555</v>
      </c>
      <c r="AZ41" s="2" t="s">
        <v>8555</v>
      </c>
      <c r="BA41" s="2" t="s">
        <v>194</v>
      </c>
      <c r="BB41" s="2" t="s">
        <v>11615</v>
      </c>
      <c r="BC41" s="2" t="s">
        <v>194</v>
      </c>
      <c r="BD41" s="2" t="s">
        <v>11616</v>
      </c>
      <c r="BE41" s="2" t="s">
        <v>1858</v>
      </c>
      <c r="BF41" s="2" t="s">
        <v>11618</v>
      </c>
      <c r="BG41" s="2" t="s">
        <v>1997</v>
      </c>
      <c r="BH41" s="2" t="s">
        <v>11622</v>
      </c>
      <c r="BI41" s="2" t="s">
        <v>191</v>
      </c>
      <c r="BJ41" s="2" t="s">
        <v>191</v>
      </c>
      <c r="BK41" s="2" t="s">
        <v>11618</v>
      </c>
      <c r="BL41" s="2" t="s">
        <v>11620</v>
      </c>
      <c r="BM41" s="2" t="s">
        <v>11622</v>
      </c>
      <c r="BN41" s="2" t="s">
        <v>11622</v>
      </c>
    </row>
    <row r="42" spans="1:66" s="2" customFormat="1" ht="15.25" x14ac:dyDescent="0.25">
      <c r="A42" s="3"/>
      <c r="B42" s="2" t="s">
        <v>11462</v>
      </c>
      <c r="C42" s="2" t="s">
        <v>194</v>
      </c>
      <c r="D42" s="2" t="s">
        <v>2003</v>
      </c>
      <c r="E42" s="2" t="s">
        <v>8555</v>
      </c>
      <c r="F42" s="2" t="s">
        <v>8555</v>
      </c>
      <c r="G42" s="2" t="s">
        <v>8405</v>
      </c>
      <c r="H42" s="2" t="s">
        <v>5682</v>
      </c>
      <c r="I42" s="3" t="e">
        <f>VLOOKUP(G42,#REF!,3,FALSE)</f>
        <v>#REF!</v>
      </c>
      <c r="J42" s="3" t="e">
        <f>VLOOKUP(G42,#REF!,4,FALSE)</f>
        <v>#REF!</v>
      </c>
      <c r="K42" s="2" t="s">
        <v>8555</v>
      </c>
      <c r="L42" s="2" t="s">
        <v>193</v>
      </c>
      <c r="M42" s="2" t="s">
        <v>3</v>
      </c>
      <c r="N42" s="3" t="e">
        <f>VLOOKUP(G42,#REF!,7,FALSE)</f>
        <v>#REF!</v>
      </c>
      <c r="O42" s="3" t="e">
        <f>VLOOKUP(G42,#REF!,8,FALSE)</f>
        <v>#REF!</v>
      </c>
      <c r="P42" s="3" t="e">
        <f>VLOOKUP(G42,#REF!,9,FALSE)</f>
        <v>#REF!</v>
      </c>
      <c r="Q42" s="3" t="e">
        <f>VLOOKUP(G42,#REF!,10,FALSE)</f>
        <v>#REF!</v>
      </c>
      <c r="R42" s="3" t="e">
        <f>VLOOKUP(G42,#REF!,11,FALSE)</f>
        <v>#REF!</v>
      </c>
      <c r="S42" s="3" t="e">
        <f>VLOOKUP(G42,#REF!,12,FALSE)</f>
        <v>#REF!</v>
      </c>
      <c r="T42" s="3" t="e">
        <f>VLOOKUP(G42,#REF!,13,FALSE)</f>
        <v>#REF!</v>
      </c>
      <c r="U42" s="3" t="e">
        <f>VLOOKUP(G42,#REF!,14,FALSE)</f>
        <v>#REF!</v>
      </c>
      <c r="V42" s="3" t="e">
        <f>VLOOKUP(G42,#REF!,15,FALSE)</f>
        <v>#REF!</v>
      </c>
      <c r="W42" s="3" t="e">
        <f>VLOOKUP(G42,#REF!,16,FALSE)</f>
        <v>#REF!</v>
      </c>
      <c r="X42" s="3" t="e">
        <f>VLOOKUP(G42,#REF!,17,FALSE)</f>
        <v>#REF!</v>
      </c>
      <c r="Y42" s="3" t="e">
        <f>VLOOKUP(G42,#REF!,18,FALSE)</f>
        <v>#REF!</v>
      </c>
      <c r="Z42" s="3" t="e">
        <f>VLOOKUP(G42,#REF!,19,FALSE)</f>
        <v>#REF!</v>
      </c>
      <c r="AA42" s="3" t="e">
        <f>VLOOKUP(G42,#REF!,20,FALSE)</f>
        <v>#REF!</v>
      </c>
      <c r="AB42" s="3" t="e">
        <f>VLOOKUP(G42,#REF!,21,FALSE)</f>
        <v>#REF!</v>
      </c>
      <c r="AC42" s="3" t="e">
        <f>VLOOKUP(G42,#REF!,23,FALSE)</f>
        <v>#REF!</v>
      </c>
      <c r="AD42" s="3" t="e">
        <f>VLOOKUP(G42,#REF!,22,FALSE)</f>
        <v>#REF!</v>
      </c>
      <c r="AE42" s="2" t="s">
        <v>191</v>
      </c>
      <c r="AF42" s="2" t="s">
        <v>2004</v>
      </c>
      <c r="AG42" s="3" t="e">
        <f>VLOOKUP(G42,#REF!,24,FALSE)</f>
        <v>#REF!</v>
      </c>
      <c r="AH42" s="8" t="e">
        <f>VLOOKUP(G42,#REF!,25,FALSE)</f>
        <v>#REF!</v>
      </c>
      <c r="AI42" s="2" t="s">
        <v>8555</v>
      </c>
      <c r="AJ42" s="2" t="s">
        <v>191</v>
      </c>
      <c r="AK42" s="2" t="s">
        <v>8555</v>
      </c>
      <c r="AL42" s="2" t="s">
        <v>8555</v>
      </c>
      <c r="AM42" s="2" t="s">
        <v>191</v>
      </c>
      <c r="AN42" s="2" t="s">
        <v>194</v>
      </c>
      <c r="AO42" s="2" t="s">
        <v>1869</v>
      </c>
      <c r="AP42" s="2" t="s">
        <v>191</v>
      </c>
      <c r="AQ42" s="2" t="s">
        <v>8555</v>
      </c>
      <c r="AR42" s="2" t="s">
        <v>191</v>
      </c>
      <c r="AS42" s="2" t="s">
        <v>8555</v>
      </c>
      <c r="AT42" s="2" t="s">
        <v>191</v>
      </c>
      <c r="AU42" s="2" t="s">
        <v>8555</v>
      </c>
      <c r="AV42" s="2" t="s">
        <v>191</v>
      </c>
      <c r="AW42" s="2" t="s">
        <v>8555</v>
      </c>
      <c r="AX42" s="18" t="e">
        <f>VLOOKUP(G42,#REF!,26,FALSE)</f>
        <v>#REF!</v>
      </c>
      <c r="AY42" s="2" t="s">
        <v>8555</v>
      </c>
      <c r="AZ42" s="2" t="s">
        <v>8555</v>
      </c>
      <c r="BA42" s="2" t="s">
        <v>194</v>
      </c>
      <c r="BB42" s="2" t="s">
        <v>11615</v>
      </c>
      <c r="BC42" s="2" t="s">
        <v>194</v>
      </c>
      <c r="BD42" s="2" t="s">
        <v>11616</v>
      </c>
      <c r="BE42" s="2" t="s">
        <v>1858</v>
      </c>
      <c r="BF42" s="2" t="s">
        <v>11618</v>
      </c>
      <c r="BG42" s="2" t="s">
        <v>1997</v>
      </c>
      <c r="BH42" s="2" t="s">
        <v>11622</v>
      </c>
      <c r="BI42" s="2" t="s">
        <v>191</v>
      </c>
      <c r="BJ42" s="2" t="s">
        <v>191</v>
      </c>
      <c r="BK42" s="2" t="s">
        <v>11618</v>
      </c>
      <c r="BL42" s="2" t="s">
        <v>11620</v>
      </c>
      <c r="BM42" s="2" t="s">
        <v>11622</v>
      </c>
      <c r="BN42" s="2" t="s">
        <v>11622</v>
      </c>
    </row>
    <row r="43" spans="1:66" s="2" customFormat="1" ht="15.25" x14ac:dyDescent="0.25">
      <c r="A43" s="3"/>
      <c r="B43" s="2" t="s">
        <v>11463</v>
      </c>
      <c r="C43" s="2" t="s">
        <v>194</v>
      </c>
      <c r="D43" s="2" t="s">
        <v>2003</v>
      </c>
      <c r="E43" s="2" t="s">
        <v>8555</v>
      </c>
      <c r="F43" s="2" t="s">
        <v>8555</v>
      </c>
      <c r="G43" s="2" t="s">
        <v>8406</v>
      </c>
      <c r="H43" s="2" t="s">
        <v>5683</v>
      </c>
      <c r="I43" s="3" t="e">
        <f>VLOOKUP(G43,#REF!,3,FALSE)</f>
        <v>#REF!</v>
      </c>
      <c r="J43" s="3" t="e">
        <f>VLOOKUP(G43,#REF!,4,FALSE)</f>
        <v>#REF!</v>
      </c>
      <c r="K43" s="2" t="s">
        <v>8555</v>
      </c>
      <c r="L43" s="2" t="s">
        <v>193</v>
      </c>
      <c r="M43" s="2" t="s">
        <v>3</v>
      </c>
      <c r="N43" s="3" t="e">
        <f>VLOOKUP(G43,#REF!,7,FALSE)</f>
        <v>#REF!</v>
      </c>
      <c r="O43" s="3" t="e">
        <f>VLOOKUP(G43,#REF!,8,FALSE)</f>
        <v>#REF!</v>
      </c>
      <c r="P43" s="3" t="e">
        <f>VLOOKUP(G43,#REF!,9,FALSE)</f>
        <v>#REF!</v>
      </c>
      <c r="Q43" s="3" t="e">
        <f>VLOOKUP(G43,#REF!,10,FALSE)</f>
        <v>#REF!</v>
      </c>
      <c r="R43" s="3" t="e">
        <f>VLOOKUP(G43,#REF!,11,FALSE)</f>
        <v>#REF!</v>
      </c>
      <c r="S43" s="3" t="e">
        <f>VLOOKUP(G43,#REF!,12,FALSE)</f>
        <v>#REF!</v>
      </c>
      <c r="T43" s="3" t="e">
        <f>VLOOKUP(G43,#REF!,13,FALSE)</f>
        <v>#REF!</v>
      </c>
      <c r="U43" s="3" t="e">
        <f>VLOOKUP(G43,#REF!,14,FALSE)</f>
        <v>#REF!</v>
      </c>
      <c r="V43" s="3" t="e">
        <f>VLOOKUP(G43,#REF!,15,FALSE)</f>
        <v>#REF!</v>
      </c>
      <c r="W43" s="3" t="e">
        <f>VLOOKUP(G43,#REF!,16,FALSE)</f>
        <v>#REF!</v>
      </c>
      <c r="X43" s="3" t="e">
        <f>VLOOKUP(G43,#REF!,17,FALSE)</f>
        <v>#REF!</v>
      </c>
      <c r="Y43" s="3" t="e">
        <f>VLOOKUP(G43,#REF!,18,FALSE)</f>
        <v>#REF!</v>
      </c>
      <c r="Z43" s="3" t="e">
        <f>VLOOKUP(G43,#REF!,19,FALSE)</f>
        <v>#REF!</v>
      </c>
      <c r="AA43" s="3" t="e">
        <f>VLOOKUP(G43,#REF!,20,FALSE)</f>
        <v>#REF!</v>
      </c>
      <c r="AB43" s="3" t="e">
        <f>VLOOKUP(G43,#REF!,21,FALSE)</f>
        <v>#REF!</v>
      </c>
      <c r="AC43" s="3" t="e">
        <f>VLOOKUP(G43,#REF!,23,FALSE)</f>
        <v>#REF!</v>
      </c>
      <c r="AD43" s="3" t="e">
        <f>VLOOKUP(G43,#REF!,22,FALSE)</f>
        <v>#REF!</v>
      </c>
      <c r="AE43" s="2" t="s">
        <v>191</v>
      </c>
      <c r="AF43" s="2" t="s">
        <v>2004</v>
      </c>
      <c r="AG43" s="3" t="e">
        <f>VLOOKUP(G43,#REF!,24,FALSE)</f>
        <v>#REF!</v>
      </c>
      <c r="AH43" s="8" t="e">
        <f>VLOOKUP(G43,#REF!,25,FALSE)</f>
        <v>#REF!</v>
      </c>
      <c r="AI43" s="2" t="s">
        <v>8555</v>
      </c>
      <c r="AJ43" s="2" t="s">
        <v>191</v>
      </c>
      <c r="AK43" s="2" t="s">
        <v>8555</v>
      </c>
      <c r="AL43" s="2" t="s">
        <v>8555</v>
      </c>
      <c r="AM43" s="2" t="s">
        <v>191</v>
      </c>
      <c r="AN43" s="2" t="s">
        <v>194</v>
      </c>
      <c r="AO43" s="2" t="s">
        <v>1869</v>
      </c>
      <c r="AP43" s="2" t="s">
        <v>191</v>
      </c>
      <c r="AQ43" s="2" t="s">
        <v>8555</v>
      </c>
      <c r="AR43" s="2" t="s">
        <v>191</v>
      </c>
      <c r="AS43" s="2" t="s">
        <v>8555</v>
      </c>
      <c r="AT43" s="2" t="s">
        <v>191</v>
      </c>
      <c r="AU43" s="2" t="s">
        <v>8555</v>
      </c>
      <c r="AV43" s="2" t="s">
        <v>191</v>
      </c>
      <c r="AW43" s="2" t="s">
        <v>8555</v>
      </c>
      <c r="AX43" s="18" t="e">
        <f>VLOOKUP(G43,#REF!,26,FALSE)</f>
        <v>#REF!</v>
      </c>
      <c r="AY43" s="2" t="s">
        <v>8555</v>
      </c>
      <c r="AZ43" s="2" t="s">
        <v>8555</v>
      </c>
      <c r="BA43" s="2" t="s">
        <v>194</v>
      </c>
      <c r="BB43" s="2" t="s">
        <v>11615</v>
      </c>
      <c r="BC43" s="2" t="s">
        <v>194</v>
      </c>
      <c r="BD43" s="2" t="s">
        <v>11616</v>
      </c>
      <c r="BE43" s="2" t="s">
        <v>1858</v>
      </c>
      <c r="BF43" s="2" t="s">
        <v>11618</v>
      </c>
      <c r="BG43" s="2" t="s">
        <v>1997</v>
      </c>
      <c r="BH43" s="2" t="s">
        <v>11622</v>
      </c>
      <c r="BI43" s="2" t="s">
        <v>191</v>
      </c>
      <c r="BJ43" s="2" t="s">
        <v>191</v>
      </c>
      <c r="BK43" s="2" t="s">
        <v>11618</v>
      </c>
      <c r="BL43" s="2" t="s">
        <v>11620</v>
      </c>
      <c r="BM43" s="2" t="s">
        <v>11622</v>
      </c>
      <c r="BN43" s="2" t="s">
        <v>11622</v>
      </c>
    </row>
    <row r="44" spans="1:66" s="2" customFormat="1" ht="15.25" x14ac:dyDescent="0.25">
      <c r="A44" s="3"/>
      <c r="B44" s="2" t="s">
        <v>11464</v>
      </c>
      <c r="C44" s="2" t="s">
        <v>194</v>
      </c>
      <c r="D44" s="2" t="s">
        <v>2003</v>
      </c>
      <c r="E44" s="2" t="s">
        <v>8555</v>
      </c>
      <c r="F44" s="2" t="s">
        <v>8555</v>
      </c>
      <c r="G44" s="2" t="s">
        <v>8407</v>
      </c>
      <c r="H44" s="2" t="s">
        <v>5684</v>
      </c>
      <c r="I44" s="3" t="e">
        <f>VLOOKUP(G44,#REF!,3,FALSE)</f>
        <v>#REF!</v>
      </c>
      <c r="J44" s="3" t="e">
        <f>VLOOKUP(G44,#REF!,4,FALSE)</f>
        <v>#REF!</v>
      </c>
      <c r="K44" s="2" t="s">
        <v>8555</v>
      </c>
      <c r="L44" s="2" t="s">
        <v>193</v>
      </c>
      <c r="M44" s="2" t="s">
        <v>3</v>
      </c>
      <c r="N44" s="3" t="e">
        <f>VLOOKUP(G44,#REF!,7,FALSE)</f>
        <v>#REF!</v>
      </c>
      <c r="O44" s="3" t="e">
        <f>VLOOKUP(G44,#REF!,8,FALSE)</f>
        <v>#REF!</v>
      </c>
      <c r="P44" s="3" t="e">
        <f>VLOOKUP(G44,#REF!,9,FALSE)</f>
        <v>#REF!</v>
      </c>
      <c r="Q44" s="3" t="e">
        <f>VLOOKUP(G44,#REF!,10,FALSE)</f>
        <v>#REF!</v>
      </c>
      <c r="R44" s="3" t="e">
        <f>VLOOKUP(G44,#REF!,11,FALSE)</f>
        <v>#REF!</v>
      </c>
      <c r="S44" s="3" t="e">
        <f>VLOOKUP(G44,#REF!,12,FALSE)</f>
        <v>#REF!</v>
      </c>
      <c r="T44" s="3" t="e">
        <f>VLOOKUP(G44,#REF!,13,FALSE)</f>
        <v>#REF!</v>
      </c>
      <c r="U44" s="3" t="e">
        <f>VLOOKUP(G44,#REF!,14,FALSE)</f>
        <v>#REF!</v>
      </c>
      <c r="V44" s="3" t="e">
        <f>VLOOKUP(G44,#REF!,15,FALSE)</f>
        <v>#REF!</v>
      </c>
      <c r="W44" s="3" t="e">
        <f>VLOOKUP(G44,#REF!,16,FALSE)</f>
        <v>#REF!</v>
      </c>
      <c r="X44" s="3" t="e">
        <f>VLOOKUP(G44,#REF!,17,FALSE)</f>
        <v>#REF!</v>
      </c>
      <c r="Y44" s="3" t="e">
        <f>VLOOKUP(G44,#REF!,18,FALSE)</f>
        <v>#REF!</v>
      </c>
      <c r="Z44" s="3" t="e">
        <f>VLOOKUP(G44,#REF!,19,FALSE)</f>
        <v>#REF!</v>
      </c>
      <c r="AA44" s="3" t="e">
        <f>VLOOKUP(G44,#REF!,20,FALSE)</f>
        <v>#REF!</v>
      </c>
      <c r="AB44" s="3" t="e">
        <f>VLOOKUP(G44,#REF!,21,FALSE)</f>
        <v>#REF!</v>
      </c>
      <c r="AC44" s="3" t="e">
        <f>VLOOKUP(G44,#REF!,23,FALSE)</f>
        <v>#REF!</v>
      </c>
      <c r="AD44" s="3" t="e">
        <f>VLOOKUP(G44,#REF!,22,FALSE)</f>
        <v>#REF!</v>
      </c>
      <c r="AE44" s="2" t="s">
        <v>191</v>
      </c>
      <c r="AF44" s="2" t="s">
        <v>2004</v>
      </c>
      <c r="AG44" s="3" t="e">
        <f>VLOOKUP(G44,#REF!,24,FALSE)</f>
        <v>#REF!</v>
      </c>
      <c r="AH44" s="8" t="e">
        <f>VLOOKUP(G44,#REF!,25,FALSE)</f>
        <v>#REF!</v>
      </c>
      <c r="AI44" s="2" t="s">
        <v>8555</v>
      </c>
      <c r="AJ44" s="2" t="s">
        <v>191</v>
      </c>
      <c r="AK44" s="2" t="s">
        <v>8555</v>
      </c>
      <c r="AL44" s="2" t="s">
        <v>8555</v>
      </c>
      <c r="AM44" s="2" t="s">
        <v>191</v>
      </c>
      <c r="AN44" s="2" t="s">
        <v>194</v>
      </c>
      <c r="AO44" s="2" t="s">
        <v>1869</v>
      </c>
      <c r="AP44" s="2" t="s">
        <v>191</v>
      </c>
      <c r="AQ44" s="2" t="s">
        <v>8555</v>
      </c>
      <c r="AR44" s="2" t="s">
        <v>191</v>
      </c>
      <c r="AS44" s="2" t="s">
        <v>8555</v>
      </c>
      <c r="AT44" s="2" t="s">
        <v>191</v>
      </c>
      <c r="AU44" s="2" t="s">
        <v>8555</v>
      </c>
      <c r="AV44" s="2" t="s">
        <v>191</v>
      </c>
      <c r="AW44" s="2" t="s">
        <v>8555</v>
      </c>
      <c r="AX44" s="18" t="e">
        <f>VLOOKUP(G44,#REF!,26,FALSE)</f>
        <v>#REF!</v>
      </c>
      <c r="AY44" s="2" t="s">
        <v>8555</v>
      </c>
      <c r="AZ44" s="2" t="s">
        <v>8555</v>
      </c>
      <c r="BA44" s="2" t="s">
        <v>194</v>
      </c>
      <c r="BB44" s="2" t="s">
        <v>11615</v>
      </c>
      <c r="BC44" s="2" t="s">
        <v>194</v>
      </c>
      <c r="BD44" s="2" t="s">
        <v>11616</v>
      </c>
      <c r="BE44" s="2" t="s">
        <v>1858</v>
      </c>
      <c r="BF44" s="2" t="s">
        <v>11618</v>
      </c>
      <c r="BG44" s="2" t="s">
        <v>1997</v>
      </c>
      <c r="BH44" s="2" t="s">
        <v>11622</v>
      </c>
      <c r="BI44" s="2" t="s">
        <v>191</v>
      </c>
      <c r="BJ44" s="2" t="s">
        <v>191</v>
      </c>
      <c r="BK44" s="2" t="s">
        <v>11618</v>
      </c>
      <c r="BL44" s="2" t="s">
        <v>11620</v>
      </c>
      <c r="BM44" s="2" t="s">
        <v>11622</v>
      </c>
      <c r="BN44" s="2" t="s">
        <v>11622</v>
      </c>
    </row>
    <row r="45" spans="1:66" s="2" customFormat="1" ht="15.25" x14ac:dyDescent="0.25">
      <c r="A45" s="3"/>
      <c r="B45" s="2" t="s">
        <v>11465</v>
      </c>
      <c r="C45" s="2" t="s">
        <v>194</v>
      </c>
      <c r="D45" s="2" t="s">
        <v>2003</v>
      </c>
      <c r="E45" s="2" t="s">
        <v>8555</v>
      </c>
      <c r="F45" s="2" t="s">
        <v>8555</v>
      </c>
      <c r="G45" s="2" t="s">
        <v>8408</v>
      </c>
      <c r="H45" s="2" t="s">
        <v>5685</v>
      </c>
      <c r="I45" s="3" t="e">
        <f>VLOOKUP(G45,#REF!,3,FALSE)</f>
        <v>#REF!</v>
      </c>
      <c r="J45" s="3" t="e">
        <f>VLOOKUP(G45,#REF!,4,FALSE)</f>
        <v>#REF!</v>
      </c>
      <c r="K45" s="2" t="s">
        <v>8555</v>
      </c>
      <c r="L45" s="2" t="s">
        <v>193</v>
      </c>
      <c r="M45" s="2" t="s">
        <v>3</v>
      </c>
      <c r="N45" s="3" t="e">
        <f>VLOOKUP(G45,#REF!,7,FALSE)</f>
        <v>#REF!</v>
      </c>
      <c r="O45" s="3" t="e">
        <f>VLOOKUP(G45,#REF!,8,FALSE)</f>
        <v>#REF!</v>
      </c>
      <c r="P45" s="3" t="e">
        <f>VLOOKUP(G45,#REF!,9,FALSE)</f>
        <v>#REF!</v>
      </c>
      <c r="Q45" s="3" t="e">
        <f>VLOOKUP(G45,#REF!,10,FALSE)</f>
        <v>#REF!</v>
      </c>
      <c r="R45" s="3" t="e">
        <f>VLOOKUP(G45,#REF!,11,FALSE)</f>
        <v>#REF!</v>
      </c>
      <c r="S45" s="3" t="e">
        <f>VLOOKUP(G45,#REF!,12,FALSE)</f>
        <v>#REF!</v>
      </c>
      <c r="T45" s="3" t="e">
        <f>VLOOKUP(G45,#REF!,13,FALSE)</f>
        <v>#REF!</v>
      </c>
      <c r="U45" s="3" t="e">
        <f>VLOOKUP(G45,#REF!,14,FALSE)</f>
        <v>#REF!</v>
      </c>
      <c r="V45" s="3" t="e">
        <f>VLOOKUP(G45,#REF!,15,FALSE)</f>
        <v>#REF!</v>
      </c>
      <c r="W45" s="3" t="e">
        <f>VLOOKUP(G45,#REF!,16,FALSE)</f>
        <v>#REF!</v>
      </c>
      <c r="X45" s="3" t="e">
        <f>VLOOKUP(G45,#REF!,17,FALSE)</f>
        <v>#REF!</v>
      </c>
      <c r="Y45" s="3" t="e">
        <f>VLOOKUP(G45,#REF!,18,FALSE)</f>
        <v>#REF!</v>
      </c>
      <c r="Z45" s="3" t="e">
        <f>VLOOKUP(G45,#REF!,19,FALSE)</f>
        <v>#REF!</v>
      </c>
      <c r="AA45" s="3" t="e">
        <f>VLOOKUP(G45,#REF!,20,FALSE)</f>
        <v>#REF!</v>
      </c>
      <c r="AB45" s="3" t="e">
        <f>VLOOKUP(G45,#REF!,21,FALSE)</f>
        <v>#REF!</v>
      </c>
      <c r="AC45" s="3" t="e">
        <f>VLOOKUP(G45,#REF!,23,FALSE)</f>
        <v>#REF!</v>
      </c>
      <c r="AD45" s="3" t="e">
        <f>VLOOKUP(G45,#REF!,22,FALSE)</f>
        <v>#REF!</v>
      </c>
      <c r="AE45" s="2" t="s">
        <v>191</v>
      </c>
      <c r="AF45" s="2" t="s">
        <v>2004</v>
      </c>
      <c r="AG45" s="3" t="e">
        <f>VLOOKUP(G45,#REF!,24,FALSE)</f>
        <v>#REF!</v>
      </c>
      <c r="AH45" s="8" t="e">
        <f>VLOOKUP(G45,#REF!,25,FALSE)</f>
        <v>#REF!</v>
      </c>
      <c r="AI45" s="2" t="s">
        <v>8555</v>
      </c>
      <c r="AJ45" s="2" t="s">
        <v>191</v>
      </c>
      <c r="AK45" s="2" t="s">
        <v>8555</v>
      </c>
      <c r="AL45" s="2" t="s">
        <v>8555</v>
      </c>
      <c r="AM45" s="2" t="s">
        <v>191</v>
      </c>
      <c r="AN45" s="2" t="s">
        <v>194</v>
      </c>
      <c r="AO45" s="2" t="s">
        <v>1869</v>
      </c>
      <c r="AP45" s="2" t="s">
        <v>191</v>
      </c>
      <c r="AQ45" s="2" t="s">
        <v>8555</v>
      </c>
      <c r="AR45" s="2" t="s">
        <v>191</v>
      </c>
      <c r="AS45" s="2" t="s">
        <v>8555</v>
      </c>
      <c r="AT45" s="2" t="s">
        <v>191</v>
      </c>
      <c r="AU45" s="2" t="s">
        <v>8555</v>
      </c>
      <c r="AV45" s="2" t="s">
        <v>191</v>
      </c>
      <c r="AW45" s="2" t="s">
        <v>8555</v>
      </c>
      <c r="AX45" s="18" t="e">
        <f>VLOOKUP(G45,#REF!,26,FALSE)</f>
        <v>#REF!</v>
      </c>
      <c r="AY45" s="2" t="s">
        <v>8555</v>
      </c>
      <c r="AZ45" s="2" t="s">
        <v>8555</v>
      </c>
      <c r="BA45" s="2" t="s">
        <v>194</v>
      </c>
      <c r="BB45" s="2" t="s">
        <v>11615</v>
      </c>
      <c r="BC45" s="2" t="s">
        <v>194</v>
      </c>
      <c r="BD45" s="2" t="s">
        <v>11616</v>
      </c>
      <c r="BE45" s="2" t="s">
        <v>1858</v>
      </c>
      <c r="BF45" s="2" t="s">
        <v>11618</v>
      </c>
      <c r="BG45" s="2" t="s">
        <v>1997</v>
      </c>
      <c r="BH45" s="2" t="s">
        <v>11622</v>
      </c>
      <c r="BI45" s="2" t="s">
        <v>191</v>
      </c>
      <c r="BJ45" s="2" t="s">
        <v>191</v>
      </c>
      <c r="BK45" s="2" t="s">
        <v>11618</v>
      </c>
      <c r="BL45" s="2" t="s">
        <v>11620</v>
      </c>
      <c r="BM45" s="2" t="s">
        <v>11622</v>
      </c>
      <c r="BN45" s="2" t="s">
        <v>11622</v>
      </c>
    </row>
    <row r="46" spans="1:66" s="2" customFormat="1" ht="15.25" x14ac:dyDescent="0.25">
      <c r="A46" s="3"/>
      <c r="B46" s="2" t="s">
        <v>11466</v>
      </c>
      <c r="C46" s="2" t="s">
        <v>194</v>
      </c>
      <c r="D46" s="2" t="s">
        <v>2003</v>
      </c>
      <c r="E46" s="2" t="s">
        <v>8555</v>
      </c>
      <c r="F46" s="2" t="s">
        <v>8555</v>
      </c>
      <c r="G46" s="2" t="s">
        <v>8409</v>
      </c>
      <c r="H46" s="2" t="s">
        <v>5686</v>
      </c>
      <c r="I46" s="3" t="e">
        <f>VLOOKUP(G46,#REF!,3,FALSE)</f>
        <v>#REF!</v>
      </c>
      <c r="J46" s="3" t="e">
        <f>VLOOKUP(G46,#REF!,4,FALSE)</f>
        <v>#REF!</v>
      </c>
      <c r="K46" s="2" t="s">
        <v>8555</v>
      </c>
      <c r="L46" s="2" t="s">
        <v>193</v>
      </c>
      <c r="M46" s="2" t="s">
        <v>3</v>
      </c>
      <c r="N46" s="3" t="e">
        <f>VLOOKUP(G46,#REF!,7,FALSE)</f>
        <v>#REF!</v>
      </c>
      <c r="O46" s="3" t="e">
        <f>VLOOKUP(G46,#REF!,8,FALSE)</f>
        <v>#REF!</v>
      </c>
      <c r="P46" s="3" t="e">
        <f>VLOOKUP(G46,#REF!,9,FALSE)</f>
        <v>#REF!</v>
      </c>
      <c r="Q46" s="3" t="e">
        <f>VLOOKUP(G46,#REF!,10,FALSE)</f>
        <v>#REF!</v>
      </c>
      <c r="R46" s="3" t="e">
        <f>VLOOKUP(G46,#REF!,11,FALSE)</f>
        <v>#REF!</v>
      </c>
      <c r="S46" s="3" t="e">
        <f>VLOOKUP(G46,#REF!,12,FALSE)</f>
        <v>#REF!</v>
      </c>
      <c r="T46" s="3" t="e">
        <f>VLOOKUP(G46,#REF!,13,FALSE)</f>
        <v>#REF!</v>
      </c>
      <c r="U46" s="3" t="e">
        <f>VLOOKUP(G46,#REF!,14,FALSE)</f>
        <v>#REF!</v>
      </c>
      <c r="V46" s="3" t="e">
        <f>VLOOKUP(G46,#REF!,15,FALSE)</f>
        <v>#REF!</v>
      </c>
      <c r="W46" s="3" t="e">
        <f>VLOOKUP(G46,#REF!,16,FALSE)</f>
        <v>#REF!</v>
      </c>
      <c r="X46" s="3" t="e">
        <f>VLOOKUP(G46,#REF!,17,FALSE)</f>
        <v>#REF!</v>
      </c>
      <c r="Y46" s="3" t="e">
        <f>VLOOKUP(G46,#REF!,18,FALSE)</f>
        <v>#REF!</v>
      </c>
      <c r="Z46" s="3" t="e">
        <f>VLOOKUP(G46,#REF!,19,FALSE)</f>
        <v>#REF!</v>
      </c>
      <c r="AA46" s="3" t="e">
        <f>VLOOKUP(G46,#REF!,20,FALSE)</f>
        <v>#REF!</v>
      </c>
      <c r="AB46" s="3" t="e">
        <f>VLOOKUP(G46,#REF!,21,FALSE)</f>
        <v>#REF!</v>
      </c>
      <c r="AC46" s="3" t="e">
        <f>VLOOKUP(G46,#REF!,23,FALSE)</f>
        <v>#REF!</v>
      </c>
      <c r="AD46" s="3" t="e">
        <f>VLOOKUP(G46,#REF!,22,FALSE)</f>
        <v>#REF!</v>
      </c>
      <c r="AE46" s="2" t="s">
        <v>191</v>
      </c>
      <c r="AF46" s="2" t="s">
        <v>2004</v>
      </c>
      <c r="AG46" s="3" t="e">
        <f>VLOOKUP(G46,#REF!,24,FALSE)</f>
        <v>#REF!</v>
      </c>
      <c r="AH46" s="8" t="e">
        <f>VLOOKUP(G46,#REF!,25,FALSE)</f>
        <v>#REF!</v>
      </c>
      <c r="AI46" s="2" t="s">
        <v>8555</v>
      </c>
      <c r="AJ46" s="2" t="s">
        <v>191</v>
      </c>
      <c r="AK46" s="2" t="s">
        <v>8555</v>
      </c>
      <c r="AL46" s="2" t="s">
        <v>8555</v>
      </c>
      <c r="AM46" s="2" t="s">
        <v>191</v>
      </c>
      <c r="AN46" s="2" t="s">
        <v>194</v>
      </c>
      <c r="AO46" s="2" t="s">
        <v>1869</v>
      </c>
      <c r="AP46" s="2" t="s">
        <v>191</v>
      </c>
      <c r="AQ46" s="2" t="s">
        <v>8555</v>
      </c>
      <c r="AR46" s="2" t="s">
        <v>191</v>
      </c>
      <c r="AS46" s="2" t="s">
        <v>8555</v>
      </c>
      <c r="AT46" s="2" t="s">
        <v>191</v>
      </c>
      <c r="AU46" s="2" t="s">
        <v>8555</v>
      </c>
      <c r="AV46" s="2" t="s">
        <v>191</v>
      </c>
      <c r="AW46" s="2" t="s">
        <v>8555</v>
      </c>
      <c r="AX46" s="18" t="e">
        <f>VLOOKUP(G46,#REF!,26,FALSE)</f>
        <v>#REF!</v>
      </c>
      <c r="AY46" s="2" t="s">
        <v>8555</v>
      </c>
      <c r="AZ46" s="2" t="s">
        <v>8555</v>
      </c>
      <c r="BA46" s="2" t="s">
        <v>194</v>
      </c>
      <c r="BB46" s="2" t="s">
        <v>11615</v>
      </c>
      <c r="BC46" s="2" t="s">
        <v>194</v>
      </c>
      <c r="BD46" s="2" t="s">
        <v>11616</v>
      </c>
      <c r="BE46" s="2" t="s">
        <v>1858</v>
      </c>
      <c r="BF46" s="2" t="s">
        <v>11618</v>
      </c>
      <c r="BG46" s="2" t="s">
        <v>1997</v>
      </c>
      <c r="BH46" s="2" t="s">
        <v>11622</v>
      </c>
      <c r="BI46" s="2" t="s">
        <v>191</v>
      </c>
      <c r="BJ46" s="2" t="s">
        <v>191</v>
      </c>
      <c r="BK46" s="2" t="s">
        <v>11618</v>
      </c>
      <c r="BL46" s="2" t="s">
        <v>11620</v>
      </c>
      <c r="BM46" s="2" t="s">
        <v>11622</v>
      </c>
      <c r="BN46" s="2" t="s">
        <v>11622</v>
      </c>
    </row>
    <row r="47" spans="1:66" s="2" customFormat="1" ht="15.25" x14ac:dyDescent="0.25">
      <c r="A47" s="3"/>
      <c r="B47" s="2" t="s">
        <v>11467</v>
      </c>
      <c r="C47" s="2" t="s">
        <v>194</v>
      </c>
      <c r="D47" s="2" t="s">
        <v>2003</v>
      </c>
      <c r="E47" s="2" t="s">
        <v>8555</v>
      </c>
      <c r="F47" s="2" t="s">
        <v>8555</v>
      </c>
      <c r="G47" s="2" t="s">
        <v>8410</v>
      </c>
      <c r="H47" s="2" t="s">
        <v>5687</v>
      </c>
      <c r="I47" s="3" t="e">
        <f>VLOOKUP(G47,#REF!,3,FALSE)</f>
        <v>#REF!</v>
      </c>
      <c r="J47" s="3" t="e">
        <f>VLOOKUP(G47,#REF!,4,FALSE)</f>
        <v>#REF!</v>
      </c>
      <c r="K47" s="2" t="s">
        <v>8555</v>
      </c>
      <c r="L47" s="2" t="s">
        <v>193</v>
      </c>
      <c r="M47" s="2" t="s">
        <v>3</v>
      </c>
      <c r="N47" s="3" t="e">
        <f>VLOOKUP(G47,#REF!,7,FALSE)</f>
        <v>#REF!</v>
      </c>
      <c r="O47" s="3" t="e">
        <f>VLOOKUP(G47,#REF!,8,FALSE)</f>
        <v>#REF!</v>
      </c>
      <c r="P47" s="3" t="e">
        <f>VLOOKUP(G47,#REF!,9,FALSE)</f>
        <v>#REF!</v>
      </c>
      <c r="Q47" s="3" t="e">
        <f>VLOOKUP(G47,#REF!,10,FALSE)</f>
        <v>#REF!</v>
      </c>
      <c r="R47" s="3" t="e">
        <f>VLOOKUP(G47,#REF!,11,FALSE)</f>
        <v>#REF!</v>
      </c>
      <c r="S47" s="3" t="e">
        <f>VLOOKUP(G47,#REF!,12,FALSE)</f>
        <v>#REF!</v>
      </c>
      <c r="T47" s="3" t="e">
        <f>VLOOKUP(G47,#REF!,13,FALSE)</f>
        <v>#REF!</v>
      </c>
      <c r="U47" s="3" t="e">
        <f>VLOOKUP(G47,#REF!,14,FALSE)</f>
        <v>#REF!</v>
      </c>
      <c r="V47" s="3" t="e">
        <f>VLOOKUP(G47,#REF!,15,FALSE)</f>
        <v>#REF!</v>
      </c>
      <c r="W47" s="3" t="e">
        <f>VLOOKUP(G47,#REF!,16,FALSE)</f>
        <v>#REF!</v>
      </c>
      <c r="X47" s="3" t="e">
        <f>VLOOKUP(G47,#REF!,17,FALSE)</f>
        <v>#REF!</v>
      </c>
      <c r="Y47" s="3" t="e">
        <f>VLOOKUP(G47,#REF!,18,FALSE)</f>
        <v>#REF!</v>
      </c>
      <c r="Z47" s="3" t="e">
        <f>VLOOKUP(G47,#REF!,19,FALSE)</f>
        <v>#REF!</v>
      </c>
      <c r="AA47" s="3" t="e">
        <f>VLOOKUP(G47,#REF!,20,FALSE)</f>
        <v>#REF!</v>
      </c>
      <c r="AB47" s="3" t="e">
        <f>VLOOKUP(G47,#REF!,21,FALSE)</f>
        <v>#REF!</v>
      </c>
      <c r="AC47" s="3" t="e">
        <f>VLOOKUP(G47,#REF!,23,FALSE)</f>
        <v>#REF!</v>
      </c>
      <c r="AD47" s="3" t="e">
        <f>VLOOKUP(G47,#REF!,22,FALSE)</f>
        <v>#REF!</v>
      </c>
      <c r="AE47" s="2" t="s">
        <v>191</v>
      </c>
      <c r="AF47" s="2" t="s">
        <v>2004</v>
      </c>
      <c r="AG47" s="3" t="e">
        <f>VLOOKUP(G47,#REF!,24,FALSE)</f>
        <v>#REF!</v>
      </c>
      <c r="AH47" s="8" t="e">
        <f>VLOOKUP(G47,#REF!,25,FALSE)</f>
        <v>#REF!</v>
      </c>
      <c r="AI47" s="2" t="s">
        <v>8555</v>
      </c>
      <c r="AJ47" s="2" t="s">
        <v>191</v>
      </c>
      <c r="AK47" s="2" t="s">
        <v>8555</v>
      </c>
      <c r="AL47" s="2" t="s">
        <v>8555</v>
      </c>
      <c r="AM47" s="2" t="s">
        <v>191</v>
      </c>
      <c r="AN47" s="2" t="s">
        <v>194</v>
      </c>
      <c r="AO47" s="2" t="s">
        <v>1869</v>
      </c>
      <c r="AP47" s="2" t="s">
        <v>191</v>
      </c>
      <c r="AQ47" s="2" t="s">
        <v>8555</v>
      </c>
      <c r="AR47" s="2" t="s">
        <v>191</v>
      </c>
      <c r="AS47" s="2" t="s">
        <v>8555</v>
      </c>
      <c r="AT47" s="2" t="s">
        <v>191</v>
      </c>
      <c r="AU47" s="2" t="s">
        <v>8555</v>
      </c>
      <c r="AV47" s="2" t="s">
        <v>191</v>
      </c>
      <c r="AW47" s="2" t="s">
        <v>8555</v>
      </c>
      <c r="AX47" s="18" t="e">
        <f>VLOOKUP(G47,#REF!,26,FALSE)</f>
        <v>#REF!</v>
      </c>
      <c r="AY47" s="2" t="s">
        <v>8555</v>
      </c>
      <c r="AZ47" s="2" t="s">
        <v>8555</v>
      </c>
      <c r="BA47" s="2" t="s">
        <v>194</v>
      </c>
      <c r="BB47" s="2" t="s">
        <v>11615</v>
      </c>
      <c r="BC47" s="2" t="s">
        <v>194</v>
      </c>
      <c r="BD47" s="2" t="s">
        <v>11616</v>
      </c>
      <c r="BE47" s="2" t="s">
        <v>1858</v>
      </c>
      <c r="BF47" s="2" t="s">
        <v>11618</v>
      </c>
      <c r="BG47" s="2" t="s">
        <v>1997</v>
      </c>
      <c r="BH47" s="2" t="s">
        <v>11622</v>
      </c>
      <c r="BI47" s="2" t="s">
        <v>191</v>
      </c>
      <c r="BJ47" s="2" t="s">
        <v>191</v>
      </c>
      <c r="BK47" s="2" t="s">
        <v>11618</v>
      </c>
      <c r="BL47" s="2" t="s">
        <v>11620</v>
      </c>
      <c r="BM47" s="2" t="s">
        <v>11622</v>
      </c>
      <c r="BN47" s="2" t="s">
        <v>11622</v>
      </c>
    </row>
    <row r="48" spans="1:66" s="2" customFormat="1" ht="15.25" x14ac:dyDescent="0.25">
      <c r="A48" s="3"/>
      <c r="B48" s="2" t="s">
        <v>11468</v>
      </c>
      <c r="C48" s="2" t="s">
        <v>194</v>
      </c>
      <c r="D48" s="2" t="s">
        <v>2003</v>
      </c>
      <c r="E48" s="2" t="s">
        <v>8555</v>
      </c>
      <c r="F48" s="2" t="s">
        <v>8555</v>
      </c>
      <c r="G48" s="2" t="s">
        <v>8411</v>
      </c>
      <c r="H48" s="2" t="s">
        <v>5688</v>
      </c>
      <c r="I48" s="3" t="e">
        <f>VLOOKUP(G48,#REF!,3,FALSE)</f>
        <v>#REF!</v>
      </c>
      <c r="J48" s="3" t="e">
        <f>VLOOKUP(G48,#REF!,4,FALSE)</f>
        <v>#REF!</v>
      </c>
      <c r="K48" s="2" t="s">
        <v>8555</v>
      </c>
      <c r="L48" s="2" t="s">
        <v>193</v>
      </c>
      <c r="M48" s="2" t="s">
        <v>3</v>
      </c>
      <c r="N48" s="3" t="e">
        <f>VLOOKUP(G48,#REF!,7,FALSE)</f>
        <v>#REF!</v>
      </c>
      <c r="O48" s="3" t="e">
        <f>VLOOKUP(G48,#REF!,8,FALSE)</f>
        <v>#REF!</v>
      </c>
      <c r="P48" s="3" t="e">
        <f>VLOOKUP(G48,#REF!,9,FALSE)</f>
        <v>#REF!</v>
      </c>
      <c r="Q48" s="3" t="e">
        <f>VLOOKUP(G48,#REF!,10,FALSE)</f>
        <v>#REF!</v>
      </c>
      <c r="R48" s="3" t="e">
        <f>VLOOKUP(G48,#REF!,11,FALSE)</f>
        <v>#REF!</v>
      </c>
      <c r="S48" s="3" t="e">
        <f>VLOOKUP(G48,#REF!,12,FALSE)</f>
        <v>#REF!</v>
      </c>
      <c r="T48" s="3" t="e">
        <f>VLOOKUP(G48,#REF!,13,FALSE)</f>
        <v>#REF!</v>
      </c>
      <c r="U48" s="3" t="e">
        <f>VLOOKUP(G48,#REF!,14,FALSE)</f>
        <v>#REF!</v>
      </c>
      <c r="V48" s="3" t="e">
        <f>VLOOKUP(G48,#REF!,15,FALSE)</f>
        <v>#REF!</v>
      </c>
      <c r="W48" s="3" t="e">
        <f>VLOOKUP(G48,#REF!,16,FALSE)</f>
        <v>#REF!</v>
      </c>
      <c r="X48" s="3" t="e">
        <f>VLOOKUP(G48,#REF!,17,FALSE)</f>
        <v>#REF!</v>
      </c>
      <c r="Y48" s="3" t="e">
        <f>VLOOKUP(G48,#REF!,18,FALSE)</f>
        <v>#REF!</v>
      </c>
      <c r="Z48" s="3" t="e">
        <f>VLOOKUP(G48,#REF!,19,FALSE)</f>
        <v>#REF!</v>
      </c>
      <c r="AA48" s="3" t="e">
        <f>VLOOKUP(G48,#REF!,20,FALSE)</f>
        <v>#REF!</v>
      </c>
      <c r="AB48" s="3" t="e">
        <f>VLOOKUP(G48,#REF!,21,FALSE)</f>
        <v>#REF!</v>
      </c>
      <c r="AC48" s="3" t="e">
        <f>VLOOKUP(G48,#REF!,23,FALSE)</f>
        <v>#REF!</v>
      </c>
      <c r="AD48" s="3" t="e">
        <f>VLOOKUP(G48,#REF!,22,FALSE)</f>
        <v>#REF!</v>
      </c>
      <c r="AE48" s="2" t="s">
        <v>191</v>
      </c>
      <c r="AF48" s="2" t="s">
        <v>2004</v>
      </c>
      <c r="AG48" s="3" t="e">
        <f>VLOOKUP(G48,#REF!,24,FALSE)</f>
        <v>#REF!</v>
      </c>
      <c r="AH48" s="8" t="e">
        <f>VLOOKUP(G48,#REF!,25,FALSE)</f>
        <v>#REF!</v>
      </c>
      <c r="AI48" s="2" t="s">
        <v>8555</v>
      </c>
      <c r="AJ48" s="2" t="s">
        <v>191</v>
      </c>
      <c r="AK48" s="2" t="s">
        <v>8555</v>
      </c>
      <c r="AL48" s="2" t="s">
        <v>8555</v>
      </c>
      <c r="AM48" s="2" t="s">
        <v>191</v>
      </c>
      <c r="AN48" s="2" t="s">
        <v>194</v>
      </c>
      <c r="AO48" s="2" t="s">
        <v>1869</v>
      </c>
      <c r="AP48" s="2" t="s">
        <v>191</v>
      </c>
      <c r="AQ48" s="2" t="s">
        <v>8555</v>
      </c>
      <c r="AR48" s="2" t="s">
        <v>191</v>
      </c>
      <c r="AS48" s="2" t="s">
        <v>8555</v>
      </c>
      <c r="AT48" s="2" t="s">
        <v>191</v>
      </c>
      <c r="AU48" s="2" t="s">
        <v>8555</v>
      </c>
      <c r="AV48" s="2" t="s">
        <v>191</v>
      </c>
      <c r="AW48" s="2" t="s">
        <v>8555</v>
      </c>
      <c r="AX48" s="18" t="e">
        <f>VLOOKUP(G48,#REF!,26,FALSE)</f>
        <v>#REF!</v>
      </c>
      <c r="AY48" s="2" t="s">
        <v>8555</v>
      </c>
      <c r="AZ48" s="2" t="s">
        <v>8555</v>
      </c>
      <c r="BA48" s="2" t="s">
        <v>194</v>
      </c>
      <c r="BB48" s="2" t="s">
        <v>11615</v>
      </c>
      <c r="BC48" s="2" t="s">
        <v>194</v>
      </c>
      <c r="BD48" s="2" t="s">
        <v>11616</v>
      </c>
      <c r="BE48" s="2" t="s">
        <v>1858</v>
      </c>
      <c r="BF48" s="2" t="s">
        <v>11618</v>
      </c>
      <c r="BG48" s="2" t="s">
        <v>1997</v>
      </c>
      <c r="BH48" s="2" t="s">
        <v>11622</v>
      </c>
      <c r="BI48" s="2" t="s">
        <v>191</v>
      </c>
      <c r="BJ48" s="2" t="s">
        <v>191</v>
      </c>
      <c r="BK48" s="2" t="s">
        <v>11618</v>
      </c>
      <c r="BL48" s="2" t="s">
        <v>11620</v>
      </c>
      <c r="BM48" s="2" t="s">
        <v>11622</v>
      </c>
      <c r="BN48" s="2" t="s">
        <v>11622</v>
      </c>
    </row>
    <row r="49" spans="1:66" s="2" customFormat="1" ht="15.25" x14ac:dyDescent="0.25">
      <c r="A49" s="3"/>
      <c r="B49" s="2" t="s">
        <v>11469</v>
      </c>
      <c r="C49" s="2" t="s">
        <v>194</v>
      </c>
      <c r="D49" s="2" t="s">
        <v>2003</v>
      </c>
      <c r="E49" s="2" t="s">
        <v>8555</v>
      </c>
      <c r="F49" s="2" t="s">
        <v>8555</v>
      </c>
      <c r="G49" s="2" t="s">
        <v>8412</v>
      </c>
      <c r="H49" s="2" t="s">
        <v>5689</v>
      </c>
      <c r="I49" s="3" t="e">
        <f>VLOOKUP(G49,#REF!,3,FALSE)</f>
        <v>#REF!</v>
      </c>
      <c r="J49" s="3" t="e">
        <f>VLOOKUP(G49,#REF!,4,FALSE)</f>
        <v>#REF!</v>
      </c>
      <c r="K49" s="2" t="s">
        <v>8555</v>
      </c>
      <c r="L49" s="2" t="s">
        <v>193</v>
      </c>
      <c r="M49" s="2" t="s">
        <v>3</v>
      </c>
      <c r="N49" s="3" t="e">
        <f>VLOOKUP(G49,#REF!,7,FALSE)</f>
        <v>#REF!</v>
      </c>
      <c r="O49" s="3" t="e">
        <f>VLOOKUP(G49,#REF!,8,FALSE)</f>
        <v>#REF!</v>
      </c>
      <c r="P49" s="3" t="e">
        <f>VLOOKUP(G49,#REF!,9,FALSE)</f>
        <v>#REF!</v>
      </c>
      <c r="Q49" s="3" t="e">
        <f>VLOOKUP(G49,#REF!,10,FALSE)</f>
        <v>#REF!</v>
      </c>
      <c r="R49" s="3" t="e">
        <f>VLOOKUP(G49,#REF!,11,FALSE)</f>
        <v>#REF!</v>
      </c>
      <c r="S49" s="3" t="e">
        <f>VLOOKUP(G49,#REF!,12,FALSE)</f>
        <v>#REF!</v>
      </c>
      <c r="T49" s="3" t="e">
        <f>VLOOKUP(G49,#REF!,13,FALSE)</f>
        <v>#REF!</v>
      </c>
      <c r="U49" s="3" t="e">
        <f>VLOOKUP(G49,#REF!,14,FALSE)</f>
        <v>#REF!</v>
      </c>
      <c r="V49" s="3" t="e">
        <f>VLOOKUP(G49,#REF!,15,FALSE)</f>
        <v>#REF!</v>
      </c>
      <c r="W49" s="3" t="e">
        <f>VLOOKUP(G49,#REF!,16,FALSE)</f>
        <v>#REF!</v>
      </c>
      <c r="X49" s="3" t="e">
        <f>VLOOKUP(G49,#REF!,17,FALSE)</f>
        <v>#REF!</v>
      </c>
      <c r="Y49" s="3" t="e">
        <f>VLOOKUP(G49,#REF!,18,FALSE)</f>
        <v>#REF!</v>
      </c>
      <c r="Z49" s="3" t="e">
        <f>VLOOKUP(G49,#REF!,19,FALSE)</f>
        <v>#REF!</v>
      </c>
      <c r="AA49" s="3" t="e">
        <f>VLOOKUP(G49,#REF!,20,FALSE)</f>
        <v>#REF!</v>
      </c>
      <c r="AB49" s="3" t="e">
        <f>VLOOKUP(G49,#REF!,21,FALSE)</f>
        <v>#REF!</v>
      </c>
      <c r="AC49" s="3" t="e">
        <f>VLOOKUP(G49,#REF!,23,FALSE)</f>
        <v>#REF!</v>
      </c>
      <c r="AD49" s="3" t="e">
        <f>VLOOKUP(G49,#REF!,22,FALSE)</f>
        <v>#REF!</v>
      </c>
      <c r="AE49" s="2" t="s">
        <v>191</v>
      </c>
      <c r="AF49" s="2" t="s">
        <v>2004</v>
      </c>
      <c r="AG49" s="3" t="e">
        <f>VLOOKUP(G49,#REF!,24,FALSE)</f>
        <v>#REF!</v>
      </c>
      <c r="AH49" s="8" t="e">
        <f>VLOOKUP(G49,#REF!,25,FALSE)</f>
        <v>#REF!</v>
      </c>
      <c r="AI49" s="2" t="s">
        <v>8555</v>
      </c>
      <c r="AJ49" s="2" t="s">
        <v>191</v>
      </c>
      <c r="AK49" s="2" t="s">
        <v>8555</v>
      </c>
      <c r="AL49" s="2" t="s">
        <v>8555</v>
      </c>
      <c r="AM49" s="2" t="s">
        <v>191</v>
      </c>
      <c r="AN49" s="2" t="s">
        <v>194</v>
      </c>
      <c r="AO49" s="2" t="s">
        <v>1869</v>
      </c>
      <c r="AP49" s="2" t="s">
        <v>191</v>
      </c>
      <c r="AQ49" s="2" t="s">
        <v>8555</v>
      </c>
      <c r="AR49" s="2" t="s">
        <v>191</v>
      </c>
      <c r="AS49" s="2" t="s">
        <v>8555</v>
      </c>
      <c r="AT49" s="2" t="s">
        <v>191</v>
      </c>
      <c r="AU49" s="2" t="s">
        <v>8555</v>
      </c>
      <c r="AV49" s="2" t="s">
        <v>191</v>
      </c>
      <c r="AW49" s="2" t="s">
        <v>8555</v>
      </c>
      <c r="AX49" s="18" t="e">
        <f>VLOOKUP(G49,#REF!,26,FALSE)</f>
        <v>#REF!</v>
      </c>
      <c r="AY49" s="2" t="s">
        <v>8555</v>
      </c>
      <c r="AZ49" s="2" t="s">
        <v>8555</v>
      </c>
      <c r="BA49" s="2" t="s">
        <v>194</v>
      </c>
      <c r="BB49" s="2" t="s">
        <v>11615</v>
      </c>
      <c r="BC49" s="2" t="s">
        <v>194</v>
      </c>
      <c r="BD49" s="2" t="s">
        <v>11616</v>
      </c>
      <c r="BE49" s="2" t="s">
        <v>1858</v>
      </c>
      <c r="BF49" s="2" t="s">
        <v>11618</v>
      </c>
      <c r="BG49" s="2" t="s">
        <v>1997</v>
      </c>
      <c r="BH49" s="2" t="s">
        <v>11622</v>
      </c>
      <c r="BI49" s="2" t="s">
        <v>191</v>
      </c>
      <c r="BJ49" s="2" t="s">
        <v>191</v>
      </c>
      <c r="BK49" s="2" t="s">
        <v>11618</v>
      </c>
      <c r="BL49" s="2" t="s">
        <v>11620</v>
      </c>
      <c r="BM49" s="2" t="s">
        <v>11622</v>
      </c>
      <c r="BN49" s="2" t="s">
        <v>11622</v>
      </c>
    </row>
    <row r="50" spans="1:66" s="2" customFormat="1" ht="15.25" x14ac:dyDescent="0.25">
      <c r="A50" s="3"/>
      <c r="B50" s="2" t="s">
        <v>11470</v>
      </c>
      <c r="C50" s="2" t="s">
        <v>194</v>
      </c>
      <c r="D50" s="2" t="s">
        <v>2003</v>
      </c>
      <c r="E50" s="2" t="s">
        <v>8555</v>
      </c>
      <c r="F50" s="2" t="s">
        <v>8555</v>
      </c>
      <c r="G50" s="2" t="s">
        <v>8413</v>
      </c>
      <c r="H50" s="2" t="s">
        <v>5690</v>
      </c>
      <c r="I50" s="3" t="e">
        <f>VLOOKUP(G50,#REF!,3,FALSE)</f>
        <v>#REF!</v>
      </c>
      <c r="J50" s="3" t="e">
        <f>VLOOKUP(G50,#REF!,4,FALSE)</f>
        <v>#REF!</v>
      </c>
      <c r="K50" s="2" t="s">
        <v>8555</v>
      </c>
      <c r="L50" s="2" t="s">
        <v>193</v>
      </c>
      <c r="M50" s="2" t="s">
        <v>3</v>
      </c>
      <c r="N50" s="3" t="e">
        <f>VLOOKUP(G50,#REF!,7,FALSE)</f>
        <v>#REF!</v>
      </c>
      <c r="O50" s="3" t="e">
        <f>VLOOKUP(G50,#REF!,8,FALSE)</f>
        <v>#REF!</v>
      </c>
      <c r="P50" s="3" t="e">
        <f>VLOOKUP(G50,#REF!,9,FALSE)</f>
        <v>#REF!</v>
      </c>
      <c r="Q50" s="3" t="e">
        <f>VLOOKUP(G50,#REF!,10,FALSE)</f>
        <v>#REF!</v>
      </c>
      <c r="R50" s="3" t="e">
        <f>VLOOKUP(G50,#REF!,11,FALSE)</f>
        <v>#REF!</v>
      </c>
      <c r="S50" s="3" t="e">
        <f>VLOOKUP(G50,#REF!,12,FALSE)</f>
        <v>#REF!</v>
      </c>
      <c r="T50" s="3" t="e">
        <f>VLOOKUP(G50,#REF!,13,FALSE)</f>
        <v>#REF!</v>
      </c>
      <c r="U50" s="3" t="e">
        <f>VLOOKUP(G50,#REF!,14,FALSE)</f>
        <v>#REF!</v>
      </c>
      <c r="V50" s="3" t="e">
        <f>VLOOKUP(G50,#REF!,15,FALSE)</f>
        <v>#REF!</v>
      </c>
      <c r="W50" s="3" t="e">
        <f>VLOOKUP(G50,#REF!,16,FALSE)</f>
        <v>#REF!</v>
      </c>
      <c r="X50" s="3" t="e">
        <f>VLOOKUP(G50,#REF!,17,FALSE)</f>
        <v>#REF!</v>
      </c>
      <c r="Y50" s="3" t="e">
        <f>VLOOKUP(G50,#REF!,18,FALSE)</f>
        <v>#REF!</v>
      </c>
      <c r="Z50" s="3" t="e">
        <f>VLOOKUP(G50,#REF!,19,FALSE)</f>
        <v>#REF!</v>
      </c>
      <c r="AA50" s="3" t="e">
        <f>VLOOKUP(G50,#REF!,20,FALSE)</f>
        <v>#REF!</v>
      </c>
      <c r="AB50" s="3" t="e">
        <f>VLOOKUP(G50,#REF!,21,FALSE)</f>
        <v>#REF!</v>
      </c>
      <c r="AC50" s="3" t="e">
        <f>VLOOKUP(G50,#REF!,23,FALSE)</f>
        <v>#REF!</v>
      </c>
      <c r="AD50" s="3" t="e">
        <f>VLOOKUP(G50,#REF!,22,FALSE)</f>
        <v>#REF!</v>
      </c>
      <c r="AE50" s="2" t="s">
        <v>191</v>
      </c>
      <c r="AF50" s="2" t="s">
        <v>2004</v>
      </c>
      <c r="AG50" s="3" t="e">
        <f>VLOOKUP(G50,#REF!,24,FALSE)</f>
        <v>#REF!</v>
      </c>
      <c r="AH50" s="8" t="e">
        <f>VLOOKUP(G50,#REF!,25,FALSE)</f>
        <v>#REF!</v>
      </c>
      <c r="AI50" s="2" t="s">
        <v>8555</v>
      </c>
      <c r="AJ50" s="2" t="s">
        <v>191</v>
      </c>
      <c r="AK50" s="2" t="s">
        <v>8555</v>
      </c>
      <c r="AL50" s="2" t="s">
        <v>8555</v>
      </c>
      <c r="AM50" s="2" t="s">
        <v>191</v>
      </c>
      <c r="AN50" s="2" t="s">
        <v>194</v>
      </c>
      <c r="AO50" s="2" t="s">
        <v>1869</v>
      </c>
      <c r="AP50" s="2" t="s">
        <v>191</v>
      </c>
      <c r="AQ50" s="2" t="s">
        <v>8555</v>
      </c>
      <c r="AR50" s="2" t="s">
        <v>191</v>
      </c>
      <c r="AS50" s="2" t="s">
        <v>8555</v>
      </c>
      <c r="AT50" s="2" t="s">
        <v>191</v>
      </c>
      <c r="AU50" s="2" t="s">
        <v>8555</v>
      </c>
      <c r="AV50" s="2" t="s">
        <v>191</v>
      </c>
      <c r="AW50" s="2" t="s">
        <v>8555</v>
      </c>
      <c r="AX50" s="18" t="e">
        <f>VLOOKUP(G50,#REF!,26,FALSE)</f>
        <v>#REF!</v>
      </c>
      <c r="AY50" s="2" t="s">
        <v>8555</v>
      </c>
      <c r="AZ50" s="2" t="s">
        <v>8555</v>
      </c>
      <c r="BA50" s="2" t="s">
        <v>194</v>
      </c>
      <c r="BB50" s="2" t="s">
        <v>11615</v>
      </c>
      <c r="BC50" s="2" t="s">
        <v>194</v>
      </c>
      <c r="BD50" s="2" t="s">
        <v>11616</v>
      </c>
      <c r="BE50" s="2" t="s">
        <v>1858</v>
      </c>
      <c r="BF50" s="2" t="s">
        <v>11618</v>
      </c>
      <c r="BG50" s="2" t="s">
        <v>1997</v>
      </c>
      <c r="BH50" s="2" t="s">
        <v>11622</v>
      </c>
      <c r="BI50" s="2" t="s">
        <v>191</v>
      </c>
      <c r="BJ50" s="2" t="s">
        <v>191</v>
      </c>
      <c r="BK50" s="2" t="s">
        <v>11618</v>
      </c>
      <c r="BL50" s="2" t="s">
        <v>11620</v>
      </c>
      <c r="BM50" s="2" t="s">
        <v>11622</v>
      </c>
      <c r="BN50" s="2" t="s">
        <v>11622</v>
      </c>
    </row>
    <row r="51" spans="1:66" s="2" customFormat="1" ht="15.25" x14ac:dyDescent="0.25">
      <c r="A51" s="3"/>
      <c r="B51" s="2" t="s">
        <v>11471</v>
      </c>
      <c r="C51" s="2" t="s">
        <v>194</v>
      </c>
      <c r="D51" s="2" t="s">
        <v>2003</v>
      </c>
      <c r="E51" s="2" t="s">
        <v>8555</v>
      </c>
      <c r="F51" s="2" t="s">
        <v>8555</v>
      </c>
      <c r="G51" s="2" t="s">
        <v>8414</v>
      </c>
      <c r="H51" s="2" t="s">
        <v>5691</v>
      </c>
      <c r="I51" s="3" t="e">
        <f>VLOOKUP(G51,#REF!,3,FALSE)</f>
        <v>#REF!</v>
      </c>
      <c r="J51" s="3" t="e">
        <f>VLOOKUP(G51,#REF!,4,FALSE)</f>
        <v>#REF!</v>
      </c>
      <c r="K51" s="2" t="s">
        <v>8555</v>
      </c>
      <c r="L51" s="2" t="s">
        <v>193</v>
      </c>
      <c r="M51" s="2" t="s">
        <v>3</v>
      </c>
      <c r="N51" s="3" t="e">
        <f>VLOOKUP(G51,#REF!,7,FALSE)</f>
        <v>#REF!</v>
      </c>
      <c r="O51" s="3" t="e">
        <f>VLOOKUP(G51,#REF!,8,FALSE)</f>
        <v>#REF!</v>
      </c>
      <c r="P51" s="3" t="e">
        <f>VLOOKUP(G51,#REF!,9,FALSE)</f>
        <v>#REF!</v>
      </c>
      <c r="Q51" s="3" t="e">
        <f>VLOOKUP(G51,#REF!,10,FALSE)</f>
        <v>#REF!</v>
      </c>
      <c r="R51" s="3" t="e">
        <f>VLOOKUP(G51,#REF!,11,FALSE)</f>
        <v>#REF!</v>
      </c>
      <c r="S51" s="3" t="e">
        <f>VLOOKUP(G51,#REF!,12,FALSE)</f>
        <v>#REF!</v>
      </c>
      <c r="T51" s="3" t="e">
        <f>VLOOKUP(G51,#REF!,13,FALSE)</f>
        <v>#REF!</v>
      </c>
      <c r="U51" s="3" t="e">
        <f>VLOOKUP(G51,#REF!,14,FALSE)</f>
        <v>#REF!</v>
      </c>
      <c r="V51" s="3" t="e">
        <f>VLOOKUP(G51,#REF!,15,FALSE)</f>
        <v>#REF!</v>
      </c>
      <c r="W51" s="3" t="e">
        <f>VLOOKUP(G51,#REF!,16,FALSE)</f>
        <v>#REF!</v>
      </c>
      <c r="X51" s="3" t="e">
        <f>VLOOKUP(G51,#REF!,17,FALSE)</f>
        <v>#REF!</v>
      </c>
      <c r="Y51" s="3" t="e">
        <f>VLOOKUP(G51,#REF!,18,FALSE)</f>
        <v>#REF!</v>
      </c>
      <c r="Z51" s="3" t="e">
        <f>VLOOKUP(G51,#REF!,19,FALSE)</f>
        <v>#REF!</v>
      </c>
      <c r="AA51" s="3" t="e">
        <f>VLOOKUP(G51,#REF!,20,FALSE)</f>
        <v>#REF!</v>
      </c>
      <c r="AB51" s="3" t="e">
        <f>VLOOKUP(G51,#REF!,21,FALSE)</f>
        <v>#REF!</v>
      </c>
      <c r="AC51" s="3" t="e">
        <f>VLOOKUP(G51,#REF!,23,FALSE)</f>
        <v>#REF!</v>
      </c>
      <c r="AD51" s="3" t="e">
        <f>VLOOKUP(G51,#REF!,22,FALSE)</f>
        <v>#REF!</v>
      </c>
      <c r="AE51" s="2" t="s">
        <v>191</v>
      </c>
      <c r="AF51" s="2" t="s">
        <v>2004</v>
      </c>
      <c r="AG51" s="3" t="e">
        <f>VLOOKUP(G51,#REF!,24,FALSE)</f>
        <v>#REF!</v>
      </c>
      <c r="AH51" s="8" t="e">
        <f>VLOOKUP(G51,#REF!,25,FALSE)</f>
        <v>#REF!</v>
      </c>
      <c r="AI51" s="2" t="s">
        <v>8555</v>
      </c>
      <c r="AJ51" s="2" t="s">
        <v>191</v>
      </c>
      <c r="AK51" s="2" t="s">
        <v>8555</v>
      </c>
      <c r="AL51" s="2" t="s">
        <v>8555</v>
      </c>
      <c r="AM51" s="2" t="s">
        <v>191</v>
      </c>
      <c r="AN51" s="2" t="s">
        <v>194</v>
      </c>
      <c r="AO51" s="2" t="s">
        <v>1869</v>
      </c>
      <c r="AP51" s="2" t="s">
        <v>191</v>
      </c>
      <c r="AQ51" s="2" t="s">
        <v>8555</v>
      </c>
      <c r="AR51" s="2" t="s">
        <v>191</v>
      </c>
      <c r="AS51" s="2" t="s">
        <v>8555</v>
      </c>
      <c r="AT51" s="2" t="s">
        <v>191</v>
      </c>
      <c r="AU51" s="2" t="s">
        <v>8555</v>
      </c>
      <c r="AV51" s="2" t="s">
        <v>191</v>
      </c>
      <c r="AW51" s="2" t="s">
        <v>8555</v>
      </c>
      <c r="AX51" s="18" t="e">
        <f>VLOOKUP(G51,#REF!,26,FALSE)</f>
        <v>#REF!</v>
      </c>
      <c r="AY51" s="2" t="s">
        <v>8555</v>
      </c>
      <c r="AZ51" s="2" t="s">
        <v>8555</v>
      </c>
      <c r="BA51" s="2" t="s">
        <v>194</v>
      </c>
      <c r="BB51" s="2" t="s">
        <v>11615</v>
      </c>
      <c r="BC51" s="2" t="s">
        <v>194</v>
      </c>
      <c r="BD51" s="2" t="s">
        <v>11616</v>
      </c>
      <c r="BE51" s="2" t="s">
        <v>1858</v>
      </c>
      <c r="BF51" s="2" t="s">
        <v>11618</v>
      </c>
      <c r="BG51" s="2" t="s">
        <v>1997</v>
      </c>
      <c r="BH51" s="2" t="s">
        <v>11622</v>
      </c>
      <c r="BI51" s="2" t="s">
        <v>191</v>
      </c>
      <c r="BJ51" s="2" t="s">
        <v>191</v>
      </c>
      <c r="BK51" s="2" t="s">
        <v>11618</v>
      </c>
      <c r="BL51" s="2" t="s">
        <v>11620</v>
      </c>
      <c r="BM51" s="2" t="s">
        <v>11622</v>
      </c>
      <c r="BN51" s="2" t="s">
        <v>11622</v>
      </c>
    </row>
    <row r="52" spans="1:66" s="2" customFormat="1" ht="15.25" x14ac:dyDescent="0.25">
      <c r="A52" s="3"/>
      <c r="B52" s="2" t="s">
        <v>11472</v>
      </c>
      <c r="C52" s="2" t="s">
        <v>194</v>
      </c>
      <c r="D52" s="2" t="s">
        <v>2003</v>
      </c>
      <c r="E52" s="2" t="s">
        <v>8555</v>
      </c>
      <c r="F52" s="2" t="s">
        <v>8555</v>
      </c>
      <c r="G52" s="2" t="s">
        <v>8415</v>
      </c>
      <c r="H52" s="2" t="s">
        <v>5692</v>
      </c>
      <c r="I52" s="3" t="e">
        <f>VLOOKUP(G52,#REF!,3,FALSE)</f>
        <v>#REF!</v>
      </c>
      <c r="J52" s="3" t="e">
        <f>VLOOKUP(G52,#REF!,4,FALSE)</f>
        <v>#REF!</v>
      </c>
      <c r="K52" s="2" t="s">
        <v>8555</v>
      </c>
      <c r="L52" s="2" t="s">
        <v>193</v>
      </c>
      <c r="M52" s="2" t="s">
        <v>3</v>
      </c>
      <c r="N52" s="3" t="e">
        <f>VLOOKUP(G52,#REF!,7,FALSE)</f>
        <v>#REF!</v>
      </c>
      <c r="O52" s="3" t="e">
        <f>VLOOKUP(G52,#REF!,8,FALSE)</f>
        <v>#REF!</v>
      </c>
      <c r="P52" s="3" t="e">
        <f>VLOOKUP(G52,#REF!,9,FALSE)</f>
        <v>#REF!</v>
      </c>
      <c r="Q52" s="3" t="e">
        <f>VLOOKUP(G52,#REF!,10,FALSE)</f>
        <v>#REF!</v>
      </c>
      <c r="R52" s="3" t="e">
        <f>VLOOKUP(G52,#REF!,11,FALSE)</f>
        <v>#REF!</v>
      </c>
      <c r="S52" s="3" t="e">
        <f>VLOOKUP(G52,#REF!,12,FALSE)</f>
        <v>#REF!</v>
      </c>
      <c r="T52" s="3" t="e">
        <f>VLOOKUP(G52,#REF!,13,FALSE)</f>
        <v>#REF!</v>
      </c>
      <c r="U52" s="3" t="e">
        <f>VLOOKUP(G52,#REF!,14,FALSE)</f>
        <v>#REF!</v>
      </c>
      <c r="V52" s="3" t="e">
        <f>VLOOKUP(G52,#REF!,15,FALSE)</f>
        <v>#REF!</v>
      </c>
      <c r="W52" s="3" t="e">
        <f>VLOOKUP(G52,#REF!,16,FALSE)</f>
        <v>#REF!</v>
      </c>
      <c r="X52" s="3" t="e">
        <f>VLOOKUP(G52,#REF!,17,FALSE)</f>
        <v>#REF!</v>
      </c>
      <c r="Y52" s="3" t="e">
        <f>VLOOKUP(G52,#REF!,18,FALSE)</f>
        <v>#REF!</v>
      </c>
      <c r="Z52" s="3" t="e">
        <f>VLOOKUP(G52,#REF!,19,FALSE)</f>
        <v>#REF!</v>
      </c>
      <c r="AA52" s="3" t="e">
        <f>VLOOKUP(G52,#REF!,20,FALSE)</f>
        <v>#REF!</v>
      </c>
      <c r="AB52" s="3" t="e">
        <f>VLOOKUP(G52,#REF!,21,FALSE)</f>
        <v>#REF!</v>
      </c>
      <c r="AC52" s="3" t="e">
        <f>VLOOKUP(G52,#REF!,23,FALSE)</f>
        <v>#REF!</v>
      </c>
      <c r="AD52" s="3" t="e">
        <f>VLOOKUP(G52,#REF!,22,FALSE)</f>
        <v>#REF!</v>
      </c>
      <c r="AE52" s="2" t="s">
        <v>191</v>
      </c>
      <c r="AF52" s="2" t="s">
        <v>2004</v>
      </c>
      <c r="AG52" s="3" t="e">
        <f>VLOOKUP(G52,#REF!,24,FALSE)</f>
        <v>#REF!</v>
      </c>
      <c r="AH52" s="8" t="e">
        <f>VLOOKUP(G52,#REF!,25,FALSE)</f>
        <v>#REF!</v>
      </c>
      <c r="AI52" s="2" t="s">
        <v>8555</v>
      </c>
      <c r="AJ52" s="2" t="s">
        <v>191</v>
      </c>
      <c r="AK52" s="2" t="s">
        <v>8555</v>
      </c>
      <c r="AL52" s="2" t="s">
        <v>8555</v>
      </c>
      <c r="AM52" s="2" t="s">
        <v>191</v>
      </c>
      <c r="AN52" s="2" t="s">
        <v>194</v>
      </c>
      <c r="AO52" s="2" t="s">
        <v>1869</v>
      </c>
      <c r="AP52" s="2" t="s">
        <v>191</v>
      </c>
      <c r="AQ52" s="2" t="s">
        <v>8555</v>
      </c>
      <c r="AR52" s="2" t="s">
        <v>191</v>
      </c>
      <c r="AS52" s="2" t="s">
        <v>8555</v>
      </c>
      <c r="AT52" s="2" t="s">
        <v>191</v>
      </c>
      <c r="AU52" s="2" t="s">
        <v>8555</v>
      </c>
      <c r="AV52" s="2" t="s">
        <v>191</v>
      </c>
      <c r="AW52" s="2" t="s">
        <v>8555</v>
      </c>
      <c r="AX52" s="18" t="e">
        <f>VLOOKUP(G52,#REF!,26,FALSE)</f>
        <v>#REF!</v>
      </c>
      <c r="AY52" s="2" t="s">
        <v>8555</v>
      </c>
      <c r="AZ52" s="2" t="s">
        <v>8555</v>
      </c>
      <c r="BA52" s="2" t="s">
        <v>194</v>
      </c>
      <c r="BB52" s="2" t="s">
        <v>11615</v>
      </c>
      <c r="BC52" s="2" t="s">
        <v>194</v>
      </c>
      <c r="BD52" s="2" t="s">
        <v>11616</v>
      </c>
      <c r="BE52" s="2" t="s">
        <v>1858</v>
      </c>
      <c r="BF52" s="2" t="s">
        <v>11618</v>
      </c>
      <c r="BG52" s="2" t="s">
        <v>1997</v>
      </c>
      <c r="BH52" s="2" t="s">
        <v>11622</v>
      </c>
      <c r="BI52" s="2" t="s">
        <v>191</v>
      </c>
      <c r="BJ52" s="2" t="s">
        <v>191</v>
      </c>
      <c r="BK52" s="2" t="s">
        <v>11618</v>
      </c>
      <c r="BL52" s="2" t="s">
        <v>11620</v>
      </c>
      <c r="BM52" s="2" t="s">
        <v>11622</v>
      </c>
      <c r="BN52" s="2" t="s">
        <v>11622</v>
      </c>
    </row>
    <row r="53" spans="1:66" s="2" customFormat="1" ht="15.25" x14ac:dyDescent="0.25">
      <c r="A53" s="3"/>
      <c r="B53" s="2" t="s">
        <v>11473</v>
      </c>
      <c r="C53" s="2" t="s">
        <v>194</v>
      </c>
      <c r="D53" s="2" t="s">
        <v>2003</v>
      </c>
      <c r="E53" s="2" t="s">
        <v>8555</v>
      </c>
      <c r="F53" s="2" t="s">
        <v>8555</v>
      </c>
      <c r="G53" s="2" t="s">
        <v>8416</v>
      </c>
      <c r="H53" s="2" t="s">
        <v>5693</v>
      </c>
      <c r="I53" s="3" t="e">
        <f>VLOOKUP(G53,#REF!,3,FALSE)</f>
        <v>#REF!</v>
      </c>
      <c r="J53" s="3" t="e">
        <f>VLOOKUP(G53,#REF!,4,FALSE)</f>
        <v>#REF!</v>
      </c>
      <c r="K53" s="2" t="s">
        <v>8555</v>
      </c>
      <c r="L53" s="2" t="s">
        <v>193</v>
      </c>
      <c r="M53" s="2" t="s">
        <v>3</v>
      </c>
      <c r="N53" s="3" t="e">
        <f>VLOOKUP(G53,#REF!,7,FALSE)</f>
        <v>#REF!</v>
      </c>
      <c r="O53" s="3" t="e">
        <f>VLOOKUP(G53,#REF!,8,FALSE)</f>
        <v>#REF!</v>
      </c>
      <c r="P53" s="3" t="e">
        <f>VLOOKUP(G53,#REF!,9,FALSE)</f>
        <v>#REF!</v>
      </c>
      <c r="Q53" s="3" t="e">
        <f>VLOOKUP(G53,#REF!,10,FALSE)</f>
        <v>#REF!</v>
      </c>
      <c r="R53" s="3" t="e">
        <f>VLOOKUP(G53,#REF!,11,FALSE)</f>
        <v>#REF!</v>
      </c>
      <c r="S53" s="3" t="e">
        <f>VLOOKUP(G53,#REF!,12,FALSE)</f>
        <v>#REF!</v>
      </c>
      <c r="T53" s="3" t="e">
        <f>VLOOKUP(G53,#REF!,13,FALSE)</f>
        <v>#REF!</v>
      </c>
      <c r="U53" s="3" t="e">
        <f>VLOOKUP(G53,#REF!,14,FALSE)</f>
        <v>#REF!</v>
      </c>
      <c r="V53" s="3" t="e">
        <f>VLOOKUP(G53,#REF!,15,FALSE)</f>
        <v>#REF!</v>
      </c>
      <c r="W53" s="3" t="e">
        <f>VLOOKUP(G53,#REF!,16,FALSE)</f>
        <v>#REF!</v>
      </c>
      <c r="X53" s="3" t="e">
        <f>VLOOKUP(G53,#REF!,17,FALSE)</f>
        <v>#REF!</v>
      </c>
      <c r="Y53" s="3" t="e">
        <f>VLOOKUP(G53,#REF!,18,FALSE)</f>
        <v>#REF!</v>
      </c>
      <c r="Z53" s="3" t="e">
        <f>VLOOKUP(G53,#REF!,19,FALSE)</f>
        <v>#REF!</v>
      </c>
      <c r="AA53" s="3" t="e">
        <f>VLOOKUP(G53,#REF!,20,FALSE)</f>
        <v>#REF!</v>
      </c>
      <c r="AB53" s="3" t="e">
        <f>VLOOKUP(G53,#REF!,21,FALSE)</f>
        <v>#REF!</v>
      </c>
      <c r="AC53" s="3" t="e">
        <f>VLOOKUP(G53,#REF!,23,FALSE)</f>
        <v>#REF!</v>
      </c>
      <c r="AD53" s="3" t="e">
        <f>VLOOKUP(G53,#REF!,22,FALSE)</f>
        <v>#REF!</v>
      </c>
      <c r="AE53" s="2" t="s">
        <v>191</v>
      </c>
      <c r="AF53" s="2" t="s">
        <v>2004</v>
      </c>
      <c r="AG53" s="3" t="e">
        <f>VLOOKUP(G53,#REF!,24,FALSE)</f>
        <v>#REF!</v>
      </c>
      <c r="AH53" s="8" t="e">
        <f>VLOOKUP(G53,#REF!,25,FALSE)</f>
        <v>#REF!</v>
      </c>
      <c r="AI53" s="2" t="s">
        <v>8555</v>
      </c>
      <c r="AJ53" s="2" t="s">
        <v>191</v>
      </c>
      <c r="AK53" s="2" t="s">
        <v>8555</v>
      </c>
      <c r="AL53" s="2" t="s">
        <v>8555</v>
      </c>
      <c r="AM53" s="2" t="s">
        <v>191</v>
      </c>
      <c r="AN53" s="2" t="s">
        <v>194</v>
      </c>
      <c r="AO53" s="2" t="s">
        <v>1869</v>
      </c>
      <c r="AP53" s="2" t="s">
        <v>191</v>
      </c>
      <c r="AQ53" s="2" t="s">
        <v>8555</v>
      </c>
      <c r="AR53" s="2" t="s">
        <v>191</v>
      </c>
      <c r="AS53" s="2" t="s">
        <v>8555</v>
      </c>
      <c r="AT53" s="2" t="s">
        <v>191</v>
      </c>
      <c r="AU53" s="2" t="s">
        <v>8555</v>
      </c>
      <c r="AV53" s="2" t="s">
        <v>191</v>
      </c>
      <c r="AW53" s="2" t="s">
        <v>8555</v>
      </c>
      <c r="AX53" s="18" t="e">
        <f>VLOOKUP(G53,#REF!,26,FALSE)</f>
        <v>#REF!</v>
      </c>
      <c r="AY53" s="2" t="s">
        <v>8555</v>
      </c>
      <c r="AZ53" s="2" t="s">
        <v>8555</v>
      </c>
      <c r="BA53" s="2" t="s">
        <v>194</v>
      </c>
      <c r="BB53" s="2" t="s">
        <v>11615</v>
      </c>
      <c r="BC53" s="2" t="s">
        <v>194</v>
      </c>
      <c r="BD53" s="2" t="s">
        <v>11616</v>
      </c>
      <c r="BE53" s="2" t="s">
        <v>1858</v>
      </c>
      <c r="BF53" s="2" t="s">
        <v>11618</v>
      </c>
      <c r="BG53" s="2" t="s">
        <v>1997</v>
      </c>
      <c r="BH53" s="2" t="s">
        <v>11622</v>
      </c>
      <c r="BI53" s="2" t="s">
        <v>191</v>
      </c>
      <c r="BJ53" s="2" t="s">
        <v>191</v>
      </c>
      <c r="BK53" s="2" t="s">
        <v>11618</v>
      </c>
      <c r="BL53" s="2" t="s">
        <v>11620</v>
      </c>
      <c r="BM53" s="2" t="s">
        <v>11622</v>
      </c>
      <c r="BN53" s="2" t="s">
        <v>11622</v>
      </c>
    </row>
    <row r="54" spans="1:66" s="2" customFormat="1" ht="15.25" x14ac:dyDescent="0.25">
      <c r="A54" s="3"/>
      <c r="B54" s="2" t="s">
        <v>11474</v>
      </c>
      <c r="C54" s="2" t="s">
        <v>194</v>
      </c>
      <c r="D54" s="2" t="s">
        <v>2003</v>
      </c>
      <c r="E54" s="2" t="s">
        <v>8555</v>
      </c>
      <c r="F54" s="2" t="s">
        <v>8555</v>
      </c>
      <c r="G54" s="2" t="s">
        <v>8417</v>
      </c>
      <c r="H54" s="2" t="s">
        <v>5694</v>
      </c>
      <c r="I54" s="3" t="e">
        <f>VLOOKUP(G54,#REF!,3,FALSE)</f>
        <v>#REF!</v>
      </c>
      <c r="J54" s="3" t="e">
        <f>VLOOKUP(G54,#REF!,4,FALSE)</f>
        <v>#REF!</v>
      </c>
      <c r="K54" s="2" t="s">
        <v>8555</v>
      </c>
      <c r="L54" s="2" t="s">
        <v>193</v>
      </c>
      <c r="M54" s="2" t="s">
        <v>3</v>
      </c>
      <c r="N54" s="3" t="e">
        <f>VLOOKUP(G54,#REF!,7,FALSE)</f>
        <v>#REF!</v>
      </c>
      <c r="O54" s="3" t="e">
        <f>VLOOKUP(G54,#REF!,8,FALSE)</f>
        <v>#REF!</v>
      </c>
      <c r="P54" s="3" t="e">
        <f>VLOOKUP(G54,#REF!,9,FALSE)</f>
        <v>#REF!</v>
      </c>
      <c r="Q54" s="3" t="e">
        <f>VLOOKUP(G54,#REF!,10,FALSE)</f>
        <v>#REF!</v>
      </c>
      <c r="R54" s="3" t="e">
        <f>VLOOKUP(G54,#REF!,11,FALSE)</f>
        <v>#REF!</v>
      </c>
      <c r="S54" s="3" t="e">
        <f>VLOOKUP(G54,#REF!,12,FALSE)</f>
        <v>#REF!</v>
      </c>
      <c r="T54" s="3" t="e">
        <f>VLOOKUP(G54,#REF!,13,FALSE)</f>
        <v>#REF!</v>
      </c>
      <c r="U54" s="3" t="e">
        <f>VLOOKUP(G54,#REF!,14,FALSE)</f>
        <v>#REF!</v>
      </c>
      <c r="V54" s="3" t="e">
        <f>VLOOKUP(G54,#REF!,15,FALSE)</f>
        <v>#REF!</v>
      </c>
      <c r="W54" s="3" t="e">
        <f>VLOOKUP(G54,#REF!,16,FALSE)</f>
        <v>#REF!</v>
      </c>
      <c r="X54" s="3" t="e">
        <f>VLOOKUP(G54,#REF!,17,FALSE)</f>
        <v>#REF!</v>
      </c>
      <c r="Y54" s="3" t="e">
        <f>VLOOKUP(G54,#REF!,18,FALSE)</f>
        <v>#REF!</v>
      </c>
      <c r="Z54" s="3" t="e">
        <f>VLOOKUP(G54,#REF!,19,FALSE)</f>
        <v>#REF!</v>
      </c>
      <c r="AA54" s="3" t="e">
        <f>VLOOKUP(G54,#REF!,20,FALSE)</f>
        <v>#REF!</v>
      </c>
      <c r="AB54" s="3" t="e">
        <f>VLOOKUP(G54,#REF!,21,FALSE)</f>
        <v>#REF!</v>
      </c>
      <c r="AC54" s="3" t="e">
        <f>VLOOKUP(G54,#REF!,23,FALSE)</f>
        <v>#REF!</v>
      </c>
      <c r="AD54" s="3" t="e">
        <f>VLOOKUP(G54,#REF!,22,FALSE)</f>
        <v>#REF!</v>
      </c>
      <c r="AE54" s="2" t="s">
        <v>191</v>
      </c>
      <c r="AF54" s="2" t="s">
        <v>2004</v>
      </c>
      <c r="AG54" s="3" t="e">
        <f>VLOOKUP(G54,#REF!,24,FALSE)</f>
        <v>#REF!</v>
      </c>
      <c r="AH54" s="8" t="e">
        <f>VLOOKUP(G54,#REF!,25,FALSE)</f>
        <v>#REF!</v>
      </c>
      <c r="AI54" s="2" t="s">
        <v>8555</v>
      </c>
      <c r="AJ54" s="2" t="s">
        <v>191</v>
      </c>
      <c r="AK54" s="2" t="s">
        <v>8555</v>
      </c>
      <c r="AL54" s="2" t="s">
        <v>8555</v>
      </c>
      <c r="AM54" s="2" t="s">
        <v>191</v>
      </c>
      <c r="AN54" s="2" t="s">
        <v>194</v>
      </c>
      <c r="AO54" s="2" t="s">
        <v>1869</v>
      </c>
      <c r="AP54" s="2" t="s">
        <v>191</v>
      </c>
      <c r="AQ54" s="2" t="s">
        <v>8555</v>
      </c>
      <c r="AR54" s="2" t="s">
        <v>191</v>
      </c>
      <c r="AS54" s="2" t="s">
        <v>8555</v>
      </c>
      <c r="AT54" s="2" t="s">
        <v>191</v>
      </c>
      <c r="AU54" s="2" t="s">
        <v>8555</v>
      </c>
      <c r="AV54" s="2" t="s">
        <v>191</v>
      </c>
      <c r="AW54" s="2" t="s">
        <v>8555</v>
      </c>
      <c r="AX54" s="18" t="e">
        <f>VLOOKUP(G54,#REF!,26,FALSE)</f>
        <v>#REF!</v>
      </c>
      <c r="AY54" s="2" t="s">
        <v>8555</v>
      </c>
      <c r="AZ54" s="2" t="s">
        <v>8555</v>
      </c>
      <c r="BA54" s="2" t="s">
        <v>194</v>
      </c>
      <c r="BB54" s="2" t="s">
        <v>11615</v>
      </c>
      <c r="BC54" s="2" t="s">
        <v>194</v>
      </c>
      <c r="BD54" s="2" t="s">
        <v>11616</v>
      </c>
      <c r="BE54" s="2" t="s">
        <v>1858</v>
      </c>
      <c r="BF54" s="2" t="s">
        <v>11618</v>
      </c>
      <c r="BG54" s="2" t="s">
        <v>1997</v>
      </c>
      <c r="BH54" s="2" t="s">
        <v>11622</v>
      </c>
      <c r="BI54" s="2" t="s">
        <v>191</v>
      </c>
      <c r="BJ54" s="2" t="s">
        <v>191</v>
      </c>
      <c r="BK54" s="2" t="s">
        <v>11618</v>
      </c>
      <c r="BL54" s="2" t="s">
        <v>11620</v>
      </c>
      <c r="BM54" s="2" t="s">
        <v>11622</v>
      </c>
      <c r="BN54" s="2" t="s">
        <v>11622</v>
      </c>
    </row>
    <row r="55" spans="1:66" s="2" customFormat="1" ht="15.25" x14ac:dyDescent="0.25">
      <c r="A55" s="3"/>
      <c r="B55" s="2" t="s">
        <v>11475</v>
      </c>
      <c r="C55" s="2" t="s">
        <v>194</v>
      </c>
      <c r="D55" s="2" t="s">
        <v>2003</v>
      </c>
      <c r="E55" s="2" t="s">
        <v>8555</v>
      </c>
      <c r="F55" s="2" t="s">
        <v>8555</v>
      </c>
      <c r="G55" s="2" t="s">
        <v>8418</v>
      </c>
      <c r="H55" s="2" t="s">
        <v>5695</v>
      </c>
      <c r="I55" s="3" t="e">
        <f>VLOOKUP(G55,#REF!,3,FALSE)</f>
        <v>#REF!</v>
      </c>
      <c r="J55" s="3" t="e">
        <f>VLOOKUP(G55,#REF!,4,FALSE)</f>
        <v>#REF!</v>
      </c>
      <c r="K55" s="2" t="s">
        <v>8555</v>
      </c>
      <c r="L55" s="2" t="s">
        <v>193</v>
      </c>
      <c r="M55" s="2" t="s">
        <v>3</v>
      </c>
      <c r="N55" s="3" t="e">
        <f>VLOOKUP(G55,#REF!,7,FALSE)</f>
        <v>#REF!</v>
      </c>
      <c r="O55" s="3" t="e">
        <f>VLOOKUP(G55,#REF!,8,FALSE)</f>
        <v>#REF!</v>
      </c>
      <c r="P55" s="3" t="e">
        <f>VLOOKUP(G55,#REF!,9,FALSE)</f>
        <v>#REF!</v>
      </c>
      <c r="Q55" s="3" t="e">
        <f>VLOOKUP(G55,#REF!,10,FALSE)</f>
        <v>#REF!</v>
      </c>
      <c r="R55" s="3" t="e">
        <f>VLOOKUP(G55,#REF!,11,FALSE)</f>
        <v>#REF!</v>
      </c>
      <c r="S55" s="3" t="e">
        <f>VLOOKUP(G55,#REF!,12,FALSE)</f>
        <v>#REF!</v>
      </c>
      <c r="T55" s="3" t="e">
        <f>VLOOKUP(G55,#REF!,13,FALSE)</f>
        <v>#REF!</v>
      </c>
      <c r="U55" s="3" t="e">
        <f>VLOOKUP(G55,#REF!,14,FALSE)</f>
        <v>#REF!</v>
      </c>
      <c r="V55" s="3" t="e">
        <f>VLOOKUP(G55,#REF!,15,FALSE)</f>
        <v>#REF!</v>
      </c>
      <c r="W55" s="3" t="e">
        <f>VLOOKUP(G55,#REF!,16,FALSE)</f>
        <v>#REF!</v>
      </c>
      <c r="X55" s="3" t="e">
        <f>VLOOKUP(G55,#REF!,17,FALSE)</f>
        <v>#REF!</v>
      </c>
      <c r="Y55" s="3" t="e">
        <f>VLOOKUP(G55,#REF!,18,FALSE)</f>
        <v>#REF!</v>
      </c>
      <c r="Z55" s="3" t="e">
        <f>VLOOKUP(G55,#REF!,19,FALSE)</f>
        <v>#REF!</v>
      </c>
      <c r="AA55" s="3" t="e">
        <f>VLOOKUP(G55,#REF!,20,FALSE)</f>
        <v>#REF!</v>
      </c>
      <c r="AB55" s="3" t="e">
        <f>VLOOKUP(G55,#REF!,21,FALSE)</f>
        <v>#REF!</v>
      </c>
      <c r="AC55" s="3" t="e">
        <f>VLOOKUP(G55,#REF!,23,FALSE)</f>
        <v>#REF!</v>
      </c>
      <c r="AD55" s="3" t="e">
        <f>VLOOKUP(G55,#REF!,22,FALSE)</f>
        <v>#REF!</v>
      </c>
      <c r="AE55" s="2" t="s">
        <v>191</v>
      </c>
      <c r="AF55" s="2" t="s">
        <v>2004</v>
      </c>
      <c r="AG55" s="3" t="e">
        <f>VLOOKUP(G55,#REF!,24,FALSE)</f>
        <v>#REF!</v>
      </c>
      <c r="AH55" s="8" t="e">
        <f>VLOOKUP(G55,#REF!,25,FALSE)</f>
        <v>#REF!</v>
      </c>
      <c r="AI55" s="2" t="s">
        <v>8555</v>
      </c>
      <c r="AJ55" s="2" t="s">
        <v>191</v>
      </c>
      <c r="AK55" s="2" t="s">
        <v>8555</v>
      </c>
      <c r="AL55" s="2" t="s">
        <v>8555</v>
      </c>
      <c r="AM55" s="2" t="s">
        <v>191</v>
      </c>
      <c r="AN55" s="2" t="s">
        <v>194</v>
      </c>
      <c r="AO55" s="2" t="s">
        <v>1869</v>
      </c>
      <c r="AP55" s="2" t="s">
        <v>191</v>
      </c>
      <c r="AQ55" s="2" t="s">
        <v>8555</v>
      </c>
      <c r="AR55" s="2" t="s">
        <v>191</v>
      </c>
      <c r="AS55" s="2" t="s">
        <v>8555</v>
      </c>
      <c r="AT55" s="2" t="s">
        <v>191</v>
      </c>
      <c r="AU55" s="2" t="s">
        <v>8555</v>
      </c>
      <c r="AV55" s="2" t="s">
        <v>191</v>
      </c>
      <c r="AW55" s="2" t="s">
        <v>8555</v>
      </c>
      <c r="AX55" s="18" t="e">
        <f>VLOOKUP(G55,#REF!,26,FALSE)</f>
        <v>#REF!</v>
      </c>
      <c r="AY55" s="2" t="s">
        <v>8555</v>
      </c>
      <c r="AZ55" s="2" t="s">
        <v>8555</v>
      </c>
      <c r="BA55" s="2" t="s">
        <v>194</v>
      </c>
      <c r="BB55" s="2" t="s">
        <v>11615</v>
      </c>
      <c r="BC55" s="2" t="s">
        <v>194</v>
      </c>
      <c r="BD55" s="2" t="s">
        <v>11616</v>
      </c>
      <c r="BE55" s="2" t="s">
        <v>1858</v>
      </c>
      <c r="BF55" s="2" t="s">
        <v>11618</v>
      </c>
      <c r="BG55" s="2" t="s">
        <v>1997</v>
      </c>
      <c r="BH55" s="2" t="s">
        <v>11622</v>
      </c>
      <c r="BI55" s="2" t="s">
        <v>191</v>
      </c>
      <c r="BJ55" s="2" t="s">
        <v>191</v>
      </c>
      <c r="BK55" s="2" t="s">
        <v>11618</v>
      </c>
      <c r="BL55" s="2" t="s">
        <v>11620</v>
      </c>
      <c r="BM55" s="2" t="s">
        <v>11622</v>
      </c>
      <c r="BN55" s="2" t="s">
        <v>11622</v>
      </c>
    </row>
    <row r="56" spans="1:66" s="2" customFormat="1" ht="15.25" x14ac:dyDescent="0.25">
      <c r="A56" s="3"/>
      <c r="B56" s="2" t="s">
        <v>11476</v>
      </c>
      <c r="C56" s="2" t="s">
        <v>194</v>
      </c>
      <c r="D56" s="2" t="s">
        <v>2003</v>
      </c>
      <c r="E56" s="2" t="s">
        <v>8555</v>
      </c>
      <c r="F56" s="2" t="s">
        <v>8555</v>
      </c>
      <c r="G56" s="2" t="s">
        <v>8419</v>
      </c>
      <c r="H56" s="2" t="s">
        <v>5696</v>
      </c>
      <c r="I56" s="3" t="e">
        <f>VLOOKUP(G56,#REF!,3,FALSE)</f>
        <v>#REF!</v>
      </c>
      <c r="J56" s="3" t="e">
        <f>VLOOKUP(G56,#REF!,4,FALSE)</f>
        <v>#REF!</v>
      </c>
      <c r="K56" s="2" t="s">
        <v>8555</v>
      </c>
      <c r="L56" s="2" t="s">
        <v>193</v>
      </c>
      <c r="M56" s="2" t="s">
        <v>3</v>
      </c>
      <c r="N56" s="3" t="e">
        <f>VLOOKUP(G56,#REF!,7,FALSE)</f>
        <v>#REF!</v>
      </c>
      <c r="O56" s="3" t="e">
        <f>VLOOKUP(G56,#REF!,8,FALSE)</f>
        <v>#REF!</v>
      </c>
      <c r="P56" s="3" t="e">
        <f>VLOOKUP(G56,#REF!,9,FALSE)</f>
        <v>#REF!</v>
      </c>
      <c r="Q56" s="3" t="e">
        <f>VLOOKUP(G56,#REF!,10,FALSE)</f>
        <v>#REF!</v>
      </c>
      <c r="R56" s="3" t="e">
        <f>VLOOKUP(G56,#REF!,11,FALSE)</f>
        <v>#REF!</v>
      </c>
      <c r="S56" s="3" t="e">
        <f>VLOOKUP(G56,#REF!,12,FALSE)</f>
        <v>#REF!</v>
      </c>
      <c r="T56" s="3" t="e">
        <f>VLOOKUP(G56,#REF!,13,FALSE)</f>
        <v>#REF!</v>
      </c>
      <c r="U56" s="3" t="e">
        <f>VLOOKUP(G56,#REF!,14,FALSE)</f>
        <v>#REF!</v>
      </c>
      <c r="V56" s="3" t="e">
        <f>VLOOKUP(G56,#REF!,15,FALSE)</f>
        <v>#REF!</v>
      </c>
      <c r="W56" s="3" t="e">
        <f>VLOOKUP(G56,#REF!,16,FALSE)</f>
        <v>#REF!</v>
      </c>
      <c r="X56" s="3" t="e">
        <f>VLOOKUP(G56,#REF!,17,FALSE)</f>
        <v>#REF!</v>
      </c>
      <c r="Y56" s="3" t="e">
        <f>VLOOKUP(G56,#REF!,18,FALSE)</f>
        <v>#REF!</v>
      </c>
      <c r="Z56" s="3" t="e">
        <f>VLOOKUP(G56,#REF!,19,FALSE)</f>
        <v>#REF!</v>
      </c>
      <c r="AA56" s="3" t="e">
        <f>VLOOKUP(G56,#REF!,20,FALSE)</f>
        <v>#REF!</v>
      </c>
      <c r="AB56" s="3" t="e">
        <f>VLOOKUP(G56,#REF!,21,FALSE)</f>
        <v>#REF!</v>
      </c>
      <c r="AC56" s="3" t="e">
        <f>VLOOKUP(G56,#REF!,23,FALSE)</f>
        <v>#REF!</v>
      </c>
      <c r="AD56" s="3" t="e">
        <f>VLOOKUP(G56,#REF!,22,FALSE)</f>
        <v>#REF!</v>
      </c>
      <c r="AE56" s="2" t="s">
        <v>191</v>
      </c>
      <c r="AF56" s="2" t="s">
        <v>2004</v>
      </c>
      <c r="AG56" s="3" t="e">
        <f>VLOOKUP(G56,#REF!,24,FALSE)</f>
        <v>#REF!</v>
      </c>
      <c r="AH56" s="8" t="e">
        <f>VLOOKUP(G56,#REF!,25,FALSE)</f>
        <v>#REF!</v>
      </c>
      <c r="AI56" s="2" t="s">
        <v>8555</v>
      </c>
      <c r="AJ56" s="2" t="s">
        <v>191</v>
      </c>
      <c r="AK56" s="2" t="s">
        <v>8555</v>
      </c>
      <c r="AL56" s="2" t="s">
        <v>8555</v>
      </c>
      <c r="AM56" s="2" t="s">
        <v>191</v>
      </c>
      <c r="AN56" s="2" t="s">
        <v>194</v>
      </c>
      <c r="AO56" s="2" t="s">
        <v>1869</v>
      </c>
      <c r="AP56" s="2" t="s">
        <v>191</v>
      </c>
      <c r="AQ56" s="2" t="s">
        <v>8555</v>
      </c>
      <c r="AR56" s="2" t="s">
        <v>191</v>
      </c>
      <c r="AS56" s="2" t="s">
        <v>8555</v>
      </c>
      <c r="AT56" s="2" t="s">
        <v>191</v>
      </c>
      <c r="AU56" s="2" t="s">
        <v>8555</v>
      </c>
      <c r="AV56" s="2" t="s">
        <v>191</v>
      </c>
      <c r="AW56" s="2" t="s">
        <v>8555</v>
      </c>
      <c r="AX56" s="18" t="e">
        <f>VLOOKUP(G56,#REF!,26,FALSE)</f>
        <v>#REF!</v>
      </c>
      <c r="AY56" s="2" t="s">
        <v>8555</v>
      </c>
      <c r="AZ56" s="2" t="s">
        <v>8555</v>
      </c>
      <c r="BA56" s="2" t="s">
        <v>194</v>
      </c>
      <c r="BB56" s="2" t="s">
        <v>11615</v>
      </c>
      <c r="BC56" s="2" t="s">
        <v>194</v>
      </c>
      <c r="BD56" s="2" t="s">
        <v>11616</v>
      </c>
      <c r="BE56" s="2" t="s">
        <v>1858</v>
      </c>
      <c r="BF56" s="2" t="s">
        <v>11618</v>
      </c>
      <c r="BG56" s="2" t="s">
        <v>1997</v>
      </c>
      <c r="BH56" s="2" t="s">
        <v>11622</v>
      </c>
      <c r="BI56" s="2" t="s">
        <v>191</v>
      </c>
      <c r="BJ56" s="2" t="s">
        <v>191</v>
      </c>
      <c r="BK56" s="2" t="s">
        <v>11618</v>
      </c>
      <c r="BL56" s="2" t="s">
        <v>11620</v>
      </c>
      <c r="BM56" s="2" t="s">
        <v>11622</v>
      </c>
      <c r="BN56" s="2" t="s">
        <v>11622</v>
      </c>
    </row>
    <row r="57" spans="1:66" s="2" customFormat="1" ht="15.25" x14ac:dyDescent="0.25">
      <c r="A57" s="3"/>
      <c r="B57" s="2" t="s">
        <v>11477</v>
      </c>
      <c r="C57" s="2" t="s">
        <v>194</v>
      </c>
      <c r="D57" s="2" t="s">
        <v>2003</v>
      </c>
      <c r="E57" s="2" t="s">
        <v>8555</v>
      </c>
      <c r="F57" s="2" t="s">
        <v>8555</v>
      </c>
      <c r="G57" s="2" t="s">
        <v>8420</v>
      </c>
      <c r="H57" s="2" t="s">
        <v>5697</v>
      </c>
      <c r="I57" s="3" t="e">
        <f>VLOOKUP(G57,#REF!,3,FALSE)</f>
        <v>#REF!</v>
      </c>
      <c r="J57" s="3" t="e">
        <f>VLOOKUP(G57,#REF!,4,FALSE)</f>
        <v>#REF!</v>
      </c>
      <c r="K57" s="2" t="s">
        <v>8555</v>
      </c>
      <c r="L57" s="2" t="s">
        <v>193</v>
      </c>
      <c r="M57" s="2" t="s">
        <v>3</v>
      </c>
      <c r="N57" s="3" t="e">
        <f>VLOOKUP(G57,#REF!,7,FALSE)</f>
        <v>#REF!</v>
      </c>
      <c r="O57" s="3" t="e">
        <f>VLOOKUP(G57,#REF!,8,FALSE)</f>
        <v>#REF!</v>
      </c>
      <c r="P57" s="3" t="e">
        <f>VLOOKUP(G57,#REF!,9,FALSE)</f>
        <v>#REF!</v>
      </c>
      <c r="Q57" s="3" t="e">
        <f>VLOOKUP(G57,#REF!,10,FALSE)</f>
        <v>#REF!</v>
      </c>
      <c r="R57" s="3" t="e">
        <f>VLOOKUP(G57,#REF!,11,FALSE)</f>
        <v>#REF!</v>
      </c>
      <c r="S57" s="3" t="e">
        <f>VLOOKUP(G57,#REF!,12,FALSE)</f>
        <v>#REF!</v>
      </c>
      <c r="T57" s="3" t="e">
        <f>VLOOKUP(G57,#REF!,13,FALSE)</f>
        <v>#REF!</v>
      </c>
      <c r="U57" s="3" t="e">
        <f>VLOOKUP(G57,#REF!,14,FALSE)</f>
        <v>#REF!</v>
      </c>
      <c r="V57" s="3" t="e">
        <f>VLOOKUP(G57,#REF!,15,FALSE)</f>
        <v>#REF!</v>
      </c>
      <c r="W57" s="3" t="e">
        <f>VLOOKUP(G57,#REF!,16,FALSE)</f>
        <v>#REF!</v>
      </c>
      <c r="X57" s="3" t="e">
        <f>VLOOKUP(G57,#REF!,17,FALSE)</f>
        <v>#REF!</v>
      </c>
      <c r="Y57" s="3" t="e">
        <f>VLOOKUP(G57,#REF!,18,FALSE)</f>
        <v>#REF!</v>
      </c>
      <c r="Z57" s="3" t="e">
        <f>VLOOKUP(G57,#REF!,19,FALSE)</f>
        <v>#REF!</v>
      </c>
      <c r="AA57" s="3" t="e">
        <f>VLOOKUP(G57,#REF!,20,FALSE)</f>
        <v>#REF!</v>
      </c>
      <c r="AB57" s="3" t="e">
        <f>VLOOKUP(G57,#REF!,21,FALSE)</f>
        <v>#REF!</v>
      </c>
      <c r="AC57" s="3" t="e">
        <f>VLOOKUP(G57,#REF!,23,FALSE)</f>
        <v>#REF!</v>
      </c>
      <c r="AD57" s="3" t="e">
        <f>VLOOKUP(G57,#REF!,22,FALSE)</f>
        <v>#REF!</v>
      </c>
      <c r="AE57" s="2" t="s">
        <v>191</v>
      </c>
      <c r="AF57" s="2" t="s">
        <v>2004</v>
      </c>
      <c r="AG57" s="3" t="e">
        <f>VLOOKUP(G57,#REF!,24,FALSE)</f>
        <v>#REF!</v>
      </c>
      <c r="AH57" s="8" t="e">
        <f>VLOOKUP(G57,#REF!,25,FALSE)</f>
        <v>#REF!</v>
      </c>
      <c r="AI57" s="2" t="s">
        <v>8555</v>
      </c>
      <c r="AJ57" s="2" t="s">
        <v>191</v>
      </c>
      <c r="AK57" s="2" t="s">
        <v>8555</v>
      </c>
      <c r="AL57" s="2" t="s">
        <v>8555</v>
      </c>
      <c r="AM57" s="2" t="s">
        <v>191</v>
      </c>
      <c r="AN57" s="2" t="s">
        <v>194</v>
      </c>
      <c r="AO57" s="2" t="s">
        <v>1869</v>
      </c>
      <c r="AP57" s="2" t="s">
        <v>191</v>
      </c>
      <c r="AQ57" s="2" t="s">
        <v>8555</v>
      </c>
      <c r="AR57" s="2" t="s">
        <v>191</v>
      </c>
      <c r="AS57" s="2" t="s">
        <v>8555</v>
      </c>
      <c r="AT57" s="2" t="s">
        <v>191</v>
      </c>
      <c r="AU57" s="2" t="s">
        <v>8555</v>
      </c>
      <c r="AV57" s="2" t="s">
        <v>191</v>
      </c>
      <c r="AW57" s="2" t="s">
        <v>8555</v>
      </c>
      <c r="AX57" s="18" t="e">
        <f>VLOOKUP(G57,#REF!,26,FALSE)</f>
        <v>#REF!</v>
      </c>
      <c r="AY57" s="2" t="s">
        <v>8555</v>
      </c>
      <c r="AZ57" s="2" t="s">
        <v>8555</v>
      </c>
      <c r="BA57" s="2" t="s">
        <v>194</v>
      </c>
      <c r="BB57" s="2" t="s">
        <v>11615</v>
      </c>
      <c r="BC57" s="2" t="s">
        <v>194</v>
      </c>
      <c r="BD57" s="2" t="s">
        <v>11616</v>
      </c>
      <c r="BE57" s="2" t="s">
        <v>1858</v>
      </c>
      <c r="BF57" s="2" t="s">
        <v>11618</v>
      </c>
      <c r="BG57" s="2" t="s">
        <v>1997</v>
      </c>
      <c r="BH57" s="2" t="s">
        <v>11622</v>
      </c>
      <c r="BI57" s="2" t="s">
        <v>191</v>
      </c>
      <c r="BJ57" s="2" t="s">
        <v>191</v>
      </c>
      <c r="BK57" s="2" t="s">
        <v>11618</v>
      </c>
      <c r="BL57" s="2" t="s">
        <v>11620</v>
      </c>
      <c r="BM57" s="2" t="s">
        <v>11622</v>
      </c>
      <c r="BN57" s="2" t="s">
        <v>11622</v>
      </c>
    </row>
    <row r="58" spans="1:66" s="2" customFormat="1" ht="15.25" x14ac:dyDescent="0.25">
      <c r="A58" s="3"/>
      <c r="B58" s="2" t="s">
        <v>11478</v>
      </c>
      <c r="C58" s="2" t="s">
        <v>194</v>
      </c>
      <c r="D58" s="2" t="s">
        <v>2003</v>
      </c>
      <c r="E58" s="2" t="s">
        <v>8555</v>
      </c>
      <c r="F58" s="2" t="s">
        <v>8555</v>
      </c>
      <c r="G58" s="2" t="s">
        <v>8421</v>
      </c>
      <c r="H58" s="2" t="s">
        <v>5698</v>
      </c>
      <c r="I58" s="3" t="e">
        <f>VLOOKUP(G58,#REF!,3,FALSE)</f>
        <v>#REF!</v>
      </c>
      <c r="J58" s="3" t="e">
        <f>VLOOKUP(G58,#REF!,4,FALSE)</f>
        <v>#REF!</v>
      </c>
      <c r="K58" s="2" t="s">
        <v>8555</v>
      </c>
      <c r="L58" s="2" t="s">
        <v>193</v>
      </c>
      <c r="M58" s="2" t="s">
        <v>3</v>
      </c>
      <c r="N58" s="3" t="e">
        <f>VLOOKUP(G58,#REF!,7,FALSE)</f>
        <v>#REF!</v>
      </c>
      <c r="O58" s="3" t="e">
        <f>VLOOKUP(G58,#REF!,8,FALSE)</f>
        <v>#REF!</v>
      </c>
      <c r="P58" s="3" t="e">
        <f>VLOOKUP(G58,#REF!,9,FALSE)</f>
        <v>#REF!</v>
      </c>
      <c r="Q58" s="3" t="e">
        <f>VLOOKUP(G58,#REF!,10,FALSE)</f>
        <v>#REF!</v>
      </c>
      <c r="R58" s="3" t="e">
        <f>VLOOKUP(G58,#REF!,11,FALSE)</f>
        <v>#REF!</v>
      </c>
      <c r="S58" s="3" t="e">
        <f>VLOOKUP(G58,#REF!,12,FALSE)</f>
        <v>#REF!</v>
      </c>
      <c r="T58" s="3" t="e">
        <f>VLOOKUP(G58,#REF!,13,FALSE)</f>
        <v>#REF!</v>
      </c>
      <c r="U58" s="3" t="e">
        <f>VLOOKUP(G58,#REF!,14,FALSE)</f>
        <v>#REF!</v>
      </c>
      <c r="V58" s="3" t="e">
        <f>VLOOKUP(G58,#REF!,15,FALSE)</f>
        <v>#REF!</v>
      </c>
      <c r="W58" s="3" t="e">
        <f>VLOOKUP(G58,#REF!,16,FALSE)</f>
        <v>#REF!</v>
      </c>
      <c r="X58" s="3" t="e">
        <f>VLOOKUP(G58,#REF!,17,FALSE)</f>
        <v>#REF!</v>
      </c>
      <c r="Y58" s="3" t="e">
        <f>VLOOKUP(G58,#REF!,18,FALSE)</f>
        <v>#REF!</v>
      </c>
      <c r="Z58" s="3" t="e">
        <f>VLOOKUP(G58,#REF!,19,FALSE)</f>
        <v>#REF!</v>
      </c>
      <c r="AA58" s="3" t="e">
        <f>VLOOKUP(G58,#REF!,20,FALSE)</f>
        <v>#REF!</v>
      </c>
      <c r="AB58" s="3" t="e">
        <f>VLOOKUP(G58,#REF!,21,FALSE)</f>
        <v>#REF!</v>
      </c>
      <c r="AC58" s="3" t="e">
        <f>VLOOKUP(G58,#REF!,23,FALSE)</f>
        <v>#REF!</v>
      </c>
      <c r="AD58" s="3" t="e">
        <f>VLOOKUP(G58,#REF!,22,FALSE)</f>
        <v>#REF!</v>
      </c>
      <c r="AE58" s="2" t="s">
        <v>191</v>
      </c>
      <c r="AF58" s="2" t="s">
        <v>2004</v>
      </c>
      <c r="AG58" s="3" t="e">
        <f>VLOOKUP(G58,#REF!,24,FALSE)</f>
        <v>#REF!</v>
      </c>
      <c r="AH58" s="8" t="e">
        <f>VLOOKUP(G58,#REF!,25,FALSE)</f>
        <v>#REF!</v>
      </c>
      <c r="AI58" s="2" t="s">
        <v>8555</v>
      </c>
      <c r="AJ58" s="2" t="s">
        <v>191</v>
      </c>
      <c r="AK58" s="2" t="s">
        <v>8555</v>
      </c>
      <c r="AL58" s="2" t="s">
        <v>8555</v>
      </c>
      <c r="AM58" s="2" t="s">
        <v>191</v>
      </c>
      <c r="AN58" s="2" t="s">
        <v>194</v>
      </c>
      <c r="AO58" s="2" t="s">
        <v>1869</v>
      </c>
      <c r="AP58" s="2" t="s">
        <v>191</v>
      </c>
      <c r="AQ58" s="2" t="s">
        <v>8555</v>
      </c>
      <c r="AR58" s="2" t="s">
        <v>191</v>
      </c>
      <c r="AS58" s="2" t="s">
        <v>8555</v>
      </c>
      <c r="AT58" s="2" t="s">
        <v>191</v>
      </c>
      <c r="AU58" s="2" t="s">
        <v>8555</v>
      </c>
      <c r="AV58" s="2" t="s">
        <v>191</v>
      </c>
      <c r="AW58" s="2" t="s">
        <v>8555</v>
      </c>
      <c r="AX58" s="18" t="e">
        <f>VLOOKUP(G58,#REF!,26,FALSE)</f>
        <v>#REF!</v>
      </c>
      <c r="AY58" s="2" t="s">
        <v>8555</v>
      </c>
      <c r="AZ58" s="2" t="s">
        <v>8555</v>
      </c>
      <c r="BA58" s="2" t="s">
        <v>194</v>
      </c>
      <c r="BB58" s="2" t="s">
        <v>11615</v>
      </c>
      <c r="BC58" s="2" t="s">
        <v>194</v>
      </c>
      <c r="BD58" s="2" t="s">
        <v>11616</v>
      </c>
      <c r="BE58" s="2" t="s">
        <v>1858</v>
      </c>
      <c r="BF58" s="2" t="s">
        <v>11618</v>
      </c>
      <c r="BG58" s="2" t="s">
        <v>1997</v>
      </c>
      <c r="BH58" s="2" t="s">
        <v>11622</v>
      </c>
      <c r="BI58" s="2" t="s">
        <v>191</v>
      </c>
      <c r="BJ58" s="2" t="s">
        <v>191</v>
      </c>
      <c r="BK58" s="2" t="s">
        <v>11618</v>
      </c>
      <c r="BL58" s="2" t="s">
        <v>11620</v>
      </c>
      <c r="BM58" s="2" t="s">
        <v>11622</v>
      </c>
      <c r="BN58" s="2" t="s">
        <v>11622</v>
      </c>
    </row>
    <row r="59" spans="1:66" s="2" customFormat="1" ht="15.25" x14ac:dyDescent="0.25">
      <c r="A59" s="3"/>
      <c r="B59" s="2" t="s">
        <v>11479</v>
      </c>
      <c r="C59" s="2" t="s">
        <v>194</v>
      </c>
      <c r="D59" s="2" t="s">
        <v>2003</v>
      </c>
      <c r="E59" s="2" t="s">
        <v>8555</v>
      </c>
      <c r="F59" s="2" t="s">
        <v>8555</v>
      </c>
      <c r="G59" s="2" t="s">
        <v>8422</v>
      </c>
      <c r="H59" s="2" t="s">
        <v>5699</v>
      </c>
      <c r="I59" s="3" t="e">
        <f>VLOOKUP(G59,#REF!,3,FALSE)</f>
        <v>#REF!</v>
      </c>
      <c r="J59" s="3" t="e">
        <f>VLOOKUP(G59,#REF!,4,FALSE)</f>
        <v>#REF!</v>
      </c>
      <c r="K59" s="2" t="s">
        <v>8555</v>
      </c>
      <c r="L59" s="2" t="s">
        <v>193</v>
      </c>
      <c r="M59" s="2" t="s">
        <v>3</v>
      </c>
      <c r="N59" s="3" t="e">
        <f>VLOOKUP(G59,#REF!,7,FALSE)</f>
        <v>#REF!</v>
      </c>
      <c r="O59" s="3" t="e">
        <f>VLOOKUP(G59,#REF!,8,FALSE)</f>
        <v>#REF!</v>
      </c>
      <c r="P59" s="3" t="e">
        <f>VLOOKUP(G59,#REF!,9,FALSE)</f>
        <v>#REF!</v>
      </c>
      <c r="Q59" s="3" t="e">
        <f>VLOOKUP(G59,#REF!,10,FALSE)</f>
        <v>#REF!</v>
      </c>
      <c r="R59" s="3" t="e">
        <f>VLOOKUP(G59,#REF!,11,FALSE)</f>
        <v>#REF!</v>
      </c>
      <c r="S59" s="3" t="e">
        <f>VLOOKUP(G59,#REF!,12,FALSE)</f>
        <v>#REF!</v>
      </c>
      <c r="T59" s="3" t="e">
        <f>VLOOKUP(G59,#REF!,13,FALSE)</f>
        <v>#REF!</v>
      </c>
      <c r="U59" s="3" t="e">
        <f>VLOOKUP(G59,#REF!,14,FALSE)</f>
        <v>#REF!</v>
      </c>
      <c r="V59" s="3" t="e">
        <f>VLOOKUP(G59,#REF!,15,FALSE)</f>
        <v>#REF!</v>
      </c>
      <c r="W59" s="3" t="e">
        <f>VLOOKUP(G59,#REF!,16,FALSE)</f>
        <v>#REF!</v>
      </c>
      <c r="X59" s="3" t="e">
        <f>VLOOKUP(G59,#REF!,17,FALSE)</f>
        <v>#REF!</v>
      </c>
      <c r="Y59" s="3" t="e">
        <f>VLOOKUP(G59,#REF!,18,FALSE)</f>
        <v>#REF!</v>
      </c>
      <c r="Z59" s="3" t="e">
        <f>VLOOKUP(G59,#REF!,19,FALSE)</f>
        <v>#REF!</v>
      </c>
      <c r="AA59" s="3" t="e">
        <f>VLOOKUP(G59,#REF!,20,FALSE)</f>
        <v>#REF!</v>
      </c>
      <c r="AB59" s="3" t="e">
        <f>VLOOKUP(G59,#REF!,21,FALSE)</f>
        <v>#REF!</v>
      </c>
      <c r="AC59" s="3" t="e">
        <f>VLOOKUP(G59,#REF!,23,FALSE)</f>
        <v>#REF!</v>
      </c>
      <c r="AD59" s="3" t="e">
        <f>VLOOKUP(G59,#REF!,22,FALSE)</f>
        <v>#REF!</v>
      </c>
      <c r="AE59" s="2" t="s">
        <v>191</v>
      </c>
      <c r="AF59" s="2" t="s">
        <v>2004</v>
      </c>
      <c r="AG59" s="3" t="e">
        <f>VLOOKUP(G59,#REF!,24,FALSE)</f>
        <v>#REF!</v>
      </c>
      <c r="AH59" s="8" t="e">
        <f>VLOOKUP(G59,#REF!,25,FALSE)</f>
        <v>#REF!</v>
      </c>
      <c r="AI59" s="2" t="s">
        <v>8555</v>
      </c>
      <c r="AJ59" s="2" t="s">
        <v>191</v>
      </c>
      <c r="AK59" s="2" t="s">
        <v>8555</v>
      </c>
      <c r="AL59" s="2" t="s">
        <v>8555</v>
      </c>
      <c r="AM59" s="2" t="s">
        <v>191</v>
      </c>
      <c r="AN59" s="2" t="s">
        <v>194</v>
      </c>
      <c r="AO59" s="2" t="s">
        <v>1869</v>
      </c>
      <c r="AP59" s="2" t="s">
        <v>191</v>
      </c>
      <c r="AQ59" s="2" t="s">
        <v>8555</v>
      </c>
      <c r="AR59" s="2" t="s">
        <v>191</v>
      </c>
      <c r="AS59" s="2" t="s">
        <v>8555</v>
      </c>
      <c r="AT59" s="2" t="s">
        <v>191</v>
      </c>
      <c r="AU59" s="2" t="s">
        <v>8555</v>
      </c>
      <c r="AV59" s="2" t="s">
        <v>191</v>
      </c>
      <c r="AW59" s="2" t="s">
        <v>8555</v>
      </c>
      <c r="AX59" s="18" t="e">
        <f>VLOOKUP(G59,#REF!,26,FALSE)</f>
        <v>#REF!</v>
      </c>
      <c r="AY59" s="2" t="s">
        <v>8555</v>
      </c>
      <c r="AZ59" s="2" t="s">
        <v>8555</v>
      </c>
      <c r="BA59" s="2" t="s">
        <v>194</v>
      </c>
      <c r="BB59" s="2" t="s">
        <v>11615</v>
      </c>
      <c r="BC59" s="2" t="s">
        <v>194</v>
      </c>
      <c r="BD59" s="2" t="s">
        <v>11616</v>
      </c>
      <c r="BE59" s="2" t="s">
        <v>1858</v>
      </c>
      <c r="BF59" s="2" t="s">
        <v>11618</v>
      </c>
      <c r="BG59" s="2" t="s">
        <v>1997</v>
      </c>
      <c r="BH59" s="2" t="s">
        <v>11622</v>
      </c>
      <c r="BI59" s="2" t="s">
        <v>191</v>
      </c>
      <c r="BJ59" s="2" t="s">
        <v>191</v>
      </c>
      <c r="BK59" s="2" t="s">
        <v>11618</v>
      </c>
      <c r="BL59" s="2" t="s">
        <v>11620</v>
      </c>
      <c r="BM59" s="2" t="s">
        <v>11622</v>
      </c>
      <c r="BN59" s="2" t="s">
        <v>11622</v>
      </c>
    </row>
    <row r="60" spans="1:66" s="2" customFormat="1" ht="15.25" x14ac:dyDescent="0.25">
      <c r="A60" s="3"/>
      <c r="B60" s="2" t="s">
        <v>11480</v>
      </c>
      <c r="C60" s="2" t="s">
        <v>194</v>
      </c>
      <c r="D60" s="2" t="s">
        <v>2003</v>
      </c>
      <c r="E60" s="2" t="s">
        <v>8555</v>
      </c>
      <c r="F60" s="2" t="s">
        <v>8555</v>
      </c>
      <c r="G60" s="2" t="s">
        <v>8423</v>
      </c>
      <c r="H60" s="2" t="s">
        <v>5700</v>
      </c>
      <c r="I60" s="3" t="e">
        <f>VLOOKUP(G60,#REF!,3,FALSE)</f>
        <v>#REF!</v>
      </c>
      <c r="J60" s="3" t="e">
        <f>VLOOKUP(G60,#REF!,4,FALSE)</f>
        <v>#REF!</v>
      </c>
      <c r="K60" s="2" t="s">
        <v>8555</v>
      </c>
      <c r="L60" s="2" t="s">
        <v>193</v>
      </c>
      <c r="M60" s="2" t="s">
        <v>3</v>
      </c>
      <c r="N60" s="3" t="e">
        <f>VLOOKUP(G60,#REF!,7,FALSE)</f>
        <v>#REF!</v>
      </c>
      <c r="O60" s="3" t="e">
        <f>VLOOKUP(G60,#REF!,8,FALSE)</f>
        <v>#REF!</v>
      </c>
      <c r="P60" s="3" t="e">
        <f>VLOOKUP(G60,#REF!,9,FALSE)</f>
        <v>#REF!</v>
      </c>
      <c r="Q60" s="3" t="e">
        <f>VLOOKUP(G60,#REF!,10,FALSE)</f>
        <v>#REF!</v>
      </c>
      <c r="R60" s="3" t="e">
        <f>VLOOKUP(G60,#REF!,11,FALSE)</f>
        <v>#REF!</v>
      </c>
      <c r="S60" s="3" t="e">
        <f>VLOOKUP(G60,#REF!,12,FALSE)</f>
        <v>#REF!</v>
      </c>
      <c r="T60" s="3" t="e">
        <f>VLOOKUP(G60,#REF!,13,FALSE)</f>
        <v>#REF!</v>
      </c>
      <c r="U60" s="3" t="e">
        <f>VLOOKUP(G60,#REF!,14,FALSE)</f>
        <v>#REF!</v>
      </c>
      <c r="V60" s="3" t="e">
        <f>VLOOKUP(G60,#REF!,15,FALSE)</f>
        <v>#REF!</v>
      </c>
      <c r="W60" s="3" t="e">
        <f>VLOOKUP(G60,#REF!,16,FALSE)</f>
        <v>#REF!</v>
      </c>
      <c r="X60" s="3" t="e">
        <f>VLOOKUP(G60,#REF!,17,FALSE)</f>
        <v>#REF!</v>
      </c>
      <c r="Y60" s="3" t="e">
        <f>VLOOKUP(G60,#REF!,18,FALSE)</f>
        <v>#REF!</v>
      </c>
      <c r="Z60" s="3" t="e">
        <f>VLOOKUP(G60,#REF!,19,FALSE)</f>
        <v>#REF!</v>
      </c>
      <c r="AA60" s="3" t="e">
        <f>VLOOKUP(G60,#REF!,20,FALSE)</f>
        <v>#REF!</v>
      </c>
      <c r="AB60" s="3" t="e">
        <f>VLOOKUP(G60,#REF!,21,FALSE)</f>
        <v>#REF!</v>
      </c>
      <c r="AC60" s="3" t="e">
        <f>VLOOKUP(G60,#REF!,23,FALSE)</f>
        <v>#REF!</v>
      </c>
      <c r="AD60" s="3" t="e">
        <f>VLOOKUP(G60,#REF!,22,FALSE)</f>
        <v>#REF!</v>
      </c>
      <c r="AE60" s="2" t="s">
        <v>191</v>
      </c>
      <c r="AF60" s="2" t="s">
        <v>2004</v>
      </c>
      <c r="AG60" s="3" t="e">
        <f>VLOOKUP(G60,#REF!,24,FALSE)</f>
        <v>#REF!</v>
      </c>
      <c r="AH60" s="8" t="e">
        <f>VLOOKUP(G60,#REF!,25,FALSE)</f>
        <v>#REF!</v>
      </c>
      <c r="AI60" s="2" t="s">
        <v>8555</v>
      </c>
      <c r="AJ60" s="2" t="s">
        <v>191</v>
      </c>
      <c r="AK60" s="2" t="s">
        <v>8555</v>
      </c>
      <c r="AL60" s="2" t="s">
        <v>8555</v>
      </c>
      <c r="AM60" s="2" t="s">
        <v>191</v>
      </c>
      <c r="AN60" s="2" t="s">
        <v>194</v>
      </c>
      <c r="AO60" s="2" t="s">
        <v>1869</v>
      </c>
      <c r="AP60" s="2" t="s">
        <v>191</v>
      </c>
      <c r="AQ60" s="2" t="s">
        <v>8555</v>
      </c>
      <c r="AR60" s="2" t="s">
        <v>191</v>
      </c>
      <c r="AS60" s="2" t="s">
        <v>8555</v>
      </c>
      <c r="AT60" s="2" t="s">
        <v>191</v>
      </c>
      <c r="AU60" s="2" t="s">
        <v>8555</v>
      </c>
      <c r="AV60" s="2" t="s">
        <v>191</v>
      </c>
      <c r="AW60" s="2" t="s">
        <v>8555</v>
      </c>
      <c r="AX60" s="18" t="e">
        <f>VLOOKUP(G60,#REF!,26,FALSE)</f>
        <v>#REF!</v>
      </c>
      <c r="AY60" s="2" t="s">
        <v>8555</v>
      </c>
      <c r="AZ60" s="2" t="s">
        <v>8555</v>
      </c>
      <c r="BA60" s="2" t="s">
        <v>194</v>
      </c>
      <c r="BB60" s="2" t="s">
        <v>11615</v>
      </c>
      <c r="BC60" s="2" t="s">
        <v>194</v>
      </c>
      <c r="BD60" s="2" t="s">
        <v>11616</v>
      </c>
      <c r="BE60" s="2" t="s">
        <v>1858</v>
      </c>
      <c r="BF60" s="2" t="s">
        <v>11618</v>
      </c>
      <c r="BG60" s="2" t="s">
        <v>1997</v>
      </c>
      <c r="BH60" s="2" t="s">
        <v>11622</v>
      </c>
      <c r="BI60" s="2" t="s">
        <v>191</v>
      </c>
      <c r="BJ60" s="2" t="s">
        <v>191</v>
      </c>
      <c r="BK60" s="2" t="s">
        <v>11618</v>
      </c>
      <c r="BL60" s="2" t="s">
        <v>11620</v>
      </c>
      <c r="BM60" s="2" t="s">
        <v>11622</v>
      </c>
      <c r="BN60" s="2" t="s">
        <v>11622</v>
      </c>
    </row>
    <row r="61" spans="1:66" s="2" customFormat="1" ht="15.25" x14ac:dyDescent="0.25">
      <c r="A61" s="3"/>
      <c r="B61" s="2" t="s">
        <v>11481</v>
      </c>
      <c r="C61" s="2" t="s">
        <v>194</v>
      </c>
      <c r="D61" s="2" t="s">
        <v>2003</v>
      </c>
      <c r="E61" s="2" t="s">
        <v>8555</v>
      </c>
      <c r="F61" s="2" t="s">
        <v>8555</v>
      </c>
      <c r="G61" s="2" t="s">
        <v>8424</v>
      </c>
      <c r="H61" s="2" t="s">
        <v>5701</v>
      </c>
      <c r="I61" s="3" t="e">
        <f>VLOOKUP(G61,#REF!,3,FALSE)</f>
        <v>#REF!</v>
      </c>
      <c r="J61" s="3" t="e">
        <f>VLOOKUP(G61,#REF!,4,FALSE)</f>
        <v>#REF!</v>
      </c>
      <c r="K61" s="2" t="s">
        <v>8555</v>
      </c>
      <c r="L61" s="2" t="s">
        <v>193</v>
      </c>
      <c r="M61" s="2" t="s">
        <v>3</v>
      </c>
      <c r="N61" s="3" t="e">
        <f>VLOOKUP(G61,#REF!,7,FALSE)</f>
        <v>#REF!</v>
      </c>
      <c r="O61" s="3" t="e">
        <f>VLOOKUP(G61,#REF!,8,FALSE)</f>
        <v>#REF!</v>
      </c>
      <c r="P61" s="3" t="e">
        <f>VLOOKUP(G61,#REF!,9,FALSE)</f>
        <v>#REF!</v>
      </c>
      <c r="Q61" s="3" t="e">
        <f>VLOOKUP(G61,#REF!,10,FALSE)</f>
        <v>#REF!</v>
      </c>
      <c r="R61" s="3" t="e">
        <f>VLOOKUP(G61,#REF!,11,FALSE)</f>
        <v>#REF!</v>
      </c>
      <c r="S61" s="3" t="e">
        <f>VLOOKUP(G61,#REF!,12,FALSE)</f>
        <v>#REF!</v>
      </c>
      <c r="T61" s="3" t="e">
        <f>VLOOKUP(G61,#REF!,13,FALSE)</f>
        <v>#REF!</v>
      </c>
      <c r="U61" s="3" t="e">
        <f>VLOOKUP(G61,#REF!,14,FALSE)</f>
        <v>#REF!</v>
      </c>
      <c r="V61" s="3" t="e">
        <f>VLOOKUP(G61,#REF!,15,FALSE)</f>
        <v>#REF!</v>
      </c>
      <c r="W61" s="3" t="e">
        <f>VLOOKUP(G61,#REF!,16,FALSE)</f>
        <v>#REF!</v>
      </c>
      <c r="X61" s="3" t="e">
        <f>VLOOKUP(G61,#REF!,17,FALSE)</f>
        <v>#REF!</v>
      </c>
      <c r="Y61" s="3" t="e">
        <f>VLOOKUP(G61,#REF!,18,FALSE)</f>
        <v>#REF!</v>
      </c>
      <c r="Z61" s="3" t="e">
        <f>VLOOKUP(G61,#REF!,19,FALSE)</f>
        <v>#REF!</v>
      </c>
      <c r="AA61" s="3" t="e">
        <f>VLOOKUP(G61,#REF!,20,FALSE)</f>
        <v>#REF!</v>
      </c>
      <c r="AB61" s="3" t="e">
        <f>VLOOKUP(G61,#REF!,21,FALSE)</f>
        <v>#REF!</v>
      </c>
      <c r="AC61" s="3" t="e">
        <f>VLOOKUP(G61,#REF!,23,FALSE)</f>
        <v>#REF!</v>
      </c>
      <c r="AD61" s="3" t="e">
        <f>VLOOKUP(G61,#REF!,22,FALSE)</f>
        <v>#REF!</v>
      </c>
      <c r="AE61" s="2" t="s">
        <v>191</v>
      </c>
      <c r="AF61" s="2" t="s">
        <v>2004</v>
      </c>
      <c r="AG61" s="3" t="e">
        <f>VLOOKUP(G61,#REF!,24,FALSE)</f>
        <v>#REF!</v>
      </c>
      <c r="AH61" s="8" t="e">
        <f>VLOOKUP(G61,#REF!,25,FALSE)</f>
        <v>#REF!</v>
      </c>
      <c r="AI61" s="2" t="s">
        <v>8555</v>
      </c>
      <c r="AJ61" s="2" t="s">
        <v>191</v>
      </c>
      <c r="AK61" s="2" t="s">
        <v>8555</v>
      </c>
      <c r="AL61" s="2" t="s">
        <v>8555</v>
      </c>
      <c r="AM61" s="2" t="s">
        <v>191</v>
      </c>
      <c r="AN61" s="2" t="s">
        <v>194</v>
      </c>
      <c r="AO61" s="2" t="s">
        <v>1869</v>
      </c>
      <c r="AP61" s="2" t="s">
        <v>191</v>
      </c>
      <c r="AQ61" s="2" t="s">
        <v>8555</v>
      </c>
      <c r="AR61" s="2" t="s">
        <v>191</v>
      </c>
      <c r="AS61" s="2" t="s">
        <v>8555</v>
      </c>
      <c r="AT61" s="2" t="s">
        <v>191</v>
      </c>
      <c r="AU61" s="2" t="s">
        <v>8555</v>
      </c>
      <c r="AV61" s="2" t="s">
        <v>191</v>
      </c>
      <c r="AW61" s="2" t="s">
        <v>8555</v>
      </c>
      <c r="AX61" s="18" t="e">
        <f>VLOOKUP(G61,#REF!,26,FALSE)</f>
        <v>#REF!</v>
      </c>
      <c r="AY61" s="2" t="s">
        <v>8555</v>
      </c>
      <c r="AZ61" s="2" t="s">
        <v>8555</v>
      </c>
      <c r="BA61" s="2" t="s">
        <v>194</v>
      </c>
      <c r="BB61" s="2" t="s">
        <v>11615</v>
      </c>
      <c r="BC61" s="2" t="s">
        <v>194</v>
      </c>
      <c r="BD61" s="2" t="s">
        <v>11616</v>
      </c>
      <c r="BE61" s="2" t="s">
        <v>1858</v>
      </c>
      <c r="BF61" s="2" t="s">
        <v>11618</v>
      </c>
      <c r="BG61" s="2" t="s">
        <v>1997</v>
      </c>
      <c r="BH61" s="2" t="s">
        <v>11622</v>
      </c>
      <c r="BI61" s="2" t="s">
        <v>191</v>
      </c>
      <c r="BJ61" s="2" t="s">
        <v>191</v>
      </c>
      <c r="BK61" s="2" t="s">
        <v>11618</v>
      </c>
      <c r="BL61" s="2" t="s">
        <v>11620</v>
      </c>
      <c r="BM61" s="2" t="s">
        <v>11622</v>
      </c>
      <c r="BN61" s="2" t="s">
        <v>11622</v>
      </c>
    </row>
    <row r="62" spans="1:66" s="2" customFormat="1" ht="15.25" x14ac:dyDescent="0.25">
      <c r="A62" s="3"/>
      <c r="B62" s="2" t="s">
        <v>11482</v>
      </c>
      <c r="C62" s="2" t="s">
        <v>194</v>
      </c>
      <c r="D62" s="2" t="s">
        <v>2003</v>
      </c>
      <c r="E62" s="2" t="s">
        <v>8555</v>
      </c>
      <c r="F62" s="2" t="s">
        <v>8555</v>
      </c>
      <c r="G62" s="2" t="s">
        <v>8425</v>
      </c>
      <c r="H62" s="2" t="s">
        <v>5702</v>
      </c>
      <c r="I62" s="3" t="e">
        <f>VLOOKUP(G62,#REF!,3,FALSE)</f>
        <v>#REF!</v>
      </c>
      <c r="J62" s="3" t="e">
        <f>VLOOKUP(G62,#REF!,4,FALSE)</f>
        <v>#REF!</v>
      </c>
      <c r="K62" s="2" t="s">
        <v>8555</v>
      </c>
      <c r="L62" s="2" t="s">
        <v>193</v>
      </c>
      <c r="M62" s="2" t="s">
        <v>3</v>
      </c>
      <c r="N62" s="3" t="e">
        <f>VLOOKUP(G62,#REF!,7,FALSE)</f>
        <v>#REF!</v>
      </c>
      <c r="O62" s="3" t="e">
        <f>VLOOKUP(G62,#REF!,8,FALSE)</f>
        <v>#REF!</v>
      </c>
      <c r="P62" s="3" t="e">
        <f>VLOOKUP(G62,#REF!,9,FALSE)</f>
        <v>#REF!</v>
      </c>
      <c r="Q62" s="3" t="e">
        <f>VLOOKUP(G62,#REF!,10,FALSE)</f>
        <v>#REF!</v>
      </c>
      <c r="R62" s="3" t="e">
        <f>VLOOKUP(G62,#REF!,11,FALSE)</f>
        <v>#REF!</v>
      </c>
      <c r="S62" s="3" t="e">
        <f>VLOOKUP(G62,#REF!,12,FALSE)</f>
        <v>#REF!</v>
      </c>
      <c r="T62" s="3" t="e">
        <f>VLOOKUP(G62,#REF!,13,FALSE)</f>
        <v>#REF!</v>
      </c>
      <c r="U62" s="3" t="e">
        <f>VLOOKUP(G62,#REF!,14,FALSE)</f>
        <v>#REF!</v>
      </c>
      <c r="V62" s="3" t="e">
        <f>VLOOKUP(G62,#REF!,15,FALSE)</f>
        <v>#REF!</v>
      </c>
      <c r="W62" s="3" t="e">
        <f>VLOOKUP(G62,#REF!,16,FALSE)</f>
        <v>#REF!</v>
      </c>
      <c r="X62" s="3" t="e">
        <f>VLOOKUP(G62,#REF!,17,FALSE)</f>
        <v>#REF!</v>
      </c>
      <c r="Y62" s="3" t="e">
        <f>VLOOKUP(G62,#REF!,18,FALSE)</f>
        <v>#REF!</v>
      </c>
      <c r="Z62" s="3" t="e">
        <f>VLOOKUP(G62,#REF!,19,FALSE)</f>
        <v>#REF!</v>
      </c>
      <c r="AA62" s="3" t="e">
        <f>VLOOKUP(G62,#REF!,20,FALSE)</f>
        <v>#REF!</v>
      </c>
      <c r="AB62" s="3" t="e">
        <f>VLOOKUP(G62,#REF!,21,FALSE)</f>
        <v>#REF!</v>
      </c>
      <c r="AC62" s="3" t="e">
        <f>VLOOKUP(G62,#REF!,23,FALSE)</f>
        <v>#REF!</v>
      </c>
      <c r="AD62" s="3" t="e">
        <f>VLOOKUP(G62,#REF!,22,FALSE)</f>
        <v>#REF!</v>
      </c>
      <c r="AE62" s="2" t="s">
        <v>191</v>
      </c>
      <c r="AF62" s="2" t="s">
        <v>2004</v>
      </c>
      <c r="AG62" s="3" t="e">
        <f>VLOOKUP(G62,#REF!,24,FALSE)</f>
        <v>#REF!</v>
      </c>
      <c r="AH62" s="8" t="e">
        <f>VLOOKUP(G62,#REF!,25,FALSE)</f>
        <v>#REF!</v>
      </c>
      <c r="AI62" s="2" t="s">
        <v>8555</v>
      </c>
      <c r="AJ62" s="2" t="s">
        <v>191</v>
      </c>
      <c r="AK62" s="2" t="s">
        <v>8555</v>
      </c>
      <c r="AL62" s="2" t="s">
        <v>8555</v>
      </c>
      <c r="AM62" s="2" t="s">
        <v>191</v>
      </c>
      <c r="AN62" s="2" t="s">
        <v>194</v>
      </c>
      <c r="AO62" s="2" t="s">
        <v>1869</v>
      </c>
      <c r="AP62" s="2" t="s">
        <v>191</v>
      </c>
      <c r="AQ62" s="2" t="s">
        <v>8555</v>
      </c>
      <c r="AR62" s="2" t="s">
        <v>191</v>
      </c>
      <c r="AS62" s="2" t="s">
        <v>8555</v>
      </c>
      <c r="AT62" s="2" t="s">
        <v>191</v>
      </c>
      <c r="AU62" s="2" t="s">
        <v>8555</v>
      </c>
      <c r="AV62" s="2" t="s">
        <v>191</v>
      </c>
      <c r="AW62" s="2" t="s">
        <v>8555</v>
      </c>
      <c r="AX62" s="18" t="e">
        <f>VLOOKUP(G62,#REF!,26,FALSE)</f>
        <v>#REF!</v>
      </c>
      <c r="AY62" s="2" t="s">
        <v>8555</v>
      </c>
      <c r="AZ62" s="2" t="s">
        <v>8555</v>
      </c>
      <c r="BA62" s="2" t="s">
        <v>194</v>
      </c>
      <c r="BB62" s="2" t="s">
        <v>11615</v>
      </c>
      <c r="BC62" s="2" t="s">
        <v>194</v>
      </c>
      <c r="BD62" s="2" t="s">
        <v>11616</v>
      </c>
      <c r="BE62" s="2" t="s">
        <v>1858</v>
      </c>
      <c r="BF62" s="2" t="s">
        <v>11618</v>
      </c>
      <c r="BG62" s="2" t="s">
        <v>1997</v>
      </c>
      <c r="BH62" s="2" t="s">
        <v>11622</v>
      </c>
      <c r="BI62" s="2" t="s">
        <v>191</v>
      </c>
      <c r="BJ62" s="2" t="s">
        <v>191</v>
      </c>
      <c r="BK62" s="2" t="s">
        <v>11618</v>
      </c>
      <c r="BL62" s="2" t="s">
        <v>11620</v>
      </c>
      <c r="BM62" s="2" t="s">
        <v>11622</v>
      </c>
      <c r="BN62" s="2" t="s">
        <v>11622</v>
      </c>
    </row>
    <row r="63" spans="1:66" s="2" customFormat="1" ht="15.25" x14ac:dyDescent="0.25">
      <c r="A63" s="3"/>
      <c r="B63" s="2" t="s">
        <v>11483</v>
      </c>
      <c r="C63" s="2" t="s">
        <v>194</v>
      </c>
      <c r="D63" s="2" t="s">
        <v>2003</v>
      </c>
      <c r="E63" s="2" t="s">
        <v>8555</v>
      </c>
      <c r="F63" s="2" t="s">
        <v>8555</v>
      </c>
      <c r="G63" s="2" t="s">
        <v>8426</v>
      </c>
      <c r="H63" s="2" t="s">
        <v>5703</v>
      </c>
      <c r="I63" s="3" t="e">
        <f>VLOOKUP(G63,#REF!,3,FALSE)</f>
        <v>#REF!</v>
      </c>
      <c r="J63" s="3" t="e">
        <f>VLOOKUP(G63,#REF!,4,FALSE)</f>
        <v>#REF!</v>
      </c>
      <c r="K63" s="2" t="s">
        <v>8555</v>
      </c>
      <c r="L63" s="2" t="s">
        <v>193</v>
      </c>
      <c r="M63" s="2" t="s">
        <v>3</v>
      </c>
      <c r="N63" s="3" t="e">
        <f>VLOOKUP(G63,#REF!,7,FALSE)</f>
        <v>#REF!</v>
      </c>
      <c r="O63" s="3" t="e">
        <f>VLOOKUP(G63,#REF!,8,FALSE)</f>
        <v>#REF!</v>
      </c>
      <c r="P63" s="3" t="e">
        <f>VLOOKUP(G63,#REF!,9,FALSE)</f>
        <v>#REF!</v>
      </c>
      <c r="Q63" s="3" t="e">
        <f>VLOOKUP(G63,#REF!,10,FALSE)</f>
        <v>#REF!</v>
      </c>
      <c r="R63" s="3" t="e">
        <f>VLOOKUP(G63,#REF!,11,FALSE)</f>
        <v>#REF!</v>
      </c>
      <c r="S63" s="3" t="e">
        <f>VLOOKUP(G63,#REF!,12,FALSE)</f>
        <v>#REF!</v>
      </c>
      <c r="T63" s="3" t="e">
        <f>VLOOKUP(G63,#REF!,13,FALSE)</f>
        <v>#REF!</v>
      </c>
      <c r="U63" s="3" t="e">
        <f>VLOOKUP(G63,#REF!,14,FALSE)</f>
        <v>#REF!</v>
      </c>
      <c r="V63" s="3" t="e">
        <f>VLOOKUP(G63,#REF!,15,FALSE)</f>
        <v>#REF!</v>
      </c>
      <c r="W63" s="3" t="e">
        <f>VLOOKUP(G63,#REF!,16,FALSE)</f>
        <v>#REF!</v>
      </c>
      <c r="X63" s="3" t="e">
        <f>VLOOKUP(G63,#REF!,17,FALSE)</f>
        <v>#REF!</v>
      </c>
      <c r="Y63" s="3" t="e">
        <f>VLOOKUP(G63,#REF!,18,FALSE)</f>
        <v>#REF!</v>
      </c>
      <c r="Z63" s="3" t="e">
        <f>VLOOKUP(G63,#REF!,19,FALSE)</f>
        <v>#REF!</v>
      </c>
      <c r="AA63" s="3" t="e">
        <f>VLOOKUP(G63,#REF!,20,FALSE)</f>
        <v>#REF!</v>
      </c>
      <c r="AB63" s="3" t="e">
        <f>VLOOKUP(G63,#REF!,21,FALSE)</f>
        <v>#REF!</v>
      </c>
      <c r="AC63" s="3" t="e">
        <f>VLOOKUP(G63,#REF!,23,FALSE)</f>
        <v>#REF!</v>
      </c>
      <c r="AD63" s="3" t="e">
        <f>VLOOKUP(G63,#REF!,22,FALSE)</f>
        <v>#REF!</v>
      </c>
      <c r="AE63" s="2" t="s">
        <v>191</v>
      </c>
      <c r="AF63" s="2" t="s">
        <v>2004</v>
      </c>
      <c r="AG63" s="3" t="e">
        <f>VLOOKUP(G63,#REF!,24,FALSE)</f>
        <v>#REF!</v>
      </c>
      <c r="AH63" s="8" t="e">
        <f>VLOOKUP(G63,#REF!,25,FALSE)</f>
        <v>#REF!</v>
      </c>
      <c r="AI63" s="2" t="s">
        <v>8555</v>
      </c>
      <c r="AJ63" s="2" t="s">
        <v>191</v>
      </c>
      <c r="AK63" s="2" t="s">
        <v>8555</v>
      </c>
      <c r="AL63" s="2" t="s">
        <v>8555</v>
      </c>
      <c r="AM63" s="2" t="s">
        <v>191</v>
      </c>
      <c r="AN63" s="2" t="s">
        <v>194</v>
      </c>
      <c r="AO63" s="2" t="s">
        <v>1869</v>
      </c>
      <c r="AP63" s="2" t="s">
        <v>191</v>
      </c>
      <c r="AQ63" s="2" t="s">
        <v>8555</v>
      </c>
      <c r="AR63" s="2" t="s">
        <v>191</v>
      </c>
      <c r="AS63" s="2" t="s">
        <v>8555</v>
      </c>
      <c r="AT63" s="2" t="s">
        <v>191</v>
      </c>
      <c r="AU63" s="2" t="s">
        <v>8555</v>
      </c>
      <c r="AV63" s="2" t="s">
        <v>191</v>
      </c>
      <c r="AW63" s="2" t="s">
        <v>8555</v>
      </c>
      <c r="AX63" s="18" t="e">
        <f>VLOOKUP(G63,#REF!,26,FALSE)</f>
        <v>#REF!</v>
      </c>
      <c r="AY63" s="2" t="s">
        <v>8555</v>
      </c>
      <c r="AZ63" s="2" t="s">
        <v>8555</v>
      </c>
      <c r="BA63" s="2" t="s">
        <v>194</v>
      </c>
      <c r="BB63" s="2" t="s">
        <v>11615</v>
      </c>
      <c r="BC63" s="2" t="s">
        <v>194</v>
      </c>
      <c r="BD63" s="2" t="s">
        <v>11616</v>
      </c>
      <c r="BE63" s="2" t="s">
        <v>1858</v>
      </c>
      <c r="BF63" s="2" t="s">
        <v>11618</v>
      </c>
      <c r="BG63" s="2" t="s">
        <v>1997</v>
      </c>
      <c r="BH63" s="2" t="s">
        <v>11622</v>
      </c>
      <c r="BI63" s="2" t="s">
        <v>191</v>
      </c>
      <c r="BJ63" s="2" t="s">
        <v>191</v>
      </c>
      <c r="BK63" s="2" t="s">
        <v>11618</v>
      </c>
      <c r="BL63" s="2" t="s">
        <v>11620</v>
      </c>
      <c r="BM63" s="2" t="s">
        <v>11622</v>
      </c>
      <c r="BN63" s="2" t="s">
        <v>11622</v>
      </c>
    </row>
    <row r="64" spans="1:66" s="2" customFormat="1" ht="15.25" x14ac:dyDescent="0.25">
      <c r="A64" s="3"/>
      <c r="B64" s="2" t="s">
        <v>11484</v>
      </c>
      <c r="C64" s="2" t="s">
        <v>194</v>
      </c>
      <c r="D64" s="2" t="s">
        <v>2003</v>
      </c>
      <c r="E64" s="2" t="s">
        <v>8555</v>
      </c>
      <c r="F64" s="2" t="s">
        <v>8555</v>
      </c>
      <c r="G64" s="2" t="s">
        <v>8427</v>
      </c>
      <c r="H64" s="2" t="s">
        <v>5704</v>
      </c>
      <c r="I64" s="3" t="e">
        <f>VLOOKUP(G64,#REF!,3,FALSE)</f>
        <v>#REF!</v>
      </c>
      <c r="J64" s="3" t="e">
        <f>VLOOKUP(G64,#REF!,4,FALSE)</f>
        <v>#REF!</v>
      </c>
      <c r="K64" s="2" t="s">
        <v>8555</v>
      </c>
      <c r="L64" s="2" t="s">
        <v>193</v>
      </c>
      <c r="M64" s="2" t="s">
        <v>3</v>
      </c>
      <c r="N64" s="3" t="e">
        <f>VLOOKUP(G64,#REF!,7,FALSE)</f>
        <v>#REF!</v>
      </c>
      <c r="O64" s="3" t="e">
        <f>VLOOKUP(G64,#REF!,8,FALSE)</f>
        <v>#REF!</v>
      </c>
      <c r="P64" s="3" t="e">
        <f>VLOOKUP(G64,#REF!,9,FALSE)</f>
        <v>#REF!</v>
      </c>
      <c r="Q64" s="3" t="e">
        <f>VLOOKUP(G64,#REF!,10,FALSE)</f>
        <v>#REF!</v>
      </c>
      <c r="R64" s="3" t="e">
        <f>VLOOKUP(G64,#REF!,11,FALSE)</f>
        <v>#REF!</v>
      </c>
      <c r="S64" s="3" t="e">
        <f>VLOOKUP(G64,#REF!,12,FALSE)</f>
        <v>#REF!</v>
      </c>
      <c r="T64" s="3" t="e">
        <f>VLOOKUP(G64,#REF!,13,FALSE)</f>
        <v>#REF!</v>
      </c>
      <c r="U64" s="3" t="e">
        <f>VLOOKUP(G64,#REF!,14,FALSE)</f>
        <v>#REF!</v>
      </c>
      <c r="V64" s="3" t="e">
        <f>VLOOKUP(G64,#REF!,15,FALSE)</f>
        <v>#REF!</v>
      </c>
      <c r="W64" s="3" t="e">
        <f>VLOOKUP(G64,#REF!,16,FALSE)</f>
        <v>#REF!</v>
      </c>
      <c r="X64" s="3" t="e">
        <f>VLOOKUP(G64,#REF!,17,FALSE)</f>
        <v>#REF!</v>
      </c>
      <c r="Y64" s="3" t="e">
        <f>VLOOKUP(G64,#REF!,18,FALSE)</f>
        <v>#REF!</v>
      </c>
      <c r="Z64" s="3" t="e">
        <f>VLOOKUP(G64,#REF!,19,FALSE)</f>
        <v>#REF!</v>
      </c>
      <c r="AA64" s="3" t="e">
        <f>VLOOKUP(G64,#REF!,20,FALSE)</f>
        <v>#REF!</v>
      </c>
      <c r="AB64" s="3" t="e">
        <f>VLOOKUP(G64,#REF!,21,FALSE)</f>
        <v>#REF!</v>
      </c>
      <c r="AC64" s="3" t="e">
        <f>VLOOKUP(G64,#REF!,23,FALSE)</f>
        <v>#REF!</v>
      </c>
      <c r="AD64" s="3" t="e">
        <f>VLOOKUP(G64,#REF!,22,FALSE)</f>
        <v>#REF!</v>
      </c>
      <c r="AE64" s="2" t="s">
        <v>191</v>
      </c>
      <c r="AF64" s="2" t="s">
        <v>2004</v>
      </c>
      <c r="AG64" s="3" t="e">
        <f>VLOOKUP(G64,#REF!,24,FALSE)</f>
        <v>#REF!</v>
      </c>
      <c r="AH64" s="8" t="e">
        <f>VLOOKUP(G64,#REF!,25,FALSE)</f>
        <v>#REF!</v>
      </c>
      <c r="AI64" s="2" t="s">
        <v>8555</v>
      </c>
      <c r="AJ64" s="2" t="s">
        <v>191</v>
      </c>
      <c r="AK64" s="2" t="s">
        <v>8555</v>
      </c>
      <c r="AL64" s="2" t="s">
        <v>8555</v>
      </c>
      <c r="AM64" s="2" t="s">
        <v>191</v>
      </c>
      <c r="AN64" s="2" t="s">
        <v>194</v>
      </c>
      <c r="AO64" s="2" t="s">
        <v>1869</v>
      </c>
      <c r="AP64" s="2" t="s">
        <v>191</v>
      </c>
      <c r="AQ64" s="2" t="s">
        <v>8555</v>
      </c>
      <c r="AR64" s="2" t="s">
        <v>191</v>
      </c>
      <c r="AS64" s="2" t="s">
        <v>8555</v>
      </c>
      <c r="AT64" s="2" t="s">
        <v>191</v>
      </c>
      <c r="AU64" s="2" t="s">
        <v>8555</v>
      </c>
      <c r="AV64" s="2" t="s">
        <v>191</v>
      </c>
      <c r="AW64" s="2" t="s">
        <v>8555</v>
      </c>
      <c r="AX64" s="18" t="e">
        <f>VLOOKUP(G64,#REF!,26,FALSE)</f>
        <v>#REF!</v>
      </c>
      <c r="AY64" s="2" t="s">
        <v>8555</v>
      </c>
      <c r="AZ64" s="2" t="s">
        <v>8555</v>
      </c>
      <c r="BA64" s="2" t="s">
        <v>194</v>
      </c>
      <c r="BB64" s="2" t="s">
        <v>11615</v>
      </c>
      <c r="BC64" s="2" t="s">
        <v>194</v>
      </c>
      <c r="BD64" s="2" t="s">
        <v>11616</v>
      </c>
      <c r="BE64" s="2" t="s">
        <v>1858</v>
      </c>
      <c r="BF64" s="2" t="s">
        <v>11618</v>
      </c>
      <c r="BG64" s="2" t="s">
        <v>1997</v>
      </c>
      <c r="BH64" s="2" t="s">
        <v>11622</v>
      </c>
      <c r="BI64" s="2" t="s">
        <v>191</v>
      </c>
      <c r="BJ64" s="2" t="s">
        <v>191</v>
      </c>
      <c r="BK64" s="2" t="s">
        <v>11618</v>
      </c>
      <c r="BL64" s="2" t="s">
        <v>11620</v>
      </c>
      <c r="BM64" s="2" t="s">
        <v>11622</v>
      </c>
      <c r="BN64" s="2" t="s">
        <v>11622</v>
      </c>
    </row>
    <row r="65" spans="1:66" s="2" customFormat="1" ht="15.25" x14ac:dyDescent="0.25">
      <c r="A65" s="3"/>
      <c r="B65" s="2" t="s">
        <v>11485</v>
      </c>
      <c r="C65" s="2" t="s">
        <v>194</v>
      </c>
      <c r="D65" s="2" t="s">
        <v>2003</v>
      </c>
      <c r="E65" s="2" t="s">
        <v>8555</v>
      </c>
      <c r="F65" s="2" t="s">
        <v>8555</v>
      </c>
      <c r="G65" s="2" t="s">
        <v>8428</v>
      </c>
      <c r="H65" s="2" t="s">
        <v>5705</v>
      </c>
      <c r="I65" s="3" t="e">
        <f>VLOOKUP(G65,#REF!,3,FALSE)</f>
        <v>#REF!</v>
      </c>
      <c r="J65" s="3" t="e">
        <f>VLOOKUP(G65,#REF!,4,FALSE)</f>
        <v>#REF!</v>
      </c>
      <c r="K65" s="2" t="s">
        <v>8555</v>
      </c>
      <c r="L65" s="2" t="s">
        <v>193</v>
      </c>
      <c r="M65" s="2" t="s">
        <v>3</v>
      </c>
      <c r="N65" s="3" t="e">
        <f>VLOOKUP(G65,#REF!,7,FALSE)</f>
        <v>#REF!</v>
      </c>
      <c r="O65" s="3" t="e">
        <f>VLOOKUP(G65,#REF!,8,FALSE)</f>
        <v>#REF!</v>
      </c>
      <c r="P65" s="3" t="e">
        <f>VLOOKUP(G65,#REF!,9,FALSE)</f>
        <v>#REF!</v>
      </c>
      <c r="Q65" s="3" t="e">
        <f>VLOOKUP(G65,#REF!,10,FALSE)</f>
        <v>#REF!</v>
      </c>
      <c r="R65" s="3" t="e">
        <f>VLOOKUP(G65,#REF!,11,FALSE)</f>
        <v>#REF!</v>
      </c>
      <c r="S65" s="3" t="e">
        <f>VLOOKUP(G65,#REF!,12,FALSE)</f>
        <v>#REF!</v>
      </c>
      <c r="T65" s="3" t="e">
        <f>VLOOKUP(G65,#REF!,13,FALSE)</f>
        <v>#REF!</v>
      </c>
      <c r="U65" s="3" t="e">
        <f>VLOOKUP(G65,#REF!,14,FALSE)</f>
        <v>#REF!</v>
      </c>
      <c r="V65" s="3" t="e">
        <f>VLOOKUP(G65,#REF!,15,FALSE)</f>
        <v>#REF!</v>
      </c>
      <c r="W65" s="3" t="e">
        <f>VLOOKUP(G65,#REF!,16,FALSE)</f>
        <v>#REF!</v>
      </c>
      <c r="X65" s="3" t="e">
        <f>VLOOKUP(G65,#REF!,17,FALSE)</f>
        <v>#REF!</v>
      </c>
      <c r="Y65" s="3" t="e">
        <f>VLOOKUP(G65,#REF!,18,FALSE)</f>
        <v>#REF!</v>
      </c>
      <c r="Z65" s="3" t="e">
        <f>VLOOKUP(G65,#REF!,19,FALSE)</f>
        <v>#REF!</v>
      </c>
      <c r="AA65" s="3" t="e">
        <f>VLOOKUP(G65,#REF!,20,FALSE)</f>
        <v>#REF!</v>
      </c>
      <c r="AB65" s="3" t="e">
        <f>VLOOKUP(G65,#REF!,21,FALSE)</f>
        <v>#REF!</v>
      </c>
      <c r="AC65" s="3" t="e">
        <f>VLOOKUP(G65,#REF!,23,FALSE)</f>
        <v>#REF!</v>
      </c>
      <c r="AD65" s="3" t="e">
        <f>VLOOKUP(G65,#REF!,22,FALSE)</f>
        <v>#REF!</v>
      </c>
      <c r="AE65" s="2" t="s">
        <v>191</v>
      </c>
      <c r="AF65" s="2" t="s">
        <v>2004</v>
      </c>
      <c r="AG65" s="3" t="e">
        <f>VLOOKUP(G65,#REF!,24,FALSE)</f>
        <v>#REF!</v>
      </c>
      <c r="AH65" s="8" t="e">
        <f>VLOOKUP(G65,#REF!,25,FALSE)</f>
        <v>#REF!</v>
      </c>
      <c r="AI65" s="2" t="s">
        <v>8555</v>
      </c>
      <c r="AJ65" s="2" t="s">
        <v>191</v>
      </c>
      <c r="AK65" s="2" t="s">
        <v>8555</v>
      </c>
      <c r="AL65" s="2" t="s">
        <v>8555</v>
      </c>
      <c r="AM65" s="2" t="s">
        <v>191</v>
      </c>
      <c r="AN65" s="2" t="s">
        <v>194</v>
      </c>
      <c r="AO65" s="2" t="s">
        <v>1869</v>
      </c>
      <c r="AP65" s="2" t="s">
        <v>191</v>
      </c>
      <c r="AQ65" s="2" t="s">
        <v>8555</v>
      </c>
      <c r="AR65" s="2" t="s">
        <v>191</v>
      </c>
      <c r="AS65" s="2" t="s">
        <v>8555</v>
      </c>
      <c r="AT65" s="2" t="s">
        <v>191</v>
      </c>
      <c r="AU65" s="2" t="s">
        <v>8555</v>
      </c>
      <c r="AV65" s="2" t="s">
        <v>191</v>
      </c>
      <c r="AW65" s="2" t="s">
        <v>8555</v>
      </c>
      <c r="AX65" s="18" t="e">
        <f>VLOOKUP(G65,#REF!,26,FALSE)</f>
        <v>#REF!</v>
      </c>
      <c r="AY65" s="2" t="s">
        <v>8555</v>
      </c>
      <c r="AZ65" s="2" t="s">
        <v>8555</v>
      </c>
      <c r="BA65" s="2" t="s">
        <v>194</v>
      </c>
      <c r="BB65" s="2" t="s">
        <v>11615</v>
      </c>
      <c r="BC65" s="2" t="s">
        <v>194</v>
      </c>
      <c r="BD65" s="2" t="s">
        <v>11616</v>
      </c>
      <c r="BE65" s="2" t="s">
        <v>1858</v>
      </c>
      <c r="BF65" s="2" t="s">
        <v>11618</v>
      </c>
      <c r="BG65" s="2" t="s">
        <v>1997</v>
      </c>
      <c r="BH65" s="2" t="s">
        <v>11622</v>
      </c>
      <c r="BI65" s="2" t="s">
        <v>191</v>
      </c>
      <c r="BJ65" s="2" t="s">
        <v>191</v>
      </c>
      <c r="BK65" s="2" t="s">
        <v>11618</v>
      </c>
      <c r="BL65" s="2" t="s">
        <v>11620</v>
      </c>
      <c r="BM65" s="2" t="s">
        <v>11622</v>
      </c>
      <c r="BN65" s="2" t="s">
        <v>11622</v>
      </c>
    </row>
    <row r="66" spans="1:66" s="2" customFormat="1" ht="15.25" x14ac:dyDescent="0.25">
      <c r="A66" s="3"/>
      <c r="B66" s="2" t="s">
        <v>11486</v>
      </c>
      <c r="C66" s="2" t="s">
        <v>194</v>
      </c>
      <c r="D66" s="2" t="s">
        <v>2003</v>
      </c>
      <c r="E66" s="2" t="s">
        <v>8555</v>
      </c>
      <c r="F66" s="2" t="s">
        <v>8555</v>
      </c>
      <c r="G66" s="2" t="s">
        <v>8429</v>
      </c>
      <c r="H66" s="2" t="s">
        <v>5706</v>
      </c>
      <c r="I66" s="3" t="e">
        <f>VLOOKUP(G66,#REF!,3,FALSE)</f>
        <v>#REF!</v>
      </c>
      <c r="J66" s="3" t="e">
        <f>VLOOKUP(G66,#REF!,4,FALSE)</f>
        <v>#REF!</v>
      </c>
      <c r="K66" s="2" t="s">
        <v>8555</v>
      </c>
      <c r="L66" s="2" t="s">
        <v>193</v>
      </c>
      <c r="M66" s="2" t="s">
        <v>3</v>
      </c>
      <c r="N66" s="3" t="e">
        <f>VLOOKUP(G66,#REF!,7,FALSE)</f>
        <v>#REF!</v>
      </c>
      <c r="O66" s="3" t="e">
        <f>VLOOKUP(G66,#REF!,8,FALSE)</f>
        <v>#REF!</v>
      </c>
      <c r="P66" s="3" t="e">
        <f>VLOOKUP(G66,#REF!,9,FALSE)</f>
        <v>#REF!</v>
      </c>
      <c r="Q66" s="3" t="e">
        <f>VLOOKUP(G66,#REF!,10,FALSE)</f>
        <v>#REF!</v>
      </c>
      <c r="R66" s="3" t="e">
        <f>VLOOKUP(G66,#REF!,11,FALSE)</f>
        <v>#REF!</v>
      </c>
      <c r="S66" s="3" t="e">
        <f>VLOOKUP(G66,#REF!,12,FALSE)</f>
        <v>#REF!</v>
      </c>
      <c r="T66" s="3" t="e">
        <f>VLOOKUP(G66,#REF!,13,FALSE)</f>
        <v>#REF!</v>
      </c>
      <c r="U66" s="3" t="e">
        <f>VLOOKUP(G66,#REF!,14,FALSE)</f>
        <v>#REF!</v>
      </c>
      <c r="V66" s="3" t="e">
        <f>VLOOKUP(G66,#REF!,15,FALSE)</f>
        <v>#REF!</v>
      </c>
      <c r="W66" s="3" t="e">
        <f>VLOOKUP(G66,#REF!,16,FALSE)</f>
        <v>#REF!</v>
      </c>
      <c r="X66" s="3" t="e">
        <f>VLOOKUP(G66,#REF!,17,FALSE)</f>
        <v>#REF!</v>
      </c>
      <c r="Y66" s="3" t="e">
        <f>VLOOKUP(G66,#REF!,18,FALSE)</f>
        <v>#REF!</v>
      </c>
      <c r="Z66" s="3" t="e">
        <f>VLOOKUP(G66,#REF!,19,FALSE)</f>
        <v>#REF!</v>
      </c>
      <c r="AA66" s="3" t="e">
        <f>VLOOKUP(G66,#REF!,20,FALSE)</f>
        <v>#REF!</v>
      </c>
      <c r="AB66" s="3" t="e">
        <f>VLOOKUP(G66,#REF!,21,FALSE)</f>
        <v>#REF!</v>
      </c>
      <c r="AC66" s="3" t="e">
        <f>VLOOKUP(G66,#REF!,23,FALSE)</f>
        <v>#REF!</v>
      </c>
      <c r="AD66" s="3" t="e">
        <f>VLOOKUP(G66,#REF!,22,FALSE)</f>
        <v>#REF!</v>
      </c>
      <c r="AE66" s="2" t="s">
        <v>191</v>
      </c>
      <c r="AF66" s="2" t="s">
        <v>2004</v>
      </c>
      <c r="AG66" s="3" t="e">
        <f>VLOOKUP(G66,#REF!,24,FALSE)</f>
        <v>#REF!</v>
      </c>
      <c r="AH66" s="8" t="e">
        <f>VLOOKUP(G66,#REF!,25,FALSE)</f>
        <v>#REF!</v>
      </c>
      <c r="AI66" s="2" t="s">
        <v>8555</v>
      </c>
      <c r="AJ66" s="2" t="s">
        <v>191</v>
      </c>
      <c r="AK66" s="2" t="s">
        <v>8555</v>
      </c>
      <c r="AL66" s="2" t="s">
        <v>8555</v>
      </c>
      <c r="AM66" s="2" t="s">
        <v>191</v>
      </c>
      <c r="AN66" s="2" t="s">
        <v>194</v>
      </c>
      <c r="AO66" s="2" t="s">
        <v>1869</v>
      </c>
      <c r="AP66" s="2" t="s">
        <v>191</v>
      </c>
      <c r="AQ66" s="2" t="s">
        <v>8555</v>
      </c>
      <c r="AR66" s="2" t="s">
        <v>191</v>
      </c>
      <c r="AS66" s="2" t="s">
        <v>8555</v>
      </c>
      <c r="AT66" s="2" t="s">
        <v>191</v>
      </c>
      <c r="AU66" s="2" t="s">
        <v>8555</v>
      </c>
      <c r="AV66" s="2" t="s">
        <v>191</v>
      </c>
      <c r="AW66" s="2" t="s">
        <v>8555</v>
      </c>
      <c r="AX66" s="18" t="e">
        <f>VLOOKUP(G66,#REF!,26,FALSE)</f>
        <v>#REF!</v>
      </c>
      <c r="AY66" s="2" t="s">
        <v>8555</v>
      </c>
      <c r="AZ66" s="2" t="s">
        <v>8555</v>
      </c>
      <c r="BA66" s="2" t="s">
        <v>194</v>
      </c>
      <c r="BB66" s="2" t="s">
        <v>11615</v>
      </c>
      <c r="BC66" s="2" t="s">
        <v>194</v>
      </c>
      <c r="BD66" s="2" t="s">
        <v>11616</v>
      </c>
      <c r="BE66" s="2" t="s">
        <v>1858</v>
      </c>
      <c r="BF66" s="2" t="s">
        <v>11618</v>
      </c>
      <c r="BG66" s="2" t="s">
        <v>1997</v>
      </c>
      <c r="BH66" s="2" t="s">
        <v>11622</v>
      </c>
      <c r="BI66" s="2" t="s">
        <v>191</v>
      </c>
      <c r="BJ66" s="2" t="s">
        <v>191</v>
      </c>
      <c r="BK66" s="2" t="s">
        <v>11618</v>
      </c>
      <c r="BL66" s="2" t="s">
        <v>11620</v>
      </c>
      <c r="BM66" s="2" t="s">
        <v>11622</v>
      </c>
      <c r="BN66" s="2" t="s">
        <v>11622</v>
      </c>
    </row>
    <row r="67" spans="1:66" s="2" customFormat="1" ht="15.25" x14ac:dyDescent="0.25">
      <c r="A67" s="3"/>
      <c r="B67" s="2" t="s">
        <v>11487</v>
      </c>
      <c r="C67" s="2" t="s">
        <v>194</v>
      </c>
      <c r="D67" s="2" t="s">
        <v>2003</v>
      </c>
      <c r="E67" s="2" t="s">
        <v>8555</v>
      </c>
      <c r="F67" s="2" t="s">
        <v>8555</v>
      </c>
      <c r="G67" s="2" t="s">
        <v>8430</v>
      </c>
      <c r="H67" s="2" t="s">
        <v>5707</v>
      </c>
      <c r="I67" s="3" t="e">
        <f>VLOOKUP(G67,#REF!,3,FALSE)</f>
        <v>#REF!</v>
      </c>
      <c r="J67" s="3" t="e">
        <f>VLOOKUP(G67,#REF!,4,FALSE)</f>
        <v>#REF!</v>
      </c>
      <c r="K67" s="2" t="s">
        <v>8555</v>
      </c>
      <c r="L67" s="2" t="s">
        <v>193</v>
      </c>
      <c r="M67" s="2" t="s">
        <v>3</v>
      </c>
      <c r="N67" s="3" t="e">
        <f>VLOOKUP(G67,#REF!,7,FALSE)</f>
        <v>#REF!</v>
      </c>
      <c r="O67" s="3" t="e">
        <f>VLOOKUP(G67,#REF!,8,FALSE)</f>
        <v>#REF!</v>
      </c>
      <c r="P67" s="3" t="e">
        <f>VLOOKUP(G67,#REF!,9,FALSE)</f>
        <v>#REF!</v>
      </c>
      <c r="Q67" s="3" t="e">
        <f>VLOOKUP(G67,#REF!,10,FALSE)</f>
        <v>#REF!</v>
      </c>
      <c r="R67" s="3" t="e">
        <f>VLOOKUP(G67,#REF!,11,FALSE)</f>
        <v>#REF!</v>
      </c>
      <c r="S67" s="3" t="e">
        <f>VLOOKUP(G67,#REF!,12,FALSE)</f>
        <v>#REF!</v>
      </c>
      <c r="T67" s="3" t="e">
        <f>VLOOKUP(G67,#REF!,13,FALSE)</f>
        <v>#REF!</v>
      </c>
      <c r="U67" s="3" t="e">
        <f>VLOOKUP(G67,#REF!,14,FALSE)</f>
        <v>#REF!</v>
      </c>
      <c r="V67" s="3" t="e">
        <f>VLOOKUP(G67,#REF!,15,FALSE)</f>
        <v>#REF!</v>
      </c>
      <c r="W67" s="3" t="e">
        <f>VLOOKUP(G67,#REF!,16,FALSE)</f>
        <v>#REF!</v>
      </c>
      <c r="X67" s="3" t="e">
        <f>VLOOKUP(G67,#REF!,17,FALSE)</f>
        <v>#REF!</v>
      </c>
      <c r="Y67" s="3" t="e">
        <f>VLOOKUP(G67,#REF!,18,FALSE)</f>
        <v>#REF!</v>
      </c>
      <c r="Z67" s="3" t="e">
        <f>VLOOKUP(G67,#REF!,19,FALSE)</f>
        <v>#REF!</v>
      </c>
      <c r="AA67" s="3" t="e">
        <f>VLOOKUP(G67,#REF!,20,FALSE)</f>
        <v>#REF!</v>
      </c>
      <c r="AB67" s="3" t="e">
        <f>VLOOKUP(G67,#REF!,21,FALSE)</f>
        <v>#REF!</v>
      </c>
      <c r="AC67" s="3" t="e">
        <f>VLOOKUP(G67,#REF!,23,FALSE)</f>
        <v>#REF!</v>
      </c>
      <c r="AD67" s="3" t="e">
        <f>VLOOKUP(G67,#REF!,22,FALSE)</f>
        <v>#REF!</v>
      </c>
      <c r="AE67" s="2" t="s">
        <v>191</v>
      </c>
      <c r="AF67" s="2" t="s">
        <v>2004</v>
      </c>
      <c r="AG67" s="3" t="e">
        <f>VLOOKUP(G67,#REF!,24,FALSE)</f>
        <v>#REF!</v>
      </c>
      <c r="AH67" s="8" t="e">
        <f>VLOOKUP(G67,#REF!,25,FALSE)</f>
        <v>#REF!</v>
      </c>
      <c r="AI67" s="2" t="s">
        <v>8555</v>
      </c>
      <c r="AJ67" s="2" t="s">
        <v>191</v>
      </c>
      <c r="AK67" s="2" t="s">
        <v>8555</v>
      </c>
      <c r="AL67" s="2" t="s">
        <v>8555</v>
      </c>
      <c r="AM67" s="2" t="s">
        <v>191</v>
      </c>
      <c r="AN67" s="2" t="s">
        <v>194</v>
      </c>
      <c r="AO67" s="2" t="s">
        <v>1869</v>
      </c>
      <c r="AP67" s="2" t="s">
        <v>191</v>
      </c>
      <c r="AQ67" s="2" t="s">
        <v>8555</v>
      </c>
      <c r="AR67" s="2" t="s">
        <v>191</v>
      </c>
      <c r="AS67" s="2" t="s">
        <v>8555</v>
      </c>
      <c r="AT67" s="2" t="s">
        <v>191</v>
      </c>
      <c r="AU67" s="2" t="s">
        <v>8555</v>
      </c>
      <c r="AV67" s="2" t="s">
        <v>191</v>
      </c>
      <c r="AW67" s="2" t="s">
        <v>8555</v>
      </c>
      <c r="AX67" s="18" t="e">
        <f>VLOOKUP(G67,#REF!,26,FALSE)</f>
        <v>#REF!</v>
      </c>
      <c r="AY67" s="2" t="s">
        <v>8555</v>
      </c>
      <c r="AZ67" s="2" t="s">
        <v>8555</v>
      </c>
      <c r="BA67" s="2" t="s">
        <v>194</v>
      </c>
      <c r="BB67" s="2" t="s">
        <v>11615</v>
      </c>
      <c r="BC67" s="2" t="s">
        <v>194</v>
      </c>
      <c r="BD67" s="2" t="s">
        <v>11616</v>
      </c>
      <c r="BE67" s="2" t="s">
        <v>1858</v>
      </c>
      <c r="BF67" s="2" t="s">
        <v>11618</v>
      </c>
      <c r="BG67" s="2" t="s">
        <v>1997</v>
      </c>
      <c r="BH67" s="2" t="s">
        <v>11622</v>
      </c>
      <c r="BI67" s="2" t="s">
        <v>191</v>
      </c>
      <c r="BJ67" s="2" t="s">
        <v>191</v>
      </c>
      <c r="BK67" s="2" t="s">
        <v>11618</v>
      </c>
      <c r="BL67" s="2" t="s">
        <v>11620</v>
      </c>
      <c r="BM67" s="2" t="s">
        <v>11622</v>
      </c>
      <c r="BN67" s="2" t="s">
        <v>11622</v>
      </c>
    </row>
    <row r="68" spans="1:66" s="2" customFormat="1" ht="15.25" x14ac:dyDescent="0.25">
      <c r="A68" s="3"/>
      <c r="B68" s="2" t="s">
        <v>11488</v>
      </c>
      <c r="C68" s="2" t="s">
        <v>194</v>
      </c>
      <c r="D68" s="2" t="s">
        <v>2003</v>
      </c>
      <c r="E68" s="2" t="s">
        <v>8555</v>
      </c>
      <c r="F68" s="2" t="s">
        <v>8555</v>
      </c>
      <c r="G68" s="2" t="s">
        <v>8431</v>
      </c>
      <c r="H68" s="2" t="s">
        <v>5708</v>
      </c>
      <c r="I68" s="3" t="e">
        <f>VLOOKUP(G68,#REF!,3,FALSE)</f>
        <v>#REF!</v>
      </c>
      <c r="J68" s="3" t="e">
        <f>VLOOKUP(G68,#REF!,4,FALSE)</f>
        <v>#REF!</v>
      </c>
      <c r="K68" s="2" t="s">
        <v>8555</v>
      </c>
      <c r="L68" s="2" t="s">
        <v>193</v>
      </c>
      <c r="M68" s="2" t="s">
        <v>3</v>
      </c>
      <c r="N68" s="3" t="e">
        <f>VLOOKUP(G68,#REF!,7,FALSE)</f>
        <v>#REF!</v>
      </c>
      <c r="O68" s="3" t="e">
        <f>VLOOKUP(G68,#REF!,8,FALSE)</f>
        <v>#REF!</v>
      </c>
      <c r="P68" s="3" t="e">
        <f>VLOOKUP(G68,#REF!,9,FALSE)</f>
        <v>#REF!</v>
      </c>
      <c r="Q68" s="3" t="e">
        <f>VLOOKUP(G68,#REF!,10,FALSE)</f>
        <v>#REF!</v>
      </c>
      <c r="R68" s="3" t="e">
        <f>VLOOKUP(G68,#REF!,11,FALSE)</f>
        <v>#REF!</v>
      </c>
      <c r="S68" s="3" t="e">
        <f>VLOOKUP(G68,#REF!,12,FALSE)</f>
        <v>#REF!</v>
      </c>
      <c r="T68" s="3" t="e">
        <f>VLOOKUP(G68,#REF!,13,FALSE)</f>
        <v>#REF!</v>
      </c>
      <c r="U68" s="3" t="e">
        <f>VLOOKUP(G68,#REF!,14,FALSE)</f>
        <v>#REF!</v>
      </c>
      <c r="V68" s="3" t="e">
        <f>VLOOKUP(G68,#REF!,15,FALSE)</f>
        <v>#REF!</v>
      </c>
      <c r="W68" s="3" t="e">
        <f>VLOOKUP(G68,#REF!,16,FALSE)</f>
        <v>#REF!</v>
      </c>
      <c r="X68" s="3" t="e">
        <f>VLOOKUP(G68,#REF!,17,FALSE)</f>
        <v>#REF!</v>
      </c>
      <c r="Y68" s="3" t="e">
        <f>VLOOKUP(G68,#REF!,18,FALSE)</f>
        <v>#REF!</v>
      </c>
      <c r="Z68" s="3" t="e">
        <f>VLOOKUP(G68,#REF!,19,FALSE)</f>
        <v>#REF!</v>
      </c>
      <c r="AA68" s="3" t="e">
        <f>VLOOKUP(G68,#REF!,20,FALSE)</f>
        <v>#REF!</v>
      </c>
      <c r="AB68" s="3" t="e">
        <f>VLOOKUP(G68,#REF!,21,FALSE)</f>
        <v>#REF!</v>
      </c>
      <c r="AC68" s="3" t="e">
        <f>VLOOKUP(G68,#REF!,23,FALSE)</f>
        <v>#REF!</v>
      </c>
      <c r="AD68" s="3" t="e">
        <f>VLOOKUP(G68,#REF!,22,FALSE)</f>
        <v>#REF!</v>
      </c>
      <c r="AE68" s="2" t="s">
        <v>191</v>
      </c>
      <c r="AF68" s="2" t="s">
        <v>2004</v>
      </c>
      <c r="AG68" s="3" t="e">
        <f>VLOOKUP(G68,#REF!,24,FALSE)</f>
        <v>#REF!</v>
      </c>
      <c r="AH68" s="8" t="e">
        <f>VLOOKUP(G68,#REF!,25,FALSE)</f>
        <v>#REF!</v>
      </c>
      <c r="AI68" s="2" t="s">
        <v>8555</v>
      </c>
      <c r="AJ68" s="2" t="s">
        <v>191</v>
      </c>
      <c r="AK68" s="2" t="s">
        <v>8555</v>
      </c>
      <c r="AL68" s="2" t="s">
        <v>8555</v>
      </c>
      <c r="AM68" s="2" t="s">
        <v>191</v>
      </c>
      <c r="AN68" s="2" t="s">
        <v>194</v>
      </c>
      <c r="AO68" s="2" t="s">
        <v>1869</v>
      </c>
      <c r="AP68" s="2" t="s">
        <v>191</v>
      </c>
      <c r="AQ68" s="2" t="s">
        <v>8555</v>
      </c>
      <c r="AR68" s="2" t="s">
        <v>191</v>
      </c>
      <c r="AS68" s="2" t="s">
        <v>8555</v>
      </c>
      <c r="AT68" s="2" t="s">
        <v>191</v>
      </c>
      <c r="AU68" s="2" t="s">
        <v>8555</v>
      </c>
      <c r="AV68" s="2" t="s">
        <v>191</v>
      </c>
      <c r="AW68" s="2" t="s">
        <v>8555</v>
      </c>
      <c r="AX68" s="18" t="e">
        <f>VLOOKUP(G68,#REF!,26,FALSE)</f>
        <v>#REF!</v>
      </c>
      <c r="AY68" s="2" t="s">
        <v>8555</v>
      </c>
      <c r="AZ68" s="2" t="s">
        <v>8555</v>
      </c>
      <c r="BA68" s="2" t="s">
        <v>194</v>
      </c>
      <c r="BB68" s="2" t="s">
        <v>11615</v>
      </c>
      <c r="BC68" s="2" t="s">
        <v>194</v>
      </c>
      <c r="BD68" s="2" t="s">
        <v>11616</v>
      </c>
      <c r="BE68" s="2" t="s">
        <v>1858</v>
      </c>
      <c r="BF68" s="2" t="s">
        <v>11618</v>
      </c>
      <c r="BG68" s="2" t="s">
        <v>1997</v>
      </c>
      <c r="BH68" s="2" t="s">
        <v>11622</v>
      </c>
      <c r="BI68" s="2" t="s">
        <v>191</v>
      </c>
      <c r="BJ68" s="2" t="s">
        <v>191</v>
      </c>
      <c r="BK68" s="2" t="s">
        <v>11618</v>
      </c>
      <c r="BL68" s="2" t="s">
        <v>11620</v>
      </c>
      <c r="BM68" s="2" t="s">
        <v>11622</v>
      </c>
      <c r="BN68" s="2" t="s">
        <v>11622</v>
      </c>
    </row>
    <row r="69" spans="1:66" s="2" customFormat="1" ht="15.25" x14ac:dyDescent="0.25">
      <c r="A69" s="3"/>
      <c r="B69" s="2" t="s">
        <v>11489</v>
      </c>
      <c r="C69" s="2" t="s">
        <v>194</v>
      </c>
      <c r="D69" s="2" t="s">
        <v>2003</v>
      </c>
      <c r="E69" s="2" t="s">
        <v>8555</v>
      </c>
      <c r="F69" s="2" t="s">
        <v>8555</v>
      </c>
      <c r="G69" s="2" t="s">
        <v>8432</v>
      </c>
      <c r="H69" s="2" t="s">
        <v>5709</v>
      </c>
      <c r="I69" s="3" t="e">
        <f>VLOOKUP(G69,#REF!,3,FALSE)</f>
        <v>#REF!</v>
      </c>
      <c r="J69" s="3" t="e">
        <f>VLOOKUP(G69,#REF!,4,FALSE)</f>
        <v>#REF!</v>
      </c>
      <c r="K69" s="2" t="s">
        <v>8555</v>
      </c>
      <c r="L69" s="2" t="s">
        <v>193</v>
      </c>
      <c r="M69" s="2" t="s">
        <v>3</v>
      </c>
      <c r="N69" s="3" t="e">
        <f>VLOOKUP(G69,#REF!,7,FALSE)</f>
        <v>#REF!</v>
      </c>
      <c r="O69" s="3" t="e">
        <f>VLOOKUP(G69,#REF!,8,FALSE)</f>
        <v>#REF!</v>
      </c>
      <c r="P69" s="3" t="e">
        <f>VLOOKUP(G69,#REF!,9,FALSE)</f>
        <v>#REF!</v>
      </c>
      <c r="Q69" s="3" t="e">
        <f>VLOOKUP(G69,#REF!,10,FALSE)</f>
        <v>#REF!</v>
      </c>
      <c r="R69" s="3" t="e">
        <f>VLOOKUP(G69,#REF!,11,FALSE)</f>
        <v>#REF!</v>
      </c>
      <c r="S69" s="3" t="e">
        <f>VLOOKUP(G69,#REF!,12,FALSE)</f>
        <v>#REF!</v>
      </c>
      <c r="T69" s="3" t="e">
        <f>VLOOKUP(G69,#REF!,13,FALSE)</f>
        <v>#REF!</v>
      </c>
      <c r="U69" s="3" t="e">
        <f>VLOOKUP(G69,#REF!,14,FALSE)</f>
        <v>#REF!</v>
      </c>
      <c r="V69" s="3" t="e">
        <f>VLOOKUP(G69,#REF!,15,FALSE)</f>
        <v>#REF!</v>
      </c>
      <c r="W69" s="3" t="e">
        <f>VLOOKUP(G69,#REF!,16,FALSE)</f>
        <v>#REF!</v>
      </c>
      <c r="X69" s="3" t="e">
        <f>VLOOKUP(G69,#REF!,17,FALSE)</f>
        <v>#REF!</v>
      </c>
      <c r="Y69" s="3" t="e">
        <f>VLOOKUP(G69,#REF!,18,FALSE)</f>
        <v>#REF!</v>
      </c>
      <c r="Z69" s="3" t="e">
        <f>VLOOKUP(G69,#REF!,19,FALSE)</f>
        <v>#REF!</v>
      </c>
      <c r="AA69" s="3" t="e">
        <f>VLOOKUP(G69,#REF!,20,FALSE)</f>
        <v>#REF!</v>
      </c>
      <c r="AB69" s="3" t="e">
        <f>VLOOKUP(G69,#REF!,21,FALSE)</f>
        <v>#REF!</v>
      </c>
      <c r="AC69" s="3" t="e">
        <f>VLOOKUP(G69,#REF!,23,FALSE)</f>
        <v>#REF!</v>
      </c>
      <c r="AD69" s="3" t="e">
        <f>VLOOKUP(G69,#REF!,22,FALSE)</f>
        <v>#REF!</v>
      </c>
      <c r="AE69" s="2" t="s">
        <v>191</v>
      </c>
      <c r="AF69" s="2" t="s">
        <v>2004</v>
      </c>
      <c r="AG69" s="3" t="e">
        <f>VLOOKUP(G69,#REF!,24,FALSE)</f>
        <v>#REF!</v>
      </c>
      <c r="AH69" s="8" t="e">
        <f>VLOOKUP(G69,#REF!,25,FALSE)</f>
        <v>#REF!</v>
      </c>
      <c r="AI69" s="2" t="s">
        <v>8555</v>
      </c>
      <c r="AJ69" s="2" t="s">
        <v>191</v>
      </c>
      <c r="AK69" s="2" t="s">
        <v>8555</v>
      </c>
      <c r="AL69" s="2" t="s">
        <v>8555</v>
      </c>
      <c r="AM69" s="2" t="s">
        <v>191</v>
      </c>
      <c r="AN69" s="2" t="s">
        <v>194</v>
      </c>
      <c r="AO69" s="2" t="s">
        <v>1869</v>
      </c>
      <c r="AP69" s="2" t="s">
        <v>191</v>
      </c>
      <c r="AQ69" s="2" t="s">
        <v>8555</v>
      </c>
      <c r="AR69" s="2" t="s">
        <v>191</v>
      </c>
      <c r="AS69" s="2" t="s">
        <v>8555</v>
      </c>
      <c r="AT69" s="2" t="s">
        <v>191</v>
      </c>
      <c r="AU69" s="2" t="s">
        <v>8555</v>
      </c>
      <c r="AV69" s="2" t="s">
        <v>191</v>
      </c>
      <c r="AW69" s="2" t="s">
        <v>8555</v>
      </c>
      <c r="AX69" s="18" t="e">
        <f>VLOOKUP(G69,#REF!,26,FALSE)</f>
        <v>#REF!</v>
      </c>
      <c r="AY69" s="2" t="s">
        <v>8555</v>
      </c>
      <c r="AZ69" s="2" t="s">
        <v>8555</v>
      </c>
      <c r="BA69" s="2" t="s">
        <v>194</v>
      </c>
      <c r="BB69" s="2" t="s">
        <v>11615</v>
      </c>
      <c r="BC69" s="2" t="s">
        <v>194</v>
      </c>
      <c r="BD69" s="2" t="s">
        <v>11616</v>
      </c>
      <c r="BE69" s="2" t="s">
        <v>1858</v>
      </c>
      <c r="BF69" s="2" t="s">
        <v>11618</v>
      </c>
      <c r="BG69" s="2" t="s">
        <v>1997</v>
      </c>
      <c r="BH69" s="2" t="s">
        <v>11622</v>
      </c>
      <c r="BI69" s="2" t="s">
        <v>191</v>
      </c>
      <c r="BJ69" s="2" t="s">
        <v>191</v>
      </c>
      <c r="BK69" s="2" t="s">
        <v>11618</v>
      </c>
      <c r="BL69" s="2" t="s">
        <v>11620</v>
      </c>
      <c r="BM69" s="2" t="s">
        <v>11622</v>
      </c>
      <c r="BN69" s="2" t="s">
        <v>11622</v>
      </c>
    </row>
    <row r="70" spans="1:66" s="2" customFormat="1" ht="15.25" x14ac:dyDescent="0.25">
      <c r="A70" s="3"/>
      <c r="B70" s="2" t="s">
        <v>11490</v>
      </c>
      <c r="C70" s="2" t="s">
        <v>194</v>
      </c>
      <c r="D70" s="2" t="s">
        <v>2003</v>
      </c>
      <c r="E70" s="2" t="s">
        <v>8555</v>
      </c>
      <c r="F70" s="2" t="s">
        <v>8555</v>
      </c>
      <c r="G70" s="2" t="s">
        <v>8433</v>
      </c>
      <c r="H70" s="2" t="s">
        <v>5710</v>
      </c>
      <c r="I70" s="3" t="e">
        <f>VLOOKUP(G70,#REF!,3,FALSE)</f>
        <v>#REF!</v>
      </c>
      <c r="J70" s="3" t="e">
        <f>VLOOKUP(G70,#REF!,4,FALSE)</f>
        <v>#REF!</v>
      </c>
      <c r="K70" s="2" t="s">
        <v>8555</v>
      </c>
      <c r="L70" s="2" t="s">
        <v>193</v>
      </c>
      <c r="M70" s="2" t="s">
        <v>3</v>
      </c>
      <c r="N70" s="3" t="e">
        <f>VLOOKUP(G70,#REF!,7,FALSE)</f>
        <v>#REF!</v>
      </c>
      <c r="O70" s="3" t="e">
        <f>VLOOKUP(G70,#REF!,8,FALSE)</f>
        <v>#REF!</v>
      </c>
      <c r="P70" s="3" t="e">
        <f>VLOOKUP(G70,#REF!,9,FALSE)</f>
        <v>#REF!</v>
      </c>
      <c r="Q70" s="3" t="e">
        <f>VLOOKUP(G70,#REF!,10,FALSE)</f>
        <v>#REF!</v>
      </c>
      <c r="R70" s="3" t="e">
        <f>VLOOKUP(G70,#REF!,11,FALSE)</f>
        <v>#REF!</v>
      </c>
      <c r="S70" s="3" t="e">
        <f>VLOOKUP(G70,#REF!,12,FALSE)</f>
        <v>#REF!</v>
      </c>
      <c r="T70" s="3" t="e">
        <f>VLOOKUP(G70,#REF!,13,FALSE)</f>
        <v>#REF!</v>
      </c>
      <c r="U70" s="3" t="e">
        <f>VLOOKUP(G70,#REF!,14,FALSE)</f>
        <v>#REF!</v>
      </c>
      <c r="V70" s="3" t="e">
        <f>VLOOKUP(G70,#REF!,15,FALSE)</f>
        <v>#REF!</v>
      </c>
      <c r="W70" s="3" t="e">
        <f>VLOOKUP(G70,#REF!,16,FALSE)</f>
        <v>#REF!</v>
      </c>
      <c r="X70" s="3" t="e">
        <f>VLOOKUP(G70,#REF!,17,FALSE)</f>
        <v>#REF!</v>
      </c>
      <c r="Y70" s="3" t="e">
        <f>VLOOKUP(G70,#REF!,18,FALSE)</f>
        <v>#REF!</v>
      </c>
      <c r="Z70" s="3" t="e">
        <f>VLOOKUP(G70,#REF!,19,FALSE)</f>
        <v>#REF!</v>
      </c>
      <c r="AA70" s="3" t="e">
        <f>VLOOKUP(G70,#REF!,20,FALSE)</f>
        <v>#REF!</v>
      </c>
      <c r="AB70" s="3" t="e">
        <f>VLOOKUP(G70,#REF!,21,FALSE)</f>
        <v>#REF!</v>
      </c>
      <c r="AC70" s="3" t="e">
        <f>VLOOKUP(G70,#REF!,23,FALSE)</f>
        <v>#REF!</v>
      </c>
      <c r="AD70" s="3" t="e">
        <f>VLOOKUP(G70,#REF!,22,FALSE)</f>
        <v>#REF!</v>
      </c>
      <c r="AE70" s="2" t="s">
        <v>191</v>
      </c>
      <c r="AF70" s="2" t="s">
        <v>2004</v>
      </c>
      <c r="AG70" s="3" t="e">
        <f>VLOOKUP(G70,#REF!,24,FALSE)</f>
        <v>#REF!</v>
      </c>
      <c r="AH70" s="8" t="e">
        <f>VLOOKUP(G70,#REF!,25,FALSE)</f>
        <v>#REF!</v>
      </c>
      <c r="AI70" s="2" t="s">
        <v>8555</v>
      </c>
      <c r="AJ70" s="2" t="s">
        <v>191</v>
      </c>
      <c r="AK70" s="2" t="s">
        <v>8555</v>
      </c>
      <c r="AL70" s="2" t="s">
        <v>8555</v>
      </c>
      <c r="AM70" s="2" t="s">
        <v>191</v>
      </c>
      <c r="AN70" s="2" t="s">
        <v>194</v>
      </c>
      <c r="AO70" s="2" t="s">
        <v>1869</v>
      </c>
      <c r="AP70" s="2" t="s">
        <v>191</v>
      </c>
      <c r="AQ70" s="2" t="s">
        <v>8555</v>
      </c>
      <c r="AR70" s="2" t="s">
        <v>191</v>
      </c>
      <c r="AS70" s="2" t="s">
        <v>8555</v>
      </c>
      <c r="AT70" s="2" t="s">
        <v>191</v>
      </c>
      <c r="AU70" s="2" t="s">
        <v>8555</v>
      </c>
      <c r="AV70" s="2" t="s">
        <v>191</v>
      </c>
      <c r="AW70" s="2" t="s">
        <v>8555</v>
      </c>
      <c r="AX70" s="18" t="e">
        <f>VLOOKUP(G70,#REF!,26,FALSE)</f>
        <v>#REF!</v>
      </c>
      <c r="AY70" s="2" t="s">
        <v>8555</v>
      </c>
      <c r="AZ70" s="2" t="s">
        <v>8555</v>
      </c>
      <c r="BA70" s="2" t="s">
        <v>194</v>
      </c>
      <c r="BB70" s="2" t="s">
        <v>11615</v>
      </c>
      <c r="BC70" s="2" t="s">
        <v>194</v>
      </c>
      <c r="BD70" s="2" t="s">
        <v>11616</v>
      </c>
      <c r="BE70" s="2" t="s">
        <v>1858</v>
      </c>
      <c r="BF70" s="2" t="s">
        <v>11618</v>
      </c>
      <c r="BG70" s="2" t="s">
        <v>1997</v>
      </c>
      <c r="BH70" s="2" t="s">
        <v>11622</v>
      </c>
      <c r="BI70" s="2" t="s">
        <v>191</v>
      </c>
      <c r="BJ70" s="2" t="s">
        <v>191</v>
      </c>
      <c r="BK70" s="2" t="s">
        <v>11618</v>
      </c>
      <c r="BL70" s="2" t="s">
        <v>11620</v>
      </c>
      <c r="BM70" s="2" t="s">
        <v>11622</v>
      </c>
      <c r="BN70" s="2" t="s">
        <v>11622</v>
      </c>
    </row>
    <row r="71" spans="1:66" s="2" customFormat="1" ht="15.25" x14ac:dyDescent="0.25">
      <c r="A71" s="3"/>
      <c r="B71" s="2" t="s">
        <v>11491</v>
      </c>
      <c r="C71" s="2" t="s">
        <v>194</v>
      </c>
      <c r="D71" s="2" t="s">
        <v>2003</v>
      </c>
      <c r="E71" s="2" t="s">
        <v>8555</v>
      </c>
      <c r="F71" s="2" t="s">
        <v>8555</v>
      </c>
      <c r="G71" s="2" t="s">
        <v>8434</v>
      </c>
      <c r="H71" s="2" t="s">
        <v>5711</v>
      </c>
      <c r="I71" s="3" t="e">
        <f>VLOOKUP(G71,#REF!,3,FALSE)</f>
        <v>#REF!</v>
      </c>
      <c r="J71" s="3" t="e">
        <f>VLOOKUP(G71,#REF!,4,FALSE)</f>
        <v>#REF!</v>
      </c>
      <c r="K71" s="2" t="s">
        <v>8555</v>
      </c>
      <c r="L71" s="2" t="s">
        <v>193</v>
      </c>
      <c r="M71" s="2" t="s">
        <v>3</v>
      </c>
      <c r="N71" s="3" t="e">
        <f>VLOOKUP(G71,#REF!,7,FALSE)</f>
        <v>#REF!</v>
      </c>
      <c r="O71" s="3" t="e">
        <f>VLOOKUP(G71,#REF!,8,FALSE)</f>
        <v>#REF!</v>
      </c>
      <c r="P71" s="3" t="e">
        <f>VLOOKUP(G71,#REF!,9,FALSE)</f>
        <v>#REF!</v>
      </c>
      <c r="Q71" s="3" t="e">
        <f>VLOOKUP(G71,#REF!,10,FALSE)</f>
        <v>#REF!</v>
      </c>
      <c r="R71" s="3" t="e">
        <f>VLOOKUP(G71,#REF!,11,FALSE)</f>
        <v>#REF!</v>
      </c>
      <c r="S71" s="3" t="e">
        <f>VLOOKUP(G71,#REF!,12,FALSE)</f>
        <v>#REF!</v>
      </c>
      <c r="T71" s="3" t="e">
        <f>VLOOKUP(G71,#REF!,13,FALSE)</f>
        <v>#REF!</v>
      </c>
      <c r="U71" s="3" t="e">
        <f>VLOOKUP(G71,#REF!,14,FALSE)</f>
        <v>#REF!</v>
      </c>
      <c r="V71" s="3" t="e">
        <f>VLOOKUP(G71,#REF!,15,FALSE)</f>
        <v>#REF!</v>
      </c>
      <c r="W71" s="3" t="e">
        <f>VLOOKUP(G71,#REF!,16,FALSE)</f>
        <v>#REF!</v>
      </c>
      <c r="X71" s="3" t="e">
        <f>VLOOKUP(G71,#REF!,17,FALSE)</f>
        <v>#REF!</v>
      </c>
      <c r="Y71" s="3" t="e">
        <f>VLOOKUP(G71,#REF!,18,FALSE)</f>
        <v>#REF!</v>
      </c>
      <c r="Z71" s="3" t="e">
        <f>VLOOKUP(G71,#REF!,19,FALSE)</f>
        <v>#REF!</v>
      </c>
      <c r="AA71" s="3" t="e">
        <f>VLOOKUP(G71,#REF!,20,FALSE)</f>
        <v>#REF!</v>
      </c>
      <c r="AB71" s="3" t="e">
        <f>VLOOKUP(G71,#REF!,21,FALSE)</f>
        <v>#REF!</v>
      </c>
      <c r="AC71" s="3" t="e">
        <f>VLOOKUP(G71,#REF!,23,FALSE)</f>
        <v>#REF!</v>
      </c>
      <c r="AD71" s="3" t="e">
        <f>VLOOKUP(G71,#REF!,22,FALSE)</f>
        <v>#REF!</v>
      </c>
      <c r="AE71" s="2" t="s">
        <v>191</v>
      </c>
      <c r="AF71" s="2" t="s">
        <v>2004</v>
      </c>
      <c r="AG71" s="3" t="e">
        <f>VLOOKUP(G71,#REF!,24,FALSE)</f>
        <v>#REF!</v>
      </c>
      <c r="AH71" s="8" t="e">
        <f>VLOOKUP(G71,#REF!,25,FALSE)</f>
        <v>#REF!</v>
      </c>
      <c r="AI71" s="2" t="s">
        <v>8555</v>
      </c>
      <c r="AJ71" s="2" t="s">
        <v>191</v>
      </c>
      <c r="AK71" s="2" t="s">
        <v>8555</v>
      </c>
      <c r="AL71" s="2" t="s">
        <v>8555</v>
      </c>
      <c r="AM71" s="2" t="s">
        <v>191</v>
      </c>
      <c r="AN71" s="2" t="s">
        <v>194</v>
      </c>
      <c r="AO71" s="2" t="s">
        <v>1869</v>
      </c>
      <c r="AP71" s="2" t="s">
        <v>191</v>
      </c>
      <c r="AQ71" s="2" t="s">
        <v>8555</v>
      </c>
      <c r="AR71" s="2" t="s">
        <v>191</v>
      </c>
      <c r="AS71" s="2" t="s">
        <v>8555</v>
      </c>
      <c r="AT71" s="2" t="s">
        <v>191</v>
      </c>
      <c r="AU71" s="2" t="s">
        <v>8555</v>
      </c>
      <c r="AV71" s="2" t="s">
        <v>191</v>
      </c>
      <c r="AW71" s="2" t="s">
        <v>8555</v>
      </c>
      <c r="AX71" s="18" t="e">
        <f>VLOOKUP(G71,#REF!,26,FALSE)</f>
        <v>#REF!</v>
      </c>
      <c r="AY71" s="2" t="s">
        <v>8555</v>
      </c>
      <c r="AZ71" s="2" t="s">
        <v>8555</v>
      </c>
      <c r="BA71" s="2" t="s">
        <v>194</v>
      </c>
      <c r="BB71" s="2" t="s">
        <v>11615</v>
      </c>
      <c r="BC71" s="2" t="s">
        <v>194</v>
      </c>
      <c r="BD71" s="2" t="s">
        <v>11616</v>
      </c>
      <c r="BE71" s="2" t="s">
        <v>1858</v>
      </c>
      <c r="BF71" s="2" t="s">
        <v>11618</v>
      </c>
      <c r="BG71" s="2" t="s">
        <v>1997</v>
      </c>
      <c r="BH71" s="2" t="s">
        <v>11622</v>
      </c>
      <c r="BI71" s="2" t="s">
        <v>191</v>
      </c>
      <c r="BJ71" s="2" t="s">
        <v>191</v>
      </c>
      <c r="BK71" s="2" t="s">
        <v>11618</v>
      </c>
      <c r="BL71" s="2" t="s">
        <v>11620</v>
      </c>
      <c r="BM71" s="2" t="s">
        <v>11622</v>
      </c>
      <c r="BN71" s="2" t="s">
        <v>11622</v>
      </c>
    </row>
    <row r="72" spans="1:66" s="2" customFormat="1" ht="15.25" x14ac:dyDescent="0.25">
      <c r="A72" s="3"/>
      <c r="B72" s="2" t="s">
        <v>11492</v>
      </c>
      <c r="C72" s="2" t="s">
        <v>194</v>
      </c>
      <c r="D72" s="2" t="s">
        <v>2003</v>
      </c>
      <c r="E72" s="2" t="s">
        <v>8555</v>
      </c>
      <c r="F72" s="2" t="s">
        <v>8555</v>
      </c>
      <c r="G72" s="2" t="s">
        <v>8435</v>
      </c>
      <c r="H72" s="2" t="s">
        <v>5712</v>
      </c>
      <c r="I72" s="3" t="e">
        <f>VLOOKUP(G72,#REF!,3,FALSE)</f>
        <v>#REF!</v>
      </c>
      <c r="J72" s="3" t="e">
        <f>VLOOKUP(G72,#REF!,4,FALSE)</f>
        <v>#REF!</v>
      </c>
      <c r="K72" s="2" t="s">
        <v>8555</v>
      </c>
      <c r="L72" s="2" t="s">
        <v>193</v>
      </c>
      <c r="M72" s="2" t="s">
        <v>3</v>
      </c>
      <c r="N72" s="3" t="e">
        <f>VLOOKUP(G72,#REF!,7,FALSE)</f>
        <v>#REF!</v>
      </c>
      <c r="O72" s="3" t="e">
        <f>VLOOKUP(G72,#REF!,8,FALSE)</f>
        <v>#REF!</v>
      </c>
      <c r="P72" s="3" t="e">
        <f>VLOOKUP(G72,#REF!,9,FALSE)</f>
        <v>#REF!</v>
      </c>
      <c r="Q72" s="3" t="e">
        <f>VLOOKUP(G72,#REF!,10,FALSE)</f>
        <v>#REF!</v>
      </c>
      <c r="R72" s="3" t="e">
        <f>VLOOKUP(G72,#REF!,11,FALSE)</f>
        <v>#REF!</v>
      </c>
      <c r="S72" s="3" t="e">
        <f>VLOOKUP(G72,#REF!,12,FALSE)</f>
        <v>#REF!</v>
      </c>
      <c r="T72" s="3" t="e">
        <f>VLOOKUP(G72,#REF!,13,FALSE)</f>
        <v>#REF!</v>
      </c>
      <c r="U72" s="3" t="e">
        <f>VLOOKUP(G72,#REF!,14,FALSE)</f>
        <v>#REF!</v>
      </c>
      <c r="V72" s="3" t="e">
        <f>VLOOKUP(G72,#REF!,15,FALSE)</f>
        <v>#REF!</v>
      </c>
      <c r="W72" s="3" t="e">
        <f>VLOOKUP(G72,#REF!,16,FALSE)</f>
        <v>#REF!</v>
      </c>
      <c r="X72" s="3" t="e">
        <f>VLOOKUP(G72,#REF!,17,FALSE)</f>
        <v>#REF!</v>
      </c>
      <c r="Y72" s="3" t="e">
        <f>VLOOKUP(G72,#REF!,18,FALSE)</f>
        <v>#REF!</v>
      </c>
      <c r="Z72" s="3" t="e">
        <f>VLOOKUP(G72,#REF!,19,FALSE)</f>
        <v>#REF!</v>
      </c>
      <c r="AA72" s="3" t="e">
        <f>VLOOKUP(G72,#REF!,20,FALSE)</f>
        <v>#REF!</v>
      </c>
      <c r="AB72" s="3" t="e">
        <f>VLOOKUP(G72,#REF!,21,FALSE)</f>
        <v>#REF!</v>
      </c>
      <c r="AC72" s="3" t="e">
        <f>VLOOKUP(G72,#REF!,23,FALSE)</f>
        <v>#REF!</v>
      </c>
      <c r="AD72" s="3" t="e">
        <f>VLOOKUP(G72,#REF!,22,FALSE)</f>
        <v>#REF!</v>
      </c>
      <c r="AE72" s="2" t="s">
        <v>191</v>
      </c>
      <c r="AF72" s="2" t="s">
        <v>2004</v>
      </c>
      <c r="AG72" s="3" t="e">
        <f>VLOOKUP(G72,#REF!,24,FALSE)</f>
        <v>#REF!</v>
      </c>
      <c r="AH72" s="8" t="e">
        <f>VLOOKUP(G72,#REF!,25,FALSE)</f>
        <v>#REF!</v>
      </c>
      <c r="AI72" s="2" t="s">
        <v>8555</v>
      </c>
      <c r="AJ72" s="2" t="s">
        <v>191</v>
      </c>
      <c r="AK72" s="2" t="s">
        <v>8555</v>
      </c>
      <c r="AL72" s="2" t="s">
        <v>8555</v>
      </c>
      <c r="AM72" s="2" t="s">
        <v>191</v>
      </c>
      <c r="AN72" s="2" t="s">
        <v>194</v>
      </c>
      <c r="AO72" s="2" t="s">
        <v>1869</v>
      </c>
      <c r="AP72" s="2" t="s">
        <v>191</v>
      </c>
      <c r="AQ72" s="2" t="s">
        <v>8555</v>
      </c>
      <c r="AR72" s="2" t="s">
        <v>191</v>
      </c>
      <c r="AS72" s="2" t="s">
        <v>8555</v>
      </c>
      <c r="AT72" s="2" t="s">
        <v>191</v>
      </c>
      <c r="AU72" s="2" t="s">
        <v>8555</v>
      </c>
      <c r="AV72" s="2" t="s">
        <v>191</v>
      </c>
      <c r="AW72" s="2" t="s">
        <v>8555</v>
      </c>
      <c r="AX72" s="18" t="e">
        <f>VLOOKUP(G72,#REF!,26,FALSE)</f>
        <v>#REF!</v>
      </c>
      <c r="AY72" s="2" t="s">
        <v>8555</v>
      </c>
      <c r="AZ72" s="2" t="s">
        <v>8555</v>
      </c>
      <c r="BA72" s="2" t="s">
        <v>194</v>
      </c>
      <c r="BB72" s="2" t="s">
        <v>11615</v>
      </c>
      <c r="BC72" s="2" t="s">
        <v>194</v>
      </c>
      <c r="BD72" s="2" t="s">
        <v>11616</v>
      </c>
      <c r="BE72" s="2" t="s">
        <v>1858</v>
      </c>
      <c r="BF72" s="2" t="s">
        <v>11618</v>
      </c>
      <c r="BG72" s="2" t="s">
        <v>1997</v>
      </c>
      <c r="BH72" s="2" t="s">
        <v>11622</v>
      </c>
      <c r="BI72" s="2" t="s">
        <v>191</v>
      </c>
      <c r="BJ72" s="2" t="s">
        <v>191</v>
      </c>
      <c r="BK72" s="2" t="s">
        <v>11618</v>
      </c>
      <c r="BL72" s="2" t="s">
        <v>11620</v>
      </c>
      <c r="BM72" s="2" t="s">
        <v>11622</v>
      </c>
      <c r="BN72" s="2" t="s">
        <v>11622</v>
      </c>
    </row>
    <row r="73" spans="1:66" s="2" customFormat="1" ht="15.25" x14ac:dyDescent="0.25">
      <c r="A73" s="3"/>
      <c r="B73" s="2" t="s">
        <v>11493</v>
      </c>
      <c r="C73" s="2" t="s">
        <v>194</v>
      </c>
      <c r="D73" s="2" t="s">
        <v>2003</v>
      </c>
      <c r="E73" s="2" t="s">
        <v>8555</v>
      </c>
      <c r="F73" s="2" t="s">
        <v>8555</v>
      </c>
      <c r="G73" s="2" t="s">
        <v>8436</v>
      </c>
      <c r="H73" s="2" t="s">
        <v>5713</v>
      </c>
      <c r="I73" s="3" t="e">
        <f>VLOOKUP(G73,#REF!,3,FALSE)</f>
        <v>#REF!</v>
      </c>
      <c r="J73" s="3" t="e">
        <f>VLOOKUP(G73,#REF!,4,FALSE)</f>
        <v>#REF!</v>
      </c>
      <c r="K73" s="2" t="s">
        <v>8555</v>
      </c>
      <c r="L73" s="2" t="s">
        <v>193</v>
      </c>
      <c r="M73" s="2" t="s">
        <v>3</v>
      </c>
      <c r="N73" s="3" t="e">
        <f>VLOOKUP(G73,#REF!,7,FALSE)</f>
        <v>#REF!</v>
      </c>
      <c r="O73" s="3" t="e">
        <f>VLOOKUP(G73,#REF!,8,FALSE)</f>
        <v>#REF!</v>
      </c>
      <c r="P73" s="3" t="e">
        <f>VLOOKUP(G73,#REF!,9,FALSE)</f>
        <v>#REF!</v>
      </c>
      <c r="Q73" s="3" t="e">
        <f>VLOOKUP(G73,#REF!,10,FALSE)</f>
        <v>#REF!</v>
      </c>
      <c r="R73" s="3" t="e">
        <f>VLOOKUP(G73,#REF!,11,FALSE)</f>
        <v>#REF!</v>
      </c>
      <c r="S73" s="3" t="e">
        <f>VLOOKUP(G73,#REF!,12,FALSE)</f>
        <v>#REF!</v>
      </c>
      <c r="T73" s="3" t="e">
        <f>VLOOKUP(G73,#REF!,13,FALSE)</f>
        <v>#REF!</v>
      </c>
      <c r="U73" s="3" t="e">
        <f>VLOOKUP(G73,#REF!,14,FALSE)</f>
        <v>#REF!</v>
      </c>
      <c r="V73" s="3" t="e">
        <f>VLOOKUP(G73,#REF!,15,FALSE)</f>
        <v>#REF!</v>
      </c>
      <c r="W73" s="3" t="e">
        <f>VLOOKUP(G73,#REF!,16,FALSE)</f>
        <v>#REF!</v>
      </c>
      <c r="X73" s="3" t="e">
        <f>VLOOKUP(G73,#REF!,17,FALSE)</f>
        <v>#REF!</v>
      </c>
      <c r="Y73" s="3" t="e">
        <f>VLOOKUP(G73,#REF!,18,FALSE)</f>
        <v>#REF!</v>
      </c>
      <c r="Z73" s="3" t="e">
        <f>VLOOKUP(G73,#REF!,19,FALSE)</f>
        <v>#REF!</v>
      </c>
      <c r="AA73" s="3" t="e">
        <f>VLOOKUP(G73,#REF!,20,FALSE)</f>
        <v>#REF!</v>
      </c>
      <c r="AB73" s="3" t="e">
        <f>VLOOKUP(G73,#REF!,21,FALSE)</f>
        <v>#REF!</v>
      </c>
      <c r="AC73" s="3" t="e">
        <f>VLOOKUP(G73,#REF!,23,FALSE)</f>
        <v>#REF!</v>
      </c>
      <c r="AD73" s="3" t="e">
        <f>VLOOKUP(G73,#REF!,22,FALSE)</f>
        <v>#REF!</v>
      </c>
      <c r="AE73" s="2" t="s">
        <v>191</v>
      </c>
      <c r="AF73" s="2" t="s">
        <v>2004</v>
      </c>
      <c r="AG73" s="3" t="e">
        <f>VLOOKUP(G73,#REF!,24,FALSE)</f>
        <v>#REF!</v>
      </c>
      <c r="AH73" s="8" t="e">
        <f>VLOOKUP(G73,#REF!,25,FALSE)</f>
        <v>#REF!</v>
      </c>
      <c r="AI73" s="2" t="s">
        <v>8555</v>
      </c>
      <c r="AJ73" s="2" t="s">
        <v>191</v>
      </c>
      <c r="AK73" s="2" t="s">
        <v>8555</v>
      </c>
      <c r="AL73" s="2" t="s">
        <v>8555</v>
      </c>
      <c r="AM73" s="2" t="s">
        <v>191</v>
      </c>
      <c r="AN73" s="2" t="s">
        <v>194</v>
      </c>
      <c r="AO73" s="2" t="s">
        <v>1869</v>
      </c>
      <c r="AP73" s="2" t="s">
        <v>191</v>
      </c>
      <c r="AQ73" s="2" t="s">
        <v>8555</v>
      </c>
      <c r="AR73" s="2" t="s">
        <v>191</v>
      </c>
      <c r="AS73" s="2" t="s">
        <v>8555</v>
      </c>
      <c r="AT73" s="2" t="s">
        <v>191</v>
      </c>
      <c r="AU73" s="2" t="s">
        <v>8555</v>
      </c>
      <c r="AV73" s="2" t="s">
        <v>191</v>
      </c>
      <c r="AW73" s="2" t="s">
        <v>8555</v>
      </c>
      <c r="AX73" s="18" t="e">
        <f>VLOOKUP(G73,#REF!,26,FALSE)</f>
        <v>#REF!</v>
      </c>
      <c r="AY73" s="2" t="s">
        <v>8555</v>
      </c>
      <c r="AZ73" s="2" t="s">
        <v>8555</v>
      </c>
      <c r="BA73" s="2" t="s">
        <v>194</v>
      </c>
      <c r="BB73" s="2" t="s">
        <v>11615</v>
      </c>
      <c r="BC73" s="2" t="s">
        <v>194</v>
      </c>
      <c r="BD73" s="2" t="s">
        <v>11616</v>
      </c>
      <c r="BE73" s="2" t="s">
        <v>1858</v>
      </c>
      <c r="BF73" s="2" t="s">
        <v>11618</v>
      </c>
      <c r="BG73" s="2" t="s">
        <v>1997</v>
      </c>
      <c r="BH73" s="2" t="s">
        <v>11622</v>
      </c>
      <c r="BI73" s="2" t="s">
        <v>191</v>
      </c>
      <c r="BJ73" s="2" t="s">
        <v>191</v>
      </c>
      <c r="BK73" s="2" t="s">
        <v>11618</v>
      </c>
      <c r="BL73" s="2" t="s">
        <v>11620</v>
      </c>
      <c r="BM73" s="2" t="s">
        <v>11622</v>
      </c>
      <c r="BN73" s="2" t="s">
        <v>11622</v>
      </c>
    </row>
    <row r="74" spans="1:66" s="2" customFormat="1" ht="15.25" x14ac:dyDescent="0.25">
      <c r="A74" s="3"/>
      <c r="B74" s="2" t="s">
        <v>11494</v>
      </c>
      <c r="C74" s="2" t="s">
        <v>194</v>
      </c>
      <c r="D74" s="2" t="s">
        <v>2003</v>
      </c>
      <c r="E74" s="2" t="s">
        <v>8555</v>
      </c>
      <c r="F74" s="2" t="s">
        <v>8555</v>
      </c>
      <c r="G74" s="2" t="s">
        <v>8437</v>
      </c>
      <c r="H74" s="2" t="s">
        <v>5714</v>
      </c>
      <c r="I74" s="3" t="e">
        <f>VLOOKUP(G74,#REF!,3,FALSE)</f>
        <v>#REF!</v>
      </c>
      <c r="J74" s="3" t="e">
        <f>VLOOKUP(G74,#REF!,4,FALSE)</f>
        <v>#REF!</v>
      </c>
      <c r="K74" s="2" t="s">
        <v>8555</v>
      </c>
      <c r="L74" s="2" t="s">
        <v>193</v>
      </c>
      <c r="M74" s="2" t="s">
        <v>3</v>
      </c>
      <c r="N74" s="3" t="e">
        <f>VLOOKUP(G74,#REF!,7,FALSE)</f>
        <v>#REF!</v>
      </c>
      <c r="O74" s="3" t="e">
        <f>VLOOKUP(G74,#REF!,8,FALSE)</f>
        <v>#REF!</v>
      </c>
      <c r="P74" s="3" t="e">
        <f>VLOOKUP(G74,#REF!,9,FALSE)</f>
        <v>#REF!</v>
      </c>
      <c r="Q74" s="3" t="e">
        <f>VLOOKUP(G74,#REF!,10,FALSE)</f>
        <v>#REF!</v>
      </c>
      <c r="R74" s="3" t="e">
        <f>VLOOKUP(G74,#REF!,11,FALSE)</f>
        <v>#REF!</v>
      </c>
      <c r="S74" s="3" t="e">
        <f>VLOOKUP(G74,#REF!,12,FALSE)</f>
        <v>#REF!</v>
      </c>
      <c r="T74" s="3" t="e">
        <f>VLOOKUP(G74,#REF!,13,FALSE)</f>
        <v>#REF!</v>
      </c>
      <c r="U74" s="3" t="e">
        <f>VLOOKUP(G74,#REF!,14,FALSE)</f>
        <v>#REF!</v>
      </c>
      <c r="V74" s="3" t="e">
        <f>VLOOKUP(G74,#REF!,15,FALSE)</f>
        <v>#REF!</v>
      </c>
      <c r="W74" s="3" t="e">
        <f>VLOOKUP(G74,#REF!,16,FALSE)</f>
        <v>#REF!</v>
      </c>
      <c r="X74" s="3" t="e">
        <f>VLOOKUP(G74,#REF!,17,FALSE)</f>
        <v>#REF!</v>
      </c>
      <c r="Y74" s="3" t="e">
        <f>VLOOKUP(G74,#REF!,18,FALSE)</f>
        <v>#REF!</v>
      </c>
      <c r="Z74" s="3" t="e">
        <f>VLOOKUP(G74,#REF!,19,FALSE)</f>
        <v>#REF!</v>
      </c>
      <c r="AA74" s="3" t="e">
        <f>VLOOKUP(G74,#REF!,20,FALSE)</f>
        <v>#REF!</v>
      </c>
      <c r="AB74" s="3" t="e">
        <f>VLOOKUP(G74,#REF!,21,FALSE)</f>
        <v>#REF!</v>
      </c>
      <c r="AC74" s="3" t="e">
        <f>VLOOKUP(G74,#REF!,23,FALSE)</f>
        <v>#REF!</v>
      </c>
      <c r="AD74" s="3" t="e">
        <f>VLOOKUP(G74,#REF!,22,FALSE)</f>
        <v>#REF!</v>
      </c>
      <c r="AE74" s="2" t="s">
        <v>191</v>
      </c>
      <c r="AF74" s="2" t="s">
        <v>2004</v>
      </c>
      <c r="AG74" s="3" t="e">
        <f>VLOOKUP(G74,#REF!,24,FALSE)</f>
        <v>#REF!</v>
      </c>
      <c r="AH74" s="8" t="e">
        <f>VLOOKUP(G74,#REF!,25,FALSE)</f>
        <v>#REF!</v>
      </c>
      <c r="AI74" s="2" t="s">
        <v>8555</v>
      </c>
      <c r="AJ74" s="2" t="s">
        <v>191</v>
      </c>
      <c r="AK74" s="2" t="s">
        <v>8555</v>
      </c>
      <c r="AL74" s="2" t="s">
        <v>8555</v>
      </c>
      <c r="AM74" s="2" t="s">
        <v>191</v>
      </c>
      <c r="AN74" s="2" t="s">
        <v>194</v>
      </c>
      <c r="AO74" s="2" t="s">
        <v>1869</v>
      </c>
      <c r="AP74" s="2" t="s">
        <v>191</v>
      </c>
      <c r="AQ74" s="2" t="s">
        <v>8555</v>
      </c>
      <c r="AR74" s="2" t="s">
        <v>191</v>
      </c>
      <c r="AS74" s="2" t="s">
        <v>8555</v>
      </c>
      <c r="AT74" s="2" t="s">
        <v>191</v>
      </c>
      <c r="AU74" s="2" t="s">
        <v>8555</v>
      </c>
      <c r="AV74" s="2" t="s">
        <v>191</v>
      </c>
      <c r="AW74" s="2" t="s">
        <v>8555</v>
      </c>
      <c r="AX74" s="18" t="e">
        <f>VLOOKUP(G74,#REF!,26,FALSE)</f>
        <v>#REF!</v>
      </c>
      <c r="AY74" s="2" t="s">
        <v>8555</v>
      </c>
      <c r="AZ74" s="2" t="s">
        <v>8555</v>
      </c>
      <c r="BA74" s="2" t="s">
        <v>194</v>
      </c>
      <c r="BB74" s="2" t="s">
        <v>11615</v>
      </c>
      <c r="BC74" s="2" t="s">
        <v>194</v>
      </c>
      <c r="BD74" s="2" t="s">
        <v>11616</v>
      </c>
      <c r="BE74" s="2" t="s">
        <v>1858</v>
      </c>
      <c r="BF74" s="2" t="s">
        <v>11618</v>
      </c>
      <c r="BG74" s="2" t="s">
        <v>1997</v>
      </c>
      <c r="BH74" s="2" t="s">
        <v>11622</v>
      </c>
      <c r="BI74" s="2" t="s">
        <v>191</v>
      </c>
      <c r="BJ74" s="2" t="s">
        <v>191</v>
      </c>
      <c r="BK74" s="2" t="s">
        <v>11618</v>
      </c>
      <c r="BL74" s="2" t="s">
        <v>11620</v>
      </c>
      <c r="BM74" s="2" t="s">
        <v>11622</v>
      </c>
      <c r="BN74" s="2" t="s">
        <v>11622</v>
      </c>
    </row>
    <row r="75" spans="1:66" s="2" customFormat="1" ht="15.25" x14ac:dyDescent="0.25">
      <c r="A75" s="3"/>
      <c r="B75" s="2" t="s">
        <v>11495</v>
      </c>
      <c r="C75" s="2" t="s">
        <v>194</v>
      </c>
      <c r="D75" s="2" t="s">
        <v>2003</v>
      </c>
      <c r="E75" s="2" t="s">
        <v>8555</v>
      </c>
      <c r="F75" s="2" t="s">
        <v>8555</v>
      </c>
      <c r="G75" s="2" t="s">
        <v>8438</v>
      </c>
      <c r="H75" s="2" t="s">
        <v>5715</v>
      </c>
      <c r="I75" s="3" t="e">
        <f>VLOOKUP(G75,#REF!,3,FALSE)</f>
        <v>#REF!</v>
      </c>
      <c r="J75" s="3" t="e">
        <f>VLOOKUP(G75,#REF!,4,FALSE)</f>
        <v>#REF!</v>
      </c>
      <c r="K75" s="2" t="s">
        <v>8555</v>
      </c>
      <c r="L75" s="2" t="s">
        <v>193</v>
      </c>
      <c r="M75" s="2" t="s">
        <v>3</v>
      </c>
      <c r="N75" s="3" t="e">
        <f>VLOOKUP(G75,#REF!,7,FALSE)</f>
        <v>#REF!</v>
      </c>
      <c r="O75" s="3" t="e">
        <f>VLOOKUP(G75,#REF!,8,FALSE)</f>
        <v>#REF!</v>
      </c>
      <c r="P75" s="3" t="e">
        <f>VLOOKUP(G75,#REF!,9,FALSE)</f>
        <v>#REF!</v>
      </c>
      <c r="Q75" s="3" t="e">
        <f>VLOOKUP(G75,#REF!,10,FALSE)</f>
        <v>#REF!</v>
      </c>
      <c r="R75" s="3" t="e">
        <f>VLOOKUP(G75,#REF!,11,FALSE)</f>
        <v>#REF!</v>
      </c>
      <c r="S75" s="3" t="e">
        <f>VLOOKUP(G75,#REF!,12,FALSE)</f>
        <v>#REF!</v>
      </c>
      <c r="T75" s="3" t="e">
        <f>VLOOKUP(G75,#REF!,13,FALSE)</f>
        <v>#REF!</v>
      </c>
      <c r="U75" s="3" t="e">
        <f>VLOOKUP(G75,#REF!,14,FALSE)</f>
        <v>#REF!</v>
      </c>
      <c r="V75" s="3" t="e">
        <f>VLOOKUP(G75,#REF!,15,FALSE)</f>
        <v>#REF!</v>
      </c>
      <c r="W75" s="3" t="e">
        <f>VLOOKUP(G75,#REF!,16,FALSE)</f>
        <v>#REF!</v>
      </c>
      <c r="X75" s="3" t="e">
        <f>VLOOKUP(G75,#REF!,17,FALSE)</f>
        <v>#REF!</v>
      </c>
      <c r="Y75" s="3" t="e">
        <f>VLOOKUP(G75,#REF!,18,FALSE)</f>
        <v>#REF!</v>
      </c>
      <c r="Z75" s="3" t="e">
        <f>VLOOKUP(G75,#REF!,19,FALSE)</f>
        <v>#REF!</v>
      </c>
      <c r="AA75" s="3" t="e">
        <f>VLOOKUP(G75,#REF!,20,FALSE)</f>
        <v>#REF!</v>
      </c>
      <c r="AB75" s="3" t="e">
        <f>VLOOKUP(G75,#REF!,21,FALSE)</f>
        <v>#REF!</v>
      </c>
      <c r="AC75" s="3" t="e">
        <f>VLOOKUP(G75,#REF!,23,FALSE)</f>
        <v>#REF!</v>
      </c>
      <c r="AD75" s="3" t="e">
        <f>VLOOKUP(G75,#REF!,22,FALSE)</f>
        <v>#REF!</v>
      </c>
      <c r="AE75" s="2" t="s">
        <v>191</v>
      </c>
      <c r="AF75" s="2" t="s">
        <v>2004</v>
      </c>
      <c r="AG75" s="3" t="e">
        <f>VLOOKUP(G75,#REF!,24,FALSE)</f>
        <v>#REF!</v>
      </c>
      <c r="AH75" s="8" t="e">
        <f>VLOOKUP(G75,#REF!,25,FALSE)</f>
        <v>#REF!</v>
      </c>
      <c r="AI75" s="2" t="s">
        <v>8555</v>
      </c>
      <c r="AJ75" s="2" t="s">
        <v>191</v>
      </c>
      <c r="AK75" s="2" t="s">
        <v>8555</v>
      </c>
      <c r="AL75" s="2" t="s">
        <v>8555</v>
      </c>
      <c r="AM75" s="2" t="s">
        <v>191</v>
      </c>
      <c r="AN75" s="2" t="s">
        <v>194</v>
      </c>
      <c r="AO75" s="2" t="s">
        <v>1869</v>
      </c>
      <c r="AP75" s="2" t="s">
        <v>191</v>
      </c>
      <c r="AQ75" s="2" t="s">
        <v>8555</v>
      </c>
      <c r="AR75" s="2" t="s">
        <v>191</v>
      </c>
      <c r="AS75" s="2" t="s">
        <v>8555</v>
      </c>
      <c r="AT75" s="2" t="s">
        <v>191</v>
      </c>
      <c r="AU75" s="2" t="s">
        <v>8555</v>
      </c>
      <c r="AV75" s="2" t="s">
        <v>191</v>
      </c>
      <c r="AW75" s="2" t="s">
        <v>8555</v>
      </c>
      <c r="AX75" s="18" t="e">
        <f>VLOOKUP(G75,#REF!,26,FALSE)</f>
        <v>#REF!</v>
      </c>
      <c r="AY75" s="2" t="s">
        <v>8555</v>
      </c>
      <c r="AZ75" s="2" t="s">
        <v>8555</v>
      </c>
      <c r="BA75" s="2" t="s">
        <v>194</v>
      </c>
      <c r="BB75" s="2" t="s">
        <v>11615</v>
      </c>
      <c r="BC75" s="2" t="s">
        <v>194</v>
      </c>
      <c r="BD75" s="2" t="s">
        <v>11616</v>
      </c>
      <c r="BE75" s="2" t="s">
        <v>1858</v>
      </c>
      <c r="BF75" s="2" t="s">
        <v>11618</v>
      </c>
      <c r="BG75" s="2" t="s">
        <v>1997</v>
      </c>
      <c r="BH75" s="2" t="s">
        <v>11622</v>
      </c>
      <c r="BI75" s="2" t="s">
        <v>191</v>
      </c>
      <c r="BJ75" s="2" t="s">
        <v>191</v>
      </c>
      <c r="BK75" s="2" t="s">
        <v>11618</v>
      </c>
      <c r="BL75" s="2" t="s">
        <v>11620</v>
      </c>
      <c r="BM75" s="2" t="s">
        <v>11622</v>
      </c>
      <c r="BN75" s="2" t="s">
        <v>11622</v>
      </c>
    </row>
    <row r="76" spans="1:66" s="2" customFormat="1" ht="15.25" x14ac:dyDescent="0.25">
      <c r="A76" s="3"/>
      <c r="B76" s="2" t="s">
        <v>11496</v>
      </c>
      <c r="C76" s="2" t="s">
        <v>194</v>
      </c>
      <c r="D76" s="2" t="s">
        <v>2003</v>
      </c>
      <c r="E76" s="2" t="s">
        <v>8555</v>
      </c>
      <c r="F76" s="2" t="s">
        <v>8555</v>
      </c>
      <c r="G76" s="2" t="s">
        <v>8439</v>
      </c>
      <c r="H76" s="2" t="s">
        <v>5716</v>
      </c>
      <c r="I76" s="3" t="e">
        <f>VLOOKUP(G76,#REF!,3,FALSE)</f>
        <v>#REF!</v>
      </c>
      <c r="J76" s="3" t="e">
        <f>VLOOKUP(G76,#REF!,4,FALSE)</f>
        <v>#REF!</v>
      </c>
      <c r="K76" s="2" t="s">
        <v>8555</v>
      </c>
      <c r="L76" s="2" t="s">
        <v>193</v>
      </c>
      <c r="M76" s="2" t="s">
        <v>3</v>
      </c>
      <c r="N76" s="3" t="e">
        <f>VLOOKUP(G76,#REF!,7,FALSE)</f>
        <v>#REF!</v>
      </c>
      <c r="O76" s="3" t="e">
        <f>VLOOKUP(G76,#REF!,8,FALSE)</f>
        <v>#REF!</v>
      </c>
      <c r="P76" s="3" t="e">
        <f>VLOOKUP(G76,#REF!,9,FALSE)</f>
        <v>#REF!</v>
      </c>
      <c r="Q76" s="3" t="e">
        <f>VLOOKUP(G76,#REF!,10,FALSE)</f>
        <v>#REF!</v>
      </c>
      <c r="R76" s="3" t="e">
        <f>VLOOKUP(G76,#REF!,11,FALSE)</f>
        <v>#REF!</v>
      </c>
      <c r="S76" s="3" t="e">
        <f>VLOOKUP(G76,#REF!,12,FALSE)</f>
        <v>#REF!</v>
      </c>
      <c r="T76" s="3" t="e">
        <f>VLOOKUP(G76,#REF!,13,FALSE)</f>
        <v>#REF!</v>
      </c>
      <c r="U76" s="3" t="e">
        <f>VLOOKUP(G76,#REF!,14,FALSE)</f>
        <v>#REF!</v>
      </c>
      <c r="V76" s="3" t="e">
        <f>VLOOKUP(G76,#REF!,15,FALSE)</f>
        <v>#REF!</v>
      </c>
      <c r="W76" s="3" t="e">
        <f>VLOOKUP(G76,#REF!,16,FALSE)</f>
        <v>#REF!</v>
      </c>
      <c r="X76" s="3" t="e">
        <f>VLOOKUP(G76,#REF!,17,FALSE)</f>
        <v>#REF!</v>
      </c>
      <c r="Y76" s="3" t="e">
        <f>VLOOKUP(G76,#REF!,18,FALSE)</f>
        <v>#REF!</v>
      </c>
      <c r="Z76" s="3" t="e">
        <f>VLOOKUP(G76,#REF!,19,FALSE)</f>
        <v>#REF!</v>
      </c>
      <c r="AA76" s="3" t="e">
        <f>VLOOKUP(G76,#REF!,20,FALSE)</f>
        <v>#REF!</v>
      </c>
      <c r="AB76" s="3" t="e">
        <f>VLOOKUP(G76,#REF!,21,FALSE)</f>
        <v>#REF!</v>
      </c>
      <c r="AC76" s="3" t="e">
        <f>VLOOKUP(G76,#REF!,23,FALSE)</f>
        <v>#REF!</v>
      </c>
      <c r="AD76" s="3" t="e">
        <f>VLOOKUP(G76,#REF!,22,FALSE)</f>
        <v>#REF!</v>
      </c>
      <c r="AE76" s="2" t="s">
        <v>191</v>
      </c>
      <c r="AF76" s="2" t="s">
        <v>2004</v>
      </c>
      <c r="AG76" s="3" t="e">
        <f>VLOOKUP(G76,#REF!,24,FALSE)</f>
        <v>#REF!</v>
      </c>
      <c r="AH76" s="8" t="e">
        <f>VLOOKUP(G76,#REF!,25,FALSE)</f>
        <v>#REF!</v>
      </c>
      <c r="AI76" s="2" t="s">
        <v>8555</v>
      </c>
      <c r="AJ76" s="2" t="s">
        <v>191</v>
      </c>
      <c r="AK76" s="2" t="s">
        <v>8555</v>
      </c>
      <c r="AL76" s="2" t="s">
        <v>8555</v>
      </c>
      <c r="AM76" s="2" t="s">
        <v>191</v>
      </c>
      <c r="AN76" s="2" t="s">
        <v>194</v>
      </c>
      <c r="AO76" s="2" t="s">
        <v>1869</v>
      </c>
      <c r="AP76" s="2" t="s">
        <v>191</v>
      </c>
      <c r="AQ76" s="2" t="s">
        <v>8555</v>
      </c>
      <c r="AR76" s="2" t="s">
        <v>191</v>
      </c>
      <c r="AS76" s="2" t="s">
        <v>8555</v>
      </c>
      <c r="AT76" s="2" t="s">
        <v>191</v>
      </c>
      <c r="AU76" s="2" t="s">
        <v>8555</v>
      </c>
      <c r="AV76" s="2" t="s">
        <v>191</v>
      </c>
      <c r="AW76" s="2" t="s">
        <v>8555</v>
      </c>
      <c r="AX76" s="18" t="e">
        <f>VLOOKUP(G76,#REF!,26,FALSE)</f>
        <v>#REF!</v>
      </c>
      <c r="AY76" s="2" t="s">
        <v>8555</v>
      </c>
      <c r="AZ76" s="2" t="s">
        <v>8555</v>
      </c>
      <c r="BA76" s="2" t="s">
        <v>194</v>
      </c>
      <c r="BB76" s="2" t="s">
        <v>11615</v>
      </c>
      <c r="BC76" s="2" t="s">
        <v>194</v>
      </c>
      <c r="BD76" s="2" t="s">
        <v>11616</v>
      </c>
      <c r="BE76" s="2" t="s">
        <v>1858</v>
      </c>
      <c r="BF76" s="2" t="s">
        <v>11618</v>
      </c>
      <c r="BG76" s="2" t="s">
        <v>1997</v>
      </c>
      <c r="BH76" s="2" t="s">
        <v>11622</v>
      </c>
      <c r="BI76" s="2" t="s">
        <v>191</v>
      </c>
      <c r="BJ76" s="2" t="s">
        <v>191</v>
      </c>
      <c r="BK76" s="2" t="s">
        <v>11618</v>
      </c>
      <c r="BL76" s="2" t="s">
        <v>11620</v>
      </c>
      <c r="BM76" s="2" t="s">
        <v>11622</v>
      </c>
      <c r="BN76" s="2" t="s">
        <v>11622</v>
      </c>
    </row>
    <row r="77" spans="1:66" s="2" customFormat="1" ht="15.25" x14ac:dyDescent="0.25">
      <c r="A77" s="3"/>
      <c r="B77" s="2" t="s">
        <v>11497</v>
      </c>
      <c r="C77" s="2" t="s">
        <v>194</v>
      </c>
      <c r="D77" s="2" t="s">
        <v>2003</v>
      </c>
      <c r="E77" s="2" t="s">
        <v>8555</v>
      </c>
      <c r="F77" s="2" t="s">
        <v>8555</v>
      </c>
      <c r="G77" s="2" t="s">
        <v>8440</v>
      </c>
      <c r="H77" s="2" t="s">
        <v>5717</v>
      </c>
      <c r="I77" s="3" t="e">
        <f>VLOOKUP(G77,#REF!,3,FALSE)</f>
        <v>#REF!</v>
      </c>
      <c r="J77" s="3" t="e">
        <f>VLOOKUP(G77,#REF!,4,FALSE)</f>
        <v>#REF!</v>
      </c>
      <c r="K77" s="2" t="s">
        <v>8555</v>
      </c>
      <c r="L77" s="2" t="s">
        <v>193</v>
      </c>
      <c r="M77" s="2" t="s">
        <v>3</v>
      </c>
      <c r="N77" s="3" t="e">
        <f>VLOOKUP(G77,#REF!,7,FALSE)</f>
        <v>#REF!</v>
      </c>
      <c r="O77" s="3" t="e">
        <f>VLOOKUP(G77,#REF!,8,FALSE)</f>
        <v>#REF!</v>
      </c>
      <c r="P77" s="3" t="e">
        <f>VLOOKUP(G77,#REF!,9,FALSE)</f>
        <v>#REF!</v>
      </c>
      <c r="Q77" s="3" t="e">
        <f>VLOOKUP(G77,#REF!,10,FALSE)</f>
        <v>#REF!</v>
      </c>
      <c r="R77" s="3" t="e">
        <f>VLOOKUP(G77,#REF!,11,FALSE)</f>
        <v>#REF!</v>
      </c>
      <c r="S77" s="3" t="e">
        <f>VLOOKUP(G77,#REF!,12,FALSE)</f>
        <v>#REF!</v>
      </c>
      <c r="T77" s="3" t="e">
        <f>VLOOKUP(G77,#REF!,13,FALSE)</f>
        <v>#REF!</v>
      </c>
      <c r="U77" s="3" t="e">
        <f>VLOOKUP(G77,#REF!,14,FALSE)</f>
        <v>#REF!</v>
      </c>
      <c r="V77" s="3" t="e">
        <f>VLOOKUP(G77,#REF!,15,FALSE)</f>
        <v>#REF!</v>
      </c>
      <c r="W77" s="3" t="e">
        <f>VLOOKUP(G77,#REF!,16,FALSE)</f>
        <v>#REF!</v>
      </c>
      <c r="X77" s="3" t="e">
        <f>VLOOKUP(G77,#REF!,17,FALSE)</f>
        <v>#REF!</v>
      </c>
      <c r="Y77" s="3" t="e">
        <f>VLOOKUP(G77,#REF!,18,FALSE)</f>
        <v>#REF!</v>
      </c>
      <c r="Z77" s="3" t="e">
        <f>VLOOKUP(G77,#REF!,19,FALSE)</f>
        <v>#REF!</v>
      </c>
      <c r="AA77" s="3" t="e">
        <f>VLOOKUP(G77,#REF!,20,FALSE)</f>
        <v>#REF!</v>
      </c>
      <c r="AB77" s="3" t="e">
        <f>VLOOKUP(G77,#REF!,21,FALSE)</f>
        <v>#REF!</v>
      </c>
      <c r="AC77" s="3" t="e">
        <f>VLOOKUP(G77,#REF!,23,FALSE)</f>
        <v>#REF!</v>
      </c>
      <c r="AD77" s="3" t="e">
        <f>VLOOKUP(G77,#REF!,22,FALSE)</f>
        <v>#REF!</v>
      </c>
      <c r="AE77" s="2" t="s">
        <v>191</v>
      </c>
      <c r="AF77" s="2" t="s">
        <v>2004</v>
      </c>
      <c r="AG77" s="3" t="e">
        <f>VLOOKUP(G77,#REF!,24,FALSE)</f>
        <v>#REF!</v>
      </c>
      <c r="AH77" s="8" t="e">
        <f>VLOOKUP(G77,#REF!,25,FALSE)</f>
        <v>#REF!</v>
      </c>
      <c r="AI77" s="2" t="s">
        <v>8555</v>
      </c>
      <c r="AJ77" s="2" t="s">
        <v>191</v>
      </c>
      <c r="AK77" s="2" t="s">
        <v>8555</v>
      </c>
      <c r="AL77" s="2" t="s">
        <v>8555</v>
      </c>
      <c r="AM77" s="2" t="s">
        <v>191</v>
      </c>
      <c r="AN77" s="2" t="s">
        <v>194</v>
      </c>
      <c r="AO77" s="2" t="s">
        <v>1869</v>
      </c>
      <c r="AP77" s="2" t="s">
        <v>191</v>
      </c>
      <c r="AQ77" s="2" t="s">
        <v>8555</v>
      </c>
      <c r="AR77" s="2" t="s">
        <v>191</v>
      </c>
      <c r="AS77" s="2" t="s">
        <v>8555</v>
      </c>
      <c r="AT77" s="2" t="s">
        <v>191</v>
      </c>
      <c r="AU77" s="2" t="s">
        <v>8555</v>
      </c>
      <c r="AV77" s="2" t="s">
        <v>191</v>
      </c>
      <c r="AW77" s="2" t="s">
        <v>8555</v>
      </c>
      <c r="AX77" s="18" t="e">
        <f>VLOOKUP(G77,#REF!,26,FALSE)</f>
        <v>#REF!</v>
      </c>
      <c r="AY77" s="2" t="s">
        <v>8555</v>
      </c>
      <c r="AZ77" s="2" t="s">
        <v>8555</v>
      </c>
      <c r="BA77" s="2" t="s">
        <v>194</v>
      </c>
      <c r="BB77" s="2" t="s">
        <v>11615</v>
      </c>
      <c r="BC77" s="2" t="s">
        <v>194</v>
      </c>
      <c r="BD77" s="2" t="s">
        <v>11616</v>
      </c>
      <c r="BE77" s="2" t="s">
        <v>1858</v>
      </c>
      <c r="BF77" s="2" t="s">
        <v>11618</v>
      </c>
      <c r="BG77" s="2" t="s">
        <v>1997</v>
      </c>
      <c r="BH77" s="2" t="s">
        <v>11622</v>
      </c>
      <c r="BI77" s="2" t="s">
        <v>191</v>
      </c>
      <c r="BJ77" s="2" t="s">
        <v>191</v>
      </c>
      <c r="BK77" s="2" t="s">
        <v>11618</v>
      </c>
      <c r="BL77" s="2" t="s">
        <v>11620</v>
      </c>
      <c r="BM77" s="2" t="s">
        <v>11622</v>
      </c>
      <c r="BN77" s="2" t="s">
        <v>11622</v>
      </c>
    </row>
    <row r="78" spans="1:66" s="2" customFormat="1" ht="15.25" x14ac:dyDescent="0.25">
      <c r="A78" s="3"/>
      <c r="B78" s="2" t="s">
        <v>11498</v>
      </c>
      <c r="C78" s="2" t="s">
        <v>194</v>
      </c>
      <c r="D78" s="2" t="s">
        <v>2003</v>
      </c>
      <c r="E78" s="2" t="s">
        <v>8555</v>
      </c>
      <c r="F78" s="2" t="s">
        <v>8555</v>
      </c>
      <c r="G78" s="2" t="s">
        <v>8441</v>
      </c>
      <c r="H78" s="2" t="s">
        <v>5718</v>
      </c>
      <c r="I78" s="3" t="e">
        <f>VLOOKUP(G78,#REF!,3,FALSE)</f>
        <v>#REF!</v>
      </c>
      <c r="J78" s="3" t="e">
        <f>VLOOKUP(G78,#REF!,4,FALSE)</f>
        <v>#REF!</v>
      </c>
      <c r="K78" s="2" t="s">
        <v>8555</v>
      </c>
      <c r="L78" s="2" t="s">
        <v>193</v>
      </c>
      <c r="M78" s="2" t="s">
        <v>3</v>
      </c>
      <c r="N78" s="3" t="e">
        <f>VLOOKUP(G78,#REF!,7,FALSE)</f>
        <v>#REF!</v>
      </c>
      <c r="O78" s="3" t="e">
        <f>VLOOKUP(G78,#REF!,8,FALSE)</f>
        <v>#REF!</v>
      </c>
      <c r="P78" s="3" t="e">
        <f>VLOOKUP(G78,#REF!,9,FALSE)</f>
        <v>#REF!</v>
      </c>
      <c r="Q78" s="3" t="e">
        <f>VLOOKUP(G78,#REF!,10,FALSE)</f>
        <v>#REF!</v>
      </c>
      <c r="R78" s="3" t="e">
        <f>VLOOKUP(G78,#REF!,11,FALSE)</f>
        <v>#REF!</v>
      </c>
      <c r="S78" s="3" t="e">
        <f>VLOOKUP(G78,#REF!,12,FALSE)</f>
        <v>#REF!</v>
      </c>
      <c r="T78" s="3" t="e">
        <f>VLOOKUP(G78,#REF!,13,FALSE)</f>
        <v>#REF!</v>
      </c>
      <c r="U78" s="3" t="e">
        <f>VLOOKUP(G78,#REF!,14,FALSE)</f>
        <v>#REF!</v>
      </c>
      <c r="V78" s="3" t="e">
        <f>VLOOKUP(G78,#REF!,15,FALSE)</f>
        <v>#REF!</v>
      </c>
      <c r="W78" s="3" t="e">
        <f>VLOOKUP(G78,#REF!,16,FALSE)</f>
        <v>#REF!</v>
      </c>
      <c r="X78" s="3" t="e">
        <f>VLOOKUP(G78,#REF!,17,FALSE)</f>
        <v>#REF!</v>
      </c>
      <c r="Y78" s="3" t="e">
        <f>VLOOKUP(G78,#REF!,18,FALSE)</f>
        <v>#REF!</v>
      </c>
      <c r="Z78" s="3" t="e">
        <f>VLOOKUP(G78,#REF!,19,FALSE)</f>
        <v>#REF!</v>
      </c>
      <c r="AA78" s="3" t="e">
        <f>VLOOKUP(G78,#REF!,20,FALSE)</f>
        <v>#REF!</v>
      </c>
      <c r="AB78" s="3" t="e">
        <f>VLOOKUP(G78,#REF!,21,FALSE)</f>
        <v>#REF!</v>
      </c>
      <c r="AC78" s="3" t="e">
        <f>VLOOKUP(G78,#REF!,23,FALSE)</f>
        <v>#REF!</v>
      </c>
      <c r="AD78" s="3" t="e">
        <f>VLOOKUP(G78,#REF!,22,FALSE)</f>
        <v>#REF!</v>
      </c>
      <c r="AE78" s="2" t="s">
        <v>191</v>
      </c>
      <c r="AF78" s="2" t="s">
        <v>2004</v>
      </c>
      <c r="AG78" s="3" t="e">
        <f>VLOOKUP(G78,#REF!,24,FALSE)</f>
        <v>#REF!</v>
      </c>
      <c r="AH78" s="8" t="e">
        <f>VLOOKUP(G78,#REF!,25,FALSE)</f>
        <v>#REF!</v>
      </c>
      <c r="AI78" s="2" t="s">
        <v>8555</v>
      </c>
      <c r="AJ78" s="2" t="s">
        <v>191</v>
      </c>
      <c r="AK78" s="2" t="s">
        <v>8555</v>
      </c>
      <c r="AL78" s="2" t="s">
        <v>8555</v>
      </c>
      <c r="AM78" s="2" t="s">
        <v>191</v>
      </c>
      <c r="AN78" s="2" t="s">
        <v>194</v>
      </c>
      <c r="AO78" s="2" t="s">
        <v>1869</v>
      </c>
      <c r="AP78" s="2" t="s">
        <v>191</v>
      </c>
      <c r="AQ78" s="2" t="s">
        <v>8555</v>
      </c>
      <c r="AR78" s="2" t="s">
        <v>191</v>
      </c>
      <c r="AS78" s="2" t="s">
        <v>8555</v>
      </c>
      <c r="AT78" s="2" t="s">
        <v>191</v>
      </c>
      <c r="AU78" s="2" t="s">
        <v>8555</v>
      </c>
      <c r="AV78" s="2" t="s">
        <v>191</v>
      </c>
      <c r="AW78" s="2" t="s">
        <v>8555</v>
      </c>
      <c r="AX78" s="18" t="e">
        <f>VLOOKUP(G78,#REF!,26,FALSE)</f>
        <v>#REF!</v>
      </c>
      <c r="AY78" s="2" t="s">
        <v>8555</v>
      </c>
      <c r="AZ78" s="2" t="s">
        <v>8555</v>
      </c>
      <c r="BA78" s="2" t="s">
        <v>194</v>
      </c>
      <c r="BB78" s="2" t="s">
        <v>11615</v>
      </c>
      <c r="BC78" s="2" t="s">
        <v>194</v>
      </c>
      <c r="BD78" s="2" t="s">
        <v>11616</v>
      </c>
      <c r="BE78" s="2" t="s">
        <v>1858</v>
      </c>
      <c r="BF78" s="2" t="s">
        <v>11618</v>
      </c>
      <c r="BG78" s="2" t="s">
        <v>1997</v>
      </c>
      <c r="BH78" s="2" t="s">
        <v>11622</v>
      </c>
      <c r="BI78" s="2" t="s">
        <v>191</v>
      </c>
      <c r="BJ78" s="2" t="s">
        <v>191</v>
      </c>
      <c r="BK78" s="2" t="s">
        <v>11618</v>
      </c>
      <c r="BL78" s="2" t="s">
        <v>11620</v>
      </c>
      <c r="BM78" s="2" t="s">
        <v>11622</v>
      </c>
      <c r="BN78" s="2" t="s">
        <v>11622</v>
      </c>
    </row>
    <row r="79" spans="1:66" s="2" customFormat="1" ht="15.25" x14ac:dyDescent="0.25">
      <c r="A79" s="3"/>
      <c r="B79" s="2" t="s">
        <v>11499</v>
      </c>
      <c r="C79" s="2" t="s">
        <v>194</v>
      </c>
      <c r="D79" s="2" t="s">
        <v>2003</v>
      </c>
      <c r="E79" s="2" t="s">
        <v>8555</v>
      </c>
      <c r="F79" s="2" t="s">
        <v>8555</v>
      </c>
      <c r="G79" s="2" t="s">
        <v>8442</v>
      </c>
      <c r="H79" s="2" t="s">
        <v>5719</v>
      </c>
      <c r="I79" s="3" t="e">
        <f>VLOOKUP(G79,#REF!,3,FALSE)</f>
        <v>#REF!</v>
      </c>
      <c r="J79" s="3" t="e">
        <f>VLOOKUP(G79,#REF!,4,FALSE)</f>
        <v>#REF!</v>
      </c>
      <c r="K79" s="2" t="s">
        <v>8555</v>
      </c>
      <c r="L79" s="2" t="s">
        <v>193</v>
      </c>
      <c r="M79" s="2" t="s">
        <v>3</v>
      </c>
      <c r="N79" s="3" t="e">
        <f>VLOOKUP(G79,#REF!,7,FALSE)</f>
        <v>#REF!</v>
      </c>
      <c r="O79" s="3" t="e">
        <f>VLOOKUP(G79,#REF!,8,FALSE)</f>
        <v>#REF!</v>
      </c>
      <c r="P79" s="3" t="e">
        <f>VLOOKUP(G79,#REF!,9,FALSE)</f>
        <v>#REF!</v>
      </c>
      <c r="Q79" s="3" t="e">
        <f>VLOOKUP(G79,#REF!,10,FALSE)</f>
        <v>#REF!</v>
      </c>
      <c r="R79" s="3" t="e">
        <f>VLOOKUP(G79,#REF!,11,FALSE)</f>
        <v>#REF!</v>
      </c>
      <c r="S79" s="3" t="e">
        <f>VLOOKUP(G79,#REF!,12,FALSE)</f>
        <v>#REF!</v>
      </c>
      <c r="T79" s="3" t="e">
        <f>VLOOKUP(G79,#REF!,13,FALSE)</f>
        <v>#REF!</v>
      </c>
      <c r="U79" s="3" t="e">
        <f>VLOOKUP(G79,#REF!,14,FALSE)</f>
        <v>#REF!</v>
      </c>
      <c r="V79" s="3" t="e">
        <f>VLOOKUP(G79,#REF!,15,FALSE)</f>
        <v>#REF!</v>
      </c>
      <c r="W79" s="3" t="e">
        <f>VLOOKUP(G79,#REF!,16,FALSE)</f>
        <v>#REF!</v>
      </c>
      <c r="X79" s="3" t="e">
        <f>VLOOKUP(G79,#REF!,17,FALSE)</f>
        <v>#REF!</v>
      </c>
      <c r="Y79" s="3" t="e">
        <f>VLOOKUP(G79,#REF!,18,FALSE)</f>
        <v>#REF!</v>
      </c>
      <c r="Z79" s="3" t="e">
        <f>VLOOKUP(G79,#REF!,19,FALSE)</f>
        <v>#REF!</v>
      </c>
      <c r="AA79" s="3" t="e">
        <f>VLOOKUP(G79,#REF!,20,FALSE)</f>
        <v>#REF!</v>
      </c>
      <c r="AB79" s="3" t="e">
        <f>VLOOKUP(G79,#REF!,21,FALSE)</f>
        <v>#REF!</v>
      </c>
      <c r="AC79" s="3" t="e">
        <f>VLOOKUP(G79,#REF!,23,FALSE)</f>
        <v>#REF!</v>
      </c>
      <c r="AD79" s="3" t="e">
        <f>VLOOKUP(G79,#REF!,22,FALSE)</f>
        <v>#REF!</v>
      </c>
      <c r="AE79" s="2" t="s">
        <v>191</v>
      </c>
      <c r="AF79" s="2" t="s">
        <v>2004</v>
      </c>
      <c r="AG79" s="3" t="e">
        <f>VLOOKUP(G79,#REF!,24,FALSE)</f>
        <v>#REF!</v>
      </c>
      <c r="AH79" s="8" t="e">
        <f>VLOOKUP(G79,#REF!,25,FALSE)</f>
        <v>#REF!</v>
      </c>
      <c r="AI79" s="2" t="s">
        <v>8555</v>
      </c>
      <c r="AJ79" s="2" t="s">
        <v>191</v>
      </c>
      <c r="AK79" s="2" t="s">
        <v>8555</v>
      </c>
      <c r="AL79" s="2" t="s">
        <v>8555</v>
      </c>
      <c r="AM79" s="2" t="s">
        <v>191</v>
      </c>
      <c r="AN79" s="2" t="s">
        <v>194</v>
      </c>
      <c r="AO79" s="2" t="s">
        <v>1869</v>
      </c>
      <c r="AP79" s="2" t="s">
        <v>191</v>
      </c>
      <c r="AQ79" s="2" t="s">
        <v>8555</v>
      </c>
      <c r="AR79" s="2" t="s">
        <v>191</v>
      </c>
      <c r="AS79" s="2" t="s">
        <v>8555</v>
      </c>
      <c r="AT79" s="2" t="s">
        <v>191</v>
      </c>
      <c r="AU79" s="2" t="s">
        <v>8555</v>
      </c>
      <c r="AV79" s="2" t="s">
        <v>191</v>
      </c>
      <c r="AW79" s="2" t="s">
        <v>8555</v>
      </c>
      <c r="AX79" s="18" t="e">
        <f>VLOOKUP(G79,#REF!,26,FALSE)</f>
        <v>#REF!</v>
      </c>
      <c r="AY79" s="2" t="s">
        <v>8555</v>
      </c>
      <c r="AZ79" s="2" t="s">
        <v>8555</v>
      </c>
      <c r="BA79" s="2" t="s">
        <v>194</v>
      </c>
      <c r="BB79" s="2" t="s">
        <v>11615</v>
      </c>
      <c r="BC79" s="2" t="s">
        <v>194</v>
      </c>
      <c r="BD79" s="2" t="s">
        <v>11616</v>
      </c>
      <c r="BE79" s="2" t="s">
        <v>1858</v>
      </c>
      <c r="BF79" s="2" t="s">
        <v>11618</v>
      </c>
      <c r="BG79" s="2" t="s">
        <v>1997</v>
      </c>
      <c r="BH79" s="2" t="s">
        <v>11622</v>
      </c>
      <c r="BI79" s="2" t="s">
        <v>191</v>
      </c>
      <c r="BJ79" s="2" t="s">
        <v>191</v>
      </c>
      <c r="BK79" s="2" t="s">
        <v>11618</v>
      </c>
      <c r="BL79" s="2" t="s">
        <v>11620</v>
      </c>
      <c r="BM79" s="2" t="s">
        <v>11622</v>
      </c>
      <c r="BN79" s="2" t="s">
        <v>11622</v>
      </c>
    </row>
    <row r="80" spans="1:66" s="2" customFormat="1" ht="15.25" x14ac:dyDescent="0.25">
      <c r="A80" s="3"/>
      <c r="B80" s="2" t="s">
        <v>11500</v>
      </c>
      <c r="C80" s="2" t="s">
        <v>194</v>
      </c>
      <c r="D80" s="2" t="s">
        <v>2003</v>
      </c>
      <c r="E80" s="2" t="s">
        <v>8555</v>
      </c>
      <c r="F80" s="2" t="s">
        <v>8555</v>
      </c>
      <c r="G80" s="2" t="s">
        <v>8443</v>
      </c>
      <c r="H80" s="2" t="s">
        <v>5720</v>
      </c>
      <c r="I80" s="3" t="e">
        <f>VLOOKUP(G80,#REF!,3,FALSE)</f>
        <v>#REF!</v>
      </c>
      <c r="J80" s="3" t="e">
        <f>VLOOKUP(G80,#REF!,4,FALSE)</f>
        <v>#REF!</v>
      </c>
      <c r="K80" s="2" t="s">
        <v>8555</v>
      </c>
      <c r="L80" s="2" t="s">
        <v>193</v>
      </c>
      <c r="M80" s="2" t="s">
        <v>3</v>
      </c>
      <c r="N80" s="3" t="e">
        <f>VLOOKUP(G80,#REF!,7,FALSE)</f>
        <v>#REF!</v>
      </c>
      <c r="O80" s="3" t="e">
        <f>VLOOKUP(G80,#REF!,8,FALSE)</f>
        <v>#REF!</v>
      </c>
      <c r="P80" s="3" t="e">
        <f>VLOOKUP(G80,#REF!,9,FALSE)</f>
        <v>#REF!</v>
      </c>
      <c r="Q80" s="3" t="e">
        <f>VLOOKUP(G80,#REF!,10,FALSE)</f>
        <v>#REF!</v>
      </c>
      <c r="R80" s="3" t="e">
        <f>VLOOKUP(G80,#REF!,11,FALSE)</f>
        <v>#REF!</v>
      </c>
      <c r="S80" s="3" t="e">
        <f>VLOOKUP(G80,#REF!,12,FALSE)</f>
        <v>#REF!</v>
      </c>
      <c r="T80" s="3" t="e">
        <f>VLOOKUP(G80,#REF!,13,FALSE)</f>
        <v>#REF!</v>
      </c>
      <c r="U80" s="3" t="e">
        <f>VLOOKUP(G80,#REF!,14,FALSE)</f>
        <v>#REF!</v>
      </c>
      <c r="V80" s="3" t="e">
        <f>VLOOKUP(G80,#REF!,15,FALSE)</f>
        <v>#REF!</v>
      </c>
      <c r="W80" s="3" t="e">
        <f>VLOOKUP(G80,#REF!,16,FALSE)</f>
        <v>#REF!</v>
      </c>
      <c r="X80" s="3" t="e">
        <f>VLOOKUP(G80,#REF!,17,FALSE)</f>
        <v>#REF!</v>
      </c>
      <c r="Y80" s="3" t="e">
        <f>VLOOKUP(G80,#REF!,18,FALSE)</f>
        <v>#REF!</v>
      </c>
      <c r="Z80" s="3" t="e">
        <f>VLOOKUP(G80,#REF!,19,FALSE)</f>
        <v>#REF!</v>
      </c>
      <c r="AA80" s="3" t="e">
        <f>VLOOKUP(G80,#REF!,20,FALSE)</f>
        <v>#REF!</v>
      </c>
      <c r="AB80" s="3" t="e">
        <f>VLOOKUP(G80,#REF!,21,FALSE)</f>
        <v>#REF!</v>
      </c>
      <c r="AC80" s="3" t="e">
        <f>VLOOKUP(G80,#REF!,23,FALSE)</f>
        <v>#REF!</v>
      </c>
      <c r="AD80" s="3" t="e">
        <f>VLOOKUP(G80,#REF!,22,FALSE)</f>
        <v>#REF!</v>
      </c>
      <c r="AE80" s="2" t="s">
        <v>191</v>
      </c>
      <c r="AF80" s="2" t="s">
        <v>2004</v>
      </c>
      <c r="AG80" s="3" t="e">
        <f>VLOOKUP(G80,#REF!,24,FALSE)</f>
        <v>#REF!</v>
      </c>
      <c r="AH80" s="8" t="e">
        <f>VLOOKUP(G80,#REF!,25,FALSE)</f>
        <v>#REF!</v>
      </c>
      <c r="AI80" s="2" t="s">
        <v>8555</v>
      </c>
      <c r="AJ80" s="2" t="s">
        <v>191</v>
      </c>
      <c r="AK80" s="2" t="s">
        <v>8555</v>
      </c>
      <c r="AL80" s="2" t="s">
        <v>8555</v>
      </c>
      <c r="AM80" s="2" t="s">
        <v>191</v>
      </c>
      <c r="AN80" s="2" t="s">
        <v>194</v>
      </c>
      <c r="AO80" s="2" t="s">
        <v>1869</v>
      </c>
      <c r="AP80" s="2" t="s">
        <v>191</v>
      </c>
      <c r="AQ80" s="2" t="s">
        <v>8555</v>
      </c>
      <c r="AR80" s="2" t="s">
        <v>191</v>
      </c>
      <c r="AS80" s="2" t="s">
        <v>8555</v>
      </c>
      <c r="AT80" s="2" t="s">
        <v>191</v>
      </c>
      <c r="AU80" s="2" t="s">
        <v>8555</v>
      </c>
      <c r="AV80" s="2" t="s">
        <v>191</v>
      </c>
      <c r="AW80" s="2" t="s">
        <v>8555</v>
      </c>
      <c r="AX80" s="18" t="e">
        <f>VLOOKUP(G80,#REF!,26,FALSE)</f>
        <v>#REF!</v>
      </c>
      <c r="AY80" s="2" t="s">
        <v>8555</v>
      </c>
      <c r="AZ80" s="2" t="s">
        <v>8555</v>
      </c>
      <c r="BA80" s="2" t="s">
        <v>194</v>
      </c>
      <c r="BB80" s="2" t="s">
        <v>11615</v>
      </c>
      <c r="BC80" s="2" t="s">
        <v>194</v>
      </c>
      <c r="BD80" s="2" t="s">
        <v>11616</v>
      </c>
      <c r="BE80" s="2" t="s">
        <v>1858</v>
      </c>
      <c r="BF80" s="2" t="s">
        <v>11618</v>
      </c>
      <c r="BG80" s="2" t="s">
        <v>1997</v>
      </c>
      <c r="BH80" s="2" t="s">
        <v>11622</v>
      </c>
      <c r="BI80" s="2" t="s">
        <v>191</v>
      </c>
      <c r="BJ80" s="2" t="s">
        <v>191</v>
      </c>
      <c r="BK80" s="2" t="s">
        <v>11618</v>
      </c>
      <c r="BL80" s="2" t="s">
        <v>11620</v>
      </c>
      <c r="BM80" s="2" t="s">
        <v>11622</v>
      </c>
      <c r="BN80" s="2" t="s">
        <v>11622</v>
      </c>
    </row>
    <row r="81" spans="1:66" s="2" customFormat="1" ht="15.25" x14ac:dyDescent="0.25">
      <c r="A81" s="3"/>
      <c r="B81" s="2" t="s">
        <v>11501</v>
      </c>
      <c r="C81" s="2" t="s">
        <v>194</v>
      </c>
      <c r="D81" s="2" t="s">
        <v>2003</v>
      </c>
      <c r="E81" s="2" t="s">
        <v>8555</v>
      </c>
      <c r="F81" s="2" t="s">
        <v>8555</v>
      </c>
      <c r="G81" s="2" t="s">
        <v>8444</v>
      </c>
      <c r="H81" s="2" t="s">
        <v>5721</v>
      </c>
      <c r="I81" s="3" t="e">
        <f>VLOOKUP(G81,#REF!,3,FALSE)</f>
        <v>#REF!</v>
      </c>
      <c r="J81" s="3" t="e">
        <f>VLOOKUP(G81,#REF!,4,FALSE)</f>
        <v>#REF!</v>
      </c>
      <c r="K81" s="2" t="s">
        <v>8555</v>
      </c>
      <c r="L81" s="2" t="s">
        <v>193</v>
      </c>
      <c r="M81" s="2" t="s">
        <v>3</v>
      </c>
      <c r="N81" s="3" t="e">
        <f>VLOOKUP(G81,#REF!,7,FALSE)</f>
        <v>#REF!</v>
      </c>
      <c r="O81" s="3" t="e">
        <f>VLOOKUP(G81,#REF!,8,FALSE)</f>
        <v>#REF!</v>
      </c>
      <c r="P81" s="3" t="e">
        <f>VLOOKUP(G81,#REF!,9,FALSE)</f>
        <v>#REF!</v>
      </c>
      <c r="Q81" s="3" t="e">
        <f>VLOOKUP(G81,#REF!,10,FALSE)</f>
        <v>#REF!</v>
      </c>
      <c r="R81" s="3" t="e">
        <f>VLOOKUP(G81,#REF!,11,FALSE)</f>
        <v>#REF!</v>
      </c>
      <c r="S81" s="3" t="e">
        <f>VLOOKUP(G81,#REF!,12,FALSE)</f>
        <v>#REF!</v>
      </c>
      <c r="T81" s="3" t="e">
        <f>VLOOKUP(G81,#REF!,13,FALSE)</f>
        <v>#REF!</v>
      </c>
      <c r="U81" s="3" t="e">
        <f>VLOOKUP(G81,#REF!,14,FALSE)</f>
        <v>#REF!</v>
      </c>
      <c r="V81" s="3" t="e">
        <f>VLOOKUP(G81,#REF!,15,FALSE)</f>
        <v>#REF!</v>
      </c>
      <c r="W81" s="3" t="e">
        <f>VLOOKUP(G81,#REF!,16,FALSE)</f>
        <v>#REF!</v>
      </c>
      <c r="X81" s="3" t="e">
        <f>VLOOKUP(G81,#REF!,17,FALSE)</f>
        <v>#REF!</v>
      </c>
      <c r="Y81" s="3" t="e">
        <f>VLOOKUP(G81,#REF!,18,FALSE)</f>
        <v>#REF!</v>
      </c>
      <c r="Z81" s="3" t="e">
        <f>VLOOKUP(G81,#REF!,19,FALSE)</f>
        <v>#REF!</v>
      </c>
      <c r="AA81" s="3" t="e">
        <f>VLOOKUP(G81,#REF!,20,FALSE)</f>
        <v>#REF!</v>
      </c>
      <c r="AB81" s="3" t="e">
        <f>VLOOKUP(G81,#REF!,21,FALSE)</f>
        <v>#REF!</v>
      </c>
      <c r="AC81" s="3" t="e">
        <f>VLOOKUP(G81,#REF!,23,FALSE)</f>
        <v>#REF!</v>
      </c>
      <c r="AD81" s="3" t="e">
        <f>VLOOKUP(G81,#REF!,22,FALSE)</f>
        <v>#REF!</v>
      </c>
      <c r="AE81" s="2" t="s">
        <v>191</v>
      </c>
      <c r="AF81" s="2" t="s">
        <v>2004</v>
      </c>
      <c r="AG81" s="3" t="e">
        <f>VLOOKUP(G81,#REF!,24,FALSE)</f>
        <v>#REF!</v>
      </c>
      <c r="AH81" s="8" t="e">
        <f>VLOOKUP(G81,#REF!,25,FALSE)</f>
        <v>#REF!</v>
      </c>
      <c r="AI81" s="2" t="s">
        <v>8555</v>
      </c>
      <c r="AJ81" s="2" t="s">
        <v>191</v>
      </c>
      <c r="AK81" s="2" t="s">
        <v>8555</v>
      </c>
      <c r="AL81" s="2" t="s">
        <v>8555</v>
      </c>
      <c r="AM81" s="2" t="s">
        <v>191</v>
      </c>
      <c r="AN81" s="2" t="s">
        <v>194</v>
      </c>
      <c r="AO81" s="2" t="s">
        <v>1869</v>
      </c>
      <c r="AP81" s="2" t="s">
        <v>191</v>
      </c>
      <c r="AQ81" s="2" t="s">
        <v>8555</v>
      </c>
      <c r="AR81" s="2" t="s">
        <v>191</v>
      </c>
      <c r="AS81" s="2" t="s">
        <v>8555</v>
      </c>
      <c r="AT81" s="2" t="s">
        <v>191</v>
      </c>
      <c r="AU81" s="2" t="s">
        <v>8555</v>
      </c>
      <c r="AV81" s="2" t="s">
        <v>191</v>
      </c>
      <c r="AW81" s="2" t="s">
        <v>8555</v>
      </c>
      <c r="AX81" s="18" t="e">
        <f>VLOOKUP(G81,#REF!,26,FALSE)</f>
        <v>#REF!</v>
      </c>
      <c r="AY81" s="2" t="s">
        <v>8555</v>
      </c>
      <c r="AZ81" s="2" t="s">
        <v>8555</v>
      </c>
      <c r="BA81" s="2" t="s">
        <v>194</v>
      </c>
      <c r="BB81" s="2" t="s">
        <v>11615</v>
      </c>
      <c r="BC81" s="2" t="s">
        <v>194</v>
      </c>
      <c r="BD81" s="2" t="s">
        <v>11616</v>
      </c>
      <c r="BE81" s="2" t="s">
        <v>1858</v>
      </c>
      <c r="BF81" s="2" t="s">
        <v>11618</v>
      </c>
      <c r="BG81" s="2" t="s">
        <v>1997</v>
      </c>
      <c r="BH81" s="2" t="s">
        <v>11622</v>
      </c>
      <c r="BI81" s="2" t="s">
        <v>191</v>
      </c>
      <c r="BJ81" s="2" t="s">
        <v>191</v>
      </c>
      <c r="BK81" s="2" t="s">
        <v>11618</v>
      </c>
      <c r="BL81" s="2" t="s">
        <v>11620</v>
      </c>
      <c r="BM81" s="2" t="s">
        <v>11622</v>
      </c>
      <c r="BN81" s="2" t="s">
        <v>11622</v>
      </c>
    </row>
    <row r="82" spans="1:66" s="2" customFormat="1" ht="15.25" x14ac:dyDescent="0.25">
      <c r="A82" s="3"/>
      <c r="B82" s="2" t="s">
        <v>11502</v>
      </c>
      <c r="C82" s="2" t="s">
        <v>194</v>
      </c>
      <c r="D82" s="2" t="s">
        <v>2003</v>
      </c>
      <c r="E82" s="2" t="s">
        <v>8555</v>
      </c>
      <c r="F82" s="2" t="s">
        <v>8555</v>
      </c>
      <c r="G82" s="2" t="s">
        <v>8445</v>
      </c>
      <c r="H82" s="2" t="s">
        <v>5722</v>
      </c>
      <c r="I82" s="3" t="e">
        <f>VLOOKUP(G82,#REF!,3,FALSE)</f>
        <v>#REF!</v>
      </c>
      <c r="J82" s="3" t="e">
        <f>VLOOKUP(G82,#REF!,4,FALSE)</f>
        <v>#REF!</v>
      </c>
      <c r="K82" s="2" t="s">
        <v>8555</v>
      </c>
      <c r="L82" s="2" t="s">
        <v>193</v>
      </c>
      <c r="M82" s="2" t="s">
        <v>3</v>
      </c>
      <c r="N82" s="3" t="e">
        <f>VLOOKUP(G82,#REF!,7,FALSE)</f>
        <v>#REF!</v>
      </c>
      <c r="O82" s="3" t="e">
        <f>VLOOKUP(G82,#REF!,8,FALSE)</f>
        <v>#REF!</v>
      </c>
      <c r="P82" s="3" t="e">
        <f>VLOOKUP(G82,#REF!,9,FALSE)</f>
        <v>#REF!</v>
      </c>
      <c r="Q82" s="3" t="e">
        <f>VLOOKUP(G82,#REF!,10,FALSE)</f>
        <v>#REF!</v>
      </c>
      <c r="R82" s="3" t="e">
        <f>VLOOKUP(G82,#REF!,11,FALSE)</f>
        <v>#REF!</v>
      </c>
      <c r="S82" s="3" t="e">
        <f>VLOOKUP(G82,#REF!,12,FALSE)</f>
        <v>#REF!</v>
      </c>
      <c r="T82" s="3" t="e">
        <f>VLOOKUP(G82,#REF!,13,FALSE)</f>
        <v>#REF!</v>
      </c>
      <c r="U82" s="3" t="e">
        <f>VLOOKUP(G82,#REF!,14,FALSE)</f>
        <v>#REF!</v>
      </c>
      <c r="V82" s="3" t="e">
        <f>VLOOKUP(G82,#REF!,15,FALSE)</f>
        <v>#REF!</v>
      </c>
      <c r="W82" s="3" t="e">
        <f>VLOOKUP(G82,#REF!,16,FALSE)</f>
        <v>#REF!</v>
      </c>
      <c r="X82" s="3" t="e">
        <f>VLOOKUP(G82,#REF!,17,FALSE)</f>
        <v>#REF!</v>
      </c>
      <c r="Y82" s="3" t="e">
        <f>VLOOKUP(G82,#REF!,18,FALSE)</f>
        <v>#REF!</v>
      </c>
      <c r="Z82" s="3" t="e">
        <f>VLOOKUP(G82,#REF!,19,FALSE)</f>
        <v>#REF!</v>
      </c>
      <c r="AA82" s="3" t="e">
        <f>VLOOKUP(G82,#REF!,20,FALSE)</f>
        <v>#REF!</v>
      </c>
      <c r="AB82" s="3" t="e">
        <f>VLOOKUP(G82,#REF!,21,FALSE)</f>
        <v>#REF!</v>
      </c>
      <c r="AC82" s="3" t="e">
        <f>VLOOKUP(G82,#REF!,23,FALSE)</f>
        <v>#REF!</v>
      </c>
      <c r="AD82" s="3" t="e">
        <f>VLOOKUP(G82,#REF!,22,FALSE)</f>
        <v>#REF!</v>
      </c>
      <c r="AE82" s="2" t="s">
        <v>191</v>
      </c>
      <c r="AF82" s="2" t="s">
        <v>2004</v>
      </c>
      <c r="AG82" s="3" t="e">
        <f>VLOOKUP(G82,#REF!,24,FALSE)</f>
        <v>#REF!</v>
      </c>
      <c r="AH82" s="8" t="e">
        <f>VLOOKUP(G82,#REF!,25,FALSE)</f>
        <v>#REF!</v>
      </c>
      <c r="AI82" s="2" t="s">
        <v>8555</v>
      </c>
      <c r="AJ82" s="2" t="s">
        <v>191</v>
      </c>
      <c r="AK82" s="2" t="s">
        <v>8555</v>
      </c>
      <c r="AL82" s="2" t="s">
        <v>8555</v>
      </c>
      <c r="AM82" s="2" t="s">
        <v>191</v>
      </c>
      <c r="AN82" s="2" t="s">
        <v>194</v>
      </c>
      <c r="AO82" s="2" t="s">
        <v>1869</v>
      </c>
      <c r="AP82" s="2" t="s">
        <v>191</v>
      </c>
      <c r="AQ82" s="2" t="s">
        <v>8555</v>
      </c>
      <c r="AR82" s="2" t="s">
        <v>191</v>
      </c>
      <c r="AS82" s="2" t="s">
        <v>8555</v>
      </c>
      <c r="AT82" s="2" t="s">
        <v>191</v>
      </c>
      <c r="AU82" s="2" t="s">
        <v>8555</v>
      </c>
      <c r="AV82" s="2" t="s">
        <v>191</v>
      </c>
      <c r="AW82" s="2" t="s">
        <v>8555</v>
      </c>
      <c r="AX82" s="18" t="e">
        <f>VLOOKUP(G82,#REF!,26,FALSE)</f>
        <v>#REF!</v>
      </c>
      <c r="AY82" s="2" t="s">
        <v>8555</v>
      </c>
      <c r="AZ82" s="2" t="s">
        <v>8555</v>
      </c>
      <c r="BA82" s="2" t="s">
        <v>194</v>
      </c>
      <c r="BB82" s="2" t="s">
        <v>11615</v>
      </c>
      <c r="BC82" s="2" t="s">
        <v>194</v>
      </c>
      <c r="BD82" s="2" t="s">
        <v>11616</v>
      </c>
      <c r="BE82" s="2" t="s">
        <v>1858</v>
      </c>
      <c r="BF82" s="2" t="s">
        <v>11618</v>
      </c>
      <c r="BG82" s="2" t="s">
        <v>1997</v>
      </c>
      <c r="BH82" s="2" t="s">
        <v>11622</v>
      </c>
      <c r="BI82" s="2" t="s">
        <v>191</v>
      </c>
      <c r="BJ82" s="2" t="s">
        <v>191</v>
      </c>
      <c r="BK82" s="2" t="s">
        <v>11618</v>
      </c>
      <c r="BL82" s="2" t="s">
        <v>11620</v>
      </c>
      <c r="BM82" s="2" t="s">
        <v>11622</v>
      </c>
      <c r="BN82" s="2" t="s">
        <v>11622</v>
      </c>
    </row>
    <row r="83" spans="1:66" s="2" customFormat="1" ht="15.25" x14ac:dyDescent="0.25">
      <c r="A83" s="3"/>
      <c r="B83" s="2" t="s">
        <v>11503</v>
      </c>
      <c r="C83" s="2" t="s">
        <v>194</v>
      </c>
      <c r="D83" s="2" t="s">
        <v>2003</v>
      </c>
      <c r="E83" s="2" t="s">
        <v>8555</v>
      </c>
      <c r="F83" s="2" t="s">
        <v>8555</v>
      </c>
      <c r="G83" s="2" t="s">
        <v>8446</v>
      </c>
      <c r="H83" s="2" t="s">
        <v>5723</v>
      </c>
      <c r="I83" s="3" t="e">
        <f>VLOOKUP(G83,#REF!,3,FALSE)</f>
        <v>#REF!</v>
      </c>
      <c r="J83" s="3" t="e">
        <f>VLOOKUP(G83,#REF!,4,FALSE)</f>
        <v>#REF!</v>
      </c>
      <c r="K83" s="2" t="s">
        <v>8555</v>
      </c>
      <c r="L83" s="2" t="s">
        <v>193</v>
      </c>
      <c r="M83" s="2" t="s">
        <v>3</v>
      </c>
      <c r="N83" s="3" t="e">
        <f>VLOOKUP(G83,#REF!,7,FALSE)</f>
        <v>#REF!</v>
      </c>
      <c r="O83" s="3" t="e">
        <f>VLOOKUP(G83,#REF!,8,FALSE)</f>
        <v>#REF!</v>
      </c>
      <c r="P83" s="3" t="e">
        <f>VLOOKUP(G83,#REF!,9,FALSE)</f>
        <v>#REF!</v>
      </c>
      <c r="Q83" s="3" t="e">
        <f>VLOOKUP(G83,#REF!,10,FALSE)</f>
        <v>#REF!</v>
      </c>
      <c r="R83" s="3" t="e">
        <f>VLOOKUP(G83,#REF!,11,FALSE)</f>
        <v>#REF!</v>
      </c>
      <c r="S83" s="3" t="e">
        <f>VLOOKUP(G83,#REF!,12,FALSE)</f>
        <v>#REF!</v>
      </c>
      <c r="T83" s="3" t="e">
        <f>VLOOKUP(G83,#REF!,13,FALSE)</f>
        <v>#REF!</v>
      </c>
      <c r="U83" s="3" t="e">
        <f>VLOOKUP(G83,#REF!,14,FALSE)</f>
        <v>#REF!</v>
      </c>
      <c r="V83" s="3" t="e">
        <f>VLOOKUP(G83,#REF!,15,FALSE)</f>
        <v>#REF!</v>
      </c>
      <c r="W83" s="3" t="e">
        <f>VLOOKUP(G83,#REF!,16,FALSE)</f>
        <v>#REF!</v>
      </c>
      <c r="X83" s="3" t="e">
        <f>VLOOKUP(G83,#REF!,17,FALSE)</f>
        <v>#REF!</v>
      </c>
      <c r="Y83" s="3" t="e">
        <f>VLOOKUP(G83,#REF!,18,FALSE)</f>
        <v>#REF!</v>
      </c>
      <c r="Z83" s="3" t="e">
        <f>VLOOKUP(G83,#REF!,19,FALSE)</f>
        <v>#REF!</v>
      </c>
      <c r="AA83" s="3" t="e">
        <f>VLOOKUP(G83,#REF!,20,FALSE)</f>
        <v>#REF!</v>
      </c>
      <c r="AB83" s="3" t="e">
        <f>VLOOKUP(G83,#REF!,21,FALSE)</f>
        <v>#REF!</v>
      </c>
      <c r="AC83" s="3" t="e">
        <f>VLOOKUP(G83,#REF!,23,FALSE)</f>
        <v>#REF!</v>
      </c>
      <c r="AD83" s="3" t="e">
        <f>VLOOKUP(G83,#REF!,22,FALSE)</f>
        <v>#REF!</v>
      </c>
      <c r="AE83" s="2" t="s">
        <v>191</v>
      </c>
      <c r="AF83" s="2" t="s">
        <v>2004</v>
      </c>
      <c r="AG83" s="3" t="e">
        <f>VLOOKUP(G83,#REF!,24,FALSE)</f>
        <v>#REF!</v>
      </c>
      <c r="AH83" s="8" t="e">
        <f>VLOOKUP(G83,#REF!,25,FALSE)</f>
        <v>#REF!</v>
      </c>
      <c r="AI83" s="2" t="s">
        <v>8555</v>
      </c>
      <c r="AJ83" s="2" t="s">
        <v>191</v>
      </c>
      <c r="AK83" s="2" t="s">
        <v>8555</v>
      </c>
      <c r="AL83" s="2" t="s">
        <v>8555</v>
      </c>
      <c r="AM83" s="2" t="s">
        <v>191</v>
      </c>
      <c r="AN83" s="2" t="s">
        <v>194</v>
      </c>
      <c r="AO83" s="2" t="s">
        <v>1869</v>
      </c>
      <c r="AP83" s="2" t="s">
        <v>191</v>
      </c>
      <c r="AQ83" s="2" t="s">
        <v>8555</v>
      </c>
      <c r="AR83" s="2" t="s">
        <v>191</v>
      </c>
      <c r="AS83" s="2" t="s">
        <v>8555</v>
      </c>
      <c r="AT83" s="2" t="s">
        <v>191</v>
      </c>
      <c r="AU83" s="2" t="s">
        <v>8555</v>
      </c>
      <c r="AV83" s="2" t="s">
        <v>191</v>
      </c>
      <c r="AW83" s="2" t="s">
        <v>8555</v>
      </c>
      <c r="AX83" s="18" t="e">
        <f>VLOOKUP(G83,#REF!,26,FALSE)</f>
        <v>#REF!</v>
      </c>
      <c r="AY83" s="2" t="s">
        <v>8555</v>
      </c>
      <c r="AZ83" s="2" t="s">
        <v>8555</v>
      </c>
      <c r="BA83" s="2" t="s">
        <v>194</v>
      </c>
      <c r="BB83" s="2" t="s">
        <v>11615</v>
      </c>
      <c r="BC83" s="2" t="s">
        <v>194</v>
      </c>
      <c r="BD83" s="2" t="s">
        <v>11616</v>
      </c>
      <c r="BE83" s="2" t="s">
        <v>1858</v>
      </c>
      <c r="BF83" s="2" t="s">
        <v>11618</v>
      </c>
      <c r="BG83" s="2" t="s">
        <v>1997</v>
      </c>
      <c r="BH83" s="2" t="s">
        <v>11622</v>
      </c>
      <c r="BI83" s="2" t="s">
        <v>191</v>
      </c>
      <c r="BJ83" s="2" t="s">
        <v>191</v>
      </c>
      <c r="BK83" s="2" t="s">
        <v>11618</v>
      </c>
      <c r="BL83" s="2" t="s">
        <v>11620</v>
      </c>
      <c r="BM83" s="2" t="s">
        <v>11622</v>
      </c>
      <c r="BN83" s="2" t="s">
        <v>11622</v>
      </c>
    </row>
    <row r="84" spans="1:66" s="2" customFormat="1" ht="15.25" x14ac:dyDescent="0.25">
      <c r="A84" s="3"/>
      <c r="B84" s="2" t="s">
        <v>11504</v>
      </c>
      <c r="C84" s="2" t="s">
        <v>194</v>
      </c>
      <c r="D84" s="2" t="s">
        <v>2003</v>
      </c>
      <c r="E84" s="2" t="s">
        <v>8555</v>
      </c>
      <c r="F84" s="2" t="s">
        <v>8555</v>
      </c>
      <c r="G84" s="2" t="s">
        <v>8447</v>
      </c>
      <c r="H84" s="2" t="s">
        <v>5724</v>
      </c>
      <c r="I84" s="3" t="e">
        <f>VLOOKUP(G84,#REF!,3,FALSE)</f>
        <v>#REF!</v>
      </c>
      <c r="J84" s="3" t="e">
        <f>VLOOKUP(G84,#REF!,4,FALSE)</f>
        <v>#REF!</v>
      </c>
      <c r="K84" s="2" t="s">
        <v>8555</v>
      </c>
      <c r="L84" s="2" t="s">
        <v>193</v>
      </c>
      <c r="M84" s="2" t="s">
        <v>3</v>
      </c>
      <c r="N84" s="3" t="e">
        <f>VLOOKUP(G84,#REF!,7,FALSE)</f>
        <v>#REF!</v>
      </c>
      <c r="O84" s="3" t="e">
        <f>VLOOKUP(G84,#REF!,8,FALSE)</f>
        <v>#REF!</v>
      </c>
      <c r="P84" s="3" t="e">
        <f>VLOOKUP(G84,#REF!,9,FALSE)</f>
        <v>#REF!</v>
      </c>
      <c r="Q84" s="3" t="e">
        <f>VLOOKUP(G84,#REF!,10,FALSE)</f>
        <v>#REF!</v>
      </c>
      <c r="R84" s="3" t="e">
        <f>VLOOKUP(G84,#REF!,11,FALSE)</f>
        <v>#REF!</v>
      </c>
      <c r="S84" s="3" t="e">
        <f>VLOOKUP(G84,#REF!,12,FALSE)</f>
        <v>#REF!</v>
      </c>
      <c r="T84" s="3" t="e">
        <f>VLOOKUP(G84,#REF!,13,FALSE)</f>
        <v>#REF!</v>
      </c>
      <c r="U84" s="3" t="e">
        <f>VLOOKUP(G84,#REF!,14,FALSE)</f>
        <v>#REF!</v>
      </c>
      <c r="V84" s="3" t="e">
        <f>VLOOKUP(G84,#REF!,15,FALSE)</f>
        <v>#REF!</v>
      </c>
      <c r="W84" s="3" t="e">
        <f>VLOOKUP(G84,#REF!,16,FALSE)</f>
        <v>#REF!</v>
      </c>
      <c r="X84" s="3" t="e">
        <f>VLOOKUP(G84,#REF!,17,FALSE)</f>
        <v>#REF!</v>
      </c>
      <c r="Y84" s="3" t="e">
        <f>VLOOKUP(G84,#REF!,18,FALSE)</f>
        <v>#REF!</v>
      </c>
      <c r="Z84" s="3" t="e">
        <f>VLOOKUP(G84,#REF!,19,FALSE)</f>
        <v>#REF!</v>
      </c>
      <c r="AA84" s="3" t="e">
        <f>VLOOKUP(G84,#REF!,20,FALSE)</f>
        <v>#REF!</v>
      </c>
      <c r="AB84" s="3" t="e">
        <f>VLOOKUP(G84,#REF!,21,FALSE)</f>
        <v>#REF!</v>
      </c>
      <c r="AC84" s="3" t="e">
        <f>VLOOKUP(G84,#REF!,23,FALSE)</f>
        <v>#REF!</v>
      </c>
      <c r="AD84" s="3" t="e">
        <f>VLOOKUP(G84,#REF!,22,FALSE)</f>
        <v>#REF!</v>
      </c>
      <c r="AE84" s="2" t="s">
        <v>191</v>
      </c>
      <c r="AF84" s="2" t="s">
        <v>2004</v>
      </c>
      <c r="AG84" s="3" t="e">
        <f>VLOOKUP(G84,#REF!,24,FALSE)</f>
        <v>#REF!</v>
      </c>
      <c r="AH84" s="8" t="e">
        <f>VLOOKUP(G84,#REF!,25,FALSE)</f>
        <v>#REF!</v>
      </c>
      <c r="AI84" s="2" t="s">
        <v>8555</v>
      </c>
      <c r="AJ84" s="2" t="s">
        <v>191</v>
      </c>
      <c r="AK84" s="2" t="s">
        <v>8555</v>
      </c>
      <c r="AL84" s="2" t="s">
        <v>8555</v>
      </c>
      <c r="AM84" s="2" t="s">
        <v>191</v>
      </c>
      <c r="AN84" s="2" t="s">
        <v>194</v>
      </c>
      <c r="AO84" s="2" t="s">
        <v>1869</v>
      </c>
      <c r="AP84" s="2" t="s">
        <v>191</v>
      </c>
      <c r="AQ84" s="2" t="s">
        <v>8555</v>
      </c>
      <c r="AR84" s="2" t="s">
        <v>191</v>
      </c>
      <c r="AS84" s="2" t="s">
        <v>8555</v>
      </c>
      <c r="AT84" s="2" t="s">
        <v>191</v>
      </c>
      <c r="AU84" s="2" t="s">
        <v>8555</v>
      </c>
      <c r="AV84" s="2" t="s">
        <v>191</v>
      </c>
      <c r="AW84" s="2" t="s">
        <v>8555</v>
      </c>
      <c r="AX84" s="18" t="e">
        <f>VLOOKUP(G84,#REF!,26,FALSE)</f>
        <v>#REF!</v>
      </c>
      <c r="AY84" s="2" t="s">
        <v>8555</v>
      </c>
      <c r="AZ84" s="2" t="s">
        <v>8555</v>
      </c>
      <c r="BA84" s="2" t="s">
        <v>194</v>
      </c>
      <c r="BB84" s="2" t="s">
        <v>11615</v>
      </c>
      <c r="BC84" s="2" t="s">
        <v>194</v>
      </c>
      <c r="BD84" s="2" t="s">
        <v>11616</v>
      </c>
      <c r="BE84" s="2" t="s">
        <v>1858</v>
      </c>
      <c r="BF84" s="2" t="s">
        <v>11618</v>
      </c>
      <c r="BG84" s="2" t="s">
        <v>1997</v>
      </c>
      <c r="BH84" s="2" t="s">
        <v>11622</v>
      </c>
      <c r="BI84" s="2" t="s">
        <v>191</v>
      </c>
      <c r="BJ84" s="2" t="s">
        <v>191</v>
      </c>
      <c r="BK84" s="2" t="s">
        <v>11618</v>
      </c>
      <c r="BL84" s="2" t="s">
        <v>11620</v>
      </c>
      <c r="BM84" s="2" t="s">
        <v>11622</v>
      </c>
      <c r="BN84" s="2" t="s">
        <v>11622</v>
      </c>
    </row>
    <row r="85" spans="1:66" s="2" customFormat="1" ht="15.25" x14ac:dyDescent="0.25">
      <c r="A85" s="3"/>
      <c r="B85" s="2" t="s">
        <v>11505</v>
      </c>
      <c r="C85" s="2" t="s">
        <v>194</v>
      </c>
      <c r="D85" s="2" t="s">
        <v>2003</v>
      </c>
      <c r="E85" s="2" t="s">
        <v>8555</v>
      </c>
      <c r="F85" s="2" t="s">
        <v>8555</v>
      </c>
      <c r="G85" s="2" t="s">
        <v>8448</v>
      </c>
      <c r="H85" s="2" t="s">
        <v>5725</v>
      </c>
      <c r="I85" s="3" t="e">
        <f>VLOOKUP(G85,#REF!,3,FALSE)</f>
        <v>#REF!</v>
      </c>
      <c r="J85" s="3" t="e">
        <f>VLOOKUP(G85,#REF!,4,FALSE)</f>
        <v>#REF!</v>
      </c>
      <c r="K85" s="2" t="s">
        <v>8555</v>
      </c>
      <c r="L85" s="2" t="s">
        <v>193</v>
      </c>
      <c r="M85" s="2" t="s">
        <v>3</v>
      </c>
      <c r="N85" s="3" t="e">
        <f>VLOOKUP(G85,#REF!,7,FALSE)</f>
        <v>#REF!</v>
      </c>
      <c r="O85" s="3" t="e">
        <f>VLOOKUP(G85,#REF!,8,FALSE)</f>
        <v>#REF!</v>
      </c>
      <c r="P85" s="3" t="e">
        <f>VLOOKUP(G85,#REF!,9,FALSE)</f>
        <v>#REF!</v>
      </c>
      <c r="Q85" s="3" t="e">
        <f>VLOOKUP(G85,#REF!,10,FALSE)</f>
        <v>#REF!</v>
      </c>
      <c r="R85" s="3" t="e">
        <f>VLOOKUP(G85,#REF!,11,FALSE)</f>
        <v>#REF!</v>
      </c>
      <c r="S85" s="3" t="e">
        <f>VLOOKUP(G85,#REF!,12,FALSE)</f>
        <v>#REF!</v>
      </c>
      <c r="T85" s="3" t="e">
        <f>VLOOKUP(G85,#REF!,13,FALSE)</f>
        <v>#REF!</v>
      </c>
      <c r="U85" s="3" t="e">
        <f>VLOOKUP(G85,#REF!,14,FALSE)</f>
        <v>#REF!</v>
      </c>
      <c r="V85" s="3" t="e">
        <f>VLOOKUP(G85,#REF!,15,FALSE)</f>
        <v>#REF!</v>
      </c>
      <c r="W85" s="3" t="e">
        <f>VLOOKUP(G85,#REF!,16,FALSE)</f>
        <v>#REF!</v>
      </c>
      <c r="X85" s="3" t="e">
        <f>VLOOKUP(G85,#REF!,17,FALSE)</f>
        <v>#REF!</v>
      </c>
      <c r="Y85" s="3" t="e">
        <f>VLOOKUP(G85,#REF!,18,FALSE)</f>
        <v>#REF!</v>
      </c>
      <c r="Z85" s="3" t="e">
        <f>VLOOKUP(G85,#REF!,19,FALSE)</f>
        <v>#REF!</v>
      </c>
      <c r="AA85" s="3" t="e">
        <f>VLOOKUP(G85,#REF!,20,FALSE)</f>
        <v>#REF!</v>
      </c>
      <c r="AB85" s="3" t="e">
        <f>VLOOKUP(G85,#REF!,21,FALSE)</f>
        <v>#REF!</v>
      </c>
      <c r="AC85" s="3" t="e">
        <f>VLOOKUP(G85,#REF!,23,FALSE)</f>
        <v>#REF!</v>
      </c>
      <c r="AD85" s="3" t="e">
        <f>VLOOKUP(G85,#REF!,22,FALSE)</f>
        <v>#REF!</v>
      </c>
      <c r="AE85" s="2" t="s">
        <v>191</v>
      </c>
      <c r="AF85" s="2" t="s">
        <v>2004</v>
      </c>
      <c r="AG85" s="3" t="e">
        <f>VLOOKUP(G85,#REF!,24,FALSE)</f>
        <v>#REF!</v>
      </c>
      <c r="AH85" s="8" t="e">
        <f>VLOOKUP(G85,#REF!,25,FALSE)</f>
        <v>#REF!</v>
      </c>
      <c r="AI85" s="2" t="s">
        <v>8555</v>
      </c>
      <c r="AJ85" s="2" t="s">
        <v>191</v>
      </c>
      <c r="AK85" s="2" t="s">
        <v>8555</v>
      </c>
      <c r="AL85" s="2" t="s">
        <v>8555</v>
      </c>
      <c r="AM85" s="2" t="s">
        <v>191</v>
      </c>
      <c r="AN85" s="2" t="s">
        <v>194</v>
      </c>
      <c r="AO85" s="2" t="s">
        <v>1869</v>
      </c>
      <c r="AP85" s="2" t="s">
        <v>191</v>
      </c>
      <c r="AQ85" s="2" t="s">
        <v>8555</v>
      </c>
      <c r="AR85" s="2" t="s">
        <v>191</v>
      </c>
      <c r="AS85" s="2" t="s">
        <v>8555</v>
      </c>
      <c r="AT85" s="2" t="s">
        <v>191</v>
      </c>
      <c r="AU85" s="2" t="s">
        <v>8555</v>
      </c>
      <c r="AV85" s="2" t="s">
        <v>191</v>
      </c>
      <c r="AW85" s="2" t="s">
        <v>8555</v>
      </c>
      <c r="AX85" s="18" t="e">
        <f>VLOOKUP(G85,#REF!,26,FALSE)</f>
        <v>#REF!</v>
      </c>
      <c r="AY85" s="2" t="s">
        <v>8555</v>
      </c>
      <c r="AZ85" s="2" t="s">
        <v>8555</v>
      </c>
      <c r="BA85" s="2" t="s">
        <v>194</v>
      </c>
      <c r="BB85" s="2" t="s">
        <v>11615</v>
      </c>
      <c r="BC85" s="2" t="s">
        <v>194</v>
      </c>
      <c r="BD85" s="2" t="s">
        <v>11616</v>
      </c>
      <c r="BE85" s="2" t="s">
        <v>1858</v>
      </c>
      <c r="BF85" s="2" t="s">
        <v>11618</v>
      </c>
      <c r="BG85" s="2" t="s">
        <v>1997</v>
      </c>
      <c r="BH85" s="2" t="s">
        <v>11622</v>
      </c>
      <c r="BI85" s="2" t="s">
        <v>191</v>
      </c>
      <c r="BJ85" s="2" t="s">
        <v>191</v>
      </c>
      <c r="BK85" s="2" t="s">
        <v>11618</v>
      </c>
      <c r="BL85" s="2" t="s">
        <v>11620</v>
      </c>
      <c r="BM85" s="2" t="s">
        <v>11622</v>
      </c>
      <c r="BN85" s="2" t="s">
        <v>11622</v>
      </c>
    </row>
    <row r="86" spans="1:66" s="2" customFormat="1" ht="15.25" x14ac:dyDescent="0.25">
      <c r="A86" s="3"/>
      <c r="B86" s="2" t="s">
        <v>11506</v>
      </c>
      <c r="C86" s="2" t="s">
        <v>194</v>
      </c>
      <c r="D86" s="2" t="s">
        <v>2003</v>
      </c>
      <c r="E86" s="2" t="s">
        <v>8555</v>
      </c>
      <c r="F86" s="2" t="s">
        <v>8555</v>
      </c>
      <c r="G86" s="2" t="s">
        <v>8449</v>
      </c>
      <c r="H86" s="2" t="s">
        <v>5726</v>
      </c>
      <c r="I86" s="3" t="e">
        <f>VLOOKUP(G86,#REF!,3,FALSE)</f>
        <v>#REF!</v>
      </c>
      <c r="J86" s="3" t="e">
        <f>VLOOKUP(G86,#REF!,4,FALSE)</f>
        <v>#REF!</v>
      </c>
      <c r="K86" s="2" t="s">
        <v>8555</v>
      </c>
      <c r="L86" s="2" t="s">
        <v>193</v>
      </c>
      <c r="M86" s="2" t="s">
        <v>3</v>
      </c>
      <c r="N86" s="3" t="e">
        <f>VLOOKUP(G86,#REF!,7,FALSE)</f>
        <v>#REF!</v>
      </c>
      <c r="O86" s="3" t="e">
        <f>VLOOKUP(G86,#REF!,8,FALSE)</f>
        <v>#REF!</v>
      </c>
      <c r="P86" s="3" t="e">
        <f>VLOOKUP(G86,#REF!,9,FALSE)</f>
        <v>#REF!</v>
      </c>
      <c r="Q86" s="3" t="e">
        <f>VLOOKUP(G86,#REF!,10,FALSE)</f>
        <v>#REF!</v>
      </c>
      <c r="R86" s="3" t="e">
        <f>VLOOKUP(G86,#REF!,11,FALSE)</f>
        <v>#REF!</v>
      </c>
      <c r="S86" s="3" t="e">
        <f>VLOOKUP(G86,#REF!,12,FALSE)</f>
        <v>#REF!</v>
      </c>
      <c r="T86" s="3" t="e">
        <f>VLOOKUP(G86,#REF!,13,FALSE)</f>
        <v>#REF!</v>
      </c>
      <c r="U86" s="3" t="e">
        <f>VLOOKUP(G86,#REF!,14,FALSE)</f>
        <v>#REF!</v>
      </c>
      <c r="V86" s="3" t="e">
        <f>VLOOKUP(G86,#REF!,15,FALSE)</f>
        <v>#REF!</v>
      </c>
      <c r="W86" s="3" t="e">
        <f>VLOOKUP(G86,#REF!,16,FALSE)</f>
        <v>#REF!</v>
      </c>
      <c r="X86" s="3" t="e">
        <f>VLOOKUP(G86,#REF!,17,FALSE)</f>
        <v>#REF!</v>
      </c>
      <c r="Y86" s="3" t="e">
        <f>VLOOKUP(G86,#REF!,18,FALSE)</f>
        <v>#REF!</v>
      </c>
      <c r="Z86" s="3" t="e">
        <f>VLOOKUP(G86,#REF!,19,FALSE)</f>
        <v>#REF!</v>
      </c>
      <c r="AA86" s="3" t="e">
        <f>VLOOKUP(G86,#REF!,20,FALSE)</f>
        <v>#REF!</v>
      </c>
      <c r="AB86" s="3" t="e">
        <f>VLOOKUP(G86,#REF!,21,FALSE)</f>
        <v>#REF!</v>
      </c>
      <c r="AC86" s="3" t="e">
        <f>VLOOKUP(G86,#REF!,23,FALSE)</f>
        <v>#REF!</v>
      </c>
      <c r="AD86" s="3" t="e">
        <f>VLOOKUP(G86,#REF!,22,FALSE)</f>
        <v>#REF!</v>
      </c>
      <c r="AE86" s="2" t="s">
        <v>191</v>
      </c>
      <c r="AF86" s="2" t="s">
        <v>2004</v>
      </c>
      <c r="AG86" s="3" t="e">
        <f>VLOOKUP(G86,#REF!,24,FALSE)</f>
        <v>#REF!</v>
      </c>
      <c r="AH86" s="8" t="e">
        <f>VLOOKUP(G86,#REF!,25,FALSE)</f>
        <v>#REF!</v>
      </c>
      <c r="AI86" s="2" t="s">
        <v>8555</v>
      </c>
      <c r="AJ86" s="2" t="s">
        <v>191</v>
      </c>
      <c r="AK86" s="2" t="s">
        <v>8555</v>
      </c>
      <c r="AL86" s="2" t="s">
        <v>8555</v>
      </c>
      <c r="AM86" s="2" t="s">
        <v>191</v>
      </c>
      <c r="AN86" s="2" t="s">
        <v>194</v>
      </c>
      <c r="AO86" s="2" t="s">
        <v>1869</v>
      </c>
      <c r="AP86" s="2" t="s">
        <v>191</v>
      </c>
      <c r="AQ86" s="2" t="s">
        <v>8555</v>
      </c>
      <c r="AR86" s="2" t="s">
        <v>191</v>
      </c>
      <c r="AS86" s="2" t="s">
        <v>8555</v>
      </c>
      <c r="AT86" s="2" t="s">
        <v>191</v>
      </c>
      <c r="AU86" s="2" t="s">
        <v>8555</v>
      </c>
      <c r="AV86" s="2" t="s">
        <v>191</v>
      </c>
      <c r="AW86" s="2" t="s">
        <v>8555</v>
      </c>
      <c r="AX86" s="18" t="e">
        <f>VLOOKUP(G86,#REF!,26,FALSE)</f>
        <v>#REF!</v>
      </c>
      <c r="AY86" s="2" t="s">
        <v>8555</v>
      </c>
      <c r="AZ86" s="2" t="s">
        <v>8555</v>
      </c>
      <c r="BA86" s="2" t="s">
        <v>194</v>
      </c>
      <c r="BB86" s="2" t="s">
        <v>11615</v>
      </c>
      <c r="BC86" s="2" t="s">
        <v>194</v>
      </c>
      <c r="BD86" s="2" t="s">
        <v>11616</v>
      </c>
      <c r="BE86" s="2" t="s">
        <v>1858</v>
      </c>
      <c r="BF86" s="2" t="s">
        <v>11618</v>
      </c>
      <c r="BG86" s="2" t="s">
        <v>1997</v>
      </c>
      <c r="BH86" s="2" t="s">
        <v>11622</v>
      </c>
      <c r="BI86" s="2" t="s">
        <v>191</v>
      </c>
      <c r="BJ86" s="2" t="s">
        <v>191</v>
      </c>
      <c r="BK86" s="2" t="s">
        <v>11618</v>
      </c>
      <c r="BL86" s="2" t="s">
        <v>11620</v>
      </c>
      <c r="BM86" s="2" t="s">
        <v>11622</v>
      </c>
      <c r="BN86" s="2" t="s">
        <v>11622</v>
      </c>
    </row>
    <row r="87" spans="1:66" s="2" customFormat="1" ht="15.25" x14ac:dyDescent="0.25">
      <c r="A87" s="3"/>
      <c r="B87" s="2" t="s">
        <v>11507</v>
      </c>
      <c r="C87" s="2" t="s">
        <v>194</v>
      </c>
      <c r="D87" s="2" t="s">
        <v>2003</v>
      </c>
      <c r="E87" s="2" t="s">
        <v>8555</v>
      </c>
      <c r="F87" s="2" t="s">
        <v>8555</v>
      </c>
      <c r="G87" s="2" t="s">
        <v>8450</v>
      </c>
      <c r="H87" s="2" t="s">
        <v>5727</v>
      </c>
      <c r="I87" s="3" t="e">
        <f>VLOOKUP(G87,#REF!,3,FALSE)</f>
        <v>#REF!</v>
      </c>
      <c r="J87" s="3" t="e">
        <f>VLOOKUP(G87,#REF!,4,FALSE)</f>
        <v>#REF!</v>
      </c>
      <c r="K87" s="2" t="s">
        <v>8555</v>
      </c>
      <c r="L87" s="2" t="s">
        <v>193</v>
      </c>
      <c r="M87" s="2" t="s">
        <v>3</v>
      </c>
      <c r="N87" s="3" t="e">
        <f>VLOOKUP(G87,#REF!,7,FALSE)</f>
        <v>#REF!</v>
      </c>
      <c r="O87" s="3" t="e">
        <f>VLOOKUP(G87,#REF!,8,FALSE)</f>
        <v>#REF!</v>
      </c>
      <c r="P87" s="3" t="e">
        <f>VLOOKUP(G87,#REF!,9,FALSE)</f>
        <v>#REF!</v>
      </c>
      <c r="Q87" s="3" t="e">
        <f>VLOOKUP(G87,#REF!,10,FALSE)</f>
        <v>#REF!</v>
      </c>
      <c r="R87" s="3" t="e">
        <f>VLOOKUP(G87,#REF!,11,FALSE)</f>
        <v>#REF!</v>
      </c>
      <c r="S87" s="3" t="e">
        <f>VLOOKUP(G87,#REF!,12,FALSE)</f>
        <v>#REF!</v>
      </c>
      <c r="T87" s="3" t="e">
        <f>VLOOKUP(G87,#REF!,13,FALSE)</f>
        <v>#REF!</v>
      </c>
      <c r="U87" s="3" t="e">
        <f>VLOOKUP(G87,#REF!,14,FALSE)</f>
        <v>#REF!</v>
      </c>
      <c r="V87" s="3" t="e">
        <f>VLOOKUP(G87,#REF!,15,FALSE)</f>
        <v>#REF!</v>
      </c>
      <c r="W87" s="3" t="e">
        <f>VLOOKUP(G87,#REF!,16,FALSE)</f>
        <v>#REF!</v>
      </c>
      <c r="X87" s="3" t="e">
        <f>VLOOKUP(G87,#REF!,17,FALSE)</f>
        <v>#REF!</v>
      </c>
      <c r="Y87" s="3" t="e">
        <f>VLOOKUP(G87,#REF!,18,FALSE)</f>
        <v>#REF!</v>
      </c>
      <c r="Z87" s="3" t="e">
        <f>VLOOKUP(G87,#REF!,19,FALSE)</f>
        <v>#REF!</v>
      </c>
      <c r="AA87" s="3" t="e">
        <f>VLOOKUP(G87,#REF!,20,FALSE)</f>
        <v>#REF!</v>
      </c>
      <c r="AB87" s="3" t="e">
        <f>VLOOKUP(G87,#REF!,21,FALSE)</f>
        <v>#REF!</v>
      </c>
      <c r="AC87" s="3" t="e">
        <f>VLOOKUP(G87,#REF!,23,FALSE)</f>
        <v>#REF!</v>
      </c>
      <c r="AD87" s="3" t="e">
        <f>VLOOKUP(G87,#REF!,22,FALSE)</f>
        <v>#REF!</v>
      </c>
      <c r="AE87" s="2" t="s">
        <v>191</v>
      </c>
      <c r="AF87" s="2" t="s">
        <v>2004</v>
      </c>
      <c r="AG87" s="3" t="e">
        <f>VLOOKUP(G87,#REF!,24,FALSE)</f>
        <v>#REF!</v>
      </c>
      <c r="AH87" s="8" t="e">
        <f>VLOOKUP(G87,#REF!,25,FALSE)</f>
        <v>#REF!</v>
      </c>
      <c r="AI87" s="2" t="s">
        <v>8555</v>
      </c>
      <c r="AJ87" s="2" t="s">
        <v>191</v>
      </c>
      <c r="AK87" s="2" t="s">
        <v>8555</v>
      </c>
      <c r="AL87" s="2" t="s">
        <v>8555</v>
      </c>
      <c r="AM87" s="2" t="s">
        <v>191</v>
      </c>
      <c r="AN87" s="2" t="s">
        <v>194</v>
      </c>
      <c r="AO87" s="2" t="s">
        <v>1869</v>
      </c>
      <c r="AP87" s="2" t="s">
        <v>191</v>
      </c>
      <c r="AQ87" s="2" t="s">
        <v>8555</v>
      </c>
      <c r="AR87" s="2" t="s">
        <v>191</v>
      </c>
      <c r="AS87" s="2" t="s">
        <v>8555</v>
      </c>
      <c r="AT87" s="2" t="s">
        <v>191</v>
      </c>
      <c r="AU87" s="2" t="s">
        <v>8555</v>
      </c>
      <c r="AV87" s="2" t="s">
        <v>191</v>
      </c>
      <c r="AW87" s="2" t="s">
        <v>8555</v>
      </c>
      <c r="AX87" s="18" t="e">
        <f>VLOOKUP(G87,#REF!,26,FALSE)</f>
        <v>#REF!</v>
      </c>
      <c r="AY87" s="2" t="s">
        <v>8555</v>
      </c>
      <c r="AZ87" s="2" t="s">
        <v>8555</v>
      </c>
      <c r="BA87" s="2" t="s">
        <v>194</v>
      </c>
      <c r="BB87" s="2" t="s">
        <v>11615</v>
      </c>
      <c r="BC87" s="2" t="s">
        <v>194</v>
      </c>
      <c r="BD87" s="2" t="s">
        <v>11616</v>
      </c>
      <c r="BE87" s="2" t="s">
        <v>1858</v>
      </c>
      <c r="BF87" s="2" t="s">
        <v>11618</v>
      </c>
      <c r="BG87" s="2" t="s">
        <v>1997</v>
      </c>
      <c r="BH87" s="2" t="s">
        <v>11622</v>
      </c>
      <c r="BI87" s="2" t="s">
        <v>191</v>
      </c>
      <c r="BJ87" s="2" t="s">
        <v>191</v>
      </c>
      <c r="BK87" s="2" t="s">
        <v>11618</v>
      </c>
      <c r="BL87" s="2" t="s">
        <v>11620</v>
      </c>
      <c r="BM87" s="2" t="s">
        <v>11622</v>
      </c>
      <c r="BN87" s="2" t="s">
        <v>11622</v>
      </c>
    </row>
    <row r="88" spans="1:66" s="2" customFormat="1" ht="15.25" x14ac:dyDescent="0.25">
      <c r="A88" s="3"/>
      <c r="B88" s="2" t="s">
        <v>11508</v>
      </c>
      <c r="C88" s="2" t="s">
        <v>194</v>
      </c>
      <c r="D88" s="2" t="s">
        <v>2003</v>
      </c>
      <c r="E88" s="2" t="s">
        <v>8555</v>
      </c>
      <c r="F88" s="2" t="s">
        <v>8555</v>
      </c>
      <c r="G88" s="2" t="s">
        <v>8451</v>
      </c>
      <c r="H88" s="2" t="s">
        <v>5728</v>
      </c>
      <c r="I88" s="3" t="e">
        <f>VLOOKUP(G88,#REF!,3,FALSE)</f>
        <v>#REF!</v>
      </c>
      <c r="J88" s="3" t="e">
        <f>VLOOKUP(G88,#REF!,4,FALSE)</f>
        <v>#REF!</v>
      </c>
      <c r="K88" s="2" t="s">
        <v>8555</v>
      </c>
      <c r="L88" s="2" t="s">
        <v>193</v>
      </c>
      <c r="M88" s="2" t="s">
        <v>3</v>
      </c>
      <c r="N88" s="3" t="e">
        <f>VLOOKUP(G88,#REF!,7,FALSE)</f>
        <v>#REF!</v>
      </c>
      <c r="O88" s="3" t="e">
        <f>VLOOKUP(G88,#REF!,8,FALSE)</f>
        <v>#REF!</v>
      </c>
      <c r="P88" s="3" t="e">
        <f>VLOOKUP(G88,#REF!,9,FALSE)</f>
        <v>#REF!</v>
      </c>
      <c r="Q88" s="3" t="e">
        <f>VLOOKUP(G88,#REF!,10,FALSE)</f>
        <v>#REF!</v>
      </c>
      <c r="R88" s="3" t="e">
        <f>VLOOKUP(G88,#REF!,11,FALSE)</f>
        <v>#REF!</v>
      </c>
      <c r="S88" s="3" t="e">
        <f>VLOOKUP(G88,#REF!,12,FALSE)</f>
        <v>#REF!</v>
      </c>
      <c r="T88" s="3" t="e">
        <f>VLOOKUP(G88,#REF!,13,FALSE)</f>
        <v>#REF!</v>
      </c>
      <c r="U88" s="3" t="e">
        <f>VLOOKUP(G88,#REF!,14,FALSE)</f>
        <v>#REF!</v>
      </c>
      <c r="V88" s="3" t="e">
        <f>VLOOKUP(G88,#REF!,15,FALSE)</f>
        <v>#REF!</v>
      </c>
      <c r="W88" s="3" t="e">
        <f>VLOOKUP(G88,#REF!,16,FALSE)</f>
        <v>#REF!</v>
      </c>
      <c r="X88" s="3" t="e">
        <f>VLOOKUP(G88,#REF!,17,FALSE)</f>
        <v>#REF!</v>
      </c>
      <c r="Y88" s="3" t="e">
        <f>VLOOKUP(G88,#REF!,18,FALSE)</f>
        <v>#REF!</v>
      </c>
      <c r="Z88" s="3" t="e">
        <f>VLOOKUP(G88,#REF!,19,FALSE)</f>
        <v>#REF!</v>
      </c>
      <c r="AA88" s="3" t="e">
        <f>VLOOKUP(G88,#REF!,20,FALSE)</f>
        <v>#REF!</v>
      </c>
      <c r="AB88" s="3" t="e">
        <f>VLOOKUP(G88,#REF!,21,FALSE)</f>
        <v>#REF!</v>
      </c>
      <c r="AC88" s="3" t="e">
        <f>VLOOKUP(G88,#REF!,23,FALSE)</f>
        <v>#REF!</v>
      </c>
      <c r="AD88" s="3" t="e">
        <f>VLOOKUP(G88,#REF!,22,FALSE)</f>
        <v>#REF!</v>
      </c>
      <c r="AE88" s="2" t="s">
        <v>191</v>
      </c>
      <c r="AF88" s="2" t="s">
        <v>2004</v>
      </c>
      <c r="AG88" s="3" t="e">
        <f>VLOOKUP(G88,#REF!,24,FALSE)</f>
        <v>#REF!</v>
      </c>
      <c r="AH88" s="8" t="e">
        <f>VLOOKUP(G88,#REF!,25,FALSE)</f>
        <v>#REF!</v>
      </c>
      <c r="AI88" s="2" t="s">
        <v>8555</v>
      </c>
      <c r="AJ88" s="2" t="s">
        <v>191</v>
      </c>
      <c r="AK88" s="2" t="s">
        <v>8555</v>
      </c>
      <c r="AL88" s="2" t="s">
        <v>8555</v>
      </c>
      <c r="AM88" s="2" t="s">
        <v>191</v>
      </c>
      <c r="AN88" s="2" t="s">
        <v>194</v>
      </c>
      <c r="AO88" s="2" t="s">
        <v>1869</v>
      </c>
      <c r="AP88" s="2" t="s">
        <v>191</v>
      </c>
      <c r="AQ88" s="2" t="s">
        <v>8555</v>
      </c>
      <c r="AR88" s="2" t="s">
        <v>191</v>
      </c>
      <c r="AS88" s="2" t="s">
        <v>8555</v>
      </c>
      <c r="AT88" s="2" t="s">
        <v>191</v>
      </c>
      <c r="AU88" s="2" t="s">
        <v>8555</v>
      </c>
      <c r="AV88" s="2" t="s">
        <v>191</v>
      </c>
      <c r="AW88" s="2" t="s">
        <v>8555</v>
      </c>
      <c r="AX88" s="18" t="e">
        <f>VLOOKUP(G88,#REF!,26,FALSE)</f>
        <v>#REF!</v>
      </c>
      <c r="AY88" s="2" t="s">
        <v>8555</v>
      </c>
      <c r="AZ88" s="2" t="s">
        <v>8555</v>
      </c>
      <c r="BA88" s="2" t="s">
        <v>194</v>
      </c>
      <c r="BB88" s="2" t="s">
        <v>11615</v>
      </c>
      <c r="BC88" s="2" t="s">
        <v>194</v>
      </c>
      <c r="BD88" s="2" t="s">
        <v>11616</v>
      </c>
      <c r="BE88" s="2" t="s">
        <v>1858</v>
      </c>
      <c r="BF88" s="2" t="s">
        <v>11618</v>
      </c>
      <c r="BG88" s="2" t="s">
        <v>1997</v>
      </c>
      <c r="BH88" s="2" t="s">
        <v>11622</v>
      </c>
      <c r="BI88" s="2" t="s">
        <v>191</v>
      </c>
      <c r="BJ88" s="2" t="s">
        <v>191</v>
      </c>
      <c r="BK88" s="2" t="s">
        <v>11618</v>
      </c>
      <c r="BL88" s="2" t="s">
        <v>11620</v>
      </c>
      <c r="BM88" s="2" t="s">
        <v>11622</v>
      </c>
      <c r="BN88" s="2" t="s">
        <v>11622</v>
      </c>
    </row>
    <row r="89" spans="1:66" s="2" customFormat="1" ht="15.25" x14ac:dyDescent="0.25">
      <c r="A89" s="3"/>
      <c r="B89" s="2" t="s">
        <v>11509</v>
      </c>
      <c r="C89" s="2" t="s">
        <v>194</v>
      </c>
      <c r="D89" s="2" t="s">
        <v>2003</v>
      </c>
      <c r="E89" s="2" t="s">
        <v>8555</v>
      </c>
      <c r="F89" s="2" t="s">
        <v>8555</v>
      </c>
      <c r="G89" s="2" t="s">
        <v>8452</v>
      </c>
      <c r="H89" s="2" t="s">
        <v>5729</v>
      </c>
      <c r="I89" s="3" t="e">
        <f>VLOOKUP(G89,#REF!,3,FALSE)</f>
        <v>#REF!</v>
      </c>
      <c r="J89" s="3" t="e">
        <f>VLOOKUP(G89,#REF!,4,FALSE)</f>
        <v>#REF!</v>
      </c>
      <c r="K89" s="2" t="s">
        <v>8555</v>
      </c>
      <c r="L89" s="2" t="s">
        <v>193</v>
      </c>
      <c r="M89" s="2" t="s">
        <v>3</v>
      </c>
      <c r="N89" s="3" t="e">
        <f>VLOOKUP(G89,#REF!,7,FALSE)</f>
        <v>#REF!</v>
      </c>
      <c r="O89" s="3" t="e">
        <f>VLOOKUP(G89,#REF!,8,FALSE)</f>
        <v>#REF!</v>
      </c>
      <c r="P89" s="3" t="e">
        <f>VLOOKUP(G89,#REF!,9,FALSE)</f>
        <v>#REF!</v>
      </c>
      <c r="Q89" s="3" t="e">
        <f>VLOOKUP(G89,#REF!,10,FALSE)</f>
        <v>#REF!</v>
      </c>
      <c r="R89" s="3" t="e">
        <f>VLOOKUP(G89,#REF!,11,FALSE)</f>
        <v>#REF!</v>
      </c>
      <c r="S89" s="3" t="e">
        <f>VLOOKUP(G89,#REF!,12,FALSE)</f>
        <v>#REF!</v>
      </c>
      <c r="T89" s="3" t="e">
        <f>VLOOKUP(G89,#REF!,13,FALSE)</f>
        <v>#REF!</v>
      </c>
      <c r="U89" s="3" t="e">
        <f>VLOOKUP(G89,#REF!,14,FALSE)</f>
        <v>#REF!</v>
      </c>
      <c r="V89" s="3" t="e">
        <f>VLOOKUP(G89,#REF!,15,FALSE)</f>
        <v>#REF!</v>
      </c>
      <c r="W89" s="3" t="e">
        <f>VLOOKUP(G89,#REF!,16,FALSE)</f>
        <v>#REF!</v>
      </c>
      <c r="X89" s="3" t="e">
        <f>VLOOKUP(G89,#REF!,17,FALSE)</f>
        <v>#REF!</v>
      </c>
      <c r="Y89" s="3" t="e">
        <f>VLOOKUP(G89,#REF!,18,FALSE)</f>
        <v>#REF!</v>
      </c>
      <c r="Z89" s="3" t="e">
        <f>VLOOKUP(G89,#REF!,19,FALSE)</f>
        <v>#REF!</v>
      </c>
      <c r="AA89" s="3" t="e">
        <f>VLOOKUP(G89,#REF!,20,FALSE)</f>
        <v>#REF!</v>
      </c>
      <c r="AB89" s="3" t="e">
        <f>VLOOKUP(G89,#REF!,21,FALSE)</f>
        <v>#REF!</v>
      </c>
      <c r="AC89" s="3" t="e">
        <f>VLOOKUP(G89,#REF!,23,FALSE)</f>
        <v>#REF!</v>
      </c>
      <c r="AD89" s="3" t="e">
        <f>VLOOKUP(G89,#REF!,22,FALSE)</f>
        <v>#REF!</v>
      </c>
      <c r="AE89" s="2" t="s">
        <v>191</v>
      </c>
      <c r="AF89" s="2" t="s">
        <v>2004</v>
      </c>
      <c r="AG89" s="3" t="e">
        <f>VLOOKUP(G89,#REF!,24,FALSE)</f>
        <v>#REF!</v>
      </c>
      <c r="AH89" s="8" t="e">
        <f>VLOOKUP(G89,#REF!,25,FALSE)</f>
        <v>#REF!</v>
      </c>
      <c r="AI89" s="2" t="s">
        <v>8555</v>
      </c>
      <c r="AJ89" s="2" t="s">
        <v>191</v>
      </c>
      <c r="AK89" s="2" t="s">
        <v>8555</v>
      </c>
      <c r="AL89" s="2" t="s">
        <v>8555</v>
      </c>
      <c r="AM89" s="2" t="s">
        <v>191</v>
      </c>
      <c r="AN89" s="2" t="s">
        <v>194</v>
      </c>
      <c r="AO89" s="2" t="s">
        <v>1869</v>
      </c>
      <c r="AP89" s="2" t="s">
        <v>191</v>
      </c>
      <c r="AQ89" s="2" t="s">
        <v>8555</v>
      </c>
      <c r="AR89" s="2" t="s">
        <v>191</v>
      </c>
      <c r="AS89" s="2" t="s">
        <v>8555</v>
      </c>
      <c r="AT89" s="2" t="s">
        <v>191</v>
      </c>
      <c r="AU89" s="2" t="s">
        <v>8555</v>
      </c>
      <c r="AV89" s="2" t="s">
        <v>191</v>
      </c>
      <c r="AW89" s="2" t="s">
        <v>8555</v>
      </c>
      <c r="AX89" s="18" t="e">
        <f>VLOOKUP(G89,#REF!,26,FALSE)</f>
        <v>#REF!</v>
      </c>
      <c r="AY89" s="2" t="s">
        <v>8555</v>
      </c>
      <c r="AZ89" s="2" t="s">
        <v>8555</v>
      </c>
      <c r="BA89" s="2" t="s">
        <v>194</v>
      </c>
      <c r="BB89" s="2" t="s">
        <v>11615</v>
      </c>
      <c r="BC89" s="2" t="s">
        <v>194</v>
      </c>
      <c r="BD89" s="2" t="s">
        <v>11616</v>
      </c>
      <c r="BE89" s="2" t="s">
        <v>1858</v>
      </c>
      <c r="BF89" s="2" t="s">
        <v>11618</v>
      </c>
      <c r="BG89" s="2" t="s">
        <v>1997</v>
      </c>
      <c r="BH89" s="2" t="s">
        <v>11622</v>
      </c>
      <c r="BI89" s="2" t="s">
        <v>191</v>
      </c>
      <c r="BJ89" s="2" t="s">
        <v>191</v>
      </c>
      <c r="BK89" s="2" t="s">
        <v>11618</v>
      </c>
      <c r="BL89" s="2" t="s">
        <v>11620</v>
      </c>
      <c r="BM89" s="2" t="s">
        <v>11622</v>
      </c>
      <c r="BN89" s="2" t="s">
        <v>11622</v>
      </c>
    </row>
    <row r="90" spans="1:66" s="2" customFormat="1" ht="15.25" x14ac:dyDescent="0.25">
      <c r="A90" s="3"/>
      <c r="B90" s="2" t="s">
        <v>11510</v>
      </c>
      <c r="C90" s="2" t="s">
        <v>194</v>
      </c>
      <c r="D90" s="2" t="s">
        <v>2003</v>
      </c>
      <c r="E90" s="2" t="s">
        <v>8555</v>
      </c>
      <c r="F90" s="2" t="s">
        <v>8555</v>
      </c>
      <c r="G90" s="2" t="s">
        <v>8453</v>
      </c>
      <c r="H90" s="2" t="s">
        <v>5730</v>
      </c>
      <c r="I90" s="3" t="e">
        <f>VLOOKUP(G90,#REF!,3,FALSE)</f>
        <v>#REF!</v>
      </c>
      <c r="J90" s="3" t="e">
        <f>VLOOKUP(G90,#REF!,4,FALSE)</f>
        <v>#REF!</v>
      </c>
      <c r="K90" s="2" t="s">
        <v>8555</v>
      </c>
      <c r="L90" s="2" t="s">
        <v>193</v>
      </c>
      <c r="M90" s="2" t="s">
        <v>3</v>
      </c>
      <c r="N90" s="3" t="e">
        <f>VLOOKUP(G90,#REF!,7,FALSE)</f>
        <v>#REF!</v>
      </c>
      <c r="O90" s="3" t="e">
        <f>VLOOKUP(G90,#REF!,8,FALSE)</f>
        <v>#REF!</v>
      </c>
      <c r="P90" s="3" t="e">
        <f>VLOOKUP(G90,#REF!,9,FALSE)</f>
        <v>#REF!</v>
      </c>
      <c r="Q90" s="3" t="e">
        <f>VLOOKUP(G90,#REF!,10,FALSE)</f>
        <v>#REF!</v>
      </c>
      <c r="R90" s="3" t="e">
        <f>VLOOKUP(G90,#REF!,11,FALSE)</f>
        <v>#REF!</v>
      </c>
      <c r="S90" s="3" t="e">
        <f>VLOOKUP(G90,#REF!,12,FALSE)</f>
        <v>#REF!</v>
      </c>
      <c r="T90" s="3" t="e">
        <f>VLOOKUP(G90,#REF!,13,FALSE)</f>
        <v>#REF!</v>
      </c>
      <c r="U90" s="3" t="e">
        <f>VLOOKUP(G90,#REF!,14,FALSE)</f>
        <v>#REF!</v>
      </c>
      <c r="V90" s="3" t="e">
        <f>VLOOKUP(G90,#REF!,15,FALSE)</f>
        <v>#REF!</v>
      </c>
      <c r="W90" s="3" t="e">
        <f>VLOOKUP(G90,#REF!,16,FALSE)</f>
        <v>#REF!</v>
      </c>
      <c r="X90" s="3" t="e">
        <f>VLOOKUP(G90,#REF!,17,FALSE)</f>
        <v>#REF!</v>
      </c>
      <c r="Y90" s="3" t="e">
        <f>VLOOKUP(G90,#REF!,18,FALSE)</f>
        <v>#REF!</v>
      </c>
      <c r="Z90" s="3" t="e">
        <f>VLOOKUP(G90,#REF!,19,FALSE)</f>
        <v>#REF!</v>
      </c>
      <c r="AA90" s="3" t="e">
        <f>VLOOKUP(G90,#REF!,20,FALSE)</f>
        <v>#REF!</v>
      </c>
      <c r="AB90" s="3" t="e">
        <f>VLOOKUP(G90,#REF!,21,FALSE)</f>
        <v>#REF!</v>
      </c>
      <c r="AC90" s="3" t="e">
        <f>VLOOKUP(G90,#REF!,23,FALSE)</f>
        <v>#REF!</v>
      </c>
      <c r="AD90" s="3" t="e">
        <f>VLOOKUP(G90,#REF!,22,FALSE)</f>
        <v>#REF!</v>
      </c>
      <c r="AE90" s="2" t="s">
        <v>191</v>
      </c>
      <c r="AF90" s="2" t="s">
        <v>2004</v>
      </c>
      <c r="AG90" s="3" t="e">
        <f>VLOOKUP(G90,#REF!,24,FALSE)</f>
        <v>#REF!</v>
      </c>
      <c r="AH90" s="8" t="e">
        <f>VLOOKUP(G90,#REF!,25,FALSE)</f>
        <v>#REF!</v>
      </c>
      <c r="AI90" s="2" t="s">
        <v>8555</v>
      </c>
      <c r="AJ90" s="2" t="s">
        <v>191</v>
      </c>
      <c r="AK90" s="2" t="s">
        <v>8555</v>
      </c>
      <c r="AL90" s="2" t="s">
        <v>8555</v>
      </c>
      <c r="AM90" s="2" t="s">
        <v>191</v>
      </c>
      <c r="AN90" s="2" t="s">
        <v>194</v>
      </c>
      <c r="AO90" s="2" t="s">
        <v>1869</v>
      </c>
      <c r="AP90" s="2" t="s">
        <v>191</v>
      </c>
      <c r="AQ90" s="2" t="s">
        <v>8555</v>
      </c>
      <c r="AR90" s="2" t="s">
        <v>191</v>
      </c>
      <c r="AS90" s="2" t="s">
        <v>8555</v>
      </c>
      <c r="AT90" s="2" t="s">
        <v>191</v>
      </c>
      <c r="AU90" s="2" t="s">
        <v>8555</v>
      </c>
      <c r="AV90" s="2" t="s">
        <v>191</v>
      </c>
      <c r="AW90" s="2" t="s">
        <v>8555</v>
      </c>
      <c r="AX90" s="18" t="e">
        <f>VLOOKUP(G90,#REF!,26,FALSE)</f>
        <v>#REF!</v>
      </c>
      <c r="AY90" s="2" t="s">
        <v>8555</v>
      </c>
      <c r="AZ90" s="2" t="s">
        <v>8555</v>
      </c>
      <c r="BA90" s="2" t="s">
        <v>194</v>
      </c>
      <c r="BB90" s="2" t="s">
        <v>11615</v>
      </c>
      <c r="BC90" s="2" t="s">
        <v>194</v>
      </c>
      <c r="BD90" s="2" t="s">
        <v>11616</v>
      </c>
      <c r="BE90" s="2" t="s">
        <v>1858</v>
      </c>
      <c r="BF90" s="2" t="s">
        <v>11618</v>
      </c>
      <c r="BG90" s="2" t="s">
        <v>1997</v>
      </c>
      <c r="BH90" s="2" t="s">
        <v>11622</v>
      </c>
      <c r="BI90" s="2" t="s">
        <v>191</v>
      </c>
      <c r="BJ90" s="2" t="s">
        <v>191</v>
      </c>
      <c r="BK90" s="2" t="s">
        <v>11618</v>
      </c>
      <c r="BL90" s="2" t="s">
        <v>11620</v>
      </c>
      <c r="BM90" s="2" t="s">
        <v>11622</v>
      </c>
      <c r="BN90" s="2" t="s">
        <v>11622</v>
      </c>
    </row>
    <row r="91" spans="1:66" s="2" customFormat="1" ht="15.25" x14ac:dyDescent="0.25">
      <c r="A91" s="3"/>
      <c r="B91" s="2" t="s">
        <v>11511</v>
      </c>
      <c r="C91" s="2" t="s">
        <v>194</v>
      </c>
      <c r="D91" s="2" t="s">
        <v>2003</v>
      </c>
      <c r="E91" s="2" t="s">
        <v>8555</v>
      </c>
      <c r="F91" s="2" t="s">
        <v>8555</v>
      </c>
      <c r="G91" s="2" t="s">
        <v>8454</v>
      </c>
      <c r="H91" s="2" t="s">
        <v>5731</v>
      </c>
      <c r="I91" s="3" t="e">
        <f>VLOOKUP(G91,#REF!,3,FALSE)</f>
        <v>#REF!</v>
      </c>
      <c r="J91" s="3" t="e">
        <f>VLOOKUP(G91,#REF!,4,FALSE)</f>
        <v>#REF!</v>
      </c>
      <c r="K91" s="2" t="s">
        <v>8555</v>
      </c>
      <c r="L91" s="2" t="s">
        <v>193</v>
      </c>
      <c r="M91" s="2" t="s">
        <v>3</v>
      </c>
      <c r="N91" s="3" t="e">
        <f>VLOOKUP(G91,#REF!,7,FALSE)</f>
        <v>#REF!</v>
      </c>
      <c r="O91" s="3" t="e">
        <f>VLOOKUP(G91,#REF!,8,FALSE)</f>
        <v>#REF!</v>
      </c>
      <c r="P91" s="3" t="e">
        <f>VLOOKUP(G91,#REF!,9,FALSE)</f>
        <v>#REF!</v>
      </c>
      <c r="Q91" s="3" t="e">
        <f>VLOOKUP(G91,#REF!,10,FALSE)</f>
        <v>#REF!</v>
      </c>
      <c r="R91" s="3" t="e">
        <f>VLOOKUP(G91,#REF!,11,FALSE)</f>
        <v>#REF!</v>
      </c>
      <c r="S91" s="3" t="e">
        <f>VLOOKUP(G91,#REF!,12,FALSE)</f>
        <v>#REF!</v>
      </c>
      <c r="T91" s="3" t="e">
        <f>VLOOKUP(G91,#REF!,13,FALSE)</f>
        <v>#REF!</v>
      </c>
      <c r="U91" s="3" t="e">
        <f>VLOOKUP(G91,#REF!,14,FALSE)</f>
        <v>#REF!</v>
      </c>
      <c r="V91" s="3" t="e">
        <f>VLOOKUP(G91,#REF!,15,FALSE)</f>
        <v>#REF!</v>
      </c>
      <c r="W91" s="3" t="e">
        <f>VLOOKUP(G91,#REF!,16,FALSE)</f>
        <v>#REF!</v>
      </c>
      <c r="X91" s="3" t="e">
        <f>VLOOKUP(G91,#REF!,17,FALSE)</f>
        <v>#REF!</v>
      </c>
      <c r="Y91" s="3" t="e">
        <f>VLOOKUP(G91,#REF!,18,FALSE)</f>
        <v>#REF!</v>
      </c>
      <c r="Z91" s="3" t="e">
        <f>VLOOKUP(G91,#REF!,19,FALSE)</f>
        <v>#REF!</v>
      </c>
      <c r="AA91" s="3" t="e">
        <f>VLOOKUP(G91,#REF!,20,FALSE)</f>
        <v>#REF!</v>
      </c>
      <c r="AB91" s="3" t="e">
        <f>VLOOKUP(G91,#REF!,21,FALSE)</f>
        <v>#REF!</v>
      </c>
      <c r="AC91" s="3" t="e">
        <f>VLOOKUP(G91,#REF!,23,FALSE)</f>
        <v>#REF!</v>
      </c>
      <c r="AD91" s="3" t="e">
        <f>VLOOKUP(G91,#REF!,22,FALSE)</f>
        <v>#REF!</v>
      </c>
      <c r="AE91" s="2" t="s">
        <v>191</v>
      </c>
      <c r="AF91" s="2" t="s">
        <v>2004</v>
      </c>
      <c r="AG91" s="3" t="e">
        <f>VLOOKUP(G91,#REF!,24,FALSE)</f>
        <v>#REF!</v>
      </c>
      <c r="AH91" s="8" t="e">
        <f>VLOOKUP(G91,#REF!,25,FALSE)</f>
        <v>#REF!</v>
      </c>
      <c r="AI91" s="2" t="s">
        <v>8555</v>
      </c>
      <c r="AJ91" s="2" t="s">
        <v>191</v>
      </c>
      <c r="AK91" s="2" t="s">
        <v>8555</v>
      </c>
      <c r="AL91" s="2" t="s">
        <v>8555</v>
      </c>
      <c r="AM91" s="2" t="s">
        <v>191</v>
      </c>
      <c r="AN91" s="2" t="s">
        <v>194</v>
      </c>
      <c r="AO91" s="2" t="s">
        <v>1869</v>
      </c>
      <c r="AP91" s="2" t="s">
        <v>191</v>
      </c>
      <c r="AQ91" s="2" t="s">
        <v>8555</v>
      </c>
      <c r="AR91" s="2" t="s">
        <v>191</v>
      </c>
      <c r="AS91" s="2" t="s">
        <v>8555</v>
      </c>
      <c r="AT91" s="2" t="s">
        <v>191</v>
      </c>
      <c r="AU91" s="2" t="s">
        <v>8555</v>
      </c>
      <c r="AV91" s="2" t="s">
        <v>191</v>
      </c>
      <c r="AW91" s="2" t="s">
        <v>8555</v>
      </c>
      <c r="AX91" s="18" t="e">
        <f>VLOOKUP(G91,#REF!,26,FALSE)</f>
        <v>#REF!</v>
      </c>
      <c r="AY91" s="2" t="s">
        <v>8555</v>
      </c>
      <c r="AZ91" s="2" t="s">
        <v>8555</v>
      </c>
      <c r="BA91" s="2" t="s">
        <v>194</v>
      </c>
      <c r="BB91" s="2" t="s">
        <v>11615</v>
      </c>
      <c r="BC91" s="2" t="s">
        <v>194</v>
      </c>
      <c r="BD91" s="2" t="s">
        <v>11616</v>
      </c>
      <c r="BE91" s="2" t="s">
        <v>1858</v>
      </c>
      <c r="BF91" s="2" t="s">
        <v>11618</v>
      </c>
      <c r="BG91" s="2" t="s">
        <v>1997</v>
      </c>
      <c r="BH91" s="2" t="s">
        <v>11622</v>
      </c>
      <c r="BI91" s="2" t="s">
        <v>191</v>
      </c>
      <c r="BJ91" s="2" t="s">
        <v>191</v>
      </c>
      <c r="BK91" s="2" t="s">
        <v>11618</v>
      </c>
      <c r="BL91" s="2" t="s">
        <v>11620</v>
      </c>
      <c r="BM91" s="2" t="s">
        <v>11622</v>
      </c>
      <c r="BN91" s="2" t="s">
        <v>11622</v>
      </c>
    </row>
    <row r="92" spans="1:66" s="2" customFormat="1" ht="15.25" x14ac:dyDescent="0.25">
      <c r="A92" s="3"/>
      <c r="B92" s="2" t="s">
        <v>11512</v>
      </c>
      <c r="C92" s="2" t="s">
        <v>194</v>
      </c>
      <c r="D92" s="2" t="s">
        <v>2003</v>
      </c>
      <c r="E92" s="2" t="s">
        <v>8555</v>
      </c>
      <c r="F92" s="2" t="s">
        <v>8555</v>
      </c>
      <c r="G92" s="2" t="s">
        <v>8455</v>
      </c>
      <c r="H92" s="2" t="s">
        <v>5732</v>
      </c>
      <c r="I92" s="3" t="e">
        <f>VLOOKUP(G92,#REF!,3,FALSE)</f>
        <v>#REF!</v>
      </c>
      <c r="J92" s="3" t="e">
        <f>VLOOKUP(G92,#REF!,4,FALSE)</f>
        <v>#REF!</v>
      </c>
      <c r="K92" s="2" t="s">
        <v>8555</v>
      </c>
      <c r="L92" s="2" t="s">
        <v>193</v>
      </c>
      <c r="M92" s="2" t="s">
        <v>3</v>
      </c>
      <c r="N92" s="3" t="e">
        <f>VLOOKUP(G92,#REF!,7,FALSE)</f>
        <v>#REF!</v>
      </c>
      <c r="O92" s="3" t="e">
        <f>VLOOKUP(G92,#REF!,8,FALSE)</f>
        <v>#REF!</v>
      </c>
      <c r="P92" s="3" t="e">
        <f>VLOOKUP(G92,#REF!,9,FALSE)</f>
        <v>#REF!</v>
      </c>
      <c r="Q92" s="3" t="e">
        <f>VLOOKUP(G92,#REF!,10,FALSE)</f>
        <v>#REF!</v>
      </c>
      <c r="R92" s="3" t="e">
        <f>VLOOKUP(G92,#REF!,11,FALSE)</f>
        <v>#REF!</v>
      </c>
      <c r="S92" s="3" t="e">
        <f>VLOOKUP(G92,#REF!,12,FALSE)</f>
        <v>#REF!</v>
      </c>
      <c r="T92" s="3" t="e">
        <f>VLOOKUP(G92,#REF!,13,FALSE)</f>
        <v>#REF!</v>
      </c>
      <c r="U92" s="3" t="e">
        <f>VLOOKUP(G92,#REF!,14,FALSE)</f>
        <v>#REF!</v>
      </c>
      <c r="V92" s="3" t="e">
        <f>VLOOKUP(G92,#REF!,15,FALSE)</f>
        <v>#REF!</v>
      </c>
      <c r="W92" s="3" t="e">
        <f>VLOOKUP(G92,#REF!,16,FALSE)</f>
        <v>#REF!</v>
      </c>
      <c r="X92" s="3" t="e">
        <f>VLOOKUP(G92,#REF!,17,FALSE)</f>
        <v>#REF!</v>
      </c>
      <c r="Y92" s="3" t="e">
        <f>VLOOKUP(G92,#REF!,18,FALSE)</f>
        <v>#REF!</v>
      </c>
      <c r="Z92" s="3" t="e">
        <f>VLOOKUP(G92,#REF!,19,FALSE)</f>
        <v>#REF!</v>
      </c>
      <c r="AA92" s="3" t="e">
        <f>VLOOKUP(G92,#REF!,20,FALSE)</f>
        <v>#REF!</v>
      </c>
      <c r="AB92" s="3" t="e">
        <f>VLOOKUP(G92,#REF!,21,FALSE)</f>
        <v>#REF!</v>
      </c>
      <c r="AC92" s="3" t="e">
        <f>VLOOKUP(G92,#REF!,23,FALSE)</f>
        <v>#REF!</v>
      </c>
      <c r="AD92" s="3" t="e">
        <f>VLOOKUP(G92,#REF!,22,FALSE)</f>
        <v>#REF!</v>
      </c>
      <c r="AE92" s="2" t="s">
        <v>191</v>
      </c>
      <c r="AF92" s="2" t="s">
        <v>2004</v>
      </c>
      <c r="AG92" s="3" t="e">
        <f>VLOOKUP(G92,#REF!,24,FALSE)</f>
        <v>#REF!</v>
      </c>
      <c r="AH92" s="8" t="e">
        <f>VLOOKUP(G92,#REF!,25,FALSE)</f>
        <v>#REF!</v>
      </c>
      <c r="AI92" s="2" t="s">
        <v>8555</v>
      </c>
      <c r="AJ92" s="2" t="s">
        <v>191</v>
      </c>
      <c r="AK92" s="2" t="s">
        <v>8555</v>
      </c>
      <c r="AL92" s="2" t="s">
        <v>8555</v>
      </c>
      <c r="AM92" s="2" t="s">
        <v>191</v>
      </c>
      <c r="AN92" s="2" t="s">
        <v>194</v>
      </c>
      <c r="AO92" s="2" t="s">
        <v>1869</v>
      </c>
      <c r="AP92" s="2" t="s">
        <v>191</v>
      </c>
      <c r="AQ92" s="2" t="s">
        <v>8555</v>
      </c>
      <c r="AR92" s="2" t="s">
        <v>191</v>
      </c>
      <c r="AS92" s="2" t="s">
        <v>8555</v>
      </c>
      <c r="AT92" s="2" t="s">
        <v>191</v>
      </c>
      <c r="AU92" s="2" t="s">
        <v>8555</v>
      </c>
      <c r="AV92" s="2" t="s">
        <v>191</v>
      </c>
      <c r="AW92" s="2" t="s">
        <v>8555</v>
      </c>
      <c r="AX92" s="18" t="e">
        <f>VLOOKUP(G92,#REF!,26,FALSE)</f>
        <v>#REF!</v>
      </c>
      <c r="AY92" s="2" t="s">
        <v>8555</v>
      </c>
      <c r="AZ92" s="2" t="s">
        <v>8555</v>
      </c>
      <c r="BA92" s="2" t="s">
        <v>194</v>
      </c>
      <c r="BB92" s="2" t="s">
        <v>11615</v>
      </c>
      <c r="BC92" s="2" t="s">
        <v>194</v>
      </c>
      <c r="BD92" s="2" t="s">
        <v>11616</v>
      </c>
      <c r="BE92" s="2" t="s">
        <v>1858</v>
      </c>
      <c r="BF92" s="2" t="s">
        <v>11618</v>
      </c>
      <c r="BG92" s="2" t="s">
        <v>1997</v>
      </c>
      <c r="BH92" s="2" t="s">
        <v>11622</v>
      </c>
      <c r="BI92" s="2" t="s">
        <v>191</v>
      </c>
      <c r="BJ92" s="2" t="s">
        <v>191</v>
      </c>
      <c r="BK92" s="2" t="s">
        <v>11618</v>
      </c>
      <c r="BL92" s="2" t="s">
        <v>11620</v>
      </c>
      <c r="BM92" s="2" t="s">
        <v>11622</v>
      </c>
      <c r="BN92" s="2" t="s">
        <v>11622</v>
      </c>
    </row>
    <row r="93" spans="1:66" s="2" customFormat="1" ht="15.25" x14ac:dyDescent="0.25">
      <c r="A93" s="3"/>
      <c r="B93" s="2" t="s">
        <v>11513</v>
      </c>
      <c r="C93" s="2" t="s">
        <v>194</v>
      </c>
      <c r="D93" s="2" t="s">
        <v>2003</v>
      </c>
      <c r="E93" s="2" t="s">
        <v>8555</v>
      </c>
      <c r="F93" s="2" t="s">
        <v>8555</v>
      </c>
      <c r="G93" s="2" t="s">
        <v>8456</v>
      </c>
      <c r="H93" s="2" t="s">
        <v>5733</v>
      </c>
      <c r="I93" s="3" t="e">
        <f>VLOOKUP(G93,#REF!,3,FALSE)</f>
        <v>#REF!</v>
      </c>
      <c r="J93" s="3" t="e">
        <f>VLOOKUP(G93,#REF!,4,FALSE)</f>
        <v>#REF!</v>
      </c>
      <c r="K93" s="2" t="s">
        <v>8555</v>
      </c>
      <c r="L93" s="2" t="s">
        <v>193</v>
      </c>
      <c r="M93" s="2" t="s">
        <v>3</v>
      </c>
      <c r="N93" s="3" t="e">
        <f>VLOOKUP(G93,#REF!,7,FALSE)</f>
        <v>#REF!</v>
      </c>
      <c r="O93" s="3" t="e">
        <f>VLOOKUP(G93,#REF!,8,FALSE)</f>
        <v>#REF!</v>
      </c>
      <c r="P93" s="3" t="e">
        <f>VLOOKUP(G93,#REF!,9,FALSE)</f>
        <v>#REF!</v>
      </c>
      <c r="Q93" s="3" t="e">
        <f>VLOOKUP(G93,#REF!,10,FALSE)</f>
        <v>#REF!</v>
      </c>
      <c r="R93" s="3" t="e">
        <f>VLOOKUP(G93,#REF!,11,FALSE)</f>
        <v>#REF!</v>
      </c>
      <c r="S93" s="3" t="e">
        <f>VLOOKUP(G93,#REF!,12,FALSE)</f>
        <v>#REF!</v>
      </c>
      <c r="T93" s="3" t="e">
        <f>VLOOKUP(G93,#REF!,13,FALSE)</f>
        <v>#REF!</v>
      </c>
      <c r="U93" s="3" t="e">
        <f>VLOOKUP(G93,#REF!,14,FALSE)</f>
        <v>#REF!</v>
      </c>
      <c r="V93" s="3" t="e">
        <f>VLOOKUP(G93,#REF!,15,FALSE)</f>
        <v>#REF!</v>
      </c>
      <c r="W93" s="3" t="e">
        <f>VLOOKUP(G93,#REF!,16,FALSE)</f>
        <v>#REF!</v>
      </c>
      <c r="X93" s="3" t="e">
        <f>VLOOKUP(G93,#REF!,17,FALSE)</f>
        <v>#REF!</v>
      </c>
      <c r="Y93" s="3" t="e">
        <f>VLOOKUP(G93,#REF!,18,FALSE)</f>
        <v>#REF!</v>
      </c>
      <c r="Z93" s="3" t="e">
        <f>VLOOKUP(G93,#REF!,19,FALSE)</f>
        <v>#REF!</v>
      </c>
      <c r="AA93" s="3" t="e">
        <f>VLOOKUP(G93,#REF!,20,FALSE)</f>
        <v>#REF!</v>
      </c>
      <c r="AB93" s="3" t="e">
        <f>VLOOKUP(G93,#REF!,21,FALSE)</f>
        <v>#REF!</v>
      </c>
      <c r="AC93" s="3" t="e">
        <f>VLOOKUP(G93,#REF!,23,FALSE)</f>
        <v>#REF!</v>
      </c>
      <c r="AD93" s="3" t="e">
        <f>VLOOKUP(G93,#REF!,22,FALSE)</f>
        <v>#REF!</v>
      </c>
      <c r="AE93" s="2" t="s">
        <v>191</v>
      </c>
      <c r="AF93" s="2" t="s">
        <v>2004</v>
      </c>
      <c r="AG93" s="3" t="e">
        <f>VLOOKUP(G93,#REF!,24,FALSE)</f>
        <v>#REF!</v>
      </c>
      <c r="AH93" s="8" t="e">
        <f>VLOOKUP(G93,#REF!,25,FALSE)</f>
        <v>#REF!</v>
      </c>
      <c r="AI93" s="2" t="s">
        <v>8555</v>
      </c>
      <c r="AJ93" s="2" t="s">
        <v>191</v>
      </c>
      <c r="AK93" s="2" t="s">
        <v>8555</v>
      </c>
      <c r="AL93" s="2" t="s">
        <v>8555</v>
      </c>
      <c r="AM93" s="2" t="s">
        <v>191</v>
      </c>
      <c r="AN93" s="2" t="s">
        <v>194</v>
      </c>
      <c r="AO93" s="2" t="s">
        <v>1869</v>
      </c>
      <c r="AP93" s="2" t="s">
        <v>191</v>
      </c>
      <c r="AQ93" s="2" t="s">
        <v>8555</v>
      </c>
      <c r="AR93" s="2" t="s">
        <v>191</v>
      </c>
      <c r="AS93" s="2" t="s">
        <v>8555</v>
      </c>
      <c r="AT93" s="2" t="s">
        <v>191</v>
      </c>
      <c r="AU93" s="2" t="s">
        <v>8555</v>
      </c>
      <c r="AV93" s="2" t="s">
        <v>191</v>
      </c>
      <c r="AW93" s="2" t="s">
        <v>8555</v>
      </c>
      <c r="AX93" s="18" t="e">
        <f>VLOOKUP(G93,#REF!,26,FALSE)</f>
        <v>#REF!</v>
      </c>
      <c r="AY93" s="2" t="s">
        <v>8555</v>
      </c>
      <c r="AZ93" s="2" t="s">
        <v>8555</v>
      </c>
      <c r="BA93" s="2" t="s">
        <v>194</v>
      </c>
      <c r="BB93" s="2" t="s">
        <v>11615</v>
      </c>
      <c r="BC93" s="2" t="s">
        <v>194</v>
      </c>
      <c r="BD93" s="2" t="s">
        <v>11616</v>
      </c>
      <c r="BE93" s="2" t="s">
        <v>1858</v>
      </c>
      <c r="BF93" s="2" t="s">
        <v>11618</v>
      </c>
      <c r="BG93" s="2" t="s">
        <v>1997</v>
      </c>
      <c r="BH93" s="2" t="s">
        <v>11622</v>
      </c>
      <c r="BI93" s="2" t="s">
        <v>191</v>
      </c>
      <c r="BJ93" s="2" t="s">
        <v>191</v>
      </c>
      <c r="BK93" s="2" t="s">
        <v>11618</v>
      </c>
      <c r="BL93" s="2" t="s">
        <v>11620</v>
      </c>
      <c r="BM93" s="2" t="s">
        <v>11622</v>
      </c>
      <c r="BN93" s="2" t="s">
        <v>11622</v>
      </c>
    </row>
    <row r="94" spans="1:66" s="2" customFormat="1" ht="15.25" x14ac:dyDescent="0.25">
      <c r="A94" s="3"/>
      <c r="B94" s="2" t="s">
        <v>11514</v>
      </c>
      <c r="C94" s="2" t="s">
        <v>194</v>
      </c>
      <c r="D94" s="2" t="s">
        <v>2003</v>
      </c>
      <c r="E94" s="2" t="s">
        <v>8555</v>
      </c>
      <c r="F94" s="2" t="s">
        <v>8555</v>
      </c>
      <c r="G94" s="2" t="s">
        <v>8457</v>
      </c>
      <c r="H94" s="2" t="s">
        <v>5734</v>
      </c>
      <c r="I94" s="3" t="e">
        <f>VLOOKUP(G94,#REF!,3,FALSE)</f>
        <v>#REF!</v>
      </c>
      <c r="J94" s="3" t="e">
        <f>VLOOKUP(G94,#REF!,4,FALSE)</f>
        <v>#REF!</v>
      </c>
      <c r="K94" s="2" t="s">
        <v>8555</v>
      </c>
      <c r="L94" s="2" t="s">
        <v>193</v>
      </c>
      <c r="M94" s="2" t="s">
        <v>3</v>
      </c>
      <c r="N94" s="3" t="e">
        <f>VLOOKUP(G94,#REF!,7,FALSE)</f>
        <v>#REF!</v>
      </c>
      <c r="O94" s="3" t="e">
        <f>VLOOKUP(G94,#REF!,8,FALSE)</f>
        <v>#REF!</v>
      </c>
      <c r="P94" s="3" t="e">
        <f>VLOOKUP(G94,#REF!,9,FALSE)</f>
        <v>#REF!</v>
      </c>
      <c r="Q94" s="3" t="e">
        <f>VLOOKUP(G94,#REF!,10,FALSE)</f>
        <v>#REF!</v>
      </c>
      <c r="R94" s="3" t="e">
        <f>VLOOKUP(G94,#REF!,11,FALSE)</f>
        <v>#REF!</v>
      </c>
      <c r="S94" s="3" t="e">
        <f>VLOOKUP(G94,#REF!,12,FALSE)</f>
        <v>#REF!</v>
      </c>
      <c r="T94" s="3" t="e">
        <f>VLOOKUP(G94,#REF!,13,FALSE)</f>
        <v>#REF!</v>
      </c>
      <c r="U94" s="3" t="e">
        <f>VLOOKUP(G94,#REF!,14,FALSE)</f>
        <v>#REF!</v>
      </c>
      <c r="V94" s="3" t="e">
        <f>VLOOKUP(G94,#REF!,15,FALSE)</f>
        <v>#REF!</v>
      </c>
      <c r="W94" s="3" t="e">
        <f>VLOOKUP(G94,#REF!,16,FALSE)</f>
        <v>#REF!</v>
      </c>
      <c r="X94" s="3" t="e">
        <f>VLOOKUP(G94,#REF!,17,FALSE)</f>
        <v>#REF!</v>
      </c>
      <c r="Y94" s="3" t="e">
        <f>VLOOKUP(G94,#REF!,18,FALSE)</f>
        <v>#REF!</v>
      </c>
      <c r="Z94" s="3" t="e">
        <f>VLOOKUP(G94,#REF!,19,FALSE)</f>
        <v>#REF!</v>
      </c>
      <c r="AA94" s="3" t="e">
        <f>VLOOKUP(G94,#REF!,20,FALSE)</f>
        <v>#REF!</v>
      </c>
      <c r="AB94" s="3" t="e">
        <f>VLOOKUP(G94,#REF!,21,FALSE)</f>
        <v>#REF!</v>
      </c>
      <c r="AC94" s="3" t="e">
        <f>VLOOKUP(G94,#REF!,23,FALSE)</f>
        <v>#REF!</v>
      </c>
      <c r="AD94" s="3" t="e">
        <f>VLOOKUP(G94,#REF!,22,FALSE)</f>
        <v>#REF!</v>
      </c>
      <c r="AE94" s="2" t="s">
        <v>191</v>
      </c>
      <c r="AF94" s="2" t="s">
        <v>2004</v>
      </c>
      <c r="AG94" s="3" t="e">
        <f>VLOOKUP(G94,#REF!,24,FALSE)</f>
        <v>#REF!</v>
      </c>
      <c r="AH94" s="8" t="e">
        <f>VLOOKUP(G94,#REF!,25,FALSE)</f>
        <v>#REF!</v>
      </c>
      <c r="AI94" s="2" t="s">
        <v>8555</v>
      </c>
      <c r="AJ94" s="2" t="s">
        <v>191</v>
      </c>
      <c r="AK94" s="2" t="s">
        <v>8555</v>
      </c>
      <c r="AL94" s="2" t="s">
        <v>8555</v>
      </c>
      <c r="AM94" s="2" t="s">
        <v>191</v>
      </c>
      <c r="AN94" s="2" t="s">
        <v>194</v>
      </c>
      <c r="AO94" s="2" t="s">
        <v>1869</v>
      </c>
      <c r="AP94" s="2" t="s">
        <v>191</v>
      </c>
      <c r="AQ94" s="2" t="s">
        <v>8555</v>
      </c>
      <c r="AR94" s="2" t="s">
        <v>191</v>
      </c>
      <c r="AS94" s="2" t="s">
        <v>8555</v>
      </c>
      <c r="AT94" s="2" t="s">
        <v>191</v>
      </c>
      <c r="AU94" s="2" t="s">
        <v>8555</v>
      </c>
      <c r="AV94" s="2" t="s">
        <v>191</v>
      </c>
      <c r="AW94" s="2" t="s">
        <v>8555</v>
      </c>
      <c r="AX94" s="18" t="e">
        <f>VLOOKUP(G94,#REF!,26,FALSE)</f>
        <v>#REF!</v>
      </c>
      <c r="AY94" s="2" t="s">
        <v>8555</v>
      </c>
      <c r="AZ94" s="2" t="s">
        <v>8555</v>
      </c>
      <c r="BA94" s="2" t="s">
        <v>194</v>
      </c>
      <c r="BB94" s="2" t="s">
        <v>11615</v>
      </c>
      <c r="BC94" s="2" t="s">
        <v>194</v>
      </c>
      <c r="BD94" s="2" t="s">
        <v>11616</v>
      </c>
      <c r="BE94" s="2" t="s">
        <v>1858</v>
      </c>
      <c r="BF94" s="2" t="s">
        <v>11618</v>
      </c>
      <c r="BG94" s="2" t="s">
        <v>1997</v>
      </c>
      <c r="BH94" s="2" t="s">
        <v>11622</v>
      </c>
      <c r="BI94" s="2" t="s">
        <v>191</v>
      </c>
      <c r="BJ94" s="2" t="s">
        <v>191</v>
      </c>
      <c r="BK94" s="2" t="s">
        <v>11618</v>
      </c>
      <c r="BL94" s="2" t="s">
        <v>11620</v>
      </c>
      <c r="BM94" s="2" t="s">
        <v>11622</v>
      </c>
      <c r="BN94" s="2" t="s">
        <v>11622</v>
      </c>
    </row>
    <row r="95" spans="1:66" s="2" customFormat="1" ht="15.25" x14ac:dyDescent="0.25">
      <c r="A95" s="3"/>
      <c r="B95" s="2" t="s">
        <v>11515</v>
      </c>
      <c r="C95" s="2" t="s">
        <v>194</v>
      </c>
      <c r="D95" s="2" t="s">
        <v>2003</v>
      </c>
      <c r="E95" s="2" t="s">
        <v>8555</v>
      </c>
      <c r="F95" s="2" t="s">
        <v>8555</v>
      </c>
      <c r="G95" s="2" t="s">
        <v>8458</v>
      </c>
      <c r="H95" s="2" t="s">
        <v>5735</v>
      </c>
      <c r="I95" s="3" t="e">
        <f>VLOOKUP(G95,#REF!,3,FALSE)</f>
        <v>#REF!</v>
      </c>
      <c r="J95" s="3" t="e">
        <f>VLOOKUP(G95,#REF!,4,FALSE)</f>
        <v>#REF!</v>
      </c>
      <c r="K95" s="2" t="s">
        <v>8555</v>
      </c>
      <c r="L95" s="2" t="s">
        <v>193</v>
      </c>
      <c r="M95" s="2" t="s">
        <v>3</v>
      </c>
      <c r="N95" s="3" t="e">
        <f>VLOOKUP(G95,#REF!,7,FALSE)</f>
        <v>#REF!</v>
      </c>
      <c r="O95" s="3" t="e">
        <f>VLOOKUP(G95,#REF!,8,FALSE)</f>
        <v>#REF!</v>
      </c>
      <c r="P95" s="3" t="e">
        <f>VLOOKUP(G95,#REF!,9,FALSE)</f>
        <v>#REF!</v>
      </c>
      <c r="Q95" s="3" t="e">
        <f>VLOOKUP(G95,#REF!,10,FALSE)</f>
        <v>#REF!</v>
      </c>
      <c r="R95" s="3" t="e">
        <f>VLOOKUP(G95,#REF!,11,FALSE)</f>
        <v>#REF!</v>
      </c>
      <c r="S95" s="3" t="e">
        <f>VLOOKUP(G95,#REF!,12,FALSE)</f>
        <v>#REF!</v>
      </c>
      <c r="T95" s="3" t="e">
        <f>VLOOKUP(G95,#REF!,13,FALSE)</f>
        <v>#REF!</v>
      </c>
      <c r="U95" s="3" t="e">
        <f>VLOOKUP(G95,#REF!,14,FALSE)</f>
        <v>#REF!</v>
      </c>
      <c r="V95" s="3" t="e">
        <f>VLOOKUP(G95,#REF!,15,FALSE)</f>
        <v>#REF!</v>
      </c>
      <c r="W95" s="3" t="e">
        <f>VLOOKUP(G95,#REF!,16,FALSE)</f>
        <v>#REF!</v>
      </c>
      <c r="X95" s="3" t="e">
        <f>VLOOKUP(G95,#REF!,17,FALSE)</f>
        <v>#REF!</v>
      </c>
      <c r="Y95" s="3" t="e">
        <f>VLOOKUP(G95,#REF!,18,FALSE)</f>
        <v>#REF!</v>
      </c>
      <c r="Z95" s="3" t="e">
        <f>VLOOKUP(G95,#REF!,19,FALSE)</f>
        <v>#REF!</v>
      </c>
      <c r="AA95" s="3" t="e">
        <f>VLOOKUP(G95,#REF!,20,FALSE)</f>
        <v>#REF!</v>
      </c>
      <c r="AB95" s="3" t="e">
        <f>VLOOKUP(G95,#REF!,21,FALSE)</f>
        <v>#REF!</v>
      </c>
      <c r="AC95" s="3" t="e">
        <f>VLOOKUP(G95,#REF!,23,FALSE)</f>
        <v>#REF!</v>
      </c>
      <c r="AD95" s="3" t="e">
        <f>VLOOKUP(G95,#REF!,22,FALSE)</f>
        <v>#REF!</v>
      </c>
      <c r="AE95" s="2" t="s">
        <v>191</v>
      </c>
      <c r="AF95" s="2" t="s">
        <v>2004</v>
      </c>
      <c r="AG95" s="3" t="e">
        <f>VLOOKUP(G95,#REF!,24,FALSE)</f>
        <v>#REF!</v>
      </c>
      <c r="AH95" s="8" t="e">
        <f>VLOOKUP(G95,#REF!,25,FALSE)</f>
        <v>#REF!</v>
      </c>
      <c r="AI95" s="2" t="s">
        <v>8555</v>
      </c>
      <c r="AJ95" s="2" t="s">
        <v>191</v>
      </c>
      <c r="AK95" s="2" t="s">
        <v>8555</v>
      </c>
      <c r="AL95" s="2" t="s">
        <v>8555</v>
      </c>
      <c r="AM95" s="2" t="s">
        <v>191</v>
      </c>
      <c r="AN95" s="2" t="s">
        <v>194</v>
      </c>
      <c r="AO95" s="2" t="s">
        <v>1869</v>
      </c>
      <c r="AP95" s="2" t="s">
        <v>191</v>
      </c>
      <c r="AQ95" s="2" t="s">
        <v>8555</v>
      </c>
      <c r="AR95" s="2" t="s">
        <v>191</v>
      </c>
      <c r="AS95" s="2" t="s">
        <v>8555</v>
      </c>
      <c r="AT95" s="2" t="s">
        <v>191</v>
      </c>
      <c r="AU95" s="2" t="s">
        <v>8555</v>
      </c>
      <c r="AV95" s="2" t="s">
        <v>191</v>
      </c>
      <c r="AW95" s="2" t="s">
        <v>8555</v>
      </c>
      <c r="AX95" s="18" t="e">
        <f>VLOOKUP(G95,#REF!,26,FALSE)</f>
        <v>#REF!</v>
      </c>
      <c r="AY95" s="2" t="s">
        <v>8555</v>
      </c>
      <c r="AZ95" s="2" t="s">
        <v>8555</v>
      </c>
      <c r="BA95" s="2" t="s">
        <v>194</v>
      </c>
      <c r="BB95" s="2" t="s">
        <v>11615</v>
      </c>
      <c r="BC95" s="2" t="s">
        <v>194</v>
      </c>
      <c r="BD95" s="2" t="s">
        <v>11616</v>
      </c>
      <c r="BE95" s="2" t="s">
        <v>1858</v>
      </c>
      <c r="BF95" s="2" t="s">
        <v>11618</v>
      </c>
      <c r="BG95" s="2" t="s">
        <v>1997</v>
      </c>
      <c r="BH95" s="2" t="s">
        <v>11622</v>
      </c>
      <c r="BI95" s="2" t="s">
        <v>191</v>
      </c>
      <c r="BJ95" s="2" t="s">
        <v>191</v>
      </c>
      <c r="BK95" s="2" t="s">
        <v>11618</v>
      </c>
      <c r="BL95" s="2" t="s">
        <v>11620</v>
      </c>
      <c r="BM95" s="2" t="s">
        <v>11622</v>
      </c>
      <c r="BN95" s="2" t="s">
        <v>11622</v>
      </c>
    </row>
    <row r="96" spans="1:66" s="2" customFormat="1" ht="15.25" x14ac:dyDescent="0.25">
      <c r="A96" s="3"/>
      <c r="B96" s="2" t="s">
        <v>11516</v>
      </c>
      <c r="C96" s="2" t="s">
        <v>194</v>
      </c>
      <c r="D96" s="2" t="s">
        <v>2003</v>
      </c>
      <c r="E96" s="2" t="s">
        <v>8555</v>
      </c>
      <c r="F96" s="2" t="s">
        <v>8555</v>
      </c>
      <c r="G96" s="2" t="s">
        <v>8459</v>
      </c>
      <c r="H96" s="2" t="s">
        <v>5736</v>
      </c>
      <c r="I96" s="3" t="e">
        <f>VLOOKUP(G96,#REF!,3,FALSE)</f>
        <v>#REF!</v>
      </c>
      <c r="J96" s="3" t="e">
        <f>VLOOKUP(G96,#REF!,4,FALSE)</f>
        <v>#REF!</v>
      </c>
      <c r="K96" s="2" t="s">
        <v>8555</v>
      </c>
      <c r="L96" s="2" t="s">
        <v>193</v>
      </c>
      <c r="M96" s="2" t="s">
        <v>3</v>
      </c>
      <c r="N96" s="3" t="e">
        <f>VLOOKUP(G96,#REF!,7,FALSE)</f>
        <v>#REF!</v>
      </c>
      <c r="O96" s="3" t="e">
        <f>VLOOKUP(G96,#REF!,8,FALSE)</f>
        <v>#REF!</v>
      </c>
      <c r="P96" s="3" t="e">
        <f>VLOOKUP(G96,#REF!,9,FALSE)</f>
        <v>#REF!</v>
      </c>
      <c r="Q96" s="3" t="e">
        <f>VLOOKUP(G96,#REF!,10,FALSE)</f>
        <v>#REF!</v>
      </c>
      <c r="R96" s="3" t="e">
        <f>VLOOKUP(G96,#REF!,11,FALSE)</f>
        <v>#REF!</v>
      </c>
      <c r="S96" s="3" t="e">
        <f>VLOOKUP(G96,#REF!,12,FALSE)</f>
        <v>#REF!</v>
      </c>
      <c r="T96" s="3" t="e">
        <f>VLOOKUP(G96,#REF!,13,FALSE)</f>
        <v>#REF!</v>
      </c>
      <c r="U96" s="3" t="e">
        <f>VLOOKUP(G96,#REF!,14,FALSE)</f>
        <v>#REF!</v>
      </c>
      <c r="V96" s="3" t="e">
        <f>VLOOKUP(G96,#REF!,15,FALSE)</f>
        <v>#REF!</v>
      </c>
      <c r="W96" s="3" t="e">
        <f>VLOOKUP(G96,#REF!,16,FALSE)</f>
        <v>#REF!</v>
      </c>
      <c r="X96" s="3" t="e">
        <f>VLOOKUP(G96,#REF!,17,FALSE)</f>
        <v>#REF!</v>
      </c>
      <c r="Y96" s="3" t="e">
        <f>VLOOKUP(G96,#REF!,18,FALSE)</f>
        <v>#REF!</v>
      </c>
      <c r="Z96" s="3" t="e">
        <f>VLOOKUP(G96,#REF!,19,FALSE)</f>
        <v>#REF!</v>
      </c>
      <c r="AA96" s="3" t="e">
        <f>VLOOKUP(G96,#REF!,20,FALSE)</f>
        <v>#REF!</v>
      </c>
      <c r="AB96" s="3" t="e">
        <f>VLOOKUP(G96,#REF!,21,FALSE)</f>
        <v>#REF!</v>
      </c>
      <c r="AC96" s="3" t="e">
        <f>VLOOKUP(G96,#REF!,23,FALSE)</f>
        <v>#REF!</v>
      </c>
      <c r="AD96" s="3" t="e">
        <f>VLOOKUP(G96,#REF!,22,FALSE)</f>
        <v>#REF!</v>
      </c>
      <c r="AE96" s="2" t="s">
        <v>191</v>
      </c>
      <c r="AF96" s="2" t="s">
        <v>2004</v>
      </c>
      <c r="AG96" s="3" t="e">
        <f>VLOOKUP(G96,#REF!,24,FALSE)</f>
        <v>#REF!</v>
      </c>
      <c r="AH96" s="8" t="e">
        <f>VLOOKUP(G96,#REF!,25,FALSE)</f>
        <v>#REF!</v>
      </c>
      <c r="AI96" s="2" t="s">
        <v>8555</v>
      </c>
      <c r="AJ96" s="2" t="s">
        <v>191</v>
      </c>
      <c r="AK96" s="2" t="s">
        <v>8555</v>
      </c>
      <c r="AL96" s="2" t="s">
        <v>8555</v>
      </c>
      <c r="AM96" s="2" t="s">
        <v>191</v>
      </c>
      <c r="AN96" s="2" t="s">
        <v>194</v>
      </c>
      <c r="AO96" s="2" t="s">
        <v>1869</v>
      </c>
      <c r="AP96" s="2" t="s">
        <v>191</v>
      </c>
      <c r="AQ96" s="2" t="s">
        <v>8555</v>
      </c>
      <c r="AR96" s="2" t="s">
        <v>191</v>
      </c>
      <c r="AS96" s="2" t="s">
        <v>8555</v>
      </c>
      <c r="AT96" s="2" t="s">
        <v>191</v>
      </c>
      <c r="AU96" s="2" t="s">
        <v>8555</v>
      </c>
      <c r="AV96" s="2" t="s">
        <v>191</v>
      </c>
      <c r="AW96" s="2" t="s">
        <v>8555</v>
      </c>
      <c r="AX96" s="18" t="e">
        <f>VLOOKUP(G96,#REF!,26,FALSE)</f>
        <v>#REF!</v>
      </c>
      <c r="AY96" s="2" t="s">
        <v>8555</v>
      </c>
      <c r="AZ96" s="2" t="s">
        <v>8555</v>
      </c>
      <c r="BA96" s="2" t="s">
        <v>194</v>
      </c>
      <c r="BB96" s="2" t="s">
        <v>11615</v>
      </c>
      <c r="BC96" s="2" t="s">
        <v>194</v>
      </c>
      <c r="BD96" s="2" t="s">
        <v>11616</v>
      </c>
      <c r="BE96" s="2" t="s">
        <v>1858</v>
      </c>
      <c r="BF96" s="2" t="s">
        <v>11618</v>
      </c>
      <c r="BG96" s="2" t="s">
        <v>1997</v>
      </c>
      <c r="BH96" s="2" t="s">
        <v>11622</v>
      </c>
      <c r="BI96" s="2" t="s">
        <v>191</v>
      </c>
      <c r="BJ96" s="2" t="s">
        <v>191</v>
      </c>
      <c r="BK96" s="2" t="s">
        <v>11618</v>
      </c>
      <c r="BL96" s="2" t="s">
        <v>11620</v>
      </c>
      <c r="BM96" s="2" t="s">
        <v>11622</v>
      </c>
      <c r="BN96" s="2" t="s">
        <v>11622</v>
      </c>
    </row>
    <row r="97" spans="1:66" s="2" customFormat="1" ht="15.25" x14ac:dyDescent="0.25">
      <c r="A97" s="3"/>
      <c r="B97" s="2" t="s">
        <v>11517</v>
      </c>
      <c r="C97" s="2" t="s">
        <v>194</v>
      </c>
      <c r="D97" s="2" t="s">
        <v>2003</v>
      </c>
      <c r="E97" s="2" t="s">
        <v>8555</v>
      </c>
      <c r="F97" s="2" t="s">
        <v>8555</v>
      </c>
      <c r="G97" s="2" t="s">
        <v>8460</v>
      </c>
      <c r="H97" s="2" t="s">
        <v>5737</v>
      </c>
      <c r="I97" s="3" t="e">
        <f>VLOOKUP(G97,#REF!,3,FALSE)</f>
        <v>#REF!</v>
      </c>
      <c r="J97" s="3" t="e">
        <f>VLOOKUP(G97,#REF!,4,FALSE)</f>
        <v>#REF!</v>
      </c>
      <c r="K97" s="2" t="s">
        <v>8555</v>
      </c>
      <c r="L97" s="2" t="s">
        <v>193</v>
      </c>
      <c r="M97" s="2" t="s">
        <v>3</v>
      </c>
      <c r="N97" s="3" t="e">
        <f>VLOOKUP(G97,#REF!,7,FALSE)</f>
        <v>#REF!</v>
      </c>
      <c r="O97" s="3" t="e">
        <f>VLOOKUP(G97,#REF!,8,FALSE)</f>
        <v>#REF!</v>
      </c>
      <c r="P97" s="3" t="e">
        <f>VLOOKUP(G97,#REF!,9,FALSE)</f>
        <v>#REF!</v>
      </c>
      <c r="Q97" s="3" t="e">
        <f>VLOOKUP(G97,#REF!,10,FALSE)</f>
        <v>#REF!</v>
      </c>
      <c r="R97" s="3" t="e">
        <f>VLOOKUP(G97,#REF!,11,FALSE)</f>
        <v>#REF!</v>
      </c>
      <c r="S97" s="3" t="e">
        <f>VLOOKUP(G97,#REF!,12,FALSE)</f>
        <v>#REF!</v>
      </c>
      <c r="T97" s="3" t="e">
        <f>VLOOKUP(G97,#REF!,13,FALSE)</f>
        <v>#REF!</v>
      </c>
      <c r="U97" s="3" t="e">
        <f>VLOOKUP(G97,#REF!,14,FALSE)</f>
        <v>#REF!</v>
      </c>
      <c r="V97" s="3" t="e">
        <f>VLOOKUP(G97,#REF!,15,FALSE)</f>
        <v>#REF!</v>
      </c>
      <c r="W97" s="3" t="e">
        <f>VLOOKUP(G97,#REF!,16,FALSE)</f>
        <v>#REF!</v>
      </c>
      <c r="X97" s="3" t="e">
        <f>VLOOKUP(G97,#REF!,17,FALSE)</f>
        <v>#REF!</v>
      </c>
      <c r="Y97" s="3" t="e">
        <f>VLOOKUP(G97,#REF!,18,FALSE)</f>
        <v>#REF!</v>
      </c>
      <c r="Z97" s="3" t="e">
        <f>VLOOKUP(G97,#REF!,19,FALSE)</f>
        <v>#REF!</v>
      </c>
      <c r="AA97" s="3" t="e">
        <f>VLOOKUP(G97,#REF!,20,FALSE)</f>
        <v>#REF!</v>
      </c>
      <c r="AB97" s="3" t="e">
        <f>VLOOKUP(G97,#REF!,21,FALSE)</f>
        <v>#REF!</v>
      </c>
      <c r="AC97" s="3" t="e">
        <f>VLOOKUP(G97,#REF!,23,FALSE)</f>
        <v>#REF!</v>
      </c>
      <c r="AD97" s="3" t="e">
        <f>VLOOKUP(G97,#REF!,22,FALSE)</f>
        <v>#REF!</v>
      </c>
      <c r="AE97" s="2" t="s">
        <v>191</v>
      </c>
      <c r="AF97" s="2" t="s">
        <v>2004</v>
      </c>
      <c r="AG97" s="3" t="e">
        <f>VLOOKUP(G97,#REF!,24,FALSE)</f>
        <v>#REF!</v>
      </c>
      <c r="AH97" s="8" t="e">
        <f>VLOOKUP(G97,#REF!,25,FALSE)</f>
        <v>#REF!</v>
      </c>
      <c r="AI97" s="2" t="s">
        <v>8555</v>
      </c>
      <c r="AJ97" s="2" t="s">
        <v>191</v>
      </c>
      <c r="AK97" s="2" t="s">
        <v>8555</v>
      </c>
      <c r="AL97" s="2" t="s">
        <v>8555</v>
      </c>
      <c r="AM97" s="2" t="s">
        <v>191</v>
      </c>
      <c r="AN97" s="2" t="s">
        <v>194</v>
      </c>
      <c r="AO97" s="2" t="s">
        <v>1869</v>
      </c>
      <c r="AP97" s="2" t="s">
        <v>191</v>
      </c>
      <c r="AQ97" s="2" t="s">
        <v>8555</v>
      </c>
      <c r="AR97" s="2" t="s">
        <v>191</v>
      </c>
      <c r="AS97" s="2" t="s">
        <v>8555</v>
      </c>
      <c r="AT97" s="2" t="s">
        <v>191</v>
      </c>
      <c r="AU97" s="2" t="s">
        <v>8555</v>
      </c>
      <c r="AV97" s="2" t="s">
        <v>191</v>
      </c>
      <c r="AW97" s="2" t="s">
        <v>8555</v>
      </c>
      <c r="AX97" s="18" t="e">
        <f>VLOOKUP(G97,#REF!,26,FALSE)</f>
        <v>#REF!</v>
      </c>
      <c r="AY97" s="2" t="s">
        <v>8555</v>
      </c>
      <c r="AZ97" s="2" t="s">
        <v>8555</v>
      </c>
      <c r="BA97" s="2" t="s">
        <v>194</v>
      </c>
      <c r="BB97" s="2" t="s">
        <v>11615</v>
      </c>
      <c r="BC97" s="2" t="s">
        <v>194</v>
      </c>
      <c r="BD97" s="2" t="s">
        <v>11616</v>
      </c>
      <c r="BE97" s="2" t="s">
        <v>1858</v>
      </c>
      <c r="BF97" s="2" t="s">
        <v>11618</v>
      </c>
      <c r="BG97" s="2" t="s">
        <v>1997</v>
      </c>
      <c r="BH97" s="2" t="s">
        <v>11622</v>
      </c>
      <c r="BI97" s="2" t="s">
        <v>191</v>
      </c>
      <c r="BJ97" s="2" t="s">
        <v>191</v>
      </c>
      <c r="BK97" s="2" t="s">
        <v>11618</v>
      </c>
      <c r="BL97" s="2" t="s">
        <v>11620</v>
      </c>
      <c r="BM97" s="2" t="s">
        <v>11622</v>
      </c>
      <c r="BN97" s="2" t="s">
        <v>11622</v>
      </c>
    </row>
    <row r="98" spans="1:66" s="2" customFormat="1" ht="15.25" x14ac:dyDescent="0.25">
      <c r="A98" s="3"/>
      <c r="B98" s="2" t="s">
        <v>11518</v>
      </c>
      <c r="C98" s="2" t="s">
        <v>194</v>
      </c>
      <c r="D98" s="2" t="s">
        <v>2003</v>
      </c>
      <c r="E98" s="2" t="s">
        <v>8555</v>
      </c>
      <c r="F98" s="2" t="s">
        <v>8555</v>
      </c>
      <c r="G98" s="2" t="s">
        <v>8461</v>
      </c>
      <c r="H98" s="2" t="s">
        <v>5738</v>
      </c>
      <c r="I98" s="3" t="e">
        <f>VLOOKUP(G98,#REF!,3,FALSE)</f>
        <v>#REF!</v>
      </c>
      <c r="J98" s="3" t="e">
        <f>VLOOKUP(G98,#REF!,4,FALSE)</f>
        <v>#REF!</v>
      </c>
      <c r="K98" s="2" t="s">
        <v>8555</v>
      </c>
      <c r="L98" s="2" t="s">
        <v>193</v>
      </c>
      <c r="M98" s="2" t="s">
        <v>3</v>
      </c>
      <c r="N98" s="3" t="e">
        <f>VLOOKUP(G98,#REF!,7,FALSE)</f>
        <v>#REF!</v>
      </c>
      <c r="O98" s="3" t="e">
        <f>VLOOKUP(G98,#REF!,8,FALSE)</f>
        <v>#REF!</v>
      </c>
      <c r="P98" s="3" t="e">
        <f>VLOOKUP(G98,#REF!,9,FALSE)</f>
        <v>#REF!</v>
      </c>
      <c r="Q98" s="3" t="e">
        <f>VLOOKUP(G98,#REF!,10,FALSE)</f>
        <v>#REF!</v>
      </c>
      <c r="R98" s="3" t="e">
        <f>VLOOKUP(G98,#REF!,11,FALSE)</f>
        <v>#REF!</v>
      </c>
      <c r="S98" s="3" t="e">
        <f>VLOOKUP(G98,#REF!,12,FALSE)</f>
        <v>#REF!</v>
      </c>
      <c r="T98" s="3" t="e">
        <f>VLOOKUP(G98,#REF!,13,FALSE)</f>
        <v>#REF!</v>
      </c>
      <c r="U98" s="3" t="e">
        <f>VLOOKUP(G98,#REF!,14,FALSE)</f>
        <v>#REF!</v>
      </c>
      <c r="V98" s="3" t="e">
        <f>VLOOKUP(G98,#REF!,15,FALSE)</f>
        <v>#REF!</v>
      </c>
      <c r="W98" s="3" t="e">
        <f>VLOOKUP(G98,#REF!,16,FALSE)</f>
        <v>#REF!</v>
      </c>
      <c r="X98" s="3" t="e">
        <f>VLOOKUP(G98,#REF!,17,FALSE)</f>
        <v>#REF!</v>
      </c>
      <c r="Y98" s="3" t="e">
        <f>VLOOKUP(G98,#REF!,18,FALSE)</f>
        <v>#REF!</v>
      </c>
      <c r="Z98" s="3" t="e">
        <f>VLOOKUP(G98,#REF!,19,FALSE)</f>
        <v>#REF!</v>
      </c>
      <c r="AA98" s="3" t="e">
        <f>VLOOKUP(G98,#REF!,20,FALSE)</f>
        <v>#REF!</v>
      </c>
      <c r="AB98" s="3" t="e">
        <f>VLOOKUP(G98,#REF!,21,FALSE)</f>
        <v>#REF!</v>
      </c>
      <c r="AC98" s="3" t="e">
        <f>VLOOKUP(G98,#REF!,23,FALSE)</f>
        <v>#REF!</v>
      </c>
      <c r="AD98" s="3" t="e">
        <f>VLOOKUP(G98,#REF!,22,FALSE)</f>
        <v>#REF!</v>
      </c>
      <c r="AE98" s="2" t="s">
        <v>191</v>
      </c>
      <c r="AF98" s="2" t="s">
        <v>2004</v>
      </c>
      <c r="AG98" s="3" t="e">
        <f>VLOOKUP(G98,#REF!,24,FALSE)</f>
        <v>#REF!</v>
      </c>
      <c r="AH98" s="8" t="e">
        <f>VLOOKUP(G98,#REF!,25,FALSE)</f>
        <v>#REF!</v>
      </c>
      <c r="AI98" s="2" t="s">
        <v>8555</v>
      </c>
      <c r="AJ98" s="2" t="s">
        <v>191</v>
      </c>
      <c r="AK98" s="2" t="s">
        <v>8555</v>
      </c>
      <c r="AL98" s="2" t="s">
        <v>8555</v>
      </c>
      <c r="AM98" s="2" t="s">
        <v>191</v>
      </c>
      <c r="AN98" s="2" t="s">
        <v>194</v>
      </c>
      <c r="AO98" s="2" t="s">
        <v>1869</v>
      </c>
      <c r="AP98" s="2" t="s">
        <v>191</v>
      </c>
      <c r="AQ98" s="2" t="s">
        <v>8555</v>
      </c>
      <c r="AR98" s="2" t="s">
        <v>191</v>
      </c>
      <c r="AS98" s="2" t="s">
        <v>8555</v>
      </c>
      <c r="AT98" s="2" t="s">
        <v>191</v>
      </c>
      <c r="AU98" s="2" t="s">
        <v>8555</v>
      </c>
      <c r="AV98" s="2" t="s">
        <v>191</v>
      </c>
      <c r="AW98" s="2" t="s">
        <v>8555</v>
      </c>
      <c r="AX98" s="18" t="e">
        <f>VLOOKUP(G98,#REF!,26,FALSE)</f>
        <v>#REF!</v>
      </c>
      <c r="AY98" s="2" t="s">
        <v>8555</v>
      </c>
      <c r="AZ98" s="2" t="s">
        <v>8555</v>
      </c>
      <c r="BA98" s="2" t="s">
        <v>194</v>
      </c>
      <c r="BB98" s="2" t="s">
        <v>11615</v>
      </c>
      <c r="BC98" s="2" t="s">
        <v>194</v>
      </c>
      <c r="BD98" s="2" t="s">
        <v>11616</v>
      </c>
      <c r="BE98" s="2" t="s">
        <v>1858</v>
      </c>
      <c r="BF98" s="2" t="s">
        <v>11618</v>
      </c>
      <c r="BG98" s="2" t="s">
        <v>1997</v>
      </c>
      <c r="BH98" s="2" t="s">
        <v>11622</v>
      </c>
      <c r="BI98" s="2" t="s">
        <v>191</v>
      </c>
      <c r="BJ98" s="2" t="s">
        <v>191</v>
      </c>
      <c r="BK98" s="2" t="s">
        <v>11618</v>
      </c>
      <c r="BL98" s="2" t="s">
        <v>11620</v>
      </c>
      <c r="BM98" s="2" t="s">
        <v>11622</v>
      </c>
      <c r="BN98" s="2" t="s">
        <v>11622</v>
      </c>
    </row>
    <row r="99" spans="1:66" s="2" customFormat="1" ht="15.25" x14ac:dyDescent="0.25">
      <c r="A99" s="3"/>
      <c r="B99" s="2" t="s">
        <v>11519</v>
      </c>
      <c r="C99" s="2" t="s">
        <v>194</v>
      </c>
      <c r="D99" s="2" t="s">
        <v>2003</v>
      </c>
      <c r="E99" s="2" t="s">
        <v>8555</v>
      </c>
      <c r="F99" s="2" t="s">
        <v>8555</v>
      </c>
      <c r="G99" s="2" t="s">
        <v>8462</v>
      </c>
      <c r="H99" s="2" t="s">
        <v>5739</v>
      </c>
      <c r="I99" s="3" t="e">
        <f>VLOOKUP(G99,#REF!,3,FALSE)</f>
        <v>#REF!</v>
      </c>
      <c r="J99" s="3" t="e">
        <f>VLOOKUP(G99,#REF!,4,FALSE)</f>
        <v>#REF!</v>
      </c>
      <c r="K99" s="2" t="s">
        <v>8555</v>
      </c>
      <c r="L99" s="2" t="s">
        <v>193</v>
      </c>
      <c r="M99" s="2" t="s">
        <v>3</v>
      </c>
      <c r="N99" s="3" t="e">
        <f>VLOOKUP(G99,#REF!,7,FALSE)</f>
        <v>#REF!</v>
      </c>
      <c r="O99" s="3" t="e">
        <f>VLOOKUP(G99,#REF!,8,FALSE)</f>
        <v>#REF!</v>
      </c>
      <c r="P99" s="3" t="e">
        <f>VLOOKUP(G99,#REF!,9,FALSE)</f>
        <v>#REF!</v>
      </c>
      <c r="Q99" s="3" t="e">
        <f>VLOOKUP(G99,#REF!,10,FALSE)</f>
        <v>#REF!</v>
      </c>
      <c r="R99" s="3" t="e">
        <f>VLOOKUP(G99,#REF!,11,FALSE)</f>
        <v>#REF!</v>
      </c>
      <c r="S99" s="3" t="e">
        <f>VLOOKUP(G99,#REF!,12,FALSE)</f>
        <v>#REF!</v>
      </c>
      <c r="T99" s="3" t="e">
        <f>VLOOKUP(G99,#REF!,13,FALSE)</f>
        <v>#REF!</v>
      </c>
      <c r="U99" s="3" t="e">
        <f>VLOOKUP(G99,#REF!,14,FALSE)</f>
        <v>#REF!</v>
      </c>
      <c r="V99" s="3" t="e">
        <f>VLOOKUP(G99,#REF!,15,FALSE)</f>
        <v>#REF!</v>
      </c>
      <c r="W99" s="3" t="e">
        <f>VLOOKUP(G99,#REF!,16,FALSE)</f>
        <v>#REF!</v>
      </c>
      <c r="X99" s="3" t="e">
        <f>VLOOKUP(G99,#REF!,17,FALSE)</f>
        <v>#REF!</v>
      </c>
      <c r="Y99" s="3" t="e">
        <f>VLOOKUP(G99,#REF!,18,FALSE)</f>
        <v>#REF!</v>
      </c>
      <c r="Z99" s="3" t="e">
        <f>VLOOKUP(G99,#REF!,19,FALSE)</f>
        <v>#REF!</v>
      </c>
      <c r="AA99" s="3" t="e">
        <f>VLOOKUP(G99,#REF!,20,FALSE)</f>
        <v>#REF!</v>
      </c>
      <c r="AB99" s="3" t="e">
        <f>VLOOKUP(G99,#REF!,21,FALSE)</f>
        <v>#REF!</v>
      </c>
      <c r="AC99" s="3" t="e">
        <f>VLOOKUP(G99,#REF!,23,FALSE)</f>
        <v>#REF!</v>
      </c>
      <c r="AD99" s="3" t="e">
        <f>VLOOKUP(G99,#REF!,22,FALSE)</f>
        <v>#REF!</v>
      </c>
      <c r="AE99" s="2" t="s">
        <v>191</v>
      </c>
      <c r="AF99" s="2" t="s">
        <v>2004</v>
      </c>
      <c r="AG99" s="3" t="e">
        <f>VLOOKUP(G99,#REF!,24,FALSE)</f>
        <v>#REF!</v>
      </c>
      <c r="AH99" s="8" t="e">
        <f>VLOOKUP(G99,#REF!,25,FALSE)</f>
        <v>#REF!</v>
      </c>
      <c r="AI99" s="2" t="s">
        <v>8555</v>
      </c>
      <c r="AJ99" s="2" t="s">
        <v>191</v>
      </c>
      <c r="AK99" s="2" t="s">
        <v>8555</v>
      </c>
      <c r="AL99" s="2" t="s">
        <v>8555</v>
      </c>
      <c r="AM99" s="2" t="s">
        <v>191</v>
      </c>
      <c r="AN99" s="2" t="s">
        <v>194</v>
      </c>
      <c r="AO99" s="2" t="s">
        <v>1869</v>
      </c>
      <c r="AP99" s="2" t="s">
        <v>191</v>
      </c>
      <c r="AQ99" s="2" t="s">
        <v>8555</v>
      </c>
      <c r="AR99" s="2" t="s">
        <v>191</v>
      </c>
      <c r="AS99" s="2" t="s">
        <v>8555</v>
      </c>
      <c r="AT99" s="2" t="s">
        <v>191</v>
      </c>
      <c r="AU99" s="2" t="s">
        <v>8555</v>
      </c>
      <c r="AV99" s="2" t="s">
        <v>191</v>
      </c>
      <c r="AW99" s="2" t="s">
        <v>8555</v>
      </c>
      <c r="AX99" s="18" t="e">
        <f>VLOOKUP(G99,#REF!,26,FALSE)</f>
        <v>#REF!</v>
      </c>
      <c r="AY99" s="2" t="s">
        <v>8555</v>
      </c>
      <c r="AZ99" s="2" t="s">
        <v>8555</v>
      </c>
      <c r="BA99" s="2" t="s">
        <v>194</v>
      </c>
      <c r="BB99" s="2" t="s">
        <v>11615</v>
      </c>
      <c r="BC99" s="2" t="s">
        <v>194</v>
      </c>
      <c r="BD99" s="2" t="s">
        <v>11616</v>
      </c>
      <c r="BE99" s="2" t="s">
        <v>1858</v>
      </c>
      <c r="BF99" s="2" t="s">
        <v>11618</v>
      </c>
      <c r="BG99" s="2" t="s">
        <v>1997</v>
      </c>
      <c r="BH99" s="2" t="s">
        <v>11622</v>
      </c>
      <c r="BI99" s="2" t="s">
        <v>191</v>
      </c>
      <c r="BJ99" s="2" t="s">
        <v>191</v>
      </c>
      <c r="BK99" s="2" t="s">
        <v>11618</v>
      </c>
      <c r="BL99" s="2" t="s">
        <v>11620</v>
      </c>
      <c r="BM99" s="2" t="s">
        <v>11622</v>
      </c>
      <c r="BN99" s="2" t="s">
        <v>11622</v>
      </c>
    </row>
    <row r="100" spans="1:66" s="2" customFormat="1" ht="15.25" x14ac:dyDescent="0.25">
      <c r="A100" s="3"/>
      <c r="B100" s="2" t="s">
        <v>11520</v>
      </c>
      <c r="C100" s="2" t="s">
        <v>194</v>
      </c>
      <c r="D100" s="2" t="s">
        <v>2003</v>
      </c>
      <c r="E100" s="2" t="s">
        <v>8555</v>
      </c>
      <c r="F100" s="2" t="s">
        <v>8555</v>
      </c>
      <c r="G100" s="2" t="s">
        <v>8463</v>
      </c>
      <c r="H100" s="2" t="s">
        <v>5740</v>
      </c>
      <c r="I100" s="3" t="e">
        <f>VLOOKUP(G100,#REF!,3,FALSE)</f>
        <v>#REF!</v>
      </c>
      <c r="J100" s="3" t="e">
        <f>VLOOKUP(G100,#REF!,4,FALSE)</f>
        <v>#REF!</v>
      </c>
      <c r="K100" s="2" t="s">
        <v>8555</v>
      </c>
      <c r="L100" s="2" t="s">
        <v>193</v>
      </c>
      <c r="M100" s="2" t="s">
        <v>3</v>
      </c>
      <c r="N100" s="3" t="e">
        <f>VLOOKUP(G100,#REF!,7,FALSE)</f>
        <v>#REF!</v>
      </c>
      <c r="O100" s="3" t="e">
        <f>VLOOKUP(G100,#REF!,8,FALSE)</f>
        <v>#REF!</v>
      </c>
      <c r="P100" s="3" t="e">
        <f>VLOOKUP(G100,#REF!,9,FALSE)</f>
        <v>#REF!</v>
      </c>
      <c r="Q100" s="3" t="e">
        <f>VLOOKUP(G100,#REF!,10,FALSE)</f>
        <v>#REF!</v>
      </c>
      <c r="R100" s="3" t="e">
        <f>VLOOKUP(G100,#REF!,11,FALSE)</f>
        <v>#REF!</v>
      </c>
      <c r="S100" s="3" t="e">
        <f>VLOOKUP(G100,#REF!,12,FALSE)</f>
        <v>#REF!</v>
      </c>
      <c r="T100" s="3" t="e">
        <f>VLOOKUP(G100,#REF!,13,FALSE)</f>
        <v>#REF!</v>
      </c>
      <c r="U100" s="3" t="e">
        <f>VLOOKUP(G100,#REF!,14,FALSE)</f>
        <v>#REF!</v>
      </c>
      <c r="V100" s="3" t="e">
        <f>VLOOKUP(G100,#REF!,15,FALSE)</f>
        <v>#REF!</v>
      </c>
      <c r="W100" s="3" t="e">
        <f>VLOOKUP(G100,#REF!,16,FALSE)</f>
        <v>#REF!</v>
      </c>
      <c r="X100" s="3" t="e">
        <f>VLOOKUP(G100,#REF!,17,FALSE)</f>
        <v>#REF!</v>
      </c>
      <c r="Y100" s="3" t="e">
        <f>VLOOKUP(G100,#REF!,18,FALSE)</f>
        <v>#REF!</v>
      </c>
      <c r="Z100" s="3" t="e">
        <f>VLOOKUP(G100,#REF!,19,FALSE)</f>
        <v>#REF!</v>
      </c>
      <c r="AA100" s="3" t="e">
        <f>VLOOKUP(G100,#REF!,20,FALSE)</f>
        <v>#REF!</v>
      </c>
      <c r="AB100" s="3" t="e">
        <f>VLOOKUP(G100,#REF!,21,FALSE)</f>
        <v>#REF!</v>
      </c>
      <c r="AC100" s="3" t="e">
        <f>VLOOKUP(G100,#REF!,23,FALSE)</f>
        <v>#REF!</v>
      </c>
      <c r="AD100" s="3" t="e">
        <f>VLOOKUP(G100,#REF!,22,FALSE)</f>
        <v>#REF!</v>
      </c>
      <c r="AE100" s="2" t="s">
        <v>191</v>
      </c>
      <c r="AF100" s="2" t="s">
        <v>2004</v>
      </c>
      <c r="AG100" s="3" t="e">
        <f>VLOOKUP(G100,#REF!,24,FALSE)</f>
        <v>#REF!</v>
      </c>
      <c r="AH100" s="8" t="e">
        <f>VLOOKUP(G100,#REF!,25,FALSE)</f>
        <v>#REF!</v>
      </c>
      <c r="AI100" s="2" t="s">
        <v>8555</v>
      </c>
      <c r="AJ100" s="2" t="s">
        <v>191</v>
      </c>
      <c r="AK100" s="2" t="s">
        <v>8555</v>
      </c>
      <c r="AL100" s="2" t="s">
        <v>8555</v>
      </c>
      <c r="AM100" s="2" t="s">
        <v>191</v>
      </c>
      <c r="AN100" s="2" t="s">
        <v>194</v>
      </c>
      <c r="AO100" s="2" t="s">
        <v>1869</v>
      </c>
      <c r="AP100" s="2" t="s">
        <v>191</v>
      </c>
      <c r="AQ100" s="2" t="s">
        <v>8555</v>
      </c>
      <c r="AR100" s="2" t="s">
        <v>191</v>
      </c>
      <c r="AS100" s="2" t="s">
        <v>8555</v>
      </c>
      <c r="AT100" s="2" t="s">
        <v>191</v>
      </c>
      <c r="AU100" s="2" t="s">
        <v>8555</v>
      </c>
      <c r="AV100" s="2" t="s">
        <v>191</v>
      </c>
      <c r="AW100" s="2" t="s">
        <v>8555</v>
      </c>
      <c r="AX100" s="18" t="e">
        <f>VLOOKUP(G100,#REF!,26,FALSE)</f>
        <v>#REF!</v>
      </c>
      <c r="AY100" s="2" t="s">
        <v>8555</v>
      </c>
      <c r="AZ100" s="2" t="s">
        <v>8555</v>
      </c>
      <c r="BA100" s="2" t="s">
        <v>194</v>
      </c>
      <c r="BB100" s="2" t="s">
        <v>11615</v>
      </c>
      <c r="BC100" s="2" t="s">
        <v>194</v>
      </c>
      <c r="BD100" s="2" t="s">
        <v>11616</v>
      </c>
      <c r="BE100" s="2" t="s">
        <v>1858</v>
      </c>
      <c r="BF100" s="2" t="s">
        <v>11618</v>
      </c>
      <c r="BG100" s="2" t="s">
        <v>1997</v>
      </c>
      <c r="BH100" s="2" t="s">
        <v>11622</v>
      </c>
      <c r="BI100" s="2" t="s">
        <v>191</v>
      </c>
      <c r="BJ100" s="2" t="s">
        <v>191</v>
      </c>
      <c r="BK100" s="2" t="s">
        <v>11618</v>
      </c>
      <c r="BL100" s="2" t="s">
        <v>11620</v>
      </c>
      <c r="BM100" s="2" t="s">
        <v>11622</v>
      </c>
      <c r="BN100" s="2" t="s">
        <v>11622</v>
      </c>
    </row>
    <row r="101" spans="1:66" s="2" customFormat="1" ht="15.25" x14ac:dyDescent="0.25">
      <c r="A101" s="3"/>
      <c r="B101" s="2" t="s">
        <v>11521</v>
      </c>
      <c r="C101" s="2" t="s">
        <v>194</v>
      </c>
      <c r="D101" s="2" t="s">
        <v>2003</v>
      </c>
      <c r="E101" s="2" t="s">
        <v>8555</v>
      </c>
      <c r="F101" s="2" t="s">
        <v>8555</v>
      </c>
      <c r="G101" s="2" t="s">
        <v>8464</v>
      </c>
      <c r="H101" s="2" t="s">
        <v>5741</v>
      </c>
      <c r="I101" s="3" t="e">
        <f>VLOOKUP(G101,#REF!,3,FALSE)</f>
        <v>#REF!</v>
      </c>
      <c r="J101" s="3" t="e">
        <f>VLOOKUP(G101,#REF!,4,FALSE)</f>
        <v>#REF!</v>
      </c>
      <c r="K101" s="2" t="s">
        <v>8555</v>
      </c>
      <c r="L101" s="2" t="s">
        <v>193</v>
      </c>
      <c r="M101" s="2" t="s">
        <v>3</v>
      </c>
      <c r="N101" s="3" t="e">
        <f>VLOOKUP(G101,#REF!,7,FALSE)</f>
        <v>#REF!</v>
      </c>
      <c r="O101" s="3" t="e">
        <f>VLOOKUP(G101,#REF!,8,FALSE)</f>
        <v>#REF!</v>
      </c>
      <c r="P101" s="3" t="e">
        <f>VLOOKUP(G101,#REF!,9,FALSE)</f>
        <v>#REF!</v>
      </c>
      <c r="Q101" s="3" t="e">
        <f>VLOOKUP(G101,#REF!,10,FALSE)</f>
        <v>#REF!</v>
      </c>
      <c r="R101" s="3" t="e">
        <f>VLOOKUP(G101,#REF!,11,FALSE)</f>
        <v>#REF!</v>
      </c>
      <c r="S101" s="3" t="e">
        <f>VLOOKUP(G101,#REF!,12,FALSE)</f>
        <v>#REF!</v>
      </c>
      <c r="T101" s="3" t="e">
        <f>VLOOKUP(G101,#REF!,13,FALSE)</f>
        <v>#REF!</v>
      </c>
      <c r="U101" s="3" t="e">
        <f>VLOOKUP(G101,#REF!,14,FALSE)</f>
        <v>#REF!</v>
      </c>
      <c r="V101" s="3" t="e">
        <f>VLOOKUP(G101,#REF!,15,FALSE)</f>
        <v>#REF!</v>
      </c>
      <c r="W101" s="3" t="e">
        <f>VLOOKUP(G101,#REF!,16,FALSE)</f>
        <v>#REF!</v>
      </c>
      <c r="X101" s="3" t="e">
        <f>VLOOKUP(G101,#REF!,17,FALSE)</f>
        <v>#REF!</v>
      </c>
      <c r="Y101" s="3" t="e">
        <f>VLOOKUP(G101,#REF!,18,FALSE)</f>
        <v>#REF!</v>
      </c>
      <c r="Z101" s="3" t="e">
        <f>VLOOKUP(G101,#REF!,19,FALSE)</f>
        <v>#REF!</v>
      </c>
      <c r="AA101" s="3" t="e">
        <f>VLOOKUP(G101,#REF!,20,FALSE)</f>
        <v>#REF!</v>
      </c>
      <c r="AB101" s="3" t="e">
        <f>VLOOKUP(G101,#REF!,21,FALSE)</f>
        <v>#REF!</v>
      </c>
      <c r="AC101" s="3" t="e">
        <f>VLOOKUP(G101,#REF!,23,FALSE)</f>
        <v>#REF!</v>
      </c>
      <c r="AD101" s="3" t="e">
        <f>VLOOKUP(G101,#REF!,22,FALSE)</f>
        <v>#REF!</v>
      </c>
      <c r="AE101" s="2" t="s">
        <v>191</v>
      </c>
      <c r="AF101" s="2" t="s">
        <v>2004</v>
      </c>
      <c r="AG101" s="3" t="e">
        <f>VLOOKUP(G101,#REF!,24,FALSE)</f>
        <v>#REF!</v>
      </c>
      <c r="AH101" s="8" t="e">
        <f>VLOOKUP(G101,#REF!,25,FALSE)</f>
        <v>#REF!</v>
      </c>
      <c r="AI101" s="2" t="s">
        <v>8555</v>
      </c>
      <c r="AJ101" s="2" t="s">
        <v>191</v>
      </c>
      <c r="AK101" s="2" t="s">
        <v>8555</v>
      </c>
      <c r="AL101" s="2" t="s">
        <v>8555</v>
      </c>
      <c r="AM101" s="2" t="s">
        <v>191</v>
      </c>
      <c r="AN101" s="2" t="s">
        <v>194</v>
      </c>
      <c r="AO101" s="2" t="s">
        <v>1869</v>
      </c>
      <c r="AP101" s="2" t="s">
        <v>191</v>
      </c>
      <c r="AQ101" s="2" t="s">
        <v>8555</v>
      </c>
      <c r="AR101" s="2" t="s">
        <v>191</v>
      </c>
      <c r="AS101" s="2" t="s">
        <v>8555</v>
      </c>
      <c r="AT101" s="2" t="s">
        <v>191</v>
      </c>
      <c r="AU101" s="2" t="s">
        <v>8555</v>
      </c>
      <c r="AV101" s="2" t="s">
        <v>191</v>
      </c>
      <c r="AW101" s="2" t="s">
        <v>8555</v>
      </c>
      <c r="AX101" s="18" t="e">
        <f>VLOOKUP(G101,#REF!,26,FALSE)</f>
        <v>#REF!</v>
      </c>
      <c r="AY101" s="2" t="s">
        <v>8555</v>
      </c>
      <c r="AZ101" s="2" t="s">
        <v>8555</v>
      </c>
      <c r="BA101" s="2" t="s">
        <v>194</v>
      </c>
      <c r="BB101" s="2" t="s">
        <v>11615</v>
      </c>
      <c r="BC101" s="2" t="s">
        <v>194</v>
      </c>
      <c r="BD101" s="2" t="s">
        <v>11616</v>
      </c>
      <c r="BE101" s="2" t="s">
        <v>1858</v>
      </c>
      <c r="BF101" s="2" t="s">
        <v>11618</v>
      </c>
      <c r="BG101" s="2" t="s">
        <v>1997</v>
      </c>
      <c r="BH101" s="2" t="s">
        <v>11622</v>
      </c>
      <c r="BI101" s="2" t="s">
        <v>191</v>
      </c>
      <c r="BJ101" s="2" t="s">
        <v>191</v>
      </c>
      <c r="BK101" s="2" t="s">
        <v>11618</v>
      </c>
      <c r="BL101" s="2" t="s">
        <v>11620</v>
      </c>
      <c r="BM101" s="2" t="s">
        <v>11622</v>
      </c>
      <c r="BN101" s="2" t="s">
        <v>11622</v>
      </c>
    </row>
    <row r="102" spans="1:66" s="2" customFormat="1" ht="15.25" x14ac:dyDescent="0.25">
      <c r="A102" s="3"/>
      <c r="B102" s="2" t="s">
        <v>11522</v>
      </c>
      <c r="C102" s="2" t="s">
        <v>194</v>
      </c>
      <c r="D102" s="2" t="s">
        <v>2003</v>
      </c>
      <c r="E102" s="2" t="s">
        <v>8555</v>
      </c>
      <c r="F102" s="2" t="s">
        <v>8555</v>
      </c>
      <c r="G102" s="2" t="s">
        <v>8465</v>
      </c>
      <c r="H102" s="2" t="s">
        <v>5742</v>
      </c>
      <c r="I102" s="3" t="e">
        <f>VLOOKUP(G102,#REF!,3,FALSE)</f>
        <v>#REF!</v>
      </c>
      <c r="J102" s="3" t="e">
        <f>VLOOKUP(G102,#REF!,4,FALSE)</f>
        <v>#REF!</v>
      </c>
      <c r="K102" s="2" t="s">
        <v>8555</v>
      </c>
      <c r="L102" s="2" t="s">
        <v>193</v>
      </c>
      <c r="M102" s="2" t="s">
        <v>3</v>
      </c>
      <c r="N102" s="3" t="e">
        <f>VLOOKUP(G102,#REF!,7,FALSE)</f>
        <v>#REF!</v>
      </c>
      <c r="O102" s="3" t="e">
        <f>VLOOKUP(G102,#REF!,8,FALSE)</f>
        <v>#REF!</v>
      </c>
      <c r="P102" s="3" t="e">
        <f>VLOOKUP(G102,#REF!,9,FALSE)</f>
        <v>#REF!</v>
      </c>
      <c r="Q102" s="3" t="e">
        <f>VLOOKUP(G102,#REF!,10,FALSE)</f>
        <v>#REF!</v>
      </c>
      <c r="R102" s="3" t="e">
        <f>VLOOKUP(G102,#REF!,11,FALSE)</f>
        <v>#REF!</v>
      </c>
      <c r="S102" s="3" t="e">
        <f>VLOOKUP(G102,#REF!,12,FALSE)</f>
        <v>#REF!</v>
      </c>
      <c r="T102" s="3" t="e">
        <f>VLOOKUP(G102,#REF!,13,FALSE)</f>
        <v>#REF!</v>
      </c>
      <c r="U102" s="3" t="e">
        <f>VLOOKUP(G102,#REF!,14,FALSE)</f>
        <v>#REF!</v>
      </c>
      <c r="V102" s="3" t="e">
        <f>VLOOKUP(G102,#REF!,15,FALSE)</f>
        <v>#REF!</v>
      </c>
      <c r="W102" s="3" t="e">
        <f>VLOOKUP(G102,#REF!,16,FALSE)</f>
        <v>#REF!</v>
      </c>
      <c r="X102" s="3" t="e">
        <f>VLOOKUP(G102,#REF!,17,FALSE)</f>
        <v>#REF!</v>
      </c>
      <c r="Y102" s="3" t="e">
        <f>VLOOKUP(G102,#REF!,18,FALSE)</f>
        <v>#REF!</v>
      </c>
      <c r="Z102" s="3" t="e">
        <f>VLOOKUP(G102,#REF!,19,FALSE)</f>
        <v>#REF!</v>
      </c>
      <c r="AA102" s="3" t="e">
        <f>VLOOKUP(G102,#REF!,20,FALSE)</f>
        <v>#REF!</v>
      </c>
      <c r="AB102" s="3" t="e">
        <f>VLOOKUP(G102,#REF!,21,FALSE)</f>
        <v>#REF!</v>
      </c>
      <c r="AC102" s="3" t="e">
        <f>VLOOKUP(G102,#REF!,23,FALSE)</f>
        <v>#REF!</v>
      </c>
      <c r="AD102" s="3" t="e">
        <f>VLOOKUP(G102,#REF!,22,FALSE)</f>
        <v>#REF!</v>
      </c>
      <c r="AE102" s="2" t="s">
        <v>191</v>
      </c>
      <c r="AF102" s="2" t="s">
        <v>2004</v>
      </c>
      <c r="AG102" s="3" t="e">
        <f>VLOOKUP(G102,#REF!,24,FALSE)</f>
        <v>#REF!</v>
      </c>
      <c r="AH102" s="8" t="e">
        <f>VLOOKUP(G102,#REF!,25,FALSE)</f>
        <v>#REF!</v>
      </c>
      <c r="AI102" s="2" t="s">
        <v>8555</v>
      </c>
      <c r="AJ102" s="2" t="s">
        <v>191</v>
      </c>
      <c r="AK102" s="2" t="s">
        <v>8555</v>
      </c>
      <c r="AL102" s="2" t="s">
        <v>8555</v>
      </c>
      <c r="AM102" s="2" t="s">
        <v>191</v>
      </c>
      <c r="AN102" s="2" t="s">
        <v>194</v>
      </c>
      <c r="AO102" s="2" t="s">
        <v>1869</v>
      </c>
      <c r="AP102" s="2" t="s">
        <v>191</v>
      </c>
      <c r="AQ102" s="2" t="s">
        <v>8555</v>
      </c>
      <c r="AR102" s="2" t="s">
        <v>191</v>
      </c>
      <c r="AS102" s="2" t="s">
        <v>8555</v>
      </c>
      <c r="AT102" s="2" t="s">
        <v>191</v>
      </c>
      <c r="AU102" s="2" t="s">
        <v>8555</v>
      </c>
      <c r="AV102" s="2" t="s">
        <v>191</v>
      </c>
      <c r="AW102" s="2" t="s">
        <v>8555</v>
      </c>
      <c r="AX102" s="18" t="e">
        <f>VLOOKUP(G102,#REF!,26,FALSE)</f>
        <v>#REF!</v>
      </c>
      <c r="AY102" s="2" t="s">
        <v>8555</v>
      </c>
      <c r="AZ102" s="2" t="s">
        <v>8555</v>
      </c>
      <c r="BA102" s="2" t="s">
        <v>194</v>
      </c>
      <c r="BB102" s="2" t="s">
        <v>11615</v>
      </c>
      <c r="BC102" s="2" t="s">
        <v>194</v>
      </c>
      <c r="BD102" s="2" t="s">
        <v>11616</v>
      </c>
      <c r="BE102" s="2" t="s">
        <v>1858</v>
      </c>
      <c r="BF102" s="2" t="s">
        <v>11618</v>
      </c>
      <c r="BG102" s="2" t="s">
        <v>1997</v>
      </c>
      <c r="BH102" s="2" t="s">
        <v>11622</v>
      </c>
      <c r="BI102" s="2" t="s">
        <v>191</v>
      </c>
      <c r="BJ102" s="2" t="s">
        <v>191</v>
      </c>
      <c r="BK102" s="2" t="s">
        <v>11618</v>
      </c>
      <c r="BL102" s="2" t="s">
        <v>11620</v>
      </c>
      <c r="BM102" s="2" t="s">
        <v>11622</v>
      </c>
      <c r="BN102" s="2" t="s">
        <v>11622</v>
      </c>
    </row>
    <row r="103" spans="1:66" s="2" customFormat="1" ht="15.25" x14ac:dyDescent="0.25">
      <c r="A103" s="3"/>
      <c r="B103" s="2" t="s">
        <v>11523</v>
      </c>
      <c r="C103" s="2" t="s">
        <v>194</v>
      </c>
      <c r="D103" s="2" t="s">
        <v>2003</v>
      </c>
      <c r="E103" s="2" t="s">
        <v>8555</v>
      </c>
      <c r="F103" s="2" t="s">
        <v>8555</v>
      </c>
      <c r="G103" s="2" t="s">
        <v>8466</v>
      </c>
      <c r="H103" s="2" t="s">
        <v>5743</v>
      </c>
      <c r="I103" s="3" t="e">
        <f>VLOOKUP(G103,#REF!,3,FALSE)</f>
        <v>#REF!</v>
      </c>
      <c r="J103" s="3" t="e">
        <f>VLOOKUP(G103,#REF!,4,FALSE)</f>
        <v>#REF!</v>
      </c>
      <c r="K103" s="2" t="s">
        <v>8555</v>
      </c>
      <c r="L103" s="2" t="s">
        <v>193</v>
      </c>
      <c r="M103" s="2" t="s">
        <v>3</v>
      </c>
      <c r="N103" s="3" t="e">
        <f>VLOOKUP(G103,#REF!,7,FALSE)</f>
        <v>#REF!</v>
      </c>
      <c r="O103" s="3" t="e">
        <f>VLOOKUP(G103,#REF!,8,FALSE)</f>
        <v>#REF!</v>
      </c>
      <c r="P103" s="3" t="e">
        <f>VLOOKUP(G103,#REF!,9,FALSE)</f>
        <v>#REF!</v>
      </c>
      <c r="Q103" s="3" t="e">
        <f>VLOOKUP(G103,#REF!,10,FALSE)</f>
        <v>#REF!</v>
      </c>
      <c r="R103" s="3" t="e">
        <f>VLOOKUP(G103,#REF!,11,FALSE)</f>
        <v>#REF!</v>
      </c>
      <c r="S103" s="3" t="e">
        <f>VLOOKUP(G103,#REF!,12,FALSE)</f>
        <v>#REF!</v>
      </c>
      <c r="T103" s="3" t="e">
        <f>VLOOKUP(G103,#REF!,13,FALSE)</f>
        <v>#REF!</v>
      </c>
      <c r="U103" s="3" t="e">
        <f>VLOOKUP(G103,#REF!,14,FALSE)</f>
        <v>#REF!</v>
      </c>
      <c r="V103" s="3" t="e">
        <f>VLOOKUP(G103,#REF!,15,FALSE)</f>
        <v>#REF!</v>
      </c>
      <c r="W103" s="3" t="e">
        <f>VLOOKUP(G103,#REF!,16,FALSE)</f>
        <v>#REF!</v>
      </c>
      <c r="X103" s="3" t="e">
        <f>VLOOKUP(G103,#REF!,17,FALSE)</f>
        <v>#REF!</v>
      </c>
      <c r="Y103" s="3" t="e">
        <f>VLOOKUP(G103,#REF!,18,FALSE)</f>
        <v>#REF!</v>
      </c>
      <c r="Z103" s="3" t="e">
        <f>VLOOKUP(G103,#REF!,19,FALSE)</f>
        <v>#REF!</v>
      </c>
      <c r="AA103" s="3" t="e">
        <f>VLOOKUP(G103,#REF!,20,FALSE)</f>
        <v>#REF!</v>
      </c>
      <c r="AB103" s="3" t="e">
        <f>VLOOKUP(G103,#REF!,21,FALSE)</f>
        <v>#REF!</v>
      </c>
      <c r="AC103" s="3" t="e">
        <f>VLOOKUP(G103,#REF!,23,FALSE)</f>
        <v>#REF!</v>
      </c>
      <c r="AD103" s="3" t="e">
        <f>VLOOKUP(G103,#REF!,22,FALSE)</f>
        <v>#REF!</v>
      </c>
      <c r="AE103" s="2" t="s">
        <v>191</v>
      </c>
      <c r="AF103" s="2" t="s">
        <v>2004</v>
      </c>
      <c r="AG103" s="3" t="e">
        <f>VLOOKUP(G103,#REF!,24,FALSE)</f>
        <v>#REF!</v>
      </c>
      <c r="AH103" s="8" t="e">
        <f>VLOOKUP(G103,#REF!,25,FALSE)</f>
        <v>#REF!</v>
      </c>
      <c r="AI103" s="2" t="s">
        <v>8555</v>
      </c>
      <c r="AJ103" s="2" t="s">
        <v>191</v>
      </c>
      <c r="AK103" s="2" t="s">
        <v>8555</v>
      </c>
      <c r="AL103" s="2" t="s">
        <v>8555</v>
      </c>
      <c r="AM103" s="2" t="s">
        <v>191</v>
      </c>
      <c r="AN103" s="2" t="s">
        <v>194</v>
      </c>
      <c r="AO103" s="2" t="s">
        <v>1869</v>
      </c>
      <c r="AP103" s="2" t="s">
        <v>191</v>
      </c>
      <c r="AQ103" s="2" t="s">
        <v>8555</v>
      </c>
      <c r="AR103" s="2" t="s">
        <v>191</v>
      </c>
      <c r="AS103" s="2" t="s">
        <v>8555</v>
      </c>
      <c r="AT103" s="2" t="s">
        <v>191</v>
      </c>
      <c r="AU103" s="2" t="s">
        <v>8555</v>
      </c>
      <c r="AV103" s="2" t="s">
        <v>191</v>
      </c>
      <c r="AW103" s="2" t="s">
        <v>8555</v>
      </c>
      <c r="AX103" s="18" t="e">
        <f>VLOOKUP(G103,#REF!,26,FALSE)</f>
        <v>#REF!</v>
      </c>
      <c r="AY103" s="2" t="s">
        <v>8555</v>
      </c>
      <c r="AZ103" s="2" t="s">
        <v>8555</v>
      </c>
      <c r="BA103" s="2" t="s">
        <v>194</v>
      </c>
      <c r="BB103" s="2" t="s">
        <v>11615</v>
      </c>
      <c r="BC103" s="2" t="s">
        <v>194</v>
      </c>
      <c r="BD103" s="2" t="s">
        <v>11616</v>
      </c>
      <c r="BE103" s="2" t="s">
        <v>1858</v>
      </c>
      <c r="BF103" s="2" t="s">
        <v>11618</v>
      </c>
      <c r="BG103" s="2" t="s">
        <v>1997</v>
      </c>
      <c r="BH103" s="2" t="s">
        <v>11622</v>
      </c>
      <c r="BI103" s="2" t="s">
        <v>191</v>
      </c>
      <c r="BJ103" s="2" t="s">
        <v>191</v>
      </c>
      <c r="BK103" s="2" t="s">
        <v>11618</v>
      </c>
      <c r="BL103" s="2" t="s">
        <v>11620</v>
      </c>
      <c r="BM103" s="2" t="s">
        <v>11622</v>
      </c>
      <c r="BN103" s="2" t="s">
        <v>11622</v>
      </c>
    </row>
    <row r="104" spans="1:66" s="2" customFormat="1" ht="15.25" x14ac:dyDescent="0.25">
      <c r="A104" s="3"/>
      <c r="B104" s="2" t="s">
        <v>11524</v>
      </c>
      <c r="C104" s="2" t="s">
        <v>194</v>
      </c>
      <c r="D104" s="2" t="s">
        <v>2003</v>
      </c>
      <c r="E104" s="2" t="s">
        <v>8555</v>
      </c>
      <c r="F104" s="2" t="s">
        <v>8555</v>
      </c>
      <c r="G104" s="2" t="s">
        <v>8467</v>
      </c>
      <c r="H104" s="2" t="s">
        <v>5744</v>
      </c>
      <c r="I104" s="3" t="e">
        <f>VLOOKUP(G104,#REF!,3,FALSE)</f>
        <v>#REF!</v>
      </c>
      <c r="J104" s="3" t="e">
        <f>VLOOKUP(G104,#REF!,4,FALSE)</f>
        <v>#REF!</v>
      </c>
      <c r="K104" s="2" t="s">
        <v>8555</v>
      </c>
      <c r="L104" s="2" t="s">
        <v>193</v>
      </c>
      <c r="M104" s="2" t="s">
        <v>3</v>
      </c>
      <c r="N104" s="3" t="e">
        <f>VLOOKUP(G104,#REF!,7,FALSE)</f>
        <v>#REF!</v>
      </c>
      <c r="O104" s="3" t="e">
        <f>VLOOKUP(G104,#REF!,8,FALSE)</f>
        <v>#REF!</v>
      </c>
      <c r="P104" s="3" t="e">
        <f>VLOOKUP(G104,#REF!,9,FALSE)</f>
        <v>#REF!</v>
      </c>
      <c r="Q104" s="3" t="e">
        <f>VLOOKUP(G104,#REF!,10,FALSE)</f>
        <v>#REF!</v>
      </c>
      <c r="R104" s="3" t="e">
        <f>VLOOKUP(G104,#REF!,11,FALSE)</f>
        <v>#REF!</v>
      </c>
      <c r="S104" s="3" t="e">
        <f>VLOOKUP(G104,#REF!,12,FALSE)</f>
        <v>#REF!</v>
      </c>
      <c r="T104" s="3" t="e">
        <f>VLOOKUP(G104,#REF!,13,FALSE)</f>
        <v>#REF!</v>
      </c>
      <c r="U104" s="3" t="e">
        <f>VLOOKUP(G104,#REF!,14,FALSE)</f>
        <v>#REF!</v>
      </c>
      <c r="V104" s="3" t="e">
        <f>VLOOKUP(G104,#REF!,15,FALSE)</f>
        <v>#REF!</v>
      </c>
      <c r="W104" s="3" t="e">
        <f>VLOOKUP(G104,#REF!,16,FALSE)</f>
        <v>#REF!</v>
      </c>
      <c r="X104" s="3" t="e">
        <f>VLOOKUP(G104,#REF!,17,FALSE)</f>
        <v>#REF!</v>
      </c>
      <c r="Y104" s="3" t="e">
        <f>VLOOKUP(G104,#REF!,18,FALSE)</f>
        <v>#REF!</v>
      </c>
      <c r="Z104" s="3" t="e">
        <f>VLOOKUP(G104,#REF!,19,FALSE)</f>
        <v>#REF!</v>
      </c>
      <c r="AA104" s="3" t="e">
        <f>VLOOKUP(G104,#REF!,20,FALSE)</f>
        <v>#REF!</v>
      </c>
      <c r="AB104" s="3" t="e">
        <f>VLOOKUP(G104,#REF!,21,FALSE)</f>
        <v>#REF!</v>
      </c>
      <c r="AC104" s="3" t="e">
        <f>VLOOKUP(G104,#REF!,23,FALSE)</f>
        <v>#REF!</v>
      </c>
      <c r="AD104" s="3" t="e">
        <f>VLOOKUP(G104,#REF!,22,FALSE)</f>
        <v>#REF!</v>
      </c>
      <c r="AE104" s="2" t="s">
        <v>191</v>
      </c>
      <c r="AF104" s="2" t="s">
        <v>2004</v>
      </c>
      <c r="AG104" s="3" t="e">
        <f>VLOOKUP(G104,#REF!,24,FALSE)</f>
        <v>#REF!</v>
      </c>
      <c r="AH104" s="8" t="e">
        <f>VLOOKUP(G104,#REF!,25,FALSE)</f>
        <v>#REF!</v>
      </c>
      <c r="AI104" s="2" t="s">
        <v>8555</v>
      </c>
      <c r="AJ104" s="2" t="s">
        <v>191</v>
      </c>
      <c r="AK104" s="2" t="s">
        <v>8555</v>
      </c>
      <c r="AL104" s="2" t="s">
        <v>8555</v>
      </c>
      <c r="AM104" s="2" t="s">
        <v>191</v>
      </c>
      <c r="AN104" s="2" t="s">
        <v>194</v>
      </c>
      <c r="AO104" s="2" t="s">
        <v>1869</v>
      </c>
      <c r="AP104" s="2" t="s">
        <v>191</v>
      </c>
      <c r="AQ104" s="2" t="s">
        <v>8555</v>
      </c>
      <c r="AR104" s="2" t="s">
        <v>191</v>
      </c>
      <c r="AS104" s="2" t="s">
        <v>8555</v>
      </c>
      <c r="AT104" s="2" t="s">
        <v>191</v>
      </c>
      <c r="AU104" s="2" t="s">
        <v>8555</v>
      </c>
      <c r="AV104" s="2" t="s">
        <v>191</v>
      </c>
      <c r="AW104" s="2" t="s">
        <v>8555</v>
      </c>
      <c r="AX104" s="18" t="e">
        <f>VLOOKUP(G104,#REF!,26,FALSE)</f>
        <v>#REF!</v>
      </c>
      <c r="AY104" s="2" t="s">
        <v>8555</v>
      </c>
      <c r="AZ104" s="2" t="s">
        <v>8555</v>
      </c>
      <c r="BA104" s="2" t="s">
        <v>194</v>
      </c>
      <c r="BB104" s="2" t="s">
        <v>11615</v>
      </c>
      <c r="BC104" s="2" t="s">
        <v>194</v>
      </c>
      <c r="BD104" s="2" t="s">
        <v>11616</v>
      </c>
      <c r="BE104" s="2" t="s">
        <v>1858</v>
      </c>
      <c r="BF104" s="2" t="s">
        <v>11618</v>
      </c>
      <c r="BG104" s="2" t="s">
        <v>1997</v>
      </c>
      <c r="BH104" s="2" t="s">
        <v>11622</v>
      </c>
      <c r="BI104" s="2" t="s">
        <v>191</v>
      </c>
      <c r="BJ104" s="2" t="s">
        <v>191</v>
      </c>
      <c r="BK104" s="2" t="s">
        <v>11618</v>
      </c>
      <c r="BL104" s="2" t="s">
        <v>11620</v>
      </c>
      <c r="BM104" s="2" t="s">
        <v>11622</v>
      </c>
      <c r="BN104" s="2" t="s">
        <v>11622</v>
      </c>
    </row>
    <row r="105" spans="1:66" s="2" customFormat="1" ht="15.25" x14ac:dyDescent="0.25">
      <c r="A105" s="3"/>
      <c r="B105" s="2" t="s">
        <v>11525</v>
      </c>
      <c r="C105" s="2" t="s">
        <v>194</v>
      </c>
      <c r="D105" s="2" t="s">
        <v>2003</v>
      </c>
      <c r="E105" s="2" t="s">
        <v>8555</v>
      </c>
      <c r="F105" s="2" t="s">
        <v>8555</v>
      </c>
      <c r="G105" s="2" t="s">
        <v>8468</v>
      </c>
      <c r="H105" s="2" t="s">
        <v>5745</v>
      </c>
      <c r="I105" s="3" t="e">
        <f>VLOOKUP(G105,#REF!,3,FALSE)</f>
        <v>#REF!</v>
      </c>
      <c r="J105" s="3" t="e">
        <f>VLOOKUP(G105,#REF!,4,FALSE)</f>
        <v>#REF!</v>
      </c>
      <c r="K105" s="2" t="s">
        <v>8555</v>
      </c>
      <c r="L105" s="2" t="s">
        <v>193</v>
      </c>
      <c r="M105" s="2" t="s">
        <v>3</v>
      </c>
      <c r="N105" s="3" t="e">
        <f>VLOOKUP(G105,#REF!,7,FALSE)</f>
        <v>#REF!</v>
      </c>
      <c r="O105" s="3" t="e">
        <f>VLOOKUP(G105,#REF!,8,FALSE)</f>
        <v>#REF!</v>
      </c>
      <c r="P105" s="3" t="e">
        <f>VLOOKUP(G105,#REF!,9,FALSE)</f>
        <v>#REF!</v>
      </c>
      <c r="Q105" s="3" t="e">
        <f>VLOOKUP(G105,#REF!,10,FALSE)</f>
        <v>#REF!</v>
      </c>
      <c r="R105" s="3" t="e">
        <f>VLOOKUP(G105,#REF!,11,FALSE)</f>
        <v>#REF!</v>
      </c>
      <c r="S105" s="3" t="e">
        <f>VLOOKUP(G105,#REF!,12,FALSE)</f>
        <v>#REF!</v>
      </c>
      <c r="T105" s="3" t="e">
        <f>VLOOKUP(G105,#REF!,13,FALSE)</f>
        <v>#REF!</v>
      </c>
      <c r="U105" s="3" t="e">
        <f>VLOOKUP(G105,#REF!,14,FALSE)</f>
        <v>#REF!</v>
      </c>
      <c r="V105" s="3" t="e">
        <f>VLOOKUP(G105,#REF!,15,FALSE)</f>
        <v>#REF!</v>
      </c>
      <c r="W105" s="3" t="e">
        <f>VLOOKUP(G105,#REF!,16,FALSE)</f>
        <v>#REF!</v>
      </c>
      <c r="X105" s="3" t="e">
        <f>VLOOKUP(G105,#REF!,17,FALSE)</f>
        <v>#REF!</v>
      </c>
      <c r="Y105" s="3" t="e">
        <f>VLOOKUP(G105,#REF!,18,FALSE)</f>
        <v>#REF!</v>
      </c>
      <c r="Z105" s="3" t="e">
        <f>VLOOKUP(G105,#REF!,19,FALSE)</f>
        <v>#REF!</v>
      </c>
      <c r="AA105" s="3" t="e">
        <f>VLOOKUP(G105,#REF!,20,FALSE)</f>
        <v>#REF!</v>
      </c>
      <c r="AB105" s="3" t="e">
        <f>VLOOKUP(G105,#REF!,21,FALSE)</f>
        <v>#REF!</v>
      </c>
      <c r="AC105" s="3" t="e">
        <f>VLOOKUP(G105,#REF!,23,FALSE)</f>
        <v>#REF!</v>
      </c>
      <c r="AD105" s="3" t="e">
        <f>VLOOKUP(G105,#REF!,22,FALSE)</f>
        <v>#REF!</v>
      </c>
      <c r="AE105" s="2" t="s">
        <v>191</v>
      </c>
      <c r="AF105" s="2" t="s">
        <v>2004</v>
      </c>
      <c r="AG105" s="3" t="e">
        <f>VLOOKUP(G105,#REF!,24,FALSE)</f>
        <v>#REF!</v>
      </c>
      <c r="AH105" s="8" t="e">
        <f>VLOOKUP(G105,#REF!,25,FALSE)</f>
        <v>#REF!</v>
      </c>
      <c r="AI105" s="2" t="s">
        <v>8555</v>
      </c>
      <c r="AJ105" s="2" t="s">
        <v>191</v>
      </c>
      <c r="AK105" s="2" t="s">
        <v>8555</v>
      </c>
      <c r="AL105" s="2" t="s">
        <v>8555</v>
      </c>
      <c r="AM105" s="2" t="s">
        <v>191</v>
      </c>
      <c r="AN105" s="2" t="s">
        <v>194</v>
      </c>
      <c r="AO105" s="2" t="s">
        <v>1869</v>
      </c>
      <c r="AP105" s="2" t="s">
        <v>191</v>
      </c>
      <c r="AQ105" s="2" t="s">
        <v>8555</v>
      </c>
      <c r="AR105" s="2" t="s">
        <v>191</v>
      </c>
      <c r="AS105" s="2" t="s">
        <v>8555</v>
      </c>
      <c r="AT105" s="2" t="s">
        <v>191</v>
      </c>
      <c r="AU105" s="2" t="s">
        <v>8555</v>
      </c>
      <c r="AV105" s="2" t="s">
        <v>191</v>
      </c>
      <c r="AW105" s="2" t="s">
        <v>8555</v>
      </c>
      <c r="AX105" s="18" t="e">
        <f>VLOOKUP(G105,#REF!,26,FALSE)</f>
        <v>#REF!</v>
      </c>
      <c r="AY105" s="2" t="s">
        <v>8555</v>
      </c>
      <c r="AZ105" s="2" t="s">
        <v>8555</v>
      </c>
      <c r="BA105" s="2" t="s">
        <v>194</v>
      </c>
      <c r="BB105" s="2" t="s">
        <v>11615</v>
      </c>
      <c r="BC105" s="2" t="s">
        <v>194</v>
      </c>
      <c r="BD105" s="2" t="s">
        <v>11616</v>
      </c>
      <c r="BE105" s="2" t="s">
        <v>1858</v>
      </c>
      <c r="BF105" s="2" t="s">
        <v>11618</v>
      </c>
      <c r="BG105" s="2" t="s">
        <v>1997</v>
      </c>
      <c r="BH105" s="2" t="s">
        <v>11622</v>
      </c>
      <c r="BI105" s="2" t="s">
        <v>191</v>
      </c>
      <c r="BJ105" s="2" t="s">
        <v>191</v>
      </c>
      <c r="BK105" s="2" t="s">
        <v>11618</v>
      </c>
      <c r="BL105" s="2" t="s">
        <v>11620</v>
      </c>
      <c r="BM105" s="2" t="s">
        <v>11622</v>
      </c>
      <c r="BN105" s="2" t="s">
        <v>11622</v>
      </c>
    </row>
    <row r="106" spans="1:66" s="2" customFormat="1" ht="15.25" x14ac:dyDescent="0.25">
      <c r="A106" s="3"/>
      <c r="B106" s="2" t="s">
        <v>11526</v>
      </c>
      <c r="C106" s="2" t="s">
        <v>194</v>
      </c>
      <c r="D106" s="2" t="s">
        <v>2003</v>
      </c>
      <c r="E106" s="2" t="s">
        <v>8555</v>
      </c>
      <c r="F106" s="2" t="s">
        <v>8555</v>
      </c>
      <c r="G106" s="2" t="s">
        <v>8469</v>
      </c>
      <c r="H106" s="2" t="s">
        <v>5746</v>
      </c>
      <c r="I106" s="3" t="e">
        <f>VLOOKUP(G106,#REF!,3,FALSE)</f>
        <v>#REF!</v>
      </c>
      <c r="J106" s="3" t="e">
        <f>VLOOKUP(G106,#REF!,4,FALSE)</f>
        <v>#REF!</v>
      </c>
      <c r="K106" s="2" t="s">
        <v>8555</v>
      </c>
      <c r="L106" s="2" t="s">
        <v>193</v>
      </c>
      <c r="M106" s="2" t="s">
        <v>3</v>
      </c>
      <c r="N106" s="3" t="e">
        <f>VLOOKUP(G106,#REF!,7,FALSE)</f>
        <v>#REF!</v>
      </c>
      <c r="O106" s="3" t="e">
        <f>VLOOKUP(G106,#REF!,8,FALSE)</f>
        <v>#REF!</v>
      </c>
      <c r="P106" s="3" t="e">
        <f>VLOOKUP(G106,#REF!,9,FALSE)</f>
        <v>#REF!</v>
      </c>
      <c r="Q106" s="3" t="e">
        <f>VLOOKUP(G106,#REF!,10,FALSE)</f>
        <v>#REF!</v>
      </c>
      <c r="R106" s="3" t="e">
        <f>VLOOKUP(G106,#REF!,11,FALSE)</f>
        <v>#REF!</v>
      </c>
      <c r="S106" s="3" t="e">
        <f>VLOOKUP(G106,#REF!,12,FALSE)</f>
        <v>#REF!</v>
      </c>
      <c r="T106" s="3" t="e">
        <f>VLOOKUP(G106,#REF!,13,FALSE)</f>
        <v>#REF!</v>
      </c>
      <c r="U106" s="3" t="e">
        <f>VLOOKUP(G106,#REF!,14,FALSE)</f>
        <v>#REF!</v>
      </c>
      <c r="V106" s="3" t="e">
        <f>VLOOKUP(G106,#REF!,15,FALSE)</f>
        <v>#REF!</v>
      </c>
      <c r="W106" s="3" t="e">
        <f>VLOOKUP(G106,#REF!,16,FALSE)</f>
        <v>#REF!</v>
      </c>
      <c r="X106" s="3" t="e">
        <f>VLOOKUP(G106,#REF!,17,FALSE)</f>
        <v>#REF!</v>
      </c>
      <c r="Y106" s="3" t="e">
        <f>VLOOKUP(G106,#REF!,18,FALSE)</f>
        <v>#REF!</v>
      </c>
      <c r="Z106" s="3" t="e">
        <f>VLOOKUP(G106,#REF!,19,FALSE)</f>
        <v>#REF!</v>
      </c>
      <c r="AA106" s="3" t="e">
        <f>VLOOKUP(G106,#REF!,20,FALSE)</f>
        <v>#REF!</v>
      </c>
      <c r="AB106" s="3" t="e">
        <f>VLOOKUP(G106,#REF!,21,FALSE)</f>
        <v>#REF!</v>
      </c>
      <c r="AC106" s="3" t="e">
        <f>VLOOKUP(G106,#REF!,23,FALSE)</f>
        <v>#REF!</v>
      </c>
      <c r="AD106" s="3" t="e">
        <f>VLOOKUP(G106,#REF!,22,FALSE)</f>
        <v>#REF!</v>
      </c>
      <c r="AE106" s="2" t="s">
        <v>191</v>
      </c>
      <c r="AF106" s="2" t="s">
        <v>2004</v>
      </c>
      <c r="AG106" s="3" t="e">
        <f>VLOOKUP(G106,#REF!,24,FALSE)</f>
        <v>#REF!</v>
      </c>
      <c r="AH106" s="8" t="e">
        <f>VLOOKUP(G106,#REF!,25,FALSE)</f>
        <v>#REF!</v>
      </c>
      <c r="AI106" s="2" t="s">
        <v>8555</v>
      </c>
      <c r="AJ106" s="2" t="s">
        <v>191</v>
      </c>
      <c r="AK106" s="2" t="s">
        <v>8555</v>
      </c>
      <c r="AL106" s="2" t="s">
        <v>8555</v>
      </c>
      <c r="AM106" s="2" t="s">
        <v>191</v>
      </c>
      <c r="AN106" s="2" t="s">
        <v>194</v>
      </c>
      <c r="AO106" s="2" t="s">
        <v>1869</v>
      </c>
      <c r="AP106" s="2" t="s">
        <v>191</v>
      </c>
      <c r="AQ106" s="2" t="s">
        <v>8555</v>
      </c>
      <c r="AR106" s="2" t="s">
        <v>191</v>
      </c>
      <c r="AS106" s="2" t="s">
        <v>8555</v>
      </c>
      <c r="AT106" s="2" t="s">
        <v>191</v>
      </c>
      <c r="AU106" s="2" t="s">
        <v>8555</v>
      </c>
      <c r="AV106" s="2" t="s">
        <v>191</v>
      </c>
      <c r="AW106" s="2" t="s">
        <v>8555</v>
      </c>
      <c r="AX106" s="18" t="e">
        <f>VLOOKUP(G106,#REF!,26,FALSE)</f>
        <v>#REF!</v>
      </c>
      <c r="AY106" s="2" t="s">
        <v>8555</v>
      </c>
      <c r="AZ106" s="2" t="s">
        <v>8555</v>
      </c>
      <c r="BA106" s="2" t="s">
        <v>194</v>
      </c>
      <c r="BB106" s="2" t="s">
        <v>11615</v>
      </c>
      <c r="BC106" s="2" t="s">
        <v>194</v>
      </c>
      <c r="BD106" s="2" t="s">
        <v>11616</v>
      </c>
      <c r="BE106" s="2" t="s">
        <v>1858</v>
      </c>
      <c r="BF106" s="2" t="s">
        <v>11618</v>
      </c>
      <c r="BG106" s="2" t="s">
        <v>1997</v>
      </c>
      <c r="BH106" s="2" t="s">
        <v>11622</v>
      </c>
      <c r="BI106" s="2" t="s">
        <v>191</v>
      </c>
      <c r="BJ106" s="2" t="s">
        <v>191</v>
      </c>
      <c r="BK106" s="2" t="s">
        <v>11618</v>
      </c>
      <c r="BL106" s="2" t="s">
        <v>11620</v>
      </c>
      <c r="BM106" s="2" t="s">
        <v>11622</v>
      </c>
      <c r="BN106" s="2" t="s">
        <v>11622</v>
      </c>
    </row>
    <row r="107" spans="1:66" s="2" customFormat="1" ht="15.25" x14ac:dyDescent="0.25">
      <c r="A107" s="3"/>
      <c r="B107" s="2" t="s">
        <v>11527</v>
      </c>
      <c r="C107" s="2" t="s">
        <v>194</v>
      </c>
      <c r="D107" s="2" t="s">
        <v>2003</v>
      </c>
      <c r="E107" s="2" t="s">
        <v>8555</v>
      </c>
      <c r="F107" s="2" t="s">
        <v>8555</v>
      </c>
      <c r="G107" s="2" t="s">
        <v>8470</v>
      </c>
      <c r="H107" s="2" t="s">
        <v>5747</v>
      </c>
      <c r="I107" s="3" t="e">
        <f>VLOOKUP(G107,#REF!,3,FALSE)</f>
        <v>#REF!</v>
      </c>
      <c r="J107" s="3" t="e">
        <f>VLOOKUP(G107,#REF!,4,FALSE)</f>
        <v>#REF!</v>
      </c>
      <c r="K107" s="2" t="s">
        <v>8555</v>
      </c>
      <c r="L107" s="2" t="s">
        <v>193</v>
      </c>
      <c r="M107" s="2" t="s">
        <v>3</v>
      </c>
      <c r="N107" s="3" t="e">
        <f>VLOOKUP(G107,#REF!,7,FALSE)</f>
        <v>#REF!</v>
      </c>
      <c r="O107" s="3" t="e">
        <f>VLOOKUP(G107,#REF!,8,FALSE)</f>
        <v>#REF!</v>
      </c>
      <c r="P107" s="3" t="e">
        <f>VLOOKUP(G107,#REF!,9,FALSE)</f>
        <v>#REF!</v>
      </c>
      <c r="Q107" s="3" t="e">
        <f>VLOOKUP(G107,#REF!,10,FALSE)</f>
        <v>#REF!</v>
      </c>
      <c r="R107" s="3" t="e">
        <f>VLOOKUP(G107,#REF!,11,FALSE)</f>
        <v>#REF!</v>
      </c>
      <c r="S107" s="3" t="e">
        <f>VLOOKUP(G107,#REF!,12,FALSE)</f>
        <v>#REF!</v>
      </c>
      <c r="T107" s="3" t="e">
        <f>VLOOKUP(G107,#REF!,13,FALSE)</f>
        <v>#REF!</v>
      </c>
      <c r="U107" s="3" t="e">
        <f>VLOOKUP(G107,#REF!,14,FALSE)</f>
        <v>#REF!</v>
      </c>
      <c r="V107" s="3" t="e">
        <f>VLOOKUP(G107,#REF!,15,FALSE)</f>
        <v>#REF!</v>
      </c>
      <c r="W107" s="3" t="e">
        <f>VLOOKUP(G107,#REF!,16,FALSE)</f>
        <v>#REF!</v>
      </c>
      <c r="X107" s="3" t="e">
        <f>VLOOKUP(G107,#REF!,17,FALSE)</f>
        <v>#REF!</v>
      </c>
      <c r="Y107" s="3" t="e">
        <f>VLOOKUP(G107,#REF!,18,FALSE)</f>
        <v>#REF!</v>
      </c>
      <c r="Z107" s="3" t="e">
        <f>VLOOKUP(G107,#REF!,19,FALSE)</f>
        <v>#REF!</v>
      </c>
      <c r="AA107" s="3" t="e">
        <f>VLOOKUP(G107,#REF!,20,FALSE)</f>
        <v>#REF!</v>
      </c>
      <c r="AB107" s="3" t="e">
        <f>VLOOKUP(G107,#REF!,21,FALSE)</f>
        <v>#REF!</v>
      </c>
      <c r="AC107" s="3" t="e">
        <f>VLOOKUP(G107,#REF!,23,FALSE)</f>
        <v>#REF!</v>
      </c>
      <c r="AD107" s="3" t="e">
        <f>VLOOKUP(G107,#REF!,22,FALSE)</f>
        <v>#REF!</v>
      </c>
      <c r="AE107" s="2" t="s">
        <v>191</v>
      </c>
      <c r="AF107" s="2" t="s">
        <v>2004</v>
      </c>
      <c r="AG107" s="3" t="e">
        <f>VLOOKUP(G107,#REF!,24,FALSE)</f>
        <v>#REF!</v>
      </c>
      <c r="AH107" s="8" t="e">
        <f>VLOOKUP(G107,#REF!,25,FALSE)</f>
        <v>#REF!</v>
      </c>
      <c r="AI107" s="2" t="s">
        <v>8555</v>
      </c>
      <c r="AJ107" s="2" t="s">
        <v>191</v>
      </c>
      <c r="AK107" s="2" t="s">
        <v>8555</v>
      </c>
      <c r="AL107" s="2" t="s">
        <v>8555</v>
      </c>
      <c r="AM107" s="2" t="s">
        <v>191</v>
      </c>
      <c r="AN107" s="2" t="s">
        <v>194</v>
      </c>
      <c r="AO107" s="2" t="s">
        <v>1869</v>
      </c>
      <c r="AP107" s="2" t="s">
        <v>191</v>
      </c>
      <c r="AQ107" s="2" t="s">
        <v>8555</v>
      </c>
      <c r="AR107" s="2" t="s">
        <v>191</v>
      </c>
      <c r="AS107" s="2" t="s">
        <v>8555</v>
      </c>
      <c r="AT107" s="2" t="s">
        <v>191</v>
      </c>
      <c r="AU107" s="2" t="s">
        <v>8555</v>
      </c>
      <c r="AV107" s="2" t="s">
        <v>191</v>
      </c>
      <c r="AW107" s="2" t="s">
        <v>8555</v>
      </c>
      <c r="AX107" s="18" t="e">
        <f>VLOOKUP(G107,#REF!,26,FALSE)</f>
        <v>#REF!</v>
      </c>
      <c r="AY107" s="2" t="s">
        <v>8555</v>
      </c>
      <c r="AZ107" s="2" t="s">
        <v>8555</v>
      </c>
      <c r="BA107" s="2" t="s">
        <v>194</v>
      </c>
      <c r="BB107" s="2" t="s">
        <v>11615</v>
      </c>
      <c r="BC107" s="2" t="s">
        <v>194</v>
      </c>
      <c r="BD107" s="2" t="s">
        <v>11616</v>
      </c>
      <c r="BE107" s="2" t="s">
        <v>1858</v>
      </c>
      <c r="BF107" s="2" t="s">
        <v>11618</v>
      </c>
      <c r="BG107" s="2" t="s">
        <v>1997</v>
      </c>
      <c r="BH107" s="2" t="s">
        <v>11622</v>
      </c>
      <c r="BI107" s="2" t="s">
        <v>191</v>
      </c>
      <c r="BJ107" s="2" t="s">
        <v>191</v>
      </c>
      <c r="BK107" s="2" t="s">
        <v>11618</v>
      </c>
      <c r="BL107" s="2" t="s">
        <v>11620</v>
      </c>
      <c r="BM107" s="2" t="s">
        <v>11622</v>
      </c>
      <c r="BN107" s="2" t="s">
        <v>11622</v>
      </c>
    </row>
    <row r="108" spans="1:66" s="2" customFormat="1" ht="15.25" x14ac:dyDescent="0.25">
      <c r="A108" s="3"/>
      <c r="B108" s="2" t="s">
        <v>11528</v>
      </c>
      <c r="C108" s="2" t="s">
        <v>194</v>
      </c>
      <c r="D108" s="2" t="s">
        <v>2003</v>
      </c>
      <c r="E108" s="2" t="s">
        <v>8555</v>
      </c>
      <c r="F108" s="2" t="s">
        <v>8555</v>
      </c>
      <c r="G108" s="2" t="s">
        <v>8471</v>
      </c>
      <c r="H108" s="2" t="s">
        <v>5748</v>
      </c>
      <c r="I108" s="3" t="e">
        <f>VLOOKUP(G108,#REF!,3,FALSE)</f>
        <v>#REF!</v>
      </c>
      <c r="J108" s="3" t="e">
        <f>VLOOKUP(G108,#REF!,4,FALSE)</f>
        <v>#REF!</v>
      </c>
      <c r="K108" s="2" t="s">
        <v>8555</v>
      </c>
      <c r="L108" s="2" t="s">
        <v>193</v>
      </c>
      <c r="M108" s="2" t="s">
        <v>3</v>
      </c>
      <c r="N108" s="3" t="e">
        <f>VLOOKUP(G108,#REF!,7,FALSE)</f>
        <v>#REF!</v>
      </c>
      <c r="O108" s="3" t="e">
        <f>VLOOKUP(G108,#REF!,8,FALSE)</f>
        <v>#REF!</v>
      </c>
      <c r="P108" s="3" t="e">
        <f>VLOOKUP(G108,#REF!,9,FALSE)</f>
        <v>#REF!</v>
      </c>
      <c r="Q108" s="3" t="e">
        <f>VLOOKUP(G108,#REF!,10,FALSE)</f>
        <v>#REF!</v>
      </c>
      <c r="R108" s="3" t="e">
        <f>VLOOKUP(G108,#REF!,11,FALSE)</f>
        <v>#REF!</v>
      </c>
      <c r="S108" s="3" t="e">
        <f>VLOOKUP(G108,#REF!,12,FALSE)</f>
        <v>#REF!</v>
      </c>
      <c r="T108" s="3" t="e">
        <f>VLOOKUP(G108,#REF!,13,FALSE)</f>
        <v>#REF!</v>
      </c>
      <c r="U108" s="3" t="e">
        <f>VLOOKUP(G108,#REF!,14,FALSE)</f>
        <v>#REF!</v>
      </c>
      <c r="V108" s="3" t="e">
        <f>VLOOKUP(G108,#REF!,15,FALSE)</f>
        <v>#REF!</v>
      </c>
      <c r="W108" s="3" t="e">
        <f>VLOOKUP(G108,#REF!,16,FALSE)</f>
        <v>#REF!</v>
      </c>
      <c r="X108" s="3" t="e">
        <f>VLOOKUP(G108,#REF!,17,FALSE)</f>
        <v>#REF!</v>
      </c>
      <c r="Y108" s="3" t="e">
        <f>VLOOKUP(G108,#REF!,18,FALSE)</f>
        <v>#REF!</v>
      </c>
      <c r="Z108" s="3" t="e">
        <f>VLOOKUP(G108,#REF!,19,FALSE)</f>
        <v>#REF!</v>
      </c>
      <c r="AA108" s="3" t="e">
        <f>VLOOKUP(G108,#REF!,20,FALSE)</f>
        <v>#REF!</v>
      </c>
      <c r="AB108" s="3" t="e">
        <f>VLOOKUP(G108,#REF!,21,FALSE)</f>
        <v>#REF!</v>
      </c>
      <c r="AC108" s="3" t="e">
        <f>VLOOKUP(G108,#REF!,23,FALSE)</f>
        <v>#REF!</v>
      </c>
      <c r="AD108" s="3" t="e">
        <f>VLOOKUP(G108,#REF!,22,FALSE)</f>
        <v>#REF!</v>
      </c>
      <c r="AE108" s="2" t="s">
        <v>191</v>
      </c>
      <c r="AF108" s="2" t="s">
        <v>2004</v>
      </c>
      <c r="AG108" s="3" t="e">
        <f>VLOOKUP(G108,#REF!,24,FALSE)</f>
        <v>#REF!</v>
      </c>
      <c r="AH108" s="8" t="e">
        <f>VLOOKUP(G108,#REF!,25,FALSE)</f>
        <v>#REF!</v>
      </c>
      <c r="AI108" s="2" t="s">
        <v>8555</v>
      </c>
      <c r="AJ108" s="2" t="s">
        <v>191</v>
      </c>
      <c r="AK108" s="2" t="s">
        <v>8555</v>
      </c>
      <c r="AL108" s="2" t="s">
        <v>8555</v>
      </c>
      <c r="AM108" s="2" t="s">
        <v>191</v>
      </c>
      <c r="AN108" s="2" t="s">
        <v>194</v>
      </c>
      <c r="AO108" s="2" t="s">
        <v>1869</v>
      </c>
      <c r="AP108" s="2" t="s">
        <v>191</v>
      </c>
      <c r="AQ108" s="2" t="s">
        <v>8555</v>
      </c>
      <c r="AR108" s="2" t="s">
        <v>191</v>
      </c>
      <c r="AS108" s="2" t="s">
        <v>8555</v>
      </c>
      <c r="AT108" s="2" t="s">
        <v>191</v>
      </c>
      <c r="AU108" s="2" t="s">
        <v>8555</v>
      </c>
      <c r="AV108" s="2" t="s">
        <v>191</v>
      </c>
      <c r="AW108" s="2" t="s">
        <v>8555</v>
      </c>
      <c r="AX108" s="18" t="e">
        <f>VLOOKUP(G108,#REF!,26,FALSE)</f>
        <v>#REF!</v>
      </c>
      <c r="AY108" s="2" t="s">
        <v>8555</v>
      </c>
      <c r="AZ108" s="2" t="s">
        <v>8555</v>
      </c>
      <c r="BA108" s="2" t="s">
        <v>194</v>
      </c>
      <c r="BB108" s="2" t="s">
        <v>11615</v>
      </c>
      <c r="BC108" s="2" t="s">
        <v>194</v>
      </c>
      <c r="BD108" s="2" t="s">
        <v>11616</v>
      </c>
      <c r="BE108" s="2" t="s">
        <v>1858</v>
      </c>
      <c r="BF108" s="2" t="s">
        <v>11618</v>
      </c>
      <c r="BG108" s="2" t="s">
        <v>1997</v>
      </c>
      <c r="BH108" s="2" t="s">
        <v>11622</v>
      </c>
      <c r="BI108" s="2" t="s">
        <v>191</v>
      </c>
      <c r="BJ108" s="2" t="s">
        <v>191</v>
      </c>
      <c r="BK108" s="2" t="s">
        <v>11618</v>
      </c>
      <c r="BL108" s="2" t="s">
        <v>11620</v>
      </c>
      <c r="BM108" s="2" t="s">
        <v>11622</v>
      </c>
      <c r="BN108" s="2" t="s">
        <v>11622</v>
      </c>
    </row>
    <row r="109" spans="1:66" s="2" customFormat="1" ht="15.25" x14ac:dyDescent="0.25">
      <c r="A109" s="3"/>
      <c r="B109" s="2" t="s">
        <v>11529</v>
      </c>
      <c r="C109" s="2" t="s">
        <v>194</v>
      </c>
      <c r="D109" s="2" t="s">
        <v>2003</v>
      </c>
      <c r="E109" s="2" t="s">
        <v>8555</v>
      </c>
      <c r="F109" s="2" t="s">
        <v>8555</v>
      </c>
      <c r="G109" s="2" t="s">
        <v>8472</v>
      </c>
      <c r="H109" s="2" t="s">
        <v>5749</v>
      </c>
      <c r="I109" s="3" t="e">
        <f>VLOOKUP(G109,#REF!,3,FALSE)</f>
        <v>#REF!</v>
      </c>
      <c r="J109" s="3" t="e">
        <f>VLOOKUP(G109,#REF!,4,FALSE)</f>
        <v>#REF!</v>
      </c>
      <c r="K109" s="2" t="s">
        <v>8555</v>
      </c>
      <c r="L109" s="2" t="s">
        <v>193</v>
      </c>
      <c r="M109" s="2" t="s">
        <v>3</v>
      </c>
      <c r="N109" s="3" t="e">
        <f>VLOOKUP(G109,#REF!,7,FALSE)</f>
        <v>#REF!</v>
      </c>
      <c r="O109" s="3" t="e">
        <f>VLOOKUP(G109,#REF!,8,FALSE)</f>
        <v>#REF!</v>
      </c>
      <c r="P109" s="3" t="e">
        <f>VLOOKUP(G109,#REF!,9,FALSE)</f>
        <v>#REF!</v>
      </c>
      <c r="Q109" s="3" t="e">
        <f>VLOOKUP(G109,#REF!,10,FALSE)</f>
        <v>#REF!</v>
      </c>
      <c r="R109" s="3" t="e">
        <f>VLOOKUP(G109,#REF!,11,FALSE)</f>
        <v>#REF!</v>
      </c>
      <c r="S109" s="3" t="e">
        <f>VLOOKUP(G109,#REF!,12,FALSE)</f>
        <v>#REF!</v>
      </c>
      <c r="T109" s="3" t="e">
        <f>VLOOKUP(G109,#REF!,13,FALSE)</f>
        <v>#REF!</v>
      </c>
      <c r="U109" s="3" t="e">
        <f>VLOOKUP(G109,#REF!,14,FALSE)</f>
        <v>#REF!</v>
      </c>
      <c r="V109" s="3" t="e">
        <f>VLOOKUP(G109,#REF!,15,FALSE)</f>
        <v>#REF!</v>
      </c>
      <c r="W109" s="3" t="e">
        <f>VLOOKUP(G109,#REF!,16,FALSE)</f>
        <v>#REF!</v>
      </c>
      <c r="X109" s="3" t="e">
        <f>VLOOKUP(G109,#REF!,17,FALSE)</f>
        <v>#REF!</v>
      </c>
      <c r="Y109" s="3" t="e">
        <f>VLOOKUP(G109,#REF!,18,FALSE)</f>
        <v>#REF!</v>
      </c>
      <c r="Z109" s="3" t="e">
        <f>VLOOKUP(G109,#REF!,19,FALSE)</f>
        <v>#REF!</v>
      </c>
      <c r="AA109" s="3" t="e">
        <f>VLOOKUP(G109,#REF!,20,FALSE)</f>
        <v>#REF!</v>
      </c>
      <c r="AB109" s="3" t="e">
        <f>VLOOKUP(G109,#REF!,21,FALSE)</f>
        <v>#REF!</v>
      </c>
      <c r="AC109" s="3" t="e">
        <f>VLOOKUP(G109,#REF!,23,FALSE)</f>
        <v>#REF!</v>
      </c>
      <c r="AD109" s="3" t="e">
        <f>VLOOKUP(G109,#REF!,22,FALSE)</f>
        <v>#REF!</v>
      </c>
      <c r="AE109" s="2" t="s">
        <v>191</v>
      </c>
      <c r="AF109" s="2" t="s">
        <v>2004</v>
      </c>
      <c r="AG109" s="3" t="e">
        <f>VLOOKUP(G109,#REF!,24,FALSE)</f>
        <v>#REF!</v>
      </c>
      <c r="AH109" s="8" t="e">
        <f>VLOOKUP(G109,#REF!,25,FALSE)</f>
        <v>#REF!</v>
      </c>
      <c r="AI109" s="2" t="s">
        <v>8555</v>
      </c>
      <c r="AJ109" s="2" t="s">
        <v>191</v>
      </c>
      <c r="AK109" s="2" t="s">
        <v>8555</v>
      </c>
      <c r="AL109" s="2" t="s">
        <v>8555</v>
      </c>
      <c r="AM109" s="2" t="s">
        <v>191</v>
      </c>
      <c r="AN109" s="2" t="s">
        <v>194</v>
      </c>
      <c r="AO109" s="2" t="s">
        <v>1869</v>
      </c>
      <c r="AP109" s="2" t="s">
        <v>191</v>
      </c>
      <c r="AQ109" s="2" t="s">
        <v>8555</v>
      </c>
      <c r="AR109" s="2" t="s">
        <v>191</v>
      </c>
      <c r="AS109" s="2" t="s">
        <v>8555</v>
      </c>
      <c r="AT109" s="2" t="s">
        <v>191</v>
      </c>
      <c r="AU109" s="2" t="s">
        <v>8555</v>
      </c>
      <c r="AV109" s="2" t="s">
        <v>191</v>
      </c>
      <c r="AW109" s="2" t="s">
        <v>8555</v>
      </c>
      <c r="AX109" s="18" t="e">
        <f>VLOOKUP(G109,#REF!,26,FALSE)</f>
        <v>#REF!</v>
      </c>
      <c r="AY109" s="2" t="s">
        <v>8555</v>
      </c>
      <c r="AZ109" s="2" t="s">
        <v>8555</v>
      </c>
      <c r="BA109" s="2" t="s">
        <v>194</v>
      </c>
      <c r="BB109" s="2" t="s">
        <v>11615</v>
      </c>
      <c r="BC109" s="2" t="s">
        <v>194</v>
      </c>
      <c r="BD109" s="2" t="s">
        <v>11616</v>
      </c>
      <c r="BE109" s="2" t="s">
        <v>1858</v>
      </c>
      <c r="BF109" s="2" t="s">
        <v>11618</v>
      </c>
      <c r="BG109" s="2" t="s">
        <v>1997</v>
      </c>
      <c r="BH109" s="2" t="s">
        <v>11622</v>
      </c>
      <c r="BI109" s="2" t="s">
        <v>191</v>
      </c>
      <c r="BJ109" s="2" t="s">
        <v>191</v>
      </c>
      <c r="BK109" s="2" t="s">
        <v>11618</v>
      </c>
      <c r="BL109" s="2" t="s">
        <v>11620</v>
      </c>
      <c r="BM109" s="2" t="s">
        <v>11622</v>
      </c>
      <c r="BN109" s="2" t="s">
        <v>11622</v>
      </c>
    </row>
    <row r="110" spans="1:66" s="2" customFormat="1" ht="15.25" x14ac:dyDescent="0.25">
      <c r="A110" s="3"/>
      <c r="B110" s="2" t="s">
        <v>11530</v>
      </c>
      <c r="C110" s="2" t="s">
        <v>194</v>
      </c>
      <c r="D110" s="2" t="s">
        <v>2003</v>
      </c>
      <c r="E110" s="2" t="s">
        <v>8555</v>
      </c>
      <c r="F110" s="2" t="s">
        <v>8555</v>
      </c>
      <c r="G110" s="2" t="s">
        <v>8473</v>
      </c>
      <c r="H110" s="2" t="s">
        <v>5750</v>
      </c>
      <c r="I110" s="3" t="e">
        <f>VLOOKUP(G110,#REF!,3,FALSE)</f>
        <v>#REF!</v>
      </c>
      <c r="J110" s="3" t="e">
        <f>VLOOKUP(G110,#REF!,4,FALSE)</f>
        <v>#REF!</v>
      </c>
      <c r="K110" s="2" t="s">
        <v>8555</v>
      </c>
      <c r="L110" s="2" t="s">
        <v>193</v>
      </c>
      <c r="M110" s="2" t="s">
        <v>3</v>
      </c>
      <c r="N110" s="3" t="e">
        <f>VLOOKUP(G110,#REF!,7,FALSE)</f>
        <v>#REF!</v>
      </c>
      <c r="O110" s="3" t="e">
        <f>VLOOKUP(G110,#REF!,8,FALSE)</f>
        <v>#REF!</v>
      </c>
      <c r="P110" s="3" t="e">
        <f>VLOOKUP(G110,#REF!,9,FALSE)</f>
        <v>#REF!</v>
      </c>
      <c r="Q110" s="3" t="e">
        <f>VLOOKUP(G110,#REF!,10,FALSE)</f>
        <v>#REF!</v>
      </c>
      <c r="R110" s="3" t="e">
        <f>VLOOKUP(G110,#REF!,11,FALSE)</f>
        <v>#REF!</v>
      </c>
      <c r="S110" s="3" t="e">
        <f>VLOOKUP(G110,#REF!,12,FALSE)</f>
        <v>#REF!</v>
      </c>
      <c r="T110" s="3" t="e">
        <f>VLOOKUP(G110,#REF!,13,FALSE)</f>
        <v>#REF!</v>
      </c>
      <c r="U110" s="3" t="e">
        <f>VLOOKUP(G110,#REF!,14,FALSE)</f>
        <v>#REF!</v>
      </c>
      <c r="V110" s="3" t="e">
        <f>VLOOKUP(G110,#REF!,15,FALSE)</f>
        <v>#REF!</v>
      </c>
      <c r="W110" s="3" t="e">
        <f>VLOOKUP(G110,#REF!,16,FALSE)</f>
        <v>#REF!</v>
      </c>
      <c r="X110" s="3" t="e">
        <f>VLOOKUP(G110,#REF!,17,FALSE)</f>
        <v>#REF!</v>
      </c>
      <c r="Y110" s="3" t="e">
        <f>VLOOKUP(G110,#REF!,18,FALSE)</f>
        <v>#REF!</v>
      </c>
      <c r="Z110" s="3" t="e">
        <f>VLOOKUP(G110,#REF!,19,FALSE)</f>
        <v>#REF!</v>
      </c>
      <c r="AA110" s="3" t="e">
        <f>VLOOKUP(G110,#REF!,20,FALSE)</f>
        <v>#REF!</v>
      </c>
      <c r="AB110" s="3" t="e">
        <f>VLOOKUP(G110,#REF!,21,FALSE)</f>
        <v>#REF!</v>
      </c>
      <c r="AC110" s="3" t="e">
        <f>VLOOKUP(G110,#REF!,23,FALSE)</f>
        <v>#REF!</v>
      </c>
      <c r="AD110" s="3" t="e">
        <f>VLOOKUP(G110,#REF!,22,FALSE)</f>
        <v>#REF!</v>
      </c>
      <c r="AE110" s="2" t="s">
        <v>191</v>
      </c>
      <c r="AF110" s="2" t="s">
        <v>2004</v>
      </c>
      <c r="AG110" s="3" t="e">
        <f>VLOOKUP(G110,#REF!,24,FALSE)</f>
        <v>#REF!</v>
      </c>
      <c r="AH110" s="8" t="e">
        <f>VLOOKUP(G110,#REF!,25,FALSE)</f>
        <v>#REF!</v>
      </c>
      <c r="AI110" s="2" t="s">
        <v>8555</v>
      </c>
      <c r="AJ110" s="2" t="s">
        <v>191</v>
      </c>
      <c r="AK110" s="2" t="s">
        <v>8555</v>
      </c>
      <c r="AL110" s="2" t="s">
        <v>8555</v>
      </c>
      <c r="AM110" s="2" t="s">
        <v>191</v>
      </c>
      <c r="AN110" s="2" t="s">
        <v>194</v>
      </c>
      <c r="AO110" s="2" t="s">
        <v>1869</v>
      </c>
      <c r="AP110" s="2" t="s">
        <v>191</v>
      </c>
      <c r="AQ110" s="2" t="s">
        <v>8555</v>
      </c>
      <c r="AR110" s="2" t="s">
        <v>191</v>
      </c>
      <c r="AS110" s="2" t="s">
        <v>8555</v>
      </c>
      <c r="AT110" s="2" t="s">
        <v>191</v>
      </c>
      <c r="AU110" s="2" t="s">
        <v>8555</v>
      </c>
      <c r="AV110" s="2" t="s">
        <v>191</v>
      </c>
      <c r="AW110" s="2" t="s">
        <v>8555</v>
      </c>
      <c r="AX110" s="18" t="e">
        <f>VLOOKUP(G110,#REF!,26,FALSE)</f>
        <v>#REF!</v>
      </c>
      <c r="AY110" s="2" t="s">
        <v>8555</v>
      </c>
      <c r="AZ110" s="2" t="s">
        <v>8555</v>
      </c>
      <c r="BA110" s="2" t="s">
        <v>194</v>
      </c>
      <c r="BB110" s="2" t="s">
        <v>11615</v>
      </c>
      <c r="BC110" s="2" t="s">
        <v>194</v>
      </c>
      <c r="BD110" s="2" t="s">
        <v>11616</v>
      </c>
      <c r="BE110" s="2" t="s">
        <v>1858</v>
      </c>
      <c r="BF110" s="2" t="s">
        <v>11618</v>
      </c>
      <c r="BG110" s="2" t="s">
        <v>1997</v>
      </c>
      <c r="BH110" s="2" t="s">
        <v>11622</v>
      </c>
      <c r="BI110" s="2" t="s">
        <v>191</v>
      </c>
      <c r="BJ110" s="2" t="s">
        <v>191</v>
      </c>
      <c r="BK110" s="2" t="s">
        <v>11618</v>
      </c>
      <c r="BL110" s="2" t="s">
        <v>11620</v>
      </c>
      <c r="BM110" s="2" t="s">
        <v>11622</v>
      </c>
      <c r="BN110" s="2" t="s">
        <v>11622</v>
      </c>
    </row>
    <row r="111" spans="1:66" s="2" customFormat="1" ht="15.25" x14ac:dyDescent="0.25">
      <c r="A111" s="3"/>
      <c r="B111" s="2" t="s">
        <v>11531</v>
      </c>
      <c r="C111" s="2" t="s">
        <v>194</v>
      </c>
      <c r="D111" s="2" t="s">
        <v>2003</v>
      </c>
      <c r="E111" s="2" t="s">
        <v>8555</v>
      </c>
      <c r="F111" s="2" t="s">
        <v>8555</v>
      </c>
      <c r="G111" s="2" t="s">
        <v>8474</v>
      </c>
      <c r="H111" s="2" t="s">
        <v>5751</v>
      </c>
      <c r="I111" s="3" t="e">
        <f>VLOOKUP(G111,#REF!,3,FALSE)</f>
        <v>#REF!</v>
      </c>
      <c r="J111" s="3" t="e">
        <f>VLOOKUP(G111,#REF!,4,FALSE)</f>
        <v>#REF!</v>
      </c>
      <c r="K111" s="2" t="s">
        <v>8555</v>
      </c>
      <c r="L111" s="2" t="s">
        <v>193</v>
      </c>
      <c r="M111" s="2" t="s">
        <v>3</v>
      </c>
      <c r="N111" s="3" t="e">
        <f>VLOOKUP(G111,#REF!,7,FALSE)</f>
        <v>#REF!</v>
      </c>
      <c r="O111" s="3" t="e">
        <f>VLOOKUP(G111,#REF!,8,FALSE)</f>
        <v>#REF!</v>
      </c>
      <c r="P111" s="3" t="e">
        <f>VLOOKUP(G111,#REF!,9,FALSE)</f>
        <v>#REF!</v>
      </c>
      <c r="Q111" s="3" t="e">
        <f>VLOOKUP(G111,#REF!,10,FALSE)</f>
        <v>#REF!</v>
      </c>
      <c r="R111" s="3" t="e">
        <f>VLOOKUP(G111,#REF!,11,FALSE)</f>
        <v>#REF!</v>
      </c>
      <c r="S111" s="3" t="e">
        <f>VLOOKUP(G111,#REF!,12,FALSE)</f>
        <v>#REF!</v>
      </c>
      <c r="T111" s="3" t="e">
        <f>VLOOKUP(G111,#REF!,13,FALSE)</f>
        <v>#REF!</v>
      </c>
      <c r="U111" s="3" t="e">
        <f>VLOOKUP(G111,#REF!,14,FALSE)</f>
        <v>#REF!</v>
      </c>
      <c r="V111" s="3" t="e">
        <f>VLOOKUP(G111,#REF!,15,FALSE)</f>
        <v>#REF!</v>
      </c>
      <c r="W111" s="3" t="e">
        <f>VLOOKUP(G111,#REF!,16,FALSE)</f>
        <v>#REF!</v>
      </c>
      <c r="X111" s="3" t="e">
        <f>VLOOKUP(G111,#REF!,17,FALSE)</f>
        <v>#REF!</v>
      </c>
      <c r="Y111" s="3" t="e">
        <f>VLOOKUP(G111,#REF!,18,FALSE)</f>
        <v>#REF!</v>
      </c>
      <c r="Z111" s="3" t="e">
        <f>VLOOKUP(G111,#REF!,19,FALSE)</f>
        <v>#REF!</v>
      </c>
      <c r="AA111" s="3" t="e">
        <f>VLOOKUP(G111,#REF!,20,FALSE)</f>
        <v>#REF!</v>
      </c>
      <c r="AB111" s="3" t="e">
        <f>VLOOKUP(G111,#REF!,21,FALSE)</f>
        <v>#REF!</v>
      </c>
      <c r="AC111" s="3" t="e">
        <f>VLOOKUP(G111,#REF!,23,FALSE)</f>
        <v>#REF!</v>
      </c>
      <c r="AD111" s="3" t="e">
        <f>VLOOKUP(G111,#REF!,22,FALSE)</f>
        <v>#REF!</v>
      </c>
      <c r="AE111" s="2" t="s">
        <v>191</v>
      </c>
      <c r="AF111" s="2" t="s">
        <v>2004</v>
      </c>
      <c r="AG111" s="3" t="e">
        <f>VLOOKUP(G111,#REF!,24,FALSE)</f>
        <v>#REF!</v>
      </c>
      <c r="AH111" s="8" t="e">
        <f>VLOOKUP(G111,#REF!,25,FALSE)</f>
        <v>#REF!</v>
      </c>
      <c r="AI111" s="2" t="s">
        <v>8555</v>
      </c>
      <c r="AJ111" s="2" t="s">
        <v>191</v>
      </c>
      <c r="AK111" s="2" t="s">
        <v>8555</v>
      </c>
      <c r="AL111" s="2" t="s">
        <v>8555</v>
      </c>
      <c r="AM111" s="2" t="s">
        <v>191</v>
      </c>
      <c r="AN111" s="2" t="s">
        <v>194</v>
      </c>
      <c r="AO111" s="2" t="s">
        <v>1869</v>
      </c>
      <c r="AP111" s="2" t="s">
        <v>191</v>
      </c>
      <c r="AQ111" s="2" t="s">
        <v>8555</v>
      </c>
      <c r="AR111" s="2" t="s">
        <v>191</v>
      </c>
      <c r="AS111" s="2" t="s">
        <v>8555</v>
      </c>
      <c r="AT111" s="2" t="s">
        <v>191</v>
      </c>
      <c r="AU111" s="2" t="s">
        <v>8555</v>
      </c>
      <c r="AV111" s="2" t="s">
        <v>191</v>
      </c>
      <c r="AW111" s="2" t="s">
        <v>8555</v>
      </c>
      <c r="AX111" s="18" t="e">
        <f>VLOOKUP(G111,#REF!,26,FALSE)</f>
        <v>#REF!</v>
      </c>
      <c r="AY111" s="2" t="s">
        <v>8555</v>
      </c>
      <c r="AZ111" s="2" t="s">
        <v>8555</v>
      </c>
      <c r="BA111" s="2" t="s">
        <v>194</v>
      </c>
      <c r="BB111" s="2" t="s">
        <v>11615</v>
      </c>
      <c r="BC111" s="2" t="s">
        <v>194</v>
      </c>
      <c r="BD111" s="2" t="s">
        <v>11616</v>
      </c>
      <c r="BE111" s="2" t="s">
        <v>1858</v>
      </c>
      <c r="BF111" s="2" t="s">
        <v>11618</v>
      </c>
      <c r="BG111" s="2" t="s">
        <v>1997</v>
      </c>
      <c r="BH111" s="2" t="s">
        <v>11622</v>
      </c>
      <c r="BI111" s="2" t="s">
        <v>191</v>
      </c>
      <c r="BJ111" s="2" t="s">
        <v>191</v>
      </c>
      <c r="BK111" s="2" t="s">
        <v>11618</v>
      </c>
      <c r="BL111" s="2" t="s">
        <v>11620</v>
      </c>
      <c r="BM111" s="2" t="s">
        <v>11622</v>
      </c>
      <c r="BN111" s="2" t="s">
        <v>11622</v>
      </c>
    </row>
    <row r="112" spans="1:66" s="2" customFormat="1" ht="15.25" x14ac:dyDescent="0.25">
      <c r="A112" s="3"/>
      <c r="B112" s="2" t="s">
        <v>11532</v>
      </c>
      <c r="C112" s="2" t="s">
        <v>194</v>
      </c>
      <c r="D112" s="2" t="s">
        <v>2003</v>
      </c>
      <c r="E112" s="2" t="s">
        <v>8555</v>
      </c>
      <c r="F112" s="2" t="s">
        <v>8555</v>
      </c>
      <c r="G112" s="2" t="s">
        <v>8475</v>
      </c>
      <c r="H112" s="2" t="s">
        <v>5752</v>
      </c>
      <c r="I112" s="3" t="e">
        <f>VLOOKUP(G112,#REF!,3,FALSE)</f>
        <v>#REF!</v>
      </c>
      <c r="J112" s="3" t="e">
        <f>VLOOKUP(G112,#REF!,4,FALSE)</f>
        <v>#REF!</v>
      </c>
      <c r="K112" s="2" t="s">
        <v>8555</v>
      </c>
      <c r="L112" s="2" t="s">
        <v>193</v>
      </c>
      <c r="M112" s="2" t="s">
        <v>3</v>
      </c>
      <c r="N112" s="3" t="e">
        <f>VLOOKUP(G112,#REF!,7,FALSE)</f>
        <v>#REF!</v>
      </c>
      <c r="O112" s="3" t="e">
        <f>VLOOKUP(G112,#REF!,8,FALSE)</f>
        <v>#REF!</v>
      </c>
      <c r="P112" s="3" t="e">
        <f>VLOOKUP(G112,#REF!,9,FALSE)</f>
        <v>#REF!</v>
      </c>
      <c r="Q112" s="3" t="e">
        <f>VLOOKUP(G112,#REF!,10,FALSE)</f>
        <v>#REF!</v>
      </c>
      <c r="R112" s="3" t="e">
        <f>VLOOKUP(G112,#REF!,11,FALSE)</f>
        <v>#REF!</v>
      </c>
      <c r="S112" s="3" t="e">
        <f>VLOOKUP(G112,#REF!,12,FALSE)</f>
        <v>#REF!</v>
      </c>
      <c r="T112" s="3" t="e">
        <f>VLOOKUP(G112,#REF!,13,FALSE)</f>
        <v>#REF!</v>
      </c>
      <c r="U112" s="3" t="e">
        <f>VLOOKUP(G112,#REF!,14,FALSE)</f>
        <v>#REF!</v>
      </c>
      <c r="V112" s="3" t="e">
        <f>VLOOKUP(G112,#REF!,15,FALSE)</f>
        <v>#REF!</v>
      </c>
      <c r="W112" s="3" t="e">
        <f>VLOOKUP(G112,#REF!,16,FALSE)</f>
        <v>#REF!</v>
      </c>
      <c r="X112" s="3" t="e">
        <f>VLOOKUP(G112,#REF!,17,FALSE)</f>
        <v>#REF!</v>
      </c>
      <c r="Y112" s="3" t="e">
        <f>VLOOKUP(G112,#REF!,18,FALSE)</f>
        <v>#REF!</v>
      </c>
      <c r="Z112" s="3" t="e">
        <f>VLOOKUP(G112,#REF!,19,FALSE)</f>
        <v>#REF!</v>
      </c>
      <c r="AA112" s="3" t="e">
        <f>VLOOKUP(G112,#REF!,20,FALSE)</f>
        <v>#REF!</v>
      </c>
      <c r="AB112" s="3" t="e">
        <f>VLOOKUP(G112,#REF!,21,FALSE)</f>
        <v>#REF!</v>
      </c>
      <c r="AC112" s="3" t="e">
        <f>VLOOKUP(G112,#REF!,23,FALSE)</f>
        <v>#REF!</v>
      </c>
      <c r="AD112" s="3" t="e">
        <f>VLOOKUP(G112,#REF!,22,FALSE)</f>
        <v>#REF!</v>
      </c>
      <c r="AE112" s="2" t="s">
        <v>191</v>
      </c>
      <c r="AF112" s="2" t="s">
        <v>2004</v>
      </c>
      <c r="AG112" s="3" t="e">
        <f>VLOOKUP(G112,#REF!,24,FALSE)</f>
        <v>#REF!</v>
      </c>
      <c r="AH112" s="8" t="e">
        <f>VLOOKUP(G112,#REF!,25,FALSE)</f>
        <v>#REF!</v>
      </c>
      <c r="AI112" s="2" t="s">
        <v>8555</v>
      </c>
      <c r="AJ112" s="2" t="s">
        <v>191</v>
      </c>
      <c r="AK112" s="2" t="s">
        <v>8555</v>
      </c>
      <c r="AL112" s="2" t="s">
        <v>8555</v>
      </c>
      <c r="AM112" s="2" t="s">
        <v>191</v>
      </c>
      <c r="AN112" s="2" t="s">
        <v>194</v>
      </c>
      <c r="AO112" s="2" t="s">
        <v>1869</v>
      </c>
      <c r="AP112" s="2" t="s">
        <v>191</v>
      </c>
      <c r="AQ112" s="2" t="s">
        <v>8555</v>
      </c>
      <c r="AR112" s="2" t="s">
        <v>191</v>
      </c>
      <c r="AS112" s="2" t="s">
        <v>8555</v>
      </c>
      <c r="AT112" s="2" t="s">
        <v>191</v>
      </c>
      <c r="AU112" s="2" t="s">
        <v>8555</v>
      </c>
      <c r="AV112" s="2" t="s">
        <v>191</v>
      </c>
      <c r="AW112" s="2" t="s">
        <v>8555</v>
      </c>
      <c r="AX112" s="18" t="e">
        <f>VLOOKUP(G112,#REF!,26,FALSE)</f>
        <v>#REF!</v>
      </c>
      <c r="AY112" s="2" t="s">
        <v>8555</v>
      </c>
      <c r="AZ112" s="2" t="s">
        <v>8555</v>
      </c>
      <c r="BA112" s="2" t="s">
        <v>194</v>
      </c>
      <c r="BB112" s="2" t="s">
        <v>11615</v>
      </c>
      <c r="BC112" s="2" t="s">
        <v>194</v>
      </c>
      <c r="BD112" s="2" t="s">
        <v>11616</v>
      </c>
      <c r="BE112" s="2" t="s">
        <v>1858</v>
      </c>
      <c r="BF112" s="2" t="s">
        <v>11618</v>
      </c>
      <c r="BG112" s="2" t="s">
        <v>1997</v>
      </c>
      <c r="BH112" s="2" t="s">
        <v>11622</v>
      </c>
      <c r="BI112" s="2" t="s">
        <v>191</v>
      </c>
      <c r="BJ112" s="2" t="s">
        <v>191</v>
      </c>
      <c r="BK112" s="2" t="s">
        <v>11618</v>
      </c>
      <c r="BL112" s="2" t="s">
        <v>11620</v>
      </c>
      <c r="BM112" s="2" t="s">
        <v>11622</v>
      </c>
      <c r="BN112" s="2" t="s">
        <v>11622</v>
      </c>
    </row>
    <row r="113" spans="1:66" s="2" customFormat="1" ht="15.25" x14ac:dyDescent="0.25">
      <c r="A113" s="3"/>
      <c r="B113" s="2" t="s">
        <v>11533</v>
      </c>
      <c r="C113" s="2" t="s">
        <v>194</v>
      </c>
      <c r="D113" s="2" t="s">
        <v>2003</v>
      </c>
      <c r="E113" s="2" t="s">
        <v>8555</v>
      </c>
      <c r="F113" s="2" t="s">
        <v>8555</v>
      </c>
      <c r="G113" s="2" t="s">
        <v>8476</v>
      </c>
      <c r="H113" s="2" t="s">
        <v>5753</v>
      </c>
      <c r="I113" s="3" t="e">
        <f>VLOOKUP(G113,#REF!,3,FALSE)</f>
        <v>#REF!</v>
      </c>
      <c r="J113" s="3" t="e">
        <f>VLOOKUP(G113,#REF!,4,FALSE)</f>
        <v>#REF!</v>
      </c>
      <c r="K113" s="2" t="s">
        <v>8555</v>
      </c>
      <c r="L113" s="2" t="s">
        <v>193</v>
      </c>
      <c r="M113" s="2" t="s">
        <v>3</v>
      </c>
      <c r="N113" s="3" t="e">
        <f>VLOOKUP(G113,#REF!,7,FALSE)</f>
        <v>#REF!</v>
      </c>
      <c r="O113" s="3" t="e">
        <f>VLOOKUP(G113,#REF!,8,FALSE)</f>
        <v>#REF!</v>
      </c>
      <c r="P113" s="3" t="e">
        <f>VLOOKUP(G113,#REF!,9,FALSE)</f>
        <v>#REF!</v>
      </c>
      <c r="Q113" s="3" t="e">
        <f>VLOOKUP(G113,#REF!,10,FALSE)</f>
        <v>#REF!</v>
      </c>
      <c r="R113" s="3" t="e">
        <f>VLOOKUP(G113,#REF!,11,FALSE)</f>
        <v>#REF!</v>
      </c>
      <c r="S113" s="3" t="e">
        <f>VLOOKUP(G113,#REF!,12,FALSE)</f>
        <v>#REF!</v>
      </c>
      <c r="T113" s="3" t="e">
        <f>VLOOKUP(G113,#REF!,13,FALSE)</f>
        <v>#REF!</v>
      </c>
      <c r="U113" s="3" t="e">
        <f>VLOOKUP(G113,#REF!,14,FALSE)</f>
        <v>#REF!</v>
      </c>
      <c r="V113" s="3" t="e">
        <f>VLOOKUP(G113,#REF!,15,FALSE)</f>
        <v>#REF!</v>
      </c>
      <c r="W113" s="3" t="e">
        <f>VLOOKUP(G113,#REF!,16,FALSE)</f>
        <v>#REF!</v>
      </c>
      <c r="X113" s="3" t="e">
        <f>VLOOKUP(G113,#REF!,17,FALSE)</f>
        <v>#REF!</v>
      </c>
      <c r="Y113" s="3" t="e">
        <f>VLOOKUP(G113,#REF!,18,FALSE)</f>
        <v>#REF!</v>
      </c>
      <c r="Z113" s="3" t="e">
        <f>VLOOKUP(G113,#REF!,19,FALSE)</f>
        <v>#REF!</v>
      </c>
      <c r="AA113" s="3" t="e">
        <f>VLOOKUP(G113,#REF!,20,FALSE)</f>
        <v>#REF!</v>
      </c>
      <c r="AB113" s="3" t="e">
        <f>VLOOKUP(G113,#REF!,21,FALSE)</f>
        <v>#REF!</v>
      </c>
      <c r="AC113" s="3" t="e">
        <f>VLOOKUP(G113,#REF!,23,FALSE)</f>
        <v>#REF!</v>
      </c>
      <c r="AD113" s="3" t="e">
        <f>VLOOKUP(G113,#REF!,22,FALSE)</f>
        <v>#REF!</v>
      </c>
      <c r="AE113" s="2" t="s">
        <v>191</v>
      </c>
      <c r="AF113" s="2" t="s">
        <v>2004</v>
      </c>
      <c r="AG113" s="3" t="e">
        <f>VLOOKUP(G113,#REF!,24,FALSE)</f>
        <v>#REF!</v>
      </c>
      <c r="AH113" s="8" t="e">
        <f>VLOOKUP(G113,#REF!,25,FALSE)</f>
        <v>#REF!</v>
      </c>
      <c r="AI113" s="2" t="s">
        <v>8555</v>
      </c>
      <c r="AJ113" s="2" t="s">
        <v>191</v>
      </c>
      <c r="AK113" s="2" t="s">
        <v>8555</v>
      </c>
      <c r="AL113" s="2" t="s">
        <v>8555</v>
      </c>
      <c r="AM113" s="2" t="s">
        <v>191</v>
      </c>
      <c r="AN113" s="2" t="s">
        <v>194</v>
      </c>
      <c r="AO113" s="2" t="s">
        <v>1869</v>
      </c>
      <c r="AP113" s="2" t="s">
        <v>191</v>
      </c>
      <c r="AQ113" s="2" t="s">
        <v>8555</v>
      </c>
      <c r="AR113" s="2" t="s">
        <v>191</v>
      </c>
      <c r="AS113" s="2" t="s">
        <v>8555</v>
      </c>
      <c r="AT113" s="2" t="s">
        <v>191</v>
      </c>
      <c r="AU113" s="2" t="s">
        <v>8555</v>
      </c>
      <c r="AV113" s="2" t="s">
        <v>191</v>
      </c>
      <c r="AW113" s="2" t="s">
        <v>8555</v>
      </c>
      <c r="AX113" s="18" t="e">
        <f>VLOOKUP(G113,#REF!,26,FALSE)</f>
        <v>#REF!</v>
      </c>
      <c r="AY113" s="2" t="s">
        <v>8555</v>
      </c>
      <c r="AZ113" s="2" t="s">
        <v>8555</v>
      </c>
      <c r="BA113" s="2" t="s">
        <v>194</v>
      </c>
      <c r="BB113" s="2" t="s">
        <v>11615</v>
      </c>
      <c r="BC113" s="2" t="s">
        <v>194</v>
      </c>
      <c r="BD113" s="2" t="s">
        <v>11616</v>
      </c>
      <c r="BE113" s="2" t="s">
        <v>1858</v>
      </c>
      <c r="BF113" s="2" t="s">
        <v>11618</v>
      </c>
      <c r="BG113" s="2" t="s">
        <v>1997</v>
      </c>
      <c r="BH113" s="2" t="s">
        <v>11622</v>
      </c>
      <c r="BI113" s="2" t="s">
        <v>191</v>
      </c>
      <c r="BJ113" s="2" t="s">
        <v>191</v>
      </c>
      <c r="BK113" s="2" t="s">
        <v>11618</v>
      </c>
      <c r="BL113" s="2" t="s">
        <v>11620</v>
      </c>
      <c r="BM113" s="2" t="s">
        <v>11622</v>
      </c>
      <c r="BN113" s="2" t="s">
        <v>11622</v>
      </c>
    </row>
    <row r="114" spans="1:66" s="2" customFormat="1" ht="15.25" x14ac:dyDescent="0.25">
      <c r="A114" s="3"/>
      <c r="B114" s="2" t="s">
        <v>11534</v>
      </c>
      <c r="C114" s="2" t="s">
        <v>194</v>
      </c>
      <c r="D114" s="2" t="s">
        <v>2003</v>
      </c>
      <c r="E114" s="2" t="s">
        <v>8555</v>
      </c>
      <c r="F114" s="2" t="s">
        <v>8555</v>
      </c>
      <c r="G114" s="2" t="s">
        <v>8477</v>
      </c>
      <c r="H114" s="2" t="s">
        <v>5754</v>
      </c>
      <c r="I114" s="3" t="e">
        <f>VLOOKUP(G114,#REF!,3,FALSE)</f>
        <v>#REF!</v>
      </c>
      <c r="J114" s="3" t="e">
        <f>VLOOKUP(G114,#REF!,4,FALSE)</f>
        <v>#REF!</v>
      </c>
      <c r="K114" s="2" t="s">
        <v>8555</v>
      </c>
      <c r="L114" s="2" t="s">
        <v>193</v>
      </c>
      <c r="M114" s="2" t="s">
        <v>3</v>
      </c>
      <c r="N114" s="3" t="e">
        <f>VLOOKUP(G114,#REF!,7,FALSE)</f>
        <v>#REF!</v>
      </c>
      <c r="O114" s="3" t="e">
        <f>VLOOKUP(G114,#REF!,8,FALSE)</f>
        <v>#REF!</v>
      </c>
      <c r="P114" s="3" t="e">
        <f>VLOOKUP(G114,#REF!,9,FALSE)</f>
        <v>#REF!</v>
      </c>
      <c r="Q114" s="3" t="e">
        <f>VLOOKUP(G114,#REF!,10,FALSE)</f>
        <v>#REF!</v>
      </c>
      <c r="R114" s="3" t="e">
        <f>VLOOKUP(G114,#REF!,11,FALSE)</f>
        <v>#REF!</v>
      </c>
      <c r="S114" s="3" t="e">
        <f>VLOOKUP(G114,#REF!,12,FALSE)</f>
        <v>#REF!</v>
      </c>
      <c r="T114" s="3" t="e">
        <f>VLOOKUP(G114,#REF!,13,FALSE)</f>
        <v>#REF!</v>
      </c>
      <c r="U114" s="3" t="e">
        <f>VLOOKUP(G114,#REF!,14,FALSE)</f>
        <v>#REF!</v>
      </c>
      <c r="V114" s="3" t="e">
        <f>VLOOKUP(G114,#REF!,15,FALSE)</f>
        <v>#REF!</v>
      </c>
      <c r="W114" s="3" t="e">
        <f>VLOOKUP(G114,#REF!,16,FALSE)</f>
        <v>#REF!</v>
      </c>
      <c r="X114" s="3" t="e">
        <f>VLOOKUP(G114,#REF!,17,FALSE)</f>
        <v>#REF!</v>
      </c>
      <c r="Y114" s="3" t="e">
        <f>VLOOKUP(G114,#REF!,18,FALSE)</f>
        <v>#REF!</v>
      </c>
      <c r="Z114" s="3" t="e">
        <f>VLOOKUP(G114,#REF!,19,FALSE)</f>
        <v>#REF!</v>
      </c>
      <c r="AA114" s="3" t="e">
        <f>VLOOKUP(G114,#REF!,20,FALSE)</f>
        <v>#REF!</v>
      </c>
      <c r="AB114" s="3" t="e">
        <f>VLOOKUP(G114,#REF!,21,FALSE)</f>
        <v>#REF!</v>
      </c>
      <c r="AC114" s="3" t="e">
        <f>VLOOKUP(G114,#REF!,23,FALSE)</f>
        <v>#REF!</v>
      </c>
      <c r="AD114" s="3" t="e">
        <f>VLOOKUP(G114,#REF!,22,FALSE)</f>
        <v>#REF!</v>
      </c>
      <c r="AE114" s="2" t="s">
        <v>191</v>
      </c>
      <c r="AF114" s="2" t="s">
        <v>2004</v>
      </c>
      <c r="AG114" s="3" t="e">
        <f>VLOOKUP(G114,#REF!,24,FALSE)</f>
        <v>#REF!</v>
      </c>
      <c r="AH114" s="8" t="e">
        <f>VLOOKUP(G114,#REF!,25,FALSE)</f>
        <v>#REF!</v>
      </c>
      <c r="AI114" s="2" t="s">
        <v>8555</v>
      </c>
      <c r="AJ114" s="2" t="s">
        <v>191</v>
      </c>
      <c r="AK114" s="2" t="s">
        <v>8555</v>
      </c>
      <c r="AL114" s="2" t="s">
        <v>8555</v>
      </c>
      <c r="AM114" s="2" t="s">
        <v>191</v>
      </c>
      <c r="AN114" s="2" t="s">
        <v>194</v>
      </c>
      <c r="AO114" s="2" t="s">
        <v>1869</v>
      </c>
      <c r="AP114" s="2" t="s">
        <v>191</v>
      </c>
      <c r="AQ114" s="2" t="s">
        <v>8555</v>
      </c>
      <c r="AR114" s="2" t="s">
        <v>191</v>
      </c>
      <c r="AS114" s="2" t="s">
        <v>8555</v>
      </c>
      <c r="AT114" s="2" t="s">
        <v>191</v>
      </c>
      <c r="AU114" s="2" t="s">
        <v>8555</v>
      </c>
      <c r="AV114" s="2" t="s">
        <v>191</v>
      </c>
      <c r="AW114" s="2" t="s">
        <v>8555</v>
      </c>
      <c r="AX114" s="18" t="e">
        <f>VLOOKUP(G114,#REF!,26,FALSE)</f>
        <v>#REF!</v>
      </c>
      <c r="AY114" s="2" t="s">
        <v>8555</v>
      </c>
      <c r="AZ114" s="2" t="s">
        <v>8555</v>
      </c>
      <c r="BA114" s="2" t="s">
        <v>194</v>
      </c>
      <c r="BB114" s="2" t="s">
        <v>11615</v>
      </c>
      <c r="BC114" s="2" t="s">
        <v>194</v>
      </c>
      <c r="BD114" s="2" t="s">
        <v>11616</v>
      </c>
      <c r="BE114" s="2" t="s">
        <v>1858</v>
      </c>
      <c r="BF114" s="2" t="s">
        <v>11618</v>
      </c>
      <c r="BG114" s="2" t="s">
        <v>1997</v>
      </c>
      <c r="BH114" s="2" t="s">
        <v>11622</v>
      </c>
      <c r="BI114" s="2" t="s">
        <v>191</v>
      </c>
      <c r="BJ114" s="2" t="s">
        <v>191</v>
      </c>
      <c r="BK114" s="2" t="s">
        <v>11618</v>
      </c>
      <c r="BL114" s="2" t="s">
        <v>11620</v>
      </c>
      <c r="BM114" s="2" t="s">
        <v>11622</v>
      </c>
      <c r="BN114" s="2" t="s">
        <v>11622</v>
      </c>
    </row>
    <row r="115" spans="1:66" s="2" customFormat="1" ht="15.25" x14ac:dyDescent="0.25">
      <c r="A115" s="3"/>
      <c r="B115" s="2" t="s">
        <v>11535</v>
      </c>
      <c r="C115" s="2" t="s">
        <v>194</v>
      </c>
      <c r="D115" s="2" t="s">
        <v>2003</v>
      </c>
      <c r="E115" s="2" t="s">
        <v>8555</v>
      </c>
      <c r="F115" s="2" t="s">
        <v>8555</v>
      </c>
      <c r="G115" s="2" t="s">
        <v>8478</v>
      </c>
      <c r="H115" s="2" t="s">
        <v>5755</v>
      </c>
      <c r="I115" s="3" t="e">
        <f>VLOOKUP(G115,#REF!,3,FALSE)</f>
        <v>#REF!</v>
      </c>
      <c r="J115" s="3" t="e">
        <f>VLOOKUP(G115,#REF!,4,FALSE)</f>
        <v>#REF!</v>
      </c>
      <c r="K115" s="2" t="s">
        <v>8555</v>
      </c>
      <c r="L115" s="2" t="s">
        <v>193</v>
      </c>
      <c r="M115" s="2" t="s">
        <v>3</v>
      </c>
      <c r="N115" s="3" t="e">
        <f>VLOOKUP(G115,#REF!,7,FALSE)</f>
        <v>#REF!</v>
      </c>
      <c r="O115" s="3" t="e">
        <f>VLOOKUP(G115,#REF!,8,FALSE)</f>
        <v>#REF!</v>
      </c>
      <c r="P115" s="3" t="e">
        <f>VLOOKUP(G115,#REF!,9,FALSE)</f>
        <v>#REF!</v>
      </c>
      <c r="Q115" s="3" t="e">
        <f>VLOOKUP(G115,#REF!,10,FALSE)</f>
        <v>#REF!</v>
      </c>
      <c r="R115" s="3" t="e">
        <f>VLOOKUP(G115,#REF!,11,FALSE)</f>
        <v>#REF!</v>
      </c>
      <c r="S115" s="3" t="e">
        <f>VLOOKUP(G115,#REF!,12,FALSE)</f>
        <v>#REF!</v>
      </c>
      <c r="T115" s="3" t="e">
        <f>VLOOKUP(G115,#REF!,13,FALSE)</f>
        <v>#REF!</v>
      </c>
      <c r="U115" s="3" t="e">
        <f>VLOOKUP(G115,#REF!,14,FALSE)</f>
        <v>#REF!</v>
      </c>
      <c r="V115" s="3" t="e">
        <f>VLOOKUP(G115,#REF!,15,FALSE)</f>
        <v>#REF!</v>
      </c>
      <c r="W115" s="3" t="e">
        <f>VLOOKUP(G115,#REF!,16,FALSE)</f>
        <v>#REF!</v>
      </c>
      <c r="X115" s="3" t="e">
        <f>VLOOKUP(G115,#REF!,17,FALSE)</f>
        <v>#REF!</v>
      </c>
      <c r="Y115" s="3" t="e">
        <f>VLOOKUP(G115,#REF!,18,FALSE)</f>
        <v>#REF!</v>
      </c>
      <c r="Z115" s="3" t="e">
        <f>VLOOKUP(G115,#REF!,19,FALSE)</f>
        <v>#REF!</v>
      </c>
      <c r="AA115" s="3" t="e">
        <f>VLOOKUP(G115,#REF!,20,FALSE)</f>
        <v>#REF!</v>
      </c>
      <c r="AB115" s="3" t="e">
        <f>VLOOKUP(G115,#REF!,21,FALSE)</f>
        <v>#REF!</v>
      </c>
      <c r="AC115" s="3" t="e">
        <f>VLOOKUP(G115,#REF!,23,FALSE)</f>
        <v>#REF!</v>
      </c>
      <c r="AD115" s="3" t="e">
        <f>VLOOKUP(G115,#REF!,22,FALSE)</f>
        <v>#REF!</v>
      </c>
      <c r="AE115" s="2" t="s">
        <v>191</v>
      </c>
      <c r="AF115" s="2" t="s">
        <v>2004</v>
      </c>
      <c r="AG115" s="3" t="e">
        <f>VLOOKUP(G115,#REF!,24,FALSE)</f>
        <v>#REF!</v>
      </c>
      <c r="AH115" s="8" t="e">
        <f>VLOOKUP(G115,#REF!,25,FALSE)</f>
        <v>#REF!</v>
      </c>
      <c r="AI115" s="2" t="s">
        <v>8555</v>
      </c>
      <c r="AJ115" s="2" t="s">
        <v>191</v>
      </c>
      <c r="AK115" s="2" t="s">
        <v>8555</v>
      </c>
      <c r="AL115" s="2" t="s">
        <v>8555</v>
      </c>
      <c r="AM115" s="2" t="s">
        <v>191</v>
      </c>
      <c r="AN115" s="2" t="s">
        <v>194</v>
      </c>
      <c r="AO115" s="2" t="s">
        <v>1869</v>
      </c>
      <c r="AP115" s="2" t="s">
        <v>191</v>
      </c>
      <c r="AQ115" s="2" t="s">
        <v>8555</v>
      </c>
      <c r="AR115" s="2" t="s">
        <v>191</v>
      </c>
      <c r="AS115" s="2" t="s">
        <v>8555</v>
      </c>
      <c r="AT115" s="2" t="s">
        <v>191</v>
      </c>
      <c r="AU115" s="2" t="s">
        <v>8555</v>
      </c>
      <c r="AV115" s="2" t="s">
        <v>191</v>
      </c>
      <c r="AW115" s="2" t="s">
        <v>8555</v>
      </c>
      <c r="AX115" s="18" t="e">
        <f>VLOOKUP(G115,#REF!,26,FALSE)</f>
        <v>#REF!</v>
      </c>
      <c r="AY115" s="2" t="s">
        <v>8555</v>
      </c>
      <c r="AZ115" s="2" t="s">
        <v>8555</v>
      </c>
      <c r="BA115" s="2" t="s">
        <v>194</v>
      </c>
      <c r="BB115" s="2" t="s">
        <v>11615</v>
      </c>
      <c r="BC115" s="2" t="s">
        <v>194</v>
      </c>
      <c r="BD115" s="2" t="s">
        <v>11616</v>
      </c>
      <c r="BE115" s="2" t="s">
        <v>1858</v>
      </c>
      <c r="BF115" s="2" t="s">
        <v>11618</v>
      </c>
      <c r="BG115" s="2" t="s">
        <v>1997</v>
      </c>
      <c r="BH115" s="2" t="s">
        <v>11622</v>
      </c>
      <c r="BI115" s="2" t="s">
        <v>191</v>
      </c>
      <c r="BJ115" s="2" t="s">
        <v>191</v>
      </c>
      <c r="BK115" s="2" t="s">
        <v>11618</v>
      </c>
      <c r="BL115" s="2" t="s">
        <v>11620</v>
      </c>
      <c r="BM115" s="2" t="s">
        <v>11622</v>
      </c>
      <c r="BN115" s="2" t="s">
        <v>11622</v>
      </c>
    </row>
    <row r="116" spans="1:66" s="2" customFormat="1" ht="15.25" x14ac:dyDescent="0.25">
      <c r="A116" s="3"/>
      <c r="B116" s="2" t="s">
        <v>11536</v>
      </c>
      <c r="C116" s="2" t="s">
        <v>194</v>
      </c>
      <c r="D116" s="2" t="s">
        <v>2003</v>
      </c>
      <c r="E116" s="2" t="s">
        <v>8555</v>
      </c>
      <c r="F116" s="2" t="s">
        <v>8555</v>
      </c>
      <c r="G116" s="2" t="s">
        <v>8479</v>
      </c>
      <c r="H116" s="2" t="s">
        <v>5756</v>
      </c>
      <c r="I116" s="3" t="e">
        <f>VLOOKUP(G116,#REF!,3,FALSE)</f>
        <v>#REF!</v>
      </c>
      <c r="J116" s="3" t="e">
        <f>VLOOKUP(G116,#REF!,4,FALSE)</f>
        <v>#REF!</v>
      </c>
      <c r="K116" s="2" t="s">
        <v>8555</v>
      </c>
      <c r="L116" s="2" t="s">
        <v>193</v>
      </c>
      <c r="M116" s="2" t="s">
        <v>3</v>
      </c>
      <c r="N116" s="3" t="e">
        <f>VLOOKUP(G116,#REF!,7,FALSE)</f>
        <v>#REF!</v>
      </c>
      <c r="O116" s="3" t="e">
        <f>VLOOKUP(G116,#REF!,8,FALSE)</f>
        <v>#REF!</v>
      </c>
      <c r="P116" s="3" t="e">
        <f>VLOOKUP(G116,#REF!,9,FALSE)</f>
        <v>#REF!</v>
      </c>
      <c r="Q116" s="3" t="e">
        <f>VLOOKUP(G116,#REF!,10,FALSE)</f>
        <v>#REF!</v>
      </c>
      <c r="R116" s="3" t="e">
        <f>VLOOKUP(G116,#REF!,11,FALSE)</f>
        <v>#REF!</v>
      </c>
      <c r="S116" s="3" t="e">
        <f>VLOOKUP(G116,#REF!,12,FALSE)</f>
        <v>#REF!</v>
      </c>
      <c r="T116" s="3" t="e">
        <f>VLOOKUP(G116,#REF!,13,FALSE)</f>
        <v>#REF!</v>
      </c>
      <c r="U116" s="3" t="e">
        <f>VLOOKUP(G116,#REF!,14,FALSE)</f>
        <v>#REF!</v>
      </c>
      <c r="V116" s="3" t="e">
        <f>VLOOKUP(G116,#REF!,15,FALSE)</f>
        <v>#REF!</v>
      </c>
      <c r="W116" s="3" t="e">
        <f>VLOOKUP(G116,#REF!,16,FALSE)</f>
        <v>#REF!</v>
      </c>
      <c r="X116" s="3" t="e">
        <f>VLOOKUP(G116,#REF!,17,FALSE)</f>
        <v>#REF!</v>
      </c>
      <c r="Y116" s="3" t="e">
        <f>VLOOKUP(G116,#REF!,18,FALSE)</f>
        <v>#REF!</v>
      </c>
      <c r="Z116" s="3" t="e">
        <f>VLOOKUP(G116,#REF!,19,FALSE)</f>
        <v>#REF!</v>
      </c>
      <c r="AA116" s="3" t="e">
        <f>VLOOKUP(G116,#REF!,20,FALSE)</f>
        <v>#REF!</v>
      </c>
      <c r="AB116" s="3" t="e">
        <f>VLOOKUP(G116,#REF!,21,FALSE)</f>
        <v>#REF!</v>
      </c>
      <c r="AC116" s="3" t="e">
        <f>VLOOKUP(G116,#REF!,23,FALSE)</f>
        <v>#REF!</v>
      </c>
      <c r="AD116" s="3" t="e">
        <f>VLOOKUP(G116,#REF!,22,FALSE)</f>
        <v>#REF!</v>
      </c>
      <c r="AE116" s="2" t="s">
        <v>191</v>
      </c>
      <c r="AF116" s="2" t="s">
        <v>2004</v>
      </c>
      <c r="AG116" s="3" t="e">
        <f>VLOOKUP(G116,#REF!,24,FALSE)</f>
        <v>#REF!</v>
      </c>
      <c r="AH116" s="8" t="e">
        <f>VLOOKUP(G116,#REF!,25,FALSE)</f>
        <v>#REF!</v>
      </c>
      <c r="AI116" s="2" t="s">
        <v>8555</v>
      </c>
      <c r="AJ116" s="2" t="s">
        <v>191</v>
      </c>
      <c r="AK116" s="2" t="s">
        <v>8555</v>
      </c>
      <c r="AL116" s="2" t="s">
        <v>8555</v>
      </c>
      <c r="AM116" s="2" t="s">
        <v>191</v>
      </c>
      <c r="AN116" s="2" t="s">
        <v>194</v>
      </c>
      <c r="AO116" s="2" t="s">
        <v>1869</v>
      </c>
      <c r="AP116" s="2" t="s">
        <v>191</v>
      </c>
      <c r="AQ116" s="2" t="s">
        <v>8555</v>
      </c>
      <c r="AR116" s="2" t="s">
        <v>191</v>
      </c>
      <c r="AS116" s="2" t="s">
        <v>8555</v>
      </c>
      <c r="AT116" s="2" t="s">
        <v>191</v>
      </c>
      <c r="AU116" s="2" t="s">
        <v>8555</v>
      </c>
      <c r="AV116" s="2" t="s">
        <v>191</v>
      </c>
      <c r="AW116" s="2" t="s">
        <v>8555</v>
      </c>
      <c r="AX116" s="18" t="e">
        <f>VLOOKUP(G116,#REF!,26,FALSE)</f>
        <v>#REF!</v>
      </c>
      <c r="AY116" s="2" t="s">
        <v>8555</v>
      </c>
      <c r="AZ116" s="2" t="s">
        <v>8555</v>
      </c>
      <c r="BA116" s="2" t="s">
        <v>194</v>
      </c>
      <c r="BB116" s="2" t="s">
        <v>11615</v>
      </c>
      <c r="BC116" s="2" t="s">
        <v>194</v>
      </c>
      <c r="BD116" s="2" t="s">
        <v>11616</v>
      </c>
      <c r="BE116" s="2" t="s">
        <v>1858</v>
      </c>
      <c r="BF116" s="2" t="s">
        <v>11618</v>
      </c>
      <c r="BG116" s="2" t="s">
        <v>1997</v>
      </c>
      <c r="BH116" s="2" t="s">
        <v>11622</v>
      </c>
      <c r="BI116" s="2" t="s">
        <v>191</v>
      </c>
      <c r="BJ116" s="2" t="s">
        <v>191</v>
      </c>
      <c r="BK116" s="2" t="s">
        <v>11618</v>
      </c>
      <c r="BL116" s="2" t="s">
        <v>11620</v>
      </c>
      <c r="BM116" s="2" t="s">
        <v>11622</v>
      </c>
      <c r="BN116" s="2" t="s">
        <v>11622</v>
      </c>
    </row>
    <row r="117" spans="1:66" s="2" customFormat="1" ht="15.25" x14ac:dyDescent="0.25">
      <c r="A117" s="3"/>
      <c r="B117" s="2" t="s">
        <v>11537</v>
      </c>
      <c r="C117" s="2" t="s">
        <v>194</v>
      </c>
      <c r="D117" s="2" t="s">
        <v>2003</v>
      </c>
      <c r="E117" s="2" t="s">
        <v>8555</v>
      </c>
      <c r="F117" s="2" t="s">
        <v>8555</v>
      </c>
      <c r="G117" s="2" t="s">
        <v>8480</v>
      </c>
      <c r="H117" s="2" t="s">
        <v>5757</v>
      </c>
      <c r="I117" s="3" t="e">
        <f>VLOOKUP(G117,#REF!,3,FALSE)</f>
        <v>#REF!</v>
      </c>
      <c r="J117" s="3" t="e">
        <f>VLOOKUP(G117,#REF!,4,FALSE)</f>
        <v>#REF!</v>
      </c>
      <c r="K117" s="2" t="s">
        <v>8555</v>
      </c>
      <c r="L117" s="2" t="s">
        <v>193</v>
      </c>
      <c r="M117" s="2" t="s">
        <v>3</v>
      </c>
      <c r="N117" s="3" t="e">
        <f>VLOOKUP(G117,#REF!,7,FALSE)</f>
        <v>#REF!</v>
      </c>
      <c r="O117" s="3" t="e">
        <f>VLOOKUP(G117,#REF!,8,FALSE)</f>
        <v>#REF!</v>
      </c>
      <c r="P117" s="3" t="e">
        <f>VLOOKUP(G117,#REF!,9,FALSE)</f>
        <v>#REF!</v>
      </c>
      <c r="Q117" s="3" t="e">
        <f>VLOOKUP(G117,#REF!,10,FALSE)</f>
        <v>#REF!</v>
      </c>
      <c r="R117" s="3" t="e">
        <f>VLOOKUP(G117,#REF!,11,FALSE)</f>
        <v>#REF!</v>
      </c>
      <c r="S117" s="3" t="e">
        <f>VLOOKUP(G117,#REF!,12,FALSE)</f>
        <v>#REF!</v>
      </c>
      <c r="T117" s="3" t="e">
        <f>VLOOKUP(G117,#REF!,13,FALSE)</f>
        <v>#REF!</v>
      </c>
      <c r="U117" s="3" t="e">
        <f>VLOOKUP(G117,#REF!,14,FALSE)</f>
        <v>#REF!</v>
      </c>
      <c r="V117" s="3" t="e">
        <f>VLOOKUP(G117,#REF!,15,FALSE)</f>
        <v>#REF!</v>
      </c>
      <c r="W117" s="3" t="e">
        <f>VLOOKUP(G117,#REF!,16,FALSE)</f>
        <v>#REF!</v>
      </c>
      <c r="X117" s="3" t="e">
        <f>VLOOKUP(G117,#REF!,17,FALSE)</f>
        <v>#REF!</v>
      </c>
      <c r="Y117" s="3" t="e">
        <f>VLOOKUP(G117,#REF!,18,FALSE)</f>
        <v>#REF!</v>
      </c>
      <c r="Z117" s="3" t="e">
        <f>VLOOKUP(G117,#REF!,19,FALSE)</f>
        <v>#REF!</v>
      </c>
      <c r="AA117" s="3" t="e">
        <f>VLOOKUP(G117,#REF!,20,FALSE)</f>
        <v>#REF!</v>
      </c>
      <c r="AB117" s="3" t="e">
        <f>VLOOKUP(G117,#REF!,21,FALSE)</f>
        <v>#REF!</v>
      </c>
      <c r="AC117" s="3" t="e">
        <f>VLOOKUP(G117,#REF!,23,FALSE)</f>
        <v>#REF!</v>
      </c>
      <c r="AD117" s="3" t="e">
        <f>VLOOKUP(G117,#REF!,22,FALSE)</f>
        <v>#REF!</v>
      </c>
      <c r="AE117" s="2" t="s">
        <v>191</v>
      </c>
      <c r="AF117" s="2" t="s">
        <v>2004</v>
      </c>
      <c r="AG117" s="3" t="e">
        <f>VLOOKUP(G117,#REF!,24,FALSE)</f>
        <v>#REF!</v>
      </c>
      <c r="AH117" s="8" t="e">
        <f>VLOOKUP(G117,#REF!,25,FALSE)</f>
        <v>#REF!</v>
      </c>
      <c r="AI117" s="2" t="s">
        <v>8555</v>
      </c>
      <c r="AJ117" s="2" t="s">
        <v>191</v>
      </c>
      <c r="AK117" s="2" t="s">
        <v>8555</v>
      </c>
      <c r="AL117" s="2" t="s">
        <v>8555</v>
      </c>
      <c r="AM117" s="2" t="s">
        <v>191</v>
      </c>
      <c r="AN117" s="2" t="s">
        <v>194</v>
      </c>
      <c r="AO117" s="2" t="s">
        <v>1869</v>
      </c>
      <c r="AP117" s="2" t="s">
        <v>191</v>
      </c>
      <c r="AQ117" s="2" t="s">
        <v>8555</v>
      </c>
      <c r="AR117" s="2" t="s">
        <v>191</v>
      </c>
      <c r="AS117" s="2" t="s">
        <v>8555</v>
      </c>
      <c r="AT117" s="2" t="s">
        <v>191</v>
      </c>
      <c r="AU117" s="2" t="s">
        <v>8555</v>
      </c>
      <c r="AV117" s="2" t="s">
        <v>191</v>
      </c>
      <c r="AW117" s="2" t="s">
        <v>8555</v>
      </c>
      <c r="AX117" s="18" t="e">
        <f>VLOOKUP(G117,#REF!,26,FALSE)</f>
        <v>#REF!</v>
      </c>
      <c r="AY117" s="2" t="s">
        <v>8555</v>
      </c>
      <c r="AZ117" s="2" t="s">
        <v>8555</v>
      </c>
      <c r="BA117" s="2" t="s">
        <v>194</v>
      </c>
      <c r="BB117" s="2" t="s">
        <v>11615</v>
      </c>
      <c r="BC117" s="2" t="s">
        <v>194</v>
      </c>
      <c r="BD117" s="2" t="s">
        <v>11616</v>
      </c>
      <c r="BE117" s="2" t="s">
        <v>1858</v>
      </c>
      <c r="BF117" s="2" t="s">
        <v>11618</v>
      </c>
      <c r="BG117" s="2" t="s">
        <v>1997</v>
      </c>
      <c r="BH117" s="2" t="s">
        <v>11622</v>
      </c>
      <c r="BI117" s="2" t="s">
        <v>191</v>
      </c>
      <c r="BJ117" s="2" t="s">
        <v>191</v>
      </c>
      <c r="BK117" s="2" t="s">
        <v>11618</v>
      </c>
      <c r="BL117" s="2" t="s">
        <v>11620</v>
      </c>
      <c r="BM117" s="2" t="s">
        <v>11622</v>
      </c>
      <c r="BN117" s="2" t="s">
        <v>11622</v>
      </c>
    </row>
    <row r="118" spans="1:66" s="2" customFormat="1" ht="15.25" x14ac:dyDescent="0.25">
      <c r="A118" s="3"/>
      <c r="B118" s="2" t="s">
        <v>11538</v>
      </c>
      <c r="C118" s="2" t="s">
        <v>194</v>
      </c>
      <c r="D118" s="2" t="s">
        <v>2003</v>
      </c>
      <c r="E118" s="2" t="s">
        <v>8555</v>
      </c>
      <c r="F118" s="2" t="s">
        <v>8555</v>
      </c>
      <c r="G118" s="2" t="s">
        <v>8481</v>
      </c>
      <c r="H118" s="2" t="s">
        <v>5758</v>
      </c>
      <c r="I118" s="3" t="e">
        <f>VLOOKUP(G118,#REF!,3,FALSE)</f>
        <v>#REF!</v>
      </c>
      <c r="J118" s="3" t="e">
        <f>VLOOKUP(G118,#REF!,4,FALSE)</f>
        <v>#REF!</v>
      </c>
      <c r="K118" s="2" t="s">
        <v>8555</v>
      </c>
      <c r="L118" s="2" t="s">
        <v>193</v>
      </c>
      <c r="M118" s="2" t="s">
        <v>3</v>
      </c>
      <c r="N118" s="3" t="e">
        <f>VLOOKUP(G118,#REF!,7,FALSE)</f>
        <v>#REF!</v>
      </c>
      <c r="O118" s="3" t="e">
        <f>VLOOKUP(G118,#REF!,8,FALSE)</f>
        <v>#REF!</v>
      </c>
      <c r="P118" s="3" t="e">
        <f>VLOOKUP(G118,#REF!,9,FALSE)</f>
        <v>#REF!</v>
      </c>
      <c r="Q118" s="3" t="e">
        <f>VLOOKUP(G118,#REF!,10,FALSE)</f>
        <v>#REF!</v>
      </c>
      <c r="R118" s="3" t="e">
        <f>VLOOKUP(G118,#REF!,11,FALSE)</f>
        <v>#REF!</v>
      </c>
      <c r="S118" s="3" t="e">
        <f>VLOOKUP(G118,#REF!,12,FALSE)</f>
        <v>#REF!</v>
      </c>
      <c r="T118" s="3" t="e">
        <f>VLOOKUP(G118,#REF!,13,FALSE)</f>
        <v>#REF!</v>
      </c>
      <c r="U118" s="3" t="e">
        <f>VLOOKUP(G118,#REF!,14,FALSE)</f>
        <v>#REF!</v>
      </c>
      <c r="V118" s="3" t="e">
        <f>VLOOKUP(G118,#REF!,15,FALSE)</f>
        <v>#REF!</v>
      </c>
      <c r="W118" s="3" t="e">
        <f>VLOOKUP(G118,#REF!,16,FALSE)</f>
        <v>#REF!</v>
      </c>
      <c r="X118" s="3" t="e">
        <f>VLOOKUP(G118,#REF!,17,FALSE)</f>
        <v>#REF!</v>
      </c>
      <c r="Y118" s="3" t="e">
        <f>VLOOKUP(G118,#REF!,18,FALSE)</f>
        <v>#REF!</v>
      </c>
      <c r="Z118" s="3" t="e">
        <f>VLOOKUP(G118,#REF!,19,FALSE)</f>
        <v>#REF!</v>
      </c>
      <c r="AA118" s="3" t="e">
        <f>VLOOKUP(G118,#REF!,20,FALSE)</f>
        <v>#REF!</v>
      </c>
      <c r="AB118" s="3" t="e">
        <f>VLOOKUP(G118,#REF!,21,FALSE)</f>
        <v>#REF!</v>
      </c>
      <c r="AC118" s="3" t="e">
        <f>VLOOKUP(G118,#REF!,23,FALSE)</f>
        <v>#REF!</v>
      </c>
      <c r="AD118" s="3" t="e">
        <f>VLOOKUP(G118,#REF!,22,FALSE)</f>
        <v>#REF!</v>
      </c>
      <c r="AE118" s="2" t="s">
        <v>191</v>
      </c>
      <c r="AF118" s="2" t="s">
        <v>2004</v>
      </c>
      <c r="AG118" s="3" t="e">
        <f>VLOOKUP(G118,#REF!,24,FALSE)</f>
        <v>#REF!</v>
      </c>
      <c r="AH118" s="8" t="e">
        <f>VLOOKUP(G118,#REF!,25,FALSE)</f>
        <v>#REF!</v>
      </c>
      <c r="AI118" s="2" t="s">
        <v>8555</v>
      </c>
      <c r="AJ118" s="2" t="s">
        <v>191</v>
      </c>
      <c r="AK118" s="2" t="s">
        <v>8555</v>
      </c>
      <c r="AL118" s="2" t="s">
        <v>8555</v>
      </c>
      <c r="AM118" s="2" t="s">
        <v>191</v>
      </c>
      <c r="AN118" s="2" t="s">
        <v>194</v>
      </c>
      <c r="AO118" s="2" t="s">
        <v>1869</v>
      </c>
      <c r="AP118" s="2" t="s">
        <v>191</v>
      </c>
      <c r="AQ118" s="2" t="s">
        <v>8555</v>
      </c>
      <c r="AR118" s="2" t="s">
        <v>191</v>
      </c>
      <c r="AS118" s="2" t="s">
        <v>8555</v>
      </c>
      <c r="AT118" s="2" t="s">
        <v>191</v>
      </c>
      <c r="AU118" s="2" t="s">
        <v>8555</v>
      </c>
      <c r="AV118" s="2" t="s">
        <v>191</v>
      </c>
      <c r="AW118" s="2" t="s">
        <v>8555</v>
      </c>
      <c r="AX118" s="18" t="e">
        <f>VLOOKUP(G118,#REF!,26,FALSE)</f>
        <v>#REF!</v>
      </c>
      <c r="AY118" s="2" t="s">
        <v>8555</v>
      </c>
      <c r="AZ118" s="2" t="s">
        <v>8555</v>
      </c>
      <c r="BA118" s="2" t="s">
        <v>194</v>
      </c>
      <c r="BB118" s="2" t="s">
        <v>11615</v>
      </c>
      <c r="BC118" s="2" t="s">
        <v>194</v>
      </c>
      <c r="BD118" s="2" t="s">
        <v>11616</v>
      </c>
      <c r="BE118" s="2" t="s">
        <v>1858</v>
      </c>
      <c r="BF118" s="2" t="s">
        <v>11618</v>
      </c>
      <c r="BG118" s="2" t="s">
        <v>1997</v>
      </c>
      <c r="BH118" s="2" t="s">
        <v>11622</v>
      </c>
      <c r="BI118" s="2" t="s">
        <v>191</v>
      </c>
      <c r="BJ118" s="2" t="s">
        <v>191</v>
      </c>
      <c r="BK118" s="2" t="s">
        <v>11618</v>
      </c>
      <c r="BL118" s="2" t="s">
        <v>11620</v>
      </c>
      <c r="BM118" s="2" t="s">
        <v>11622</v>
      </c>
      <c r="BN118" s="2" t="s">
        <v>11622</v>
      </c>
    </row>
    <row r="119" spans="1:66" s="2" customFormat="1" ht="15.25" x14ac:dyDescent="0.25">
      <c r="A119" s="3"/>
      <c r="B119" s="2" t="s">
        <v>11539</v>
      </c>
      <c r="C119" s="2" t="s">
        <v>194</v>
      </c>
      <c r="D119" s="2" t="s">
        <v>2003</v>
      </c>
      <c r="E119" s="2" t="s">
        <v>8555</v>
      </c>
      <c r="F119" s="2" t="s">
        <v>8555</v>
      </c>
      <c r="G119" s="2" t="s">
        <v>8482</v>
      </c>
      <c r="H119" s="2" t="s">
        <v>5759</v>
      </c>
      <c r="I119" s="3" t="e">
        <f>VLOOKUP(G119,#REF!,3,FALSE)</f>
        <v>#REF!</v>
      </c>
      <c r="J119" s="3" t="e">
        <f>VLOOKUP(G119,#REF!,4,FALSE)</f>
        <v>#REF!</v>
      </c>
      <c r="K119" s="2" t="s">
        <v>8555</v>
      </c>
      <c r="L119" s="2" t="s">
        <v>193</v>
      </c>
      <c r="M119" s="2" t="s">
        <v>3</v>
      </c>
      <c r="N119" s="3" t="e">
        <f>VLOOKUP(G119,#REF!,7,FALSE)</f>
        <v>#REF!</v>
      </c>
      <c r="O119" s="3" t="e">
        <f>VLOOKUP(G119,#REF!,8,FALSE)</f>
        <v>#REF!</v>
      </c>
      <c r="P119" s="3" t="e">
        <f>VLOOKUP(G119,#REF!,9,FALSE)</f>
        <v>#REF!</v>
      </c>
      <c r="Q119" s="3" t="e">
        <f>VLOOKUP(G119,#REF!,10,FALSE)</f>
        <v>#REF!</v>
      </c>
      <c r="R119" s="3" t="e">
        <f>VLOOKUP(G119,#REF!,11,FALSE)</f>
        <v>#REF!</v>
      </c>
      <c r="S119" s="3" t="e">
        <f>VLOOKUP(G119,#REF!,12,FALSE)</f>
        <v>#REF!</v>
      </c>
      <c r="T119" s="3" t="e">
        <f>VLOOKUP(G119,#REF!,13,FALSE)</f>
        <v>#REF!</v>
      </c>
      <c r="U119" s="3" t="e">
        <f>VLOOKUP(G119,#REF!,14,FALSE)</f>
        <v>#REF!</v>
      </c>
      <c r="V119" s="3" t="e">
        <f>VLOOKUP(G119,#REF!,15,FALSE)</f>
        <v>#REF!</v>
      </c>
      <c r="W119" s="3" t="e">
        <f>VLOOKUP(G119,#REF!,16,FALSE)</f>
        <v>#REF!</v>
      </c>
      <c r="X119" s="3" t="e">
        <f>VLOOKUP(G119,#REF!,17,FALSE)</f>
        <v>#REF!</v>
      </c>
      <c r="Y119" s="3" t="e">
        <f>VLOOKUP(G119,#REF!,18,FALSE)</f>
        <v>#REF!</v>
      </c>
      <c r="Z119" s="3" t="e">
        <f>VLOOKUP(G119,#REF!,19,FALSE)</f>
        <v>#REF!</v>
      </c>
      <c r="AA119" s="3" t="e">
        <f>VLOOKUP(G119,#REF!,20,FALSE)</f>
        <v>#REF!</v>
      </c>
      <c r="AB119" s="3" t="e">
        <f>VLOOKUP(G119,#REF!,21,FALSE)</f>
        <v>#REF!</v>
      </c>
      <c r="AC119" s="3" t="e">
        <f>VLOOKUP(G119,#REF!,23,FALSE)</f>
        <v>#REF!</v>
      </c>
      <c r="AD119" s="3" t="e">
        <f>VLOOKUP(G119,#REF!,22,FALSE)</f>
        <v>#REF!</v>
      </c>
      <c r="AE119" s="2" t="s">
        <v>191</v>
      </c>
      <c r="AF119" s="2" t="s">
        <v>2004</v>
      </c>
      <c r="AG119" s="3" t="e">
        <f>VLOOKUP(G119,#REF!,24,FALSE)</f>
        <v>#REF!</v>
      </c>
      <c r="AH119" s="8" t="e">
        <f>VLOOKUP(G119,#REF!,25,FALSE)</f>
        <v>#REF!</v>
      </c>
      <c r="AI119" s="2" t="s">
        <v>8555</v>
      </c>
      <c r="AJ119" s="2" t="s">
        <v>191</v>
      </c>
      <c r="AK119" s="2" t="s">
        <v>8555</v>
      </c>
      <c r="AL119" s="2" t="s">
        <v>8555</v>
      </c>
      <c r="AM119" s="2" t="s">
        <v>191</v>
      </c>
      <c r="AN119" s="2" t="s">
        <v>194</v>
      </c>
      <c r="AO119" s="2" t="s">
        <v>1869</v>
      </c>
      <c r="AP119" s="2" t="s">
        <v>191</v>
      </c>
      <c r="AQ119" s="2" t="s">
        <v>8555</v>
      </c>
      <c r="AR119" s="2" t="s">
        <v>191</v>
      </c>
      <c r="AS119" s="2" t="s">
        <v>8555</v>
      </c>
      <c r="AT119" s="2" t="s">
        <v>191</v>
      </c>
      <c r="AU119" s="2" t="s">
        <v>8555</v>
      </c>
      <c r="AV119" s="2" t="s">
        <v>191</v>
      </c>
      <c r="AW119" s="2" t="s">
        <v>8555</v>
      </c>
      <c r="AX119" s="18" t="e">
        <f>VLOOKUP(G119,#REF!,26,FALSE)</f>
        <v>#REF!</v>
      </c>
      <c r="AY119" s="2" t="s">
        <v>8555</v>
      </c>
      <c r="AZ119" s="2" t="s">
        <v>8555</v>
      </c>
      <c r="BA119" s="2" t="s">
        <v>194</v>
      </c>
      <c r="BB119" s="2" t="s">
        <v>11615</v>
      </c>
      <c r="BC119" s="2" t="s">
        <v>194</v>
      </c>
      <c r="BD119" s="2" t="s">
        <v>11616</v>
      </c>
      <c r="BE119" s="2" t="s">
        <v>1858</v>
      </c>
      <c r="BF119" s="2" t="s">
        <v>11618</v>
      </c>
      <c r="BG119" s="2" t="s">
        <v>1997</v>
      </c>
      <c r="BH119" s="2" t="s">
        <v>11622</v>
      </c>
      <c r="BI119" s="2" t="s">
        <v>191</v>
      </c>
      <c r="BJ119" s="2" t="s">
        <v>191</v>
      </c>
      <c r="BK119" s="2" t="s">
        <v>11618</v>
      </c>
      <c r="BL119" s="2" t="s">
        <v>11620</v>
      </c>
      <c r="BM119" s="2" t="s">
        <v>11622</v>
      </c>
      <c r="BN119" s="2" t="s">
        <v>11622</v>
      </c>
    </row>
    <row r="120" spans="1:66" s="2" customFormat="1" ht="15.25" x14ac:dyDescent="0.25">
      <c r="A120" s="3"/>
      <c r="B120" s="2" t="s">
        <v>11540</v>
      </c>
      <c r="C120" s="2" t="s">
        <v>194</v>
      </c>
      <c r="D120" s="2" t="s">
        <v>2003</v>
      </c>
      <c r="E120" s="2" t="s">
        <v>8555</v>
      </c>
      <c r="F120" s="2" t="s">
        <v>8555</v>
      </c>
      <c r="G120" s="2" t="s">
        <v>8483</v>
      </c>
      <c r="H120" s="2" t="s">
        <v>5760</v>
      </c>
      <c r="I120" s="3" t="e">
        <f>VLOOKUP(G120,#REF!,3,FALSE)</f>
        <v>#REF!</v>
      </c>
      <c r="J120" s="3" t="e">
        <f>VLOOKUP(G120,#REF!,4,FALSE)</f>
        <v>#REF!</v>
      </c>
      <c r="K120" s="2" t="s">
        <v>8555</v>
      </c>
      <c r="L120" s="2" t="s">
        <v>193</v>
      </c>
      <c r="M120" s="2" t="s">
        <v>3</v>
      </c>
      <c r="N120" s="3" t="e">
        <f>VLOOKUP(G120,#REF!,7,FALSE)</f>
        <v>#REF!</v>
      </c>
      <c r="O120" s="3" t="e">
        <f>VLOOKUP(G120,#REF!,8,FALSE)</f>
        <v>#REF!</v>
      </c>
      <c r="P120" s="3" t="e">
        <f>VLOOKUP(G120,#REF!,9,FALSE)</f>
        <v>#REF!</v>
      </c>
      <c r="Q120" s="3" t="e">
        <f>VLOOKUP(G120,#REF!,10,FALSE)</f>
        <v>#REF!</v>
      </c>
      <c r="R120" s="3" t="e">
        <f>VLOOKUP(G120,#REF!,11,FALSE)</f>
        <v>#REF!</v>
      </c>
      <c r="S120" s="3" t="e">
        <f>VLOOKUP(G120,#REF!,12,FALSE)</f>
        <v>#REF!</v>
      </c>
      <c r="T120" s="3" t="e">
        <f>VLOOKUP(G120,#REF!,13,FALSE)</f>
        <v>#REF!</v>
      </c>
      <c r="U120" s="3" t="e">
        <f>VLOOKUP(G120,#REF!,14,FALSE)</f>
        <v>#REF!</v>
      </c>
      <c r="V120" s="3" t="e">
        <f>VLOOKUP(G120,#REF!,15,FALSE)</f>
        <v>#REF!</v>
      </c>
      <c r="W120" s="3" t="e">
        <f>VLOOKUP(G120,#REF!,16,FALSE)</f>
        <v>#REF!</v>
      </c>
      <c r="X120" s="3" t="e">
        <f>VLOOKUP(G120,#REF!,17,FALSE)</f>
        <v>#REF!</v>
      </c>
      <c r="Y120" s="3" t="e">
        <f>VLOOKUP(G120,#REF!,18,FALSE)</f>
        <v>#REF!</v>
      </c>
      <c r="Z120" s="3" t="e">
        <f>VLOOKUP(G120,#REF!,19,FALSE)</f>
        <v>#REF!</v>
      </c>
      <c r="AA120" s="3" t="e">
        <f>VLOOKUP(G120,#REF!,20,FALSE)</f>
        <v>#REF!</v>
      </c>
      <c r="AB120" s="3" t="e">
        <f>VLOOKUP(G120,#REF!,21,FALSE)</f>
        <v>#REF!</v>
      </c>
      <c r="AC120" s="3" t="e">
        <f>VLOOKUP(G120,#REF!,23,FALSE)</f>
        <v>#REF!</v>
      </c>
      <c r="AD120" s="3" t="e">
        <f>VLOOKUP(G120,#REF!,22,FALSE)</f>
        <v>#REF!</v>
      </c>
      <c r="AE120" s="2" t="s">
        <v>191</v>
      </c>
      <c r="AF120" s="2" t="s">
        <v>2004</v>
      </c>
      <c r="AG120" s="3" t="e">
        <f>VLOOKUP(G120,#REF!,24,FALSE)</f>
        <v>#REF!</v>
      </c>
      <c r="AH120" s="8" t="e">
        <f>VLOOKUP(G120,#REF!,25,FALSE)</f>
        <v>#REF!</v>
      </c>
      <c r="AI120" s="2" t="s">
        <v>8555</v>
      </c>
      <c r="AJ120" s="2" t="s">
        <v>191</v>
      </c>
      <c r="AK120" s="2" t="s">
        <v>8555</v>
      </c>
      <c r="AL120" s="2" t="s">
        <v>8555</v>
      </c>
      <c r="AM120" s="2" t="s">
        <v>191</v>
      </c>
      <c r="AN120" s="2" t="s">
        <v>194</v>
      </c>
      <c r="AO120" s="2" t="s">
        <v>1869</v>
      </c>
      <c r="AP120" s="2" t="s">
        <v>191</v>
      </c>
      <c r="AQ120" s="2" t="s">
        <v>8555</v>
      </c>
      <c r="AR120" s="2" t="s">
        <v>191</v>
      </c>
      <c r="AS120" s="2" t="s">
        <v>8555</v>
      </c>
      <c r="AT120" s="2" t="s">
        <v>191</v>
      </c>
      <c r="AU120" s="2" t="s">
        <v>8555</v>
      </c>
      <c r="AV120" s="2" t="s">
        <v>191</v>
      </c>
      <c r="AW120" s="2" t="s">
        <v>8555</v>
      </c>
      <c r="AX120" s="18" t="e">
        <f>VLOOKUP(G120,#REF!,26,FALSE)</f>
        <v>#REF!</v>
      </c>
      <c r="AY120" s="2" t="s">
        <v>8555</v>
      </c>
      <c r="AZ120" s="2" t="s">
        <v>8555</v>
      </c>
      <c r="BA120" s="2" t="s">
        <v>194</v>
      </c>
      <c r="BB120" s="2" t="s">
        <v>11615</v>
      </c>
      <c r="BC120" s="2" t="s">
        <v>194</v>
      </c>
      <c r="BD120" s="2" t="s">
        <v>11616</v>
      </c>
      <c r="BE120" s="2" t="s">
        <v>1858</v>
      </c>
      <c r="BF120" s="2" t="s">
        <v>11618</v>
      </c>
      <c r="BG120" s="2" t="s">
        <v>1997</v>
      </c>
      <c r="BH120" s="2" t="s">
        <v>11622</v>
      </c>
      <c r="BI120" s="2" t="s">
        <v>191</v>
      </c>
      <c r="BJ120" s="2" t="s">
        <v>191</v>
      </c>
      <c r="BK120" s="2" t="s">
        <v>11618</v>
      </c>
      <c r="BL120" s="2" t="s">
        <v>11620</v>
      </c>
      <c r="BM120" s="2" t="s">
        <v>11622</v>
      </c>
      <c r="BN120" s="2" t="s">
        <v>11622</v>
      </c>
    </row>
    <row r="121" spans="1:66" s="2" customFormat="1" ht="15.25" x14ac:dyDescent="0.25">
      <c r="A121" s="3"/>
      <c r="B121" s="2" t="s">
        <v>11541</v>
      </c>
      <c r="C121" s="2" t="s">
        <v>194</v>
      </c>
      <c r="D121" s="2" t="s">
        <v>2003</v>
      </c>
      <c r="E121" s="2" t="s">
        <v>8555</v>
      </c>
      <c r="F121" s="2" t="s">
        <v>8555</v>
      </c>
      <c r="G121" s="2" t="s">
        <v>8484</v>
      </c>
      <c r="H121" s="2" t="s">
        <v>5761</v>
      </c>
      <c r="I121" s="3" t="e">
        <f>VLOOKUP(G121,#REF!,3,FALSE)</f>
        <v>#REF!</v>
      </c>
      <c r="J121" s="3" t="e">
        <f>VLOOKUP(G121,#REF!,4,FALSE)</f>
        <v>#REF!</v>
      </c>
      <c r="K121" s="2" t="s">
        <v>8555</v>
      </c>
      <c r="L121" s="2" t="s">
        <v>193</v>
      </c>
      <c r="M121" s="2" t="s">
        <v>3</v>
      </c>
      <c r="N121" s="3" t="e">
        <f>VLOOKUP(G121,#REF!,7,FALSE)</f>
        <v>#REF!</v>
      </c>
      <c r="O121" s="3" t="e">
        <f>VLOOKUP(G121,#REF!,8,FALSE)</f>
        <v>#REF!</v>
      </c>
      <c r="P121" s="3" t="e">
        <f>VLOOKUP(G121,#REF!,9,FALSE)</f>
        <v>#REF!</v>
      </c>
      <c r="Q121" s="3" t="e">
        <f>VLOOKUP(G121,#REF!,10,FALSE)</f>
        <v>#REF!</v>
      </c>
      <c r="R121" s="3" t="e">
        <f>VLOOKUP(G121,#REF!,11,FALSE)</f>
        <v>#REF!</v>
      </c>
      <c r="S121" s="3" t="e">
        <f>VLOOKUP(G121,#REF!,12,FALSE)</f>
        <v>#REF!</v>
      </c>
      <c r="T121" s="3" t="e">
        <f>VLOOKUP(G121,#REF!,13,FALSE)</f>
        <v>#REF!</v>
      </c>
      <c r="U121" s="3" t="e">
        <f>VLOOKUP(G121,#REF!,14,FALSE)</f>
        <v>#REF!</v>
      </c>
      <c r="V121" s="3" t="e">
        <f>VLOOKUP(G121,#REF!,15,FALSE)</f>
        <v>#REF!</v>
      </c>
      <c r="W121" s="3" t="e">
        <f>VLOOKUP(G121,#REF!,16,FALSE)</f>
        <v>#REF!</v>
      </c>
      <c r="X121" s="3" t="e">
        <f>VLOOKUP(G121,#REF!,17,FALSE)</f>
        <v>#REF!</v>
      </c>
      <c r="Y121" s="3" t="e">
        <f>VLOOKUP(G121,#REF!,18,FALSE)</f>
        <v>#REF!</v>
      </c>
      <c r="Z121" s="3" t="e">
        <f>VLOOKUP(G121,#REF!,19,FALSE)</f>
        <v>#REF!</v>
      </c>
      <c r="AA121" s="3" t="e">
        <f>VLOOKUP(G121,#REF!,20,FALSE)</f>
        <v>#REF!</v>
      </c>
      <c r="AB121" s="3" t="e">
        <f>VLOOKUP(G121,#REF!,21,FALSE)</f>
        <v>#REF!</v>
      </c>
      <c r="AC121" s="3" t="e">
        <f>VLOOKUP(G121,#REF!,23,FALSE)</f>
        <v>#REF!</v>
      </c>
      <c r="AD121" s="3" t="e">
        <f>VLOOKUP(G121,#REF!,22,FALSE)</f>
        <v>#REF!</v>
      </c>
      <c r="AE121" s="2" t="s">
        <v>191</v>
      </c>
      <c r="AF121" s="2" t="s">
        <v>2004</v>
      </c>
      <c r="AG121" s="3" t="e">
        <f>VLOOKUP(G121,#REF!,24,FALSE)</f>
        <v>#REF!</v>
      </c>
      <c r="AH121" s="8" t="e">
        <f>VLOOKUP(G121,#REF!,25,FALSE)</f>
        <v>#REF!</v>
      </c>
      <c r="AI121" s="2" t="s">
        <v>8555</v>
      </c>
      <c r="AJ121" s="2" t="s">
        <v>191</v>
      </c>
      <c r="AK121" s="2" t="s">
        <v>8555</v>
      </c>
      <c r="AL121" s="2" t="s">
        <v>8555</v>
      </c>
      <c r="AM121" s="2" t="s">
        <v>191</v>
      </c>
      <c r="AN121" s="2" t="s">
        <v>194</v>
      </c>
      <c r="AO121" s="2" t="s">
        <v>1869</v>
      </c>
      <c r="AP121" s="2" t="s">
        <v>191</v>
      </c>
      <c r="AQ121" s="2" t="s">
        <v>8555</v>
      </c>
      <c r="AR121" s="2" t="s">
        <v>191</v>
      </c>
      <c r="AS121" s="2" t="s">
        <v>8555</v>
      </c>
      <c r="AT121" s="2" t="s">
        <v>191</v>
      </c>
      <c r="AU121" s="2" t="s">
        <v>8555</v>
      </c>
      <c r="AV121" s="2" t="s">
        <v>191</v>
      </c>
      <c r="AW121" s="2" t="s">
        <v>8555</v>
      </c>
      <c r="AX121" s="18" t="e">
        <f>VLOOKUP(G121,#REF!,26,FALSE)</f>
        <v>#REF!</v>
      </c>
      <c r="AY121" s="2" t="s">
        <v>8555</v>
      </c>
      <c r="AZ121" s="2" t="s">
        <v>8555</v>
      </c>
      <c r="BA121" s="2" t="s">
        <v>194</v>
      </c>
      <c r="BB121" s="2" t="s">
        <v>11615</v>
      </c>
      <c r="BC121" s="2" t="s">
        <v>194</v>
      </c>
      <c r="BD121" s="2" t="s">
        <v>11616</v>
      </c>
      <c r="BE121" s="2" t="s">
        <v>1858</v>
      </c>
      <c r="BF121" s="2" t="s">
        <v>11618</v>
      </c>
      <c r="BG121" s="2" t="s">
        <v>1997</v>
      </c>
      <c r="BH121" s="2" t="s">
        <v>11622</v>
      </c>
      <c r="BI121" s="2" t="s">
        <v>191</v>
      </c>
      <c r="BJ121" s="2" t="s">
        <v>191</v>
      </c>
      <c r="BK121" s="2" t="s">
        <v>11618</v>
      </c>
      <c r="BL121" s="2" t="s">
        <v>11620</v>
      </c>
      <c r="BM121" s="2" t="s">
        <v>11622</v>
      </c>
      <c r="BN121" s="2" t="s">
        <v>11622</v>
      </c>
    </row>
    <row r="122" spans="1:66" s="2" customFormat="1" ht="15.25" x14ac:dyDescent="0.25">
      <c r="A122" s="3"/>
      <c r="B122" s="2" t="s">
        <v>11542</v>
      </c>
      <c r="C122" s="2" t="s">
        <v>194</v>
      </c>
      <c r="D122" s="2" t="s">
        <v>2003</v>
      </c>
      <c r="E122" s="2" t="s">
        <v>8555</v>
      </c>
      <c r="F122" s="2" t="s">
        <v>8555</v>
      </c>
      <c r="G122" s="2" t="s">
        <v>8485</v>
      </c>
      <c r="H122" s="2" t="s">
        <v>5762</v>
      </c>
      <c r="I122" s="3" t="e">
        <f>VLOOKUP(G122,#REF!,3,FALSE)</f>
        <v>#REF!</v>
      </c>
      <c r="J122" s="3" t="e">
        <f>VLOOKUP(G122,#REF!,4,FALSE)</f>
        <v>#REF!</v>
      </c>
      <c r="K122" s="2" t="s">
        <v>8555</v>
      </c>
      <c r="L122" s="2" t="s">
        <v>193</v>
      </c>
      <c r="M122" s="2" t="s">
        <v>3</v>
      </c>
      <c r="N122" s="3" t="e">
        <f>VLOOKUP(G122,#REF!,7,FALSE)</f>
        <v>#REF!</v>
      </c>
      <c r="O122" s="3" t="e">
        <f>VLOOKUP(G122,#REF!,8,FALSE)</f>
        <v>#REF!</v>
      </c>
      <c r="P122" s="3" t="e">
        <f>VLOOKUP(G122,#REF!,9,FALSE)</f>
        <v>#REF!</v>
      </c>
      <c r="Q122" s="3" t="e">
        <f>VLOOKUP(G122,#REF!,10,FALSE)</f>
        <v>#REF!</v>
      </c>
      <c r="R122" s="3" t="e">
        <f>VLOOKUP(G122,#REF!,11,FALSE)</f>
        <v>#REF!</v>
      </c>
      <c r="S122" s="3" t="e">
        <f>VLOOKUP(G122,#REF!,12,FALSE)</f>
        <v>#REF!</v>
      </c>
      <c r="T122" s="3" t="e">
        <f>VLOOKUP(G122,#REF!,13,FALSE)</f>
        <v>#REF!</v>
      </c>
      <c r="U122" s="3" t="e">
        <f>VLOOKUP(G122,#REF!,14,FALSE)</f>
        <v>#REF!</v>
      </c>
      <c r="V122" s="3" t="e">
        <f>VLOOKUP(G122,#REF!,15,FALSE)</f>
        <v>#REF!</v>
      </c>
      <c r="W122" s="3" t="e">
        <f>VLOOKUP(G122,#REF!,16,FALSE)</f>
        <v>#REF!</v>
      </c>
      <c r="X122" s="3" t="e">
        <f>VLOOKUP(G122,#REF!,17,FALSE)</f>
        <v>#REF!</v>
      </c>
      <c r="Y122" s="3" t="e">
        <f>VLOOKUP(G122,#REF!,18,FALSE)</f>
        <v>#REF!</v>
      </c>
      <c r="Z122" s="3" t="e">
        <f>VLOOKUP(G122,#REF!,19,FALSE)</f>
        <v>#REF!</v>
      </c>
      <c r="AA122" s="3" t="e">
        <f>VLOOKUP(G122,#REF!,20,FALSE)</f>
        <v>#REF!</v>
      </c>
      <c r="AB122" s="3" t="e">
        <f>VLOOKUP(G122,#REF!,21,FALSE)</f>
        <v>#REF!</v>
      </c>
      <c r="AC122" s="3" t="e">
        <f>VLOOKUP(G122,#REF!,23,FALSE)</f>
        <v>#REF!</v>
      </c>
      <c r="AD122" s="3" t="e">
        <f>VLOOKUP(G122,#REF!,22,FALSE)</f>
        <v>#REF!</v>
      </c>
      <c r="AE122" s="2" t="s">
        <v>191</v>
      </c>
      <c r="AF122" s="2" t="s">
        <v>2004</v>
      </c>
      <c r="AG122" s="3" t="e">
        <f>VLOOKUP(G122,#REF!,24,FALSE)</f>
        <v>#REF!</v>
      </c>
      <c r="AH122" s="8" t="e">
        <f>VLOOKUP(G122,#REF!,25,FALSE)</f>
        <v>#REF!</v>
      </c>
      <c r="AI122" s="2" t="s">
        <v>8555</v>
      </c>
      <c r="AJ122" s="2" t="s">
        <v>191</v>
      </c>
      <c r="AK122" s="2" t="s">
        <v>8555</v>
      </c>
      <c r="AL122" s="2" t="s">
        <v>8555</v>
      </c>
      <c r="AM122" s="2" t="s">
        <v>191</v>
      </c>
      <c r="AN122" s="2" t="s">
        <v>194</v>
      </c>
      <c r="AO122" s="2" t="s">
        <v>1869</v>
      </c>
      <c r="AP122" s="2" t="s">
        <v>191</v>
      </c>
      <c r="AQ122" s="2" t="s">
        <v>8555</v>
      </c>
      <c r="AR122" s="2" t="s">
        <v>191</v>
      </c>
      <c r="AS122" s="2" t="s">
        <v>8555</v>
      </c>
      <c r="AT122" s="2" t="s">
        <v>191</v>
      </c>
      <c r="AU122" s="2" t="s">
        <v>8555</v>
      </c>
      <c r="AV122" s="2" t="s">
        <v>191</v>
      </c>
      <c r="AW122" s="2" t="s">
        <v>8555</v>
      </c>
      <c r="AX122" s="18" t="e">
        <f>VLOOKUP(G122,#REF!,26,FALSE)</f>
        <v>#REF!</v>
      </c>
      <c r="AY122" s="2" t="s">
        <v>8555</v>
      </c>
      <c r="AZ122" s="2" t="s">
        <v>8555</v>
      </c>
      <c r="BA122" s="2" t="s">
        <v>194</v>
      </c>
      <c r="BB122" s="2" t="s">
        <v>11615</v>
      </c>
      <c r="BC122" s="2" t="s">
        <v>194</v>
      </c>
      <c r="BD122" s="2" t="s">
        <v>11616</v>
      </c>
      <c r="BE122" s="2" t="s">
        <v>1858</v>
      </c>
      <c r="BF122" s="2" t="s">
        <v>11618</v>
      </c>
      <c r="BG122" s="2" t="s">
        <v>1997</v>
      </c>
      <c r="BH122" s="2" t="s">
        <v>11622</v>
      </c>
      <c r="BI122" s="2" t="s">
        <v>191</v>
      </c>
      <c r="BJ122" s="2" t="s">
        <v>191</v>
      </c>
      <c r="BK122" s="2" t="s">
        <v>11618</v>
      </c>
      <c r="BL122" s="2" t="s">
        <v>11620</v>
      </c>
      <c r="BM122" s="2" t="s">
        <v>11622</v>
      </c>
      <c r="BN122" s="2" t="s">
        <v>11622</v>
      </c>
    </row>
    <row r="123" spans="1:66" s="2" customFormat="1" ht="15.25" x14ac:dyDescent="0.25">
      <c r="A123" s="3"/>
      <c r="B123" s="2" t="s">
        <v>11543</v>
      </c>
      <c r="C123" s="2" t="s">
        <v>194</v>
      </c>
      <c r="D123" s="2" t="s">
        <v>2003</v>
      </c>
      <c r="E123" s="2" t="s">
        <v>8555</v>
      </c>
      <c r="F123" s="2" t="s">
        <v>8555</v>
      </c>
      <c r="G123" s="2" t="s">
        <v>8486</v>
      </c>
      <c r="H123" s="2" t="s">
        <v>5763</v>
      </c>
      <c r="I123" s="3" t="e">
        <f>VLOOKUP(G123,#REF!,3,FALSE)</f>
        <v>#REF!</v>
      </c>
      <c r="J123" s="3" t="e">
        <f>VLOOKUP(G123,#REF!,4,FALSE)</f>
        <v>#REF!</v>
      </c>
      <c r="K123" s="2" t="s">
        <v>8555</v>
      </c>
      <c r="L123" s="2" t="s">
        <v>193</v>
      </c>
      <c r="M123" s="2" t="s">
        <v>3</v>
      </c>
      <c r="N123" s="3" t="e">
        <f>VLOOKUP(G123,#REF!,7,FALSE)</f>
        <v>#REF!</v>
      </c>
      <c r="O123" s="3" t="e">
        <f>VLOOKUP(G123,#REF!,8,FALSE)</f>
        <v>#REF!</v>
      </c>
      <c r="P123" s="3" t="e">
        <f>VLOOKUP(G123,#REF!,9,FALSE)</f>
        <v>#REF!</v>
      </c>
      <c r="Q123" s="3" t="e">
        <f>VLOOKUP(G123,#REF!,10,FALSE)</f>
        <v>#REF!</v>
      </c>
      <c r="R123" s="3" t="e">
        <f>VLOOKUP(G123,#REF!,11,FALSE)</f>
        <v>#REF!</v>
      </c>
      <c r="S123" s="3" t="e">
        <f>VLOOKUP(G123,#REF!,12,FALSE)</f>
        <v>#REF!</v>
      </c>
      <c r="T123" s="3" t="e">
        <f>VLOOKUP(G123,#REF!,13,FALSE)</f>
        <v>#REF!</v>
      </c>
      <c r="U123" s="3" t="e">
        <f>VLOOKUP(G123,#REF!,14,FALSE)</f>
        <v>#REF!</v>
      </c>
      <c r="V123" s="3" t="e">
        <f>VLOOKUP(G123,#REF!,15,FALSE)</f>
        <v>#REF!</v>
      </c>
      <c r="W123" s="3" t="e">
        <f>VLOOKUP(G123,#REF!,16,FALSE)</f>
        <v>#REF!</v>
      </c>
      <c r="X123" s="3" t="e">
        <f>VLOOKUP(G123,#REF!,17,FALSE)</f>
        <v>#REF!</v>
      </c>
      <c r="Y123" s="3" t="e">
        <f>VLOOKUP(G123,#REF!,18,FALSE)</f>
        <v>#REF!</v>
      </c>
      <c r="Z123" s="3" t="e">
        <f>VLOOKUP(G123,#REF!,19,FALSE)</f>
        <v>#REF!</v>
      </c>
      <c r="AA123" s="3" t="e">
        <f>VLOOKUP(G123,#REF!,20,FALSE)</f>
        <v>#REF!</v>
      </c>
      <c r="AB123" s="3" t="e">
        <f>VLOOKUP(G123,#REF!,21,FALSE)</f>
        <v>#REF!</v>
      </c>
      <c r="AC123" s="3" t="e">
        <f>VLOOKUP(G123,#REF!,23,FALSE)</f>
        <v>#REF!</v>
      </c>
      <c r="AD123" s="3" t="e">
        <f>VLOOKUP(G123,#REF!,22,FALSE)</f>
        <v>#REF!</v>
      </c>
      <c r="AE123" s="2" t="s">
        <v>191</v>
      </c>
      <c r="AF123" s="2" t="s">
        <v>2004</v>
      </c>
      <c r="AG123" s="3" t="e">
        <f>VLOOKUP(G123,#REF!,24,FALSE)</f>
        <v>#REF!</v>
      </c>
      <c r="AH123" s="8" t="e">
        <f>VLOOKUP(G123,#REF!,25,FALSE)</f>
        <v>#REF!</v>
      </c>
      <c r="AI123" s="2" t="s">
        <v>8555</v>
      </c>
      <c r="AJ123" s="2" t="s">
        <v>191</v>
      </c>
      <c r="AK123" s="2" t="s">
        <v>8555</v>
      </c>
      <c r="AL123" s="2" t="s">
        <v>8555</v>
      </c>
      <c r="AM123" s="2" t="s">
        <v>191</v>
      </c>
      <c r="AN123" s="2" t="s">
        <v>194</v>
      </c>
      <c r="AO123" s="2" t="s">
        <v>1869</v>
      </c>
      <c r="AP123" s="2" t="s">
        <v>191</v>
      </c>
      <c r="AQ123" s="2" t="s">
        <v>8555</v>
      </c>
      <c r="AR123" s="2" t="s">
        <v>191</v>
      </c>
      <c r="AS123" s="2" t="s">
        <v>8555</v>
      </c>
      <c r="AT123" s="2" t="s">
        <v>191</v>
      </c>
      <c r="AU123" s="2" t="s">
        <v>8555</v>
      </c>
      <c r="AV123" s="2" t="s">
        <v>191</v>
      </c>
      <c r="AW123" s="2" t="s">
        <v>8555</v>
      </c>
      <c r="AX123" s="18" t="e">
        <f>VLOOKUP(G123,#REF!,26,FALSE)</f>
        <v>#REF!</v>
      </c>
      <c r="AY123" s="2" t="s">
        <v>8555</v>
      </c>
      <c r="AZ123" s="2" t="s">
        <v>8555</v>
      </c>
      <c r="BA123" s="2" t="s">
        <v>194</v>
      </c>
      <c r="BB123" s="2" t="s">
        <v>11615</v>
      </c>
      <c r="BC123" s="2" t="s">
        <v>194</v>
      </c>
      <c r="BD123" s="2" t="s">
        <v>11616</v>
      </c>
      <c r="BE123" s="2" t="s">
        <v>1858</v>
      </c>
      <c r="BF123" s="2" t="s">
        <v>11618</v>
      </c>
      <c r="BG123" s="2" t="s">
        <v>1997</v>
      </c>
      <c r="BH123" s="2" t="s">
        <v>11622</v>
      </c>
      <c r="BI123" s="2" t="s">
        <v>191</v>
      </c>
      <c r="BJ123" s="2" t="s">
        <v>191</v>
      </c>
      <c r="BK123" s="2" t="s">
        <v>11618</v>
      </c>
      <c r="BL123" s="2" t="s">
        <v>11620</v>
      </c>
      <c r="BM123" s="2" t="s">
        <v>11622</v>
      </c>
      <c r="BN123" s="2" t="s">
        <v>11622</v>
      </c>
    </row>
    <row r="124" spans="1:66" s="2" customFormat="1" ht="15.25" x14ac:dyDescent="0.25">
      <c r="A124" s="3"/>
      <c r="B124" s="2" t="s">
        <v>11544</v>
      </c>
      <c r="C124" s="2" t="s">
        <v>194</v>
      </c>
      <c r="D124" s="2" t="s">
        <v>2003</v>
      </c>
      <c r="E124" s="2" t="s">
        <v>8555</v>
      </c>
      <c r="F124" s="2" t="s">
        <v>8555</v>
      </c>
      <c r="G124" s="2" t="s">
        <v>8487</v>
      </c>
      <c r="H124" s="2" t="s">
        <v>5764</v>
      </c>
      <c r="I124" s="3" t="e">
        <f>VLOOKUP(G124,#REF!,3,FALSE)</f>
        <v>#REF!</v>
      </c>
      <c r="J124" s="3" t="e">
        <f>VLOOKUP(G124,#REF!,4,FALSE)</f>
        <v>#REF!</v>
      </c>
      <c r="K124" s="2" t="s">
        <v>8555</v>
      </c>
      <c r="L124" s="2" t="s">
        <v>193</v>
      </c>
      <c r="M124" s="2" t="s">
        <v>3</v>
      </c>
      <c r="N124" s="3" t="e">
        <f>VLOOKUP(G124,#REF!,7,FALSE)</f>
        <v>#REF!</v>
      </c>
      <c r="O124" s="3" t="e">
        <f>VLOOKUP(G124,#REF!,8,FALSE)</f>
        <v>#REF!</v>
      </c>
      <c r="P124" s="3" t="e">
        <f>VLOOKUP(G124,#REF!,9,FALSE)</f>
        <v>#REF!</v>
      </c>
      <c r="Q124" s="3" t="e">
        <f>VLOOKUP(G124,#REF!,10,FALSE)</f>
        <v>#REF!</v>
      </c>
      <c r="R124" s="3" t="e">
        <f>VLOOKUP(G124,#REF!,11,FALSE)</f>
        <v>#REF!</v>
      </c>
      <c r="S124" s="3" t="e">
        <f>VLOOKUP(G124,#REF!,12,FALSE)</f>
        <v>#REF!</v>
      </c>
      <c r="T124" s="3" t="e">
        <f>VLOOKUP(G124,#REF!,13,FALSE)</f>
        <v>#REF!</v>
      </c>
      <c r="U124" s="3" t="e">
        <f>VLOOKUP(G124,#REF!,14,FALSE)</f>
        <v>#REF!</v>
      </c>
      <c r="V124" s="3" t="e">
        <f>VLOOKUP(G124,#REF!,15,FALSE)</f>
        <v>#REF!</v>
      </c>
      <c r="W124" s="3" t="e">
        <f>VLOOKUP(G124,#REF!,16,FALSE)</f>
        <v>#REF!</v>
      </c>
      <c r="X124" s="3" t="e">
        <f>VLOOKUP(G124,#REF!,17,FALSE)</f>
        <v>#REF!</v>
      </c>
      <c r="Y124" s="3" t="e">
        <f>VLOOKUP(G124,#REF!,18,FALSE)</f>
        <v>#REF!</v>
      </c>
      <c r="Z124" s="3" t="e">
        <f>VLOOKUP(G124,#REF!,19,FALSE)</f>
        <v>#REF!</v>
      </c>
      <c r="AA124" s="3" t="e">
        <f>VLOOKUP(G124,#REF!,20,FALSE)</f>
        <v>#REF!</v>
      </c>
      <c r="AB124" s="3" t="e">
        <f>VLOOKUP(G124,#REF!,21,FALSE)</f>
        <v>#REF!</v>
      </c>
      <c r="AC124" s="3" t="e">
        <f>VLOOKUP(G124,#REF!,23,FALSE)</f>
        <v>#REF!</v>
      </c>
      <c r="AD124" s="3" t="e">
        <f>VLOOKUP(G124,#REF!,22,FALSE)</f>
        <v>#REF!</v>
      </c>
      <c r="AE124" s="2" t="s">
        <v>191</v>
      </c>
      <c r="AF124" s="2" t="s">
        <v>2004</v>
      </c>
      <c r="AG124" s="3" t="e">
        <f>VLOOKUP(G124,#REF!,24,FALSE)</f>
        <v>#REF!</v>
      </c>
      <c r="AH124" s="8" t="e">
        <f>VLOOKUP(G124,#REF!,25,FALSE)</f>
        <v>#REF!</v>
      </c>
      <c r="AI124" s="2" t="s">
        <v>8555</v>
      </c>
      <c r="AJ124" s="2" t="s">
        <v>191</v>
      </c>
      <c r="AK124" s="2" t="s">
        <v>8555</v>
      </c>
      <c r="AL124" s="2" t="s">
        <v>8555</v>
      </c>
      <c r="AM124" s="2" t="s">
        <v>191</v>
      </c>
      <c r="AN124" s="2" t="s">
        <v>194</v>
      </c>
      <c r="AO124" s="2" t="s">
        <v>1869</v>
      </c>
      <c r="AP124" s="2" t="s">
        <v>191</v>
      </c>
      <c r="AQ124" s="2" t="s">
        <v>8555</v>
      </c>
      <c r="AR124" s="2" t="s">
        <v>191</v>
      </c>
      <c r="AS124" s="2" t="s">
        <v>8555</v>
      </c>
      <c r="AT124" s="2" t="s">
        <v>191</v>
      </c>
      <c r="AU124" s="2" t="s">
        <v>8555</v>
      </c>
      <c r="AV124" s="2" t="s">
        <v>191</v>
      </c>
      <c r="AW124" s="2" t="s">
        <v>8555</v>
      </c>
      <c r="AX124" s="18" t="e">
        <f>VLOOKUP(G124,#REF!,26,FALSE)</f>
        <v>#REF!</v>
      </c>
      <c r="AY124" s="2" t="s">
        <v>8555</v>
      </c>
      <c r="AZ124" s="2" t="s">
        <v>8555</v>
      </c>
      <c r="BA124" s="2" t="s">
        <v>194</v>
      </c>
      <c r="BB124" s="2" t="s">
        <v>11615</v>
      </c>
      <c r="BC124" s="2" t="s">
        <v>194</v>
      </c>
      <c r="BD124" s="2" t="s">
        <v>11616</v>
      </c>
      <c r="BE124" s="2" t="s">
        <v>1858</v>
      </c>
      <c r="BF124" s="2" t="s">
        <v>11618</v>
      </c>
      <c r="BG124" s="2" t="s">
        <v>1997</v>
      </c>
      <c r="BH124" s="2" t="s">
        <v>11622</v>
      </c>
      <c r="BI124" s="2" t="s">
        <v>191</v>
      </c>
      <c r="BJ124" s="2" t="s">
        <v>191</v>
      </c>
      <c r="BK124" s="2" t="s">
        <v>11618</v>
      </c>
      <c r="BL124" s="2" t="s">
        <v>11620</v>
      </c>
      <c r="BM124" s="2" t="s">
        <v>11622</v>
      </c>
      <c r="BN124" s="2" t="s">
        <v>11622</v>
      </c>
    </row>
    <row r="125" spans="1:66" s="2" customFormat="1" ht="15.25" x14ac:dyDescent="0.25">
      <c r="A125" s="3"/>
      <c r="B125" s="2" t="s">
        <v>11545</v>
      </c>
      <c r="C125" s="2" t="s">
        <v>194</v>
      </c>
      <c r="D125" s="2" t="s">
        <v>2003</v>
      </c>
      <c r="E125" s="2" t="s">
        <v>8555</v>
      </c>
      <c r="F125" s="2" t="s">
        <v>8555</v>
      </c>
      <c r="G125" s="2" t="s">
        <v>8488</v>
      </c>
      <c r="H125" s="2" t="s">
        <v>5765</v>
      </c>
      <c r="I125" s="3" t="e">
        <f>VLOOKUP(G125,#REF!,3,FALSE)</f>
        <v>#REF!</v>
      </c>
      <c r="J125" s="3" t="e">
        <f>VLOOKUP(G125,#REF!,4,FALSE)</f>
        <v>#REF!</v>
      </c>
      <c r="K125" s="2" t="s">
        <v>8555</v>
      </c>
      <c r="L125" s="2" t="s">
        <v>193</v>
      </c>
      <c r="M125" s="2" t="s">
        <v>3</v>
      </c>
      <c r="N125" s="3" t="e">
        <f>VLOOKUP(G125,#REF!,7,FALSE)</f>
        <v>#REF!</v>
      </c>
      <c r="O125" s="3" t="e">
        <f>VLOOKUP(G125,#REF!,8,FALSE)</f>
        <v>#REF!</v>
      </c>
      <c r="P125" s="3" t="e">
        <f>VLOOKUP(G125,#REF!,9,FALSE)</f>
        <v>#REF!</v>
      </c>
      <c r="Q125" s="3" t="e">
        <f>VLOOKUP(G125,#REF!,10,FALSE)</f>
        <v>#REF!</v>
      </c>
      <c r="R125" s="3" t="e">
        <f>VLOOKUP(G125,#REF!,11,FALSE)</f>
        <v>#REF!</v>
      </c>
      <c r="S125" s="3" t="e">
        <f>VLOOKUP(G125,#REF!,12,FALSE)</f>
        <v>#REF!</v>
      </c>
      <c r="T125" s="3" t="e">
        <f>VLOOKUP(G125,#REF!,13,FALSE)</f>
        <v>#REF!</v>
      </c>
      <c r="U125" s="3" t="e">
        <f>VLOOKUP(G125,#REF!,14,FALSE)</f>
        <v>#REF!</v>
      </c>
      <c r="V125" s="3" t="e">
        <f>VLOOKUP(G125,#REF!,15,FALSE)</f>
        <v>#REF!</v>
      </c>
      <c r="W125" s="3" t="e">
        <f>VLOOKUP(G125,#REF!,16,FALSE)</f>
        <v>#REF!</v>
      </c>
      <c r="X125" s="3" t="e">
        <f>VLOOKUP(G125,#REF!,17,FALSE)</f>
        <v>#REF!</v>
      </c>
      <c r="Y125" s="3" t="e">
        <f>VLOOKUP(G125,#REF!,18,FALSE)</f>
        <v>#REF!</v>
      </c>
      <c r="Z125" s="3" t="e">
        <f>VLOOKUP(G125,#REF!,19,FALSE)</f>
        <v>#REF!</v>
      </c>
      <c r="AA125" s="3" t="e">
        <f>VLOOKUP(G125,#REF!,20,FALSE)</f>
        <v>#REF!</v>
      </c>
      <c r="AB125" s="3" t="e">
        <f>VLOOKUP(G125,#REF!,21,FALSE)</f>
        <v>#REF!</v>
      </c>
      <c r="AC125" s="3" t="e">
        <f>VLOOKUP(G125,#REF!,23,FALSE)</f>
        <v>#REF!</v>
      </c>
      <c r="AD125" s="3" t="e">
        <f>VLOOKUP(G125,#REF!,22,FALSE)</f>
        <v>#REF!</v>
      </c>
      <c r="AE125" s="2" t="s">
        <v>191</v>
      </c>
      <c r="AF125" s="2" t="s">
        <v>2004</v>
      </c>
      <c r="AG125" s="3" t="e">
        <f>VLOOKUP(G125,#REF!,24,FALSE)</f>
        <v>#REF!</v>
      </c>
      <c r="AH125" s="8" t="e">
        <f>VLOOKUP(G125,#REF!,25,FALSE)</f>
        <v>#REF!</v>
      </c>
      <c r="AI125" s="2" t="s">
        <v>8555</v>
      </c>
      <c r="AJ125" s="2" t="s">
        <v>191</v>
      </c>
      <c r="AK125" s="2" t="s">
        <v>8555</v>
      </c>
      <c r="AL125" s="2" t="s">
        <v>8555</v>
      </c>
      <c r="AM125" s="2" t="s">
        <v>191</v>
      </c>
      <c r="AN125" s="2" t="s">
        <v>194</v>
      </c>
      <c r="AO125" s="2" t="s">
        <v>1869</v>
      </c>
      <c r="AP125" s="2" t="s">
        <v>191</v>
      </c>
      <c r="AQ125" s="2" t="s">
        <v>8555</v>
      </c>
      <c r="AR125" s="2" t="s">
        <v>191</v>
      </c>
      <c r="AS125" s="2" t="s">
        <v>8555</v>
      </c>
      <c r="AT125" s="2" t="s">
        <v>191</v>
      </c>
      <c r="AU125" s="2" t="s">
        <v>8555</v>
      </c>
      <c r="AV125" s="2" t="s">
        <v>191</v>
      </c>
      <c r="AW125" s="2" t="s">
        <v>8555</v>
      </c>
      <c r="AX125" s="18" t="e">
        <f>VLOOKUP(G125,#REF!,26,FALSE)</f>
        <v>#REF!</v>
      </c>
      <c r="AY125" s="2" t="s">
        <v>8555</v>
      </c>
      <c r="AZ125" s="2" t="s">
        <v>8555</v>
      </c>
      <c r="BA125" s="2" t="s">
        <v>194</v>
      </c>
      <c r="BB125" s="2" t="s">
        <v>11615</v>
      </c>
      <c r="BC125" s="2" t="s">
        <v>194</v>
      </c>
      <c r="BD125" s="2" t="s">
        <v>11616</v>
      </c>
      <c r="BE125" s="2" t="s">
        <v>1858</v>
      </c>
      <c r="BF125" s="2" t="s">
        <v>11618</v>
      </c>
      <c r="BG125" s="2" t="s">
        <v>1997</v>
      </c>
      <c r="BH125" s="2" t="s">
        <v>11622</v>
      </c>
      <c r="BI125" s="2" t="s">
        <v>191</v>
      </c>
      <c r="BJ125" s="2" t="s">
        <v>191</v>
      </c>
      <c r="BK125" s="2" t="s">
        <v>11618</v>
      </c>
      <c r="BL125" s="2" t="s">
        <v>11620</v>
      </c>
      <c r="BM125" s="2" t="s">
        <v>11622</v>
      </c>
      <c r="BN125" s="2" t="s">
        <v>11622</v>
      </c>
    </row>
    <row r="126" spans="1:66" s="2" customFormat="1" ht="15.25" x14ac:dyDescent="0.25">
      <c r="A126" s="3"/>
      <c r="B126" s="2" t="s">
        <v>11546</v>
      </c>
      <c r="C126" s="2" t="s">
        <v>194</v>
      </c>
      <c r="D126" s="2" t="s">
        <v>2003</v>
      </c>
      <c r="E126" s="2" t="s">
        <v>8555</v>
      </c>
      <c r="F126" s="2" t="s">
        <v>8555</v>
      </c>
      <c r="G126" s="2" t="s">
        <v>8489</v>
      </c>
      <c r="H126" s="2" t="s">
        <v>5766</v>
      </c>
      <c r="I126" s="3" t="e">
        <f>VLOOKUP(G126,#REF!,3,FALSE)</f>
        <v>#REF!</v>
      </c>
      <c r="J126" s="3" t="e">
        <f>VLOOKUP(G126,#REF!,4,FALSE)</f>
        <v>#REF!</v>
      </c>
      <c r="K126" s="2" t="s">
        <v>8555</v>
      </c>
      <c r="L126" s="2" t="s">
        <v>193</v>
      </c>
      <c r="M126" s="2" t="s">
        <v>3</v>
      </c>
      <c r="N126" s="3" t="e">
        <f>VLOOKUP(G126,#REF!,7,FALSE)</f>
        <v>#REF!</v>
      </c>
      <c r="O126" s="3" t="e">
        <f>VLOOKUP(G126,#REF!,8,FALSE)</f>
        <v>#REF!</v>
      </c>
      <c r="P126" s="3" t="e">
        <f>VLOOKUP(G126,#REF!,9,FALSE)</f>
        <v>#REF!</v>
      </c>
      <c r="Q126" s="3" t="e">
        <f>VLOOKUP(G126,#REF!,10,FALSE)</f>
        <v>#REF!</v>
      </c>
      <c r="R126" s="3" t="e">
        <f>VLOOKUP(G126,#REF!,11,FALSE)</f>
        <v>#REF!</v>
      </c>
      <c r="S126" s="3" t="e">
        <f>VLOOKUP(G126,#REF!,12,FALSE)</f>
        <v>#REF!</v>
      </c>
      <c r="T126" s="3" t="e">
        <f>VLOOKUP(G126,#REF!,13,FALSE)</f>
        <v>#REF!</v>
      </c>
      <c r="U126" s="3" t="e">
        <f>VLOOKUP(G126,#REF!,14,FALSE)</f>
        <v>#REF!</v>
      </c>
      <c r="V126" s="3" t="e">
        <f>VLOOKUP(G126,#REF!,15,FALSE)</f>
        <v>#REF!</v>
      </c>
      <c r="W126" s="3" t="e">
        <f>VLOOKUP(G126,#REF!,16,FALSE)</f>
        <v>#REF!</v>
      </c>
      <c r="X126" s="3" t="e">
        <f>VLOOKUP(G126,#REF!,17,FALSE)</f>
        <v>#REF!</v>
      </c>
      <c r="Y126" s="3" t="e">
        <f>VLOOKUP(G126,#REF!,18,FALSE)</f>
        <v>#REF!</v>
      </c>
      <c r="Z126" s="3" t="e">
        <f>VLOOKUP(G126,#REF!,19,FALSE)</f>
        <v>#REF!</v>
      </c>
      <c r="AA126" s="3" t="e">
        <f>VLOOKUP(G126,#REF!,20,FALSE)</f>
        <v>#REF!</v>
      </c>
      <c r="AB126" s="3" t="e">
        <f>VLOOKUP(G126,#REF!,21,FALSE)</f>
        <v>#REF!</v>
      </c>
      <c r="AC126" s="3" t="e">
        <f>VLOOKUP(G126,#REF!,23,FALSE)</f>
        <v>#REF!</v>
      </c>
      <c r="AD126" s="3" t="e">
        <f>VLOOKUP(G126,#REF!,22,FALSE)</f>
        <v>#REF!</v>
      </c>
      <c r="AE126" s="2" t="s">
        <v>191</v>
      </c>
      <c r="AF126" s="2" t="s">
        <v>2004</v>
      </c>
      <c r="AG126" s="3" t="e">
        <f>VLOOKUP(G126,#REF!,24,FALSE)</f>
        <v>#REF!</v>
      </c>
      <c r="AH126" s="8" t="e">
        <f>VLOOKUP(G126,#REF!,25,FALSE)</f>
        <v>#REF!</v>
      </c>
      <c r="AI126" s="2" t="s">
        <v>8555</v>
      </c>
      <c r="AJ126" s="2" t="s">
        <v>191</v>
      </c>
      <c r="AK126" s="2" t="s">
        <v>8555</v>
      </c>
      <c r="AL126" s="2" t="s">
        <v>8555</v>
      </c>
      <c r="AM126" s="2" t="s">
        <v>191</v>
      </c>
      <c r="AN126" s="2" t="s">
        <v>194</v>
      </c>
      <c r="AO126" s="2" t="s">
        <v>1869</v>
      </c>
      <c r="AP126" s="2" t="s">
        <v>191</v>
      </c>
      <c r="AQ126" s="2" t="s">
        <v>8555</v>
      </c>
      <c r="AR126" s="2" t="s">
        <v>191</v>
      </c>
      <c r="AS126" s="2" t="s">
        <v>8555</v>
      </c>
      <c r="AT126" s="2" t="s">
        <v>191</v>
      </c>
      <c r="AU126" s="2" t="s">
        <v>8555</v>
      </c>
      <c r="AV126" s="2" t="s">
        <v>191</v>
      </c>
      <c r="AW126" s="2" t="s">
        <v>8555</v>
      </c>
      <c r="AX126" s="18" t="e">
        <f>VLOOKUP(G126,#REF!,26,FALSE)</f>
        <v>#REF!</v>
      </c>
      <c r="AY126" s="2" t="s">
        <v>8555</v>
      </c>
      <c r="AZ126" s="2" t="s">
        <v>8555</v>
      </c>
      <c r="BA126" s="2" t="s">
        <v>194</v>
      </c>
      <c r="BB126" s="2" t="s">
        <v>11615</v>
      </c>
      <c r="BC126" s="2" t="s">
        <v>194</v>
      </c>
      <c r="BD126" s="2" t="s">
        <v>11616</v>
      </c>
      <c r="BE126" s="2" t="s">
        <v>1858</v>
      </c>
      <c r="BF126" s="2" t="s">
        <v>11618</v>
      </c>
      <c r="BG126" s="2" t="s">
        <v>1997</v>
      </c>
      <c r="BH126" s="2" t="s">
        <v>11622</v>
      </c>
      <c r="BI126" s="2" t="s">
        <v>191</v>
      </c>
      <c r="BJ126" s="2" t="s">
        <v>191</v>
      </c>
      <c r="BK126" s="2" t="s">
        <v>11618</v>
      </c>
      <c r="BL126" s="2" t="s">
        <v>11620</v>
      </c>
      <c r="BM126" s="2" t="s">
        <v>11622</v>
      </c>
      <c r="BN126" s="2" t="s">
        <v>11622</v>
      </c>
    </row>
    <row r="127" spans="1:66" s="2" customFormat="1" ht="15.25" x14ac:dyDescent="0.25">
      <c r="A127" s="3"/>
      <c r="B127" s="2" t="s">
        <v>11547</v>
      </c>
      <c r="C127" s="2" t="s">
        <v>194</v>
      </c>
      <c r="D127" s="2" t="s">
        <v>2003</v>
      </c>
      <c r="E127" s="2" t="s">
        <v>8555</v>
      </c>
      <c r="F127" s="2" t="s">
        <v>8555</v>
      </c>
      <c r="G127" s="2" t="s">
        <v>8490</v>
      </c>
      <c r="H127" s="2" t="s">
        <v>5767</v>
      </c>
      <c r="I127" s="3" t="e">
        <f>VLOOKUP(G127,#REF!,3,FALSE)</f>
        <v>#REF!</v>
      </c>
      <c r="J127" s="3" t="e">
        <f>VLOOKUP(G127,#REF!,4,FALSE)</f>
        <v>#REF!</v>
      </c>
      <c r="K127" s="2" t="s">
        <v>8555</v>
      </c>
      <c r="L127" s="2" t="s">
        <v>193</v>
      </c>
      <c r="M127" s="2" t="s">
        <v>3</v>
      </c>
      <c r="N127" s="3" t="e">
        <f>VLOOKUP(G127,#REF!,7,FALSE)</f>
        <v>#REF!</v>
      </c>
      <c r="O127" s="3" t="e">
        <f>VLOOKUP(G127,#REF!,8,FALSE)</f>
        <v>#REF!</v>
      </c>
      <c r="P127" s="3" t="e">
        <f>VLOOKUP(G127,#REF!,9,FALSE)</f>
        <v>#REF!</v>
      </c>
      <c r="Q127" s="3" t="e">
        <f>VLOOKUP(G127,#REF!,10,FALSE)</f>
        <v>#REF!</v>
      </c>
      <c r="R127" s="3" t="e">
        <f>VLOOKUP(G127,#REF!,11,FALSE)</f>
        <v>#REF!</v>
      </c>
      <c r="S127" s="3" t="e">
        <f>VLOOKUP(G127,#REF!,12,FALSE)</f>
        <v>#REF!</v>
      </c>
      <c r="T127" s="3" t="e">
        <f>VLOOKUP(G127,#REF!,13,FALSE)</f>
        <v>#REF!</v>
      </c>
      <c r="U127" s="3" t="e">
        <f>VLOOKUP(G127,#REF!,14,FALSE)</f>
        <v>#REF!</v>
      </c>
      <c r="V127" s="3" t="e">
        <f>VLOOKUP(G127,#REF!,15,FALSE)</f>
        <v>#REF!</v>
      </c>
      <c r="W127" s="3" t="e">
        <f>VLOOKUP(G127,#REF!,16,FALSE)</f>
        <v>#REF!</v>
      </c>
      <c r="X127" s="3" t="e">
        <f>VLOOKUP(G127,#REF!,17,FALSE)</f>
        <v>#REF!</v>
      </c>
      <c r="Y127" s="3" t="e">
        <f>VLOOKUP(G127,#REF!,18,FALSE)</f>
        <v>#REF!</v>
      </c>
      <c r="Z127" s="3" t="e">
        <f>VLOOKUP(G127,#REF!,19,FALSE)</f>
        <v>#REF!</v>
      </c>
      <c r="AA127" s="3" t="e">
        <f>VLOOKUP(G127,#REF!,20,FALSE)</f>
        <v>#REF!</v>
      </c>
      <c r="AB127" s="3" t="e">
        <f>VLOOKUP(G127,#REF!,21,FALSE)</f>
        <v>#REF!</v>
      </c>
      <c r="AC127" s="3" t="e">
        <f>VLOOKUP(G127,#REF!,23,FALSE)</f>
        <v>#REF!</v>
      </c>
      <c r="AD127" s="3" t="e">
        <f>VLOOKUP(G127,#REF!,22,FALSE)</f>
        <v>#REF!</v>
      </c>
      <c r="AE127" s="2" t="s">
        <v>191</v>
      </c>
      <c r="AF127" s="2" t="s">
        <v>2004</v>
      </c>
      <c r="AG127" s="3" t="e">
        <f>VLOOKUP(G127,#REF!,24,FALSE)</f>
        <v>#REF!</v>
      </c>
      <c r="AH127" s="8" t="e">
        <f>VLOOKUP(G127,#REF!,25,FALSE)</f>
        <v>#REF!</v>
      </c>
      <c r="AI127" s="2" t="s">
        <v>8555</v>
      </c>
      <c r="AJ127" s="2" t="s">
        <v>191</v>
      </c>
      <c r="AK127" s="2" t="s">
        <v>8555</v>
      </c>
      <c r="AL127" s="2" t="s">
        <v>8555</v>
      </c>
      <c r="AM127" s="2" t="s">
        <v>191</v>
      </c>
      <c r="AN127" s="2" t="s">
        <v>194</v>
      </c>
      <c r="AO127" s="2" t="s">
        <v>1869</v>
      </c>
      <c r="AP127" s="2" t="s">
        <v>191</v>
      </c>
      <c r="AQ127" s="2" t="s">
        <v>8555</v>
      </c>
      <c r="AR127" s="2" t="s">
        <v>191</v>
      </c>
      <c r="AS127" s="2" t="s">
        <v>8555</v>
      </c>
      <c r="AT127" s="2" t="s">
        <v>191</v>
      </c>
      <c r="AU127" s="2" t="s">
        <v>8555</v>
      </c>
      <c r="AV127" s="2" t="s">
        <v>191</v>
      </c>
      <c r="AW127" s="2" t="s">
        <v>8555</v>
      </c>
      <c r="AX127" s="18" t="e">
        <f>VLOOKUP(G127,#REF!,26,FALSE)</f>
        <v>#REF!</v>
      </c>
      <c r="AY127" s="2" t="s">
        <v>8555</v>
      </c>
      <c r="AZ127" s="2" t="s">
        <v>8555</v>
      </c>
      <c r="BA127" s="2" t="s">
        <v>194</v>
      </c>
      <c r="BB127" s="2" t="s">
        <v>11615</v>
      </c>
      <c r="BC127" s="2" t="s">
        <v>194</v>
      </c>
      <c r="BD127" s="2" t="s">
        <v>11616</v>
      </c>
      <c r="BE127" s="2" t="s">
        <v>1858</v>
      </c>
      <c r="BF127" s="2" t="s">
        <v>11618</v>
      </c>
      <c r="BG127" s="2" t="s">
        <v>1997</v>
      </c>
      <c r="BH127" s="2" t="s">
        <v>11622</v>
      </c>
      <c r="BI127" s="2" t="s">
        <v>191</v>
      </c>
      <c r="BJ127" s="2" t="s">
        <v>191</v>
      </c>
      <c r="BK127" s="2" t="s">
        <v>11618</v>
      </c>
      <c r="BL127" s="2" t="s">
        <v>11620</v>
      </c>
      <c r="BM127" s="2" t="s">
        <v>11622</v>
      </c>
      <c r="BN127" s="2" t="s">
        <v>11622</v>
      </c>
    </row>
    <row r="128" spans="1:66" s="2" customFormat="1" ht="15.25" x14ac:dyDescent="0.25">
      <c r="A128" s="3"/>
      <c r="B128" s="2" t="s">
        <v>11548</v>
      </c>
      <c r="C128" s="2" t="s">
        <v>194</v>
      </c>
      <c r="D128" s="2" t="s">
        <v>2003</v>
      </c>
      <c r="E128" s="2" t="s">
        <v>8555</v>
      </c>
      <c r="F128" s="2" t="s">
        <v>8555</v>
      </c>
      <c r="G128" s="2" t="s">
        <v>8491</v>
      </c>
      <c r="H128" s="2" t="s">
        <v>5768</v>
      </c>
      <c r="I128" s="3" t="e">
        <f>VLOOKUP(G128,#REF!,3,FALSE)</f>
        <v>#REF!</v>
      </c>
      <c r="J128" s="3" t="e">
        <f>VLOOKUP(G128,#REF!,4,FALSE)</f>
        <v>#REF!</v>
      </c>
      <c r="K128" s="2" t="s">
        <v>8555</v>
      </c>
      <c r="L128" s="2" t="s">
        <v>193</v>
      </c>
      <c r="M128" s="2" t="s">
        <v>3</v>
      </c>
      <c r="N128" s="3" t="e">
        <f>VLOOKUP(G128,#REF!,7,FALSE)</f>
        <v>#REF!</v>
      </c>
      <c r="O128" s="3" t="e">
        <f>VLOOKUP(G128,#REF!,8,FALSE)</f>
        <v>#REF!</v>
      </c>
      <c r="P128" s="3" t="e">
        <f>VLOOKUP(G128,#REF!,9,FALSE)</f>
        <v>#REF!</v>
      </c>
      <c r="Q128" s="3" t="e">
        <f>VLOOKUP(G128,#REF!,10,FALSE)</f>
        <v>#REF!</v>
      </c>
      <c r="R128" s="3" t="e">
        <f>VLOOKUP(G128,#REF!,11,FALSE)</f>
        <v>#REF!</v>
      </c>
      <c r="S128" s="3" t="e">
        <f>VLOOKUP(G128,#REF!,12,FALSE)</f>
        <v>#REF!</v>
      </c>
      <c r="T128" s="3" t="e">
        <f>VLOOKUP(G128,#REF!,13,FALSE)</f>
        <v>#REF!</v>
      </c>
      <c r="U128" s="3" t="e">
        <f>VLOOKUP(G128,#REF!,14,FALSE)</f>
        <v>#REF!</v>
      </c>
      <c r="V128" s="3" t="e">
        <f>VLOOKUP(G128,#REF!,15,FALSE)</f>
        <v>#REF!</v>
      </c>
      <c r="W128" s="3" t="e">
        <f>VLOOKUP(G128,#REF!,16,FALSE)</f>
        <v>#REF!</v>
      </c>
      <c r="X128" s="3" t="e">
        <f>VLOOKUP(G128,#REF!,17,FALSE)</f>
        <v>#REF!</v>
      </c>
      <c r="Y128" s="3" t="e">
        <f>VLOOKUP(G128,#REF!,18,FALSE)</f>
        <v>#REF!</v>
      </c>
      <c r="Z128" s="3" t="e">
        <f>VLOOKUP(G128,#REF!,19,FALSE)</f>
        <v>#REF!</v>
      </c>
      <c r="AA128" s="3" t="e">
        <f>VLOOKUP(G128,#REF!,20,FALSE)</f>
        <v>#REF!</v>
      </c>
      <c r="AB128" s="3" t="e">
        <f>VLOOKUP(G128,#REF!,21,FALSE)</f>
        <v>#REF!</v>
      </c>
      <c r="AC128" s="3" t="e">
        <f>VLOOKUP(G128,#REF!,23,FALSE)</f>
        <v>#REF!</v>
      </c>
      <c r="AD128" s="3" t="e">
        <f>VLOOKUP(G128,#REF!,22,FALSE)</f>
        <v>#REF!</v>
      </c>
      <c r="AE128" s="2" t="s">
        <v>191</v>
      </c>
      <c r="AF128" s="2" t="s">
        <v>2004</v>
      </c>
      <c r="AG128" s="3" t="e">
        <f>VLOOKUP(G128,#REF!,24,FALSE)</f>
        <v>#REF!</v>
      </c>
      <c r="AH128" s="8" t="e">
        <f>VLOOKUP(G128,#REF!,25,FALSE)</f>
        <v>#REF!</v>
      </c>
      <c r="AI128" s="2" t="s">
        <v>8555</v>
      </c>
      <c r="AJ128" s="2" t="s">
        <v>191</v>
      </c>
      <c r="AK128" s="2" t="s">
        <v>8555</v>
      </c>
      <c r="AL128" s="2" t="s">
        <v>8555</v>
      </c>
      <c r="AM128" s="2" t="s">
        <v>191</v>
      </c>
      <c r="AN128" s="2" t="s">
        <v>194</v>
      </c>
      <c r="AO128" s="2" t="s">
        <v>1869</v>
      </c>
      <c r="AP128" s="2" t="s">
        <v>191</v>
      </c>
      <c r="AQ128" s="2" t="s">
        <v>8555</v>
      </c>
      <c r="AR128" s="2" t="s">
        <v>191</v>
      </c>
      <c r="AS128" s="2" t="s">
        <v>8555</v>
      </c>
      <c r="AT128" s="2" t="s">
        <v>191</v>
      </c>
      <c r="AU128" s="2" t="s">
        <v>8555</v>
      </c>
      <c r="AV128" s="2" t="s">
        <v>191</v>
      </c>
      <c r="AW128" s="2" t="s">
        <v>8555</v>
      </c>
      <c r="AX128" s="18" t="e">
        <f>VLOOKUP(G128,#REF!,26,FALSE)</f>
        <v>#REF!</v>
      </c>
      <c r="AY128" s="2" t="s">
        <v>8555</v>
      </c>
      <c r="AZ128" s="2" t="s">
        <v>8555</v>
      </c>
      <c r="BA128" s="2" t="s">
        <v>194</v>
      </c>
      <c r="BB128" s="2" t="s">
        <v>11615</v>
      </c>
      <c r="BC128" s="2" t="s">
        <v>194</v>
      </c>
      <c r="BD128" s="2" t="s">
        <v>11616</v>
      </c>
      <c r="BE128" s="2" t="s">
        <v>1858</v>
      </c>
      <c r="BF128" s="2" t="s">
        <v>11618</v>
      </c>
      <c r="BG128" s="2" t="s">
        <v>1997</v>
      </c>
      <c r="BH128" s="2" t="s">
        <v>11622</v>
      </c>
      <c r="BI128" s="2" t="s">
        <v>191</v>
      </c>
      <c r="BJ128" s="2" t="s">
        <v>191</v>
      </c>
      <c r="BK128" s="2" t="s">
        <v>11618</v>
      </c>
      <c r="BL128" s="2" t="s">
        <v>11620</v>
      </c>
      <c r="BM128" s="2" t="s">
        <v>11622</v>
      </c>
      <c r="BN128" s="2" t="s">
        <v>11622</v>
      </c>
    </row>
    <row r="129" spans="1:66" s="2" customFormat="1" ht="15.25" x14ac:dyDescent="0.25">
      <c r="A129" s="3"/>
      <c r="B129" s="2" t="s">
        <v>11549</v>
      </c>
      <c r="C129" s="2" t="s">
        <v>194</v>
      </c>
      <c r="D129" s="2" t="s">
        <v>2003</v>
      </c>
      <c r="E129" s="2" t="s">
        <v>8555</v>
      </c>
      <c r="F129" s="2" t="s">
        <v>8555</v>
      </c>
      <c r="G129" s="2" t="s">
        <v>8492</v>
      </c>
      <c r="H129" s="2" t="s">
        <v>5769</v>
      </c>
      <c r="I129" s="3" t="e">
        <f>VLOOKUP(G129,#REF!,3,FALSE)</f>
        <v>#REF!</v>
      </c>
      <c r="J129" s="3" t="e">
        <f>VLOOKUP(G129,#REF!,4,FALSE)</f>
        <v>#REF!</v>
      </c>
      <c r="K129" s="2" t="s">
        <v>8555</v>
      </c>
      <c r="L129" s="2" t="s">
        <v>193</v>
      </c>
      <c r="M129" s="2" t="s">
        <v>3</v>
      </c>
      <c r="N129" s="3" t="e">
        <f>VLOOKUP(G129,#REF!,7,FALSE)</f>
        <v>#REF!</v>
      </c>
      <c r="O129" s="3" t="e">
        <f>VLOOKUP(G129,#REF!,8,FALSE)</f>
        <v>#REF!</v>
      </c>
      <c r="P129" s="3" t="e">
        <f>VLOOKUP(G129,#REF!,9,FALSE)</f>
        <v>#REF!</v>
      </c>
      <c r="Q129" s="3" t="e">
        <f>VLOOKUP(G129,#REF!,10,FALSE)</f>
        <v>#REF!</v>
      </c>
      <c r="R129" s="3" t="e">
        <f>VLOOKUP(G129,#REF!,11,FALSE)</f>
        <v>#REF!</v>
      </c>
      <c r="S129" s="3" t="e">
        <f>VLOOKUP(G129,#REF!,12,FALSE)</f>
        <v>#REF!</v>
      </c>
      <c r="T129" s="3" t="e">
        <f>VLOOKUP(G129,#REF!,13,FALSE)</f>
        <v>#REF!</v>
      </c>
      <c r="U129" s="3" t="e">
        <f>VLOOKUP(G129,#REF!,14,FALSE)</f>
        <v>#REF!</v>
      </c>
      <c r="V129" s="3" t="e">
        <f>VLOOKUP(G129,#REF!,15,FALSE)</f>
        <v>#REF!</v>
      </c>
      <c r="W129" s="3" t="e">
        <f>VLOOKUP(G129,#REF!,16,FALSE)</f>
        <v>#REF!</v>
      </c>
      <c r="X129" s="3" t="e">
        <f>VLOOKUP(G129,#REF!,17,FALSE)</f>
        <v>#REF!</v>
      </c>
      <c r="Y129" s="3" t="e">
        <f>VLOOKUP(G129,#REF!,18,FALSE)</f>
        <v>#REF!</v>
      </c>
      <c r="Z129" s="3" t="e">
        <f>VLOOKUP(G129,#REF!,19,FALSE)</f>
        <v>#REF!</v>
      </c>
      <c r="AA129" s="3" t="e">
        <f>VLOOKUP(G129,#REF!,20,FALSE)</f>
        <v>#REF!</v>
      </c>
      <c r="AB129" s="3" t="e">
        <f>VLOOKUP(G129,#REF!,21,FALSE)</f>
        <v>#REF!</v>
      </c>
      <c r="AC129" s="3" t="e">
        <f>VLOOKUP(G129,#REF!,23,FALSE)</f>
        <v>#REF!</v>
      </c>
      <c r="AD129" s="3" t="e">
        <f>VLOOKUP(G129,#REF!,22,FALSE)</f>
        <v>#REF!</v>
      </c>
      <c r="AE129" s="2" t="s">
        <v>191</v>
      </c>
      <c r="AF129" s="2" t="s">
        <v>2004</v>
      </c>
      <c r="AG129" s="3" t="e">
        <f>VLOOKUP(G129,#REF!,24,FALSE)</f>
        <v>#REF!</v>
      </c>
      <c r="AH129" s="8" t="e">
        <f>VLOOKUP(G129,#REF!,25,FALSE)</f>
        <v>#REF!</v>
      </c>
      <c r="AI129" s="2" t="s">
        <v>8555</v>
      </c>
      <c r="AJ129" s="2" t="s">
        <v>191</v>
      </c>
      <c r="AK129" s="2" t="s">
        <v>8555</v>
      </c>
      <c r="AL129" s="2" t="s">
        <v>8555</v>
      </c>
      <c r="AM129" s="2" t="s">
        <v>191</v>
      </c>
      <c r="AN129" s="2" t="s">
        <v>194</v>
      </c>
      <c r="AO129" s="2" t="s">
        <v>1869</v>
      </c>
      <c r="AP129" s="2" t="s">
        <v>191</v>
      </c>
      <c r="AQ129" s="2" t="s">
        <v>8555</v>
      </c>
      <c r="AR129" s="2" t="s">
        <v>191</v>
      </c>
      <c r="AS129" s="2" t="s">
        <v>8555</v>
      </c>
      <c r="AT129" s="2" t="s">
        <v>191</v>
      </c>
      <c r="AU129" s="2" t="s">
        <v>8555</v>
      </c>
      <c r="AV129" s="2" t="s">
        <v>191</v>
      </c>
      <c r="AW129" s="2" t="s">
        <v>8555</v>
      </c>
      <c r="AX129" s="18" t="e">
        <f>VLOOKUP(G129,#REF!,26,FALSE)</f>
        <v>#REF!</v>
      </c>
      <c r="AY129" s="2" t="s">
        <v>8555</v>
      </c>
      <c r="AZ129" s="2" t="s">
        <v>8555</v>
      </c>
      <c r="BA129" s="2" t="s">
        <v>194</v>
      </c>
      <c r="BB129" s="2" t="s">
        <v>11615</v>
      </c>
      <c r="BC129" s="2" t="s">
        <v>194</v>
      </c>
      <c r="BD129" s="2" t="s">
        <v>11616</v>
      </c>
      <c r="BE129" s="2" t="s">
        <v>1858</v>
      </c>
      <c r="BF129" s="2" t="s">
        <v>11618</v>
      </c>
      <c r="BG129" s="2" t="s">
        <v>1997</v>
      </c>
      <c r="BH129" s="2" t="s">
        <v>11622</v>
      </c>
      <c r="BI129" s="2" t="s">
        <v>191</v>
      </c>
      <c r="BJ129" s="2" t="s">
        <v>191</v>
      </c>
      <c r="BK129" s="2" t="s">
        <v>11618</v>
      </c>
      <c r="BL129" s="2" t="s">
        <v>11620</v>
      </c>
      <c r="BM129" s="2" t="s">
        <v>11622</v>
      </c>
      <c r="BN129" s="2" t="s">
        <v>11622</v>
      </c>
    </row>
    <row r="130" spans="1:66" s="2" customFormat="1" ht="15.25" x14ac:dyDescent="0.25">
      <c r="A130" s="3"/>
      <c r="B130" s="2" t="s">
        <v>11550</v>
      </c>
      <c r="C130" s="2" t="s">
        <v>194</v>
      </c>
      <c r="D130" s="2" t="s">
        <v>2003</v>
      </c>
      <c r="E130" s="2" t="s">
        <v>8555</v>
      </c>
      <c r="F130" s="2" t="s">
        <v>8555</v>
      </c>
      <c r="G130" s="2" t="s">
        <v>8493</v>
      </c>
      <c r="H130" s="2" t="s">
        <v>5770</v>
      </c>
      <c r="I130" s="3" t="e">
        <f>VLOOKUP(G130,#REF!,3,FALSE)</f>
        <v>#REF!</v>
      </c>
      <c r="J130" s="3" t="e">
        <f>VLOOKUP(G130,#REF!,4,FALSE)</f>
        <v>#REF!</v>
      </c>
      <c r="K130" s="2" t="s">
        <v>8555</v>
      </c>
      <c r="L130" s="2" t="s">
        <v>193</v>
      </c>
      <c r="M130" s="2" t="s">
        <v>3</v>
      </c>
      <c r="N130" s="3" t="e">
        <f>VLOOKUP(G130,#REF!,7,FALSE)</f>
        <v>#REF!</v>
      </c>
      <c r="O130" s="3" t="e">
        <f>VLOOKUP(G130,#REF!,8,FALSE)</f>
        <v>#REF!</v>
      </c>
      <c r="P130" s="3" t="e">
        <f>VLOOKUP(G130,#REF!,9,FALSE)</f>
        <v>#REF!</v>
      </c>
      <c r="Q130" s="3" t="e">
        <f>VLOOKUP(G130,#REF!,10,FALSE)</f>
        <v>#REF!</v>
      </c>
      <c r="R130" s="3" t="e">
        <f>VLOOKUP(G130,#REF!,11,FALSE)</f>
        <v>#REF!</v>
      </c>
      <c r="S130" s="3" t="e">
        <f>VLOOKUP(G130,#REF!,12,FALSE)</f>
        <v>#REF!</v>
      </c>
      <c r="T130" s="3" t="e">
        <f>VLOOKUP(G130,#REF!,13,FALSE)</f>
        <v>#REF!</v>
      </c>
      <c r="U130" s="3" t="e">
        <f>VLOOKUP(G130,#REF!,14,FALSE)</f>
        <v>#REF!</v>
      </c>
      <c r="V130" s="3" t="e">
        <f>VLOOKUP(G130,#REF!,15,FALSE)</f>
        <v>#REF!</v>
      </c>
      <c r="W130" s="3" t="e">
        <f>VLOOKUP(G130,#REF!,16,FALSE)</f>
        <v>#REF!</v>
      </c>
      <c r="X130" s="3" t="e">
        <f>VLOOKUP(G130,#REF!,17,FALSE)</f>
        <v>#REF!</v>
      </c>
      <c r="Y130" s="3" t="e">
        <f>VLOOKUP(G130,#REF!,18,FALSE)</f>
        <v>#REF!</v>
      </c>
      <c r="Z130" s="3" t="e">
        <f>VLOOKUP(G130,#REF!,19,FALSE)</f>
        <v>#REF!</v>
      </c>
      <c r="AA130" s="3" t="e">
        <f>VLOOKUP(G130,#REF!,20,FALSE)</f>
        <v>#REF!</v>
      </c>
      <c r="AB130" s="3" t="e">
        <f>VLOOKUP(G130,#REF!,21,FALSE)</f>
        <v>#REF!</v>
      </c>
      <c r="AC130" s="3" t="e">
        <f>VLOOKUP(G130,#REF!,23,FALSE)</f>
        <v>#REF!</v>
      </c>
      <c r="AD130" s="3" t="e">
        <f>VLOOKUP(G130,#REF!,22,FALSE)</f>
        <v>#REF!</v>
      </c>
      <c r="AE130" s="2" t="s">
        <v>191</v>
      </c>
      <c r="AF130" s="2" t="s">
        <v>2004</v>
      </c>
      <c r="AG130" s="3" t="e">
        <f>VLOOKUP(G130,#REF!,24,FALSE)</f>
        <v>#REF!</v>
      </c>
      <c r="AH130" s="8" t="e">
        <f>VLOOKUP(G130,#REF!,25,FALSE)</f>
        <v>#REF!</v>
      </c>
      <c r="AI130" s="2" t="s">
        <v>8555</v>
      </c>
      <c r="AJ130" s="2" t="s">
        <v>191</v>
      </c>
      <c r="AK130" s="2" t="s">
        <v>8555</v>
      </c>
      <c r="AL130" s="2" t="s">
        <v>8555</v>
      </c>
      <c r="AM130" s="2" t="s">
        <v>191</v>
      </c>
      <c r="AN130" s="2" t="s">
        <v>194</v>
      </c>
      <c r="AO130" s="2" t="s">
        <v>1869</v>
      </c>
      <c r="AP130" s="2" t="s">
        <v>191</v>
      </c>
      <c r="AQ130" s="2" t="s">
        <v>8555</v>
      </c>
      <c r="AR130" s="2" t="s">
        <v>191</v>
      </c>
      <c r="AS130" s="2" t="s">
        <v>8555</v>
      </c>
      <c r="AT130" s="2" t="s">
        <v>191</v>
      </c>
      <c r="AU130" s="2" t="s">
        <v>8555</v>
      </c>
      <c r="AV130" s="2" t="s">
        <v>191</v>
      </c>
      <c r="AW130" s="2" t="s">
        <v>8555</v>
      </c>
      <c r="AX130" s="18" t="e">
        <f>VLOOKUP(G130,#REF!,26,FALSE)</f>
        <v>#REF!</v>
      </c>
      <c r="AY130" s="2" t="s">
        <v>8555</v>
      </c>
      <c r="AZ130" s="2" t="s">
        <v>8555</v>
      </c>
      <c r="BA130" s="2" t="s">
        <v>194</v>
      </c>
      <c r="BB130" s="2" t="s">
        <v>11615</v>
      </c>
      <c r="BC130" s="2" t="s">
        <v>194</v>
      </c>
      <c r="BD130" s="2" t="s">
        <v>11616</v>
      </c>
      <c r="BE130" s="2" t="s">
        <v>1858</v>
      </c>
      <c r="BF130" s="2" t="s">
        <v>11618</v>
      </c>
      <c r="BG130" s="2" t="s">
        <v>1997</v>
      </c>
      <c r="BH130" s="2" t="s">
        <v>11622</v>
      </c>
      <c r="BI130" s="2" t="s">
        <v>191</v>
      </c>
      <c r="BJ130" s="2" t="s">
        <v>191</v>
      </c>
      <c r="BK130" s="2" t="s">
        <v>11618</v>
      </c>
      <c r="BL130" s="2" t="s">
        <v>11620</v>
      </c>
      <c r="BM130" s="2" t="s">
        <v>11622</v>
      </c>
      <c r="BN130" s="2" t="s">
        <v>11622</v>
      </c>
    </row>
    <row r="131" spans="1:66" s="2" customFormat="1" ht="15.25" x14ac:dyDescent="0.25">
      <c r="A131" s="3"/>
      <c r="B131" s="2" t="s">
        <v>11551</v>
      </c>
      <c r="C131" s="2" t="s">
        <v>194</v>
      </c>
      <c r="D131" s="2" t="s">
        <v>2003</v>
      </c>
      <c r="E131" s="2" t="s">
        <v>8555</v>
      </c>
      <c r="F131" s="2" t="s">
        <v>8555</v>
      </c>
      <c r="G131" s="2" t="s">
        <v>8494</v>
      </c>
      <c r="H131" s="2" t="s">
        <v>5771</v>
      </c>
      <c r="I131" s="3" t="e">
        <f>VLOOKUP(G131,#REF!,3,FALSE)</f>
        <v>#REF!</v>
      </c>
      <c r="J131" s="3" t="e">
        <f>VLOOKUP(G131,#REF!,4,FALSE)</f>
        <v>#REF!</v>
      </c>
      <c r="K131" s="2" t="s">
        <v>8555</v>
      </c>
      <c r="L131" s="2" t="s">
        <v>193</v>
      </c>
      <c r="M131" s="2" t="s">
        <v>3</v>
      </c>
      <c r="N131" s="3" t="e">
        <f>VLOOKUP(G131,#REF!,7,FALSE)</f>
        <v>#REF!</v>
      </c>
      <c r="O131" s="3" t="e">
        <f>VLOOKUP(G131,#REF!,8,FALSE)</f>
        <v>#REF!</v>
      </c>
      <c r="P131" s="3" t="e">
        <f>VLOOKUP(G131,#REF!,9,FALSE)</f>
        <v>#REF!</v>
      </c>
      <c r="Q131" s="3" t="e">
        <f>VLOOKUP(G131,#REF!,10,FALSE)</f>
        <v>#REF!</v>
      </c>
      <c r="R131" s="3" t="e">
        <f>VLOOKUP(G131,#REF!,11,FALSE)</f>
        <v>#REF!</v>
      </c>
      <c r="S131" s="3" t="e">
        <f>VLOOKUP(G131,#REF!,12,FALSE)</f>
        <v>#REF!</v>
      </c>
      <c r="T131" s="3" t="e">
        <f>VLOOKUP(G131,#REF!,13,FALSE)</f>
        <v>#REF!</v>
      </c>
      <c r="U131" s="3" t="e">
        <f>VLOOKUP(G131,#REF!,14,FALSE)</f>
        <v>#REF!</v>
      </c>
      <c r="V131" s="3" t="e">
        <f>VLOOKUP(G131,#REF!,15,FALSE)</f>
        <v>#REF!</v>
      </c>
      <c r="W131" s="3" t="e">
        <f>VLOOKUP(G131,#REF!,16,FALSE)</f>
        <v>#REF!</v>
      </c>
      <c r="X131" s="3" t="e">
        <f>VLOOKUP(G131,#REF!,17,FALSE)</f>
        <v>#REF!</v>
      </c>
      <c r="Y131" s="3" t="e">
        <f>VLOOKUP(G131,#REF!,18,FALSE)</f>
        <v>#REF!</v>
      </c>
      <c r="Z131" s="3" t="e">
        <f>VLOOKUP(G131,#REF!,19,FALSE)</f>
        <v>#REF!</v>
      </c>
      <c r="AA131" s="3" t="e">
        <f>VLOOKUP(G131,#REF!,20,FALSE)</f>
        <v>#REF!</v>
      </c>
      <c r="AB131" s="3" t="e">
        <f>VLOOKUP(G131,#REF!,21,FALSE)</f>
        <v>#REF!</v>
      </c>
      <c r="AC131" s="3" t="e">
        <f>VLOOKUP(G131,#REF!,23,FALSE)</f>
        <v>#REF!</v>
      </c>
      <c r="AD131" s="3" t="e">
        <f>VLOOKUP(G131,#REF!,22,FALSE)</f>
        <v>#REF!</v>
      </c>
      <c r="AE131" s="2" t="s">
        <v>191</v>
      </c>
      <c r="AF131" s="2" t="s">
        <v>2004</v>
      </c>
      <c r="AG131" s="3" t="e">
        <f>VLOOKUP(G131,#REF!,24,FALSE)</f>
        <v>#REF!</v>
      </c>
      <c r="AH131" s="8" t="e">
        <f>VLOOKUP(G131,#REF!,25,FALSE)</f>
        <v>#REF!</v>
      </c>
      <c r="AI131" s="2" t="s">
        <v>8555</v>
      </c>
      <c r="AJ131" s="2" t="s">
        <v>191</v>
      </c>
      <c r="AK131" s="2" t="s">
        <v>8555</v>
      </c>
      <c r="AL131" s="2" t="s">
        <v>8555</v>
      </c>
      <c r="AM131" s="2" t="s">
        <v>191</v>
      </c>
      <c r="AN131" s="2" t="s">
        <v>194</v>
      </c>
      <c r="AO131" s="2" t="s">
        <v>1869</v>
      </c>
      <c r="AP131" s="2" t="s">
        <v>191</v>
      </c>
      <c r="AQ131" s="2" t="s">
        <v>8555</v>
      </c>
      <c r="AR131" s="2" t="s">
        <v>191</v>
      </c>
      <c r="AS131" s="2" t="s">
        <v>8555</v>
      </c>
      <c r="AT131" s="2" t="s">
        <v>191</v>
      </c>
      <c r="AU131" s="2" t="s">
        <v>8555</v>
      </c>
      <c r="AV131" s="2" t="s">
        <v>191</v>
      </c>
      <c r="AW131" s="2" t="s">
        <v>8555</v>
      </c>
      <c r="AX131" s="18" t="e">
        <f>VLOOKUP(G131,#REF!,26,FALSE)</f>
        <v>#REF!</v>
      </c>
      <c r="AY131" s="2" t="s">
        <v>8555</v>
      </c>
      <c r="AZ131" s="2" t="s">
        <v>8555</v>
      </c>
      <c r="BA131" s="2" t="s">
        <v>194</v>
      </c>
      <c r="BB131" s="2" t="s">
        <v>11615</v>
      </c>
      <c r="BC131" s="2" t="s">
        <v>194</v>
      </c>
      <c r="BD131" s="2" t="s">
        <v>11616</v>
      </c>
      <c r="BE131" s="2" t="s">
        <v>1858</v>
      </c>
      <c r="BF131" s="2" t="s">
        <v>11618</v>
      </c>
      <c r="BG131" s="2" t="s">
        <v>1997</v>
      </c>
      <c r="BH131" s="2" t="s">
        <v>11622</v>
      </c>
      <c r="BI131" s="2" t="s">
        <v>191</v>
      </c>
      <c r="BJ131" s="2" t="s">
        <v>191</v>
      </c>
      <c r="BK131" s="2" t="s">
        <v>11618</v>
      </c>
      <c r="BL131" s="2" t="s">
        <v>11620</v>
      </c>
      <c r="BM131" s="2" t="s">
        <v>11622</v>
      </c>
      <c r="BN131" s="2" t="s">
        <v>11622</v>
      </c>
    </row>
    <row r="132" spans="1:66" s="2" customFormat="1" ht="15.25" x14ac:dyDescent="0.25">
      <c r="A132" s="3"/>
      <c r="B132" s="2" t="s">
        <v>11552</v>
      </c>
      <c r="C132" s="2" t="s">
        <v>194</v>
      </c>
      <c r="D132" s="2" t="s">
        <v>2003</v>
      </c>
      <c r="E132" s="2" t="s">
        <v>8555</v>
      </c>
      <c r="F132" s="2" t="s">
        <v>8555</v>
      </c>
      <c r="G132" s="2" t="s">
        <v>8495</v>
      </c>
      <c r="H132" s="2" t="s">
        <v>5772</v>
      </c>
      <c r="I132" s="3" t="e">
        <f>VLOOKUP(G132,#REF!,3,FALSE)</f>
        <v>#REF!</v>
      </c>
      <c r="J132" s="3" t="e">
        <f>VLOOKUP(G132,#REF!,4,FALSE)</f>
        <v>#REF!</v>
      </c>
      <c r="K132" s="2" t="s">
        <v>8555</v>
      </c>
      <c r="L132" s="2" t="s">
        <v>193</v>
      </c>
      <c r="M132" s="2" t="s">
        <v>3</v>
      </c>
      <c r="N132" s="3" t="e">
        <f>VLOOKUP(G132,#REF!,7,FALSE)</f>
        <v>#REF!</v>
      </c>
      <c r="O132" s="3" t="e">
        <f>VLOOKUP(G132,#REF!,8,FALSE)</f>
        <v>#REF!</v>
      </c>
      <c r="P132" s="3" t="e">
        <f>VLOOKUP(G132,#REF!,9,FALSE)</f>
        <v>#REF!</v>
      </c>
      <c r="Q132" s="3" t="e">
        <f>VLOOKUP(G132,#REF!,10,FALSE)</f>
        <v>#REF!</v>
      </c>
      <c r="R132" s="3" t="e">
        <f>VLOOKUP(G132,#REF!,11,FALSE)</f>
        <v>#REF!</v>
      </c>
      <c r="S132" s="3" t="e">
        <f>VLOOKUP(G132,#REF!,12,FALSE)</f>
        <v>#REF!</v>
      </c>
      <c r="T132" s="3" t="e">
        <f>VLOOKUP(G132,#REF!,13,FALSE)</f>
        <v>#REF!</v>
      </c>
      <c r="U132" s="3" t="e">
        <f>VLOOKUP(G132,#REF!,14,FALSE)</f>
        <v>#REF!</v>
      </c>
      <c r="V132" s="3" t="e">
        <f>VLOOKUP(G132,#REF!,15,FALSE)</f>
        <v>#REF!</v>
      </c>
      <c r="W132" s="3" t="e">
        <f>VLOOKUP(G132,#REF!,16,FALSE)</f>
        <v>#REF!</v>
      </c>
      <c r="X132" s="3" t="e">
        <f>VLOOKUP(G132,#REF!,17,FALSE)</f>
        <v>#REF!</v>
      </c>
      <c r="Y132" s="3" t="e">
        <f>VLOOKUP(G132,#REF!,18,FALSE)</f>
        <v>#REF!</v>
      </c>
      <c r="Z132" s="3" t="e">
        <f>VLOOKUP(G132,#REF!,19,FALSE)</f>
        <v>#REF!</v>
      </c>
      <c r="AA132" s="3" t="e">
        <f>VLOOKUP(G132,#REF!,20,FALSE)</f>
        <v>#REF!</v>
      </c>
      <c r="AB132" s="3" t="e">
        <f>VLOOKUP(G132,#REF!,21,FALSE)</f>
        <v>#REF!</v>
      </c>
      <c r="AC132" s="3" t="e">
        <f>VLOOKUP(G132,#REF!,23,FALSE)</f>
        <v>#REF!</v>
      </c>
      <c r="AD132" s="3" t="e">
        <f>VLOOKUP(G132,#REF!,22,FALSE)</f>
        <v>#REF!</v>
      </c>
      <c r="AE132" s="2" t="s">
        <v>191</v>
      </c>
      <c r="AF132" s="2" t="s">
        <v>2004</v>
      </c>
      <c r="AG132" s="3" t="e">
        <f>VLOOKUP(G132,#REF!,24,FALSE)</f>
        <v>#REF!</v>
      </c>
      <c r="AH132" s="8" t="e">
        <f>VLOOKUP(G132,#REF!,25,FALSE)</f>
        <v>#REF!</v>
      </c>
      <c r="AI132" s="2" t="s">
        <v>8555</v>
      </c>
      <c r="AJ132" s="2" t="s">
        <v>191</v>
      </c>
      <c r="AK132" s="2" t="s">
        <v>8555</v>
      </c>
      <c r="AL132" s="2" t="s">
        <v>8555</v>
      </c>
      <c r="AM132" s="2" t="s">
        <v>191</v>
      </c>
      <c r="AN132" s="2" t="s">
        <v>194</v>
      </c>
      <c r="AO132" s="2" t="s">
        <v>1869</v>
      </c>
      <c r="AP132" s="2" t="s">
        <v>191</v>
      </c>
      <c r="AQ132" s="2" t="s">
        <v>8555</v>
      </c>
      <c r="AR132" s="2" t="s">
        <v>191</v>
      </c>
      <c r="AS132" s="2" t="s">
        <v>8555</v>
      </c>
      <c r="AT132" s="2" t="s">
        <v>191</v>
      </c>
      <c r="AU132" s="2" t="s">
        <v>8555</v>
      </c>
      <c r="AV132" s="2" t="s">
        <v>191</v>
      </c>
      <c r="AW132" s="2" t="s">
        <v>8555</v>
      </c>
      <c r="AX132" s="18" t="e">
        <f>VLOOKUP(G132,#REF!,26,FALSE)</f>
        <v>#REF!</v>
      </c>
      <c r="AY132" s="2" t="s">
        <v>8555</v>
      </c>
      <c r="AZ132" s="2" t="s">
        <v>8555</v>
      </c>
      <c r="BA132" s="2" t="s">
        <v>194</v>
      </c>
      <c r="BB132" s="2" t="s">
        <v>11615</v>
      </c>
      <c r="BC132" s="2" t="s">
        <v>194</v>
      </c>
      <c r="BD132" s="2" t="s">
        <v>11616</v>
      </c>
      <c r="BE132" s="2" t="s">
        <v>1858</v>
      </c>
      <c r="BF132" s="2" t="s">
        <v>11618</v>
      </c>
      <c r="BG132" s="2" t="s">
        <v>1997</v>
      </c>
      <c r="BH132" s="2" t="s">
        <v>11622</v>
      </c>
      <c r="BI132" s="2" t="s">
        <v>191</v>
      </c>
      <c r="BJ132" s="2" t="s">
        <v>191</v>
      </c>
      <c r="BK132" s="2" t="s">
        <v>11618</v>
      </c>
      <c r="BL132" s="2" t="s">
        <v>11620</v>
      </c>
      <c r="BM132" s="2" t="s">
        <v>11622</v>
      </c>
      <c r="BN132" s="2" t="s">
        <v>11622</v>
      </c>
    </row>
    <row r="133" spans="1:66" s="2" customFormat="1" ht="15.25" x14ac:dyDescent="0.25">
      <c r="A133" s="3"/>
      <c r="B133" s="2" t="s">
        <v>11553</v>
      </c>
      <c r="C133" s="2" t="s">
        <v>194</v>
      </c>
      <c r="D133" s="2" t="s">
        <v>2003</v>
      </c>
      <c r="E133" s="2" t="s">
        <v>8555</v>
      </c>
      <c r="F133" s="2" t="s">
        <v>8555</v>
      </c>
      <c r="G133" s="2" t="s">
        <v>8496</v>
      </c>
      <c r="H133" s="2" t="s">
        <v>5773</v>
      </c>
      <c r="I133" s="3" t="e">
        <f>VLOOKUP(G133,#REF!,3,FALSE)</f>
        <v>#REF!</v>
      </c>
      <c r="J133" s="3" t="e">
        <f>VLOOKUP(G133,#REF!,4,FALSE)</f>
        <v>#REF!</v>
      </c>
      <c r="K133" s="2" t="s">
        <v>8555</v>
      </c>
      <c r="L133" s="2" t="s">
        <v>193</v>
      </c>
      <c r="M133" s="2" t="s">
        <v>3</v>
      </c>
      <c r="N133" s="3" t="e">
        <f>VLOOKUP(G133,#REF!,7,FALSE)</f>
        <v>#REF!</v>
      </c>
      <c r="O133" s="3" t="e">
        <f>VLOOKUP(G133,#REF!,8,FALSE)</f>
        <v>#REF!</v>
      </c>
      <c r="P133" s="3" t="e">
        <f>VLOOKUP(G133,#REF!,9,FALSE)</f>
        <v>#REF!</v>
      </c>
      <c r="Q133" s="3" t="e">
        <f>VLOOKUP(G133,#REF!,10,FALSE)</f>
        <v>#REF!</v>
      </c>
      <c r="R133" s="3" t="e">
        <f>VLOOKUP(G133,#REF!,11,FALSE)</f>
        <v>#REF!</v>
      </c>
      <c r="S133" s="3" t="e">
        <f>VLOOKUP(G133,#REF!,12,FALSE)</f>
        <v>#REF!</v>
      </c>
      <c r="T133" s="3" t="e">
        <f>VLOOKUP(G133,#REF!,13,FALSE)</f>
        <v>#REF!</v>
      </c>
      <c r="U133" s="3" t="e">
        <f>VLOOKUP(G133,#REF!,14,FALSE)</f>
        <v>#REF!</v>
      </c>
      <c r="V133" s="3" t="e">
        <f>VLOOKUP(G133,#REF!,15,FALSE)</f>
        <v>#REF!</v>
      </c>
      <c r="W133" s="3" t="e">
        <f>VLOOKUP(G133,#REF!,16,FALSE)</f>
        <v>#REF!</v>
      </c>
      <c r="X133" s="3" t="e">
        <f>VLOOKUP(G133,#REF!,17,FALSE)</f>
        <v>#REF!</v>
      </c>
      <c r="Y133" s="3" t="e">
        <f>VLOOKUP(G133,#REF!,18,FALSE)</f>
        <v>#REF!</v>
      </c>
      <c r="Z133" s="3" t="e">
        <f>VLOOKUP(G133,#REF!,19,FALSE)</f>
        <v>#REF!</v>
      </c>
      <c r="AA133" s="3" t="e">
        <f>VLOOKUP(G133,#REF!,20,FALSE)</f>
        <v>#REF!</v>
      </c>
      <c r="AB133" s="3" t="e">
        <f>VLOOKUP(G133,#REF!,21,FALSE)</f>
        <v>#REF!</v>
      </c>
      <c r="AC133" s="3" t="e">
        <f>VLOOKUP(G133,#REF!,23,FALSE)</f>
        <v>#REF!</v>
      </c>
      <c r="AD133" s="3" t="e">
        <f>VLOOKUP(G133,#REF!,22,FALSE)</f>
        <v>#REF!</v>
      </c>
      <c r="AE133" s="2" t="s">
        <v>191</v>
      </c>
      <c r="AF133" s="2" t="s">
        <v>2004</v>
      </c>
      <c r="AG133" s="3" t="e">
        <f>VLOOKUP(G133,#REF!,24,FALSE)</f>
        <v>#REF!</v>
      </c>
      <c r="AH133" s="8" t="e">
        <f>VLOOKUP(G133,#REF!,25,FALSE)</f>
        <v>#REF!</v>
      </c>
      <c r="AI133" s="2" t="s">
        <v>8555</v>
      </c>
      <c r="AJ133" s="2" t="s">
        <v>191</v>
      </c>
      <c r="AK133" s="2" t="s">
        <v>8555</v>
      </c>
      <c r="AL133" s="2" t="s">
        <v>8555</v>
      </c>
      <c r="AM133" s="2" t="s">
        <v>191</v>
      </c>
      <c r="AN133" s="2" t="s">
        <v>194</v>
      </c>
      <c r="AO133" s="2" t="s">
        <v>1869</v>
      </c>
      <c r="AP133" s="2" t="s">
        <v>191</v>
      </c>
      <c r="AQ133" s="2" t="s">
        <v>8555</v>
      </c>
      <c r="AR133" s="2" t="s">
        <v>191</v>
      </c>
      <c r="AS133" s="2" t="s">
        <v>8555</v>
      </c>
      <c r="AT133" s="2" t="s">
        <v>191</v>
      </c>
      <c r="AU133" s="2" t="s">
        <v>8555</v>
      </c>
      <c r="AV133" s="2" t="s">
        <v>191</v>
      </c>
      <c r="AW133" s="2" t="s">
        <v>8555</v>
      </c>
      <c r="AX133" s="18" t="e">
        <f>VLOOKUP(G133,#REF!,26,FALSE)</f>
        <v>#REF!</v>
      </c>
      <c r="AY133" s="2" t="s">
        <v>8555</v>
      </c>
      <c r="AZ133" s="2" t="s">
        <v>8555</v>
      </c>
      <c r="BA133" s="2" t="s">
        <v>194</v>
      </c>
      <c r="BB133" s="2" t="s">
        <v>11615</v>
      </c>
      <c r="BC133" s="2" t="s">
        <v>194</v>
      </c>
      <c r="BD133" s="2" t="s">
        <v>11616</v>
      </c>
      <c r="BE133" s="2" t="s">
        <v>1858</v>
      </c>
      <c r="BF133" s="2" t="s">
        <v>11618</v>
      </c>
      <c r="BG133" s="2" t="s">
        <v>1997</v>
      </c>
      <c r="BH133" s="2" t="s">
        <v>11622</v>
      </c>
      <c r="BI133" s="2" t="s">
        <v>191</v>
      </c>
      <c r="BJ133" s="2" t="s">
        <v>191</v>
      </c>
      <c r="BK133" s="2" t="s">
        <v>11618</v>
      </c>
      <c r="BL133" s="2" t="s">
        <v>11620</v>
      </c>
      <c r="BM133" s="2" t="s">
        <v>11622</v>
      </c>
      <c r="BN133" s="2" t="s">
        <v>11622</v>
      </c>
    </row>
    <row r="134" spans="1:66" s="2" customFormat="1" ht="15.25" x14ac:dyDescent="0.25">
      <c r="A134" s="3"/>
      <c r="B134" s="2" t="s">
        <v>11554</v>
      </c>
      <c r="C134" s="2" t="s">
        <v>194</v>
      </c>
      <c r="D134" s="2" t="s">
        <v>2003</v>
      </c>
      <c r="E134" s="2" t="s">
        <v>8555</v>
      </c>
      <c r="F134" s="2" t="s">
        <v>8555</v>
      </c>
      <c r="G134" s="2" t="s">
        <v>8497</v>
      </c>
      <c r="H134" s="2" t="s">
        <v>5774</v>
      </c>
      <c r="I134" s="3" t="e">
        <f>VLOOKUP(G134,#REF!,3,FALSE)</f>
        <v>#REF!</v>
      </c>
      <c r="J134" s="3" t="e">
        <f>VLOOKUP(G134,#REF!,4,FALSE)</f>
        <v>#REF!</v>
      </c>
      <c r="K134" s="2" t="s">
        <v>8555</v>
      </c>
      <c r="L134" s="2" t="s">
        <v>193</v>
      </c>
      <c r="M134" s="2" t="s">
        <v>3</v>
      </c>
      <c r="N134" s="3" t="e">
        <f>VLOOKUP(G134,#REF!,7,FALSE)</f>
        <v>#REF!</v>
      </c>
      <c r="O134" s="3" t="e">
        <f>VLOOKUP(G134,#REF!,8,FALSE)</f>
        <v>#REF!</v>
      </c>
      <c r="P134" s="3" t="e">
        <f>VLOOKUP(G134,#REF!,9,FALSE)</f>
        <v>#REF!</v>
      </c>
      <c r="Q134" s="3" t="e">
        <f>VLOOKUP(G134,#REF!,10,FALSE)</f>
        <v>#REF!</v>
      </c>
      <c r="R134" s="3" t="e">
        <f>VLOOKUP(G134,#REF!,11,FALSE)</f>
        <v>#REF!</v>
      </c>
      <c r="S134" s="3" t="e">
        <f>VLOOKUP(G134,#REF!,12,FALSE)</f>
        <v>#REF!</v>
      </c>
      <c r="T134" s="3" t="e">
        <f>VLOOKUP(G134,#REF!,13,FALSE)</f>
        <v>#REF!</v>
      </c>
      <c r="U134" s="3" t="e">
        <f>VLOOKUP(G134,#REF!,14,FALSE)</f>
        <v>#REF!</v>
      </c>
      <c r="V134" s="3" t="e">
        <f>VLOOKUP(G134,#REF!,15,FALSE)</f>
        <v>#REF!</v>
      </c>
      <c r="W134" s="3" t="e">
        <f>VLOOKUP(G134,#REF!,16,FALSE)</f>
        <v>#REF!</v>
      </c>
      <c r="X134" s="3" t="e">
        <f>VLOOKUP(G134,#REF!,17,FALSE)</f>
        <v>#REF!</v>
      </c>
      <c r="Y134" s="3" t="e">
        <f>VLOOKUP(G134,#REF!,18,FALSE)</f>
        <v>#REF!</v>
      </c>
      <c r="Z134" s="3" t="e">
        <f>VLOOKUP(G134,#REF!,19,FALSE)</f>
        <v>#REF!</v>
      </c>
      <c r="AA134" s="3" t="e">
        <f>VLOOKUP(G134,#REF!,20,FALSE)</f>
        <v>#REF!</v>
      </c>
      <c r="AB134" s="3" t="e">
        <f>VLOOKUP(G134,#REF!,21,FALSE)</f>
        <v>#REF!</v>
      </c>
      <c r="AC134" s="3" t="e">
        <f>VLOOKUP(G134,#REF!,23,FALSE)</f>
        <v>#REF!</v>
      </c>
      <c r="AD134" s="3" t="e">
        <f>VLOOKUP(G134,#REF!,22,FALSE)</f>
        <v>#REF!</v>
      </c>
      <c r="AE134" s="2" t="s">
        <v>191</v>
      </c>
      <c r="AF134" s="2" t="s">
        <v>2004</v>
      </c>
      <c r="AG134" s="3" t="e">
        <f>VLOOKUP(G134,#REF!,24,FALSE)</f>
        <v>#REF!</v>
      </c>
      <c r="AH134" s="8" t="e">
        <f>VLOOKUP(G134,#REF!,25,FALSE)</f>
        <v>#REF!</v>
      </c>
      <c r="AI134" s="2" t="s">
        <v>8555</v>
      </c>
      <c r="AJ134" s="2" t="s">
        <v>191</v>
      </c>
      <c r="AK134" s="2" t="s">
        <v>8555</v>
      </c>
      <c r="AL134" s="2" t="s">
        <v>8555</v>
      </c>
      <c r="AM134" s="2" t="s">
        <v>191</v>
      </c>
      <c r="AN134" s="2" t="s">
        <v>194</v>
      </c>
      <c r="AO134" s="2" t="s">
        <v>1869</v>
      </c>
      <c r="AP134" s="2" t="s">
        <v>191</v>
      </c>
      <c r="AQ134" s="2" t="s">
        <v>8555</v>
      </c>
      <c r="AR134" s="2" t="s">
        <v>191</v>
      </c>
      <c r="AS134" s="2" t="s">
        <v>8555</v>
      </c>
      <c r="AT134" s="2" t="s">
        <v>191</v>
      </c>
      <c r="AU134" s="2" t="s">
        <v>8555</v>
      </c>
      <c r="AV134" s="2" t="s">
        <v>191</v>
      </c>
      <c r="AW134" s="2" t="s">
        <v>8555</v>
      </c>
      <c r="AX134" s="18" t="e">
        <f>VLOOKUP(G134,#REF!,26,FALSE)</f>
        <v>#REF!</v>
      </c>
      <c r="AY134" s="2" t="s">
        <v>8555</v>
      </c>
      <c r="AZ134" s="2" t="s">
        <v>8555</v>
      </c>
      <c r="BA134" s="2" t="s">
        <v>194</v>
      </c>
      <c r="BB134" s="2" t="s">
        <v>11615</v>
      </c>
      <c r="BC134" s="2" t="s">
        <v>194</v>
      </c>
      <c r="BD134" s="2" t="s">
        <v>11616</v>
      </c>
      <c r="BE134" s="2" t="s">
        <v>1858</v>
      </c>
      <c r="BF134" s="2" t="s">
        <v>11618</v>
      </c>
      <c r="BG134" s="2" t="s">
        <v>1997</v>
      </c>
      <c r="BH134" s="2" t="s">
        <v>11622</v>
      </c>
      <c r="BI134" s="2" t="s">
        <v>191</v>
      </c>
      <c r="BJ134" s="2" t="s">
        <v>191</v>
      </c>
      <c r="BK134" s="2" t="s">
        <v>11618</v>
      </c>
      <c r="BL134" s="2" t="s">
        <v>11620</v>
      </c>
      <c r="BM134" s="2" t="s">
        <v>11622</v>
      </c>
      <c r="BN134" s="2" t="s">
        <v>11622</v>
      </c>
    </row>
    <row r="135" spans="1:66" s="2" customFormat="1" ht="15.25" x14ac:dyDescent="0.25">
      <c r="A135" s="3"/>
      <c r="B135" s="2" t="s">
        <v>11555</v>
      </c>
      <c r="C135" s="2" t="s">
        <v>194</v>
      </c>
      <c r="D135" s="2" t="s">
        <v>2003</v>
      </c>
      <c r="E135" s="2" t="s">
        <v>8555</v>
      </c>
      <c r="F135" s="2" t="s">
        <v>8555</v>
      </c>
      <c r="G135" s="2" t="s">
        <v>8498</v>
      </c>
      <c r="H135" s="2" t="s">
        <v>5775</v>
      </c>
      <c r="I135" s="3" t="e">
        <f>VLOOKUP(G135,#REF!,3,FALSE)</f>
        <v>#REF!</v>
      </c>
      <c r="J135" s="3" t="e">
        <f>VLOOKUP(G135,#REF!,4,FALSE)</f>
        <v>#REF!</v>
      </c>
      <c r="K135" s="2" t="s">
        <v>8555</v>
      </c>
      <c r="L135" s="2" t="s">
        <v>193</v>
      </c>
      <c r="M135" s="2" t="s">
        <v>3</v>
      </c>
      <c r="N135" s="3" t="e">
        <f>VLOOKUP(G135,#REF!,7,FALSE)</f>
        <v>#REF!</v>
      </c>
      <c r="O135" s="3" t="e">
        <f>VLOOKUP(G135,#REF!,8,FALSE)</f>
        <v>#REF!</v>
      </c>
      <c r="P135" s="3" t="e">
        <f>VLOOKUP(G135,#REF!,9,FALSE)</f>
        <v>#REF!</v>
      </c>
      <c r="Q135" s="3" t="e">
        <f>VLOOKUP(G135,#REF!,10,FALSE)</f>
        <v>#REF!</v>
      </c>
      <c r="R135" s="3" t="e">
        <f>VLOOKUP(G135,#REF!,11,FALSE)</f>
        <v>#REF!</v>
      </c>
      <c r="S135" s="3" t="e">
        <f>VLOOKUP(G135,#REF!,12,FALSE)</f>
        <v>#REF!</v>
      </c>
      <c r="T135" s="3" t="e">
        <f>VLOOKUP(G135,#REF!,13,FALSE)</f>
        <v>#REF!</v>
      </c>
      <c r="U135" s="3" t="e">
        <f>VLOOKUP(G135,#REF!,14,FALSE)</f>
        <v>#REF!</v>
      </c>
      <c r="V135" s="3" t="e">
        <f>VLOOKUP(G135,#REF!,15,FALSE)</f>
        <v>#REF!</v>
      </c>
      <c r="W135" s="3" t="e">
        <f>VLOOKUP(G135,#REF!,16,FALSE)</f>
        <v>#REF!</v>
      </c>
      <c r="X135" s="3" t="e">
        <f>VLOOKUP(G135,#REF!,17,FALSE)</f>
        <v>#REF!</v>
      </c>
      <c r="Y135" s="3" t="e">
        <f>VLOOKUP(G135,#REF!,18,FALSE)</f>
        <v>#REF!</v>
      </c>
      <c r="Z135" s="3" t="e">
        <f>VLOOKUP(G135,#REF!,19,FALSE)</f>
        <v>#REF!</v>
      </c>
      <c r="AA135" s="3" t="e">
        <f>VLOOKUP(G135,#REF!,20,FALSE)</f>
        <v>#REF!</v>
      </c>
      <c r="AB135" s="3" t="e">
        <f>VLOOKUP(G135,#REF!,21,FALSE)</f>
        <v>#REF!</v>
      </c>
      <c r="AC135" s="3" t="e">
        <f>VLOOKUP(G135,#REF!,23,FALSE)</f>
        <v>#REF!</v>
      </c>
      <c r="AD135" s="3" t="e">
        <f>VLOOKUP(G135,#REF!,22,FALSE)</f>
        <v>#REF!</v>
      </c>
      <c r="AE135" s="2" t="s">
        <v>191</v>
      </c>
      <c r="AF135" s="2" t="s">
        <v>2004</v>
      </c>
      <c r="AG135" s="3" t="e">
        <f>VLOOKUP(G135,#REF!,24,FALSE)</f>
        <v>#REF!</v>
      </c>
      <c r="AH135" s="8" t="e">
        <f>VLOOKUP(G135,#REF!,25,FALSE)</f>
        <v>#REF!</v>
      </c>
      <c r="AI135" s="2" t="s">
        <v>8555</v>
      </c>
      <c r="AJ135" s="2" t="s">
        <v>191</v>
      </c>
      <c r="AK135" s="2" t="s">
        <v>8555</v>
      </c>
      <c r="AL135" s="2" t="s">
        <v>8555</v>
      </c>
      <c r="AM135" s="2" t="s">
        <v>191</v>
      </c>
      <c r="AN135" s="2" t="s">
        <v>194</v>
      </c>
      <c r="AO135" s="2" t="s">
        <v>1869</v>
      </c>
      <c r="AP135" s="2" t="s">
        <v>191</v>
      </c>
      <c r="AQ135" s="2" t="s">
        <v>8555</v>
      </c>
      <c r="AR135" s="2" t="s">
        <v>191</v>
      </c>
      <c r="AS135" s="2" t="s">
        <v>8555</v>
      </c>
      <c r="AT135" s="2" t="s">
        <v>191</v>
      </c>
      <c r="AU135" s="2" t="s">
        <v>8555</v>
      </c>
      <c r="AV135" s="2" t="s">
        <v>191</v>
      </c>
      <c r="AW135" s="2" t="s">
        <v>8555</v>
      </c>
      <c r="AX135" s="18" t="e">
        <f>VLOOKUP(G135,#REF!,26,FALSE)</f>
        <v>#REF!</v>
      </c>
      <c r="AY135" s="2" t="s">
        <v>8555</v>
      </c>
      <c r="AZ135" s="2" t="s">
        <v>8555</v>
      </c>
      <c r="BA135" s="2" t="s">
        <v>194</v>
      </c>
      <c r="BB135" s="2" t="s">
        <v>11615</v>
      </c>
      <c r="BC135" s="2" t="s">
        <v>194</v>
      </c>
      <c r="BD135" s="2" t="s">
        <v>11616</v>
      </c>
      <c r="BE135" s="2" t="s">
        <v>1858</v>
      </c>
      <c r="BF135" s="2" t="s">
        <v>11618</v>
      </c>
      <c r="BG135" s="2" t="s">
        <v>1997</v>
      </c>
      <c r="BH135" s="2" t="s">
        <v>11622</v>
      </c>
      <c r="BI135" s="2" t="s">
        <v>191</v>
      </c>
      <c r="BJ135" s="2" t="s">
        <v>191</v>
      </c>
      <c r="BK135" s="2" t="s">
        <v>11618</v>
      </c>
      <c r="BL135" s="2" t="s">
        <v>11620</v>
      </c>
      <c r="BM135" s="2" t="s">
        <v>11622</v>
      </c>
      <c r="BN135" s="2" t="s">
        <v>11622</v>
      </c>
    </row>
    <row r="136" spans="1:66" s="2" customFormat="1" ht="15.25" x14ac:dyDescent="0.25">
      <c r="A136" s="3"/>
      <c r="B136" s="2" t="s">
        <v>11556</v>
      </c>
      <c r="C136" s="2" t="s">
        <v>194</v>
      </c>
      <c r="D136" s="2" t="s">
        <v>2003</v>
      </c>
      <c r="E136" s="2" t="s">
        <v>8555</v>
      </c>
      <c r="F136" s="2" t="s">
        <v>8555</v>
      </c>
      <c r="G136" s="2" t="s">
        <v>8499</v>
      </c>
      <c r="H136" s="2" t="s">
        <v>5776</v>
      </c>
      <c r="I136" s="3" t="e">
        <f>VLOOKUP(G136,#REF!,3,FALSE)</f>
        <v>#REF!</v>
      </c>
      <c r="J136" s="3" t="e">
        <f>VLOOKUP(G136,#REF!,4,FALSE)</f>
        <v>#REF!</v>
      </c>
      <c r="K136" s="2" t="s">
        <v>8555</v>
      </c>
      <c r="L136" s="2" t="s">
        <v>193</v>
      </c>
      <c r="M136" s="2" t="s">
        <v>3</v>
      </c>
      <c r="N136" s="3" t="e">
        <f>VLOOKUP(G136,#REF!,7,FALSE)</f>
        <v>#REF!</v>
      </c>
      <c r="O136" s="3" t="e">
        <f>VLOOKUP(G136,#REF!,8,FALSE)</f>
        <v>#REF!</v>
      </c>
      <c r="P136" s="3" t="e">
        <f>VLOOKUP(G136,#REF!,9,FALSE)</f>
        <v>#REF!</v>
      </c>
      <c r="Q136" s="3" t="e">
        <f>VLOOKUP(G136,#REF!,10,FALSE)</f>
        <v>#REF!</v>
      </c>
      <c r="R136" s="3" t="e">
        <f>VLOOKUP(G136,#REF!,11,FALSE)</f>
        <v>#REF!</v>
      </c>
      <c r="S136" s="3" t="e">
        <f>VLOOKUP(G136,#REF!,12,FALSE)</f>
        <v>#REF!</v>
      </c>
      <c r="T136" s="3" t="e">
        <f>VLOOKUP(G136,#REF!,13,FALSE)</f>
        <v>#REF!</v>
      </c>
      <c r="U136" s="3" t="e">
        <f>VLOOKUP(G136,#REF!,14,FALSE)</f>
        <v>#REF!</v>
      </c>
      <c r="V136" s="3" t="e">
        <f>VLOOKUP(G136,#REF!,15,FALSE)</f>
        <v>#REF!</v>
      </c>
      <c r="W136" s="3" t="e">
        <f>VLOOKUP(G136,#REF!,16,FALSE)</f>
        <v>#REF!</v>
      </c>
      <c r="X136" s="3" t="e">
        <f>VLOOKUP(G136,#REF!,17,FALSE)</f>
        <v>#REF!</v>
      </c>
      <c r="Y136" s="3" t="e">
        <f>VLOOKUP(G136,#REF!,18,FALSE)</f>
        <v>#REF!</v>
      </c>
      <c r="Z136" s="3" t="e">
        <f>VLOOKUP(G136,#REF!,19,FALSE)</f>
        <v>#REF!</v>
      </c>
      <c r="AA136" s="3" t="e">
        <f>VLOOKUP(G136,#REF!,20,FALSE)</f>
        <v>#REF!</v>
      </c>
      <c r="AB136" s="3" t="e">
        <f>VLOOKUP(G136,#REF!,21,FALSE)</f>
        <v>#REF!</v>
      </c>
      <c r="AC136" s="3" t="e">
        <f>VLOOKUP(G136,#REF!,23,FALSE)</f>
        <v>#REF!</v>
      </c>
      <c r="AD136" s="3" t="e">
        <f>VLOOKUP(G136,#REF!,22,FALSE)</f>
        <v>#REF!</v>
      </c>
      <c r="AE136" s="2" t="s">
        <v>191</v>
      </c>
      <c r="AF136" s="2" t="s">
        <v>2004</v>
      </c>
      <c r="AG136" s="3" t="e">
        <f>VLOOKUP(G136,#REF!,24,FALSE)</f>
        <v>#REF!</v>
      </c>
      <c r="AH136" s="8" t="e">
        <f>VLOOKUP(G136,#REF!,25,FALSE)</f>
        <v>#REF!</v>
      </c>
      <c r="AI136" s="2" t="s">
        <v>8555</v>
      </c>
      <c r="AJ136" s="2" t="s">
        <v>191</v>
      </c>
      <c r="AK136" s="2" t="s">
        <v>8555</v>
      </c>
      <c r="AL136" s="2" t="s">
        <v>8555</v>
      </c>
      <c r="AM136" s="2" t="s">
        <v>191</v>
      </c>
      <c r="AN136" s="2" t="s">
        <v>194</v>
      </c>
      <c r="AO136" s="2" t="s">
        <v>1869</v>
      </c>
      <c r="AP136" s="2" t="s">
        <v>191</v>
      </c>
      <c r="AQ136" s="2" t="s">
        <v>8555</v>
      </c>
      <c r="AR136" s="2" t="s">
        <v>191</v>
      </c>
      <c r="AS136" s="2" t="s">
        <v>8555</v>
      </c>
      <c r="AT136" s="2" t="s">
        <v>191</v>
      </c>
      <c r="AU136" s="2" t="s">
        <v>8555</v>
      </c>
      <c r="AV136" s="2" t="s">
        <v>191</v>
      </c>
      <c r="AW136" s="2" t="s">
        <v>8555</v>
      </c>
      <c r="AX136" s="18" t="e">
        <f>VLOOKUP(G136,#REF!,26,FALSE)</f>
        <v>#REF!</v>
      </c>
      <c r="AY136" s="2" t="s">
        <v>8555</v>
      </c>
      <c r="AZ136" s="2" t="s">
        <v>8555</v>
      </c>
      <c r="BA136" s="2" t="s">
        <v>194</v>
      </c>
      <c r="BB136" s="2" t="s">
        <v>11615</v>
      </c>
      <c r="BC136" s="2" t="s">
        <v>194</v>
      </c>
      <c r="BD136" s="2" t="s">
        <v>11616</v>
      </c>
      <c r="BE136" s="2" t="s">
        <v>1858</v>
      </c>
      <c r="BF136" s="2" t="s">
        <v>11618</v>
      </c>
      <c r="BG136" s="2" t="s">
        <v>1997</v>
      </c>
      <c r="BH136" s="2" t="s">
        <v>11622</v>
      </c>
      <c r="BI136" s="2" t="s">
        <v>191</v>
      </c>
      <c r="BJ136" s="2" t="s">
        <v>191</v>
      </c>
      <c r="BK136" s="2" t="s">
        <v>11618</v>
      </c>
      <c r="BL136" s="2" t="s">
        <v>11620</v>
      </c>
      <c r="BM136" s="2" t="s">
        <v>11622</v>
      </c>
      <c r="BN136" s="2" t="s">
        <v>11622</v>
      </c>
    </row>
    <row r="137" spans="1:66" ht="15.25" x14ac:dyDescent="0.25">
      <c r="A137" s="3"/>
      <c r="B137" s="13" t="s">
        <v>11557</v>
      </c>
      <c r="C137" s="13" t="s">
        <v>194</v>
      </c>
      <c r="D137" s="13" t="s">
        <v>2003</v>
      </c>
      <c r="E137" s="13" t="s">
        <v>8555</v>
      </c>
      <c r="F137" s="13" t="s">
        <v>8555</v>
      </c>
      <c r="G137" s="13" t="s">
        <v>8500</v>
      </c>
      <c r="H137" s="13" t="s">
        <v>5777</v>
      </c>
      <c r="I137" s="3" t="e">
        <f>VLOOKUP(G137,#REF!,3,FALSE)</f>
        <v>#REF!</v>
      </c>
      <c r="J137" s="3" t="e">
        <f>VLOOKUP(G137,#REF!,4,FALSE)</f>
        <v>#REF!</v>
      </c>
      <c r="K137" s="13" t="s">
        <v>8555</v>
      </c>
      <c r="L137" s="2" t="s">
        <v>193</v>
      </c>
      <c r="M137" s="2" t="s">
        <v>3</v>
      </c>
      <c r="N137" s="3" t="e">
        <f>VLOOKUP(G137,#REF!,7,FALSE)</f>
        <v>#REF!</v>
      </c>
      <c r="O137" s="3" t="e">
        <f>VLOOKUP(G137,#REF!,8,FALSE)</f>
        <v>#REF!</v>
      </c>
      <c r="P137" s="3" t="e">
        <f>VLOOKUP(G137,#REF!,9,FALSE)</f>
        <v>#REF!</v>
      </c>
      <c r="Q137" s="3" t="e">
        <f>VLOOKUP(G137,#REF!,10,FALSE)</f>
        <v>#REF!</v>
      </c>
      <c r="R137" s="3" t="e">
        <f>VLOOKUP(G137,#REF!,11,FALSE)</f>
        <v>#REF!</v>
      </c>
      <c r="S137" s="3" t="e">
        <f>VLOOKUP(G137,#REF!,12,FALSE)</f>
        <v>#REF!</v>
      </c>
      <c r="T137" s="3" t="e">
        <f>VLOOKUP(G137,#REF!,13,FALSE)</f>
        <v>#REF!</v>
      </c>
      <c r="U137" s="3" t="e">
        <f>VLOOKUP(G137,#REF!,14,FALSE)</f>
        <v>#REF!</v>
      </c>
      <c r="V137" s="3" t="e">
        <f>VLOOKUP(G137,#REF!,15,FALSE)</f>
        <v>#REF!</v>
      </c>
      <c r="W137" s="3" t="e">
        <f>VLOOKUP(G137,#REF!,16,FALSE)</f>
        <v>#REF!</v>
      </c>
      <c r="X137" s="3" t="e">
        <f>VLOOKUP(G137,#REF!,17,FALSE)</f>
        <v>#REF!</v>
      </c>
      <c r="Y137" s="3" t="e">
        <f>VLOOKUP(G137,#REF!,18,FALSE)</f>
        <v>#REF!</v>
      </c>
      <c r="Z137" s="3" t="e">
        <f>VLOOKUP(G137,#REF!,19,FALSE)</f>
        <v>#REF!</v>
      </c>
      <c r="AA137" s="3" t="e">
        <f>VLOOKUP(G137,#REF!,20,FALSE)</f>
        <v>#REF!</v>
      </c>
      <c r="AB137" s="3" t="e">
        <f>VLOOKUP(G137,#REF!,21,FALSE)</f>
        <v>#REF!</v>
      </c>
      <c r="AC137" s="3" t="e">
        <f>VLOOKUP(G137,#REF!,23,FALSE)</f>
        <v>#REF!</v>
      </c>
      <c r="AD137" s="3" t="e">
        <f>VLOOKUP(G137,#REF!,22,FALSE)</f>
        <v>#REF!</v>
      </c>
      <c r="AE137" s="13" t="s">
        <v>191</v>
      </c>
      <c r="AF137" s="13" t="s">
        <v>2004</v>
      </c>
      <c r="AG137" s="3" t="e">
        <f>VLOOKUP(G137,#REF!,24,FALSE)</f>
        <v>#REF!</v>
      </c>
      <c r="AH137" s="8" t="e">
        <f>VLOOKUP(G137,#REF!,25,FALSE)</f>
        <v>#REF!</v>
      </c>
      <c r="AI137" s="13" t="s">
        <v>8555</v>
      </c>
      <c r="AJ137" s="13" t="s">
        <v>191</v>
      </c>
      <c r="AK137" s="13" t="s">
        <v>8555</v>
      </c>
      <c r="AL137" s="13" t="s">
        <v>8555</v>
      </c>
      <c r="AM137" s="13" t="s">
        <v>191</v>
      </c>
      <c r="AN137" s="13" t="s">
        <v>194</v>
      </c>
      <c r="AO137" s="13" t="s">
        <v>1869</v>
      </c>
      <c r="AP137" s="13" t="s">
        <v>191</v>
      </c>
      <c r="AQ137" s="13" t="s">
        <v>8555</v>
      </c>
      <c r="AR137" s="13" t="s">
        <v>191</v>
      </c>
      <c r="AS137" s="13" t="s">
        <v>8555</v>
      </c>
      <c r="AT137" s="13" t="s">
        <v>191</v>
      </c>
      <c r="AU137" s="13" t="s">
        <v>8555</v>
      </c>
      <c r="AV137" s="13" t="s">
        <v>191</v>
      </c>
      <c r="AW137" s="13" t="s">
        <v>8555</v>
      </c>
      <c r="AX137" s="18" t="e">
        <f>VLOOKUP(G137,#REF!,26,FALSE)</f>
        <v>#REF!</v>
      </c>
      <c r="AY137" s="13" t="s">
        <v>8555</v>
      </c>
      <c r="AZ137" s="13" t="s">
        <v>8555</v>
      </c>
      <c r="BA137" s="13" t="s">
        <v>194</v>
      </c>
      <c r="BB137" s="13" t="s">
        <v>11615</v>
      </c>
      <c r="BC137" s="13" t="s">
        <v>194</v>
      </c>
      <c r="BD137" s="13" t="s">
        <v>11616</v>
      </c>
      <c r="BE137" s="13" t="s">
        <v>1858</v>
      </c>
      <c r="BF137" s="13" t="s">
        <v>11618</v>
      </c>
      <c r="BG137" s="13" t="s">
        <v>1997</v>
      </c>
      <c r="BH137" s="13" t="s">
        <v>11622</v>
      </c>
      <c r="BI137" s="13" t="s">
        <v>191</v>
      </c>
      <c r="BJ137" s="13" t="s">
        <v>191</v>
      </c>
      <c r="BK137" s="13" t="s">
        <v>11618</v>
      </c>
      <c r="BL137" s="13" t="s">
        <v>11620</v>
      </c>
      <c r="BM137" s="13" t="s">
        <v>11622</v>
      </c>
      <c r="BN137" s="13" t="s">
        <v>11622</v>
      </c>
    </row>
    <row r="138" spans="1:66" s="2" customFormat="1" ht="15.25" x14ac:dyDescent="0.25">
      <c r="A138" s="3"/>
      <c r="B138" s="2" t="s">
        <v>11558</v>
      </c>
      <c r="C138" s="2" t="s">
        <v>194</v>
      </c>
      <c r="D138" s="2" t="s">
        <v>2003</v>
      </c>
      <c r="E138" s="2" t="s">
        <v>8555</v>
      </c>
      <c r="F138" s="2" t="s">
        <v>8555</v>
      </c>
      <c r="G138" s="2" t="s">
        <v>8501</v>
      </c>
      <c r="H138" s="2" t="s">
        <v>5778</v>
      </c>
      <c r="I138" s="3" t="e">
        <f>VLOOKUP(G138,#REF!,3,FALSE)</f>
        <v>#REF!</v>
      </c>
      <c r="J138" s="3" t="e">
        <f>VLOOKUP(G138,#REF!,4,FALSE)</f>
        <v>#REF!</v>
      </c>
      <c r="K138" s="2" t="s">
        <v>8555</v>
      </c>
      <c r="L138" s="2" t="s">
        <v>193</v>
      </c>
      <c r="M138" s="2" t="s">
        <v>3</v>
      </c>
      <c r="N138" s="3" t="e">
        <f>VLOOKUP(G138,#REF!,7,FALSE)</f>
        <v>#REF!</v>
      </c>
      <c r="O138" s="3" t="e">
        <f>VLOOKUP(G138,#REF!,8,FALSE)</f>
        <v>#REF!</v>
      </c>
      <c r="P138" s="3" t="e">
        <f>VLOOKUP(G138,#REF!,9,FALSE)</f>
        <v>#REF!</v>
      </c>
      <c r="Q138" s="3" t="e">
        <f>VLOOKUP(G138,#REF!,10,FALSE)</f>
        <v>#REF!</v>
      </c>
      <c r="R138" s="3" t="e">
        <f>VLOOKUP(G138,#REF!,11,FALSE)</f>
        <v>#REF!</v>
      </c>
      <c r="S138" s="3" t="e">
        <f>VLOOKUP(G138,#REF!,12,FALSE)</f>
        <v>#REF!</v>
      </c>
      <c r="T138" s="3" t="e">
        <f>VLOOKUP(G138,#REF!,13,FALSE)</f>
        <v>#REF!</v>
      </c>
      <c r="U138" s="3" t="e">
        <f>VLOOKUP(G138,#REF!,14,FALSE)</f>
        <v>#REF!</v>
      </c>
      <c r="V138" s="3" t="e">
        <f>VLOOKUP(G138,#REF!,15,FALSE)</f>
        <v>#REF!</v>
      </c>
      <c r="W138" s="3" t="e">
        <f>VLOOKUP(G138,#REF!,16,FALSE)</f>
        <v>#REF!</v>
      </c>
      <c r="X138" s="3" t="e">
        <f>VLOOKUP(G138,#REF!,17,FALSE)</f>
        <v>#REF!</v>
      </c>
      <c r="Y138" s="3" t="e">
        <f>VLOOKUP(G138,#REF!,18,FALSE)</f>
        <v>#REF!</v>
      </c>
      <c r="Z138" s="3" t="e">
        <f>VLOOKUP(G138,#REF!,19,FALSE)</f>
        <v>#REF!</v>
      </c>
      <c r="AA138" s="3" t="e">
        <f>VLOOKUP(G138,#REF!,20,FALSE)</f>
        <v>#REF!</v>
      </c>
      <c r="AB138" s="3" t="e">
        <f>VLOOKUP(G138,#REF!,21,FALSE)</f>
        <v>#REF!</v>
      </c>
      <c r="AC138" s="3" t="e">
        <f>VLOOKUP(G138,#REF!,23,FALSE)</f>
        <v>#REF!</v>
      </c>
      <c r="AD138" s="3" t="e">
        <f>VLOOKUP(G138,#REF!,22,FALSE)</f>
        <v>#REF!</v>
      </c>
      <c r="AE138" s="2" t="s">
        <v>191</v>
      </c>
      <c r="AF138" s="2" t="s">
        <v>2004</v>
      </c>
      <c r="AG138" s="3" t="e">
        <f>VLOOKUP(G138,#REF!,24,FALSE)</f>
        <v>#REF!</v>
      </c>
      <c r="AH138" s="8" t="e">
        <f>VLOOKUP(G138,#REF!,25,FALSE)</f>
        <v>#REF!</v>
      </c>
      <c r="AI138" s="2" t="s">
        <v>8555</v>
      </c>
      <c r="AJ138" s="2" t="s">
        <v>191</v>
      </c>
      <c r="AK138" s="2" t="s">
        <v>8555</v>
      </c>
      <c r="AL138" s="2" t="s">
        <v>8555</v>
      </c>
      <c r="AM138" s="2" t="s">
        <v>191</v>
      </c>
      <c r="AN138" s="2" t="s">
        <v>194</v>
      </c>
      <c r="AO138" s="2" t="s">
        <v>1869</v>
      </c>
      <c r="AP138" s="2" t="s">
        <v>191</v>
      </c>
      <c r="AQ138" s="2" t="s">
        <v>8555</v>
      </c>
      <c r="AR138" s="2" t="s">
        <v>191</v>
      </c>
      <c r="AS138" s="2" t="s">
        <v>8555</v>
      </c>
      <c r="AT138" s="2" t="s">
        <v>191</v>
      </c>
      <c r="AU138" s="2" t="s">
        <v>8555</v>
      </c>
      <c r="AV138" s="2" t="s">
        <v>191</v>
      </c>
      <c r="AW138" s="2" t="s">
        <v>8555</v>
      </c>
      <c r="AX138" s="18" t="e">
        <f>VLOOKUP(G138,#REF!,26,FALSE)</f>
        <v>#REF!</v>
      </c>
      <c r="AY138" s="2" t="s">
        <v>8555</v>
      </c>
      <c r="AZ138" s="2" t="s">
        <v>8555</v>
      </c>
      <c r="BA138" s="2" t="s">
        <v>194</v>
      </c>
      <c r="BB138" s="2" t="s">
        <v>11615</v>
      </c>
      <c r="BC138" s="2" t="s">
        <v>194</v>
      </c>
      <c r="BD138" s="2" t="s">
        <v>11616</v>
      </c>
      <c r="BE138" s="2" t="s">
        <v>1858</v>
      </c>
      <c r="BF138" s="2" t="s">
        <v>11618</v>
      </c>
      <c r="BG138" s="2" t="s">
        <v>1997</v>
      </c>
      <c r="BH138" s="2" t="s">
        <v>11622</v>
      </c>
      <c r="BI138" s="2" t="s">
        <v>191</v>
      </c>
      <c r="BJ138" s="2" t="s">
        <v>191</v>
      </c>
      <c r="BK138" s="2" t="s">
        <v>11618</v>
      </c>
      <c r="BL138" s="2" t="s">
        <v>11620</v>
      </c>
      <c r="BM138" s="2" t="s">
        <v>11622</v>
      </c>
      <c r="BN138" s="2" t="s">
        <v>11622</v>
      </c>
    </row>
    <row r="139" spans="1:66" s="2" customFormat="1" ht="15.25" x14ac:dyDescent="0.25">
      <c r="A139" s="3"/>
      <c r="B139" s="2" t="s">
        <v>11559</v>
      </c>
      <c r="C139" s="2" t="s">
        <v>194</v>
      </c>
      <c r="D139" s="2" t="s">
        <v>2003</v>
      </c>
      <c r="E139" s="2" t="s">
        <v>8555</v>
      </c>
      <c r="F139" s="2" t="s">
        <v>8555</v>
      </c>
      <c r="G139" s="2" t="s">
        <v>8502</v>
      </c>
      <c r="H139" s="2" t="s">
        <v>5779</v>
      </c>
      <c r="I139" s="3" t="e">
        <f>VLOOKUP(G139,#REF!,3,FALSE)</f>
        <v>#REF!</v>
      </c>
      <c r="J139" s="3" t="e">
        <f>VLOOKUP(G139,#REF!,4,FALSE)</f>
        <v>#REF!</v>
      </c>
      <c r="K139" s="2" t="s">
        <v>8555</v>
      </c>
      <c r="L139" s="2" t="s">
        <v>193</v>
      </c>
      <c r="M139" s="2" t="s">
        <v>3</v>
      </c>
      <c r="N139" s="3" t="e">
        <f>VLOOKUP(G139,#REF!,7,FALSE)</f>
        <v>#REF!</v>
      </c>
      <c r="O139" s="3" t="e">
        <f>VLOOKUP(G139,#REF!,8,FALSE)</f>
        <v>#REF!</v>
      </c>
      <c r="P139" s="3" t="e">
        <f>VLOOKUP(G139,#REF!,9,FALSE)</f>
        <v>#REF!</v>
      </c>
      <c r="Q139" s="3" t="e">
        <f>VLOOKUP(G139,#REF!,10,FALSE)</f>
        <v>#REF!</v>
      </c>
      <c r="R139" s="3" t="e">
        <f>VLOOKUP(G139,#REF!,11,FALSE)</f>
        <v>#REF!</v>
      </c>
      <c r="S139" s="3" t="e">
        <f>VLOOKUP(G139,#REF!,12,FALSE)</f>
        <v>#REF!</v>
      </c>
      <c r="T139" s="3" t="e">
        <f>VLOOKUP(G139,#REF!,13,FALSE)</f>
        <v>#REF!</v>
      </c>
      <c r="U139" s="3" t="e">
        <f>VLOOKUP(G139,#REF!,14,FALSE)</f>
        <v>#REF!</v>
      </c>
      <c r="V139" s="3" t="e">
        <f>VLOOKUP(G139,#REF!,15,FALSE)</f>
        <v>#REF!</v>
      </c>
      <c r="W139" s="3" t="e">
        <f>VLOOKUP(G139,#REF!,16,FALSE)</f>
        <v>#REF!</v>
      </c>
      <c r="X139" s="3" t="e">
        <f>VLOOKUP(G139,#REF!,17,FALSE)</f>
        <v>#REF!</v>
      </c>
      <c r="Y139" s="3" t="e">
        <f>VLOOKUP(G139,#REF!,18,FALSE)</f>
        <v>#REF!</v>
      </c>
      <c r="Z139" s="3" t="e">
        <f>VLOOKUP(G139,#REF!,19,FALSE)</f>
        <v>#REF!</v>
      </c>
      <c r="AA139" s="3" t="e">
        <f>VLOOKUP(G139,#REF!,20,FALSE)</f>
        <v>#REF!</v>
      </c>
      <c r="AB139" s="3" t="e">
        <f>VLOOKUP(G139,#REF!,21,FALSE)</f>
        <v>#REF!</v>
      </c>
      <c r="AC139" s="3" t="e">
        <f>VLOOKUP(G139,#REF!,23,FALSE)</f>
        <v>#REF!</v>
      </c>
      <c r="AD139" s="3" t="e">
        <f>VLOOKUP(G139,#REF!,22,FALSE)</f>
        <v>#REF!</v>
      </c>
      <c r="AE139" s="2" t="s">
        <v>191</v>
      </c>
      <c r="AF139" s="2" t="s">
        <v>2004</v>
      </c>
      <c r="AG139" s="3" t="e">
        <f>VLOOKUP(G139,#REF!,24,FALSE)</f>
        <v>#REF!</v>
      </c>
      <c r="AH139" s="8" t="e">
        <f>VLOOKUP(G139,#REF!,25,FALSE)</f>
        <v>#REF!</v>
      </c>
      <c r="AI139" s="2" t="s">
        <v>8555</v>
      </c>
      <c r="AJ139" s="2" t="s">
        <v>191</v>
      </c>
      <c r="AK139" s="2" t="s">
        <v>8555</v>
      </c>
      <c r="AL139" s="2" t="s">
        <v>8555</v>
      </c>
      <c r="AM139" s="2" t="s">
        <v>191</v>
      </c>
      <c r="AN139" s="2" t="s">
        <v>194</v>
      </c>
      <c r="AO139" s="2" t="s">
        <v>1869</v>
      </c>
      <c r="AP139" s="2" t="s">
        <v>191</v>
      </c>
      <c r="AQ139" s="2" t="s">
        <v>8555</v>
      </c>
      <c r="AR139" s="2" t="s">
        <v>191</v>
      </c>
      <c r="AS139" s="2" t="s">
        <v>8555</v>
      </c>
      <c r="AT139" s="2" t="s">
        <v>191</v>
      </c>
      <c r="AU139" s="2" t="s">
        <v>8555</v>
      </c>
      <c r="AV139" s="2" t="s">
        <v>191</v>
      </c>
      <c r="AW139" s="2" t="s">
        <v>8555</v>
      </c>
      <c r="AX139" s="18" t="e">
        <f>VLOOKUP(G139,#REF!,26,FALSE)</f>
        <v>#REF!</v>
      </c>
      <c r="AY139" s="2" t="s">
        <v>8555</v>
      </c>
      <c r="AZ139" s="2" t="s">
        <v>8555</v>
      </c>
      <c r="BA139" s="2" t="s">
        <v>194</v>
      </c>
      <c r="BB139" s="2" t="s">
        <v>11615</v>
      </c>
      <c r="BC139" s="2" t="s">
        <v>194</v>
      </c>
      <c r="BD139" s="2" t="s">
        <v>11616</v>
      </c>
      <c r="BE139" s="2" t="s">
        <v>1858</v>
      </c>
      <c r="BF139" s="2" t="s">
        <v>11618</v>
      </c>
      <c r="BG139" s="2" t="s">
        <v>1997</v>
      </c>
      <c r="BH139" s="2" t="s">
        <v>11622</v>
      </c>
      <c r="BI139" s="2" t="s">
        <v>191</v>
      </c>
      <c r="BJ139" s="2" t="s">
        <v>191</v>
      </c>
      <c r="BK139" s="2" t="s">
        <v>11618</v>
      </c>
      <c r="BL139" s="2" t="s">
        <v>11620</v>
      </c>
      <c r="BM139" s="2" t="s">
        <v>11622</v>
      </c>
      <c r="BN139" s="2" t="s">
        <v>11622</v>
      </c>
    </row>
    <row r="140" spans="1:66" s="2" customFormat="1" ht="15.25" x14ac:dyDescent="0.25">
      <c r="A140" s="3"/>
      <c r="B140" s="2" t="s">
        <v>11560</v>
      </c>
      <c r="C140" s="2" t="s">
        <v>194</v>
      </c>
      <c r="D140" s="2" t="s">
        <v>2003</v>
      </c>
      <c r="E140" s="2" t="s">
        <v>8555</v>
      </c>
      <c r="F140" s="2" t="s">
        <v>8555</v>
      </c>
      <c r="G140" s="2" t="s">
        <v>8503</v>
      </c>
      <c r="H140" s="2" t="s">
        <v>5780</v>
      </c>
      <c r="I140" s="3" t="e">
        <f>VLOOKUP(G140,#REF!,3,FALSE)</f>
        <v>#REF!</v>
      </c>
      <c r="J140" s="3" t="e">
        <f>VLOOKUP(G140,#REF!,4,FALSE)</f>
        <v>#REF!</v>
      </c>
      <c r="K140" s="2" t="s">
        <v>8555</v>
      </c>
      <c r="L140" s="2" t="s">
        <v>193</v>
      </c>
      <c r="M140" s="2" t="s">
        <v>3</v>
      </c>
      <c r="N140" s="3" t="e">
        <f>VLOOKUP(G140,#REF!,7,FALSE)</f>
        <v>#REF!</v>
      </c>
      <c r="O140" s="3" t="e">
        <f>VLOOKUP(G140,#REF!,8,FALSE)</f>
        <v>#REF!</v>
      </c>
      <c r="P140" s="3" t="e">
        <f>VLOOKUP(G140,#REF!,9,FALSE)</f>
        <v>#REF!</v>
      </c>
      <c r="Q140" s="3" t="e">
        <f>VLOOKUP(G140,#REF!,10,FALSE)</f>
        <v>#REF!</v>
      </c>
      <c r="R140" s="3" t="e">
        <f>VLOOKUP(G140,#REF!,11,FALSE)</f>
        <v>#REF!</v>
      </c>
      <c r="S140" s="3" t="e">
        <f>VLOOKUP(G140,#REF!,12,FALSE)</f>
        <v>#REF!</v>
      </c>
      <c r="T140" s="3" t="e">
        <f>VLOOKUP(G140,#REF!,13,FALSE)</f>
        <v>#REF!</v>
      </c>
      <c r="U140" s="3" t="e">
        <f>VLOOKUP(G140,#REF!,14,FALSE)</f>
        <v>#REF!</v>
      </c>
      <c r="V140" s="3" t="e">
        <f>VLOOKUP(G140,#REF!,15,FALSE)</f>
        <v>#REF!</v>
      </c>
      <c r="W140" s="3" t="e">
        <f>VLOOKUP(G140,#REF!,16,FALSE)</f>
        <v>#REF!</v>
      </c>
      <c r="X140" s="3" t="e">
        <f>VLOOKUP(G140,#REF!,17,FALSE)</f>
        <v>#REF!</v>
      </c>
      <c r="Y140" s="3" t="e">
        <f>VLOOKUP(G140,#REF!,18,FALSE)</f>
        <v>#REF!</v>
      </c>
      <c r="Z140" s="3" t="e">
        <f>VLOOKUP(G140,#REF!,19,FALSE)</f>
        <v>#REF!</v>
      </c>
      <c r="AA140" s="3" t="e">
        <f>VLOOKUP(G140,#REF!,20,FALSE)</f>
        <v>#REF!</v>
      </c>
      <c r="AB140" s="3" t="e">
        <f>VLOOKUP(G140,#REF!,21,FALSE)</f>
        <v>#REF!</v>
      </c>
      <c r="AC140" s="3" t="e">
        <f>VLOOKUP(G140,#REF!,23,FALSE)</f>
        <v>#REF!</v>
      </c>
      <c r="AD140" s="3" t="e">
        <f>VLOOKUP(G140,#REF!,22,FALSE)</f>
        <v>#REF!</v>
      </c>
      <c r="AE140" s="2" t="s">
        <v>191</v>
      </c>
      <c r="AF140" s="2" t="s">
        <v>2004</v>
      </c>
      <c r="AG140" s="3" t="e">
        <f>VLOOKUP(G140,#REF!,24,FALSE)</f>
        <v>#REF!</v>
      </c>
      <c r="AH140" s="8" t="e">
        <f>VLOOKUP(G140,#REF!,25,FALSE)</f>
        <v>#REF!</v>
      </c>
      <c r="AI140" s="2" t="s">
        <v>8555</v>
      </c>
      <c r="AJ140" s="2" t="s">
        <v>191</v>
      </c>
      <c r="AK140" s="2" t="s">
        <v>8555</v>
      </c>
      <c r="AL140" s="2" t="s">
        <v>8555</v>
      </c>
      <c r="AM140" s="2" t="s">
        <v>191</v>
      </c>
      <c r="AN140" s="2" t="s">
        <v>194</v>
      </c>
      <c r="AO140" s="2" t="s">
        <v>1869</v>
      </c>
      <c r="AP140" s="2" t="s">
        <v>191</v>
      </c>
      <c r="AQ140" s="2" t="s">
        <v>8555</v>
      </c>
      <c r="AR140" s="2" t="s">
        <v>191</v>
      </c>
      <c r="AS140" s="2" t="s">
        <v>8555</v>
      </c>
      <c r="AT140" s="2" t="s">
        <v>191</v>
      </c>
      <c r="AU140" s="2" t="s">
        <v>8555</v>
      </c>
      <c r="AV140" s="2" t="s">
        <v>191</v>
      </c>
      <c r="AW140" s="2" t="s">
        <v>8555</v>
      </c>
      <c r="AX140" s="18" t="e">
        <f>VLOOKUP(G140,#REF!,26,FALSE)</f>
        <v>#REF!</v>
      </c>
      <c r="AY140" s="2" t="s">
        <v>8555</v>
      </c>
      <c r="AZ140" s="2" t="s">
        <v>8555</v>
      </c>
      <c r="BA140" s="2" t="s">
        <v>194</v>
      </c>
      <c r="BB140" s="2" t="s">
        <v>11615</v>
      </c>
      <c r="BC140" s="2" t="s">
        <v>194</v>
      </c>
      <c r="BD140" s="2" t="s">
        <v>11616</v>
      </c>
      <c r="BE140" s="2" t="s">
        <v>1858</v>
      </c>
      <c r="BF140" s="2" t="s">
        <v>11618</v>
      </c>
      <c r="BG140" s="2" t="s">
        <v>1997</v>
      </c>
      <c r="BH140" s="2" t="s">
        <v>11622</v>
      </c>
      <c r="BI140" s="2" t="s">
        <v>191</v>
      </c>
      <c r="BJ140" s="2" t="s">
        <v>191</v>
      </c>
      <c r="BK140" s="2" t="s">
        <v>11618</v>
      </c>
      <c r="BL140" s="2" t="s">
        <v>11620</v>
      </c>
      <c r="BM140" s="2" t="s">
        <v>11622</v>
      </c>
      <c r="BN140" s="2" t="s">
        <v>11622</v>
      </c>
    </row>
    <row r="141" spans="1:66" s="2" customFormat="1" ht="15.25" x14ac:dyDescent="0.25">
      <c r="A141" s="3"/>
      <c r="B141" s="2" t="s">
        <v>11561</v>
      </c>
      <c r="C141" s="2" t="s">
        <v>194</v>
      </c>
      <c r="D141" s="2" t="s">
        <v>2003</v>
      </c>
      <c r="E141" s="2" t="s">
        <v>8555</v>
      </c>
      <c r="F141" s="2" t="s">
        <v>8555</v>
      </c>
      <c r="G141" s="2" t="s">
        <v>8504</v>
      </c>
      <c r="H141" s="2" t="s">
        <v>5781</v>
      </c>
      <c r="I141" s="3" t="e">
        <f>VLOOKUP(G141,#REF!,3,FALSE)</f>
        <v>#REF!</v>
      </c>
      <c r="J141" s="3" t="e">
        <f>VLOOKUP(G141,#REF!,4,FALSE)</f>
        <v>#REF!</v>
      </c>
      <c r="K141" s="2" t="s">
        <v>8555</v>
      </c>
      <c r="L141" s="2" t="s">
        <v>193</v>
      </c>
      <c r="M141" s="2" t="s">
        <v>3</v>
      </c>
      <c r="N141" s="3" t="e">
        <f>VLOOKUP(G141,#REF!,7,FALSE)</f>
        <v>#REF!</v>
      </c>
      <c r="O141" s="3" t="e">
        <f>VLOOKUP(G141,#REF!,8,FALSE)</f>
        <v>#REF!</v>
      </c>
      <c r="P141" s="3" t="e">
        <f>VLOOKUP(G141,#REF!,9,FALSE)</f>
        <v>#REF!</v>
      </c>
      <c r="Q141" s="3" t="e">
        <f>VLOOKUP(G141,#REF!,10,FALSE)</f>
        <v>#REF!</v>
      </c>
      <c r="R141" s="3" t="e">
        <f>VLOOKUP(G141,#REF!,11,FALSE)</f>
        <v>#REF!</v>
      </c>
      <c r="S141" s="3" t="e">
        <f>VLOOKUP(G141,#REF!,12,FALSE)</f>
        <v>#REF!</v>
      </c>
      <c r="T141" s="3" t="e">
        <f>VLOOKUP(G141,#REF!,13,FALSE)</f>
        <v>#REF!</v>
      </c>
      <c r="U141" s="3" t="e">
        <f>VLOOKUP(G141,#REF!,14,FALSE)</f>
        <v>#REF!</v>
      </c>
      <c r="V141" s="3" t="e">
        <f>VLOOKUP(G141,#REF!,15,FALSE)</f>
        <v>#REF!</v>
      </c>
      <c r="W141" s="3" t="e">
        <f>VLOOKUP(G141,#REF!,16,FALSE)</f>
        <v>#REF!</v>
      </c>
      <c r="X141" s="3" t="e">
        <f>VLOOKUP(G141,#REF!,17,FALSE)</f>
        <v>#REF!</v>
      </c>
      <c r="Y141" s="3" t="e">
        <f>VLOOKUP(G141,#REF!,18,FALSE)</f>
        <v>#REF!</v>
      </c>
      <c r="Z141" s="3" t="e">
        <f>VLOOKUP(G141,#REF!,19,FALSE)</f>
        <v>#REF!</v>
      </c>
      <c r="AA141" s="3" t="e">
        <f>VLOOKUP(G141,#REF!,20,FALSE)</f>
        <v>#REF!</v>
      </c>
      <c r="AB141" s="3" t="e">
        <f>VLOOKUP(G141,#REF!,21,FALSE)</f>
        <v>#REF!</v>
      </c>
      <c r="AC141" s="3" t="e">
        <f>VLOOKUP(G141,#REF!,23,FALSE)</f>
        <v>#REF!</v>
      </c>
      <c r="AD141" s="3" t="e">
        <f>VLOOKUP(G141,#REF!,22,FALSE)</f>
        <v>#REF!</v>
      </c>
      <c r="AE141" s="2" t="s">
        <v>191</v>
      </c>
      <c r="AF141" s="2" t="s">
        <v>2004</v>
      </c>
      <c r="AG141" s="3" t="e">
        <f>VLOOKUP(G141,#REF!,24,FALSE)</f>
        <v>#REF!</v>
      </c>
      <c r="AH141" s="8" t="e">
        <f>VLOOKUP(G141,#REF!,25,FALSE)</f>
        <v>#REF!</v>
      </c>
      <c r="AI141" s="2" t="s">
        <v>8555</v>
      </c>
      <c r="AJ141" s="2" t="s">
        <v>191</v>
      </c>
      <c r="AK141" s="2" t="s">
        <v>8555</v>
      </c>
      <c r="AL141" s="2" t="s">
        <v>8555</v>
      </c>
      <c r="AM141" s="2" t="s">
        <v>191</v>
      </c>
      <c r="AN141" s="2" t="s">
        <v>194</v>
      </c>
      <c r="AO141" s="2" t="s">
        <v>1869</v>
      </c>
      <c r="AP141" s="2" t="s">
        <v>191</v>
      </c>
      <c r="AQ141" s="2" t="s">
        <v>8555</v>
      </c>
      <c r="AR141" s="2" t="s">
        <v>191</v>
      </c>
      <c r="AS141" s="2" t="s">
        <v>8555</v>
      </c>
      <c r="AT141" s="2" t="s">
        <v>191</v>
      </c>
      <c r="AU141" s="2" t="s">
        <v>8555</v>
      </c>
      <c r="AV141" s="2" t="s">
        <v>191</v>
      </c>
      <c r="AW141" s="2" t="s">
        <v>8555</v>
      </c>
      <c r="AX141" s="18" t="e">
        <f>VLOOKUP(G141,#REF!,26,FALSE)</f>
        <v>#REF!</v>
      </c>
      <c r="AY141" s="2" t="s">
        <v>8555</v>
      </c>
      <c r="AZ141" s="2" t="s">
        <v>8555</v>
      </c>
      <c r="BA141" s="2" t="s">
        <v>194</v>
      </c>
      <c r="BB141" s="2" t="s">
        <v>11615</v>
      </c>
      <c r="BC141" s="2" t="s">
        <v>194</v>
      </c>
      <c r="BD141" s="2" t="s">
        <v>11616</v>
      </c>
      <c r="BE141" s="2" t="s">
        <v>1858</v>
      </c>
      <c r="BF141" s="2" t="s">
        <v>11618</v>
      </c>
      <c r="BG141" s="2" t="s">
        <v>1997</v>
      </c>
      <c r="BH141" s="2" t="s">
        <v>11622</v>
      </c>
      <c r="BI141" s="2" t="s">
        <v>191</v>
      </c>
      <c r="BJ141" s="2" t="s">
        <v>191</v>
      </c>
      <c r="BK141" s="2" t="s">
        <v>11618</v>
      </c>
      <c r="BL141" s="2" t="s">
        <v>11620</v>
      </c>
      <c r="BM141" s="2" t="s">
        <v>11622</v>
      </c>
      <c r="BN141" s="2" t="s">
        <v>11622</v>
      </c>
    </row>
    <row r="142" spans="1:66" s="2" customFormat="1" ht="15.25" x14ac:dyDescent="0.25">
      <c r="A142" s="3"/>
      <c r="B142" s="2" t="s">
        <v>11562</v>
      </c>
      <c r="C142" s="2" t="s">
        <v>194</v>
      </c>
      <c r="D142" s="2" t="s">
        <v>2003</v>
      </c>
      <c r="E142" s="2" t="s">
        <v>8555</v>
      </c>
      <c r="F142" s="2" t="s">
        <v>8555</v>
      </c>
      <c r="G142" s="2" t="s">
        <v>8505</v>
      </c>
      <c r="H142" s="2" t="s">
        <v>5782</v>
      </c>
      <c r="I142" s="3" t="e">
        <f>VLOOKUP(G142,#REF!,3,FALSE)</f>
        <v>#REF!</v>
      </c>
      <c r="J142" s="3" t="e">
        <f>VLOOKUP(G142,#REF!,4,FALSE)</f>
        <v>#REF!</v>
      </c>
      <c r="K142" s="2" t="s">
        <v>8555</v>
      </c>
      <c r="L142" s="2" t="s">
        <v>193</v>
      </c>
      <c r="M142" s="2" t="s">
        <v>3</v>
      </c>
      <c r="N142" s="3" t="e">
        <f>VLOOKUP(G142,#REF!,7,FALSE)</f>
        <v>#REF!</v>
      </c>
      <c r="O142" s="3" t="e">
        <f>VLOOKUP(G142,#REF!,8,FALSE)</f>
        <v>#REF!</v>
      </c>
      <c r="P142" s="3" t="e">
        <f>VLOOKUP(G142,#REF!,9,FALSE)</f>
        <v>#REF!</v>
      </c>
      <c r="Q142" s="3" t="e">
        <f>VLOOKUP(G142,#REF!,10,FALSE)</f>
        <v>#REF!</v>
      </c>
      <c r="R142" s="3" t="e">
        <f>VLOOKUP(G142,#REF!,11,FALSE)</f>
        <v>#REF!</v>
      </c>
      <c r="S142" s="3" t="e">
        <f>VLOOKUP(G142,#REF!,12,FALSE)</f>
        <v>#REF!</v>
      </c>
      <c r="T142" s="3" t="e">
        <f>VLOOKUP(G142,#REF!,13,FALSE)</f>
        <v>#REF!</v>
      </c>
      <c r="U142" s="3" t="e">
        <f>VLOOKUP(G142,#REF!,14,FALSE)</f>
        <v>#REF!</v>
      </c>
      <c r="V142" s="3" t="e">
        <f>VLOOKUP(G142,#REF!,15,FALSE)</f>
        <v>#REF!</v>
      </c>
      <c r="W142" s="3" t="e">
        <f>VLOOKUP(G142,#REF!,16,FALSE)</f>
        <v>#REF!</v>
      </c>
      <c r="X142" s="3" t="e">
        <f>VLOOKUP(G142,#REF!,17,FALSE)</f>
        <v>#REF!</v>
      </c>
      <c r="Y142" s="3" t="e">
        <f>VLOOKUP(G142,#REF!,18,FALSE)</f>
        <v>#REF!</v>
      </c>
      <c r="Z142" s="3" t="e">
        <f>VLOOKUP(G142,#REF!,19,FALSE)</f>
        <v>#REF!</v>
      </c>
      <c r="AA142" s="3" t="e">
        <f>VLOOKUP(G142,#REF!,20,FALSE)</f>
        <v>#REF!</v>
      </c>
      <c r="AB142" s="3" t="e">
        <f>VLOOKUP(G142,#REF!,21,FALSE)</f>
        <v>#REF!</v>
      </c>
      <c r="AC142" s="3" t="e">
        <f>VLOOKUP(G142,#REF!,23,FALSE)</f>
        <v>#REF!</v>
      </c>
      <c r="AD142" s="3" t="e">
        <f>VLOOKUP(G142,#REF!,22,FALSE)</f>
        <v>#REF!</v>
      </c>
      <c r="AE142" s="2" t="s">
        <v>191</v>
      </c>
      <c r="AF142" s="2" t="s">
        <v>2004</v>
      </c>
      <c r="AG142" s="3" t="e">
        <f>VLOOKUP(G142,#REF!,24,FALSE)</f>
        <v>#REF!</v>
      </c>
      <c r="AH142" s="8" t="e">
        <f>VLOOKUP(G142,#REF!,25,FALSE)</f>
        <v>#REF!</v>
      </c>
      <c r="AI142" s="2" t="s">
        <v>8555</v>
      </c>
      <c r="AJ142" s="2" t="s">
        <v>191</v>
      </c>
      <c r="AK142" s="2" t="s">
        <v>8555</v>
      </c>
      <c r="AL142" s="2" t="s">
        <v>8555</v>
      </c>
      <c r="AM142" s="2" t="s">
        <v>191</v>
      </c>
      <c r="AN142" s="2" t="s">
        <v>194</v>
      </c>
      <c r="AO142" s="2" t="s">
        <v>1869</v>
      </c>
      <c r="AP142" s="2" t="s">
        <v>191</v>
      </c>
      <c r="AQ142" s="2" t="s">
        <v>8555</v>
      </c>
      <c r="AR142" s="2" t="s">
        <v>191</v>
      </c>
      <c r="AS142" s="2" t="s">
        <v>8555</v>
      </c>
      <c r="AT142" s="2" t="s">
        <v>191</v>
      </c>
      <c r="AU142" s="2" t="s">
        <v>8555</v>
      </c>
      <c r="AV142" s="2" t="s">
        <v>191</v>
      </c>
      <c r="AW142" s="2" t="s">
        <v>8555</v>
      </c>
      <c r="AX142" s="18" t="e">
        <f>VLOOKUP(G142,#REF!,26,FALSE)</f>
        <v>#REF!</v>
      </c>
      <c r="AY142" s="2" t="s">
        <v>8555</v>
      </c>
      <c r="AZ142" s="2" t="s">
        <v>8555</v>
      </c>
      <c r="BA142" s="2" t="s">
        <v>194</v>
      </c>
      <c r="BB142" s="2" t="s">
        <v>11615</v>
      </c>
      <c r="BC142" s="2" t="s">
        <v>194</v>
      </c>
      <c r="BD142" s="2" t="s">
        <v>11616</v>
      </c>
      <c r="BE142" s="2" t="s">
        <v>1858</v>
      </c>
      <c r="BF142" s="2" t="s">
        <v>11618</v>
      </c>
      <c r="BG142" s="2" t="s">
        <v>1997</v>
      </c>
      <c r="BH142" s="2" t="s">
        <v>11622</v>
      </c>
      <c r="BI142" s="2" t="s">
        <v>191</v>
      </c>
      <c r="BJ142" s="2" t="s">
        <v>191</v>
      </c>
      <c r="BK142" s="2" t="s">
        <v>11618</v>
      </c>
      <c r="BL142" s="2" t="s">
        <v>11620</v>
      </c>
      <c r="BM142" s="2" t="s">
        <v>11622</v>
      </c>
      <c r="BN142" s="2" t="s">
        <v>11622</v>
      </c>
    </row>
    <row r="143" spans="1:66" s="2" customFormat="1" ht="15.25" x14ac:dyDescent="0.25">
      <c r="A143" s="3"/>
      <c r="B143" s="2" t="s">
        <v>11563</v>
      </c>
      <c r="C143" s="2" t="s">
        <v>194</v>
      </c>
      <c r="D143" s="2" t="s">
        <v>2003</v>
      </c>
      <c r="E143" s="2" t="s">
        <v>8555</v>
      </c>
      <c r="F143" s="2" t="s">
        <v>8555</v>
      </c>
      <c r="G143" s="2" t="s">
        <v>8506</v>
      </c>
      <c r="H143" s="2" t="s">
        <v>5783</v>
      </c>
      <c r="I143" s="3" t="e">
        <f>VLOOKUP(G143,#REF!,3,FALSE)</f>
        <v>#REF!</v>
      </c>
      <c r="J143" s="3" t="e">
        <f>VLOOKUP(G143,#REF!,4,FALSE)</f>
        <v>#REF!</v>
      </c>
      <c r="K143" s="2" t="s">
        <v>8555</v>
      </c>
      <c r="L143" s="2" t="s">
        <v>193</v>
      </c>
      <c r="M143" s="2" t="s">
        <v>3</v>
      </c>
      <c r="N143" s="3" t="e">
        <f>VLOOKUP(G143,#REF!,7,FALSE)</f>
        <v>#REF!</v>
      </c>
      <c r="O143" s="3" t="e">
        <f>VLOOKUP(G143,#REF!,8,FALSE)</f>
        <v>#REF!</v>
      </c>
      <c r="P143" s="3" t="e">
        <f>VLOOKUP(G143,#REF!,9,FALSE)</f>
        <v>#REF!</v>
      </c>
      <c r="Q143" s="3" t="e">
        <f>VLOOKUP(G143,#REF!,10,FALSE)</f>
        <v>#REF!</v>
      </c>
      <c r="R143" s="3" t="e">
        <f>VLOOKUP(G143,#REF!,11,FALSE)</f>
        <v>#REF!</v>
      </c>
      <c r="S143" s="3" t="e">
        <f>VLOOKUP(G143,#REF!,12,FALSE)</f>
        <v>#REF!</v>
      </c>
      <c r="T143" s="3" t="e">
        <f>VLOOKUP(G143,#REF!,13,FALSE)</f>
        <v>#REF!</v>
      </c>
      <c r="U143" s="3" t="e">
        <f>VLOOKUP(G143,#REF!,14,FALSE)</f>
        <v>#REF!</v>
      </c>
      <c r="V143" s="3" t="e">
        <f>VLOOKUP(G143,#REF!,15,FALSE)</f>
        <v>#REF!</v>
      </c>
      <c r="W143" s="3" t="e">
        <f>VLOOKUP(G143,#REF!,16,FALSE)</f>
        <v>#REF!</v>
      </c>
      <c r="X143" s="3" t="e">
        <f>VLOOKUP(G143,#REF!,17,FALSE)</f>
        <v>#REF!</v>
      </c>
      <c r="Y143" s="3" t="e">
        <f>VLOOKUP(G143,#REF!,18,FALSE)</f>
        <v>#REF!</v>
      </c>
      <c r="Z143" s="3" t="e">
        <f>VLOOKUP(G143,#REF!,19,FALSE)</f>
        <v>#REF!</v>
      </c>
      <c r="AA143" s="3" t="e">
        <f>VLOOKUP(G143,#REF!,20,FALSE)</f>
        <v>#REF!</v>
      </c>
      <c r="AB143" s="3" t="e">
        <f>VLOOKUP(G143,#REF!,21,FALSE)</f>
        <v>#REF!</v>
      </c>
      <c r="AC143" s="3" t="e">
        <f>VLOOKUP(G143,#REF!,23,FALSE)</f>
        <v>#REF!</v>
      </c>
      <c r="AD143" s="3" t="e">
        <f>VLOOKUP(G143,#REF!,22,FALSE)</f>
        <v>#REF!</v>
      </c>
      <c r="AE143" s="2" t="s">
        <v>191</v>
      </c>
      <c r="AF143" s="2" t="s">
        <v>2004</v>
      </c>
      <c r="AG143" s="3" t="e">
        <f>VLOOKUP(G143,#REF!,24,FALSE)</f>
        <v>#REF!</v>
      </c>
      <c r="AH143" s="8" t="e">
        <f>VLOOKUP(G143,#REF!,25,FALSE)</f>
        <v>#REF!</v>
      </c>
      <c r="AI143" s="2" t="s">
        <v>8555</v>
      </c>
      <c r="AJ143" s="2" t="s">
        <v>191</v>
      </c>
      <c r="AK143" s="2" t="s">
        <v>8555</v>
      </c>
      <c r="AL143" s="2" t="s">
        <v>8555</v>
      </c>
      <c r="AM143" s="2" t="s">
        <v>191</v>
      </c>
      <c r="AN143" s="2" t="s">
        <v>194</v>
      </c>
      <c r="AO143" s="2" t="s">
        <v>1869</v>
      </c>
      <c r="AP143" s="2" t="s">
        <v>191</v>
      </c>
      <c r="AQ143" s="2" t="s">
        <v>8555</v>
      </c>
      <c r="AR143" s="2" t="s">
        <v>191</v>
      </c>
      <c r="AS143" s="2" t="s">
        <v>8555</v>
      </c>
      <c r="AT143" s="2" t="s">
        <v>191</v>
      </c>
      <c r="AU143" s="2" t="s">
        <v>8555</v>
      </c>
      <c r="AV143" s="2" t="s">
        <v>191</v>
      </c>
      <c r="AW143" s="2" t="s">
        <v>8555</v>
      </c>
      <c r="AX143" s="18" t="e">
        <f>VLOOKUP(G143,#REF!,26,FALSE)</f>
        <v>#REF!</v>
      </c>
      <c r="AY143" s="2" t="s">
        <v>8555</v>
      </c>
      <c r="AZ143" s="2" t="s">
        <v>8555</v>
      </c>
      <c r="BA143" s="2" t="s">
        <v>194</v>
      </c>
      <c r="BB143" s="2" t="s">
        <v>11615</v>
      </c>
      <c r="BC143" s="2" t="s">
        <v>194</v>
      </c>
      <c r="BD143" s="2" t="s">
        <v>11616</v>
      </c>
      <c r="BE143" s="2" t="s">
        <v>1858</v>
      </c>
      <c r="BF143" s="2" t="s">
        <v>11618</v>
      </c>
      <c r="BG143" s="2" t="s">
        <v>1997</v>
      </c>
      <c r="BH143" s="2" t="s">
        <v>11622</v>
      </c>
      <c r="BI143" s="2" t="s">
        <v>191</v>
      </c>
      <c r="BJ143" s="2" t="s">
        <v>191</v>
      </c>
      <c r="BK143" s="2" t="s">
        <v>11618</v>
      </c>
      <c r="BL143" s="2" t="s">
        <v>11620</v>
      </c>
      <c r="BM143" s="2" t="s">
        <v>11622</v>
      </c>
      <c r="BN143" s="2" t="s">
        <v>11622</v>
      </c>
    </row>
    <row r="144" spans="1:66" s="2" customFormat="1" ht="15.25" x14ac:dyDescent="0.25">
      <c r="A144" s="3"/>
      <c r="B144" s="2" t="s">
        <v>11564</v>
      </c>
      <c r="C144" s="2" t="s">
        <v>194</v>
      </c>
      <c r="D144" s="2" t="s">
        <v>2003</v>
      </c>
      <c r="E144" s="2" t="s">
        <v>8555</v>
      </c>
      <c r="F144" s="2" t="s">
        <v>8555</v>
      </c>
      <c r="G144" s="2" t="s">
        <v>8507</v>
      </c>
      <c r="H144" s="2" t="s">
        <v>5784</v>
      </c>
      <c r="I144" s="3" t="e">
        <f>VLOOKUP(G144,#REF!,3,FALSE)</f>
        <v>#REF!</v>
      </c>
      <c r="J144" s="3" t="e">
        <f>VLOOKUP(G144,#REF!,4,FALSE)</f>
        <v>#REF!</v>
      </c>
      <c r="K144" s="2" t="s">
        <v>8555</v>
      </c>
      <c r="L144" s="2" t="s">
        <v>193</v>
      </c>
      <c r="M144" s="2" t="s">
        <v>3</v>
      </c>
      <c r="N144" s="3" t="e">
        <f>VLOOKUP(G144,#REF!,7,FALSE)</f>
        <v>#REF!</v>
      </c>
      <c r="O144" s="3" t="e">
        <f>VLOOKUP(G144,#REF!,8,FALSE)</f>
        <v>#REF!</v>
      </c>
      <c r="P144" s="3" t="e">
        <f>VLOOKUP(G144,#REF!,9,FALSE)</f>
        <v>#REF!</v>
      </c>
      <c r="Q144" s="3" t="e">
        <f>VLOOKUP(G144,#REF!,10,FALSE)</f>
        <v>#REF!</v>
      </c>
      <c r="R144" s="3" t="e">
        <f>VLOOKUP(G144,#REF!,11,FALSE)</f>
        <v>#REF!</v>
      </c>
      <c r="S144" s="3" t="e">
        <f>VLOOKUP(G144,#REF!,12,FALSE)</f>
        <v>#REF!</v>
      </c>
      <c r="T144" s="3" t="e">
        <f>VLOOKUP(G144,#REF!,13,FALSE)</f>
        <v>#REF!</v>
      </c>
      <c r="U144" s="3" t="e">
        <f>VLOOKUP(G144,#REF!,14,FALSE)</f>
        <v>#REF!</v>
      </c>
      <c r="V144" s="3" t="e">
        <f>VLOOKUP(G144,#REF!,15,FALSE)</f>
        <v>#REF!</v>
      </c>
      <c r="W144" s="3" t="e">
        <f>VLOOKUP(G144,#REF!,16,FALSE)</f>
        <v>#REF!</v>
      </c>
      <c r="X144" s="3" t="e">
        <f>VLOOKUP(G144,#REF!,17,FALSE)</f>
        <v>#REF!</v>
      </c>
      <c r="Y144" s="3" t="e">
        <f>VLOOKUP(G144,#REF!,18,FALSE)</f>
        <v>#REF!</v>
      </c>
      <c r="Z144" s="3" t="e">
        <f>VLOOKUP(G144,#REF!,19,FALSE)</f>
        <v>#REF!</v>
      </c>
      <c r="AA144" s="3" t="e">
        <f>VLOOKUP(G144,#REF!,20,FALSE)</f>
        <v>#REF!</v>
      </c>
      <c r="AB144" s="3" t="e">
        <f>VLOOKUP(G144,#REF!,21,FALSE)</f>
        <v>#REF!</v>
      </c>
      <c r="AC144" s="3" t="e">
        <f>VLOOKUP(G144,#REF!,23,FALSE)</f>
        <v>#REF!</v>
      </c>
      <c r="AD144" s="3" t="e">
        <f>VLOOKUP(G144,#REF!,22,FALSE)</f>
        <v>#REF!</v>
      </c>
      <c r="AE144" s="2" t="s">
        <v>191</v>
      </c>
      <c r="AF144" s="2" t="s">
        <v>2004</v>
      </c>
      <c r="AG144" s="3" t="e">
        <f>VLOOKUP(G144,#REF!,24,FALSE)</f>
        <v>#REF!</v>
      </c>
      <c r="AH144" s="8" t="e">
        <f>VLOOKUP(G144,#REF!,25,FALSE)</f>
        <v>#REF!</v>
      </c>
      <c r="AI144" s="2" t="s">
        <v>8555</v>
      </c>
      <c r="AJ144" s="2" t="s">
        <v>191</v>
      </c>
      <c r="AK144" s="2" t="s">
        <v>8555</v>
      </c>
      <c r="AL144" s="2" t="s">
        <v>8555</v>
      </c>
      <c r="AM144" s="2" t="s">
        <v>191</v>
      </c>
      <c r="AN144" s="2" t="s">
        <v>194</v>
      </c>
      <c r="AO144" s="2" t="s">
        <v>1869</v>
      </c>
      <c r="AP144" s="2" t="s">
        <v>191</v>
      </c>
      <c r="AQ144" s="2" t="s">
        <v>8555</v>
      </c>
      <c r="AR144" s="2" t="s">
        <v>191</v>
      </c>
      <c r="AS144" s="2" t="s">
        <v>8555</v>
      </c>
      <c r="AT144" s="2" t="s">
        <v>191</v>
      </c>
      <c r="AU144" s="2" t="s">
        <v>8555</v>
      </c>
      <c r="AV144" s="2" t="s">
        <v>191</v>
      </c>
      <c r="AW144" s="2" t="s">
        <v>8555</v>
      </c>
      <c r="AX144" s="18" t="e">
        <f>VLOOKUP(G144,#REF!,26,FALSE)</f>
        <v>#REF!</v>
      </c>
      <c r="AY144" s="2" t="s">
        <v>8555</v>
      </c>
      <c r="AZ144" s="2" t="s">
        <v>8555</v>
      </c>
      <c r="BA144" s="2" t="s">
        <v>194</v>
      </c>
      <c r="BB144" s="2" t="s">
        <v>11615</v>
      </c>
      <c r="BC144" s="2" t="s">
        <v>194</v>
      </c>
      <c r="BD144" s="2" t="s">
        <v>11616</v>
      </c>
      <c r="BE144" s="2" t="s">
        <v>1858</v>
      </c>
      <c r="BF144" s="2" t="s">
        <v>11618</v>
      </c>
      <c r="BG144" s="2" t="s">
        <v>1997</v>
      </c>
      <c r="BH144" s="2" t="s">
        <v>11622</v>
      </c>
      <c r="BI144" s="2" t="s">
        <v>191</v>
      </c>
      <c r="BJ144" s="2" t="s">
        <v>191</v>
      </c>
      <c r="BK144" s="2" t="s">
        <v>11618</v>
      </c>
      <c r="BL144" s="2" t="s">
        <v>11620</v>
      </c>
      <c r="BM144" s="2" t="s">
        <v>11622</v>
      </c>
      <c r="BN144" s="2" t="s">
        <v>11622</v>
      </c>
    </row>
    <row r="145" spans="1:66" s="2" customFormat="1" ht="15.25" x14ac:dyDescent="0.25">
      <c r="A145" s="3"/>
      <c r="B145" s="2" t="s">
        <v>11565</v>
      </c>
      <c r="C145" s="2" t="s">
        <v>194</v>
      </c>
      <c r="D145" s="2" t="s">
        <v>2003</v>
      </c>
      <c r="E145" s="2" t="s">
        <v>8555</v>
      </c>
      <c r="F145" s="2" t="s">
        <v>8555</v>
      </c>
      <c r="G145" s="2" t="s">
        <v>8508</v>
      </c>
      <c r="H145" s="2" t="s">
        <v>5785</v>
      </c>
      <c r="I145" s="3" t="e">
        <f>VLOOKUP(G145,#REF!,3,FALSE)</f>
        <v>#REF!</v>
      </c>
      <c r="J145" s="3" t="e">
        <f>VLOOKUP(G145,#REF!,4,FALSE)</f>
        <v>#REF!</v>
      </c>
      <c r="K145" s="2" t="s">
        <v>8555</v>
      </c>
      <c r="L145" s="2" t="s">
        <v>193</v>
      </c>
      <c r="M145" s="2" t="s">
        <v>3</v>
      </c>
      <c r="N145" s="3" t="e">
        <f>VLOOKUP(G145,#REF!,7,FALSE)</f>
        <v>#REF!</v>
      </c>
      <c r="O145" s="3" t="e">
        <f>VLOOKUP(G145,#REF!,8,FALSE)</f>
        <v>#REF!</v>
      </c>
      <c r="P145" s="3" t="e">
        <f>VLOOKUP(G145,#REF!,9,FALSE)</f>
        <v>#REF!</v>
      </c>
      <c r="Q145" s="3" t="e">
        <f>VLOOKUP(G145,#REF!,10,FALSE)</f>
        <v>#REF!</v>
      </c>
      <c r="R145" s="3" t="e">
        <f>VLOOKUP(G145,#REF!,11,FALSE)</f>
        <v>#REF!</v>
      </c>
      <c r="S145" s="3" t="e">
        <f>VLOOKUP(G145,#REF!,12,FALSE)</f>
        <v>#REF!</v>
      </c>
      <c r="T145" s="3" t="e">
        <f>VLOOKUP(G145,#REF!,13,FALSE)</f>
        <v>#REF!</v>
      </c>
      <c r="U145" s="3" t="e">
        <f>VLOOKUP(G145,#REF!,14,FALSE)</f>
        <v>#REF!</v>
      </c>
      <c r="V145" s="3" t="e">
        <f>VLOOKUP(G145,#REF!,15,FALSE)</f>
        <v>#REF!</v>
      </c>
      <c r="W145" s="3" t="e">
        <f>VLOOKUP(G145,#REF!,16,FALSE)</f>
        <v>#REF!</v>
      </c>
      <c r="X145" s="3" t="e">
        <f>VLOOKUP(G145,#REF!,17,FALSE)</f>
        <v>#REF!</v>
      </c>
      <c r="Y145" s="3" t="e">
        <f>VLOOKUP(G145,#REF!,18,FALSE)</f>
        <v>#REF!</v>
      </c>
      <c r="Z145" s="3" t="e">
        <f>VLOOKUP(G145,#REF!,19,FALSE)</f>
        <v>#REF!</v>
      </c>
      <c r="AA145" s="3" t="e">
        <f>VLOOKUP(G145,#REF!,20,FALSE)</f>
        <v>#REF!</v>
      </c>
      <c r="AB145" s="3" t="e">
        <f>VLOOKUP(G145,#REF!,21,FALSE)</f>
        <v>#REF!</v>
      </c>
      <c r="AC145" s="3" t="e">
        <f>VLOOKUP(G145,#REF!,23,FALSE)</f>
        <v>#REF!</v>
      </c>
      <c r="AD145" s="3" t="e">
        <f>VLOOKUP(G145,#REF!,22,FALSE)</f>
        <v>#REF!</v>
      </c>
      <c r="AE145" s="2" t="s">
        <v>191</v>
      </c>
      <c r="AF145" s="2" t="s">
        <v>2004</v>
      </c>
      <c r="AG145" s="3" t="e">
        <f>VLOOKUP(G145,#REF!,24,FALSE)</f>
        <v>#REF!</v>
      </c>
      <c r="AH145" s="8" t="e">
        <f>VLOOKUP(G145,#REF!,25,FALSE)</f>
        <v>#REF!</v>
      </c>
      <c r="AI145" s="2" t="s">
        <v>8555</v>
      </c>
      <c r="AJ145" s="2" t="s">
        <v>191</v>
      </c>
      <c r="AK145" s="2" t="s">
        <v>8555</v>
      </c>
      <c r="AL145" s="2" t="s">
        <v>8555</v>
      </c>
      <c r="AM145" s="2" t="s">
        <v>191</v>
      </c>
      <c r="AN145" s="2" t="s">
        <v>194</v>
      </c>
      <c r="AO145" s="2" t="s">
        <v>1869</v>
      </c>
      <c r="AP145" s="2" t="s">
        <v>191</v>
      </c>
      <c r="AQ145" s="2" t="s">
        <v>8555</v>
      </c>
      <c r="AR145" s="2" t="s">
        <v>191</v>
      </c>
      <c r="AS145" s="2" t="s">
        <v>8555</v>
      </c>
      <c r="AT145" s="2" t="s">
        <v>191</v>
      </c>
      <c r="AU145" s="2" t="s">
        <v>8555</v>
      </c>
      <c r="AV145" s="2" t="s">
        <v>191</v>
      </c>
      <c r="AW145" s="2" t="s">
        <v>8555</v>
      </c>
      <c r="AX145" s="18" t="e">
        <f>VLOOKUP(G145,#REF!,26,FALSE)</f>
        <v>#REF!</v>
      </c>
      <c r="AY145" s="2" t="s">
        <v>8555</v>
      </c>
      <c r="AZ145" s="2" t="s">
        <v>8555</v>
      </c>
      <c r="BA145" s="2" t="s">
        <v>194</v>
      </c>
      <c r="BB145" s="2" t="s">
        <v>11615</v>
      </c>
      <c r="BC145" s="2" t="s">
        <v>194</v>
      </c>
      <c r="BD145" s="2" t="s">
        <v>11616</v>
      </c>
      <c r="BE145" s="2" t="s">
        <v>1858</v>
      </c>
      <c r="BF145" s="2" t="s">
        <v>11618</v>
      </c>
      <c r="BG145" s="2" t="s">
        <v>1997</v>
      </c>
      <c r="BH145" s="2" t="s">
        <v>11622</v>
      </c>
      <c r="BI145" s="2" t="s">
        <v>191</v>
      </c>
      <c r="BJ145" s="2" t="s">
        <v>191</v>
      </c>
      <c r="BK145" s="2" t="s">
        <v>11618</v>
      </c>
      <c r="BL145" s="2" t="s">
        <v>11620</v>
      </c>
      <c r="BM145" s="2" t="s">
        <v>11622</v>
      </c>
      <c r="BN145" s="2" t="s">
        <v>11622</v>
      </c>
    </row>
    <row r="146" spans="1:66" s="2" customFormat="1" ht="15.25" x14ac:dyDescent="0.25">
      <c r="A146" s="3"/>
      <c r="B146" s="2" t="s">
        <v>11566</v>
      </c>
      <c r="C146" s="2" t="s">
        <v>194</v>
      </c>
      <c r="D146" s="2" t="s">
        <v>2003</v>
      </c>
      <c r="E146" s="2" t="s">
        <v>8555</v>
      </c>
      <c r="F146" s="2" t="s">
        <v>8555</v>
      </c>
      <c r="G146" s="2" t="s">
        <v>8509</v>
      </c>
      <c r="H146" s="2" t="s">
        <v>5786</v>
      </c>
      <c r="I146" s="3" t="e">
        <f>VLOOKUP(G146,#REF!,3,FALSE)</f>
        <v>#REF!</v>
      </c>
      <c r="J146" s="3" t="e">
        <f>VLOOKUP(G146,#REF!,4,FALSE)</f>
        <v>#REF!</v>
      </c>
      <c r="K146" s="2" t="s">
        <v>8555</v>
      </c>
      <c r="L146" s="2" t="s">
        <v>193</v>
      </c>
      <c r="M146" s="2" t="s">
        <v>3</v>
      </c>
      <c r="N146" s="3" t="e">
        <f>VLOOKUP(G146,#REF!,7,FALSE)</f>
        <v>#REF!</v>
      </c>
      <c r="O146" s="3" t="e">
        <f>VLOOKUP(G146,#REF!,8,FALSE)</f>
        <v>#REF!</v>
      </c>
      <c r="P146" s="3" t="e">
        <f>VLOOKUP(G146,#REF!,9,FALSE)</f>
        <v>#REF!</v>
      </c>
      <c r="Q146" s="3" t="e">
        <f>VLOOKUP(G146,#REF!,10,FALSE)</f>
        <v>#REF!</v>
      </c>
      <c r="R146" s="3" t="e">
        <f>VLOOKUP(G146,#REF!,11,FALSE)</f>
        <v>#REF!</v>
      </c>
      <c r="S146" s="3" t="e">
        <f>VLOOKUP(G146,#REF!,12,FALSE)</f>
        <v>#REF!</v>
      </c>
      <c r="T146" s="3" t="e">
        <f>VLOOKUP(G146,#REF!,13,FALSE)</f>
        <v>#REF!</v>
      </c>
      <c r="U146" s="3" t="e">
        <f>VLOOKUP(G146,#REF!,14,FALSE)</f>
        <v>#REF!</v>
      </c>
      <c r="V146" s="3" t="e">
        <f>VLOOKUP(G146,#REF!,15,FALSE)</f>
        <v>#REF!</v>
      </c>
      <c r="W146" s="3" t="e">
        <f>VLOOKUP(G146,#REF!,16,FALSE)</f>
        <v>#REF!</v>
      </c>
      <c r="X146" s="3" t="e">
        <f>VLOOKUP(G146,#REF!,17,FALSE)</f>
        <v>#REF!</v>
      </c>
      <c r="Y146" s="3" t="e">
        <f>VLOOKUP(G146,#REF!,18,FALSE)</f>
        <v>#REF!</v>
      </c>
      <c r="Z146" s="3" t="e">
        <f>VLOOKUP(G146,#REF!,19,FALSE)</f>
        <v>#REF!</v>
      </c>
      <c r="AA146" s="3" t="e">
        <f>VLOOKUP(G146,#REF!,20,FALSE)</f>
        <v>#REF!</v>
      </c>
      <c r="AB146" s="3" t="e">
        <f>VLOOKUP(G146,#REF!,21,FALSE)</f>
        <v>#REF!</v>
      </c>
      <c r="AC146" s="3" t="e">
        <f>VLOOKUP(G146,#REF!,23,FALSE)</f>
        <v>#REF!</v>
      </c>
      <c r="AD146" s="3" t="e">
        <f>VLOOKUP(G146,#REF!,22,FALSE)</f>
        <v>#REF!</v>
      </c>
      <c r="AE146" s="2" t="s">
        <v>191</v>
      </c>
      <c r="AF146" s="2" t="s">
        <v>2004</v>
      </c>
      <c r="AG146" s="3" t="e">
        <f>VLOOKUP(G146,#REF!,24,FALSE)</f>
        <v>#REF!</v>
      </c>
      <c r="AH146" s="8" t="e">
        <f>VLOOKUP(G146,#REF!,25,FALSE)</f>
        <v>#REF!</v>
      </c>
      <c r="AI146" s="2" t="s">
        <v>8555</v>
      </c>
      <c r="AJ146" s="2" t="s">
        <v>191</v>
      </c>
      <c r="AK146" s="2" t="s">
        <v>8555</v>
      </c>
      <c r="AL146" s="2" t="s">
        <v>8555</v>
      </c>
      <c r="AM146" s="2" t="s">
        <v>191</v>
      </c>
      <c r="AN146" s="2" t="s">
        <v>194</v>
      </c>
      <c r="AO146" s="2" t="s">
        <v>1869</v>
      </c>
      <c r="AP146" s="2" t="s">
        <v>191</v>
      </c>
      <c r="AQ146" s="2" t="s">
        <v>8555</v>
      </c>
      <c r="AR146" s="2" t="s">
        <v>191</v>
      </c>
      <c r="AS146" s="2" t="s">
        <v>8555</v>
      </c>
      <c r="AT146" s="2" t="s">
        <v>191</v>
      </c>
      <c r="AU146" s="2" t="s">
        <v>8555</v>
      </c>
      <c r="AV146" s="2" t="s">
        <v>191</v>
      </c>
      <c r="AW146" s="2" t="s">
        <v>8555</v>
      </c>
      <c r="AX146" s="18" t="e">
        <f>VLOOKUP(G146,#REF!,26,FALSE)</f>
        <v>#REF!</v>
      </c>
      <c r="AY146" s="2" t="s">
        <v>8555</v>
      </c>
      <c r="AZ146" s="2" t="s">
        <v>8555</v>
      </c>
      <c r="BA146" s="2" t="s">
        <v>194</v>
      </c>
      <c r="BB146" s="2" t="s">
        <v>11615</v>
      </c>
      <c r="BC146" s="2" t="s">
        <v>194</v>
      </c>
      <c r="BD146" s="2" t="s">
        <v>11616</v>
      </c>
      <c r="BE146" s="2" t="s">
        <v>1858</v>
      </c>
      <c r="BF146" s="2" t="s">
        <v>11618</v>
      </c>
      <c r="BG146" s="2" t="s">
        <v>1997</v>
      </c>
      <c r="BH146" s="2" t="s">
        <v>11622</v>
      </c>
      <c r="BI146" s="2" t="s">
        <v>191</v>
      </c>
      <c r="BJ146" s="2" t="s">
        <v>191</v>
      </c>
      <c r="BK146" s="2" t="s">
        <v>11618</v>
      </c>
      <c r="BL146" s="2" t="s">
        <v>11620</v>
      </c>
      <c r="BM146" s="2" t="s">
        <v>11622</v>
      </c>
      <c r="BN146" s="2" t="s">
        <v>11622</v>
      </c>
    </row>
    <row r="147" spans="1:66" s="2" customFormat="1" ht="15.25" x14ac:dyDescent="0.25">
      <c r="A147" s="3"/>
      <c r="B147" s="2" t="s">
        <v>11567</v>
      </c>
      <c r="C147" s="2" t="s">
        <v>194</v>
      </c>
      <c r="D147" s="2" t="s">
        <v>2003</v>
      </c>
      <c r="E147" s="2" t="s">
        <v>8555</v>
      </c>
      <c r="F147" s="2" t="s">
        <v>8555</v>
      </c>
      <c r="G147" s="2" t="s">
        <v>8510</v>
      </c>
      <c r="H147" s="2" t="s">
        <v>5787</v>
      </c>
      <c r="I147" s="3" t="e">
        <f>VLOOKUP(G147,#REF!,3,FALSE)</f>
        <v>#REF!</v>
      </c>
      <c r="J147" s="3" t="e">
        <f>VLOOKUP(G147,#REF!,4,FALSE)</f>
        <v>#REF!</v>
      </c>
      <c r="K147" s="2" t="s">
        <v>8555</v>
      </c>
      <c r="L147" s="2" t="s">
        <v>193</v>
      </c>
      <c r="M147" s="2" t="s">
        <v>3</v>
      </c>
      <c r="N147" s="3" t="e">
        <f>VLOOKUP(G147,#REF!,7,FALSE)</f>
        <v>#REF!</v>
      </c>
      <c r="O147" s="3" t="e">
        <f>VLOOKUP(G147,#REF!,8,FALSE)</f>
        <v>#REF!</v>
      </c>
      <c r="P147" s="3" t="e">
        <f>VLOOKUP(G147,#REF!,9,FALSE)</f>
        <v>#REF!</v>
      </c>
      <c r="Q147" s="3" t="e">
        <f>VLOOKUP(G147,#REF!,10,FALSE)</f>
        <v>#REF!</v>
      </c>
      <c r="R147" s="3" t="e">
        <f>VLOOKUP(G147,#REF!,11,FALSE)</f>
        <v>#REF!</v>
      </c>
      <c r="S147" s="3" t="e">
        <f>VLOOKUP(G147,#REF!,12,FALSE)</f>
        <v>#REF!</v>
      </c>
      <c r="T147" s="3" t="e">
        <f>VLOOKUP(G147,#REF!,13,FALSE)</f>
        <v>#REF!</v>
      </c>
      <c r="U147" s="3" t="e">
        <f>VLOOKUP(G147,#REF!,14,FALSE)</f>
        <v>#REF!</v>
      </c>
      <c r="V147" s="3" t="e">
        <f>VLOOKUP(G147,#REF!,15,FALSE)</f>
        <v>#REF!</v>
      </c>
      <c r="W147" s="3" t="e">
        <f>VLOOKUP(G147,#REF!,16,FALSE)</f>
        <v>#REF!</v>
      </c>
      <c r="X147" s="3" t="e">
        <f>VLOOKUP(G147,#REF!,17,FALSE)</f>
        <v>#REF!</v>
      </c>
      <c r="Y147" s="3" t="e">
        <f>VLOOKUP(G147,#REF!,18,FALSE)</f>
        <v>#REF!</v>
      </c>
      <c r="Z147" s="3" t="e">
        <f>VLOOKUP(G147,#REF!,19,FALSE)</f>
        <v>#REF!</v>
      </c>
      <c r="AA147" s="3" t="e">
        <f>VLOOKUP(G147,#REF!,20,FALSE)</f>
        <v>#REF!</v>
      </c>
      <c r="AB147" s="3" t="e">
        <f>VLOOKUP(G147,#REF!,21,FALSE)</f>
        <v>#REF!</v>
      </c>
      <c r="AC147" s="3" t="e">
        <f>VLOOKUP(G147,#REF!,23,FALSE)</f>
        <v>#REF!</v>
      </c>
      <c r="AD147" s="3" t="e">
        <f>VLOOKUP(G147,#REF!,22,FALSE)</f>
        <v>#REF!</v>
      </c>
      <c r="AE147" s="2" t="s">
        <v>191</v>
      </c>
      <c r="AF147" s="2" t="s">
        <v>2004</v>
      </c>
      <c r="AG147" s="3" t="e">
        <f>VLOOKUP(G147,#REF!,24,FALSE)</f>
        <v>#REF!</v>
      </c>
      <c r="AH147" s="8" t="e">
        <f>VLOOKUP(G147,#REF!,25,FALSE)</f>
        <v>#REF!</v>
      </c>
      <c r="AI147" s="2" t="s">
        <v>8555</v>
      </c>
      <c r="AJ147" s="2" t="s">
        <v>191</v>
      </c>
      <c r="AK147" s="2" t="s">
        <v>8555</v>
      </c>
      <c r="AL147" s="2" t="s">
        <v>8555</v>
      </c>
      <c r="AM147" s="2" t="s">
        <v>191</v>
      </c>
      <c r="AN147" s="2" t="s">
        <v>194</v>
      </c>
      <c r="AO147" s="2" t="s">
        <v>1869</v>
      </c>
      <c r="AP147" s="2" t="s">
        <v>191</v>
      </c>
      <c r="AQ147" s="2" t="s">
        <v>8555</v>
      </c>
      <c r="AR147" s="2" t="s">
        <v>191</v>
      </c>
      <c r="AS147" s="2" t="s">
        <v>8555</v>
      </c>
      <c r="AT147" s="2" t="s">
        <v>191</v>
      </c>
      <c r="AU147" s="2" t="s">
        <v>8555</v>
      </c>
      <c r="AV147" s="2" t="s">
        <v>191</v>
      </c>
      <c r="AW147" s="2" t="s">
        <v>8555</v>
      </c>
      <c r="AX147" s="18" t="e">
        <f>VLOOKUP(G147,#REF!,26,FALSE)</f>
        <v>#REF!</v>
      </c>
      <c r="AY147" s="2" t="s">
        <v>8555</v>
      </c>
      <c r="AZ147" s="2" t="s">
        <v>8555</v>
      </c>
      <c r="BA147" s="2" t="s">
        <v>194</v>
      </c>
      <c r="BB147" s="2" t="s">
        <v>11615</v>
      </c>
      <c r="BC147" s="2" t="s">
        <v>194</v>
      </c>
      <c r="BD147" s="2" t="s">
        <v>11616</v>
      </c>
      <c r="BE147" s="2" t="s">
        <v>1858</v>
      </c>
      <c r="BF147" s="2" t="s">
        <v>11618</v>
      </c>
      <c r="BG147" s="2" t="s">
        <v>1997</v>
      </c>
      <c r="BH147" s="2" t="s">
        <v>11622</v>
      </c>
      <c r="BI147" s="2" t="s">
        <v>191</v>
      </c>
      <c r="BJ147" s="2" t="s">
        <v>191</v>
      </c>
      <c r="BK147" s="2" t="s">
        <v>11618</v>
      </c>
      <c r="BL147" s="2" t="s">
        <v>11620</v>
      </c>
      <c r="BM147" s="2" t="s">
        <v>11622</v>
      </c>
      <c r="BN147" s="2" t="s">
        <v>11622</v>
      </c>
    </row>
    <row r="148" spans="1:66" s="2" customFormat="1" ht="15.25" x14ac:dyDescent="0.25">
      <c r="A148" s="3"/>
      <c r="B148" s="2" t="s">
        <v>11568</v>
      </c>
      <c r="C148" s="2" t="s">
        <v>194</v>
      </c>
      <c r="D148" s="2" t="s">
        <v>2003</v>
      </c>
      <c r="E148" s="2" t="s">
        <v>8555</v>
      </c>
      <c r="F148" s="2" t="s">
        <v>8555</v>
      </c>
      <c r="G148" s="2" t="s">
        <v>8511</v>
      </c>
      <c r="H148" s="2" t="s">
        <v>5788</v>
      </c>
      <c r="I148" s="3" t="e">
        <f>VLOOKUP(G148,#REF!,3,FALSE)</f>
        <v>#REF!</v>
      </c>
      <c r="J148" s="3" t="e">
        <f>VLOOKUP(G148,#REF!,4,FALSE)</f>
        <v>#REF!</v>
      </c>
      <c r="K148" s="2" t="s">
        <v>8555</v>
      </c>
      <c r="L148" s="2" t="s">
        <v>193</v>
      </c>
      <c r="M148" s="2" t="s">
        <v>3</v>
      </c>
      <c r="N148" s="3" t="e">
        <f>VLOOKUP(G148,#REF!,7,FALSE)</f>
        <v>#REF!</v>
      </c>
      <c r="O148" s="3" t="e">
        <f>VLOOKUP(G148,#REF!,8,FALSE)</f>
        <v>#REF!</v>
      </c>
      <c r="P148" s="3" t="e">
        <f>VLOOKUP(G148,#REF!,9,FALSE)</f>
        <v>#REF!</v>
      </c>
      <c r="Q148" s="3" t="e">
        <f>VLOOKUP(G148,#REF!,10,FALSE)</f>
        <v>#REF!</v>
      </c>
      <c r="R148" s="3" t="e">
        <f>VLOOKUP(G148,#REF!,11,FALSE)</f>
        <v>#REF!</v>
      </c>
      <c r="S148" s="3" t="e">
        <f>VLOOKUP(G148,#REF!,12,FALSE)</f>
        <v>#REF!</v>
      </c>
      <c r="T148" s="3" t="e">
        <f>VLOOKUP(G148,#REF!,13,FALSE)</f>
        <v>#REF!</v>
      </c>
      <c r="U148" s="3" t="e">
        <f>VLOOKUP(G148,#REF!,14,FALSE)</f>
        <v>#REF!</v>
      </c>
      <c r="V148" s="3" t="e">
        <f>VLOOKUP(G148,#REF!,15,FALSE)</f>
        <v>#REF!</v>
      </c>
      <c r="W148" s="3" t="e">
        <f>VLOOKUP(G148,#REF!,16,FALSE)</f>
        <v>#REF!</v>
      </c>
      <c r="X148" s="3" t="e">
        <f>VLOOKUP(G148,#REF!,17,FALSE)</f>
        <v>#REF!</v>
      </c>
      <c r="Y148" s="3" t="e">
        <f>VLOOKUP(G148,#REF!,18,FALSE)</f>
        <v>#REF!</v>
      </c>
      <c r="Z148" s="3" t="e">
        <f>VLOOKUP(G148,#REF!,19,FALSE)</f>
        <v>#REF!</v>
      </c>
      <c r="AA148" s="3" t="e">
        <f>VLOOKUP(G148,#REF!,20,FALSE)</f>
        <v>#REF!</v>
      </c>
      <c r="AB148" s="3" t="e">
        <f>VLOOKUP(G148,#REF!,21,FALSE)</f>
        <v>#REF!</v>
      </c>
      <c r="AC148" s="3" t="e">
        <f>VLOOKUP(G148,#REF!,23,FALSE)</f>
        <v>#REF!</v>
      </c>
      <c r="AD148" s="3" t="e">
        <f>VLOOKUP(G148,#REF!,22,FALSE)</f>
        <v>#REF!</v>
      </c>
      <c r="AE148" s="2" t="s">
        <v>191</v>
      </c>
      <c r="AF148" s="2" t="s">
        <v>2004</v>
      </c>
      <c r="AG148" s="3" t="e">
        <f>VLOOKUP(G148,#REF!,24,FALSE)</f>
        <v>#REF!</v>
      </c>
      <c r="AH148" s="8" t="e">
        <f>VLOOKUP(G148,#REF!,25,FALSE)</f>
        <v>#REF!</v>
      </c>
      <c r="AI148" s="2" t="s">
        <v>8555</v>
      </c>
      <c r="AJ148" s="2" t="s">
        <v>191</v>
      </c>
      <c r="AK148" s="2" t="s">
        <v>8555</v>
      </c>
      <c r="AL148" s="2" t="s">
        <v>8555</v>
      </c>
      <c r="AM148" s="2" t="s">
        <v>191</v>
      </c>
      <c r="AN148" s="2" t="s">
        <v>194</v>
      </c>
      <c r="AO148" s="2" t="s">
        <v>1869</v>
      </c>
      <c r="AP148" s="2" t="s">
        <v>191</v>
      </c>
      <c r="AQ148" s="2" t="s">
        <v>8555</v>
      </c>
      <c r="AR148" s="2" t="s">
        <v>191</v>
      </c>
      <c r="AS148" s="2" t="s">
        <v>8555</v>
      </c>
      <c r="AT148" s="2" t="s">
        <v>191</v>
      </c>
      <c r="AU148" s="2" t="s">
        <v>8555</v>
      </c>
      <c r="AV148" s="2" t="s">
        <v>191</v>
      </c>
      <c r="AW148" s="2" t="s">
        <v>8555</v>
      </c>
      <c r="AX148" s="18" t="e">
        <f>VLOOKUP(G148,#REF!,26,FALSE)</f>
        <v>#REF!</v>
      </c>
      <c r="AY148" s="2" t="s">
        <v>8555</v>
      </c>
      <c r="AZ148" s="2" t="s">
        <v>8555</v>
      </c>
      <c r="BA148" s="2" t="s">
        <v>194</v>
      </c>
      <c r="BB148" s="2" t="s">
        <v>11615</v>
      </c>
      <c r="BC148" s="2" t="s">
        <v>194</v>
      </c>
      <c r="BD148" s="2" t="s">
        <v>11616</v>
      </c>
      <c r="BE148" s="2" t="s">
        <v>1858</v>
      </c>
      <c r="BF148" s="2" t="s">
        <v>11618</v>
      </c>
      <c r="BG148" s="2" t="s">
        <v>1997</v>
      </c>
      <c r="BH148" s="2" t="s">
        <v>11622</v>
      </c>
      <c r="BI148" s="2" t="s">
        <v>191</v>
      </c>
      <c r="BJ148" s="2" t="s">
        <v>191</v>
      </c>
      <c r="BK148" s="2" t="s">
        <v>11618</v>
      </c>
      <c r="BL148" s="2" t="s">
        <v>11620</v>
      </c>
      <c r="BM148" s="2" t="s">
        <v>11622</v>
      </c>
      <c r="BN148" s="2" t="s">
        <v>11622</v>
      </c>
    </row>
    <row r="149" spans="1:66" s="2" customFormat="1" ht="15.25" x14ac:dyDescent="0.25">
      <c r="A149" s="3"/>
      <c r="B149" s="2" t="s">
        <v>11569</v>
      </c>
      <c r="C149" s="2" t="s">
        <v>194</v>
      </c>
      <c r="D149" s="2" t="s">
        <v>2003</v>
      </c>
      <c r="E149" s="2" t="s">
        <v>8555</v>
      </c>
      <c r="F149" s="2" t="s">
        <v>8555</v>
      </c>
      <c r="G149" s="2" t="s">
        <v>8512</v>
      </c>
      <c r="H149" s="2" t="s">
        <v>5789</v>
      </c>
      <c r="I149" s="3" t="e">
        <f>VLOOKUP(G149,#REF!,3,FALSE)</f>
        <v>#REF!</v>
      </c>
      <c r="J149" s="3" t="e">
        <f>VLOOKUP(G149,#REF!,4,FALSE)</f>
        <v>#REF!</v>
      </c>
      <c r="K149" s="2" t="s">
        <v>8555</v>
      </c>
      <c r="L149" s="2" t="s">
        <v>193</v>
      </c>
      <c r="M149" s="2" t="s">
        <v>3</v>
      </c>
      <c r="N149" s="3" t="e">
        <f>VLOOKUP(G149,#REF!,7,FALSE)</f>
        <v>#REF!</v>
      </c>
      <c r="O149" s="3" t="e">
        <f>VLOOKUP(G149,#REF!,8,FALSE)</f>
        <v>#REF!</v>
      </c>
      <c r="P149" s="3" t="e">
        <f>VLOOKUP(G149,#REF!,9,FALSE)</f>
        <v>#REF!</v>
      </c>
      <c r="Q149" s="3" t="e">
        <f>VLOOKUP(G149,#REF!,10,FALSE)</f>
        <v>#REF!</v>
      </c>
      <c r="R149" s="3" t="e">
        <f>VLOOKUP(G149,#REF!,11,FALSE)</f>
        <v>#REF!</v>
      </c>
      <c r="S149" s="3" t="e">
        <f>VLOOKUP(G149,#REF!,12,FALSE)</f>
        <v>#REF!</v>
      </c>
      <c r="T149" s="3" t="e">
        <f>VLOOKUP(G149,#REF!,13,FALSE)</f>
        <v>#REF!</v>
      </c>
      <c r="U149" s="3" t="e">
        <f>VLOOKUP(G149,#REF!,14,FALSE)</f>
        <v>#REF!</v>
      </c>
      <c r="V149" s="3" t="e">
        <f>VLOOKUP(G149,#REF!,15,FALSE)</f>
        <v>#REF!</v>
      </c>
      <c r="W149" s="3" t="e">
        <f>VLOOKUP(G149,#REF!,16,FALSE)</f>
        <v>#REF!</v>
      </c>
      <c r="X149" s="3" t="e">
        <f>VLOOKUP(G149,#REF!,17,FALSE)</f>
        <v>#REF!</v>
      </c>
      <c r="Y149" s="3" t="e">
        <f>VLOOKUP(G149,#REF!,18,FALSE)</f>
        <v>#REF!</v>
      </c>
      <c r="Z149" s="3" t="e">
        <f>VLOOKUP(G149,#REF!,19,FALSE)</f>
        <v>#REF!</v>
      </c>
      <c r="AA149" s="3" t="e">
        <f>VLOOKUP(G149,#REF!,20,FALSE)</f>
        <v>#REF!</v>
      </c>
      <c r="AB149" s="3" t="e">
        <f>VLOOKUP(G149,#REF!,21,FALSE)</f>
        <v>#REF!</v>
      </c>
      <c r="AC149" s="3" t="e">
        <f>VLOOKUP(G149,#REF!,23,FALSE)</f>
        <v>#REF!</v>
      </c>
      <c r="AD149" s="3" t="e">
        <f>VLOOKUP(G149,#REF!,22,FALSE)</f>
        <v>#REF!</v>
      </c>
      <c r="AE149" s="2" t="s">
        <v>191</v>
      </c>
      <c r="AF149" s="2" t="s">
        <v>2004</v>
      </c>
      <c r="AG149" s="3" t="e">
        <f>VLOOKUP(G149,#REF!,24,FALSE)</f>
        <v>#REF!</v>
      </c>
      <c r="AH149" s="8" t="e">
        <f>VLOOKUP(G149,#REF!,25,FALSE)</f>
        <v>#REF!</v>
      </c>
      <c r="AI149" s="2" t="s">
        <v>8555</v>
      </c>
      <c r="AJ149" s="2" t="s">
        <v>191</v>
      </c>
      <c r="AK149" s="2" t="s">
        <v>8555</v>
      </c>
      <c r="AL149" s="2" t="s">
        <v>8555</v>
      </c>
      <c r="AM149" s="2" t="s">
        <v>191</v>
      </c>
      <c r="AN149" s="2" t="s">
        <v>194</v>
      </c>
      <c r="AO149" s="2" t="s">
        <v>1869</v>
      </c>
      <c r="AP149" s="2" t="s">
        <v>191</v>
      </c>
      <c r="AQ149" s="2" t="s">
        <v>8555</v>
      </c>
      <c r="AR149" s="2" t="s">
        <v>191</v>
      </c>
      <c r="AS149" s="2" t="s">
        <v>8555</v>
      </c>
      <c r="AT149" s="2" t="s">
        <v>191</v>
      </c>
      <c r="AU149" s="2" t="s">
        <v>8555</v>
      </c>
      <c r="AV149" s="2" t="s">
        <v>191</v>
      </c>
      <c r="AW149" s="2" t="s">
        <v>8555</v>
      </c>
      <c r="AX149" s="18" t="e">
        <f>VLOOKUP(G149,#REF!,26,FALSE)</f>
        <v>#REF!</v>
      </c>
      <c r="AY149" s="2" t="s">
        <v>8555</v>
      </c>
      <c r="AZ149" s="2" t="s">
        <v>8555</v>
      </c>
      <c r="BA149" s="2" t="s">
        <v>194</v>
      </c>
      <c r="BB149" s="2" t="s">
        <v>11615</v>
      </c>
      <c r="BC149" s="2" t="s">
        <v>194</v>
      </c>
      <c r="BD149" s="2" t="s">
        <v>11616</v>
      </c>
      <c r="BE149" s="2" t="s">
        <v>1858</v>
      </c>
      <c r="BF149" s="2" t="s">
        <v>11618</v>
      </c>
      <c r="BG149" s="2" t="s">
        <v>1997</v>
      </c>
      <c r="BH149" s="2" t="s">
        <v>11622</v>
      </c>
      <c r="BI149" s="2" t="s">
        <v>191</v>
      </c>
      <c r="BJ149" s="2" t="s">
        <v>191</v>
      </c>
      <c r="BK149" s="2" t="s">
        <v>11618</v>
      </c>
      <c r="BL149" s="2" t="s">
        <v>11620</v>
      </c>
      <c r="BM149" s="2" t="s">
        <v>11622</v>
      </c>
      <c r="BN149" s="2" t="s">
        <v>11622</v>
      </c>
    </row>
    <row r="150" spans="1:66" s="2" customFormat="1" ht="15.25" x14ac:dyDescent="0.25">
      <c r="A150" s="3"/>
      <c r="B150" s="2" t="s">
        <v>11570</v>
      </c>
      <c r="C150" s="2" t="s">
        <v>194</v>
      </c>
      <c r="D150" s="2" t="s">
        <v>2003</v>
      </c>
      <c r="E150" s="2" t="s">
        <v>8555</v>
      </c>
      <c r="F150" s="2" t="s">
        <v>8555</v>
      </c>
      <c r="G150" s="2" t="s">
        <v>8513</v>
      </c>
      <c r="H150" s="2" t="s">
        <v>5790</v>
      </c>
      <c r="I150" s="3" t="e">
        <f>VLOOKUP(G150,#REF!,3,FALSE)</f>
        <v>#REF!</v>
      </c>
      <c r="J150" s="3" t="e">
        <f>VLOOKUP(G150,#REF!,4,FALSE)</f>
        <v>#REF!</v>
      </c>
      <c r="K150" s="2" t="s">
        <v>8555</v>
      </c>
      <c r="L150" s="2" t="s">
        <v>193</v>
      </c>
      <c r="M150" s="2" t="s">
        <v>3</v>
      </c>
      <c r="N150" s="3" t="e">
        <f>VLOOKUP(G150,#REF!,7,FALSE)</f>
        <v>#REF!</v>
      </c>
      <c r="O150" s="3" t="e">
        <f>VLOOKUP(G150,#REF!,8,FALSE)</f>
        <v>#REF!</v>
      </c>
      <c r="P150" s="3" t="e">
        <f>VLOOKUP(G150,#REF!,9,FALSE)</f>
        <v>#REF!</v>
      </c>
      <c r="Q150" s="3" t="e">
        <f>VLOOKUP(G150,#REF!,10,FALSE)</f>
        <v>#REF!</v>
      </c>
      <c r="R150" s="3" t="e">
        <f>VLOOKUP(G150,#REF!,11,FALSE)</f>
        <v>#REF!</v>
      </c>
      <c r="S150" s="3" t="e">
        <f>VLOOKUP(G150,#REF!,12,FALSE)</f>
        <v>#REF!</v>
      </c>
      <c r="T150" s="3" t="e">
        <f>VLOOKUP(G150,#REF!,13,FALSE)</f>
        <v>#REF!</v>
      </c>
      <c r="U150" s="3" t="e">
        <f>VLOOKUP(G150,#REF!,14,FALSE)</f>
        <v>#REF!</v>
      </c>
      <c r="V150" s="3" t="e">
        <f>VLOOKUP(G150,#REF!,15,FALSE)</f>
        <v>#REF!</v>
      </c>
      <c r="W150" s="3" t="e">
        <f>VLOOKUP(G150,#REF!,16,FALSE)</f>
        <v>#REF!</v>
      </c>
      <c r="X150" s="3" t="e">
        <f>VLOOKUP(G150,#REF!,17,FALSE)</f>
        <v>#REF!</v>
      </c>
      <c r="Y150" s="3" t="e">
        <f>VLOOKUP(G150,#REF!,18,FALSE)</f>
        <v>#REF!</v>
      </c>
      <c r="Z150" s="3" t="e">
        <f>VLOOKUP(G150,#REF!,19,FALSE)</f>
        <v>#REF!</v>
      </c>
      <c r="AA150" s="3" t="e">
        <f>VLOOKUP(G150,#REF!,20,FALSE)</f>
        <v>#REF!</v>
      </c>
      <c r="AB150" s="3" t="e">
        <f>VLOOKUP(G150,#REF!,21,FALSE)</f>
        <v>#REF!</v>
      </c>
      <c r="AC150" s="3" t="e">
        <f>VLOOKUP(G150,#REF!,23,FALSE)</f>
        <v>#REF!</v>
      </c>
      <c r="AD150" s="3" t="e">
        <f>VLOOKUP(G150,#REF!,22,FALSE)</f>
        <v>#REF!</v>
      </c>
      <c r="AE150" s="2" t="s">
        <v>191</v>
      </c>
      <c r="AF150" s="2" t="s">
        <v>2004</v>
      </c>
      <c r="AG150" s="3" t="e">
        <f>VLOOKUP(G150,#REF!,24,FALSE)</f>
        <v>#REF!</v>
      </c>
      <c r="AH150" s="8" t="e">
        <f>VLOOKUP(G150,#REF!,25,FALSE)</f>
        <v>#REF!</v>
      </c>
      <c r="AI150" s="2" t="s">
        <v>8555</v>
      </c>
      <c r="AJ150" s="2" t="s">
        <v>191</v>
      </c>
      <c r="AK150" s="2" t="s">
        <v>8555</v>
      </c>
      <c r="AL150" s="2" t="s">
        <v>8555</v>
      </c>
      <c r="AM150" s="2" t="s">
        <v>191</v>
      </c>
      <c r="AN150" s="2" t="s">
        <v>194</v>
      </c>
      <c r="AO150" s="2" t="s">
        <v>1869</v>
      </c>
      <c r="AP150" s="2" t="s">
        <v>191</v>
      </c>
      <c r="AQ150" s="2" t="s">
        <v>8555</v>
      </c>
      <c r="AR150" s="2" t="s">
        <v>191</v>
      </c>
      <c r="AS150" s="2" t="s">
        <v>8555</v>
      </c>
      <c r="AT150" s="2" t="s">
        <v>191</v>
      </c>
      <c r="AU150" s="2" t="s">
        <v>8555</v>
      </c>
      <c r="AV150" s="2" t="s">
        <v>191</v>
      </c>
      <c r="AW150" s="2" t="s">
        <v>8555</v>
      </c>
      <c r="AX150" s="18" t="e">
        <f>VLOOKUP(G150,#REF!,26,FALSE)</f>
        <v>#REF!</v>
      </c>
      <c r="AY150" s="2" t="s">
        <v>8555</v>
      </c>
      <c r="AZ150" s="2" t="s">
        <v>8555</v>
      </c>
      <c r="BA150" s="2" t="s">
        <v>194</v>
      </c>
      <c r="BB150" s="2" t="s">
        <v>11615</v>
      </c>
      <c r="BC150" s="2" t="s">
        <v>194</v>
      </c>
      <c r="BD150" s="2" t="s">
        <v>11616</v>
      </c>
      <c r="BE150" s="2" t="s">
        <v>1858</v>
      </c>
      <c r="BF150" s="2" t="s">
        <v>11618</v>
      </c>
      <c r="BG150" s="2" t="s">
        <v>1997</v>
      </c>
      <c r="BH150" s="2" t="s">
        <v>11622</v>
      </c>
      <c r="BI150" s="2" t="s">
        <v>191</v>
      </c>
      <c r="BJ150" s="2" t="s">
        <v>191</v>
      </c>
      <c r="BK150" s="2" t="s">
        <v>11618</v>
      </c>
      <c r="BL150" s="2" t="s">
        <v>11620</v>
      </c>
      <c r="BM150" s="2" t="s">
        <v>11622</v>
      </c>
      <c r="BN150" s="2" t="s">
        <v>11622</v>
      </c>
    </row>
    <row r="151" spans="1:66" s="2" customFormat="1" ht="15.25" x14ac:dyDescent="0.25">
      <c r="A151" s="3"/>
      <c r="B151" s="2" t="s">
        <v>11571</v>
      </c>
      <c r="C151" s="2" t="s">
        <v>194</v>
      </c>
      <c r="D151" s="2" t="s">
        <v>2003</v>
      </c>
      <c r="E151" s="2" t="s">
        <v>8555</v>
      </c>
      <c r="F151" s="2" t="s">
        <v>8555</v>
      </c>
      <c r="G151" s="2" t="s">
        <v>8514</v>
      </c>
      <c r="H151" s="2" t="s">
        <v>5791</v>
      </c>
      <c r="I151" s="3" t="e">
        <f>VLOOKUP(G151,#REF!,3,FALSE)</f>
        <v>#REF!</v>
      </c>
      <c r="J151" s="3" t="e">
        <f>VLOOKUP(G151,#REF!,4,FALSE)</f>
        <v>#REF!</v>
      </c>
      <c r="K151" s="2" t="s">
        <v>8555</v>
      </c>
      <c r="L151" s="2" t="s">
        <v>193</v>
      </c>
      <c r="M151" s="2" t="s">
        <v>3</v>
      </c>
      <c r="N151" s="3" t="e">
        <f>VLOOKUP(G151,#REF!,7,FALSE)</f>
        <v>#REF!</v>
      </c>
      <c r="O151" s="3" t="e">
        <f>VLOOKUP(G151,#REF!,8,FALSE)</f>
        <v>#REF!</v>
      </c>
      <c r="P151" s="3" t="e">
        <f>VLOOKUP(G151,#REF!,9,FALSE)</f>
        <v>#REF!</v>
      </c>
      <c r="Q151" s="3" t="e">
        <f>VLOOKUP(G151,#REF!,10,FALSE)</f>
        <v>#REF!</v>
      </c>
      <c r="R151" s="3" t="e">
        <f>VLOOKUP(G151,#REF!,11,FALSE)</f>
        <v>#REF!</v>
      </c>
      <c r="S151" s="3" t="e">
        <f>VLOOKUP(G151,#REF!,12,FALSE)</f>
        <v>#REF!</v>
      </c>
      <c r="T151" s="3" t="e">
        <f>VLOOKUP(G151,#REF!,13,FALSE)</f>
        <v>#REF!</v>
      </c>
      <c r="U151" s="3" t="e">
        <f>VLOOKUP(G151,#REF!,14,FALSE)</f>
        <v>#REF!</v>
      </c>
      <c r="V151" s="3" t="e">
        <f>VLOOKUP(G151,#REF!,15,FALSE)</f>
        <v>#REF!</v>
      </c>
      <c r="W151" s="3" t="e">
        <f>VLOOKUP(G151,#REF!,16,FALSE)</f>
        <v>#REF!</v>
      </c>
      <c r="X151" s="3" t="e">
        <f>VLOOKUP(G151,#REF!,17,FALSE)</f>
        <v>#REF!</v>
      </c>
      <c r="Y151" s="3" t="e">
        <f>VLOOKUP(G151,#REF!,18,FALSE)</f>
        <v>#REF!</v>
      </c>
      <c r="Z151" s="3" t="e">
        <f>VLOOKUP(G151,#REF!,19,FALSE)</f>
        <v>#REF!</v>
      </c>
      <c r="AA151" s="3" t="e">
        <f>VLOOKUP(G151,#REF!,20,FALSE)</f>
        <v>#REF!</v>
      </c>
      <c r="AB151" s="3" t="e">
        <f>VLOOKUP(G151,#REF!,21,FALSE)</f>
        <v>#REF!</v>
      </c>
      <c r="AC151" s="3" t="e">
        <f>VLOOKUP(G151,#REF!,23,FALSE)</f>
        <v>#REF!</v>
      </c>
      <c r="AD151" s="3" t="e">
        <f>VLOOKUP(G151,#REF!,22,FALSE)</f>
        <v>#REF!</v>
      </c>
      <c r="AE151" s="2" t="s">
        <v>191</v>
      </c>
      <c r="AF151" s="2" t="s">
        <v>2004</v>
      </c>
      <c r="AG151" s="3" t="e">
        <f>VLOOKUP(G151,#REF!,24,FALSE)</f>
        <v>#REF!</v>
      </c>
      <c r="AH151" s="8" t="e">
        <f>VLOOKUP(G151,#REF!,25,FALSE)</f>
        <v>#REF!</v>
      </c>
      <c r="AI151" s="2" t="s">
        <v>8555</v>
      </c>
      <c r="AJ151" s="2" t="s">
        <v>191</v>
      </c>
      <c r="AK151" s="2" t="s">
        <v>8555</v>
      </c>
      <c r="AL151" s="2" t="s">
        <v>8555</v>
      </c>
      <c r="AM151" s="2" t="s">
        <v>191</v>
      </c>
      <c r="AN151" s="2" t="s">
        <v>194</v>
      </c>
      <c r="AO151" s="2" t="s">
        <v>1869</v>
      </c>
      <c r="AP151" s="2" t="s">
        <v>191</v>
      </c>
      <c r="AQ151" s="2" t="s">
        <v>8555</v>
      </c>
      <c r="AR151" s="2" t="s">
        <v>191</v>
      </c>
      <c r="AS151" s="2" t="s">
        <v>8555</v>
      </c>
      <c r="AT151" s="2" t="s">
        <v>191</v>
      </c>
      <c r="AU151" s="2" t="s">
        <v>8555</v>
      </c>
      <c r="AV151" s="2" t="s">
        <v>191</v>
      </c>
      <c r="AW151" s="2" t="s">
        <v>8555</v>
      </c>
      <c r="AX151" s="18" t="e">
        <f>VLOOKUP(G151,#REF!,26,FALSE)</f>
        <v>#REF!</v>
      </c>
      <c r="AY151" s="2" t="s">
        <v>8555</v>
      </c>
      <c r="AZ151" s="2" t="s">
        <v>8555</v>
      </c>
      <c r="BA151" s="2" t="s">
        <v>194</v>
      </c>
      <c r="BB151" s="2" t="s">
        <v>11615</v>
      </c>
      <c r="BC151" s="2" t="s">
        <v>194</v>
      </c>
      <c r="BD151" s="2" t="s">
        <v>11616</v>
      </c>
      <c r="BE151" s="2" t="s">
        <v>1858</v>
      </c>
      <c r="BF151" s="2" t="s">
        <v>11618</v>
      </c>
      <c r="BG151" s="2" t="s">
        <v>1997</v>
      </c>
      <c r="BH151" s="2" t="s">
        <v>11622</v>
      </c>
      <c r="BI151" s="2" t="s">
        <v>191</v>
      </c>
      <c r="BJ151" s="2" t="s">
        <v>191</v>
      </c>
      <c r="BK151" s="2" t="s">
        <v>11618</v>
      </c>
      <c r="BL151" s="2" t="s">
        <v>11620</v>
      </c>
      <c r="BM151" s="2" t="s">
        <v>11622</v>
      </c>
      <c r="BN151" s="2" t="s">
        <v>11622</v>
      </c>
    </row>
    <row r="152" spans="1:66" s="2" customFormat="1" ht="15.25" x14ac:dyDescent="0.25">
      <c r="A152" s="3"/>
      <c r="B152" s="2" t="s">
        <v>11572</v>
      </c>
      <c r="C152" s="2" t="s">
        <v>194</v>
      </c>
      <c r="D152" s="2" t="s">
        <v>2003</v>
      </c>
      <c r="E152" s="2" t="s">
        <v>8555</v>
      </c>
      <c r="F152" s="2" t="s">
        <v>8555</v>
      </c>
      <c r="G152" s="2" t="s">
        <v>8515</v>
      </c>
      <c r="H152" s="2" t="s">
        <v>5792</v>
      </c>
      <c r="I152" s="3" t="e">
        <f>VLOOKUP(G152,#REF!,3,FALSE)</f>
        <v>#REF!</v>
      </c>
      <c r="J152" s="3" t="e">
        <f>VLOOKUP(G152,#REF!,4,FALSE)</f>
        <v>#REF!</v>
      </c>
      <c r="K152" s="2" t="s">
        <v>8555</v>
      </c>
      <c r="L152" s="2" t="s">
        <v>193</v>
      </c>
      <c r="M152" s="2" t="s">
        <v>3</v>
      </c>
      <c r="N152" s="3" t="e">
        <f>VLOOKUP(G152,#REF!,7,FALSE)</f>
        <v>#REF!</v>
      </c>
      <c r="O152" s="3" t="e">
        <f>VLOOKUP(G152,#REF!,8,FALSE)</f>
        <v>#REF!</v>
      </c>
      <c r="P152" s="3" t="e">
        <f>VLOOKUP(G152,#REF!,9,FALSE)</f>
        <v>#REF!</v>
      </c>
      <c r="Q152" s="3" t="e">
        <f>VLOOKUP(G152,#REF!,10,FALSE)</f>
        <v>#REF!</v>
      </c>
      <c r="R152" s="3" t="e">
        <f>VLOOKUP(G152,#REF!,11,FALSE)</f>
        <v>#REF!</v>
      </c>
      <c r="S152" s="3" t="e">
        <f>VLOOKUP(G152,#REF!,12,FALSE)</f>
        <v>#REF!</v>
      </c>
      <c r="T152" s="3" t="e">
        <f>VLOOKUP(G152,#REF!,13,FALSE)</f>
        <v>#REF!</v>
      </c>
      <c r="U152" s="3" t="e">
        <f>VLOOKUP(G152,#REF!,14,FALSE)</f>
        <v>#REF!</v>
      </c>
      <c r="V152" s="3" t="e">
        <f>VLOOKUP(G152,#REF!,15,FALSE)</f>
        <v>#REF!</v>
      </c>
      <c r="W152" s="3" t="e">
        <f>VLOOKUP(G152,#REF!,16,FALSE)</f>
        <v>#REF!</v>
      </c>
      <c r="X152" s="3" t="e">
        <f>VLOOKUP(G152,#REF!,17,FALSE)</f>
        <v>#REF!</v>
      </c>
      <c r="Y152" s="3" t="e">
        <f>VLOOKUP(G152,#REF!,18,FALSE)</f>
        <v>#REF!</v>
      </c>
      <c r="Z152" s="3" t="e">
        <f>VLOOKUP(G152,#REF!,19,FALSE)</f>
        <v>#REF!</v>
      </c>
      <c r="AA152" s="3" t="e">
        <f>VLOOKUP(G152,#REF!,20,FALSE)</f>
        <v>#REF!</v>
      </c>
      <c r="AB152" s="3" t="e">
        <f>VLOOKUP(G152,#REF!,21,FALSE)</f>
        <v>#REF!</v>
      </c>
      <c r="AC152" s="3" t="e">
        <f>VLOOKUP(G152,#REF!,23,FALSE)</f>
        <v>#REF!</v>
      </c>
      <c r="AD152" s="3" t="e">
        <f>VLOOKUP(G152,#REF!,22,FALSE)</f>
        <v>#REF!</v>
      </c>
      <c r="AE152" s="2" t="s">
        <v>191</v>
      </c>
      <c r="AF152" s="2" t="s">
        <v>2004</v>
      </c>
      <c r="AG152" s="3" t="e">
        <f>VLOOKUP(G152,#REF!,24,FALSE)</f>
        <v>#REF!</v>
      </c>
      <c r="AH152" s="8" t="e">
        <f>VLOOKUP(G152,#REF!,25,FALSE)</f>
        <v>#REF!</v>
      </c>
      <c r="AI152" s="2" t="s">
        <v>8555</v>
      </c>
      <c r="AJ152" s="2" t="s">
        <v>191</v>
      </c>
      <c r="AK152" s="2" t="s">
        <v>8555</v>
      </c>
      <c r="AL152" s="2" t="s">
        <v>8555</v>
      </c>
      <c r="AM152" s="2" t="s">
        <v>191</v>
      </c>
      <c r="AN152" s="2" t="s">
        <v>194</v>
      </c>
      <c r="AO152" s="2" t="s">
        <v>1869</v>
      </c>
      <c r="AP152" s="2" t="s">
        <v>191</v>
      </c>
      <c r="AQ152" s="2" t="s">
        <v>8555</v>
      </c>
      <c r="AR152" s="2" t="s">
        <v>191</v>
      </c>
      <c r="AS152" s="2" t="s">
        <v>8555</v>
      </c>
      <c r="AT152" s="2" t="s">
        <v>191</v>
      </c>
      <c r="AU152" s="2" t="s">
        <v>8555</v>
      </c>
      <c r="AV152" s="2" t="s">
        <v>191</v>
      </c>
      <c r="AW152" s="2" t="s">
        <v>8555</v>
      </c>
      <c r="AX152" s="18" t="e">
        <f>VLOOKUP(G152,#REF!,26,FALSE)</f>
        <v>#REF!</v>
      </c>
      <c r="AY152" s="2" t="s">
        <v>8555</v>
      </c>
      <c r="AZ152" s="2" t="s">
        <v>8555</v>
      </c>
      <c r="BA152" s="2" t="s">
        <v>194</v>
      </c>
      <c r="BB152" s="2" t="s">
        <v>11615</v>
      </c>
      <c r="BC152" s="2" t="s">
        <v>194</v>
      </c>
      <c r="BD152" s="2" t="s">
        <v>11616</v>
      </c>
      <c r="BE152" s="2" t="s">
        <v>1858</v>
      </c>
      <c r="BF152" s="2" t="s">
        <v>11618</v>
      </c>
      <c r="BG152" s="2" t="s">
        <v>1997</v>
      </c>
      <c r="BH152" s="2" t="s">
        <v>11622</v>
      </c>
      <c r="BI152" s="2" t="s">
        <v>191</v>
      </c>
      <c r="BJ152" s="2" t="s">
        <v>191</v>
      </c>
      <c r="BK152" s="2" t="s">
        <v>11618</v>
      </c>
      <c r="BL152" s="2" t="s">
        <v>11620</v>
      </c>
      <c r="BM152" s="2" t="s">
        <v>11622</v>
      </c>
      <c r="BN152" s="2" t="s">
        <v>11622</v>
      </c>
    </row>
    <row r="153" spans="1:66" s="2" customFormat="1" ht="15.25" x14ac:dyDescent="0.25">
      <c r="A153" s="3"/>
      <c r="B153" s="2" t="s">
        <v>11573</v>
      </c>
      <c r="C153" s="2" t="s">
        <v>194</v>
      </c>
      <c r="D153" s="2" t="s">
        <v>2003</v>
      </c>
      <c r="E153" s="2" t="s">
        <v>8555</v>
      </c>
      <c r="F153" s="2" t="s">
        <v>8555</v>
      </c>
      <c r="G153" s="2" t="s">
        <v>8516</v>
      </c>
      <c r="H153" s="2" t="s">
        <v>5793</v>
      </c>
      <c r="I153" s="3" t="e">
        <f>VLOOKUP(G153,#REF!,3,FALSE)</f>
        <v>#REF!</v>
      </c>
      <c r="J153" s="3" t="e">
        <f>VLOOKUP(G153,#REF!,4,FALSE)</f>
        <v>#REF!</v>
      </c>
      <c r="K153" s="2" t="s">
        <v>8555</v>
      </c>
      <c r="L153" s="2" t="s">
        <v>193</v>
      </c>
      <c r="M153" s="2" t="s">
        <v>3</v>
      </c>
      <c r="N153" s="3" t="e">
        <f>VLOOKUP(G153,#REF!,7,FALSE)</f>
        <v>#REF!</v>
      </c>
      <c r="O153" s="3" t="e">
        <f>VLOOKUP(G153,#REF!,8,FALSE)</f>
        <v>#REF!</v>
      </c>
      <c r="P153" s="3" t="e">
        <f>VLOOKUP(G153,#REF!,9,FALSE)</f>
        <v>#REF!</v>
      </c>
      <c r="Q153" s="3" t="e">
        <f>VLOOKUP(G153,#REF!,10,FALSE)</f>
        <v>#REF!</v>
      </c>
      <c r="R153" s="3" t="e">
        <f>VLOOKUP(G153,#REF!,11,FALSE)</f>
        <v>#REF!</v>
      </c>
      <c r="S153" s="3" t="e">
        <f>VLOOKUP(G153,#REF!,12,FALSE)</f>
        <v>#REF!</v>
      </c>
      <c r="T153" s="3" t="e">
        <f>VLOOKUP(G153,#REF!,13,FALSE)</f>
        <v>#REF!</v>
      </c>
      <c r="U153" s="3" t="e">
        <f>VLOOKUP(G153,#REF!,14,FALSE)</f>
        <v>#REF!</v>
      </c>
      <c r="V153" s="3" t="e">
        <f>VLOOKUP(G153,#REF!,15,FALSE)</f>
        <v>#REF!</v>
      </c>
      <c r="W153" s="3" t="e">
        <f>VLOOKUP(G153,#REF!,16,FALSE)</f>
        <v>#REF!</v>
      </c>
      <c r="X153" s="3" t="e">
        <f>VLOOKUP(G153,#REF!,17,FALSE)</f>
        <v>#REF!</v>
      </c>
      <c r="Y153" s="3" t="e">
        <f>VLOOKUP(G153,#REF!,18,FALSE)</f>
        <v>#REF!</v>
      </c>
      <c r="Z153" s="3" t="e">
        <f>VLOOKUP(G153,#REF!,19,FALSE)</f>
        <v>#REF!</v>
      </c>
      <c r="AA153" s="3" t="e">
        <f>VLOOKUP(G153,#REF!,20,FALSE)</f>
        <v>#REF!</v>
      </c>
      <c r="AB153" s="3" t="e">
        <f>VLOOKUP(G153,#REF!,21,FALSE)</f>
        <v>#REF!</v>
      </c>
      <c r="AC153" s="3" t="e">
        <f>VLOOKUP(G153,#REF!,23,FALSE)</f>
        <v>#REF!</v>
      </c>
      <c r="AD153" s="3" t="e">
        <f>VLOOKUP(G153,#REF!,22,FALSE)</f>
        <v>#REF!</v>
      </c>
      <c r="AE153" s="2" t="s">
        <v>191</v>
      </c>
      <c r="AF153" s="2" t="s">
        <v>2004</v>
      </c>
      <c r="AG153" s="3" t="e">
        <f>VLOOKUP(G153,#REF!,24,FALSE)</f>
        <v>#REF!</v>
      </c>
      <c r="AH153" s="8" t="e">
        <f>VLOOKUP(G153,#REF!,25,FALSE)</f>
        <v>#REF!</v>
      </c>
      <c r="AI153" s="2" t="s">
        <v>8555</v>
      </c>
      <c r="AJ153" s="2" t="s">
        <v>191</v>
      </c>
      <c r="AK153" s="2" t="s">
        <v>8555</v>
      </c>
      <c r="AL153" s="2" t="s">
        <v>8555</v>
      </c>
      <c r="AM153" s="2" t="s">
        <v>191</v>
      </c>
      <c r="AN153" s="2" t="s">
        <v>194</v>
      </c>
      <c r="AO153" s="2" t="s">
        <v>1869</v>
      </c>
      <c r="AP153" s="2" t="s">
        <v>191</v>
      </c>
      <c r="AQ153" s="2" t="s">
        <v>8555</v>
      </c>
      <c r="AR153" s="2" t="s">
        <v>191</v>
      </c>
      <c r="AS153" s="2" t="s">
        <v>8555</v>
      </c>
      <c r="AT153" s="2" t="s">
        <v>191</v>
      </c>
      <c r="AU153" s="2" t="s">
        <v>8555</v>
      </c>
      <c r="AV153" s="2" t="s">
        <v>191</v>
      </c>
      <c r="AW153" s="2" t="s">
        <v>8555</v>
      </c>
      <c r="AX153" s="18" t="e">
        <f>VLOOKUP(G153,#REF!,26,FALSE)</f>
        <v>#REF!</v>
      </c>
      <c r="AY153" s="2" t="s">
        <v>8555</v>
      </c>
      <c r="AZ153" s="2" t="s">
        <v>8555</v>
      </c>
      <c r="BA153" s="2" t="s">
        <v>194</v>
      </c>
      <c r="BB153" s="2" t="s">
        <v>11615</v>
      </c>
      <c r="BC153" s="2" t="s">
        <v>194</v>
      </c>
      <c r="BD153" s="2" t="s">
        <v>11616</v>
      </c>
      <c r="BE153" s="2" t="s">
        <v>1858</v>
      </c>
      <c r="BF153" s="2" t="s">
        <v>11618</v>
      </c>
      <c r="BG153" s="2" t="s">
        <v>1997</v>
      </c>
      <c r="BH153" s="2" t="s">
        <v>11622</v>
      </c>
      <c r="BI153" s="2" t="s">
        <v>191</v>
      </c>
      <c r="BJ153" s="2" t="s">
        <v>191</v>
      </c>
      <c r="BK153" s="2" t="s">
        <v>11618</v>
      </c>
      <c r="BL153" s="2" t="s">
        <v>11620</v>
      </c>
      <c r="BM153" s="2" t="s">
        <v>11622</v>
      </c>
      <c r="BN153" s="2" t="s">
        <v>11622</v>
      </c>
    </row>
    <row r="154" spans="1:66" s="2" customFormat="1" ht="15.25" x14ac:dyDescent="0.25">
      <c r="A154" s="3"/>
      <c r="B154" s="2" t="s">
        <v>11574</v>
      </c>
      <c r="C154" s="2" t="s">
        <v>194</v>
      </c>
      <c r="D154" s="2" t="s">
        <v>2003</v>
      </c>
      <c r="E154" s="2" t="s">
        <v>8555</v>
      </c>
      <c r="F154" s="2" t="s">
        <v>8555</v>
      </c>
      <c r="G154" s="2" t="s">
        <v>8517</v>
      </c>
      <c r="H154" s="2" t="s">
        <v>5794</v>
      </c>
      <c r="I154" s="3" t="e">
        <f>VLOOKUP(G154,#REF!,3,FALSE)</f>
        <v>#REF!</v>
      </c>
      <c r="J154" s="3" t="e">
        <f>VLOOKUP(G154,#REF!,4,FALSE)</f>
        <v>#REF!</v>
      </c>
      <c r="K154" s="2" t="s">
        <v>8555</v>
      </c>
      <c r="L154" s="2" t="s">
        <v>193</v>
      </c>
      <c r="M154" s="2" t="s">
        <v>3</v>
      </c>
      <c r="N154" s="3" t="e">
        <f>VLOOKUP(G154,#REF!,7,FALSE)</f>
        <v>#REF!</v>
      </c>
      <c r="O154" s="3" t="e">
        <f>VLOOKUP(G154,#REF!,8,FALSE)</f>
        <v>#REF!</v>
      </c>
      <c r="P154" s="3" t="e">
        <f>VLOOKUP(G154,#REF!,9,FALSE)</f>
        <v>#REF!</v>
      </c>
      <c r="Q154" s="3" t="e">
        <f>VLOOKUP(G154,#REF!,10,FALSE)</f>
        <v>#REF!</v>
      </c>
      <c r="R154" s="3" t="e">
        <f>VLOOKUP(G154,#REF!,11,FALSE)</f>
        <v>#REF!</v>
      </c>
      <c r="S154" s="3" t="e">
        <f>VLOOKUP(G154,#REF!,12,FALSE)</f>
        <v>#REF!</v>
      </c>
      <c r="T154" s="3" t="e">
        <f>VLOOKUP(G154,#REF!,13,FALSE)</f>
        <v>#REF!</v>
      </c>
      <c r="U154" s="3" t="e">
        <f>VLOOKUP(G154,#REF!,14,FALSE)</f>
        <v>#REF!</v>
      </c>
      <c r="V154" s="3" t="e">
        <f>VLOOKUP(G154,#REF!,15,FALSE)</f>
        <v>#REF!</v>
      </c>
      <c r="W154" s="3" t="e">
        <f>VLOOKUP(G154,#REF!,16,FALSE)</f>
        <v>#REF!</v>
      </c>
      <c r="X154" s="3" t="e">
        <f>VLOOKUP(G154,#REF!,17,FALSE)</f>
        <v>#REF!</v>
      </c>
      <c r="Y154" s="3" t="e">
        <f>VLOOKUP(G154,#REF!,18,FALSE)</f>
        <v>#REF!</v>
      </c>
      <c r="Z154" s="3" t="e">
        <f>VLOOKUP(G154,#REF!,19,FALSE)</f>
        <v>#REF!</v>
      </c>
      <c r="AA154" s="3" t="e">
        <f>VLOOKUP(G154,#REF!,20,FALSE)</f>
        <v>#REF!</v>
      </c>
      <c r="AB154" s="3" t="e">
        <f>VLOOKUP(G154,#REF!,21,FALSE)</f>
        <v>#REF!</v>
      </c>
      <c r="AC154" s="3" t="e">
        <f>VLOOKUP(G154,#REF!,23,FALSE)</f>
        <v>#REF!</v>
      </c>
      <c r="AD154" s="3" t="e">
        <f>VLOOKUP(G154,#REF!,22,FALSE)</f>
        <v>#REF!</v>
      </c>
      <c r="AE154" s="2" t="s">
        <v>191</v>
      </c>
      <c r="AF154" s="2" t="s">
        <v>2004</v>
      </c>
      <c r="AG154" s="3" t="e">
        <f>VLOOKUP(G154,#REF!,24,FALSE)</f>
        <v>#REF!</v>
      </c>
      <c r="AH154" s="8" t="e">
        <f>VLOOKUP(G154,#REF!,25,FALSE)</f>
        <v>#REF!</v>
      </c>
      <c r="AI154" s="2" t="s">
        <v>8555</v>
      </c>
      <c r="AJ154" s="2" t="s">
        <v>191</v>
      </c>
      <c r="AK154" s="2" t="s">
        <v>8555</v>
      </c>
      <c r="AL154" s="2" t="s">
        <v>8555</v>
      </c>
      <c r="AM154" s="2" t="s">
        <v>191</v>
      </c>
      <c r="AN154" s="2" t="s">
        <v>194</v>
      </c>
      <c r="AO154" s="2" t="s">
        <v>1869</v>
      </c>
      <c r="AP154" s="2" t="s">
        <v>191</v>
      </c>
      <c r="AQ154" s="2" t="s">
        <v>8555</v>
      </c>
      <c r="AR154" s="2" t="s">
        <v>191</v>
      </c>
      <c r="AS154" s="2" t="s">
        <v>8555</v>
      </c>
      <c r="AT154" s="2" t="s">
        <v>191</v>
      </c>
      <c r="AU154" s="2" t="s">
        <v>8555</v>
      </c>
      <c r="AV154" s="2" t="s">
        <v>191</v>
      </c>
      <c r="AW154" s="2" t="s">
        <v>8555</v>
      </c>
      <c r="AX154" s="18" t="e">
        <f>VLOOKUP(G154,#REF!,26,FALSE)</f>
        <v>#REF!</v>
      </c>
      <c r="AY154" s="2" t="s">
        <v>8555</v>
      </c>
      <c r="AZ154" s="2" t="s">
        <v>8555</v>
      </c>
      <c r="BA154" s="2" t="s">
        <v>194</v>
      </c>
      <c r="BB154" s="2" t="s">
        <v>11615</v>
      </c>
      <c r="BC154" s="2" t="s">
        <v>194</v>
      </c>
      <c r="BD154" s="2" t="s">
        <v>11616</v>
      </c>
      <c r="BE154" s="2" t="s">
        <v>1858</v>
      </c>
      <c r="BF154" s="2" t="s">
        <v>11618</v>
      </c>
      <c r="BG154" s="2" t="s">
        <v>1997</v>
      </c>
      <c r="BH154" s="2" t="s">
        <v>11622</v>
      </c>
      <c r="BI154" s="2" t="s">
        <v>191</v>
      </c>
      <c r="BJ154" s="2" t="s">
        <v>191</v>
      </c>
      <c r="BK154" s="2" t="s">
        <v>11618</v>
      </c>
      <c r="BL154" s="2" t="s">
        <v>11620</v>
      </c>
      <c r="BM154" s="2" t="s">
        <v>11622</v>
      </c>
      <c r="BN154" s="2" t="s">
        <v>11622</v>
      </c>
    </row>
    <row r="155" spans="1:66" s="2" customFormat="1" ht="15.25" x14ac:dyDescent="0.25">
      <c r="A155" s="3"/>
      <c r="B155" s="2" t="s">
        <v>11575</v>
      </c>
      <c r="C155" s="2" t="s">
        <v>194</v>
      </c>
      <c r="D155" s="2" t="s">
        <v>2003</v>
      </c>
      <c r="E155" s="2" t="s">
        <v>8555</v>
      </c>
      <c r="F155" s="2" t="s">
        <v>8555</v>
      </c>
      <c r="G155" s="2" t="s">
        <v>8518</v>
      </c>
      <c r="H155" s="2" t="s">
        <v>5795</v>
      </c>
      <c r="I155" s="3" t="e">
        <f>VLOOKUP(G155,#REF!,3,FALSE)</f>
        <v>#REF!</v>
      </c>
      <c r="J155" s="3" t="e">
        <f>VLOOKUP(G155,#REF!,4,FALSE)</f>
        <v>#REF!</v>
      </c>
      <c r="K155" s="2" t="s">
        <v>8555</v>
      </c>
      <c r="L155" s="2" t="s">
        <v>193</v>
      </c>
      <c r="M155" s="2" t="s">
        <v>3</v>
      </c>
      <c r="N155" s="3" t="e">
        <f>VLOOKUP(G155,#REF!,7,FALSE)</f>
        <v>#REF!</v>
      </c>
      <c r="O155" s="3" t="e">
        <f>VLOOKUP(G155,#REF!,8,FALSE)</f>
        <v>#REF!</v>
      </c>
      <c r="P155" s="3" t="e">
        <f>VLOOKUP(G155,#REF!,9,FALSE)</f>
        <v>#REF!</v>
      </c>
      <c r="Q155" s="3" t="e">
        <f>VLOOKUP(G155,#REF!,10,FALSE)</f>
        <v>#REF!</v>
      </c>
      <c r="R155" s="3" t="e">
        <f>VLOOKUP(G155,#REF!,11,FALSE)</f>
        <v>#REF!</v>
      </c>
      <c r="S155" s="3" t="e">
        <f>VLOOKUP(G155,#REF!,12,FALSE)</f>
        <v>#REF!</v>
      </c>
      <c r="T155" s="3" t="e">
        <f>VLOOKUP(G155,#REF!,13,FALSE)</f>
        <v>#REF!</v>
      </c>
      <c r="U155" s="3" t="e">
        <f>VLOOKUP(G155,#REF!,14,FALSE)</f>
        <v>#REF!</v>
      </c>
      <c r="V155" s="3" t="e">
        <f>VLOOKUP(G155,#REF!,15,FALSE)</f>
        <v>#REF!</v>
      </c>
      <c r="W155" s="3" t="e">
        <f>VLOOKUP(G155,#REF!,16,FALSE)</f>
        <v>#REF!</v>
      </c>
      <c r="X155" s="3" t="e">
        <f>VLOOKUP(G155,#REF!,17,FALSE)</f>
        <v>#REF!</v>
      </c>
      <c r="Y155" s="3" t="e">
        <f>VLOOKUP(G155,#REF!,18,FALSE)</f>
        <v>#REF!</v>
      </c>
      <c r="Z155" s="3" t="e">
        <f>VLOOKUP(G155,#REF!,19,FALSE)</f>
        <v>#REF!</v>
      </c>
      <c r="AA155" s="3" t="e">
        <f>VLOOKUP(G155,#REF!,20,FALSE)</f>
        <v>#REF!</v>
      </c>
      <c r="AB155" s="3" t="e">
        <f>VLOOKUP(G155,#REF!,21,FALSE)</f>
        <v>#REF!</v>
      </c>
      <c r="AC155" s="3" t="e">
        <f>VLOOKUP(G155,#REF!,23,FALSE)</f>
        <v>#REF!</v>
      </c>
      <c r="AD155" s="3" t="e">
        <f>VLOOKUP(G155,#REF!,22,FALSE)</f>
        <v>#REF!</v>
      </c>
      <c r="AE155" s="2" t="s">
        <v>191</v>
      </c>
      <c r="AF155" s="2" t="s">
        <v>2004</v>
      </c>
      <c r="AG155" s="3" t="e">
        <f>VLOOKUP(G155,#REF!,24,FALSE)</f>
        <v>#REF!</v>
      </c>
      <c r="AH155" s="8" t="e">
        <f>VLOOKUP(G155,#REF!,25,FALSE)</f>
        <v>#REF!</v>
      </c>
      <c r="AI155" s="2" t="s">
        <v>8555</v>
      </c>
      <c r="AJ155" s="2" t="s">
        <v>191</v>
      </c>
      <c r="AK155" s="2" t="s">
        <v>8555</v>
      </c>
      <c r="AL155" s="2" t="s">
        <v>8555</v>
      </c>
      <c r="AM155" s="2" t="s">
        <v>191</v>
      </c>
      <c r="AN155" s="2" t="s">
        <v>194</v>
      </c>
      <c r="AO155" s="2" t="s">
        <v>1869</v>
      </c>
      <c r="AP155" s="2" t="s">
        <v>191</v>
      </c>
      <c r="AQ155" s="2" t="s">
        <v>8555</v>
      </c>
      <c r="AR155" s="2" t="s">
        <v>191</v>
      </c>
      <c r="AS155" s="2" t="s">
        <v>8555</v>
      </c>
      <c r="AT155" s="2" t="s">
        <v>191</v>
      </c>
      <c r="AU155" s="2" t="s">
        <v>8555</v>
      </c>
      <c r="AV155" s="2" t="s">
        <v>191</v>
      </c>
      <c r="AW155" s="2" t="s">
        <v>8555</v>
      </c>
      <c r="AX155" s="18" t="e">
        <f>VLOOKUP(G155,#REF!,26,FALSE)</f>
        <v>#REF!</v>
      </c>
      <c r="AY155" s="2" t="s">
        <v>8555</v>
      </c>
      <c r="AZ155" s="2" t="s">
        <v>8555</v>
      </c>
      <c r="BA155" s="2" t="s">
        <v>194</v>
      </c>
      <c r="BB155" s="2" t="s">
        <v>11615</v>
      </c>
      <c r="BC155" s="2" t="s">
        <v>194</v>
      </c>
      <c r="BD155" s="2" t="s">
        <v>11616</v>
      </c>
      <c r="BE155" s="2" t="s">
        <v>1858</v>
      </c>
      <c r="BF155" s="2" t="s">
        <v>11618</v>
      </c>
      <c r="BG155" s="2" t="s">
        <v>1997</v>
      </c>
      <c r="BH155" s="2" t="s">
        <v>11622</v>
      </c>
      <c r="BI155" s="2" t="s">
        <v>191</v>
      </c>
      <c r="BJ155" s="2" t="s">
        <v>191</v>
      </c>
      <c r="BK155" s="2" t="s">
        <v>11618</v>
      </c>
      <c r="BL155" s="2" t="s">
        <v>11620</v>
      </c>
      <c r="BM155" s="2" t="s">
        <v>11622</v>
      </c>
      <c r="BN155" s="2" t="s">
        <v>11622</v>
      </c>
    </row>
    <row r="156" spans="1:66" s="2" customFormat="1" ht="15.25" x14ac:dyDescent="0.25">
      <c r="A156" s="3"/>
      <c r="B156" s="2" t="s">
        <v>11576</v>
      </c>
      <c r="C156" s="2" t="s">
        <v>194</v>
      </c>
      <c r="D156" s="2" t="s">
        <v>2003</v>
      </c>
      <c r="E156" s="2" t="s">
        <v>8555</v>
      </c>
      <c r="F156" s="2" t="s">
        <v>8555</v>
      </c>
      <c r="G156" s="2" t="s">
        <v>8519</v>
      </c>
      <c r="H156" s="2" t="s">
        <v>5796</v>
      </c>
      <c r="I156" s="3" t="e">
        <f>VLOOKUP(G156,#REF!,3,FALSE)</f>
        <v>#REF!</v>
      </c>
      <c r="J156" s="3" t="e">
        <f>VLOOKUP(G156,#REF!,4,FALSE)</f>
        <v>#REF!</v>
      </c>
      <c r="K156" s="2" t="s">
        <v>8555</v>
      </c>
      <c r="L156" s="2" t="s">
        <v>193</v>
      </c>
      <c r="M156" s="2" t="s">
        <v>3</v>
      </c>
      <c r="N156" s="3" t="e">
        <f>VLOOKUP(G156,#REF!,7,FALSE)</f>
        <v>#REF!</v>
      </c>
      <c r="O156" s="3" t="e">
        <f>VLOOKUP(G156,#REF!,8,FALSE)</f>
        <v>#REF!</v>
      </c>
      <c r="P156" s="3" t="e">
        <f>VLOOKUP(G156,#REF!,9,FALSE)</f>
        <v>#REF!</v>
      </c>
      <c r="Q156" s="3" t="e">
        <f>VLOOKUP(G156,#REF!,10,FALSE)</f>
        <v>#REF!</v>
      </c>
      <c r="R156" s="3" t="e">
        <f>VLOOKUP(G156,#REF!,11,FALSE)</f>
        <v>#REF!</v>
      </c>
      <c r="S156" s="3" t="e">
        <f>VLOOKUP(G156,#REF!,12,FALSE)</f>
        <v>#REF!</v>
      </c>
      <c r="T156" s="3" t="e">
        <f>VLOOKUP(G156,#REF!,13,FALSE)</f>
        <v>#REF!</v>
      </c>
      <c r="U156" s="3" t="e">
        <f>VLOOKUP(G156,#REF!,14,FALSE)</f>
        <v>#REF!</v>
      </c>
      <c r="V156" s="3" t="e">
        <f>VLOOKUP(G156,#REF!,15,FALSE)</f>
        <v>#REF!</v>
      </c>
      <c r="W156" s="3" t="e">
        <f>VLOOKUP(G156,#REF!,16,FALSE)</f>
        <v>#REF!</v>
      </c>
      <c r="X156" s="3" t="e">
        <f>VLOOKUP(G156,#REF!,17,FALSE)</f>
        <v>#REF!</v>
      </c>
      <c r="Y156" s="3" t="e">
        <f>VLOOKUP(G156,#REF!,18,FALSE)</f>
        <v>#REF!</v>
      </c>
      <c r="Z156" s="3" t="e">
        <f>VLOOKUP(G156,#REF!,19,FALSE)</f>
        <v>#REF!</v>
      </c>
      <c r="AA156" s="3" t="e">
        <f>VLOOKUP(G156,#REF!,20,FALSE)</f>
        <v>#REF!</v>
      </c>
      <c r="AB156" s="3" t="e">
        <f>VLOOKUP(G156,#REF!,21,FALSE)</f>
        <v>#REF!</v>
      </c>
      <c r="AC156" s="3" t="e">
        <f>VLOOKUP(G156,#REF!,23,FALSE)</f>
        <v>#REF!</v>
      </c>
      <c r="AD156" s="3" t="e">
        <f>VLOOKUP(G156,#REF!,22,FALSE)</f>
        <v>#REF!</v>
      </c>
      <c r="AE156" s="2" t="s">
        <v>191</v>
      </c>
      <c r="AF156" s="2" t="s">
        <v>2004</v>
      </c>
      <c r="AG156" s="3" t="e">
        <f>VLOOKUP(G156,#REF!,24,FALSE)</f>
        <v>#REF!</v>
      </c>
      <c r="AH156" s="8" t="e">
        <f>VLOOKUP(G156,#REF!,25,FALSE)</f>
        <v>#REF!</v>
      </c>
      <c r="AI156" s="2" t="s">
        <v>8555</v>
      </c>
      <c r="AJ156" s="2" t="s">
        <v>191</v>
      </c>
      <c r="AK156" s="2" t="s">
        <v>8555</v>
      </c>
      <c r="AL156" s="2" t="s">
        <v>8555</v>
      </c>
      <c r="AM156" s="2" t="s">
        <v>191</v>
      </c>
      <c r="AN156" s="2" t="s">
        <v>194</v>
      </c>
      <c r="AO156" s="2" t="s">
        <v>1869</v>
      </c>
      <c r="AP156" s="2" t="s">
        <v>191</v>
      </c>
      <c r="AQ156" s="2" t="s">
        <v>8555</v>
      </c>
      <c r="AR156" s="2" t="s">
        <v>191</v>
      </c>
      <c r="AS156" s="2" t="s">
        <v>8555</v>
      </c>
      <c r="AT156" s="2" t="s">
        <v>191</v>
      </c>
      <c r="AU156" s="2" t="s">
        <v>8555</v>
      </c>
      <c r="AV156" s="2" t="s">
        <v>191</v>
      </c>
      <c r="AW156" s="2" t="s">
        <v>8555</v>
      </c>
      <c r="AX156" s="18" t="e">
        <f>VLOOKUP(G156,#REF!,26,FALSE)</f>
        <v>#REF!</v>
      </c>
      <c r="AY156" s="2" t="s">
        <v>8555</v>
      </c>
      <c r="AZ156" s="2" t="s">
        <v>8555</v>
      </c>
      <c r="BA156" s="2" t="s">
        <v>194</v>
      </c>
      <c r="BB156" s="2" t="s">
        <v>11615</v>
      </c>
      <c r="BC156" s="2" t="s">
        <v>194</v>
      </c>
      <c r="BD156" s="2" t="s">
        <v>11616</v>
      </c>
      <c r="BE156" s="2" t="s">
        <v>1858</v>
      </c>
      <c r="BF156" s="2" t="s">
        <v>11618</v>
      </c>
      <c r="BG156" s="2" t="s">
        <v>1997</v>
      </c>
      <c r="BH156" s="2" t="s">
        <v>11622</v>
      </c>
      <c r="BI156" s="2" t="s">
        <v>191</v>
      </c>
      <c r="BJ156" s="2" t="s">
        <v>191</v>
      </c>
      <c r="BK156" s="2" t="s">
        <v>11618</v>
      </c>
      <c r="BL156" s="2" t="s">
        <v>11620</v>
      </c>
      <c r="BM156" s="2" t="s">
        <v>11622</v>
      </c>
      <c r="BN156" s="2" t="s">
        <v>11622</v>
      </c>
    </row>
    <row r="157" spans="1:66" s="2" customFormat="1" ht="15.25" x14ac:dyDescent="0.25">
      <c r="A157" s="3"/>
      <c r="B157" s="2" t="s">
        <v>11577</v>
      </c>
      <c r="C157" s="2" t="s">
        <v>194</v>
      </c>
      <c r="D157" s="2" t="s">
        <v>2003</v>
      </c>
      <c r="E157" s="2" t="s">
        <v>8555</v>
      </c>
      <c r="F157" s="2" t="s">
        <v>8555</v>
      </c>
      <c r="G157" s="2" t="s">
        <v>8520</v>
      </c>
      <c r="H157" s="2" t="s">
        <v>5797</v>
      </c>
      <c r="I157" s="3" t="e">
        <f>VLOOKUP(G157,#REF!,3,FALSE)</f>
        <v>#REF!</v>
      </c>
      <c r="J157" s="3" t="e">
        <f>VLOOKUP(G157,#REF!,4,FALSE)</f>
        <v>#REF!</v>
      </c>
      <c r="K157" s="2" t="s">
        <v>8555</v>
      </c>
      <c r="L157" s="2" t="s">
        <v>193</v>
      </c>
      <c r="M157" s="2" t="s">
        <v>3</v>
      </c>
      <c r="N157" s="3" t="e">
        <f>VLOOKUP(G157,#REF!,7,FALSE)</f>
        <v>#REF!</v>
      </c>
      <c r="O157" s="3" t="e">
        <f>VLOOKUP(G157,#REF!,8,FALSE)</f>
        <v>#REF!</v>
      </c>
      <c r="P157" s="3" t="e">
        <f>VLOOKUP(G157,#REF!,9,FALSE)</f>
        <v>#REF!</v>
      </c>
      <c r="Q157" s="3" t="e">
        <f>VLOOKUP(G157,#REF!,10,FALSE)</f>
        <v>#REF!</v>
      </c>
      <c r="R157" s="3" t="e">
        <f>VLOOKUP(G157,#REF!,11,FALSE)</f>
        <v>#REF!</v>
      </c>
      <c r="S157" s="3" t="e">
        <f>VLOOKUP(G157,#REF!,12,FALSE)</f>
        <v>#REF!</v>
      </c>
      <c r="T157" s="3" t="e">
        <f>VLOOKUP(G157,#REF!,13,FALSE)</f>
        <v>#REF!</v>
      </c>
      <c r="U157" s="3" t="e">
        <f>VLOOKUP(G157,#REF!,14,FALSE)</f>
        <v>#REF!</v>
      </c>
      <c r="V157" s="3" t="e">
        <f>VLOOKUP(G157,#REF!,15,FALSE)</f>
        <v>#REF!</v>
      </c>
      <c r="W157" s="3" t="e">
        <f>VLOOKUP(G157,#REF!,16,FALSE)</f>
        <v>#REF!</v>
      </c>
      <c r="X157" s="3" t="e">
        <f>VLOOKUP(G157,#REF!,17,FALSE)</f>
        <v>#REF!</v>
      </c>
      <c r="Y157" s="3" t="e">
        <f>VLOOKUP(G157,#REF!,18,FALSE)</f>
        <v>#REF!</v>
      </c>
      <c r="Z157" s="3" t="e">
        <f>VLOOKUP(G157,#REF!,19,FALSE)</f>
        <v>#REF!</v>
      </c>
      <c r="AA157" s="3" t="e">
        <f>VLOOKUP(G157,#REF!,20,FALSE)</f>
        <v>#REF!</v>
      </c>
      <c r="AB157" s="3" t="e">
        <f>VLOOKUP(G157,#REF!,21,FALSE)</f>
        <v>#REF!</v>
      </c>
      <c r="AC157" s="3" t="e">
        <f>VLOOKUP(G157,#REF!,23,FALSE)</f>
        <v>#REF!</v>
      </c>
      <c r="AD157" s="3" t="e">
        <f>VLOOKUP(G157,#REF!,22,FALSE)</f>
        <v>#REF!</v>
      </c>
      <c r="AE157" s="2" t="s">
        <v>191</v>
      </c>
      <c r="AF157" s="2" t="s">
        <v>2004</v>
      </c>
      <c r="AG157" s="3" t="e">
        <f>VLOOKUP(G157,#REF!,24,FALSE)</f>
        <v>#REF!</v>
      </c>
      <c r="AH157" s="8" t="e">
        <f>VLOOKUP(G157,#REF!,25,FALSE)</f>
        <v>#REF!</v>
      </c>
      <c r="AI157" s="2" t="s">
        <v>8555</v>
      </c>
      <c r="AJ157" s="2" t="s">
        <v>191</v>
      </c>
      <c r="AK157" s="2" t="s">
        <v>8555</v>
      </c>
      <c r="AL157" s="2" t="s">
        <v>8555</v>
      </c>
      <c r="AM157" s="2" t="s">
        <v>191</v>
      </c>
      <c r="AN157" s="2" t="s">
        <v>194</v>
      </c>
      <c r="AO157" s="2" t="s">
        <v>1869</v>
      </c>
      <c r="AP157" s="2" t="s">
        <v>191</v>
      </c>
      <c r="AQ157" s="2" t="s">
        <v>8555</v>
      </c>
      <c r="AR157" s="2" t="s">
        <v>191</v>
      </c>
      <c r="AS157" s="2" t="s">
        <v>8555</v>
      </c>
      <c r="AT157" s="2" t="s">
        <v>191</v>
      </c>
      <c r="AU157" s="2" t="s">
        <v>8555</v>
      </c>
      <c r="AV157" s="2" t="s">
        <v>191</v>
      </c>
      <c r="AW157" s="2" t="s">
        <v>8555</v>
      </c>
      <c r="AX157" s="18" t="e">
        <f>VLOOKUP(G157,#REF!,26,FALSE)</f>
        <v>#REF!</v>
      </c>
      <c r="AY157" s="2" t="s">
        <v>8555</v>
      </c>
      <c r="AZ157" s="2" t="s">
        <v>8555</v>
      </c>
      <c r="BA157" s="2" t="s">
        <v>194</v>
      </c>
      <c r="BB157" s="2" t="s">
        <v>11615</v>
      </c>
      <c r="BC157" s="2" t="s">
        <v>194</v>
      </c>
      <c r="BD157" s="2" t="s">
        <v>11616</v>
      </c>
      <c r="BE157" s="2" t="s">
        <v>1858</v>
      </c>
      <c r="BF157" s="2" t="s">
        <v>11618</v>
      </c>
      <c r="BG157" s="2" t="s">
        <v>1997</v>
      </c>
      <c r="BH157" s="2" t="s">
        <v>11622</v>
      </c>
      <c r="BI157" s="2" t="s">
        <v>191</v>
      </c>
      <c r="BJ157" s="2" t="s">
        <v>191</v>
      </c>
      <c r="BK157" s="2" t="s">
        <v>11618</v>
      </c>
      <c r="BL157" s="2" t="s">
        <v>11620</v>
      </c>
      <c r="BM157" s="2" t="s">
        <v>11622</v>
      </c>
      <c r="BN157" s="2" t="s">
        <v>11622</v>
      </c>
    </row>
    <row r="158" spans="1:66" s="2" customFormat="1" ht="15.25" x14ac:dyDescent="0.25">
      <c r="A158" s="3"/>
      <c r="B158" s="2" t="s">
        <v>11578</v>
      </c>
      <c r="C158" s="2" t="s">
        <v>194</v>
      </c>
      <c r="D158" s="2" t="s">
        <v>2003</v>
      </c>
      <c r="E158" s="2" t="s">
        <v>8555</v>
      </c>
      <c r="F158" s="2" t="s">
        <v>8555</v>
      </c>
      <c r="G158" s="2" t="s">
        <v>8521</v>
      </c>
      <c r="H158" s="2" t="s">
        <v>5798</v>
      </c>
      <c r="I158" s="3" t="e">
        <f>VLOOKUP(G158,#REF!,3,FALSE)</f>
        <v>#REF!</v>
      </c>
      <c r="J158" s="3" t="e">
        <f>VLOOKUP(G158,#REF!,4,FALSE)</f>
        <v>#REF!</v>
      </c>
      <c r="K158" s="2" t="s">
        <v>8555</v>
      </c>
      <c r="L158" s="2" t="s">
        <v>193</v>
      </c>
      <c r="M158" s="2" t="s">
        <v>3</v>
      </c>
      <c r="N158" s="3" t="e">
        <f>VLOOKUP(G158,#REF!,7,FALSE)</f>
        <v>#REF!</v>
      </c>
      <c r="O158" s="3" t="e">
        <f>VLOOKUP(G158,#REF!,8,FALSE)</f>
        <v>#REF!</v>
      </c>
      <c r="P158" s="3" t="e">
        <f>VLOOKUP(G158,#REF!,9,FALSE)</f>
        <v>#REF!</v>
      </c>
      <c r="Q158" s="3" t="e">
        <f>VLOOKUP(G158,#REF!,10,FALSE)</f>
        <v>#REF!</v>
      </c>
      <c r="R158" s="3" t="e">
        <f>VLOOKUP(G158,#REF!,11,FALSE)</f>
        <v>#REF!</v>
      </c>
      <c r="S158" s="3" t="e">
        <f>VLOOKUP(G158,#REF!,12,FALSE)</f>
        <v>#REF!</v>
      </c>
      <c r="T158" s="3" t="e">
        <f>VLOOKUP(G158,#REF!,13,FALSE)</f>
        <v>#REF!</v>
      </c>
      <c r="U158" s="3" t="e">
        <f>VLOOKUP(G158,#REF!,14,FALSE)</f>
        <v>#REF!</v>
      </c>
      <c r="V158" s="3" t="e">
        <f>VLOOKUP(G158,#REF!,15,FALSE)</f>
        <v>#REF!</v>
      </c>
      <c r="W158" s="3" t="e">
        <f>VLOOKUP(G158,#REF!,16,FALSE)</f>
        <v>#REF!</v>
      </c>
      <c r="X158" s="3" t="e">
        <f>VLOOKUP(G158,#REF!,17,FALSE)</f>
        <v>#REF!</v>
      </c>
      <c r="Y158" s="3" t="e">
        <f>VLOOKUP(G158,#REF!,18,FALSE)</f>
        <v>#REF!</v>
      </c>
      <c r="Z158" s="3" t="e">
        <f>VLOOKUP(G158,#REF!,19,FALSE)</f>
        <v>#REF!</v>
      </c>
      <c r="AA158" s="3" t="e">
        <f>VLOOKUP(G158,#REF!,20,FALSE)</f>
        <v>#REF!</v>
      </c>
      <c r="AB158" s="3" t="e">
        <f>VLOOKUP(G158,#REF!,21,FALSE)</f>
        <v>#REF!</v>
      </c>
      <c r="AC158" s="3" t="e">
        <f>VLOOKUP(G158,#REF!,23,FALSE)</f>
        <v>#REF!</v>
      </c>
      <c r="AD158" s="3" t="e">
        <f>VLOOKUP(G158,#REF!,22,FALSE)</f>
        <v>#REF!</v>
      </c>
      <c r="AE158" s="2" t="s">
        <v>191</v>
      </c>
      <c r="AF158" s="2" t="s">
        <v>2004</v>
      </c>
      <c r="AG158" s="3" t="e">
        <f>VLOOKUP(G158,#REF!,24,FALSE)</f>
        <v>#REF!</v>
      </c>
      <c r="AH158" s="8" t="e">
        <f>VLOOKUP(G158,#REF!,25,FALSE)</f>
        <v>#REF!</v>
      </c>
      <c r="AI158" s="2" t="s">
        <v>8555</v>
      </c>
      <c r="AJ158" s="2" t="s">
        <v>191</v>
      </c>
      <c r="AK158" s="2" t="s">
        <v>8555</v>
      </c>
      <c r="AL158" s="2" t="s">
        <v>8555</v>
      </c>
      <c r="AM158" s="2" t="s">
        <v>191</v>
      </c>
      <c r="AN158" s="2" t="s">
        <v>194</v>
      </c>
      <c r="AO158" s="2" t="s">
        <v>1869</v>
      </c>
      <c r="AP158" s="2" t="s">
        <v>191</v>
      </c>
      <c r="AQ158" s="2" t="s">
        <v>8555</v>
      </c>
      <c r="AR158" s="2" t="s">
        <v>191</v>
      </c>
      <c r="AS158" s="2" t="s">
        <v>8555</v>
      </c>
      <c r="AT158" s="2" t="s">
        <v>191</v>
      </c>
      <c r="AU158" s="2" t="s">
        <v>8555</v>
      </c>
      <c r="AV158" s="2" t="s">
        <v>191</v>
      </c>
      <c r="AW158" s="2" t="s">
        <v>8555</v>
      </c>
      <c r="AX158" s="18" t="e">
        <f>VLOOKUP(G158,#REF!,26,FALSE)</f>
        <v>#REF!</v>
      </c>
      <c r="AY158" s="2" t="s">
        <v>8555</v>
      </c>
      <c r="AZ158" s="2" t="s">
        <v>8555</v>
      </c>
      <c r="BA158" s="2" t="s">
        <v>194</v>
      </c>
      <c r="BB158" s="2" t="s">
        <v>11615</v>
      </c>
      <c r="BC158" s="2" t="s">
        <v>194</v>
      </c>
      <c r="BD158" s="2" t="s">
        <v>11616</v>
      </c>
      <c r="BE158" s="2" t="s">
        <v>1858</v>
      </c>
      <c r="BF158" s="2" t="s">
        <v>11618</v>
      </c>
      <c r="BG158" s="2" t="s">
        <v>1997</v>
      </c>
      <c r="BH158" s="2" t="s">
        <v>11622</v>
      </c>
      <c r="BI158" s="2" t="s">
        <v>191</v>
      </c>
      <c r="BJ158" s="2" t="s">
        <v>191</v>
      </c>
      <c r="BK158" s="2" t="s">
        <v>11618</v>
      </c>
      <c r="BL158" s="2" t="s">
        <v>11620</v>
      </c>
      <c r="BM158" s="2" t="s">
        <v>11622</v>
      </c>
      <c r="BN158" s="2" t="s">
        <v>11622</v>
      </c>
    </row>
    <row r="159" spans="1:66" s="2" customFormat="1" ht="15.25" x14ac:dyDescent="0.25">
      <c r="A159" s="3"/>
      <c r="B159" s="2" t="s">
        <v>11579</v>
      </c>
      <c r="C159" s="2" t="s">
        <v>194</v>
      </c>
      <c r="D159" s="2" t="s">
        <v>2003</v>
      </c>
      <c r="E159" s="2" t="s">
        <v>8555</v>
      </c>
      <c r="F159" s="2" t="s">
        <v>8555</v>
      </c>
      <c r="G159" s="2" t="s">
        <v>8522</v>
      </c>
      <c r="H159" s="2" t="s">
        <v>5799</v>
      </c>
      <c r="I159" s="3" t="e">
        <f>VLOOKUP(G159,#REF!,3,FALSE)</f>
        <v>#REF!</v>
      </c>
      <c r="J159" s="3" t="e">
        <f>VLOOKUP(G159,#REF!,4,FALSE)</f>
        <v>#REF!</v>
      </c>
      <c r="K159" s="2" t="s">
        <v>8555</v>
      </c>
      <c r="L159" s="2" t="s">
        <v>193</v>
      </c>
      <c r="M159" s="2" t="s">
        <v>3</v>
      </c>
      <c r="N159" s="3" t="e">
        <f>VLOOKUP(G159,#REF!,7,FALSE)</f>
        <v>#REF!</v>
      </c>
      <c r="O159" s="3" t="e">
        <f>VLOOKUP(G159,#REF!,8,FALSE)</f>
        <v>#REF!</v>
      </c>
      <c r="P159" s="3" t="e">
        <f>VLOOKUP(G159,#REF!,9,FALSE)</f>
        <v>#REF!</v>
      </c>
      <c r="Q159" s="3" t="e">
        <f>VLOOKUP(G159,#REF!,10,FALSE)</f>
        <v>#REF!</v>
      </c>
      <c r="R159" s="3" t="e">
        <f>VLOOKUP(G159,#REF!,11,FALSE)</f>
        <v>#REF!</v>
      </c>
      <c r="S159" s="3" t="e">
        <f>VLOOKUP(G159,#REF!,12,FALSE)</f>
        <v>#REF!</v>
      </c>
      <c r="T159" s="3" t="e">
        <f>VLOOKUP(G159,#REF!,13,FALSE)</f>
        <v>#REF!</v>
      </c>
      <c r="U159" s="3" t="e">
        <f>VLOOKUP(G159,#REF!,14,FALSE)</f>
        <v>#REF!</v>
      </c>
      <c r="V159" s="3" t="e">
        <f>VLOOKUP(G159,#REF!,15,FALSE)</f>
        <v>#REF!</v>
      </c>
      <c r="W159" s="3" t="e">
        <f>VLOOKUP(G159,#REF!,16,FALSE)</f>
        <v>#REF!</v>
      </c>
      <c r="X159" s="3" t="e">
        <f>VLOOKUP(G159,#REF!,17,FALSE)</f>
        <v>#REF!</v>
      </c>
      <c r="Y159" s="3" t="e">
        <f>VLOOKUP(G159,#REF!,18,FALSE)</f>
        <v>#REF!</v>
      </c>
      <c r="Z159" s="3" t="e">
        <f>VLOOKUP(G159,#REF!,19,FALSE)</f>
        <v>#REF!</v>
      </c>
      <c r="AA159" s="3" t="e">
        <f>VLOOKUP(G159,#REF!,20,FALSE)</f>
        <v>#REF!</v>
      </c>
      <c r="AB159" s="3" t="e">
        <f>VLOOKUP(G159,#REF!,21,FALSE)</f>
        <v>#REF!</v>
      </c>
      <c r="AC159" s="3" t="e">
        <f>VLOOKUP(G159,#REF!,23,FALSE)</f>
        <v>#REF!</v>
      </c>
      <c r="AD159" s="3" t="e">
        <f>VLOOKUP(G159,#REF!,22,FALSE)</f>
        <v>#REF!</v>
      </c>
      <c r="AE159" s="2" t="s">
        <v>191</v>
      </c>
      <c r="AF159" s="2" t="s">
        <v>2004</v>
      </c>
      <c r="AG159" s="3" t="e">
        <f>VLOOKUP(G159,#REF!,24,FALSE)</f>
        <v>#REF!</v>
      </c>
      <c r="AH159" s="8" t="e">
        <f>VLOOKUP(G159,#REF!,25,FALSE)</f>
        <v>#REF!</v>
      </c>
      <c r="AI159" s="2" t="s">
        <v>8555</v>
      </c>
      <c r="AJ159" s="2" t="s">
        <v>191</v>
      </c>
      <c r="AK159" s="2" t="s">
        <v>8555</v>
      </c>
      <c r="AL159" s="2" t="s">
        <v>8555</v>
      </c>
      <c r="AM159" s="2" t="s">
        <v>191</v>
      </c>
      <c r="AN159" s="2" t="s">
        <v>194</v>
      </c>
      <c r="AO159" s="2" t="s">
        <v>1869</v>
      </c>
      <c r="AP159" s="2" t="s">
        <v>191</v>
      </c>
      <c r="AQ159" s="2" t="s">
        <v>8555</v>
      </c>
      <c r="AR159" s="2" t="s">
        <v>191</v>
      </c>
      <c r="AS159" s="2" t="s">
        <v>8555</v>
      </c>
      <c r="AT159" s="2" t="s">
        <v>191</v>
      </c>
      <c r="AU159" s="2" t="s">
        <v>8555</v>
      </c>
      <c r="AV159" s="2" t="s">
        <v>191</v>
      </c>
      <c r="AW159" s="2" t="s">
        <v>8555</v>
      </c>
      <c r="AX159" s="18" t="e">
        <f>VLOOKUP(G159,#REF!,26,FALSE)</f>
        <v>#REF!</v>
      </c>
      <c r="AY159" s="2" t="s">
        <v>8555</v>
      </c>
      <c r="AZ159" s="2" t="s">
        <v>8555</v>
      </c>
      <c r="BA159" s="2" t="s">
        <v>194</v>
      </c>
      <c r="BB159" s="2" t="s">
        <v>11615</v>
      </c>
      <c r="BC159" s="2" t="s">
        <v>194</v>
      </c>
      <c r="BD159" s="2" t="s">
        <v>11616</v>
      </c>
      <c r="BE159" s="2" t="s">
        <v>1858</v>
      </c>
      <c r="BF159" s="2" t="s">
        <v>11618</v>
      </c>
      <c r="BG159" s="2" t="s">
        <v>1997</v>
      </c>
      <c r="BH159" s="2" t="s">
        <v>11622</v>
      </c>
      <c r="BI159" s="2" t="s">
        <v>191</v>
      </c>
      <c r="BJ159" s="2" t="s">
        <v>191</v>
      </c>
      <c r="BK159" s="2" t="s">
        <v>11618</v>
      </c>
      <c r="BL159" s="2" t="s">
        <v>11620</v>
      </c>
      <c r="BM159" s="2" t="s">
        <v>11622</v>
      </c>
      <c r="BN159" s="2" t="s">
        <v>11622</v>
      </c>
    </row>
    <row r="160" spans="1:66" s="2" customFormat="1" ht="15.25" x14ac:dyDescent="0.25">
      <c r="A160" s="3"/>
      <c r="B160" s="2" t="s">
        <v>11580</v>
      </c>
      <c r="C160" s="2" t="s">
        <v>194</v>
      </c>
      <c r="D160" s="2" t="s">
        <v>2003</v>
      </c>
      <c r="E160" s="2" t="s">
        <v>8555</v>
      </c>
      <c r="F160" s="2" t="s">
        <v>8555</v>
      </c>
      <c r="G160" s="2" t="s">
        <v>8523</v>
      </c>
      <c r="H160" s="2" t="s">
        <v>5800</v>
      </c>
      <c r="I160" s="3" t="e">
        <f>VLOOKUP(G160,#REF!,3,FALSE)</f>
        <v>#REF!</v>
      </c>
      <c r="J160" s="3" t="e">
        <f>VLOOKUP(G160,#REF!,4,FALSE)</f>
        <v>#REF!</v>
      </c>
      <c r="K160" s="2" t="s">
        <v>8555</v>
      </c>
      <c r="L160" s="2" t="s">
        <v>193</v>
      </c>
      <c r="M160" s="2" t="s">
        <v>3</v>
      </c>
      <c r="N160" s="3" t="e">
        <f>VLOOKUP(G160,#REF!,7,FALSE)</f>
        <v>#REF!</v>
      </c>
      <c r="O160" s="3" t="e">
        <f>VLOOKUP(G160,#REF!,8,FALSE)</f>
        <v>#REF!</v>
      </c>
      <c r="P160" s="3" t="e">
        <f>VLOOKUP(G160,#REF!,9,FALSE)</f>
        <v>#REF!</v>
      </c>
      <c r="Q160" s="3" t="e">
        <f>VLOOKUP(G160,#REF!,10,FALSE)</f>
        <v>#REF!</v>
      </c>
      <c r="R160" s="3" t="e">
        <f>VLOOKUP(G160,#REF!,11,FALSE)</f>
        <v>#REF!</v>
      </c>
      <c r="S160" s="3" t="e">
        <f>VLOOKUP(G160,#REF!,12,FALSE)</f>
        <v>#REF!</v>
      </c>
      <c r="T160" s="3" t="e">
        <f>VLOOKUP(G160,#REF!,13,FALSE)</f>
        <v>#REF!</v>
      </c>
      <c r="U160" s="3" t="e">
        <f>VLOOKUP(G160,#REF!,14,FALSE)</f>
        <v>#REF!</v>
      </c>
      <c r="V160" s="3" t="e">
        <f>VLOOKUP(G160,#REF!,15,FALSE)</f>
        <v>#REF!</v>
      </c>
      <c r="W160" s="3" t="e">
        <f>VLOOKUP(G160,#REF!,16,FALSE)</f>
        <v>#REF!</v>
      </c>
      <c r="X160" s="3" t="e">
        <f>VLOOKUP(G160,#REF!,17,FALSE)</f>
        <v>#REF!</v>
      </c>
      <c r="Y160" s="3" t="e">
        <f>VLOOKUP(G160,#REF!,18,FALSE)</f>
        <v>#REF!</v>
      </c>
      <c r="Z160" s="3" t="e">
        <f>VLOOKUP(G160,#REF!,19,FALSE)</f>
        <v>#REF!</v>
      </c>
      <c r="AA160" s="3" t="e">
        <f>VLOOKUP(G160,#REF!,20,FALSE)</f>
        <v>#REF!</v>
      </c>
      <c r="AB160" s="3" t="e">
        <f>VLOOKUP(G160,#REF!,21,FALSE)</f>
        <v>#REF!</v>
      </c>
      <c r="AC160" s="3" t="e">
        <f>VLOOKUP(G160,#REF!,23,FALSE)</f>
        <v>#REF!</v>
      </c>
      <c r="AD160" s="3" t="e">
        <f>VLOOKUP(G160,#REF!,22,FALSE)</f>
        <v>#REF!</v>
      </c>
      <c r="AE160" s="2" t="s">
        <v>191</v>
      </c>
      <c r="AF160" s="2" t="s">
        <v>2004</v>
      </c>
      <c r="AG160" s="3" t="e">
        <f>VLOOKUP(G160,#REF!,24,FALSE)</f>
        <v>#REF!</v>
      </c>
      <c r="AH160" s="8" t="e">
        <f>VLOOKUP(G160,#REF!,25,FALSE)</f>
        <v>#REF!</v>
      </c>
      <c r="AI160" s="2" t="s">
        <v>8555</v>
      </c>
      <c r="AJ160" s="2" t="s">
        <v>191</v>
      </c>
      <c r="AK160" s="2" t="s">
        <v>8555</v>
      </c>
      <c r="AL160" s="2" t="s">
        <v>8555</v>
      </c>
      <c r="AM160" s="2" t="s">
        <v>191</v>
      </c>
      <c r="AN160" s="2" t="s">
        <v>194</v>
      </c>
      <c r="AO160" s="2" t="s">
        <v>1869</v>
      </c>
      <c r="AP160" s="2" t="s">
        <v>191</v>
      </c>
      <c r="AQ160" s="2" t="s">
        <v>8555</v>
      </c>
      <c r="AR160" s="2" t="s">
        <v>191</v>
      </c>
      <c r="AS160" s="2" t="s">
        <v>8555</v>
      </c>
      <c r="AT160" s="2" t="s">
        <v>191</v>
      </c>
      <c r="AU160" s="2" t="s">
        <v>8555</v>
      </c>
      <c r="AV160" s="2" t="s">
        <v>191</v>
      </c>
      <c r="AW160" s="2" t="s">
        <v>8555</v>
      </c>
      <c r="AX160" s="18" t="e">
        <f>VLOOKUP(G160,#REF!,26,FALSE)</f>
        <v>#REF!</v>
      </c>
      <c r="AY160" s="2" t="s">
        <v>8555</v>
      </c>
      <c r="AZ160" s="2" t="s">
        <v>8555</v>
      </c>
      <c r="BA160" s="2" t="s">
        <v>194</v>
      </c>
      <c r="BB160" s="2" t="s">
        <v>11615</v>
      </c>
      <c r="BC160" s="2" t="s">
        <v>194</v>
      </c>
      <c r="BD160" s="2" t="s">
        <v>11616</v>
      </c>
      <c r="BE160" s="2" t="s">
        <v>1858</v>
      </c>
      <c r="BF160" s="2" t="s">
        <v>11618</v>
      </c>
      <c r="BG160" s="2" t="s">
        <v>1997</v>
      </c>
      <c r="BH160" s="2" t="s">
        <v>11622</v>
      </c>
      <c r="BI160" s="2" t="s">
        <v>191</v>
      </c>
      <c r="BJ160" s="2" t="s">
        <v>191</v>
      </c>
      <c r="BK160" s="2" t="s">
        <v>11618</v>
      </c>
      <c r="BL160" s="2" t="s">
        <v>11620</v>
      </c>
      <c r="BM160" s="2" t="s">
        <v>11622</v>
      </c>
      <c r="BN160" s="2" t="s">
        <v>11622</v>
      </c>
    </row>
    <row r="161" spans="1:66" s="2" customFormat="1" ht="15.25" x14ac:dyDescent="0.25">
      <c r="A161" s="3"/>
      <c r="B161" s="2" t="s">
        <v>11581</v>
      </c>
      <c r="C161" s="2" t="s">
        <v>194</v>
      </c>
      <c r="D161" s="2" t="s">
        <v>2003</v>
      </c>
      <c r="E161" s="2" t="s">
        <v>8555</v>
      </c>
      <c r="F161" s="2" t="s">
        <v>8555</v>
      </c>
      <c r="G161" s="2" t="s">
        <v>8524</v>
      </c>
      <c r="H161" s="2" t="s">
        <v>5801</v>
      </c>
      <c r="I161" s="3" t="e">
        <f>VLOOKUP(G161,#REF!,3,FALSE)</f>
        <v>#REF!</v>
      </c>
      <c r="J161" s="3" t="e">
        <f>VLOOKUP(G161,#REF!,4,FALSE)</f>
        <v>#REF!</v>
      </c>
      <c r="K161" s="2" t="s">
        <v>8555</v>
      </c>
      <c r="L161" s="2" t="s">
        <v>193</v>
      </c>
      <c r="M161" s="2" t="s">
        <v>3</v>
      </c>
      <c r="N161" s="3" t="e">
        <f>VLOOKUP(G161,#REF!,7,FALSE)</f>
        <v>#REF!</v>
      </c>
      <c r="O161" s="3" t="e">
        <f>VLOOKUP(G161,#REF!,8,FALSE)</f>
        <v>#REF!</v>
      </c>
      <c r="P161" s="3" t="e">
        <f>VLOOKUP(G161,#REF!,9,FALSE)</f>
        <v>#REF!</v>
      </c>
      <c r="Q161" s="3" t="e">
        <f>VLOOKUP(G161,#REF!,10,FALSE)</f>
        <v>#REF!</v>
      </c>
      <c r="R161" s="3" t="e">
        <f>VLOOKUP(G161,#REF!,11,FALSE)</f>
        <v>#REF!</v>
      </c>
      <c r="S161" s="3" t="e">
        <f>VLOOKUP(G161,#REF!,12,FALSE)</f>
        <v>#REF!</v>
      </c>
      <c r="T161" s="3" t="e">
        <f>VLOOKUP(G161,#REF!,13,FALSE)</f>
        <v>#REF!</v>
      </c>
      <c r="U161" s="3" t="e">
        <f>VLOOKUP(G161,#REF!,14,FALSE)</f>
        <v>#REF!</v>
      </c>
      <c r="V161" s="3" t="e">
        <f>VLOOKUP(G161,#REF!,15,FALSE)</f>
        <v>#REF!</v>
      </c>
      <c r="W161" s="3" t="e">
        <f>VLOOKUP(G161,#REF!,16,FALSE)</f>
        <v>#REF!</v>
      </c>
      <c r="X161" s="3" t="e">
        <f>VLOOKUP(G161,#REF!,17,FALSE)</f>
        <v>#REF!</v>
      </c>
      <c r="Y161" s="3" t="e">
        <f>VLOOKUP(G161,#REF!,18,FALSE)</f>
        <v>#REF!</v>
      </c>
      <c r="Z161" s="3" t="e">
        <f>VLOOKUP(G161,#REF!,19,FALSE)</f>
        <v>#REF!</v>
      </c>
      <c r="AA161" s="3" t="e">
        <f>VLOOKUP(G161,#REF!,20,FALSE)</f>
        <v>#REF!</v>
      </c>
      <c r="AB161" s="3" t="e">
        <f>VLOOKUP(G161,#REF!,21,FALSE)</f>
        <v>#REF!</v>
      </c>
      <c r="AC161" s="3" t="e">
        <f>VLOOKUP(G161,#REF!,23,FALSE)</f>
        <v>#REF!</v>
      </c>
      <c r="AD161" s="3" t="e">
        <f>VLOOKUP(G161,#REF!,22,FALSE)</f>
        <v>#REF!</v>
      </c>
      <c r="AE161" s="2" t="s">
        <v>191</v>
      </c>
      <c r="AF161" s="2" t="s">
        <v>2004</v>
      </c>
      <c r="AG161" s="3" t="e">
        <f>VLOOKUP(G161,#REF!,24,FALSE)</f>
        <v>#REF!</v>
      </c>
      <c r="AH161" s="8" t="e">
        <f>VLOOKUP(G161,#REF!,25,FALSE)</f>
        <v>#REF!</v>
      </c>
      <c r="AI161" s="2" t="s">
        <v>8555</v>
      </c>
      <c r="AJ161" s="2" t="s">
        <v>191</v>
      </c>
      <c r="AK161" s="2" t="s">
        <v>8555</v>
      </c>
      <c r="AL161" s="2" t="s">
        <v>8555</v>
      </c>
      <c r="AM161" s="2" t="s">
        <v>191</v>
      </c>
      <c r="AN161" s="2" t="s">
        <v>194</v>
      </c>
      <c r="AO161" s="2" t="s">
        <v>1869</v>
      </c>
      <c r="AP161" s="2" t="s">
        <v>191</v>
      </c>
      <c r="AQ161" s="2" t="s">
        <v>8555</v>
      </c>
      <c r="AR161" s="2" t="s">
        <v>191</v>
      </c>
      <c r="AS161" s="2" t="s">
        <v>8555</v>
      </c>
      <c r="AT161" s="2" t="s">
        <v>191</v>
      </c>
      <c r="AU161" s="2" t="s">
        <v>8555</v>
      </c>
      <c r="AV161" s="2" t="s">
        <v>191</v>
      </c>
      <c r="AW161" s="2" t="s">
        <v>8555</v>
      </c>
      <c r="AX161" s="18" t="e">
        <f>VLOOKUP(G161,#REF!,26,FALSE)</f>
        <v>#REF!</v>
      </c>
      <c r="AY161" s="2" t="s">
        <v>8555</v>
      </c>
      <c r="AZ161" s="2" t="s">
        <v>8555</v>
      </c>
      <c r="BA161" s="2" t="s">
        <v>194</v>
      </c>
      <c r="BB161" s="2" t="s">
        <v>11615</v>
      </c>
      <c r="BC161" s="2" t="s">
        <v>194</v>
      </c>
      <c r="BD161" s="2" t="s">
        <v>11616</v>
      </c>
      <c r="BE161" s="2" t="s">
        <v>1858</v>
      </c>
      <c r="BF161" s="2" t="s">
        <v>11618</v>
      </c>
      <c r="BG161" s="2" t="s">
        <v>1997</v>
      </c>
      <c r="BH161" s="2" t="s">
        <v>11622</v>
      </c>
      <c r="BI161" s="2" t="s">
        <v>191</v>
      </c>
      <c r="BJ161" s="2" t="s">
        <v>191</v>
      </c>
      <c r="BK161" s="2" t="s">
        <v>11618</v>
      </c>
      <c r="BL161" s="2" t="s">
        <v>11620</v>
      </c>
      <c r="BM161" s="2" t="s">
        <v>11622</v>
      </c>
      <c r="BN161" s="2" t="s">
        <v>11622</v>
      </c>
    </row>
    <row r="162" spans="1:66" s="2" customFormat="1" ht="15.25" x14ac:dyDescent="0.25">
      <c r="A162" s="3"/>
      <c r="B162" s="2" t="s">
        <v>11582</v>
      </c>
      <c r="C162" s="2" t="s">
        <v>194</v>
      </c>
      <c r="D162" s="2" t="s">
        <v>2003</v>
      </c>
      <c r="E162" s="2" t="s">
        <v>8555</v>
      </c>
      <c r="F162" s="2" t="s">
        <v>8555</v>
      </c>
      <c r="G162" s="2" t="s">
        <v>8525</v>
      </c>
      <c r="H162" s="2" t="s">
        <v>5802</v>
      </c>
      <c r="I162" s="3" t="e">
        <f>VLOOKUP(G162,#REF!,3,FALSE)</f>
        <v>#REF!</v>
      </c>
      <c r="J162" s="3" t="e">
        <f>VLOOKUP(G162,#REF!,4,FALSE)</f>
        <v>#REF!</v>
      </c>
      <c r="K162" s="2" t="s">
        <v>8555</v>
      </c>
      <c r="L162" s="2" t="s">
        <v>193</v>
      </c>
      <c r="M162" s="2" t="s">
        <v>3</v>
      </c>
      <c r="N162" s="3" t="e">
        <f>VLOOKUP(G162,#REF!,7,FALSE)</f>
        <v>#REF!</v>
      </c>
      <c r="O162" s="3" t="e">
        <f>VLOOKUP(G162,#REF!,8,FALSE)</f>
        <v>#REF!</v>
      </c>
      <c r="P162" s="3" t="e">
        <f>VLOOKUP(G162,#REF!,9,FALSE)</f>
        <v>#REF!</v>
      </c>
      <c r="Q162" s="3" t="e">
        <f>VLOOKUP(G162,#REF!,10,FALSE)</f>
        <v>#REF!</v>
      </c>
      <c r="R162" s="3" t="e">
        <f>VLOOKUP(G162,#REF!,11,FALSE)</f>
        <v>#REF!</v>
      </c>
      <c r="S162" s="3" t="e">
        <f>VLOOKUP(G162,#REF!,12,FALSE)</f>
        <v>#REF!</v>
      </c>
      <c r="T162" s="3" t="e">
        <f>VLOOKUP(G162,#REF!,13,FALSE)</f>
        <v>#REF!</v>
      </c>
      <c r="U162" s="3" t="e">
        <f>VLOOKUP(G162,#REF!,14,FALSE)</f>
        <v>#REF!</v>
      </c>
      <c r="V162" s="3" t="e">
        <f>VLOOKUP(G162,#REF!,15,FALSE)</f>
        <v>#REF!</v>
      </c>
      <c r="W162" s="3" t="e">
        <f>VLOOKUP(G162,#REF!,16,FALSE)</f>
        <v>#REF!</v>
      </c>
      <c r="X162" s="3" t="e">
        <f>VLOOKUP(G162,#REF!,17,FALSE)</f>
        <v>#REF!</v>
      </c>
      <c r="Y162" s="3" t="e">
        <f>VLOOKUP(G162,#REF!,18,FALSE)</f>
        <v>#REF!</v>
      </c>
      <c r="Z162" s="3" t="e">
        <f>VLOOKUP(G162,#REF!,19,FALSE)</f>
        <v>#REF!</v>
      </c>
      <c r="AA162" s="3" t="e">
        <f>VLOOKUP(G162,#REF!,20,FALSE)</f>
        <v>#REF!</v>
      </c>
      <c r="AB162" s="3" t="e">
        <f>VLOOKUP(G162,#REF!,21,FALSE)</f>
        <v>#REF!</v>
      </c>
      <c r="AC162" s="3" t="e">
        <f>VLOOKUP(G162,#REF!,23,FALSE)</f>
        <v>#REF!</v>
      </c>
      <c r="AD162" s="3" t="e">
        <f>VLOOKUP(G162,#REF!,22,FALSE)</f>
        <v>#REF!</v>
      </c>
      <c r="AE162" s="2" t="s">
        <v>191</v>
      </c>
      <c r="AF162" s="2" t="s">
        <v>2004</v>
      </c>
      <c r="AG162" s="3" t="e">
        <f>VLOOKUP(G162,#REF!,24,FALSE)</f>
        <v>#REF!</v>
      </c>
      <c r="AH162" s="8" t="e">
        <f>VLOOKUP(G162,#REF!,25,FALSE)</f>
        <v>#REF!</v>
      </c>
      <c r="AI162" s="2" t="s">
        <v>8555</v>
      </c>
      <c r="AJ162" s="2" t="s">
        <v>191</v>
      </c>
      <c r="AK162" s="2" t="s">
        <v>8555</v>
      </c>
      <c r="AL162" s="2" t="s">
        <v>8555</v>
      </c>
      <c r="AM162" s="2" t="s">
        <v>191</v>
      </c>
      <c r="AN162" s="2" t="s">
        <v>194</v>
      </c>
      <c r="AO162" s="2" t="s">
        <v>1869</v>
      </c>
      <c r="AP162" s="2" t="s">
        <v>191</v>
      </c>
      <c r="AQ162" s="2" t="s">
        <v>8555</v>
      </c>
      <c r="AR162" s="2" t="s">
        <v>191</v>
      </c>
      <c r="AS162" s="2" t="s">
        <v>8555</v>
      </c>
      <c r="AT162" s="2" t="s">
        <v>191</v>
      </c>
      <c r="AU162" s="2" t="s">
        <v>8555</v>
      </c>
      <c r="AV162" s="2" t="s">
        <v>191</v>
      </c>
      <c r="AW162" s="2" t="s">
        <v>8555</v>
      </c>
      <c r="AX162" s="18" t="e">
        <f>VLOOKUP(G162,#REF!,26,FALSE)</f>
        <v>#REF!</v>
      </c>
      <c r="AY162" s="2" t="s">
        <v>8555</v>
      </c>
      <c r="AZ162" s="2" t="s">
        <v>8555</v>
      </c>
      <c r="BA162" s="2" t="s">
        <v>194</v>
      </c>
      <c r="BB162" s="2" t="s">
        <v>11615</v>
      </c>
      <c r="BC162" s="2" t="s">
        <v>194</v>
      </c>
      <c r="BD162" s="2" t="s">
        <v>11616</v>
      </c>
      <c r="BE162" s="2" t="s">
        <v>1858</v>
      </c>
      <c r="BF162" s="2" t="s">
        <v>11618</v>
      </c>
      <c r="BG162" s="2" t="s">
        <v>1997</v>
      </c>
      <c r="BH162" s="2" t="s">
        <v>11622</v>
      </c>
      <c r="BI162" s="2" t="s">
        <v>191</v>
      </c>
      <c r="BJ162" s="2" t="s">
        <v>191</v>
      </c>
      <c r="BK162" s="2" t="s">
        <v>11618</v>
      </c>
      <c r="BL162" s="2" t="s">
        <v>11620</v>
      </c>
      <c r="BM162" s="2" t="s">
        <v>11622</v>
      </c>
      <c r="BN162" s="2" t="s">
        <v>11622</v>
      </c>
    </row>
    <row r="163" spans="1:66" s="2" customFormat="1" ht="15.25" x14ac:dyDescent="0.25">
      <c r="A163" s="3"/>
      <c r="B163" s="2" t="s">
        <v>11583</v>
      </c>
      <c r="C163" s="2" t="s">
        <v>194</v>
      </c>
      <c r="D163" s="2" t="s">
        <v>2003</v>
      </c>
      <c r="E163" s="2" t="s">
        <v>8555</v>
      </c>
      <c r="F163" s="2" t="s">
        <v>8555</v>
      </c>
      <c r="G163" s="2" t="s">
        <v>8526</v>
      </c>
      <c r="H163" s="2" t="s">
        <v>5803</v>
      </c>
      <c r="I163" s="3" t="e">
        <f>VLOOKUP(G163,#REF!,3,FALSE)</f>
        <v>#REF!</v>
      </c>
      <c r="J163" s="3" t="e">
        <f>VLOOKUP(G163,#REF!,4,FALSE)</f>
        <v>#REF!</v>
      </c>
      <c r="K163" s="2" t="s">
        <v>8555</v>
      </c>
      <c r="L163" s="2" t="s">
        <v>193</v>
      </c>
      <c r="M163" s="2" t="s">
        <v>3</v>
      </c>
      <c r="N163" s="3" t="e">
        <f>VLOOKUP(G163,#REF!,7,FALSE)</f>
        <v>#REF!</v>
      </c>
      <c r="O163" s="3" t="e">
        <f>VLOOKUP(G163,#REF!,8,FALSE)</f>
        <v>#REF!</v>
      </c>
      <c r="P163" s="3" t="e">
        <f>VLOOKUP(G163,#REF!,9,FALSE)</f>
        <v>#REF!</v>
      </c>
      <c r="Q163" s="3" t="e">
        <f>VLOOKUP(G163,#REF!,10,FALSE)</f>
        <v>#REF!</v>
      </c>
      <c r="R163" s="3" t="e">
        <f>VLOOKUP(G163,#REF!,11,FALSE)</f>
        <v>#REF!</v>
      </c>
      <c r="S163" s="3" t="e">
        <f>VLOOKUP(G163,#REF!,12,FALSE)</f>
        <v>#REF!</v>
      </c>
      <c r="T163" s="3" t="e">
        <f>VLOOKUP(G163,#REF!,13,FALSE)</f>
        <v>#REF!</v>
      </c>
      <c r="U163" s="3" t="e">
        <f>VLOOKUP(G163,#REF!,14,FALSE)</f>
        <v>#REF!</v>
      </c>
      <c r="V163" s="3" t="e">
        <f>VLOOKUP(G163,#REF!,15,FALSE)</f>
        <v>#REF!</v>
      </c>
      <c r="W163" s="3" t="e">
        <f>VLOOKUP(G163,#REF!,16,FALSE)</f>
        <v>#REF!</v>
      </c>
      <c r="X163" s="3" t="e">
        <f>VLOOKUP(G163,#REF!,17,FALSE)</f>
        <v>#REF!</v>
      </c>
      <c r="Y163" s="3" t="e">
        <f>VLOOKUP(G163,#REF!,18,FALSE)</f>
        <v>#REF!</v>
      </c>
      <c r="Z163" s="3" t="e">
        <f>VLOOKUP(G163,#REF!,19,FALSE)</f>
        <v>#REF!</v>
      </c>
      <c r="AA163" s="3" t="e">
        <f>VLOOKUP(G163,#REF!,20,FALSE)</f>
        <v>#REF!</v>
      </c>
      <c r="AB163" s="3" t="e">
        <f>VLOOKUP(G163,#REF!,21,FALSE)</f>
        <v>#REF!</v>
      </c>
      <c r="AC163" s="3" t="e">
        <f>VLOOKUP(G163,#REF!,23,FALSE)</f>
        <v>#REF!</v>
      </c>
      <c r="AD163" s="3" t="e">
        <f>VLOOKUP(G163,#REF!,22,FALSE)</f>
        <v>#REF!</v>
      </c>
      <c r="AE163" s="2" t="s">
        <v>191</v>
      </c>
      <c r="AF163" s="2" t="s">
        <v>2004</v>
      </c>
      <c r="AG163" s="3" t="e">
        <f>VLOOKUP(G163,#REF!,24,FALSE)</f>
        <v>#REF!</v>
      </c>
      <c r="AH163" s="8" t="e">
        <f>VLOOKUP(G163,#REF!,25,FALSE)</f>
        <v>#REF!</v>
      </c>
      <c r="AI163" s="2" t="s">
        <v>8555</v>
      </c>
      <c r="AJ163" s="2" t="s">
        <v>191</v>
      </c>
      <c r="AK163" s="2" t="s">
        <v>8555</v>
      </c>
      <c r="AL163" s="2" t="s">
        <v>8555</v>
      </c>
      <c r="AM163" s="2" t="s">
        <v>191</v>
      </c>
      <c r="AN163" s="2" t="s">
        <v>194</v>
      </c>
      <c r="AO163" s="2" t="s">
        <v>1869</v>
      </c>
      <c r="AP163" s="2" t="s">
        <v>191</v>
      </c>
      <c r="AQ163" s="2" t="s">
        <v>8555</v>
      </c>
      <c r="AR163" s="2" t="s">
        <v>191</v>
      </c>
      <c r="AS163" s="2" t="s">
        <v>8555</v>
      </c>
      <c r="AT163" s="2" t="s">
        <v>191</v>
      </c>
      <c r="AU163" s="2" t="s">
        <v>8555</v>
      </c>
      <c r="AV163" s="2" t="s">
        <v>191</v>
      </c>
      <c r="AW163" s="2" t="s">
        <v>8555</v>
      </c>
      <c r="AX163" s="18" t="e">
        <f>VLOOKUP(G163,#REF!,26,FALSE)</f>
        <v>#REF!</v>
      </c>
      <c r="AY163" s="2" t="s">
        <v>8555</v>
      </c>
      <c r="AZ163" s="2" t="s">
        <v>8555</v>
      </c>
      <c r="BA163" s="2" t="s">
        <v>194</v>
      </c>
      <c r="BB163" s="2" t="s">
        <v>11615</v>
      </c>
      <c r="BC163" s="2" t="s">
        <v>194</v>
      </c>
      <c r="BD163" s="2" t="s">
        <v>11616</v>
      </c>
      <c r="BE163" s="2" t="s">
        <v>1858</v>
      </c>
      <c r="BF163" s="2" t="s">
        <v>11618</v>
      </c>
      <c r="BG163" s="2" t="s">
        <v>1997</v>
      </c>
      <c r="BH163" s="2" t="s">
        <v>11622</v>
      </c>
      <c r="BI163" s="2" t="s">
        <v>191</v>
      </c>
      <c r="BJ163" s="2" t="s">
        <v>191</v>
      </c>
      <c r="BK163" s="2" t="s">
        <v>11618</v>
      </c>
      <c r="BL163" s="2" t="s">
        <v>11620</v>
      </c>
      <c r="BM163" s="2" t="s">
        <v>11622</v>
      </c>
      <c r="BN163" s="2" t="s">
        <v>11622</v>
      </c>
    </row>
    <row r="164" spans="1:66" s="2" customFormat="1" ht="15.25" x14ac:dyDescent="0.25">
      <c r="A164" s="3"/>
      <c r="B164" s="2" t="s">
        <v>11584</v>
      </c>
      <c r="C164" s="2" t="s">
        <v>194</v>
      </c>
      <c r="D164" s="2" t="s">
        <v>2003</v>
      </c>
      <c r="E164" s="2" t="s">
        <v>8555</v>
      </c>
      <c r="F164" s="2" t="s">
        <v>8555</v>
      </c>
      <c r="G164" s="2" t="s">
        <v>8527</v>
      </c>
      <c r="H164" s="2" t="s">
        <v>5804</v>
      </c>
      <c r="I164" s="3" t="e">
        <f>VLOOKUP(G164,#REF!,3,FALSE)</f>
        <v>#REF!</v>
      </c>
      <c r="J164" s="3" t="e">
        <f>VLOOKUP(G164,#REF!,4,FALSE)</f>
        <v>#REF!</v>
      </c>
      <c r="K164" s="2" t="s">
        <v>8555</v>
      </c>
      <c r="L164" s="2" t="s">
        <v>193</v>
      </c>
      <c r="M164" s="2" t="s">
        <v>3</v>
      </c>
      <c r="N164" s="3" t="e">
        <f>VLOOKUP(G164,#REF!,7,FALSE)</f>
        <v>#REF!</v>
      </c>
      <c r="O164" s="3" t="e">
        <f>VLOOKUP(G164,#REF!,8,FALSE)</f>
        <v>#REF!</v>
      </c>
      <c r="P164" s="3" t="e">
        <f>VLOOKUP(G164,#REF!,9,FALSE)</f>
        <v>#REF!</v>
      </c>
      <c r="Q164" s="3" t="e">
        <f>VLOOKUP(G164,#REF!,10,FALSE)</f>
        <v>#REF!</v>
      </c>
      <c r="R164" s="3" t="e">
        <f>VLOOKUP(G164,#REF!,11,FALSE)</f>
        <v>#REF!</v>
      </c>
      <c r="S164" s="3" t="e">
        <f>VLOOKUP(G164,#REF!,12,FALSE)</f>
        <v>#REF!</v>
      </c>
      <c r="T164" s="3" t="e">
        <f>VLOOKUP(G164,#REF!,13,FALSE)</f>
        <v>#REF!</v>
      </c>
      <c r="U164" s="3" t="e">
        <f>VLOOKUP(G164,#REF!,14,FALSE)</f>
        <v>#REF!</v>
      </c>
      <c r="V164" s="3" t="e">
        <f>VLOOKUP(G164,#REF!,15,FALSE)</f>
        <v>#REF!</v>
      </c>
      <c r="W164" s="3" t="e">
        <f>VLOOKUP(G164,#REF!,16,FALSE)</f>
        <v>#REF!</v>
      </c>
      <c r="X164" s="3" t="e">
        <f>VLOOKUP(G164,#REF!,17,FALSE)</f>
        <v>#REF!</v>
      </c>
      <c r="Y164" s="3" t="e">
        <f>VLOOKUP(G164,#REF!,18,FALSE)</f>
        <v>#REF!</v>
      </c>
      <c r="Z164" s="3" t="e">
        <f>VLOOKUP(G164,#REF!,19,FALSE)</f>
        <v>#REF!</v>
      </c>
      <c r="AA164" s="3" t="e">
        <f>VLOOKUP(G164,#REF!,20,FALSE)</f>
        <v>#REF!</v>
      </c>
      <c r="AB164" s="3" t="e">
        <f>VLOOKUP(G164,#REF!,21,FALSE)</f>
        <v>#REF!</v>
      </c>
      <c r="AC164" s="3" t="e">
        <f>VLOOKUP(G164,#REF!,23,FALSE)</f>
        <v>#REF!</v>
      </c>
      <c r="AD164" s="3" t="e">
        <f>VLOOKUP(G164,#REF!,22,FALSE)</f>
        <v>#REF!</v>
      </c>
      <c r="AE164" s="2" t="s">
        <v>191</v>
      </c>
      <c r="AF164" s="2" t="s">
        <v>2004</v>
      </c>
      <c r="AG164" s="3" t="e">
        <f>VLOOKUP(G164,#REF!,24,FALSE)</f>
        <v>#REF!</v>
      </c>
      <c r="AH164" s="8" t="e">
        <f>VLOOKUP(G164,#REF!,25,FALSE)</f>
        <v>#REF!</v>
      </c>
      <c r="AI164" s="2" t="s">
        <v>8555</v>
      </c>
      <c r="AJ164" s="2" t="s">
        <v>191</v>
      </c>
      <c r="AK164" s="2" t="s">
        <v>8555</v>
      </c>
      <c r="AL164" s="2" t="s">
        <v>8555</v>
      </c>
      <c r="AM164" s="2" t="s">
        <v>191</v>
      </c>
      <c r="AN164" s="2" t="s">
        <v>194</v>
      </c>
      <c r="AO164" s="2" t="s">
        <v>1869</v>
      </c>
      <c r="AP164" s="2" t="s">
        <v>191</v>
      </c>
      <c r="AQ164" s="2" t="s">
        <v>8555</v>
      </c>
      <c r="AR164" s="2" t="s">
        <v>191</v>
      </c>
      <c r="AS164" s="2" t="s">
        <v>8555</v>
      </c>
      <c r="AT164" s="2" t="s">
        <v>191</v>
      </c>
      <c r="AU164" s="2" t="s">
        <v>8555</v>
      </c>
      <c r="AV164" s="2" t="s">
        <v>191</v>
      </c>
      <c r="AW164" s="2" t="s">
        <v>8555</v>
      </c>
      <c r="AX164" s="18" t="e">
        <f>VLOOKUP(G164,#REF!,26,FALSE)</f>
        <v>#REF!</v>
      </c>
      <c r="AY164" s="2" t="s">
        <v>8555</v>
      </c>
      <c r="AZ164" s="2" t="s">
        <v>8555</v>
      </c>
      <c r="BA164" s="2" t="s">
        <v>194</v>
      </c>
      <c r="BB164" s="2" t="s">
        <v>11615</v>
      </c>
      <c r="BC164" s="2" t="s">
        <v>194</v>
      </c>
      <c r="BD164" s="2" t="s">
        <v>11616</v>
      </c>
      <c r="BE164" s="2" t="s">
        <v>1858</v>
      </c>
      <c r="BF164" s="2" t="s">
        <v>11618</v>
      </c>
      <c r="BG164" s="2" t="s">
        <v>1997</v>
      </c>
      <c r="BH164" s="2" t="s">
        <v>11622</v>
      </c>
      <c r="BI164" s="2" t="s">
        <v>191</v>
      </c>
      <c r="BJ164" s="2" t="s">
        <v>191</v>
      </c>
      <c r="BK164" s="2" t="s">
        <v>11618</v>
      </c>
      <c r="BL164" s="2" t="s">
        <v>11620</v>
      </c>
      <c r="BM164" s="2" t="s">
        <v>11622</v>
      </c>
      <c r="BN164" s="2" t="s">
        <v>11622</v>
      </c>
    </row>
    <row r="165" spans="1:66" s="2" customFormat="1" ht="15.25" x14ac:dyDescent="0.25">
      <c r="A165" s="3"/>
      <c r="B165" s="2" t="s">
        <v>11585</v>
      </c>
      <c r="C165" s="2" t="s">
        <v>194</v>
      </c>
      <c r="D165" s="2" t="s">
        <v>2003</v>
      </c>
      <c r="E165" s="2" t="s">
        <v>8555</v>
      </c>
      <c r="F165" s="2" t="s">
        <v>8555</v>
      </c>
      <c r="G165" s="2" t="s">
        <v>8528</v>
      </c>
      <c r="H165" s="2" t="s">
        <v>5805</v>
      </c>
      <c r="I165" s="3" t="e">
        <f>VLOOKUP(G165,#REF!,3,FALSE)</f>
        <v>#REF!</v>
      </c>
      <c r="J165" s="3" t="e">
        <f>VLOOKUP(G165,#REF!,4,FALSE)</f>
        <v>#REF!</v>
      </c>
      <c r="K165" s="2" t="s">
        <v>8555</v>
      </c>
      <c r="L165" s="2" t="s">
        <v>193</v>
      </c>
      <c r="M165" s="2" t="s">
        <v>3</v>
      </c>
      <c r="N165" s="3" t="e">
        <f>VLOOKUP(G165,#REF!,7,FALSE)</f>
        <v>#REF!</v>
      </c>
      <c r="O165" s="3" t="e">
        <f>VLOOKUP(G165,#REF!,8,FALSE)</f>
        <v>#REF!</v>
      </c>
      <c r="P165" s="3" t="e">
        <f>VLOOKUP(G165,#REF!,9,FALSE)</f>
        <v>#REF!</v>
      </c>
      <c r="Q165" s="3" t="e">
        <f>VLOOKUP(G165,#REF!,10,FALSE)</f>
        <v>#REF!</v>
      </c>
      <c r="R165" s="3" t="e">
        <f>VLOOKUP(G165,#REF!,11,FALSE)</f>
        <v>#REF!</v>
      </c>
      <c r="S165" s="3" t="e">
        <f>VLOOKUP(G165,#REF!,12,FALSE)</f>
        <v>#REF!</v>
      </c>
      <c r="T165" s="3" t="e">
        <f>VLOOKUP(G165,#REF!,13,FALSE)</f>
        <v>#REF!</v>
      </c>
      <c r="U165" s="3" t="e">
        <f>VLOOKUP(G165,#REF!,14,FALSE)</f>
        <v>#REF!</v>
      </c>
      <c r="V165" s="3" t="e">
        <f>VLOOKUP(G165,#REF!,15,FALSE)</f>
        <v>#REF!</v>
      </c>
      <c r="W165" s="3" t="e">
        <f>VLOOKUP(G165,#REF!,16,FALSE)</f>
        <v>#REF!</v>
      </c>
      <c r="X165" s="3" t="e">
        <f>VLOOKUP(G165,#REF!,17,FALSE)</f>
        <v>#REF!</v>
      </c>
      <c r="Y165" s="3" t="e">
        <f>VLOOKUP(G165,#REF!,18,FALSE)</f>
        <v>#REF!</v>
      </c>
      <c r="Z165" s="3" t="e">
        <f>VLOOKUP(G165,#REF!,19,FALSE)</f>
        <v>#REF!</v>
      </c>
      <c r="AA165" s="3" t="e">
        <f>VLOOKUP(G165,#REF!,20,FALSE)</f>
        <v>#REF!</v>
      </c>
      <c r="AB165" s="3" t="e">
        <f>VLOOKUP(G165,#REF!,21,FALSE)</f>
        <v>#REF!</v>
      </c>
      <c r="AC165" s="3" t="e">
        <f>VLOOKUP(G165,#REF!,23,FALSE)</f>
        <v>#REF!</v>
      </c>
      <c r="AD165" s="3" t="e">
        <f>VLOOKUP(G165,#REF!,22,FALSE)</f>
        <v>#REF!</v>
      </c>
      <c r="AE165" s="2" t="s">
        <v>191</v>
      </c>
      <c r="AF165" s="2" t="s">
        <v>2004</v>
      </c>
      <c r="AG165" s="3" t="e">
        <f>VLOOKUP(G165,#REF!,24,FALSE)</f>
        <v>#REF!</v>
      </c>
      <c r="AH165" s="8" t="e">
        <f>VLOOKUP(G165,#REF!,25,FALSE)</f>
        <v>#REF!</v>
      </c>
      <c r="AI165" s="2" t="s">
        <v>8555</v>
      </c>
      <c r="AJ165" s="2" t="s">
        <v>191</v>
      </c>
      <c r="AK165" s="2" t="s">
        <v>8555</v>
      </c>
      <c r="AL165" s="2" t="s">
        <v>8555</v>
      </c>
      <c r="AM165" s="2" t="s">
        <v>191</v>
      </c>
      <c r="AN165" s="2" t="s">
        <v>194</v>
      </c>
      <c r="AO165" s="2" t="s">
        <v>1869</v>
      </c>
      <c r="AP165" s="2" t="s">
        <v>191</v>
      </c>
      <c r="AQ165" s="2" t="s">
        <v>8555</v>
      </c>
      <c r="AR165" s="2" t="s">
        <v>191</v>
      </c>
      <c r="AS165" s="2" t="s">
        <v>8555</v>
      </c>
      <c r="AT165" s="2" t="s">
        <v>191</v>
      </c>
      <c r="AU165" s="2" t="s">
        <v>8555</v>
      </c>
      <c r="AV165" s="2" t="s">
        <v>191</v>
      </c>
      <c r="AW165" s="2" t="s">
        <v>8555</v>
      </c>
      <c r="AX165" s="18" t="e">
        <f>VLOOKUP(G165,#REF!,26,FALSE)</f>
        <v>#REF!</v>
      </c>
      <c r="AY165" s="2" t="s">
        <v>8555</v>
      </c>
      <c r="AZ165" s="2" t="s">
        <v>8555</v>
      </c>
      <c r="BA165" s="2" t="s">
        <v>194</v>
      </c>
      <c r="BB165" s="2" t="s">
        <v>11615</v>
      </c>
      <c r="BC165" s="2" t="s">
        <v>194</v>
      </c>
      <c r="BD165" s="2" t="s">
        <v>11616</v>
      </c>
      <c r="BE165" s="2" t="s">
        <v>1858</v>
      </c>
      <c r="BF165" s="2" t="s">
        <v>11618</v>
      </c>
      <c r="BG165" s="2" t="s">
        <v>1997</v>
      </c>
      <c r="BH165" s="2" t="s">
        <v>11622</v>
      </c>
      <c r="BI165" s="2" t="s">
        <v>191</v>
      </c>
      <c r="BJ165" s="2" t="s">
        <v>191</v>
      </c>
      <c r="BK165" s="2" t="s">
        <v>11618</v>
      </c>
      <c r="BL165" s="2" t="s">
        <v>11620</v>
      </c>
      <c r="BM165" s="2" t="s">
        <v>11622</v>
      </c>
      <c r="BN165" s="2" t="s">
        <v>11622</v>
      </c>
    </row>
    <row r="166" spans="1:66" s="2" customFormat="1" ht="15.25" x14ac:dyDescent="0.25">
      <c r="A166" s="3"/>
      <c r="B166" s="2" t="s">
        <v>11586</v>
      </c>
      <c r="C166" s="2" t="s">
        <v>194</v>
      </c>
      <c r="D166" s="2" t="s">
        <v>2003</v>
      </c>
      <c r="E166" s="2" t="s">
        <v>8555</v>
      </c>
      <c r="F166" s="2" t="s">
        <v>8555</v>
      </c>
      <c r="G166" s="2" t="s">
        <v>8529</v>
      </c>
      <c r="H166" s="2" t="s">
        <v>5806</v>
      </c>
      <c r="I166" s="3" t="e">
        <f>VLOOKUP(G166,#REF!,3,FALSE)</f>
        <v>#REF!</v>
      </c>
      <c r="J166" s="3" t="e">
        <f>VLOOKUP(G166,#REF!,4,FALSE)</f>
        <v>#REF!</v>
      </c>
      <c r="K166" s="2" t="s">
        <v>8555</v>
      </c>
      <c r="L166" s="2" t="s">
        <v>193</v>
      </c>
      <c r="M166" s="2" t="s">
        <v>3</v>
      </c>
      <c r="N166" s="3" t="e">
        <f>VLOOKUP(G166,#REF!,7,FALSE)</f>
        <v>#REF!</v>
      </c>
      <c r="O166" s="3" t="e">
        <f>VLOOKUP(G166,#REF!,8,FALSE)</f>
        <v>#REF!</v>
      </c>
      <c r="P166" s="3" t="e">
        <f>VLOOKUP(G166,#REF!,9,FALSE)</f>
        <v>#REF!</v>
      </c>
      <c r="Q166" s="3" t="e">
        <f>VLOOKUP(G166,#REF!,10,FALSE)</f>
        <v>#REF!</v>
      </c>
      <c r="R166" s="3" t="e">
        <f>VLOOKUP(G166,#REF!,11,FALSE)</f>
        <v>#REF!</v>
      </c>
      <c r="S166" s="3" t="e">
        <f>VLOOKUP(G166,#REF!,12,FALSE)</f>
        <v>#REF!</v>
      </c>
      <c r="T166" s="3" t="e">
        <f>VLOOKUP(G166,#REF!,13,FALSE)</f>
        <v>#REF!</v>
      </c>
      <c r="U166" s="3" t="e">
        <f>VLOOKUP(G166,#REF!,14,FALSE)</f>
        <v>#REF!</v>
      </c>
      <c r="V166" s="3" t="e">
        <f>VLOOKUP(G166,#REF!,15,FALSE)</f>
        <v>#REF!</v>
      </c>
      <c r="W166" s="3" t="e">
        <f>VLOOKUP(G166,#REF!,16,FALSE)</f>
        <v>#REF!</v>
      </c>
      <c r="X166" s="3" t="e">
        <f>VLOOKUP(G166,#REF!,17,FALSE)</f>
        <v>#REF!</v>
      </c>
      <c r="Y166" s="3" t="e">
        <f>VLOOKUP(G166,#REF!,18,FALSE)</f>
        <v>#REF!</v>
      </c>
      <c r="Z166" s="3" t="e">
        <f>VLOOKUP(G166,#REF!,19,FALSE)</f>
        <v>#REF!</v>
      </c>
      <c r="AA166" s="3" t="e">
        <f>VLOOKUP(G166,#REF!,20,FALSE)</f>
        <v>#REF!</v>
      </c>
      <c r="AB166" s="3" t="e">
        <f>VLOOKUP(G166,#REF!,21,FALSE)</f>
        <v>#REF!</v>
      </c>
      <c r="AC166" s="3" t="e">
        <f>VLOOKUP(G166,#REF!,23,FALSE)</f>
        <v>#REF!</v>
      </c>
      <c r="AD166" s="3" t="e">
        <f>VLOOKUP(G166,#REF!,22,FALSE)</f>
        <v>#REF!</v>
      </c>
      <c r="AE166" s="2" t="s">
        <v>191</v>
      </c>
      <c r="AF166" s="2" t="s">
        <v>2004</v>
      </c>
      <c r="AG166" s="3" t="e">
        <f>VLOOKUP(G166,#REF!,24,FALSE)</f>
        <v>#REF!</v>
      </c>
      <c r="AH166" s="8" t="e">
        <f>VLOOKUP(G166,#REF!,25,FALSE)</f>
        <v>#REF!</v>
      </c>
      <c r="AI166" s="2" t="s">
        <v>8555</v>
      </c>
      <c r="AJ166" s="2" t="s">
        <v>191</v>
      </c>
      <c r="AK166" s="2" t="s">
        <v>8555</v>
      </c>
      <c r="AL166" s="2" t="s">
        <v>8555</v>
      </c>
      <c r="AM166" s="2" t="s">
        <v>191</v>
      </c>
      <c r="AN166" s="2" t="s">
        <v>194</v>
      </c>
      <c r="AO166" s="2" t="s">
        <v>1869</v>
      </c>
      <c r="AP166" s="2" t="s">
        <v>191</v>
      </c>
      <c r="AQ166" s="2" t="s">
        <v>8555</v>
      </c>
      <c r="AR166" s="2" t="s">
        <v>191</v>
      </c>
      <c r="AS166" s="2" t="s">
        <v>8555</v>
      </c>
      <c r="AT166" s="2" t="s">
        <v>191</v>
      </c>
      <c r="AU166" s="2" t="s">
        <v>8555</v>
      </c>
      <c r="AV166" s="2" t="s">
        <v>191</v>
      </c>
      <c r="AW166" s="2" t="s">
        <v>8555</v>
      </c>
      <c r="AX166" s="18" t="e">
        <f>VLOOKUP(G166,#REF!,26,FALSE)</f>
        <v>#REF!</v>
      </c>
      <c r="AY166" s="2" t="s">
        <v>8555</v>
      </c>
      <c r="AZ166" s="2" t="s">
        <v>8555</v>
      </c>
      <c r="BA166" s="2" t="s">
        <v>194</v>
      </c>
      <c r="BB166" s="2" t="s">
        <v>11615</v>
      </c>
      <c r="BC166" s="2" t="s">
        <v>194</v>
      </c>
      <c r="BD166" s="2" t="s">
        <v>11616</v>
      </c>
      <c r="BE166" s="2" t="s">
        <v>1858</v>
      </c>
      <c r="BF166" s="2" t="s">
        <v>11618</v>
      </c>
      <c r="BG166" s="2" t="s">
        <v>1997</v>
      </c>
      <c r="BH166" s="2" t="s">
        <v>11622</v>
      </c>
      <c r="BI166" s="2" t="s">
        <v>191</v>
      </c>
      <c r="BJ166" s="2" t="s">
        <v>191</v>
      </c>
      <c r="BK166" s="2" t="s">
        <v>11618</v>
      </c>
      <c r="BL166" s="2" t="s">
        <v>11620</v>
      </c>
      <c r="BM166" s="2" t="s">
        <v>11622</v>
      </c>
      <c r="BN166" s="2" t="s">
        <v>11622</v>
      </c>
    </row>
    <row r="167" spans="1:66" s="2" customFormat="1" ht="15.25" x14ac:dyDescent="0.25">
      <c r="A167" s="3"/>
      <c r="B167" s="2" t="s">
        <v>11587</v>
      </c>
      <c r="C167" s="2" t="s">
        <v>194</v>
      </c>
      <c r="D167" s="2" t="s">
        <v>2003</v>
      </c>
      <c r="E167" s="2" t="s">
        <v>8555</v>
      </c>
      <c r="F167" s="2" t="s">
        <v>8555</v>
      </c>
      <c r="G167" s="2" t="s">
        <v>8530</v>
      </c>
      <c r="H167" s="2" t="s">
        <v>5807</v>
      </c>
      <c r="I167" s="3" t="e">
        <f>VLOOKUP(G167,#REF!,3,FALSE)</f>
        <v>#REF!</v>
      </c>
      <c r="J167" s="3" t="e">
        <f>VLOOKUP(G167,#REF!,4,FALSE)</f>
        <v>#REF!</v>
      </c>
      <c r="K167" s="2" t="s">
        <v>8555</v>
      </c>
      <c r="L167" s="2" t="s">
        <v>193</v>
      </c>
      <c r="M167" s="2" t="s">
        <v>3</v>
      </c>
      <c r="N167" s="3" t="e">
        <f>VLOOKUP(G167,#REF!,7,FALSE)</f>
        <v>#REF!</v>
      </c>
      <c r="O167" s="3" t="e">
        <f>VLOOKUP(G167,#REF!,8,FALSE)</f>
        <v>#REF!</v>
      </c>
      <c r="P167" s="3" t="e">
        <f>VLOOKUP(G167,#REF!,9,FALSE)</f>
        <v>#REF!</v>
      </c>
      <c r="Q167" s="3" t="e">
        <f>VLOOKUP(G167,#REF!,10,FALSE)</f>
        <v>#REF!</v>
      </c>
      <c r="R167" s="3" t="e">
        <f>VLOOKUP(G167,#REF!,11,FALSE)</f>
        <v>#REF!</v>
      </c>
      <c r="S167" s="3" t="e">
        <f>VLOOKUP(G167,#REF!,12,FALSE)</f>
        <v>#REF!</v>
      </c>
      <c r="T167" s="3" t="e">
        <f>VLOOKUP(G167,#REF!,13,FALSE)</f>
        <v>#REF!</v>
      </c>
      <c r="U167" s="3" t="e">
        <f>VLOOKUP(G167,#REF!,14,FALSE)</f>
        <v>#REF!</v>
      </c>
      <c r="V167" s="3" t="e">
        <f>VLOOKUP(G167,#REF!,15,FALSE)</f>
        <v>#REF!</v>
      </c>
      <c r="W167" s="3" t="e">
        <f>VLOOKUP(G167,#REF!,16,FALSE)</f>
        <v>#REF!</v>
      </c>
      <c r="X167" s="3" t="e">
        <f>VLOOKUP(G167,#REF!,17,FALSE)</f>
        <v>#REF!</v>
      </c>
      <c r="Y167" s="3" t="e">
        <f>VLOOKUP(G167,#REF!,18,FALSE)</f>
        <v>#REF!</v>
      </c>
      <c r="Z167" s="3" t="e">
        <f>VLOOKUP(G167,#REF!,19,FALSE)</f>
        <v>#REF!</v>
      </c>
      <c r="AA167" s="3" t="e">
        <f>VLOOKUP(G167,#REF!,20,FALSE)</f>
        <v>#REF!</v>
      </c>
      <c r="AB167" s="3" t="e">
        <f>VLOOKUP(G167,#REF!,21,FALSE)</f>
        <v>#REF!</v>
      </c>
      <c r="AC167" s="3" t="e">
        <f>VLOOKUP(G167,#REF!,23,FALSE)</f>
        <v>#REF!</v>
      </c>
      <c r="AD167" s="3" t="e">
        <f>VLOOKUP(G167,#REF!,22,FALSE)</f>
        <v>#REF!</v>
      </c>
      <c r="AE167" s="2" t="s">
        <v>191</v>
      </c>
      <c r="AF167" s="2" t="s">
        <v>2004</v>
      </c>
      <c r="AG167" s="3" t="e">
        <f>VLOOKUP(G167,#REF!,24,FALSE)</f>
        <v>#REF!</v>
      </c>
      <c r="AH167" s="8" t="e">
        <f>VLOOKUP(G167,#REF!,25,FALSE)</f>
        <v>#REF!</v>
      </c>
      <c r="AI167" s="2" t="s">
        <v>8555</v>
      </c>
      <c r="AJ167" s="2" t="s">
        <v>191</v>
      </c>
      <c r="AK167" s="2" t="s">
        <v>8555</v>
      </c>
      <c r="AL167" s="2" t="s">
        <v>8555</v>
      </c>
      <c r="AM167" s="2" t="s">
        <v>191</v>
      </c>
      <c r="AN167" s="2" t="s">
        <v>194</v>
      </c>
      <c r="AO167" s="2" t="s">
        <v>1869</v>
      </c>
      <c r="AP167" s="2" t="s">
        <v>191</v>
      </c>
      <c r="AQ167" s="2" t="s">
        <v>8555</v>
      </c>
      <c r="AR167" s="2" t="s">
        <v>191</v>
      </c>
      <c r="AS167" s="2" t="s">
        <v>8555</v>
      </c>
      <c r="AT167" s="2" t="s">
        <v>191</v>
      </c>
      <c r="AU167" s="2" t="s">
        <v>8555</v>
      </c>
      <c r="AV167" s="2" t="s">
        <v>191</v>
      </c>
      <c r="AW167" s="2" t="s">
        <v>8555</v>
      </c>
      <c r="AX167" s="18" t="e">
        <f>VLOOKUP(G167,#REF!,26,FALSE)</f>
        <v>#REF!</v>
      </c>
      <c r="AY167" s="2" t="s">
        <v>8555</v>
      </c>
      <c r="AZ167" s="2" t="s">
        <v>8555</v>
      </c>
      <c r="BA167" s="2" t="s">
        <v>194</v>
      </c>
      <c r="BB167" s="2" t="s">
        <v>11615</v>
      </c>
      <c r="BC167" s="2" t="s">
        <v>194</v>
      </c>
      <c r="BD167" s="2" t="s">
        <v>11616</v>
      </c>
      <c r="BE167" s="2" t="s">
        <v>1858</v>
      </c>
      <c r="BF167" s="2" t="s">
        <v>11618</v>
      </c>
      <c r="BG167" s="2" t="s">
        <v>1997</v>
      </c>
      <c r="BH167" s="2" t="s">
        <v>11622</v>
      </c>
      <c r="BI167" s="2" t="s">
        <v>191</v>
      </c>
      <c r="BJ167" s="2" t="s">
        <v>191</v>
      </c>
      <c r="BK167" s="2" t="s">
        <v>11618</v>
      </c>
      <c r="BL167" s="2" t="s">
        <v>11620</v>
      </c>
      <c r="BM167" s="2" t="s">
        <v>11622</v>
      </c>
      <c r="BN167" s="2" t="s">
        <v>11622</v>
      </c>
    </row>
    <row r="168" spans="1:66" s="2" customFormat="1" ht="15.25" x14ac:dyDescent="0.25">
      <c r="A168" s="3"/>
      <c r="B168" s="2" t="s">
        <v>11588</v>
      </c>
      <c r="C168" s="2" t="s">
        <v>194</v>
      </c>
      <c r="D168" s="2" t="s">
        <v>2003</v>
      </c>
      <c r="E168" s="2" t="s">
        <v>8555</v>
      </c>
      <c r="F168" s="2" t="s">
        <v>8555</v>
      </c>
      <c r="G168" s="2" t="s">
        <v>8531</v>
      </c>
      <c r="H168" s="2" t="s">
        <v>5808</v>
      </c>
      <c r="I168" s="3" t="e">
        <f>VLOOKUP(G168,#REF!,3,FALSE)</f>
        <v>#REF!</v>
      </c>
      <c r="J168" s="3" t="e">
        <f>VLOOKUP(G168,#REF!,4,FALSE)</f>
        <v>#REF!</v>
      </c>
      <c r="K168" s="2" t="s">
        <v>8555</v>
      </c>
      <c r="L168" s="2" t="s">
        <v>193</v>
      </c>
      <c r="M168" s="2" t="s">
        <v>3</v>
      </c>
      <c r="N168" s="3" t="e">
        <f>VLOOKUP(G168,#REF!,7,FALSE)</f>
        <v>#REF!</v>
      </c>
      <c r="O168" s="3" t="e">
        <f>VLOOKUP(G168,#REF!,8,FALSE)</f>
        <v>#REF!</v>
      </c>
      <c r="P168" s="3" t="e">
        <f>VLOOKUP(G168,#REF!,9,FALSE)</f>
        <v>#REF!</v>
      </c>
      <c r="Q168" s="3" t="e">
        <f>VLOOKUP(G168,#REF!,10,FALSE)</f>
        <v>#REF!</v>
      </c>
      <c r="R168" s="3" t="e">
        <f>VLOOKUP(G168,#REF!,11,FALSE)</f>
        <v>#REF!</v>
      </c>
      <c r="S168" s="3" t="e">
        <f>VLOOKUP(G168,#REF!,12,FALSE)</f>
        <v>#REF!</v>
      </c>
      <c r="T168" s="3" t="e">
        <f>VLOOKUP(G168,#REF!,13,FALSE)</f>
        <v>#REF!</v>
      </c>
      <c r="U168" s="3" t="e">
        <f>VLOOKUP(G168,#REF!,14,FALSE)</f>
        <v>#REF!</v>
      </c>
      <c r="V168" s="3" t="e">
        <f>VLOOKUP(G168,#REF!,15,FALSE)</f>
        <v>#REF!</v>
      </c>
      <c r="W168" s="3" t="e">
        <f>VLOOKUP(G168,#REF!,16,FALSE)</f>
        <v>#REF!</v>
      </c>
      <c r="X168" s="3" t="e">
        <f>VLOOKUP(G168,#REF!,17,FALSE)</f>
        <v>#REF!</v>
      </c>
      <c r="Y168" s="3" t="e">
        <f>VLOOKUP(G168,#REF!,18,FALSE)</f>
        <v>#REF!</v>
      </c>
      <c r="Z168" s="3" t="e">
        <f>VLOOKUP(G168,#REF!,19,FALSE)</f>
        <v>#REF!</v>
      </c>
      <c r="AA168" s="3" t="e">
        <f>VLOOKUP(G168,#REF!,20,FALSE)</f>
        <v>#REF!</v>
      </c>
      <c r="AB168" s="3" t="e">
        <f>VLOOKUP(G168,#REF!,21,FALSE)</f>
        <v>#REF!</v>
      </c>
      <c r="AC168" s="3" t="e">
        <f>VLOOKUP(G168,#REF!,23,FALSE)</f>
        <v>#REF!</v>
      </c>
      <c r="AD168" s="3" t="e">
        <f>VLOOKUP(G168,#REF!,22,FALSE)</f>
        <v>#REF!</v>
      </c>
      <c r="AE168" s="2" t="s">
        <v>191</v>
      </c>
      <c r="AF168" s="2" t="s">
        <v>2004</v>
      </c>
      <c r="AG168" s="3" t="e">
        <f>VLOOKUP(G168,#REF!,24,FALSE)</f>
        <v>#REF!</v>
      </c>
      <c r="AH168" s="8" t="e">
        <f>VLOOKUP(G168,#REF!,25,FALSE)</f>
        <v>#REF!</v>
      </c>
      <c r="AI168" s="2" t="s">
        <v>8555</v>
      </c>
      <c r="AJ168" s="2" t="s">
        <v>191</v>
      </c>
      <c r="AK168" s="2" t="s">
        <v>8555</v>
      </c>
      <c r="AL168" s="2" t="s">
        <v>8555</v>
      </c>
      <c r="AM168" s="2" t="s">
        <v>191</v>
      </c>
      <c r="AN168" s="2" t="s">
        <v>194</v>
      </c>
      <c r="AO168" s="2" t="s">
        <v>1869</v>
      </c>
      <c r="AP168" s="2" t="s">
        <v>191</v>
      </c>
      <c r="AQ168" s="2" t="s">
        <v>8555</v>
      </c>
      <c r="AR168" s="2" t="s">
        <v>191</v>
      </c>
      <c r="AS168" s="2" t="s">
        <v>8555</v>
      </c>
      <c r="AT168" s="2" t="s">
        <v>191</v>
      </c>
      <c r="AU168" s="2" t="s">
        <v>8555</v>
      </c>
      <c r="AV168" s="2" t="s">
        <v>191</v>
      </c>
      <c r="AW168" s="2" t="s">
        <v>8555</v>
      </c>
      <c r="AX168" s="18" t="e">
        <f>VLOOKUP(G168,#REF!,26,FALSE)</f>
        <v>#REF!</v>
      </c>
      <c r="AY168" s="2" t="s">
        <v>8555</v>
      </c>
      <c r="AZ168" s="2" t="s">
        <v>8555</v>
      </c>
      <c r="BA168" s="2" t="s">
        <v>194</v>
      </c>
      <c r="BB168" s="2" t="s">
        <v>11615</v>
      </c>
      <c r="BC168" s="2" t="s">
        <v>194</v>
      </c>
      <c r="BD168" s="2" t="s">
        <v>11616</v>
      </c>
      <c r="BE168" s="2" t="s">
        <v>1858</v>
      </c>
      <c r="BF168" s="2" t="s">
        <v>11618</v>
      </c>
      <c r="BG168" s="2" t="s">
        <v>1997</v>
      </c>
      <c r="BH168" s="2" t="s">
        <v>11622</v>
      </c>
      <c r="BI168" s="2" t="s">
        <v>191</v>
      </c>
      <c r="BJ168" s="2" t="s">
        <v>191</v>
      </c>
      <c r="BK168" s="2" t="s">
        <v>11618</v>
      </c>
      <c r="BL168" s="2" t="s">
        <v>11620</v>
      </c>
      <c r="BM168" s="2" t="s">
        <v>11622</v>
      </c>
      <c r="BN168" s="2" t="s">
        <v>11622</v>
      </c>
    </row>
    <row r="169" spans="1:66" s="2" customFormat="1" ht="15.25" x14ac:dyDescent="0.25">
      <c r="A169" s="3"/>
      <c r="B169" s="2" t="s">
        <v>11589</v>
      </c>
      <c r="C169" s="2" t="s">
        <v>194</v>
      </c>
      <c r="D169" s="2" t="s">
        <v>2003</v>
      </c>
      <c r="E169" s="2" t="s">
        <v>8555</v>
      </c>
      <c r="F169" s="2" t="s">
        <v>8555</v>
      </c>
      <c r="G169" s="2" t="s">
        <v>8532</v>
      </c>
      <c r="H169" s="2" t="s">
        <v>5809</v>
      </c>
      <c r="I169" s="3" t="e">
        <f>VLOOKUP(G169,#REF!,3,FALSE)</f>
        <v>#REF!</v>
      </c>
      <c r="J169" s="3" t="e">
        <f>VLOOKUP(G169,#REF!,4,FALSE)</f>
        <v>#REF!</v>
      </c>
      <c r="K169" s="2" t="s">
        <v>8555</v>
      </c>
      <c r="L169" s="2" t="s">
        <v>193</v>
      </c>
      <c r="M169" s="2" t="s">
        <v>3</v>
      </c>
      <c r="N169" s="3" t="e">
        <f>VLOOKUP(G169,#REF!,7,FALSE)</f>
        <v>#REF!</v>
      </c>
      <c r="O169" s="3" t="e">
        <f>VLOOKUP(G169,#REF!,8,FALSE)</f>
        <v>#REF!</v>
      </c>
      <c r="P169" s="3" t="e">
        <f>VLOOKUP(G169,#REF!,9,FALSE)</f>
        <v>#REF!</v>
      </c>
      <c r="Q169" s="3" t="e">
        <f>VLOOKUP(G169,#REF!,10,FALSE)</f>
        <v>#REF!</v>
      </c>
      <c r="R169" s="3" t="e">
        <f>VLOOKUP(G169,#REF!,11,FALSE)</f>
        <v>#REF!</v>
      </c>
      <c r="S169" s="3" t="e">
        <f>VLOOKUP(G169,#REF!,12,FALSE)</f>
        <v>#REF!</v>
      </c>
      <c r="T169" s="3" t="e">
        <f>VLOOKUP(G169,#REF!,13,FALSE)</f>
        <v>#REF!</v>
      </c>
      <c r="U169" s="3" t="e">
        <f>VLOOKUP(G169,#REF!,14,FALSE)</f>
        <v>#REF!</v>
      </c>
      <c r="V169" s="3" t="e">
        <f>VLOOKUP(G169,#REF!,15,FALSE)</f>
        <v>#REF!</v>
      </c>
      <c r="W169" s="3" t="e">
        <f>VLOOKUP(G169,#REF!,16,FALSE)</f>
        <v>#REF!</v>
      </c>
      <c r="X169" s="3" t="e">
        <f>VLOOKUP(G169,#REF!,17,FALSE)</f>
        <v>#REF!</v>
      </c>
      <c r="Y169" s="3" t="e">
        <f>VLOOKUP(G169,#REF!,18,FALSE)</f>
        <v>#REF!</v>
      </c>
      <c r="Z169" s="3" t="e">
        <f>VLOOKUP(G169,#REF!,19,FALSE)</f>
        <v>#REF!</v>
      </c>
      <c r="AA169" s="3" t="e">
        <f>VLOOKUP(G169,#REF!,20,FALSE)</f>
        <v>#REF!</v>
      </c>
      <c r="AB169" s="3" t="e">
        <f>VLOOKUP(G169,#REF!,21,FALSE)</f>
        <v>#REF!</v>
      </c>
      <c r="AC169" s="3" t="e">
        <f>VLOOKUP(G169,#REF!,23,FALSE)</f>
        <v>#REF!</v>
      </c>
      <c r="AD169" s="3" t="e">
        <f>VLOOKUP(G169,#REF!,22,FALSE)</f>
        <v>#REF!</v>
      </c>
      <c r="AE169" s="2" t="s">
        <v>191</v>
      </c>
      <c r="AF169" s="2" t="s">
        <v>2004</v>
      </c>
      <c r="AG169" s="3" t="e">
        <f>VLOOKUP(G169,#REF!,24,FALSE)</f>
        <v>#REF!</v>
      </c>
      <c r="AH169" s="8" t="e">
        <f>VLOOKUP(G169,#REF!,25,FALSE)</f>
        <v>#REF!</v>
      </c>
      <c r="AI169" s="2" t="s">
        <v>8555</v>
      </c>
      <c r="AJ169" s="2" t="s">
        <v>191</v>
      </c>
      <c r="AK169" s="2" t="s">
        <v>8555</v>
      </c>
      <c r="AL169" s="2" t="s">
        <v>8555</v>
      </c>
      <c r="AM169" s="2" t="s">
        <v>191</v>
      </c>
      <c r="AN169" s="2" t="s">
        <v>194</v>
      </c>
      <c r="AO169" s="2" t="s">
        <v>1869</v>
      </c>
      <c r="AP169" s="2" t="s">
        <v>191</v>
      </c>
      <c r="AQ169" s="2" t="s">
        <v>8555</v>
      </c>
      <c r="AR169" s="2" t="s">
        <v>191</v>
      </c>
      <c r="AS169" s="2" t="s">
        <v>8555</v>
      </c>
      <c r="AT169" s="2" t="s">
        <v>191</v>
      </c>
      <c r="AU169" s="2" t="s">
        <v>8555</v>
      </c>
      <c r="AV169" s="2" t="s">
        <v>191</v>
      </c>
      <c r="AW169" s="2" t="s">
        <v>8555</v>
      </c>
      <c r="AX169" s="18" t="e">
        <f>VLOOKUP(G169,#REF!,26,FALSE)</f>
        <v>#REF!</v>
      </c>
      <c r="AY169" s="2" t="s">
        <v>8555</v>
      </c>
      <c r="AZ169" s="2" t="s">
        <v>8555</v>
      </c>
      <c r="BA169" s="2" t="s">
        <v>194</v>
      </c>
      <c r="BB169" s="2" t="s">
        <v>11615</v>
      </c>
      <c r="BC169" s="2" t="s">
        <v>194</v>
      </c>
      <c r="BD169" s="2" t="s">
        <v>11616</v>
      </c>
      <c r="BE169" s="2" t="s">
        <v>1858</v>
      </c>
      <c r="BF169" s="2" t="s">
        <v>11618</v>
      </c>
      <c r="BG169" s="2" t="s">
        <v>1997</v>
      </c>
      <c r="BH169" s="2" t="s">
        <v>11622</v>
      </c>
      <c r="BI169" s="2" t="s">
        <v>191</v>
      </c>
      <c r="BJ169" s="2" t="s">
        <v>191</v>
      </c>
      <c r="BK169" s="2" t="s">
        <v>11618</v>
      </c>
      <c r="BL169" s="2" t="s">
        <v>11620</v>
      </c>
      <c r="BM169" s="2" t="s">
        <v>11622</v>
      </c>
      <c r="BN169" s="2" t="s">
        <v>11622</v>
      </c>
    </row>
    <row r="170" spans="1:66" s="2" customFormat="1" ht="15.25" x14ac:dyDescent="0.25">
      <c r="A170" s="3"/>
      <c r="B170" s="2" t="s">
        <v>11590</v>
      </c>
      <c r="C170" s="2" t="s">
        <v>194</v>
      </c>
      <c r="D170" s="2" t="s">
        <v>2003</v>
      </c>
      <c r="E170" s="2" t="s">
        <v>8555</v>
      </c>
      <c r="F170" s="2" t="s">
        <v>8555</v>
      </c>
      <c r="G170" s="2" t="s">
        <v>8533</v>
      </c>
      <c r="H170" s="2" t="s">
        <v>5810</v>
      </c>
      <c r="I170" s="3" t="e">
        <f>VLOOKUP(G170,#REF!,3,FALSE)</f>
        <v>#REF!</v>
      </c>
      <c r="J170" s="3" t="e">
        <f>VLOOKUP(G170,#REF!,4,FALSE)</f>
        <v>#REF!</v>
      </c>
      <c r="K170" s="2" t="s">
        <v>8555</v>
      </c>
      <c r="L170" s="2" t="s">
        <v>193</v>
      </c>
      <c r="M170" s="2" t="s">
        <v>3</v>
      </c>
      <c r="N170" s="3" t="e">
        <f>VLOOKUP(G170,#REF!,7,FALSE)</f>
        <v>#REF!</v>
      </c>
      <c r="O170" s="3" t="e">
        <f>VLOOKUP(G170,#REF!,8,FALSE)</f>
        <v>#REF!</v>
      </c>
      <c r="P170" s="3" t="e">
        <f>VLOOKUP(G170,#REF!,9,FALSE)</f>
        <v>#REF!</v>
      </c>
      <c r="Q170" s="3" t="e">
        <f>VLOOKUP(G170,#REF!,10,FALSE)</f>
        <v>#REF!</v>
      </c>
      <c r="R170" s="3" t="e">
        <f>VLOOKUP(G170,#REF!,11,FALSE)</f>
        <v>#REF!</v>
      </c>
      <c r="S170" s="3" t="e">
        <f>VLOOKUP(G170,#REF!,12,FALSE)</f>
        <v>#REF!</v>
      </c>
      <c r="T170" s="3" t="e">
        <f>VLOOKUP(G170,#REF!,13,FALSE)</f>
        <v>#REF!</v>
      </c>
      <c r="U170" s="3" t="e">
        <f>VLOOKUP(G170,#REF!,14,FALSE)</f>
        <v>#REF!</v>
      </c>
      <c r="V170" s="3" t="e">
        <f>VLOOKUP(G170,#REF!,15,FALSE)</f>
        <v>#REF!</v>
      </c>
      <c r="W170" s="3" t="e">
        <f>VLOOKUP(G170,#REF!,16,FALSE)</f>
        <v>#REF!</v>
      </c>
      <c r="X170" s="3" t="e">
        <f>VLOOKUP(G170,#REF!,17,FALSE)</f>
        <v>#REF!</v>
      </c>
      <c r="Y170" s="3" t="e">
        <f>VLOOKUP(G170,#REF!,18,FALSE)</f>
        <v>#REF!</v>
      </c>
      <c r="Z170" s="3" t="e">
        <f>VLOOKUP(G170,#REF!,19,FALSE)</f>
        <v>#REF!</v>
      </c>
      <c r="AA170" s="3" t="e">
        <f>VLOOKUP(G170,#REF!,20,FALSE)</f>
        <v>#REF!</v>
      </c>
      <c r="AB170" s="3" t="e">
        <f>VLOOKUP(G170,#REF!,21,FALSE)</f>
        <v>#REF!</v>
      </c>
      <c r="AC170" s="3" t="e">
        <f>VLOOKUP(G170,#REF!,23,FALSE)</f>
        <v>#REF!</v>
      </c>
      <c r="AD170" s="3" t="e">
        <f>VLOOKUP(G170,#REF!,22,FALSE)</f>
        <v>#REF!</v>
      </c>
      <c r="AE170" s="2" t="s">
        <v>191</v>
      </c>
      <c r="AF170" s="2" t="s">
        <v>2004</v>
      </c>
      <c r="AG170" s="3" t="e">
        <f>VLOOKUP(G170,#REF!,24,FALSE)</f>
        <v>#REF!</v>
      </c>
      <c r="AH170" s="8" t="e">
        <f>VLOOKUP(G170,#REF!,25,FALSE)</f>
        <v>#REF!</v>
      </c>
      <c r="AI170" s="2" t="s">
        <v>8555</v>
      </c>
      <c r="AJ170" s="2" t="s">
        <v>191</v>
      </c>
      <c r="AK170" s="2" t="s">
        <v>8555</v>
      </c>
      <c r="AL170" s="2" t="s">
        <v>8555</v>
      </c>
      <c r="AM170" s="2" t="s">
        <v>191</v>
      </c>
      <c r="AN170" s="2" t="s">
        <v>194</v>
      </c>
      <c r="AO170" s="2" t="s">
        <v>1869</v>
      </c>
      <c r="AP170" s="2" t="s">
        <v>191</v>
      </c>
      <c r="AQ170" s="2" t="s">
        <v>8555</v>
      </c>
      <c r="AR170" s="2" t="s">
        <v>191</v>
      </c>
      <c r="AS170" s="2" t="s">
        <v>8555</v>
      </c>
      <c r="AT170" s="2" t="s">
        <v>191</v>
      </c>
      <c r="AU170" s="2" t="s">
        <v>8555</v>
      </c>
      <c r="AV170" s="2" t="s">
        <v>191</v>
      </c>
      <c r="AW170" s="2" t="s">
        <v>8555</v>
      </c>
      <c r="AX170" s="18" t="e">
        <f>VLOOKUP(G170,#REF!,26,FALSE)</f>
        <v>#REF!</v>
      </c>
      <c r="AY170" s="2" t="s">
        <v>8555</v>
      </c>
      <c r="AZ170" s="2" t="s">
        <v>8555</v>
      </c>
      <c r="BA170" s="2" t="s">
        <v>194</v>
      </c>
      <c r="BB170" s="2" t="s">
        <v>11615</v>
      </c>
      <c r="BC170" s="2" t="s">
        <v>194</v>
      </c>
      <c r="BD170" s="2" t="s">
        <v>11616</v>
      </c>
      <c r="BE170" s="2" t="s">
        <v>1858</v>
      </c>
      <c r="BF170" s="2" t="s">
        <v>11618</v>
      </c>
      <c r="BG170" s="2" t="s">
        <v>1997</v>
      </c>
      <c r="BH170" s="2" t="s">
        <v>11622</v>
      </c>
      <c r="BI170" s="2" t="s">
        <v>191</v>
      </c>
      <c r="BJ170" s="2" t="s">
        <v>191</v>
      </c>
      <c r="BK170" s="2" t="s">
        <v>11618</v>
      </c>
      <c r="BL170" s="2" t="s">
        <v>11620</v>
      </c>
      <c r="BM170" s="2" t="s">
        <v>11622</v>
      </c>
      <c r="BN170" s="2" t="s">
        <v>11622</v>
      </c>
    </row>
    <row r="171" spans="1:66" s="2" customFormat="1" ht="15.25" x14ac:dyDescent="0.25">
      <c r="A171" s="3"/>
      <c r="B171" s="2" t="s">
        <v>11591</v>
      </c>
      <c r="C171" s="2" t="s">
        <v>194</v>
      </c>
      <c r="D171" s="2" t="s">
        <v>2003</v>
      </c>
      <c r="E171" s="2" t="s">
        <v>8555</v>
      </c>
      <c r="F171" s="2" t="s">
        <v>8555</v>
      </c>
      <c r="G171" s="2" t="s">
        <v>8534</v>
      </c>
      <c r="H171" s="2" t="s">
        <v>5811</v>
      </c>
      <c r="I171" s="3" t="e">
        <f>VLOOKUP(G171,#REF!,3,FALSE)</f>
        <v>#REF!</v>
      </c>
      <c r="J171" s="3" t="e">
        <f>VLOOKUP(G171,#REF!,4,FALSE)</f>
        <v>#REF!</v>
      </c>
      <c r="K171" s="2" t="s">
        <v>8555</v>
      </c>
      <c r="L171" s="2" t="s">
        <v>193</v>
      </c>
      <c r="M171" s="2" t="s">
        <v>3</v>
      </c>
      <c r="N171" s="3" t="e">
        <f>VLOOKUP(G171,#REF!,7,FALSE)</f>
        <v>#REF!</v>
      </c>
      <c r="O171" s="3" t="e">
        <f>VLOOKUP(G171,#REF!,8,FALSE)</f>
        <v>#REF!</v>
      </c>
      <c r="P171" s="3" t="e">
        <f>VLOOKUP(G171,#REF!,9,FALSE)</f>
        <v>#REF!</v>
      </c>
      <c r="Q171" s="3" t="e">
        <f>VLOOKUP(G171,#REF!,10,FALSE)</f>
        <v>#REF!</v>
      </c>
      <c r="R171" s="3" t="e">
        <f>VLOOKUP(G171,#REF!,11,FALSE)</f>
        <v>#REF!</v>
      </c>
      <c r="S171" s="3" t="e">
        <f>VLOOKUP(G171,#REF!,12,FALSE)</f>
        <v>#REF!</v>
      </c>
      <c r="T171" s="3" t="e">
        <f>VLOOKUP(G171,#REF!,13,FALSE)</f>
        <v>#REF!</v>
      </c>
      <c r="U171" s="3" t="e">
        <f>VLOOKUP(G171,#REF!,14,FALSE)</f>
        <v>#REF!</v>
      </c>
      <c r="V171" s="3" t="e">
        <f>VLOOKUP(G171,#REF!,15,FALSE)</f>
        <v>#REF!</v>
      </c>
      <c r="W171" s="3" t="e">
        <f>VLOOKUP(G171,#REF!,16,FALSE)</f>
        <v>#REF!</v>
      </c>
      <c r="X171" s="3" t="e">
        <f>VLOOKUP(G171,#REF!,17,FALSE)</f>
        <v>#REF!</v>
      </c>
      <c r="Y171" s="3" t="e">
        <f>VLOOKUP(G171,#REF!,18,FALSE)</f>
        <v>#REF!</v>
      </c>
      <c r="Z171" s="3" t="e">
        <f>VLOOKUP(G171,#REF!,19,FALSE)</f>
        <v>#REF!</v>
      </c>
      <c r="AA171" s="3" t="e">
        <f>VLOOKUP(G171,#REF!,20,FALSE)</f>
        <v>#REF!</v>
      </c>
      <c r="AB171" s="3" t="e">
        <f>VLOOKUP(G171,#REF!,21,FALSE)</f>
        <v>#REF!</v>
      </c>
      <c r="AC171" s="3" t="e">
        <f>VLOOKUP(G171,#REF!,23,FALSE)</f>
        <v>#REF!</v>
      </c>
      <c r="AD171" s="3" t="e">
        <f>VLOOKUP(G171,#REF!,22,FALSE)</f>
        <v>#REF!</v>
      </c>
      <c r="AE171" s="2" t="s">
        <v>191</v>
      </c>
      <c r="AF171" s="2" t="s">
        <v>2004</v>
      </c>
      <c r="AG171" s="3" t="e">
        <f>VLOOKUP(G171,#REF!,24,FALSE)</f>
        <v>#REF!</v>
      </c>
      <c r="AH171" s="8" t="e">
        <f>VLOOKUP(G171,#REF!,25,FALSE)</f>
        <v>#REF!</v>
      </c>
      <c r="AI171" s="2" t="s">
        <v>8555</v>
      </c>
      <c r="AJ171" s="2" t="s">
        <v>191</v>
      </c>
      <c r="AK171" s="2" t="s">
        <v>8555</v>
      </c>
      <c r="AL171" s="2" t="s">
        <v>8555</v>
      </c>
      <c r="AM171" s="2" t="s">
        <v>191</v>
      </c>
      <c r="AN171" s="2" t="s">
        <v>194</v>
      </c>
      <c r="AO171" s="2" t="s">
        <v>1869</v>
      </c>
      <c r="AP171" s="2" t="s">
        <v>191</v>
      </c>
      <c r="AQ171" s="2" t="s">
        <v>8555</v>
      </c>
      <c r="AR171" s="2" t="s">
        <v>191</v>
      </c>
      <c r="AS171" s="2" t="s">
        <v>8555</v>
      </c>
      <c r="AT171" s="2" t="s">
        <v>191</v>
      </c>
      <c r="AU171" s="2" t="s">
        <v>8555</v>
      </c>
      <c r="AV171" s="2" t="s">
        <v>191</v>
      </c>
      <c r="AW171" s="2" t="s">
        <v>8555</v>
      </c>
      <c r="AX171" s="18" t="e">
        <f>VLOOKUP(G171,#REF!,26,FALSE)</f>
        <v>#REF!</v>
      </c>
      <c r="AY171" s="2" t="s">
        <v>8555</v>
      </c>
      <c r="AZ171" s="2" t="s">
        <v>8555</v>
      </c>
      <c r="BA171" s="2" t="s">
        <v>194</v>
      </c>
      <c r="BB171" s="2" t="s">
        <v>11615</v>
      </c>
      <c r="BC171" s="2" t="s">
        <v>194</v>
      </c>
      <c r="BD171" s="2" t="s">
        <v>11616</v>
      </c>
      <c r="BE171" s="2" t="s">
        <v>1858</v>
      </c>
      <c r="BF171" s="2" t="s">
        <v>11618</v>
      </c>
      <c r="BG171" s="2" t="s">
        <v>1997</v>
      </c>
      <c r="BH171" s="2" t="s">
        <v>11622</v>
      </c>
      <c r="BI171" s="2" t="s">
        <v>191</v>
      </c>
      <c r="BJ171" s="2" t="s">
        <v>191</v>
      </c>
      <c r="BK171" s="2" t="s">
        <v>11618</v>
      </c>
      <c r="BL171" s="2" t="s">
        <v>11620</v>
      </c>
      <c r="BM171" s="2" t="s">
        <v>11622</v>
      </c>
      <c r="BN171" s="2" t="s">
        <v>11622</v>
      </c>
    </row>
    <row r="172" spans="1:66" s="2" customFormat="1" ht="15.25" x14ac:dyDescent="0.25">
      <c r="A172" s="3"/>
      <c r="B172" s="2" t="s">
        <v>11592</v>
      </c>
      <c r="C172" s="2" t="s">
        <v>194</v>
      </c>
      <c r="D172" s="2" t="s">
        <v>2003</v>
      </c>
      <c r="E172" s="2" t="s">
        <v>8555</v>
      </c>
      <c r="F172" s="2" t="s">
        <v>8555</v>
      </c>
      <c r="G172" s="2" t="s">
        <v>8535</v>
      </c>
      <c r="H172" s="2" t="s">
        <v>5812</v>
      </c>
      <c r="I172" s="3" t="e">
        <f>VLOOKUP(G172,#REF!,3,FALSE)</f>
        <v>#REF!</v>
      </c>
      <c r="J172" s="3" t="e">
        <f>VLOOKUP(G172,#REF!,4,FALSE)</f>
        <v>#REF!</v>
      </c>
      <c r="K172" s="2" t="s">
        <v>8555</v>
      </c>
      <c r="L172" s="2" t="s">
        <v>193</v>
      </c>
      <c r="M172" s="2" t="s">
        <v>3</v>
      </c>
      <c r="N172" s="3" t="e">
        <f>VLOOKUP(G172,#REF!,7,FALSE)</f>
        <v>#REF!</v>
      </c>
      <c r="O172" s="3" t="e">
        <f>VLOOKUP(G172,#REF!,8,FALSE)</f>
        <v>#REF!</v>
      </c>
      <c r="P172" s="3" t="e">
        <f>VLOOKUP(G172,#REF!,9,FALSE)</f>
        <v>#REF!</v>
      </c>
      <c r="Q172" s="3" t="e">
        <f>VLOOKUP(G172,#REF!,10,FALSE)</f>
        <v>#REF!</v>
      </c>
      <c r="R172" s="3" t="e">
        <f>VLOOKUP(G172,#REF!,11,FALSE)</f>
        <v>#REF!</v>
      </c>
      <c r="S172" s="3" t="e">
        <f>VLOOKUP(G172,#REF!,12,FALSE)</f>
        <v>#REF!</v>
      </c>
      <c r="T172" s="3" t="e">
        <f>VLOOKUP(G172,#REF!,13,FALSE)</f>
        <v>#REF!</v>
      </c>
      <c r="U172" s="3" t="e">
        <f>VLOOKUP(G172,#REF!,14,FALSE)</f>
        <v>#REF!</v>
      </c>
      <c r="V172" s="3" t="e">
        <f>VLOOKUP(G172,#REF!,15,FALSE)</f>
        <v>#REF!</v>
      </c>
      <c r="W172" s="3" t="e">
        <f>VLOOKUP(G172,#REF!,16,FALSE)</f>
        <v>#REF!</v>
      </c>
      <c r="X172" s="3" t="e">
        <f>VLOOKUP(G172,#REF!,17,FALSE)</f>
        <v>#REF!</v>
      </c>
      <c r="Y172" s="3" t="e">
        <f>VLOOKUP(G172,#REF!,18,FALSE)</f>
        <v>#REF!</v>
      </c>
      <c r="Z172" s="3" t="e">
        <f>VLOOKUP(G172,#REF!,19,FALSE)</f>
        <v>#REF!</v>
      </c>
      <c r="AA172" s="3" t="e">
        <f>VLOOKUP(G172,#REF!,20,FALSE)</f>
        <v>#REF!</v>
      </c>
      <c r="AB172" s="3" t="e">
        <f>VLOOKUP(G172,#REF!,21,FALSE)</f>
        <v>#REF!</v>
      </c>
      <c r="AC172" s="3" t="e">
        <f>VLOOKUP(G172,#REF!,23,FALSE)</f>
        <v>#REF!</v>
      </c>
      <c r="AD172" s="3" t="e">
        <f>VLOOKUP(G172,#REF!,22,FALSE)</f>
        <v>#REF!</v>
      </c>
      <c r="AE172" s="2" t="s">
        <v>191</v>
      </c>
      <c r="AF172" s="2" t="s">
        <v>2004</v>
      </c>
      <c r="AG172" s="3" t="e">
        <f>VLOOKUP(G172,#REF!,24,FALSE)</f>
        <v>#REF!</v>
      </c>
      <c r="AH172" s="8" t="e">
        <f>VLOOKUP(G172,#REF!,25,FALSE)</f>
        <v>#REF!</v>
      </c>
      <c r="AI172" s="2" t="s">
        <v>8555</v>
      </c>
      <c r="AJ172" s="2" t="s">
        <v>191</v>
      </c>
      <c r="AK172" s="2" t="s">
        <v>8555</v>
      </c>
      <c r="AL172" s="2" t="s">
        <v>8555</v>
      </c>
      <c r="AM172" s="2" t="s">
        <v>191</v>
      </c>
      <c r="AN172" s="2" t="s">
        <v>194</v>
      </c>
      <c r="AO172" s="2" t="s">
        <v>1869</v>
      </c>
      <c r="AP172" s="2" t="s">
        <v>191</v>
      </c>
      <c r="AQ172" s="2" t="s">
        <v>8555</v>
      </c>
      <c r="AR172" s="2" t="s">
        <v>191</v>
      </c>
      <c r="AS172" s="2" t="s">
        <v>8555</v>
      </c>
      <c r="AT172" s="2" t="s">
        <v>191</v>
      </c>
      <c r="AU172" s="2" t="s">
        <v>8555</v>
      </c>
      <c r="AV172" s="2" t="s">
        <v>191</v>
      </c>
      <c r="AW172" s="2" t="s">
        <v>8555</v>
      </c>
      <c r="AX172" s="18" t="e">
        <f>VLOOKUP(G172,#REF!,26,FALSE)</f>
        <v>#REF!</v>
      </c>
      <c r="AY172" s="2" t="s">
        <v>8555</v>
      </c>
      <c r="AZ172" s="2" t="s">
        <v>8555</v>
      </c>
      <c r="BA172" s="2" t="s">
        <v>194</v>
      </c>
      <c r="BB172" s="2" t="s">
        <v>11615</v>
      </c>
      <c r="BC172" s="2" t="s">
        <v>194</v>
      </c>
      <c r="BD172" s="2" t="s">
        <v>11616</v>
      </c>
      <c r="BE172" s="2" t="s">
        <v>1858</v>
      </c>
      <c r="BF172" s="2" t="s">
        <v>11618</v>
      </c>
      <c r="BG172" s="2" t="s">
        <v>1997</v>
      </c>
      <c r="BH172" s="2" t="s">
        <v>11622</v>
      </c>
      <c r="BI172" s="2" t="s">
        <v>191</v>
      </c>
      <c r="BJ172" s="2" t="s">
        <v>191</v>
      </c>
      <c r="BK172" s="2" t="s">
        <v>11618</v>
      </c>
      <c r="BL172" s="2" t="s">
        <v>11620</v>
      </c>
      <c r="BM172" s="2" t="s">
        <v>11622</v>
      </c>
      <c r="BN172" s="2" t="s">
        <v>11622</v>
      </c>
    </row>
    <row r="173" spans="1:66" s="2" customFormat="1" ht="15.25" x14ac:dyDescent="0.25">
      <c r="A173" s="3"/>
      <c r="B173" s="2" t="s">
        <v>11593</v>
      </c>
      <c r="C173" s="2" t="s">
        <v>194</v>
      </c>
      <c r="D173" s="2" t="s">
        <v>2003</v>
      </c>
      <c r="E173" s="2" t="s">
        <v>8555</v>
      </c>
      <c r="F173" s="2" t="s">
        <v>8555</v>
      </c>
      <c r="G173" s="2" t="s">
        <v>8536</v>
      </c>
      <c r="H173" s="2" t="s">
        <v>5813</v>
      </c>
      <c r="I173" s="3" t="e">
        <f>VLOOKUP(G173,#REF!,3,FALSE)</f>
        <v>#REF!</v>
      </c>
      <c r="J173" s="3" t="e">
        <f>VLOOKUP(G173,#REF!,4,FALSE)</f>
        <v>#REF!</v>
      </c>
      <c r="K173" s="2" t="s">
        <v>8555</v>
      </c>
      <c r="L173" s="2" t="s">
        <v>193</v>
      </c>
      <c r="M173" s="2" t="s">
        <v>3</v>
      </c>
      <c r="N173" s="3" t="e">
        <f>VLOOKUP(G173,#REF!,7,FALSE)</f>
        <v>#REF!</v>
      </c>
      <c r="O173" s="3" t="e">
        <f>VLOOKUP(G173,#REF!,8,FALSE)</f>
        <v>#REF!</v>
      </c>
      <c r="P173" s="3" t="e">
        <f>VLOOKUP(G173,#REF!,9,FALSE)</f>
        <v>#REF!</v>
      </c>
      <c r="Q173" s="3" t="e">
        <f>VLOOKUP(G173,#REF!,10,FALSE)</f>
        <v>#REF!</v>
      </c>
      <c r="R173" s="3" t="e">
        <f>VLOOKUP(G173,#REF!,11,FALSE)</f>
        <v>#REF!</v>
      </c>
      <c r="S173" s="3" t="e">
        <f>VLOOKUP(G173,#REF!,12,FALSE)</f>
        <v>#REF!</v>
      </c>
      <c r="T173" s="3" t="e">
        <f>VLOOKUP(G173,#REF!,13,FALSE)</f>
        <v>#REF!</v>
      </c>
      <c r="U173" s="3" t="e">
        <f>VLOOKUP(G173,#REF!,14,FALSE)</f>
        <v>#REF!</v>
      </c>
      <c r="V173" s="3" t="e">
        <f>VLOOKUP(G173,#REF!,15,FALSE)</f>
        <v>#REF!</v>
      </c>
      <c r="W173" s="3" t="e">
        <f>VLOOKUP(G173,#REF!,16,FALSE)</f>
        <v>#REF!</v>
      </c>
      <c r="X173" s="3" t="e">
        <f>VLOOKUP(G173,#REF!,17,FALSE)</f>
        <v>#REF!</v>
      </c>
      <c r="Y173" s="3" t="e">
        <f>VLOOKUP(G173,#REF!,18,FALSE)</f>
        <v>#REF!</v>
      </c>
      <c r="Z173" s="3" t="e">
        <f>VLOOKUP(G173,#REF!,19,FALSE)</f>
        <v>#REF!</v>
      </c>
      <c r="AA173" s="3" t="e">
        <f>VLOOKUP(G173,#REF!,20,FALSE)</f>
        <v>#REF!</v>
      </c>
      <c r="AB173" s="3" t="e">
        <f>VLOOKUP(G173,#REF!,21,FALSE)</f>
        <v>#REF!</v>
      </c>
      <c r="AC173" s="3" t="e">
        <f>VLOOKUP(G173,#REF!,23,FALSE)</f>
        <v>#REF!</v>
      </c>
      <c r="AD173" s="3" t="e">
        <f>VLOOKUP(G173,#REF!,22,FALSE)</f>
        <v>#REF!</v>
      </c>
      <c r="AE173" s="2" t="s">
        <v>191</v>
      </c>
      <c r="AF173" s="2" t="s">
        <v>2004</v>
      </c>
      <c r="AG173" s="3" t="e">
        <f>VLOOKUP(G173,#REF!,24,FALSE)</f>
        <v>#REF!</v>
      </c>
      <c r="AH173" s="8" t="e">
        <f>VLOOKUP(G173,#REF!,25,FALSE)</f>
        <v>#REF!</v>
      </c>
      <c r="AI173" s="2" t="s">
        <v>8555</v>
      </c>
      <c r="AJ173" s="2" t="s">
        <v>191</v>
      </c>
      <c r="AK173" s="2" t="s">
        <v>8555</v>
      </c>
      <c r="AL173" s="2" t="s">
        <v>8555</v>
      </c>
      <c r="AM173" s="2" t="s">
        <v>191</v>
      </c>
      <c r="AN173" s="2" t="s">
        <v>194</v>
      </c>
      <c r="AO173" s="2" t="s">
        <v>1869</v>
      </c>
      <c r="AP173" s="2" t="s">
        <v>191</v>
      </c>
      <c r="AQ173" s="2" t="s">
        <v>8555</v>
      </c>
      <c r="AR173" s="2" t="s">
        <v>191</v>
      </c>
      <c r="AS173" s="2" t="s">
        <v>8555</v>
      </c>
      <c r="AT173" s="2" t="s">
        <v>191</v>
      </c>
      <c r="AU173" s="2" t="s">
        <v>8555</v>
      </c>
      <c r="AV173" s="2" t="s">
        <v>191</v>
      </c>
      <c r="AW173" s="2" t="s">
        <v>8555</v>
      </c>
      <c r="AX173" s="18" t="e">
        <f>VLOOKUP(G173,#REF!,26,FALSE)</f>
        <v>#REF!</v>
      </c>
      <c r="AY173" s="2" t="s">
        <v>8555</v>
      </c>
      <c r="AZ173" s="2" t="s">
        <v>8555</v>
      </c>
      <c r="BA173" s="2" t="s">
        <v>194</v>
      </c>
      <c r="BB173" s="2" t="s">
        <v>11615</v>
      </c>
      <c r="BC173" s="2" t="s">
        <v>194</v>
      </c>
      <c r="BD173" s="2" t="s">
        <v>11616</v>
      </c>
      <c r="BE173" s="2" t="s">
        <v>1858</v>
      </c>
      <c r="BF173" s="2" t="s">
        <v>11618</v>
      </c>
      <c r="BG173" s="2" t="s">
        <v>1997</v>
      </c>
      <c r="BH173" s="2" t="s">
        <v>11622</v>
      </c>
      <c r="BI173" s="2" t="s">
        <v>191</v>
      </c>
      <c r="BJ173" s="2" t="s">
        <v>191</v>
      </c>
      <c r="BK173" s="2" t="s">
        <v>11618</v>
      </c>
      <c r="BL173" s="2" t="s">
        <v>11620</v>
      </c>
      <c r="BM173" s="2" t="s">
        <v>11622</v>
      </c>
      <c r="BN173" s="2" t="s">
        <v>11622</v>
      </c>
    </row>
    <row r="174" spans="1:66" s="2" customFormat="1" ht="15.25" x14ac:dyDescent="0.25">
      <c r="A174" s="3"/>
      <c r="B174" s="2" t="s">
        <v>11594</v>
      </c>
      <c r="C174" s="2" t="s">
        <v>194</v>
      </c>
      <c r="D174" s="2" t="s">
        <v>2003</v>
      </c>
      <c r="E174" s="2" t="s">
        <v>8555</v>
      </c>
      <c r="F174" s="2" t="s">
        <v>8555</v>
      </c>
      <c r="G174" s="2" t="s">
        <v>8537</v>
      </c>
      <c r="H174" s="2" t="s">
        <v>5814</v>
      </c>
      <c r="I174" s="3" t="e">
        <f>VLOOKUP(G174,#REF!,3,FALSE)</f>
        <v>#REF!</v>
      </c>
      <c r="J174" s="3" t="e">
        <f>VLOOKUP(G174,#REF!,4,FALSE)</f>
        <v>#REF!</v>
      </c>
      <c r="K174" s="2" t="s">
        <v>8555</v>
      </c>
      <c r="L174" s="2" t="s">
        <v>193</v>
      </c>
      <c r="M174" s="2" t="s">
        <v>3</v>
      </c>
      <c r="N174" s="3" t="e">
        <f>VLOOKUP(G174,#REF!,7,FALSE)</f>
        <v>#REF!</v>
      </c>
      <c r="O174" s="3" t="e">
        <f>VLOOKUP(G174,#REF!,8,FALSE)</f>
        <v>#REF!</v>
      </c>
      <c r="P174" s="3" t="e">
        <f>VLOOKUP(G174,#REF!,9,FALSE)</f>
        <v>#REF!</v>
      </c>
      <c r="Q174" s="3" t="e">
        <f>VLOOKUP(G174,#REF!,10,FALSE)</f>
        <v>#REF!</v>
      </c>
      <c r="R174" s="3" t="e">
        <f>VLOOKUP(G174,#REF!,11,FALSE)</f>
        <v>#REF!</v>
      </c>
      <c r="S174" s="3" t="e">
        <f>VLOOKUP(G174,#REF!,12,FALSE)</f>
        <v>#REF!</v>
      </c>
      <c r="T174" s="3" t="e">
        <f>VLOOKUP(G174,#REF!,13,FALSE)</f>
        <v>#REF!</v>
      </c>
      <c r="U174" s="3" t="e">
        <f>VLOOKUP(G174,#REF!,14,FALSE)</f>
        <v>#REF!</v>
      </c>
      <c r="V174" s="3" t="e">
        <f>VLOOKUP(G174,#REF!,15,FALSE)</f>
        <v>#REF!</v>
      </c>
      <c r="W174" s="3" t="e">
        <f>VLOOKUP(G174,#REF!,16,FALSE)</f>
        <v>#REF!</v>
      </c>
      <c r="X174" s="3" t="e">
        <f>VLOOKUP(G174,#REF!,17,FALSE)</f>
        <v>#REF!</v>
      </c>
      <c r="Y174" s="3" t="e">
        <f>VLOOKUP(G174,#REF!,18,FALSE)</f>
        <v>#REF!</v>
      </c>
      <c r="Z174" s="3" t="e">
        <f>VLOOKUP(G174,#REF!,19,FALSE)</f>
        <v>#REF!</v>
      </c>
      <c r="AA174" s="3" t="e">
        <f>VLOOKUP(G174,#REF!,20,FALSE)</f>
        <v>#REF!</v>
      </c>
      <c r="AB174" s="3" t="e">
        <f>VLOOKUP(G174,#REF!,21,FALSE)</f>
        <v>#REF!</v>
      </c>
      <c r="AC174" s="3" t="e">
        <f>VLOOKUP(G174,#REF!,23,FALSE)</f>
        <v>#REF!</v>
      </c>
      <c r="AD174" s="3" t="e">
        <f>VLOOKUP(G174,#REF!,22,FALSE)</f>
        <v>#REF!</v>
      </c>
      <c r="AE174" s="2" t="s">
        <v>191</v>
      </c>
      <c r="AF174" s="2" t="s">
        <v>2004</v>
      </c>
      <c r="AG174" s="3" t="e">
        <f>VLOOKUP(G174,#REF!,24,FALSE)</f>
        <v>#REF!</v>
      </c>
      <c r="AH174" s="8" t="e">
        <f>VLOOKUP(G174,#REF!,25,FALSE)</f>
        <v>#REF!</v>
      </c>
      <c r="AI174" s="2" t="s">
        <v>8555</v>
      </c>
      <c r="AJ174" s="2" t="s">
        <v>191</v>
      </c>
      <c r="AK174" s="2" t="s">
        <v>8555</v>
      </c>
      <c r="AL174" s="2" t="s">
        <v>8555</v>
      </c>
      <c r="AM174" s="2" t="s">
        <v>191</v>
      </c>
      <c r="AN174" s="2" t="s">
        <v>194</v>
      </c>
      <c r="AO174" s="2" t="s">
        <v>1869</v>
      </c>
      <c r="AP174" s="2" t="s">
        <v>191</v>
      </c>
      <c r="AQ174" s="2" t="s">
        <v>8555</v>
      </c>
      <c r="AR174" s="2" t="s">
        <v>191</v>
      </c>
      <c r="AS174" s="2" t="s">
        <v>8555</v>
      </c>
      <c r="AT174" s="2" t="s">
        <v>191</v>
      </c>
      <c r="AU174" s="2" t="s">
        <v>8555</v>
      </c>
      <c r="AV174" s="2" t="s">
        <v>191</v>
      </c>
      <c r="AW174" s="2" t="s">
        <v>8555</v>
      </c>
      <c r="AX174" s="18" t="e">
        <f>VLOOKUP(G174,#REF!,26,FALSE)</f>
        <v>#REF!</v>
      </c>
      <c r="AY174" s="2" t="s">
        <v>8555</v>
      </c>
      <c r="AZ174" s="2" t="s">
        <v>8555</v>
      </c>
      <c r="BA174" s="2" t="s">
        <v>194</v>
      </c>
      <c r="BB174" s="2" t="s">
        <v>11615</v>
      </c>
      <c r="BC174" s="2" t="s">
        <v>194</v>
      </c>
      <c r="BD174" s="2" t="s">
        <v>11616</v>
      </c>
      <c r="BE174" s="2" t="s">
        <v>1858</v>
      </c>
      <c r="BF174" s="2" t="s">
        <v>11618</v>
      </c>
      <c r="BG174" s="2" t="s">
        <v>1997</v>
      </c>
      <c r="BH174" s="2" t="s">
        <v>11622</v>
      </c>
      <c r="BI174" s="2" t="s">
        <v>191</v>
      </c>
      <c r="BJ174" s="2" t="s">
        <v>191</v>
      </c>
      <c r="BK174" s="2" t="s">
        <v>11618</v>
      </c>
      <c r="BL174" s="2" t="s">
        <v>11620</v>
      </c>
      <c r="BM174" s="2" t="s">
        <v>11622</v>
      </c>
      <c r="BN174" s="2" t="s">
        <v>11622</v>
      </c>
    </row>
    <row r="175" spans="1:66" s="2" customFormat="1" ht="15.25" x14ac:dyDescent="0.25">
      <c r="A175" s="3"/>
      <c r="B175" s="2" t="s">
        <v>11595</v>
      </c>
      <c r="C175" s="2" t="s">
        <v>194</v>
      </c>
      <c r="D175" s="2" t="s">
        <v>2003</v>
      </c>
      <c r="E175" s="2" t="s">
        <v>8555</v>
      </c>
      <c r="F175" s="2" t="s">
        <v>8555</v>
      </c>
      <c r="G175" s="2" t="s">
        <v>8538</v>
      </c>
      <c r="H175" s="2" t="s">
        <v>5815</v>
      </c>
      <c r="I175" s="3" t="e">
        <f>VLOOKUP(G175,#REF!,3,FALSE)</f>
        <v>#REF!</v>
      </c>
      <c r="J175" s="3" t="e">
        <f>VLOOKUP(G175,#REF!,4,FALSE)</f>
        <v>#REF!</v>
      </c>
      <c r="K175" s="2" t="s">
        <v>8555</v>
      </c>
      <c r="L175" s="2" t="s">
        <v>193</v>
      </c>
      <c r="M175" s="2" t="s">
        <v>3</v>
      </c>
      <c r="N175" s="3" t="e">
        <f>VLOOKUP(G175,#REF!,7,FALSE)</f>
        <v>#REF!</v>
      </c>
      <c r="O175" s="3" t="e">
        <f>VLOOKUP(G175,#REF!,8,FALSE)</f>
        <v>#REF!</v>
      </c>
      <c r="P175" s="3" t="e">
        <f>VLOOKUP(G175,#REF!,9,FALSE)</f>
        <v>#REF!</v>
      </c>
      <c r="Q175" s="3" t="e">
        <f>VLOOKUP(G175,#REF!,10,FALSE)</f>
        <v>#REF!</v>
      </c>
      <c r="R175" s="3" t="e">
        <f>VLOOKUP(G175,#REF!,11,FALSE)</f>
        <v>#REF!</v>
      </c>
      <c r="S175" s="3" t="e">
        <f>VLOOKUP(G175,#REF!,12,FALSE)</f>
        <v>#REF!</v>
      </c>
      <c r="T175" s="3" t="e">
        <f>VLOOKUP(G175,#REF!,13,FALSE)</f>
        <v>#REF!</v>
      </c>
      <c r="U175" s="3" t="e">
        <f>VLOOKUP(G175,#REF!,14,FALSE)</f>
        <v>#REF!</v>
      </c>
      <c r="V175" s="3" t="e">
        <f>VLOOKUP(G175,#REF!,15,FALSE)</f>
        <v>#REF!</v>
      </c>
      <c r="W175" s="3" t="e">
        <f>VLOOKUP(G175,#REF!,16,FALSE)</f>
        <v>#REF!</v>
      </c>
      <c r="X175" s="3" t="e">
        <f>VLOOKUP(G175,#REF!,17,FALSE)</f>
        <v>#REF!</v>
      </c>
      <c r="Y175" s="3" t="e">
        <f>VLOOKUP(G175,#REF!,18,FALSE)</f>
        <v>#REF!</v>
      </c>
      <c r="Z175" s="3" t="e">
        <f>VLOOKUP(G175,#REF!,19,FALSE)</f>
        <v>#REF!</v>
      </c>
      <c r="AA175" s="3" t="e">
        <f>VLOOKUP(G175,#REF!,20,FALSE)</f>
        <v>#REF!</v>
      </c>
      <c r="AB175" s="3" t="e">
        <f>VLOOKUP(G175,#REF!,21,FALSE)</f>
        <v>#REF!</v>
      </c>
      <c r="AC175" s="3" t="e">
        <f>VLOOKUP(G175,#REF!,23,FALSE)</f>
        <v>#REF!</v>
      </c>
      <c r="AD175" s="3" t="e">
        <f>VLOOKUP(G175,#REF!,22,FALSE)</f>
        <v>#REF!</v>
      </c>
      <c r="AE175" s="2" t="s">
        <v>191</v>
      </c>
      <c r="AF175" s="2" t="s">
        <v>2004</v>
      </c>
      <c r="AG175" s="3" t="e">
        <f>VLOOKUP(G175,#REF!,24,FALSE)</f>
        <v>#REF!</v>
      </c>
      <c r="AH175" s="8" t="e">
        <f>VLOOKUP(G175,#REF!,25,FALSE)</f>
        <v>#REF!</v>
      </c>
      <c r="AI175" s="2" t="s">
        <v>8555</v>
      </c>
      <c r="AJ175" s="2" t="s">
        <v>191</v>
      </c>
      <c r="AK175" s="2" t="s">
        <v>8555</v>
      </c>
      <c r="AL175" s="2" t="s">
        <v>8555</v>
      </c>
      <c r="AM175" s="2" t="s">
        <v>191</v>
      </c>
      <c r="AN175" s="2" t="s">
        <v>194</v>
      </c>
      <c r="AO175" s="2" t="s">
        <v>1869</v>
      </c>
      <c r="AP175" s="2" t="s">
        <v>191</v>
      </c>
      <c r="AQ175" s="2" t="s">
        <v>8555</v>
      </c>
      <c r="AR175" s="2" t="s">
        <v>191</v>
      </c>
      <c r="AS175" s="2" t="s">
        <v>8555</v>
      </c>
      <c r="AT175" s="2" t="s">
        <v>191</v>
      </c>
      <c r="AU175" s="2" t="s">
        <v>8555</v>
      </c>
      <c r="AV175" s="2" t="s">
        <v>191</v>
      </c>
      <c r="AW175" s="2" t="s">
        <v>8555</v>
      </c>
      <c r="AX175" s="18" t="e">
        <f>VLOOKUP(G175,#REF!,26,FALSE)</f>
        <v>#REF!</v>
      </c>
      <c r="AY175" s="2" t="s">
        <v>8555</v>
      </c>
      <c r="AZ175" s="2" t="s">
        <v>8555</v>
      </c>
      <c r="BA175" s="2" t="s">
        <v>194</v>
      </c>
      <c r="BB175" s="2" t="s">
        <v>11615</v>
      </c>
      <c r="BC175" s="2" t="s">
        <v>194</v>
      </c>
      <c r="BD175" s="2" t="s">
        <v>11616</v>
      </c>
      <c r="BE175" s="2" t="s">
        <v>1858</v>
      </c>
      <c r="BF175" s="2" t="s">
        <v>11618</v>
      </c>
      <c r="BG175" s="2" t="s">
        <v>1997</v>
      </c>
      <c r="BH175" s="2" t="s">
        <v>11622</v>
      </c>
      <c r="BI175" s="2" t="s">
        <v>191</v>
      </c>
      <c r="BJ175" s="2" t="s">
        <v>191</v>
      </c>
      <c r="BK175" s="2" t="s">
        <v>11618</v>
      </c>
      <c r="BL175" s="2" t="s">
        <v>11620</v>
      </c>
      <c r="BM175" s="2" t="s">
        <v>11622</v>
      </c>
      <c r="BN175" s="2" t="s">
        <v>11622</v>
      </c>
    </row>
    <row r="176" spans="1:66" s="2" customFormat="1" ht="15.25" x14ac:dyDescent="0.25">
      <c r="A176" s="3"/>
      <c r="B176" s="2" t="s">
        <v>11596</v>
      </c>
      <c r="C176" s="2" t="s">
        <v>194</v>
      </c>
      <c r="D176" s="2" t="s">
        <v>2003</v>
      </c>
      <c r="E176" s="2" t="s">
        <v>8555</v>
      </c>
      <c r="F176" s="2" t="s">
        <v>8555</v>
      </c>
      <c r="G176" s="2" t="s">
        <v>8539</v>
      </c>
      <c r="H176" s="2" t="s">
        <v>5816</v>
      </c>
      <c r="I176" s="3" t="e">
        <f>VLOOKUP(G176,#REF!,3,FALSE)</f>
        <v>#REF!</v>
      </c>
      <c r="J176" s="3" t="e">
        <f>VLOOKUP(G176,#REF!,4,FALSE)</f>
        <v>#REF!</v>
      </c>
      <c r="K176" s="2" t="s">
        <v>8555</v>
      </c>
      <c r="L176" s="2" t="s">
        <v>193</v>
      </c>
      <c r="M176" s="2" t="s">
        <v>3</v>
      </c>
      <c r="N176" s="3" t="e">
        <f>VLOOKUP(G176,#REF!,7,FALSE)</f>
        <v>#REF!</v>
      </c>
      <c r="O176" s="3" t="e">
        <f>VLOOKUP(G176,#REF!,8,FALSE)</f>
        <v>#REF!</v>
      </c>
      <c r="P176" s="3" t="e">
        <f>VLOOKUP(G176,#REF!,9,FALSE)</f>
        <v>#REF!</v>
      </c>
      <c r="Q176" s="3" t="e">
        <f>VLOOKUP(G176,#REF!,10,FALSE)</f>
        <v>#REF!</v>
      </c>
      <c r="R176" s="3" t="e">
        <f>VLOOKUP(G176,#REF!,11,FALSE)</f>
        <v>#REF!</v>
      </c>
      <c r="S176" s="3" t="e">
        <f>VLOOKUP(G176,#REF!,12,FALSE)</f>
        <v>#REF!</v>
      </c>
      <c r="T176" s="3" t="e">
        <f>VLOOKUP(G176,#REF!,13,FALSE)</f>
        <v>#REF!</v>
      </c>
      <c r="U176" s="3" t="e">
        <f>VLOOKUP(G176,#REF!,14,FALSE)</f>
        <v>#REF!</v>
      </c>
      <c r="V176" s="3" t="e">
        <f>VLOOKUP(G176,#REF!,15,FALSE)</f>
        <v>#REF!</v>
      </c>
      <c r="W176" s="3" t="e">
        <f>VLOOKUP(G176,#REF!,16,FALSE)</f>
        <v>#REF!</v>
      </c>
      <c r="X176" s="3" t="e">
        <f>VLOOKUP(G176,#REF!,17,FALSE)</f>
        <v>#REF!</v>
      </c>
      <c r="Y176" s="3" t="e">
        <f>VLOOKUP(G176,#REF!,18,FALSE)</f>
        <v>#REF!</v>
      </c>
      <c r="Z176" s="3" t="e">
        <f>VLOOKUP(G176,#REF!,19,FALSE)</f>
        <v>#REF!</v>
      </c>
      <c r="AA176" s="3" t="e">
        <f>VLOOKUP(G176,#REF!,20,FALSE)</f>
        <v>#REF!</v>
      </c>
      <c r="AB176" s="3" t="e">
        <f>VLOOKUP(G176,#REF!,21,FALSE)</f>
        <v>#REF!</v>
      </c>
      <c r="AC176" s="3" t="e">
        <f>VLOOKUP(G176,#REF!,23,FALSE)</f>
        <v>#REF!</v>
      </c>
      <c r="AD176" s="3" t="e">
        <f>VLOOKUP(G176,#REF!,22,FALSE)</f>
        <v>#REF!</v>
      </c>
      <c r="AE176" s="2" t="s">
        <v>191</v>
      </c>
      <c r="AF176" s="2" t="s">
        <v>2004</v>
      </c>
      <c r="AG176" s="3" t="e">
        <f>VLOOKUP(G176,#REF!,24,FALSE)</f>
        <v>#REF!</v>
      </c>
      <c r="AH176" s="8" t="e">
        <f>VLOOKUP(G176,#REF!,25,FALSE)</f>
        <v>#REF!</v>
      </c>
      <c r="AI176" s="2" t="s">
        <v>8555</v>
      </c>
      <c r="AJ176" s="2" t="s">
        <v>191</v>
      </c>
      <c r="AK176" s="2" t="s">
        <v>8555</v>
      </c>
      <c r="AL176" s="2" t="s">
        <v>8555</v>
      </c>
      <c r="AM176" s="2" t="s">
        <v>191</v>
      </c>
      <c r="AN176" s="2" t="s">
        <v>194</v>
      </c>
      <c r="AO176" s="2" t="s">
        <v>1869</v>
      </c>
      <c r="AP176" s="2" t="s">
        <v>191</v>
      </c>
      <c r="AQ176" s="2" t="s">
        <v>8555</v>
      </c>
      <c r="AR176" s="2" t="s">
        <v>191</v>
      </c>
      <c r="AS176" s="2" t="s">
        <v>8555</v>
      </c>
      <c r="AT176" s="2" t="s">
        <v>191</v>
      </c>
      <c r="AU176" s="2" t="s">
        <v>8555</v>
      </c>
      <c r="AV176" s="2" t="s">
        <v>191</v>
      </c>
      <c r="AW176" s="2" t="s">
        <v>8555</v>
      </c>
      <c r="AX176" s="18" t="e">
        <f>VLOOKUP(G176,#REF!,26,FALSE)</f>
        <v>#REF!</v>
      </c>
      <c r="AY176" s="2" t="s">
        <v>8555</v>
      </c>
      <c r="AZ176" s="2" t="s">
        <v>8555</v>
      </c>
      <c r="BA176" s="2" t="s">
        <v>194</v>
      </c>
      <c r="BB176" s="2" t="s">
        <v>11615</v>
      </c>
      <c r="BC176" s="2" t="s">
        <v>194</v>
      </c>
      <c r="BD176" s="2" t="s">
        <v>11616</v>
      </c>
      <c r="BE176" s="2" t="s">
        <v>1858</v>
      </c>
      <c r="BF176" s="2" t="s">
        <v>11618</v>
      </c>
      <c r="BG176" s="2" t="s">
        <v>1997</v>
      </c>
      <c r="BH176" s="2" t="s">
        <v>11622</v>
      </c>
      <c r="BI176" s="2" t="s">
        <v>191</v>
      </c>
      <c r="BJ176" s="2" t="s">
        <v>191</v>
      </c>
      <c r="BK176" s="2" t="s">
        <v>11618</v>
      </c>
      <c r="BL176" s="2" t="s">
        <v>11620</v>
      </c>
      <c r="BM176" s="2" t="s">
        <v>11622</v>
      </c>
      <c r="BN176" s="2" t="s">
        <v>11622</v>
      </c>
    </row>
    <row r="177" spans="1:66" s="2" customFormat="1" ht="15.25" x14ac:dyDescent="0.25">
      <c r="A177" s="3"/>
      <c r="B177" s="2" t="s">
        <v>11597</v>
      </c>
      <c r="C177" s="2" t="s">
        <v>194</v>
      </c>
      <c r="D177" s="2" t="s">
        <v>2003</v>
      </c>
      <c r="E177" s="2" t="s">
        <v>8555</v>
      </c>
      <c r="F177" s="2" t="s">
        <v>8555</v>
      </c>
      <c r="G177" s="2" t="s">
        <v>8540</v>
      </c>
      <c r="H177" s="2" t="s">
        <v>5817</v>
      </c>
      <c r="I177" s="3" t="e">
        <f>VLOOKUP(G177,#REF!,3,FALSE)</f>
        <v>#REF!</v>
      </c>
      <c r="J177" s="3" t="e">
        <f>VLOOKUP(G177,#REF!,4,FALSE)</f>
        <v>#REF!</v>
      </c>
      <c r="K177" s="2" t="s">
        <v>8555</v>
      </c>
      <c r="L177" s="2" t="s">
        <v>193</v>
      </c>
      <c r="M177" s="2" t="s">
        <v>3</v>
      </c>
      <c r="N177" s="3" t="e">
        <f>VLOOKUP(G177,#REF!,7,FALSE)</f>
        <v>#REF!</v>
      </c>
      <c r="O177" s="3" t="e">
        <f>VLOOKUP(G177,#REF!,8,FALSE)</f>
        <v>#REF!</v>
      </c>
      <c r="P177" s="3" t="e">
        <f>VLOOKUP(G177,#REF!,9,FALSE)</f>
        <v>#REF!</v>
      </c>
      <c r="Q177" s="3" t="e">
        <f>VLOOKUP(G177,#REF!,10,FALSE)</f>
        <v>#REF!</v>
      </c>
      <c r="R177" s="3" t="e">
        <f>VLOOKUP(G177,#REF!,11,FALSE)</f>
        <v>#REF!</v>
      </c>
      <c r="S177" s="3" t="e">
        <f>VLOOKUP(G177,#REF!,12,FALSE)</f>
        <v>#REF!</v>
      </c>
      <c r="T177" s="3" t="e">
        <f>VLOOKUP(G177,#REF!,13,FALSE)</f>
        <v>#REF!</v>
      </c>
      <c r="U177" s="3" t="e">
        <f>VLOOKUP(G177,#REF!,14,FALSE)</f>
        <v>#REF!</v>
      </c>
      <c r="V177" s="3" t="e">
        <f>VLOOKUP(G177,#REF!,15,FALSE)</f>
        <v>#REF!</v>
      </c>
      <c r="W177" s="3" t="e">
        <f>VLOOKUP(G177,#REF!,16,FALSE)</f>
        <v>#REF!</v>
      </c>
      <c r="X177" s="3" t="e">
        <f>VLOOKUP(G177,#REF!,17,FALSE)</f>
        <v>#REF!</v>
      </c>
      <c r="Y177" s="3" t="e">
        <f>VLOOKUP(G177,#REF!,18,FALSE)</f>
        <v>#REF!</v>
      </c>
      <c r="Z177" s="3" t="e">
        <f>VLOOKUP(G177,#REF!,19,FALSE)</f>
        <v>#REF!</v>
      </c>
      <c r="AA177" s="3" t="e">
        <f>VLOOKUP(G177,#REF!,20,FALSE)</f>
        <v>#REF!</v>
      </c>
      <c r="AB177" s="3" t="e">
        <f>VLOOKUP(G177,#REF!,21,FALSE)</f>
        <v>#REF!</v>
      </c>
      <c r="AC177" s="3" t="e">
        <f>VLOOKUP(G177,#REF!,23,FALSE)</f>
        <v>#REF!</v>
      </c>
      <c r="AD177" s="3" t="e">
        <f>VLOOKUP(G177,#REF!,22,FALSE)</f>
        <v>#REF!</v>
      </c>
      <c r="AE177" s="2" t="s">
        <v>191</v>
      </c>
      <c r="AF177" s="2" t="s">
        <v>2004</v>
      </c>
      <c r="AG177" s="3" t="e">
        <f>VLOOKUP(G177,#REF!,24,FALSE)</f>
        <v>#REF!</v>
      </c>
      <c r="AH177" s="8" t="e">
        <f>VLOOKUP(G177,#REF!,25,FALSE)</f>
        <v>#REF!</v>
      </c>
      <c r="AI177" s="2" t="s">
        <v>8555</v>
      </c>
      <c r="AJ177" s="2" t="s">
        <v>191</v>
      </c>
      <c r="AK177" s="2" t="s">
        <v>8555</v>
      </c>
      <c r="AL177" s="2" t="s">
        <v>8555</v>
      </c>
      <c r="AM177" s="2" t="s">
        <v>191</v>
      </c>
      <c r="AN177" s="2" t="s">
        <v>194</v>
      </c>
      <c r="AO177" s="2" t="s">
        <v>1869</v>
      </c>
      <c r="AP177" s="2" t="s">
        <v>191</v>
      </c>
      <c r="AQ177" s="2" t="s">
        <v>8555</v>
      </c>
      <c r="AR177" s="2" t="s">
        <v>191</v>
      </c>
      <c r="AS177" s="2" t="s">
        <v>8555</v>
      </c>
      <c r="AT177" s="2" t="s">
        <v>191</v>
      </c>
      <c r="AU177" s="2" t="s">
        <v>8555</v>
      </c>
      <c r="AV177" s="2" t="s">
        <v>191</v>
      </c>
      <c r="AW177" s="2" t="s">
        <v>8555</v>
      </c>
      <c r="AX177" s="18" t="e">
        <f>VLOOKUP(G177,#REF!,26,FALSE)</f>
        <v>#REF!</v>
      </c>
      <c r="AY177" s="2" t="s">
        <v>8555</v>
      </c>
      <c r="AZ177" s="2" t="s">
        <v>8555</v>
      </c>
      <c r="BA177" s="2" t="s">
        <v>194</v>
      </c>
      <c r="BB177" s="2" t="s">
        <v>11615</v>
      </c>
      <c r="BC177" s="2" t="s">
        <v>194</v>
      </c>
      <c r="BD177" s="2" t="s">
        <v>11616</v>
      </c>
      <c r="BE177" s="2" t="s">
        <v>1858</v>
      </c>
      <c r="BF177" s="2" t="s">
        <v>11618</v>
      </c>
      <c r="BG177" s="2" t="s">
        <v>1997</v>
      </c>
      <c r="BH177" s="2" t="s">
        <v>11622</v>
      </c>
      <c r="BI177" s="2" t="s">
        <v>191</v>
      </c>
      <c r="BJ177" s="2" t="s">
        <v>191</v>
      </c>
      <c r="BK177" s="2" t="s">
        <v>11618</v>
      </c>
      <c r="BL177" s="2" t="s">
        <v>11620</v>
      </c>
      <c r="BM177" s="2" t="s">
        <v>11622</v>
      </c>
      <c r="BN177" s="2" t="s">
        <v>11622</v>
      </c>
    </row>
    <row r="178" spans="1:66" s="2" customFormat="1" ht="15.25" x14ac:dyDescent="0.25">
      <c r="A178" s="3"/>
      <c r="B178" s="2" t="s">
        <v>11598</v>
      </c>
      <c r="C178" s="2" t="s">
        <v>194</v>
      </c>
      <c r="D178" s="2" t="s">
        <v>2003</v>
      </c>
      <c r="E178" s="2" t="s">
        <v>8555</v>
      </c>
      <c r="F178" s="2" t="s">
        <v>8555</v>
      </c>
      <c r="G178" s="2" t="s">
        <v>8541</v>
      </c>
      <c r="H178" s="2" t="s">
        <v>5818</v>
      </c>
      <c r="I178" s="3" t="e">
        <f>VLOOKUP(G178,#REF!,3,FALSE)</f>
        <v>#REF!</v>
      </c>
      <c r="J178" s="3" t="e">
        <f>VLOOKUP(G178,#REF!,4,FALSE)</f>
        <v>#REF!</v>
      </c>
      <c r="K178" s="2" t="s">
        <v>8555</v>
      </c>
      <c r="L178" s="2" t="s">
        <v>193</v>
      </c>
      <c r="M178" s="2" t="s">
        <v>3</v>
      </c>
      <c r="N178" s="3" t="e">
        <f>VLOOKUP(G178,#REF!,7,FALSE)</f>
        <v>#REF!</v>
      </c>
      <c r="O178" s="3" t="e">
        <f>VLOOKUP(G178,#REF!,8,FALSE)</f>
        <v>#REF!</v>
      </c>
      <c r="P178" s="3" t="e">
        <f>VLOOKUP(G178,#REF!,9,FALSE)</f>
        <v>#REF!</v>
      </c>
      <c r="Q178" s="3" t="e">
        <f>VLOOKUP(G178,#REF!,10,FALSE)</f>
        <v>#REF!</v>
      </c>
      <c r="R178" s="3" t="e">
        <f>VLOOKUP(G178,#REF!,11,FALSE)</f>
        <v>#REF!</v>
      </c>
      <c r="S178" s="3" t="e">
        <f>VLOOKUP(G178,#REF!,12,FALSE)</f>
        <v>#REF!</v>
      </c>
      <c r="T178" s="3" t="e">
        <f>VLOOKUP(G178,#REF!,13,FALSE)</f>
        <v>#REF!</v>
      </c>
      <c r="U178" s="3" t="e">
        <f>VLOOKUP(G178,#REF!,14,FALSE)</f>
        <v>#REF!</v>
      </c>
      <c r="V178" s="3" t="e">
        <f>VLOOKUP(G178,#REF!,15,FALSE)</f>
        <v>#REF!</v>
      </c>
      <c r="W178" s="3" t="e">
        <f>VLOOKUP(G178,#REF!,16,FALSE)</f>
        <v>#REF!</v>
      </c>
      <c r="X178" s="3" t="e">
        <f>VLOOKUP(G178,#REF!,17,FALSE)</f>
        <v>#REF!</v>
      </c>
      <c r="Y178" s="3" t="e">
        <f>VLOOKUP(G178,#REF!,18,FALSE)</f>
        <v>#REF!</v>
      </c>
      <c r="Z178" s="3" t="e">
        <f>VLOOKUP(G178,#REF!,19,FALSE)</f>
        <v>#REF!</v>
      </c>
      <c r="AA178" s="3" t="e">
        <f>VLOOKUP(G178,#REF!,20,FALSE)</f>
        <v>#REF!</v>
      </c>
      <c r="AB178" s="3" t="e">
        <f>VLOOKUP(G178,#REF!,21,FALSE)</f>
        <v>#REF!</v>
      </c>
      <c r="AC178" s="3" t="e">
        <f>VLOOKUP(G178,#REF!,23,FALSE)</f>
        <v>#REF!</v>
      </c>
      <c r="AD178" s="3" t="e">
        <f>VLOOKUP(G178,#REF!,22,FALSE)</f>
        <v>#REF!</v>
      </c>
      <c r="AE178" s="2" t="s">
        <v>191</v>
      </c>
      <c r="AF178" s="2" t="s">
        <v>2004</v>
      </c>
      <c r="AG178" s="3" t="e">
        <f>VLOOKUP(G178,#REF!,24,FALSE)</f>
        <v>#REF!</v>
      </c>
      <c r="AH178" s="8" t="e">
        <f>VLOOKUP(G178,#REF!,25,FALSE)</f>
        <v>#REF!</v>
      </c>
      <c r="AI178" s="2" t="s">
        <v>8555</v>
      </c>
      <c r="AJ178" s="2" t="s">
        <v>191</v>
      </c>
      <c r="AK178" s="2" t="s">
        <v>8555</v>
      </c>
      <c r="AL178" s="2" t="s">
        <v>8555</v>
      </c>
      <c r="AM178" s="2" t="s">
        <v>191</v>
      </c>
      <c r="AN178" s="2" t="s">
        <v>194</v>
      </c>
      <c r="AO178" s="2" t="s">
        <v>1869</v>
      </c>
      <c r="AP178" s="2" t="s">
        <v>191</v>
      </c>
      <c r="AQ178" s="2" t="s">
        <v>8555</v>
      </c>
      <c r="AR178" s="2" t="s">
        <v>191</v>
      </c>
      <c r="AS178" s="2" t="s">
        <v>8555</v>
      </c>
      <c r="AT178" s="2" t="s">
        <v>191</v>
      </c>
      <c r="AU178" s="2" t="s">
        <v>8555</v>
      </c>
      <c r="AV178" s="2" t="s">
        <v>191</v>
      </c>
      <c r="AW178" s="2" t="s">
        <v>8555</v>
      </c>
      <c r="AX178" s="18" t="e">
        <f>VLOOKUP(G178,#REF!,26,FALSE)</f>
        <v>#REF!</v>
      </c>
      <c r="AY178" s="2" t="s">
        <v>8555</v>
      </c>
      <c r="AZ178" s="2" t="s">
        <v>8555</v>
      </c>
      <c r="BA178" s="2" t="s">
        <v>194</v>
      </c>
      <c r="BB178" s="2" t="s">
        <v>11615</v>
      </c>
      <c r="BC178" s="2" t="s">
        <v>194</v>
      </c>
      <c r="BD178" s="2" t="s">
        <v>11616</v>
      </c>
      <c r="BE178" s="2" t="s">
        <v>1858</v>
      </c>
      <c r="BF178" s="2" t="s">
        <v>11618</v>
      </c>
      <c r="BG178" s="2" t="s">
        <v>1997</v>
      </c>
      <c r="BH178" s="2" t="s">
        <v>11622</v>
      </c>
      <c r="BI178" s="2" t="s">
        <v>191</v>
      </c>
      <c r="BJ178" s="2" t="s">
        <v>191</v>
      </c>
      <c r="BK178" s="2" t="s">
        <v>11618</v>
      </c>
      <c r="BL178" s="2" t="s">
        <v>11620</v>
      </c>
      <c r="BM178" s="2" t="s">
        <v>11622</v>
      </c>
      <c r="BN178" s="2" t="s">
        <v>11622</v>
      </c>
    </row>
    <row r="179" spans="1:66" s="2" customFormat="1" ht="15.25" x14ac:dyDescent="0.25">
      <c r="A179" s="3"/>
      <c r="B179" s="2" t="s">
        <v>11599</v>
      </c>
      <c r="C179" s="2" t="s">
        <v>194</v>
      </c>
      <c r="D179" s="2" t="s">
        <v>2003</v>
      </c>
      <c r="E179" s="2" t="s">
        <v>8555</v>
      </c>
      <c r="F179" s="2" t="s">
        <v>8555</v>
      </c>
      <c r="G179" s="2" t="s">
        <v>8542</v>
      </c>
      <c r="H179" s="2" t="s">
        <v>5819</v>
      </c>
      <c r="I179" s="3" t="e">
        <f>VLOOKUP(G179,#REF!,3,FALSE)</f>
        <v>#REF!</v>
      </c>
      <c r="J179" s="3" t="e">
        <f>VLOOKUP(G179,#REF!,4,FALSE)</f>
        <v>#REF!</v>
      </c>
      <c r="K179" s="2" t="s">
        <v>8555</v>
      </c>
      <c r="L179" s="2" t="s">
        <v>193</v>
      </c>
      <c r="M179" s="2" t="s">
        <v>3</v>
      </c>
      <c r="N179" s="3" t="e">
        <f>VLOOKUP(G179,#REF!,7,FALSE)</f>
        <v>#REF!</v>
      </c>
      <c r="O179" s="3" t="e">
        <f>VLOOKUP(G179,#REF!,8,FALSE)</f>
        <v>#REF!</v>
      </c>
      <c r="P179" s="3" t="e">
        <f>VLOOKUP(G179,#REF!,9,FALSE)</f>
        <v>#REF!</v>
      </c>
      <c r="Q179" s="3" t="e">
        <f>VLOOKUP(G179,#REF!,10,FALSE)</f>
        <v>#REF!</v>
      </c>
      <c r="R179" s="3" t="e">
        <f>VLOOKUP(G179,#REF!,11,FALSE)</f>
        <v>#REF!</v>
      </c>
      <c r="S179" s="3" t="e">
        <f>VLOOKUP(G179,#REF!,12,FALSE)</f>
        <v>#REF!</v>
      </c>
      <c r="T179" s="3" t="e">
        <f>VLOOKUP(G179,#REF!,13,FALSE)</f>
        <v>#REF!</v>
      </c>
      <c r="U179" s="3" t="e">
        <f>VLOOKUP(G179,#REF!,14,FALSE)</f>
        <v>#REF!</v>
      </c>
      <c r="V179" s="3" t="e">
        <f>VLOOKUP(G179,#REF!,15,FALSE)</f>
        <v>#REF!</v>
      </c>
      <c r="W179" s="3" t="e">
        <f>VLOOKUP(G179,#REF!,16,FALSE)</f>
        <v>#REF!</v>
      </c>
      <c r="X179" s="3" t="e">
        <f>VLOOKUP(G179,#REF!,17,FALSE)</f>
        <v>#REF!</v>
      </c>
      <c r="Y179" s="3" t="e">
        <f>VLOOKUP(G179,#REF!,18,FALSE)</f>
        <v>#REF!</v>
      </c>
      <c r="Z179" s="3" t="e">
        <f>VLOOKUP(G179,#REF!,19,FALSE)</f>
        <v>#REF!</v>
      </c>
      <c r="AA179" s="3" t="e">
        <f>VLOOKUP(G179,#REF!,20,FALSE)</f>
        <v>#REF!</v>
      </c>
      <c r="AB179" s="3" t="e">
        <f>VLOOKUP(G179,#REF!,21,FALSE)</f>
        <v>#REF!</v>
      </c>
      <c r="AC179" s="3" t="e">
        <f>VLOOKUP(G179,#REF!,23,FALSE)</f>
        <v>#REF!</v>
      </c>
      <c r="AD179" s="3" t="e">
        <f>VLOOKUP(G179,#REF!,22,FALSE)</f>
        <v>#REF!</v>
      </c>
      <c r="AE179" s="2" t="s">
        <v>191</v>
      </c>
      <c r="AF179" s="2" t="s">
        <v>2004</v>
      </c>
      <c r="AG179" s="3" t="e">
        <f>VLOOKUP(G179,#REF!,24,FALSE)</f>
        <v>#REF!</v>
      </c>
      <c r="AH179" s="8" t="e">
        <f>VLOOKUP(G179,#REF!,25,FALSE)</f>
        <v>#REF!</v>
      </c>
      <c r="AI179" s="2" t="s">
        <v>8555</v>
      </c>
      <c r="AJ179" s="2" t="s">
        <v>191</v>
      </c>
      <c r="AK179" s="2" t="s">
        <v>8555</v>
      </c>
      <c r="AL179" s="2" t="s">
        <v>8555</v>
      </c>
      <c r="AM179" s="2" t="s">
        <v>191</v>
      </c>
      <c r="AN179" s="2" t="s">
        <v>194</v>
      </c>
      <c r="AO179" s="2" t="s">
        <v>1869</v>
      </c>
      <c r="AP179" s="2" t="s">
        <v>191</v>
      </c>
      <c r="AQ179" s="2" t="s">
        <v>8555</v>
      </c>
      <c r="AR179" s="2" t="s">
        <v>191</v>
      </c>
      <c r="AS179" s="2" t="s">
        <v>8555</v>
      </c>
      <c r="AT179" s="2" t="s">
        <v>191</v>
      </c>
      <c r="AU179" s="2" t="s">
        <v>8555</v>
      </c>
      <c r="AV179" s="2" t="s">
        <v>191</v>
      </c>
      <c r="AW179" s="2" t="s">
        <v>8555</v>
      </c>
      <c r="AX179" s="18" t="e">
        <f>VLOOKUP(G179,#REF!,26,FALSE)</f>
        <v>#REF!</v>
      </c>
      <c r="AY179" s="2" t="s">
        <v>8555</v>
      </c>
      <c r="AZ179" s="2" t="s">
        <v>8555</v>
      </c>
      <c r="BA179" s="2" t="s">
        <v>194</v>
      </c>
      <c r="BB179" s="2" t="s">
        <v>11615</v>
      </c>
      <c r="BC179" s="2" t="s">
        <v>194</v>
      </c>
      <c r="BD179" s="2" t="s">
        <v>11616</v>
      </c>
      <c r="BE179" s="2" t="s">
        <v>1858</v>
      </c>
      <c r="BF179" s="2" t="s">
        <v>11618</v>
      </c>
      <c r="BG179" s="2" t="s">
        <v>1997</v>
      </c>
      <c r="BH179" s="2" t="s">
        <v>11622</v>
      </c>
      <c r="BI179" s="2" t="s">
        <v>191</v>
      </c>
      <c r="BJ179" s="2" t="s">
        <v>191</v>
      </c>
      <c r="BK179" s="2" t="s">
        <v>11618</v>
      </c>
      <c r="BL179" s="2" t="s">
        <v>11620</v>
      </c>
      <c r="BM179" s="2" t="s">
        <v>11622</v>
      </c>
      <c r="BN179" s="2" t="s">
        <v>11622</v>
      </c>
    </row>
    <row r="180" spans="1:66" s="2" customFormat="1" ht="15.25" x14ac:dyDescent="0.25">
      <c r="A180" s="3"/>
      <c r="B180" s="2" t="s">
        <v>11600</v>
      </c>
      <c r="C180" s="2" t="s">
        <v>194</v>
      </c>
      <c r="D180" s="2" t="s">
        <v>2003</v>
      </c>
      <c r="E180" s="2" t="s">
        <v>8555</v>
      </c>
      <c r="F180" s="2" t="s">
        <v>8555</v>
      </c>
      <c r="G180" s="2" t="s">
        <v>8543</v>
      </c>
      <c r="H180" s="2" t="s">
        <v>5820</v>
      </c>
      <c r="I180" s="3" t="e">
        <f>VLOOKUP(G180,#REF!,3,FALSE)</f>
        <v>#REF!</v>
      </c>
      <c r="J180" s="3" t="e">
        <f>VLOOKUP(G180,#REF!,4,FALSE)</f>
        <v>#REF!</v>
      </c>
      <c r="K180" s="2" t="s">
        <v>8555</v>
      </c>
      <c r="L180" s="2" t="s">
        <v>193</v>
      </c>
      <c r="M180" s="2" t="s">
        <v>3</v>
      </c>
      <c r="N180" s="3" t="e">
        <f>VLOOKUP(G180,#REF!,7,FALSE)</f>
        <v>#REF!</v>
      </c>
      <c r="O180" s="3" t="e">
        <f>VLOOKUP(G180,#REF!,8,FALSE)</f>
        <v>#REF!</v>
      </c>
      <c r="P180" s="3" t="e">
        <f>VLOOKUP(G180,#REF!,9,FALSE)</f>
        <v>#REF!</v>
      </c>
      <c r="Q180" s="3" t="e">
        <f>VLOOKUP(G180,#REF!,10,FALSE)</f>
        <v>#REF!</v>
      </c>
      <c r="R180" s="3" t="e">
        <f>VLOOKUP(G180,#REF!,11,FALSE)</f>
        <v>#REF!</v>
      </c>
      <c r="S180" s="3" t="e">
        <f>VLOOKUP(G180,#REF!,12,FALSE)</f>
        <v>#REF!</v>
      </c>
      <c r="T180" s="3" t="e">
        <f>VLOOKUP(G180,#REF!,13,FALSE)</f>
        <v>#REF!</v>
      </c>
      <c r="U180" s="3" t="e">
        <f>VLOOKUP(G180,#REF!,14,FALSE)</f>
        <v>#REF!</v>
      </c>
      <c r="V180" s="3" t="e">
        <f>VLOOKUP(G180,#REF!,15,FALSE)</f>
        <v>#REF!</v>
      </c>
      <c r="W180" s="3" t="e">
        <f>VLOOKUP(G180,#REF!,16,FALSE)</f>
        <v>#REF!</v>
      </c>
      <c r="X180" s="3" t="e">
        <f>VLOOKUP(G180,#REF!,17,FALSE)</f>
        <v>#REF!</v>
      </c>
      <c r="Y180" s="3" t="e">
        <f>VLOOKUP(G180,#REF!,18,FALSE)</f>
        <v>#REF!</v>
      </c>
      <c r="Z180" s="3" t="e">
        <f>VLOOKUP(G180,#REF!,19,FALSE)</f>
        <v>#REF!</v>
      </c>
      <c r="AA180" s="3" t="e">
        <f>VLOOKUP(G180,#REF!,20,FALSE)</f>
        <v>#REF!</v>
      </c>
      <c r="AB180" s="3" t="e">
        <f>VLOOKUP(G180,#REF!,21,FALSE)</f>
        <v>#REF!</v>
      </c>
      <c r="AC180" s="3" t="e">
        <f>VLOOKUP(G180,#REF!,23,FALSE)</f>
        <v>#REF!</v>
      </c>
      <c r="AD180" s="3" t="e">
        <f>VLOOKUP(G180,#REF!,22,FALSE)</f>
        <v>#REF!</v>
      </c>
      <c r="AE180" s="2" t="s">
        <v>191</v>
      </c>
      <c r="AF180" s="2" t="s">
        <v>2004</v>
      </c>
      <c r="AG180" s="3" t="e">
        <f>VLOOKUP(G180,#REF!,24,FALSE)</f>
        <v>#REF!</v>
      </c>
      <c r="AH180" s="8" t="e">
        <f>VLOOKUP(G180,#REF!,25,FALSE)</f>
        <v>#REF!</v>
      </c>
      <c r="AI180" s="2" t="s">
        <v>8555</v>
      </c>
      <c r="AJ180" s="2" t="s">
        <v>191</v>
      </c>
      <c r="AK180" s="2" t="s">
        <v>8555</v>
      </c>
      <c r="AL180" s="2" t="s">
        <v>8555</v>
      </c>
      <c r="AM180" s="2" t="s">
        <v>191</v>
      </c>
      <c r="AN180" s="2" t="s">
        <v>194</v>
      </c>
      <c r="AO180" s="2" t="s">
        <v>1869</v>
      </c>
      <c r="AP180" s="2" t="s">
        <v>191</v>
      </c>
      <c r="AQ180" s="2" t="s">
        <v>8555</v>
      </c>
      <c r="AR180" s="2" t="s">
        <v>191</v>
      </c>
      <c r="AS180" s="2" t="s">
        <v>8555</v>
      </c>
      <c r="AT180" s="2" t="s">
        <v>191</v>
      </c>
      <c r="AU180" s="2" t="s">
        <v>8555</v>
      </c>
      <c r="AV180" s="2" t="s">
        <v>191</v>
      </c>
      <c r="AW180" s="2" t="s">
        <v>8555</v>
      </c>
      <c r="AX180" s="18" t="e">
        <f>VLOOKUP(G180,#REF!,26,FALSE)</f>
        <v>#REF!</v>
      </c>
      <c r="AY180" s="2" t="s">
        <v>8555</v>
      </c>
      <c r="AZ180" s="2" t="s">
        <v>8555</v>
      </c>
      <c r="BA180" s="2" t="s">
        <v>194</v>
      </c>
      <c r="BB180" s="2" t="s">
        <v>11615</v>
      </c>
      <c r="BC180" s="2" t="s">
        <v>194</v>
      </c>
      <c r="BD180" s="2" t="s">
        <v>11616</v>
      </c>
      <c r="BE180" s="2" t="s">
        <v>1858</v>
      </c>
      <c r="BF180" s="2" t="s">
        <v>11618</v>
      </c>
      <c r="BG180" s="2" t="s">
        <v>1997</v>
      </c>
      <c r="BH180" s="2" t="s">
        <v>11622</v>
      </c>
      <c r="BI180" s="2" t="s">
        <v>191</v>
      </c>
      <c r="BJ180" s="2" t="s">
        <v>191</v>
      </c>
      <c r="BK180" s="2" t="s">
        <v>11618</v>
      </c>
      <c r="BL180" s="2" t="s">
        <v>11620</v>
      </c>
      <c r="BM180" s="2" t="s">
        <v>11622</v>
      </c>
      <c r="BN180" s="2" t="s">
        <v>11622</v>
      </c>
    </row>
    <row r="181" spans="1:66" s="2" customFormat="1" ht="15.25" x14ac:dyDescent="0.25">
      <c r="A181" s="3"/>
      <c r="B181" s="2" t="s">
        <v>11601</v>
      </c>
      <c r="C181" s="2" t="s">
        <v>194</v>
      </c>
      <c r="D181" s="2" t="s">
        <v>2003</v>
      </c>
      <c r="E181" s="2" t="s">
        <v>8555</v>
      </c>
      <c r="F181" s="2" t="s">
        <v>8555</v>
      </c>
      <c r="G181" s="2" t="s">
        <v>8544</v>
      </c>
      <c r="H181" s="2" t="s">
        <v>5821</v>
      </c>
      <c r="I181" s="3" t="e">
        <f>VLOOKUP(G181,#REF!,3,FALSE)</f>
        <v>#REF!</v>
      </c>
      <c r="J181" s="3" t="e">
        <f>VLOOKUP(G181,#REF!,4,FALSE)</f>
        <v>#REF!</v>
      </c>
      <c r="K181" s="2" t="s">
        <v>8555</v>
      </c>
      <c r="L181" s="2" t="s">
        <v>193</v>
      </c>
      <c r="M181" s="2" t="s">
        <v>3</v>
      </c>
      <c r="N181" s="3" t="e">
        <f>VLOOKUP(G181,#REF!,7,FALSE)</f>
        <v>#REF!</v>
      </c>
      <c r="O181" s="3" t="e">
        <f>VLOOKUP(G181,#REF!,8,FALSE)</f>
        <v>#REF!</v>
      </c>
      <c r="P181" s="3" t="e">
        <f>VLOOKUP(G181,#REF!,9,FALSE)</f>
        <v>#REF!</v>
      </c>
      <c r="Q181" s="3" t="e">
        <f>VLOOKUP(G181,#REF!,10,FALSE)</f>
        <v>#REF!</v>
      </c>
      <c r="R181" s="3" t="e">
        <f>VLOOKUP(G181,#REF!,11,FALSE)</f>
        <v>#REF!</v>
      </c>
      <c r="S181" s="3" t="e">
        <f>VLOOKUP(G181,#REF!,12,FALSE)</f>
        <v>#REF!</v>
      </c>
      <c r="T181" s="3" t="e">
        <f>VLOOKUP(G181,#REF!,13,FALSE)</f>
        <v>#REF!</v>
      </c>
      <c r="U181" s="3" t="e">
        <f>VLOOKUP(G181,#REF!,14,FALSE)</f>
        <v>#REF!</v>
      </c>
      <c r="V181" s="3" t="e">
        <f>VLOOKUP(G181,#REF!,15,FALSE)</f>
        <v>#REF!</v>
      </c>
      <c r="W181" s="3" t="e">
        <f>VLOOKUP(G181,#REF!,16,FALSE)</f>
        <v>#REF!</v>
      </c>
      <c r="X181" s="3" t="e">
        <f>VLOOKUP(G181,#REF!,17,FALSE)</f>
        <v>#REF!</v>
      </c>
      <c r="Y181" s="3" t="e">
        <f>VLOOKUP(G181,#REF!,18,FALSE)</f>
        <v>#REF!</v>
      </c>
      <c r="Z181" s="3" t="e">
        <f>VLOOKUP(G181,#REF!,19,FALSE)</f>
        <v>#REF!</v>
      </c>
      <c r="AA181" s="3" t="e">
        <f>VLOOKUP(G181,#REF!,20,FALSE)</f>
        <v>#REF!</v>
      </c>
      <c r="AB181" s="3" t="e">
        <f>VLOOKUP(G181,#REF!,21,FALSE)</f>
        <v>#REF!</v>
      </c>
      <c r="AC181" s="3" t="e">
        <f>VLOOKUP(G181,#REF!,23,FALSE)</f>
        <v>#REF!</v>
      </c>
      <c r="AD181" s="3" t="e">
        <f>VLOOKUP(G181,#REF!,22,FALSE)</f>
        <v>#REF!</v>
      </c>
      <c r="AE181" s="2" t="s">
        <v>191</v>
      </c>
      <c r="AF181" s="2" t="s">
        <v>2004</v>
      </c>
      <c r="AG181" s="3" t="e">
        <f>VLOOKUP(G181,#REF!,24,FALSE)</f>
        <v>#REF!</v>
      </c>
      <c r="AH181" s="8" t="e">
        <f>VLOOKUP(G181,#REF!,25,FALSE)</f>
        <v>#REF!</v>
      </c>
      <c r="AI181" s="2" t="s">
        <v>8555</v>
      </c>
      <c r="AJ181" s="2" t="s">
        <v>191</v>
      </c>
      <c r="AK181" s="2" t="s">
        <v>8555</v>
      </c>
      <c r="AL181" s="2" t="s">
        <v>8555</v>
      </c>
      <c r="AM181" s="2" t="s">
        <v>191</v>
      </c>
      <c r="AN181" s="2" t="s">
        <v>194</v>
      </c>
      <c r="AO181" s="2" t="s">
        <v>1869</v>
      </c>
      <c r="AP181" s="2" t="s">
        <v>191</v>
      </c>
      <c r="AQ181" s="2" t="s">
        <v>8555</v>
      </c>
      <c r="AR181" s="2" t="s">
        <v>191</v>
      </c>
      <c r="AS181" s="2" t="s">
        <v>8555</v>
      </c>
      <c r="AT181" s="2" t="s">
        <v>191</v>
      </c>
      <c r="AU181" s="2" t="s">
        <v>8555</v>
      </c>
      <c r="AV181" s="2" t="s">
        <v>191</v>
      </c>
      <c r="AW181" s="2" t="s">
        <v>8555</v>
      </c>
      <c r="AX181" s="18" t="e">
        <f>VLOOKUP(G181,#REF!,26,FALSE)</f>
        <v>#REF!</v>
      </c>
      <c r="AY181" s="2" t="s">
        <v>8555</v>
      </c>
      <c r="AZ181" s="2" t="s">
        <v>8555</v>
      </c>
      <c r="BA181" s="2" t="s">
        <v>194</v>
      </c>
      <c r="BB181" s="2" t="s">
        <v>11615</v>
      </c>
      <c r="BC181" s="2" t="s">
        <v>194</v>
      </c>
      <c r="BD181" s="2" t="s">
        <v>11616</v>
      </c>
      <c r="BE181" s="2" t="s">
        <v>1858</v>
      </c>
      <c r="BF181" s="2" t="s">
        <v>11618</v>
      </c>
      <c r="BG181" s="2" t="s">
        <v>1997</v>
      </c>
      <c r="BH181" s="2" t="s">
        <v>11622</v>
      </c>
      <c r="BI181" s="2" t="s">
        <v>191</v>
      </c>
      <c r="BJ181" s="2" t="s">
        <v>191</v>
      </c>
      <c r="BK181" s="2" t="s">
        <v>11618</v>
      </c>
      <c r="BL181" s="2" t="s">
        <v>11620</v>
      </c>
      <c r="BM181" s="2" t="s">
        <v>11622</v>
      </c>
      <c r="BN181" s="2" t="s">
        <v>11622</v>
      </c>
    </row>
    <row r="182" spans="1:66" s="2" customFormat="1" ht="15.25" x14ac:dyDescent="0.25">
      <c r="A182" s="3"/>
      <c r="B182" s="2" t="s">
        <v>11602</v>
      </c>
      <c r="C182" s="2" t="s">
        <v>194</v>
      </c>
      <c r="D182" s="2" t="s">
        <v>2003</v>
      </c>
      <c r="E182" s="2" t="s">
        <v>8555</v>
      </c>
      <c r="F182" s="2" t="s">
        <v>8555</v>
      </c>
      <c r="G182" s="2" t="s">
        <v>8545</v>
      </c>
      <c r="H182" s="2" t="s">
        <v>5822</v>
      </c>
      <c r="I182" s="3" t="e">
        <f>VLOOKUP(G182,#REF!,3,FALSE)</f>
        <v>#REF!</v>
      </c>
      <c r="J182" s="3" t="e">
        <f>VLOOKUP(G182,#REF!,4,FALSE)</f>
        <v>#REF!</v>
      </c>
      <c r="K182" s="2" t="s">
        <v>8555</v>
      </c>
      <c r="L182" s="2" t="s">
        <v>193</v>
      </c>
      <c r="M182" s="2" t="s">
        <v>3</v>
      </c>
      <c r="N182" s="3" t="e">
        <f>VLOOKUP(G182,#REF!,7,FALSE)</f>
        <v>#REF!</v>
      </c>
      <c r="O182" s="3" t="e">
        <f>VLOOKUP(G182,#REF!,8,FALSE)</f>
        <v>#REF!</v>
      </c>
      <c r="P182" s="3" t="e">
        <f>VLOOKUP(G182,#REF!,9,FALSE)</f>
        <v>#REF!</v>
      </c>
      <c r="Q182" s="3" t="e">
        <f>VLOOKUP(G182,#REF!,10,FALSE)</f>
        <v>#REF!</v>
      </c>
      <c r="R182" s="3" t="e">
        <f>VLOOKUP(G182,#REF!,11,FALSE)</f>
        <v>#REF!</v>
      </c>
      <c r="S182" s="3" t="e">
        <f>VLOOKUP(G182,#REF!,12,FALSE)</f>
        <v>#REF!</v>
      </c>
      <c r="T182" s="3" t="e">
        <f>VLOOKUP(G182,#REF!,13,FALSE)</f>
        <v>#REF!</v>
      </c>
      <c r="U182" s="3" t="e">
        <f>VLOOKUP(G182,#REF!,14,FALSE)</f>
        <v>#REF!</v>
      </c>
      <c r="V182" s="3" t="e">
        <f>VLOOKUP(G182,#REF!,15,FALSE)</f>
        <v>#REF!</v>
      </c>
      <c r="W182" s="3" t="e">
        <f>VLOOKUP(G182,#REF!,16,FALSE)</f>
        <v>#REF!</v>
      </c>
      <c r="X182" s="3" t="e">
        <f>VLOOKUP(G182,#REF!,17,FALSE)</f>
        <v>#REF!</v>
      </c>
      <c r="Y182" s="3" t="e">
        <f>VLOOKUP(G182,#REF!,18,FALSE)</f>
        <v>#REF!</v>
      </c>
      <c r="Z182" s="3" t="e">
        <f>VLOOKUP(G182,#REF!,19,FALSE)</f>
        <v>#REF!</v>
      </c>
      <c r="AA182" s="3" t="e">
        <f>VLOOKUP(G182,#REF!,20,FALSE)</f>
        <v>#REF!</v>
      </c>
      <c r="AB182" s="3" t="e">
        <f>VLOOKUP(G182,#REF!,21,FALSE)</f>
        <v>#REF!</v>
      </c>
      <c r="AC182" s="3" t="e">
        <f>VLOOKUP(G182,#REF!,23,FALSE)</f>
        <v>#REF!</v>
      </c>
      <c r="AD182" s="3" t="e">
        <f>VLOOKUP(G182,#REF!,22,FALSE)</f>
        <v>#REF!</v>
      </c>
      <c r="AE182" s="2" t="s">
        <v>191</v>
      </c>
      <c r="AF182" s="2" t="s">
        <v>2004</v>
      </c>
      <c r="AG182" s="3" t="e">
        <f>VLOOKUP(G182,#REF!,24,FALSE)</f>
        <v>#REF!</v>
      </c>
      <c r="AH182" s="8" t="e">
        <f>VLOOKUP(G182,#REF!,25,FALSE)</f>
        <v>#REF!</v>
      </c>
      <c r="AI182" s="2" t="s">
        <v>8555</v>
      </c>
      <c r="AJ182" s="2" t="s">
        <v>191</v>
      </c>
      <c r="AK182" s="2" t="s">
        <v>8555</v>
      </c>
      <c r="AL182" s="2" t="s">
        <v>8555</v>
      </c>
      <c r="AM182" s="2" t="s">
        <v>191</v>
      </c>
      <c r="AN182" s="2" t="s">
        <v>194</v>
      </c>
      <c r="AO182" s="2" t="s">
        <v>1869</v>
      </c>
      <c r="AP182" s="2" t="s">
        <v>191</v>
      </c>
      <c r="AQ182" s="2" t="s">
        <v>8555</v>
      </c>
      <c r="AR182" s="2" t="s">
        <v>191</v>
      </c>
      <c r="AS182" s="2" t="s">
        <v>8555</v>
      </c>
      <c r="AT182" s="2" t="s">
        <v>191</v>
      </c>
      <c r="AU182" s="2" t="s">
        <v>8555</v>
      </c>
      <c r="AV182" s="2" t="s">
        <v>191</v>
      </c>
      <c r="AW182" s="2" t="s">
        <v>8555</v>
      </c>
      <c r="AX182" s="18" t="e">
        <f>VLOOKUP(G182,#REF!,26,FALSE)</f>
        <v>#REF!</v>
      </c>
      <c r="AY182" s="2" t="s">
        <v>8555</v>
      </c>
      <c r="AZ182" s="2" t="s">
        <v>8555</v>
      </c>
      <c r="BA182" s="2" t="s">
        <v>194</v>
      </c>
      <c r="BB182" s="2" t="s">
        <v>11615</v>
      </c>
      <c r="BC182" s="2" t="s">
        <v>194</v>
      </c>
      <c r="BD182" s="2" t="s">
        <v>11616</v>
      </c>
      <c r="BE182" s="2" t="s">
        <v>1858</v>
      </c>
      <c r="BF182" s="2" t="s">
        <v>11618</v>
      </c>
      <c r="BG182" s="2" t="s">
        <v>1997</v>
      </c>
      <c r="BH182" s="2" t="s">
        <v>11622</v>
      </c>
      <c r="BI182" s="2" t="s">
        <v>191</v>
      </c>
      <c r="BJ182" s="2" t="s">
        <v>191</v>
      </c>
      <c r="BK182" s="2" t="s">
        <v>11618</v>
      </c>
      <c r="BL182" s="2" t="s">
        <v>11620</v>
      </c>
      <c r="BM182" s="2" t="s">
        <v>11622</v>
      </c>
      <c r="BN182" s="2" t="s">
        <v>11622</v>
      </c>
    </row>
    <row r="183" spans="1:66" s="2" customFormat="1" ht="15.25" x14ac:dyDescent="0.25">
      <c r="A183" s="3"/>
      <c r="B183" s="2" t="s">
        <v>11603</v>
      </c>
      <c r="C183" s="2" t="s">
        <v>194</v>
      </c>
      <c r="D183" s="2" t="s">
        <v>2003</v>
      </c>
      <c r="E183" s="2" t="s">
        <v>8555</v>
      </c>
      <c r="F183" s="2" t="s">
        <v>8555</v>
      </c>
      <c r="G183" s="2" t="s">
        <v>8546</v>
      </c>
      <c r="H183" s="2" t="s">
        <v>5823</v>
      </c>
      <c r="I183" s="3" t="e">
        <f>VLOOKUP(G183,#REF!,3,FALSE)</f>
        <v>#REF!</v>
      </c>
      <c r="J183" s="3" t="e">
        <f>VLOOKUP(G183,#REF!,4,FALSE)</f>
        <v>#REF!</v>
      </c>
      <c r="K183" s="2" t="s">
        <v>8555</v>
      </c>
      <c r="L183" s="2" t="s">
        <v>193</v>
      </c>
      <c r="M183" s="2" t="s">
        <v>3</v>
      </c>
      <c r="N183" s="3" t="e">
        <f>VLOOKUP(G183,#REF!,7,FALSE)</f>
        <v>#REF!</v>
      </c>
      <c r="O183" s="3" t="e">
        <f>VLOOKUP(G183,#REF!,8,FALSE)</f>
        <v>#REF!</v>
      </c>
      <c r="P183" s="3" t="e">
        <f>VLOOKUP(G183,#REF!,9,FALSE)</f>
        <v>#REF!</v>
      </c>
      <c r="Q183" s="3" t="e">
        <f>VLOOKUP(G183,#REF!,10,FALSE)</f>
        <v>#REF!</v>
      </c>
      <c r="R183" s="3" t="e">
        <f>VLOOKUP(G183,#REF!,11,FALSE)</f>
        <v>#REF!</v>
      </c>
      <c r="S183" s="3" t="e">
        <f>VLOOKUP(G183,#REF!,12,FALSE)</f>
        <v>#REF!</v>
      </c>
      <c r="T183" s="3" t="e">
        <f>VLOOKUP(G183,#REF!,13,FALSE)</f>
        <v>#REF!</v>
      </c>
      <c r="U183" s="3" t="e">
        <f>VLOOKUP(G183,#REF!,14,FALSE)</f>
        <v>#REF!</v>
      </c>
      <c r="V183" s="3" t="e">
        <f>VLOOKUP(G183,#REF!,15,FALSE)</f>
        <v>#REF!</v>
      </c>
      <c r="W183" s="3" t="e">
        <f>VLOOKUP(G183,#REF!,16,FALSE)</f>
        <v>#REF!</v>
      </c>
      <c r="X183" s="3" t="e">
        <f>VLOOKUP(G183,#REF!,17,FALSE)</f>
        <v>#REF!</v>
      </c>
      <c r="Y183" s="3" t="e">
        <f>VLOOKUP(G183,#REF!,18,FALSE)</f>
        <v>#REF!</v>
      </c>
      <c r="Z183" s="3" t="e">
        <f>VLOOKUP(G183,#REF!,19,FALSE)</f>
        <v>#REF!</v>
      </c>
      <c r="AA183" s="3" t="e">
        <f>VLOOKUP(G183,#REF!,20,FALSE)</f>
        <v>#REF!</v>
      </c>
      <c r="AB183" s="3" t="e">
        <f>VLOOKUP(G183,#REF!,21,FALSE)</f>
        <v>#REF!</v>
      </c>
      <c r="AC183" s="3" t="e">
        <f>VLOOKUP(G183,#REF!,23,FALSE)</f>
        <v>#REF!</v>
      </c>
      <c r="AD183" s="3" t="e">
        <f>VLOOKUP(G183,#REF!,22,FALSE)</f>
        <v>#REF!</v>
      </c>
      <c r="AE183" s="2" t="s">
        <v>191</v>
      </c>
      <c r="AF183" s="2" t="s">
        <v>2004</v>
      </c>
      <c r="AG183" s="3" t="e">
        <f>VLOOKUP(G183,#REF!,24,FALSE)</f>
        <v>#REF!</v>
      </c>
      <c r="AH183" s="8" t="e">
        <f>VLOOKUP(G183,#REF!,25,FALSE)</f>
        <v>#REF!</v>
      </c>
      <c r="AI183" s="2" t="s">
        <v>8555</v>
      </c>
      <c r="AJ183" s="2" t="s">
        <v>191</v>
      </c>
      <c r="AK183" s="2" t="s">
        <v>8555</v>
      </c>
      <c r="AL183" s="2" t="s">
        <v>8555</v>
      </c>
      <c r="AM183" s="2" t="s">
        <v>191</v>
      </c>
      <c r="AN183" s="2" t="s">
        <v>194</v>
      </c>
      <c r="AO183" s="2" t="s">
        <v>1869</v>
      </c>
      <c r="AP183" s="2" t="s">
        <v>191</v>
      </c>
      <c r="AQ183" s="2" t="s">
        <v>8555</v>
      </c>
      <c r="AR183" s="2" t="s">
        <v>191</v>
      </c>
      <c r="AS183" s="2" t="s">
        <v>8555</v>
      </c>
      <c r="AT183" s="2" t="s">
        <v>191</v>
      </c>
      <c r="AU183" s="2" t="s">
        <v>8555</v>
      </c>
      <c r="AV183" s="2" t="s">
        <v>191</v>
      </c>
      <c r="AW183" s="2" t="s">
        <v>8555</v>
      </c>
      <c r="AX183" s="18" t="e">
        <f>VLOOKUP(G183,#REF!,26,FALSE)</f>
        <v>#REF!</v>
      </c>
      <c r="AY183" s="2" t="s">
        <v>8555</v>
      </c>
      <c r="AZ183" s="2" t="s">
        <v>8555</v>
      </c>
      <c r="BA183" s="2" t="s">
        <v>194</v>
      </c>
      <c r="BB183" s="2" t="s">
        <v>11615</v>
      </c>
      <c r="BC183" s="2" t="s">
        <v>194</v>
      </c>
      <c r="BD183" s="2" t="s">
        <v>11616</v>
      </c>
      <c r="BE183" s="2" t="s">
        <v>1858</v>
      </c>
      <c r="BF183" s="2" t="s">
        <v>11618</v>
      </c>
      <c r="BG183" s="2" t="s">
        <v>1997</v>
      </c>
      <c r="BH183" s="2" t="s">
        <v>11622</v>
      </c>
      <c r="BI183" s="2" t="s">
        <v>191</v>
      </c>
      <c r="BJ183" s="2" t="s">
        <v>191</v>
      </c>
      <c r="BK183" s="2" t="s">
        <v>11618</v>
      </c>
      <c r="BL183" s="2" t="s">
        <v>11620</v>
      </c>
      <c r="BM183" s="2" t="s">
        <v>11622</v>
      </c>
      <c r="BN183" s="2" t="s">
        <v>11622</v>
      </c>
    </row>
    <row r="184" spans="1:66" s="2" customFormat="1" ht="15.25" x14ac:dyDescent="0.25">
      <c r="A184" s="3"/>
      <c r="B184" s="2" t="s">
        <v>11604</v>
      </c>
      <c r="C184" s="2" t="s">
        <v>194</v>
      </c>
      <c r="D184" s="2" t="s">
        <v>2003</v>
      </c>
      <c r="E184" s="2" t="s">
        <v>8555</v>
      </c>
      <c r="F184" s="2" t="s">
        <v>8555</v>
      </c>
      <c r="G184" s="2" t="s">
        <v>8547</v>
      </c>
      <c r="H184" s="2" t="s">
        <v>5824</v>
      </c>
      <c r="I184" s="3" t="e">
        <f>VLOOKUP(G184,#REF!,3,FALSE)</f>
        <v>#REF!</v>
      </c>
      <c r="J184" s="3" t="e">
        <f>VLOOKUP(G184,#REF!,4,FALSE)</f>
        <v>#REF!</v>
      </c>
      <c r="K184" s="2" t="s">
        <v>8555</v>
      </c>
      <c r="L184" s="2" t="s">
        <v>193</v>
      </c>
      <c r="M184" s="2" t="s">
        <v>3</v>
      </c>
      <c r="N184" s="3" t="e">
        <f>VLOOKUP(G184,#REF!,7,FALSE)</f>
        <v>#REF!</v>
      </c>
      <c r="O184" s="3" t="e">
        <f>VLOOKUP(G184,#REF!,8,FALSE)</f>
        <v>#REF!</v>
      </c>
      <c r="P184" s="3" t="e">
        <f>VLOOKUP(G184,#REF!,9,FALSE)</f>
        <v>#REF!</v>
      </c>
      <c r="Q184" s="3" t="e">
        <f>VLOOKUP(G184,#REF!,10,FALSE)</f>
        <v>#REF!</v>
      </c>
      <c r="R184" s="3" t="e">
        <f>VLOOKUP(G184,#REF!,11,FALSE)</f>
        <v>#REF!</v>
      </c>
      <c r="S184" s="3" t="e">
        <f>VLOOKUP(G184,#REF!,12,FALSE)</f>
        <v>#REF!</v>
      </c>
      <c r="T184" s="3" t="e">
        <f>VLOOKUP(G184,#REF!,13,FALSE)</f>
        <v>#REF!</v>
      </c>
      <c r="U184" s="3" t="e">
        <f>VLOOKUP(G184,#REF!,14,FALSE)</f>
        <v>#REF!</v>
      </c>
      <c r="V184" s="3" t="e">
        <f>VLOOKUP(G184,#REF!,15,FALSE)</f>
        <v>#REF!</v>
      </c>
      <c r="W184" s="3" t="e">
        <f>VLOOKUP(G184,#REF!,16,FALSE)</f>
        <v>#REF!</v>
      </c>
      <c r="X184" s="3" t="e">
        <f>VLOOKUP(G184,#REF!,17,FALSE)</f>
        <v>#REF!</v>
      </c>
      <c r="Y184" s="3" t="e">
        <f>VLOOKUP(G184,#REF!,18,FALSE)</f>
        <v>#REF!</v>
      </c>
      <c r="Z184" s="3" t="e">
        <f>VLOOKUP(G184,#REF!,19,FALSE)</f>
        <v>#REF!</v>
      </c>
      <c r="AA184" s="3" t="e">
        <f>VLOOKUP(G184,#REF!,20,FALSE)</f>
        <v>#REF!</v>
      </c>
      <c r="AB184" s="3" t="e">
        <f>VLOOKUP(G184,#REF!,21,FALSE)</f>
        <v>#REF!</v>
      </c>
      <c r="AC184" s="3" t="e">
        <f>VLOOKUP(G184,#REF!,23,FALSE)</f>
        <v>#REF!</v>
      </c>
      <c r="AD184" s="3" t="e">
        <f>VLOOKUP(G184,#REF!,22,FALSE)</f>
        <v>#REF!</v>
      </c>
      <c r="AE184" s="2" t="s">
        <v>191</v>
      </c>
      <c r="AF184" s="2" t="s">
        <v>2004</v>
      </c>
      <c r="AG184" s="3" t="e">
        <f>VLOOKUP(G184,#REF!,24,FALSE)</f>
        <v>#REF!</v>
      </c>
      <c r="AH184" s="8" t="e">
        <f>VLOOKUP(G184,#REF!,25,FALSE)</f>
        <v>#REF!</v>
      </c>
      <c r="AI184" s="2" t="s">
        <v>8555</v>
      </c>
      <c r="AJ184" s="2" t="s">
        <v>191</v>
      </c>
      <c r="AK184" s="2" t="s">
        <v>8555</v>
      </c>
      <c r="AL184" s="2" t="s">
        <v>8555</v>
      </c>
      <c r="AM184" s="2" t="s">
        <v>191</v>
      </c>
      <c r="AN184" s="2" t="s">
        <v>194</v>
      </c>
      <c r="AO184" s="2" t="s">
        <v>1869</v>
      </c>
      <c r="AP184" s="2" t="s">
        <v>191</v>
      </c>
      <c r="AQ184" s="2" t="s">
        <v>8555</v>
      </c>
      <c r="AR184" s="2" t="s">
        <v>191</v>
      </c>
      <c r="AS184" s="2" t="s">
        <v>8555</v>
      </c>
      <c r="AT184" s="2" t="s">
        <v>191</v>
      </c>
      <c r="AU184" s="2" t="s">
        <v>8555</v>
      </c>
      <c r="AV184" s="2" t="s">
        <v>191</v>
      </c>
      <c r="AW184" s="2" t="s">
        <v>8555</v>
      </c>
      <c r="AX184" s="18" t="e">
        <f>VLOOKUP(G184,#REF!,26,FALSE)</f>
        <v>#REF!</v>
      </c>
      <c r="AY184" s="2" t="s">
        <v>8555</v>
      </c>
      <c r="AZ184" s="2" t="s">
        <v>8555</v>
      </c>
      <c r="BA184" s="2" t="s">
        <v>194</v>
      </c>
      <c r="BB184" s="2" t="s">
        <v>11615</v>
      </c>
      <c r="BC184" s="2" t="s">
        <v>194</v>
      </c>
      <c r="BD184" s="2" t="s">
        <v>11616</v>
      </c>
      <c r="BE184" s="2" t="s">
        <v>1858</v>
      </c>
      <c r="BF184" s="2" t="s">
        <v>11618</v>
      </c>
      <c r="BG184" s="2" t="s">
        <v>1997</v>
      </c>
      <c r="BH184" s="2" t="s">
        <v>11622</v>
      </c>
      <c r="BI184" s="2" t="s">
        <v>191</v>
      </c>
      <c r="BJ184" s="2" t="s">
        <v>191</v>
      </c>
      <c r="BK184" s="2" t="s">
        <v>11618</v>
      </c>
      <c r="BL184" s="2" t="s">
        <v>11620</v>
      </c>
      <c r="BM184" s="2" t="s">
        <v>11622</v>
      </c>
      <c r="BN184" s="2" t="s">
        <v>11622</v>
      </c>
    </row>
    <row r="185" spans="1:66" s="2" customFormat="1" ht="15.25" x14ac:dyDescent="0.25">
      <c r="A185" s="3"/>
      <c r="B185" s="2" t="s">
        <v>11605</v>
      </c>
      <c r="C185" s="2" t="s">
        <v>194</v>
      </c>
      <c r="D185" s="2" t="s">
        <v>2003</v>
      </c>
      <c r="E185" s="2" t="s">
        <v>8555</v>
      </c>
      <c r="F185" s="2" t="s">
        <v>8555</v>
      </c>
      <c r="G185" s="2" t="s">
        <v>8548</v>
      </c>
      <c r="H185" s="2" t="s">
        <v>5825</v>
      </c>
      <c r="I185" s="3" t="e">
        <f>VLOOKUP(G185,#REF!,3,FALSE)</f>
        <v>#REF!</v>
      </c>
      <c r="J185" s="3" t="e">
        <f>VLOOKUP(G185,#REF!,4,FALSE)</f>
        <v>#REF!</v>
      </c>
      <c r="K185" s="2" t="s">
        <v>8555</v>
      </c>
      <c r="L185" s="2" t="s">
        <v>193</v>
      </c>
      <c r="M185" s="2" t="s">
        <v>3</v>
      </c>
      <c r="N185" s="3" t="e">
        <f>VLOOKUP(G185,#REF!,7,FALSE)</f>
        <v>#REF!</v>
      </c>
      <c r="O185" s="3" t="e">
        <f>VLOOKUP(G185,#REF!,8,FALSE)</f>
        <v>#REF!</v>
      </c>
      <c r="P185" s="3" t="e">
        <f>VLOOKUP(G185,#REF!,9,FALSE)</f>
        <v>#REF!</v>
      </c>
      <c r="Q185" s="3" t="e">
        <f>VLOOKUP(G185,#REF!,10,FALSE)</f>
        <v>#REF!</v>
      </c>
      <c r="R185" s="3" t="e">
        <f>VLOOKUP(G185,#REF!,11,FALSE)</f>
        <v>#REF!</v>
      </c>
      <c r="S185" s="3" t="e">
        <f>VLOOKUP(G185,#REF!,12,FALSE)</f>
        <v>#REF!</v>
      </c>
      <c r="T185" s="3" t="e">
        <f>VLOOKUP(G185,#REF!,13,FALSE)</f>
        <v>#REF!</v>
      </c>
      <c r="U185" s="3" t="e">
        <f>VLOOKUP(G185,#REF!,14,FALSE)</f>
        <v>#REF!</v>
      </c>
      <c r="V185" s="3" t="e">
        <f>VLOOKUP(G185,#REF!,15,FALSE)</f>
        <v>#REF!</v>
      </c>
      <c r="W185" s="3" t="e">
        <f>VLOOKUP(G185,#REF!,16,FALSE)</f>
        <v>#REF!</v>
      </c>
      <c r="X185" s="3" t="e">
        <f>VLOOKUP(G185,#REF!,17,FALSE)</f>
        <v>#REF!</v>
      </c>
      <c r="Y185" s="3" t="e">
        <f>VLOOKUP(G185,#REF!,18,FALSE)</f>
        <v>#REF!</v>
      </c>
      <c r="Z185" s="3" t="e">
        <f>VLOOKUP(G185,#REF!,19,FALSE)</f>
        <v>#REF!</v>
      </c>
      <c r="AA185" s="3" t="e">
        <f>VLOOKUP(G185,#REF!,20,FALSE)</f>
        <v>#REF!</v>
      </c>
      <c r="AB185" s="3" t="e">
        <f>VLOOKUP(G185,#REF!,21,FALSE)</f>
        <v>#REF!</v>
      </c>
      <c r="AC185" s="3" t="e">
        <f>VLOOKUP(G185,#REF!,23,FALSE)</f>
        <v>#REF!</v>
      </c>
      <c r="AD185" s="3" t="e">
        <f>VLOOKUP(G185,#REF!,22,FALSE)</f>
        <v>#REF!</v>
      </c>
      <c r="AE185" s="2" t="s">
        <v>191</v>
      </c>
      <c r="AF185" s="2" t="s">
        <v>2004</v>
      </c>
      <c r="AG185" s="3" t="e">
        <f>VLOOKUP(G185,#REF!,24,FALSE)</f>
        <v>#REF!</v>
      </c>
      <c r="AH185" s="8" t="e">
        <f>VLOOKUP(G185,#REF!,25,FALSE)</f>
        <v>#REF!</v>
      </c>
      <c r="AI185" s="2" t="s">
        <v>8555</v>
      </c>
      <c r="AJ185" s="2" t="s">
        <v>191</v>
      </c>
      <c r="AK185" s="2" t="s">
        <v>8555</v>
      </c>
      <c r="AL185" s="2" t="s">
        <v>8555</v>
      </c>
      <c r="AM185" s="2" t="s">
        <v>191</v>
      </c>
      <c r="AN185" s="2" t="s">
        <v>194</v>
      </c>
      <c r="AO185" s="2" t="s">
        <v>1869</v>
      </c>
      <c r="AP185" s="2" t="s">
        <v>191</v>
      </c>
      <c r="AQ185" s="2" t="s">
        <v>8555</v>
      </c>
      <c r="AR185" s="2" t="s">
        <v>191</v>
      </c>
      <c r="AS185" s="2" t="s">
        <v>8555</v>
      </c>
      <c r="AT185" s="2" t="s">
        <v>191</v>
      </c>
      <c r="AU185" s="2" t="s">
        <v>8555</v>
      </c>
      <c r="AV185" s="2" t="s">
        <v>191</v>
      </c>
      <c r="AW185" s="2" t="s">
        <v>8555</v>
      </c>
      <c r="AX185" s="18" t="e">
        <f>VLOOKUP(G185,#REF!,26,FALSE)</f>
        <v>#REF!</v>
      </c>
      <c r="AY185" s="2" t="s">
        <v>8555</v>
      </c>
      <c r="AZ185" s="2" t="s">
        <v>8555</v>
      </c>
      <c r="BA185" s="2" t="s">
        <v>194</v>
      </c>
      <c r="BB185" s="2" t="s">
        <v>11615</v>
      </c>
      <c r="BC185" s="2" t="s">
        <v>194</v>
      </c>
      <c r="BD185" s="2" t="s">
        <v>11616</v>
      </c>
      <c r="BE185" s="2" t="s">
        <v>1858</v>
      </c>
      <c r="BF185" s="2" t="s">
        <v>11618</v>
      </c>
      <c r="BG185" s="2" t="s">
        <v>1997</v>
      </c>
      <c r="BH185" s="2" t="s">
        <v>11622</v>
      </c>
      <c r="BI185" s="2" t="s">
        <v>191</v>
      </c>
      <c r="BJ185" s="2" t="s">
        <v>191</v>
      </c>
      <c r="BK185" s="2" t="s">
        <v>11618</v>
      </c>
      <c r="BL185" s="2" t="s">
        <v>11620</v>
      </c>
      <c r="BM185" s="2" t="s">
        <v>11622</v>
      </c>
      <c r="BN185" s="2" t="s">
        <v>11622</v>
      </c>
    </row>
    <row r="186" spans="1:66" s="2" customFormat="1" ht="15.25" x14ac:dyDescent="0.25">
      <c r="A186" s="3"/>
      <c r="B186" s="2" t="s">
        <v>11606</v>
      </c>
      <c r="C186" s="2" t="s">
        <v>194</v>
      </c>
      <c r="D186" s="2" t="s">
        <v>2003</v>
      </c>
      <c r="E186" s="2" t="s">
        <v>8555</v>
      </c>
      <c r="F186" s="2" t="s">
        <v>8555</v>
      </c>
      <c r="G186" s="2" t="s">
        <v>8549</v>
      </c>
      <c r="H186" s="2" t="s">
        <v>5826</v>
      </c>
      <c r="I186" s="3" t="e">
        <f>VLOOKUP(G186,#REF!,3,FALSE)</f>
        <v>#REF!</v>
      </c>
      <c r="J186" s="3" t="e">
        <f>VLOOKUP(G186,#REF!,4,FALSE)</f>
        <v>#REF!</v>
      </c>
      <c r="K186" s="2" t="s">
        <v>8555</v>
      </c>
      <c r="L186" s="2" t="s">
        <v>193</v>
      </c>
      <c r="M186" s="2" t="s">
        <v>3</v>
      </c>
      <c r="N186" s="3" t="e">
        <f>VLOOKUP(G186,#REF!,7,FALSE)</f>
        <v>#REF!</v>
      </c>
      <c r="O186" s="3" t="e">
        <f>VLOOKUP(G186,#REF!,8,FALSE)</f>
        <v>#REF!</v>
      </c>
      <c r="P186" s="3" t="e">
        <f>VLOOKUP(G186,#REF!,9,FALSE)</f>
        <v>#REF!</v>
      </c>
      <c r="Q186" s="3" t="e">
        <f>VLOOKUP(G186,#REF!,10,FALSE)</f>
        <v>#REF!</v>
      </c>
      <c r="R186" s="3" t="e">
        <f>VLOOKUP(G186,#REF!,11,FALSE)</f>
        <v>#REF!</v>
      </c>
      <c r="S186" s="3" t="e">
        <f>VLOOKUP(G186,#REF!,12,FALSE)</f>
        <v>#REF!</v>
      </c>
      <c r="T186" s="3" t="e">
        <f>VLOOKUP(G186,#REF!,13,FALSE)</f>
        <v>#REF!</v>
      </c>
      <c r="U186" s="3" t="e">
        <f>VLOOKUP(G186,#REF!,14,FALSE)</f>
        <v>#REF!</v>
      </c>
      <c r="V186" s="3" t="e">
        <f>VLOOKUP(G186,#REF!,15,FALSE)</f>
        <v>#REF!</v>
      </c>
      <c r="W186" s="3" t="e">
        <f>VLOOKUP(G186,#REF!,16,FALSE)</f>
        <v>#REF!</v>
      </c>
      <c r="X186" s="3" t="e">
        <f>VLOOKUP(G186,#REF!,17,FALSE)</f>
        <v>#REF!</v>
      </c>
      <c r="Y186" s="3" t="e">
        <f>VLOOKUP(G186,#REF!,18,FALSE)</f>
        <v>#REF!</v>
      </c>
      <c r="Z186" s="3" t="e">
        <f>VLOOKUP(G186,#REF!,19,FALSE)</f>
        <v>#REF!</v>
      </c>
      <c r="AA186" s="3" t="e">
        <f>VLOOKUP(G186,#REF!,20,FALSE)</f>
        <v>#REF!</v>
      </c>
      <c r="AB186" s="3" t="e">
        <f>VLOOKUP(G186,#REF!,21,FALSE)</f>
        <v>#REF!</v>
      </c>
      <c r="AC186" s="3" t="e">
        <f>VLOOKUP(G186,#REF!,23,FALSE)</f>
        <v>#REF!</v>
      </c>
      <c r="AD186" s="3" t="e">
        <f>VLOOKUP(G186,#REF!,22,FALSE)</f>
        <v>#REF!</v>
      </c>
      <c r="AE186" s="2" t="s">
        <v>191</v>
      </c>
      <c r="AF186" s="2" t="s">
        <v>2004</v>
      </c>
      <c r="AG186" s="3" t="e">
        <f>VLOOKUP(G186,#REF!,24,FALSE)</f>
        <v>#REF!</v>
      </c>
      <c r="AH186" s="8" t="e">
        <f>VLOOKUP(G186,#REF!,25,FALSE)</f>
        <v>#REF!</v>
      </c>
      <c r="AI186" s="2" t="s">
        <v>8555</v>
      </c>
      <c r="AJ186" s="2" t="s">
        <v>191</v>
      </c>
      <c r="AK186" s="2" t="s">
        <v>8555</v>
      </c>
      <c r="AL186" s="2" t="s">
        <v>8555</v>
      </c>
      <c r="AM186" s="2" t="s">
        <v>191</v>
      </c>
      <c r="AN186" s="2" t="s">
        <v>194</v>
      </c>
      <c r="AO186" s="2" t="s">
        <v>1869</v>
      </c>
      <c r="AP186" s="2" t="s">
        <v>191</v>
      </c>
      <c r="AQ186" s="2" t="s">
        <v>8555</v>
      </c>
      <c r="AR186" s="2" t="s">
        <v>191</v>
      </c>
      <c r="AS186" s="2" t="s">
        <v>8555</v>
      </c>
      <c r="AT186" s="2" t="s">
        <v>191</v>
      </c>
      <c r="AU186" s="2" t="s">
        <v>8555</v>
      </c>
      <c r="AV186" s="2" t="s">
        <v>191</v>
      </c>
      <c r="AW186" s="2" t="s">
        <v>8555</v>
      </c>
      <c r="AX186" s="18" t="e">
        <f>VLOOKUP(G186,#REF!,26,FALSE)</f>
        <v>#REF!</v>
      </c>
      <c r="AY186" s="2" t="s">
        <v>8555</v>
      </c>
      <c r="AZ186" s="2" t="s">
        <v>8555</v>
      </c>
      <c r="BA186" s="2" t="s">
        <v>194</v>
      </c>
      <c r="BB186" s="2" t="s">
        <v>11615</v>
      </c>
      <c r="BC186" s="2" t="s">
        <v>194</v>
      </c>
      <c r="BD186" s="2" t="s">
        <v>11616</v>
      </c>
      <c r="BE186" s="2" t="s">
        <v>1858</v>
      </c>
      <c r="BF186" s="2" t="s">
        <v>11618</v>
      </c>
      <c r="BG186" s="2" t="s">
        <v>1997</v>
      </c>
      <c r="BH186" s="2" t="s">
        <v>11622</v>
      </c>
      <c r="BI186" s="2" t="s">
        <v>191</v>
      </c>
      <c r="BJ186" s="2" t="s">
        <v>191</v>
      </c>
      <c r="BK186" s="2" t="s">
        <v>11618</v>
      </c>
      <c r="BL186" s="2" t="s">
        <v>11620</v>
      </c>
      <c r="BM186" s="2" t="s">
        <v>11622</v>
      </c>
      <c r="BN186" s="2" t="s">
        <v>11622</v>
      </c>
    </row>
    <row r="187" spans="1:66" s="2" customFormat="1" ht="15.25" x14ac:dyDescent="0.25">
      <c r="A187" s="3"/>
      <c r="B187" s="2" t="s">
        <v>11607</v>
      </c>
      <c r="C187" s="2" t="s">
        <v>194</v>
      </c>
      <c r="D187" s="2" t="s">
        <v>2003</v>
      </c>
      <c r="E187" s="2" t="s">
        <v>8555</v>
      </c>
      <c r="F187" s="2" t="s">
        <v>8555</v>
      </c>
      <c r="G187" s="2" t="s">
        <v>8550</v>
      </c>
      <c r="H187" s="2" t="s">
        <v>5827</v>
      </c>
      <c r="I187" s="3" t="e">
        <f>VLOOKUP(G187,#REF!,3,FALSE)</f>
        <v>#REF!</v>
      </c>
      <c r="J187" s="3" t="e">
        <f>VLOOKUP(G187,#REF!,4,FALSE)</f>
        <v>#REF!</v>
      </c>
      <c r="K187" s="2" t="s">
        <v>8555</v>
      </c>
      <c r="L187" s="2" t="s">
        <v>193</v>
      </c>
      <c r="M187" s="2" t="s">
        <v>3</v>
      </c>
      <c r="N187" s="3" t="e">
        <f>VLOOKUP(G187,#REF!,7,FALSE)</f>
        <v>#REF!</v>
      </c>
      <c r="O187" s="3" t="e">
        <f>VLOOKUP(G187,#REF!,8,FALSE)</f>
        <v>#REF!</v>
      </c>
      <c r="P187" s="3" t="e">
        <f>VLOOKUP(G187,#REF!,9,FALSE)</f>
        <v>#REF!</v>
      </c>
      <c r="Q187" s="3" t="e">
        <f>VLOOKUP(G187,#REF!,10,FALSE)</f>
        <v>#REF!</v>
      </c>
      <c r="R187" s="3" t="e">
        <f>VLOOKUP(G187,#REF!,11,FALSE)</f>
        <v>#REF!</v>
      </c>
      <c r="S187" s="3" t="e">
        <f>VLOOKUP(G187,#REF!,12,FALSE)</f>
        <v>#REF!</v>
      </c>
      <c r="T187" s="3" t="e">
        <f>VLOOKUP(G187,#REF!,13,FALSE)</f>
        <v>#REF!</v>
      </c>
      <c r="U187" s="3" t="e">
        <f>VLOOKUP(G187,#REF!,14,FALSE)</f>
        <v>#REF!</v>
      </c>
      <c r="V187" s="3" t="e">
        <f>VLOOKUP(G187,#REF!,15,FALSE)</f>
        <v>#REF!</v>
      </c>
      <c r="W187" s="3" t="e">
        <f>VLOOKUP(G187,#REF!,16,FALSE)</f>
        <v>#REF!</v>
      </c>
      <c r="X187" s="3" t="e">
        <f>VLOOKUP(G187,#REF!,17,FALSE)</f>
        <v>#REF!</v>
      </c>
      <c r="Y187" s="3" t="e">
        <f>VLOOKUP(G187,#REF!,18,FALSE)</f>
        <v>#REF!</v>
      </c>
      <c r="Z187" s="3" t="e">
        <f>VLOOKUP(G187,#REF!,19,FALSE)</f>
        <v>#REF!</v>
      </c>
      <c r="AA187" s="3" t="e">
        <f>VLOOKUP(G187,#REF!,20,FALSE)</f>
        <v>#REF!</v>
      </c>
      <c r="AB187" s="3" t="e">
        <f>VLOOKUP(G187,#REF!,21,FALSE)</f>
        <v>#REF!</v>
      </c>
      <c r="AC187" s="3" t="e">
        <f>VLOOKUP(G187,#REF!,23,FALSE)</f>
        <v>#REF!</v>
      </c>
      <c r="AD187" s="3" t="e">
        <f>VLOOKUP(G187,#REF!,22,FALSE)</f>
        <v>#REF!</v>
      </c>
      <c r="AE187" s="2" t="s">
        <v>191</v>
      </c>
      <c r="AF187" s="2" t="s">
        <v>2004</v>
      </c>
      <c r="AG187" s="3" t="e">
        <f>VLOOKUP(G187,#REF!,24,FALSE)</f>
        <v>#REF!</v>
      </c>
      <c r="AH187" s="8" t="e">
        <f>VLOOKUP(G187,#REF!,25,FALSE)</f>
        <v>#REF!</v>
      </c>
      <c r="AI187" s="2" t="s">
        <v>8555</v>
      </c>
      <c r="AJ187" s="2" t="s">
        <v>191</v>
      </c>
      <c r="AK187" s="2" t="s">
        <v>8555</v>
      </c>
      <c r="AL187" s="2" t="s">
        <v>8555</v>
      </c>
      <c r="AM187" s="2" t="s">
        <v>191</v>
      </c>
      <c r="AN187" s="2" t="s">
        <v>194</v>
      </c>
      <c r="AO187" s="2" t="s">
        <v>1869</v>
      </c>
      <c r="AP187" s="2" t="s">
        <v>191</v>
      </c>
      <c r="AQ187" s="2" t="s">
        <v>8555</v>
      </c>
      <c r="AR187" s="2" t="s">
        <v>191</v>
      </c>
      <c r="AS187" s="2" t="s">
        <v>8555</v>
      </c>
      <c r="AT187" s="2" t="s">
        <v>191</v>
      </c>
      <c r="AU187" s="2" t="s">
        <v>8555</v>
      </c>
      <c r="AV187" s="2" t="s">
        <v>191</v>
      </c>
      <c r="AW187" s="2" t="s">
        <v>8555</v>
      </c>
      <c r="AX187" s="18" t="e">
        <f>VLOOKUP(G187,#REF!,26,FALSE)</f>
        <v>#REF!</v>
      </c>
      <c r="AY187" s="2" t="s">
        <v>8555</v>
      </c>
      <c r="AZ187" s="2" t="s">
        <v>8555</v>
      </c>
      <c r="BA187" s="2" t="s">
        <v>194</v>
      </c>
      <c r="BB187" s="2" t="s">
        <v>11615</v>
      </c>
      <c r="BC187" s="2" t="s">
        <v>194</v>
      </c>
      <c r="BD187" s="2" t="s">
        <v>11616</v>
      </c>
      <c r="BE187" s="2" t="s">
        <v>1858</v>
      </c>
      <c r="BF187" s="2" t="s">
        <v>11618</v>
      </c>
      <c r="BG187" s="2" t="s">
        <v>1997</v>
      </c>
      <c r="BH187" s="2" t="s">
        <v>11622</v>
      </c>
      <c r="BI187" s="2" t="s">
        <v>191</v>
      </c>
      <c r="BJ187" s="2" t="s">
        <v>191</v>
      </c>
      <c r="BK187" s="2" t="s">
        <v>11618</v>
      </c>
      <c r="BL187" s="2" t="s">
        <v>11620</v>
      </c>
      <c r="BM187" s="2" t="s">
        <v>11622</v>
      </c>
      <c r="BN187" s="2" t="s">
        <v>11622</v>
      </c>
    </row>
    <row r="188" spans="1:66" s="2" customFormat="1" ht="15.25" x14ac:dyDescent="0.25">
      <c r="A188" s="3"/>
      <c r="B188" s="2" t="s">
        <v>11608</v>
      </c>
      <c r="C188" s="2" t="s">
        <v>194</v>
      </c>
      <c r="D188" s="2" t="s">
        <v>2003</v>
      </c>
      <c r="E188" s="2" t="s">
        <v>8555</v>
      </c>
      <c r="F188" s="2" t="s">
        <v>8555</v>
      </c>
      <c r="G188" s="2" t="s">
        <v>8551</v>
      </c>
      <c r="H188" s="2" t="s">
        <v>5828</v>
      </c>
      <c r="I188" s="3" t="e">
        <f>VLOOKUP(G188,#REF!,3,FALSE)</f>
        <v>#REF!</v>
      </c>
      <c r="J188" s="3" t="e">
        <f>VLOOKUP(G188,#REF!,4,FALSE)</f>
        <v>#REF!</v>
      </c>
      <c r="K188" s="2" t="s">
        <v>8555</v>
      </c>
      <c r="L188" s="2" t="s">
        <v>193</v>
      </c>
      <c r="M188" s="2" t="s">
        <v>3</v>
      </c>
      <c r="N188" s="3" t="e">
        <f>VLOOKUP(G188,#REF!,7,FALSE)</f>
        <v>#REF!</v>
      </c>
      <c r="O188" s="3" t="e">
        <f>VLOOKUP(G188,#REF!,8,FALSE)</f>
        <v>#REF!</v>
      </c>
      <c r="P188" s="3" t="e">
        <f>VLOOKUP(G188,#REF!,9,FALSE)</f>
        <v>#REF!</v>
      </c>
      <c r="Q188" s="3" t="e">
        <f>VLOOKUP(G188,#REF!,10,FALSE)</f>
        <v>#REF!</v>
      </c>
      <c r="R188" s="3" t="e">
        <f>VLOOKUP(G188,#REF!,11,FALSE)</f>
        <v>#REF!</v>
      </c>
      <c r="S188" s="3" t="e">
        <f>VLOOKUP(G188,#REF!,12,FALSE)</f>
        <v>#REF!</v>
      </c>
      <c r="T188" s="3" t="e">
        <f>VLOOKUP(G188,#REF!,13,FALSE)</f>
        <v>#REF!</v>
      </c>
      <c r="U188" s="3" t="e">
        <f>VLOOKUP(G188,#REF!,14,FALSE)</f>
        <v>#REF!</v>
      </c>
      <c r="V188" s="3" t="e">
        <f>VLOOKUP(G188,#REF!,15,FALSE)</f>
        <v>#REF!</v>
      </c>
      <c r="W188" s="3" t="e">
        <f>VLOOKUP(G188,#REF!,16,FALSE)</f>
        <v>#REF!</v>
      </c>
      <c r="X188" s="3" t="e">
        <f>VLOOKUP(G188,#REF!,17,FALSE)</f>
        <v>#REF!</v>
      </c>
      <c r="Y188" s="3" t="e">
        <f>VLOOKUP(G188,#REF!,18,FALSE)</f>
        <v>#REF!</v>
      </c>
      <c r="Z188" s="3" t="e">
        <f>VLOOKUP(G188,#REF!,19,FALSE)</f>
        <v>#REF!</v>
      </c>
      <c r="AA188" s="3" t="e">
        <f>VLOOKUP(G188,#REF!,20,FALSE)</f>
        <v>#REF!</v>
      </c>
      <c r="AB188" s="3" t="e">
        <f>VLOOKUP(G188,#REF!,21,FALSE)</f>
        <v>#REF!</v>
      </c>
      <c r="AC188" s="3" t="e">
        <f>VLOOKUP(G188,#REF!,23,FALSE)</f>
        <v>#REF!</v>
      </c>
      <c r="AD188" s="3" t="e">
        <f>VLOOKUP(G188,#REF!,22,FALSE)</f>
        <v>#REF!</v>
      </c>
      <c r="AE188" s="2" t="s">
        <v>191</v>
      </c>
      <c r="AF188" s="2" t="s">
        <v>2004</v>
      </c>
      <c r="AG188" s="3" t="e">
        <f>VLOOKUP(G188,#REF!,24,FALSE)</f>
        <v>#REF!</v>
      </c>
      <c r="AH188" s="8" t="e">
        <f>VLOOKUP(G188,#REF!,25,FALSE)</f>
        <v>#REF!</v>
      </c>
      <c r="AI188" s="2" t="s">
        <v>8555</v>
      </c>
      <c r="AJ188" s="2" t="s">
        <v>191</v>
      </c>
      <c r="AK188" s="2" t="s">
        <v>8555</v>
      </c>
      <c r="AL188" s="2" t="s">
        <v>8555</v>
      </c>
      <c r="AM188" s="2" t="s">
        <v>191</v>
      </c>
      <c r="AN188" s="2" t="s">
        <v>194</v>
      </c>
      <c r="AO188" s="2" t="s">
        <v>1869</v>
      </c>
      <c r="AP188" s="2" t="s">
        <v>191</v>
      </c>
      <c r="AQ188" s="2" t="s">
        <v>8555</v>
      </c>
      <c r="AR188" s="2" t="s">
        <v>191</v>
      </c>
      <c r="AS188" s="2" t="s">
        <v>8555</v>
      </c>
      <c r="AT188" s="2" t="s">
        <v>191</v>
      </c>
      <c r="AU188" s="2" t="s">
        <v>8555</v>
      </c>
      <c r="AV188" s="2" t="s">
        <v>191</v>
      </c>
      <c r="AW188" s="2" t="s">
        <v>8555</v>
      </c>
      <c r="AX188" s="18" t="e">
        <f>VLOOKUP(G188,#REF!,26,FALSE)</f>
        <v>#REF!</v>
      </c>
      <c r="AY188" s="2" t="s">
        <v>8555</v>
      </c>
      <c r="AZ188" s="2" t="s">
        <v>8555</v>
      </c>
      <c r="BA188" s="2" t="s">
        <v>194</v>
      </c>
      <c r="BB188" s="2" t="s">
        <v>11615</v>
      </c>
      <c r="BC188" s="2" t="s">
        <v>194</v>
      </c>
      <c r="BD188" s="2" t="s">
        <v>11616</v>
      </c>
      <c r="BE188" s="2" t="s">
        <v>1858</v>
      </c>
      <c r="BF188" s="2" t="s">
        <v>11618</v>
      </c>
      <c r="BG188" s="2" t="s">
        <v>1997</v>
      </c>
      <c r="BH188" s="2" t="s">
        <v>11622</v>
      </c>
      <c r="BI188" s="2" t="s">
        <v>191</v>
      </c>
      <c r="BJ188" s="2" t="s">
        <v>191</v>
      </c>
      <c r="BK188" s="2" t="s">
        <v>11618</v>
      </c>
      <c r="BL188" s="2" t="s">
        <v>11620</v>
      </c>
      <c r="BM188" s="2" t="s">
        <v>11622</v>
      </c>
      <c r="BN188" s="2" t="s">
        <v>11622</v>
      </c>
    </row>
    <row r="189" spans="1:66" s="2" customFormat="1" ht="15.25" x14ac:dyDescent="0.25">
      <c r="A189" s="3"/>
      <c r="B189" s="2" t="s">
        <v>11609</v>
      </c>
      <c r="C189" s="2" t="s">
        <v>194</v>
      </c>
      <c r="D189" s="2" t="s">
        <v>2003</v>
      </c>
      <c r="E189" s="2" t="s">
        <v>8555</v>
      </c>
      <c r="F189" s="2" t="s">
        <v>8555</v>
      </c>
      <c r="G189" s="2" t="s">
        <v>8552</v>
      </c>
      <c r="H189" s="2" t="s">
        <v>5829</v>
      </c>
      <c r="I189" s="3" t="e">
        <f>VLOOKUP(G189,#REF!,3,FALSE)</f>
        <v>#REF!</v>
      </c>
      <c r="J189" s="3" t="e">
        <f>VLOOKUP(G189,#REF!,4,FALSE)</f>
        <v>#REF!</v>
      </c>
      <c r="K189" s="2" t="s">
        <v>8555</v>
      </c>
      <c r="L189" s="2" t="s">
        <v>193</v>
      </c>
      <c r="M189" s="2" t="s">
        <v>3</v>
      </c>
      <c r="N189" s="3" t="e">
        <f>VLOOKUP(G189,#REF!,7,FALSE)</f>
        <v>#REF!</v>
      </c>
      <c r="O189" s="3" t="e">
        <f>VLOOKUP(G189,#REF!,8,FALSE)</f>
        <v>#REF!</v>
      </c>
      <c r="P189" s="3" t="e">
        <f>VLOOKUP(G189,#REF!,9,FALSE)</f>
        <v>#REF!</v>
      </c>
      <c r="Q189" s="3" t="e">
        <f>VLOOKUP(G189,#REF!,10,FALSE)</f>
        <v>#REF!</v>
      </c>
      <c r="R189" s="3" t="e">
        <f>VLOOKUP(G189,#REF!,11,FALSE)</f>
        <v>#REF!</v>
      </c>
      <c r="S189" s="3" t="e">
        <f>VLOOKUP(G189,#REF!,12,FALSE)</f>
        <v>#REF!</v>
      </c>
      <c r="T189" s="3" t="e">
        <f>VLOOKUP(G189,#REF!,13,FALSE)</f>
        <v>#REF!</v>
      </c>
      <c r="U189" s="3" t="e">
        <f>VLOOKUP(G189,#REF!,14,FALSE)</f>
        <v>#REF!</v>
      </c>
      <c r="V189" s="3" t="e">
        <f>VLOOKUP(G189,#REF!,15,FALSE)</f>
        <v>#REF!</v>
      </c>
      <c r="W189" s="3" t="e">
        <f>VLOOKUP(G189,#REF!,16,FALSE)</f>
        <v>#REF!</v>
      </c>
      <c r="X189" s="3" t="e">
        <f>VLOOKUP(G189,#REF!,17,FALSE)</f>
        <v>#REF!</v>
      </c>
      <c r="Y189" s="3" t="e">
        <f>VLOOKUP(G189,#REF!,18,FALSE)</f>
        <v>#REF!</v>
      </c>
      <c r="Z189" s="3" t="e">
        <f>VLOOKUP(G189,#REF!,19,FALSE)</f>
        <v>#REF!</v>
      </c>
      <c r="AA189" s="3" t="e">
        <f>VLOOKUP(G189,#REF!,20,FALSE)</f>
        <v>#REF!</v>
      </c>
      <c r="AB189" s="3" t="e">
        <f>VLOOKUP(G189,#REF!,21,FALSE)</f>
        <v>#REF!</v>
      </c>
      <c r="AC189" s="3" t="e">
        <f>VLOOKUP(G189,#REF!,23,FALSE)</f>
        <v>#REF!</v>
      </c>
      <c r="AD189" s="3" t="e">
        <f>VLOOKUP(G189,#REF!,22,FALSE)</f>
        <v>#REF!</v>
      </c>
      <c r="AE189" s="2" t="s">
        <v>191</v>
      </c>
      <c r="AF189" s="2" t="s">
        <v>2004</v>
      </c>
      <c r="AG189" s="3" t="e">
        <f>VLOOKUP(G189,#REF!,24,FALSE)</f>
        <v>#REF!</v>
      </c>
      <c r="AH189" s="8" t="e">
        <f>VLOOKUP(G189,#REF!,25,FALSE)</f>
        <v>#REF!</v>
      </c>
      <c r="AI189" s="2" t="s">
        <v>8555</v>
      </c>
      <c r="AJ189" s="2" t="s">
        <v>191</v>
      </c>
      <c r="AK189" s="2" t="s">
        <v>8555</v>
      </c>
      <c r="AL189" s="2" t="s">
        <v>8555</v>
      </c>
      <c r="AM189" s="2" t="s">
        <v>191</v>
      </c>
      <c r="AN189" s="2" t="s">
        <v>194</v>
      </c>
      <c r="AO189" s="2" t="s">
        <v>1869</v>
      </c>
      <c r="AP189" s="2" t="s">
        <v>191</v>
      </c>
      <c r="AQ189" s="2" t="s">
        <v>8555</v>
      </c>
      <c r="AR189" s="2" t="s">
        <v>191</v>
      </c>
      <c r="AS189" s="2" t="s">
        <v>8555</v>
      </c>
      <c r="AT189" s="2" t="s">
        <v>191</v>
      </c>
      <c r="AU189" s="2" t="s">
        <v>8555</v>
      </c>
      <c r="AV189" s="2" t="s">
        <v>191</v>
      </c>
      <c r="AW189" s="2" t="s">
        <v>8555</v>
      </c>
      <c r="AX189" s="18" t="e">
        <f>VLOOKUP(G189,#REF!,26,FALSE)</f>
        <v>#REF!</v>
      </c>
      <c r="AY189" s="2" t="s">
        <v>8555</v>
      </c>
      <c r="AZ189" s="2" t="s">
        <v>8555</v>
      </c>
      <c r="BA189" s="2" t="s">
        <v>194</v>
      </c>
      <c r="BB189" s="2" t="s">
        <v>11615</v>
      </c>
      <c r="BC189" s="2" t="s">
        <v>194</v>
      </c>
      <c r="BD189" s="2" t="s">
        <v>11616</v>
      </c>
      <c r="BE189" s="2" t="s">
        <v>1858</v>
      </c>
      <c r="BF189" s="2" t="s">
        <v>11618</v>
      </c>
      <c r="BG189" s="2" t="s">
        <v>1997</v>
      </c>
      <c r="BH189" s="2" t="s">
        <v>11622</v>
      </c>
      <c r="BI189" s="2" t="s">
        <v>191</v>
      </c>
      <c r="BJ189" s="2" t="s">
        <v>191</v>
      </c>
      <c r="BK189" s="2" t="s">
        <v>11618</v>
      </c>
      <c r="BL189" s="2" t="s">
        <v>11620</v>
      </c>
      <c r="BM189" s="2" t="s">
        <v>11622</v>
      </c>
      <c r="BN189" s="2" t="s">
        <v>11622</v>
      </c>
    </row>
    <row r="190" spans="1:66" s="2" customFormat="1" ht="15.25" x14ac:dyDescent="0.25">
      <c r="A190" s="3"/>
      <c r="B190" s="2" t="s">
        <v>11610</v>
      </c>
      <c r="C190" s="2" t="s">
        <v>194</v>
      </c>
      <c r="D190" s="2" t="s">
        <v>2003</v>
      </c>
      <c r="E190" s="2" t="s">
        <v>8555</v>
      </c>
      <c r="F190" s="2" t="s">
        <v>8555</v>
      </c>
      <c r="G190" s="2" t="s">
        <v>8553</v>
      </c>
      <c r="H190" s="2" t="s">
        <v>5830</v>
      </c>
      <c r="I190" s="3" t="e">
        <f>VLOOKUP(G190,#REF!,3,FALSE)</f>
        <v>#REF!</v>
      </c>
      <c r="J190" s="3" t="e">
        <f>VLOOKUP(G190,#REF!,4,FALSE)</f>
        <v>#REF!</v>
      </c>
      <c r="K190" s="2" t="s">
        <v>8555</v>
      </c>
      <c r="L190" s="2" t="s">
        <v>193</v>
      </c>
      <c r="M190" s="2" t="s">
        <v>3</v>
      </c>
      <c r="N190" s="3" t="e">
        <f>VLOOKUP(G190,#REF!,7,FALSE)</f>
        <v>#REF!</v>
      </c>
      <c r="O190" s="3" t="e">
        <f>VLOOKUP(G190,#REF!,8,FALSE)</f>
        <v>#REF!</v>
      </c>
      <c r="P190" s="3" t="e">
        <f>VLOOKUP(G190,#REF!,9,FALSE)</f>
        <v>#REF!</v>
      </c>
      <c r="Q190" s="3" t="e">
        <f>VLOOKUP(G190,#REF!,10,FALSE)</f>
        <v>#REF!</v>
      </c>
      <c r="R190" s="3" t="e">
        <f>VLOOKUP(G190,#REF!,11,FALSE)</f>
        <v>#REF!</v>
      </c>
      <c r="S190" s="3" t="e">
        <f>VLOOKUP(G190,#REF!,12,FALSE)</f>
        <v>#REF!</v>
      </c>
      <c r="T190" s="3" t="e">
        <f>VLOOKUP(G190,#REF!,13,FALSE)</f>
        <v>#REF!</v>
      </c>
      <c r="U190" s="3" t="e">
        <f>VLOOKUP(G190,#REF!,14,FALSE)</f>
        <v>#REF!</v>
      </c>
      <c r="V190" s="3" t="e">
        <f>VLOOKUP(G190,#REF!,15,FALSE)</f>
        <v>#REF!</v>
      </c>
      <c r="W190" s="3" t="e">
        <f>VLOOKUP(G190,#REF!,16,FALSE)</f>
        <v>#REF!</v>
      </c>
      <c r="X190" s="3" t="e">
        <f>VLOOKUP(G190,#REF!,17,FALSE)</f>
        <v>#REF!</v>
      </c>
      <c r="Y190" s="3" t="e">
        <f>VLOOKUP(G190,#REF!,18,FALSE)</f>
        <v>#REF!</v>
      </c>
      <c r="Z190" s="3" t="e">
        <f>VLOOKUP(G190,#REF!,19,FALSE)</f>
        <v>#REF!</v>
      </c>
      <c r="AA190" s="3" t="e">
        <f>VLOOKUP(G190,#REF!,20,FALSE)</f>
        <v>#REF!</v>
      </c>
      <c r="AB190" s="3" t="e">
        <f>VLOOKUP(G190,#REF!,21,FALSE)</f>
        <v>#REF!</v>
      </c>
      <c r="AC190" s="3" t="e">
        <f>VLOOKUP(G190,#REF!,23,FALSE)</f>
        <v>#REF!</v>
      </c>
      <c r="AD190" s="3" t="e">
        <f>VLOOKUP(G190,#REF!,22,FALSE)</f>
        <v>#REF!</v>
      </c>
      <c r="AE190" s="2" t="s">
        <v>191</v>
      </c>
      <c r="AF190" s="2" t="s">
        <v>2004</v>
      </c>
      <c r="AG190" s="3" t="e">
        <f>VLOOKUP(G190,#REF!,24,FALSE)</f>
        <v>#REF!</v>
      </c>
      <c r="AH190" s="8" t="e">
        <f>VLOOKUP(G190,#REF!,25,FALSE)</f>
        <v>#REF!</v>
      </c>
      <c r="AI190" s="2" t="s">
        <v>8555</v>
      </c>
      <c r="AJ190" s="2" t="s">
        <v>191</v>
      </c>
      <c r="AK190" s="2" t="s">
        <v>8555</v>
      </c>
      <c r="AL190" s="2" t="s">
        <v>8555</v>
      </c>
      <c r="AM190" s="2" t="s">
        <v>191</v>
      </c>
      <c r="AN190" s="2" t="s">
        <v>194</v>
      </c>
      <c r="AO190" s="2" t="s">
        <v>1869</v>
      </c>
      <c r="AP190" s="2" t="s">
        <v>191</v>
      </c>
      <c r="AQ190" s="2" t="s">
        <v>8555</v>
      </c>
      <c r="AR190" s="2" t="s">
        <v>191</v>
      </c>
      <c r="AS190" s="2" t="s">
        <v>8555</v>
      </c>
      <c r="AT190" s="2" t="s">
        <v>191</v>
      </c>
      <c r="AU190" s="2" t="s">
        <v>8555</v>
      </c>
      <c r="AV190" s="2" t="s">
        <v>191</v>
      </c>
      <c r="AW190" s="2" t="s">
        <v>8555</v>
      </c>
      <c r="AX190" s="18" t="e">
        <f>VLOOKUP(G190,#REF!,26,FALSE)</f>
        <v>#REF!</v>
      </c>
      <c r="AY190" s="2" t="s">
        <v>8555</v>
      </c>
      <c r="AZ190" s="2" t="s">
        <v>8555</v>
      </c>
      <c r="BA190" s="2" t="s">
        <v>194</v>
      </c>
      <c r="BB190" s="2" t="s">
        <v>11615</v>
      </c>
      <c r="BC190" s="2" t="s">
        <v>194</v>
      </c>
      <c r="BD190" s="2" t="s">
        <v>11616</v>
      </c>
      <c r="BE190" s="2" t="s">
        <v>1858</v>
      </c>
      <c r="BF190" s="2" t="s">
        <v>11618</v>
      </c>
      <c r="BG190" s="2" t="s">
        <v>1997</v>
      </c>
      <c r="BH190" s="2" t="s">
        <v>11622</v>
      </c>
      <c r="BI190" s="2" t="s">
        <v>191</v>
      </c>
      <c r="BJ190" s="2" t="s">
        <v>191</v>
      </c>
      <c r="BK190" s="2" t="s">
        <v>11618</v>
      </c>
      <c r="BL190" s="2" t="s">
        <v>11620</v>
      </c>
      <c r="BM190" s="2" t="s">
        <v>11622</v>
      </c>
      <c r="BN190" s="2" t="s">
        <v>11622</v>
      </c>
    </row>
    <row r="191" spans="1:66" s="2" customFormat="1" ht="15.25" x14ac:dyDescent="0.25">
      <c r="A191" s="3"/>
      <c r="B191" s="2" t="s">
        <v>11611</v>
      </c>
      <c r="C191" s="2" t="s">
        <v>194</v>
      </c>
      <c r="D191" s="2" t="s">
        <v>2003</v>
      </c>
      <c r="E191" s="2" t="s">
        <v>8555</v>
      </c>
      <c r="F191" s="2" t="s">
        <v>8555</v>
      </c>
      <c r="G191" s="2" t="s">
        <v>8554</v>
      </c>
      <c r="H191" s="2" t="s">
        <v>5831</v>
      </c>
      <c r="I191" s="3" t="e">
        <f>VLOOKUP(G191,#REF!,3,FALSE)</f>
        <v>#REF!</v>
      </c>
      <c r="J191" s="3" t="e">
        <f>VLOOKUP(G191,#REF!,4,FALSE)</f>
        <v>#REF!</v>
      </c>
      <c r="K191" s="2" t="s">
        <v>8555</v>
      </c>
      <c r="L191" s="2" t="s">
        <v>193</v>
      </c>
      <c r="M191" s="2" t="s">
        <v>3</v>
      </c>
      <c r="N191" s="3" t="e">
        <f>VLOOKUP(G191,#REF!,7,FALSE)</f>
        <v>#REF!</v>
      </c>
      <c r="O191" s="3" t="e">
        <f>VLOOKUP(G191,#REF!,8,FALSE)</f>
        <v>#REF!</v>
      </c>
      <c r="P191" s="3" t="e">
        <f>VLOOKUP(G191,#REF!,9,FALSE)</f>
        <v>#REF!</v>
      </c>
      <c r="Q191" s="3" t="e">
        <f>VLOOKUP(G191,#REF!,10,FALSE)</f>
        <v>#REF!</v>
      </c>
      <c r="R191" s="3" t="e">
        <f>VLOOKUP(G191,#REF!,11,FALSE)</f>
        <v>#REF!</v>
      </c>
      <c r="S191" s="3" t="e">
        <f>VLOOKUP(G191,#REF!,12,FALSE)</f>
        <v>#REF!</v>
      </c>
      <c r="T191" s="3" t="e">
        <f>VLOOKUP(G191,#REF!,13,FALSE)</f>
        <v>#REF!</v>
      </c>
      <c r="U191" s="3" t="e">
        <f>VLOOKUP(G191,#REF!,14,FALSE)</f>
        <v>#REF!</v>
      </c>
      <c r="V191" s="3" t="e">
        <f>VLOOKUP(G191,#REF!,15,FALSE)</f>
        <v>#REF!</v>
      </c>
      <c r="W191" s="3" t="e">
        <f>VLOOKUP(G191,#REF!,16,FALSE)</f>
        <v>#REF!</v>
      </c>
      <c r="X191" s="3" t="e">
        <f>VLOOKUP(G191,#REF!,17,FALSE)</f>
        <v>#REF!</v>
      </c>
      <c r="Y191" s="3" t="e">
        <f>VLOOKUP(G191,#REF!,18,FALSE)</f>
        <v>#REF!</v>
      </c>
      <c r="Z191" s="3" t="e">
        <f>VLOOKUP(G191,#REF!,19,FALSE)</f>
        <v>#REF!</v>
      </c>
      <c r="AA191" s="3" t="e">
        <f>VLOOKUP(G191,#REF!,20,FALSE)</f>
        <v>#REF!</v>
      </c>
      <c r="AB191" s="3" t="e">
        <f>VLOOKUP(G191,#REF!,21,FALSE)</f>
        <v>#REF!</v>
      </c>
      <c r="AC191" s="3" t="e">
        <f>VLOOKUP(G191,#REF!,23,FALSE)</f>
        <v>#REF!</v>
      </c>
      <c r="AD191" s="3" t="e">
        <f>VLOOKUP(G191,#REF!,22,FALSE)</f>
        <v>#REF!</v>
      </c>
      <c r="AE191" s="2" t="s">
        <v>191</v>
      </c>
      <c r="AF191" s="2" t="s">
        <v>2004</v>
      </c>
      <c r="AG191" s="3" t="e">
        <f>VLOOKUP(G191,#REF!,24,FALSE)</f>
        <v>#REF!</v>
      </c>
      <c r="AH191" s="8" t="e">
        <f>VLOOKUP(G191,#REF!,25,FALSE)</f>
        <v>#REF!</v>
      </c>
      <c r="AI191" s="2" t="s">
        <v>8555</v>
      </c>
      <c r="AJ191" s="2" t="s">
        <v>191</v>
      </c>
      <c r="AK191" s="2" t="s">
        <v>8555</v>
      </c>
      <c r="AL191" s="2" t="s">
        <v>8555</v>
      </c>
      <c r="AM191" s="2" t="s">
        <v>191</v>
      </c>
      <c r="AN191" s="2" t="s">
        <v>194</v>
      </c>
      <c r="AO191" s="2" t="s">
        <v>1869</v>
      </c>
      <c r="AP191" s="2" t="s">
        <v>191</v>
      </c>
      <c r="AQ191" s="2" t="s">
        <v>8555</v>
      </c>
      <c r="AR191" s="2" t="s">
        <v>191</v>
      </c>
      <c r="AS191" s="2" t="s">
        <v>8555</v>
      </c>
      <c r="AT191" s="2" t="s">
        <v>191</v>
      </c>
      <c r="AU191" s="2" t="s">
        <v>8555</v>
      </c>
      <c r="AV191" s="2" t="s">
        <v>191</v>
      </c>
      <c r="AW191" s="2" t="s">
        <v>8555</v>
      </c>
      <c r="AX191" s="18" t="e">
        <f>VLOOKUP(G191,#REF!,26,FALSE)</f>
        <v>#REF!</v>
      </c>
      <c r="AY191" s="2" t="s">
        <v>8555</v>
      </c>
      <c r="AZ191" s="2" t="s">
        <v>8555</v>
      </c>
      <c r="BA191" s="2" t="s">
        <v>194</v>
      </c>
      <c r="BB191" s="2" t="s">
        <v>11615</v>
      </c>
      <c r="BC191" s="2" t="s">
        <v>194</v>
      </c>
      <c r="BD191" s="2" t="s">
        <v>11616</v>
      </c>
      <c r="BE191" s="2" t="s">
        <v>1858</v>
      </c>
      <c r="BF191" s="2" t="s">
        <v>11618</v>
      </c>
      <c r="BG191" s="2" t="s">
        <v>1997</v>
      </c>
      <c r="BH191" s="2" t="s">
        <v>11622</v>
      </c>
      <c r="BI191" s="2" t="s">
        <v>191</v>
      </c>
      <c r="BJ191" s="2" t="s">
        <v>191</v>
      </c>
      <c r="BK191" s="2" t="s">
        <v>11618</v>
      </c>
      <c r="BL191" s="2" t="s">
        <v>11620</v>
      </c>
      <c r="BM191" s="2" t="s">
        <v>11622</v>
      </c>
      <c r="BN191" s="2" t="s">
        <v>11622</v>
      </c>
    </row>
    <row r="192" spans="1:66" x14ac:dyDescent="0.25">
      <c r="A192" s="14"/>
    </row>
  </sheetData>
  <autoFilter ref="A1:BN192">
    <sortState ref="A2:BN3139">
      <sortCondition descending="1" ref="L1:L3139"/>
    </sortState>
  </autoFilter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3789"/>
  <sheetViews>
    <sheetView tabSelected="1" zoomScale="85" zoomScaleNormal="85" workbookViewId="0">
      <pane ySplit="1" topLeftCell="A2" activePane="bottomLeft" state="frozen"/>
      <selection activeCell="N1" sqref="N1"/>
      <selection pane="bottomLeft" activeCell="D26" sqref="D26"/>
    </sheetView>
  </sheetViews>
  <sheetFormatPr defaultColWidth="15.625" defaultRowHeight="14.55" x14ac:dyDescent="0.25"/>
  <cols>
    <col min="9" max="9" width="15.625" style="10"/>
    <col min="18" max="18" width="15.75" customWidth="1"/>
  </cols>
  <sheetData>
    <row r="1" spans="1:23" s="4" customFormat="1" x14ac:dyDescent="0.25">
      <c r="C1" s="4" t="s">
        <v>38464</v>
      </c>
      <c r="D1" s="4" t="s">
        <v>197</v>
      </c>
      <c r="E1" s="4" t="s">
        <v>198</v>
      </c>
      <c r="F1" s="4" t="s">
        <v>199</v>
      </c>
      <c r="G1" s="4" t="s">
        <v>200</v>
      </c>
      <c r="H1" s="4" t="s">
        <v>336</v>
      </c>
      <c r="I1" s="4" t="s">
        <v>24674</v>
      </c>
      <c r="J1" s="4" t="s">
        <v>338</v>
      </c>
      <c r="K1" s="4" t="s">
        <v>24675</v>
      </c>
      <c r="L1" s="4" t="s">
        <v>24676</v>
      </c>
      <c r="M1" s="4" t="s">
        <v>2312</v>
      </c>
      <c r="N1" s="4" t="s">
        <v>202</v>
      </c>
      <c r="O1" s="4" t="s">
        <v>244</v>
      </c>
      <c r="P1" s="4" t="s">
        <v>245</v>
      </c>
      <c r="Q1" s="4" t="s">
        <v>246</v>
      </c>
      <c r="R1" s="4" t="s">
        <v>247</v>
      </c>
      <c r="S1" s="4" t="s">
        <v>250</v>
      </c>
      <c r="T1" s="4" t="s">
        <v>251</v>
      </c>
      <c r="U1" s="4" t="s">
        <v>252</v>
      </c>
      <c r="V1" s="4" t="s">
        <v>253</v>
      </c>
      <c r="W1" s="4" t="s">
        <v>255</v>
      </c>
    </row>
    <row r="2" spans="1:23" s="4" customFormat="1" x14ac:dyDescent="0.25">
      <c r="C2" s="4" t="s">
        <v>292</v>
      </c>
      <c r="D2" s="4" t="s">
        <v>294</v>
      </c>
      <c r="E2" s="4" t="s">
        <v>294</v>
      </c>
      <c r="F2" s="4" t="s">
        <v>294</v>
      </c>
      <c r="G2" s="4" t="s">
        <v>294</v>
      </c>
      <c r="H2" s="4" t="s">
        <v>294</v>
      </c>
      <c r="I2" s="4" t="s">
        <v>292</v>
      </c>
      <c r="J2" s="4" t="s">
        <v>294</v>
      </c>
      <c r="K2" s="4" t="s">
        <v>292</v>
      </c>
      <c r="L2" s="4" t="s">
        <v>294</v>
      </c>
      <c r="M2" s="4" t="s">
        <v>292</v>
      </c>
      <c r="N2" s="4" t="s">
        <v>294</v>
      </c>
      <c r="O2" s="4" t="s">
        <v>295</v>
      </c>
      <c r="P2" s="4" t="s">
        <v>294</v>
      </c>
      <c r="Q2" s="4" t="s">
        <v>295</v>
      </c>
      <c r="R2" s="4" t="s">
        <v>294</v>
      </c>
      <c r="S2" s="4" t="s">
        <v>294</v>
      </c>
      <c r="T2" s="4" t="s">
        <v>297</v>
      </c>
      <c r="U2" s="4" t="s">
        <v>295</v>
      </c>
      <c r="V2" s="4" t="s">
        <v>294</v>
      </c>
      <c r="W2" s="4" t="s">
        <v>298</v>
      </c>
    </row>
    <row r="3" spans="1:23" x14ac:dyDescent="0.25">
      <c r="A3" s="2"/>
      <c r="B3" s="2"/>
      <c r="C3" s="2" t="s">
        <v>24677</v>
      </c>
      <c r="D3" s="2" t="s">
        <v>194</v>
      </c>
      <c r="E3" s="2" t="s">
        <v>38465</v>
      </c>
      <c r="F3" s="2" t="s">
        <v>38466</v>
      </c>
      <c r="G3" s="2" t="s">
        <v>38467</v>
      </c>
      <c r="H3" s="2" t="s">
        <v>1286</v>
      </c>
      <c r="I3" s="2" t="s">
        <v>2456</v>
      </c>
      <c r="J3" s="2" t="s">
        <v>611</v>
      </c>
      <c r="K3" s="2" t="s">
        <v>8557</v>
      </c>
      <c r="L3" s="2" t="s">
        <v>1</v>
      </c>
      <c r="M3" s="2" t="s">
        <v>0</v>
      </c>
      <c r="N3" s="2" t="s">
        <v>3135</v>
      </c>
      <c r="O3" s="2" t="s">
        <v>194</v>
      </c>
      <c r="P3" s="2" t="s">
        <v>289</v>
      </c>
      <c r="Q3" s="2" t="s">
        <v>194</v>
      </c>
      <c r="R3" s="2" t="s">
        <v>1995</v>
      </c>
      <c r="S3" t="s">
        <v>1996</v>
      </c>
      <c r="T3">
        <v>42803.41006678241</v>
      </c>
      <c r="U3" t="s">
        <v>191</v>
      </c>
      <c r="V3" t="s">
        <v>1996</v>
      </c>
      <c r="W3">
        <v>42803.41006678241</v>
      </c>
    </row>
    <row r="4" spans="1:23" x14ac:dyDescent="0.25">
      <c r="A4" s="2"/>
      <c r="B4" s="2"/>
      <c r="C4" s="2" t="s">
        <v>24678</v>
      </c>
      <c r="D4" s="2" t="s">
        <v>194</v>
      </c>
      <c r="E4" s="2" t="s">
        <v>38465</v>
      </c>
      <c r="F4" s="2" t="s">
        <v>38466</v>
      </c>
      <c r="G4" s="2" t="s">
        <v>38467</v>
      </c>
      <c r="H4" s="2" t="s">
        <v>314</v>
      </c>
      <c r="I4" s="2" t="s">
        <v>2457</v>
      </c>
      <c r="J4" s="2" t="s">
        <v>306</v>
      </c>
      <c r="K4" s="2" t="s">
        <v>8557</v>
      </c>
      <c r="L4" s="2" t="s">
        <v>1</v>
      </c>
      <c r="M4" s="2" t="s">
        <v>0</v>
      </c>
      <c r="N4" s="2" t="s">
        <v>1</v>
      </c>
      <c r="O4" s="2" t="s">
        <v>194</v>
      </c>
      <c r="P4" s="2" t="s">
        <v>289</v>
      </c>
      <c r="Q4" s="2" t="s">
        <v>194</v>
      </c>
      <c r="R4" s="2" t="s">
        <v>1995</v>
      </c>
      <c r="S4" t="s">
        <v>1996</v>
      </c>
      <c r="T4">
        <v>42803.41006678241</v>
      </c>
      <c r="U4" t="s">
        <v>191</v>
      </c>
      <c r="V4" t="s">
        <v>1996</v>
      </c>
      <c r="W4">
        <v>42803.41006678241</v>
      </c>
    </row>
    <row r="5" spans="1:23" x14ac:dyDescent="0.25">
      <c r="A5" s="2"/>
      <c r="B5" s="2"/>
      <c r="C5" s="2" t="s">
        <v>24679</v>
      </c>
      <c r="D5" s="2" t="s">
        <v>194</v>
      </c>
      <c r="E5" s="2" t="s">
        <v>38465</v>
      </c>
      <c r="F5" s="2" t="s">
        <v>38466</v>
      </c>
      <c r="G5" s="2" t="s">
        <v>38467</v>
      </c>
      <c r="H5" s="2" t="s">
        <v>311</v>
      </c>
      <c r="I5" s="2" t="s">
        <v>2458</v>
      </c>
      <c r="J5" s="2" t="s">
        <v>308</v>
      </c>
      <c r="K5" s="2" t="s">
        <v>8557</v>
      </c>
      <c r="L5" s="2" t="s">
        <v>1</v>
      </c>
      <c r="M5" s="2" t="s">
        <v>0</v>
      </c>
      <c r="N5" s="2" t="s">
        <v>5</v>
      </c>
      <c r="O5" s="2" t="s">
        <v>194</v>
      </c>
      <c r="P5" s="2" t="s">
        <v>289</v>
      </c>
      <c r="Q5" s="2" t="s">
        <v>194</v>
      </c>
      <c r="R5" s="2" t="s">
        <v>1995</v>
      </c>
      <c r="S5" t="s">
        <v>1996</v>
      </c>
      <c r="T5">
        <v>42803.41006678241</v>
      </c>
      <c r="U5" t="s">
        <v>191</v>
      </c>
      <c r="V5" t="s">
        <v>1996</v>
      </c>
      <c r="W5">
        <v>42803.41006678241</v>
      </c>
    </row>
    <row r="6" spans="1:23" x14ac:dyDescent="0.25">
      <c r="A6" s="2"/>
      <c r="B6" s="2"/>
      <c r="C6" s="2" t="s">
        <v>24680</v>
      </c>
      <c r="D6" s="2" t="s">
        <v>194</v>
      </c>
      <c r="E6" s="2" t="s">
        <v>38465</v>
      </c>
      <c r="F6" s="2" t="s">
        <v>38466</v>
      </c>
      <c r="G6" s="2" t="s">
        <v>38467</v>
      </c>
      <c r="H6" s="2" t="s">
        <v>315</v>
      </c>
      <c r="I6" s="2" t="s">
        <v>2459</v>
      </c>
      <c r="J6" s="2" t="s">
        <v>309</v>
      </c>
      <c r="K6" s="2" t="s">
        <v>8557</v>
      </c>
      <c r="L6" s="2" t="s">
        <v>1</v>
      </c>
      <c r="M6" s="2" t="s">
        <v>0</v>
      </c>
      <c r="N6" s="2" t="s">
        <v>7</v>
      </c>
      <c r="O6" s="2" t="s">
        <v>194</v>
      </c>
      <c r="P6" s="2" t="s">
        <v>289</v>
      </c>
      <c r="Q6" s="2" t="s">
        <v>194</v>
      </c>
      <c r="R6" s="2" t="s">
        <v>1995</v>
      </c>
      <c r="S6" t="s">
        <v>1996</v>
      </c>
      <c r="T6">
        <v>42803.41006678241</v>
      </c>
      <c r="U6" t="s">
        <v>191</v>
      </c>
      <c r="V6" t="s">
        <v>1996</v>
      </c>
      <c r="W6">
        <v>42803.41006678241</v>
      </c>
    </row>
    <row r="7" spans="1:23" x14ac:dyDescent="0.25">
      <c r="A7" s="2"/>
      <c r="B7" s="2"/>
      <c r="C7" s="2" t="s">
        <v>24681</v>
      </c>
      <c r="D7" s="2" t="s">
        <v>194</v>
      </c>
      <c r="E7" s="2" t="s">
        <v>38465</v>
      </c>
      <c r="F7" s="2" t="s">
        <v>38466</v>
      </c>
      <c r="G7" s="2" t="s">
        <v>38467</v>
      </c>
      <c r="H7" s="2" t="s">
        <v>1293</v>
      </c>
      <c r="I7" s="2" t="s">
        <v>2460</v>
      </c>
      <c r="J7" s="2" t="s">
        <v>584</v>
      </c>
      <c r="K7" s="2" t="s">
        <v>8557</v>
      </c>
      <c r="L7" s="2" t="s">
        <v>1</v>
      </c>
      <c r="M7" s="2" t="s">
        <v>0</v>
      </c>
      <c r="N7" s="2" t="s">
        <v>9</v>
      </c>
      <c r="O7" s="2" t="s">
        <v>194</v>
      </c>
      <c r="P7" s="2" t="s">
        <v>289</v>
      </c>
      <c r="Q7" s="2" t="s">
        <v>194</v>
      </c>
      <c r="R7" s="2" t="s">
        <v>1995</v>
      </c>
      <c r="S7" t="s">
        <v>1996</v>
      </c>
      <c r="T7">
        <v>42803.41006678241</v>
      </c>
      <c r="U7" t="s">
        <v>191</v>
      </c>
      <c r="V7" t="s">
        <v>1996</v>
      </c>
      <c r="W7">
        <v>42803.41006678241</v>
      </c>
    </row>
    <row r="8" spans="1:23" x14ac:dyDescent="0.25">
      <c r="A8" s="2"/>
      <c r="B8" s="2"/>
      <c r="C8" s="2" t="s">
        <v>24682</v>
      </c>
      <c r="D8" s="2" t="s">
        <v>194</v>
      </c>
      <c r="E8" s="2" t="s">
        <v>38465</v>
      </c>
      <c r="F8" s="2" t="s">
        <v>38466</v>
      </c>
      <c r="G8" s="2" t="s">
        <v>38467</v>
      </c>
      <c r="H8" s="2" t="s">
        <v>1292</v>
      </c>
      <c r="I8" s="2" t="s">
        <v>2461</v>
      </c>
      <c r="J8" s="2" t="s">
        <v>591</v>
      </c>
      <c r="K8" s="2" t="s">
        <v>8557</v>
      </c>
      <c r="L8" s="2" t="s">
        <v>1</v>
      </c>
      <c r="M8" s="2" t="s">
        <v>0</v>
      </c>
      <c r="N8" s="2" t="s">
        <v>11</v>
      </c>
      <c r="O8" s="2" t="s">
        <v>194</v>
      </c>
      <c r="P8" s="2" t="s">
        <v>289</v>
      </c>
      <c r="Q8" s="2" t="s">
        <v>194</v>
      </c>
      <c r="R8" s="2" t="s">
        <v>1995</v>
      </c>
      <c r="S8" t="s">
        <v>1996</v>
      </c>
      <c r="T8">
        <v>42803.41006678241</v>
      </c>
      <c r="U8" t="s">
        <v>191</v>
      </c>
      <c r="V8" t="s">
        <v>1996</v>
      </c>
      <c r="W8">
        <v>42803.41006678241</v>
      </c>
    </row>
    <row r="9" spans="1:23" x14ac:dyDescent="0.25">
      <c r="A9" s="2"/>
      <c r="B9" s="2"/>
      <c r="C9" s="2" t="s">
        <v>24683</v>
      </c>
      <c r="D9" s="2" t="s">
        <v>194</v>
      </c>
      <c r="E9" s="2" t="s">
        <v>38465</v>
      </c>
      <c r="F9" s="2" t="s">
        <v>38466</v>
      </c>
      <c r="G9" s="2" t="s">
        <v>38467</v>
      </c>
      <c r="H9" s="2" t="s">
        <v>1285</v>
      </c>
      <c r="I9" s="2" t="s">
        <v>2462</v>
      </c>
      <c r="J9" s="2" t="s">
        <v>590</v>
      </c>
      <c r="K9" s="2" t="s">
        <v>8571</v>
      </c>
      <c r="L9" s="2" t="s">
        <v>3138</v>
      </c>
      <c r="M9" s="2" t="s">
        <v>2316</v>
      </c>
      <c r="N9" s="2" t="s">
        <v>3136</v>
      </c>
      <c r="O9" s="2" t="s">
        <v>194</v>
      </c>
      <c r="P9" s="2" t="s">
        <v>289</v>
      </c>
      <c r="Q9" s="2" t="s">
        <v>194</v>
      </c>
      <c r="R9" s="2" t="s">
        <v>1995</v>
      </c>
      <c r="S9" t="s">
        <v>1996</v>
      </c>
      <c r="T9">
        <v>42803.41006678241</v>
      </c>
      <c r="U9" t="s">
        <v>191</v>
      </c>
      <c r="V9" t="s">
        <v>1996</v>
      </c>
      <c r="W9">
        <v>42803.41006678241</v>
      </c>
    </row>
    <row r="10" spans="1:23" x14ac:dyDescent="0.25">
      <c r="A10" s="2"/>
      <c r="B10" s="2"/>
      <c r="C10" s="2" t="s">
        <v>24684</v>
      </c>
      <c r="D10" s="2" t="s">
        <v>194</v>
      </c>
      <c r="E10" s="2" t="s">
        <v>38465</v>
      </c>
      <c r="F10" s="2" t="s">
        <v>38466</v>
      </c>
      <c r="G10" s="2" t="s">
        <v>38467</v>
      </c>
      <c r="H10" s="2" t="s">
        <v>317</v>
      </c>
      <c r="I10" s="2" t="s">
        <v>2463</v>
      </c>
      <c r="J10" s="2" t="s">
        <v>304</v>
      </c>
      <c r="K10" s="2" t="s">
        <v>8571</v>
      </c>
      <c r="L10" s="2" t="s">
        <v>3138</v>
      </c>
      <c r="M10" s="2" t="s">
        <v>2316</v>
      </c>
      <c r="N10" s="2" t="s">
        <v>14</v>
      </c>
      <c r="O10" s="2" t="s">
        <v>194</v>
      </c>
      <c r="P10" s="2" t="s">
        <v>289</v>
      </c>
      <c r="Q10" s="2" t="s">
        <v>194</v>
      </c>
      <c r="R10" s="2" t="s">
        <v>1995</v>
      </c>
      <c r="S10" t="s">
        <v>1996</v>
      </c>
      <c r="T10">
        <v>42803.41006678241</v>
      </c>
      <c r="U10" t="s">
        <v>191</v>
      </c>
      <c r="V10" t="s">
        <v>1996</v>
      </c>
      <c r="W10">
        <v>42803.41006678241</v>
      </c>
    </row>
    <row r="11" spans="1:23" x14ac:dyDescent="0.25">
      <c r="A11" s="2"/>
      <c r="B11" s="2"/>
      <c r="C11" s="2" t="s">
        <v>24685</v>
      </c>
      <c r="D11" s="2" t="s">
        <v>194</v>
      </c>
      <c r="E11" s="2" t="s">
        <v>38465</v>
      </c>
      <c r="F11" s="2" t="s">
        <v>38466</v>
      </c>
      <c r="G11" s="2" t="s">
        <v>38467</v>
      </c>
      <c r="H11" s="2" t="s">
        <v>311</v>
      </c>
      <c r="I11" s="2" t="s">
        <v>2464</v>
      </c>
      <c r="J11" s="2" t="s">
        <v>308</v>
      </c>
      <c r="K11" s="2" t="s">
        <v>8571</v>
      </c>
      <c r="L11" s="2" t="s">
        <v>3138</v>
      </c>
      <c r="M11" s="2" t="s">
        <v>2316</v>
      </c>
      <c r="N11" s="2" t="s">
        <v>16</v>
      </c>
      <c r="O11" s="2" t="s">
        <v>194</v>
      </c>
      <c r="P11" s="2" t="s">
        <v>289</v>
      </c>
      <c r="Q11" s="2" t="s">
        <v>194</v>
      </c>
      <c r="R11" s="2" t="s">
        <v>1995</v>
      </c>
      <c r="S11" t="s">
        <v>1996</v>
      </c>
      <c r="T11">
        <v>42803.41006678241</v>
      </c>
      <c r="U11" t="s">
        <v>191</v>
      </c>
      <c r="V11" t="s">
        <v>1996</v>
      </c>
      <c r="W11">
        <v>42803.41006678241</v>
      </c>
    </row>
    <row r="12" spans="1:23" x14ac:dyDescent="0.25">
      <c r="A12" s="2"/>
      <c r="B12" s="2"/>
      <c r="C12" s="2" t="s">
        <v>24686</v>
      </c>
      <c r="D12" s="2" t="s">
        <v>194</v>
      </c>
      <c r="E12" s="2" t="s">
        <v>38465</v>
      </c>
      <c r="F12" s="2" t="s">
        <v>38466</v>
      </c>
      <c r="G12" s="2" t="s">
        <v>38467</v>
      </c>
      <c r="H12" s="2" t="s">
        <v>315</v>
      </c>
      <c r="I12" s="2" t="s">
        <v>2465</v>
      </c>
      <c r="J12" s="2" t="s">
        <v>309</v>
      </c>
      <c r="K12" s="2" t="s">
        <v>8571</v>
      </c>
      <c r="L12" s="2" t="s">
        <v>3138</v>
      </c>
      <c r="M12" s="2" t="s">
        <v>2316</v>
      </c>
      <c r="N12" s="2" t="s">
        <v>3137</v>
      </c>
      <c r="O12" s="2" t="s">
        <v>194</v>
      </c>
      <c r="P12" s="2" t="s">
        <v>289</v>
      </c>
      <c r="Q12" s="2" t="s">
        <v>194</v>
      </c>
      <c r="R12" s="2" t="s">
        <v>1995</v>
      </c>
      <c r="S12" t="s">
        <v>1996</v>
      </c>
      <c r="T12">
        <v>42803.41006678241</v>
      </c>
      <c r="U12" t="s">
        <v>191</v>
      </c>
      <c r="V12" t="s">
        <v>1996</v>
      </c>
      <c r="W12">
        <v>42803.41006678241</v>
      </c>
    </row>
    <row r="13" spans="1:23" x14ac:dyDescent="0.25">
      <c r="A13" s="2"/>
      <c r="B13" s="2"/>
      <c r="C13" s="2" t="s">
        <v>24687</v>
      </c>
      <c r="D13" s="2" t="s">
        <v>194</v>
      </c>
      <c r="E13" s="2" t="s">
        <v>38465</v>
      </c>
      <c r="F13" s="2" t="s">
        <v>38466</v>
      </c>
      <c r="G13" s="2" t="s">
        <v>38467</v>
      </c>
      <c r="H13" s="2" t="s">
        <v>317</v>
      </c>
      <c r="I13" s="2" t="s">
        <v>2466</v>
      </c>
      <c r="J13" s="2" t="s">
        <v>304</v>
      </c>
      <c r="K13" s="2" t="s">
        <v>8572</v>
      </c>
      <c r="L13" s="2" t="s">
        <v>28</v>
      </c>
      <c r="M13" s="2" t="s">
        <v>27</v>
      </c>
      <c r="N13" s="2" t="s">
        <v>18</v>
      </c>
      <c r="O13" s="2" t="s">
        <v>194</v>
      </c>
      <c r="P13" s="2" t="s">
        <v>289</v>
      </c>
      <c r="Q13" s="2" t="s">
        <v>194</v>
      </c>
      <c r="R13" s="2" t="s">
        <v>1995</v>
      </c>
      <c r="S13" t="s">
        <v>1996</v>
      </c>
      <c r="T13">
        <v>42803.41006678241</v>
      </c>
      <c r="U13" t="s">
        <v>191</v>
      </c>
      <c r="V13" t="s">
        <v>1996</v>
      </c>
      <c r="W13">
        <v>42803.41006678241</v>
      </c>
    </row>
    <row r="14" spans="1:23" x14ac:dyDescent="0.25">
      <c r="A14" s="2"/>
      <c r="B14" s="2"/>
      <c r="C14" s="2" t="s">
        <v>24688</v>
      </c>
      <c r="D14" s="2" t="s">
        <v>194</v>
      </c>
      <c r="E14" s="2" t="s">
        <v>38465</v>
      </c>
      <c r="F14" s="2" t="s">
        <v>38466</v>
      </c>
      <c r="G14" s="2" t="s">
        <v>38467</v>
      </c>
      <c r="H14" s="2" t="s">
        <v>1286</v>
      </c>
      <c r="I14" s="2" t="s">
        <v>2467</v>
      </c>
      <c r="J14" s="2" t="s">
        <v>611</v>
      </c>
      <c r="K14" s="2" t="s">
        <v>8572</v>
      </c>
      <c r="L14" s="2" t="s">
        <v>28</v>
      </c>
      <c r="M14" s="2" t="s">
        <v>27</v>
      </c>
      <c r="N14" s="2" t="s">
        <v>20</v>
      </c>
      <c r="O14" s="2" t="s">
        <v>194</v>
      </c>
      <c r="P14" s="2" t="s">
        <v>289</v>
      </c>
      <c r="Q14" s="2" t="s">
        <v>194</v>
      </c>
      <c r="R14" s="2" t="s">
        <v>1995</v>
      </c>
      <c r="S14" t="s">
        <v>1996</v>
      </c>
      <c r="T14">
        <v>42803.41006678241</v>
      </c>
      <c r="U14" t="s">
        <v>191</v>
      </c>
      <c r="V14" t="s">
        <v>1996</v>
      </c>
      <c r="W14">
        <v>42803.41006678241</v>
      </c>
    </row>
    <row r="15" spans="1:23" x14ac:dyDescent="0.25">
      <c r="A15" s="2"/>
      <c r="B15" s="2"/>
      <c r="C15" s="2" t="s">
        <v>24689</v>
      </c>
      <c r="D15" s="2" t="s">
        <v>194</v>
      </c>
      <c r="E15" s="2" t="s">
        <v>38465</v>
      </c>
      <c r="F15" s="2" t="s">
        <v>38466</v>
      </c>
      <c r="G15" s="2" t="s">
        <v>38467</v>
      </c>
      <c r="H15" s="2" t="s">
        <v>315</v>
      </c>
      <c r="I15" s="2" t="s">
        <v>2468</v>
      </c>
      <c r="J15" s="2" t="s">
        <v>309</v>
      </c>
      <c r="K15" s="2" t="s">
        <v>8572</v>
      </c>
      <c r="L15" s="2" t="s">
        <v>28</v>
      </c>
      <c r="M15" s="2" t="s">
        <v>27</v>
      </c>
      <c r="N15" s="2" t="s">
        <v>22</v>
      </c>
      <c r="O15" s="2" t="s">
        <v>194</v>
      </c>
      <c r="P15" s="2" t="s">
        <v>289</v>
      </c>
      <c r="Q15" s="2" t="s">
        <v>194</v>
      </c>
      <c r="R15" s="2" t="s">
        <v>1995</v>
      </c>
      <c r="S15" t="s">
        <v>1996</v>
      </c>
      <c r="T15">
        <v>42803.41006678241</v>
      </c>
      <c r="U15" t="s">
        <v>191</v>
      </c>
      <c r="V15" t="s">
        <v>1996</v>
      </c>
      <c r="W15">
        <v>42803.41006678241</v>
      </c>
    </row>
    <row r="16" spans="1:23" x14ac:dyDescent="0.25">
      <c r="A16" s="2"/>
      <c r="B16" s="2"/>
      <c r="C16" s="2" t="s">
        <v>24690</v>
      </c>
      <c r="D16" s="2" t="s">
        <v>194</v>
      </c>
      <c r="E16" s="2" t="s">
        <v>38465</v>
      </c>
      <c r="F16" s="2" t="s">
        <v>38466</v>
      </c>
      <c r="G16" s="2" t="s">
        <v>38467</v>
      </c>
      <c r="H16" s="2" t="s">
        <v>311</v>
      </c>
      <c r="I16" s="2" t="s">
        <v>342</v>
      </c>
      <c r="J16" s="2" t="s">
        <v>308</v>
      </c>
      <c r="K16" s="2" t="s">
        <v>8572</v>
      </c>
      <c r="L16" s="2" t="s">
        <v>28</v>
      </c>
      <c r="M16" s="2" t="s">
        <v>27</v>
      </c>
      <c r="N16" s="2" t="s">
        <v>24</v>
      </c>
      <c r="O16" s="2" t="s">
        <v>194</v>
      </c>
      <c r="P16" s="2" t="s">
        <v>289</v>
      </c>
      <c r="Q16" s="2" t="s">
        <v>194</v>
      </c>
      <c r="R16" s="2" t="s">
        <v>1995</v>
      </c>
      <c r="S16" t="s">
        <v>1996</v>
      </c>
      <c r="T16">
        <v>42803.41006678241</v>
      </c>
      <c r="U16" t="s">
        <v>191</v>
      </c>
      <c r="V16" t="s">
        <v>1996</v>
      </c>
      <c r="W16">
        <v>42803.41006678241</v>
      </c>
    </row>
    <row r="17" spans="1:23" x14ac:dyDescent="0.25">
      <c r="A17" s="2"/>
      <c r="B17" s="2"/>
      <c r="C17" s="2" t="s">
        <v>24691</v>
      </c>
      <c r="D17" s="2" t="s">
        <v>194</v>
      </c>
      <c r="E17" s="2" t="s">
        <v>38465</v>
      </c>
      <c r="F17" s="2" t="s">
        <v>38466</v>
      </c>
      <c r="G17" s="2" t="s">
        <v>38467</v>
      </c>
      <c r="H17" s="2" t="s">
        <v>314</v>
      </c>
      <c r="I17" s="2" t="s">
        <v>343</v>
      </c>
      <c r="J17" s="2" t="s">
        <v>306</v>
      </c>
      <c r="K17" s="2" t="s">
        <v>8573</v>
      </c>
      <c r="L17" s="2" t="s">
        <v>31</v>
      </c>
      <c r="M17" s="2" t="s">
        <v>30</v>
      </c>
      <c r="N17" s="2" t="s">
        <v>26</v>
      </c>
      <c r="O17" s="2" t="s">
        <v>194</v>
      </c>
      <c r="P17" s="2" t="s">
        <v>289</v>
      </c>
      <c r="Q17" s="2" t="s">
        <v>194</v>
      </c>
      <c r="R17" s="2" t="s">
        <v>1995</v>
      </c>
      <c r="S17" t="s">
        <v>1996</v>
      </c>
      <c r="T17">
        <v>42803.41006678241</v>
      </c>
      <c r="U17" t="s">
        <v>191</v>
      </c>
      <c r="V17" t="s">
        <v>1996</v>
      </c>
      <c r="W17">
        <v>42803.41006678241</v>
      </c>
    </row>
    <row r="18" spans="1:23" x14ac:dyDescent="0.25">
      <c r="A18" s="2"/>
      <c r="B18" s="2"/>
      <c r="C18" s="2" t="s">
        <v>24692</v>
      </c>
      <c r="D18" s="2" t="s">
        <v>194</v>
      </c>
      <c r="E18" s="2" t="s">
        <v>38465</v>
      </c>
      <c r="F18" s="2" t="s">
        <v>38466</v>
      </c>
      <c r="G18" s="2" t="s">
        <v>38467</v>
      </c>
      <c r="H18" s="2" t="s">
        <v>315</v>
      </c>
      <c r="I18" s="2" t="s">
        <v>344</v>
      </c>
      <c r="J18" s="2" t="s">
        <v>309</v>
      </c>
      <c r="K18" s="2" t="s">
        <v>8573</v>
      </c>
      <c r="L18" s="2" t="s">
        <v>31</v>
      </c>
      <c r="M18" s="2" t="s">
        <v>30</v>
      </c>
      <c r="N18" s="2" t="s">
        <v>3138</v>
      </c>
      <c r="O18" s="2" t="s">
        <v>194</v>
      </c>
      <c r="P18" s="2" t="s">
        <v>289</v>
      </c>
      <c r="Q18" s="2" t="s">
        <v>194</v>
      </c>
      <c r="R18" s="2" t="s">
        <v>1995</v>
      </c>
      <c r="S18" t="s">
        <v>1996</v>
      </c>
      <c r="T18">
        <v>42803.41006678241</v>
      </c>
      <c r="U18" t="s">
        <v>191</v>
      </c>
      <c r="V18" t="s">
        <v>1996</v>
      </c>
      <c r="W18">
        <v>42803.41006678241</v>
      </c>
    </row>
    <row r="19" spans="1:23" x14ac:dyDescent="0.25">
      <c r="A19" s="2"/>
      <c r="B19" s="2"/>
      <c r="C19" s="2" t="s">
        <v>24693</v>
      </c>
      <c r="D19" s="2" t="s">
        <v>194</v>
      </c>
      <c r="E19" s="2" t="s">
        <v>38465</v>
      </c>
      <c r="F19" s="2" t="s">
        <v>38466</v>
      </c>
      <c r="G19" s="2" t="s">
        <v>38467</v>
      </c>
      <c r="H19" s="2" t="s">
        <v>313</v>
      </c>
      <c r="I19" s="2" t="s">
        <v>2469</v>
      </c>
      <c r="J19" s="2" t="s">
        <v>11624</v>
      </c>
      <c r="K19" s="2" t="s">
        <v>8573</v>
      </c>
      <c r="L19" s="2" t="s">
        <v>31</v>
      </c>
      <c r="M19" s="2" t="s">
        <v>30</v>
      </c>
      <c r="N19" s="2" t="s">
        <v>28</v>
      </c>
      <c r="O19" s="2" t="s">
        <v>194</v>
      </c>
      <c r="P19" s="2" t="s">
        <v>289</v>
      </c>
      <c r="Q19" s="2" t="s">
        <v>194</v>
      </c>
      <c r="R19" s="2" t="s">
        <v>1995</v>
      </c>
      <c r="S19" t="s">
        <v>1996</v>
      </c>
      <c r="T19">
        <v>42803.41006678241</v>
      </c>
      <c r="U19" t="s">
        <v>191</v>
      </c>
      <c r="V19" t="s">
        <v>1996</v>
      </c>
      <c r="W19">
        <v>42803.41006678241</v>
      </c>
    </row>
    <row r="20" spans="1:23" x14ac:dyDescent="0.25">
      <c r="A20" s="2"/>
      <c r="B20" s="2"/>
      <c r="C20" s="2" t="s">
        <v>24694</v>
      </c>
      <c r="D20" s="2" t="s">
        <v>194</v>
      </c>
      <c r="E20" s="2" t="s">
        <v>38465</v>
      </c>
      <c r="F20" s="2" t="s">
        <v>38466</v>
      </c>
      <c r="G20" s="2" t="s">
        <v>38467</v>
      </c>
      <c r="H20" s="2" t="s">
        <v>317</v>
      </c>
      <c r="I20" s="2" t="s">
        <v>2470</v>
      </c>
      <c r="J20" s="2" t="s">
        <v>304</v>
      </c>
      <c r="K20" s="2" t="s">
        <v>8576</v>
      </c>
      <c r="L20" s="2" t="s">
        <v>42</v>
      </c>
      <c r="M20" s="2" t="s">
        <v>41</v>
      </c>
      <c r="N20" s="2" t="s">
        <v>31</v>
      </c>
      <c r="O20" s="2" t="s">
        <v>194</v>
      </c>
      <c r="P20" s="2" t="s">
        <v>289</v>
      </c>
      <c r="Q20" s="2" t="s">
        <v>194</v>
      </c>
      <c r="R20" s="2" t="s">
        <v>1995</v>
      </c>
      <c r="S20" t="s">
        <v>1996</v>
      </c>
      <c r="T20">
        <v>42803.41006678241</v>
      </c>
      <c r="U20" t="s">
        <v>191</v>
      </c>
      <c r="V20" t="s">
        <v>1996</v>
      </c>
      <c r="W20">
        <v>42803.41006678241</v>
      </c>
    </row>
    <row r="21" spans="1:23" x14ac:dyDescent="0.25">
      <c r="A21" s="2"/>
      <c r="B21" s="2"/>
      <c r="C21" s="2" t="s">
        <v>24695</v>
      </c>
      <c r="D21" s="2" t="s">
        <v>194</v>
      </c>
      <c r="E21" s="2" t="s">
        <v>38465</v>
      </c>
      <c r="F21" s="2" t="s">
        <v>38466</v>
      </c>
      <c r="G21" s="2" t="s">
        <v>38467</v>
      </c>
      <c r="H21" s="2" t="s">
        <v>316</v>
      </c>
      <c r="I21" s="2" t="s">
        <v>2471</v>
      </c>
      <c r="J21" s="2" t="s">
        <v>302</v>
      </c>
      <c r="K21" s="2" t="s">
        <v>8576</v>
      </c>
      <c r="L21" s="2" t="s">
        <v>42</v>
      </c>
      <c r="M21" s="2" t="s">
        <v>41</v>
      </c>
      <c r="N21" s="2" t="s">
        <v>33</v>
      </c>
      <c r="O21" s="2" t="s">
        <v>194</v>
      </c>
      <c r="P21" s="2" t="s">
        <v>289</v>
      </c>
      <c r="Q21" s="2" t="s">
        <v>194</v>
      </c>
      <c r="R21" s="2" t="s">
        <v>1995</v>
      </c>
      <c r="S21" t="s">
        <v>1996</v>
      </c>
      <c r="T21">
        <v>42803.41006678241</v>
      </c>
      <c r="U21" t="s">
        <v>191</v>
      </c>
      <c r="V21" t="s">
        <v>1996</v>
      </c>
      <c r="W21">
        <v>42803.41006678241</v>
      </c>
    </row>
    <row r="22" spans="1:23" x14ac:dyDescent="0.25">
      <c r="A22" s="2"/>
      <c r="B22" s="2"/>
      <c r="C22" s="2" t="s">
        <v>24696</v>
      </c>
      <c r="D22" s="2" t="s">
        <v>194</v>
      </c>
      <c r="E22" s="2" t="s">
        <v>38465</v>
      </c>
      <c r="F22" s="2" t="s">
        <v>38466</v>
      </c>
      <c r="G22" s="2" t="s">
        <v>38467</v>
      </c>
      <c r="H22" s="2" t="s">
        <v>315</v>
      </c>
      <c r="I22" s="2" t="s">
        <v>2472</v>
      </c>
      <c r="J22" s="2" t="s">
        <v>309</v>
      </c>
      <c r="K22" s="2" t="s">
        <v>8576</v>
      </c>
      <c r="L22" s="2" t="s">
        <v>42</v>
      </c>
      <c r="M22" s="2" t="s">
        <v>41</v>
      </c>
      <c r="N22" s="2" t="s">
        <v>35</v>
      </c>
      <c r="O22" s="2" t="s">
        <v>194</v>
      </c>
      <c r="P22" s="2" t="s">
        <v>289</v>
      </c>
      <c r="Q22" s="2" t="s">
        <v>194</v>
      </c>
      <c r="R22" s="2" t="s">
        <v>1995</v>
      </c>
      <c r="S22" t="s">
        <v>1996</v>
      </c>
      <c r="T22">
        <v>42803.41006678241</v>
      </c>
      <c r="U22" t="s">
        <v>191</v>
      </c>
      <c r="V22" t="s">
        <v>1996</v>
      </c>
      <c r="W22">
        <v>42803.41006678241</v>
      </c>
    </row>
    <row r="23" spans="1:23" x14ac:dyDescent="0.25">
      <c r="A23" s="2"/>
      <c r="B23" s="2"/>
      <c r="C23" s="2" t="s">
        <v>24697</v>
      </c>
      <c r="D23" s="2" t="s">
        <v>194</v>
      </c>
      <c r="E23" s="2" t="s">
        <v>38465</v>
      </c>
      <c r="F23" s="2" t="s">
        <v>38466</v>
      </c>
      <c r="G23" s="2" t="s">
        <v>38467</v>
      </c>
      <c r="H23" s="2" t="s">
        <v>1286</v>
      </c>
      <c r="I23" s="2" t="s">
        <v>2473</v>
      </c>
      <c r="J23" s="2" t="s">
        <v>611</v>
      </c>
      <c r="K23" s="2" t="s">
        <v>8576</v>
      </c>
      <c r="L23" s="2" t="s">
        <v>42</v>
      </c>
      <c r="M23" s="2" t="s">
        <v>41</v>
      </c>
      <c r="N23" s="2" t="s">
        <v>36</v>
      </c>
      <c r="O23" s="2" t="s">
        <v>194</v>
      </c>
      <c r="P23" s="2" t="s">
        <v>289</v>
      </c>
      <c r="Q23" s="2" t="s">
        <v>194</v>
      </c>
      <c r="R23" s="2" t="s">
        <v>1995</v>
      </c>
      <c r="S23" t="s">
        <v>1996</v>
      </c>
      <c r="T23">
        <v>42803.41006678241</v>
      </c>
      <c r="U23" t="s">
        <v>191</v>
      </c>
      <c r="V23" t="s">
        <v>1996</v>
      </c>
      <c r="W23">
        <v>42803.41006678241</v>
      </c>
    </row>
    <row r="24" spans="1:23" x14ac:dyDescent="0.25">
      <c r="A24" s="2"/>
      <c r="B24" s="2"/>
      <c r="C24" s="2" t="s">
        <v>24698</v>
      </c>
      <c r="D24" s="2" t="s">
        <v>194</v>
      </c>
      <c r="E24" s="2" t="s">
        <v>38465</v>
      </c>
      <c r="F24" s="2" t="s">
        <v>38466</v>
      </c>
      <c r="G24" s="2" t="s">
        <v>38467</v>
      </c>
      <c r="H24" s="2" t="s">
        <v>311</v>
      </c>
      <c r="I24" s="2" t="s">
        <v>2474</v>
      </c>
      <c r="J24" s="2" t="s">
        <v>308</v>
      </c>
      <c r="K24" s="2" t="s">
        <v>8576</v>
      </c>
      <c r="L24" s="2" t="s">
        <v>42</v>
      </c>
      <c r="M24" s="2" t="s">
        <v>41</v>
      </c>
      <c r="N24" s="2" t="s">
        <v>37</v>
      </c>
      <c r="O24" s="2" t="s">
        <v>194</v>
      </c>
      <c r="P24" s="2" t="s">
        <v>289</v>
      </c>
      <c r="Q24" s="2" t="s">
        <v>194</v>
      </c>
      <c r="R24" s="2" t="s">
        <v>1995</v>
      </c>
      <c r="S24" t="s">
        <v>1996</v>
      </c>
      <c r="T24">
        <v>42803.41006678241</v>
      </c>
      <c r="U24" t="s">
        <v>191</v>
      </c>
      <c r="V24" t="s">
        <v>1996</v>
      </c>
      <c r="W24">
        <v>42803.41006678241</v>
      </c>
    </row>
    <row r="25" spans="1:23" x14ac:dyDescent="0.25">
      <c r="A25" s="2"/>
      <c r="B25" s="2"/>
      <c r="C25" s="2" t="s">
        <v>24699</v>
      </c>
      <c r="D25" s="2" t="s">
        <v>194</v>
      </c>
      <c r="E25" s="2" t="s">
        <v>38465</v>
      </c>
      <c r="F25" s="2" t="s">
        <v>38466</v>
      </c>
      <c r="G25" s="2" t="s">
        <v>38467</v>
      </c>
      <c r="H25" s="2" t="s">
        <v>311</v>
      </c>
      <c r="I25" s="2" t="s">
        <v>2475</v>
      </c>
      <c r="J25" s="2" t="s">
        <v>308</v>
      </c>
      <c r="K25" s="2" t="s">
        <v>8577</v>
      </c>
      <c r="L25" s="2" t="s">
        <v>3139</v>
      </c>
      <c r="M25" s="2" t="s">
        <v>2317</v>
      </c>
      <c r="N25" s="2" t="s">
        <v>39</v>
      </c>
      <c r="O25" s="2" t="s">
        <v>194</v>
      </c>
      <c r="P25" s="2" t="s">
        <v>289</v>
      </c>
      <c r="Q25" s="2" t="s">
        <v>194</v>
      </c>
      <c r="R25" s="2" t="s">
        <v>1995</v>
      </c>
      <c r="S25" t="s">
        <v>1996</v>
      </c>
      <c r="T25">
        <v>42803.41006678241</v>
      </c>
      <c r="U25" t="s">
        <v>191</v>
      </c>
      <c r="V25" t="s">
        <v>1996</v>
      </c>
      <c r="W25">
        <v>42803.41006678241</v>
      </c>
    </row>
    <row r="26" spans="1:23" x14ac:dyDescent="0.25">
      <c r="A26" s="2"/>
      <c r="B26" s="2"/>
      <c r="C26" s="2" t="s">
        <v>24700</v>
      </c>
      <c r="D26" s="2" t="s">
        <v>194</v>
      </c>
      <c r="E26" s="2" t="s">
        <v>38465</v>
      </c>
      <c r="F26" s="2" t="s">
        <v>38466</v>
      </c>
      <c r="G26" s="2" t="s">
        <v>38467</v>
      </c>
      <c r="H26" s="2" t="s">
        <v>317</v>
      </c>
      <c r="I26" s="2" t="s">
        <v>2476</v>
      </c>
      <c r="J26" s="2" t="s">
        <v>304</v>
      </c>
      <c r="K26" s="2" t="s">
        <v>8577</v>
      </c>
      <c r="L26" s="2" t="s">
        <v>3139</v>
      </c>
      <c r="M26" s="2" t="s">
        <v>2317</v>
      </c>
      <c r="N26" s="2" t="s">
        <v>40</v>
      </c>
      <c r="O26" s="2" t="s">
        <v>194</v>
      </c>
      <c r="P26" s="2" t="s">
        <v>289</v>
      </c>
      <c r="Q26" s="2" t="s">
        <v>194</v>
      </c>
      <c r="R26" s="2" t="s">
        <v>1995</v>
      </c>
      <c r="S26" t="s">
        <v>1996</v>
      </c>
      <c r="T26">
        <v>42803.41006678241</v>
      </c>
      <c r="U26" t="s">
        <v>191</v>
      </c>
      <c r="V26" t="s">
        <v>1996</v>
      </c>
      <c r="W26">
        <v>42803.41006678241</v>
      </c>
    </row>
    <row r="27" spans="1:23" x14ac:dyDescent="0.25">
      <c r="A27" s="2"/>
      <c r="B27" s="2"/>
      <c r="C27" s="2" t="s">
        <v>24701</v>
      </c>
      <c r="D27" s="2" t="s">
        <v>194</v>
      </c>
      <c r="E27" s="2" t="s">
        <v>38465</v>
      </c>
      <c r="F27" s="2" t="s">
        <v>38466</v>
      </c>
      <c r="G27" s="2" t="s">
        <v>38467</v>
      </c>
      <c r="H27" s="2" t="s">
        <v>314</v>
      </c>
      <c r="I27" s="2" t="s">
        <v>2477</v>
      </c>
      <c r="J27" s="2" t="s">
        <v>306</v>
      </c>
      <c r="K27" s="2" t="s">
        <v>8577</v>
      </c>
      <c r="L27" s="2" t="s">
        <v>3139</v>
      </c>
      <c r="M27" s="2" t="s">
        <v>2317</v>
      </c>
      <c r="N27" s="2" t="s">
        <v>42</v>
      </c>
      <c r="O27" s="2" t="s">
        <v>194</v>
      </c>
      <c r="P27" s="2" t="s">
        <v>289</v>
      </c>
      <c r="Q27" s="2" t="s">
        <v>194</v>
      </c>
      <c r="R27" s="2" t="s">
        <v>1995</v>
      </c>
      <c r="S27" t="s">
        <v>1996</v>
      </c>
      <c r="T27">
        <v>42803.41006678241</v>
      </c>
      <c r="U27" t="s">
        <v>191</v>
      </c>
      <c r="V27" t="s">
        <v>1996</v>
      </c>
      <c r="W27">
        <v>42803.41006678241</v>
      </c>
    </row>
    <row r="28" spans="1:23" x14ac:dyDescent="0.25">
      <c r="A28" s="2"/>
      <c r="B28" s="2"/>
      <c r="C28" s="2" t="s">
        <v>24702</v>
      </c>
      <c r="D28" s="2" t="s">
        <v>194</v>
      </c>
      <c r="E28" s="2" t="s">
        <v>38465</v>
      </c>
      <c r="F28" s="2" t="s">
        <v>38466</v>
      </c>
      <c r="G28" s="2" t="s">
        <v>38467</v>
      </c>
      <c r="H28" s="2" t="s">
        <v>315</v>
      </c>
      <c r="I28" s="2" t="s">
        <v>2478</v>
      </c>
      <c r="J28" s="2" t="s">
        <v>309</v>
      </c>
      <c r="K28" s="2" t="s">
        <v>8577</v>
      </c>
      <c r="L28" s="2" t="s">
        <v>3139</v>
      </c>
      <c r="M28" s="2" t="s">
        <v>2317</v>
      </c>
      <c r="N28" s="2" t="s">
        <v>3139</v>
      </c>
      <c r="O28" s="2" t="s">
        <v>194</v>
      </c>
      <c r="P28" s="2" t="s">
        <v>289</v>
      </c>
      <c r="Q28" s="2" t="s">
        <v>194</v>
      </c>
      <c r="R28" s="2" t="s">
        <v>1995</v>
      </c>
      <c r="S28" t="s">
        <v>1996</v>
      </c>
      <c r="T28">
        <v>42803.41006678241</v>
      </c>
      <c r="U28" t="s">
        <v>191</v>
      </c>
      <c r="V28" t="s">
        <v>1996</v>
      </c>
      <c r="W28">
        <v>42803.41006678241</v>
      </c>
    </row>
    <row r="29" spans="1:23" x14ac:dyDescent="0.25">
      <c r="A29" s="2"/>
      <c r="B29" s="2"/>
      <c r="C29" s="2" t="s">
        <v>24703</v>
      </c>
      <c r="D29" s="2" t="s">
        <v>194</v>
      </c>
      <c r="E29" s="2" t="s">
        <v>38465</v>
      </c>
      <c r="F29" s="2" t="s">
        <v>38466</v>
      </c>
      <c r="G29" s="2" t="s">
        <v>38467</v>
      </c>
      <c r="H29" s="2" t="s">
        <v>317</v>
      </c>
      <c r="I29" s="2" t="s">
        <v>345</v>
      </c>
      <c r="J29" s="2" t="s">
        <v>304</v>
      </c>
      <c r="K29" s="2" t="s">
        <v>8578</v>
      </c>
      <c r="L29" s="2" t="s">
        <v>44</v>
      </c>
      <c r="M29" s="2" t="s">
        <v>43</v>
      </c>
      <c r="N29" s="2" t="s">
        <v>44</v>
      </c>
      <c r="O29" s="2" t="s">
        <v>194</v>
      </c>
      <c r="P29" s="2" t="s">
        <v>289</v>
      </c>
      <c r="Q29" s="2" t="s">
        <v>194</v>
      </c>
      <c r="R29" s="2" t="s">
        <v>1995</v>
      </c>
      <c r="S29" t="s">
        <v>1996</v>
      </c>
      <c r="T29">
        <v>42803.41006678241</v>
      </c>
      <c r="U29" t="s">
        <v>191</v>
      </c>
      <c r="V29" t="s">
        <v>1996</v>
      </c>
      <c r="W29">
        <v>42803.41006678241</v>
      </c>
    </row>
    <row r="30" spans="1:23" x14ac:dyDescent="0.25">
      <c r="A30" s="2"/>
      <c r="B30" s="2"/>
      <c r="C30" s="2" t="s">
        <v>24704</v>
      </c>
      <c r="D30" s="2" t="s">
        <v>194</v>
      </c>
      <c r="E30" s="2" t="s">
        <v>38465</v>
      </c>
      <c r="F30" s="2" t="s">
        <v>38466</v>
      </c>
      <c r="G30" s="2" t="s">
        <v>38467</v>
      </c>
      <c r="H30" s="2" t="s">
        <v>312</v>
      </c>
      <c r="I30" s="2" t="s">
        <v>2479</v>
      </c>
      <c r="J30" s="2" t="s">
        <v>303</v>
      </c>
      <c r="K30" s="2" t="s">
        <v>8578</v>
      </c>
      <c r="L30" s="2" t="s">
        <v>44</v>
      </c>
      <c r="M30" s="2" t="s">
        <v>43</v>
      </c>
      <c r="N30" s="2" t="s">
        <v>46</v>
      </c>
      <c r="O30" s="2" t="s">
        <v>194</v>
      </c>
      <c r="P30" s="2" t="s">
        <v>289</v>
      </c>
      <c r="Q30" s="2" t="s">
        <v>194</v>
      </c>
      <c r="R30" s="2" t="s">
        <v>1995</v>
      </c>
      <c r="S30" t="s">
        <v>1996</v>
      </c>
      <c r="T30">
        <v>42803.41006678241</v>
      </c>
      <c r="U30" t="s">
        <v>191</v>
      </c>
      <c r="V30" t="s">
        <v>1996</v>
      </c>
      <c r="W30">
        <v>42803.41006678241</v>
      </c>
    </row>
    <row r="31" spans="1:23" x14ac:dyDescent="0.25">
      <c r="A31" s="2"/>
      <c r="B31" s="2"/>
      <c r="C31" s="2" t="s">
        <v>24705</v>
      </c>
      <c r="D31" s="2" t="s">
        <v>194</v>
      </c>
      <c r="E31" s="2" t="s">
        <v>38465</v>
      </c>
      <c r="F31" s="2" t="s">
        <v>38466</v>
      </c>
      <c r="G31" s="2" t="s">
        <v>38467</v>
      </c>
      <c r="H31" s="2" t="s">
        <v>1285</v>
      </c>
      <c r="I31" s="2" t="s">
        <v>346</v>
      </c>
      <c r="J31" s="2" t="s">
        <v>11625</v>
      </c>
      <c r="K31" s="2" t="s">
        <v>8578</v>
      </c>
      <c r="L31" s="2" t="s">
        <v>44</v>
      </c>
      <c r="M31" s="2" t="s">
        <v>43</v>
      </c>
      <c r="N31" s="2" t="s">
        <v>3140</v>
      </c>
      <c r="O31" s="2" t="s">
        <v>194</v>
      </c>
      <c r="P31" s="2" t="s">
        <v>289</v>
      </c>
      <c r="Q31" s="2" t="s">
        <v>194</v>
      </c>
      <c r="R31" s="2" t="s">
        <v>1995</v>
      </c>
      <c r="S31" t="s">
        <v>1996</v>
      </c>
      <c r="T31">
        <v>42803.41006678241</v>
      </c>
      <c r="U31" t="s">
        <v>191</v>
      </c>
      <c r="V31" t="s">
        <v>1996</v>
      </c>
      <c r="W31">
        <v>42803.41006678241</v>
      </c>
    </row>
    <row r="32" spans="1:23" x14ac:dyDescent="0.25">
      <c r="A32" s="2"/>
      <c r="B32" s="2"/>
      <c r="C32" s="2" t="s">
        <v>24706</v>
      </c>
      <c r="D32" s="2" t="s">
        <v>194</v>
      </c>
      <c r="E32" s="2" t="s">
        <v>38465</v>
      </c>
      <c r="F32" s="2" t="s">
        <v>38466</v>
      </c>
      <c r="G32" s="2" t="s">
        <v>38467</v>
      </c>
      <c r="H32" s="2" t="s">
        <v>311</v>
      </c>
      <c r="I32" s="2" t="s">
        <v>347</v>
      </c>
      <c r="J32" s="2" t="s">
        <v>308</v>
      </c>
      <c r="K32" s="2" t="s">
        <v>8578</v>
      </c>
      <c r="L32" s="2" t="s">
        <v>44</v>
      </c>
      <c r="M32" s="2" t="s">
        <v>43</v>
      </c>
      <c r="N32" s="2" t="s">
        <v>48</v>
      </c>
      <c r="O32" s="2" t="s">
        <v>194</v>
      </c>
      <c r="P32" s="2" t="s">
        <v>289</v>
      </c>
      <c r="Q32" s="2" t="s">
        <v>194</v>
      </c>
      <c r="R32" s="2" t="s">
        <v>1995</v>
      </c>
      <c r="S32" t="s">
        <v>1996</v>
      </c>
      <c r="T32">
        <v>42803.41006678241</v>
      </c>
      <c r="U32" t="s">
        <v>191</v>
      </c>
      <c r="V32" t="s">
        <v>1996</v>
      </c>
      <c r="W32">
        <v>42803.41006678241</v>
      </c>
    </row>
    <row r="33" spans="1:23" x14ac:dyDescent="0.25">
      <c r="A33" s="2"/>
      <c r="B33" s="2"/>
      <c r="C33" s="2" t="s">
        <v>24707</v>
      </c>
      <c r="D33" s="2" t="s">
        <v>194</v>
      </c>
      <c r="E33" s="2" t="s">
        <v>38465</v>
      </c>
      <c r="F33" s="2" t="s">
        <v>38466</v>
      </c>
      <c r="G33" s="2" t="s">
        <v>38467</v>
      </c>
      <c r="H33" s="2" t="s">
        <v>314</v>
      </c>
      <c r="I33" s="2" t="s">
        <v>348</v>
      </c>
      <c r="J33" s="2" t="s">
        <v>306</v>
      </c>
      <c r="K33" s="2" t="s">
        <v>8578</v>
      </c>
      <c r="L33" s="2" t="s">
        <v>44</v>
      </c>
      <c r="M33" s="2" t="s">
        <v>43</v>
      </c>
      <c r="N33" s="2" t="s">
        <v>50</v>
      </c>
      <c r="O33" s="2" t="s">
        <v>194</v>
      </c>
      <c r="P33" s="2" t="s">
        <v>289</v>
      </c>
      <c r="Q33" s="2" t="s">
        <v>194</v>
      </c>
      <c r="R33" s="2" t="s">
        <v>1995</v>
      </c>
      <c r="S33" t="s">
        <v>1996</v>
      </c>
      <c r="T33">
        <v>42803.41006678241</v>
      </c>
      <c r="U33" t="s">
        <v>191</v>
      </c>
      <c r="V33" t="s">
        <v>1996</v>
      </c>
      <c r="W33">
        <v>42803.41006678241</v>
      </c>
    </row>
    <row r="34" spans="1:23" x14ac:dyDescent="0.25">
      <c r="A34" s="2"/>
      <c r="B34" s="2"/>
      <c r="C34" s="2" t="s">
        <v>24708</v>
      </c>
      <c r="D34" s="2" t="s">
        <v>194</v>
      </c>
      <c r="E34" s="2" t="s">
        <v>38465</v>
      </c>
      <c r="F34" s="2" t="s">
        <v>38466</v>
      </c>
      <c r="G34" s="2" t="s">
        <v>38467</v>
      </c>
      <c r="H34" s="2" t="s">
        <v>314</v>
      </c>
      <c r="I34" s="2" t="s">
        <v>349</v>
      </c>
      <c r="J34" s="2" t="s">
        <v>306</v>
      </c>
      <c r="K34" s="2" t="s">
        <v>8579</v>
      </c>
      <c r="L34" s="2" t="s">
        <v>46</v>
      </c>
      <c r="M34" s="2" t="s">
        <v>45</v>
      </c>
      <c r="N34" s="2" t="s">
        <v>52</v>
      </c>
      <c r="O34" s="2" t="s">
        <v>194</v>
      </c>
      <c r="P34" s="2" t="s">
        <v>289</v>
      </c>
      <c r="Q34" s="2" t="s">
        <v>194</v>
      </c>
      <c r="R34" s="2" t="s">
        <v>1995</v>
      </c>
      <c r="S34" t="s">
        <v>1996</v>
      </c>
      <c r="T34">
        <v>42803.41006678241</v>
      </c>
      <c r="U34" t="s">
        <v>191</v>
      </c>
      <c r="V34" t="s">
        <v>1996</v>
      </c>
      <c r="W34">
        <v>42803.41006678241</v>
      </c>
    </row>
    <row r="35" spans="1:23" x14ac:dyDescent="0.25">
      <c r="A35" s="2"/>
      <c r="B35" s="2"/>
      <c r="C35" s="2" t="s">
        <v>24709</v>
      </c>
      <c r="D35" s="2" t="s">
        <v>194</v>
      </c>
      <c r="E35" s="2" t="s">
        <v>38465</v>
      </c>
      <c r="F35" s="2" t="s">
        <v>38466</v>
      </c>
      <c r="G35" s="2" t="s">
        <v>38467</v>
      </c>
      <c r="H35" s="2" t="s">
        <v>1287</v>
      </c>
      <c r="I35" s="2" t="s">
        <v>350</v>
      </c>
      <c r="J35" s="2" t="s">
        <v>586</v>
      </c>
      <c r="K35" s="2" t="s">
        <v>8579</v>
      </c>
      <c r="L35" s="2" t="s">
        <v>46</v>
      </c>
      <c r="M35" s="2" t="s">
        <v>45</v>
      </c>
      <c r="N35" s="2" t="s">
        <v>3141</v>
      </c>
      <c r="O35" s="2" t="s">
        <v>194</v>
      </c>
      <c r="P35" s="2" t="s">
        <v>289</v>
      </c>
      <c r="Q35" s="2" t="s">
        <v>194</v>
      </c>
      <c r="R35" s="2" t="s">
        <v>1995</v>
      </c>
      <c r="S35" t="s">
        <v>1996</v>
      </c>
      <c r="T35">
        <v>42803.41006678241</v>
      </c>
      <c r="U35" t="s">
        <v>191</v>
      </c>
      <c r="V35" t="s">
        <v>1996</v>
      </c>
      <c r="W35">
        <v>42803.41006678241</v>
      </c>
    </row>
    <row r="36" spans="1:23" x14ac:dyDescent="0.25">
      <c r="A36" s="2"/>
      <c r="B36" s="2"/>
      <c r="C36" s="2" t="s">
        <v>24710</v>
      </c>
      <c r="D36" s="2" t="s">
        <v>194</v>
      </c>
      <c r="E36" s="2" t="s">
        <v>38465</v>
      </c>
      <c r="F36" s="2" t="s">
        <v>38466</v>
      </c>
      <c r="G36" s="2" t="s">
        <v>38467</v>
      </c>
      <c r="H36" s="2" t="s">
        <v>315</v>
      </c>
      <c r="I36" s="2" t="s">
        <v>2480</v>
      </c>
      <c r="J36" s="2" t="s">
        <v>309</v>
      </c>
      <c r="K36" s="2" t="s">
        <v>8579</v>
      </c>
      <c r="L36" s="2" t="s">
        <v>46</v>
      </c>
      <c r="M36" s="2" t="s">
        <v>45</v>
      </c>
      <c r="N36" s="2" t="s">
        <v>54</v>
      </c>
      <c r="O36" s="2" t="s">
        <v>194</v>
      </c>
      <c r="P36" s="2" t="s">
        <v>289</v>
      </c>
      <c r="Q36" s="2" t="s">
        <v>194</v>
      </c>
      <c r="R36" s="2" t="s">
        <v>1995</v>
      </c>
      <c r="S36" t="s">
        <v>1996</v>
      </c>
      <c r="T36">
        <v>42803.41006678241</v>
      </c>
      <c r="U36" t="s">
        <v>191</v>
      </c>
      <c r="V36" t="s">
        <v>1996</v>
      </c>
      <c r="W36">
        <v>42803.41006678241</v>
      </c>
    </row>
    <row r="37" spans="1:23" x14ac:dyDescent="0.25">
      <c r="A37" s="2"/>
      <c r="B37" s="2"/>
      <c r="C37" s="2" t="s">
        <v>24711</v>
      </c>
      <c r="D37" s="2" t="s">
        <v>194</v>
      </c>
      <c r="E37" s="2" t="s">
        <v>38465</v>
      </c>
      <c r="F37" s="2" t="s">
        <v>38466</v>
      </c>
      <c r="G37" s="2" t="s">
        <v>38467</v>
      </c>
      <c r="H37" s="2" t="s">
        <v>311</v>
      </c>
      <c r="I37" s="2" t="s">
        <v>351</v>
      </c>
      <c r="J37" s="2" t="s">
        <v>308</v>
      </c>
      <c r="K37" s="2" t="s">
        <v>8579</v>
      </c>
      <c r="L37" s="2" t="s">
        <v>46</v>
      </c>
      <c r="M37" s="2" t="s">
        <v>45</v>
      </c>
      <c r="N37" s="2" t="s">
        <v>56</v>
      </c>
      <c r="O37" s="2" t="s">
        <v>194</v>
      </c>
      <c r="P37" s="2" t="s">
        <v>289</v>
      </c>
      <c r="Q37" s="2" t="s">
        <v>194</v>
      </c>
      <c r="R37" s="2" t="s">
        <v>1995</v>
      </c>
      <c r="S37" t="s">
        <v>1996</v>
      </c>
      <c r="T37">
        <v>42803.41006678241</v>
      </c>
      <c r="U37" t="s">
        <v>191</v>
      </c>
      <c r="V37" t="s">
        <v>1996</v>
      </c>
      <c r="W37">
        <v>42803.41006678241</v>
      </c>
    </row>
    <row r="38" spans="1:23" x14ac:dyDescent="0.25">
      <c r="A38" s="2"/>
      <c r="B38" s="2"/>
      <c r="C38" s="2" t="s">
        <v>24712</v>
      </c>
      <c r="D38" s="2" t="s">
        <v>194</v>
      </c>
      <c r="E38" s="2" t="s">
        <v>38465</v>
      </c>
      <c r="F38" s="2" t="s">
        <v>38466</v>
      </c>
      <c r="G38" s="2" t="s">
        <v>38467</v>
      </c>
      <c r="H38" s="2" t="s">
        <v>1286</v>
      </c>
      <c r="I38" s="2" t="s">
        <v>2481</v>
      </c>
      <c r="J38" s="2" t="s">
        <v>582</v>
      </c>
      <c r="K38" s="2" t="s">
        <v>8579</v>
      </c>
      <c r="L38" s="2" t="s">
        <v>46</v>
      </c>
      <c r="M38" s="2" t="s">
        <v>45</v>
      </c>
      <c r="N38" s="2" t="s">
        <v>57</v>
      </c>
      <c r="O38" s="2" t="s">
        <v>194</v>
      </c>
      <c r="P38" s="2" t="s">
        <v>289</v>
      </c>
      <c r="Q38" s="2" t="s">
        <v>194</v>
      </c>
      <c r="R38" s="2" t="s">
        <v>1995</v>
      </c>
      <c r="S38" t="s">
        <v>1996</v>
      </c>
      <c r="T38">
        <v>42803.41006678241</v>
      </c>
      <c r="U38" t="s">
        <v>191</v>
      </c>
      <c r="V38" t="s">
        <v>1996</v>
      </c>
      <c r="W38">
        <v>42803.41006678241</v>
      </c>
    </row>
    <row r="39" spans="1:23" x14ac:dyDescent="0.25">
      <c r="A39" s="2"/>
      <c r="B39" s="2"/>
      <c r="C39" s="2" t="s">
        <v>24713</v>
      </c>
      <c r="D39" s="2" t="s">
        <v>194</v>
      </c>
      <c r="E39" s="2" t="s">
        <v>38465</v>
      </c>
      <c r="F39" s="2" t="s">
        <v>38466</v>
      </c>
      <c r="G39" s="2" t="s">
        <v>38467</v>
      </c>
      <c r="H39" s="2" t="s">
        <v>315</v>
      </c>
      <c r="I39" s="2" t="s">
        <v>2482</v>
      </c>
      <c r="J39" s="2" t="s">
        <v>309</v>
      </c>
      <c r="K39" s="2" t="s">
        <v>8580</v>
      </c>
      <c r="L39" s="2" t="s">
        <v>3140</v>
      </c>
      <c r="M39" s="2" t="s">
        <v>2318</v>
      </c>
      <c r="N39" s="2" t="s">
        <v>59</v>
      </c>
      <c r="O39" s="2" t="s">
        <v>194</v>
      </c>
      <c r="P39" s="2" t="s">
        <v>289</v>
      </c>
      <c r="Q39" s="2" t="s">
        <v>194</v>
      </c>
      <c r="R39" s="2" t="s">
        <v>1995</v>
      </c>
      <c r="S39" t="s">
        <v>1996</v>
      </c>
      <c r="T39">
        <v>42803.41006678241</v>
      </c>
      <c r="U39" t="s">
        <v>191</v>
      </c>
      <c r="V39" t="s">
        <v>1996</v>
      </c>
      <c r="W39">
        <v>42803.41006678241</v>
      </c>
    </row>
    <row r="40" spans="1:23" x14ac:dyDescent="0.25">
      <c r="A40" s="2"/>
      <c r="B40" s="2"/>
      <c r="C40" s="2" t="s">
        <v>24714</v>
      </c>
      <c r="D40" s="2" t="s">
        <v>194</v>
      </c>
      <c r="E40" s="2" t="s">
        <v>38465</v>
      </c>
      <c r="F40" s="2" t="s">
        <v>38466</v>
      </c>
      <c r="G40" s="2" t="s">
        <v>38467</v>
      </c>
      <c r="H40" s="2" t="s">
        <v>311</v>
      </c>
      <c r="I40" s="2" t="s">
        <v>2483</v>
      </c>
      <c r="J40" s="2" t="s">
        <v>308</v>
      </c>
      <c r="K40" s="2" t="s">
        <v>8580</v>
      </c>
      <c r="L40" s="2" t="s">
        <v>3140</v>
      </c>
      <c r="M40" s="2" t="s">
        <v>2318</v>
      </c>
      <c r="N40" s="2" t="s">
        <v>60</v>
      </c>
      <c r="O40" s="2" t="s">
        <v>194</v>
      </c>
      <c r="P40" s="2" t="s">
        <v>289</v>
      </c>
      <c r="Q40" s="2" t="s">
        <v>194</v>
      </c>
      <c r="R40" s="2" t="s">
        <v>1995</v>
      </c>
      <c r="S40" t="s">
        <v>1996</v>
      </c>
      <c r="T40">
        <v>42803.41006678241</v>
      </c>
      <c r="U40" t="s">
        <v>191</v>
      </c>
      <c r="V40" t="s">
        <v>1996</v>
      </c>
      <c r="W40">
        <v>42803.41006678241</v>
      </c>
    </row>
    <row r="41" spans="1:23" x14ac:dyDescent="0.25">
      <c r="A41" s="2"/>
      <c r="B41" s="2"/>
      <c r="C41" s="2" t="s">
        <v>24715</v>
      </c>
      <c r="D41" s="2" t="s">
        <v>194</v>
      </c>
      <c r="E41" s="2" t="s">
        <v>38465</v>
      </c>
      <c r="F41" s="2" t="s">
        <v>38466</v>
      </c>
      <c r="G41" s="2" t="s">
        <v>38467</v>
      </c>
      <c r="H41" s="2" t="s">
        <v>317</v>
      </c>
      <c r="I41" s="2" t="s">
        <v>352</v>
      </c>
      <c r="J41" s="2" t="s">
        <v>304</v>
      </c>
      <c r="K41" s="2" t="s">
        <v>8581</v>
      </c>
      <c r="L41" s="2" t="s">
        <v>48</v>
      </c>
      <c r="M41" s="2" t="s">
        <v>47</v>
      </c>
      <c r="N41" s="2" t="s">
        <v>62</v>
      </c>
      <c r="O41" s="2" t="s">
        <v>194</v>
      </c>
      <c r="P41" s="2" t="s">
        <v>289</v>
      </c>
      <c r="Q41" s="2" t="s">
        <v>194</v>
      </c>
      <c r="R41" s="2" t="s">
        <v>1995</v>
      </c>
      <c r="S41" t="s">
        <v>1996</v>
      </c>
      <c r="T41">
        <v>42803.41006678241</v>
      </c>
      <c r="U41" t="s">
        <v>191</v>
      </c>
      <c r="V41" t="s">
        <v>1996</v>
      </c>
      <c r="W41">
        <v>42803.41006678241</v>
      </c>
    </row>
    <row r="42" spans="1:23" x14ac:dyDescent="0.25">
      <c r="A42" s="2"/>
      <c r="B42" s="2"/>
      <c r="C42" s="2" t="s">
        <v>24716</v>
      </c>
      <c r="D42" s="2" t="s">
        <v>194</v>
      </c>
      <c r="E42" s="2" t="s">
        <v>38465</v>
      </c>
      <c r="F42" s="2" t="s">
        <v>38466</v>
      </c>
      <c r="G42" s="2" t="s">
        <v>38467</v>
      </c>
      <c r="H42" s="2" t="s">
        <v>1286</v>
      </c>
      <c r="I42" s="2" t="s">
        <v>353</v>
      </c>
      <c r="J42" s="2" t="s">
        <v>582</v>
      </c>
      <c r="K42" s="2" t="s">
        <v>8581</v>
      </c>
      <c r="L42" s="2" t="s">
        <v>48</v>
      </c>
      <c r="M42" s="2" t="s">
        <v>47</v>
      </c>
      <c r="N42" s="2" t="s">
        <v>63</v>
      </c>
      <c r="O42" s="2" t="s">
        <v>194</v>
      </c>
      <c r="P42" s="2" t="s">
        <v>289</v>
      </c>
      <c r="Q42" s="2" t="s">
        <v>194</v>
      </c>
      <c r="R42" s="2" t="s">
        <v>1995</v>
      </c>
      <c r="S42" t="s">
        <v>1996</v>
      </c>
      <c r="T42">
        <v>42803.41006678241</v>
      </c>
      <c r="U42" t="s">
        <v>191</v>
      </c>
      <c r="V42" t="s">
        <v>1996</v>
      </c>
      <c r="W42">
        <v>42803.41006678241</v>
      </c>
    </row>
    <row r="43" spans="1:23" x14ac:dyDescent="0.25">
      <c r="A43" s="2"/>
      <c r="B43" s="2"/>
      <c r="C43" s="2" t="s">
        <v>24717</v>
      </c>
      <c r="D43" s="2" t="s">
        <v>194</v>
      </c>
      <c r="E43" s="2" t="s">
        <v>38465</v>
      </c>
      <c r="F43" s="2" t="s">
        <v>38466</v>
      </c>
      <c r="G43" s="2" t="s">
        <v>38467</v>
      </c>
      <c r="H43" s="2" t="s">
        <v>311</v>
      </c>
      <c r="I43" s="2" t="s">
        <v>354</v>
      </c>
      <c r="J43" s="2" t="s">
        <v>308</v>
      </c>
      <c r="K43" s="2" t="s">
        <v>8581</v>
      </c>
      <c r="L43" s="2" t="s">
        <v>48</v>
      </c>
      <c r="M43" s="2" t="s">
        <v>47</v>
      </c>
      <c r="N43" s="2" t="s">
        <v>65</v>
      </c>
      <c r="O43" s="2" t="s">
        <v>194</v>
      </c>
      <c r="P43" s="2" t="s">
        <v>289</v>
      </c>
      <c r="Q43" s="2" t="s">
        <v>194</v>
      </c>
      <c r="R43" s="2" t="s">
        <v>1995</v>
      </c>
      <c r="S43" t="s">
        <v>1996</v>
      </c>
      <c r="T43">
        <v>42803.41006678241</v>
      </c>
      <c r="U43" t="s">
        <v>191</v>
      </c>
      <c r="V43" t="s">
        <v>1996</v>
      </c>
      <c r="W43">
        <v>42803.41006678241</v>
      </c>
    </row>
    <row r="44" spans="1:23" x14ac:dyDescent="0.25">
      <c r="A44" s="2"/>
      <c r="B44" s="2"/>
      <c r="C44" s="2" t="s">
        <v>24718</v>
      </c>
      <c r="D44" s="2" t="s">
        <v>194</v>
      </c>
      <c r="E44" s="2" t="s">
        <v>38465</v>
      </c>
      <c r="F44" s="2" t="s">
        <v>38466</v>
      </c>
      <c r="G44" s="2" t="s">
        <v>38467</v>
      </c>
      <c r="H44" s="2" t="s">
        <v>313</v>
      </c>
      <c r="I44" s="2" t="s">
        <v>2484</v>
      </c>
      <c r="J44" s="2" t="s">
        <v>11624</v>
      </c>
      <c r="K44" s="2" t="s">
        <v>8581</v>
      </c>
      <c r="L44" s="2" t="s">
        <v>48</v>
      </c>
      <c r="M44" s="2" t="s">
        <v>47</v>
      </c>
      <c r="N44" s="2" t="s">
        <v>3142</v>
      </c>
      <c r="O44" s="2" t="s">
        <v>194</v>
      </c>
      <c r="P44" s="2" t="s">
        <v>289</v>
      </c>
      <c r="Q44" s="2" t="s">
        <v>194</v>
      </c>
      <c r="R44" s="2" t="s">
        <v>1995</v>
      </c>
      <c r="S44" t="s">
        <v>1996</v>
      </c>
      <c r="T44">
        <v>42803.41006678241</v>
      </c>
      <c r="U44" t="s">
        <v>191</v>
      </c>
      <c r="V44" t="s">
        <v>1996</v>
      </c>
      <c r="W44">
        <v>42803.41006678241</v>
      </c>
    </row>
    <row r="45" spans="1:23" x14ac:dyDescent="0.25">
      <c r="A45" s="2"/>
      <c r="B45" s="2"/>
      <c r="C45" s="2" t="s">
        <v>24719</v>
      </c>
      <c r="D45" s="2" t="s">
        <v>194</v>
      </c>
      <c r="E45" s="2" t="s">
        <v>38465</v>
      </c>
      <c r="F45" s="2" t="s">
        <v>38466</v>
      </c>
      <c r="G45" s="2" t="s">
        <v>38467</v>
      </c>
      <c r="H45" s="2" t="s">
        <v>315</v>
      </c>
      <c r="I45" s="2" t="s">
        <v>2485</v>
      </c>
      <c r="J45" s="2" t="s">
        <v>309</v>
      </c>
      <c r="K45" s="2" t="s">
        <v>8581</v>
      </c>
      <c r="L45" s="2" t="s">
        <v>48</v>
      </c>
      <c r="M45" s="2" t="s">
        <v>47</v>
      </c>
      <c r="N45" s="2" t="s">
        <v>3143</v>
      </c>
      <c r="O45" s="2" t="s">
        <v>194</v>
      </c>
      <c r="P45" s="2" t="s">
        <v>289</v>
      </c>
      <c r="Q45" s="2" t="s">
        <v>194</v>
      </c>
      <c r="R45" s="2" t="s">
        <v>1995</v>
      </c>
      <c r="S45" t="s">
        <v>1996</v>
      </c>
      <c r="T45">
        <v>42803.41006678241</v>
      </c>
      <c r="U45" t="s">
        <v>191</v>
      </c>
      <c r="V45" t="s">
        <v>1996</v>
      </c>
      <c r="W45">
        <v>42803.41006678241</v>
      </c>
    </row>
    <row r="46" spans="1:23" x14ac:dyDescent="0.25">
      <c r="A46" s="2"/>
      <c r="B46" s="2"/>
      <c r="C46" s="2" t="s">
        <v>24720</v>
      </c>
      <c r="D46" s="2" t="s">
        <v>194</v>
      </c>
      <c r="E46" s="2" t="s">
        <v>38465</v>
      </c>
      <c r="F46" s="2" t="s">
        <v>38466</v>
      </c>
      <c r="G46" s="2" t="s">
        <v>38467</v>
      </c>
      <c r="H46" s="2" t="s">
        <v>315</v>
      </c>
      <c r="I46" s="2" t="s">
        <v>2486</v>
      </c>
      <c r="J46" s="2" t="s">
        <v>309</v>
      </c>
      <c r="K46" s="2" t="s">
        <v>8582</v>
      </c>
      <c r="L46" s="2" t="s">
        <v>50</v>
      </c>
      <c r="M46" s="2" t="s">
        <v>49</v>
      </c>
      <c r="N46" s="2" t="s">
        <v>3144</v>
      </c>
      <c r="O46" s="2" t="s">
        <v>194</v>
      </c>
      <c r="P46" s="2" t="s">
        <v>289</v>
      </c>
      <c r="Q46" s="2" t="s">
        <v>194</v>
      </c>
      <c r="R46" s="2" t="s">
        <v>1995</v>
      </c>
      <c r="S46" t="s">
        <v>1996</v>
      </c>
      <c r="T46">
        <v>42803.41006678241</v>
      </c>
      <c r="U46" t="s">
        <v>191</v>
      </c>
      <c r="V46" t="s">
        <v>1996</v>
      </c>
      <c r="W46">
        <v>42803.41006678241</v>
      </c>
    </row>
    <row r="47" spans="1:23" x14ac:dyDescent="0.25">
      <c r="A47" s="2"/>
      <c r="B47" s="2"/>
      <c r="C47" s="2" t="s">
        <v>24721</v>
      </c>
      <c r="D47" s="2" t="s">
        <v>194</v>
      </c>
      <c r="E47" s="2" t="s">
        <v>38465</v>
      </c>
      <c r="F47" s="2" t="s">
        <v>38466</v>
      </c>
      <c r="G47" s="2" t="s">
        <v>38467</v>
      </c>
      <c r="H47" s="2" t="s">
        <v>311</v>
      </c>
      <c r="I47" s="2" t="s">
        <v>355</v>
      </c>
      <c r="J47" s="2" t="s">
        <v>308</v>
      </c>
      <c r="K47" s="2" t="s">
        <v>8582</v>
      </c>
      <c r="L47" s="2" t="s">
        <v>50</v>
      </c>
      <c r="M47" s="2" t="s">
        <v>49</v>
      </c>
      <c r="N47" s="2" t="s">
        <v>67</v>
      </c>
      <c r="O47" s="2" t="s">
        <v>194</v>
      </c>
      <c r="P47" s="2" t="s">
        <v>289</v>
      </c>
      <c r="Q47" s="2" t="s">
        <v>194</v>
      </c>
      <c r="R47" s="2" t="s">
        <v>1995</v>
      </c>
      <c r="S47" t="s">
        <v>1996</v>
      </c>
      <c r="T47">
        <v>42803.41006678241</v>
      </c>
      <c r="U47" t="s">
        <v>191</v>
      </c>
      <c r="V47" t="s">
        <v>1996</v>
      </c>
      <c r="W47">
        <v>42803.41006678241</v>
      </c>
    </row>
    <row r="48" spans="1:23" x14ac:dyDescent="0.25">
      <c r="A48" s="2"/>
      <c r="B48" s="2"/>
      <c r="C48" s="2" t="s">
        <v>24722</v>
      </c>
      <c r="D48" s="2" t="s">
        <v>194</v>
      </c>
      <c r="E48" s="2" t="s">
        <v>38465</v>
      </c>
      <c r="F48" s="2" t="s">
        <v>38466</v>
      </c>
      <c r="G48" s="2" t="s">
        <v>38467</v>
      </c>
      <c r="H48" s="2" t="s">
        <v>311</v>
      </c>
      <c r="I48" s="2" t="s">
        <v>356</v>
      </c>
      <c r="J48" s="2" t="s">
        <v>308</v>
      </c>
      <c r="K48" s="2" t="s">
        <v>8583</v>
      </c>
      <c r="L48" s="2" t="s">
        <v>52</v>
      </c>
      <c r="M48" s="2" t="s">
        <v>51</v>
      </c>
      <c r="N48" s="2" t="s">
        <v>3145</v>
      </c>
      <c r="O48" s="2" t="s">
        <v>194</v>
      </c>
      <c r="P48" s="2" t="s">
        <v>289</v>
      </c>
      <c r="Q48" s="2" t="s">
        <v>194</v>
      </c>
      <c r="R48" s="2" t="s">
        <v>1995</v>
      </c>
      <c r="S48" t="s">
        <v>1996</v>
      </c>
      <c r="T48">
        <v>42803.41006678241</v>
      </c>
      <c r="U48" t="s">
        <v>191</v>
      </c>
      <c r="V48" t="s">
        <v>1996</v>
      </c>
      <c r="W48">
        <v>42803.41006678241</v>
      </c>
    </row>
    <row r="49" spans="1:23" x14ac:dyDescent="0.25">
      <c r="A49" s="2"/>
      <c r="B49" s="2"/>
      <c r="C49" s="2" t="s">
        <v>24723</v>
      </c>
      <c r="D49" s="2" t="s">
        <v>194</v>
      </c>
      <c r="E49" s="2" t="s">
        <v>38465</v>
      </c>
      <c r="F49" s="2" t="s">
        <v>38466</v>
      </c>
      <c r="G49" s="2" t="s">
        <v>38467</v>
      </c>
      <c r="H49" s="2" t="s">
        <v>315</v>
      </c>
      <c r="I49" s="2" t="s">
        <v>2487</v>
      </c>
      <c r="J49" s="2" t="s">
        <v>309</v>
      </c>
      <c r="K49" s="2" t="s">
        <v>8583</v>
      </c>
      <c r="L49" s="2" t="s">
        <v>52</v>
      </c>
      <c r="M49" s="2" t="s">
        <v>51</v>
      </c>
      <c r="N49" s="2" t="s">
        <v>69</v>
      </c>
      <c r="O49" s="2" t="s">
        <v>194</v>
      </c>
      <c r="P49" s="2" t="s">
        <v>289</v>
      </c>
      <c r="Q49" s="2" t="s">
        <v>194</v>
      </c>
      <c r="R49" s="2" t="s">
        <v>1995</v>
      </c>
      <c r="S49" t="s">
        <v>1996</v>
      </c>
      <c r="T49">
        <v>42803.41006678241</v>
      </c>
      <c r="U49" t="s">
        <v>191</v>
      </c>
      <c r="V49" t="s">
        <v>1996</v>
      </c>
      <c r="W49">
        <v>42803.41006678241</v>
      </c>
    </row>
    <row r="50" spans="1:23" x14ac:dyDescent="0.25">
      <c r="A50" s="2"/>
      <c r="B50" s="2"/>
      <c r="C50" s="2" t="s">
        <v>24724</v>
      </c>
      <c r="D50" s="2" t="s">
        <v>194</v>
      </c>
      <c r="E50" s="2" t="s">
        <v>38465</v>
      </c>
      <c r="F50" s="2" t="s">
        <v>38466</v>
      </c>
      <c r="G50" s="2" t="s">
        <v>38467</v>
      </c>
      <c r="H50" s="2" t="s">
        <v>312</v>
      </c>
      <c r="I50" s="2" t="s">
        <v>2488</v>
      </c>
      <c r="J50" s="2" t="s">
        <v>303</v>
      </c>
      <c r="K50" s="2" t="s">
        <v>8583</v>
      </c>
      <c r="L50" s="2" t="s">
        <v>52</v>
      </c>
      <c r="M50" s="2" t="s">
        <v>51</v>
      </c>
      <c r="N50" s="2" t="s">
        <v>3146</v>
      </c>
      <c r="O50" s="2" t="s">
        <v>194</v>
      </c>
      <c r="P50" s="2" t="s">
        <v>289</v>
      </c>
      <c r="Q50" s="2" t="s">
        <v>194</v>
      </c>
      <c r="R50" s="2" t="s">
        <v>1995</v>
      </c>
      <c r="S50" t="s">
        <v>1996</v>
      </c>
      <c r="T50">
        <v>42803.41006678241</v>
      </c>
      <c r="U50" t="s">
        <v>191</v>
      </c>
      <c r="V50" t="s">
        <v>1996</v>
      </c>
      <c r="W50">
        <v>42803.41006678241</v>
      </c>
    </row>
    <row r="51" spans="1:23" x14ac:dyDescent="0.25">
      <c r="A51" s="2"/>
      <c r="B51" s="2"/>
      <c r="C51" s="2" t="s">
        <v>24725</v>
      </c>
      <c r="D51" s="2" t="s">
        <v>194</v>
      </c>
      <c r="E51" s="2" t="s">
        <v>38465</v>
      </c>
      <c r="F51" s="2" t="s">
        <v>38466</v>
      </c>
      <c r="G51" s="2" t="s">
        <v>38467</v>
      </c>
      <c r="H51" s="2" t="s">
        <v>317</v>
      </c>
      <c r="I51" s="2" t="s">
        <v>357</v>
      </c>
      <c r="J51" s="2" t="s">
        <v>304</v>
      </c>
      <c r="K51" s="2" t="s">
        <v>8583</v>
      </c>
      <c r="L51" s="2" t="s">
        <v>52</v>
      </c>
      <c r="M51" s="2" t="s">
        <v>51</v>
      </c>
      <c r="N51" s="2" t="s">
        <v>3147</v>
      </c>
      <c r="O51" s="2" t="s">
        <v>194</v>
      </c>
      <c r="P51" s="2" t="s">
        <v>289</v>
      </c>
      <c r="Q51" s="2" t="s">
        <v>194</v>
      </c>
      <c r="R51" s="2" t="s">
        <v>1995</v>
      </c>
      <c r="S51" t="s">
        <v>1996</v>
      </c>
      <c r="T51">
        <v>42803.41006678241</v>
      </c>
      <c r="U51" t="s">
        <v>191</v>
      </c>
      <c r="V51" t="s">
        <v>1996</v>
      </c>
      <c r="W51">
        <v>42803.41006678241</v>
      </c>
    </row>
    <row r="52" spans="1:23" x14ac:dyDescent="0.25">
      <c r="A52" s="2"/>
      <c r="B52" s="2"/>
      <c r="C52" s="2" t="s">
        <v>24726</v>
      </c>
      <c r="D52" s="2" t="s">
        <v>194</v>
      </c>
      <c r="E52" s="2" t="s">
        <v>38465</v>
      </c>
      <c r="F52" s="2" t="s">
        <v>38466</v>
      </c>
      <c r="G52" s="2" t="s">
        <v>38467</v>
      </c>
      <c r="H52" s="2" t="s">
        <v>1287</v>
      </c>
      <c r="I52" s="2" t="s">
        <v>2489</v>
      </c>
      <c r="J52" s="2" t="s">
        <v>586</v>
      </c>
      <c r="K52" s="2" t="s">
        <v>8584</v>
      </c>
      <c r="L52" s="2" t="s">
        <v>3141</v>
      </c>
      <c r="M52" s="2" t="s">
        <v>2319</v>
      </c>
      <c r="N52" s="2" t="s">
        <v>70</v>
      </c>
      <c r="O52" s="2" t="s">
        <v>194</v>
      </c>
      <c r="P52" s="2" t="s">
        <v>289</v>
      </c>
      <c r="Q52" s="2" t="s">
        <v>194</v>
      </c>
      <c r="R52" s="2" t="s">
        <v>1995</v>
      </c>
      <c r="S52" t="s">
        <v>1996</v>
      </c>
      <c r="T52">
        <v>42803.41006678241</v>
      </c>
      <c r="U52" t="s">
        <v>191</v>
      </c>
      <c r="V52" t="s">
        <v>1996</v>
      </c>
      <c r="W52">
        <v>42803.41006678241</v>
      </c>
    </row>
    <row r="53" spans="1:23" x14ac:dyDescent="0.25">
      <c r="A53" s="2"/>
      <c r="B53" s="2"/>
      <c r="C53" s="2" t="s">
        <v>24727</v>
      </c>
      <c r="D53" s="2" t="s">
        <v>194</v>
      </c>
      <c r="E53" s="2" t="s">
        <v>38465</v>
      </c>
      <c r="F53" s="2" t="s">
        <v>38466</v>
      </c>
      <c r="G53" s="2" t="s">
        <v>38467</v>
      </c>
      <c r="H53" s="2" t="s">
        <v>1302</v>
      </c>
      <c r="I53" s="2" t="s">
        <v>2490</v>
      </c>
      <c r="J53" s="2" t="s">
        <v>583</v>
      </c>
      <c r="K53" s="2" t="s">
        <v>8584</v>
      </c>
      <c r="L53" s="2" t="s">
        <v>3141</v>
      </c>
      <c r="M53" s="2" t="s">
        <v>2319</v>
      </c>
      <c r="N53" s="2" t="s">
        <v>72</v>
      </c>
      <c r="O53" s="2" t="s">
        <v>194</v>
      </c>
      <c r="P53" s="2" t="s">
        <v>289</v>
      </c>
      <c r="Q53" s="2" t="s">
        <v>194</v>
      </c>
      <c r="R53" s="2" t="s">
        <v>1995</v>
      </c>
      <c r="S53" t="s">
        <v>1996</v>
      </c>
      <c r="T53">
        <v>42803.41006678241</v>
      </c>
      <c r="U53" t="s">
        <v>191</v>
      </c>
      <c r="V53" t="s">
        <v>1996</v>
      </c>
      <c r="W53">
        <v>42803.41006678241</v>
      </c>
    </row>
    <row r="54" spans="1:23" x14ac:dyDescent="0.25">
      <c r="A54" s="2"/>
      <c r="B54" s="2"/>
      <c r="C54" s="2" t="s">
        <v>24728</v>
      </c>
      <c r="D54" s="2" t="s">
        <v>194</v>
      </c>
      <c r="E54" s="2" t="s">
        <v>38465</v>
      </c>
      <c r="F54" s="2" t="s">
        <v>38466</v>
      </c>
      <c r="G54" s="2" t="s">
        <v>38467</v>
      </c>
      <c r="H54" s="2" t="s">
        <v>1307</v>
      </c>
      <c r="I54" s="2" t="s">
        <v>2491</v>
      </c>
      <c r="J54" s="2" t="s">
        <v>604</v>
      </c>
      <c r="K54" s="2" t="s">
        <v>8584</v>
      </c>
      <c r="L54" s="2" t="s">
        <v>3141</v>
      </c>
      <c r="M54" s="2" t="s">
        <v>2319</v>
      </c>
      <c r="N54" s="2" t="s">
        <v>74</v>
      </c>
      <c r="O54" s="2" t="s">
        <v>194</v>
      </c>
      <c r="P54" s="2" t="s">
        <v>289</v>
      </c>
      <c r="Q54" s="2" t="s">
        <v>194</v>
      </c>
      <c r="R54" s="2" t="s">
        <v>1995</v>
      </c>
      <c r="S54" t="s">
        <v>1996</v>
      </c>
      <c r="T54">
        <v>42803.41006678241</v>
      </c>
      <c r="U54" t="s">
        <v>191</v>
      </c>
      <c r="V54" t="s">
        <v>1996</v>
      </c>
      <c r="W54">
        <v>42803.41006678241</v>
      </c>
    </row>
    <row r="55" spans="1:23" x14ac:dyDescent="0.25">
      <c r="A55" s="2"/>
      <c r="B55" s="2"/>
      <c r="C55" s="2" t="s">
        <v>24729</v>
      </c>
      <c r="D55" s="2" t="s">
        <v>194</v>
      </c>
      <c r="E55" s="2" t="s">
        <v>38465</v>
      </c>
      <c r="F55" s="2" t="s">
        <v>38466</v>
      </c>
      <c r="G55" s="2" t="s">
        <v>38467</v>
      </c>
      <c r="H55" s="2" t="s">
        <v>317</v>
      </c>
      <c r="I55" s="2" t="s">
        <v>2492</v>
      </c>
      <c r="J55" s="2" t="s">
        <v>304</v>
      </c>
      <c r="K55" s="2" t="s">
        <v>8584</v>
      </c>
      <c r="L55" s="2" t="s">
        <v>3141</v>
      </c>
      <c r="M55" s="2" t="s">
        <v>2319</v>
      </c>
      <c r="N55" s="2" t="s">
        <v>76</v>
      </c>
      <c r="O55" s="2" t="s">
        <v>194</v>
      </c>
      <c r="P55" s="2" t="s">
        <v>289</v>
      </c>
      <c r="Q55" s="2" t="s">
        <v>194</v>
      </c>
      <c r="R55" s="2" t="s">
        <v>1995</v>
      </c>
      <c r="S55" t="s">
        <v>1996</v>
      </c>
      <c r="T55">
        <v>42803.41006678241</v>
      </c>
      <c r="U55" t="s">
        <v>191</v>
      </c>
      <c r="V55" t="s">
        <v>1996</v>
      </c>
      <c r="W55">
        <v>42803.41006678241</v>
      </c>
    </row>
    <row r="56" spans="1:23" x14ac:dyDescent="0.25">
      <c r="A56" s="2"/>
      <c r="B56" s="2"/>
      <c r="C56" s="2" t="s">
        <v>24730</v>
      </c>
      <c r="D56" s="2" t="s">
        <v>194</v>
      </c>
      <c r="E56" s="2" t="s">
        <v>38465</v>
      </c>
      <c r="F56" s="2" t="s">
        <v>38466</v>
      </c>
      <c r="G56" s="2" t="s">
        <v>38467</v>
      </c>
      <c r="H56" s="2" t="s">
        <v>315</v>
      </c>
      <c r="I56" s="2" t="s">
        <v>2493</v>
      </c>
      <c r="J56" s="2" t="s">
        <v>309</v>
      </c>
      <c r="K56" s="2" t="s">
        <v>8584</v>
      </c>
      <c r="L56" s="2" t="s">
        <v>3141</v>
      </c>
      <c r="M56" s="2" t="s">
        <v>2319</v>
      </c>
      <c r="N56" s="2" t="s">
        <v>78</v>
      </c>
      <c r="O56" s="2" t="s">
        <v>194</v>
      </c>
      <c r="P56" s="2" t="s">
        <v>289</v>
      </c>
      <c r="Q56" s="2" t="s">
        <v>194</v>
      </c>
      <c r="R56" s="2" t="s">
        <v>1995</v>
      </c>
      <c r="S56" t="s">
        <v>1996</v>
      </c>
      <c r="T56">
        <v>42803.41006678241</v>
      </c>
      <c r="U56" t="s">
        <v>191</v>
      </c>
      <c r="V56" t="s">
        <v>1996</v>
      </c>
      <c r="W56">
        <v>42803.41006678241</v>
      </c>
    </row>
    <row r="57" spans="1:23" x14ac:dyDescent="0.25">
      <c r="A57" s="2"/>
      <c r="B57" s="2"/>
      <c r="C57" s="2" t="s">
        <v>24731</v>
      </c>
      <c r="D57" s="2" t="s">
        <v>194</v>
      </c>
      <c r="E57" s="2" t="s">
        <v>38465</v>
      </c>
      <c r="F57" s="2" t="s">
        <v>38466</v>
      </c>
      <c r="G57" s="2" t="s">
        <v>38467</v>
      </c>
      <c r="H57" s="2" t="s">
        <v>311</v>
      </c>
      <c r="I57" s="2" t="s">
        <v>2494</v>
      </c>
      <c r="J57" s="2" t="s">
        <v>308</v>
      </c>
      <c r="K57" s="2" t="s">
        <v>8584</v>
      </c>
      <c r="L57" s="2" t="s">
        <v>3141</v>
      </c>
      <c r="M57" s="2" t="s">
        <v>2319</v>
      </c>
      <c r="N57" s="2" t="s">
        <v>79</v>
      </c>
      <c r="O57" s="2" t="s">
        <v>194</v>
      </c>
      <c r="P57" s="2" t="s">
        <v>289</v>
      </c>
      <c r="Q57" s="2" t="s">
        <v>194</v>
      </c>
      <c r="R57" s="2" t="s">
        <v>1995</v>
      </c>
      <c r="S57" t="s">
        <v>1996</v>
      </c>
      <c r="T57">
        <v>42803.41006678241</v>
      </c>
      <c r="U57" t="s">
        <v>191</v>
      </c>
      <c r="V57" t="s">
        <v>1996</v>
      </c>
      <c r="W57">
        <v>42803.41006678241</v>
      </c>
    </row>
    <row r="58" spans="1:23" x14ac:dyDescent="0.25">
      <c r="A58" s="2"/>
      <c r="B58" s="2"/>
      <c r="C58" s="2" t="s">
        <v>24732</v>
      </c>
      <c r="D58" s="2" t="s">
        <v>194</v>
      </c>
      <c r="E58" s="2" t="s">
        <v>38465</v>
      </c>
      <c r="F58" s="2" t="s">
        <v>38466</v>
      </c>
      <c r="G58" s="2" t="s">
        <v>38467</v>
      </c>
      <c r="H58" s="2" t="s">
        <v>1292</v>
      </c>
      <c r="I58" s="2" t="s">
        <v>2495</v>
      </c>
      <c r="J58" s="2" t="s">
        <v>591</v>
      </c>
      <c r="K58" s="2" t="s">
        <v>8584</v>
      </c>
      <c r="L58" s="2" t="s">
        <v>3141</v>
      </c>
      <c r="M58" s="2" t="s">
        <v>2319</v>
      </c>
      <c r="N58" s="2" t="s">
        <v>3148</v>
      </c>
      <c r="O58" s="2" t="s">
        <v>194</v>
      </c>
      <c r="P58" s="2" t="s">
        <v>289</v>
      </c>
      <c r="Q58" s="2" t="s">
        <v>194</v>
      </c>
      <c r="R58" s="2" t="s">
        <v>1995</v>
      </c>
      <c r="S58" t="s">
        <v>1996</v>
      </c>
      <c r="T58">
        <v>42803.41006678241</v>
      </c>
      <c r="U58" t="s">
        <v>191</v>
      </c>
      <c r="V58" t="s">
        <v>1996</v>
      </c>
      <c r="W58">
        <v>42803.41006678241</v>
      </c>
    </row>
    <row r="59" spans="1:23" x14ac:dyDescent="0.25">
      <c r="A59" s="2"/>
      <c r="B59" s="2"/>
      <c r="C59" s="2" t="s">
        <v>24733</v>
      </c>
      <c r="D59" s="2" t="s">
        <v>194</v>
      </c>
      <c r="E59" s="2" t="s">
        <v>38465</v>
      </c>
      <c r="F59" s="2" t="s">
        <v>38466</v>
      </c>
      <c r="G59" s="2" t="s">
        <v>38467</v>
      </c>
      <c r="H59" s="2" t="s">
        <v>314</v>
      </c>
      <c r="I59" s="2" t="s">
        <v>2496</v>
      </c>
      <c r="J59" s="2" t="s">
        <v>306</v>
      </c>
      <c r="K59" s="2" t="s">
        <v>8587</v>
      </c>
      <c r="L59" s="2" t="s">
        <v>59</v>
      </c>
      <c r="M59" s="2" t="s">
        <v>58</v>
      </c>
      <c r="N59" s="2" t="s">
        <v>80</v>
      </c>
      <c r="O59" s="2" t="s">
        <v>194</v>
      </c>
      <c r="P59" s="2" t="s">
        <v>289</v>
      </c>
      <c r="Q59" s="2" t="s">
        <v>194</v>
      </c>
      <c r="R59" s="2" t="s">
        <v>1995</v>
      </c>
      <c r="S59" t="s">
        <v>1996</v>
      </c>
      <c r="T59">
        <v>42803.41006678241</v>
      </c>
      <c r="U59" t="s">
        <v>191</v>
      </c>
      <c r="V59" t="s">
        <v>1996</v>
      </c>
      <c r="W59">
        <v>42803.41006678241</v>
      </c>
    </row>
    <row r="60" spans="1:23" x14ac:dyDescent="0.25">
      <c r="A60" s="2"/>
      <c r="B60" s="2"/>
      <c r="C60" s="2" t="s">
        <v>24734</v>
      </c>
      <c r="D60" s="2" t="s">
        <v>194</v>
      </c>
      <c r="E60" s="2" t="s">
        <v>38465</v>
      </c>
      <c r="F60" s="2" t="s">
        <v>38466</v>
      </c>
      <c r="G60" s="2" t="s">
        <v>38467</v>
      </c>
      <c r="H60" s="2" t="s">
        <v>1299</v>
      </c>
      <c r="I60" s="2" t="s">
        <v>2497</v>
      </c>
      <c r="J60" s="2" t="s">
        <v>593</v>
      </c>
      <c r="K60" s="2" t="s">
        <v>8587</v>
      </c>
      <c r="L60" s="2" t="s">
        <v>59</v>
      </c>
      <c r="M60" s="2" t="s">
        <v>58</v>
      </c>
      <c r="N60" s="2" t="s">
        <v>82</v>
      </c>
      <c r="O60" s="2" t="s">
        <v>194</v>
      </c>
      <c r="P60" s="2" t="s">
        <v>289</v>
      </c>
      <c r="Q60" s="2" t="s">
        <v>194</v>
      </c>
      <c r="R60" s="2" t="s">
        <v>1995</v>
      </c>
      <c r="S60" t="s">
        <v>1996</v>
      </c>
      <c r="T60">
        <v>42803.41006678241</v>
      </c>
      <c r="U60" t="s">
        <v>191</v>
      </c>
      <c r="V60" t="s">
        <v>1996</v>
      </c>
      <c r="W60">
        <v>42803.41006678241</v>
      </c>
    </row>
    <row r="61" spans="1:23" x14ac:dyDescent="0.25">
      <c r="A61" s="2"/>
      <c r="B61" s="2"/>
      <c r="C61" s="2" t="s">
        <v>24735</v>
      </c>
      <c r="D61" s="2" t="s">
        <v>194</v>
      </c>
      <c r="E61" s="2" t="s">
        <v>38465</v>
      </c>
      <c r="F61" s="2" t="s">
        <v>38466</v>
      </c>
      <c r="G61" s="2" t="s">
        <v>38467</v>
      </c>
      <c r="H61" s="2" t="s">
        <v>317</v>
      </c>
      <c r="I61" s="2" t="s">
        <v>358</v>
      </c>
      <c r="J61" s="2" t="s">
        <v>304</v>
      </c>
      <c r="K61" s="2" t="s">
        <v>8587</v>
      </c>
      <c r="L61" s="2" t="s">
        <v>59</v>
      </c>
      <c r="M61" s="2" t="s">
        <v>58</v>
      </c>
      <c r="N61" s="2" t="s">
        <v>85</v>
      </c>
      <c r="O61" s="2" t="s">
        <v>194</v>
      </c>
      <c r="P61" s="2" t="s">
        <v>289</v>
      </c>
      <c r="Q61" s="2" t="s">
        <v>194</v>
      </c>
      <c r="R61" s="2" t="s">
        <v>1995</v>
      </c>
      <c r="S61" t="s">
        <v>1996</v>
      </c>
      <c r="T61">
        <v>42803.41006678241</v>
      </c>
      <c r="U61" t="s">
        <v>191</v>
      </c>
      <c r="V61" t="s">
        <v>1996</v>
      </c>
      <c r="W61">
        <v>42803.41006678241</v>
      </c>
    </row>
    <row r="62" spans="1:23" x14ac:dyDescent="0.25">
      <c r="A62" s="2"/>
      <c r="B62" s="2"/>
      <c r="C62" s="2" t="s">
        <v>24736</v>
      </c>
      <c r="D62" s="2" t="s">
        <v>194</v>
      </c>
      <c r="E62" s="2" t="s">
        <v>38465</v>
      </c>
      <c r="F62" s="2" t="s">
        <v>38466</v>
      </c>
      <c r="G62" s="2" t="s">
        <v>38467</v>
      </c>
      <c r="H62" s="2" t="s">
        <v>1293</v>
      </c>
      <c r="I62" s="2" t="s">
        <v>2498</v>
      </c>
      <c r="J62" s="2" t="s">
        <v>584</v>
      </c>
      <c r="K62" s="2" t="s">
        <v>8587</v>
      </c>
      <c r="L62" s="2" t="s">
        <v>59</v>
      </c>
      <c r="M62" s="2" t="s">
        <v>58</v>
      </c>
      <c r="N62" s="2" t="s">
        <v>87</v>
      </c>
      <c r="O62" s="2" t="s">
        <v>194</v>
      </c>
      <c r="P62" s="2" t="s">
        <v>289</v>
      </c>
      <c r="Q62" s="2" t="s">
        <v>194</v>
      </c>
      <c r="R62" s="2" t="s">
        <v>1995</v>
      </c>
      <c r="S62" t="s">
        <v>1996</v>
      </c>
      <c r="T62">
        <v>42803.41006678241</v>
      </c>
      <c r="U62" t="s">
        <v>191</v>
      </c>
      <c r="V62" t="s">
        <v>1996</v>
      </c>
      <c r="W62">
        <v>42803.41006678241</v>
      </c>
    </row>
    <row r="63" spans="1:23" x14ac:dyDescent="0.25">
      <c r="A63" s="2"/>
      <c r="B63" s="2"/>
      <c r="C63" s="2" t="s">
        <v>24737</v>
      </c>
      <c r="D63" s="2" t="s">
        <v>194</v>
      </c>
      <c r="E63" s="2" t="s">
        <v>38465</v>
      </c>
      <c r="F63" s="2" t="s">
        <v>38466</v>
      </c>
      <c r="G63" s="2" t="s">
        <v>38467</v>
      </c>
      <c r="H63" s="2" t="s">
        <v>315</v>
      </c>
      <c r="I63" s="2" t="s">
        <v>359</v>
      </c>
      <c r="J63" s="2" t="s">
        <v>309</v>
      </c>
      <c r="K63" s="2" t="s">
        <v>8587</v>
      </c>
      <c r="L63" s="2" t="s">
        <v>59</v>
      </c>
      <c r="M63" s="2" t="s">
        <v>58</v>
      </c>
      <c r="N63" s="2" t="s">
        <v>89</v>
      </c>
      <c r="O63" s="2" t="s">
        <v>194</v>
      </c>
      <c r="P63" s="2" t="s">
        <v>289</v>
      </c>
      <c r="Q63" s="2" t="s">
        <v>194</v>
      </c>
      <c r="R63" s="2" t="s">
        <v>1995</v>
      </c>
      <c r="S63" t="s">
        <v>1996</v>
      </c>
      <c r="T63">
        <v>42803.41006678241</v>
      </c>
      <c r="U63" t="s">
        <v>191</v>
      </c>
      <c r="V63" t="s">
        <v>1996</v>
      </c>
      <c r="W63">
        <v>42803.41006678241</v>
      </c>
    </row>
    <row r="64" spans="1:23" x14ac:dyDescent="0.25">
      <c r="A64" s="2"/>
      <c r="B64" s="2"/>
      <c r="C64" s="2" t="s">
        <v>24738</v>
      </c>
      <c r="D64" s="2" t="s">
        <v>194</v>
      </c>
      <c r="E64" s="2" t="s">
        <v>38465</v>
      </c>
      <c r="F64" s="2" t="s">
        <v>38466</v>
      </c>
      <c r="G64" s="2" t="s">
        <v>38467</v>
      </c>
      <c r="H64" s="2" t="s">
        <v>311</v>
      </c>
      <c r="I64" s="2" t="s">
        <v>360</v>
      </c>
      <c r="J64" s="2" t="s">
        <v>308</v>
      </c>
      <c r="K64" s="2" t="s">
        <v>8587</v>
      </c>
      <c r="L64" s="2" t="s">
        <v>59</v>
      </c>
      <c r="M64" s="2" t="s">
        <v>58</v>
      </c>
      <c r="N64" s="2" t="s">
        <v>91</v>
      </c>
      <c r="O64" s="2" t="s">
        <v>194</v>
      </c>
      <c r="P64" s="2" t="s">
        <v>289</v>
      </c>
      <c r="Q64" s="2" t="s">
        <v>194</v>
      </c>
      <c r="R64" s="2" t="s">
        <v>1995</v>
      </c>
      <c r="S64" t="s">
        <v>1996</v>
      </c>
      <c r="T64">
        <v>42803.41006678241</v>
      </c>
      <c r="U64" t="s">
        <v>191</v>
      </c>
      <c r="V64" t="s">
        <v>1996</v>
      </c>
      <c r="W64">
        <v>42803.41006678241</v>
      </c>
    </row>
    <row r="65" spans="1:23" x14ac:dyDescent="0.25">
      <c r="A65" s="2"/>
      <c r="B65" s="2"/>
      <c r="C65" s="2" t="s">
        <v>24739</v>
      </c>
      <c r="D65" s="2" t="s">
        <v>194</v>
      </c>
      <c r="E65" s="2" t="s">
        <v>38465</v>
      </c>
      <c r="F65" s="2" t="s">
        <v>38466</v>
      </c>
      <c r="G65" s="2" t="s">
        <v>38467</v>
      </c>
      <c r="H65" s="2" t="s">
        <v>1287</v>
      </c>
      <c r="I65" s="2" t="s">
        <v>361</v>
      </c>
      <c r="J65" s="2" t="s">
        <v>586</v>
      </c>
      <c r="K65" s="2" t="s">
        <v>8588</v>
      </c>
      <c r="L65" s="2" t="s">
        <v>62</v>
      </c>
      <c r="M65" s="2" t="s">
        <v>61</v>
      </c>
      <c r="N65" s="2" t="s">
        <v>93</v>
      </c>
      <c r="O65" s="2" t="s">
        <v>194</v>
      </c>
      <c r="P65" s="2" t="s">
        <v>289</v>
      </c>
      <c r="Q65" s="2" t="s">
        <v>194</v>
      </c>
      <c r="R65" s="2" t="s">
        <v>1995</v>
      </c>
      <c r="S65" t="s">
        <v>1996</v>
      </c>
      <c r="T65">
        <v>42803.41006678241</v>
      </c>
      <c r="U65" t="s">
        <v>191</v>
      </c>
      <c r="V65" t="s">
        <v>1996</v>
      </c>
      <c r="W65">
        <v>42803.41006678241</v>
      </c>
    </row>
    <row r="66" spans="1:23" x14ac:dyDescent="0.25">
      <c r="A66" s="2"/>
      <c r="B66" s="2"/>
      <c r="C66" s="2" t="s">
        <v>24740</v>
      </c>
      <c r="D66" s="2" t="s">
        <v>194</v>
      </c>
      <c r="E66" s="2" t="s">
        <v>38465</v>
      </c>
      <c r="F66" s="2" t="s">
        <v>38466</v>
      </c>
      <c r="G66" s="2" t="s">
        <v>38467</v>
      </c>
      <c r="H66" s="2" t="s">
        <v>312</v>
      </c>
      <c r="I66" s="2" t="s">
        <v>2499</v>
      </c>
      <c r="J66" s="2" t="s">
        <v>303</v>
      </c>
      <c r="K66" s="2" t="s">
        <v>8588</v>
      </c>
      <c r="L66" s="2" t="s">
        <v>62</v>
      </c>
      <c r="M66" s="2" t="s">
        <v>61</v>
      </c>
      <c r="N66" s="2" t="s">
        <v>2321</v>
      </c>
      <c r="O66" s="2" t="s">
        <v>194</v>
      </c>
      <c r="P66" s="2" t="s">
        <v>289</v>
      </c>
      <c r="Q66" s="2" t="s">
        <v>194</v>
      </c>
      <c r="R66" s="2" t="s">
        <v>1995</v>
      </c>
      <c r="S66" t="s">
        <v>1996</v>
      </c>
      <c r="T66">
        <v>42803.41006678241</v>
      </c>
      <c r="U66" t="s">
        <v>191</v>
      </c>
      <c r="V66" t="s">
        <v>1996</v>
      </c>
      <c r="W66">
        <v>42803.41006678241</v>
      </c>
    </row>
    <row r="67" spans="1:23" x14ac:dyDescent="0.25">
      <c r="A67" s="2"/>
      <c r="B67" s="2"/>
      <c r="C67" s="2" t="s">
        <v>24741</v>
      </c>
      <c r="D67" s="2" t="s">
        <v>194</v>
      </c>
      <c r="E67" s="2" t="s">
        <v>38465</v>
      </c>
      <c r="F67" s="2" t="s">
        <v>38466</v>
      </c>
      <c r="G67" s="2" t="s">
        <v>38467</v>
      </c>
      <c r="H67" s="2" t="s">
        <v>311</v>
      </c>
      <c r="I67" s="2" t="s">
        <v>362</v>
      </c>
      <c r="J67" s="2" t="s">
        <v>308</v>
      </c>
      <c r="K67" s="2" t="s">
        <v>8588</v>
      </c>
      <c r="L67" s="2" t="s">
        <v>62</v>
      </c>
      <c r="M67" s="2" t="s">
        <v>61</v>
      </c>
      <c r="N67" s="2" t="s">
        <v>3149</v>
      </c>
      <c r="O67" s="2" t="s">
        <v>194</v>
      </c>
      <c r="P67" s="2" t="s">
        <v>289</v>
      </c>
      <c r="Q67" s="2" t="s">
        <v>194</v>
      </c>
      <c r="R67" s="2" t="s">
        <v>1995</v>
      </c>
      <c r="S67" t="s">
        <v>1996</v>
      </c>
      <c r="T67">
        <v>42803.41006678241</v>
      </c>
      <c r="U67" t="s">
        <v>191</v>
      </c>
      <c r="V67" t="s">
        <v>1996</v>
      </c>
      <c r="W67">
        <v>42803.41006678241</v>
      </c>
    </row>
    <row r="68" spans="1:23" x14ac:dyDescent="0.25">
      <c r="A68" s="2"/>
      <c r="B68" s="2"/>
      <c r="C68" s="2" t="s">
        <v>24742</v>
      </c>
      <c r="D68" s="2" t="s">
        <v>194</v>
      </c>
      <c r="E68" s="2" t="s">
        <v>38465</v>
      </c>
      <c r="F68" s="2" t="s">
        <v>38466</v>
      </c>
      <c r="G68" s="2" t="s">
        <v>38467</v>
      </c>
      <c r="H68" s="2" t="s">
        <v>1286</v>
      </c>
      <c r="I68" s="2" t="s">
        <v>2500</v>
      </c>
      <c r="J68" s="2" t="s">
        <v>611</v>
      </c>
      <c r="K68" s="2" t="s">
        <v>8588</v>
      </c>
      <c r="L68" s="2" t="s">
        <v>62</v>
      </c>
      <c r="M68" s="2" t="s">
        <v>61</v>
      </c>
      <c r="N68" s="2" t="s">
        <v>95</v>
      </c>
      <c r="O68" s="2" t="s">
        <v>194</v>
      </c>
      <c r="P68" s="2" t="s">
        <v>289</v>
      </c>
      <c r="Q68" s="2" t="s">
        <v>194</v>
      </c>
      <c r="R68" s="2" t="s">
        <v>1995</v>
      </c>
      <c r="S68" t="s">
        <v>1996</v>
      </c>
      <c r="T68">
        <v>42803.41006678241</v>
      </c>
      <c r="U68" t="s">
        <v>191</v>
      </c>
      <c r="V68" t="s">
        <v>1996</v>
      </c>
      <c r="W68">
        <v>42803.41006678241</v>
      </c>
    </row>
    <row r="69" spans="1:23" x14ac:dyDescent="0.25">
      <c r="A69" s="2"/>
      <c r="B69" s="2"/>
      <c r="C69" s="2" t="s">
        <v>24743</v>
      </c>
      <c r="D69" s="2" t="s">
        <v>194</v>
      </c>
      <c r="E69" s="2" t="s">
        <v>38465</v>
      </c>
      <c r="F69" s="2" t="s">
        <v>38466</v>
      </c>
      <c r="G69" s="2" t="s">
        <v>38467</v>
      </c>
      <c r="H69" s="2" t="s">
        <v>314</v>
      </c>
      <c r="I69" s="2" t="s">
        <v>2501</v>
      </c>
      <c r="J69" s="2" t="s">
        <v>306</v>
      </c>
      <c r="K69" s="2" t="s">
        <v>8588</v>
      </c>
      <c r="L69" s="2" t="s">
        <v>62</v>
      </c>
      <c r="M69" s="2" t="s">
        <v>61</v>
      </c>
      <c r="N69" s="2" t="s">
        <v>97</v>
      </c>
      <c r="O69" s="2" t="s">
        <v>194</v>
      </c>
      <c r="P69" s="2" t="s">
        <v>289</v>
      </c>
      <c r="Q69" s="2" t="s">
        <v>194</v>
      </c>
      <c r="R69" s="2" t="s">
        <v>1995</v>
      </c>
      <c r="S69" t="s">
        <v>1996</v>
      </c>
      <c r="T69">
        <v>42803.41006678241</v>
      </c>
      <c r="U69" t="s">
        <v>191</v>
      </c>
      <c r="V69" t="s">
        <v>1996</v>
      </c>
      <c r="W69">
        <v>42803.41006678241</v>
      </c>
    </row>
    <row r="70" spans="1:23" x14ac:dyDescent="0.25">
      <c r="A70" s="2"/>
      <c r="B70" s="2"/>
      <c r="C70" s="2" t="s">
        <v>24744</v>
      </c>
      <c r="D70" s="2" t="s">
        <v>194</v>
      </c>
      <c r="E70" s="2" t="s">
        <v>38465</v>
      </c>
      <c r="F70" s="2" t="s">
        <v>38466</v>
      </c>
      <c r="G70" s="2" t="s">
        <v>38467</v>
      </c>
      <c r="H70" s="2" t="s">
        <v>1293</v>
      </c>
      <c r="I70" s="2" t="s">
        <v>2502</v>
      </c>
      <c r="J70" s="2" t="s">
        <v>584</v>
      </c>
      <c r="K70" s="2" t="s">
        <v>8588</v>
      </c>
      <c r="L70" s="2" t="s">
        <v>62</v>
      </c>
      <c r="M70" s="2" t="s">
        <v>61</v>
      </c>
      <c r="N70" s="2" t="s">
        <v>98</v>
      </c>
      <c r="O70" s="2" t="s">
        <v>194</v>
      </c>
      <c r="P70" s="2" t="s">
        <v>289</v>
      </c>
      <c r="Q70" s="2" t="s">
        <v>194</v>
      </c>
      <c r="R70" s="2" t="s">
        <v>1995</v>
      </c>
      <c r="S70" t="s">
        <v>1996</v>
      </c>
      <c r="T70">
        <v>42803.41006678241</v>
      </c>
      <c r="U70" t="s">
        <v>191</v>
      </c>
      <c r="V70" t="s">
        <v>1996</v>
      </c>
      <c r="W70">
        <v>42803.41006678241</v>
      </c>
    </row>
    <row r="71" spans="1:23" x14ac:dyDescent="0.25">
      <c r="A71" s="2"/>
      <c r="B71" s="2"/>
      <c r="C71" s="2" t="s">
        <v>24745</v>
      </c>
      <c r="D71" s="2" t="s">
        <v>194</v>
      </c>
      <c r="E71" s="2" t="s">
        <v>38465</v>
      </c>
      <c r="F71" s="2" t="s">
        <v>38466</v>
      </c>
      <c r="G71" s="2" t="s">
        <v>38467</v>
      </c>
      <c r="H71" s="2" t="s">
        <v>317</v>
      </c>
      <c r="I71" s="2" t="s">
        <v>363</v>
      </c>
      <c r="J71" s="2" t="s">
        <v>304</v>
      </c>
      <c r="K71" s="2" t="s">
        <v>8588</v>
      </c>
      <c r="L71" s="2" t="s">
        <v>62</v>
      </c>
      <c r="M71" s="2" t="s">
        <v>61</v>
      </c>
      <c r="N71" s="2" t="s">
        <v>263</v>
      </c>
      <c r="O71" s="2" t="s">
        <v>194</v>
      </c>
      <c r="P71" s="2" t="s">
        <v>289</v>
      </c>
      <c r="Q71" s="2" t="s">
        <v>194</v>
      </c>
      <c r="R71" s="2" t="s">
        <v>1995</v>
      </c>
      <c r="S71" t="s">
        <v>1996</v>
      </c>
      <c r="T71">
        <v>42803.41006678241</v>
      </c>
      <c r="U71" t="s">
        <v>191</v>
      </c>
      <c r="V71" t="s">
        <v>1996</v>
      </c>
      <c r="W71">
        <v>42803.41006678241</v>
      </c>
    </row>
    <row r="72" spans="1:23" x14ac:dyDescent="0.25">
      <c r="A72" s="2"/>
      <c r="B72" s="2"/>
      <c r="C72" s="2" t="s">
        <v>24746</v>
      </c>
      <c r="D72" s="2" t="s">
        <v>194</v>
      </c>
      <c r="E72" s="2" t="s">
        <v>38465</v>
      </c>
      <c r="F72" s="2" t="s">
        <v>38466</v>
      </c>
      <c r="G72" s="2" t="s">
        <v>38467</v>
      </c>
      <c r="H72" s="2" t="s">
        <v>1297</v>
      </c>
      <c r="I72" s="2" t="s">
        <v>364</v>
      </c>
      <c r="J72" s="2" t="s">
        <v>309</v>
      </c>
      <c r="K72" s="2" t="s">
        <v>8590</v>
      </c>
      <c r="L72" s="2" t="s">
        <v>67</v>
      </c>
      <c r="M72" s="2" t="s">
        <v>66</v>
      </c>
      <c r="N72" s="2" t="s">
        <v>264</v>
      </c>
      <c r="O72" s="2" t="s">
        <v>194</v>
      </c>
      <c r="P72" s="2" t="s">
        <v>289</v>
      </c>
      <c r="Q72" s="2" t="s">
        <v>194</v>
      </c>
      <c r="R72" s="2" t="s">
        <v>1995</v>
      </c>
      <c r="S72" t="s">
        <v>1996</v>
      </c>
      <c r="T72">
        <v>42803.41006678241</v>
      </c>
      <c r="U72" t="s">
        <v>191</v>
      </c>
      <c r="V72" t="s">
        <v>1996</v>
      </c>
      <c r="W72">
        <v>42803.41006678241</v>
      </c>
    </row>
    <row r="73" spans="1:23" x14ac:dyDescent="0.25">
      <c r="A73" s="2"/>
      <c r="B73" s="2"/>
      <c r="C73" s="2" t="s">
        <v>24747</v>
      </c>
      <c r="D73" s="2" t="s">
        <v>194</v>
      </c>
      <c r="E73" s="2" t="s">
        <v>38465</v>
      </c>
      <c r="F73" s="2" t="s">
        <v>38466</v>
      </c>
      <c r="G73" s="2" t="s">
        <v>38467</v>
      </c>
      <c r="H73" s="2" t="s">
        <v>315</v>
      </c>
      <c r="I73" s="2" t="s">
        <v>364</v>
      </c>
      <c r="J73" s="2" t="s">
        <v>309</v>
      </c>
      <c r="K73" s="2" t="s">
        <v>8590</v>
      </c>
      <c r="L73" s="2" t="s">
        <v>67</v>
      </c>
      <c r="M73" s="2" t="s">
        <v>66</v>
      </c>
      <c r="N73" s="2" t="s">
        <v>265</v>
      </c>
      <c r="O73" s="2" t="s">
        <v>194</v>
      </c>
      <c r="P73" s="2" t="s">
        <v>289</v>
      </c>
      <c r="Q73" s="2" t="s">
        <v>194</v>
      </c>
      <c r="R73" s="2" t="s">
        <v>1995</v>
      </c>
      <c r="S73" t="s">
        <v>1996</v>
      </c>
      <c r="T73">
        <v>42803.41006678241</v>
      </c>
      <c r="U73" t="s">
        <v>191</v>
      </c>
      <c r="V73" t="s">
        <v>1996</v>
      </c>
      <c r="W73">
        <v>42803.41006678241</v>
      </c>
    </row>
    <row r="74" spans="1:23" x14ac:dyDescent="0.25">
      <c r="A74" s="2"/>
      <c r="B74" s="2"/>
      <c r="C74" s="2" t="s">
        <v>24748</v>
      </c>
      <c r="D74" s="2" t="s">
        <v>194</v>
      </c>
      <c r="E74" s="2" t="s">
        <v>38465</v>
      </c>
      <c r="F74" s="2" t="s">
        <v>38466</v>
      </c>
      <c r="G74" s="2" t="s">
        <v>38467</v>
      </c>
      <c r="H74" s="2" t="s">
        <v>311</v>
      </c>
      <c r="I74" s="2" t="s">
        <v>2503</v>
      </c>
      <c r="J74" s="2" t="s">
        <v>308</v>
      </c>
      <c r="K74" s="2" t="s">
        <v>8590</v>
      </c>
      <c r="L74" s="2" t="s">
        <v>67</v>
      </c>
      <c r="M74" s="2" t="s">
        <v>66</v>
      </c>
      <c r="N74" s="2" t="s">
        <v>266</v>
      </c>
      <c r="O74" s="2" t="s">
        <v>194</v>
      </c>
      <c r="P74" s="2" t="s">
        <v>289</v>
      </c>
      <c r="Q74" s="2" t="s">
        <v>194</v>
      </c>
      <c r="R74" s="2" t="s">
        <v>1995</v>
      </c>
      <c r="S74" t="s">
        <v>1996</v>
      </c>
      <c r="T74">
        <v>42803.41006678241</v>
      </c>
      <c r="U74" t="s">
        <v>191</v>
      </c>
      <c r="V74" t="s">
        <v>1996</v>
      </c>
      <c r="W74">
        <v>42803.41006678241</v>
      </c>
    </row>
    <row r="75" spans="1:23" x14ac:dyDescent="0.25">
      <c r="A75" s="2"/>
      <c r="B75" s="2"/>
      <c r="C75" s="2" t="s">
        <v>24749</v>
      </c>
      <c r="D75" s="2" t="s">
        <v>194</v>
      </c>
      <c r="E75" s="2" t="s">
        <v>38465</v>
      </c>
      <c r="F75" s="2" t="s">
        <v>38466</v>
      </c>
      <c r="G75" s="2" t="s">
        <v>38467</v>
      </c>
      <c r="H75" s="2" t="s">
        <v>1294</v>
      </c>
      <c r="I75" s="2" t="s">
        <v>2503</v>
      </c>
      <c r="J75" s="2" t="s">
        <v>308</v>
      </c>
      <c r="K75" s="2" t="s">
        <v>8590</v>
      </c>
      <c r="L75" s="2" t="s">
        <v>67</v>
      </c>
      <c r="M75" s="2" t="s">
        <v>66</v>
      </c>
      <c r="N75" s="2" t="s">
        <v>267</v>
      </c>
      <c r="O75" s="2" t="s">
        <v>194</v>
      </c>
      <c r="P75" s="2" t="s">
        <v>289</v>
      </c>
      <c r="Q75" s="2" t="s">
        <v>194</v>
      </c>
      <c r="R75" s="2" t="s">
        <v>1995</v>
      </c>
      <c r="S75" t="s">
        <v>1996</v>
      </c>
      <c r="T75">
        <v>42803.41006678241</v>
      </c>
      <c r="U75" t="s">
        <v>191</v>
      </c>
      <c r="V75" t="s">
        <v>1996</v>
      </c>
      <c r="W75">
        <v>42803.41006678241</v>
      </c>
    </row>
    <row r="76" spans="1:23" x14ac:dyDescent="0.25">
      <c r="A76" s="2"/>
      <c r="B76" s="2"/>
      <c r="C76" s="2" t="s">
        <v>24750</v>
      </c>
      <c r="D76" s="2" t="s">
        <v>194</v>
      </c>
      <c r="E76" s="2" t="s">
        <v>38465</v>
      </c>
      <c r="F76" s="2" t="s">
        <v>38466</v>
      </c>
      <c r="G76" s="2" t="s">
        <v>38467</v>
      </c>
      <c r="H76" s="2" t="s">
        <v>1286</v>
      </c>
      <c r="I76" s="2" t="s">
        <v>2504</v>
      </c>
      <c r="J76" s="2" t="s">
        <v>611</v>
      </c>
      <c r="K76" s="2" t="s">
        <v>8590</v>
      </c>
      <c r="L76" s="2" t="s">
        <v>67</v>
      </c>
      <c r="M76" s="2" t="s">
        <v>66</v>
      </c>
      <c r="N76" s="2" t="s">
        <v>268</v>
      </c>
      <c r="O76" s="2" t="s">
        <v>194</v>
      </c>
      <c r="P76" s="2" t="s">
        <v>289</v>
      </c>
      <c r="Q76" s="2" t="s">
        <v>194</v>
      </c>
      <c r="R76" s="2" t="s">
        <v>1995</v>
      </c>
      <c r="S76" t="s">
        <v>1996</v>
      </c>
      <c r="T76">
        <v>42803.41006678241</v>
      </c>
      <c r="U76" t="s">
        <v>191</v>
      </c>
      <c r="V76" t="s">
        <v>1996</v>
      </c>
      <c r="W76">
        <v>42803.41006678241</v>
      </c>
    </row>
    <row r="77" spans="1:23" x14ac:dyDescent="0.25">
      <c r="A77" s="2"/>
      <c r="B77" s="2"/>
      <c r="C77" s="2" t="s">
        <v>24751</v>
      </c>
      <c r="D77" s="2" t="s">
        <v>194</v>
      </c>
      <c r="E77" s="2" t="s">
        <v>38465</v>
      </c>
      <c r="F77" s="2" t="s">
        <v>38466</v>
      </c>
      <c r="G77" s="2" t="s">
        <v>38467</v>
      </c>
      <c r="H77" s="2" t="s">
        <v>1293</v>
      </c>
      <c r="I77" s="2" t="s">
        <v>2505</v>
      </c>
      <c r="J77" s="2" t="s">
        <v>584</v>
      </c>
      <c r="K77" s="2" t="s">
        <v>8590</v>
      </c>
      <c r="L77" s="2" t="s">
        <v>67</v>
      </c>
      <c r="M77" s="2" t="s">
        <v>66</v>
      </c>
      <c r="N77" s="2" t="s">
        <v>269</v>
      </c>
      <c r="O77" s="2" t="s">
        <v>194</v>
      </c>
      <c r="P77" s="2" t="s">
        <v>289</v>
      </c>
      <c r="Q77" s="2" t="s">
        <v>194</v>
      </c>
      <c r="R77" s="2" t="s">
        <v>1995</v>
      </c>
      <c r="S77" t="s">
        <v>1996</v>
      </c>
      <c r="T77">
        <v>42803.41006678241</v>
      </c>
      <c r="U77" t="s">
        <v>191</v>
      </c>
      <c r="V77" t="s">
        <v>1996</v>
      </c>
      <c r="W77">
        <v>42803.41006678241</v>
      </c>
    </row>
    <row r="78" spans="1:23" x14ac:dyDescent="0.25">
      <c r="A78" s="2"/>
      <c r="B78" s="2"/>
      <c r="C78" s="2" t="s">
        <v>24752</v>
      </c>
      <c r="D78" s="2" t="s">
        <v>194</v>
      </c>
      <c r="E78" s="2" t="s">
        <v>38465</v>
      </c>
      <c r="F78" s="2" t="s">
        <v>38466</v>
      </c>
      <c r="G78" s="2" t="s">
        <v>38467</v>
      </c>
      <c r="H78" s="2" t="s">
        <v>1292</v>
      </c>
      <c r="I78" s="2" t="s">
        <v>2506</v>
      </c>
      <c r="J78" s="2" t="s">
        <v>591</v>
      </c>
      <c r="K78" s="2" t="s">
        <v>8590</v>
      </c>
      <c r="L78" s="2" t="s">
        <v>67</v>
      </c>
      <c r="M78" s="2" t="s">
        <v>66</v>
      </c>
      <c r="N78" s="2" t="s">
        <v>3150</v>
      </c>
      <c r="O78" s="2" t="s">
        <v>194</v>
      </c>
      <c r="P78" s="2" t="s">
        <v>289</v>
      </c>
      <c r="Q78" s="2" t="s">
        <v>194</v>
      </c>
      <c r="R78" s="2" t="s">
        <v>1995</v>
      </c>
      <c r="S78" t="s">
        <v>1996</v>
      </c>
      <c r="T78">
        <v>42803.41006678241</v>
      </c>
      <c r="U78" t="s">
        <v>191</v>
      </c>
      <c r="V78" t="s">
        <v>1996</v>
      </c>
      <c r="W78">
        <v>42803.41006678241</v>
      </c>
    </row>
    <row r="79" spans="1:23" x14ac:dyDescent="0.25">
      <c r="A79" s="2"/>
      <c r="B79" s="2"/>
      <c r="C79" s="2" t="s">
        <v>24753</v>
      </c>
      <c r="D79" s="2" t="s">
        <v>194</v>
      </c>
      <c r="E79" s="2" t="s">
        <v>38465</v>
      </c>
      <c r="F79" s="2" t="s">
        <v>38466</v>
      </c>
      <c r="G79" s="2" t="s">
        <v>38467</v>
      </c>
      <c r="H79" s="2" t="s">
        <v>314</v>
      </c>
      <c r="I79" s="2" t="s">
        <v>365</v>
      </c>
      <c r="J79" s="2" t="s">
        <v>306</v>
      </c>
      <c r="K79" s="2" t="s">
        <v>8590</v>
      </c>
      <c r="L79" s="2" t="s">
        <v>67</v>
      </c>
      <c r="M79" s="2" t="s">
        <v>66</v>
      </c>
      <c r="N79" s="2" t="s">
        <v>270</v>
      </c>
      <c r="O79" s="2" t="s">
        <v>194</v>
      </c>
      <c r="P79" s="2" t="s">
        <v>289</v>
      </c>
      <c r="Q79" s="2" t="s">
        <v>194</v>
      </c>
      <c r="R79" s="2" t="s">
        <v>1995</v>
      </c>
      <c r="S79" t="s">
        <v>1996</v>
      </c>
      <c r="T79">
        <v>42803.41006678241</v>
      </c>
      <c r="U79" t="s">
        <v>191</v>
      </c>
      <c r="V79" t="s">
        <v>1996</v>
      </c>
      <c r="W79">
        <v>42803.41006678241</v>
      </c>
    </row>
    <row r="80" spans="1:23" x14ac:dyDescent="0.25">
      <c r="A80" s="2"/>
      <c r="B80" s="2"/>
      <c r="C80" s="2" t="s">
        <v>24754</v>
      </c>
      <c r="D80" s="2" t="s">
        <v>194</v>
      </c>
      <c r="E80" s="2" t="s">
        <v>38465</v>
      </c>
      <c r="F80" s="2" t="s">
        <v>38466</v>
      </c>
      <c r="G80" s="2" t="s">
        <v>38467</v>
      </c>
      <c r="H80" s="2" t="s">
        <v>1295</v>
      </c>
      <c r="I80" s="2" t="s">
        <v>365</v>
      </c>
      <c r="J80" s="2" t="s">
        <v>306</v>
      </c>
      <c r="K80" s="2" t="s">
        <v>8590</v>
      </c>
      <c r="L80" s="2" t="s">
        <v>67</v>
      </c>
      <c r="M80" s="2" t="s">
        <v>66</v>
      </c>
      <c r="N80" s="2" t="s">
        <v>285</v>
      </c>
      <c r="O80" s="2" t="s">
        <v>194</v>
      </c>
      <c r="P80" s="2" t="s">
        <v>289</v>
      </c>
      <c r="Q80" s="2" t="s">
        <v>194</v>
      </c>
      <c r="R80" s="2" t="s">
        <v>1995</v>
      </c>
      <c r="S80" t="s">
        <v>1996</v>
      </c>
      <c r="T80">
        <v>42803.41006678241</v>
      </c>
      <c r="U80" t="s">
        <v>191</v>
      </c>
      <c r="V80" t="s">
        <v>1996</v>
      </c>
      <c r="W80">
        <v>42803.41006678241</v>
      </c>
    </row>
    <row r="81" spans="1:23" x14ac:dyDescent="0.25">
      <c r="A81" s="2"/>
      <c r="B81" s="2"/>
      <c r="C81" s="2" t="s">
        <v>24755</v>
      </c>
      <c r="D81" s="2" t="s">
        <v>194</v>
      </c>
      <c r="E81" s="2" t="s">
        <v>38465</v>
      </c>
      <c r="F81" s="2" t="s">
        <v>38466</v>
      </c>
      <c r="G81" s="2" t="s">
        <v>38467</v>
      </c>
      <c r="H81" s="2" t="s">
        <v>311</v>
      </c>
      <c r="I81" s="2" t="s">
        <v>2507</v>
      </c>
      <c r="J81" s="2" t="s">
        <v>308</v>
      </c>
      <c r="K81" s="2" t="s">
        <v>8591</v>
      </c>
      <c r="L81" s="2" t="s">
        <v>3145</v>
      </c>
      <c r="M81" s="2" t="s">
        <v>2320</v>
      </c>
      <c r="N81" s="2" t="s">
        <v>279</v>
      </c>
      <c r="O81" s="2" t="s">
        <v>194</v>
      </c>
      <c r="P81" s="2" t="s">
        <v>289</v>
      </c>
      <c r="Q81" s="2" t="s">
        <v>194</v>
      </c>
      <c r="R81" s="2" t="s">
        <v>1995</v>
      </c>
      <c r="S81" t="s">
        <v>1996</v>
      </c>
      <c r="T81">
        <v>42803.41006678241</v>
      </c>
      <c r="U81" t="s">
        <v>191</v>
      </c>
      <c r="V81" t="s">
        <v>1996</v>
      </c>
      <c r="W81">
        <v>42803.41006678241</v>
      </c>
    </row>
    <row r="82" spans="1:23" x14ac:dyDescent="0.25">
      <c r="A82" s="2"/>
      <c r="B82" s="2"/>
      <c r="C82" s="2" t="s">
        <v>24756</v>
      </c>
      <c r="D82" s="2" t="s">
        <v>194</v>
      </c>
      <c r="E82" s="2" t="s">
        <v>38465</v>
      </c>
      <c r="F82" s="2" t="s">
        <v>38466</v>
      </c>
      <c r="G82" s="2" t="s">
        <v>38467</v>
      </c>
      <c r="H82" s="2" t="s">
        <v>314</v>
      </c>
      <c r="I82" s="2" t="s">
        <v>2508</v>
      </c>
      <c r="J82" s="2" t="s">
        <v>601</v>
      </c>
      <c r="K82" s="2" t="s">
        <v>8591</v>
      </c>
      <c r="L82" s="2" t="s">
        <v>3145</v>
      </c>
      <c r="M82" s="2" t="s">
        <v>2320</v>
      </c>
      <c r="N82" s="2" t="s">
        <v>3151</v>
      </c>
      <c r="O82" s="2" t="s">
        <v>194</v>
      </c>
      <c r="P82" s="2" t="s">
        <v>289</v>
      </c>
      <c r="Q82" s="2" t="s">
        <v>194</v>
      </c>
      <c r="R82" s="2" t="s">
        <v>1995</v>
      </c>
      <c r="S82" t="s">
        <v>1996</v>
      </c>
      <c r="T82">
        <v>42803.41006678241</v>
      </c>
      <c r="U82" t="s">
        <v>191</v>
      </c>
      <c r="V82" t="s">
        <v>1996</v>
      </c>
      <c r="W82">
        <v>42803.41006678241</v>
      </c>
    </row>
    <row r="83" spans="1:23" x14ac:dyDescent="0.25">
      <c r="A83" s="2"/>
      <c r="B83" s="2"/>
      <c r="C83" s="2" t="s">
        <v>24757</v>
      </c>
      <c r="D83" s="2" t="s">
        <v>194</v>
      </c>
      <c r="E83" s="2" t="s">
        <v>38465</v>
      </c>
      <c r="F83" s="2" t="s">
        <v>38466</v>
      </c>
      <c r="G83" s="2" t="s">
        <v>38467</v>
      </c>
      <c r="H83" s="2" t="s">
        <v>1285</v>
      </c>
      <c r="I83" s="2" t="s">
        <v>2509</v>
      </c>
      <c r="J83" s="2" t="s">
        <v>590</v>
      </c>
      <c r="K83" s="2" t="s">
        <v>8591</v>
      </c>
      <c r="L83" s="2" t="s">
        <v>3145</v>
      </c>
      <c r="M83" s="2" t="s">
        <v>2320</v>
      </c>
      <c r="N83" s="2" t="s">
        <v>147</v>
      </c>
      <c r="O83" s="2" t="s">
        <v>194</v>
      </c>
      <c r="P83" s="2" t="s">
        <v>289</v>
      </c>
      <c r="Q83" s="2" t="s">
        <v>194</v>
      </c>
      <c r="R83" s="2" t="s">
        <v>1995</v>
      </c>
      <c r="S83" t="s">
        <v>1996</v>
      </c>
      <c r="T83">
        <v>42803.41006678241</v>
      </c>
      <c r="U83" t="s">
        <v>191</v>
      </c>
      <c r="V83" t="s">
        <v>1996</v>
      </c>
      <c r="W83">
        <v>42803.41006678241</v>
      </c>
    </row>
    <row r="84" spans="1:23" x14ac:dyDescent="0.25">
      <c r="A84" s="2"/>
      <c r="B84" s="2"/>
      <c r="C84" s="2" t="s">
        <v>24758</v>
      </c>
      <c r="D84" s="2" t="s">
        <v>194</v>
      </c>
      <c r="E84" s="2" t="s">
        <v>38465</v>
      </c>
      <c r="F84" s="2" t="s">
        <v>38466</v>
      </c>
      <c r="G84" s="2" t="s">
        <v>38467</v>
      </c>
      <c r="H84" s="2" t="s">
        <v>315</v>
      </c>
      <c r="I84" s="2" t="s">
        <v>2510</v>
      </c>
      <c r="J84" s="2" t="s">
        <v>309</v>
      </c>
      <c r="K84" s="2" t="s">
        <v>8591</v>
      </c>
      <c r="L84" s="2" t="s">
        <v>3145</v>
      </c>
      <c r="M84" s="2" t="s">
        <v>2320</v>
      </c>
      <c r="N84" s="2" t="s">
        <v>2328</v>
      </c>
      <c r="O84" s="2" t="s">
        <v>194</v>
      </c>
      <c r="P84" s="2" t="s">
        <v>289</v>
      </c>
      <c r="Q84" s="2" t="s">
        <v>194</v>
      </c>
      <c r="R84" s="2" t="s">
        <v>1995</v>
      </c>
      <c r="S84" t="s">
        <v>1996</v>
      </c>
      <c r="T84">
        <v>42803.41006678241</v>
      </c>
      <c r="U84" t="s">
        <v>191</v>
      </c>
      <c r="V84" t="s">
        <v>1996</v>
      </c>
      <c r="W84">
        <v>42803.41006678241</v>
      </c>
    </row>
    <row r="85" spans="1:23" x14ac:dyDescent="0.25">
      <c r="A85" s="2"/>
      <c r="B85" s="2"/>
      <c r="C85" s="2" t="s">
        <v>24759</v>
      </c>
      <c r="D85" s="2" t="s">
        <v>194</v>
      </c>
      <c r="E85" s="2" t="s">
        <v>38465</v>
      </c>
      <c r="F85" s="2" t="s">
        <v>38466</v>
      </c>
      <c r="G85" s="2" t="s">
        <v>38467</v>
      </c>
      <c r="H85" s="2" t="s">
        <v>316</v>
      </c>
      <c r="I85" s="2" t="s">
        <v>2511</v>
      </c>
      <c r="J85" s="2" t="s">
        <v>302</v>
      </c>
      <c r="K85" s="2" t="s">
        <v>8591</v>
      </c>
      <c r="L85" s="2" t="s">
        <v>3145</v>
      </c>
      <c r="M85" s="2" t="s">
        <v>2320</v>
      </c>
      <c r="N85" s="2" t="s">
        <v>135</v>
      </c>
      <c r="O85" s="2" t="s">
        <v>194</v>
      </c>
      <c r="P85" s="2" t="s">
        <v>289</v>
      </c>
      <c r="Q85" s="2" t="s">
        <v>194</v>
      </c>
      <c r="R85" s="2" t="s">
        <v>1995</v>
      </c>
      <c r="S85" t="s">
        <v>1996</v>
      </c>
      <c r="T85">
        <v>42803.41006678241</v>
      </c>
      <c r="U85" t="s">
        <v>191</v>
      </c>
      <c r="V85" t="s">
        <v>1996</v>
      </c>
      <c r="W85">
        <v>42803.41006678241</v>
      </c>
    </row>
    <row r="86" spans="1:23" x14ac:dyDescent="0.25">
      <c r="A86" s="2"/>
      <c r="B86" s="2"/>
      <c r="C86" s="2" t="s">
        <v>24760</v>
      </c>
      <c r="D86" s="2" t="s">
        <v>194</v>
      </c>
      <c r="E86" s="2" t="s">
        <v>38465</v>
      </c>
      <c r="F86" s="2" t="s">
        <v>38466</v>
      </c>
      <c r="G86" s="2" t="s">
        <v>38467</v>
      </c>
      <c r="H86" s="2" t="s">
        <v>1294</v>
      </c>
      <c r="I86" s="2" t="s">
        <v>366</v>
      </c>
      <c r="J86" s="2" t="s">
        <v>308</v>
      </c>
      <c r="K86" s="2" t="s">
        <v>8592</v>
      </c>
      <c r="L86" s="2" t="s">
        <v>69</v>
      </c>
      <c r="M86" s="2" t="s">
        <v>68</v>
      </c>
      <c r="N86" s="2" t="s">
        <v>3152</v>
      </c>
      <c r="O86" s="2" t="s">
        <v>194</v>
      </c>
      <c r="P86" s="2" t="s">
        <v>289</v>
      </c>
      <c r="Q86" s="2" t="s">
        <v>194</v>
      </c>
      <c r="R86" s="2" t="s">
        <v>1995</v>
      </c>
      <c r="S86" t="s">
        <v>1996</v>
      </c>
      <c r="T86">
        <v>42803.41006678241</v>
      </c>
      <c r="U86" t="s">
        <v>191</v>
      </c>
      <c r="V86" t="s">
        <v>1996</v>
      </c>
      <c r="W86">
        <v>42803.41006678241</v>
      </c>
    </row>
    <row r="87" spans="1:23" x14ac:dyDescent="0.25">
      <c r="A87" s="2"/>
      <c r="B87" s="2"/>
      <c r="C87" s="2" t="s">
        <v>24761</v>
      </c>
      <c r="D87" s="2" t="s">
        <v>194</v>
      </c>
      <c r="E87" s="2" t="s">
        <v>38465</v>
      </c>
      <c r="F87" s="2" t="s">
        <v>38466</v>
      </c>
      <c r="G87" s="2" t="s">
        <v>38467</v>
      </c>
      <c r="H87" s="2" t="s">
        <v>1293</v>
      </c>
      <c r="I87" s="2" t="s">
        <v>2512</v>
      </c>
      <c r="J87" s="2" t="s">
        <v>584</v>
      </c>
      <c r="K87" s="2" t="s">
        <v>8592</v>
      </c>
      <c r="L87" s="2" t="s">
        <v>69</v>
      </c>
      <c r="M87" s="2" t="s">
        <v>68</v>
      </c>
      <c r="N87" s="2" t="s">
        <v>138</v>
      </c>
      <c r="O87" s="2" t="s">
        <v>194</v>
      </c>
      <c r="P87" s="2" t="s">
        <v>289</v>
      </c>
      <c r="Q87" s="2" t="s">
        <v>194</v>
      </c>
      <c r="R87" s="2" t="s">
        <v>1995</v>
      </c>
      <c r="S87" t="s">
        <v>1996</v>
      </c>
      <c r="T87">
        <v>42803.41006678241</v>
      </c>
      <c r="U87" t="s">
        <v>191</v>
      </c>
      <c r="V87" t="s">
        <v>1996</v>
      </c>
      <c r="W87">
        <v>42803.41006678241</v>
      </c>
    </row>
    <row r="88" spans="1:23" x14ac:dyDescent="0.25">
      <c r="A88" s="2"/>
      <c r="B88" s="2"/>
      <c r="C88" s="2" t="s">
        <v>24762</v>
      </c>
      <c r="D88" s="2" t="s">
        <v>194</v>
      </c>
      <c r="E88" s="2" t="s">
        <v>38465</v>
      </c>
      <c r="F88" s="2" t="s">
        <v>38466</v>
      </c>
      <c r="G88" s="2" t="s">
        <v>38467</v>
      </c>
      <c r="H88" s="2" t="s">
        <v>316</v>
      </c>
      <c r="I88" s="2" t="s">
        <v>2513</v>
      </c>
      <c r="J88" s="2" t="s">
        <v>11626</v>
      </c>
      <c r="K88" s="2" t="s">
        <v>8592</v>
      </c>
      <c r="L88" s="2" t="s">
        <v>69</v>
      </c>
      <c r="M88" s="2" t="s">
        <v>68</v>
      </c>
      <c r="N88" s="2" t="s">
        <v>137</v>
      </c>
      <c r="O88" s="2" t="s">
        <v>194</v>
      </c>
      <c r="P88" s="2" t="s">
        <v>289</v>
      </c>
      <c r="Q88" s="2" t="s">
        <v>194</v>
      </c>
      <c r="R88" s="2" t="s">
        <v>1995</v>
      </c>
      <c r="S88" t="s">
        <v>1996</v>
      </c>
      <c r="T88">
        <v>42803.41006678241</v>
      </c>
      <c r="U88" t="s">
        <v>191</v>
      </c>
      <c r="V88" t="s">
        <v>1996</v>
      </c>
      <c r="W88">
        <v>42803.41006678241</v>
      </c>
    </row>
    <row r="89" spans="1:23" x14ac:dyDescent="0.25">
      <c r="A89" s="2"/>
      <c r="B89" s="2"/>
      <c r="C89" s="2" t="s">
        <v>24763</v>
      </c>
      <c r="D89" s="2" t="s">
        <v>194</v>
      </c>
      <c r="E89" s="2" t="s">
        <v>38465</v>
      </c>
      <c r="F89" s="2" t="s">
        <v>38466</v>
      </c>
      <c r="G89" s="2" t="s">
        <v>38467</v>
      </c>
      <c r="H89" s="2" t="s">
        <v>1297</v>
      </c>
      <c r="I89" s="2" t="s">
        <v>2514</v>
      </c>
      <c r="J89" s="2" t="s">
        <v>309</v>
      </c>
      <c r="K89" s="2" t="s">
        <v>8592</v>
      </c>
      <c r="L89" s="2" t="s">
        <v>69</v>
      </c>
      <c r="M89" s="2" t="s">
        <v>68</v>
      </c>
      <c r="N89" s="2" t="s">
        <v>136</v>
      </c>
      <c r="O89" s="2" t="s">
        <v>194</v>
      </c>
      <c r="P89" s="2" t="s">
        <v>289</v>
      </c>
      <c r="Q89" s="2" t="s">
        <v>194</v>
      </c>
      <c r="R89" s="2" t="s">
        <v>1995</v>
      </c>
      <c r="S89" t="s">
        <v>1996</v>
      </c>
      <c r="T89">
        <v>42803.41006678241</v>
      </c>
      <c r="U89" t="s">
        <v>191</v>
      </c>
      <c r="V89" t="s">
        <v>1996</v>
      </c>
      <c r="W89">
        <v>42803.41006678241</v>
      </c>
    </row>
    <row r="90" spans="1:23" x14ac:dyDescent="0.25">
      <c r="A90" s="2"/>
      <c r="B90" s="2"/>
      <c r="C90" s="2" t="s">
        <v>24764</v>
      </c>
      <c r="D90" s="2" t="s">
        <v>194</v>
      </c>
      <c r="E90" s="2" t="s">
        <v>38465</v>
      </c>
      <c r="F90" s="2" t="s">
        <v>38466</v>
      </c>
      <c r="G90" s="2" t="s">
        <v>38467</v>
      </c>
      <c r="H90" s="2" t="s">
        <v>1300</v>
      </c>
      <c r="I90" s="2" t="s">
        <v>367</v>
      </c>
      <c r="J90" s="2" t="s">
        <v>585</v>
      </c>
      <c r="K90" s="2" t="s">
        <v>8594</v>
      </c>
      <c r="L90" s="2" t="s">
        <v>74</v>
      </c>
      <c r="M90" s="2" t="s">
        <v>73</v>
      </c>
      <c r="N90" s="2" t="s">
        <v>134</v>
      </c>
      <c r="O90" s="2" t="s">
        <v>194</v>
      </c>
      <c r="P90" s="2" t="s">
        <v>289</v>
      </c>
      <c r="Q90" s="2" t="s">
        <v>194</v>
      </c>
      <c r="R90" s="2" t="s">
        <v>1995</v>
      </c>
      <c r="S90" t="s">
        <v>1996</v>
      </c>
      <c r="T90">
        <v>42803.41006678241</v>
      </c>
      <c r="U90" t="s">
        <v>191</v>
      </c>
      <c r="V90" t="s">
        <v>1996</v>
      </c>
      <c r="W90">
        <v>42803.41006678241</v>
      </c>
    </row>
    <row r="91" spans="1:23" x14ac:dyDescent="0.25">
      <c r="A91" s="2"/>
      <c r="B91" s="2"/>
      <c r="C91" s="2" t="s">
        <v>24765</v>
      </c>
      <c r="D91" s="2" t="s">
        <v>194</v>
      </c>
      <c r="E91" s="2" t="s">
        <v>38465</v>
      </c>
      <c r="F91" s="2" t="s">
        <v>38466</v>
      </c>
      <c r="G91" s="2" t="s">
        <v>38467</v>
      </c>
      <c r="H91" s="2" t="s">
        <v>310</v>
      </c>
      <c r="I91" s="2" t="s">
        <v>368</v>
      </c>
      <c r="J91" s="2" t="s">
        <v>307</v>
      </c>
      <c r="K91" s="2" t="s">
        <v>8594</v>
      </c>
      <c r="L91" s="2" t="s">
        <v>74</v>
      </c>
      <c r="M91" s="2" t="s">
        <v>73</v>
      </c>
      <c r="N91" s="2" t="s">
        <v>3153</v>
      </c>
      <c r="O91" s="2" t="s">
        <v>194</v>
      </c>
      <c r="P91" s="2" t="s">
        <v>289</v>
      </c>
      <c r="Q91" s="2" t="s">
        <v>194</v>
      </c>
      <c r="R91" s="2" t="s">
        <v>1995</v>
      </c>
      <c r="S91" t="s">
        <v>1996</v>
      </c>
      <c r="T91">
        <v>42803.41006678241</v>
      </c>
      <c r="U91" t="s">
        <v>191</v>
      </c>
      <c r="V91" t="s">
        <v>1996</v>
      </c>
      <c r="W91">
        <v>42803.41006678241</v>
      </c>
    </row>
    <row r="92" spans="1:23" x14ac:dyDescent="0.25">
      <c r="A92" s="2"/>
      <c r="B92" s="2"/>
      <c r="C92" s="2" t="s">
        <v>24766</v>
      </c>
      <c r="D92" s="2" t="s">
        <v>194</v>
      </c>
      <c r="E92" s="2" t="s">
        <v>38465</v>
      </c>
      <c r="F92" s="2" t="s">
        <v>38466</v>
      </c>
      <c r="G92" s="2" t="s">
        <v>38467</v>
      </c>
      <c r="H92" s="2" t="s">
        <v>1309</v>
      </c>
      <c r="I92" s="2" t="s">
        <v>2515</v>
      </c>
      <c r="J92" s="2" t="s">
        <v>587</v>
      </c>
      <c r="K92" s="2" t="s">
        <v>8594</v>
      </c>
      <c r="L92" s="2" t="s">
        <v>74</v>
      </c>
      <c r="M92" s="2" t="s">
        <v>73</v>
      </c>
      <c r="N92" s="2" t="s">
        <v>146</v>
      </c>
      <c r="O92" s="2" t="s">
        <v>194</v>
      </c>
      <c r="P92" s="2" t="s">
        <v>289</v>
      </c>
      <c r="Q92" s="2" t="s">
        <v>194</v>
      </c>
      <c r="R92" s="2" t="s">
        <v>1995</v>
      </c>
      <c r="S92" t="s">
        <v>1996</v>
      </c>
      <c r="T92">
        <v>42803.41006678241</v>
      </c>
      <c r="U92" t="s">
        <v>191</v>
      </c>
      <c r="V92" t="s">
        <v>1996</v>
      </c>
      <c r="W92">
        <v>42803.41006678241</v>
      </c>
    </row>
    <row r="93" spans="1:23" x14ac:dyDescent="0.25">
      <c r="A93" s="2"/>
      <c r="B93" s="2"/>
      <c r="C93" s="2" t="s">
        <v>24767</v>
      </c>
      <c r="D93" s="2" t="s">
        <v>194</v>
      </c>
      <c r="E93" s="2" t="s">
        <v>38465</v>
      </c>
      <c r="F93" s="2" t="s">
        <v>38466</v>
      </c>
      <c r="G93" s="2" t="s">
        <v>38467</v>
      </c>
      <c r="H93" s="2" t="s">
        <v>311</v>
      </c>
      <c r="I93" s="2" t="s">
        <v>369</v>
      </c>
      <c r="J93" s="2" t="s">
        <v>308</v>
      </c>
      <c r="K93" s="2" t="s">
        <v>8594</v>
      </c>
      <c r="L93" s="2" t="s">
        <v>74</v>
      </c>
      <c r="M93" s="2" t="s">
        <v>73</v>
      </c>
      <c r="N93" s="2" t="s">
        <v>141</v>
      </c>
      <c r="O93" s="2" t="s">
        <v>194</v>
      </c>
      <c r="P93" s="2" t="s">
        <v>289</v>
      </c>
      <c r="Q93" s="2" t="s">
        <v>194</v>
      </c>
      <c r="R93" s="2" t="s">
        <v>1995</v>
      </c>
      <c r="S93" t="s">
        <v>1996</v>
      </c>
      <c r="T93">
        <v>42803.41006678241</v>
      </c>
      <c r="U93" t="s">
        <v>191</v>
      </c>
      <c r="V93" t="s">
        <v>1996</v>
      </c>
      <c r="W93">
        <v>42803.41006678241</v>
      </c>
    </row>
    <row r="94" spans="1:23" x14ac:dyDescent="0.25">
      <c r="A94" s="2"/>
      <c r="B94" s="2"/>
      <c r="C94" s="2" t="s">
        <v>24768</v>
      </c>
      <c r="D94" s="2" t="s">
        <v>194</v>
      </c>
      <c r="E94" s="2" t="s">
        <v>38465</v>
      </c>
      <c r="F94" s="2" t="s">
        <v>38466</v>
      </c>
      <c r="G94" s="2" t="s">
        <v>38467</v>
      </c>
      <c r="H94" s="2" t="s">
        <v>315</v>
      </c>
      <c r="I94" s="2" t="s">
        <v>2516</v>
      </c>
      <c r="J94" s="2" t="s">
        <v>309</v>
      </c>
      <c r="K94" s="2" t="s">
        <v>8594</v>
      </c>
      <c r="L94" s="2" t="s">
        <v>74</v>
      </c>
      <c r="M94" s="2" t="s">
        <v>73</v>
      </c>
      <c r="N94" s="2" t="s">
        <v>151</v>
      </c>
      <c r="O94" s="2" t="s">
        <v>194</v>
      </c>
      <c r="P94" s="2" t="s">
        <v>289</v>
      </c>
      <c r="Q94" s="2" t="s">
        <v>194</v>
      </c>
      <c r="R94" s="2" t="s">
        <v>1995</v>
      </c>
      <c r="S94" t="s">
        <v>1996</v>
      </c>
      <c r="T94">
        <v>42803.41006678241</v>
      </c>
      <c r="U94" t="s">
        <v>191</v>
      </c>
      <c r="V94" t="s">
        <v>1996</v>
      </c>
      <c r="W94">
        <v>42803.41006678241</v>
      </c>
    </row>
    <row r="95" spans="1:23" x14ac:dyDescent="0.25">
      <c r="A95" s="2"/>
      <c r="B95" s="2"/>
      <c r="C95" s="2" t="s">
        <v>24769</v>
      </c>
      <c r="D95" s="2" t="s">
        <v>194</v>
      </c>
      <c r="E95" s="2" t="s">
        <v>38465</v>
      </c>
      <c r="F95" s="2" t="s">
        <v>38466</v>
      </c>
      <c r="G95" s="2" t="s">
        <v>38467</v>
      </c>
      <c r="H95" s="2" t="s">
        <v>1304</v>
      </c>
      <c r="I95" s="2" t="s">
        <v>370</v>
      </c>
      <c r="J95" s="2" t="s">
        <v>596</v>
      </c>
      <c r="K95" s="2" t="s">
        <v>8594</v>
      </c>
      <c r="L95" s="2" t="s">
        <v>74</v>
      </c>
      <c r="M95" s="2" t="s">
        <v>73</v>
      </c>
      <c r="N95" s="2" t="s">
        <v>99</v>
      </c>
      <c r="O95" s="2" t="s">
        <v>194</v>
      </c>
      <c r="P95" s="2" t="s">
        <v>289</v>
      </c>
      <c r="Q95" s="2" t="s">
        <v>194</v>
      </c>
      <c r="R95" s="2" t="s">
        <v>1995</v>
      </c>
      <c r="S95" t="s">
        <v>1996</v>
      </c>
      <c r="T95">
        <v>42803.41006678241</v>
      </c>
      <c r="U95" t="s">
        <v>191</v>
      </c>
      <c r="V95" t="s">
        <v>1996</v>
      </c>
      <c r="W95">
        <v>42803.41006678241</v>
      </c>
    </row>
    <row r="96" spans="1:23" x14ac:dyDescent="0.25">
      <c r="A96" s="2"/>
      <c r="B96" s="2"/>
      <c r="C96" s="2" t="s">
        <v>24770</v>
      </c>
      <c r="D96" s="2" t="s">
        <v>194</v>
      </c>
      <c r="E96" s="2" t="s">
        <v>38465</v>
      </c>
      <c r="F96" s="2" t="s">
        <v>38466</v>
      </c>
      <c r="G96" s="2" t="s">
        <v>38467</v>
      </c>
      <c r="H96" s="2" t="s">
        <v>312</v>
      </c>
      <c r="I96" s="2" t="s">
        <v>2517</v>
      </c>
      <c r="J96" s="2" t="s">
        <v>303</v>
      </c>
      <c r="K96" s="2" t="s">
        <v>8594</v>
      </c>
      <c r="L96" s="2" t="s">
        <v>74</v>
      </c>
      <c r="M96" s="2" t="s">
        <v>73</v>
      </c>
      <c r="N96" s="2" t="s">
        <v>272</v>
      </c>
      <c r="O96" s="2" t="s">
        <v>194</v>
      </c>
      <c r="P96" s="2" t="s">
        <v>289</v>
      </c>
      <c r="Q96" s="2" t="s">
        <v>194</v>
      </c>
      <c r="R96" s="2" t="s">
        <v>1995</v>
      </c>
      <c r="S96" t="s">
        <v>1996</v>
      </c>
      <c r="T96">
        <v>42803.41006678241</v>
      </c>
      <c r="U96" t="s">
        <v>191</v>
      </c>
      <c r="V96" t="s">
        <v>1996</v>
      </c>
      <c r="W96">
        <v>42803.41006678241</v>
      </c>
    </row>
    <row r="97" spans="1:23" x14ac:dyDescent="0.25">
      <c r="A97" s="2"/>
      <c r="B97" s="2"/>
      <c r="C97" s="2" t="s">
        <v>24771</v>
      </c>
      <c r="D97" s="2" t="s">
        <v>194</v>
      </c>
      <c r="E97" s="2" t="s">
        <v>38465</v>
      </c>
      <c r="F97" s="2" t="s">
        <v>38466</v>
      </c>
      <c r="G97" s="2" t="s">
        <v>38467</v>
      </c>
      <c r="H97" s="2" t="s">
        <v>1292</v>
      </c>
      <c r="I97" s="2" t="s">
        <v>371</v>
      </c>
      <c r="J97" s="2" t="s">
        <v>591</v>
      </c>
      <c r="K97" s="2" t="s">
        <v>8595</v>
      </c>
      <c r="L97" s="2" t="s">
        <v>76</v>
      </c>
      <c r="M97" s="2" t="s">
        <v>75</v>
      </c>
      <c r="N97" s="2" t="s">
        <v>3154</v>
      </c>
      <c r="O97" s="2" t="s">
        <v>194</v>
      </c>
      <c r="P97" s="2" t="s">
        <v>289</v>
      </c>
      <c r="Q97" s="2" t="s">
        <v>194</v>
      </c>
      <c r="R97" s="2" t="s">
        <v>1995</v>
      </c>
      <c r="S97" t="s">
        <v>1996</v>
      </c>
      <c r="T97">
        <v>42803.41006678241</v>
      </c>
      <c r="U97" t="s">
        <v>191</v>
      </c>
      <c r="V97" t="s">
        <v>1996</v>
      </c>
      <c r="W97">
        <v>42803.41006678241</v>
      </c>
    </row>
    <row r="98" spans="1:23" x14ac:dyDescent="0.25">
      <c r="A98" s="2"/>
      <c r="B98" s="2"/>
      <c r="C98" s="2" t="s">
        <v>24772</v>
      </c>
      <c r="D98" s="2" t="s">
        <v>194</v>
      </c>
      <c r="E98" s="2" t="s">
        <v>38465</v>
      </c>
      <c r="F98" s="2" t="s">
        <v>38466</v>
      </c>
      <c r="G98" s="2" t="s">
        <v>38467</v>
      </c>
      <c r="H98" s="2" t="s">
        <v>315</v>
      </c>
      <c r="I98" s="2" t="s">
        <v>372</v>
      </c>
      <c r="J98" s="2" t="s">
        <v>309</v>
      </c>
      <c r="K98" s="2" t="s">
        <v>8595</v>
      </c>
      <c r="L98" s="2" t="s">
        <v>76</v>
      </c>
      <c r="M98" s="2" t="s">
        <v>75</v>
      </c>
      <c r="N98" s="2" t="s">
        <v>3155</v>
      </c>
      <c r="O98" s="2" t="s">
        <v>194</v>
      </c>
      <c r="P98" s="2" t="s">
        <v>289</v>
      </c>
      <c r="Q98" s="2" t="s">
        <v>194</v>
      </c>
      <c r="R98" s="2" t="s">
        <v>1995</v>
      </c>
      <c r="S98" t="s">
        <v>1996</v>
      </c>
      <c r="T98">
        <v>42803.41006678241</v>
      </c>
      <c r="U98" t="s">
        <v>191</v>
      </c>
      <c r="V98" t="s">
        <v>1996</v>
      </c>
      <c r="W98">
        <v>42803.41006678241</v>
      </c>
    </row>
    <row r="99" spans="1:23" x14ac:dyDescent="0.25">
      <c r="A99" s="2"/>
      <c r="B99" s="2"/>
      <c r="C99" s="2" t="s">
        <v>24773</v>
      </c>
      <c r="D99" s="2" t="s">
        <v>194</v>
      </c>
      <c r="E99" s="2" t="s">
        <v>38465</v>
      </c>
      <c r="F99" s="2" t="s">
        <v>38466</v>
      </c>
      <c r="G99" s="2" t="s">
        <v>38467</v>
      </c>
      <c r="H99" s="2" t="s">
        <v>317</v>
      </c>
      <c r="I99" s="2" t="s">
        <v>373</v>
      </c>
      <c r="J99" s="2" t="s">
        <v>304</v>
      </c>
      <c r="K99" s="2" t="s">
        <v>8595</v>
      </c>
      <c r="L99" s="2" t="s">
        <v>76</v>
      </c>
      <c r="M99" s="2" t="s">
        <v>75</v>
      </c>
      <c r="N99" s="2" t="s">
        <v>153</v>
      </c>
      <c r="O99" s="2" t="s">
        <v>194</v>
      </c>
      <c r="P99" s="2" t="s">
        <v>289</v>
      </c>
      <c r="Q99" s="2" t="s">
        <v>194</v>
      </c>
      <c r="R99" s="2" t="s">
        <v>1995</v>
      </c>
      <c r="S99" t="s">
        <v>1996</v>
      </c>
      <c r="T99">
        <v>42803.41006678241</v>
      </c>
      <c r="U99" t="s">
        <v>191</v>
      </c>
      <c r="V99" t="s">
        <v>1996</v>
      </c>
      <c r="W99">
        <v>42803.41006678241</v>
      </c>
    </row>
    <row r="100" spans="1:23" x14ac:dyDescent="0.25">
      <c r="A100" s="2"/>
      <c r="B100" s="2"/>
      <c r="C100" s="2" t="s">
        <v>24774</v>
      </c>
      <c r="D100" s="2" t="s">
        <v>194</v>
      </c>
      <c r="E100" s="2" t="s">
        <v>38465</v>
      </c>
      <c r="F100" s="2" t="s">
        <v>38466</v>
      </c>
      <c r="G100" s="2" t="s">
        <v>38467</v>
      </c>
      <c r="H100" s="2" t="s">
        <v>1299</v>
      </c>
      <c r="I100" s="2" t="s">
        <v>2518</v>
      </c>
      <c r="J100" s="2" t="s">
        <v>593</v>
      </c>
      <c r="K100" s="2" t="s">
        <v>8595</v>
      </c>
      <c r="L100" s="2" t="s">
        <v>76</v>
      </c>
      <c r="M100" s="2" t="s">
        <v>75</v>
      </c>
      <c r="N100" s="2" t="s">
        <v>3156</v>
      </c>
      <c r="O100" s="2" t="s">
        <v>194</v>
      </c>
      <c r="P100" s="2" t="s">
        <v>289</v>
      </c>
      <c r="Q100" s="2" t="s">
        <v>194</v>
      </c>
      <c r="R100" s="2" t="s">
        <v>1995</v>
      </c>
      <c r="S100" t="s">
        <v>1996</v>
      </c>
      <c r="T100">
        <v>42803.41006678241</v>
      </c>
      <c r="U100" t="s">
        <v>191</v>
      </c>
      <c r="V100" t="s">
        <v>1996</v>
      </c>
      <c r="W100">
        <v>42803.41006678241</v>
      </c>
    </row>
    <row r="101" spans="1:23" x14ac:dyDescent="0.25">
      <c r="A101" s="2"/>
      <c r="B101" s="2"/>
      <c r="C101" s="2" t="s">
        <v>24775</v>
      </c>
      <c r="D101" s="2" t="s">
        <v>194</v>
      </c>
      <c r="E101" s="2" t="s">
        <v>38465</v>
      </c>
      <c r="F101" s="2" t="s">
        <v>38466</v>
      </c>
      <c r="G101" s="2" t="s">
        <v>38467</v>
      </c>
      <c r="H101" s="2" t="s">
        <v>314</v>
      </c>
      <c r="I101" s="2" t="s">
        <v>374</v>
      </c>
      <c r="J101" s="2" t="s">
        <v>306</v>
      </c>
      <c r="K101" s="2" t="s">
        <v>8595</v>
      </c>
      <c r="L101" s="2" t="s">
        <v>76</v>
      </c>
      <c r="M101" s="2" t="s">
        <v>75</v>
      </c>
      <c r="N101" s="2" t="s">
        <v>3157</v>
      </c>
      <c r="O101" s="2" t="s">
        <v>194</v>
      </c>
      <c r="P101" s="2" t="s">
        <v>289</v>
      </c>
      <c r="Q101" s="2" t="s">
        <v>194</v>
      </c>
      <c r="R101" s="2" t="s">
        <v>1995</v>
      </c>
      <c r="S101" t="s">
        <v>1996</v>
      </c>
      <c r="T101">
        <v>42803.41006678241</v>
      </c>
      <c r="U101" t="s">
        <v>191</v>
      </c>
      <c r="V101" t="s">
        <v>1996</v>
      </c>
      <c r="W101">
        <v>42803.41006678241</v>
      </c>
    </row>
    <row r="102" spans="1:23" x14ac:dyDescent="0.25">
      <c r="A102" s="2"/>
      <c r="B102" s="2"/>
      <c r="C102" s="2" t="s">
        <v>24776</v>
      </c>
      <c r="D102" s="2" t="s">
        <v>194</v>
      </c>
      <c r="E102" s="2" t="s">
        <v>38465</v>
      </c>
      <c r="F102" s="2" t="s">
        <v>38466</v>
      </c>
      <c r="G102" s="2" t="s">
        <v>38467</v>
      </c>
      <c r="H102" s="2" t="s">
        <v>311</v>
      </c>
      <c r="I102" s="2" t="s">
        <v>375</v>
      </c>
      <c r="J102" s="2" t="s">
        <v>308</v>
      </c>
      <c r="K102" s="2" t="s">
        <v>8596</v>
      </c>
      <c r="L102" s="2" t="s">
        <v>78</v>
      </c>
      <c r="M102" s="2" t="s">
        <v>77</v>
      </c>
      <c r="N102" s="2" t="s">
        <v>102</v>
      </c>
      <c r="O102" s="2" t="s">
        <v>194</v>
      </c>
      <c r="P102" s="2" t="s">
        <v>289</v>
      </c>
      <c r="Q102" s="2" t="s">
        <v>194</v>
      </c>
      <c r="R102" s="2" t="s">
        <v>1995</v>
      </c>
      <c r="S102" t="s">
        <v>1996</v>
      </c>
      <c r="T102">
        <v>42803.41006678241</v>
      </c>
      <c r="U102" t="s">
        <v>191</v>
      </c>
      <c r="V102" t="s">
        <v>1996</v>
      </c>
      <c r="W102">
        <v>42803.41006678241</v>
      </c>
    </row>
    <row r="103" spans="1:23" x14ac:dyDescent="0.25">
      <c r="A103" s="2"/>
      <c r="B103" s="2"/>
      <c r="C103" s="2" t="s">
        <v>24777</v>
      </c>
      <c r="D103" s="2" t="s">
        <v>194</v>
      </c>
      <c r="E103" s="2" t="s">
        <v>38465</v>
      </c>
      <c r="F103" s="2" t="s">
        <v>38466</v>
      </c>
      <c r="G103" s="2" t="s">
        <v>38467</v>
      </c>
      <c r="H103" s="2" t="s">
        <v>315</v>
      </c>
      <c r="I103" s="2" t="s">
        <v>2519</v>
      </c>
      <c r="J103" s="2" t="s">
        <v>309</v>
      </c>
      <c r="K103" s="2" t="s">
        <v>8596</v>
      </c>
      <c r="L103" s="2" t="s">
        <v>78</v>
      </c>
      <c r="M103" s="2" t="s">
        <v>77</v>
      </c>
      <c r="N103" s="2" t="s">
        <v>116</v>
      </c>
      <c r="O103" s="2" t="s">
        <v>194</v>
      </c>
      <c r="P103" s="2" t="s">
        <v>289</v>
      </c>
      <c r="Q103" s="2" t="s">
        <v>194</v>
      </c>
      <c r="R103" s="2" t="s">
        <v>1995</v>
      </c>
      <c r="S103" t="s">
        <v>1996</v>
      </c>
      <c r="T103">
        <v>42803.41006678241</v>
      </c>
      <c r="U103" t="s">
        <v>191</v>
      </c>
      <c r="V103" t="s">
        <v>1996</v>
      </c>
      <c r="W103">
        <v>42803.41006678241</v>
      </c>
    </row>
    <row r="104" spans="1:23" x14ac:dyDescent="0.25">
      <c r="A104" s="2"/>
      <c r="B104" s="2"/>
      <c r="C104" s="2" t="s">
        <v>24778</v>
      </c>
      <c r="D104" s="2" t="s">
        <v>194</v>
      </c>
      <c r="E104" s="2" t="s">
        <v>38465</v>
      </c>
      <c r="F104" s="2" t="s">
        <v>38466</v>
      </c>
      <c r="G104" s="2" t="s">
        <v>38467</v>
      </c>
      <c r="H104" s="2" t="s">
        <v>312</v>
      </c>
      <c r="I104" s="2" t="s">
        <v>2520</v>
      </c>
      <c r="J104" s="2" t="s">
        <v>303</v>
      </c>
      <c r="K104" s="2" t="s">
        <v>8597</v>
      </c>
      <c r="L104" s="2" t="s">
        <v>82</v>
      </c>
      <c r="M104" s="2" t="s">
        <v>81</v>
      </c>
      <c r="N104" s="2" t="s">
        <v>157</v>
      </c>
      <c r="O104" s="2" t="s">
        <v>194</v>
      </c>
      <c r="P104" s="2" t="s">
        <v>289</v>
      </c>
      <c r="Q104" s="2" t="s">
        <v>194</v>
      </c>
      <c r="R104" s="2" t="s">
        <v>1995</v>
      </c>
      <c r="S104" t="s">
        <v>1996</v>
      </c>
      <c r="T104">
        <v>42803.41006678241</v>
      </c>
      <c r="U104" t="s">
        <v>191</v>
      </c>
      <c r="V104" t="s">
        <v>1996</v>
      </c>
      <c r="W104">
        <v>42803.41006678241</v>
      </c>
    </row>
    <row r="105" spans="1:23" s="12" customFormat="1" x14ac:dyDescent="0.25">
      <c r="A105" s="2"/>
      <c r="B105" s="2"/>
      <c r="C105" s="2" t="s">
        <v>24779</v>
      </c>
      <c r="D105" s="2" t="s">
        <v>194</v>
      </c>
      <c r="E105" s="2" t="s">
        <v>38465</v>
      </c>
      <c r="F105" s="2" t="s">
        <v>38466</v>
      </c>
      <c r="G105" s="2" t="s">
        <v>38467</v>
      </c>
      <c r="H105" s="2" t="s">
        <v>315</v>
      </c>
      <c r="I105" s="2" t="s">
        <v>376</v>
      </c>
      <c r="J105" s="2" t="s">
        <v>309</v>
      </c>
      <c r="K105" s="2" t="s">
        <v>8598</v>
      </c>
      <c r="L105" s="2" t="s">
        <v>85</v>
      </c>
      <c r="M105" s="2" t="s">
        <v>84</v>
      </c>
      <c r="N105" s="2" t="s">
        <v>277</v>
      </c>
      <c r="O105" s="2" t="s">
        <v>194</v>
      </c>
      <c r="P105" s="2" t="s">
        <v>289</v>
      </c>
      <c r="Q105" s="2" t="s">
        <v>194</v>
      </c>
      <c r="R105" s="2" t="s">
        <v>1995</v>
      </c>
      <c r="S105" s="12" t="s">
        <v>1996</v>
      </c>
      <c r="T105" s="12">
        <v>42803.41006678241</v>
      </c>
      <c r="U105" s="12" t="s">
        <v>191</v>
      </c>
      <c r="V105" s="12" t="s">
        <v>1996</v>
      </c>
      <c r="W105" s="12">
        <v>42803.41006678241</v>
      </c>
    </row>
    <row r="106" spans="1:23" x14ac:dyDescent="0.25">
      <c r="A106" s="2"/>
      <c r="B106" s="2"/>
      <c r="C106" s="2" t="s">
        <v>24780</v>
      </c>
      <c r="D106" s="2" t="s">
        <v>194</v>
      </c>
      <c r="E106" s="2" t="s">
        <v>38465</v>
      </c>
      <c r="F106" s="2" t="s">
        <v>38466</v>
      </c>
      <c r="G106" s="2" t="s">
        <v>38467</v>
      </c>
      <c r="H106" s="2" t="s">
        <v>311</v>
      </c>
      <c r="I106" s="2" t="s">
        <v>377</v>
      </c>
      <c r="J106" s="2" t="s">
        <v>308</v>
      </c>
      <c r="K106" s="2" t="s">
        <v>8598</v>
      </c>
      <c r="L106" s="2" t="s">
        <v>85</v>
      </c>
      <c r="M106" s="2" t="s">
        <v>84</v>
      </c>
      <c r="N106" s="2" t="s">
        <v>286</v>
      </c>
      <c r="O106" s="2" t="s">
        <v>194</v>
      </c>
      <c r="P106" s="2" t="s">
        <v>289</v>
      </c>
      <c r="Q106" s="2" t="s">
        <v>194</v>
      </c>
      <c r="R106" s="2" t="s">
        <v>1995</v>
      </c>
      <c r="S106" t="s">
        <v>1996</v>
      </c>
      <c r="T106">
        <v>42803.41006678241</v>
      </c>
      <c r="U106" t="s">
        <v>191</v>
      </c>
      <c r="V106" t="s">
        <v>1996</v>
      </c>
      <c r="W106">
        <v>42803.41006678241</v>
      </c>
    </row>
    <row r="107" spans="1:23" x14ac:dyDescent="0.25">
      <c r="A107" s="2"/>
      <c r="B107" s="2"/>
      <c r="C107" s="2" t="s">
        <v>24781</v>
      </c>
      <c r="D107" s="2" t="s">
        <v>194</v>
      </c>
      <c r="E107" s="2" t="s">
        <v>38465</v>
      </c>
      <c r="F107" s="2" t="s">
        <v>38466</v>
      </c>
      <c r="G107" s="2" t="s">
        <v>38467</v>
      </c>
      <c r="H107" s="2" t="s">
        <v>1293</v>
      </c>
      <c r="I107" s="2" t="s">
        <v>2521</v>
      </c>
      <c r="J107" s="2" t="s">
        <v>584</v>
      </c>
      <c r="K107" s="2" t="s">
        <v>8598</v>
      </c>
      <c r="L107" s="2" t="s">
        <v>85</v>
      </c>
      <c r="M107" s="2" t="s">
        <v>84</v>
      </c>
      <c r="N107" s="2" t="s">
        <v>160</v>
      </c>
      <c r="O107" s="2" t="s">
        <v>194</v>
      </c>
      <c r="P107" s="2" t="s">
        <v>289</v>
      </c>
      <c r="Q107" s="2" t="s">
        <v>194</v>
      </c>
      <c r="R107" s="2" t="s">
        <v>1995</v>
      </c>
      <c r="S107" t="s">
        <v>1996</v>
      </c>
      <c r="T107">
        <v>42803.41006678241</v>
      </c>
      <c r="U107" t="s">
        <v>191</v>
      </c>
      <c r="V107" t="s">
        <v>1996</v>
      </c>
      <c r="W107">
        <v>42803.41006678241</v>
      </c>
    </row>
    <row r="108" spans="1:23" x14ac:dyDescent="0.25">
      <c r="A108" s="2"/>
      <c r="B108" s="2"/>
      <c r="C108" s="2" t="s">
        <v>24782</v>
      </c>
      <c r="D108" s="2" t="s">
        <v>194</v>
      </c>
      <c r="E108" s="2" t="s">
        <v>38465</v>
      </c>
      <c r="F108" s="2" t="s">
        <v>38466</v>
      </c>
      <c r="G108" s="2" t="s">
        <v>38467</v>
      </c>
      <c r="H108" s="2" t="s">
        <v>1286</v>
      </c>
      <c r="I108" s="2" t="s">
        <v>378</v>
      </c>
      <c r="J108" s="2" t="s">
        <v>611</v>
      </c>
      <c r="K108" s="2" t="s">
        <v>8598</v>
      </c>
      <c r="L108" s="2" t="s">
        <v>85</v>
      </c>
      <c r="M108" s="2" t="s">
        <v>84</v>
      </c>
      <c r="N108" s="2" t="s">
        <v>284</v>
      </c>
      <c r="O108" s="2" t="s">
        <v>194</v>
      </c>
      <c r="P108" s="2" t="s">
        <v>289</v>
      </c>
      <c r="Q108" s="2" t="s">
        <v>194</v>
      </c>
      <c r="R108" s="2" t="s">
        <v>1995</v>
      </c>
      <c r="S108" t="s">
        <v>1996</v>
      </c>
      <c r="T108">
        <v>42803.41006678241</v>
      </c>
      <c r="U108" t="s">
        <v>191</v>
      </c>
      <c r="V108" t="s">
        <v>1996</v>
      </c>
      <c r="W108">
        <v>42803.41006678241</v>
      </c>
    </row>
    <row r="109" spans="1:23" x14ac:dyDescent="0.25">
      <c r="A109" s="2"/>
      <c r="B109" s="2"/>
      <c r="C109" s="2" t="s">
        <v>24783</v>
      </c>
      <c r="D109" s="2" t="s">
        <v>194</v>
      </c>
      <c r="E109" s="2" t="s">
        <v>38465</v>
      </c>
      <c r="F109" s="2" t="s">
        <v>38466</v>
      </c>
      <c r="G109" s="2" t="s">
        <v>38467</v>
      </c>
      <c r="H109" s="2" t="s">
        <v>313</v>
      </c>
      <c r="I109" s="2" t="s">
        <v>379</v>
      </c>
      <c r="J109" s="2" t="s">
        <v>11624</v>
      </c>
      <c r="K109" s="2" t="s">
        <v>8599</v>
      </c>
      <c r="L109" s="2" t="s">
        <v>87</v>
      </c>
      <c r="M109" s="2" t="s">
        <v>86</v>
      </c>
      <c r="N109" s="2" t="s">
        <v>114</v>
      </c>
      <c r="O109" s="2" t="s">
        <v>194</v>
      </c>
      <c r="P109" s="2" t="s">
        <v>289</v>
      </c>
      <c r="Q109" s="2" t="s">
        <v>194</v>
      </c>
      <c r="R109" s="2" t="s">
        <v>1995</v>
      </c>
      <c r="S109" t="s">
        <v>1996</v>
      </c>
      <c r="T109">
        <v>42803.41006678241</v>
      </c>
      <c r="U109" t="s">
        <v>191</v>
      </c>
      <c r="V109" t="s">
        <v>1996</v>
      </c>
      <c r="W109">
        <v>42803.41006678241</v>
      </c>
    </row>
    <row r="110" spans="1:23" x14ac:dyDescent="0.25">
      <c r="A110" s="2"/>
      <c r="B110" s="2"/>
      <c r="C110" s="2" t="s">
        <v>24784</v>
      </c>
      <c r="D110" s="2" t="s">
        <v>194</v>
      </c>
      <c r="E110" s="2" t="s">
        <v>38465</v>
      </c>
      <c r="F110" s="2" t="s">
        <v>38466</v>
      </c>
      <c r="G110" s="2" t="s">
        <v>38467</v>
      </c>
      <c r="H110" s="2" t="s">
        <v>311</v>
      </c>
      <c r="I110" s="2" t="s">
        <v>380</v>
      </c>
      <c r="J110" s="2" t="s">
        <v>308</v>
      </c>
      <c r="K110" s="2" t="s">
        <v>8599</v>
      </c>
      <c r="L110" s="2" t="s">
        <v>87</v>
      </c>
      <c r="M110" s="2" t="s">
        <v>86</v>
      </c>
      <c r="N110" s="2" t="s">
        <v>179</v>
      </c>
      <c r="O110" s="2" t="s">
        <v>194</v>
      </c>
      <c r="P110" s="2" t="s">
        <v>289</v>
      </c>
      <c r="Q110" s="2" t="s">
        <v>194</v>
      </c>
      <c r="R110" s="2" t="s">
        <v>1995</v>
      </c>
      <c r="S110" t="s">
        <v>1996</v>
      </c>
      <c r="T110">
        <v>42803.41006678241</v>
      </c>
      <c r="U110" t="s">
        <v>191</v>
      </c>
      <c r="V110" t="s">
        <v>1996</v>
      </c>
      <c r="W110">
        <v>42803.41006678241</v>
      </c>
    </row>
    <row r="111" spans="1:23" x14ac:dyDescent="0.25">
      <c r="A111" s="2"/>
      <c r="B111" s="2"/>
      <c r="C111" s="2" t="s">
        <v>24785</v>
      </c>
      <c r="D111" s="2" t="s">
        <v>194</v>
      </c>
      <c r="E111" s="2" t="s">
        <v>38465</v>
      </c>
      <c r="F111" s="2" t="s">
        <v>38466</v>
      </c>
      <c r="G111" s="2" t="s">
        <v>38467</v>
      </c>
      <c r="H111" s="2" t="s">
        <v>1293</v>
      </c>
      <c r="I111" s="2" t="s">
        <v>381</v>
      </c>
      <c r="J111" s="2" t="s">
        <v>584</v>
      </c>
      <c r="K111" s="2" t="s">
        <v>8599</v>
      </c>
      <c r="L111" s="2" t="s">
        <v>87</v>
      </c>
      <c r="M111" s="2" t="s">
        <v>86</v>
      </c>
      <c r="N111" s="2" t="s">
        <v>156</v>
      </c>
      <c r="O111" s="2" t="s">
        <v>194</v>
      </c>
      <c r="P111" s="2" t="s">
        <v>289</v>
      </c>
      <c r="Q111" s="2" t="s">
        <v>194</v>
      </c>
      <c r="R111" s="2" t="s">
        <v>1995</v>
      </c>
      <c r="S111" t="s">
        <v>1996</v>
      </c>
      <c r="T111">
        <v>42803.41006678241</v>
      </c>
      <c r="U111" t="s">
        <v>191</v>
      </c>
      <c r="V111" t="s">
        <v>1996</v>
      </c>
      <c r="W111">
        <v>42803.41006678241</v>
      </c>
    </row>
    <row r="112" spans="1:23" x14ac:dyDescent="0.25">
      <c r="A112" s="2"/>
      <c r="B112" s="2"/>
      <c r="C112" s="2" t="s">
        <v>24786</v>
      </c>
      <c r="D112" s="2" t="s">
        <v>194</v>
      </c>
      <c r="E112" s="2" t="s">
        <v>38465</v>
      </c>
      <c r="F112" s="2" t="s">
        <v>38466</v>
      </c>
      <c r="G112" s="2" t="s">
        <v>38467</v>
      </c>
      <c r="H112" s="2" t="s">
        <v>315</v>
      </c>
      <c r="I112" s="2" t="s">
        <v>382</v>
      </c>
      <c r="J112" s="2" t="s">
        <v>309</v>
      </c>
      <c r="K112" s="2" t="s">
        <v>8599</v>
      </c>
      <c r="L112" s="2" t="s">
        <v>87</v>
      </c>
      <c r="M112" s="2" t="s">
        <v>86</v>
      </c>
      <c r="N112" s="2" t="s">
        <v>173</v>
      </c>
      <c r="O112" s="2" t="s">
        <v>194</v>
      </c>
      <c r="P112" s="2" t="s">
        <v>289</v>
      </c>
      <c r="Q112" s="2" t="s">
        <v>194</v>
      </c>
      <c r="R112" s="2" t="s">
        <v>1995</v>
      </c>
      <c r="S112" t="s">
        <v>1996</v>
      </c>
      <c r="T112">
        <v>42803.41006678241</v>
      </c>
      <c r="U112" t="s">
        <v>191</v>
      </c>
      <c r="V112" t="s">
        <v>1996</v>
      </c>
      <c r="W112">
        <v>42803.41006678241</v>
      </c>
    </row>
    <row r="113" spans="1:23" x14ac:dyDescent="0.25">
      <c r="A113" s="2"/>
      <c r="B113" s="2"/>
      <c r="C113" s="2" t="s">
        <v>24787</v>
      </c>
      <c r="D113" s="2" t="s">
        <v>194</v>
      </c>
      <c r="E113" s="2" t="s">
        <v>38465</v>
      </c>
      <c r="F113" s="2" t="s">
        <v>38466</v>
      </c>
      <c r="G113" s="2" t="s">
        <v>38467</v>
      </c>
      <c r="H113" s="2" t="s">
        <v>317</v>
      </c>
      <c r="I113" s="2" t="s">
        <v>383</v>
      </c>
      <c r="J113" s="2" t="s">
        <v>304</v>
      </c>
      <c r="K113" s="2" t="s">
        <v>8599</v>
      </c>
      <c r="L113" s="2" t="s">
        <v>87</v>
      </c>
      <c r="M113" s="2" t="s">
        <v>86</v>
      </c>
      <c r="N113" s="2" t="s">
        <v>165</v>
      </c>
      <c r="O113" s="2" t="s">
        <v>194</v>
      </c>
      <c r="P113" s="2" t="s">
        <v>289</v>
      </c>
      <c r="Q113" s="2" t="s">
        <v>194</v>
      </c>
      <c r="R113" s="2" t="s">
        <v>1995</v>
      </c>
      <c r="S113" t="s">
        <v>1996</v>
      </c>
      <c r="T113">
        <v>42803.41006678241</v>
      </c>
      <c r="U113" t="s">
        <v>191</v>
      </c>
      <c r="V113" t="s">
        <v>1996</v>
      </c>
      <c r="W113">
        <v>42803.41006678241</v>
      </c>
    </row>
    <row r="114" spans="1:23" x14ac:dyDescent="0.25">
      <c r="A114" s="2"/>
      <c r="B114" s="2"/>
      <c r="C114" s="2" t="s">
        <v>24788</v>
      </c>
      <c r="D114" s="2" t="s">
        <v>194</v>
      </c>
      <c r="E114" s="2" t="s">
        <v>38465</v>
      </c>
      <c r="F114" s="2" t="s">
        <v>38466</v>
      </c>
      <c r="G114" s="2" t="s">
        <v>38467</v>
      </c>
      <c r="H114" s="2" t="s">
        <v>311</v>
      </c>
      <c r="I114" s="2" t="s">
        <v>384</v>
      </c>
      <c r="J114" s="2" t="s">
        <v>308</v>
      </c>
      <c r="K114" s="2" t="s">
        <v>8600</v>
      </c>
      <c r="L114" s="2" t="s">
        <v>89</v>
      </c>
      <c r="M114" s="2" t="s">
        <v>88</v>
      </c>
      <c r="N114" s="2" t="s">
        <v>148</v>
      </c>
      <c r="O114" s="2" t="s">
        <v>194</v>
      </c>
      <c r="P114" s="2" t="s">
        <v>289</v>
      </c>
      <c r="Q114" s="2" t="s">
        <v>194</v>
      </c>
      <c r="R114" s="2" t="s">
        <v>1995</v>
      </c>
      <c r="S114" t="s">
        <v>1996</v>
      </c>
      <c r="T114">
        <v>42803.41006678241</v>
      </c>
      <c r="U114" t="s">
        <v>191</v>
      </c>
      <c r="V114" t="s">
        <v>1996</v>
      </c>
      <c r="W114">
        <v>42803.41006678241</v>
      </c>
    </row>
    <row r="115" spans="1:23" x14ac:dyDescent="0.25">
      <c r="A115" s="2"/>
      <c r="B115" s="2"/>
      <c r="C115" s="2" t="s">
        <v>24789</v>
      </c>
      <c r="D115" s="2" t="s">
        <v>194</v>
      </c>
      <c r="E115" s="2" t="s">
        <v>38465</v>
      </c>
      <c r="F115" s="2" t="s">
        <v>38466</v>
      </c>
      <c r="G115" s="2" t="s">
        <v>38467</v>
      </c>
      <c r="H115" s="2" t="s">
        <v>317</v>
      </c>
      <c r="I115" s="2" t="s">
        <v>385</v>
      </c>
      <c r="J115" s="2" t="s">
        <v>304</v>
      </c>
      <c r="K115" s="2" t="s">
        <v>8600</v>
      </c>
      <c r="L115" s="2" t="s">
        <v>89</v>
      </c>
      <c r="M115" s="2" t="s">
        <v>88</v>
      </c>
      <c r="N115" s="2" t="s">
        <v>144</v>
      </c>
      <c r="O115" s="2" t="s">
        <v>194</v>
      </c>
      <c r="P115" s="2" t="s">
        <v>289</v>
      </c>
      <c r="Q115" s="2" t="s">
        <v>194</v>
      </c>
      <c r="R115" s="2" t="s">
        <v>1995</v>
      </c>
      <c r="S115" t="s">
        <v>1996</v>
      </c>
      <c r="T115">
        <v>42803.41006678241</v>
      </c>
      <c r="U115" t="s">
        <v>191</v>
      </c>
      <c r="V115" t="s">
        <v>1996</v>
      </c>
      <c r="W115">
        <v>42803.41006678241</v>
      </c>
    </row>
    <row r="116" spans="1:23" x14ac:dyDescent="0.25">
      <c r="A116" s="2"/>
      <c r="B116" s="2"/>
      <c r="C116" s="2" t="s">
        <v>24790</v>
      </c>
      <c r="D116" s="2" t="s">
        <v>194</v>
      </c>
      <c r="E116" s="2" t="s">
        <v>38465</v>
      </c>
      <c r="F116" s="2" t="s">
        <v>38466</v>
      </c>
      <c r="G116" s="2" t="s">
        <v>38467</v>
      </c>
      <c r="H116" s="2" t="s">
        <v>1292</v>
      </c>
      <c r="I116" s="2" t="s">
        <v>386</v>
      </c>
      <c r="J116" s="2" t="s">
        <v>591</v>
      </c>
      <c r="K116" s="2" t="s">
        <v>8600</v>
      </c>
      <c r="L116" s="2" t="s">
        <v>89</v>
      </c>
      <c r="M116" s="2" t="s">
        <v>88</v>
      </c>
      <c r="N116" s="2" t="s">
        <v>178</v>
      </c>
      <c r="O116" s="2" t="s">
        <v>194</v>
      </c>
      <c r="P116" s="2" t="s">
        <v>289</v>
      </c>
      <c r="Q116" s="2" t="s">
        <v>194</v>
      </c>
      <c r="R116" s="2" t="s">
        <v>1995</v>
      </c>
      <c r="S116" t="s">
        <v>1996</v>
      </c>
      <c r="T116">
        <v>42803.41006678241</v>
      </c>
      <c r="U116" t="s">
        <v>191</v>
      </c>
      <c r="V116" t="s">
        <v>1996</v>
      </c>
      <c r="W116">
        <v>42803.41006678241</v>
      </c>
    </row>
    <row r="117" spans="1:23" x14ac:dyDescent="0.25">
      <c r="A117" s="2"/>
      <c r="B117" s="2"/>
      <c r="C117" s="2" t="s">
        <v>24791</v>
      </c>
      <c r="D117" s="2" t="s">
        <v>194</v>
      </c>
      <c r="E117" s="2" t="s">
        <v>38465</v>
      </c>
      <c r="F117" s="2" t="s">
        <v>38466</v>
      </c>
      <c r="G117" s="2" t="s">
        <v>38467</v>
      </c>
      <c r="H117" s="2" t="s">
        <v>1285</v>
      </c>
      <c r="I117" s="9" t="s">
        <v>387</v>
      </c>
      <c r="J117" s="2" t="s">
        <v>11625</v>
      </c>
      <c r="K117" s="2" t="s">
        <v>8600</v>
      </c>
      <c r="L117" s="2" t="s">
        <v>89</v>
      </c>
      <c r="M117" s="2" t="s">
        <v>88</v>
      </c>
      <c r="N117" s="2" t="s">
        <v>169</v>
      </c>
      <c r="O117" s="2" t="s">
        <v>194</v>
      </c>
      <c r="P117" t="s">
        <v>289</v>
      </c>
      <c r="Q117" t="s">
        <v>194</v>
      </c>
      <c r="R117" t="s">
        <v>1995</v>
      </c>
      <c r="S117" t="s">
        <v>1996</v>
      </c>
      <c r="T117">
        <v>42803.41006678241</v>
      </c>
      <c r="U117" t="s">
        <v>191</v>
      </c>
      <c r="V117" t="s">
        <v>1996</v>
      </c>
      <c r="W117">
        <v>42803.41006678241</v>
      </c>
    </row>
    <row r="118" spans="1:23" x14ac:dyDescent="0.25">
      <c r="A118" s="2"/>
      <c r="B118" s="2"/>
      <c r="C118" s="2" t="s">
        <v>24792</v>
      </c>
      <c r="D118" s="2" t="s">
        <v>194</v>
      </c>
      <c r="E118" s="2" t="s">
        <v>38465</v>
      </c>
      <c r="F118" s="2" t="s">
        <v>38466</v>
      </c>
      <c r="G118" s="2" t="s">
        <v>38467</v>
      </c>
      <c r="H118" s="2" t="s">
        <v>1293</v>
      </c>
      <c r="I118" s="2" t="s">
        <v>2522</v>
      </c>
      <c r="J118" s="2" t="s">
        <v>584</v>
      </c>
      <c r="K118" s="2" t="s">
        <v>8600</v>
      </c>
      <c r="L118" s="2" t="s">
        <v>89</v>
      </c>
      <c r="M118" s="2" t="s">
        <v>88</v>
      </c>
      <c r="N118" s="2" t="s">
        <v>174</v>
      </c>
      <c r="O118" s="2" t="s">
        <v>194</v>
      </c>
      <c r="P118" s="2" t="s">
        <v>289</v>
      </c>
      <c r="Q118" s="2" t="s">
        <v>194</v>
      </c>
      <c r="R118" s="2" t="s">
        <v>1995</v>
      </c>
      <c r="S118" t="s">
        <v>1996</v>
      </c>
      <c r="T118">
        <v>42803.41006678241</v>
      </c>
      <c r="U118" t="s">
        <v>191</v>
      </c>
      <c r="V118" t="s">
        <v>1996</v>
      </c>
      <c r="W118">
        <v>42803.41006678241</v>
      </c>
    </row>
    <row r="119" spans="1:23" x14ac:dyDescent="0.25">
      <c r="A119" s="2"/>
      <c r="B119" s="2"/>
      <c r="C119" s="2" t="s">
        <v>24793</v>
      </c>
      <c r="D119" s="2" t="s">
        <v>194</v>
      </c>
      <c r="E119" s="2" t="s">
        <v>38465</v>
      </c>
      <c r="F119" s="2" t="s">
        <v>38466</v>
      </c>
      <c r="G119" s="2" t="s">
        <v>38467</v>
      </c>
      <c r="H119" s="2" t="s">
        <v>314</v>
      </c>
      <c r="I119" s="2" t="s">
        <v>388</v>
      </c>
      <c r="J119" s="2" t="s">
        <v>306</v>
      </c>
      <c r="K119" s="2" t="s">
        <v>8600</v>
      </c>
      <c r="L119" s="2" t="s">
        <v>89</v>
      </c>
      <c r="M119" s="2" t="s">
        <v>88</v>
      </c>
      <c r="N119" s="2" t="s">
        <v>175</v>
      </c>
      <c r="O119" s="2" t="s">
        <v>194</v>
      </c>
      <c r="P119" s="2" t="s">
        <v>289</v>
      </c>
      <c r="Q119" s="2" t="s">
        <v>194</v>
      </c>
      <c r="R119" s="2" t="s">
        <v>1995</v>
      </c>
      <c r="S119" t="s">
        <v>1996</v>
      </c>
      <c r="T119">
        <v>42803.41006678241</v>
      </c>
      <c r="U119" t="s">
        <v>191</v>
      </c>
      <c r="V119" t="s">
        <v>1996</v>
      </c>
      <c r="W119">
        <v>42803.41006678241</v>
      </c>
    </row>
    <row r="120" spans="1:23" x14ac:dyDescent="0.25">
      <c r="A120" s="2"/>
      <c r="B120" s="2"/>
      <c r="C120" s="2" t="s">
        <v>24794</v>
      </c>
      <c r="D120" s="2" t="s">
        <v>194</v>
      </c>
      <c r="E120" s="2" t="s">
        <v>38465</v>
      </c>
      <c r="F120" s="2" t="s">
        <v>38466</v>
      </c>
      <c r="G120" s="2" t="s">
        <v>38467</v>
      </c>
      <c r="H120" s="2" t="s">
        <v>315</v>
      </c>
      <c r="I120" s="2" t="s">
        <v>389</v>
      </c>
      <c r="J120" s="2" t="s">
        <v>309</v>
      </c>
      <c r="K120" s="2" t="s">
        <v>8600</v>
      </c>
      <c r="L120" s="2" t="s">
        <v>89</v>
      </c>
      <c r="M120" s="2" t="s">
        <v>88</v>
      </c>
      <c r="N120" s="2" t="s">
        <v>274</v>
      </c>
      <c r="O120" s="2" t="s">
        <v>194</v>
      </c>
      <c r="P120" s="2" t="s">
        <v>289</v>
      </c>
      <c r="Q120" s="2" t="s">
        <v>194</v>
      </c>
      <c r="R120" s="2" t="s">
        <v>1995</v>
      </c>
      <c r="S120" t="s">
        <v>1996</v>
      </c>
      <c r="T120">
        <v>42803.41006678241</v>
      </c>
      <c r="U120" t="s">
        <v>191</v>
      </c>
      <c r="V120" t="s">
        <v>1996</v>
      </c>
      <c r="W120">
        <v>42803.41006678241</v>
      </c>
    </row>
    <row r="121" spans="1:23" x14ac:dyDescent="0.25">
      <c r="A121" s="2"/>
      <c r="B121" s="2"/>
      <c r="C121" s="2" t="s">
        <v>24795</v>
      </c>
      <c r="D121" s="2" t="s">
        <v>194</v>
      </c>
      <c r="E121" s="2" t="s">
        <v>38465</v>
      </c>
      <c r="F121" s="2" t="s">
        <v>38466</v>
      </c>
      <c r="G121" s="2" t="s">
        <v>38467</v>
      </c>
      <c r="H121" s="2" t="s">
        <v>314</v>
      </c>
      <c r="I121" s="2" t="s">
        <v>2523</v>
      </c>
      <c r="J121" s="2" t="s">
        <v>306</v>
      </c>
      <c r="K121" s="2" t="s">
        <v>8601</v>
      </c>
      <c r="L121" s="2" t="s">
        <v>91</v>
      </c>
      <c r="M121" s="2" t="s">
        <v>90</v>
      </c>
      <c r="N121" s="2" t="s">
        <v>3158</v>
      </c>
      <c r="O121" s="2" t="s">
        <v>194</v>
      </c>
      <c r="P121" s="2" t="s">
        <v>289</v>
      </c>
      <c r="Q121" s="2" t="s">
        <v>194</v>
      </c>
      <c r="R121" s="2" t="s">
        <v>1995</v>
      </c>
      <c r="S121" t="s">
        <v>1996</v>
      </c>
      <c r="T121">
        <v>42803.41006678241</v>
      </c>
      <c r="U121" t="s">
        <v>191</v>
      </c>
      <c r="V121" t="s">
        <v>1996</v>
      </c>
      <c r="W121">
        <v>42803.41006678241</v>
      </c>
    </row>
    <row r="122" spans="1:23" x14ac:dyDescent="0.25">
      <c r="A122" s="2"/>
      <c r="B122" s="2"/>
      <c r="C122" s="2" t="s">
        <v>24796</v>
      </c>
      <c r="D122" s="2" t="s">
        <v>194</v>
      </c>
      <c r="E122" s="2" t="s">
        <v>38465</v>
      </c>
      <c r="F122" s="2" t="s">
        <v>38466</v>
      </c>
      <c r="G122" s="2" t="s">
        <v>38467</v>
      </c>
      <c r="H122" s="2" t="s">
        <v>315</v>
      </c>
      <c r="I122" s="2" t="s">
        <v>390</v>
      </c>
      <c r="J122" s="2" t="s">
        <v>309</v>
      </c>
      <c r="K122" s="2" t="s">
        <v>8601</v>
      </c>
      <c r="L122" s="2" t="s">
        <v>91</v>
      </c>
      <c r="M122" s="2" t="s">
        <v>90</v>
      </c>
      <c r="N122" s="2" t="s">
        <v>171</v>
      </c>
      <c r="O122" s="2" t="s">
        <v>194</v>
      </c>
      <c r="P122" s="2" t="s">
        <v>289</v>
      </c>
      <c r="Q122" s="2" t="s">
        <v>194</v>
      </c>
      <c r="R122" s="2" t="s">
        <v>1995</v>
      </c>
      <c r="S122" t="s">
        <v>1996</v>
      </c>
      <c r="T122">
        <v>42803.41006678241</v>
      </c>
      <c r="U122" t="s">
        <v>191</v>
      </c>
      <c r="V122" t="s">
        <v>1996</v>
      </c>
      <c r="W122">
        <v>42803.41006678241</v>
      </c>
    </row>
    <row r="123" spans="1:23" x14ac:dyDescent="0.25">
      <c r="A123" s="2"/>
      <c r="B123" s="2"/>
      <c r="C123" s="2" t="s">
        <v>24797</v>
      </c>
      <c r="D123" s="2" t="s">
        <v>194</v>
      </c>
      <c r="E123" s="2" t="s">
        <v>38465</v>
      </c>
      <c r="F123" s="2" t="s">
        <v>38466</v>
      </c>
      <c r="G123" s="2" t="s">
        <v>38467</v>
      </c>
      <c r="H123" s="2" t="s">
        <v>317</v>
      </c>
      <c r="I123" s="2" t="s">
        <v>391</v>
      </c>
      <c r="J123" s="2" t="s">
        <v>304</v>
      </c>
      <c r="K123" s="2" t="s">
        <v>8601</v>
      </c>
      <c r="L123" s="2" t="s">
        <v>91</v>
      </c>
      <c r="M123" s="2" t="s">
        <v>90</v>
      </c>
      <c r="N123" s="2" t="s">
        <v>162</v>
      </c>
      <c r="O123" s="2" t="s">
        <v>194</v>
      </c>
      <c r="P123" s="2" t="s">
        <v>289</v>
      </c>
      <c r="Q123" s="2" t="s">
        <v>194</v>
      </c>
      <c r="R123" s="2" t="s">
        <v>1995</v>
      </c>
      <c r="S123" t="s">
        <v>1996</v>
      </c>
      <c r="T123">
        <v>42803.41006678241</v>
      </c>
      <c r="U123" t="s">
        <v>191</v>
      </c>
      <c r="V123" t="s">
        <v>1996</v>
      </c>
      <c r="W123">
        <v>42803.41006678241</v>
      </c>
    </row>
    <row r="124" spans="1:23" x14ac:dyDescent="0.25">
      <c r="A124" s="2"/>
      <c r="B124" s="2"/>
      <c r="C124" s="2" t="s">
        <v>24798</v>
      </c>
      <c r="D124" s="2" t="s">
        <v>194</v>
      </c>
      <c r="E124" s="2" t="s">
        <v>38465</v>
      </c>
      <c r="F124" s="2" t="s">
        <v>38466</v>
      </c>
      <c r="G124" s="2" t="s">
        <v>38467</v>
      </c>
      <c r="H124" s="2" t="s">
        <v>311</v>
      </c>
      <c r="I124" s="2" t="s">
        <v>392</v>
      </c>
      <c r="J124" s="2" t="s">
        <v>308</v>
      </c>
      <c r="K124" s="2" t="s">
        <v>8601</v>
      </c>
      <c r="L124" s="2" t="s">
        <v>91</v>
      </c>
      <c r="M124" s="2" t="s">
        <v>90</v>
      </c>
      <c r="N124" s="2" t="s">
        <v>281</v>
      </c>
      <c r="O124" s="2" t="s">
        <v>194</v>
      </c>
      <c r="P124" s="2" t="s">
        <v>289</v>
      </c>
      <c r="Q124" s="2" t="s">
        <v>194</v>
      </c>
      <c r="R124" s="2" t="s">
        <v>1995</v>
      </c>
      <c r="S124" t="s">
        <v>1996</v>
      </c>
      <c r="T124">
        <v>42803.41006678241</v>
      </c>
      <c r="U124" t="s">
        <v>191</v>
      </c>
      <c r="V124" t="s">
        <v>1996</v>
      </c>
      <c r="W124">
        <v>42803.41006678241</v>
      </c>
    </row>
    <row r="125" spans="1:23" x14ac:dyDescent="0.25">
      <c r="A125" s="2"/>
      <c r="B125" s="2"/>
      <c r="C125" s="2" t="s">
        <v>24799</v>
      </c>
      <c r="D125" s="2" t="s">
        <v>194</v>
      </c>
      <c r="E125" s="2" t="s">
        <v>38465</v>
      </c>
      <c r="F125" s="2" t="s">
        <v>38466</v>
      </c>
      <c r="G125" s="2" t="s">
        <v>38467</v>
      </c>
      <c r="H125" s="2" t="s">
        <v>314</v>
      </c>
      <c r="I125" s="2" t="s">
        <v>393</v>
      </c>
      <c r="J125" s="2" t="s">
        <v>306</v>
      </c>
      <c r="K125" s="2" t="s">
        <v>8602</v>
      </c>
      <c r="L125" s="2" t="s">
        <v>93</v>
      </c>
      <c r="M125" s="2" t="s">
        <v>92</v>
      </c>
      <c r="N125" s="2" t="s">
        <v>2362</v>
      </c>
      <c r="O125" s="2" t="s">
        <v>194</v>
      </c>
      <c r="P125" s="2" t="s">
        <v>289</v>
      </c>
      <c r="Q125" s="2" t="s">
        <v>194</v>
      </c>
      <c r="R125" s="2" t="s">
        <v>1995</v>
      </c>
      <c r="S125" t="s">
        <v>1996</v>
      </c>
      <c r="T125">
        <v>42803.41006678241</v>
      </c>
      <c r="U125" t="s">
        <v>191</v>
      </c>
      <c r="V125" t="s">
        <v>1996</v>
      </c>
      <c r="W125">
        <v>42803.41006678241</v>
      </c>
    </row>
    <row r="126" spans="1:23" x14ac:dyDescent="0.25">
      <c r="A126" s="2"/>
      <c r="B126" s="2"/>
      <c r="C126" s="2" t="s">
        <v>24800</v>
      </c>
      <c r="D126" s="2" t="s">
        <v>194</v>
      </c>
      <c r="E126" s="2" t="s">
        <v>38465</v>
      </c>
      <c r="F126" s="2" t="s">
        <v>38466</v>
      </c>
      <c r="G126" s="2" t="s">
        <v>38467</v>
      </c>
      <c r="H126" s="2" t="s">
        <v>315</v>
      </c>
      <c r="I126" s="2" t="s">
        <v>394</v>
      </c>
      <c r="J126" s="2" t="s">
        <v>309</v>
      </c>
      <c r="K126" s="2" t="s">
        <v>8602</v>
      </c>
      <c r="L126" s="2" t="s">
        <v>93</v>
      </c>
      <c r="M126" s="2" t="s">
        <v>92</v>
      </c>
      <c r="N126" s="2" t="s">
        <v>170</v>
      </c>
      <c r="O126" s="2" t="s">
        <v>194</v>
      </c>
      <c r="P126" s="2" t="s">
        <v>289</v>
      </c>
      <c r="Q126" s="2" t="s">
        <v>194</v>
      </c>
      <c r="R126" s="2" t="s">
        <v>1995</v>
      </c>
      <c r="S126" t="s">
        <v>1996</v>
      </c>
      <c r="T126">
        <v>42803.41006678241</v>
      </c>
      <c r="U126" t="s">
        <v>191</v>
      </c>
      <c r="V126" t="s">
        <v>1996</v>
      </c>
      <c r="W126">
        <v>42803.41006678241</v>
      </c>
    </row>
    <row r="127" spans="1:23" x14ac:dyDescent="0.25">
      <c r="A127" s="2"/>
      <c r="B127" s="2"/>
      <c r="C127" s="2" t="s">
        <v>24801</v>
      </c>
      <c r="D127" s="2" t="s">
        <v>194</v>
      </c>
      <c r="E127" s="2" t="s">
        <v>38465</v>
      </c>
      <c r="F127" s="2" t="s">
        <v>38466</v>
      </c>
      <c r="G127" s="2" t="s">
        <v>38467</v>
      </c>
      <c r="H127" s="2" t="s">
        <v>311</v>
      </c>
      <c r="I127" s="2" t="s">
        <v>395</v>
      </c>
      <c r="J127" s="2" t="s">
        <v>308</v>
      </c>
      <c r="K127" s="2" t="s">
        <v>8602</v>
      </c>
      <c r="L127" s="2" t="s">
        <v>93</v>
      </c>
      <c r="M127" s="2" t="s">
        <v>92</v>
      </c>
      <c r="N127" s="2" t="s">
        <v>118</v>
      </c>
      <c r="O127" s="2" t="s">
        <v>194</v>
      </c>
      <c r="P127" s="2" t="s">
        <v>289</v>
      </c>
      <c r="Q127" s="2" t="s">
        <v>194</v>
      </c>
      <c r="R127" s="2" t="s">
        <v>1995</v>
      </c>
      <c r="S127" t="s">
        <v>1996</v>
      </c>
      <c r="T127">
        <v>42803.41006678241</v>
      </c>
      <c r="U127" t="s">
        <v>191</v>
      </c>
      <c r="V127" t="s">
        <v>1996</v>
      </c>
      <c r="W127">
        <v>42803.41006678241</v>
      </c>
    </row>
    <row r="128" spans="1:23" x14ac:dyDescent="0.25">
      <c r="A128" s="2"/>
      <c r="B128" s="2"/>
      <c r="C128" s="2" t="s">
        <v>24802</v>
      </c>
      <c r="D128" s="2" t="s">
        <v>194</v>
      </c>
      <c r="E128" s="2" t="s">
        <v>38465</v>
      </c>
      <c r="F128" s="2" t="s">
        <v>38466</v>
      </c>
      <c r="G128" s="2" t="s">
        <v>38467</v>
      </c>
      <c r="H128" s="2" t="s">
        <v>315</v>
      </c>
      <c r="I128" s="2" t="s">
        <v>396</v>
      </c>
      <c r="J128" s="2" t="s">
        <v>309</v>
      </c>
      <c r="K128" s="2" t="s">
        <v>8603</v>
      </c>
      <c r="L128" s="2" t="s">
        <v>95</v>
      </c>
      <c r="M128" s="2" t="s">
        <v>94</v>
      </c>
      <c r="N128" s="2" t="s">
        <v>182</v>
      </c>
      <c r="O128" s="2" t="s">
        <v>194</v>
      </c>
      <c r="P128" s="2" t="s">
        <v>289</v>
      </c>
      <c r="Q128" s="2" t="s">
        <v>194</v>
      </c>
      <c r="R128" s="2" t="s">
        <v>1995</v>
      </c>
      <c r="S128" t="s">
        <v>1996</v>
      </c>
      <c r="T128">
        <v>42803.41006678241</v>
      </c>
      <c r="U128" t="s">
        <v>191</v>
      </c>
      <c r="V128" t="s">
        <v>1996</v>
      </c>
      <c r="W128">
        <v>42803.41006678241</v>
      </c>
    </row>
    <row r="129" spans="1:23" x14ac:dyDescent="0.25">
      <c r="A129" s="2"/>
      <c r="B129" s="2"/>
      <c r="C129" s="2" t="s">
        <v>24803</v>
      </c>
      <c r="D129" s="2" t="s">
        <v>194</v>
      </c>
      <c r="E129" s="2" t="s">
        <v>38465</v>
      </c>
      <c r="F129" s="2" t="s">
        <v>38466</v>
      </c>
      <c r="G129" s="2" t="s">
        <v>38467</v>
      </c>
      <c r="H129" s="2" t="s">
        <v>311</v>
      </c>
      <c r="I129" s="2" t="s">
        <v>397</v>
      </c>
      <c r="J129" s="2" t="s">
        <v>308</v>
      </c>
      <c r="K129" s="2" t="s">
        <v>8604</v>
      </c>
      <c r="L129" s="2" t="s">
        <v>97</v>
      </c>
      <c r="M129" s="2" t="s">
        <v>96</v>
      </c>
      <c r="N129" s="2" t="s">
        <v>3159</v>
      </c>
      <c r="O129" s="2" t="s">
        <v>194</v>
      </c>
      <c r="P129" s="2" t="s">
        <v>289</v>
      </c>
      <c r="Q129" s="2" t="s">
        <v>194</v>
      </c>
      <c r="R129" s="2" t="s">
        <v>1995</v>
      </c>
      <c r="S129" t="s">
        <v>1996</v>
      </c>
      <c r="T129">
        <v>42803.41006678241</v>
      </c>
      <c r="U129" t="s">
        <v>191</v>
      </c>
      <c r="V129" t="s">
        <v>1996</v>
      </c>
      <c r="W129">
        <v>42803.41006678241</v>
      </c>
    </row>
    <row r="130" spans="1:23" x14ac:dyDescent="0.25">
      <c r="A130" s="2"/>
      <c r="B130" s="2"/>
      <c r="C130" s="2" t="s">
        <v>24804</v>
      </c>
      <c r="D130" s="2" t="s">
        <v>194</v>
      </c>
      <c r="E130" s="2" t="s">
        <v>38465</v>
      </c>
      <c r="F130" s="2" t="s">
        <v>38466</v>
      </c>
      <c r="G130" s="2" t="s">
        <v>38467</v>
      </c>
      <c r="H130" s="2" t="s">
        <v>314</v>
      </c>
      <c r="I130" s="2" t="s">
        <v>398</v>
      </c>
      <c r="J130" s="2" t="s">
        <v>306</v>
      </c>
      <c r="K130" s="2" t="s">
        <v>8604</v>
      </c>
      <c r="L130" s="2" t="s">
        <v>97</v>
      </c>
      <c r="M130" s="2" t="s">
        <v>96</v>
      </c>
      <c r="N130" s="2" t="s">
        <v>152</v>
      </c>
      <c r="O130" s="2" t="s">
        <v>194</v>
      </c>
      <c r="P130" s="2" t="s">
        <v>289</v>
      </c>
      <c r="Q130" s="2" t="s">
        <v>194</v>
      </c>
      <c r="R130" s="2" t="s">
        <v>1995</v>
      </c>
      <c r="S130" t="s">
        <v>1996</v>
      </c>
      <c r="T130">
        <v>42803.41006678241</v>
      </c>
      <c r="U130" t="s">
        <v>191</v>
      </c>
      <c r="V130" t="s">
        <v>1996</v>
      </c>
      <c r="W130">
        <v>42803.41006678241</v>
      </c>
    </row>
    <row r="131" spans="1:23" x14ac:dyDescent="0.25">
      <c r="A131" s="2"/>
      <c r="B131" s="2"/>
      <c r="C131" s="2" t="s">
        <v>24805</v>
      </c>
      <c r="D131" s="2" t="s">
        <v>194</v>
      </c>
      <c r="E131" s="2" t="s">
        <v>38465</v>
      </c>
      <c r="F131" s="2" t="s">
        <v>38466</v>
      </c>
      <c r="G131" s="2" t="s">
        <v>38467</v>
      </c>
      <c r="H131" s="2" t="s">
        <v>315</v>
      </c>
      <c r="I131" s="2" t="s">
        <v>399</v>
      </c>
      <c r="J131" s="2" t="s">
        <v>309</v>
      </c>
      <c r="K131" s="2" t="s">
        <v>8604</v>
      </c>
      <c r="L131" s="2" t="s">
        <v>97</v>
      </c>
      <c r="M131" s="2" t="s">
        <v>96</v>
      </c>
      <c r="N131" s="2" t="s">
        <v>282</v>
      </c>
      <c r="O131" s="2" t="s">
        <v>194</v>
      </c>
      <c r="P131" s="2" t="s">
        <v>289</v>
      </c>
      <c r="Q131" s="2" t="s">
        <v>194</v>
      </c>
      <c r="R131" s="2" t="s">
        <v>1995</v>
      </c>
      <c r="S131" t="s">
        <v>1996</v>
      </c>
      <c r="T131">
        <v>42803.41006678241</v>
      </c>
      <c r="U131" t="s">
        <v>191</v>
      </c>
      <c r="V131" t="s">
        <v>1996</v>
      </c>
      <c r="W131">
        <v>42803.41006678241</v>
      </c>
    </row>
    <row r="132" spans="1:23" x14ac:dyDescent="0.25">
      <c r="A132" s="2"/>
      <c r="B132" s="2"/>
      <c r="C132" s="2" t="s">
        <v>24806</v>
      </c>
      <c r="D132" s="2" t="s">
        <v>194</v>
      </c>
      <c r="E132" s="2" t="s">
        <v>38465</v>
      </c>
      <c r="F132" s="2" t="s">
        <v>38466</v>
      </c>
      <c r="G132" s="2" t="s">
        <v>38467</v>
      </c>
      <c r="H132" s="2" t="s">
        <v>1293</v>
      </c>
      <c r="I132" s="2" t="s">
        <v>400</v>
      </c>
      <c r="J132" s="2" t="s">
        <v>584</v>
      </c>
      <c r="K132" s="2" t="s">
        <v>8605</v>
      </c>
      <c r="L132" s="2" t="s">
        <v>263</v>
      </c>
      <c r="M132" s="2" t="s">
        <v>256</v>
      </c>
      <c r="N132" s="2" t="s">
        <v>119</v>
      </c>
      <c r="O132" s="2" t="s">
        <v>194</v>
      </c>
      <c r="P132" s="2" t="s">
        <v>289</v>
      </c>
      <c r="Q132" s="2" t="s">
        <v>194</v>
      </c>
      <c r="R132" s="2" t="s">
        <v>1995</v>
      </c>
      <c r="S132" t="s">
        <v>1996</v>
      </c>
      <c r="T132">
        <v>42803.41006678241</v>
      </c>
      <c r="U132" t="s">
        <v>191</v>
      </c>
      <c r="V132" t="s">
        <v>1996</v>
      </c>
      <c r="W132">
        <v>42803.41006678241</v>
      </c>
    </row>
    <row r="133" spans="1:23" x14ac:dyDescent="0.25">
      <c r="A133" s="2"/>
      <c r="B133" s="2"/>
      <c r="C133" s="2" t="s">
        <v>24807</v>
      </c>
      <c r="D133" s="2" t="s">
        <v>194</v>
      </c>
      <c r="E133" s="2" t="s">
        <v>38465</v>
      </c>
      <c r="F133" s="2" t="s">
        <v>38466</v>
      </c>
      <c r="G133" s="2" t="s">
        <v>38467</v>
      </c>
      <c r="H133" s="2" t="s">
        <v>317</v>
      </c>
      <c r="I133" s="2" t="s">
        <v>401</v>
      </c>
      <c r="J133" s="2" t="s">
        <v>304</v>
      </c>
      <c r="K133" s="2" t="s">
        <v>8605</v>
      </c>
      <c r="L133" s="2" t="s">
        <v>263</v>
      </c>
      <c r="M133" s="2" t="s">
        <v>256</v>
      </c>
      <c r="N133" s="2" t="s">
        <v>3160</v>
      </c>
      <c r="O133" s="2" t="s">
        <v>194</v>
      </c>
      <c r="P133" s="2" t="s">
        <v>289</v>
      </c>
      <c r="Q133" s="2" t="s">
        <v>194</v>
      </c>
      <c r="R133" s="2" t="s">
        <v>1995</v>
      </c>
      <c r="S133" t="s">
        <v>1996</v>
      </c>
      <c r="T133">
        <v>42803.41006678241</v>
      </c>
      <c r="U133" t="s">
        <v>191</v>
      </c>
      <c r="V133" t="s">
        <v>1996</v>
      </c>
      <c r="W133">
        <v>42803.41006678241</v>
      </c>
    </row>
    <row r="134" spans="1:23" x14ac:dyDescent="0.25">
      <c r="A134" s="2"/>
      <c r="B134" s="2"/>
      <c r="C134" s="2" t="s">
        <v>24808</v>
      </c>
      <c r="D134" s="2" t="s">
        <v>194</v>
      </c>
      <c r="E134" s="2" t="s">
        <v>38465</v>
      </c>
      <c r="F134" s="2" t="s">
        <v>38466</v>
      </c>
      <c r="G134" s="2" t="s">
        <v>38467</v>
      </c>
      <c r="H134" s="2" t="s">
        <v>314</v>
      </c>
      <c r="I134" s="2" t="s">
        <v>402</v>
      </c>
      <c r="J134" s="2" t="s">
        <v>306</v>
      </c>
      <c r="K134" s="2" t="s">
        <v>8605</v>
      </c>
      <c r="L134" s="2" t="s">
        <v>263</v>
      </c>
      <c r="M134" s="2" t="s">
        <v>256</v>
      </c>
      <c r="N134" s="2" t="s">
        <v>122</v>
      </c>
      <c r="O134" s="2" t="s">
        <v>194</v>
      </c>
      <c r="P134" s="2" t="s">
        <v>289</v>
      </c>
      <c r="Q134" s="2" t="s">
        <v>194</v>
      </c>
      <c r="R134" s="2" t="s">
        <v>1995</v>
      </c>
      <c r="S134" t="s">
        <v>1996</v>
      </c>
      <c r="T134">
        <v>42803.41006678241</v>
      </c>
      <c r="U134" t="s">
        <v>191</v>
      </c>
      <c r="V134" t="s">
        <v>1996</v>
      </c>
      <c r="W134">
        <v>42803.41006678241</v>
      </c>
    </row>
    <row r="135" spans="1:23" x14ac:dyDescent="0.25">
      <c r="A135" s="2"/>
      <c r="B135" s="2"/>
      <c r="C135" s="2" t="s">
        <v>24809</v>
      </c>
      <c r="D135" s="2" t="s">
        <v>194</v>
      </c>
      <c r="E135" s="2" t="s">
        <v>38465</v>
      </c>
      <c r="F135" s="2" t="s">
        <v>38466</v>
      </c>
      <c r="G135" s="2" t="s">
        <v>38467</v>
      </c>
      <c r="H135" s="2" t="s">
        <v>315</v>
      </c>
      <c r="I135" s="2" t="s">
        <v>403</v>
      </c>
      <c r="J135" s="2" t="s">
        <v>309</v>
      </c>
      <c r="K135" s="2" t="s">
        <v>8605</v>
      </c>
      <c r="L135" s="2" t="s">
        <v>263</v>
      </c>
      <c r="M135" s="2" t="s">
        <v>256</v>
      </c>
      <c r="N135" s="2" t="s">
        <v>131</v>
      </c>
      <c r="O135" s="2" t="s">
        <v>194</v>
      </c>
      <c r="P135" s="2" t="s">
        <v>289</v>
      </c>
      <c r="Q135" s="2" t="s">
        <v>194</v>
      </c>
      <c r="R135" s="2" t="s">
        <v>1995</v>
      </c>
      <c r="S135" t="s">
        <v>1996</v>
      </c>
      <c r="T135">
        <v>42803.41006678241</v>
      </c>
      <c r="U135" t="s">
        <v>191</v>
      </c>
      <c r="V135" t="s">
        <v>1996</v>
      </c>
      <c r="W135">
        <v>42803.41006678241</v>
      </c>
    </row>
    <row r="136" spans="1:23" x14ac:dyDescent="0.25">
      <c r="A136" s="2"/>
      <c r="B136" s="2"/>
      <c r="C136" s="2" t="s">
        <v>24810</v>
      </c>
      <c r="D136" s="2" t="s">
        <v>194</v>
      </c>
      <c r="E136" s="2" t="s">
        <v>38465</v>
      </c>
      <c r="F136" s="2" t="s">
        <v>38466</v>
      </c>
      <c r="G136" s="2" t="s">
        <v>38467</v>
      </c>
      <c r="H136" s="2" t="s">
        <v>313</v>
      </c>
      <c r="I136" s="2" t="s">
        <v>404</v>
      </c>
      <c r="J136" s="2" t="s">
        <v>305</v>
      </c>
      <c r="K136" s="2" t="s">
        <v>8605</v>
      </c>
      <c r="L136" s="2" t="s">
        <v>263</v>
      </c>
      <c r="M136" s="2" t="s">
        <v>256</v>
      </c>
      <c r="N136" s="2" t="s">
        <v>133</v>
      </c>
      <c r="O136" s="2" t="s">
        <v>194</v>
      </c>
      <c r="P136" s="2" t="s">
        <v>289</v>
      </c>
      <c r="Q136" s="2" t="s">
        <v>194</v>
      </c>
      <c r="R136" s="2" t="s">
        <v>1995</v>
      </c>
      <c r="S136" t="s">
        <v>1996</v>
      </c>
      <c r="T136">
        <v>42803.41006678241</v>
      </c>
      <c r="U136" t="s">
        <v>191</v>
      </c>
      <c r="V136" t="s">
        <v>1996</v>
      </c>
      <c r="W136">
        <v>42803.41006678241</v>
      </c>
    </row>
    <row r="137" spans="1:23" x14ac:dyDescent="0.25">
      <c r="A137" s="2"/>
      <c r="B137" s="2"/>
      <c r="C137" s="2" t="s">
        <v>24811</v>
      </c>
      <c r="D137" s="2" t="s">
        <v>194</v>
      </c>
      <c r="E137" s="2" t="s">
        <v>38465</v>
      </c>
      <c r="F137" s="2" t="s">
        <v>38466</v>
      </c>
      <c r="G137" s="2" t="s">
        <v>38467</v>
      </c>
      <c r="H137" s="2" t="s">
        <v>311</v>
      </c>
      <c r="I137" s="2" t="s">
        <v>405</v>
      </c>
      <c r="J137" s="2" t="s">
        <v>308</v>
      </c>
      <c r="K137" s="2" t="s">
        <v>8605</v>
      </c>
      <c r="L137" s="2" t="s">
        <v>263</v>
      </c>
      <c r="M137" s="2" t="s">
        <v>256</v>
      </c>
      <c r="N137" s="2" t="s">
        <v>188</v>
      </c>
      <c r="O137" s="2" t="s">
        <v>194</v>
      </c>
      <c r="P137" s="2" t="s">
        <v>289</v>
      </c>
      <c r="Q137" s="2" t="s">
        <v>194</v>
      </c>
      <c r="R137" s="2" t="s">
        <v>1995</v>
      </c>
      <c r="S137" t="s">
        <v>1996</v>
      </c>
      <c r="T137">
        <v>42803.41006678241</v>
      </c>
      <c r="U137" t="s">
        <v>191</v>
      </c>
      <c r="V137" t="s">
        <v>1996</v>
      </c>
      <c r="W137">
        <v>42803.41006678241</v>
      </c>
    </row>
    <row r="138" spans="1:23" x14ac:dyDescent="0.25">
      <c r="A138" s="2"/>
      <c r="B138" s="2"/>
      <c r="C138" s="2" t="s">
        <v>24812</v>
      </c>
      <c r="D138" s="2" t="s">
        <v>194</v>
      </c>
      <c r="E138" s="2" t="s">
        <v>38465</v>
      </c>
      <c r="F138" s="2" t="s">
        <v>38466</v>
      </c>
      <c r="G138" s="2" t="s">
        <v>38467</v>
      </c>
      <c r="H138" s="2" t="s">
        <v>317</v>
      </c>
      <c r="I138" s="2" t="s">
        <v>406</v>
      </c>
      <c r="J138" s="2" t="s">
        <v>304</v>
      </c>
      <c r="K138" s="2" t="s">
        <v>8606</v>
      </c>
      <c r="L138" s="2" t="s">
        <v>264</v>
      </c>
      <c r="M138" s="2" t="s">
        <v>257</v>
      </c>
      <c r="N138" s="2" t="s">
        <v>130</v>
      </c>
      <c r="O138" s="2" t="s">
        <v>194</v>
      </c>
      <c r="P138" s="2" t="s">
        <v>289</v>
      </c>
      <c r="Q138" s="2" t="s">
        <v>194</v>
      </c>
      <c r="R138" s="2" t="s">
        <v>1995</v>
      </c>
      <c r="S138" t="s">
        <v>1996</v>
      </c>
      <c r="T138">
        <v>42803.41006678241</v>
      </c>
      <c r="U138" t="s">
        <v>191</v>
      </c>
      <c r="V138" t="s">
        <v>1996</v>
      </c>
      <c r="W138">
        <v>42803.41006678241</v>
      </c>
    </row>
    <row r="139" spans="1:23" x14ac:dyDescent="0.25">
      <c r="A139" s="2"/>
      <c r="B139" s="2"/>
      <c r="C139" s="2" t="s">
        <v>24813</v>
      </c>
      <c r="D139" s="2" t="s">
        <v>194</v>
      </c>
      <c r="E139" s="2" t="s">
        <v>38465</v>
      </c>
      <c r="F139" s="2" t="s">
        <v>38466</v>
      </c>
      <c r="G139" s="2" t="s">
        <v>38467</v>
      </c>
      <c r="H139" s="2" t="s">
        <v>314</v>
      </c>
      <c r="I139" s="2" t="s">
        <v>407</v>
      </c>
      <c r="J139" s="2" t="s">
        <v>306</v>
      </c>
      <c r="K139" s="2" t="s">
        <v>8606</v>
      </c>
      <c r="L139" s="2" t="s">
        <v>264</v>
      </c>
      <c r="M139" s="2" t="s">
        <v>257</v>
      </c>
      <c r="N139" s="2" t="s">
        <v>3161</v>
      </c>
      <c r="O139" s="2" t="s">
        <v>194</v>
      </c>
      <c r="P139" s="2" t="s">
        <v>289</v>
      </c>
      <c r="Q139" s="2" t="s">
        <v>194</v>
      </c>
      <c r="R139" s="2" t="s">
        <v>1995</v>
      </c>
      <c r="S139" t="s">
        <v>1996</v>
      </c>
      <c r="T139">
        <v>42803.41006678241</v>
      </c>
      <c r="U139" t="s">
        <v>191</v>
      </c>
      <c r="V139" t="s">
        <v>1996</v>
      </c>
      <c r="W139">
        <v>42803.41006678241</v>
      </c>
    </row>
    <row r="140" spans="1:23" x14ac:dyDescent="0.25">
      <c r="A140" s="2"/>
      <c r="B140" s="2"/>
      <c r="C140" s="2" t="s">
        <v>24814</v>
      </c>
      <c r="D140" s="2" t="s">
        <v>194</v>
      </c>
      <c r="E140" s="2" t="s">
        <v>38465</v>
      </c>
      <c r="F140" s="2" t="s">
        <v>38466</v>
      </c>
      <c r="G140" s="2" t="s">
        <v>38467</v>
      </c>
      <c r="H140" s="2" t="s">
        <v>1293</v>
      </c>
      <c r="I140" s="2" t="s">
        <v>408</v>
      </c>
      <c r="J140" s="2" t="s">
        <v>584</v>
      </c>
      <c r="K140" s="2" t="s">
        <v>8606</v>
      </c>
      <c r="L140" s="2" t="s">
        <v>264</v>
      </c>
      <c r="M140" s="2" t="s">
        <v>257</v>
      </c>
      <c r="N140" s="2" t="s">
        <v>3162</v>
      </c>
      <c r="O140" s="2" t="s">
        <v>194</v>
      </c>
      <c r="P140" s="2" t="s">
        <v>289</v>
      </c>
      <c r="Q140" s="2" t="s">
        <v>194</v>
      </c>
      <c r="R140" s="2" t="s">
        <v>1995</v>
      </c>
      <c r="S140" t="s">
        <v>1996</v>
      </c>
      <c r="T140">
        <v>42803.41006678241</v>
      </c>
      <c r="U140" t="s">
        <v>191</v>
      </c>
      <c r="V140" t="s">
        <v>1996</v>
      </c>
      <c r="W140">
        <v>42803.41006678241</v>
      </c>
    </row>
    <row r="141" spans="1:23" x14ac:dyDescent="0.25">
      <c r="A141" s="2"/>
      <c r="B141" s="2"/>
      <c r="C141" s="2" t="s">
        <v>24815</v>
      </c>
      <c r="D141" s="2" t="s">
        <v>194</v>
      </c>
      <c r="E141" s="2" t="s">
        <v>38465</v>
      </c>
      <c r="F141" s="2" t="s">
        <v>38466</v>
      </c>
      <c r="G141" s="2" t="s">
        <v>38467</v>
      </c>
      <c r="H141" s="2" t="s">
        <v>311</v>
      </c>
      <c r="I141" s="2" t="s">
        <v>409</v>
      </c>
      <c r="J141" s="2" t="s">
        <v>308</v>
      </c>
      <c r="K141" s="2" t="s">
        <v>8606</v>
      </c>
      <c r="L141" s="2" t="s">
        <v>264</v>
      </c>
      <c r="M141" s="2" t="s">
        <v>257</v>
      </c>
      <c r="N141" s="2" t="s">
        <v>126</v>
      </c>
      <c r="O141" s="2" t="s">
        <v>194</v>
      </c>
      <c r="P141" s="2" t="s">
        <v>289</v>
      </c>
      <c r="Q141" s="2" t="s">
        <v>194</v>
      </c>
      <c r="R141" s="2" t="s">
        <v>1995</v>
      </c>
      <c r="S141" t="s">
        <v>1996</v>
      </c>
      <c r="T141">
        <v>42803.41006678241</v>
      </c>
      <c r="U141" t="s">
        <v>191</v>
      </c>
      <c r="V141" t="s">
        <v>1996</v>
      </c>
      <c r="W141">
        <v>42803.41006678241</v>
      </c>
    </row>
    <row r="142" spans="1:23" x14ac:dyDescent="0.25">
      <c r="A142" s="2"/>
      <c r="B142" s="2"/>
      <c r="C142" s="2" t="s">
        <v>24816</v>
      </c>
      <c r="D142" s="2" t="s">
        <v>194</v>
      </c>
      <c r="E142" s="2" t="s">
        <v>38465</v>
      </c>
      <c r="F142" s="2" t="s">
        <v>38466</v>
      </c>
      <c r="G142" s="2" t="s">
        <v>38467</v>
      </c>
      <c r="H142" s="2" t="s">
        <v>312</v>
      </c>
      <c r="I142" s="2" t="s">
        <v>410</v>
      </c>
      <c r="J142" s="2" t="s">
        <v>303</v>
      </c>
      <c r="K142" s="2" t="s">
        <v>8606</v>
      </c>
      <c r="L142" s="2" t="s">
        <v>264</v>
      </c>
      <c r="M142" s="2" t="s">
        <v>257</v>
      </c>
      <c r="N142" s="2" t="s">
        <v>3163</v>
      </c>
      <c r="O142" s="2" t="s">
        <v>194</v>
      </c>
      <c r="P142" s="2" t="s">
        <v>289</v>
      </c>
      <c r="Q142" s="2" t="s">
        <v>194</v>
      </c>
      <c r="R142" s="2" t="s">
        <v>1995</v>
      </c>
      <c r="S142" t="s">
        <v>1996</v>
      </c>
      <c r="T142">
        <v>42803.41006678241</v>
      </c>
      <c r="U142" t="s">
        <v>191</v>
      </c>
      <c r="V142" t="s">
        <v>1996</v>
      </c>
      <c r="W142">
        <v>42803.41006678241</v>
      </c>
    </row>
    <row r="143" spans="1:23" x14ac:dyDescent="0.25">
      <c r="A143" s="2"/>
      <c r="B143" s="2"/>
      <c r="C143" s="2" t="s">
        <v>24817</v>
      </c>
      <c r="D143" s="2" t="s">
        <v>194</v>
      </c>
      <c r="E143" s="2" t="s">
        <v>38465</v>
      </c>
      <c r="F143" s="2" t="s">
        <v>38466</v>
      </c>
      <c r="G143" s="2" t="s">
        <v>38467</v>
      </c>
      <c r="H143" s="2" t="s">
        <v>315</v>
      </c>
      <c r="I143" s="2" t="s">
        <v>411</v>
      </c>
      <c r="J143" s="2" t="s">
        <v>309</v>
      </c>
      <c r="K143" s="2" t="s">
        <v>8606</v>
      </c>
      <c r="L143" s="2" t="s">
        <v>264</v>
      </c>
      <c r="M143" s="2" t="s">
        <v>257</v>
      </c>
      <c r="N143" s="2" t="s">
        <v>100</v>
      </c>
      <c r="O143" s="2" t="s">
        <v>194</v>
      </c>
      <c r="P143" s="2" t="s">
        <v>289</v>
      </c>
      <c r="Q143" s="2" t="s">
        <v>194</v>
      </c>
      <c r="R143" s="2" t="s">
        <v>1995</v>
      </c>
      <c r="S143" t="s">
        <v>1996</v>
      </c>
      <c r="T143">
        <v>42803.41006678241</v>
      </c>
      <c r="U143" t="s">
        <v>191</v>
      </c>
      <c r="V143" t="s">
        <v>1996</v>
      </c>
      <c r="W143">
        <v>42803.41006678241</v>
      </c>
    </row>
    <row r="144" spans="1:23" x14ac:dyDescent="0.25">
      <c r="A144" s="2"/>
      <c r="B144" s="2"/>
      <c r="C144" s="2" t="s">
        <v>24818</v>
      </c>
      <c r="D144" s="2" t="s">
        <v>194</v>
      </c>
      <c r="E144" s="2" t="s">
        <v>38465</v>
      </c>
      <c r="F144" s="2" t="s">
        <v>38466</v>
      </c>
      <c r="G144" s="2" t="s">
        <v>38467</v>
      </c>
      <c r="H144" s="2" t="s">
        <v>1287</v>
      </c>
      <c r="I144" s="2" t="s">
        <v>412</v>
      </c>
      <c r="J144" s="2" t="s">
        <v>586</v>
      </c>
      <c r="K144" s="2" t="s">
        <v>8606</v>
      </c>
      <c r="L144" s="2" t="s">
        <v>264</v>
      </c>
      <c r="M144" s="2" t="s">
        <v>257</v>
      </c>
      <c r="N144" s="2" t="s">
        <v>3164</v>
      </c>
      <c r="O144" s="2" t="s">
        <v>194</v>
      </c>
      <c r="P144" s="2" t="s">
        <v>289</v>
      </c>
      <c r="Q144" s="2" t="s">
        <v>194</v>
      </c>
      <c r="R144" s="2" t="s">
        <v>1995</v>
      </c>
      <c r="S144" t="s">
        <v>1996</v>
      </c>
      <c r="T144">
        <v>42803.41006678241</v>
      </c>
      <c r="U144" t="s">
        <v>191</v>
      </c>
      <c r="V144" t="s">
        <v>1996</v>
      </c>
      <c r="W144">
        <v>42803.41006678241</v>
      </c>
    </row>
    <row r="145" spans="1:23" x14ac:dyDescent="0.25">
      <c r="A145" s="2"/>
      <c r="B145" s="2"/>
      <c r="C145" s="2" t="s">
        <v>24819</v>
      </c>
      <c r="D145" s="2" t="s">
        <v>194</v>
      </c>
      <c r="E145" s="2" t="s">
        <v>38465</v>
      </c>
      <c r="F145" s="2" t="s">
        <v>38466</v>
      </c>
      <c r="G145" s="2" t="s">
        <v>38467</v>
      </c>
      <c r="H145" s="2" t="s">
        <v>316</v>
      </c>
      <c r="I145" s="2" t="s">
        <v>413</v>
      </c>
      <c r="J145" s="2" t="s">
        <v>302</v>
      </c>
      <c r="K145" s="2" t="s">
        <v>8607</v>
      </c>
      <c r="L145" s="2" t="s">
        <v>266</v>
      </c>
      <c r="M145" s="2" t="s">
        <v>258</v>
      </c>
      <c r="N145" s="2" t="s">
        <v>112</v>
      </c>
      <c r="O145" s="2" t="s">
        <v>194</v>
      </c>
      <c r="P145" s="2" t="s">
        <v>289</v>
      </c>
      <c r="Q145" s="2" t="s">
        <v>194</v>
      </c>
      <c r="R145" s="2" t="s">
        <v>1995</v>
      </c>
      <c r="S145" t="s">
        <v>1996</v>
      </c>
      <c r="T145">
        <v>42803.41006678241</v>
      </c>
      <c r="U145" t="s">
        <v>191</v>
      </c>
      <c r="V145" t="s">
        <v>1996</v>
      </c>
      <c r="W145">
        <v>42803.41006678241</v>
      </c>
    </row>
    <row r="146" spans="1:23" x14ac:dyDescent="0.25">
      <c r="A146" s="2"/>
      <c r="B146" s="2"/>
      <c r="C146" s="2" t="s">
        <v>24820</v>
      </c>
      <c r="D146" s="2" t="s">
        <v>194</v>
      </c>
      <c r="E146" s="2" t="s">
        <v>38465</v>
      </c>
      <c r="F146" s="2" t="s">
        <v>38466</v>
      </c>
      <c r="G146" s="2" t="s">
        <v>38467</v>
      </c>
      <c r="H146" s="2" t="s">
        <v>1286</v>
      </c>
      <c r="I146" s="2" t="s">
        <v>414</v>
      </c>
      <c r="J146" s="2" t="s">
        <v>611</v>
      </c>
      <c r="K146" s="2" t="s">
        <v>8607</v>
      </c>
      <c r="L146" s="2" t="s">
        <v>266</v>
      </c>
      <c r="M146" s="2" t="s">
        <v>258</v>
      </c>
      <c r="N146" s="2" t="s">
        <v>271</v>
      </c>
      <c r="O146" s="2" t="s">
        <v>194</v>
      </c>
      <c r="P146" s="2" t="s">
        <v>289</v>
      </c>
      <c r="Q146" s="2" t="s">
        <v>194</v>
      </c>
      <c r="R146" s="2" t="s">
        <v>1995</v>
      </c>
      <c r="S146" t="s">
        <v>1996</v>
      </c>
      <c r="T146">
        <v>42803.41006678241</v>
      </c>
      <c r="U146" t="s">
        <v>191</v>
      </c>
      <c r="V146" t="s">
        <v>1996</v>
      </c>
      <c r="W146">
        <v>42803.41006678241</v>
      </c>
    </row>
    <row r="147" spans="1:23" x14ac:dyDescent="0.25">
      <c r="A147" s="2"/>
      <c r="B147" s="2"/>
      <c r="C147" s="2" t="s">
        <v>24821</v>
      </c>
      <c r="D147" s="2" t="s">
        <v>194</v>
      </c>
      <c r="E147" s="2" t="s">
        <v>38465</v>
      </c>
      <c r="F147" s="2" t="s">
        <v>38466</v>
      </c>
      <c r="G147" s="2" t="s">
        <v>38467</v>
      </c>
      <c r="H147" s="2" t="s">
        <v>1293</v>
      </c>
      <c r="I147" s="2" t="s">
        <v>415</v>
      </c>
      <c r="J147" s="2" t="s">
        <v>584</v>
      </c>
      <c r="K147" s="2" t="s">
        <v>8607</v>
      </c>
      <c r="L147" s="2" t="s">
        <v>266</v>
      </c>
      <c r="M147" s="2" t="s">
        <v>258</v>
      </c>
      <c r="N147" s="2" t="s">
        <v>273</v>
      </c>
      <c r="O147" s="2" t="s">
        <v>194</v>
      </c>
      <c r="P147" s="2" t="s">
        <v>289</v>
      </c>
      <c r="Q147" s="2" t="s">
        <v>194</v>
      </c>
      <c r="R147" s="2" t="s">
        <v>1995</v>
      </c>
      <c r="S147" t="s">
        <v>1996</v>
      </c>
      <c r="T147">
        <v>42803.41006678241</v>
      </c>
      <c r="U147" t="s">
        <v>191</v>
      </c>
      <c r="V147" t="s">
        <v>1996</v>
      </c>
      <c r="W147">
        <v>42803.41006678241</v>
      </c>
    </row>
    <row r="148" spans="1:23" x14ac:dyDescent="0.25">
      <c r="A148" s="2"/>
      <c r="B148" s="2"/>
      <c r="C148" s="2" t="s">
        <v>24822</v>
      </c>
      <c r="D148" s="2" t="s">
        <v>194</v>
      </c>
      <c r="E148" s="2" t="s">
        <v>38465</v>
      </c>
      <c r="F148" s="2" t="s">
        <v>38466</v>
      </c>
      <c r="G148" s="2" t="s">
        <v>38467</v>
      </c>
      <c r="H148" s="2" t="s">
        <v>315</v>
      </c>
      <c r="I148" s="2" t="s">
        <v>416</v>
      </c>
      <c r="J148" s="2" t="s">
        <v>309</v>
      </c>
      <c r="K148" s="2" t="s">
        <v>8607</v>
      </c>
      <c r="L148" s="2" t="s">
        <v>266</v>
      </c>
      <c r="M148" s="2" t="s">
        <v>258</v>
      </c>
      <c r="N148" s="2" t="s">
        <v>3165</v>
      </c>
      <c r="O148" s="2" t="s">
        <v>194</v>
      </c>
      <c r="P148" s="2" t="s">
        <v>289</v>
      </c>
      <c r="Q148" s="2" t="s">
        <v>194</v>
      </c>
      <c r="R148" s="2" t="s">
        <v>1995</v>
      </c>
      <c r="S148" t="s">
        <v>1996</v>
      </c>
      <c r="T148">
        <v>42803.41006678241</v>
      </c>
      <c r="U148" t="s">
        <v>191</v>
      </c>
      <c r="V148" t="s">
        <v>1996</v>
      </c>
      <c r="W148">
        <v>42803.41006678241</v>
      </c>
    </row>
    <row r="149" spans="1:23" x14ac:dyDescent="0.25">
      <c r="A149" s="2"/>
      <c r="B149" s="2"/>
      <c r="C149" s="2" t="s">
        <v>24823</v>
      </c>
      <c r="D149" s="2" t="s">
        <v>194</v>
      </c>
      <c r="E149" s="2" t="s">
        <v>38465</v>
      </c>
      <c r="F149" s="2" t="s">
        <v>38466</v>
      </c>
      <c r="G149" s="2" t="s">
        <v>38467</v>
      </c>
      <c r="H149" s="2" t="s">
        <v>311</v>
      </c>
      <c r="I149" s="2" t="s">
        <v>417</v>
      </c>
      <c r="J149" s="2" t="s">
        <v>308</v>
      </c>
      <c r="K149" s="2" t="s">
        <v>8607</v>
      </c>
      <c r="L149" s="2" t="s">
        <v>266</v>
      </c>
      <c r="M149" s="2" t="s">
        <v>258</v>
      </c>
      <c r="N149" s="2" t="s">
        <v>111</v>
      </c>
      <c r="O149" s="2" t="s">
        <v>194</v>
      </c>
      <c r="P149" s="2" t="s">
        <v>289</v>
      </c>
      <c r="Q149" s="2" t="s">
        <v>194</v>
      </c>
      <c r="R149" s="2" t="s">
        <v>1995</v>
      </c>
      <c r="S149" t="s">
        <v>1996</v>
      </c>
      <c r="T149">
        <v>42803.41006678241</v>
      </c>
      <c r="U149" t="s">
        <v>191</v>
      </c>
      <c r="V149" t="s">
        <v>1996</v>
      </c>
      <c r="W149">
        <v>42803.41006678241</v>
      </c>
    </row>
    <row r="150" spans="1:23" x14ac:dyDescent="0.25">
      <c r="A150" s="2"/>
      <c r="B150" s="2"/>
      <c r="C150" s="2" t="s">
        <v>24824</v>
      </c>
      <c r="D150" s="2" t="s">
        <v>194</v>
      </c>
      <c r="E150" s="2" t="s">
        <v>38465</v>
      </c>
      <c r="F150" s="2" t="s">
        <v>38466</v>
      </c>
      <c r="G150" s="2" t="s">
        <v>38467</v>
      </c>
      <c r="H150" s="2" t="s">
        <v>1285</v>
      </c>
      <c r="I150" s="2" t="s">
        <v>418</v>
      </c>
      <c r="J150" s="2" t="s">
        <v>590</v>
      </c>
      <c r="K150" s="2" t="s">
        <v>8607</v>
      </c>
      <c r="L150" s="2" t="s">
        <v>266</v>
      </c>
      <c r="M150" s="2" t="s">
        <v>258</v>
      </c>
      <c r="N150" s="2" t="s">
        <v>287</v>
      </c>
      <c r="O150" s="2" t="s">
        <v>194</v>
      </c>
      <c r="P150" s="2" t="s">
        <v>289</v>
      </c>
      <c r="Q150" s="2" t="s">
        <v>194</v>
      </c>
      <c r="R150" s="2" t="s">
        <v>1995</v>
      </c>
      <c r="S150" t="s">
        <v>1996</v>
      </c>
      <c r="T150">
        <v>42803.41006678241</v>
      </c>
      <c r="U150" t="s">
        <v>191</v>
      </c>
      <c r="V150" t="s">
        <v>1996</v>
      </c>
      <c r="W150">
        <v>42803.41006678241</v>
      </c>
    </row>
    <row r="151" spans="1:23" x14ac:dyDescent="0.25">
      <c r="A151" s="2"/>
      <c r="B151" s="2"/>
      <c r="C151" s="2" t="s">
        <v>24825</v>
      </c>
      <c r="D151" s="2" t="s">
        <v>194</v>
      </c>
      <c r="E151" s="2" t="s">
        <v>38465</v>
      </c>
      <c r="F151" s="2" t="s">
        <v>38466</v>
      </c>
      <c r="G151" s="2" t="s">
        <v>38467</v>
      </c>
      <c r="H151" s="2" t="s">
        <v>314</v>
      </c>
      <c r="I151" s="2" t="s">
        <v>419</v>
      </c>
      <c r="J151" s="2" t="s">
        <v>306</v>
      </c>
      <c r="K151" s="2" t="s">
        <v>8607</v>
      </c>
      <c r="L151" s="2" t="s">
        <v>266</v>
      </c>
      <c r="M151" s="2" t="s">
        <v>258</v>
      </c>
      <c r="N151" s="2" t="s">
        <v>108</v>
      </c>
      <c r="O151" s="2" t="s">
        <v>194</v>
      </c>
      <c r="P151" s="2" t="s">
        <v>289</v>
      </c>
      <c r="Q151" s="2" t="s">
        <v>194</v>
      </c>
      <c r="R151" s="2" t="s">
        <v>1995</v>
      </c>
      <c r="S151" t="s">
        <v>1996</v>
      </c>
      <c r="T151">
        <v>42803.41006678241</v>
      </c>
      <c r="U151" t="s">
        <v>191</v>
      </c>
      <c r="V151" t="s">
        <v>1996</v>
      </c>
      <c r="W151">
        <v>42803.41006678241</v>
      </c>
    </row>
    <row r="152" spans="1:23" x14ac:dyDescent="0.25">
      <c r="A152" s="2"/>
      <c r="B152" s="2"/>
      <c r="C152" s="2" t="s">
        <v>24826</v>
      </c>
      <c r="D152" s="2" t="s">
        <v>194</v>
      </c>
      <c r="E152" s="2" t="s">
        <v>38465</v>
      </c>
      <c r="F152" s="2" t="s">
        <v>38466</v>
      </c>
      <c r="G152" s="2" t="s">
        <v>38467</v>
      </c>
      <c r="H152" s="2" t="s">
        <v>317</v>
      </c>
      <c r="I152" s="2" t="s">
        <v>420</v>
      </c>
      <c r="J152" s="2" t="s">
        <v>304</v>
      </c>
      <c r="K152" s="2" t="s">
        <v>8607</v>
      </c>
      <c r="L152" s="2" t="s">
        <v>266</v>
      </c>
      <c r="M152" s="2" t="s">
        <v>258</v>
      </c>
      <c r="N152" s="2" t="s">
        <v>124</v>
      </c>
      <c r="O152" s="2" t="s">
        <v>194</v>
      </c>
      <c r="P152" s="2" t="s">
        <v>289</v>
      </c>
      <c r="Q152" s="2" t="s">
        <v>194</v>
      </c>
      <c r="R152" s="2" t="s">
        <v>1995</v>
      </c>
      <c r="S152" t="s">
        <v>1996</v>
      </c>
      <c r="T152">
        <v>42803.41006678241</v>
      </c>
      <c r="U152" t="s">
        <v>191</v>
      </c>
      <c r="V152" t="s">
        <v>1996</v>
      </c>
      <c r="W152">
        <v>42803.41006678241</v>
      </c>
    </row>
    <row r="153" spans="1:23" x14ac:dyDescent="0.25">
      <c r="A153" s="2"/>
      <c r="B153" s="2"/>
      <c r="C153" s="2" t="s">
        <v>24827</v>
      </c>
      <c r="D153" s="2" t="s">
        <v>194</v>
      </c>
      <c r="E153" s="2" t="s">
        <v>38465</v>
      </c>
      <c r="F153" s="2" t="s">
        <v>38466</v>
      </c>
      <c r="G153" s="2" t="s">
        <v>38467</v>
      </c>
      <c r="H153" s="2" t="s">
        <v>1293</v>
      </c>
      <c r="I153" s="2" t="s">
        <v>421</v>
      </c>
      <c r="J153" s="2" t="s">
        <v>584</v>
      </c>
      <c r="K153" s="2" t="s">
        <v>8608</v>
      </c>
      <c r="L153" s="2" t="s">
        <v>268</v>
      </c>
      <c r="M153" s="2" t="s">
        <v>259</v>
      </c>
      <c r="N153" s="2" t="s">
        <v>107</v>
      </c>
      <c r="O153" s="2" t="s">
        <v>194</v>
      </c>
      <c r="P153" s="2" t="s">
        <v>289</v>
      </c>
      <c r="Q153" s="2" t="s">
        <v>194</v>
      </c>
      <c r="R153" s="2" t="s">
        <v>1995</v>
      </c>
      <c r="S153" t="s">
        <v>1996</v>
      </c>
      <c r="T153">
        <v>42803.41006678241</v>
      </c>
      <c r="U153" t="s">
        <v>191</v>
      </c>
      <c r="V153" t="s">
        <v>1996</v>
      </c>
      <c r="W153">
        <v>42803.41006678241</v>
      </c>
    </row>
    <row r="154" spans="1:23" x14ac:dyDescent="0.25">
      <c r="A154" s="2"/>
      <c r="B154" s="2"/>
      <c r="C154" s="2" t="s">
        <v>24828</v>
      </c>
      <c r="D154" s="2" t="s">
        <v>194</v>
      </c>
      <c r="E154" s="2" t="s">
        <v>38465</v>
      </c>
      <c r="F154" s="2" t="s">
        <v>38466</v>
      </c>
      <c r="G154" s="2" t="s">
        <v>38467</v>
      </c>
      <c r="H154" s="2" t="s">
        <v>316</v>
      </c>
      <c r="I154" s="2" t="s">
        <v>422</v>
      </c>
      <c r="J154" s="2" t="s">
        <v>302</v>
      </c>
      <c r="K154" s="2" t="s">
        <v>8608</v>
      </c>
      <c r="L154" s="2" t="s">
        <v>268</v>
      </c>
      <c r="M154" s="2" t="s">
        <v>259</v>
      </c>
      <c r="N154" s="2" t="s">
        <v>185</v>
      </c>
      <c r="O154" s="2" t="s">
        <v>194</v>
      </c>
      <c r="P154" s="2" t="s">
        <v>289</v>
      </c>
      <c r="Q154" s="2" t="s">
        <v>194</v>
      </c>
      <c r="R154" s="2" t="s">
        <v>1995</v>
      </c>
      <c r="S154" t="s">
        <v>1996</v>
      </c>
      <c r="T154">
        <v>42803.41006678241</v>
      </c>
      <c r="U154" t="s">
        <v>191</v>
      </c>
      <c r="V154" t="s">
        <v>1996</v>
      </c>
      <c r="W154">
        <v>42803.41006678241</v>
      </c>
    </row>
    <row r="155" spans="1:23" x14ac:dyDescent="0.25">
      <c r="A155" s="2"/>
      <c r="B155" s="2"/>
      <c r="C155" s="2" t="s">
        <v>24829</v>
      </c>
      <c r="D155" s="2" t="s">
        <v>194</v>
      </c>
      <c r="E155" s="2" t="s">
        <v>38465</v>
      </c>
      <c r="F155" s="2" t="s">
        <v>38466</v>
      </c>
      <c r="G155" s="2" t="s">
        <v>38467</v>
      </c>
      <c r="H155" s="2" t="s">
        <v>315</v>
      </c>
      <c r="I155" s="2" t="s">
        <v>423</v>
      </c>
      <c r="J155" s="2" t="s">
        <v>309</v>
      </c>
      <c r="K155" s="2" t="s">
        <v>8608</v>
      </c>
      <c r="L155" s="2" t="s">
        <v>268</v>
      </c>
      <c r="M155" s="2" t="s">
        <v>259</v>
      </c>
      <c r="N155" s="2" t="s">
        <v>128</v>
      </c>
      <c r="O155" s="2" t="s">
        <v>194</v>
      </c>
      <c r="P155" s="2" t="s">
        <v>289</v>
      </c>
      <c r="Q155" s="2" t="s">
        <v>194</v>
      </c>
      <c r="R155" s="2" t="s">
        <v>1995</v>
      </c>
      <c r="S155" t="s">
        <v>1996</v>
      </c>
      <c r="T155">
        <v>42803.41006678241</v>
      </c>
      <c r="U155" t="s">
        <v>191</v>
      </c>
      <c r="V155" t="s">
        <v>1996</v>
      </c>
      <c r="W155">
        <v>42803.41006678241</v>
      </c>
    </row>
    <row r="156" spans="1:23" x14ac:dyDescent="0.25">
      <c r="A156" s="2"/>
      <c r="B156" s="2"/>
      <c r="C156" s="2" t="s">
        <v>24830</v>
      </c>
      <c r="D156" s="2" t="s">
        <v>194</v>
      </c>
      <c r="E156" s="2" t="s">
        <v>38465</v>
      </c>
      <c r="F156" s="2" t="s">
        <v>38466</v>
      </c>
      <c r="G156" s="2" t="s">
        <v>38467</v>
      </c>
      <c r="H156" s="2" t="s">
        <v>311</v>
      </c>
      <c r="I156" s="2" t="s">
        <v>424</v>
      </c>
      <c r="J156" s="2" t="s">
        <v>308</v>
      </c>
      <c r="K156" s="2" t="s">
        <v>8608</v>
      </c>
      <c r="L156" s="2" t="s">
        <v>268</v>
      </c>
      <c r="M156" s="2" t="s">
        <v>259</v>
      </c>
      <c r="N156" s="2" t="s">
        <v>120</v>
      </c>
      <c r="O156" s="2" t="s">
        <v>194</v>
      </c>
      <c r="P156" s="2" t="s">
        <v>289</v>
      </c>
      <c r="Q156" s="2" t="s">
        <v>194</v>
      </c>
      <c r="R156" s="2" t="s">
        <v>1995</v>
      </c>
      <c r="S156" t="s">
        <v>1996</v>
      </c>
      <c r="T156">
        <v>42803.41006678241</v>
      </c>
      <c r="U156" t="s">
        <v>191</v>
      </c>
      <c r="V156" t="s">
        <v>1996</v>
      </c>
      <c r="W156">
        <v>42803.41006678241</v>
      </c>
    </row>
    <row r="157" spans="1:23" x14ac:dyDescent="0.25">
      <c r="A157" s="2"/>
      <c r="B157" s="2"/>
      <c r="C157" s="2" t="s">
        <v>24831</v>
      </c>
      <c r="D157" s="2" t="s">
        <v>194</v>
      </c>
      <c r="E157" s="2" t="s">
        <v>38465</v>
      </c>
      <c r="F157" s="2" t="s">
        <v>38466</v>
      </c>
      <c r="G157" s="2" t="s">
        <v>38467</v>
      </c>
      <c r="H157" s="2" t="s">
        <v>1285</v>
      </c>
      <c r="I157" s="2" t="s">
        <v>425</v>
      </c>
      <c r="J157" s="2" t="s">
        <v>590</v>
      </c>
      <c r="K157" s="2" t="s">
        <v>8608</v>
      </c>
      <c r="L157" s="2" t="s">
        <v>268</v>
      </c>
      <c r="M157" s="2" t="s">
        <v>259</v>
      </c>
      <c r="N157" s="2" t="s">
        <v>121</v>
      </c>
      <c r="O157" s="2" t="s">
        <v>194</v>
      </c>
      <c r="P157" s="2" t="s">
        <v>289</v>
      </c>
      <c r="Q157" s="2" t="s">
        <v>194</v>
      </c>
      <c r="R157" s="2" t="s">
        <v>1995</v>
      </c>
      <c r="S157" t="s">
        <v>1996</v>
      </c>
      <c r="T157">
        <v>42803.41006678241</v>
      </c>
      <c r="U157" t="s">
        <v>191</v>
      </c>
      <c r="V157" t="s">
        <v>1996</v>
      </c>
      <c r="W157">
        <v>42803.41006678241</v>
      </c>
    </row>
    <row r="158" spans="1:23" x14ac:dyDescent="0.25">
      <c r="A158" s="2"/>
      <c r="B158" s="2"/>
      <c r="C158" s="2" t="s">
        <v>24832</v>
      </c>
      <c r="D158" s="2" t="s">
        <v>194</v>
      </c>
      <c r="E158" s="2" t="s">
        <v>38465</v>
      </c>
      <c r="F158" s="2" t="s">
        <v>38466</v>
      </c>
      <c r="G158" s="2" t="s">
        <v>38467</v>
      </c>
      <c r="H158" s="2" t="s">
        <v>315</v>
      </c>
      <c r="I158" s="2" t="s">
        <v>2524</v>
      </c>
      <c r="J158" s="2" t="s">
        <v>309</v>
      </c>
      <c r="K158" s="2" t="s">
        <v>8609</v>
      </c>
      <c r="L158" s="2" t="s">
        <v>3150</v>
      </c>
      <c r="M158" s="2" t="s">
        <v>2322</v>
      </c>
      <c r="N158" s="2" t="s">
        <v>150</v>
      </c>
      <c r="O158" s="2" t="s">
        <v>194</v>
      </c>
      <c r="P158" s="2" t="s">
        <v>289</v>
      </c>
      <c r="Q158" s="2" t="s">
        <v>194</v>
      </c>
      <c r="R158" s="2" t="s">
        <v>1995</v>
      </c>
      <c r="S158" t="s">
        <v>1996</v>
      </c>
      <c r="T158">
        <v>42803.41006678241</v>
      </c>
      <c r="U158" t="s">
        <v>191</v>
      </c>
      <c r="V158" t="s">
        <v>1996</v>
      </c>
      <c r="W158">
        <v>42803.41006678241</v>
      </c>
    </row>
    <row r="159" spans="1:23" x14ac:dyDescent="0.25">
      <c r="A159" s="2"/>
      <c r="B159" s="2"/>
      <c r="C159" s="2" t="s">
        <v>24833</v>
      </c>
      <c r="D159" s="2" t="s">
        <v>194</v>
      </c>
      <c r="E159" s="2" t="s">
        <v>38465</v>
      </c>
      <c r="F159" s="2" t="s">
        <v>38466</v>
      </c>
      <c r="G159" s="2" t="s">
        <v>38467</v>
      </c>
      <c r="H159" s="2" t="s">
        <v>311</v>
      </c>
      <c r="I159" s="2" t="s">
        <v>2525</v>
      </c>
      <c r="J159" s="2" t="s">
        <v>308</v>
      </c>
      <c r="K159" s="2" t="s">
        <v>8609</v>
      </c>
      <c r="L159" s="2" t="s">
        <v>3150</v>
      </c>
      <c r="M159" s="2" t="s">
        <v>2322</v>
      </c>
      <c r="N159" s="2" t="s">
        <v>159</v>
      </c>
      <c r="O159" s="2" t="s">
        <v>194</v>
      </c>
      <c r="P159" s="2" t="s">
        <v>289</v>
      </c>
      <c r="Q159" s="2" t="s">
        <v>194</v>
      </c>
      <c r="R159" s="2" t="s">
        <v>1995</v>
      </c>
      <c r="S159" t="s">
        <v>1996</v>
      </c>
      <c r="T159">
        <v>42803.41006678241</v>
      </c>
      <c r="U159" t="s">
        <v>191</v>
      </c>
      <c r="V159" t="s">
        <v>1996</v>
      </c>
      <c r="W159">
        <v>42803.41006678241</v>
      </c>
    </row>
    <row r="160" spans="1:23" x14ac:dyDescent="0.25">
      <c r="A160" s="2"/>
      <c r="B160" s="2"/>
      <c r="C160" s="2" t="s">
        <v>24834</v>
      </c>
      <c r="D160" s="2" t="s">
        <v>194</v>
      </c>
      <c r="E160" s="2" t="s">
        <v>38465</v>
      </c>
      <c r="F160" s="2" t="s">
        <v>38466</v>
      </c>
      <c r="G160" s="2" t="s">
        <v>38467</v>
      </c>
      <c r="H160" s="2" t="s">
        <v>1286</v>
      </c>
      <c r="I160" s="2" t="s">
        <v>2526</v>
      </c>
      <c r="J160" s="2" t="s">
        <v>582</v>
      </c>
      <c r="K160" s="2" t="s">
        <v>8609</v>
      </c>
      <c r="L160" s="2" t="s">
        <v>3150</v>
      </c>
      <c r="M160" s="2" t="s">
        <v>2322</v>
      </c>
      <c r="N160" s="2" t="s">
        <v>155</v>
      </c>
      <c r="O160" s="2" t="s">
        <v>194</v>
      </c>
      <c r="P160" s="2" t="s">
        <v>289</v>
      </c>
      <c r="Q160" s="2" t="s">
        <v>194</v>
      </c>
      <c r="R160" s="2" t="s">
        <v>1995</v>
      </c>
      <c r="S160" t="s">
        <v>1996</v>
      </c>
      <c r="T160">
        <v>42803.41006678241</v>
      </c>
      <c r="U160" t="s">
        <v>191</v>
      </c>
      <c r="V160" t="s">
        <v>1996</v>
      </c>
      <c r="W160">
        <v>42803.41006678241</v>
      </c>
    </row>
    <row r="161" spans="1:23" x14ac:dyDescent="0.25">
      <c r="A161" s="2"/>
      <c r="B161" s="2"/>
      <c r="C161" s="2" t="s">
        <v>24835</v>
      </c>
      <c r="D161" s="2" t="s">
        <v>194</v>
      </c>
      <c r="E161" s="2" t="s">
        <v>38465</v>
      </c>
      <c r="F161" s="2" t="s">
        <v>38466</v>
      </c>
      <c r="G161" s="2" t="s">
        <v>38467</v>
      </c>
      <c r="H161" s="2" t="s">
        <v>1288</v>
      </c>
      <c r="I161" s="2" t="s">
        <v>426</v>
      </c>
      <c r="J161" s="2" t="s">
        <v>601</v>
      </c>
      <c r="K161" s="2" t="s">
        <v>8610</v>
      </c>
      <c r="L161" s="2" t="s">
        <v>270</v>
      </c>
      <c r="M161" s="2" t="s">
        <v>260</v>
      </c>
      <c r="N161" s="2" t="s">
        <v>154</v>
      </c>
      <c r="O161" s="2" t="s">
        <v>194</v>
      </c>
      <c r="P161" s="2" t="s">
        <v>289</v>
      </c>
      <c r="Q161" s="2" t="s">
        <v>194</v>
      </c>
      <c r="R161" s="2" t="s">
        <v>1995</v>
      </c>
      <c r="S161" t="s">
        <v>1996</v>
      </c>
      <c r="T161">
        <v>42803.41006678241</v>
      </c>
      <c r="U161" t="s">
        <v>191</v>
      </c>
      <c r="V161" t="s">
        <v>1996</v>
      </c>
      <c r="W161">
        <v>42803.41006678241</v>
      </c>
    </row>
    <row r="162" spans="1:23" x14ac:dyDescent="0.25">
      <c r="A162" s="2"/>
      <c r="B162" s="2"/>
      <c r="C162" s="2" t="s">
        <v>24836</v>
      </c>
      <c r="D162" s="2" t="s">
        <v>194</v>
      </c>
      <c r="E162" s="2" t="s">
        <v>38465</v>
      </c>
      <c r="F162" s="2" t="s">
        <v>38466</v>
      </c>
      <c r="G162" s="2" t="s">
        <v>38467</v>
      </c>
      <c r="H162" s="2" t="s">
        <v>311</v>
      </c>
      <c r="I162" s="2" t="s">
        <v>427</v>
      </c>
      <c r="J162" s="2" t="s">
        <v>308</v>
      </c>
      <c r="K162" s="2" t="s">
        <v>8610</v>
      </c>
      <c r="L162" s="2" t="s">
        <v>270</v>
      </c>
      <c r="M162" s="2" t="s">
        <v>260</v>
      </c>
      <c r="N162" s="2" t="s">
        <v>163</v>
      </c>
      <c r="O162" s="2" t="s">
        <v>194</v>
      </c>
      <c r="P162" s="2" t="s">
        <v>289</v>
      </c>
      <c r="Q162" s="2" t="s">
        <v>194</v>
      </c>
      <c r="R162" s="2" t="s">
        <v>1995</v>
      </c>
      <c r="S162" t="s">
        <v>1996</v>
      </c>
      <c r="T162">
        <v>42803.41006678241</v>
      </c>
      <c r="U162" t="s">
        <v>191</v>
      </c>
      <c r="V162" t="s">
        <v>1996</v>
      </c>
      <c r="W162">
        <v>42803.41006678241</v>
      </c>
    </row>
    <row r="163" spans="1:23" x14ac:dyDescent="0.25">
      <c r="A163" s="2"/>
      <c r="B163" s="2"/>
      <c r="C163" s="2" t="s">
        <v>24837</v>
      </c>
      <c r="D163" s="2" t="s">
        <v>194</v>
      </c>
      <c r="E163" s="2" t="s">
        <v>38465</v>
      </c>
      <c r="F163" s="2" t="s">
        <v>38466</v>
      </c>
      <c r="G163" s="2" t="s">
        <v>38467</v>
      </c>
      <c r="H163" s="2" t="s">
        <v>315</v>
      </c>
      <c r="I163" s="2" t="s">
        <v>428</v>
      </c>
      <c r="J163" s="2" t="s">
        <v>309</v>
      </c>
      <c r="K163" s="2" t="s">
        <v>8610</v>
      </c>
      <c r="L163" s="2" t="s">
        <v>270</v>
      </c>
      <c r="M163" s="2" t="s">
        <v>260</v>
      </c>
      <c r="N163" s="2" t="s">
        <v>161</v>
      </c>
      <c r="O163" s="2" t="s">
        <v>194</v>
      </c>
      <c r="P163" s="2" t="s">
        <v>289</v>
      </c>
      <c r="Q163" s="2" t="s">
        <v>194</v>
      </c>
      <c r="R163" s="2" t="s">
        <v>1995</v>
      </c>
      <c r="S163" t="s">
        <v>1996</v>
      </c>
      <c r="T163">
        <v>42803.41006678241</v>
      </c>
      <c r="U163" t="s">
        <v>191</v>
      </c>
      <c r="V163" t="s">
        <v>1996</v>
      </c>
      <c r="W163">
        <v>42803.41006678241</v>
      </c>
    </row>
    <row r="164" spans="1:23" x14ac:dyDescent="0.25">
      <c r="A164" s="2"/>
      <c r="B164" s="2"/>
      <c r="C164" s="2" t="s">
        <v>24838</v>
      </c>
      <c r="D164" s="2" t="s">
        <v>194</v>
      </c>
      <c r="E164" s="2" t="s">
        <v>38465</v>
      </c>
      <c r="F164" s="2" t="s">
        <v>38466</v>
      </c>
      <c r="G164" s="2" t="s">
        <v>38467</v>
      </c>
      <c r="H164" s="2" t="s">
        <v>314</v>
      </c>
      <c r="I164" s="2" t="s">
        <v>429</v>
      </c>
      <c r="J164" s="2" t="s">
        <v>306</v>
      </c>
      <c r="K164" s="2" t="s">
        <v>8610</v>
      </c>
      <c r="L164" s="2" t="s">
        <v>270</v>
      </c>
      <c r="M164" s="2" t="s">
        <v>260</v>
      </c>
      <c r="N164" s="2" t="s">
        <v>166</v>
      </c>
      <c r="O164" s="2" t="s">
        <v>194</v>
      </c>
      <c r="P164" s="2" t="s">
        <v>289</v>
      </c>
      <c r="Q164" s="2" t="s">
        <v>194</v>
      </c>
      <c r="R164" s="2" t="s">
        <v>1995</v>
      </c>
      <c r="S164" t="s">
        <v>1996</v>
      </c>
      <c r="T164">
        <v>42803.41006678241</v>
      </c>
      <c r="U164" t="s">
        <v>191</v>
      </c>
      <c r="V164" t="s">
        <v>1996</v>
      </c>
      <c r="W164">
        <v>42803.41006678241</v>
      </c>
    </row>
    <row r="165" spans="1:23" x14ac:dyDescent="0.25">
      <c r="A165" s="2"/>
      <c r="B165" s="2"/>
      <c r="C165" s="2" t="s">
        <v>24839</v>
      </c>
      <c r="D165" s="2" t="s">
        <v>194</v>
      </c>
      <c r="E165" s="2" t="s">
        <v>38465</v>
      </c>
      <c r="F165" s="2" t="s">
        <v>38466</v>
      </c>
      <c r="G165" s="2" t="s">
        <v>38467</v>
      </c>
      <c r="H165" s="2" t="s">
        <v>314</v>
      </c>
      <c r="I165" s="2" t="s">
        <v>2527</v>
      </c>
      <c r="J165" s="2" t="s">
        <v>306</v>
      </c>
      <c r="K165" s="2" t="s">
        <v>8611</v>
      </c>
      <c r="L165" s="2" t="s">
        <v>285</v>
      </c>
      <c r="M165" s="2" t="s">
        <v>2323</v>
      </c>
      <c r="N165" s="2" t="s">
        <v>2385</v>
      </c>
      <c r="O165" s="2" t="s">
        <v>194</v>
      </c>
      <c r="P165" s="2" t="s">
        <v>289</v>
      </c>
      <c r="Q165" s="2" t="s">
        <v>194</v>
      </c>
      <c r="R165" s="2" t="s">
        <v>1995</v>
      </c>
      <c r="S165" t="s">
        <v>1996</v>
      </c>
      <c r="T165">
        <v>42803.41006678241</v>
      </c>
      <c r="U165" t="s">
        <v>191</v>
      </c>
      <c r="V165" t="s">
        <v>1996</v>
      </c>
      <c r="W165">
        <v>42803.41006678241</v>
      </c>
    </row>
    <row r="166" spans="1:23" x14ac:dyDescent="0.25">
      <c r="A166" s="2"/>
      <c r="B166" s="2"/>
      <c r="C166" s="2" t="s">
        <v>24840</v>
      </c>
      <c r="D166" s="2" t="s">
        <v>194</v>
      </c>
      <c r="E166" s="2" t="s">
        <v>38465</v>
      </c>
      <c r="F166" s="2" t="s">
        <v>38466</v>
      </c>
      <c r="G166" s="2" t="s">
        <v>38467</v>
      </c>
      <c r="H166" s="2" t="s">
        <v>316</v>
      </c>
      <c r="I166" s="2" t="s">
        <v>2528</v>
      </c>
      <c r="J166" s="2" t="s">
        <v>11626</v>
      </c>
      <c r="K166" s="2" t="s">
        <v>8611</v>
      </c>
      <c r="L166" s="2" t="s">
        <v>285</v>
      </c>
      <c r="M166" s="2" t="s">
        <v>2323</v>
      </c>
      <c r="N166" s="2" t="s">
        <v>143</v>
      </c>
      <c r="O166" s="2" t="s">
        <v>194</v>
      </c>
      <c r="P166" s="2" t="s">
        <v>289</v>
      </c>
      <c r="Q166" s="2" t="s">
        <v>194</v>
      </c>
      <c r="R166" s="2" t="s">
        <v>1995</v>
      </c>
      <c r="S166" t="s">
        <v>1996</v>
      </c>
      <c r="T166">
        <v>42803.41006678241</v>
      </c>
      <c r="U166" t="s">
        <v>191</v>
      </c>
      <c r="V166" t="s">
        <v>1996</v>
      </c>
      <c r="W166">
        <v>42803.41006678241</v>
      </c>
    </row>
    <row r="167" spans="1:23" x14ac:dyDescent="0.25">
      <c r="A167" s="2"/>
      <c r="B167" s="2"/>
      <c r="C167" s="2" t="s">
        <v>24841</v>
      </c>
      <c r="D167" s="2" t="s">
        <v>194</v>
      </c>
      <c r="E167" s="2" t="s">
        <v>38465</v>
      </c>
      <c r="F167" s="2" t="s">
        <v>38466</v>
      </c>
      <c r="G167" s="2" t="s">
        <v>38467</v>
      </c>
      <c r="H167" s="2" t="s">
        <v>1286</v>
      </c>
      <c r="I167" s="2" t="s">
        <v>2529</v>
      </c>
      <c r="J167" s="2" t="s">
        <v>611</v>
      </c>
      <c r="K167" s="2" t="s">
        <v>8611</v>
      </c>
      <c r="L167" s="2" t="s">
        <v>285</v>
      </c>
      <c r="M167" s="2" t="s">
        <v>2323</v>
      </c>
      <c r="N167" s="2" t="s">
        <v>104</v>
      </c>
      <c r="O167" s="2" t="s">
        <v>194</v>
      </c>
      <c r="P167" s="2" t="s">
        <v>289</v>
      </c>
      <c r="Q167" s="2" t="s">
        <v>194</v>
      </c>
      <c r="R167" s="2" t="s">
        <v>1995</v>
      </c>
      <c r="S167" t="s">
        <v>1996</v>
      </c>
      <c r="T167">
        <v>42803.41006678241</v>
      </c>
      <c r="U167" t="s">
        <v>191</v>
      </c>
      <c r="V167" t="s">
        <v>1996</v>
      </c>
      <c r="W167">
        <v>42803.41006678241</v>
      </c>
    </row>
    <row r="168" spans="1:23" x14ac:dyDescent="0.25">
      <c r="A168" s="2"/>
      <c r="B168" s="2"/>
      <c r="C168" s="2" t="s">
        <v>24842</v>
      </c>
      <c r="D168" s="2" t="s">
        <v>194</v>
      </c>
      <c r="E168" s="2" t="s">
        <v>38465</v>
      </c>
      <c r="F168" s="2" t="s">
        <v>38466</v>
      </c>
      <c r="G168" s="2" t="s">
        <v>38467</v>
      </c>
      <c r="H168" s="2" t="s">
        <v>1293</v>
      </c>
      <c r="I168" s="2" t="s">
        <v>2530</v>
      </c>
      <c r="J168" s="2" t="s">
        <v>584</v>
      </c>
      <c r="K168" s="2" t="s">
        <v>8611</v>
      </c>
      <c r="L168" s="2" t="s">
        <v>285</v>
      </c>
      <c r="M168" s="2" t="s">
        <v>2323</v>
      </c>
      <c r="N168" s="2" t="s">
        <v>127</v>
      </c>
      <c r="O168" s="2" t="s">
        <v>194</v>
      </c>
      <c r="P168" s="2" t="s">
        <v>289</v>
      </c>
      <c r="Q168" s="2" t="s">
        <v>194</v>
      </c>
      <c r="R168" s="2" t="s">
        <v>1995</v>
      </c>
      <c r="S168" t="s">
        <v>1996</v>
      </c>
      <c r="T168">
        <v>42803.41006678241</v>
      </c>
      <c r="U168" t="s">
        <v>191</v>
      </c>
      <c r="V168" t="s">
        <v>1996</v>
      </c>
      <c r="W168">
        <v>42803.41006678241</v>
      </c>
    </row>
    <row r="169" spans="1:23" x14ac:dyDescent="0.25">
      <c r="A169" s="2"/>
      <c r="B169" s="2"/>
      <c r="C169" s="2" t="s">
        <v>24843</v>
      </c>
      <c r="D169" s="2" t="s">
        <v>194</v>
      </c>
      <c r="E169" s="2" t="s">
        <v>38465</v>
      </c>
      <c r="F169" s="2" t="s">
        <v>38466</v>
      </c>
      <c r="G169" s="2" t="s">
        <v>38467</v>
      </c>
      <c r="H169" s="2" t="s">
        <v>315</v>
      </c>
      <c r="I169" s="2" t="s">
        <v>2531</v>
      </c>
      <c r="J169" s="2" t="s">
        <v>309</v>
      </c>
      <c r="K169" s="2" t="s">
        <v>8611</v>
      </c>
      <c r="L169" s="2" t="s">
        <v>285</v>
      </c>
      <c r="M169" s="2" t="s">
        <v>2323</v>
      </c>
      <c r="N169" s="2" t="s">
        <v>125</v>
      </c>
      <c r="O169" s="2" t="s">
        <v>194</v>
      </c>
      <c r="P169" s="2" t="s">
        <v>289</v>
      </c>
      <c r="Q169" s="2" t="s">
        <v>194</v>
      </c>
      <c r="R169" s="2" t="s">
        <v>1995</v>
      </c>
      <c r="S169" t="s">
        <v>1996</v>
      </c>
      <c r="T169">
        <v>42803.41006678241</v>
      </c>
      <c r="U169" t="s">
        <v>191</v>
      </c>
      <c r="V169" t="s">
        <v>1996</v>
      </c>
      <c r="W169">
        <v>42803.41006678241</v>
      </c>
    </row>
    <row r="170" spans="1:23" x14ac:dyDescent="0.25">
      <c r="A170" s="2"/>
      <c r="B170" s="2"/>
      <c r="C170" s="2" t="s">
        <v>24844</v>
      </c>
      <c r="D170" s="2" t="s">
        <v>194</v>
      </c>
      <c r="E170" s="2" t="s">
        <v>38465</v>
      </c>
      <c r="F170" s="2" t="s">
        <v>38466</v>
      </c>
      <c r="G170" s="2" t="s">
        <v>38467</v>
      </c>
      <c r="H170" s="2" t="s">
        <v>311</v>
      </c>
      <c r="I170" s="2" t="s">
        <v>2532</v>
      </c>
      <c r="J170" s="2" t="s">
        <v>308</v>
      </c>
      <c r="K170" s="2" t="s">
        <v>8611</v>
      </c>
      <c r="L170" s="2" t="s">
        <v>285</v>
      </c>
      <c r="M170" s="2" t="s">
        <v>2323</v>
      </c>
      <c r="N170" s="2" t="s">
        <v>110</v>
      </c>
      <c r="O170" s="2" t="s">
        <v>194</v>
      </c>
      <c r="P170" s="2" t="s">
        <v>289</v>
      </c>
      <c r="Q170" s="2" t="s">
        <v>194</v>
      </c>
      <c r="R170" s="2" t="s">
        <v>1995</v>
      </c>
      <c r="S170" t="s">
        <v>1996</v>
      </c>
      <c r="T170">
        <v>42803.41006678241</v>
      </c>
      <c r="U170" t="s">
        <v>191</v>
      </c>
      <c r="V170" t="s">
        <v>1996</v>
      </c>
      <c r="W170">
        <v>42803.41006678241</v>
      </c>
    </row>
    <row r="171" spans="1:23" x14ac:dyDescent="0.25">
      <c r="A171" s="2"/>
      <c r="B171" s="2"/>
      <c r="C171" s="2" t="s">
        <v>24845</v>
      </c>
      <c r="D171" s="2" t="s">
        <v>194</v>
      </c>
      <c r="E171" s="2" t="s">
        <v>38465</v>
      </c>
      <c r="F171" s="2" t="s">
        <v>38466</v>
      </c>
      <c r="G171" s="2" t="s">
        <v>38467</v>
      </c>
      <c r="H171" s="2" t="s">
        <v>311</v>
      </c>
      <c r="I171" s="2" t="s">
        <v>2533</v>
      </c>
      <c r="J171" s="2" t="s">
        <v>308</v>
      </c>
      <c r="K171" s="2" t="s">
        <v>8612</v>
      </c>
      <c r="L171" s="2" t="s">
        <v>279</v>
      </c>
      <c r="M171" s="2" t="s">
        <v>2324</v>
      </c>
      <c r="N171" s="2" t="s">
        <v>3166</v>
      </c>
      <c r="O171" s="2" t="s">
        <v>194</v>
      </c>
      <c r="P171" s="2" t="s">
        <v>289</v>
      </c>
      <c r="Q171" s="2" t="s">
        <v>194</v>
      </c>
      <c r="R171" s="2" t="s">
        <v>1995</v>
      </c>
      <c r="S171" t="s">
        <v>1996</v>
      </c>
      <c r="T171">
        <v>42803.41006678241</v>
      </c>
      <c r="U171" t="s">
        <v>191</v>
      </c>
      <c r="V171" t="s">
        <v>1996</v>
      </c>
      <c r="W171">
        <v>42803.41006678241</v>
      </c>
    </row>
    <row r="172" spans="1:23" x14ac:dyDescent="0.25">
      <c r="A172" s="2"/>
      <c r="B172" s="2"/>
      <c r="C172" s="2" t="s">
        <v>24846</v>
      </c>
      <c r="D172" s="2" t="s">
        <v>194</v>
      </c>
      <c r="E172" s="2" t="s">
        <v>38465</v>
      </c>
      <c r="F172" s="2" t="s">
        <v>38466</v>
      </c>
      <c r="G172" s="2" t="s">
        <v>38467</v>
      </c>
      <c r="H172" s="2" t="s">
        <v>1286</v>
      </c>
      <c r="I172" s="2" t="s">
        <v>2534</v>
      </c>
      <c r="J172" s="2" t="s">
        <v>582</v>
      </c>
      <c r="K172" s="2" t="s">
        <v>8612</v>
      </c>
      <c r="L172" s="2" t="s">
        <v>279</v>
      </c>
      <c r="M172" s="2" t="s">
        <v>2324</v>
      </c>
      <c r="N172" s="2" t="s">
        <v>158</v>
      </c>
      <c r="O172" s="2" t="s">
        <v>194</v>
      </c>
      <c r="P172" s="2" t="s">
        <v>289</v>
      </c>
      <c r="Q172" s="2" t="s">
        <v>194</v>
      </c>
      <c r="R172" s="2" t="s">
        <v>1995</v>
      </c>
      <c r="S172" t="s">
        <v>1996</v>
      </c>
      <c r="T172">
        <v>42803.41006678241</v>
      </c>
      <c r="U172" t="s">
        <v>191</v>
      </c>
      <c r="V172" t="s">
        <v>1996</v>
      </c>
      <c r="W172">
        <v>42803.41006678241</v>
      </c>
    </row>
    <row r="173" spans="1:23" x14ac:dyDescent="0.25">
      <c r="A173" s="2"/>
      <c r="B173" s="2"/>
      <c r="C173" s="2" t="s">
        <v>24847</v>
      </c>
      <c r="D173" s="2" t="s">
        <v>194</v>
      </c>
      <c r="E173" s="2" t="s">
        <v>38465</v>
      </c>
      <c r="F173" s="2" t="s">
        <v>38466</v>
      </c>
      <c r="G173" s="2" t="s">
        <v>38467</v>
      </c>
      <c r="H173" s="2" t="s">
        <v>315</v>
      </c>
      <c r="I173" s="2" t="s">
        <v>2535</v>
      </c>
      <c r="J173" s="2" t="s">
        <v>309</v>
      </c>
      <c r="K173" s="2" t="s">
        <v>8612</v>
      </c>
      <c r="L173" s="2" t="s">
        <v>279</v>
      </c>
      <c r="M173" s="2" t="s">
        <v>2324</v>
      </c>
      <c r="N173" s="2" t="s">
        <v>139</v>
      </c>
      <c r="O173" s="2" t="s">
        <v>194</v>
      </c>
      <c r="P173" s="2" t="s">
        <v>289</v>
      </c>
      <c r="Q173" s="2" t="s">
        <v>194</v>
      </c>
      <c r="R173" s="2" t="s">
        <v>1995</v>
      </c>
      <c r="S173" t="s">
        <v>1996</v>
      </c>
      <c r="T173">
        <v>42803.41006678241</v>
      </c>
      <c r="U173" t="s">
        <v>191</v>
      </c>
      <c r="V173" t="s">
        <v>1996</v>
      </c>
      <c r="W173">
        <v>42803.41006678241</v>
      </c>
    </row>
    <row r="174" spans="1:23" x14ac:dyDescent="0.25">
      <c r="A174" s="2"/>
      <c r="B174" s="2"/>
      <c r="C174" s="2" t="s">
        <v>24848</v>
      </c>
      <c r="D174" s="2" t="s">
        <v>194</v>
      </c>
      <c r="E174" s="2" t="s">
        <v>38465</v>
      </c>
      <c r="F174" s="2" t="s">
        <v>38466</v>
      </c>
      <c r="G174" s="2" t="s">
        <v>38467</v>
      </c>
      <c r="H174" s="2" t="s">
        <v>1292</v>
      </c>
      <c r="I174" s="2" t="s">
        <v>2536</v>
      </c>
      <c r="J174" s="2" t="s">
        <v>591</v>
      </c>
      <c r="K174" s="2" t="s">
        <v>8612</v>
      </c>
      <c r="L174" s="2" t="s">
        <v>279</v>
      </c>
      <c r="M174" s="2" t="s">
        <v>2324</v>
      </c>
      <c r="N174" s="2" t="s">
        <v>115</v>
      </c>
      <c r="O174" s="2" t="s">
        <v>194</v>
      </c>
      <c r="P174" s="2" t="s">
        <v>289</v>
      </c>
      <c r="Q174" s="2" t="s">
        <v>194</v>
      </c>
      <c r="R174" s="2" t="s">
        <v>1995</v>
      </c>
      <c r="S174" t="s">
        <v>1996</v>
      </c>
      <c r="T174">
        <v>42803.41006678241</v>
      </c>
      <c r="U174" t="s">
        <v>191</v>
      </c>
      <c r="V174" t="s">
        <v>1996</v>
      </c>
      <c r="W174">
        <v>42803.41006678241</v>
      </c>
    </row>
    <row r="175" spans="1:23" x14ac:dyDescent="0.25">
      <c r="A175" s="2"/>
      <c r="B175" s="2"/>
      <c r="C175" s="2" t="s">
        <v>24849</v>
      </c>
      <c r="D175" s="2" t="s">
        <v>194</v>
      </c>
      <c r="E175" s="2" t="s">
        <v>38465</v>
      </c>
      <c r="F175" s="2" t="s">
        <v>38466</v>
      </c>
      <c r="G175" s="2" t="s">
        <v>38467</v>
      </c>
      <c r="H175" s="2" t="s">
        <v>1293</v>
      </c>
      <c r="I175" s="2" t="s">
        <v>2537</v>
      </c>
      <c r="J175" s="2" t="s">
        <v>584</v>
      </c>
      <c r="K175" s="2" t="s">
        <v>8612</v>
      </c>
      <c r="L175" s="2" t="s">
        <v>279</v>
      </c>
      <c r="M175" s="2" t="s">
        <v>2324</v>
      </c>
      <c r="N175" s="2" t="s">
        <v>2394</v>
      </c>
      <c r="O175" s="2" t="s">
        <v>194</v>
      </c>
      <c r="P175" s="2" t="s">
        <v>289</v>
      </c>
      <c r="Q175" s="2" t="s">
        <v>194</v>
      </c>
      <c r="R175" s="2" t="s">
        <v>1995</v>
      </c>
      <c r="S175" t="s">
        <v>1996</v>
      </c>
      <c r="T175">
        <v>42803.41006678241</v>
      </c>
      <c r="U175" t="s">
        <v>191</v>
      </c>
      <c r="V175" t="s">
        <v>1996</v>
      </c>
      <c r="W175">
        <v>42803.41006678241</v>
      </c>
    </row>
    <row r="176" spans="1:23" x14ac:dyDescent="0.25">
      <c r="A176" s="2"/>
      <c r="B176" s="2"/>
      <c r="C176" s="2" t="s">
        <v>24850</v>
      </c>
      <c r="D176" s="2" t="s">
        <v>194</v>
      </c>
      <c r="E176" s="2" t="s">
        <v>38465</v>
      </c>
      <c r="F176" s="2" t="s">
        <v>38466</v>
      </c>
      <c r="G176" s="2" t="s">
        <v>38467</v>
      </c>
      <c r="H176" s="2" t="s">
        <v>314</v>
      </c>
      <c r="I176" s="2" t="s">
        <v>2538</v>
      </c>
      <c r="J176" s="2" t="s">
        <v>306</v>
      </c>
      <c r="K176" s="2" t="s">
        <v>8612</v>
      </c>
      <c r="L176" s="2" t="s">
        <v>279</v>
      </c>
      <c r="M176" s="2" t="s">
        <v>2324</v>
      </c>
      <c r="N176" s="2" t="s">
        <v>280</v>
      </c>
      <c r="O176" s="2" t="s">
        <v>194</v>
      </c>
      <c r="P176" s="2" t="s">
        <v>289</v>
      </c>
      <c r="Q176" s="2" t="s">
        <v>194</v>
      </c>
      <c r="R176" s="2" t="s">
        <v>1995</v>
      </c>
      <c r="S176" t="s">
        <v>1996</v>
      </c>
      <c r="T176">
        <v>42803.41006678241</v>
      </c>
      <c r="U176" t="s">
        <v>191</v>
      </c>
      <c r="V176" t="s">
        <v>1996</v>
      </c>
      <c r="W176">
        <v>42803.41006678241</v>
      </c>
    </row>
    <row r="177" spans="1:23" x14ac:dyDescent="0.25">
      <c r="A177" s="2"/>
      <c r="B177" s="2"/>
      <c r="C177" s="2" t="s">
        <v>24851</v>
      </c>
      <c r="D177" s="2" t="s">
        <v>194</v>
      </c>
      <c r="E177" s="2" t="s">
        <v>38465</v>
      </c>
      <c r="F177" s="2" t="s">
        <v>38466</v>
      </c>
      <c r="G177" s="2" t="s">
        <v>38467</v>
      </c>
      <c r="H177" s="2" t="s">
        <v>315</v>
      </c>
      <c r="I177" s="2" t="s">
        <v>2539</v>
      </c>
      <c r="J177" s="2" t="s">
        <v>309</v>
      </c>
      <c r="K177" s="2" t="s">
        <v>8615</v>
      </c>
      <c r="L177" s="2" t="s">
        <v>2328</v>
      </c>
      <c r="M177" s="2" t="s">
        <v>2327</v>
      </c>
      <c r="N177" s="2" t="s">
        <v>145</v>
      </c>
      <c r="O177" s="2" t="s">
        <v>194</v>
      </c>
      <c r="P177" s="2" t="s">
        <v>289</v>
      </c>
      <c r="Q177" s="2" t="s">
        <v>194</v>
      </c>
      <c r="R177" s="2" t="s">
        <v>1995</v>
      </c>
      <c r="S177" t="s">
        <v>1996</v>
      </c>
      <c r="T177">
        <v>42803.41006678241</v>
      </c>
      <c r="U177" t="s">
        <v>191</v>
      </c>
      <c r="V177" t="s">
        <v>1996</v>
      </c>
      <c r="W177">
        <v>42803.41006678241</v>
      </c>
    </row>
    <row r="178" spans="1:23" x14ac:dyDescent="0.25">
      <c r="A178" s="2"/>
      <c r="B178" s="2"/>
      <c r="C178" s="2" t="s">
        <v>24852</v>
      </c>
      <c r="D178" s="2" t="s">
        <v>194</v>
      </c>
      <c r="E178" s="2" t="s">
        <v>38465</v>
      </c>
      <c r="F178" s="2" t="s">
        <v>38466</v>
      </c>
      <c r="G178" s="2" t="s">
        <v>38467</v>
      </c>
      <c r="H178" s="2" t="s">
        <v>311</v>
      </c>
      <c r="I178" s="2" t="s">
        <v>2540</v>
      </c>
      <c r="J178" s="2" t="s">
        <v>308</v>
      </c>
      <c r="K178" s="2" t="s">
        <v>8615</v>
      </c>
      <c r="L178" s="2" t="s">
        <v>2328</v>
      </c>
      <c r="M178" s="2" t="s">
        <v>2327</v>
      </c>
      <c r="N178" s="2" t="s">
        <v>2397</v>
      </c>
      <c r="O178" s="2" t="s">
        <v>194</v>
      </c>
      <c r="P178" s="2" t="s">
        <v>289</v>
      </c>
      <c r="Q178" s="2" t="s">
        <v>194</v>
      </c>
      <c r="R178" s="2" t="s">
        <v>1995</v>
      </c>
      <c r="S178" t="s">
        <v>1996</v>
      </c>
      <c r="T178">
        <v>42803.41006678241</v>
      </c>
      <c r="U178" t="s">
        <v>191</v>
      </c>
      <c r="V178" t="s">
        <v>1996</v>
      </c>
      <c r="W178">
        <v>42803.41006678241</v>
      </c>
    </row>
    <row r="179" spans="1:23" x14ac:dyDescent="0.25">
      <c r="A179" s="2"/>
      <c r="B179" s="2"/>
      <c r="C179" s="2" t="s">
        <v>24853</v>
      </c>
      <c r="D179" s="2" t="s">
        <v>194</v>
      </c>
      <c r="E179" s="2" t="s">
        <v>38465</v>
      </c>
      <c r="F179" s="2" t="s">
        <v>38466</v>
      </c>
      <c r="G179" s="2" t="s">
        <v>38467</v>
      </c>
      <c r="H179" s="2" t="s">
        <v>317</v>
      </c>
      <c r="I179" s="2" t="s">
        <v>2541</v>
      </c>
      <c r="J179" s="2" t="s">
        <v>304</v>
      </c>
      <c r="K179" s="2" t="s">
        <v>8615</v>
      </c>
      <c r="L179" s="2" t="s">
        <v>2328</v>
      </c>
      <c r="M179" s="2" t="s">
        <v>2327</v>
      </c>
      <c r="N179" s="2" t="s">
        <v>3167</v>
      </c>
      <c r="O179" s="2" t="s">
        <v>194</v>
      </c>
      <c r="P179" s="2" t="s">
        <v>289</v>
      </c>
      <c r="Q179" s="2" t="s">
        <v>194</v>
      </c>
      <c r="R179" s="2" t="s">
        <v>1995</v>
      </c>
      <c r="S179" t="s">
        <v>1996</v>
      </c>
      <c r="T179">
        <v>42803.41006678241</v>
      </c>
      <c r="U179" t="s">
        <v>191</v>
      </c>
      <c r="V179" t="s">
        <v>1996</v>
      </c>
      <c r="W179">
        <v>42803.41006678241</v>
      </c>
    </row>
    <row r="180" spans="1:23" x14ac:dyDescent="0.25">
      <c r="A180" s="2"/>
      <c r="B180" s="2"/>
      <c r="C180" s="2" t="s">
        <v>24854</v>
      </c>
      <c r="D180" s="2" t="s">
        <v>194</v>
      </c>
      <c r="E180" s="2" t="s">
        <v>38465</v>
      </c>
      <c r="F180" s="2" t="s">
        <v>38466</v>
      </c>
      <c r="G180" s="2" t="s">
        <v>38467</v>
      </c>
      <c r="H180" s="2" t="s">
        <v>310</v>
      </c>
      <c r="I180" s="2" t="s">
        <v>2542</v>
      </c>
      <c r="J180" s="2" t="s">
        <v>307</v>
      </c>
      <c r="K180" s="2" t="s">
        <v>8617</v>
      </c>
      <c r="L180" s="2" t="s">
        <v>3152</v>
      </c>
      <c r="M180" s="2" t="s">
        <v>2330</v>
      </c>
      <c r="N180" s="2" t="s">
        <v>3168</v>
      </c>
      <c r="O180" s="2" t="s">
        <v>194</v>
      </c>
      <c r="P180" s="2" t="s">
        <v>289</v>
      </c>
      <c r="Q180" s="2" t="s">
        <v>194</v>
      </c>
      <c r="R180" s="2" t="s">
        <v>1995</v>
      </c>
      <c r="S180" t="s">
        <v>1996</v>
      </c>
      <c r="T180">
        <v>42803.41006678241</v>
      </c>
      <c r="U180" t="s">
        <v>191</v>
      </c>
      <c r="V180" t="s">
        <v>1996</v>
      </c>
      <c r="W180">
        <v>42803.41006678241</v>
      </c>
    </row>
    <row r="181" spans="1:23" x14ac:dyDescent="0.25">
      <c r="A181" s="2"/>
      <c r="B181" s="2"/>
      <c r="C181" s="2" t="s">
        <v>24855</v>
      </c>
      <c r="D181" s="2" t="s">
        <v>194</v>
      </c>
      <c r="E181" s="2" t="s">
        <v>38465</v>
      </c>
      <c r="F181" s="2" t="s">
        <v>38466</v>
      </c>
      <c r="G181" s="2" t="s">
        <v>38467</v>
      </c>
      <c r="H181" s="2" t="s">
        <v>317</v>
      </c>
      <c r="I181" s="2" t="s">
        <v>2543</v>
      </c>
      <c r="J181" s="2" t="s">
        <v>304</v>
      </c>
      <c r="K181" s="2" t="s">
        <v>8617</v>
      </c>
      <c r="L181" s="2" t="s">
        <v>3152</v>
      </c>
      <c r="M181" s="2" t="s">
        <v>2330</v>
      </c>
      <c r="N181" s="2" t="s">
        <v>275</v>
      </c>
      <c r="O181" s="2" t="s">
        <v>194</v>
      </c>
      <c r="P181" s="2" t="s">
        <v>289</v>
      </c>
      <c r="Q181" s="2" t="s">
        <v>194</v>
      </c>
      <c r="R181" s="2" t="s">
        <v>1995</v>
      </c>
      <c r="S181" t="s">
        <v>1996</v>
      </c>
      <c r="T181">
        <v>42803.41006678241</v>
      </c>
      <c r="U181" t="s">
        <v>191</v>
      </c>
      <c r="V181" t="s">
        <v>1996</v>
      </c>
      <c r="W181">
        <v>42803.41006678241</v>
      </c>
    </row>
    <row r="182" spans="1:23" x14ac:dyDescent="0.25">
      <c r="A182" s="2"/>
      <c r="B182" s="2"/>
      <c r="C182" s="2" t="s">
        <v>24856</v>
      </c>
      <c r="D182" s="2" t="s">
        <v>194</v>
      </c>
      <c r="E182" s="2" t="s">
        <v>38465</v>
      </c>
      <c r="F182" s="2" t="s">
        <v>38466</v>
      </c>
      <c r="G182" s="2" t="s">
        <v>38467</v>
      </c>
      <c r="H182" s="2" t="s">
        <v>314</v>
      </c>
      <c r="I182" s="2" t="s">
        <v>2544</v>
      </c>
      <c r="J182" s="2" t="s">
        <v>306</v>
      </c>
      <c r="K182" s="2" t="s">
        <v>8617</v>
      </c>
      <c r="L182" s="2" t="s">
        <v>3152</v>
      </c>
      <c r="M182" s="2" t="s">
        <v>2330</v>
      </c>
      <c r="N182" s="2" t="s">
        <v>113</v>
      </c>
      <c r="O182" s="2" t="s">
        <v>194</v>
      </c>
      <c r="P182" s="2" t="s">
        <v>289</v>
      </c>
      <c r="Q182" s="2" t="s">
        <v>194</v>
      </c>
      <c r="R182" s="2" t="s">
        <v>1995</v>
      </c>
      <c r="S182" t="s">
        <v>1996</v>
      </c>
      <c r="T182">
        <v>42803.41006678241</v>
      </c>
      <c r="U182" t="s">
        <v>191</v>
      </c>
      <c r="V182" t="s">
        <v>1996</v>
      </c>
      <c r="W182">
        <v>42803.41006678241</v>
      </c>
    </row>
    <row r="183" spans="1:23" x14ac:dyDescent="0.25">
      <c r="A183" s="2"/>
      <c r="B183" s="2"/>
      <c r="C183" s="2" t="s">
        <v>24857</v>
      </c>
      <c r="D183" s="2" t="s">
        <v>194</v>
      </c>
      <c r="E183" s="2" t="s">
        <v>38465</v>
      </c>
      <c r="F183" s="2" t="s">
        <v>38466</v>
      </c>
      <c r="G183" s="2" t="s">
        <v>38467</v>
      </c>
      <c r="H183" s="2" t="s">
        <v>315</v>
      </c>
      <c r="I183" s="2" t="s">
        <v>2545</v>
      </c>
      <c r="J183" s="2" t="s">
        <v>309</v>
      </c>
      <c r="K183" s="2" t="s">
        <v>8617</v>
      </c>
      <c r="L183" s="2" t="s">
        <v>3152</v>
      </c>
      <c r="M183" s="2" t="s">
        <v>2330</v>
      </c>
      <c r="N183" s="2" t="s">
        <v>109</v>
      </c>
      <c r="O183" s="2" t="s">
        <v>194</v>
      </c>
      <c r="P183" s="2" t="s">
        <v>289</v>
      </c>
      <c r="Q183" s="2" t="s">
        <v>194</v>
      </c>
      <c r="R183" s="2" t="s">
        <v>1995</v>
      </c>
      <c r="S183" t="s">
        <v>1996</v>
      </c>
      <c r="T183">
        <v>42803.41006678241</v>
      </c>
      <c r="U183" t="s">
        <v>191</v>
      </c>
      <c r="V183" t="s">
        <v>1996</v>
      </c>
      <c r="W183">
        <v>42803.41006678241</v>
      </c>
    </row>
    <row r="184" spans="1:23" x14ac:dyDescent="0.25">
      <c r="A184" s="2"/>
      <c r="B184" s="2"/>
      <c r="C184" s="2" t="s">
        <v>24858</v>
      </c>
      <c r="D184" s="2" t="s">
        <v>194</v>
      </c>
      <c r="E184" s="2" t="s">
        <v>38465</v>
      </c>
      <c r="F184" s="2" t="s">
        <v>38466</v>
      </c>
      <c r="G184" s="2" t="s">
        <v>38467</v>
      </c>
      <c r="H184" s="2" t="s">
        <v>312</v>
      </c>
      <c r="I184" s="2" t="s">
        <v>2546</v>
      </c>
      <c r="J184" s="2" t="s">
        <v>303</v>
      </c>
      <c r="K184" s="2" t="s">
        <v>8617</v>
      </c>
      <c r="L184" s="2" t="s">
        <v>3152</v>
      </c>
      <c r="M184" s="2" t="s">
        <v>2330</v>
      </c>
      <c r="N184" s="2" t="s">
        <v>149</v>
      </c>
      <c r="O184" s="2" t="s">
        <v>194</v>
      </c>
      <c r="P184" s="2" t="s">
        <v>289</v>
      </c>
      <c r="Q184" s="2" t="s">
        <v>194</v>
      </c>
      <c r="R184" s="2" t="s">
        <v>1995</v>
      </c>
      <c r="S184" t="s">
        <v>1996</v>
      </c>
      <c r="T184">
        <v>42803.41006678241</v>
      </c>
      <c r="U184" t="s">
        <v>191</v>
      </c>
      <c r="V184" t="s">
        <v>1996</v>
      </c>
      <c r="W184">
        <v>42803.41006678241</v>
      </c>
    </row>
    <row r="185" spans="1:23" x14ac:dyDescent="0.25">
      <c r="A185" s="2"/>
      <c r="B185" s="2"/>
      <c r="C185" s="2" t="s">
        <v>24859</v>
      </c>
      <c r="D185" s="2" t="s">
        <v>194</v>
      </c>
      <c r="E185" s="2" t="s">
        <v>38465</v>
      </c>
      <c r="F185" s="2" t="s">
        <v>38466</v>
      </c>
      <c r="G185" s="2" t="s">
        <v>38467</v>
      </c>
      <c r="H185" s="2" t="s">
        <v>313</v>
      </c>
      <c r="I185" s="2" t="s">
        <v>2547</v>
      </c>
      <c r="J185" s="2" t="s">
        <v>305</v>
      </c>
      <c r="K185" s="2" t="s">
        <v>8617</v>
      </c>
      <c r="L185" s="2" t="s">
        <v>3152</v>
      </c>
      <c r="M185" s="2" t="s">
        <v>2330</v>
      </c>
      <c r="N185" s="2" t="s">
        <v>186</v>
      </c>
      <c r="O185" s="2" t="s">
        <v>194</v>
      </c>
      <c r="P185" s="2" t="s">
        <v>289</v>
      </c>
      <c r="Q185" s="2" t="s">
        <v>194</v>
      </c>
      <c r="R185" s="2" t="s">
        <v>1995</v>
      </c>
      <c r="S185" t="s">
        <v>1996</v>
      </c>
      <c r="T185">
        <v>42803.41006678241</v>
      </c>
      <c r="U185" t="s">
        <v>191</v>
      </c>
      <c r="V185" t="s">
        <v>1996</v>
      </c>
      <c r="W185">
        <v>42803.41006678241</v>
      </c>
    </row>
    <row r="186" spans="1:23" x14ac:dyDescent="0.25">
      <c r="A186" s="2"/>
      <c r="B186" s="2"/>
      <c r="C186" s="2" t="s">
        <v>24860</v>
      </c>
      <c r="D186" s="2" t="s">
        <v>194</v>
      </c>
      <c r="E186" s="2" t="s">
        <v>38465</v>
      </c>
      <c r="F186" s="2" t="s">
        <v>38466</v>
      </c>
      <c r="G186" s="2" t="s">
        <v>38467</v>
      </c>
      <c r="H186" s="2" t="s">
        <v>311</v>
      </c>
      <c r="I186" s="2" t="s">
        <v>2548</v>
      </c>
      <c r="J186" s="2" t="s">
        <v>308</v>
      </c>
      <c r="K186" s="2" t="s">
        <v>8617</v>
      </c>
      <c r="L186" s="2" t="s">
        <v>3152</v>
      </c>
      <c r="M186" s="2" t="s">
        <v>2330</v>
      </c>
      <c r="N186" s="2" t="s">
        <v>2404</v>
      </c>
      <c r="O186" s="2" t="s">
        <v>194</v>
      </c>
      <c r="P186" s="2" t="s">
        <v>289</v>
      </c>
      <c r="Q186" s="2" t="s">
        <v>194</v>
      </c>
      <c r="R186" s="2" t="s">
        <v>1995</v>
      </c>
      <c r="S186" t="s">
        <v>1996</v>
      </c>
      <c r="T186">
        <v>42803.41006678241</v>
      </c>
      <c r="U186" t="s">
        <v>191</v>
      </c>
      <c r="V186" t="s">
        <v>1996</v>
      </c>
      <c r="W186">
        <v>42803.41006678241</v>
      </c>
    </row>
    <row r="187" spans="1:23" x14ac:dyDescent="0.25">
      <c r="A187" s="2"/>
      <c r="B187" s="2"/>
      <c r="C187" s="2" t="s">
        <v>24861</v>
      </c>
      <c r="D187" s="2" t="s">
        <v>194</v>
      </c>
      <c r="E187" s="2" t="s">
        <v>38465</v>
      </c>
      <c r="F187" s="2" t="s">
        <v>38466</v>
      </c>
      <c r="G187" s="2" t="s">
        <v>38467</v>
      </c>
      <c r="H187" s="2" t="s">
        <v>1285</v>
      </c>
      <c r="I187" s="2" t="s">
        <v>2549</v>
      </c>
      <c r="J187" s="2" t="s">
        <v>590</v>
      </c>
      <c r="K187" s="2" t="s">
        <v>8619</v>
      </c>
      <c r="L187" s="2" t="s">
        <v>137</v>
      </c>
      <c r="M187" s="2" t="s">
        <v>2332</v>
      </c>
      <c r="N187" s="2" t="s">
        <v>3169</v>
      </c>
      <c r="O187" s="2" t="s">
        <v>194</v>
      </c>
      <c r="P187" s="2" t="s">
        <v>289</v>
      </c>
      <c r="Q187" s="2" t="s">
        <v>194</v>
      </c>
      <c r="R187" s="2" t="s">
        <v>1995</v>
      </c>
      <c r="S187" t="s">
        <v>1996</v>
      </c>
      <c r="T187">
        <v>42803.41006678241</v>
      </c>
      <c r="U187" t="s">
        <v>191</v>
      </c>
      <c r="V187" t="s">
        <v>1996</v>
      </c>
      <c r="W187">
        <v>42803.41006678241</v>
      </c>
    </row>
    <row r="188" spans="1:23" x14ac:dyDescent="0.25">
      <c r="A188" s="2"/>
      <c r="B188" s="2"/>
      <c r="C188" s="2" t="s">
        <v>24862</v>
      </c>
      <c r="D188" s="2" t="s">
        <v>194</v>
      </c>
      <c r="E188" s="2" t="s">
        <v>38465</v>
      </c>
      <c r="F188" s="2" t="s">
        <v>38466</v>
      </c>
      <c r="G188" s="2" t="s">
        <v>38467</v>
      </c>
      <c r="H188" s="2" t="s">
        <v>316</v>
      </c>
      <c r="I188" s="2" t="s">
        <v>2550</v>
      </c>
      <c r="J188" s="2" t="s">
        <v>302</v>
      </c>
      <c r="K188" s="2" t="s">
        <v>8619</v>
      </c>
      <c r="L188" s="2" t="s">
        <v>137</v>
      </c>
      <c r="M188" s="2" t="s">
        <v>2332</v>
      </c>
      <c r="N188" s="2" t="s">
        <v>2406</v>
      </c>
      <c r="O188" s="2" t="s">
        <v>194</v>
      </c>
      <c r="P188" s="2" t="s">
        <v>289</v>
      </c>
      <c r="Q188" s="2" t="s">
        <v>194</v>
      </c>
      <c r="R188" s="2" t="s">
        <v>1995</v>
      </c>
      <c r="S188" t="s">
        <v>1996</v>
      </c>
      <c r="T188">
        <v>42803.41006678241</v>
      </c>
      <c r="U188" t="s">
        <v>191</v>
      </c>
      <c r="V188" t="s">
        <v>1996</v>
      </c>
      <c r="W188">
        <v>42803.41006678241</v>
      </c>
    </row>
    <row r="189" spans="1:23" x14ac:dyDescent="0.25">
      <c r="A189" s="2"/>
      <c r="B189" s="2"/>
      <c r="C189" s="2" t="s">
        <v>24863</v>
      </c>
      <c r="D189" s="2" t="s">
        <v>194</v>
      </c>
      <c r="E189" s="2" t="s">
        <v>38465</v>
      </c>
      <c r="F189" s="2" t="s">
        <v>38466</v>
      </c>
      <c r="G189" s="2" t="s">
        <v>38467</v>
      </c>
      <c r="H189" s="2" t="s">
        <v>315</v>
      </c>
      <c r="I189" s="2" t="s">
        <v>2551</v>
      </c>
      <c r="J189" s="2" t="s">
        <v>309</v>
      </c>
      <c r="K189" s="2" t="s">
        <v>8619</v>
      </c>
      <c r="L189" s="2" t="s">
        <v>137</v>
      </c>
      <c r="M189" s="2" t="s">
        <v>2332</v>
      </c>
      <c r="N189" s="2" t="s">
        <v>2408</v>
      </c>
      <c r="O189" s="2" t="s">
        <v>194</v>
      </c>
      <c r="P189" s="2" t="s">
        <v>289</v>
      </c>
      <c r="Q189" s="2" t="s">
        <v>194</v>
      </c>
      <c r="R189" s="2" t="s">
        <v>1995</v>
      </c>
      <c r="S189" t="s">
        <v>1996</v>
      </c>
      <c r="T189">
        <v>42803.41006678241</v>
      </c>
      <c r="U189" t="s">
        <v>191</v>
      </c>
      <c r="V189" t="s">
        <v>1996</v>
      </c>
      <c r="W189">
        <v>42803.41006678241</v>
      </c>
    </row>
    <row r="190" spans="1:23" x14ac:dyDescent="0.25">
      <c r="A190" s="2"/>
      <c r="B190" s="2"/>
      <c r="C190" s="2" t="s">
        <v>24864</v>
      </c>
      <c r="D190" s="2" t="s">
        <v>194</v>
      </c>
      <c r="E190" s="2" t="s">
        <v>38465</v>
      </c>
      <c r="F190" s="2" t="s">
        <v>38466</v>
      </c>
      <c r="G190" s="2" t="s">
        <v>38467</v>
      </c>
      <c r="H190" s="2" t="s">
        <v>311</v>
      </c>
      <c r="I190" s="2" t="s">
        <v>2552</v>
      </c>
      <c r="J190" s="2" t="s">
        <v>308</v>
      </c>
      <c r="K190" s="2" t="s">
        <v>8619</v>
      </c>
      <c r="L190" s="2" t="s">
        <v>137</v>
      </c>
      <c r="M190" s="2" t="s">
        <v>2332</v>
      </c>
      <c r="N190" s="2" t="s">
        <v>180</v>
      </c>
      <c r="O190" s="2" t="s">
        <v>194</v>
      </c>
      <c r="P190" s="2" t="s">
        <v>289</v>
      </c>
      <c r="Q190" s="2" t="s">
        <v>194</v>
      </c>
      <c r="R190" s="2" t="s">
        <v>1995</v>
      </c>
      <c r="S190" t="s">
        <v>1996</v>
      </c>
      <c r="T190">
        <v>42803.41006678241</v>
      </c>
      <c r="U190" t="s">
        <v>191</v>
      </c>
      <c r="V190" t="s">
        <v>1996</v>
      </c>
      <c r="W190">
        <v>42803.41006678241</v>
      </c>
    </row>
    <row r="191" spans="1:23" s="12" customFormat="1" x14ac:dyDescent="0.25">
      <c r="A191" s="11"/>
      <c r="B191" s="11"/>
      <c r="C191" s="11" t="s">
        <v>24865</v>
      </c>
      <c r="D191" s="11" t="s">
        <v>194</v>
      </c>
      <c r="E191" s="11" t="s">
        <v>38465</v>
      </c>
      <c r="F191" s="11" t="s">
        <v>38466</v>
      </c>
      <c r="G191" s="11" t="s">
        <v>38467</v>
      </c>
      <c r="H191" s="11" t="s">
        <v>317</v>
      </c>
      <c r="I191" s="11" t="s">
        <v>2553</v>
      </c>
      <c r="J191" s="11" t="s">
        <v>304</v>
      </c>
      <c r="K191" s="11" t="s">
        <v>8619</v>
      </c>
      <c r="L191" s="11" t="s">
        <v>137</v>
      </c>
      <c r="M191" s="11" t="s">
        <v>2332</v>
      </c>
      <c r="N191" s="11" t="s">
        <v>140</v>
      </c>
      <c r="O191" s="11" t="s">
        <v>194</v>
      </c>
      <c r="P191" s="11" t="s">
        <v>289</v>
      </c>
      <c r="Q191" s="11" t="s">
        <v>194</v>
      </c>
      <c r="R191" s="11" t="s">
        <v>1995</v>
      </c>
      <c r="S191" s="12" t="s">
        <v>1996</v>
      </c>
      <c r="T191" s="12">
        <v>42803.41006678241</v>
      </c>
      <c r="U191" s="12" t="s">
        <v>191</v>
      </c>
      <c r="V191" s="12" t="s">
        <v>1996</v>
      </c>
      <c r="W191" s="12">
        <v>42803.41006678241</v>
      </c>
    </row>
    <row r="192" spans="1:23" x14ac:dyDescent="0.25">
      <c r="A192" s="2"/>
      <c r="B192" s="2"/>
      <c r="C192" s="2" t="s">
        <v>24866</v>
      </c>
      <c r="D192" s="2" t="s">
        <v>194</v>
      </c>
      <c r="E192" s="2" t="s">
        <v>38465</v>
      </c>
      <c r="F192" s="2" t="s">
        <v>38466</v>
      </c>
      <c r="G192" s="2" t="s">
        <v>38467</v>
      </c>
      <c r="H192" s="2" t="s">
        <v>315</v>
      </c>
      <c r="I192" s="2" t="s">
        <v>2554</v>
      </c>
      <c r="J192" s="2" t="s">
        <v>309</v>
      </c>
      <c r="K192" s="2" t="s">
        <v>8620</v>
      </c>
      <c r="L192" s="2" t="s">
        <v>134</v>
      </c>
      <c r="M192" s="2" t="s">
        <v>2333</v>
      </c>
      <c r="N192" s="2" t="s">
        <v>101</v>
      </c>
      <c r="O192" s="2" t="s">
        <v>194</v>
      </c>
      <c r="P192" s="2" t="s">
        <v>289</v>
      </c>
      <c r="Q192" s="2" t="s">
        <v>194</v>
      </c>
      <c r="R192" s="2" t="s">
        <v>1995</v>
      </c>
      <c r="S192" t="s">
        <v>1996</v>
      </c>
      <c r="T192">
        <v>42803.41006678241</v>
      </c>
      <c r="U192" t="s">
        <v>191</v>
      </c>
      <c r="V192" t="s">
        <v>1996</v>
      </c>
      <c r="W192">
        <v>42803.41006678241</v>
      </c>
    </row>
    <row r="193" spans="1:23" x14ac:dyDescent="0.25">
      <c r="A193" s="2"/>
      <c r="B193" s="2"/>
      <c r="C193" s="2" t="s">
        <v>24867</v>
      </c>
      <c r="D193" s="2" t="s">
        <v>194</v>
      </c>
      <c r="E193" s="2" t="s">
        <v>38465</v>
      </c>
      <c r="F193" s="2" t="s">
        <v>38466</v>
      </c>
      <c r="G193" s="2" t="s">
        <v>38467</v>
      </c>
      <c r="H193" s="2" t="s">
        <v>311</v>
      </c>
      <c r="I193" s="2" t="s">
        <v>2555</v>
      </c>
      <c r="J193" s="2" t="s">
        <v>308</v>
      </c>
      <c r="K193" s="2" t="s">
        <v>8620</v>
      </c>
      <c r="L193" s="2" t="s">
        <v>134</v>
      </c>
      <c r="M193" s="2" t="s">
        <v>2333</v>
      </c>
      <c r="N193" s="2" t="s">
        <v>187</v>
      </c>
      <c r="O193" s="2" t="s">
        <v>194</v>
      </c>
      <c r="P193" s="2" t="s">
        <v>289</v>
      </c>
      <c r="Q193" s="2" t="s">
        <v>194</v>
      </c>
      <c r="R193" s="2" t="s">
        <v>1995</v>
      </c>
      <c r="S193" t="s">
        <v>1996</v>
      </c>
      <c r="T193">
        <v>42803.41006678241</v>
      </c>
      <c r="U193" t="s">
        <v>191</v>
      </c>
      <c r="V193" t="s">
        <v>1996</v>
      </c>
      <c r="W193">
        <v>42803.41006678241</v>
      </c>
    </row>
    <row r="194" spans="1:23" x14ac:dyDescent="0.25">
      <c r="A194" s="2"/>
      <c r="B194" s="2"/>
      <c r="C194" s="2" t="s">
        <v>24868</v>
      </c>
      <c r="D194" s="2" t="s">
        <v>194</v>
      </c>
      <c r="E194" s="2" t="s">
        <v>38465</v>
      </c>
      <c r="F194" s="2" t="s">
        <v>38466</v>
      </c>
      <c r="G194" s="2" t="s">
        <v>38467</v>
      </c>
      <c r="H194" s="2" t="s">
        <v>314</v>
      </c>
      <c r="I194" s="2" t="s">
        <v>2556</v>
      </c>
      <c r="J194" s="2" t="s">
        <v>306</v>
      </c>
      <c r="K194" s="2" t="s">
        <v>8621</v>
      </c>
      <c r="L194" s="2" t="s">
        <v>3153</v>
      </c>
      <c r="M194" s="2" t="s">
        <v>2334</v>
      </c>
      <c r="N194" s="2" t="s">
        <v>184</v>
      </c>
      <c r="O194" s="2" t="s">
        <v>194</v>
      </c>
      <c r="P194" s="2" t="s">
        <v>289</v>
      </c>
      <c r="Q194" s="2" t="s">
        <v>194</v>
      </c>
      <c r="R194" s="2" t="s">
        <v>1995</v>
      </c>
      <c r="S194" t="s">
        <v>1996</v>
      </c>
      <c r="T194">
        <v>42803.41006678241</v>
      </c>
      <c r="U194" t="s">
        <v>191</v>
      </c>
      <c r="V194" t="s">
        <v>1996</v>
      </c>
      <c r="W194">
        <v>42803.41006678241</v>
      </c>
    </row>
    <row r="195" spans="1:23" x14ac:dyDescent="0.25">
      <c r="A195" s="2"/>
      <c r="B195" s="2"/>
      <c r="C195" s="2" t="s">
        <v>24869</v>
      </c>
      <c r="D195" s="2" t="s">
        <v>194</v>
      </c>
      <c r="E195" s="2" t="s">
        <v>38465</v>
      </c>
      <c r="F195" s="2" t="s">
        <v>38466</v>
      </c>
      <c r="G195" s="2" t="s">
        <v>38467</v>
      </c>
      <c r="H195" s="2" t="s">
        <v>1287</v>
      </c>
      <c r="I195" s="2" t="s">
        <v>2557</v>
      </c>
      <c r="J195" s="2" t="s">
        <v>586</v>
      </c>
      <c r="K195" s="2" t="s">
        <v>8621</v>
      </c>
      <c r="L195" s="2" t="s">
        <v>3153</v>
      </c>
      <c r="M195" s="2" t="s">
        <v>2334</v>
      </c>
      <c r="N195" s="2" t="s">
        <v>176</v>
      </c>
      <c r="O195" s="2" t="s">
        <v>194</v>
      </c>
      <c r="P195" s="2" t="s">
        <v>289</v>
      </c>
      <c r="Q195" s="2" t="s">
        <v>194</v>
      </c>
      <c r="R195" s="2" t="s">
        <v>1995</v>
      </c>
      <c r="S195" t="s">
        <v>1996</v>
      </c>
      <c r="T195">
        <v>42803.41006678241</v>
      </c>
      <c r="U195" t="s">
        <v>191</v>
      </c>
      <c r="V195" t="s">
        <v>1996</v>
      </c>
      <c r="W195">
        <v>42803.41006678241</v>
      </c>
    </row>
    <row r="196" spans="1:23" x14ac:dyDescent="0.25">
      <c r="A196" s="2"/>
      <c r="B196" s="2"/>
      <c r="C196" s="2" t="s">
        <v>24870</v>
      </c>
      <c r="D196" s="2" t="s">
        <v>194</v>
      </c>
      <c r="E196" s="2" t="s">
        <v>38465</v>
      </c>
      <c r="F196" s="2" t="s">
        <v>38466</v>
      </c>
      <c r="G196" s="2" t="s">
        <v>38467</v>
      </c>
      <c r="H196" s="2" t="s">
        <v>1309</v>
      </c>
      <c r="I196" s="2" t="s">
        <v>2558</v>
      </c>
      <c r="J196" s="2" t="s">
        <v>587</v>
      </c>
      <c r="K196" s="2" t="s">
        <v>8621</v>
      </c>
      <c r="L196" s="2" t="s">
        <v>3153</v>
      </c>
      <c r="M196" s="2" t="s">
        <v>2334</v>
      </c>
      <c r="N196" s="2" t="s">
        <v>105</v>
      </c>
      <c r="O196" s="2" t="s">
        <v>194</v>
      </c>
      <c r="P196" s="2" t="s">
        <v>289</v>
      </c>
      <c r="Q196" s="2" t="s">
        <v>194</v>
      </c>
      <c r="R196" s="2" t="s">
        <v>1995</v>
      </c>
      <c r="S196" t="s">
        <v>1996</v>
      </c>
      <c r="T196">
        <v>42803.41006678241</v>
      </c>
      <c r="U196" t="s">
        <v>191</v>
      </c>
      <c r="V196" t="s">
        <v>1996</v>
      </c>
      <c r="W196">
        <v>42803.41006678241</v>
      </c>
    </row>
    <row r="197" spans="1:23" x14ac:dyDescent="0.25">
      <c r="A197" s="2"/>
      <c r="B197" s="2"/>
      <c r="C197" s="2" t="s">
        <v>24871</v>
      </c>
      <c r="D197" s="2" t="s">
        <v>194</v>
      </c>
      <c r="E197" s="2" t="s">
        <v>38465</v>
      </c>
      <c r="F197" s="2" t="s">
        <v>38466</v>
      </c>
      <c r="G197" s="2" t="s">
        <v>38467</v>
      </c>
      <c r="H197" s="2" t="s">
        <v>317</v>
      </c>
      <c r="I197" s="2" t="s">
        <v>2559</v>
      </c>
      <c r="J197" s="2" t="s">
        <v>304</v>
      </c>
      <c r="K197" s="2" t="s">
        <v>8624</v>
      </c>
      <c r="L197" s="2" t="s">
        <v>99</v>
      </c>
      <c r="M197" s="2" t="s">
        <v>2337</v>
      </c>
      <c r="N197" s="2" t="s">
        <v>183</v>
      </c>
      <c r="O197" s="2" t="s">
        <v>194</v>
      </c>
      <c r="P197" s="2" t="s">
        <v>289</v>
      </c>
      <c r="Q197" s="2" t="s">
        <v>194</v>
      </c>
      <c r="R197" s="2" t="s">
        <v>1995</v>
      </c>
      <c r="S197" t="s">
        <v>1996</v>
      </c>
      <c r="T197">
        <v>42803.41006678241</v>
      </c>
      <c r="U197" t="s">
        <v>191</v>
      </c>
      <c r="V197" t="s">
        <v>1996</v>
      </c>
      <c r="W197">
        <v>42803.41006678241</v>
      </c>
    </row>
    <row r="198" spans="1:23" x14ac:dyDescent="0.25">
      <c r="A198" s="2"/>
      <c r="B198" s="2"/>
      <c r="C198" s="2" t="s">
        <v>24872</v>
      </c>
      <c r="D198" s="2" t="s">
        <v>194</v>
      </c>
      <c r="E198" s="2" t="s">
        <v>38465</v>
      </c>
      <c r="F198" s="2" t="s">
        <v>38466</v>
      </c>
      <c r="G198" s="2" t="s">
        <v>38467</v>
      </c>
      <c r="H198" s="2" t="s">
        <v>315</v>
      </c>
      <c r="I198" s="2" t="s">
        <v>2560</v>
      </c>
      <c r="J198" s="2" t="s">
        <v>309</v>
      </c>
      <c r="K198" s="2" t="s">
        <v>8624</v>
      </c>
      <c r="L198" s="2" t="s">
        <v>99</v>
      </c>
      <c r="M198" s="2" t="s">
        <v>2337</v>
      </c>
      <c r="N198" s="2" t="s">
        <v>168</v>
      </c>
      <c r="O198" s="2" t="s">
        <v>194</v>
      </c>
      <c r="P198" s="2" t="s">
        <v>289</v>
      </c>
      <c r="Q198" s="2" t="s">
        <v>194</v>
      </c>
      <c r="R198" s="2" t="s">
        <v>1995</v>
      </c>
      <c r="S198" t="s">
        <v>1996</v>
      </c>
      <c r="T198">
        <v>42803.41006678241</v>
      </c>
      <c r="U198" t="s">
        <v>191</v>
      </c>
      <c r="V198" t="s">
        <v>1996</v>
      </c>
      <c r="W198">
        <v>42803.41006678241</v>
      </c>
    </row>
    <row r="199" spans="1:23" x14ac:dyDescent="0.25">
      <c r="A199" s="2"/>
      <c r="B199" s="2"/>
      <c r="C199" s="2" t="s">
        <v>24873</v>
      </c>
      <c r="D199" s="2" t="s">
        <v>194</v>
      </c>
      <c r="E199" s="2" t="s">
        <v>38465</v>
      </c>
      <c r="F199" s="2" t="s">
        <v>38466</v>
      </c>
      <c r="G199" s="2" t="s">
        <v>38467</v>
      </c>
      <c r="H199" s="2" t="s">
        <v>1286</v>
      </c>
      <c r="I199" s="2" t="s">
        <v>2561</v>
      </c>
      <c r="J199" s="2" t="s">
        <v>611</v>
      </c>
      <c r="K199" s="2" t="s">
        <v>8624</v>
      </c>
      <c r="L199" s="2" t="s">
        <v>99</v>
      </c>
      <c r="M199" s="2" t="s">
        <v>2337</v>
      </c>
      <c r="N199" s="2" t="s">
        <v>177</v>
      </c>
      <c r="O199" s="2" t="s">
        <v>194</v>
      </c>
      <c r="P199" s="2" t="s">
        <v>289</v>
      </c>
      <c r="Q199" s="2" t="s">
        <v>194</v>
      </c>
      <c r="R199" s="2" t="s">
        <v>1995</v>
      </c>
      <c r="S199" t="s">
        <v>1996</v>
      </c>
      <c r="T199">
        <v>42803.41006678241</v>
      </c>
      <c r="U199" t="s">
        <v>191</v>
      </c>
      <c r="V199" t="s">
        <v>1996</v>
      </c>
      <c r="W199">
        <v>42803.41006678241</v>
      </c>
    </row>
    <row r="200" spans="1:23" x14ac:dyDescent="0.25">
      <c r="A200" s="2"/>
      <c r="B200" s="2"/>
      <c r="C200" s="2" t="s">
        <v>24874</v>
      </c>
      <c r="D200" s="2" t="s">
        <v>194</v>
      </c>
      <c r="E200" s="2" t="s">
        <v>38465</v>
      </c>
      <c r="F200" s="2" t="s">
        <v>38466</v>
      </c>
      <c r="G200" s="2" t="s">
        <v>38467</v>
      </c>
      <c r="H200" s="2" t="s">
        <v>311</v>
      </c>
      <c r="I200" s="2" t="s">
        <v>2562</v>
      </c>
      <c r="J200" s="2" t="s">
        <v>308</v>
      </c>
      <c r="K200" s="2" t="s">
        <v>8624</v>
      </c>
      <c r="L200" s="2" t="s">
        <v>99</v>
      </c>
      <c r="M200" s="2" t="s">
        <v>2337</v>
      </c>
      <c r="N200" s="2" t="s">
        <v>3170</v>
      </c>
      <c r="O200" s="2" t="s">
        <v>194</v>
      </c>
      <c r="P200" s="2" t="s">
        <v>289</v>
      </c>
      <c r="Q200" s="2" t="s">
        <v>194</v>
      </c>
      <c r="R200" s="2" t="s">
        <v>1995</v>
      </c>
      <c r="S200" t="s">
        <v>1996</v>
      </c>
      <c r="T200">
        <v>42803.41006678241</v>
      </c>
      <c r="U200" t="s">
        <v>191</v>
      </c>
      <c r="V200" t="s">
        <v>1996</v>
      </c>
      <c r="W200">
        <v>42803.41006678241</v>
      </c>
    </row>
    <row r="201" spans="1:23" x14ac:dyDescent="0.25">
      <c r="A201" s="2"/>
      <c r="B201" s="2"/>
      <c r="C201" s="2" t="s">
        <v>24875</v>
      </c>
      <c r="D201" s="2" t="s">
        <v>194</v>
      </c>
      <c r="E201" s="2" t="s">
        <v>38465</v>
      </c>
      <c r="F201" s="2" t="s">
        <v>38466</v>
      </c>
      <c r="G201" s="2" t="s">
        <v>38467</v>
      </c>
      <c r="H201" s="2" t="s">
        <v>314</v>
      </c>
      <c r="I201" s="2" t="s">
        <v>2563</v>
      </c>
      <c r="J201" s="2" t="s">
        <v>306</v>
      </c>
      <c r="K201" s="2" t="s">
        <v>8625</v>
      </c>
      <c r="L201" s="2" t="s">
        <v>272</v>
      </c>
      <c r="M201" s="2" t="s">
        <v>2338</v>
      </c>
      <c r="N201" s="2" t="s">
        <v>3171</v>
      </c>
      <c r="O201" s="2" t="s">
        <v>194</v>
      </c>
      <c r="P201" s="2" t="s">
        <v>289</v>
      </c>
      <c r="Q201" s="2" t="s">
        <v>194</v>
      </c>
      <c r="R201" s="2" t="s">
        <v>1995</v>
      </c>
      <c r="S201" t="s">
        <v>1996</v>
      </c>
      <c r="T201">
        <v>42803.41006678241</v>
      </c>
      <c r="U201" t="s">
        <v>191</v>
      </c>
      <c r="V201" t="s">
        <v>1996</v>
      </c>
      <c r="W201">
        <v>42803.41006678241</v>
      </c>
    </row>
    <row r="202" spans="1:23" x14ac:dyDescent="0.25">
      <c r="A202" s="2"/>
      <c r="B202" s="2"/>
      <c r="C202" s="2" t="s">
        <v>24876</v>
      </c>
      <c r="D202" s="2" t="s">
        <v>194</v>
      </c>
      <c r="E202" s="2" t="s">
        <v>38465</v>
      </c>
      <c r="F202" s="2" t="s">
        <v>38466</v>
      </c>
      <c r="G202" s="2" t="s">
        <v>38467</v>
      </c>
      <c r="H202" s="2" t="s">
        <v>1293</v>
      </c>
      <c r="I202" s="2" t="s">
        <v>2564</v>
      </c>
      <c r="J202" s="2" t="s">
        <v>584</v>
      </c>
      <c r="K202" s="2" t="s">
        <v>8625</v>
      </c>
      <c r="L202" s="2" t="s">
        <v>272</v>
      </c>
      <c r="M202" s="2" t="s">
        <v>2338</v>
      </c>
      <c r="N202" s="2" t="s">
        <v>283</v>
      </c>
      <c r="O202" s="2" t="s">
        <v>194</v>
      </c>
      <c r="P202" s="2" t="s">
        <v>289</v>
      </c>
      <c r="Q202" s="2" t="s">
        <v>194</v>
      </c>
      <c r="R202" s="2" t="s">
        <v>1995</v>
      </c>
      <c r="S202" t="s">
        <v>1996</v>
      </c>
      <c r="T202">
        <v>42803.41006678241</v>
      </c>
      <c r="U202" t="s">
        <v>191</v>
      </c>
      <c r="V202" t="s">
        <v>1996</v>
      </c>
      <c r="W202">
        <v>42803.41006678241</v>
      </c>
    </row>
    <row r="203" spans="1:23" x14ac:dyDescent="0.25">
      <c r="A203" s="2"/>
      <c r="B203" s="2"/>
      <c r="C203" s="2" t="s">
        <v>24877</v>
      </c>
      <c r="D203" s="2" t="s">
        <v>194</v>
      </c>
      <c r="E203" s="2" t="s">
        <v>38465</v>
      </c>
      <c r="F203" s="2" t="s">
        <v>38466</v>
      </c>
      <c r="G203" s="2" t="s">
        <v>38467</v>
      </c>
      <c r="H203" s="2" t="s">
        <v>311</v>
      </c>
      <c r="I203" s="2" t="s">
        <v>2565</v>
      </c>
      <c r="J203" s="2" t="s">
        <v>308</v>
      </c>
      <c r="K203" s="2" t="s">
        <v>8625</v>
      </c>
      <c r="L203" s="2" t="s">
        <v>272</v>
      </c>
      <c r="M203" s="2" t="s">
        <v>2338</v>
      </c>
      <c r="N203" s="2" t="s">
        <v>117</v>
      </c>
      <c r="O203" s="2" t="s">
        <v>194</v>
      </c>
      <c r="P203" s="2" t="s">
        <v>289</v>
      </c>
      <c r="Q203" s="2" t="s">
        <v>194</v>
      </c>
      <c r="R203" s="2" t="s">
        <v>1995</v>
      </c>
      <c r="S203" t="s">
        <v>1996</v>
      </c>
      <c r="T203">
        <v>42803.41006678241</v>
      </c>
      <c r="U203" t="s">
        <v>191</v>
      </c>
      <c r="V203" t="s">
        <v>1996</v>
      </c>
      <c r="W203">
        <v>42803.41006678241</v>
      </c>
    </row>
    <row r="204" spans="1:23" x14ac:dyDescent="0.25">
      <c r="A204" s="2"/>
      <c r="B204" s="2"/>
      <c r="C204" s="2" t="s">
        <v>24878</v>
      </c>
      <c r="D204" s="2" t="s">
        <v>194</v>
      </c>
      <c r="E204" s="2" t="s">
        <v>38465</v>
      </c>
      <c r="F204" s="2" t="s">
        <v>38466</v>
      </c>
      <c r="G204" s="2" t="s">
        <v>38467</v>
      </c>
      <c r="H204" s="2" t="s">
        <v>1292</v>
      </c>
      <c r="I204" s="2" t="s">
        <v>2566</v>
      </c>
      <c r="J204" s="2" t="s">
        <v>591</v>
      </c>
      <c r="K204" s="2" t="s">
        <v>8625</v>
      </c>
      <c r="L204" s="2" t="s">
        <v>272</v>
      </c>
      <c r="M204" s="2" t="s">
        <v>2338</v>
      </c>
      <c r="N204" s="2" t="s">
        <v>3172</v>
      </c>
      <c r="O204" s="2" t="s">
        <v>194</v>
      </c>
      <c r="P204" s="2" t="s">
        <v>289</v>
      </c>
      <c r="Q204" s="2" t="s">
        <v>194</v>
      </c>
      <c r="R204" s="2" t="s">
        <v>1995</v>
      </c>
      <c r="S204" t="s">
        <v>1996</v>
      </c>
      <c r="T204">
        <v>42803.41006678241</v>
      </c>
      <c r="U204" t="s">
        <v>191</v>
      </c>
      <c r="V204" t="s">
        <v>1996</v>
      </c>
      <c r="W204">
        <v>42803.41006678241</v>
      </c>
    </row>
    <row r="205" spans="1:23" x14ac:dyDescent="0.25">
      <c r="A205" s="2"/>
      <c r="B205" s="2"/>
      <c r="C205" s="2" t="s">
        <v>24879</v>
      </c>
      <c r="D205" s="2" t="s">
        <v>194</v>
      </c>
      <c r="E205" s="2" t="s">
        <v>38465</v>
      </c>
      <c r="F205" s="2" t="s">
        <v>38466</v>
      </c>
      <c r="G205" s="2" t="s">
        <v>38467</v>
      </c>
      <c r="H205" s="2" t="s">
        <v>315</v>
      </c>
      <c r="I205" s="2" t="s">
        <v>2567</v>
      </c>
      <c r="J205" s="2" t="s">
        <v>309</v>
      </c>
      <c r="K205" s="2" t="s">
        <v>8625</v>
      </c>
      <c r="L205" s="2" t="s">
        <v>272</v>
      </c>
      <c r="M205" s="2" t="s">
        <v>2338</v>
      </c>
      <c r="N205" s="2" t="s">
        <v>12</v>
      </c>
      <c r="O205" s="2" t="s">
        <v>194</v>
      </c>
      <c r="P205" s="2" t="s">
        <v>289</v>
      </c>
      <c r="Q205" s="2" t="s">
        <v>194</v>
      </c>
      <c r="R205" s="2" t="s">
        <v>1995</v>
      </c>
      <c r="S205" t="s">
        <v>1996</v>
      </c>
      <c r="T205">
        <v>42803.41006678241</v>
      </c>
      <c r="U205" t="s">
        <v>191</v>
      </c>
      <c r="V205" t="s">
        <v>1996</v>
      </c>
      <c r="W205">
        <v>42803.41006678241</v>
      </c>
    </row>
    <row r="206" spans="1:23" x14ac:dyDescent="0.25">
      <c r="A206" s="2"/>
      <c r="B206" s="2"/>
      <c r="C206" s="2" t="s">
        <v>24880</v>
      </c>
      <c r="D206" s="2" t="s">
        <v>194</v>
      </c>
      <c r="E206" s="2" t="s">
        <v>38465</v>
      </c>
      <c r="F206" s="2" t="s">
        <v>38466</v>
      </c>
      <c r="G206" s="2" t="s">
        <v>38467</v>
      </c>
      <c r="H206" s="2" t="s">
        <v>1307</v>
      </c>
      <c r="I206" s="2" t="s">
        <v>2568</v>
      </c>
      <c r="J206" s="2" t="s">
        <v>604</v>
      </c>
      <c r="K206" s="2" t="s">
        <v>8626</v>
      </c>
      <c r="L206" s="2" t="s">
        <v>3154</v>
      </c>
      <c r="M206" s="2" t="s">
        <v>2339</v>
      </c>
      <c r="N206" s="2" t="s">
        <v>172</v>
      </c>
      <c r="O206" s="2" t="s">
        <v>194</v>
      </c>
      <c r="P206" s="2" t="s">
        <v>289</v>
      </c>
      <c r="Q206" s="2" t="s">
        <v>194</v>
      </c>
      <c r="R206" s="2" t="s">
        <v>1995</v>
      </c>
      <c r="S206" t="s">
        <v>1996</v>
      </c>
      <c r="T206">
        <v>42803.41006678241</v>
      </c>
      <c r="U206" t="s">
        <v>191</v>
      </c>
      <c r="V206" t="s">
        <v>1996</v>
      </c>
      <c r="W206">
        <v>42803.41006678241</v>
      </c>
    </row>
    <row r="207" spans="1:23" x14ac:dyDescent="0.25">
      <c r="A207" s="2"/>
      <c r="B207" s="2"/>
      <c r="C207" s="2" t="s">
        <v>24881</v>
      </c>
      <c r="D207" s="2" t="s">
        <v>194</v>
      </c>
      <c r="E207" s="2" t="s">
        <v>38465</v>
      </c>
      <c r="F207" s="2" t="s">
        <v>38466</v>
      </c>
      <c r="G207" s="2" t="s">
        <v>38467</v>
      </c>
      <c r="H207" s="2" t="s">
        <v>315</v>
      </c>
      <c r="I207" s="2" t="s">
        <v>2569</v>
      </c>
      <c r="J207" s="2" t="s">
        <v>309</v>
      </c>
      <c r="K207" s="2" t="s">
        <v>8626</v>
      </c>
      <c r="L207" s="2" t="s">
        <v>3154</v>
      </c>
      <c r="M207" s="2" t="s">
        <v>2339</v>
      </c>
      <c r="N207" s="2" t="s">
        <v>129</v>
      </c>
      <c r="O207" s="2" t="s">
        <v>194</v>
      </c>
      <c r="P207" s="2" t="s">
        <v>289</v>
      </c>
      <c r="Q207" s="2" t="s">
        <v>194</v>
      </c>
      <c r="R207" s="2" t="s">
        <v>1995</v>
      </c>
      <c r="S207" t="s">
        <v>1996</v>
      </c>
      <c r="T207">
        <v>42803.41006678241</v>
      </c>
      <c r="U207" t="s">
        <v>191</v>
      </c>
      <c r="V207" t="s">
        <v>1996</v>
      </c>
      <c r="W207">
        <v>42803.41006678241</v>
      </c>
    </row>
    <row r="208" spans="1:23" x14ac:dyDescent="0.25">
      <c r="A208" s="2"/>
      <c r="B208" s="2"/>
      <c r="C208" s="2" t="s">
        <v>24882</v>
      </c>
      <c r="D208" s="2" t="s">
        <v>194</v>
      </c>
      <c r="E208" s="2" t="s">
        <v>38465</v>
      </c>
      <c r="F208" s="2" t="s">
        <v>38466</v>
      </c>
      <c r="G208" s="2" t="s">
        <v>38467</v>
      </c>
      <c r="H208" s="2" t="s">
        <v>311</v>
      </c>
      <c r="I208" s="2" t="s">
        <v>2570</v>
      </c>
      <c r="J208" s="2" t="s">
        <v>308</v>
      </c>
      <c r="K208" s="2" t="s">
        <v>8626</v>
      </c>
      <c r="L208" s="2" t="s">
        <v>3154</v>
      </c>
      <c r="M208" s="2" t="s">
        <v>2339</v>
      </c>
      <c r="N208" s="2" t="s">
        <v>3173</v>
      </c>
      <c r="O208" s="2" t="s">
        <v>194</v>
      </c>
      <c r="P208" s="2" t="s">
        <v>289</v>
      </c>
      <c r="Q208" s="2" t="s">
        <v>194</v>
      </c>
      <c r="R208" s="2" t="s">
        <v>1995</v>
      </c>
      <c r="S208" t="s">
        <v>1996</v>
      </c>
      <c r="T208">
        <v>42803.41006678241</v>
      </c>
      <c r="U208" t="s">
        <v>191</v>
      </c>
      <c r="V208" t="s">
        <v>1996</v>
      </c>
      <c r="W208">
        <v>42803.41006678241</v>
      </c>
    </row>
    <row r="209" spans="1:23" x14ac:dyDescent="0.25">
      <c r="A209" s="2"/>
      <c r="B209" s="2"/>
      <c r="C209" s="2" t="s">
        <v>24883</v>
      </c>
      <c r="D209" s="2" t="s">
        <v>194</v>
      </c>
      <c r="E209" s="2" t="s">
        <v>38465</v>
      </c>
      <c r="F209" s="2" t="s">
        <v>38466</v>
      </c>
      <c r="G209" s="2" t="s">
        <v>38467</v>
      </c>
      <c r="H209" s="2" t="s">
        <v>1308</v>
      </c>
      <c r="I209" s="2" t="s">
        <v>2571</v>
      </c>
      <c r="J209" s="2" t="s">
        <v>610</v>
      </c>
      <c r="K209" s="2" t="s">
        <v>8626</v>
      </c>
      <c r="L209" s="2" t="s">
        <v>3154</v>
      </c>
      <c r="M209" s="2" t="s">
        <v>2339</v>
      </c>
      <c r="N209" s="2" t="s">
        <v>278</v>
      </c>
      <c r="O209" s="2" t="s">
        <v>194</v>
      </c>
      <c r="P209" s="2" t="s">
        <v>289</v>
      </c>
      <c r="Q209" s="2" t="s">
        <v>194</v>
      </c>
      <c r="R209" s="2" t="s">
        <v>1995</v>
      </c>
      <c r="S209" t="s">
        <v>1996</v>
      </c>
      <c r="T209">
        <v>42803.41006678241</v>
      </c>
      <c r="U209" t="s">
        <v>191</v>
      </c>
      <c r="V209" t="s">
        <v>1996</v>
      </c>
      <c r="W209">
        <v>42803.41006678241</v>
      </c>
    </row>
    <row r="210" spans="1:23" x14ac:dyDescent="0.25">
      <c r="A210" s="2"/>
      <c r="B210" s="2"/>
      <c r="C210" s="2" t="s">
        <v>24884</v>
      </c>
      <c r="D210" s="2" t="s">
        <v>194</v>
      </c>
      <c r="E210" s="2" t="s">
        <v>38465</v>
      </c>
      <c r="F210" s="2" t="s">
        <v>38466</v>
      </c>
      <c r="G210" s="2" t="s">
        <v>38467</v>
      </c>
      <c r="H210" s="2" t="s">
        <v>1285</v>
      </c>
      <c r="I210" s="2" t="s">
        <v>2572</v>
      </c>
      <c r="J210" s="2" t="s">
        <v>590</v>
      </c>
      <c r="K210" s="2" t="s">
        <v>8627</v>
      </c>
      <c r="L210" s="2" t="s">
        <v>3155</v>
      </c>
      <c r="M210" s="2" t="s">
        <v>2340</v>
      </c>
      <c r="N210" s="2" t="s">
        <v>276</v>
      </c>
      <c r="O210" s="2" t="s">
        <v>194</v>
      </c>
      <c r="P210" s="2" t="s">
        <v>289</v>
      </c>
      <c r="Q210" s="2" t="s">
        <v>194</v>
      </c>
      <c r="R210" s="2" t="s">
        <v>1995</v>
      </c>
      <c r="S210" t="s">
        <v>1996</v>
      </c>
      <c r="T210">
        <v>42803.41006678241</v>
      </c>
      <c r="U210" t="s">
        <v>191</v>
      </c>
      <c r="V210" t="s">
        <v>1996</v>
      </c>
      <c r="W210">
        <v>42803.41006678241</v>
      </c>
    </row>
    <row r="211" spans="1:23" x14ac:dyDescent="0.25">
      <c r="A211" s="2"/>
      <c r="B211" s="2"/>
      <c r="C211" s="2" t="s">
        <v>24885</v>
      </c>
      <c r="D211" s="2" t="s">
        <v>194</v>
      </c>
      <c r="E211" s="2" t="s">
        <v>38465</v>
      </c>
      <c r="F211" s="2" t="s">
        <v>38466</v>
      </c>
      <c r="G211" s="2" t="s">
        <v>38467</v>
      </c>
      <c r="H211" s="2" t="s">
        <v>311</v>
      </c>
      <c r="I211" s="2" t="s">
        <v>2573</v>
      </c>
      <c r="J211" s="2" t="s">
        <v>308</v>
      </c>
      <c r="K211" s="2" t="s">
        <v>8627</v>
      </c>
      <c r="L211" s="2" t="s">
        <v>3155</v>
      </c>
      <c r="M211" s="2" t="s">
        <v>2340</v>
      </c>
      <c r="N211" s="2" t="s">
        <v>190</v>
      </c>
      <c r="O211" s="2" t="s">
        <v>194</v>
      </c>
      <c r="P211" s="2" t="s">
        <v>289</v>
      </c>
      <c r="Q211" s="2" t="s">
        <v>194</v>
      </c>
      <c r="R211" s="2" t="s">
        <v>1995</v>
      </c>
      <c r="S211" t="s">
        <v>1996</v>
      </c>
      <c r="T211">
        <v>42803.41006678241</v>
      </c>
      <c r="U211" t="s">
        <v>191</v>
      </c>
      <c r="V211" t="s">
        <v>1996</v>
      </c>
      <c r="W211">
        <v>42803.41006678241</v>
      </c>
    </row>
    <row r="212" spans="1:23" x14ac:dyDescent="0.25">
      <c r="A212" s="2"/>
      <c r="B212" s="2"/>
      <c r="C212" s="2" t="s">
        <v>24886</v>
      </c>
      <c r="D212" s="2" t="s">
        <v>194</v>
      </c>
      <c r="E212" s="2" t="s">
        <v>38465</v>
      </c>
      <c r="F212" s="2" t="s">
        <v>38466</v>
      </c>
      <c r="G212" s="2" t="s">
        <v>38467</v>
      </c>
      <c r="H212" s="2" t="s">
        <v>315</v>
      </c>
      <c r="I212" s="2" t="s">
        <v>2574</v>
      </c>
      <c r="J212" s="2" t="s">
        <v>309</v>
      </c>
      <c r="K212" s="2" t="s">
        <v>8627</v>
      </c>
      <c r="L212" s="2" t="s">
        <v>3155</v>
      </c>
      <c r="M212" s="2" t="s">
        <v>2340</v>
      </c>
      <c r="N212" s="2" t="s">
        <v>2426</v>
      </c>
      <c r="O212" s="2" t="s">
        <v>194</v>
      </c>
      <c r="P212" s="2" t="s">
        <v>289</v>
      </c>
      <c r="Q212" s="2" t="s">
        <v>194</v>
      </c>
      <c r="R212" s="2" t="s">
        <v>1995</v>
      </c>
      <c r="S212" t="s">
        <v>1996</v>
      </c>
      <c r="T212">
        <v>42803.41006678241</v>
      </c>
      <c r="U212" t="s">
        <v>191</v>
      </c>
      <c r="V212" t="s">
        <v>1996</v>
      </c>
      <c r="W212">
        <v>42803.41006678241</v>
      </c>
    </row>
    <row r="213" spans="1:23" x14ac:dyDescent="0.25">
      <c r="A213" s="2"/>
      <c r="B213" s="2"/>
      <c r="C213" s="2" t="s">
        <v>24887</v>
      </c>
      <c r="D213" s="2" t="s">
        <v>194</v>
      </c>
      <c r="E213" s="2" t="s">
        <v>38465</v>
      </c>
      <c r="F213" s="2" t="s">
        <v>38466</v>
      </c>
      <c r="G213" s="2" t="s">
        <v>38467</v>
      </c>
      <c r="H213" s="2" t="s">
        <v>1302</v>
      </c>
      <c r="I213" s="2" t="s">
        <v>2575</v>
      </c>
      <c r="J213" s="2" t="s">
        <v>583</v>
      </c>
      <c r="K213" s="2" t="s">
        <v>8628</v>
      </c>
      <c r="L213" s="2" t="s">
        <v>153</v>
      </c>
      <c r="M213" s="2" t="s">
        <v>2341</v>
      </c>
      <c r="N213" s="2" t="s">
        <v>164</v>
      </c>
      <c r="O213" s="2" t="s">
        <v>194</v>
      </c>
      <c r="P213" s="2" t="s">
        <v>289</v>
      </c>
      <c r="Q213" s="2" t="s">
        <v>194</v>
      </c>
      <c r="R213" s="2" t="s">
        <v>1995</v>
      </c>
      <c r="S213" t="s">
        <v>1996</v>
      </c>
      <c r="T213">
        <v>42803.41006678241</v>
      </c>
      <c r="U213" t="s">
        <v>191</v>
      </c>
      <c r="V213" t="s">
        <v>1996</v>
      </c>
      <c r="W213">
        <v>42803.41006678241</v>
      </c>
    </row>
    <row r="214" spans="1:23" x14ac:dyDescent="0.25">
      <c r="A214" s="2"/>
      <c r="B214" s="2"/>
      <c r="C214" s="2" t="s">
        <v>24888</v>
      </c>
      <c r="D214" s="2" t="s">
        <v>194</v>
      </c>
      <c r="E214" s="2" t="s">
        <v>38465</v>
      </c>
      <c r="F214" s="2" t="s">
        <v>38466</v>
      </c>
      <c r="G214" s="2" t="s">
        <v>38467</v>
      </c>
      <c r="H214" s="2" t="s">
        <v>1303</v>
      </c>
      <c r="I214" s="2" t="s">
        <v>2576</v>
      </c>
      <c r="J214" s="2" t="s">
        <v>598</v>
      </c>
      <c r="K214" s="2" t="s">
        <v>8628</v>
      </c>
      <c r="L214" s="2" t="s">
        <v>153</v>
      </c>
      <c r="M214" s="2" t="s">
        <v>2341</v>
      </c>
      <c r="N214" s="2" t="s">
        <v>142</v>
      </c>
      <c r="O214" s="2" t="s">
        <v>194</v>
      </c>
      <c r="P214" s="2" t="s">
        <v>289</v>
      </c>
      <c r="Q214" s="2" t="s">
        <v>194</v>
      </c>
      <c r="R214" s="2" t="s">
        <v>1995</v>
      </c>
      <c r="S214" t="s">
        <v>1996</v>
      </c>
      <c r="T214">
        <v>42803.41006678241</v>
      </c>
      <c r="U214" t="s">
        <v>191</v>
      </c>
      <c r="V214" t="s">
        <v>1996</v>
      </c>
      <c r="W214">
        <v>42803.41006678241</v>
      </c>
    </row>
    <row r="215" spans="1:23" x14ac:dyDescent="0.25">
      <c r="A215" s="2"/>
      <c r="B215" s="2"/>
      <c r="C215" s="2" t="s">
        <v>24889</v>
      </c>
      <c r="D215" s="2" t="s">
        <v>194</v>
      </c>
      <c r="E215" s="2" t="s">
        <v>38465</v>
      </c>
      <c r="F215" s="2" t="s">
        <v>38466</v>
      </c>
      <c r="G215" s="2" t="s">
        <v>38467</v>
      </c>
      <c r="H215" s="2" t="s">
        <v>311</v>
      </c>
      <c r="I215" s="2" t="s">
        <v>2577</v>
      </c>
      <c r="J215" s="2" t="s">
        <v>308</v>
      </c>
      <c r="K215" s="2" t="s">
        <v>8628</v>
      </c>
      <c r="L215" s="2" t="s">
        <v>153</v>
      </c>
      <c r="M215" s="2" t="s">
        <v>2341</v>
      </c>
      <c r="N215" s="2" t="s">
        <v>103</v>
      </c>
      <c r="O215" s="2" t="s">
        <v>194</v>
      </c>
      <c r="P215" s="2" t="s">
        <v>289</v>
      </c>
      <c r="Q215" s="2" t="s">
        <v>194</v>
      </c>
      <c r="R215" s="2" t="s">
        <v>1995</v>
      </c>
      <c r="S215" t="s">
        <v>1996</v>
      </c>
      <c r="T215">
        <v>42803.41006678241</v>
      </c>
      <c r="U215" t="s">
        <v>191</v>
      </c>
      <c r="V215" t="s">
        <v>1996</v>
      </c>
      <c r="W215">
        <v>42803.41006678241</v>
      </c>
    </row>
    <row r="216" spans="1:23" x14ac:dyDescent="0.25">
      <c r="A216" s="2"/>
      <c r="B216" s="2"/>
      <c r="C216" s="2" t="s">
        <v>24890</v>
      </c>
      <c r="D216" s="2" t="s">
        <v>194</v>
      </c>
      <c r="E216" s="2" t="s">
        <v>38465</v>
      </c>
      <c r="F216" s="2" t="s">
        <v>38466</v>
      </c>
      <c r="G216" s="2" t="s">
        <v>38467</v>
      </c>
      <c r="H216" s="2" t="s">
        <v>1284</v>
      </c>
      <c r="I216" s="2" t="s">
        <v>2578</v>
      </c>
      <c r="J216" s="2" t="s">
        <v>589</v>
      </c>
      <c r="K216" s="2" t="s">
        <v>8628</v>
      </c>
      <c r="L216" s="2" t="s">
        <v>153</v>
      </c>
      <c r="M216" s="2" t="s">
        <v>2341</v>
      </c>
      <c r="N216" s="2" t="s">
        <v>189</v>
      </c>
      <c r="O216" s="2" t="s">
        <v>194</v>
      </c>
      <c r="P216" s="2" t="s">
        <v>289</v>
      </c>
      <c r="Q216" s="2" t="s">
        <v>194</v>
      </c>
      <c r="R216" s="2" t="s">
        <v>1995</v>
      </c>
      <c r="S216" t="s">
        <v>1996</v>
      </c>
      <c r="T216">
        <v>42803.41006678241</v>
      </c>
      <c r="U216" t="s">
        <v>191</v>
      </c>
      <c r="V216" t="s">
        <v>1996</v>
      </c>
      <c r="W216">
        <v>42803.41006678241</v>
      </c>
    </row>
    <row r="217" spans="1:23" x14ac:dyDescent="0.25">
      <c r="A217" s="2"/>
      <c r="B217" s="2"/>
      <c r="C217" s="2" t="s">
        <v>24891</v>
      </c>
      <c r="D217" s="2" t="s">
        <v>194</v>
      </c>
      <c r="E217" s="2" t="s">
        <v>38465</v>
      </c>
      <c r="F217" s="2" t="s">
        <v>38466</v>
      </c>
      <c r="G217" s="2" t="s">
        <v>38467</v>
      </c>
      <c r="H217" s="2" t="s">
        <v>314</v>
      </c>
      <c r="I217" s="2" t="s">
        <v>2579</v>
      </c>
      <c r="J217" s="2" t="s">
        <v>306</v>
      </c>
      <c r="K217" s="2" t="s">
        <v>8629</v>
      </c>
      <c r="L217" s="2" t="s">
        <v>3156</v>
      </c>
      <c r="M217" s="2" t="s">
        <v>2342</v>
      </c>
      <c r="N217" s="2" t="s">
        <v>167</v>
      </c>
      <c r="O217" s="2" t="s">
        <v>194</v>
      </c>
      <c r="P217" s="2" t="s">
        <v>289</v>
      </c>
      <c r="Q217" s="2" t="s">
        <v>194</v>
      </c>
      <c r="R217" s="2" t="s">
        <v>1995</v>
      </c>
      <c r="S217" t="s">
        <v>1996</v>
      </c>
      <c r="T217">
        <v>42803.41006678241</v>
      </c>
      <c r="U217" t="s">
        <v>191</v>
      </c>
      <c r="V217" t="s">
        <v>1996</v>
      </c>
      <c r="W217">
        <v>42803.41006678241</v>
      </c>
    </row>
    <row r="218" spans="1:23" x14ac:dyDescent="0.25">
      <c r="A218" s="2"/>
      <c r="B218" s="2"/>
      <c r="C218" s="2" t="s">
        <v>24892</v>
      </c>
      <c r="D218" s="2" t="s">
        <v>194</v>
      </c>
      <c r="E218" s="2" t="s">
        <v>38465</v>
      </c>
      <c r="F218" s="2" t="s">
        <v>38466</v>
      </c>
      <c r="G218" s="2" t="s">
        <v>38467</v>
      </c>
      <c r="H218" s="2" t="s">
        <v>315</v>
      </c>
      <c r="I218" s="2" t="s">
        <v>2580</v>
      </c>
      <c r="J218" s="2" t="s">
        <v>309</v>
      </c>
      <c r="K218" s="2" t="s">
        <v>8629</v>
      </c>
      <c r="L218" s="2" t="s">
        <v>3156</v>
      </c>
      <c r="M218" s="2" t="s">
        <v>2342</v>
      </c>
      <c r="N218" s="2" t="s">
        <v>3174</v>
      </c>
      <c r="O218" s="2" t="s">
        <v>194</v>
      </c>
      <c r="P218" s="2" t="s">
        <v>289</v>
      </c>
      <c r="Q218" s="2" t="s">
        <v>194</v>
      </c>
      <c r="R218" s="2" t="s">
        <v>1995</v>
      </c>
      <c r="S218" t="s">
        <v>1996</v>
      </c>
      <c r="T218">
        <v>42803.41006678241</v>
      </c>
      <c r="U218" t="s">
        <v>191</v>
      </c>
      <c r="V218" t="s">
        <v>1996</v>
      </c>
      <c r="W218">
        <v>42803.41006678241</v>
      </c>
    </row>
    <row r="219" spans="1:23" x14ac:dyDescent="0.25">
      <c r="A219" s="2"/>
      <c r="B219" s="2"/>
      <c r="C219" s="2" t="s">
        <v>24893</v>
      </c>
      <c r="D219" s="2" t="s">
        <v>194</v>
      </c>
      <c r="E219" s="2" t="s">
        <v>38465</v>
      </c>
      <c r="F219" s="2" t="s">
        <v>38466</v>
      </c>
      <c r="G219" s="2" t="s">
        <v>38467</v>
      </c>
      <c r="H219" s="2" t="s">
        <v>311</v>
      </c>
      <c r="I219" s="2" t="s">
        <v>2581</v>
      </c>
      <c r="J219" s="2" t="s">
        <v>308</v>
      </c>
      <c r="K219" s="2" t="s">
        <v>8629</v>
      </c>
      <c r="L219" s="2" t="s">
        <v>3156</v>
      </c>
      <c r="M219" s="2" t="s">
        <v>2342</v>
      </c>
      <c r="N219" s="2" t="s">
        <v>3175</v>
      </c>
      <c r="O219" s="2" t="s">
        <v>194</v>
      </c>
      <c r="P219" s="2" t="s">
        <v>289</v>
      </c>
      <c r="Q219" s="2" t="s">
        <v>194</v>
      </c>
      <c r="R219" s="2" t="s">
        <v>1995</v>
      </c>
      <c r="S219" t="s">
        <v>1996</v>
      </c>
      <c r="T219">
        <v>42803.41006678241</v>
      </c>
      <c r="U219" t="s">
        <v>191</v>
      </c>
      <c r="V219" t="s">
        <v>1996</v>
      </c>
      <c r="W219">
        <v>42803.41006678241</v>
      </c>
    </row>
    <row r="220" spans="1:23" x14ac:dyDescent="0.25">
      <c r="A220" s="2"/>
      <c r="B220" s="2"/>
      <c r="C220" s="2" t="s">
        <v>24894</v>
      </c>
      <c r="D220" s="2" t="s">
        <v>194</v>
      </c>
      <c r="E220" s="2" t="s">
        <v>38465</v>
      </c>
      <c r="F220" s="2" t="s">
        <v>38466</v>
      </c>
      <c r="G220" s="2" t="s">
        <v>38467</v>
      </c>
      <c r="H220" s="2" t="s">
        <v>311</v>
      </c>
      <c r="I220" s="2" t="s">
        <v>2582</v>
      </c>
      <c r="J220" s="2" t="s">
        <v>308</v>
      </c>
      <c r="K220" s="2" t="s">
        <v>8630</v>
      </c>
      <c r="L220" s="2" t="s">
        <v>3157</v>
      </c>
      <c r="M220" s="2" t="s">
        <v>2343</v>
      </c>
      <c r="N220" s="2" t="s">
        <v>2431</v>
      </c>
      <c r="O220" s="2" t="s">
        <v>194</v>
      </c>
      <c r="P220" s="2" t="s">
        <v>289</v>
      </c>
      <c r="Q220" s="2" t="s">
        <v>194</v>
      </c>
      <c r="R220" s="2" t="s">
        <v>1995</v>
      </c>
      <c r="S220" t="s">
        <v>1996</v>
      </c>
      <c r="T220">
        <v>42803.41006678241</v>
      </c>
      <c r="U220" t="s">
        <v>191</v>
      </c>
      <c r="V220" t="s">
        <v>1996</v>
      </c>
      <c r="W220">
        <v>42803.41006678241</v>
      </c>
    </row>
    <row r="221" spans="1:23" x14ac:dyDescent="0.25">
      <c r="A221" s="2"/>
      <c r="B221" s="2"/>
      <c r="C221" s="2" t="s">
        <v>24895</v>
      </c>
      <c r="D221" s="2" t="s">
        <v>194</v>
      </c>
      <c r="E221" s="2" t="s">
        <v>38465</v>
      </c>
      <c r="F221" s="2" t="s">
        <v>38466</v>
      </c>
      <c r="G221" s="2" t="s">
        <v>38467</v>
      </c>
      <c r="H221" s="2" t="s">
        <v>317</v>
      </c>
      <c r="I221" s="2" t="s">
        <v>2583</v>
      </c>
      <c r="J221" s="2" t="s">
        <v>304</v>
      </c>
      <c r="K221" s="2" t="s">
        <v>8630</v>
      </c>
      <c r="L221" s="2" t="s">
        <v>3157</v>
      </c>
      <c r="M221" s="2" t="s">
        <v>2343</v>
      </c>
      <c r="N221" s="2" t="s">
        <v>3176</v>
      </c>
      <c r="O221" s="2" t="s">
        <v>194</v>
      </c>
      <c r="P221" s="2" t="s">
        <v>289</v>
      </c>
      <c r="Q221" s="2" t="s">
        <v>194</v>
      </c>
      <c r="R221" s="2" t="s">
        <v>1995</v>
      </c>
      <c r="S221" t="s">
        <v>1996</v>
      </c>
      <c r="T221">
        <v>42803.41006678241</v>
      </c>
      <c r="U221" t="s">
        <v>191</v>
      </c>
      <c r="V221" t="s">
        <v>1996</v>
      </c>
      <c r="W221">
        <v>42803.41006678241</v>
      </c>
    </row>
    <row r="222" spans="1:23" x14ac:dyDescent="0.25">
      <c r="A222" s="2"/>
      <c r="B222" s="2"/>
      <c r="C222" s="2" t="s">
        <v>24896</v>
      </c>
      <c r="D222" s="2" t="s">
        <v>194</v>
      </c>
      <c r="E222" s="2" t="s">
        <v>38465</v>
      </c>
      <c r="F222" s="2" t="s">
        <v>38466</v>
      </c>
      <c r="G222" s="2" t="s">
        <v>38467</v>
      </c>
      <c r="H222" s="2" t="s">
        <v>315</v>
      </c>
      <c r="I222" s="2" t="s">
        <v>2584</v>
      </c>
      <c r="J222" s="2" t="s">
        <v>309</v>
      </c>
      <c r="K222" s="2" t="s">
        <v>8630</v>
      </c>
      <c r="L222" s="2" t="s">
        <v>3157</v>
      </c>
      <c r="M222" s="2" t="s">
        <v>2343</v>
      </c>
      <c r="N222" s="2" t="s">
        <v>2434</v>
      </c>
      <c r="O222" s="2" t="s">
        <v>194</v>
      </c>
      <c r="P222" s="2" t="s">
        <v>289</v>
      </c>
      <c r="Q222" s="2" t="s">
        <v>194</v>
      </c>
      <c r="R222" s="2" t="s">
        <v>1995</v>
      </c>
      <c r="S222" t="s">
        <v>1996</v>
      </c>
      <c r="T222">
        <v>42803.41006678241</v>
      </c>
      <c r="U222" t="s">
        <v>191</v>
      </c>
      <c r="V222" t="s">
        <v>1996</v>
      </c>
      <c r="W222">
        <v>42803.41006678241</v>
      </c>
    </row>
    <row r="223" spans="1:23" x14ac:dyDescent="0.25">
      <c r="A223" s="2"/>
      <c r="B223" s="2"/>
      <c r="C223" s="2" t="s">
        <v>24897</v>
      </c>
      <c r="D223" s="2" t="s">
        <v>194</v>
      </c>
      <c r="E223" s="2" t="s">
        <v>38465</v>
      </c>
      <c r="F223" s="2" t="s">
        <v>38466</v>
      </c>
      <c r="G223" s="2" t="s">
        <v>38467</v>
      </c>
      <c r="H223" s="2" t="s">
        <v>314</v>
      </c>
      <c r="I223" s="2" t="s">
        <v>2585</v>
      </c>
      <c r="J223" s="2" t="s">
        <v>306</v>
      </c>
      <c r="K223" s="2" t="s">
        <v>8630</v>
      </c>
      <c r="L223" s="2" t="s">
        <v>3157</v>
      </c>
      <c r="M223" s="2" t="s">
        <v>2343</v>
      </c>
      <c r="N223" s="2" t="s">
        <v>3177</v>
      </c>
      <c r="O223" s="2" t="s">
        <v>194</v>
      </c>
      <c r="P223" s="2" t="s">
        <v>289</v>
      </c>
      <c r="Q223" s="2" t="s">
        <v>194</v>
      </c>
      <c r="R223" s="2" t="s">
        <v>1995</v>
      </c>
      <c r="S223" t="s">
        <v>1996</v>
      </c>
      <c r="T223">
        <v>42803.41006678241</v>
      </c>
      <c r="U223" t="s">
        <v>191</v>
      </c>
      <c r="V223" t="s">
        <v>1996</v>
      </c>
      <c r="W223">
        <v>42803.41006678241</v>
      </c>
    </row>
    <row r="224" spans="1:23" x14ac:dyDescent="0.25">
      <c r="A224" s="2"/>
      <c r="B224" s="2"/>
      <c r="C224" s="2" t="s">
        <v>24898</v>
      </c>
      <c r="D224" s="2" t="s">
        <v>194</v>
      </c>
      <c r="E224" s="2" t="s">
        <v>38465</v>
      </c>
      <c r="F224" s="2" t="s">
        <v>38466</v>
      </c>
      <c r="G224" s="2" t="s">
        <v>38467</v>
      </c>
      <c r="H224" s="2" t="s">
        <v>314</v>
      </c>
      <c r="I224" s="2" t="s">
        <v>2586</v>
      </c>
      <c r="J224" s="2" t="s">
        <v>306</v>
      </c>
      <c r="K224" s="2" t="s">
        <v>8631</v>
      </c>
      <c r="L224" s="2" t="s">
        <v>102</v>
      </c>
      <c r="M224" s="2" t="s">
        <v>2344</v>
      </c>
      <c r="N224" s="2" t="s">
        <v>83</v>
      </c>
      <c r="O224" s="2" t="s">
        <v>194</v>
      </c>
      <c r="P224" s="2" t="s">
        <v>289</v>
      </c>
      <c r="Q224" s="2" t="s">
        <v>194</v>
      </c>
      <c r="R224" s="2" t="s">
        <v>1995</v>
      </c>
      <c r="S224" t="s">
        <v>1996</v>
      </c>
      <c r="T224">
        <v>42803.41006678241</v>
      </c>
      <c r="U224" t="s">
        <v>191</v>
      </c>
      <c r="V224" t="s">
        <v>1996</v>
      </c>
      <c r="W224">
        <v>42803.41006678241</v>
      </c>
    </row>
    <row r="225" spans="1:23" x14ac:dyDescent="0.25">
      <c r="A225" s="2"/>
      <c r="B225" s="2"/>
      <c r="C225" s="2" t="s">
        <v>24899</v>
      </c>
      <c r="D225" s="2" t="s">
        <v>194</v>
      </c>
      <c r="E225" s="2" t="s">
        <v>38465</v>
      </c>
      <c r="F225" s="2" t="s">
        <v>38466</v>
      </c>
      <c r="G225" s="2" t="s">
        <v>38467</v>
      </c>
      <c r="H225" s="2" t="s">
        <v>311</v>
      </c>
      <c r="I225" s="2" t="s">
        <v>2587</v>
      </c>
      <c r="J225" s="2" t="s">
        <v>308</v>
      </c>
      <c r="K225" s="2" t="s">
        <v>8631</v>
      </c>
      <c r="L225" s="2" t="s">
        <v>102</v>
      </c>
      <c r="M225" s="2" t="s">
        <v>2344</v>
      </c>
      <c r="N225" s="2" t="s">
        <v>106</v>
      </c>
      <c r="O225" s="2" t="s">
        <v>194</v>
      </c>
      <c r="P225" s="2" t="s">
        <v>289</v>
      </c>
      <c r="Q225" s="2" t="s">
        <v>194</v>
      </c>
      <c r="R225" s="2" t="s">
        <v>1995</v>
      </c>
      <c r="S225" t="s">
        <v>1996</v>
      </c>
      <c r="T225">
        <v>42803.41006678241</v>
      </c>
      <c r="U225" t="s">
        <v>191</v>
      </c>
      <c r="V225" t="s">
        <v>1996</v>
      </c>
      <c r="W225">
        <v>42803.41006678241</v>
      </c>
    </row>
    <row r="226" spans="1:23" x14ac:dyDescent="0.25">
      <c r="A226" s="2"/>
      <c r="B226" s="2"/>
      <c r="C226" s="2" t="s">
        <v>24900</v>
      </c>
      <c r="D226" s="2" t="s">
        <v>194</v>
      </c>
      <c r="E226" s="2" t="s">
        <v>38465</v>
      </c>
      <c r="F226" s="2" t="s">
        <v>38466</v>
      </c>
      <c r="G226" s="2" t="s">
        <v>38467</v>
      </c>
      <c r="H226" s="2" t="s">
        <v>315</v>
      </c>
      <c r="I226" s="2" t="s">
        <v>2588</v>
      </c>
      <c r="J226" s="2" t="s">
        <v>309</v>
      </c>
      <c r="K226" s="2" t="s">
        <v>8631</v>
      </c>
      <c r="L226" s="2" t="s">
        <v>102</v>
      </c>
      <c r="M226" s="2" t="s">
        <v>2344</v>
      </c>
      <c r="N226" s="2" t="s">
        <v>123</v>
      </c>
      <c r="O226" s="2" t="s">
        <v>194</v>
      </c>
      <c r="P226" s="2" t="s">
        <v>289</v>
      </c>
      <c r="Q226" s="2" t="s">
        <v>194</v>
      </c>
      <c r="R226" s="2" t="s">
        <v>1995</v>
      </c>
      <c r="S226" t="s">
        <v>1996</v>
      </c>
      <c r="T226">
        <v>42803.41006678241</v>
      </c>
      <c r="U226" t="s">
        <v>191</v>
      </c>
      <c r="V226" t="s">
        <v>1996</v>
      </c>
      <c r="W226">
        <v>42803.41006678241</v>
      </c>
    </row>
    <row r="227" spans="1:23" x14ac:dyDescent="0.25">
      <c r="A227" s="2"/>
      <c r="B227" s="2"/>
      <c r="C227" s="2" t="s">
        <v>24901</v>
      </c>
      <c r="D227" s="2" t="s">
        <v>194</v>
      </c>
      <c r="E227" s="2" t="s">
        <v>38465</v>
      </c>
      <c r="F227" s="2" t="s">
        <v>38466</v>
      </c>
      <c r="G227" s="2" t="s">
        <v>38467</v>
      </c>
      <c r="H227" s="2" t="s">
        <v>1293</v>
      </c>
      <c r="I227" s="2" t="s">
        <v>2589</v>
      </c>
      <c r="J227" s="2" t="s">
        <v>584</v>
      </c>
      <c r="K227" s="2" t="s">
        <v>8631</v>
      </c>
      <c r="L227" s="2" t="s">
        <v>102</v>
      </c>
      <c r="M227" s="2" t="s">
        <v>2344</v>
      </c>
      <c r="N227" s="2" t="s">
        <v>2440</v>
      </c>
      <c r="O227" s="2" t="s">
        <v>194</v>
      </c>
      <c r="P227" s="2" t="s">
        <v>289</v>
      </c>
      <c r="Q227" s="2" t="s">
        <v>194</v>
      </c>
      <c r="R227" s="2" t="s">
        <v>1995</v>
      </c>
      <c r="S227" t="s">
        <v>1996</v>
      </c>
      <c r="T227">
        <v>42803.41006678241</v>
      </c>
      <c r="U227" t="s">
        <v>191</v>
      </c>
      <c r="V227" t="s">
        <v>1996</v>
      </c>
      <c r="W227">
        <v>42803.41006678241</v>
      </c>
    </row>
    <row r="228" spans="1:23" x14ac:dyDescent="0.25">
      <c r="A228" s="2"/>
      <c r="B228" s="2"/>
      <c r="C228" s="2" t="s">
        <v>24902</v>
      </c>
      <c r="D228" s="2" t="s">
        <v>194</v>
      </c>
      <c r="E228" s="2" t="s">
        <v>38465</v>
      </c>
      <c r="F228" s="2" t="s">
        <v>38466</v>
      </c>
      <c r="G228" s="2" t="s">
        <v>38467</v>
      </c>
      <c r="H228" s="2" t="s">
        <v>313</v>
      </c>
      <c r="I228" s="2" t="s">
        <v>2590</v>
      </c>
      <c r="J228" s="2" t="s">
        <v>305</v>
      </c>
      <c r="K228" s="2" t="s">
        <v>8632</v>
      </c>
      <c r="L228" s="2" t="s">
        <v>116</v>
      </c>
      <c r="M228" s="2" t="s">
        <v>2345</v>
      </c>
      <c r="N228" s="2" t="s">
        <v>288</v>
      </c>
      <c r="O228" s="2" t="s">
        <v>194</v>
      </c>
      <c r="P228" s="2" t="s">
        <v>289</v>
      </c>
      <c r="Q228" s="2" t="s">
        <v>194</v>
      </c>
      <c r="R228" s="2" t="s">
        <v>1995</v>
      </c>
      <c r="S228" t="s">
        <v>1996</v>
      </c>
      <c r="T228">
        <v>42803.41006678241</v>
      </c>
      <c r="U228" t="s">
        <v>191</v>
      </c>
      <c r="V228" t="s">
        <v>1996</v>
      </c>
      <c r="W228">
        <v>42803.41006678241</v>
      </c>
    </row>
    <row r="229" spans="1:23" x14ac:dyDescent="0.25">
      <c r="A229" s="2"/>
      <c r="B229" s="2"/>
      <c r="C229" s="2" t="s">
        <v>24903</v>
      </c>
      <c r="D229" s="2" t="s">
        <v>194</v>
      </c>
      <c r="E229" s="2" t="s">
        <v>38465</v>
      </c>
      <c r="F229" s="2" t="s">
        <v>38466</v>
      </c>
      <c r="G229" s="2" t="s">
        <v>38467</v>
      </c>
      <c r="H229" s="2" t="s">
        <v>315</v>
      </c>
      <c r="I229" s="2" t="s">
        <v>2591</v>
      </c>
      <c r="J229" s="2" t="s">
        <v>309</v>
      </c>
      <c r="K229" s="2" t="s">
        <v>8632</v>
      </c>
      <c r="L229" s="2" t="s">
        <v>116</v>
      </c>
      <c r="M229" s="2" t="s">
        <v>2345</v>
      </c>
      <c r="N229" s="2" t="s">
        <v>2443</v>
      </c>
      <c r="O229" s="2" t="s">
        <v>194</v>
      </c>
      <c r="P229" s="2" t="s">
        <v>289</v>
      </c>
      <c r="Q229" s="2" t="s">
        <v>194</v>
      </c>
      <c r="R229" s="2" t="s">
        <v>1995</v>
      </c>
      <c r="S229" t="s">
        <v>1996</v>
      </c>
      <c r="T229">
        <v>42803.41006678241</v>
      </c>
      <c r="U229" t="s">
        <v>191</v>
      </c>
      <c r="V229" t="s">
        <v>1996</v>
      </c>
      <c r="W229">
        <v>42803.41006678241</v>
      </c>
    </row>
    <row r="230" spans="1:23" x14ac:dyDescent="0.25">
      <c r="A230" s="2"/>
      <c r="B230" s="2"/>
      <c r="C230" s="2" t="s">
        <v>24904</v>
      </c>
      <c r="D230" s="2" t="s">
        <v>194</v>
      </c>
      <c r="E230" s="2" t="s">
        <v>38465</v>
      </c>
      <c r="F230" s="2" t="s">
        <v>38466</v>
      </c>
      <c r="G230" s="2" t="s">
        <v>38467</v>
      </c>
      <c r="H230" s="2" t="s">
        <v>1287</v>
      </c>
      <c r="I230" s="2" t="s">
        <v>2592</v>
      </c>
      <c r="J230" s="2" t="s">
        <v>586</v>
      </c>
      <c r="K230" s="2" t="s">
        <v>8632</v>
      </c>
      <c r="L230" s="2" t="s">
        <v>116</v>
      </c>
      <c r="M230" s="2" t="s">
        <v>2345</v>
      </c>
      <c r="N230" s="2" t="s">
        <v>2445</v>
      </c>
      <c r="O230" s="2" t="s">
        <v>194</v>
      </c>
      <c r="P230" s="2" t="s">
        <v>289</v>
      </c>
      <c r="Q230" s="2" t="s">
        <v>194</v>
      </c>
      <c r="R230" s="2" t="s">
        <v>1995</v>
      </c>
      <c r="S230" t="s">
        <v>1996</v>
      </c>
      <c r="T230">
        <v>42803.41006678241</v>
      </c>
      <c r="U230" t="s">
        <v>191</v>
      </c>
      <c r="V230" t="s">
        <v>1996</v>
      </c>
      <c r="W230">
        <v>42803.41006678241</v>
      </c>
    </row>
    <row r="231" spans="1:23" x14ac:dyDescent="0.25">
      <c r="A231" s="2"/>
      <c r="B231" s="2"/>
      <c r="C231" s="2" t="s">
        <v>24905</v>
      </c>
      <c r="D231" s="2" t="s">
        <v>194</v>
      </c>
      <c r="E231" s="2" t="s">
        <v>38465</v>
      </c>
      <c r="F231" s="2" t="s">
        <v>38466</v>
      </c>
      <c r="G231" s="2" t="s">
        <v>38467</v>
      </c>
      <c r="H231" s="2" t="s">
        <v>311</v>
      </c>
      <c r="I231" s="2" t="s">
        <v>2593</v>
      </c>
      <c r="J231" s="2" t="s">
        <v>308</v>
      </c>
      <c r="K231" s="2" t="s">
        <v>8632</v>
      </c>
      <c r="L231" s="2" t="s">
        <v>116</v>
      </c>
      <c r="M231" s="2" t="s">
        <v>2345</v>
      </c>
      <c r="N231" s="2" t="s">
        <v>181</v>
      </c>
      <c r="O231" s="2" t="s">
        <v>194</v>
      </c>
      <c r="P231" s="2" t="s">
        <v>289</v>
      </c>
      <c r="Q231" s="2" t="s">
        <v>194</v>
      </c>
      <c r="R231" s="2" t="s">
        <v>1995</v>
      </c>
      <c r="S231" t="s">
        <v>1996</v>
      </c>
      <c r="T231">
        <v>42803.41006678241</v>
      </c>
      <c r="U231" t="s">
        <v>191</v>
      </c>
      <c r="V231" t="s">
        <v>1996</v>
      </c>
      <c r="W231">
        <v>42803.41006678241</v>
      </c>
    </row>
    <row r="232" spans="1:23" x14ac:dyDescent="0.25">
      <c r="A232" s="2"/>
      <c r="B232" s="2"/>
      <c r="C232" s="2" t="s">
        <v>24906</v>
      </c>
      <c r="D232" s="2" t="s">
        <v>194</v>
      </c>
      <c r="E232" s="2" t="s">
        <v>38465</v>
      </c>
      <c r="F232" s="2" t="s">
        <v>38466</v>
      </c>
      <c r="G232" s="2" t="s">
        <v>38467</v>
      </c>
      <c r="H232" s="2" t="s">
        <v>1300</v>
      </c>
      <c r="I232" s="2" t="s">
        <v>2594</v>
      </c>
      <c r="J232" s="2" t="s">
        <v>585</v>
      </c>
      <c r="K232" s="2" t="s">
        <v>8632</v>
      </c>
      <c r="L232" s="2" t="s">
        <v>116</v>
      </c>
      <c r="M232" s="2" t="s">
        <v>2345</v>
      </c>
      <c r="N232" s="2" t="s">
        <v>2448</v>
      </c>
      <c r="O232" s="2" t="s">
        <v>194</v>
      </c>
      <c r="P232" s="2" t="s">
        <v>289</v>
      </c>
      <c r="Q232" s="2" t="s">
        <v>194</v>
      </c>
      <c r="R232" s="2" t="s">
        <v>1995</v>
      </c>
      <c r="S232" t="s">
        <v>1996</v>
      </c>
      <c r="T232">
        <v>42803.41006678241</v>
      </c>
      <c r="U232" t="s">
        <v>191</v>
      </c>
      <c r="V232" t="s">
        <v>1996</v>
      </c>
      <c r="W232">
        <v>42803.41006678241</v>
      </c>
    </row>
    <row r="233" spans="1:23" x14ac:dyDescent="0.25">
      <c r="A233" s="2"/>
      <c r="B233" s="2"/>
      <c r="C233" s="2" t="s">
        <v>24907</v>
      </c>
      <c r="D233" s="2" t="s">
        <v>194</v>
      </c>
      <c r="E233" s="2" t="s">
        <v>38465</v>
      </c>
      <c r="F233" s="2" t="s">
        <v>38466</v>
      </c>
      <c r="G233" s="2" t="s">
        <v>38467</v>
      </c>
      <c r="H233" s="2" t="s">
        <v>317</v>
      </c>
      <c r="I233" s="2" t="s">
        <v>2595</v>
      </c>
      <c r="J233" s="2" t="s">
        <v>304</v>
      </c>
      <c r="K233" s="2" t="s">
        <v>8632</v>
      </c>
      <c r="L233" s="2" t="s">
        <v>116</v>
      </c>
      <c r="M233" s="2" t="s">
        <v>2345</v>
      </c>
      <c r="N233" s="2" t="s">
        <v>132</v>
      </c>
      <c r="O233" s="2" t="s">
        <v>194</v>
      </c>
      <c r="P233" s="2" t="s">
        <v>289</v>
      </c>
      <c r="Q233" s="2" t="s">
        <v>194</v>
      </c>
      <c r="R233" s="2" t="s">
        <v>1995</v>
      </c>
      <c r="S233" t="s">
        <v>1996</v>
      </c>
      <c r="T233">
        <v>42803.41006678241</v>
      </c>
      <c r="U233" t="s">
        <v>191</v>
      </c>
      <c r="V233" t="s">
        <v>1996</v>
      </c>
      <c r="W233">
        <v>42803.41006678241</v>
      </c>
    </row>
    <row r="234" spans="1:23" x14ac:dyDescent="0.25">
      <c r="A234" s="2"/>
      <c r="B234" s="2"/>
      <c r="C234" s="2" t="s">
        <v>24908</v>
      </c>
      <c r="D234" s="2" t="s">
        <v>194</v>
      </c>
      <c r="E234" s="2" t="s">
        <v>38465</v>
      </c>
      <c r="F234" s="2" t="s">
        <v>38466</v>
      </c>
      <c r="G234" s="2" t="s">
        <v>38467</v>
      </c>
      <c r="H234" s="2" t="s">
        <v>1304</v>
      </c>
      <c r="I234" s="2" t="s">
        <v>2596</v>
      </c>
      <c r="J234" s="2" t="s">
        <v>596</v>
      </c>
      <c r="K234" s="2" t="s">
        <v>8632</v>
      </c>
      <c r="L234" s="2" t="s">
        <v>116</v>
      </c>
      <c r="M234" s="2" t="s">
        <v>2345</v>
      </c>
      <c r="N234" s="2" t="s">
        <v>29</v>
      </c>
      <c r="O234" s="2" t="s">
        <v>194</v>
      </c>
      <c r="P234" s="2" t="s">
        <v>289</v>
      </c>
      <c r="Q234" s="2" t="s">
        <v>194</v>
      </c>
      <c r="R234" s="2" t="s">
        <v>1995</v>
      </c>
      <c r="S234" t="s">
        <v>1996</v>
      </c>
      <c r="T234">
        <v>42803.41006678241</v>
      </c>
      <c r="U234" t="s">
        <v>191</v>
      </c>
      <c r="V234" t="s">
        <v>1996</v>
      </c>
      <c r="W234">
        <v>42803.41006678241</v>
      </c>
    </row>
    <row r="235" spans="1:23" x14ac:dyDescent="0.25">
      <c r="A235" s="2"/>
      <c r="B235" s="2"/>
      <c r="C235" s="2" t="s">
        <v>24909</v>
      </c>
      <c r="D235" s="2" t="s">
        <v>194</v>
      </c>
      <c r="E235" s="2" t="s">
        <v>38465</v>
      </c>
      <c r="F235" s="2" t="s">
        <v>38466</v>
      </c>
      <c r="G235" s="2" t="s">
        <v>38467</v>
      </c>
      <c r="H235" s="2" t="s">
        <v>314</v>
      </c>
      <c r="I235" s="2" t="s">
        <v>2597</v>
      </c>
      <c r="J235" s="2" t="s">
        <v>306</v>
      </c>
      <c r="K235" s="2" t="s">
        <v>8632</v>
      </c>
      <c r="L235" s="2" t="s">
        <v>116</v>
      </c>
      <c r="M235" s="2" t="s">
        <v>2345</v>
      </c>
      <c r="N235" s="2" t="s">
        <v>2452</v>
      </c>
      <c r="O235" s="2" t="s">
        <v>194</v>
      </c>
      <c r="P235" s="2" t="s">
        <v>289</v>
      </c>
      <c r="Q235" s="2" t="s">
        <v>194</v>
      </c>
      <c r="R235" s="2" t="s">
        <v>1995</v>
      </c>
      <c r="S235" t="s">
        <v>1996</v>
      </c>
      <c r="T235">
        <v>42803.41006678241</v>
      </c>
      <c r="U235" t="s">
        <v>191</v>
      </c>
      <c r="V235" t="s">
        <v>1996</v>
      </c>
      <c r="W235">
        <v>42803.41006678241</v>
      </c>
    </row>
    <row r="236" spans="1:23" x14ac:dyDescent="0.25">
      <c r="A236" s="2"/>
      <c r="B236" s="2"/>
      <c r="C236" s="2" t="s">
        <v>24910</v>
      </c>
      <c r="D236" s="2" t="s">
        <v>194</v>
      </c>
      <c r="E236" s="2" t="s">
        <v>38465</v>
      </c>
      <c r="F236" s="2" t="s">
        <v>38466</v>
      </c>
      <c r="G236" s="2" t="s">
        <v>38467</v>
      </c>
      <c r="H236" s="2" t="s">
        <v>316</v>
      </c>
      <c r="I236" s="2" t="s">
        <v>2598</v>
      </c>
      <c r="J236" s="2" t="s">
        <v>302</v>
      </c>
      <c r="K236" s="2" t="s">
        <v>8632</v>
      </c>
      <c r="L236" s="2" t="s">
        <v>116</v>
      </c>
      <c r="M236" s="2" t="s">
        <v>2345</v>
      </c>
      <c r="N236" s="2" t="s">
        <v>2454</v>
      </c>
      <c r="O236" s="2" t="s">
        <v>194</v>
      </c>
      <c r="P236" s="2" t="s">
        <v>289</v>
      </c>
      <c r="Q236" s="2" t="s">
        <v>194</v>
      </c>
      <c r="R236" s="2" t="s">
        <v>1995</v>
      </c>
      <c r="S236" t="s">
        <v>1996</v>
      </c>
      <c r="T236">
        <v>42803.41006678241</v>
      </c>
      <c r="U236" t="s">
        <v>191</v>
      </c>
      <c r="V236" t="s">
        <v>1996</v>
      </c>
      <c r="W236">
        <v>42803.41006678241</v>
      </c>
    </row>
    <row r="237" spans="1:23" x14ac:dyDescent="0.25">
      <c r="A237" s="2"/>
      <c r="B237" s="2"/>
      <c r="C237" s="2" t="s">
        <v>24911</v>
      </c>
      <c r="D237" s="2" t="s">
        <v>194</v>
      </c>
      <c r="E237" s="2" t="s">
        <v>38465</v>
      </c>
      <c r="F237" s="2" t="s">
        <v>38466</v>
      </c>
      <c r="G237" s="2" t="s">
        <v>38467</v>
      </c>
      <c r="H237" s="2" t="s">
        <v>315</v>
      </c>
      <c r="I237" s="2" t="s">
        <v>2599</v>
      </c>
      <c r="J237" s="2" t="s">
        <v>309</v>
      </c>
      <c r="K237" s="2" t="s">
        <v>8633</v>
      </c>
      <c r="L237" s="2" t="s">
        <v>157</v>
      </c>
      <c r="M237" s="2" t="s">
        <v>2346</v>
      </c>
      <c r="N237" s="2" t="s">
        <v>3178</v>
      </c>
      <c r="O237" s="2" t="s">
        <v>194</v>
      </c>
      <c r="P237" s="2" t="s">
        <v>289</v>
      </c>
      <c r="Q237" s="2" t="s">
        <v>194</v>
      </c>
      <c r="R237" s="2" t="s">
        <v>1995</v>
      </c>
      <c r="S237" t="s">
        <v>1996</v>
      </c>
      <c r="T237">
        <v>42803.41006678241</v>
      </c>
      <c r="U237" t="s">
        <v>191</v>
      </c>
      <c r="V237" t="s">
        <v>1996</v>
      </c>
      <c r="W237">
        <v>42803.41006678241</v>
      </c>
    </row>
    <row r="238" spans="1:23" x14ac:dyDescent="0.25">
      <c r="A238" s="2"/>
      <c r="B238" s="2"/>
      <c r="C238" s="2" t="s">
        <v>24912</v>
      </c>
      <c r="D238" s="2" t="s">
        <v>194</v>
      </c>
      <c r="E238" s="2" t="s">
        <v>38465</v>
      </c>
      <c r="F238" s="2" t="s">
        <v>38466</v>
      </c>
      <c r="G238" s="2" t="s">
        <v>38467</v>
      </c>
      <c r="H238" s="2" t="s">
        <v>311</v>
      </c>
      <c r="I238" s="2" t="s">
        <v>2600</v>
      </c>
      <c r="J238" s="2" t="s">
        <v>308</v>
      </c>
      <c r="K238" s="2" t="s">
        <v>8633</v>
      </c>
      <c r="L238" s="2" t="s">
        <v>157</v>
      </c>
      <c r="M238" s="2" t="s">
        <v>2346</v>
      </c>
      <c r="N238" s="2" t="s">
        <v>3179</v>
      </c>
      <c r="O238" s="2" t="s">
        <v>194</v>
      </c>
      <c r="P238" s="2" t="s">
        <v>289</v>
      </c>
      <c r="Q238" s="2" t="s">
        <v>194</v>
      </c>
      <c r="R238" s="2" t="s">
        <v>1995</v>
      </c>
      <c r="S238" t="s">
        <v>1996</v>
      </c>
      <c r="T238">
        <v>42803.41006678241</v>
      </c>
      <c r="U238" t="s">
        <v>191</v>
      </c>
      <c r="V238" t="s">
        <v>1996</v>
      </c>
      <c r="W238">
        <v>42803.41006678241</v>
      </c>
    </row>
    <row r="239" spans="1:23" x14ac:dyDescent="0.25">
      <c r="A239" s="2"/>
      <c r="B239" s="2"/>
      <c r="C239" s="2" t="s">
        <v>24913</v>
      </c>
      <c r="D239" s="2" t="s">
        <v>194</v>
      </c>
      <c r="E239" s="2" t="s">
        <v>38465</v>
      </c>
      <c r="F239" s="2" t="s">
        <v>38466</v>
      </c>
      <c r="G239" s="2" t="s">
        <v>38467</v>
      </c>
      <c r="H239" s="2" t="s">
        <v>317</v>
      </c>
      <c r="I239" s="2" t="s">
        <v>2601</v>
      </c>
      <c r="J239" s="2" t="s">
        <v>304</v>
      </c>
      <c r="K239" s="2" t="s">
        <v>8633</v>
      </c>
      <c r="L239" s="2" t="s">
        <v>157</v>
      </c>
      <c r="M239" s="2" t="s">
        <v>2346</v>
      </c>
      <c r="N239" s="2" t="s">
        <v>3180</v>
      </c>
      <c r="O239" s="2" t="s">
        <v>194</v>
      </c>
      <c r="P239" s="2" t="s">
        <v>289</v>
      </c>
      <c r="Q239" s="2" t="s">
        <v>194</v>
      </c>
      <c r="R239" s="2" t="s">
        <v>1995</v>
      </c>
      <c r="S239" t="s">
        <v>1996</v>
      </c>
      <c r="T239">
        <v>42803.41006678241</v>
      </c>
      <c r="U239" t="s">
        <v>191</v>
      </c>
      <c r="V239" t="s">
        <v>1996</v>
      </c>
      <c r="W239">
        <v>42803.41006678241</v>
      </c>
    </row>
    <row r="240" spans="1:23" x14ac:dyDescent="0.25">
      <c r="A240" s="2"/>
      <c r="B240" s="2"/>
      <c r="C240" s="2" t="s">
        <v>24914</v>
      </c>
      <c r="D240" s="2" t="s">
        <v>194</v>
      </c>
      <c r="E240" s="2" t="s">
        <v>38465</v>
      </c>
      <c r="F240" s="2" t="s">
        <v>38466</v>
      </c>
      <c r="G240" s="2" t="s">
        <v>38467</v>
      </c>
      <c r="H240" s="2" t="s">
        <v>1286</v>
      </c>
      <c r="I240" s="2" t="s">
        <v>2602</v>
      </c>
      <c r="J240" s="2" t="s">
        <v>582</v>
      </c>
      <c r="K240" s="2" t="s">
        <v>8634</v>
      </c>
      <c r="L240" s="2" t="s">
        <v>277</v>
      </c>
      <c r="M240" s="2" t="s">
        <v>2347</v>
      </c>
      <c r="N240" s="2" t="s">
        <v>3181</v>
      </c>
      <c r="O240" s="2" t="s">
        <v>194</v>
      </c>
      <c r="P240" s="2" t="s">
        <v>289</v>
      </c>
      <c r="Q240" s="2" t="s">
        <v>194</v>
      </c>
      <c r="R240" s="2" t="s">
        <v>1995</v>
      </c>
      <c r="S240" t="s">
        <v>1996</v>
      </c>
      <c r="T240">
        <v>42803.41006678241</v>
      </c>
      <c r="U240" t="s">
        <v>191</v>
      </c>
      <c r="V240" t="s">
        <v>1996</v>
      </c>
      <c r="W240">
        <v>42803.41006678241</v>
      </c>
    </row>
    <row r="241" spans="1:23" x14ac:dyDescent="0.25">
      <c r="A241" s="2"/>
      <c r="B241" s="2"/>
      <c r="C241" s="2" t="s">
        <v>24915</v>
      </c>
      <c r="D241" s="2" t="s">
        <v>194</v>
      </c>
      <c r="E241" s="2" t="s">
        <v>38465</v>
      </c>
      <c r="F241" s="2" t="s">
        <v>38466</v>
      </c>
      <c r="G241" s="2" t="s">
        <v>38467</v>
      </c>
      <c r="H241" s="2" t="s">
        <v>317</v>
      </c>
      <c r="I241" s="2" t="s">
        <v>2603</v>
      </c>
      <c r="J241" s="2" t="s">
        <v>304</v>
      </c>
      <c r="K241" s="2" t="s">
        <v>8634</v>
      </c>
      <c r="L241" s="2" t="s">
        <v>277</v>
      </c>
      <c r="M241" s="2" t="s">
        <v>2347</v>
      </c>
      <c r="N241" s="2" t="s">
        <v>3182</v>
      </c>
      <c r="O241" s="2" t="s">
        <v>194</v>
      </c>
      <c r="P241" s="2" t="s">
        <v>289</v>
      </c>
      <c r="Q241" s="2" t="s">
        <v>194</v>
      </c>
      <c r="R241" s="2" t="s">
        <v>1995</v>
      </c>
      <c r="S241" t="s">
        <v>1996</v>
      </c>
      <c r="T241">
        <v>42803.41006678241</v>
      </c>
      <c r="U241" t="s">
        <v>191</v>
      </c>
      <c r="V241" t="s">
        <v>1996</v>
      </c>
      <c r="W241">
        <v>42803.41006678241</v>
      </c>
    </row>
    <row r="242" spans="1:23" x14ac:dyDescent="0.25">
      <c r="A242" s="2"/>
      <c r="B242" s="2"/>
      <c r="C242" s="2" t="s">
        <v>24916</v>
      </c>
      <c r="D242" s="2" t="s">
        <v>194</v>
      </c>
      <c r="E242" s="2" t="s">
        <v>38465</v>
      </c>
      <c r="F242" s="2" t="s">
        <v>38466</v>
      </c>
      <c r="G242" s="2" t="s">
        <v>38467</v>
      </c>
      <c r="H242" s="2" t="s">
        <v>315</v>
      </c>
      <c r="I242" s="2" t="s">
        <v>2604</v>
      </c>
      <c r="J242" s="2" t="s">
        <v>309</v>
      </c>
      <c r="K242" s="2" t="s">
        <v>8634</v>
      </c>
      <c r="L242" s="2" t="s">
        <v>277</v>
      </c>
      <c r="M242" s="2" t="s">
        <v>2347</v>
      </c>
      <c r="N242" s="2" t="s">
        <v>3183</v>
      </c>
      <c r="O242" s="2" t="s">
        <v>194</v>
      </c>
      <c r="P242" s="2" t="s">
        <v>289</v>
      </c>
      <c r="Q242" s="2" t="s">
        <v>194</v>
      </c>
      <c r="R242" s="2" t="s">
        <v>1995</v>
      </c>
      <c r="S242" t="s">
        <v>1996</v>
      </c>
      <c r="T242">
        <v>42803.41006678241</v>
      </c>
      <c r="U242" t="s">
        <v>191</v>
      </c>
      <c r="V242" t="s">
        <v>1996</v>
      </c>
      <c r="W242">
        <v>42803.41006678241</v>
      </c>
    </row>
    <row r="243" spans="1:23" x14ac:dyDescent="0.25">
      <c r="A243" s="2"/>
      <c r="B243" s="2"/>
      <c r="C243" s="2" t="s">
        <v>24917</v>
      </c>
      <c r="D243" s="2" t="s">
        <v>194</v>
      </c>
      <c r="E243" s="2" t="s">
        <v>38465</v>
      </c>
      <c r="F243" s="2" t="s">
        <v>38466</v>
      </c>
      <c r="G243" s="2" t="s">
        <v>38467</v>
      </c>
      <c r="H243" s="2" t="s">
        <v>311</v>
      </c>
      <c r="I243" s="2" t="s">
        <v>2605</v>
      </c>
      <c r="J243" s="2" t="s">
        <v>308</v>
      </c>
      <c r="K243" s="2" t="s">
        <v>8634</v>
      </c>
      <c r="L243" s="2" t="s">
        <v>277</v>
      </c>
      <c r="M243" s="2" t="s">
        <v>2347</v>
      </c>
      <c r="N243" s="2" t="s">
        <v>3184</v>
      </c>
      <c r="O243" s="2" t="s">
        <v>194</v>
      </c>
      <c r="P243" s="2" t="s">
        <v>289</v>
      </c>
      <c r="Q243" s="2" t="s">
        <v>194</v>
      </c>
      <c r="R243" s="2" t="s">
        <v>1995</v>
      </c>
      <c r="S243" t="s">
        <v>1996</v>
      </c>
      <c r="T243">
        <v>42803.41006678241</v>
      </c>
      <c r="U243" t="s">
        <v>191</v>
      </c>
      <c r="V243" t="s">
        <v>1996</v>
      </c>
      <c r="W243">
        <v>42803.41006678241</v>
      </c>
    </row>
    <row r="244" spans="1:23" x14ac:dyDescent="0.25">
      <c r="A244" s="2"/>
      <c r="B244" s="2"/>
      <c r="C244" s="2" t="s">
        <v>24918</v>
      </c>
      <c r="D244" s="2" t="s">
        <v>194</v>
      </c>
      <c r="E244" s="2" t="s">
        <v>38465</v>
      </c>
      <c r="F244" s="2" t="s">
        <v>38466</v>
      </c>
      <c r="G244" s="2" t="s">
        <v>38467</v>
      </c>
      <c r="H244" s="2" t="s">
        <v>315</v>
      </c>
      <c r="I244" s="2" t="s">
        <v>2606</v>
      </c>
      <c r="J244" s="2" t="s">
        <v>309</v>
      </c>
      <c r="K244" s="2" t="s">
        <v>8635</v>
      </c>
      <c r="L244" s="2" t="s">
        <v>286</v>
      </c>
      <c r="M244" s="2" t="s">
        <v>2348</v>
      </c>
      <c r="N244" s="2" t="s">
        <v>3185</v>
      </c>
      <c r="O244" s="2" t="s">
        <v>194</v>
      </c>
      <c r="P244" s="2" t="s">
        <v>289</v>
      </c>
      <c r="Q244" s="2" t="s">
        <v>194</v>
      </c>
      <c r="R244" s="2" t="s">
        <v>1995</v>
      </c>
      <c r="S244" t="s">
        <v>1996</v>
      </c>
      <c r="T244">
        <v>42803.41006678241</v>
      </c>
      <c r="U244" t="s">
        <v>191</v>
      </c>
      <c r="V244" t="s">
        <v>1996</v>
      </c>
      <c r="W244">
        <v>42803.41006678241</v>
      </c>
    </row>
    <row r="245" spans="1:23" x14ac:dyDescent="0.25">
      <c r="A245" s="2"/>
      <c r="B245" s="2"/>
      <c r="C245" s="2" t="s">
        <v>24919</v>
      </c>
      <c r="D245" s="2" t="s">
        <v>194</v>
      </c>
      <c r="E245" s="2" t="s">
        <v>38465</v>
      </c>
      <c r="F245" s="2" t="s">
        <v>38466</v>
      </c>
      <c r="G245" s="2" t="s">
        <v>38467</v>
      </c>
      <c r="H245" s="2" t="s">
        <v>311</v>
      </c>
      <c r="I245" s="2" t="s">
        <v>2607</v>
      </c>
      <c r="J245" s="2" t="s">
        <v>308</v>
      </c>
      <c r="K245" s="2" t="s">
        <v>8635</v>
      </c>
      <c r="L245" s="2" t="s">
        <v>286</v>
      </c>
      <c r="M245" s="2" t="s">
        <v>2348</v>
      </c>
      <c r="N245" s="2" t="s">
        <v>3186</v>
      </c>
      <c r="O245" s="2" t="s">
        <v>194</v>
      </c>
      <c r="P245" s="2" t="s">
        <v>289</v>
      </c>
      <c r="Q245" s="2" t="s">
        <v>194</v>
      </c>
      <c r="R245" s="2" t="s">
        <v>1995</v>
      </c>
      <c r="S245" t="s">
        <v>1996</v>
      </c>
      <c r="T245">
        <v>42803.41006678241</v>
      </c>
      <c r="U245" t="s">
        <v>191</v>
      </c>
      <c r="V245" t="s">
        <v>1996</v>
      </c>
      <c r="W245">
        <v>42803.41006678241</v>
      </c>
    </row>
    <row r="246" spans="1:23" x14ac:dyDescent="0.25">
      <c r="A246" s="2"/>
      <c r="B246" s="2"/>
      <c r="C246" s="2" t="s">
        <v>24920</v>
      </c>
      <c r="D246" s="2" t="s">
        <v>194</v>
      </c>
      <c r="E246" s="2" t="s">
        <v>38465</v>
      </c>
      <c r="F246" s="2" t="s">
        <v>38466</v>
      </c>
      <c r="G246" s="2" t="s">
        <v>38467</v>
      </c>
      <c r="H246" s="2" t="s">
        <v>1300</v>
      </c>
      <c r="I246" s="2" t="s">
        <v>2608</v>
      </c>
      <c r="J246" s="2" t="s">
        <v>585</v>
      </c>
      <c r="K246" s="2" t="s">
        <v>8636</v>
      </c>
      <c r="L246" s="2" t="s">
        <v>284</v>
      </c>
      <c r="M246" s="2" t="s">
        <v>2349</v>
      </c>
      <c r="N246" s="2" t="s">
        <v>3187</v>
      </c>
      <c r="O246" s="2" t="s">
        <v>194</v>
      </c>
      <c r="P246" s="2" t="s">
        <v>289</v>
      </c>
      <c r="Q246" s="2" t="s">
        <v>194</v>
      </c>
      <c r="R246" s="2" t="s">
        <v>1995</v>
      </c>
      <c r="S246" t="s">
        <v>1996</v>
      </c>
      <c r="T246">
        <v>42803.41006678241</v>
      </c>
      <c r="U246" t="s">
        <v>191</v>
      </c>
      <c r="V246" t="s">
        <v>1996</v>
      </c>
      <c r="W246">
        <v>42803.41006678241</v>
      </c>
    </row>
    <row r="247" spans="1:23" x14ac:dyDescent="0.25">
      <c r="A247" s="2"/>
      <c r="B247" s="2"/>
      <c r="C247" s="2" t="s">
        <v>24921</v>
      </c>
      <c r="D247" s="2" t="s">
        <v>194</v>
      </c>
      <c r="E247" s="2" t="s">
        <v>38465</v>
      </c>
      <c r="F247" s="2" t="s">
        <v>38466</v>
      </c>
      <c r="G247" s="2" t="s">
        <v>38467</v>
      </c>
      <c r="H247" s="2" t="s">
        <v>314</v>
      </c>
      <c r="I247" s="2" t="s">
        <v>2609</v>
      </c>
      <c r="J247" s="2" t="s">
        <v>306</v>
      </c>
      <c r="K247" s="2" t="s">
        <v>8636</v>
      </c>
      <c r="L247" s="2" t="s">
        <v>284</v>
      </c>
      <c r="M247" s="2" t="s">
        <v>2349</v>
      </c>
      <c r="N247" s="2" t="s">
        <v>3188</v>
      </c>
      <c r="O247" s="2" t="s">
        <v>194</v>
      </c>
      <c r="P247" s="2" t="s">
        <v>289</v>
      </c>
      <c r="Q247" s="2" t="s">
        <v>194</v>
      </c>
      <c r="R247" s="2" t="s">
        <v>1995</v>
      </c>
      <c r="S247" t="s">
        <v>1996</v>
      </c>
      <c r="T247">
        <v>42803.41006678241</v>
      </c>
      <c r="U247" t="s">
        <v>191</v>
      </c>
      <c r="V247" t="s">
        <v>1996</v>
      </c>
      <c r="W247">
        <v>42803.41006678241</v>
      </c>
    </row>
    <row r="248" spans="1:23" x14ac:dyDescent="0.25">
      <c r="A248" s="2"/>
      <c r="B248" s="2"/>
      <c r="C248" s="2" t="s">
        <v>24922</v>
      </c>
      <c r="D248" s="2" t="s">
        <v>194</v>
      </c>
      <c r="E248" s="2" t="s">
        <v>38465</v>
      </c>
      <c r="F248" s="2" t="s">
        <v>38466</v>
      </c>
      <c r="G248" s="2" t="s">
        <v>38467</v>
      </c>
      <c r="H248" s="2" t="s">
        <v>311</v>
      </c>
      <c r="I248" s="2" t="s">
        <v>2610</v>
      </c>
      <c r="J248" s="2" t="s">
        <v>308</v>
      </c>
      <c r="K248" s="2" t="s">
        <v>8636</v>
      </c>
      <c r="L248" s="2" t="s">
        <v>284</v>
      </c>
      <c r="M248" s="2" t="s">
        <v>2349</v>
      </c>
      <c r="N248" s="2" t="s">
        <v>3189</v>
      </c>
      <c r="O248" s="2" t="s">
        <v>194</v>
      </c>
      <c r="P248" s="2" t="s">
        <v>289</v>
      </c>
      <c r="Q248" s="2" t="s">
        <v>194</v>
      </c>
      <c r="R248" s="2" t="s">
        <v>1995</v>
      </c>
      <c r="S248" t="s">
        <v>1996</v>
      </c>
      <c r="T248">
        <v>42803.41006678241</v>
      </c>
      <c r="U248" t="s">
        <v>191</v>
      </c>
      <c r="V248" t="s">
        <v>1996</v>
      </c>
      <c r="W248">
        <v>42803.41006678241</v>
      </c>
    </row>
    <row r="249" spans="1:23" x14ac:dyDescent="0.25">
      <c r="A249" s="2"/>
      <c r="B249" s="2"/>
      <c r="C249" s="2" t="s">
        <v>24923</v>
      </c>
      <c r="D249" s="2" t="s">
        <v>194</v>
      </c>
      <c r="E249" s="2" t="s">
        <v>38465</v>
      </c>
      <c r="F249" s="2" t="s">
        <v>38466</v>
      </c>
      <c r="G249" s="2" t="s">
        <v>38467</v>
      </c>
      <c r="H249" s="2" t="s">
        <v>315</v>
      </c>
      <c r="I249" s="2" t="s">
        <v>2611</v>
      </c>
      <c r="J249" s="2" t="s">
        <v>309</v>
      </c>
      <c r="K249" s="2" t="s">
        <v>8636</v>
      </c>
      <c r="L249" s="2" t="s">
        <v>284</v>
      </c>
      <c r="M249" s="2" t="s">
        <v>2349</v>
      </c>
      <c r="N249" s="2" t="s">
        <v>3190</v>
      </c>
      <c r="O249" s="2" t="s">
        <v>194</v>
      </c>
      <c r="P249" s="2" t="s">
        <v>289</v>
      </c>
      <c r="Q249" s="2" t="s">
        <v>194</v>
      </c>
      <c r="R249" s="2" t="s">
        <v>1995</v>
      </c>
      <c r="S249" t="s">
        <v>1996</v>
      </c>
      <c r="T249">
        <v>42803.41006678241</v>
      </c>
      <c r="U249" t="s">
        <v>191</v>
      </c>
      <c r="V249" t="s">
        <v>1996</v>
      </c>
      <c r="W249">
        <v>42803.41006678241</v>
      </c>
    </row>
    <row r="250" spans="1:23" x14ac:dyDescent="0.25">
      <c r="A250" s="2"/>
      <c r="B250" s="2"/>
      <c r="C250" s="2" t="s">
        <v>24924</v>
      </c>
      <c r="D250" s="2" t="s">
        <v>194</v>
      </c>
      <c r="E250" s="2" t="s">
        <v>38465</v>
      </c>
      <c r="F250" s="2" t="s">
        <v>38466</v>
      </c>
      <c r="G250" s="2" t="s">
        <v>38467</v>
      </c>
      <c r="H250" s="2" t="s">
        <v>311</v>
      </c>
      <c r="I250" s="2" t="s">
        <v>2612</v>
      </c>
      <c r="J250" s="2" t="s">
        <v>308</v>
      </c>
      <c r="K250" s="2" t="s">
        <v>8637</v>
      </c>
      <c r="L250" s="2" t="s">
        <v>114</v>
      </c>
      <c r="M250" s="2" t="s">
        <v>2350</v>
      </c>
      <c r="N250" s="2" t="s">
        <v>3191</v>
      </c>
      <c r="O250" s="2" t="s">
        <v>194</v>
      </c>
      <c r="P250" s="2" t="s">
        <v>289</v>
      </c>
      <c r="Q250" s="2" t="s">
        <v>194</v>
      </c>
      <c r="R250" s="2" t="s">
        <v>1995</v>
      </c>
      <c r="S250" t="s">
        <v>1996</v>
      </c>
      <c r="T250">
        <v>42803.41006678241</v>
      </c>
      <c r="U250" t="s">
        <v>191</v>
      </c>
      <c r="V250" t="s">
        <v>1996</v>
      </c>
      <c r="W250">
        <v>42803.41006678241</v>
      </c>
    </row>
    <row r="251" spans="1:23" x14ac:dyDescent="0.25">
      <c r="A251" s="2"/>
      <c r="B251" s="2"/>
      <c r="C251" s="2" t="s">
        <v>24925</v>
      </c>
      <c r="D251" s="2" t="s">
        <v>194</v>
      </c>
      <c r="E251" s="2" t="s">
        <v>38465</v>
      </c>
      <c r="F251" s="2" t="s">
        <v>38466</v>
      </c>
      <c r="G251" s="2" t="s">
        <v>38467</v>
      </c>
      <c r="H251" s="2" t="s">
        <v>315</v>
      </c>
      <c r="I251" s="2" t="s">
        <v>2613</v>
      </c>
      <c r="J251" s="2" t="s">
        <v>309</v>
      </c>
      <c r="K251" s="2" t="s">
        <v>8637</v>
      </c>
      <c r="L251" s="2" t="s">
        <v>114</v>
      </c>
      <c r="M251" s="2" t="s">
        <v>2350</v>
      </c>
      <c r="N251" s="2" t="s">
        <v>3192</v>
      </c>
      <c r="O251" s="2" t="s">
        <v>194</v>
      </c>
      <c r="P251" s="2" t="s">
        <v>289</v>
      </c>
      <c r="Q251" s="2" t="s">
        <v>194</v>
      </c>
      <c r="R251" s="2" t="s">
        <v>1995</v>
      </c>
      <c r="S251" t="s">
        <v>1996</v>
      </c>
      <c r="T251">
        <v>42803.41006678241</v>
      </c>
      <c r="U251" t="s">
        <v>191</v>
      </c>
      <c r="V251" t="s">
        <v>1996</v>
      </c>
      <c r="W251">
        <v>42803.41006678241</v>
      </c>
    </row>
    <row r="252" spans="1:23" x14ac:dyDescent="0.25">
      <c r="A252" s="2"/>
      <c r="B252" s="2"/>
      <c r="C252" s="2" t="s">
        <v>24926</v>
      </c>
      <c r="D252" s="2" t="s">
        <v>194</v>
      </c>
      <c r="E252" s="2" t="s">
        <v>38465</v>
      </c>
      <c r="F252" s="2" t="s">
        <v>38466</v>
      </c>
      <c r="G252" s="2" t="s">
        <v>38467</v>
      </c>
      <c r="H252" s="2" t="s">
        <v>1293</v>
      </c>
      <c r="I252" s="2" t="s">
        <v>2614</v>
      </c>
      <c r="J252" s="2" t="s">
        <v>584</v>
      </c>
      <c r="K252" s="2" t="s">
        <v>8637</v>
      </c>
      <c r="L252" s="2" t="s">
        <v>114</v>
      </c>
      <c r="M252" s="2" t="s">
        <v>2350</v>
      </c>
      <c r="N252" s="2" t="s">
        <v>3193</v>
      </c>
      <c r="O252" s="2" t="s">
        <v>194</v>
      </c>
      <c r="P252" s="2" t="s">
        <v>289</v>
      </c>
      <c r="Q252" s="2" t="s">
        <v>194</v>
      </c>
      <c r="R252" s="2" t="s">
        <v>1995</v>
      </c>
      <c r="S252" t="s">
        <v>1996</v>
      </c>
      <c r="T252">
        <v>42803.41006678241</v>
      </c>
      <c r="U252" t="s">
        <v>191</v>
      </c>
      <c r="V252" t="s">
        <v>1996</v>
      </c>
      <c r="W252">
        <v>42803.41006678241</v>
      </c>
    </row>
    <row r="253" spans="1:23" x14ac:dyDescent="0.25">
      <c r="A253" s="2"/>
      <c r="B253" s="2"/>
      <c r="C253" s="2" t="s">
        <v>24927</v>
      </c>
      <c r="D253" s="2" t="s">
        <v>194</v>
      </c>
      <c r="E253" s="2" t="s">
        <v>38465</v>
      </c>
      <c r="F253" s="2" t="s">
        <v>38466</v>
      </c>
      <c r="G253" s="2" t="s">
        <v>38467</v>
      </c>
      <c r="H253" s="2" t="s">
        <v>316</v>
      </c>
      <c r="I253" s="2" t="s">
        <v>2615</v>
      </c>
      <c r="J253" s="2" t="s">
        <v>11626</v>
      </c>
      <c r="K253" s="2" t="s">
        <v>8637</v>
      </c>
      <c r="L253" s="2" t="s">
        <v>114</v>
      </c>
      <c r="M253" s="2" t="s">
        <v>2350</v>
      </c>
      <c r="N253" s="2" t="s">
        <v>3194</v>
      </c>
      <c r="O253" s="2" t="s">
        <v>194</v>
      </c>
      <c r="P253" s="2" t="s">
        <v>289</v>
      </c>
      <c r="Q253" s="2" t="s">
        <v>194</v>
      </c>
      <c r="R253" s="2" t="s">
        <v>1995</v>
      </c>
      <c r="S253" t="s">
        <v>1996</v>
      </c>
      <c r="T253">
        <v>42803.41006678241</v>
      </c>
      <c r="U253" t="s">
        <v>191</v>
      </c>
      <c r="V253" t="s">
        <v>1996</v>
      </c>
      <c r="W253">
        <v>42803.41006678241</v>
      </c>
    </row>
    <row r="254" spans="1:23" x14ac:dyDescent="0.25">
      <c r="A254" s="2"/>
      <c r="B254" s="2"/>
      <c r="C254" s="2" t="s">
        <v>24928</v>
      </c>
      <c r="D254" s="2" t="s">
        <v>194</v>
      </c>
      <c r="E254" s="2" t="s">
        <v>38465</v>
      </c>
      <c r="F254" s="2" t="s">
        <v>38466</v>
      </c>
      <c r="G254" s="2" t="s">
        <v>38467</v>
      </c>
      <c r="H254" s="2" t="s">
        <v>317</v>
      </c>
      <c r="I254" s="2" t="s">
        <v>2616</v>
      </c>
      <c r="J254" s="2" t="s">
        <v>304</v>
      </c>
      <c r="K254" s="2" t="s">
        <v>8638</v>
      </c>
      <c r="L254" s="2" t="s">
        <v>179</v>
      </c>
      <c r="M254" s="2" t="s">
        <v>2351</v>
      </c>
      <c r="N254" s="2" t="s">
        <v>3195</v>
      </c>
      <c r="O254" s="2" t="s">
        <v>194</v>
      </c>
      <c r="P254" s="2" t="s">
        <v>289</v>
      </c>
      <c r="Q254" s="2" t="s">
        <v>194</v>
      </c>
      <c r="R254" s="2" t="s">
        <v>1995</v>
      </c>
      <c r="S254" t="s">
        <v>1996</v>
      </c>
      <c r="T254">
        <v>42803.41006678241</v>
      </c>
      <c r="U254" t="s">
        <v>191</v>
      </c>
      <c r="V254" t="s">
        <v>1996</v>
      </c>
      <c r="W254">
        <v>42803.41006678241</v>
      </c>
    </row>
    <row r="255" spans="1:23" x14ac:dyDescent="0.25">
      <c r="A255" s="2"/>
      <c r="B255" s="2"/>
      <c r="C255" s="2" t="s">
        <v>24929</v>
      </c>
      <c r="D255" s="2" t="s">
        <v>194</v>
      </c>
      <c r="E255" s="2" t="s">
        <v>38465</v>
      </c>
      <c r="F255" s="2" t="s">
        <v>38466</v>
      </c>
      <c r="G255" s="2" t="s">
        <v>38467</v>
      </c>
      <c r="H255" s="2" t="s">
        <v>1287</v>
      </c>
      <c r="I255" s="2" t="s">
        <v>2617</v>
      </c>
      <c r="J255" s="2" t="s">
        <v>586</v>
      </c>
      <c r="K255" s="2" t="s">
        <v>8638</v>
      </c>
      <c r="L255" s="2" t="s">
        <v>179</v>
      </c>
      <c r="M255" s="2" t="s">
        <v>2351</v>
      </c>
      <c r="N255" s="2" t="s">
        <v>3196</v>
      </c>
      <c r="O255" s="2" t="s">
        <v>194</v>
      </c>
      <c r="P255" s="2" t="s">
        <v>289</v>
      </c>
      <c r="Q255" s="2" t="s">
        <v>194</v>
      </c>
      <c r="R255" s="2" t="s">
        <v>1995</v>
      </c>
      <c r="S255" t="s">
        <v>1996</v>
      </c>
      <c r="T255">
        <v>42803.41006678241</v>
      </c>
      <c r="U255" t="s">
        <v>191</v>
      </c>
      <c r="V255" t="s">
        <v>1996</v>
      </c>
      <c r="W255">
        <v>42803.41006678241</v>
      </c>
    </row>
    <row r="256" spans="1:23" x14ac:dyDescent="0.25">
      <c r="A256" s="2"/>
      <c r="B256" s="2"/>
      <c r="C256" s="2" t="s">
        <v>24930</v>
      </c>
      <c r="D256" s="2" t="s">
        <v>194</v>
      </c>
      <c r="E256" s="2" t="s">
        <v>38465</v>
      </c>
      <c r="F256" s="2" t="s">
        <v>38466</v>
      </c>
      <c r="G256" s="2" t="s">
        <v>38467</v>
      </c>
      <c r="H256" s="2" t="s">
        <v>312</v>
      </c>
      <c r="I256" s="2" t="s">
        <v>2618</v>
      </c>
      <c r="J256" s="2" t="s">
        <v>303</v>
      </c>
      <c r="K256" s="2" t="s">
        <v>8638</v>
      </c>
      <c r="L256" s="2" t="s">
        <v>179</v>
      </c>
      <c r="M256" s="2" t="s">
        <v>2351</v>
      </c>
      <c r="N256" s="2" t="s">
        <v>3197</v>
      </c>
      <c r="O256" s="2" t="s">
        <v>194</v>
      </c>
      <c r="P256" s="2" t="s">
        <v>289</v>
      </c>
      <c r="Q256" s="2" t="s">
        <v>194</v>
      </c>
      <c r="R256" s="2" t="s">
        <v>1995</v>
      </c>
      <c r="S256" t="s">
        <v>1996</v>
      </c>
      <c r="T256">
        <v>42803.41006678241</v>
      </c>
      <c r="U256" t="s">
        <v>191</v>
      </c>
      <c r="V256" t="s">
        <v>1996</v>
      </c>
      <c r="W256">
        <v>42803.41006678241</v>
      </c>
    </row>
    <row r="257" spans="1:23" x14ac:dyDescent="0.25">
      <c r="A257" s="2"/>
      <c r="B257" s="2"/>
      <c r="C257" s="2" t="s">
        <v>24931</v>
      </c>
      <c r="D257" s="2" t="s">
        <v>194</v>
      </c>
      <c r="E257" s="2" t="s">
        <v>38465</v>
      </c>
      <c r="F257" s="2" t="s">
        <v>38466</v>
      </c>
      <c r="G257" s="2" t="s">
        <v>38467</v>
      </c>
      <c r="H257" s="2" t="s">
        <v>1290</v>
      </c>
      <c r="I257" s="2" t="s">
        <v>2619</v>
      </c>
      <c r="J257" s="2" t="s">
        <v>607</v>
      </c>
      <c r="K257" s="2" t="s">
        <v>8638</v>
      </c>
      <c r="L257" s="2" t="s">
        <v>179</v>
      </c>
      <c r="M257" s="2" t="s">
        <v>2351</v>
      </c>
      <c r="N257" s="2" t="s">
        <v>3198</v>
      </c>
      <c r="O257" s="2" t="s">
        <v>194</v>
      </c>
      <c r="P257" s="2" t="s">
        <v>289</v>
      </c>
      <c r="Q257" s="2" t="s">
        <v>194</v>
      </c>
      <c r="R257" s="2" t="s">
        <v>1995</v>
      </c>
      <c r="S257" t="s">
        <v>1996</v>
      </c>
      <c r="T257">
        <v>42803.41006678241</v>
      </c>
      <c r="U257" t="s">
        <v>191</v>
      </c>
      <c r="V257" t="s">
        <v>1996</v>
      </c>
      <c r="W257">
        <v>42803.41006678241</v>
      </c>
    </row>
    <row r="258" spans="1:23" x14ac:dyDescent="0.25">
      <c r="A258" s="2"/>
      <c r="B258" s="2"/>
      <c r="C258" s="2" t="s">
        <v>24932</v>
      </c>
      <c r="D258" s="2" t="s">
        <v>194</v>
      </c>
      <c r="E258" s="2" t="s">
        <v>38465</v>
      </c>
      <c r="F258" s="2" t="s">
        <v>38466</v>
      </c>
      <c r="G258" s="2" t="s">
        <v>38467</v>
      </c>
      <c r="H258" s="2" t="s">
        <v>311</v>
      </c>
      <c r="I258" s="2" t="s">
        <v>2620</v>
      </c>
      <c r="J258" s="2" t="s">
        <v>308</v>
      </c>
      <c r="K258" s="2" t="s">
        <v>8638</v>
      </c>
      <c r="L258" s="2" t="s">
        <v>179</v>
      </c>
      <c r="M258" s="2" t="s">
        <v>2351</v>
      </c>
      <c r="N258" s="2" t="s">
        <v>3199</v>
      </c>
      <c r="O258" s="2" t="s">
        <v>194</v>
      </c>
      <c r="P258" s="2" t="s">
        <v>289</v>
      </c>
      <c r="Q258" s="2" t="s">
        <v>194</v>
      </c>
      <c r="R258" s="2" t="s">
        <v>1995</v>
      </c>
      <c r="S258" t="s">
        <v>1996</v>
      </c>
      <c r="T258">
        <v>42803.41006678241</v>
      </c>
      <c r="U258" t="s">
        <v>191</v>
      </c>
      <c r="V258" t="s">
        <v>1996</v>
      </c>
      <c r="W258">
        <v>42803.41006678241</v>
      </c>
    </row>
    <row r="259" spans="1:23" x14ac:dyDescent="0.25">
      <c r="A259" s="2"/>
      <c r="B259" s="2"/>
      <c r="C259" s="2" t="s">
        <v>24933</v>
      </c>
      <c r="D259" s="2" t="s">
        <v>194</v>
      </c>
      <c r="E259" s="2" t="s">
        <v>38465</v>
      </c>
      <c r="F259" s="2" t="s">
        <v>38466</v>
      </c>
      <c r="G259" s="2" t="s">
        <v>38467</v>
      </c>
      <c r="H259" s="2" t="s">
        <v>1286</v>
      </c>
      <c r="I259" s="2" t="s">
        <v>2621</v>
      </c>
      <c r="J259" s="2" t="s">
        <v>611</v>
      </c>
      <c r="K259" s="2" t="s">
        <v>8639</v>
      </c>
      <c r="L259" s="2" t="s">
        <v>148</v>
      </c>
      <c r="M259" s="2" t="s">
        <v>2352</v>
      </c>
      <c r="N259" s="2" t="s">
        <v>3200</v>
      </c>
      <c r="O259" s="2" t="s">
        <v>194</v>
      </c>
      <c r="P259" s="2" t="s">
        <v>289</v>
      </c>
      <c r="Q259" s="2" t="s">
        <v>194</v>
      </c>
      <c r="R259" s="2" t="s">
        <v>1995</v>
      </c>
      <c r="S259" t="s">
        <v>1996</v>
      </c>
      <c r="T259">
        <v>42803.41006678241</v>
      </c>
      <c r="U259" t="s">
        <v>191</v>
      </c>
      <c r="V259" t="s">
        <v>1996</v>
      </c>
      <c r="W259">
        <v>42803.41006678241</v>
      </c>
    </row>
    <row r="260" spans="1:23" x14ac:dyDescent="0.25">
      <c r="A260" s="2"/>
      <c r="B260" s="2"/>
      <c r="C260" s="2" t="s">
        <v>24934</v>
      </c>
      <c r="D260" s="2" t="s">
        <v>194</v>
      </c>
      <c r="E260" s="2" t="s">
        <v>38465</v>
      </c>
      <c r="F260" s="2" t="s">
        <v>38466</v>
      </c>
      <c r="G260" s="2" t="s">
        <v>38467</v>
      </c>
      <c r="H260" s="2" t="s">
        <v>1287</v>
      </c>
      <c r="I260" s="2" t="s">
        <v>2622</v>
      </c>
      <c r="J260" s="2" t="s">
        <v>586</v>
      </c>
      <c r="K260" s="2" t="s">
        <v>8639</v>
      </c>
      <c r="L260" s="2" t="s">
        <v>148</v>
      </c>
      <c r="M260" s="2" t="s">
        <v>2352</v>
      </c>
      <c r="N260" s="2" t="s">
        <v>3201</v>
      </c>
      <c r="O260" s="2" t="s">
        <v>194</v>
      </c>
      <c r="P260" s="2" t="s">
        <v>289</v>
      </c>
      <c r="Q260" s="2" t="s">
        <v>194</v>
      </c>
      <c r="R260" s="2" t="s">
        <v>1995</v>
      </c>
      <c r="S260" t="s">
        <v>1996</v>
      </c>
      <c r="T260">
        <v>42803.41006678241</v>
      </c>
      <c r="U260" t="s">
        <v>191</v>
      </c>
      <c r="V260" t="s">
        <v>1996</v>
      </c>
      <c r="W260">
        <v>42803.41006678241</v>
      </c>
    </row>
    <row r="261" spans="1:23" x14ac:dyDescent="0.25">
      <c r="A261" s="2"/>
      <c r="B261" s="2"/>
      <c r="C261" s="2" t="s">
        <v>24935</v>
      </c>
      <c r="D261" s="2" t="s">
        <v>194</v>
      </c>
      <c r="E261" s="2" t="s">
        <v>38465</v>
      </c>
      <c r="F261" s="2" t="s">
        <v>38466</v>
      </c>
      <c r="G261" s="2" t="s">
        <v>38467</v>
      </c>
      <c r="H261" s="2" t="s">
        <v>317</v>
      </c>
      <c r="I261" s="2" t="s">
        <v>2623</v>
      </c>
      <c r="J261" s="2" t="s">
        <v>304</v>
      </c>
      <c r="K261" s="2" t="s">
        <v>8639</v>
      </c>
      <c r="L261" s="2" t="s">
        <v>148</v>
      </c>
      <c r="M261" s="2" t="s">
        <v>2352</v>
      </c>
      <c r="N261" s="2" t="s">
        <v>3202</v>
      </c>
      <c r="O261" s="2" t="s">
        <v>194</v>
      </c>
      <c r="P261" s="2" t="s">
        <v>289</v>
      </c>
      <c r="Q261" s="2" t="s">
        <v>194</v>
      </c>
      <c r="R261" s="2" t="s">
        <v>1995</v>
      </c>
      <c r="S261" t="s">
        <v>1996</v>
      </c>
      <c r="T261">
        <v>42803.41006678241</v>
      </c>
      <c r="U261" t="s">
        <v>191</v>
      </c>
      <c r="V261" t="s">
        <v>1996</v>
      </c>
      <c r="W261">
        <v>42803.41006678241</v>
      </c>
    </row>
    <row r="262" spans="1:23" x14ac:dyDescent="0.25">
      <c r="A262" s="2"/>
      <c r="B262" s="2"/>
      <c r="C262" s="2" t="s">
        <v>24936</v>
      </c>
      <c r="D262" s="2" t="s">
        <v>194</v>
      </c>
      <c r="E262" s="2" t="s">
        <v>38465</v>
      </c>
      <c r="F262" s="2" t="s">
        <v>38466</v>
      </c>
      <c r="G262" s="2" t="s">
        <v>38467</v>
      </c>
      <c r="H262" s="2" t="s">
        <v>315</v>
      </c>
      <c r="I262" s="2" t="s">
        <v>2624</v>
      </c>
      <c r="J262" s="2" t="s">
        <v>309</v>
      </c>
      <c r="K262" s="2" t="s">
        <v>8640</v>
      </c>
      <c r="L262" s="2" t="s">
        <v>144</v>
      </c>
      <c r="M262" s="2" t="s">
        <v>2353</v>
      </c>
      <c r="N262" s="2" t="s">
        <v>3203</v>
      </c>
      <c r="O262" s="2" t="s">
        <v>194</v>
      </c>
      <c r="P262" s="2" t="s">
        <v>289</v>
      </c>
      <c r="Q262" s="2" t="s">
        <v>194</v>
      </c>
      <c r="R262" s="2" t="s">
        <v>1995</v>
      </c>
      <c r="S262" t="s">
        <v>1996</v>
      </c>
      <c r="T262">
        <v>42803.41006678241</v>
      </c>
      <c r="U262" t="s">
        <v>191</v>
      </c>
      <c r="V262" t="s">
        <v>1996</v>
      </c>
      <c r="W262">
        <v>42803.41006678241</v>
      </c>
    </row>
    <row r="263" spans="1:23" x14ac:dyDescent="0.25">
      <c r="A263" s="2"/>
      <c r="B263" s="2"/>
      <c r="C263" s="2" t="s">
        <v>24937</v>
      </c>
      <c r="D263" s="2" t="s">
        <v>194</v>
      </c>
      <c r="E263" s="2" t="s">
        <v>38465</v>
      </c>
      <c r="F263" s="2" t="s">
        <v>38466</v>
      </c>
      <c r="G263" s="2" t="s">
        <v>38467</v>
      </c>
      <c r="H263" s="2" t="s">
        <v>311</v>
      </c>
      <c r="I263" s="2" t="s">
        <v>2625</v>
      </c>
      <c r="J263" s="2" t="s">
        <v>308</v>
      </c>
      <c r="K263" s="2" t="s">
        <v>8640</v>
      </c>
      <c r="L263" s="2" t="s">
        <v>144</v>
      </c>
      <c r="M263" s="2" t="s">
        <v>2353</v>
      </c>
      <c r="N263" s="2" t="s">
        <v>3204</v>
      </c>
      <c r="O263" s="2" t="s">
        <v>194</v>
      </c>
      <c r="P263" s="2" t="s">
        <v>289</v>
      </c>
      <c r="Q263" s="2" t="s">
        <v>194</v>
      </c>
      <c r="R263" s="2" t="s">
        <v>1995</v>
      </c>
      <c r="S263" t="s">
        <v>1996</v>
      </c>
      <c r="T263">
        <v>42803.41006678241</v>
      </c>
      <c r="U263" t="s">
        <v>191</v>
      </c>
      <c r="V263" t="s">
        <v>1996</v>
      </c>
      <c r="W263">
        <v>42803.41006678241</v>
      </c>
    </row>
    <row r="264" spans="1:23" x14ac:dyDescent="0.25">
      <c r="A264" s="2"/>
      <c r="B264" s="2"/>
      <c r="C264" s="2" t="s">
        <v>24938</v>
      </c>
      <c r="D264" s="2" t="s">
        <v>194</v>
      </c>
      <c r="E264" s="2" t="s">
        <v>38465</v>
      </c>
      <c r="F264" s="2" t="s">
        <v>38466</v>
      </c>
      <c r="G264" s="2" t="s">
        <v>38467</v>
      </c>
      <c r="H264" s="2" t="s">
        <v>316</v>
      </c>
      <c r="I264" s="2" t="s">
        <v>2626</v>
      </c>
      <c r="J264" s="2" t="s">
        <v>11626</v>
      </c>
      <c r="K264" s="2" t="s">
        <v>8640</v>
      </c>
      <c r="L264" s="2" t="s">
        <v>144</v>
      </c>
      <c r="M264" s="2" t="s">
        <v>2353</v>
      </c>
      <c r="N264" s="2" t="s">
        <v>3205</v>
      </c>
      <c r="O264" s="2" t="s">
        <v>194</v>
      </c>
      <c r="P264" s="2" t="s">
        <v>289</v>
      </c>
      <c r="Q264" s="2" t="s">
        <v>194</v>
      </c>
      <c r="R264" s="2" t="s">
        <v>1995</v>
      </c>
      <c r="S264" t="s">
        <v>1996</v>
      </c>
      <c r="T264">
        <v>42803.41006678241</v>
      </c>
      <c r="U264" t="s">
        <v>191</v>
      </c>
      <c r="V264" t="s">
        <v>1996</v>
      </c>
      <c r="W264">
        <v>42803.41006678241</v>
      </c>
    </row>
    <row r="265" spans="1:23" x14ac:dyDescent="0.25">
      <c r="A265" s="2"/>
      <c r="B265" s="2"/>
      <c r="C265" s="2" t="s">
        <v>24939</v>
      </c>
      <c r="D265" s="2" t="s">
        <v>194</v>
      </c>
      <c r="E265" s="2" t="s">
        <v>38465</v>
      </c>
      <c r="F265" s="2" t="s">
        <v>38466</v>
      </c>
      <c r="G265" s="2" t="s">
        <v>38467</v>
      </c>
      <c r="H265" s="2" t="s">
        <v>317</v>
      </c>
      <c r="I265" s="2" t="s">
        <v>2627</v>
      </c>
      <c r="J265" s="2" t="s">
        <v>304</v>
      </c>
      <c r="K265" s="2" t="s">
        <v>8640</v>
      </c>
      <c r="L265" s="2" t="s">
        <v>144</v>
      </c>
      <c r="M265" s="2" t="s">
        <v>2353</v>
      </c>
      <c r="N265" s="2" t="s">
        <v>3206</v>
      </c>
      <c r="O265" s="2" t="s">
        <v>194</v>
      </c>
      <c r="P265" s="2" t="s">
        <v>289</v>
      </c>
      <c r="Q265" s="2" t="s">
        <v>194</v>
      </c>
      <c r="R265" s="2" t="s">
        <v>1995</v>
      </c>
      <c r="S265" t="s">
        <v>1996</v>
      </c>
      <c r="T265">
        <v>42803.41006678241</v>
      </c>
      <c r="U265" t="s">
        <v>191</v>
      </c>
      <c r="V265" t="s">
        <v>1996</v>
      </c>
      <c r="W265">
        <v>42803.41006678241</v>
      </c>
    </row>
    <row r="266" spans="1:23" x14ac:dyDescent="0.25">
      <c r="A266" s="2"/>
      <c r="B266" s="2"/>
      <c r="C266" s="2" t="s">
        <v>24940</v>
      </c>
      <c r="D266" s="2" t="s">
        <v>194</v>
      </c>
      <c r="E266" s="2" t="s">
        <v>38465</v>
      </c>
      <c r="F266" s="2" t="s">
        <v>38466</v>
      </c>
      <c r="G266" s="2" t="s">
        <v>38467</v>
      </c>
      <c r="H266" s="2" t="s">
        <v>315</v>
      </c>
      <c r="I266" s="2" t="s">
        <v>2628</v>
      </c>
      <c r="J266" s="2" t="s">
        <v>309</v>
      </c>
      <c r="K266" s="2" t="s">
        <v>8641</v>
      </c>
      <c r="L266" s="2" t="s">
        <v>178</v>
      </c>
      <c r="M266" s="2" t="s">
        <v>2354</v>
      </c>
      <c r="N266" s="2" t="s">
        <v>3207</v>
      </c>
      <c r="O266" s="2" t="s">
        <v>194</v>
      </c>
      <c r="P266" s="2" t="s">
        <v>289</v>
      </c>
      <c r="Q266" s="2" t="s">
        <v>194</v>
      </c>
      <c r="R266" s="2" t="s">
        <v>1995</v>
      </c>
      <c r="S266" t="s">
        <v>1996</v>
      </c>
      <c r="T266">
        <v>42803.41006678241</v>
      </c>
      <c r="U266" t="s">
        <v>191</v>
      </c>
      <c r="V266" t="s">
        <v>1996</v>
      </c>
      <c r="W266">
        <v>42803.41006678241</v>
      </c>
    </row>
    <row r="267" spans="1:23" x14ac:dyDescent="0.25">
      <c r="A267" s="2"/>
      <c r="B267" s="2"/>
      <c r="C267" s="2" t="s">
        <v>24941</v>
      </c>
      <c r="D267" s="2" t="s">
        <v>194</v>
      </c>
      <c r="E267" s="2" t="s">
        <v>38465</v>
      </c>
      <c r="F267" s="2" t="s">
        <v>38466</v>
      </c>
      <c r="G267" s="2" t="s">
        <v>38467</v>
      </c>
      <c r="H267" s="2" t="s">
        <v>317</v>
      </c>
      <c r="I267" s="2" t="s">
        <v>2629</v>
      </c>
      <c r="J267" s="2" t="s">
        <v>304</v>
      </c>
      <c r="K267" s="2" t="s">
        <v>8641</v>
      </c>
      <c r="L267" s="2" t="s">
        <v>178</v>
      </c>
      <c r="M267" s="2" t="s">
        <v>2354</v>
      </c>
      <c r="N267" s="2" t="s">
        <v>3208</v>
      </c>
      <c r="O267" s="2" t="s">
        <v>194</v>
      </c>
      <c r="P267" s="2" t="s">
        <v>289</v>
      </c>
      <c r="Q267" s="2" t="s">
        <v>194</v>
      </c>
      <c r="R267" s="2" t="s">
        <v>1995</v>
      </c>
      <c r="S267" t="s">
        <v>1996</v>
      </c>
      <c r="T267">
        <v>42803.41006678241</v>
      </c>
      <c r="U267" t="s">
        <v>191</v>
      </c>
      <c r="V267" t="s">
        <v>1996</v>
      </c>
      <c r="W267">
        <v>42803.41006678241</v>
      </c>
    </row>
    <row r="268" spans="1:23" x14ac:dyDescent="0.25">
      <c r="A268" s="2"/>
      <c r="B268" s="2"/>
      <c r="C268" s="2" t="s">
        <v>24942</v>
      </c>
      <c r="D268" s="2" t="s">
        <v>194</v>
      </c>
      <c r="E268" s="2" t="s">
        <v>38465</v>
      </c>
      <c r="F268" s="2" t="s">
        <v>38466</v>
      </c>
      <c r="G268" s="2" t="s">
        <v>38467</v>
      </c>
      <c r="H268" s="2" t="s">
        <v>314</v>
      </c>
      <c r="I268" s="2" t="s">
        <v>2630</v>
      </c>
      <c r="J268" s="2" t="s">
        <v>306</v>
      </c>
      <c r="K268" s="2" t="s">
        <v>8641</v>
      </c>
      <c r="L268" s="2" t="s">
        <v>178</v>
      </c>
      <c r="M268" s="2" t="s">
        <v>2354</v>
      </c>
      <c r="N268" s="2" t="s">
        <v>3209</v>
      </c>
      <c r="O268" s="2" t="s">
        <v>194</v>
      </c>
      <c r="P268" s="2" t="s">
        <v>289</v>
      </c>
      <c r="Q268" s="2" t="s">
        <v>194</v>
      </c>
      <c r="R268" s="2" t="s">
        <v>1995</v>
      </c>
      <c r="S268" t="s">
        <v>1996</v>
      </c>
      <c r="T268">
        <v>42803.41006678241</v>
      </c>
      <c r="U268" t="s">
        <v>191</v>
      </c>
      <c r="V268" t="s">
        <v>1996</v>
      </c>
      <c r="W268">
        <v>42803.41006678241</v>
      </c>
    </row>
    <row r="269" spans="1:23" x14ac:dyDescent="0.25">
      <c r="A269" s="2"/>
      <c r="B269" s="2"/>
      <c r="C269" s="2" t="s">
        <v>24943</v>
      </c>
      <c r="D269" s="2" t="s">
        <v>194</v>
      </c>
      <c r="E269" s="2" t="s">
        <v>38465</v>
      </c>
      <c r="F269" s="2" t="s">
        <v>38466</v>
      </c>
      <c r="G269" s="2" t="s">
        <v>38467</v>
      </c>
      <c r="H269" s="2" t="s">
        <v>311</v>
      </c>
      <c r="I269" s="2" t="s">
        <v>2631</v>
      </c>
      <c r="J269" s="2" t="s">
        <v>308</v>
      </c>
      <c r="K269" s="2" t="s">
        <v>8641</v>
      </c>
      <c r="L269" s="2" t="s">
        <v>178</v>
      </c>
      <c r="M269" s="2" t="s">
        <v>2354</v>
      </c>
      <c r="N269" s="2" t="s">
        <v>3210</v>
      </c>
      <c r="O269" s="2" t="s">
        <v>194</v>
      </c>
      <c r="P269" s="2" t="s">
        <v>289</v>
      </c>
      <c r="Q269" s="2" t="s">
        <v>194</v>
      </c>
      <c r="R269" s="2" t="s">
        <v>1995</v>
      </c>
      <c r="S269" t="s">
        <v>1996</v>
      </c>
      <c r="T269">
        <v>42803.41006678241</v>
      </c>
      <c r="U269" t="s">
        <v>191</v>
      </c>
      <c r="V269" t="s">
        <v>1996</v>
      </c>
      <c r="W269">
        <v>42803.41006678241</v>
      </c>
    </row>
    <row r="270" spans="1:23" x14ac:dyDescent="0.25">
      <c r="A270" s="2"/>
      <c r="B270" s="2"/>
      <c r="C270" s="2" t="s">
        <v>24944</v>
      </c>
      <c r="D270" s="2" t="s">
        <v>194</v>
      </c>
      <c r="E270" s="2" t="s">
        <v>38465</v>
      </c>
      <c r="F270" s="2" t="s">
        <v>38466</v>
      </c>
      <c r="G270" s="2" t="s">
        <v>38467</v>
      </c>
      <c r="H270" s="2" t="s">
        <v>1311</v>
      </c>
      <c r="I270" s="2" t="s">
        <v>2632</v>
      </c>
      <c r="J270" s="2" t="s">
        <v>588</v>
      </c>
      <c r="K270" s="2" t="s">
        <v>8641</v>
      </c>
      <c r="L270" s="2" t="s">
        <v>178</v>
      </c>
      <c r="M270" s="2" t="s">
        <v>2354</v>
      </c>
      <c r="N270" s="2" t="s">
        <v>3211</v>
      </c>
      <c r="O270" s="2" t="s">
        <v>194</v>
      </c>
      <c r="P270" s="2" t="s">
        <v>289</v>
      </c>
      <c r="Q270" s="2" t="s">
        <v>194</v>
      </c>
      <c r="R270" s="2" t="s">
        <v>1995</v>
      </c>
      <c r="S270" t="s">
        <v>1996</v>
      </c>
      <c r="T270">
        <v>42803.41006678241</v>
      </c>
      <c r="U270" t="s">
        <v>191</v>
      </c>
      <c r="V270" t="s">
        <v>1996</v>
      </c>
      <c r="W270">
        <v>42803.41006678241</v>
      </c>
    </row>
    <row r="271" spans="1:23" x14ac:dyDescent="0.25">
      <c r="A271" s="2"/>
      <c r="B271" s="2"/>
      <c r="C271" s="2" t="s">
        <v>24945</v>
      </c>
      <c r="D271" s="2" t="s">
        <v>194</v>
      </c>
      <c r="E271" s="2" t="s">
        <v>38465</v>
      </c>
      <c r="F271" s="2" t="s">
        <v>38466</v>
      </c>
      <c r="G271" s="2" t="s">
        <v>38467</v>
      </c>
      <c r="H271" s="2" t="s">
        <v>314</v>
      </c>
      <c r="I271" s="2" t="s">
        <v>2633</v>
      </c>
      <c r="J271" s="2" t="s">
        <v>306</v>
      </c>
      <c r="K271" s="2" t="s">
        <v>8642</v>
      </c>
      <c r="L271" s="2" t="s">
        <v>169</v>
      </c>
      <c r="M271" s="2" t="s">
        <v>2355</v>
      </c>
      <c r="N271" s="2" t="s">
        <v>3212</v>
      </c>
      <c r="O271" s="2" t="s">
        <v>194</v>
      </c>
      <c r="P271" s="2" t="s">
        <v>289</v>
      </c>
      <c r="Q271" s="2" t="s">
        <v>194</v>
      </c>
      <c r="R271" s="2" t="s">
        <v>1995</v>
      </c>
      <c r="S271" t="s">
        <v>1996</v>
      </c>
      <c r="T271">
        <v>42803.41006678241</v>
      </c>
      <c r="U271" t="s">
        <v>191</v>
      </c>
      <c r="V271" t="s">
        <v>1996</v>
      </c>
      <c r="W271">
        <v>42803.41006678241</v>
      </c>
    </row>
    <row r="272" spans="1:23" x14ac:dyDescent="0.25">
      <c r="A272" s="2"/>
      <c r="B272" s="2"/>
      <c r="C272" s="2" t="s">
        <v>24946</v>
      </c>
      <c r="D272" s="2" t="s">
        <v>194</v>
      </c>
      <c r="E272" s="2" t="s">
        <v>38465</v>
      </c>
      <c r="F272" s="2" t="s">
        <v>38466</v>
      </c>
      <c r="G272" s="2" t="s">
        <v>38467</v>
      </c>
      <c r="H272" s="2" t="s">
        <v>315</v>
      </c>
      <c r="I272" s="2" t="s">
        <v>2634</v>
      </c>
      <c r="J272" s="2" t="s">
        <v>309</v>
      </c>
      <c r="K272" s="2" t="s">
        <v>8642</v>
      </c>
      <c r="L272" s="2" t="s">
        <v>169</v>
      </c>
      <c r="M272" s="2" t="s">
        <v>2355</v>
      </c>
      <c r="N272" s="2" t="s">
        <v>3213</v>
      </c>
      <c r="O272" s="2" t="s">
        <v>194</v>
      </c>
      <c r="P272" s="2" t="s">
        <v>289</v>
      </c>
      <c r="Q272" s="2" t="s">
        <v>194</v>
      </c>
      <c r="R272" s="2" t="s">
        <v>1995</v>
      </c>
      <c r="S272" t="s">
        <v>1996</v>
      </c>
      <c r="T272">
        <v>42803.41006678241</v>
      </c>
      <c r="U272" t="s">
        <v>191</v>
      </c>
      <c r="V272" t="s">
        <v>1996</v>
      </c>
      <c r="W272">
        <v>42803.41006678241</v>
      </c>
    </row>
    <row r="273" spans="1:23" x14ac:dyDescent="0.25">
      <c r="A273" s="2"/>
      <c r="B273" s="2"/>
      <c r="C273" s="2" t="s">
        <v>24947</v>
      </c>
      <c r="D273" s="2" t="s">
        <v>194</v>
      </c>
      <c r="E273" s="2" t="s">
        <v>38465</v>
      </c>
      <c r="F273" s="2" t="s">
        <v>38466</v>
      </c>
      <c r="G273" s="2" t="s">
        <v>38467</v>
      </c>
      <c r="H273" s="2" t="s">
        <v>311</v>
      </c>
      <c r="I273" s="2" t="s">
        <v>2635</v>
      </c>
      <c r="J273" s="2" t="s">
        <v>308</v>
      </c>
      <c r="K273" s="2" t="s">
        <v>8642</v>
      </c>
      <c r="L273" s="2" t="s">
        <v>169</v>
      </c>
      <c r="M273" s="2" t="s">
        <v>2355</v>
      </c>
      <c r="N273" s="2" t="s">
        <v>3214</v>
      </c>
      <c r="O273" s="2" t="s">
        <v>194</v>
      </c>
      <c r="P273" s="2" t="s">
        <v>289</v>
      </c>
      <c r="Q273" s="2" t="s">
        <v>194</v>
      </c>
      <c r="R273" s="2" t="s">
        <v>1995</v>
      </c>
      <c r="S273" t="s">
        <v>1996</v>
      </c>
      <c r="T273">
        <v>42803.41006678241</v>
      </c>
      <c r="U273" t="s">
        <v>191</v>
      </c>
      <c r="V273" t="s">
        <v>1996</v>
      </c>
      <c r="W273">
        <v>42803.41006678241</v>
      </c>
    </row>
    <row r="274" spans="1:23" x14ac:dyDescent="0.25">
      <c r="A274" s="2"/>
      <c r="B274" s="2"/>
      <c r="C274" s="2" t="s">
        <v>24948</v>
      </c>
      <c r="D274" s="2" t="s">
        <v>194</v>
      </c>
      <c r="E274" s="2" t="s">
        <v>38465</v>
      </c>
      <c r="F274" s="2" t="s">
        <v>38466</v>
      </c>
      <c r="G274" s="2" t="s">
        <v>38467</v>
      </c>
      <c r="H274" s="2" t="s">
        <v>314</v>
      </c>
      <c r="I274" s="2" t="s">
        <v>2636</v>
      </c>
      <c r="J274" s="2" t="s">
        <v>306</v>
      </c>
      <c r="K274" s="2" t="s">
        <v>8643</v>
      </c>
      <c r="L274" s="2" t="s">
        <v>174</v>
      </c>
      <c r="M274" s="2" t="s">
        <v>2356</v>
      </c>
      <c r="N274" s="2" t="s">
        <v>3215</v>
      </c>
      <c r="O274" s="2" t="s">
        <v>194</v>
      </c>
      <c r="P274" s="2" t="s">
        <v>289</v>
      </c>
      <c r="Q274" s="2" t="s">
        <v>194</v>
      </c>
      <c r="R274" s="2" t="s">
        <v>1995</v>
      </c>
      <c r="S274" t="s">
        <v>1996</v>
      </c>
      <c r="T274">
        <v>42803.41006678241</v>
      </c>
      <c r="U274" t="s">
        <v>191</v>
      </c>
      <c r="V274" t="s">
        <v>1996</v>
      </c>
      <c r="W274">
        <v>42803.41006678241</v>
      </c>
    </row>
    <row r="275" spans="1:23" x14ac:dyDescent="0.25">
      <c r="A275" s="2"/>
      <c r="B275" s="2"/>
      <c r="C275" s="2" t="s">
        <v>24949</v>
      </c>
      <c r="D275" s="2" t="s">
        <v>194</v>
      </c>
      <c r="E275" s="2" t="s">
        <v>38465</v>
      </c>
      <c r="F275" s="2" t="s">
        <v>38466</v>
      </c>
      <c r="G275" s="2" t="s">
        <v>38467</v>
      </c>
      <c r="H275" s="2" t="s">
        <v>311</v>
      </c>
      <c r="I275" s="2" t="s">
        <v>2637</v>
      </c>
      <c r="J275" s="2" t="s">
        <v>308</v>
      </c>
      <c r="K275" s="2" t="s">
        <v>8643</v>
      </c>
      <c r="L275" s="2" t="s">
        <v>174</v>
      </c>
      <c r="M275" s="2" t="s">
        <v>2356</v>
      </c>
      <c r="N275" s="2" t="s">
        <v>3216</v>
      </c>
      <c r="O275" s="2" t="s">
        <v>194</v>
      </c>
      <c r="P275" s="2" t="s">
        <v>289</v>
      </c>
      <c r="Q275" s="2" t="s">
        <v>194</v>
      </c>
      <c r="R275" s="2" t="s">
        <v>1995</v>
      </c>
      <c r="S275" t="s">
        <v>1996</v>
      </c>
      <c r="T275">
        <v>42803.41006678241</v>
      </c>
      <c r="U275" t="s">
        <v>191</v>
      </c>
      <c r="V275" t="s">
        <v>1996</v>
      </c>
      <c r="W275">
        <v>42803.41006678241</v>
      </c>
    </row>
    <row r="276" spans="1:23" x14ac:dyDescent="0.25">
      <c r="A276" s="2"/>
      <c r="B276" s="2"/>
      <c r="C276" s="2" t="s">
        <v>24950</v>
      </c>
      <c r="D276" s="2" t="s">
        <v>194</v>
      </c>
      <c r="E276" s="2" t="s">
        <v>38465</v>
      </c>
      <c r="F276" s="2" t="s">
        <v>38466</v>
      </c>
      <c r="G276" s="2" t="s">
        <v>38467</v>
      </c>
      <c r="H276" s="2" t="s">
        <v>315</v>
      </c>
      <c r="I276" s="2" t="s">
        <v>2638</v>
      </c>
      <c r="J276" s="2" t="s">
        <v>309</v>
      </c>
      <c r="K276" s="2" t="s">
        <v>8644</v>
      </c>
      <c r="L276" s="2" t="s">
        <v>274</v>
      </c>
      <c r="M276" s="2" t="s">
        <v>2357</v>
      </c>
      <c r="N276" s="2" t="s">
        <v>3217</v>
      </c>
      <c r="O276" s="2" t="s">
        <v>194</v>
      </c>
      <c r="P276" s="2" t="s">
        <v>289</v>
      </c>
      <c r="Q276" s="2" t="s">
        <v>194</v>
      </c>
      <c r="R276" s="2" t="s">
        <v>1995</v>
      </c>
      <c r="S276" t="s">
        <v>1996</v>
      </c>
      <c r="T276">
        <v>42803.41006678241</v>
      </c>
      <c r="U276" t="s">
        <v>191</v>
      </c>
      <c r="V276" t="s">
        <v>1996</v>
      </c>
      <c r="W276">
        <v>42803.41006678241</v>
      </c>
    </row>
    <row r="277" spans="1:23" x14ac:dyDescent="0.25">
      <c r="A277" s="2"/>
      <c r="B277" s="2"/>
      <c r="C277" s="2" t="s">
        <v>24951</v>
      </c>
      <c r="D277" s="2" t="s">
        <v>194</v>
      </c>
      <c r="E277" s="2" t="s">
        <v>38465</v>
      </c>
      <c r="F277" s="2" t="s">
        <v>38466</v>
      </c>
      <c r="G277" s="2" t="s">
        <v>38467</v>
      </c>
      <c r="H277" s="2" t="s">
        <v>1292</v>
      </c>
      <c r="I277" s="2" t="s">
        <v>2639</v>
      </c>
      <c r="J277" s="2" t="s">
        <v>591</v>
      </c>
      <c r="K277" s="2" t="s">
        <v>8644</v>
      </c>
      <c r="L277" s="2" t="s">
        <v>274</v>
      </c>
      <c r="M277" s="2" t="s">
        <v>2357</v>
      </c>
      <c r="N277" s="2" t="s">
        <v>3218</v>
      </c>
      <c r="O277" s="2" t="s">
        <v>194</v>
      </c>
      <c r="P277" s="2" t="s">
        <v>289</v>
      </c>
      <c r="Q277" s="2" t="s">
        <v>194</v>
      </c>
      <c r="R277" s="2" t="s">
        <v>1995</v>
      </c>
      <c r="S277" t="s">
        <v>1996</v>
      </c>
      <c r="T277">
        <v>42803.41006678241</v>
      </c>
      <c r="U277" t="s">
        <v>191</v>
      </c>
      <c r="V277" t="s">
        <v>1996</v>
      </c>
      <c r="W277">
        <v>42803.41006678241</v>
      </c>
    </row>
    <row r="278" spans="1:23" x14ac:dyDescent="0.25">
      <c r="A278" s="2"/>
      <c r="B278" s="2"/>
      <c r="C278" s="2" t="s">
        <v>24952</v>
      </c>
      <c r="D278" s="2" t="s">
        <v>194</v>
      </c>
      <c r="E278" s="2" t="s">
        <v>38465</v>
      </c>
      <c r="F278" s="2" t="s">
        <v>38466</v>
      </c>
      <c r="G278" s="2" t="s">
        <v>38467</v>
      </c>
      <c r="H278" s="2" t="s">
        <v>311</v>
      </c>
      <c r="I278" s="2" t="s">
        <v>2640</v>
      </c>
      <c r="J278" s="2" t="s">
        <v>308</v>
      </c>
      <c r="K278" s="2" t="s">
        <v>8644</v>
      </c>
      <c r="L278" s="2" t="s">
        <v>274</v>
      </c>
      <c r="M278" s="2" t="s">
        <v>2357</v>
      </c>
      <c r="N278" s="2" t="s">
        <v>3219</v>
      </c>
      <c r="O278" s="2" t="s">
        <v>194</v>
      </c>
      <c r="P278" s="2" t="s">
        <v>289</v>
      </c>
      <c r="Q278" s="2" t="s">
        <v>194</v>
      </c>
      <c r="R278" s="2" t="s">
        <v>1995</v>
      </c>
      <c r="S278" t="s">
        <v>1996</v>
      </c>
      <c r="T278">
        <v>42803.41006678241</v>
      </c>
      <c r="U278" t="s">
        <v>191</v>
      </c>
      <c r="V278" t="s">
        <v>1996</v>
      </c>
      <c r="W278">
        <v>42803.41006678241</v>
      </c>
    </row>
    <row r="279" spans="1:23" x14ac:dyDescent="0.25">
      <c r="A279" s="2"/>
      <c r="B279" s="2"/>
      <c r="C279" s="2" t="s">
        <v>24953</v>
      </c>
      <c r="D279" s="2" t="s">
        <v>194</v>
      </c>
      <c r="E279" s="2" t="s">
        <v>38465</v>
      </c>
      <c r="F279" s="2" t="s">
        <v>38466</v>
      </c>
      <c r="G279" s="2" t="s">
        <v>38467</v>
      </c>
      <c r="H279" s="2" t="s">
        <v>1293</v>
      </c>
      <c r="I279" s="2" t="s">
        <v>2641</v>
      </c>
      <c r="J279" s="2" t="s">
        <v>584</v>
      </c>
      <c r="K279" s="2" t="s">
        <v>8644</v>
      </c>
      <c r="L279" s="2" t="s">
        <v>274</v>
      </c>
      <c r="M279" s="2" t="s">
        <v>2357</v>
      </c>
      <c r="N279" s="2" t="s">
        <v>3220</v>
      </c>
      <c r="O279" s="2" t="s">
        <v>194</v>
      </c>
      <c r="P279" s="2" t="s">
        <v>289</v>
      </c>
      <c r="Q279" s="2" t="s">
        <v>194</v>
      </c>
      <c r="R279" s="2" t="s">
        <v>1995</v>
      </c>
      <c r="S279" t="s">
        <v>1996</v>
      </c>
      <c r="T279">
        <v>42803.41006678241</v>
      </c>
      <c r="U279" t="s">
        <v>191</v>
      </c>
      <c r="V279" t="s">
        <v>1996</v>
      </c>
      <c r="W279">
        <v>42803.41006678241</v>
      </c>
    </row>
    <row r="280" spans="1:23" x14ac:dyDescent="0.25">
      <c r="A280" s="2"/>
      <c r="B280" s="2"/>
      <c r="C280" s="2" t="s">
        <v>24954</v>
      </c>
      <c r="D280" s="2" t="s">
        <v>194</v>
      </c>
      <c r="E280" s="2" t="s">
        <v>38465</v>
      </c>
      <c r="F280" s="2" t="s">
        <v>38466</v>
      </c>
      <c r="G280" s="2" t="s">
        <v>38467</v>
      </c>
      <c r="H280" s="2" t="s">
        <v>315</v>
      </c>
      <c r="I280" s="2" t="s">
        <v>2642</v>
      </c>
      <c r="J280" s="2" t="s">
        <v>309</v>
      </c>
      <c r="K280" s="2" t="s">
        <v>8645</v>
      </c>
      <c r="L280" s="2" t="s">
        <v>3158</v>
      </c>
      <c r="M280" s="2" t="s">
        <v>2358</v>
      </c>
      <c r="N280" s="2" t="s">
        <v>3221</v>
      </c>
      <c r="O280" s="2" t="s">
        <v>194</v>
      </c>
      <c r="P280" s="2" t="s">
        <v>289</v>
      </c>
      <c r="Q280" s="2" t="s">
        <v>194</v>
      </c>
      <c r="R280" s="2" t="s">
        <v>1995</v>
      </c>
      <c r="S280" t="s">
        <v>1996</v>
      </c>
      <c r="T280">
        <v>42803.41006678241</v>
      </c>
      <c r="U280" t="s">
        <v>191</v>
      </c>
      <c r="V280" t="s">
        <v>1996</v>
      </c>
      <c r="W280">
        <v>42803.41006678241</v>
      </c>
    </row>
    <row r="281" spans="1:23" x14ac:dyDescent="0.25">
      <c r="A281" s="2"/>
      <c r="B281" s="2"/>
      <c r="C281" s="2" t="s">
        <v>24955</v>
      </c>
      <c r="D281" s="2" t="s">
        <v>194</v>
      </c>
      <c r="E281" s="2" t="s">
        <v>38465</v>
      </c>
      <c r="F281" s="2" t="s">
        <v>38466</v>
      </c>
      <c r="G281" s="2" t="s">
        <v>38467</v>
      </c>
      <c r="H281" s="2" t="s">
        <v>1285</v>
      </c>
      <c r="I281" s="2" t="s">
        <v>2643</v>
      </c>
      <c r="J281" s="2" t="s">
        <v>590</v>
      </c>
      <c r="K281" s="2" t="s">
        <v>8645</v>
      </c>
      <c r="L281" s="2" t="s">
        <v>3158</v>
      </c>
      <c r="M281" s="2" t="s">
        <v>2358</v>
      </c>
      <c r="N281" s="2" t="s">
        <v>3222</v>
      </c>
      <c r="O281" s="2" t="s">
        <v>194</v>
      </c>
      <c r="P281" s="2" t="s">
        <v>289</v>
      </c>
      <c r="Q281" s="2" t="s">
        <v>194</v>
      </c>
      <c r="R281" s="2" t="s">
        <v>1995</v>
      </c>
      <c r="S281" t="s">
        <v>1996</v>
      </c>
      <c r="T281">
        <v>42803.41006678241</v>
      </c>
      <c r="U281" t="s">
        <v>191</v>
      </c>
      <c r="V281" t="s">
        <v>1996</v>
      </c>
      <c r="W281">
        <v>42803.41006678241</v>
      </c>
    </row>
    <row r="282" spans="1:23" x14ac:dyDescent="0.25">
      <c r="A282" s="2"/>
      <c r="B282" s="2"/>
      <c r="C282" s="2" t="s">
        <v>24956</v>
      </c>
      <c r="D282" s="2" t="s">
        <v>194</v>
      </c>
      <c r="E282" s="2" t="s">
        <v>38465</v>
      </c>
      <c r="F282" s="2" t="s">
        <v>38466</v>
      </c>
      <c r="G282" s="2" t="s">
        <v>38467</v>
      </c>
      <c r="H282" s="2" t="s">
        <v>311</v>
      </c>
      <c r="I282" s="2" t="s">
        <v>2644</v>
      </c>
      <c r="J282" s="2" t="s">
        <v>308</v>
      </c>
      <c r="K282" s="2" t="s">
        <v>8645</v>
      </c>
      <c r="L282" s="2" t="s">
        <v>3158</v>
      </c>
      <c r="M282" s="2" t="s">
        <v>2358</v>
      </c>
      <c r="N282" s="2" t="s">
        <v>3223</v>
      </c>
      <c r="O282" s="2" t="s">
        <v>194</v>
      </c>
      <c r="P282" s="2" t="s">
        <v>289</v>
      </c>
      <c r="Q282" s="2" t="s">
        <v>194</v>
      </c>
      <c r="R282" s="2" t="s">
        <v>1995</v>
      </c>
      <c r="S282" t="s">
        <v>1996</v>
      </c>
      <c r="T282">
        <v>42803.41006678241</v>
      </c>
      <c r="U282" t="s">
        <v>191</v>
      </c>
      <c r="V282" t="s">
        <v>1996</v>
      </c>
      <c r="W282">
        <v>42803.41006678241</v>
      </c>
    </row>
    <row r="283" spans="1:23" x14ac:dyDescent="0.25">
      <c r="A283" s="2"/>
      <c r="B283" s="2"/>
      <c r="C283" s="2" t="s">
        <v>24957</v>
      </c>
      <c r="D283" s="2" t="s">
        <v>194</v>
      </c>
      <c r="E283" s="2" t="s">
        <v>38465</v>
      </c>
      <c r="F283" s="2" t="s">
        <v>38466</v>
      </c>
      <c r="G283" s="2" t="s">
        <v>38467</v>
      </c>
      <c r="H283" s="2" t="s">
        <v>1299</v>
      </c>
      <c r="I283" s="2" t="s">
        <v>2645</v>
      </c>
      <c r="J283" s="2" t="s">
        <v>593</v>
      </c>
      <c r="K283" s="2" t="s">
        <v>8645</v>
      </c>
      <c r="L283" s="2" t="s">
        <v>3158</v>
      </c>
      <c r="M283" s="2" t="s">
        <v>2358</v>
      </c>
      <c r="N283" s="2" t="s">
        <v>3224</v>
      </c>
      <c r="O283" s="2" t="s">
        <v>194</v>
      </c>
      <c r="P283" s="2" t="s">
        <v>289</v>
      </c>
      <c r="Q283" s="2" t="s">
        <v>194</v>
      </c>
      <c r="R283" s="2" t="s">
        <v>1995</v>
      </c>
      <c r="S283" t="s">
        <v>1996</v>
      </c>
      <c r="T283">
        <v>42803.41006678241</v>
      </c>
      <c r="U283" t="s">
        <v>191</v>
      </c>
      <c r="V283" t="s">
        <v>1996</v>
      </c>
      <c r="W283">
        <v>42803.41006678241</v>
      </c>
    </row>
    <row r="284" spans="1:23" x14ac:dyDescent="0.25">
      <c r="A284" s="2"/>
      <c r="B284" s="2"/>
      <c r="C284" s="2" t="s">
        <v>24958</v>
      </c>
      <c r="D284" s="2" t="s">
        <v>194</v>
      </c>
      <c r="E284" s="2" t="s">
        <v>38465</v>
      </c>
      <c r="F284" s="2" t="s">
        <v>38466</v>
      </c>
      <c r="G284" s="2" t="s">
        <v>38467</v>
      </c>
      <c r="H284" s="2" t="s">
        <v>1293</v>
      </c>
      <c r="I284" s="2" t="s">
        <v>2646</v>
      </c>
      <c r="J284" s="2" t="s">
        <v>584</v>
      </c>
      <c r="K284" s="2" t="s">
        <v>8645</v>
      </c>
      <c r="L284" s="2" t="s">
        <v>3158</v>
      </c>
      <c r="M284" s="2" t="s">
        <v>2358</v>
      </c>
      <c r="N284" s="2" t="s">
        <v>3225</v>
      </c>
      <c r="O284" s="2" t="s">
        <v>194</v>
      </c>
      <c r="P284" s="2" t="s">
        <v>289</v>
      </c>
      <c r="Q284" s="2" t="s">
        <v>194</v>
      </c>
      <c r="R284" s="2" t="s">
        <v>1995</v>
      </c>
      <c r="S284" t="s">
        <v>1996</v>
      </c>
      <c r="T284">
        <v>42803.41006678241</v>
      </c>
      <c r="U284" t="s">
        <v>191</v>
      </c>
      <c r="V284" t="s">
        <v>1996</v>
      </c>
      <c r="W284">
        <v>42803.41006678241</v>
      </c>
    </row>
    <row r="285" spans="1:23" x14ac:dyDescent="0.25">
      <c r="A285" s="2"/>
      <c r="B285" s="2"/>
      <c r="C285" s="2" t="s">
        <v>24959</v>
      </c>
      <c r="D285" s="2" t="s">
        <v>194</v>
      </c>
      <c r="E285" s="2" t="s">
        <v>38465</v>
      </c>
      <c r="F285" s="2" t="s">
        <v>38466</v>
      </c>
      <c r="G285" s="2" t="s">
        <v>38467</v>
      </c>
      <c r="H285" s="2" t="s">
        <v>1286</v>
      </c>
      <c r="I285" s="2" t="s">
        <v>2647</v>
      </c>
      <c r="J285" s="2" t="s">
        <v>582</v>
      </c>
      <c r="K285" s="2" t="s">
        <v>8646</v>
      </c>
      <c r="L285" s="2" t="s">
        <v>171</v>
      </c>
      <c r="M285" s="2" t="s">
        <v>2359</v>
      </c>
      <c r="N285" s="2" t="s">
        <v>3226</v>
      </c>
      <c r="O285" s="2" t="s">
        <v>194</v>
      </c>
      <c r="P285" s="2" t="s">
        <v>289</v>
      </c>
      <c r="Q285" s="2" t="s">
        <v>194</v>
      </c>
      <c r="R285" s="2" t="s">
        <v>1995</v>
      </c>
      <c r="S285" t="s">
        <v>1996</v>
      </c>
      <c r="T285">
        <v>42803.41006678241</v>
      </c>
      <c r="U285" t="s">
        <v>191</v>
      </c>
      <c r="V285" t="s">
        <v>1996</v>
      </c>
      <c r="W285">
        <v>42803.41006678241</v>
      </c>
    </row>
    <row r="286" spans="1:23" x14ac:dyDescent="0.25">
      <c r="A286" s="2"/>
      <c r="B286" s="2"/>
      <c r="C286" s="2" t="s">
        <v>24960</v>
      </c>
      <c r="D286" s="2" t="s">
        <v>194</v>
      </c>
      <c r="E286" s="2" t="s">
        <v>38465</v>
      </c>
      <c r="F286" s="2" t="s">
        <v>38466</v>
      </c>
      <c r="G286" s="2" t="s">
        <v>38467</v>
      </c>
      <c r="H286" s="2" t="s">
        <v>313</v>
      </c>
      <c r="I286" s="2" t="s">
        <v>2648</v>
      </c>
      <c r="J286" s="2" t="s">
        <v>305</v>
      </c>
      <c r="K286" s="2" t="s">
        <v>8646</v>
      </c>
      <c r="L286" s="2" t="s">
        <v>171</v>
      </c>
      <c r="M286" s="2" t="s">
        <v>2359</v>
      </c>
      <c r="N286" s="2" t="s">
        <v>3227</v>
      </c>
      <c r="O286" s="2" t="s">
        <v>194</v>
      </c>
      <c r="P286" s="2" t="s">
        <v>289</v>
      </c>
      <c r="Q286" s="2" t="s">
        <v>194</v>
      </c>
      <c r="R286" s="2" t="s">
        <v>1995</v>
      </c>
      <c r="S286" t="s">
        <v>1996</v>
      </c>
      <c r="T286">
        <v>42803.41006678241</v>
      </c>
      <c r="U286" t="s">
        <v>191</v>
      </c>
      <c r="V286" t="s">
        <v>1996</v>
      </c>
      <c r="W286">
        <v>42803.41006678241</v>
      </c>
    </row>
    <row r="287" spans="1:23" x14ac:dyDescent="0.25">
      <c r="A287" s="2"/>
      <c r="B287" s="2"/>
      <c r="C287" s="2" t="s">
        <v>24961</v>
      </c>
      <c r="D287" s="2" t="s">
        <v>194</v>
      </c>
      <c r="E287" s="2" t="s">
        <v>38465</v>
      </c>
      <c r="F287" s="2" t="s">
        <v>38466</v>
      </c>
      <c r="G287" s="2" t="s">
        <v>38467</v>
      </c>
      <c r="H287" s="2" t="s">
        <v>316</v>
      </c>
      <c r="I287" s="2" t="s">
        <v>2649</v>
      </c>
      <c r="J287" s="2" t="s">
        <v>302</v>
      </c>
      <c r="K287" s="2" t="s">
        <v>8646</v>
      </c>
      <c r="L287" s="2" t="s">
        <v>171</v>
      </c>
      <c r="M287" s="2" t="s">
        <v>2359</v>
      </c>
      <c r="N287" s="2" t="s">
        <v>3228</v>
      </c>
      <c r="O287" s="2" t="s">
        <v>194</v>
      </c>
      <c r="P287" s="2" t="s">
        <v>289</v>
      </c>
      <c r="Q287" s="2" t="s">
        <v>194</v>
      </c>
      <c r="R287" s="2" t="s">
        <v>1995</v>
      </c>
      <c r="S287" t="s">
        <v>1996</v>
      </c>
      <c r="T287">
        <v>42803.41006678241</v>
      </c>
      <c r="U287" t="s">
        <v>191</v>
      </c>
      <c r="V287" t="s">
        <v>1996</v>
      </c>
      <c r="W287">
        <v>42803.41006678241</v>
      </c>
    </row>
    <row r="288" spans="1:23" x14ac:dyDescent="0.25">
      <c r="A288" s="2"/>
      <c r="B288" s="2"/>
      <c r="C288" s="2" t="s">
        <v>24962</v>
      </c>
      <c r="D288" s="2" t="s">
        <v>194</v>
      </c>
      <c r="E288" s="2" t="s">
        <v>38465</v>
      </c>
      <c r="F288" s="2" t="s">
        <v>38466</v>
      </c>
      <c r="G288" s="2" t="s">
        <v>38467</v>
      </c>
      <c r="H288" s="2" t="s">
        <v>311</v>
      </c>
      <c r="I288" s="2" t="s">
        <v>2650</v>
      </c>
      <c r="J288" s="2" t="s">
        <v>308</v>
      </c>
      <c r="K288" s="2" t="s">
        <v>8646</v>
      </c>
      <c r="L288" s="2" t="s">
        <v>171</v>
      </c>
      <c r="M288" s="2" t="s">
        <v>2359</v>
      </c>
      <c r="N288" s="2" t="s">
        <v>3229</v>
      </c>
      <c r="O288" s="2" t="s">
        <v>194</v>
      </c>
      <c r="P288" s="2" t="s">
        <v>289</v>
      </c>
      <c r="Q288" s="2" t="s">
        <v>194</v>
      </c>
      <c r="R288" s="2" t="s">
        <v>1995</v>
      </c>
      <c r="S288" t="s">
        <v>1996</v>
      </c>
      <c r="T288">
        <v>42803.41006678241</v>
      </c>
      <c r="U288" t="s">
        <v>191</v>
      </c>
      <c r="V288" t="s">
        <v>1996</v>
      </c>
      <c r="W288">
        <v>42803.41006678241</v>
      </c>
    </row>
    <row r="289" spans="1:23" x14ac:dyDescent="0.25">
      <c r="A289" s="2"/>
      <c r="B289" s="2"/>
      <c r="C289" s="2" t="s">
        <v>24963</v>
      </c>
      <c r="D289" s="2" t="s">
        <v>194</v>
      </c>
      <c r="E289" s="2" t="s">
        <v>38465</v>
      </c>
      <c r="F289" s="2" t="s">
        <v>38466</v>
      </c>
      <c r="G289" s="2" t="s">
        <v>38467</v>
      </c>
      <c r="H289" s="2" t="s">
        <v>315</v>
      </c>
      <c r="I289" s="2" t="s">
        <v>2651</v>
      </c>
      <c r="J289" s="2" t="s">
        <v>309</v>
      </c>
      <c r="K289" s="2" t="s">
        <v>8646</v>
      </c>
      <c r="L289" s="2" t="s">
        <v>171</v>
      </c>
      <c r="M289" s="2" t="s">
        <v>2359</v>
      </c>
      <c r="N289" s="2" t="s">
        <v>3230</v>
      </c>
      <c r="O289" s="2" t="s">
        <v>194</v>
      </c>
      <c r="P289" s="2" t="s">
        <v>289</v>
      </c>
      <c r="Q289" s="2" t="s">
        <v>194</v>
      </c>
      <c r="R289" s="2" t="s">
        <v>1995</v>
      </c>
      <c r="S289" t="s">
        <v>1996</v>
      </c>
      <c r="T289">
        <v>42803.41006678241</v>
      </c>
      <c r="U289" t="s">
        <v>191</v>
      </c>
      <c r="V289" t="s">
        <v>1996</v>
      </c>
      <c r="W289">
        <v>42803.41006678241</v>
      </c>
    </row>
    <row r="290" spans="1:23" x14ac:dyDescent="0.25">
      <c r="A290" s="2"/>
      <c r="B290" s="2"/>
      <c r="C290" s="2" t="s">
        <v>24964</v>
      </c>
      <c r="D290" s="2" t="s">
        <v>194</v>
      </c>
      <c r="E290" s="2" t="s">
        <v>38465</v>
      </c>
      <c r="F290" s="2" t="s">
        <v>38466</v>
      </c>
      <c r="G290" s="2" t="s">
        <v>38467</v>
      </c>
      <c r="H290" s="2" t="s">
        <v>314</v>
      </c>
      <c r="I290" s="2" t="s">
        <v>2652</v>
      </c>
      <c r="J290" s="2" t="s">
        <v>306</v>
      </c>
      <c r="K290" s="2" t="s">
        <v>8646</v>
      </c>
      <c r="L290" s="2" t="s">
        <v>171</v>
      </c>
      <c r="M290" s="2" t="s">
        <v>2359</v>
      </c>
      <c r="N290" s="2" t="s">
        <v>3231</v>
      </c>
      <c r="O290" s="2" t="s">
        <v>194</v>
      </c>
      <c r="P290" s="2" t="s">
        <v>289</v>
      </c>
      <c r="Q290" s="2" t="s">
        <v>194</v>
      </c>
      <c r="R290" s="2" t="s">
        <v>1995</v>
      </c>
      <c r="S290" t="s">
        <v>1996</v>
      </c>
      <c r="T290">
        <v>42803.41006678241</v>
      </c>
      <c r="U290" t="s">
        <v>191</v>
      </c>
      <c r="V290" t="s">
        <v>1996</v>
      </c>
      <c r="W290">
        <v>42803.41006678241</v>
      </c>
    </row>
    <row r="291" spans="1:23" x14ac:dyDescent="0.25">
      <c r="A291" s="2"/>
      <c r="B291" s="2"/>
      <c r="C291" s="2" t="s">
        <v>24965</v>
      </c>
      <c r="D291" s="2" t="s">
        <v>194</v>
      </c>
      <c r="E291" s="2" t="s">
        <v>38465</v>
      </c>
      <c r="F291" s="2" t="s">
        <v>38466</v>
      </c>
      <c r="G291" s="2" t="s">
        <v>38467</v>
      </c>
      <c r="H291" s="2" t="s">
        <v>1285</v>
      </c>
      <c r="I291" s="2" t="s">
        <v>2653</v>
      </c>
      <c r="J291" s="2" t="s">
        <v>590</v>
      </c>
      <c r="K291" s="2" t="s">
        <v>8646</v>
      </c>
      <c r="L291" s="2" t="s">
        <v>171</v>
      </c>
      <c r="M291" s="2" t="s">
        <v>2359</v>
      </c>
      <c r="N291" s="2" t="s">
        <v>3232</v>
      </c>
      <c r="O291" s="2" t="s">
        <v>194</v>
      </c>
      <c r="P291" s="2" t="s">
        <v>289</v>
      </c>
      <c r="Q291" s="2" t="s">
        <v>194</v>
      </c>
      <c r="R291" s="2" t="s">
        <v>1995</v>
      </c>
      <c r="S291" t="s">
        <v>1996</v>
      </c>
      <c r="T291">
        <v>42803.41006678241</v>
      </c>
      <c r="U291" t="s">
        <v>191</v>
      </c>
      <c r="V291" t="s">
        <v>1996</v>
      </c>
      <c r="W291">
        <v>42803.41006678241</v>
      </c>
    </row>
    <row r="292" spans="1:23" x14ac:dyDescent="0.25">
      <c r="A292" s="2"/>
      <c r="B292" s="2"/>
      <c r="C292" s="2" t="s">
        <v>24966</v>
      </c>
      <c r="D292" s="2" t="s">
        <v>194</v>
      </c>
      <c r="E292" s="2" t="s">
        <v>38465</v>
      </c>
      <c r="F292" s="2" t="s">
        <v>38466</v>
      </c>
      <c r="G292" s="2" t="s">
        <v>38467</v>
      </c>
      <c r="H292" s="2" t="s">
        <v>1298</v>
      </c>
      <c r="I292" s="2" t="s">
        <v>2654</v>
      </c>
      <c r="J292" s="2" t="s">
        <v>599</v>
      </c>
      <c r="K292" s="2" t="s">
        <v>8649</v>
      </c>
      <c r="L292" s="2" t="s">
        <v>170</v>
      </c>
      <c r="M292" s="2" t="s">
        <v>2363</v>
      </c>
      <c r="N292" s="2" t="s">
        <v>3233</v>
      </c>
      <c r="O292" s="2" t="s">
        <v>194</v>
      </c>
      <c r="P292" s="2" t="s">
        <v>289</v>
      </c>
      <c r="Q292" s="2" t="s">
        <v>194</v>
      </c>
      <c r="R292" s="2" t="s">
        <v>1995</v>
      </c>
      <c r="S292" t="s">
        <v>1996</v>
      </c>
      <c r="T292">
        <v>42803.41006678241</v>
      </c>
      <c r="U292" t="s">
        <v>191</v>
      </c>
      <c r="V292" t="s">
        <v>1996</v>
      </c>
      <c r="W292">
        <v>42803.41006678241</v>
      </c>
    </row>
    <row r="293" spans="1:23" x14ac:dyDescent="0.25">
      <c r="A293" s="2"/>
      <c r="B293" s="2"/>
      <c r="C293" s="2" t="s">
        <v>24967</v>
      </c>
      <c r="D293" s="2" t="s">
        <v>194</v>
      </c>
      <c r="E293" s="2" t="s">
        <v>38465</v>
      </c>
      <c r="F293" s="2" t="s">
        <v>38466</v>
      </c>
      <c r="G293" s="2" t="s">
        <v>38467</v>
      </c>
      <c r="H293" s="2" t="s">
        <v>315</v>
      </c>
      <c r="I293" s="2" t="s">
        <v>2654</v>
      </c>
      <c r="J293" s="2" t="s">
        <v>599</v>
      </c>
      <c r="K293" s="2" t="s">
        <v>8649</v>
      </c>
      <c r="L293" s="2" t="s">
        <v>170</v>
      </c>
      <c r="M293" s="2" t="s">
        <v>2363</v>
      </c>
      <c r="N293" s="2" t="s">
        <v>3234</v>
      </c>
      <c r="O293" s="2" t="s">
        <v>194</v>
      </c>
      <c r="P293" s="2" t="s">
        <v>289</v>
      </c>
      <c r="Q293" s="2" t="s">
        <v>194</v>
      </c>
      <c r="R293" s="2" t="s">
        <v>1995</v>
      </c>
      <c r="S293" t="s">
        <v>1996</v>
      </c>
      <c r="T293">
        <v>42803.41006678241</v>
      </c>
      <c r="U293" t="s">
        <v>191</v>
      </c>
      <c r="V293" t="s">
        <v>1996</v>
      </c>
      <c r="W293">
        <v>42803.41006678241</v>
      </c>
    </row>
    <row r="294" spans="1:23" x14ac:dyDescent="0.25">
      <c r="A294" s="2"/>
      <c r="B294" s="2"/>
      <c r="C294" s="2" t="s">
        <v>24968</v>
      </c>
      <c r="D294" s="2" t="s">
        <v>194</v>
      </c>
      <c r="E294" s="2" t="s">
        <v>38465</v>
      </c>
      <c r="F294" s="2" t="s">
        <v>38466</v>
      </c>
      <c r="G294" s="2" t="s">
        <v>38467</v>
      </c>
      <c r="H294" s="2" t="s">
        <v>1288</v>
      </c>
      <c r="I294" s="2" t="s">
        <v>2655</v>
      </c>
      <c r="J294" s="2" t="s">
        <v>601</v>
      </c>
      <c r="K294" s="2" t="s">
        <v>8649</v>
      </c>
      <c r="L294" s="2" t="s">
        <v>170</v>
      </c>
      <c r="M294" s="2" t="s">
        <v>2363</v>
      </c>
      <c r="N294" s="2" t="s">
        <v>3235</v>
      </c>
      <c r="O294" s="2" t="s">
        <v>194</v>
      </c>
      <c r="P294" s="2" t="s">
        <v>289</v>
      </c>
      <c r="Q294" s="2" t="s">
        <v>194</v>
      </c>
      <c r="R294" s="2" t="s">
        <v>1995</v>
      </c>
      <c r="S294" t="s">
        <v>1996</v>
      </c>
      <c r="T294">
        <v>42803.41006678241</v>
      </c>
      <c r="U294" t="s">
        <v>191</v>
      </c>
      <c r="V294" t="s">
        <v>1996</v>
      </c>
      <c r="W294">
        <v>42803.41006678241</v>
      </c>
    </row>
    <row r="295" spans="1:23" x14ac:dyDescent="0.25">
      <c r="A295" s="2"/>
      <c r="B295" s="2"/>
      <c r="C295" s="2" t="s">
        <v>24969</v>
      </c>
      <c r="D295" s="2" t="s">
        <v>194</v>
      </c>
      <c r="E295" s="2" t="s">
        <v>38465</v>
      </c>
      <c r="F295" s="2" t="s">
        <v>38466</v>
      </c>
      <c r="G295" s="2" t="s">
        <v>38467</v>
      </c>
      <c r="H295" s="2" t="s">
        <v>1287</v>
      </c>
      <c r="I295" s="2" t="s">
        <v>2656</v>
      </c>
      <c r="J295" s="2" t="s">
        <v>586</v>
      </c>
      <c r="K295" s="2" t="s">
        <v>8653</v>
      </c>
      <c r="L295" s="2" t="s">
        <v>131</v>
      </c>
      <c r="M295" s="2" t="s">
        <v>2367</v>
      </c>
      <c r="N295" s="2" t="s">
        <v>3236</v>
      </c>
      <c r="O295" s="2" t="s">
        <v>194</v>
      </c>
      <c r="P295" s="2" t="s">
        <v>289</v>
      </c>
      <c r="Q295" s="2" t="s">
        <v>194</v>
      </c>
      <c r="R295" s="2" t="s">
        <v>1995</v>
      </c>
      <c r="S295" t="s">
        <v>1996</v>
      </c>
      <c r="T295">
        <v>42803.41006678241</v>
      </c>
      <c r="U295" t="s">
        <v>191</v>
      </c>
      <c r="V295" t="s">
        <v>1996</v>
      </c>
      <c r="W295">
        <v>42803.41006678241</v>
      </c>
    </row>
    <row r="296" spans="1:23" x14ac:dyDescent="0.25">
      <c r="A296" s="2"/>
      <c r="B296" s="2"/>
      <c r="C296" s="2" t="s">
        <v>24970</v>
      </c>
      <c r="D296" s="2" t="s">
        <v>194</v>
      </c>
      <c r="E296" s="2" t="s">
        <v>38465</v>
      </c>
      <c r="F296" s="2" t="s">
        <v>38466</v>
      </c>
      <c r="G296" s="2" t="s">
        <v>38467</v>
      </c>
      <c r="H296" s="2" t="s">
        <v>315</v>
      </c>
      <c r="I296" s="2" t="s">
        <v>2657</v>
      </c>
      <c r="J296" s="2" t="s">
        <v>309</v>
      </c>
      <c r="K296" s="2" t="s">
        <v>8653</v>
      </c>
      <c r="L296" s="2" t="s">
        <v>131</v>
      </c>
      <c r="M296" s="2" t="s">
        <v>2367</v>
      </c>
      <c r="N296" s="2" t="s">
        <v>3237</v>
      </c>
      <c r="O296" s="2" t="s">
        <v>194</v>
      </c>
      <c r="P296" s="2" t="s">
        <v>289</v>
      </c>
      <c r="Q296" s="2" t="s">
        <v>194</v>
      </c>
      <c r="R296" s="2" t="s">
        <v>1995</v>
      </c>
      <c r="S296" t="s">
        <v>1996</v>
      </c>
      <c r="T296">
        <v>42803.41006678241</v>
      </c>
      <c r="U296" t="s">
        <v>191</v>
      </c>
      <c r="V296" t="s">
        <v>1996</v>
      </c>
      <c r="W296">
        <v>42803.41006678241</v>
      </c>
    </row>
    <row r="297" spans="1:23" x14ac:dyDescent="0.25">
      <c r="A297" s="2"/>
      <c r="B297" s="2"/>
      <c r="C297" s="2" t="s">
        <v>24971</v>
      </c>
      <c r="D297" s="2" t="s">
        <v>194</v>
      </c>
      <c r="E297" s="2" t="s">
        <v>38465</v>
      </c>
      <c r="F297" s="2" t="s">
        <v>38466</v>
      </c>
      <c r="G297" s="2" t="s">
        <v>38467</v>
      </c>
      <c r="H297" s="2" t="s">
        <v>314</v>
      </c>
      <c r="I297" s="2" t="s">
        <v>2658</v>
      </c>
      <c r="J297" s="2" t="s">
        <v>306</v>
      </c>
      <c r="K297" s="2" t="s">
        <v>8653</v>
      </c>
      <c r="L297" s="2" t="s">
        <v>131</v>
      </c>
      <c r="M297" s="2" t="s">
        <v>2367</v>
      </c>
      <c r="N297" s="2" t="s">
        <v>3238</v>
      </c>
      <c r="O297" s="2" t="s">
        <v>194</v>
      </c>
      <c r="P297" s="2" t="s">
        <v>289</v>
      </c>
      <c r="Q297" s="2" t="s">
        <v>194</v>
      </c>
      <c r="R297" s="2" t="s">
        <v>1995</v>
      </c>
      <c r="S297" t="s">
        <v>1996</v>
      </c>
      <c r="T297">
        <v>42803.41006678241</v>
      </c>
      <c r="U297" t="s">
        <v>191</v>
      </c>
      <c r="V297" t="s">
        <v>1996</v>
      </c>
      <c r="W297">
        <v>42803.41006678241</v>
      </c>
    </row>
    <row r="298" spans="1:23" x14ac:dyDescent="0.25">
      <c r="A298" s="2"/>
      <c r="B298" s="2"/>
      <c r="C298" s="2" t="s">
        <v>24972</v>
      </c>
      <c r="D298" s="2" t="s">
        <v>194</v>
      </c>
      <c r="E298" s="2" t="s">
        <v>38465</v>
      </c>
      <c r="F298" s="2" t="s">
        <v>38466</v>
      </c>
      <c r="G298" s="2" t="s">
        <v>38467</v>
      </c>
      <c r="H298" s="2" t="s">
        <v>313</v>
      </c>
      <c r="I298" s="2" t="s">
        <v>2659</v>
      </c>
      <c r="J298" s="2" t="s">
        <v>305</v>
      </c>
      <c r="K298" s="2" t="s">
        <v>8653</v>
      </c>
      <c r="L298" s="2" t="s">
        <v>131</v>
      </c>
      <c r="M298" s="2" t="s">
        <v>2367</v>
      </c>
      <c r="N298" s="2" t="s">
        <v>3239</v>
      </c>
      <c r="O298" s="2" t="s">
        <v>194</v>
      </c>
      <c r="P298" s="2" t="s">
        <v>289</v>
      </c>
      <c r="Q298" s="2" t="s">
        <v>194</v>
      </c>
      <c r="R298" s="2" t="s">
        <v>1995</v>
      </c>
      <c r="S298" t="s">
        <v>1996</v>
      </c>
      <c r="T298">
        <v>42803.41006678241</v>
      </c>
      <c r="U298" t="s">
        <v>191</v>
      </c>
      <c r="V298" t="s">
        <v>1996</v>
      </c>
      <c r="W298">
        <v>42803.41006678241</v>
      </c>
    </row>
    <row r="299" spans="1:23" x14ac:dyDescent="0.25">
      <c r="A299" s="2"/>
      <c r="B299" s="2"/>
      <c r="C299" s="2" t="s">
        <v>24973</v>
      </c>
      <c r="D299" s="2" t="s">
        <v>194</v>
      </c>
      <c r="E299" s="2" t="s">
        <v>38465</v>
      </c>
      <c r="F299" s="2" t="s">
        <v>38466</v>
      </c>
      <c r="G299" s="2" t="s">
        <v>38467</v>
      </c>
      <c r="H299" s="2" t="s">
        <v>312</v>
      </c>
      <c r="I299" s="2" t="s">
        <v>2660</v>
      </c>
      <c r="J299" s="2" t="s">
        <v>303</v>
      </c>
      <c r="K299" s="2" t="s">
        <v>8653</v>
      </c>
      <c r="L299" s="2" t="s">
        <v>131</v>
      </c>
      <c r="M299" s="2" t="s">
        <v>2367</v>
      </c>
      <c r="N299" s="2" t="s">
        <v>3240</v>
      </c>
      <c r="O299" s="2" t="s">
        <v>194</v>
      </c>
      <c r="P299" s="2" t="s">
        <v>289</v>
      </c>
      <c r="Q299" s="2" t="s">
        <v>194</v>
      </c>
      <c r="R299" s="2" t="s">
        <v>1995</v>
      </c>
      <c r="S299" t="s">
        <v>1996</v>
      </c>
      <c r="T299">
        <v>42803.41006678241</v>
      </c>
      <c r="U299" t="s">
        <v>191</v>
      </c>
      <c r="V299" t="s">
        <v>1996</v>
      </c>
      <c r="W299">
        <v>42803.41006678241</v>
      </c>
    </row>
    <row r="300" spans="1:23" x14ac:dyDescent="0.25">
      <c r="A300" s="2"/>
      <c r="B300" s="2"/>
      <c r="C300" s="2" t="s">
        <v>24974</v>
      </c>
      <c r="D300" s="2" t="s">
        <v>194</v>
      </c>
      <c r="E300" s="2" t="s">
        <v>38465</v>
      </c>
      <c r="F300" s="2" t="s">
        <v>38466</v>
      </c>
      <c r="G300" s="2" t="s">
        <v>38467</v>
      </c>
      <c r="H300" s="2" t="s">
        <v>311</v>
      </c>
      <c r="I300" s="2" t="s">
        <v>2661</v>
      </c>
      <c r="J300" s="2" t="s">
        <v>308</v>
      </c>
      <c r="K300" s="2" t="s">
        <v>8653</v>
      </c>
      <c r="L300" s="2" t="s">
        <v>131</v>
      </c>
      <c r="M300" s="2" t="s">
        <v>2367</v>
      </c>
      <c r="N300" s="2" t="s">
        <v>3241</v>
      </c>
      <c r="O300" s="2" t="s">
        <v>194</v>
      </c>
      <c r="P300" s="2" t="s">
        <v>289</v>
      </c>
      <c r="Q300" s="2" t="s">
        <v>194</v>
      </c>
      <c r="R300" s="2" t="s">
        <v>1995</v>
      </c>
      <c r="S300" t="s">
        <v>1996</v>
      </c>
      <c r="T300">
        <v>42803.41006678241</v>
      </c>
      <c r="U300" t="s">
        <v>191</v>
      </c>
      <c r="V300" t="s">
        <v>1996</v>
      </c>
      <c r="W300">
        <v>42803.41006678241</v>
      </c>
    </row>
    <row r="301" spans="1:23" x14ac:dyDescent="0.25">
      <c r="A301" s="2"/>
      <c r="B301" s="2"/>
      <c r="C301" s="2" t="s">
        <v>24975</v>
      </c>
      <c r="D301" s="2" t="s">
        <v>194</v>
      </c>
      <c r="E301" s="2" t="s">
        <v>38465</v>
      </c>
      <c r="F301" s="2" t="s">
        <v>38466</v>
      </c>
      <c r="G301" s="2" t="s">
        <v>38467</v>
      </c>
      <c r="H301" s="2" t="s">
        <v>314</v>
      </c>
      <c r="I301" s="2" t="s">
        <v>2662</v>
      </c>
      <c r="J301" s="2" t="s">
        <v>306</v>
      </c>
      <c r="K301" s="2" t="s">
        <v>8654</v>
      </c>
      <c r="L301" s="2" t="s">
        <v>3161</v>
      </c>
      <c r="M301" s="2" t="s">
        <v>2368</v>
      </c>
      <c r="N301" s="2" t="s">
        <v>3242</v>
      </c>
      <c r="O301" s="2" t="s">
        <v>194</v>
      </c>
      <c r="P301" s="2" t="s">
        <v>289</v>
      </c>
      <c r="Q301" s="2" t="s">
        <v>194</v>
      </c>
      <c r="R301" s="2" t="s">
        <v>1995</v>
      </c>
      <c r="S301" t="s">
        <v>1996</v>
      </c>
      <c r="T301">
        <v>42803.41006678241</v>
      </c>
      <c r="U301" t="s">
        <v>191</v>
      </c>
      <c r="V301" t="s">
        <v>1996</v>
      </c>
      <c r="W301">
        <v>42803.41006678241</v>
      </c>
    </row>
    <row r="302" spans="1:23" x14ac:dyDescent="0.25">
      <c r="A302" s="2"/>
      <c r="B302" s="2"/>
      <c r="C302" s="2" t="s">
        <v>24976</v>
      </c>
      <c r="D302" s="2" t="s">
        <v>194</v>
      </c>
      <c r="E302" s="2" t="s">
        <v>38465</v>
      </c>
      <c r="F302" s="2" t="s">
        <v>38466</v>
      </c>
      <c r="G302" s="2" t="s">
        <v>38467</v>
      </c>
      <c r="H302" s="2" t="s">
        <v>311</v>
      </c>
      <c r="I302" s="2" t="s">
        <v>2663</v>
      </c>
      <c r="J302" s="2" t="s">
        <v>308</v>
      </c>
      <c r="K302" s="2" t="s">
        <v>8654</v>
      </c>
      <c r="L302" s="2" t="s">
        <v>3161</v>
      </c>
      <c r="M302" s="2" t="s">
        <v>2368</v>
      </c>
      <c r="N302" s="2" t="s">
        <v>3243</v>
      </c>
      <c r="O302" s="2" t="s">
        <v>194</v>
      </c>
      <c r="P302" s="2" t="s">
        <v>289</v>
      </c>
      <c r="Q302" s="2" t="s">
        <v>194</v>
      </c>
      <c r="R302" s="2" t="s">
        <v>1995</v>
      </c>
      <c r="S302" t="s">
        <v>1996</v>
      </c>
      <c r="T302">
        <v>42803.41006678241</v>
      </c>
      <c r="U302" t="s">
        <v>191</v>
      </c>
      <c r="V302" t="s">
        <v>1996</v>
      </c>
      <c r="W302">
        <v>42803.41006678241</v>
      </c>
    </row>
    <row r="303" spans="1:23" x14ac:dyDescent="0.25">
      <c r="A303" s="2"/>
      <c r="B303" s="2"/>
      <c r="C303" s="2" t="s">
        <v>24977</v>
      </c>
      <c r="D303" s="2" t="s">
        <v>194</v>
      </c>
      <c r="E303" s="2" t="s">
        <v>38465</v>
      </c>
      <c r="F303" s="2" t="s">
        <v>38466</v>
      </c>
      <c r="G303" s="2" t="s">
        <v>38467</v>
      </c>
      <c r="H303" s="2" t="s">
        <v>317</v>
      </c>
      <c r="I303" s="2" t="s">
        <v>2664</v>
      </c>
      <c r="J303" s="2" t="s">
        <v>304</v>
      </c>
      <c r="K303" s="2" t="s">
        <v>8654</v>
      </c>
      <c r="L303" s="2" t="s">
        <v>3161</v>
      </c>
      <c r="M303" s="2" t="s">
        <v>2368</v>
      </c>
      <c r="N303" s="2" t="s">
        <v>3244</v>
      </c>
      <c r="O303" s="2" t="s">
        <v>194</v>
      </c>
      <c r="P303" s="2" t="s">
        <v>289</v>
      </c>
      <c r="Q303" s="2" t="s">
        <v>194</v>
      </c>
      <c r="R303" s="2" t="s">
        <v>1995</v>
      </c>
      <c r="S303" t="s">
        <v>1996</v>
      </c>
      <c r="T303">
        <v>42803.41006678241</v>
      </c>
      <c r="U303" t="s">
        <v>191</v>
      </c>
      <c r="V303" t="s">
        <v>1996</v>
      </c>
      <c r="W303">
        <v>42803.41006678241</v>
      </c>
    </row>
    <row r="304" spans="1:23" x14ac:dyDescent="0.25">
      <c r="A304" s="2"/>
      <c r="B304" s="2"/>
      <c r="C304" s="2" t="s">
        <v>24978</v>
      </c>
      <c r="D304" s="2" t="s">
        <v>194</v>
      </c>
      <c r="E304" s="2" t="s">
        <v>38465</v>
      </c>
      <c r="F304" s="2" t="s">
        <v>38466</v>
      </c>
      <c r="G304" s="2" t="s">
        <v>38467</v>
      </c>
      <c r="H304" s="2" t="s">
        <v>315</v>
      </c>
      <c r="I304" s="2" t="s">
        <v>2665</v>
      </c>
      <c r="J304" s="2" t="s">
        <v>309</v>
      </c>
      <c r="K304" s="2" t="s">
        <v>8654</v>
      </c>
      <c r="L304" s="2" t="s">
        <v>3161</v>
      </c>
      <c r="M304" s="2" t="s">
        <v>2368</v>
      </c>
      <c r="N304" s="2" t="s">
        <v>3245</v>
      </c>
      <c r="O304" s="2" t="s">
        <v>194</v>
      </c>
      <c r="P304" s="2" t="s">
        <v>289</v>
      </c>
      <c r="Q304" s="2" t="s">
        <v>194</v>
      </c>
      <c r="R304" s="2" t="s">
        <v>1995</v>
      </c>
      <c r="S304" t="s">
        <v>1996</v>
      </c>
      <c r="T304">
        <v>42803.41006678241</v>
      </c>
      <c r="U304" t="s">
        <v>191</v>
      </c>
      <c r="V304" t="s">
        <v>1996</v>
      </c>
      <c r="W304">
        <v>42803.41006678241</v>
      </c>
    </row>
    <row r="305" spans="1:23" x14ac:dyDescent="0.25">
      <c r="A305" s="2"/>
      <c r="B305" s="2"/>
      <c r="C305" s="2" t="s">
        <v>24979</v>
      </c>
      <c r="D305" s="2" t="s">
        <v>194</v>
      </c>
      <c r="E305" s="2" t="s">
        <v>38465</v>
      </c>
      <c r="F305" s="2" t="s">
        <v>38466</v>
      </c>
      <c r="G305" s="2" t="s">
        <v>38467</v>
      </c>
      <c r="H305" s="2" t="s">
        <v>1287</v>
      </c>
      <c r="I305" s="2" t="s">
        <v>2666</v>
      </c>
      <c r="J305" s="2" t="s">
        <v>586</v>
      </c>
      <c r="K305" s="2" t="s">
        <v>8655</v>
      </c>
      <c r="L305" s="2" t="s">
        <v>3162</v>
      </c>
      <c r="M305" s="2" t="s">
        <v>2369</v>
      </c>
      <c r="N305" s="2" t="s">
        <v>3246</v>
      </c>
      <c r="O305" s="2" t="s">
        <v>194</v>
      </c>
      <c r="P305" s="2" t="s">
        <v>289</v>
      </c>
      <c r="Q305" s="2" t="s">
        <v>194</v>
      </c>
      <c r="R305" s="2" t="s">
        <v>1995</v>
      </c>
      <c r="S305" t="s">
        <v>1996</v>
      </c>
      <c r="T305">
        <v>42803.41006678241</v>
      </c>
      <c r="U305" t="s">
        <v>191</v>
      </c>
      <c r="V305" t="s">
        <v>1996</v>
      </c>
      <c r="W305">
        <v>42803.41006678241</v>
      </c>
    </row>
    <row r="306" spans="1:23" x14ac:dyDescent="0.25">
      <c r="A306" s="2"/>
      <c r="B306" s="2"/>
      <c r="C306" s="2" t="s">
        <v>24980</v>
      </c>
      <c r="D306" s="2" t="s">
        <v>194</v>
      </c>
      <c r="E306" s="2" t="s">
        <v>38465</v>
      </c>
      <c r="F306" s="2" t="s">
        <v>38466</v>
      </c>
      <c r="G306" s="2" t="s">
        <v>38467</v>
      </c>
      <c r="H306" s="2" t="s">
        <v>1286</v>
      </c>
      <c r="I306" s="2" t="s">
        <v>2667</v>
      </c>
      <c r="J306" s="2" t="s">
        <v>582</v>
      </c>
      <c r="K306" s="2" t="s">
        <v>8655</v>
      </c>
      <c r="L306" s="2" t="s">
        <v>3162</v>
      </c>
      <c r="M306" s="2" t="s">
        <v>2369</v>
      </c>
      <c r="N306" s="2" t="s">
        <v>3247</v>
      </c>
      <c r="O306" s="2" t="s">
        <v>194</v>
      </c>
      <c r="P306" s="2" t="s">
        <v>289</v>
      </c>
      <c r="Q306" s="2" t="s">
        <v>194</v>
      </c>
      <c r="R306" s="2" t="s">
        <v>1995</v>
      </c>
      <c r="S306" t="s">
        <v>1996</v>
      </c>
      <c r="T306">
        <v>42803.41006678241</v>
      </c>
      <c r="U306" t="s">
        <v>191</v>
      </c>
      <c r="V306" t="s">
        <v>1996</v>
      </c>
      <c r="W306">
        <v>42803.41006678241</v>
      </c>
    </row>
    <row r="307" spans="1:23" x14ac:dyDescent="0.25">
      <c r="A307" s="2"/>
      <c r="B307" s="2"/>
      <c r="C307" s="2" t="s">
        <v>24981</v>
      </c>
      <c r="D307" s="2" t="s">
        <v>194</v>
      </c>
      <c r="E307" s="2" t="s">
        <v>38465</v>
      </c>
      <c r="F307" s="2" t="s">
        <v>38466</v>
      </c>
      <c r="G307" s="2" t="s">
        <v>38467</v>
      </c>
      <c r="H307" s="2" t="s">
        <v>315</v>
      </c>
      <c r="I307" s="2" t="s">
        <v>2668</v>
      </c>
      <c r="J307" s="2" t="s">
        <v>309</v>
      </c>
      <c r="K307" s="2" t="s">
        <v>8655</v>
      </c>
      <c r="L307" s="2" t="s">
        <v>3162</v>
      </c>
      <c r="M307" s="2" t="s">
        <v>2369</v>
      </c>
      <c r="N307" s="2" t="s">
        <v>3248</v>
      </c>
      <c r="O307" s="2" t="s">
        <v>194</v>
      </c>
      <c r="P307" s="2" t="s">
        <v>289</v>
      </c>
      <c r="Q307" s="2" t="s">
        <v>194</v>
      </c>
      <c r="R307" s="2" t="s">
        <v>1995</v>
      </c>
      <c r="S307" t="s">
        <v>1996</v>
      </c>
      <c r="T307">
        <v>42803.41006678241</v>
      </c>
      <c r="U307" t="s">
        <v>191</v>
      </c>
      <c r="V307" t="s">
        <v>1996</v>
      </c>
      <c r="W307">
        <v>42803.41006678241</v>
      </c>
    </row>
    <row r="308" spans="1:23" x14ac:dyDescent="0.25">
      <c r="A308" s="2"/>
      <c r="B308" s="2"/>
      <c r="C308" s="2" t="s">
        <v>24982</v>
      </c>
      <c r="D308" s="2" t="s">
        <v>194</v>
      </c>
      <c r="E308" s="2" t="s">
        <v>38465</v>
      </c>
      <c r="F308" s="2" t="s">
        <v>38466</v>
      </c>
      <c r="G308" s="2" t="s">
        <v>38467</v>
      </c>
      <c r="H308" s="2" t="s">
        <v>314</v>
      </c>
      <c r="I308" s="2" t="s">
        <v>2669</v>
      </c>
      <c r="J308" s="2" t="s">
        <v>306</v>
      </c>
      <c r="K308" s="2" t="s">
        <v>8655</v>
      </c>
      <c r="L308" s="2" t="s">
        <v>3162</v>
      </c>
      <c r="M308" s="2" t="s">
        <v>2369</v>
      </c>
      <c r="N308" s="2" t="s">
        <v>3249</v>
      </c>
      <c r="O308" s="2" t="s">
        <v>194</v>
      </c>
      <c r="P308" s="2" t="s">
        <v>289</v>
      </c>
      <c r="Q308" s="2" t="s">
        <v>194</v>
      </c>
      <c r="R308" s="2" t="s">
        <v>1995</v>
      </c>
      <c r="S308" t="s">
        <v>1996</v>
      </c>
      <c r="T308">
        <v>42803.41006678241</v>
      </c>
      <c r="U308" t="s">
        <v>191</v>
      </c>
      <c r="V308" t="s">
        <v>1996</v>
      </c>
      <c r="W308">
        <v>42803.41006678241</v>
      </c>
    </row>
    <row r="309" spans="1:23" x14ac:dyDescent="0.25">
      <c r="A309" s="2"/>
      <c r="B309" s="2"/>
      <c r="C309" s="2" t="s">
        <v>24983</v>
      </c>
      <c r="D309" s="2" t="s">
        <v>194</v>
      </c>
      <c r="E309" s="2" t="s">
        <v>38465</v>
      </c>
      <c r="F309" s="2" t="s">
        <v>38466</v>
      </c>
      <c r="G309" s="2" t="s">
        <v>38467</v>
      </c>
      <c r="H309" s="2" t="s">
        <v>311</v>
      </c>
      <c r="I309" s="2" t="s">
        <v>2670</v>
      </c>
      <c r="J309" s="2" t="s">
        <v>308</v>
      </c>
      <c r="K309" s="2" t="s">
        <v>8655</v>
      </c>
      <c r="L309" s="2" t="s">
        <v>3162</v>
      </c>
      <c r="M309" s="2" t="s">
        <v>2369</v>
      </c>
      <c r="N309" s="2" t="s">
        <v>3250</v>
      </c>
      <c r="O309" s="2" t="s">
        <v>194</v>
      </c>
      <c r="P309" s="2" t="s">
        <v>289</v>
      </c>
      <c r="Q309" s="2" t="s">
        <v>194</v>
      </c>
      <c r="R309" s="2" t="s">
        <v>1995</v>
      </c>
      <c r="S309" t="s">
        <v>1996</v>
      </c>
      <c r="T309">
        <v>42803.41006678241</v>
      </c>
      <c r="U309" t="s">
        <v>191</v>
      </c>
      <c r="V309" t="s">
        <v>1996</v>
      </c>
      <c r="W309">
        <v>42803.41006678241</v>
      </c>
    </row>
    <row r="310" spans="1:23" x14ac:dyDescent="0.25">
      <c r="A310" s="2"/>
      <c r="B310" s="2"/>
      <c r="C310" s="2" t="s">
        <v>24984</v>
      </c>
      <c r="D310" s="2" t="s">
        <v>194</v>
      </c>
      <c r="E310" s="2" t="s">
        <v>38465</v>
      </c>
      <c r="F310" s="2" t="s">
        <v>38466</v>
      </c>
      <c r="G310" s="2" t="s">
        <v>38467</v>
      </c>
      <c r="H310" s="2" t="s">
        <v>315</v>
      </c>
      <c r="I310" s="2" t="s">
        <v>2671</v>
      </c>
      <c r="J310" s="2" t="s">
        <v>309</v>
      </c>
      <c r="K310" s="2" t="s">
        <v>8658</v>
      </c>
      <c r="L310" s="2" t="s">
        <v>271</v>
      </c>
      <c r="M310" s="2" t="s">
        <v>2372</v>
      </c>
      <c r="N310" s="2" t="s">
        <v>3251</v>
      </c>
      <c r="O310" s="2" t="s">
        <v>194</v>
      </c>
      <c r="P310" s="2" t="s">
        <v>289</v>
      </c>
      <c r="Q310" s="2" t="s">
        <v>194</v>
      </c>
      <c r="R310" s="2" t="s">
        <v>1995</v>
      </c>
      <c r="S310" t="s">
        <v>1996</v>
      </c>
      <c r="T310">
        <v>42803.41006678241</v>
      </c>
      <c r="U310" t="s">
        <v>191</v>
      </c>
      <c r="V310" t="s">
        <v>1996</v>
      </c>
      <c r="W310">
        <v>42803.41006678241</v>
      </c>
    </row>
    <row r="311" spans="1:23" x14ac:dyDescent="0.25">
      <c r="A311" s="2"/>
      <c r="B311" s="2"/>
      <c r="C311" s="2" t="s">
        <v>24985</v>
      </c>
      <c r="D311" s="2" t="s">
        <v>194</v>
      </c>
      <c r="E311" s="2" t="s">
        <v>38465</v>
      </c>
      <c r="F311" s="2" t="s">
        <v>38466</v>
      </c>
      <c r="G311" s="2" t="s">
        <v>38467</v>
      </c>
      <c r="H311" s="2" t="s">
        <v>314</v>
      </c>
      <c r="I311" s="2" t="s">
        <v>2672</v>
      </c>
      <c r="J311" s="2" t="s">
        <v>306</v>
      </c>
      <c r="K311" s="2" t="s">
        <v>8658</v>
      </c>
      <c r="L311" s="2" t="s">
        <v>271</v>
      </c>
      <c r="M311" s="2" t="s">
        <v>2372</v>
      </c>
      <c r="N311" s="2" t="s">
        <v>3252</v>
      </c>
      <c r="O311" s="2" t="s">
        <v>194</v>
      </c>
      <c r="P311" s="2" t="s">
        <v>289</v>
      </c>
      <c r="Q311" s="2" t="s">
        <v>194</v>
      </c>
      <c r="R311" s="2" t="s">
        <v>1995</v>
      </c>
      <c r="S311" t="s">
        <v>1996</v>
      </c>
      <c r="T311">
        <v>42803.41006678241</v>
      </c>
      <c r="U311" t="s">
        <v>191</v>
      </c>
      <c r="V311" t="s">
        <v>1996</v>
      </c>
      <c r="W311">
        <v>42803.41006678241</v>
      </c>
    </row>
    <row r="312" spans="1:23" x14ac:dyDescent="0.25">
      <c r="A312" s="2"/>
      <c r="B312" s="2"/>
      <c r="C312" s="2" t="s">
        <v>24986</v>
      </c>
      <c r="D312" s="2" t="s">
        <v>194</v>
      </c>
      <c r="E312" s="2" t="s">
        <v>38465</v>
      </c>
      <c r="F312" s="2" t="s">
        <v>38466</v>
      </c>
      <c r="G312" s="2" t="s">
        <v>38467</v>
      </c>
      <c r="H312" s="2" t="s">
        <v>311</v>
      </c>
      <c r="I312" s="2" t="s">
        <v>2673</v>
      </c>
      <c r="J312" s="2" t="s">
        <v>308</v>
      </c>
      <c r="K312" s="2" t="s">
        <v>8658</v>
      </c>
      <c r="L312" s="2" t="s">
        <v>271</v>
      </c>
      <c r="M312" s="2" t="s">
        <v>2372</v>
      </c>
      <c r="N312" s="2" t="s">
        <v>3253</v>
      </c>
      <c r="O312" s="2" t="s">
        <v>194</v>
      </c>
      <c r="P312" s="2" t="s">
        <v>289</v>
      </c>
      <c r="Q312" s="2" t="s">
        <v>194</v>
      </c>
      <c r="R312" s="2" t="s">
        <v>1995</v>
      </c>
      <c r="S312" t="s">
        <v>1996</v>
      </c>
      <c r="T312">
        <v>42803.41006678241</v>
      </c>
      <c r="U312" t="s">
        <v>191</v>
      </c>
      <c r="V312" t="s">
        <v>1996</v>
      </c>
      <c r="W312">
        <v>42803.41006678241</v>
      </c>
    </row>
    <row r="313" spans="1:23" x14ac:dyDescent="0.25">
      <c r="A313" s="2"/>
      <c r="B313" s="2"/>
      <c r="C313" s="2" t="s">
        <v>24987</v>
      </c>
      <c r="D313" s="2" t="s">
        <v>194</v>
      </c>
      <c r="E313" s="2" t="s">
        <v>38465</v>
      </c>
      <c r="F313" s="2" t="s">
        <v>38466</v>
      </c>
      <c r="G313" s="2" t="s">
        <v>38467</v>
      </c>
      <c r="H313" s="2" t="s">
        <v>1286</v>
      </c>
      <c r="I313" s="2" t="s">
        <v>2674</v>
      </c>
      <c r="J313" s="2" t="s">
        <v>611</v>
      </c>
      <c r="K313" s="2" t="s">
        <v>8625</v>
      </c>
      <c r="L313" s="2" t="s">
        <v>272</v>
      </c>
      <c r="M313" s="2" t="s">
        <v>2338</v>
      </c>
      <c r="N313" s="2" t="s">
        <v>3254</v>
      </c>
      <c r="O313" s="2" t="s">
        <v>194</v>
      </c>
      <c r="P313" s="2" t="s">
        <v>289</v>
      </c>
      <c r="Q313" s="2" t="s">
        <v>194</v>
      </c>
      <c r="R313" s="2" t="s">
        <v>1995</v>
      </c>
      <c r="S313" t="s">
        <v>1996</v>
      </c>
      <c r="T313">
        <v>42803.41006678241</v>
      </c>
      <c r="U313" t="s">
        <v>191</v>
      </c>
      <c r="V313" t="s">
        <v>1996</v>
      </c>
      <c r="W313">
        <v>42803.41006678241</v>
      </c>
    </row>
    <row r="314" spans="1:23" x14ac:dyDescent="0.25">
      <c r="A314" s="2"/>
      <c r="B314" s="2"/>
      <c r="C314" s="2" t="s">
        <v>24988</v>
      </c>
      <c r="D314" s="2" t="s">
        <v>194</v>
      </c>
      <c r="E314" s="2" t="s">
        <v>38465</v>
      </c>
      <c r="F314" s="2" t="s">
        <v>38466</v>
      </c>
      <c r="G314" s="2" t="s">
        <v>38467</v>
      </c>
      <c r="H314" s="2" t="s">
        <v>316</v>
      </c>
      <c r="I314" s="2" t="s">
        <v>2675</v>
      </c>
      <c r="J314" s="2" t="s">
        <v>11626</v>
      </c>
      <c r="K314" s="2" t="s">
        <v>8599</v>
      </c>
      <c r="L314" s="2" t="s">
        <v>87</v>
      </c>
      <c r="M314" s="2" t="s">
        <v>86</v>
      </c>
      <c r="N314" s="2" t="s">
        <v>3255</v>
      </c>
      <c r="O314" s="2" t="s">
        <v>194</v>
      </c>
      <c r="P314" s="2" t="s">
        <v>289</v>
      </c>
      <c r="Q314" s="2" t="s">
        <v>194</v>
      </c>
      <c r="R314" s="2" t="s">
        <v>1995</v>
      </c>
      <c r="S314" t="s">
        <v>1996</v>
      </c>
      <c r="T314">
        <v>42803.41006678241</v>
      </c>
      <c r="U314" t="s">
        <v>191</v>
      </c>
      <c r="V314" t="s">
        <v>1996</v>
      </c>
      <c r="W314">
        <v>42803.41006678241</v>
      </c>
    </row>
    <row r="315" spans="1:23" x14ac:dyDescent="0.25">
      <c r="A315" s="2"/>
      <c r="B315" s="2"/>
      <c r="C315" s="2" t="s">
        <v>24989</v>
      </c>
      <c r="D315" s="2" t="s">
        <v>194</v>
      </c>
      <c r="E315" s="2" t="s">
        <v>38465</v>
      </c>
      <c r="F315" s="2" t="s">
        <v>38466</v>
      </c>
      <c r="G315" s="2" t="s">
        <v>38467</v>
      </c>
      <c r="H315" s="2" t="s">
        <v>313</v>
      </c>
      <c r="I315" s="2" t="s">
        <v>2676</v>
      </c>
      <c r="J315" s="2" t="s">
        <v>305</v>
      </c>
      <c r="K315" s="2" t="s">
        <v>8608</v>
      </c>
      <c r="L315" s="2" t="s">
        <v>268</v>
      </c>
      <c r="M315" s="2" t="s">
        <v>259</v>
      </c>
      <c r="N315" s="2" t="s">
        <v>3256</v>
      </c>
      <c r="O315" s="2" t="s">
        <v>194</v>
      </c>
      <c r="P315" s="2" t="s">
        <v>289</v>
      </c>
      <c r="Q315" s="2" t="s">
        <v>194</v>
      </c>
      <c r="R315" s="2" t="s">
        <v>1995</v>
      </c>
      <c r="S315" t="s">
        <v>1996</v>
      </c>
      <c r="T315">
        <v>42803.41006678241</v>
      </c>
      <c r="U315" t="s">
        <v>191</v>
      </c>
      <c r="V315" t="s">
        <v>1996</v>
      </c>
      <c r="W315">
        <v>42803.41006678241</v>
      </c>
    </row>
    <row r="316" spans="1:23" x14ac:dyDescent="0.25">
      <c r="A316" s="2"/>
      <c r="B316" s="2"/>
      <c r="C316" s="2" t="s">
        <v>24990</v>
      </c>
      <c r="D316" s="2" t="s">
        <v>194</v>
      </c>
      <c r="E316" s="2" t="s">
        <v>38465</v>
      </c>
      <c r="F316" s="2" t="s">
        <v>38466</v>
      </c>
      <c r="G316" s="2" t="s">
        <v>38467</v>
      </c>
      <c r="H316" s="2" t="s">
        <v>313</v>
      </c>
      <c r="I316" s="2" t="s">
        <v>2677</v>
      </c>
      <c r="J316" s="2" t="s">
        <v>11624</v>
      </c>
      <c r="K316" s="2" t="s">
        <v>8595</v>
      </c>
      <c r="L316" s="2" t="s">
        <v>76</v>
      </c>
      <c r="M316" s="2" t="s">
        <v>75</v>
      </c>
      <c r="N316" s="2" t="s">
        <v>3257</v>
      </c>
      <c r="O316" s="2" t="s">
        <v>194</v>
      </c>
      <c r="P316" s="2" t="s">
        <v>289</v>
      </c>
      <c r="Q316" s="2" t="s">
        <v>194</v>
      </c>
      <c r="R316" s="2" t="s">
        <v>1995</v>
      </c>
      <c r="S316" t="s">
        <v>1996</v>
      </c>
      <c r="T316">
        <v>42803.41006678241</v>
      </c>
      <c r="U316" t="s">
        <v>191</v>
      </c>
      <c r="V316" t="s">
        <v>1996</v>
      </c>
      <c r="W316">
        <v>42803.41006678241</v>
      </c>
    </row>
    <row r="317" spans="1:23" x14ac:dyDescent="0.25">
      <c r="A317" s="2"/>
      <c r="B317" s="2"/>
      <c r="C317" s="2" t="s">
        <v>24991</v>
      </c>
      <c r="D317" s="2" t="s">
        <v>194</v>
      </c>
      <c r="E317" s="2" t="s">
        <v>38465</v>
      </c>
      <c r="F317" s="2" t="s">
        <v>38466</v>
      </c>
      <c r="G317" s="2" t="s">
        <v>38467</v>
      </c>
      <c r="H317" s="2" t="s">
        <v>1310</v>
      </c>
      <c r="I317" s="2" t="s">
        <v>2678</v>
      </c>
      <c r="J317" s="2" t="s">
        <v>594</v>
      </c>
      <c r="K317" s="2" t="s">
        <v>8659</v>
      </c>
      <c r="L317" s="2" t="s">
        <v>3165</v>
      </c>
      <c r="M317" s="2" t="s">
        <v>2373</v>
      </c>
      <c r="N317" s="2" t="s">
        <v>3258</v>
      </c>
      <c r="O317" s="2" t="s">
        <v>194</v>
      </c>
      <c r="P317" s="2" t="s">
        <v>289</v>
      </c>
      <c r="Q317" s="2" t="s">
        <v>194</v>
      </c>
      <c r="R317" s="2" t="s">
        <v>1995</v>
      </c>
      <c r="S317" t="s">
        <v>1996</v>
      </c>
      <c r="T317">
        <v>42803.41006678241</v>
      </c>
      <c r="U317" t="s">
        <v>191</v>
      </c>
      <c r="V317" t="s">
        <v>1996</v>
      </c>
      <c r="W317">
        <v>42803.41006678241</v>
      </c>
    </row>
    <row r="318" spans="1:23" x14ac:dyDescent="0.25">
      <c r="A318" s="2"/>
      <c r="B318" s="2"/>
      <c r="C318" s="2" t="s">
        <v>24992</v>
      </c>
      <c r="D318" s="2" t="s">
        <v>194</v>
      </c>
      <c r="E318" s="2" t="s">
        <v>38465</v>
      </c>
      <c r="F318" s="2" t="s">
        <v>38466</v>
      </c>
      <c r="G318" s="2" t="s">
        <v>38467</v>
      </c>
      <c r="H318" s="2" t="s">
        <v>315</v>
      </c>
      <c r="I318" s="2" t="s">
        <v>2679</v>
      </c>
      <c r="J318" s="2" t="s">
        <v>309</v>
      </c>
      <c r="K318" s="2" t="s">
        <v>8659</v>
      </c>
      <c r="L318" s="2" t="s">
        <v>3165</v>
      </c>
      <c r="M318" s="2" t="s">
        <v>2373</v>
      </c>
      <c r="N318" s="2" t="s">
        <v>3259</v>
      </c>
      <c r="O318" s="2" t="s">
        <v>194</v>
      </c>
      <c r="P318" s="2" t="s">
        <v>289</v>
      </c>
      <c r="Q318" s="2" t="s">
        <v>194</v>
      </c>
      <c r="R318" s="2" t="s">
        <v>1995</v>
      </c>
      <c r="S318" t="s">
        <v>1996</v>
      </c>
      <c r="T318">
        <v>42803.41006678241</v>
      </c>
      <c r="U318" t="s">
        <v>191</v>
      </c>
      <c r="V318" t="s">
        <v>1996</v>
      </c>
      <c r="W318">
        <v>42803.41006678241</v>
      </c>
    </row>
    <row r="319" spans="1:23" x14ac:dyDescent="0.25">
      <c r="A319" s="2"/>
      <c r="B319" s="2"/>
      <c r="C319" s="2" t="s">
        <v>24993</v>
      </c>
      <c r="D319" s="2" t="s">
        <v>194</v>
      </c>
      <c r="E319" s="2" t="s">
        <v>38465</v>
      </c>
      <c r="F319" s="2" t="s">
        <v>38466</v>
      </c>
      <c r="G319" s="2" t="s">
        <v>38467</v>
      </c>
      <c r="H319" s="2" t="s">
        <v>1293</v>
      </c>
      <c r="I319" s="2" t="s">
        <v>2680</v>
      </c>
      <c r="J319" s="2" t="s">
        <v>584</v>
      </c>
      <c r="K319" s="2" t="s">
        <v>8659</v>
      </c>
      <c r="L319" s="2" t="s">
        <v>3165</v>
      </c>
      <c r="M319" s="2" t="s">
        <v>2373</v>
      </c>
      <c r="N319" s="2" t="s">
        <v>3260</v>
      </c>
      <c r="O319" s="2" t="s">
        <v>194</v>
      </c>
      <c r="P319" s="2" t="s">
        <v>289</v>
      </c>
      <c r="Q319" s="2" t="s">
        <v>194</v>
      </c>
      <c r="R319" s="2" t="s">
        <v>1995</v>
      </c>
      <c r="S319" t="s">
        <v>1996</v>
      </c>
      <c r="T319">
        <v>42803.41006678241</v>
      </c>
      <c r="U319" t="s">
        <v>191</v>
      </c>
      <c r="V319" t="s">
        <v>1996</v>
      </c>
      <c r="W319">
        <v>42803.41006678241</v>
      </c>
    </row>
    <row r="320" spans="1:23" x14ac:dyDescent="0.25">
      <c r="A320" s="2"/>
      <c r="B320" s="2"/>
      <c r="C320" s="2" t="s">
        <v>24994</v>
      </c>
      <c r="D320" s="2" t="s">
        <v>194</v>
      </c>
      <c r="E320" s="2" t="s">
        <v>38465</v>
      </c>
      <c r="F320" s="2" t="s">
        <v>38466</v>
      </c>
      <c r="G320" s="2" t="s">
        <v>38467</v>
      </c>
      <c r="H320" s="2" t="s">
        <v>311</v>
      </c>
      <c r="I320" s="2" t="s">
        <v>2681</v>
      </c>
      <c r="J320" s="2" t="s">
        <v>308</v>
      </c>
      <c r="K320" s="2" t="s">
        <v>8659</v>
      </c>
      <c r="L320" s="2" t="s">
        <v>3165</v>
      </c>
      <c r="M320" s="2" t="s">
        <v>2373</v>
      </c>
      <c r="N320" s="2" t="s">
        <v>3261</v>
      </c>
      <c r="O320" s="2" t="s">
        <v>194</v>
      </c>
      <c r="P320" s="2" t="s">
        <v>289</v>
      </c>
      <c r="Q320" s="2" t="s">
        <v>194</v>
      </c>
      <c r="R320" s="2" t="s">
        <v>1995</v>
      </c>
      <c r="S320" t="s">
        <v>1996</v>
      </c>
      <c r="T320">
        <v>42803.41006678241</v>
      </c>
      <c r="U320" t="s">
        <v>191</v>
      </c>
      <c r="V320" t="s">
        <v>1996</v>
      </c>
      <c r="W320">
        <v>42803.41006678241</v>
      </c>
    </row>
    <row r="321" spans="1:23" x14ac:dyDescent="0.25">
      <c r="A321" s="2"/>
      <c r="B321" s="2"/>
      <c r="C321" s="2" t="s">
        <v>24995</v>
      </c>
      <c r="D321" s="2" t="s">
        <v>194</v>
      </c>
      <c r="E321" s="2" t="s">
        <v>38465</v>
      </c>
      <c r="F321" s="2" t="s">
        <v>38466</v>
      </c>
      <c r="G321" s="2" t="s">
        <v>38467</v>
      </c>
      <c r="H321" s="2" t="s">
        <v>314</v>
      </c>
      <c r="I321" s="2" t="s">
        <v>2682</v>
      </c>
      <c r="J321" s="2" t="s">
        <v>306</v>
      </c>
      <c r="K321" s="2" t="s">
        <v>8660</v>
      </c>
      <c r="L321" s="2" t="s">
        <v>287</v>
      </c>
      <c r="M321" s="2" t="s">
        <v>2374</v>
      </c>
      <c r="N321" s="2" t="s">
        <v>3262</v>
      </c>
      <c r="O321" s="2" t="s">
        <v>194</v>
      </c>
      <c r="P321" s="2" t="s">
        <v>289</v>
      </c>
      <c r="Q321" s="2" t="s">
        <v>194</v>
      </c>
      <c r="R321" s="2" t="s">
        <v>1995</v>
      </c>
      <c r="S321" t="s">
        <v>1996</v>
      </c>
      <c r="T321">
        <v>42803.41006678241</v>
      </c>
      <c r="U321" t="s">
        <v>191</v>
      </c>
      <c r="V321" t="s">
        <v>1996</v>
      </c>
      <c r="W321">
        <v>42803.41006678241</v>
      </c>
    </row>
    <row r="322" spans="1:23" x14ac:dyDescent="0.25">
      <c r="A322" s="2"/>
      <c r="B322" s="2"/>
      <c r="C322" s="2" t="s">
        <v>24996</v>
      </c>
      <c r="D322" s="2" t="s">
        <v>194</v>
      </c>
      <c r="E322" s="2" t="s">
        <v>38465</v>
      </c>
      <c r="F322" s="2" t="s">
        <v>38466</v>
      </c>
      <c r="G322" s="2" t="s">
        <v>38467</v>
      </c>
      <c r="H322" s="2" t="s">
        <v>311</v>
      </c>
      <c r="I322" s="2" t="s">
        <v>2683</v>
      </c>
      <c r="J322" s="2" t="s">
        <v>308</v>
      </c>
      <c r="K322" s="2" t="s">
        <v>8660</v>
      </c>
      <c r="L322" s="2" t="s">
        <v>287</v>
      </c>
      <c r="M322" s="2" t="s">
        <v>2374</v>
      </c>
      <c r="N322" s="2" t="s">
        <v>3263</v>
      </c>
      <c r="O322" s="2" t="s">
        <v>194</v>
      </c>
      <c r="P322" s="2" t="s">
        <v>289</v>
      </c>
      <c r="Q322" s="2" t="s">
        <v>194</v>
      </c>
      <c r="R322" s="2" t="s">
        <v>1995</v>
      </c>
      <c r="S322" t="s">
        <v>1996</v>
      </c>
      <c r="T322">
        <v>42803.41006678241</v>
      </c>
      <c r="U322" t="s">
        <v>191</v>
      </c>
      <c r="V322" t="s">
        <v>1996</v>
      </c>
      <c r="W322">
        <v>42803.41006678241</v>
      </c>
    </row>
    <row r="323" spans="1:23" x14ac:dyDescent="0.25">
      <c r="A323" s="2"/>
      <c r="B323" s="2"/>
      <c r="C323" s="2" t="s">
        <v>24997</v>
      </c>
      <c r="D323" s="2" t="s">
        <v>194</v>
      </c>
      <c r="E323" s="2" t="s">
        <v>38465</v>
      </c>
      <c r="F323" s="2" t="s">
        <v>38466</v>
      </c>
      <c r="G323" s="2" t="s">
        <v>38467</v>
      </c>
      <c r="H323" s="2" t="s">
        <v>315</v>
      </c>
      <c r="I323" s="2" t="s">
        <v>2684</v>
      </c>
      <c r="J323" s="2" t="s">
        <v>309</v>
      </c>
      <c r="K323" s="2" t="s">
        <v>8660</v>
      </c>
      <c r="L323" s="2" t="s">
        <v>287</v>
      </c>
      <c r="M323" s="2" t="s">
        <v>2374</v>
      </c>
      <c r="N323" s="2" t="s">
        <v>3264</v>
      </c>
      <c r="O323" s="2" t="s">
        <v>194</v>
      </c>
      <c r="P323" s="2" t="s">
        <v>289</v>
      </c>
      <c r="Q323" s="2" t="s">
        <v>194</v>
      </c>
      <c r="R323" s="2" t="s">
        <v>1995</v>
      </c>
      <c r="S323" t="s">
        <v>1996</v>
      </c>
      <c r="T323">
        <v>42803.41006678241</v>
      </c>
      <c r="U323" t="s">
        <v>191</v>
      </c>
      <c r="V323" t="s">
        <v>1996</v>
      </c>
      <c r="W323">
        <v>42803.41006678241</v>
      </c>
    </row>
    <row r="324" spans="1:23" x14ac:dyDescent="0.25">
      <c r="A324" s="2"/>
      <c r="B324" s="2"/>
      <c r="C324" s="2" t="s">
        <v>24998</v>
      </c>
      <c r="D324" s="2" t="s">
        <v>194</v>
      </c>
      <c r="E324" s="2" t="s">
        <v>38465</v>
      </c>
      <c r="F324" s="2" t="s">
        <v>38466</v>
      </c>
      <c r="G324" s="2" t="s">
        <v>38467</v>
      </c>
      <c r="H324" s="2" t="s">
        <v>317</v>
      </c>
      <c r="I324" s="2" t="s">
        <v>2685</v>
      </c>
      <c r="J324" s="2" t="s">
        <v>304</v>
      </c>
      <c r="K324" s="2" t="s">
        <v>8660</v>
      </c>
      <c r="L324" s="2" t="s">
        <v>287</v>
      </c>
      <c r="M324" s="2" t="s">
        <v>2374</v>
      </c>
      <c r="N324" s="2" t="s">
        <v>3265</v>
      </c>
      <c r="O324" s="2" t="s">
        <v>194</v>
      </c>
      <c r="P324" s="2" t="s">
        <v>289</v>
      </c>
      <c r="Q324" s="2" t="s">
        <v>194</v>
      </c>
      <c r="R324" s="2" t="s">
        <v>1995</v>
      </c>
      <c r="S324" t="s">
        <v>1996</v>
      </c>
      <c r="T324">
        <v>42803.41006678241</v>
      </c>
      <c r="U324" t="s">
        <v>191</v>
      </c>
      <c r="V324" t="s">
        <v>1996</v>
      </c>
      <c r="W324">
        <v>42803.41006678241</v>
      </c>
    </row>
    <row r="325" spans="1:23" x14ac:dyDescent="0.25">
      <c r="A325" s="2"/>
      <c r="B325" s="2"/>
      <c r="C325" s="2" t="s">
        <v>24999</v>
      </c>
      <c r="D325" s="2" t="s">
        <v>194</v>
      </c>
      <c r="E325" s="2" t="s">
        <v>38465</v>
      </c>
      <c r="F325" s="2" t="s">
        <v>38466</v>
      </c>
      <c r="G325" s="2" t="s">
        <v>38467</v>
      </c>
      <c r="H325" s="2" t="s">
        <v>311</v>
      </c>
      <c r="I325" s="2" t="s">
        <v>2686</v>
      </c>
      <c r="J325" s="2" t="s">
        <v>308</v>
      </c>
      <c r="K325" s="2" t="s">
        <v>8661</v>
      </c>
      <c r="L325" s="2" t="s">
        <v>108</v>
      </c>
      <c r="M325" s="2" t="s">
        <v>2375</v>
      </c>
      <c r="N325" s="2" t="s">
        <v>3266</v>
      </c>
      <c r="O325" s="2" t="s">
        <v>194</v>
      </c>
      <c r="P325" s="2" t="s">
        <v>289</v>
      </c>
      <c r="Q325" s="2" t="s">
        <v>194</v>
      </c>
      <c r="R325" s="2" t="s">
        <v>1995</v>
      </c>
      <c r="S325" t="s">
        <v>1996</v>
      </c>
      <c r="T325">
        <v>42803.41006678241</v>
      </c>
      <c r="U325" t="s">
        <v>191</v>
      </c>
      <c r="V325" t="s">
        <v>1996</v>
      </c>
      <c r="W325">
        <v>42803.41006678241</v>
      </c>
    </row>
    <row r="326" spans="1:23" x14ac:dyDescent="0.25">
      <c r="A326" s="2"/>
      <c r="B326" s="2"/>
      <c r="C326" s="2" t="s">
        <v>25000</v>
      </c>
      <c r="D326" s="2" t="s">
        <v>194</v>
      </c>
      <c r="E326" s="2" t="s">
        <v>38465</v>
      </c>
      <c r="F326" s="2" t="s">
        <v>38466</v>
      </c>
      <c r="G326" s="2" t="s">
        <v>38467</v>
      </c>
      <c r="H326" s="2" t="s">
        <v>317</v>
      </c>
      <c r="I326" s="2" t="s">
        <v>2687</v>
      </c>
      <c r="J326" s="2" t="s">
        <v>304</v>
      </c>
      <c r="K326" s="2" t="s">
        <v>8661</v>
      </c>
      <c r="L326" s="2" t="s">
        <v>108</v>
      </c>
      <c r="M326" s="2" t="s">
        <v>2375</v>
      </c>
      <c r="N326" s="2" t="s">
        <v>3267</v>
      </c>
      <c r="O326" s="2" t="s">
        <v>194</v>
      </c>
      <c r="P326" s="2" t="s">
        <v>289</v>
      </c>
      <c r="Q326" s="2" t="s">
        <v>194</v>
      </c>
      <c r="R326" s="2" t="s">
        <v>1995</v>
      </c>
      <c r="S326" t="s">
        <v>1996</v>
      </c>
      <c r="T326">
        <v>42803.41006678241</v>
      </c>
      <c r="U326" t="s">
        <v>191</v>
      </c>
      <c r="V326" t="s">
        <v>1996</v>
      </c>
      <c r="W326">
        <v>42803.41006678241</v>
      </c>
    </row>
    <row r="327" spans="1:23" x14ac:dyDescent="0.25">
      <c r="A327" s="2"/>
      <c r="B327" s="2"/>
      <c r="C327" s="2" t="s">
        <v>25001</v>
      </c>
      <c r="D327" s="2" t="s">
        <v>194</v>
      </c>
      <c r="E327" s="2" t="s">
        <v>38465</v>
      </c>
      <c r="F327" s="2" t="s">
        <v>38466</v>
      </c>
      <c r="G327" s="2" t="s">
        <v>38467</v>
      </c>
      <c r="H327" s="2" t="s">
        <v>1326</v>
      </c>
      <c r="I327" s="2" t="s">
        <v>2688</v>
      </c>
      <c r="J327" s="2" t="s">
        <v>609</v>
      </c>
      <c r="K327" s="2" t="s">
        <v>8661</v>
      </c>
      <c r="L327" s="2" t="s">
        <v>108</v>
      </c>
      <c r="M327" s="2" t="s">
        <v>2375</v>
      </c>
      <c r="N327" s="2" t="s">
        <v>3268</v>
      </c>
      <c r="O327" s="2" t="s">
        <v>194</v>
      </c>
      <c r="P327" s="2" t="s">
        <v>289</v>
      </c>
      <c r="Q327" s="2" t="s">
        <v>194</v>
      </c>
      <c r="R327" s="2" t="s">
        <v>1995</v>
      </c>
      <c r="S327" t="s">
        <v>1996</v>
      </c>
      <c r="T327">
        <v>42803.41006678241</v>
      </c>
      <c r="U327" t="s">
        <v>191</v>
      </c>
      <c r="V327" t="s">
        <v>1996</v>
      </c>
      <c r="W327">
        <v>42803.41006678241</v>
      </c>
    </row>
    <row r="328" spans="1:23" x14ac:dyDescent="0.25">
      <c r="A328" s="2"/>
      <c r="B328" s="2"/>
      <c r="C328" s="2" t="s">
        <v>25002</v>
      </c>
      <c r="D328" s="2" t="s">
        <v>194</v>
      </c>
      <c r="E328" s="2" t="s">
        <v>38465</v>
      </c>
      <c r="F328" s="2" t="s">
        <v>38466</v>
      </c>
      <c r="G328" s="2" t="s">
        <v>38467</v>
      </c>
      <c r="H328" s="2" t="s">
        <v>1301</v>
      </c>
      <c r="I328" s="2" t="s">
        <v>2689</v>
      </c>
      <c r="J328" s="2" t="s">
        <v>608</v>
      </c>
      <c r="K328" s="2" t="s">
        <v>8661</v>
      </c>
      <c r="L328" s="2" t="s">
        <v>108</v>
      </c>
      <c r="M328" s="2" t="s">
        <v>2375</v>
      </c>
      <c r="N328" s="2" t="s">
        <v>3269</v>
      </c>
      <c r="O328" s="2" t="s">
        <v>194</v>
      </c>
      <c r="P328" s="2" t="s">
        <v>289</v>
      </c>
      <c r="Q328" s="2" t="s">
        <v>194</v>
      </c>
      <c r="R328" s="2" t="s">
        <v>1995</v>
      </c>
      <c r="S328" t="s">
        <v>1996</v>
      </c>
      <c r="T328">
        <v>42803.41006678241</v>
      </c>
      <c r="U328" t="s">
        <v>191</v>
      </c>
      <c r="V328" t="s">
        <v>1996</v>
      </c>
      <c r="W328">
        <v>42803.41006678241</v>
      </c>
    </row>
    <row r="329" spans="1:23" x14ac:dyDescent="0.25">
      <c r="A329" s="2"/>
      <c r="B329" s="2"/>
      <c r="C329" s="2" t="s">
        <v>25003</v>
      </c>
      <c r="D329" s="2" t="s">
        <v>194</v>
      </c>
      <c r="E329" s="2" t="s">
        <v>38465</v>
      </c>
      <c r="F329" s="2" t="s">
        <v>38466</v>
      </c>
      <c r="G329" s="2" t="s">
        <v>38467</v>
      </c>
      <c r="H329" s="2" t="s">
        <v>315</v>
      </c>
      <c r="I329" s="2" t="s">
        <v>2690</v>
      </c>
      <c r="J329" s="2" t="s">
        <v>309</v>
      </c>
      <c r="K329" s="2" t="s">
        <v>8661</v>
      </c>
      <c r="L329" s="2" t="s">
        <v>108</v>
      </c>
      <c r="M329" s="2" t="s">
        <v>2375</v>
      </c>
      <c r="N329" s="2" t="s">
        <v>3270</v>
      </c>
      <c r="O329" s="2" t="s">
        <v>194</v>
      </c>
      <c r="P329" s="2" t="s">
        <v>289</v>
      </c>
      <c r="Q329" s="2" t="s">
        <v>194</v>
      </c>
      <c r="R329" s="2" t="s">
        <v>1995</v>
      </c>
      <c r="S329" t="s">
        <v>1996</v>
      </c>
      <c r="T329">
        <v>42803.41006678241</v>
      </c>
      <c r="U329" t="s">
        <v>191</v>
      </c>
      <c r="V329" t="s">
        <v>1996</v>
      </c>
      <c r="W329">
        <v>42803.41006678241</v>
      </c>
    </row>
    <row r="330" spans="1:23" x14ac:dyDescent="0.25">
      <c r="A330" s="2"/>
      <c r="B330" s="2"/>
      <c r="C330" s="2" t="s">
        <v>25004</v>
      </c>
      <c r="D330" s="2" t="s">
        <v>194</v>
      </c>
      <c r="E330" s="2" t="s">
        <v>38465</v>
      </c>
      <c r="F330" s="2" t="s">
        <v>38466</v>
      </c>
      <c r="G330" s="2" t="s">
        <v>38467</v>
      </c>
      <c r="H330" s="2" t="s">
        <v>315</v>
      </c>
      <c r="I330" s="2" t="s">
        <v>2691</v>
      </c>
      <c r="J330" s="2" t="s">
        <v>309</v>
      </c>
      <c r="K330" s="2" t="s">
        <v>8662</v>
      </c>
      <c r="L330" s="2" t="s">
        <v>185</v>
      </c>
      <c r="M330" s="2" t="s">
        <v>2376</v>
      </c>
      <c r="N330" s="2" t="s">
        <v>3271</v>
      </c>
      <c r="O330" s="2" t="s">
        <v>194</v>
      </c>
      <c r="P330" s="2" t="s">
        <v>289</v>
      </c>
      <c r="Q330" s="2" t="s">
        <v>194</v>
      </c>
      <c r="R330" s="2" t="s">
        <v>1995</v>
      </c>
      <c r="S330" t="s">
        <v>1996</v>
      </c>
      <c r="T330">
        <v>42803.41006678241</v>
      </c>
      <c r="U330" t="s">
        <v>191</v>
      </c>
      <c r="V330" t="s">
        <v>1996</v>
      </c>
      <c r="W330">
        <v>42803.41006678241</v>
      </c>
    </row>
    <row r="331" spans="1:23" x14ac:dyDescent="0.25">
      <c r="A331" s="2"/>
      <c r="B331" s="2"/>
      <c r="C331" s="2" t="s">
        <v>25005</v>
      </c>
      <c r="D331" s="2" t="s">
        <v>194</v>
      </c>
      <c r="E331" s="2" t="s">
        <v>38465</v>
      </c>
      <c r="F331" s="2" t="s">
        <v>38466</v>
      </c>
      <c r="G331" s="2" t="s">
        <v>38467</v>
      </c>
      <c r="H331" s="2" t="s">
        <v>313</v>
      </c>
      <c r="I331" s="2" t="s">
        <v>2692</v>
      </c>
      <c r="J331" s="2" t="s">
        <v>11624</v>
      </c>
      <c r="K331" s="2" t="s">
        <v>8662</v>
      </c>
      <c r="L331" s="2" t="s">
        <v>185</v>
      </c>
      <c r="M331" s="2" t="s">
        <v>2376</v>
      </c>
      <c r="N331" s="2" t="s">
        <v>3272</v>
      </c>
      <c r="O331" s="2" t="s">
        <v>194</v>
      </c>
      <c r="P331" s="2" t="s">
        <v>289</v>
      </c>
      <c r="Q331" s="2" t="s">
        <v>194</v>
      </c>
      <c r="R331" s="2" t="s">
        <v>1995</v>
      </c>
      <c r="S331" t="s">
        <v>1996</v>
      </c>
      <c r="T331">
        <v>42803.41006678241</v>
      </c>
      <c r="U331" t="s">
        <v>191</v>
      </c>
      <c r="V331" t="s">
        <v>1996</v>
      </c>
      <c r="W331">
        <v>42803.41006678241</v>
      </c>
    </row>
    <row r="332" spans="1:23" x14ac:dyDescent="0.25">
      <c r="A332" s="2"/>
      <c r="B332" s="2"/>
      <c r="C332" s="2" t="s">
        <v>25006</v>
      </c>
      <c r="D332" s="2" t="s">
        <v>194</v>
      </c>
      <c r="E332" s="2" t="s">
        <v>38465</v>
      </c>
      <c r="F332" s="2" t="s">
        <v>38466</v>
      </c>
      <c r="G332" s="2" t="s">
        <v>38467</v>
      </c>
      <c r="H332" s="2" t="s">
        <v>311</v>
      </c>
      <c r="I332" s="2" t="s">
        <v>2693</v>
      </c>
      <c r="J332" s="2" t="s">
        <v>308</v>
      </c>
      <c r="K332" s="2" t="s">
        <v>8662</v>
      </c>
      <c r="L332" s="2" t="s">
        <v>185</v>
      </c>
      <c r="M332" s="2" t="s">
        <v>2376</v>
      </c>
      <c r="N332" s="2" t="s">
        <v>3273</v>
      </c>
      <c r="O332" s="2" t="s">
        <v>194</v>
      </c>
      <c r="P332" s="2" t="s">
        <v>289</v>
      </c>
      <c r="Q332" s="2" t="s">
        <v>194</v>
      </c>
      <c r="R332" s="2" t="s">
        <v>1995</v>
      </c>
      <c r="S332" t="s">
        <v>1996</v>
      </c>
      <c r="T332">
        <v>42803.41006678241</v>
      </c>
      <c r="U332" t="s">
        <v>191</v>
      </c>
      <c r="V332" t="s">
        <v>1996</v>
      </c>
      <c r="W332">
        <v>42803.41006678241</v>
      </c>
    </row>
    <row r="333" spans="1:23" x14ac:dyDescent="0.25">
      <c r="A333" s="2"/>
      <c r="B333" s="2"/>
      <c r="C333" s="2" t="s">
        <v>25007</v>
      </c>
      <c r="D333" s="2" t="s">
        <v>194</v>
      </c>
      <c r="E333" s="2" t="s">
        <v>38465</v>
      </c>
      <c r="F333" s="2" t="s">
        <v>38466</v>
      </c>
      <c r="G333" s="2" t="s">
        <v>38467</v>
      </c>
      <c r="H333" s="2" t="s">
        <v>1286</v>
      </c>
      <c r="I333" s="2" t="s">
        <v>2694</v>
      </c>
      <c r="J333" s="2" t="s">
        <v>611</v>
      </c>
      <c r="K333" s="2" t="s">
        <v>8662</v>
      </c>
      <c r="L333" s="2" t="s">
        <v>185</v>
      </c>
      <c r="M333" s="2" t="s">
        <v>2376</v>
      </c>
      <c r="N333" s="2" t="s">
        <v>3274</v>
      </c>
      <c r="O333" s="2" t="s">
        <v>194</v>
      </c>
      <c r="P333" s="2" t="s">
        <v>289</v>
      </c>
      <c r="Q333" s="2" t="s">
        <v>194</v>
      </c>
      <c r="R333" s="2" t="s">
        <v>1995</v>
      </c>
      <c r="S333" t="s">
        <v>1996</v>
      </c>
      <c r="T333">
        <v>42803.41006678241</v>
      </c>
      <c r="U333" t="s">
        <v>191</v>
      </c>
      <c r="V333" t="s">
        <v>1996</v>
      </c>
      <c r="W333">
        <v>42803.41006678241</v>
      </c>
    </row>
    <row r="334" spans="1:23" x14ac:dyDescent="0.25">
      <c r="A334" s="2"/>
      <c r="B334" s="2"/>
      <c r="C334" s="2" t="s">
        <v>25008</v>
      </c>
      <c r="D334" s="2" t="s">
        <v>194</v>
      </c>
      <c r="E334" s="2" t="s">
        <v>38465</v>
      </c>
      <c r="F334" s="2" t="s">
        <v>38466</v>
      </c>
      <c r="G334" s="2" t="s">
        <v>38467</v>
      </c>
      <c r="H334" s="2" t="s">
        <v>314</v>
      </c>
      <c r="I334" s="2" t="s">
        <v>2695</v>
      </c>
      <c r="J334" s="2" t="s">
        <v>306</v>
      </c>
      <c r="K334" s="2" t="s">
        <v>8664</v>
      </c>
      <c r="L334" s="2" t="s">
        <v>120</v>
      </c>
      <c r="M334" s="2" t="s">
        <v>2378</v>
      </c>
      <c r="N334" s="2" t="s">
        <v>3275</v>
      </c>
      <c r="O334" s="2" t="s">
        <v>194</v>
      </c>
      <c r="P334" s="2" t="s">
        <v>289</v>
      </c>
      <c r="Q334" s="2" t="s">
        <v>194</v>
      </c>
      <c r="R334" s="2" t="s">
        <v>1995</v>
      </c>
      <c r="S334" t="s">
        <v>1996</v>
      </c>
      <c r="T334">
        <v>42803.41006678241</v>
      </c>
      <c r="U334" t="s">
        <v>191</v>
      </c>
      <c r="V334" t="s">
        <v>1996</v>
      </c>
      <c r="W334">
        <v>42803.41006678241</v>
      </c>
    </row>
    <row r="335" spans="1:23" x14ac:dyDescent="0.25">
      <c r="A335" s="2"/>
      <c r="B335" s="2"/>
      <c r="C335" s="2" t="s">
        <v>25009</v>
      </c>
      <c r="D335" s="2" t="s">
        <v>194</v>
      </c>
      <c r="E335" s="2" t="s">
        <v>38465</v>
      </c>
      <c r="F335" s="2" t="s">
        <v>38466</v>
      </c>
      <c r="G335" s="2" t="s">
        <v>38467</v>
      </c>
      <c r="H335" s="2" t="s">
        <v>315</v>
      </c>
      <c r="I335" s="2" t="s">
        <v>2696</v>
      </c>
      <c r="J335" s="2" t="s">
        <v>309</v>
      </c>
      <c r="K335" s="2" t="s">
        <v>8664</v>
      </c>
      <c r="L335" s="2" t="s">
        <v>120</v>
      </c>
      <c r="M335" s="2" t="s">
        <v>2378</v>
      </c>
      <c r="N335" s="2" t="s">
        <v>3276</v>
      </c>
      <c r="O335" s="2" t="s">
        <v>194</v>
      </c>
      <c r="P335" s="2" t="s">
        <v>289</v>
      </c>
      <c r="Q335" s="2" t="s">
        <v>194</v>
      </c>
      <c r="R335" s="2" t="s">
        <v>1995</v>
      </c>
      <c r="S335" t="s">
        <v>1996</v>
      </c>
      <c r="T335">
        <v>42803.41006678241</v>
      </c>
      <c r="U335" t="s">
        <v>191</v>
      </c>
      <c r="V335" t="s">
        <v>1996</v>
      </c>
      <c r="W335">
        <v>42803.41006678241</v>
      </c>
    </row>
    <row r="336" spans="1:23" x14ac:dyDescent="0.25">
      <c r="A336" s="2"/>
      <c r="B336" s="2"/>
      <c r="C336" s="2" t="s">
        <v>25010</v>
      </c>
      <c r="D336" s="2" t="s">
        <v>194</v>
      </c>
      <c r="E336" s="2" t="s">
        <v>38465</v>
      </c>
      <c r="F336" s="2" t="s">
        <v>38466</v>
      </c>
      <c r="G336" s="2" t="s">
        <v>38467</v>
      </c>
      <c r="H336" s="2" t="s">
        <v>311</v>
      </c>
      <c r="I336" s="2" t="s">
        <v>2697</v>
      </c>
      <c r="J336" s="2" t="s">
        <v>308</v>
      </c>
      <c r="K336" s="2" t="s">
        <v>8664</v>
      </c>
      <c r="L336" s="2" t="s">
        <v>120</v>
      </c>
      <c r="M336" s="2" t="s">
        <v>2378</v>
      </c>
      <c r="N336" s="2" t="s">
        <v>3277</v>
      </c>
      <c r="O336" s="2" t="s">
        <v>194</v>
      </c>
      <c r="P336" s="2" t="s">
        <v>289</v>
      </c>
      <c r="Q336" s="2" t="s">
        <v>194</v>
      </c>
      <c r="R336" s="2" t="s">
        <v>1995</v>
      </c>
      <c r="S336" t="s">
        <v>1996</v>
      </c>
      <c r="T336">
        <v>42803.41006678241</v>
      </c>
      <c r="U336" t="s">
        <v>191</v>
      </c>
      <c r="V336" t="s">
        <v>1996</v>
      </c>
      <c r="W336">
        <v>42803.41006678241</v>
      </c>
    </row>
    <row r="337" spans="1:23" x14ac:dyDescent="0.25">
      <c r="A337" s="2"/>
      <c r="B337" s="2"/>
      <c r="C337" s="2" t="s">
        <v>25011</v>
      </c>
      <c r="D337" s="2" t="s">
        <v>194</v>
      </c>
      <c r="E337" s="2" t="s">
        <v>38465</v>
      </c>
      <c r="F337" s="2" t="s">
        <v>38466</v>
      </c>
      <c r="G337" s="2" t="s">
        <v>38467</v>
      </c>
      <c r="H337" s="2" t="s">
        <v>311</v>
      </c>
      <c r="I337" s="2" t="s">
        <v>2698</v>
      </c>
      <c r="J337" s="2" t="s">
        <v>308</v>
      </c>
      <c r="K337" s="2" t="s">
        <v>8665</v>
      </c>
      <c r="L337" s="2" t="s">
        <v>121</v>
      </c>
      <c r="M337" s="2" t="s">
        <v>2379</v>
      </c>
      <c r="N337" s="2" t="s">
        <v>3278</v>
      </c>
      <c r="O337" s="2" t="s">
        <v>194</v>
      </c>
      <c r="P337" s="2" t="s">
        <v>289</v>
      </c>
      <c r="Q337" s="2" t="s">
        <v>194</v>
      </c>
      <c r="R337" s="2" t="s">
        <v>1995</v>
      </c>
      <c r="S337" t="s">
        <v>1996</v>
      </c>
      <c r="T337">
        <v>42803.41006678241</v>
      </c>
      <c r="U337" t="s">
        <v>191</v>
      </c>
      <c r="V337" t="s">
        <v>1996</v>
      </c>
      <c r="W337">
        <v>42803.41006678241</v>
      </c>
    </row>
    <row r="338" spans="1:23" x14ac:dyDescent="0.25">
      <c r="A338" s="2"/>
      <c r="B338" s="2"/>
      <c r="C338" s="2" t="s">
        <v>25012</v>
      </c>
      <c r="D338" s="2" t="s">
        <v>194</v>
      </c>
      <c r="E338" s="2" t="s">
        <v>38465</v>
      </c>
      <c r="F338" s="2" t="s">
        <v>38466</v>
      </c>
      <c r="G338" s="2" t="s">
        <v>38467</v>
      </c>
      <c r="H338" s="2" t="s">
        <v>314</v>
      </c>
      <c r="I338" s="2" t="s">
        <v>2699</v>
      </c>
      <c r="J338" s="2" t="s">
        <v>601</v>
      </c>
      <c r="K338" s="2" t="s">
        <v>8665</v>
      </c>
      <c r="L338" s="2" t="s">
        <v>121</v>
      </c>
      <c r="M338" s="2" t="s">
        <v>2379</v>
      </c>
      <c r="N338" s="2" t="s">
        <v>3279</v>
      </c>
      <c r="O338" s="2" t="s">
        <v>194</v>
      </c>
      <c r="P338" s="2" t="s">
        <v>289</v>
      </c>
      <c r="Q338" s="2" t="s">
        <v>194</v>
      </c>
      <c r="R338" s="2" t="s">
        <v>1995</v>
      </c>
      <c r="S338" t="s">
        <v>1996</v>
      </c>
      <c r="T338">
        <v>42803.41006678241</v>
      </c>
      <c r="U338" t="s">
        <v>191</v>
      </c>
      <c r="V338" t="s">
        <v>1996</v>
      </c>
      <c r="W338">
        <v>42803.41006678241</v>
      </c>
    </row>
    <row r="339" spans="1:23" x14ac:dyDescent="0.25">
      <c r="A339" s="2"/>
      <c r="B339" s="2"/>
      <c r="C339" s="2" t="s">
        <v>25013</v>
      </c>
      <c r="D339" s="2" t="s">
        <v>194</v>
      </c>
      <c r="E339" s="2" t="s">
        <v>38465</v>
      </c>
      <c r="F339" s="2" t="s">
        <v>38466</v>
      </c>
      <c r="G339" s="2" t="s">
        <v>38467</v>
      </c>
      <c r="H339" s="2" t="s">
        <v>315</v>
      </c>
      <c r="I339" s="2" t="s">
        <v>2700</v>
      </c>
      <c r="J339" s="2" t="s">
        <v>309</v>
      </c>
      <c r="K339" s="2" t="s">
        <v>8665</v>
      </c>
      <c r="L339" s="2" t="s">
        <v>121</v>
      </c>
      <c r="M339" s="2" t="s">
        <v>2379</v>
      </c>
      <c r="N339" s="2" t="s">
        <v>3280</v>
      </c>
      <c r="O339" s="2" t="s">
        <v>194</v>
      </c>
      <c r="P339" s="2" t="s">
        <v>289</v>
      </c>
      <c r="Q339" s="2" t="s">
        <v>194</v>
      </c>
      <c r="R339" s="2" t="s">
        <v>1995</v>
      </c>
      <c r="S339" t="s">
        <v>1996</v>
      </c>
      <c r="T339">
        <v>42803.41006678241</v>
      </c>
      <c r="U339" t="s">
        <v>191</v>
      </c>
      <c r="V339" t="s">
        <v>1996</v>
      </c>
      <c r="W339">
        <v>42803.41006678241</v>
      </c>
    </row>
    <row r="340" spans="1:23" x14ac:dyDescent="0.25">
      <c r="A340" s="2"/>
      <c r="B340" s="2"/>
      <c r="C340" s="2" t="s">
        <v>25014</v>
      </c>
      <c r="D340" s="2" t="s">
        <v>194</v>
      </c>
      <c r="E340" s="2" t="s">
        <v>38465</v>
      </c>
      <c r="F340" s="2" t="s">
        <v>38466</v>
      </c>
      <c r="G340" s="2" t="s">
        <v>38467</v>
      </c>
      <c r="H340" s="2" t="s">
        <v>1311</v>
      </c>
      <c r="I340" s="2" t="s">
        <v>2701</v>
      </c>
      <c r="J340" s="2" t="s">
        <v>588</v>
      </c>
      <c r="K340" s="2" t="s">
        <v>8571</v>
      </c>
      <c r="L340" s="2" t="s">
        <v>3138</v>
      </c>
      <c r="M340" s="2" t="s">
        <v>2316</v>
      </c>
      <c r="N340" s="2" t="s">
        <v>3281</v>
      </c>
      <c r="O340" s="2" t="s">
        <v>194</v>
      </c>
      <c r="P340" s="2" t="s">
        <v>289</v>
      </c>
      <c r="Q340" s="2" t="s">
        <v>194</v>
      </c>
      <c r="R340" s="2" t="s">
        <v>1995</v>
      </c>
      <c r="S340" t="s">
        <v>1996</v>
      </c>
      <c r="T340">
        <v>42803.41006678241</v>
      </c>
      <c r="U340" t="s">
        <v>191</v>
      </c>
      <c r="V340" t="s">
        <v>1996</v>
      </c>
      <c r="W340">
        <v>42803.41006678241</v>
      </c>
    </row>
    <row r="341" spans="1:23" x14ac:dyDescent="0.25">
      <c r="A341" s="2"/>
      <c r="B341" s="2"/>
      <c r="C341" s="2" t="s">
        <v>25015</v>
      </c>
      <c r="D341" s="2" t="s">
        <v>194</v>
      </c>
      <c r="E341" s="2" t="s">
        <v>38465</v>
      </c>
      <c r="F341" s="2" t="s">
        <v>38466</v>
      </c>
      <c r="G341" s="2" t="s">
        <v>38467</v>
      </c>
      <c r="H341" s="2" t="s">
        <v>314</v>
      </c>
      <c r="I341" s="2" t="s">
        <v>2702</v>
      </c>
      <c r="J341" s="2" t="s">
        <v>306</v>
      </c>
      <c r="K341" s="2" t="s">
        <v>8666</v>
      </c>
      <c r="L341" s="2" t="s">
        <v>155</v>
      </c>
      <c r="M341" s="2" t="s">
        <v>2380</v>
      </c>
      <c r="N341" s="2" t="s">
        <v>3282</v>
      </c>
      <c r="O341" s="2" t="s">
        <v>194</v>
      </c>
      <c r="P341" s="2" t="s">
        <v>289</v>
      </c>
      <c r="Q341" s="2" t="s">
        <v>194</v>
      </c>
      <c r="R341" s="2" t="s">
        <v>1995</v>
      </c>
      <c r="S341" t="s">
        <v>1996</v>
      </c>
      <c r="T341">
        <v>42803.41006678241</v>
      </c>
      <c r="U341" t="s">
        <v>191</v>
      </c>
      <c r="V341" t="s">
        <v>1996</v>
      </c>
      <c r="W341">
        <v>42803.41006678241</v>
      </c>
    </row>
    <row r="342" spans="1:23" x14ac:dyDescent="0.25">
      <c r="A342" s="2"/>
      <c r="B342" s="2"/>
      <c r="C342" s="2" t="s">
        <v>25016</v>
      </c>
      <c r="D342" s="2" t="s">
        <v>194</v>
      </c>
      <c r="E342" s="2" t="s">
        <v>38465</v>
      </c>
      <c r="F342" s="2" t="s">
        <v>38466</v>
      </c>
      <c r="G342" s="2" t="s">
        <v>38467</v>
      </c>
      <c r="H342" s="2" t="s">
        <v>311</v>
      </c>
      <c r="I342" s="2" t="s">
        <v>2703</v>
      </c>
      <c r="J342" s="2" t="s">
        <v>308</v>
      </c>
      <c r="K342" s="2" t="s">
        <v>8666</v>
      </c>
      <c r="L342" s="2" t="s">
        <v>155</v>
      </c>
      <c r="M342" s="2" t="s">
        <v>2380</v>
      </c>
      <c r="N342" s="2" t="s">
        <v>3283</v>
      </c>
      <c r="O342" s="2" t="s">
        <v>194</v>
      </c>
      <c r="P342" s="2" t="s">
        <v>289</v>
      </c>
      <c r="Q342" s="2" t="s">
        <v>194</v>
      </c>
      <c r="R342" s="2" t="s">
        <v>1995</v>
      </c>
      <c r="S342" t="s">
        <v>1996</v>
      </c>
      <c r="T342">
        <v>42803.41006678241</v>
      </c>
      <c r="U342" t="s">
        <v>191</v>
      </c>
      <c r="V342" t="s">
        <v>1996</v>
      </c>
      <c r="W342">
        <v>42803.41006678241</v>
      </c>
    </row>
    <row r="343" spans="1:23" x14ac:dyDescent="0.25">
      <c r="A343" s="2"/>
      <c r="B343" s="2"/>
      <c r="C343" s="2" t="s">
        <v>25017</v>
      </c>
      <c r="D343" s="2" t="s">
        <v>194</v>
      </c>
      <c r="E343" s="2" t="s">
        <v>38465</v>
      </c>
      <c r="F343" s="2" t="s">
        <v>38466</v>
      </c>
      <c r="G343" s="2" t="s">
        <v>38467</v>
      </c>
      <c r="H343" s="2" t="s">
        <v>315</v>
      </c>
      <c r="I343" s="2" t="s">
        <v>2704</v>
      </c>
      <c r="J343" s="2" t="s">
        <v>309</v>
      </c>
      <c r="K343" s="2" t="s">
        <v>8666</v>
      </c>
      <c r="L343" s="2" t="s">
        <v>155</v>
      </c>
      <c r="M343" s="2" t="s">
        <v>2380</v>
      </c>
      <c r="N343" s="2" t="s">
        <v>3284</v>
      </c>
      <c r="O343" s="2" t="s">
        <v>194</v>
      </c>
      <c r="P343" s="2" t="s">
        <v>289</v>
      </c>
      <c r="Q343" s="2" t="s">
        <v>194</v>
      </c>
      <c r="R343" s="2" t="s">
        <v>1995</v>
      </c>
      <c r="S343" t="s">
        <v>1996</v>
      </c>
      <c r="T343">
        <v>42803.41006678241</v>
      </c>
      <c r="U343" t="s">
        <v>191</v>
      </c>
      <c r="V343" t="s">
        <v>1996</v>
      </c>
      <c r="W343">
        <v>42803.41006678241</v>
      </c>
    </row>
    <row r="344" spans="1:23" x14ac:dyDescent="0.25">
      <c r="A344" s="2"/>
      <c r="B344" s="2"/>
      <c r="C344" s="2" t="s">
        <v>25018</v>
      </c>
      <c r="D344" s="2" t="s">
        <v>194</v>
      </c>
      <c r="E344" s="2" t="s">
        <v>38465</v>
      </c>
      <c r="F344" s="2" t="s">
        <v>38466</v>
      </c>
      <c r="G344" s="2" t="s">
        <v>38467</v>
      </c>
      <c r="H344" s="2" t="s">
        <v>313</v>
      </c>
      <c r="I344" s="2" t="s">
        <v>2705</v>
      </c>
      <c r="J344" s="2" t="s">
        <v>11624</v>
      </c>
      <c r="K344" s="2" t="s">
        <v>8667</v>
      </c>
      <c r="L344" s="2" t="s">
        <v>154</v>
      </c>
      <c r="M344" s="2" t="s">
        <v>2381</v>
      </c>
      <c r="N344" s="2" t="s">
        <v>3285</v>
      </c>
      <c r="O344" s="2" t="s">
        <v>194</v>
      </c>
      <c r="P344" s="2" t="s">
        <v>289</v>
      </c>
      <c r="Q344" s="2" t="s">
        <v>194</v>
      </c>
      <c r="R344" s="2" t="s">
        <v>1995</v>
      </c>
      <c r="S344" t="s">
        <v>1996</v>
      </c>
      <c r="T344">
        <v>42803.41006678241</v>
      </c>
      <c r="U344" t="s">
        <v>191</v>
      </c>
      <c r="V344" t="s">
        <v>1996</v>
      </c>
      <c r="W344">
        <v>42803.41006678241</v>
      </c>
    </row>
    <row r="345" spans="1:23" x14ac:dyDescent="0.25">
      <c r="A345" s="2"/>
      <c r="B345" s="2"/>
      <c r="C345" s="2" t="s">
        <v>25019</v>
      </c>
      <c r="D345" s="2" t="s">
        <v>194</v>
      </c>
      <c r="E345" s="2" t="s">
        <v>38465</v>
      </c>
      <c r="F345" s="2" t="s">
        <v>38466</v>
      </c>
      <c r="G345" s="2" t="s">
        <v>38467</v>
      </c>
      <c r="H345" s="2" t="s">
        <v>311</v>
      </c>
      <c r="I345" s="2" t="s">
        <v>2706</v>
      </c>
      <c r="J345" s="2" t="s">
        <v>308</v>
      </c>
      <c r="K345" s="2" t="s">
        <v>8667</v>
      </c>
      <c r="L345" s="2" t="s">
        <v>154</v>
      </c>
      <c r="M345" s="2" t="s">
        <v>2381</v>
      </c>
      <c r="N345" s="2" t="s">
        <v>3286</v>
      </c>
      <c r="O345" s="2" t="s">
        <v>194</v>
      </c>
      <c r="P345" s="2" t="s">
        <v>289</v>
      </c>
      <c r="Q345" s="2" t="s">
        <v>194</v>
      </c>
      <c r="R345" s="2" t="s">
        <v>1995</v>
      </c>
      <c r="S345" t="s">
        <v>1996</v>
      </c>
      <c r="T345">
        <v>42803.41006678241</v>
      </c>
      <c r="U345" t="s">
        <v>191</v>
      </c>
      <c r="V345" t="s">
        <v>1996</v>
      </c>
      <c r="W345">
        <v>42803.41006678241</v>
      </c>
    </row>
    <row r="346" spans="1:23" x14ac:dyDescent="0.25">
      <c r="A346" s="2"/>
      <c r="B346" s="2"/>
      <c r="C346" s="2" t="s">
        <v>25020</v>
      </c>
      <c r="D346" s="2" t="s">
        <v>194</v>
      </c>
      <c r="E346" s="2" t="s">
        <v>38465</v>
      </c>
      <c r="F346" s="2" t="s">
        <v>38466</v>
      </c>
      <c r="G346" s="2" t="s">
        <v>38467</v>
      </c>
      <c r="H346" s="2" t="s">
        <v>316</v>
      </c>
      <c r="I346" s="2" t="s">
        <v>2707</v>
      </c>
      <c r="J346" s="2" t="s">
        <v>11626</v>
      </c>
      <c r="K346" s="2" t="s">
        <v>8667</v>
      </c>
      <c r="L346" s="2" t="s">
        <v>154</v>
      </c>
      <c r="M346" s="2" t="s">
        <v>2381</v>
      </c>
      <c r="N346" s="2" t="s">
        <v>3287</v>
      </c>
      <c r="O346" s="2" t="s">
        <v>194</v>
      </c>
      <c r="P346" s="2" t="s">
        <v>289</v>
      </c>
      <c r="Q346" s="2" t="s">
        <v>194</v>
      </c>
      <c r="R346" s="2" t="s">
        <v>1995</v>
      </c>
      <c r="S346" t="s">
        <v>1996</v>
      </c>
      <c r="T346">
        <v>42803.41006678241</v>
      </c>
      <c r="U346" t="s">
        <v>191</v>
      </c>
      <c r="V346" t="s">
        <v>1996</v>
      </c>
      <c r="W346">
        <v>42803.41006678241</v>
      </c>
    </row>
    <row r="347" spans="1:23" x14ac:dyDescent="0.25">
      <c r="A347" s="2"/>
      <c r="B347" s="2"/>
      <c r="C347" s="2" t="s">
        <v>25021</v>
      </c>
      <c r="D347" s="2" t="s">
        <v>194</v>
      </c>
      <c r="E347" s="2" t="s">
        <v>38465</v>
      </c>
      <c r="F347" s="2" t="s">
        <v>38466</v>
      </c>
      <c r="G347" s="2" t="s">
        <v>38467</v>
      </c>
      <c r="H347" s="2" t="s">
        <v>315</v>
      </c>
      <c r="I347" s="2" t="s">
        <v>2708</v>
      </c>
      <c r="J347" s="2" t="s">
        <v>309</v>
      </c>
      <c r="K347" s="2" t="s">
        <v>8667</v>
      </c>
      <c r="L347" s="2" t="s">
        <v>154</v>
      </c>
      <c r="M347" s="2" t="s">
        <v>2381</v>
      </c>
      <c r="N347" s="2" t="s">
        <v>3288</v>
      </c>
      <c r="O347" s="2" t="s">
        <v>194</v>
      </c>
      <c r="P347" s="2" t="s">
        <v>289</v>
      </c>
      <c r="Q347" s="2" t="s">
        <v>194</v>
      </c>
      <c r="R347" s="2" t="s">
        <v>1995</v>
      </c>
      <c r="S347" t="s">
        <v>1996</v>
      </c>
      <c r="T347">
        <v>42803.41006678241</v>
      </c>
      <c r="U347" t="s">
        <v>191</v>
      </c>
      <c r="V347" t="s">
        <v>1996</v>
      </c>
      <c r="W347">
        <v>42803.41006678241</v>
      </c>
    </row>
    <row r="348" spans="1:23" x14ac:dyDescent="0.25">
      <c r="A348" s="2"/>
      <c r="B348" s="2"/>
      <c r="C348" s="2" t="s">
        <v>25022</v>
      </c>
      <c r="D348" s="2" t="s">
        <v>194</v>
      </c>
      <c r="E348" s="2" t="s">
        <v>38465</v>
      </c>
      <c r="F348" s="2" t="s">
        <v>38466</v>
      </c>
      <c r="G348" s="2" t="s">
        <v>38467</v>
      </c>
      <c r="H348" s="2" t="s">
        <v>311</v>
      </c>
      <c r="I348" s="2" t="s">
        <v>2709</v>
      </c>
      <c r="J348" s="2" t="s">
        <v>308</v>
      </c>
      <c r="K348" s="2" t="s">
        <v>8668</v>
      </c>
      <c r="L348" s="2" t="s">
        <v>161</v>
      </c>
      <c r="M348" s="2" t="s">
        <v>2382</v>
      </c>
      <c r="N348" s="2" t="s">
        <v>3289</v>
      </c>
      <c r="O348" s="2" t="s">
        <v>194</v>
      </c>
      <c r="P348" s="2" t="s">
        <v>289</v>
      </c>
      <c r="Q348" s="2" t="s">
        <v>194</v>
      </c>
      <c r="R348" s="2" t="s">
        <v>1995</v>
      </c>
      <c r="S348" t="s">
        <v>1996</v>
      </c>
      <c r="T348">
        <v>42803.41006678241</v>
      </c>
      <c r="U348" t="s">
        <v>191</v>
      </c>
      <c r="V348" t="s">
        <v>1996</v>
      </c>
      <c r="W348">
        <v>42803.41006678241</v>
      </c>
    </row>
    <row r="349" spans="1:23" x14ac:dyDescent="0.25">
      <c r="A349" s="2"/>
      <c r="B349" s="2"/>
      <c r="C349" s="2" t="s">
        <v>25023</v>
      </c>
      <c r="D349" s="2" t="s">
        <v>194</v>
      </c>
      <c r="E349" s="2" t="s">
        <v>38465</v>
      </c>
      <c r="F349" s="2" t="s">
        <v>38466</v>
      </c>
      <c r="G349" s="2" t="s">
        <v>38467</v>
      </c>
      <c r="H349" s="2" t="s">
        <v>315</v>
      </c>
      <c r="I349" s="2" t="s">
        <v>2710</v>
      </c>
      <c r="J349" s="2" t="s">
        <v>309</v>
      </c>
      <c r="K349" s="2" t="s">
        <v>8668</v>
      </c>
      <c r="L349" s="2" t="s">
        <v>161</v>
      </c>
      <c r="M349" s="2" t="s">
        <v>2382</v>
      </c>
      <c r="N349" s="2" t="s">
        <v>3290</v>
      </c>
      <c r="O349" s="2" t="s">
        <v>194</v>
      </c>
      <c r="P349" s="2" t="s">
        <v>289</v>
      </c>
      <c r="Q349" s="2" t="s">
        <v>194</v>
      </c>
      <c r="R349" s="2" t="s">
        <v>1995</v>
      </c>
      <c r="S349" t="s">
        <v>1996</v>
      </c>
      <c r="T349">
        <v>42803.41006678241</v>
      </c>
      <c r="U349" t="s">
        <v>191</v>
      </c>
      <c r="V349" t="s">
        <v>1996</v>
      </c>
      <c r="W349">
        <v>42803.41006678241</v>
      </c>
    </row>
    <row r="350" spans="1:23" x14ac:dyDescent="0.25">
      <c r="A350" s="2"/>
      <c r="B350" s="2"/>
      <c r="C350" s="2" t="s">
        <v>25024</v>
      </c>
      <c r="D350" s="2" t="s">
        <v>194</v>
      </c>
      <c r="E350" s="2" t="s">
        <v>38465</v>
      </c>
      <c r="F350" s="2" t="s">
        <v>38466</v>
      </c>
      <c r="G350" s="2" t="s">
        <v>38467</v>
      </c>
      <c r="H350" s="2" t="s">
        <v>1285</v>
      </c>
      <c r="I350" s="2" t="s">
        <v>2711</v>
      </c>
      <c r="J350" s="2" t="s">
        <v>590</v>
      </c>
      <c r="K350" s="2" t="s">
        <v>8668</v>
      </c>
      <c r="L350" s="2" t="s">
        <v>161</v>
      </c>
      <c r="M350" s="2" t="s">
        <v>2382</v>
      </c>
      <c r="N350" s="2" t="s">
        <v>3291</v>
      </c>
      <c r="O350" s="2" t="s">
        <v>194</v>
      </c>
      <c r="P350" s="2" t="s">
        <v>289</v>
      </c>
      <c r="Q350" s="2" t="s">
        <v>194</v>
      </c>
      <c r="R350" s="2" t="s">
        <v>1995</v>
      </c>
      <c r="S350" t="s">
        <v>1996</v>
      </c>
      <c r="T350">
        <v>42803.41006678241</v>
      </c>
      <c r="U350" t="s">
        <v>191</v>
      </c>
      <c r="V350" t="s">
        <v>1996</v>
      </c>
      <c r="W350">
        <v>42803.41006678241</v>
      </c>
    </row>
    <row r="351" spans="1:23" x14ac:dyDescent="0.25">
      <c r="A351" s="2"/>
      <c r="B351" s="2"/>
      <c r="C351" s="2" t="s">
        <v>25025</v>
      </c>
      <c r="D351" s="2" t="s">
        <v>194</v>
      </c>
      <c r="E351" s="2" t="s">
        <v>38465</v>
      </c>
      <c r="F351" s="2" t="s">
        <v>38466</v>
      </c>
      <c r="G351" s="2" t="s">
        <v>38467</v>
      </c>
      <c r="H351" s="2" t="s">
        <v>316</v>
      </c>
      <c r="I351" s="2" t="s">
        <v>2712</v>
      </c>
      <c r="J351" s="2" t="s">
        <v>302</v>
      </c>
      <c r="K351" s="2" t="s">
        <v>8668</v>
      </c>
      <c r="L351" s="2" t="s">
        <v>161</v>
      </c>
      <c r="M351" s="2" t="s">
        <v>2382</v>
      </c>
      <c r="N351" s="2" t="s">
        <v>3292</v>
      </c>
      <c r="O351" s="2" t="s">
        <v>194</v>
      </c>
      <c r="P351" s="2" t="s">
        <v>289</v>
      </c>
      <c r="Q351" s="2" t="s">
        <v>194</v>
      </c>
      <c r="R351" s="2" t="s">
        <v>1995</v>
      </c>
      <c r="S351" t="s">
        <v>1996</v>
      </c>
      <c r="T351">
        <v>42803.41006678241</v>
      </c>
      <c r="U351" t="s">
        <v>191</v>
      </c>
      <c r="V351" t="s">
        <v>1996</v>
      </c>
      <c r="W351">
        <v>42803.41006678241</v>
      </c>
    </row>
    <row r="352" spans="1:23" x14ac:dyDescent="0.25">
      <c r="A352" s="2"/>
      <c r="B352" s="2"/>
      <c r="C352" s="2" t="s">
        <v>25026</v>
      </c>
      <c r="D352" s="2" t="s">
        <v>194</v>
      </c>
      <c r="E352" s="2" t="s">
        <v>38465</v>
      </c>
      <c r="F352" s="2" t="s">
        <v>38466</v>
      </c>
      <c r="G352" s="2" t="s">
        <v>38467</v>
      </c>
      <c r="H352" s="2" t="s">
        <v>315</v>
      </c>
      <c r="I352" s="2" t="s">
        <v>2713</v>
      </c>
      <c r="J352" s="2" t="s">
        <v>309</v>
      </c>
      <c r="K352" s="2" t="s">
        <v>8669</v>
      </c>
      <c r="L352" s="2" t="s">
        <v>166</v>
      </c>
      <c r="M352" s="2" t="s">
        <v>2383</v>
      </c>
      <c r="N352" s="2" t="s">
        <v>3293</v>
      </c>
      <c r="O352" s="2" t="s">
        <v>194</v>
      </c>
      <c r="P352" s="2" t="s">
        <v>289</v>
      </c>
      <c r="Q352" s="2" t="s">
        <v>194</v>
      </c>
      <c r="R352" s="2" t="s">
        <v>1995</v>
      </c>
      <c r="S352" t="s">
        <v>1996</v>
      </c>
      <c r="T352">
        <v>42803.41006678241</v>
      </c>
      <c r="U352" t="s">
        <v>191</v>
      </c>
      <c r="V352" t="s">
        <v>1996</v>
      </c>
      <c r="W352">
        <v>42803.41006678241</v>
      </c>
    </row>
    <row r="353" spans="1:23" x14ac:dyDescent="0.25">
      <c r="A353" s="2"/>
      <c r="B353" s="2"/>
      <c r="C353" s="2" t="s">
        <v>25027</v>
      </c>
      <c r="D353" s="2" t="s">
        <v>194</v>
      </c>
      <c r="E353" s="2" t="s">
        <v>38465</v>
      </c>
      <c r="F353" s="2" t="s">
        <v>38466</v>
      </c>
      <c r="G353" s="2" t="s">
        <v>38467</v>
      </c>
      <c r="H353" s="2" t="s">
        <v>1285</v>
      </c>
      <c r="I353" s="2" t="s">
        <v>2714</v>
      </c>
      <c r="J353" s="2" t="s">
        <v>11627</v>
      </c>
      <c r="K353" s="2" t="s">
        <v>8669</v>
      </c>
      <c r="L353" s="2" t="s">
        <v>166</v>
      </c>
      <c r="M353" s="2" t="s">
        <v>2383</v>
      </c>
      <c r="N353" s="2" t="s">
        <v>3294</v>
      </c>
      <c r="O353" s="2" t="s">
        <v>194</v>
      </c>
      <c r="P353" s="2" t="s">
        <v>289</v>
      </c>
      <c r="Q353" s="2" t="s">
        <v>194</v>
      </c>
      <c r="R353" s="2" t="s">
        <v>1995</v>
      </c>
      <c r="S353" t="s">
        <v>1996</v>
      </c>
      <c r="T353">
        <v>42803.41006678241</v>
      </c>
      <c r="U353" t="s">
        <v>191</v>
      </c>
      <c r="V353" t="s">
        <v>1996</v>
      </c>
      <c r="W353">
        <v>42803.41006678241</v>
      </c>
    </row>
    <row r="354" spans="1:23" x14ac:dyDescent="0.25">
      <c r="A354" s="2"/>
      <c r="B354" s="2"/>
      <c r="C354" s="2" t="s">
        <v>25028</v>
      </c>
      <c r="D354" s="2" t="s">
        <v>194</v>
      </c>
      <c r="E354" s="2" t="s">
        <v>38465</v>
      </c>
      <c r="F354" s="2" t="s">
        <v>38466</v>
      </c>
      <c r="G354" s="2" t="s">
        <v>38467</v>
      </c>
      <c r="H354" s="2" t="s">
        <v>311</v>
      </c>
      <c r="I354" s="2" t="s">
        <v>2715</v>
      </c>
      <c r="J354" s="2" t="s">
        <v>308</v>
      </c>
      <c r="K354" s="2" t="s">
        <v>8669</v>
      </c>
      <c r="L354" s="2" t="s">
        <v>166</v>
      </c>
      <c r="M354" s="2" t="s">
        <v>2383</v>
      </c>
      <c r="N354" s="2" t="s">
        <v>3295</v>
      </c>
      <c r="O354" s="2" t="s">
        <v>194</v>
      </c>
      <c r="P354" s="2" t="s">
        <v>289</v>
      </c>
      <c r="Q354" s="2" t="s">
        <v>194</v>
      </c>
      <c r="R354" s="2" t="s">
        <v>1995</v>
      </c>
      <c r="S354" t="s">
        <v>1996</v>
      </c>
      <c r="T354">
        <v>42803.41006678241</v>
      </c>
      <c r="U354" t="s">
        <v>191</v>
      </c>
      <c r="V354" t="s">
        <v>1996</v>
      </c>
      <c r="W354">
        <v>42803.41006678241</v>
      </c>
    </row>
    <row r="355" spans="1:23" x14ac:dyDescent="0.25">
      <c r="A355" s="2"/>
      <c r="B355" s="2"/>
      <c r="C355" s="2" t="s">
        <v>25029</v>
      </c>
      <c r="D355" s="2" t="s">
        <v>194</v>
      </c>
      <c r="E355" s="2" t="s">
        <v>38465</v>
      </c>
      <c r="F355" s="2" t="s">
        <v>38466</v>
      </c>
      <c r="G355" s="2" t="s">
        <v>38467</v>
      </c>
      <c r="H355" s="2" t="s">
        <v>317</v>
      </c>
      <c r="I355" s="2" t="s">
        <v>2716</v>
      </c>
      <c r="J355" s="2" t="s">
        <v>304</v>
      </c>
      <c r="K355" s="2" t="s">
        <v>8669</v>
      </c>
      <c r="L355" s="2" t="s">
        <v>166</v>
      </c>
      <c r="M355" s="2" t="s">
        <v>2383</v>
      </c>
      <c r="N355" s="2" t="s">
        <v>3296</v>
      </c>
      <c r="O355" s="2" t="s">
        <v>194</v>
      </c>
      <c r="P355" s="2" t="s">
        <v>289</v>
      </c>
      <c r="Q355" s="2" t="s">
        <v>194</v>
      </c>
      <c r="R355" s="2" t="s">
        <v>1995</v>
      </c>
      <c r="S355" t="s">
        <v>1996</v>
      </c>
      <c r="T355">
        <v>42803.41006678241</v>
      </c>
      <c r="U355" t="s">
        <v>191</v>
      </c>
      <c r="V355" t="s">
        <v>1996</v>
      </c>
      <c r="W355">
        <v>42803.41006678241</v>
      </c>
    </row>
    <row r="356" spans="1:23" x14ac:dyDescent="0.25">
      <c r="A356" s="2"/>
      <c r="B356" s="2"/>
      <c r="C356" s="2" t="s">
        <v>25030</v>
      </c>
      <c r="D356" s="2" t="s">
        <v>194</v>
      </c>
      <c r="E356" s="2" t="s">
        <v>38465</v>
      </c>
      <c r="F356" s="2" t="s">
        <v>38466</v>
      </c>
      <c r="G356" s="2" t="s">
        <v>38467</v>
      </c>
      <c r="H356" s="2" t="s">
        <v>311</v>
      </c>
      <c r="I356" s="2" t="s">
        <v>2717</v>
      </c>
      <c r="J356" s="2" t="s">
        <v>308</v>
      </c>
      <c r="K356" s="2" t="s">
        <v>8670</v>
      </c>
      <c r="L356" s="2" t="s">
        <v>2385</v>
      </c>
      <c r="M356" s="2" t="s">
        <v>2384</v>
      </c>
      <c r="N356" s="2" t="s">
        <v>3297</v>
      </c>
      <c r="O356" s="2" t="s">
        <v>194</v>
      </c>
      <c r="P356" s="2" t="s">
        <v>289</v>
      </c>
      <c r="Q356" s="2" t="s">
        <v>194</v>
      </c>
      <c r="R356" s="2" t="s">
        <v>1995</v>
      </c>
      <c r="S356" t="s">
        <v>1996</v>
      </c>
      <c r="T356">
        <v>42803.41006678241</v>
      </c>
      <c r="U356" t="s">
        <v>191</v>
      </c>
      <c r="V356" t="s">
        <v>1996</v>
      </c>
      <c r="W356">
        <v>42803.41006678241</v>
      </c>
    </row>
    <row r="357" spans="1:23" x14ac:dyDescent="0.25">
      <c r="A357" s="2"/>
      <c r="B357" s="2"/>
      <c r="C357" s="2" t="s">
        <v>25031</v>
      </c>
      <c r="D357" s="2" t="s">
        <v>194</v>
      </c>
      <c r="E357" s="2" t="s">
        <v>38465</v>
      </c>
      <c r="F357" s="2" t="s">
        <v>38466</v>
      </c>
      <c r="G357" s="2" t="s">
        <v>38467</v>
      </c>
      <c r="H357" s="2" t="s">
        <v>1287</v>
      </c>
      <c r="I357" s="2" t="s">
        <v>2718</v>
      </c>
      <c r="J357" s="2" t="s">
        <v>586</v>
      </c>
      <c r="K357" s="2" t="s">
        <v>8670</v>
      </c>
      <c r="L357" s="2" t="s">
        <v>2385</v>
      </c>
      <c r="M357" s="2" t="s">
        <v>2384</v>
      </c>
      <c r="N357" s="2" t="s">
        <v>3298</v>
      </c>
      <c r="O357" s="2" t="s">
        <v>194</v>
      </c>
      <c r="P357" s="2" t="s">
        <v>289</v>
      </c>
      <c r="Q357" s="2" t="s">
        <v>194</v>
      </c>
      <c r="R357" s="2" t="s">
        <v>1995</v>
      </c>
      <c r="S357" t="s">
        <v>1996</v>
      </c>
      <c r="T357">
        <v>42803.41006678241</v>
      </c>
      <c r="U357" t="s">
        <v>191</v>
      </c>
      <c r="V357" t="s">
        <v>1996</v>
      </c>
      <c r="W357">
        <v>42803.41006678241</v>
      </c>
    </row>
    <row r="358" spans="1:23" x14ac:dyDescent="0.25">
      <c r="A358" s="2"/>
      <c r="B358" s="2"/>
      <c r="C358" s="2" t="s">
        <v>25032</v>
      </c>
      <c r="D358" s="2" t="s">
        <v>194</v>
      </c>
      <c r="E358" s="2" t="s">
        <v>38465</v>
      </c>
      <c r="F358" s="2" t="s">
        <v>38466</v>
      </c>
      <c r="G358" s="2" t="s">
        <v>38467</v>
      </c>
      <c r="H358" s="2" t="s">
        <v>315</v>
      </c>
      <c r="I358" s="2" t="s">
        <v>2719</v>
      </c>
      <c r="J358" s="2" t="s">
        <v>309</v>
      </c>
      <c r="K358" s="2" t="s">
        <v>8670</v>
      </c>
      <c r="L358" s="2" t="s">
        <v>2385</v>
      </c>
      <c r="M358" s="2" t="s">
        <v>2384</v>
      </c>
      <c r="N358" s="2" t="s">
        <v>3299</v>
      </c>
      <c r="O358" s="2" t="s">
        <v>194</v>
      </c>
      <c r="P358" s="2" t="s">
        <v>289</v>
      </c>
      <c r="Q358" s="2" t="s">
        <v>194</v>
      </c>
      <c r="R358" s="2" t="s">
        <v>1995</v>
      </c>
      <c r="S358" t="s">
        <v>1996</v>
      </c>
      <c r="T358">
        <v>42803.41006678241</v>
      </c>
      <c r="U358" t="s">
        <v>191</v>
      </c>
      <c r="V358" t="s">
        <v>1996</v>
      </c>
      <c r="W358">
        <v>42803.41006678241</v>
      </c>
    </row>
    <row r="359" spans="1:23" x14ac:dyDescent="0.25">
      <c r="A359" s="2"/>
      <c r="B359" s="2"/>
      <c r="C359" s="2" t="s">
        <v>25033</v>
      </c>
      <c r="D359" s="2" t="s">
        <v>194</v>
      </c>
      <c r="E359" s="2" t="s">
        <v>38465</v>
      </c>
      <c r="F359" s="2" t="s">
        <v>38466</v>
      </c>
      <c r="G359" s="2" t="s">
        <v>38467</v>
      </c>
      <c r="H359" s="2" t="s">
        <v>1285</v>
      </c>
      <c r="I359" s="2" t="s">
        <v>2720</v>
      </c>
      <c r="J359" s="2" t="s">
        <v>590</v>
      </c>
      <c r="K359" s="2" t="s">
        <v>8670</v>
      </c>
      <c r="L359" s="2" t="s">
        <v>2385</v>
      </c>
      <c r="M359" s="2" t="s">
        <v>2384</v>
      </c>
      <c r="N359" s="2" t="s">
        <v>3300</v>
      </c>
      <c r="O359" s="2" t="s">
        <v>194</v>
      </c>
      <c r="P359" s="2" t="s">
        <v>289</v>
      </c>
      <c r="Q359" s="2" t="s">
        <v>194</v>
      </c>
      <c r="R359" s="2" t="s">
        <v>1995</v>
      </c>
      <c r="S359" t="s">
        <v>1996</v>
      </c>
      <c r="T359">
        <v>42803.41006678241</v>
      </c>
      <c r="U359" t="s">
        <v>191</v>
      </c>
      <c r="V359" t="s">
        <v>1996</v>
      </c>
      <c r="W359">
        <v>42803.41006678241</v>
      </c>
    </row>
    <row r="360" spans="1:23" x14ac:dyDescent="0.25">
      <c r="A360" s="2"/>
      <c r="B360" s="2"/>
      <c r="C360" s="2" t="s">
        <v>25034</v>
      </c>
      <c r="D360" s="2" t="s">
        <v>194</v>
      </c>
      <c r="E360" s="2" t="s">
        <v>38465</v>
      </c>
      <c r="F360" s="2" t="s">
        <v>38466</v>
      </c>
      <c r="G360" s="2" t="s">
        <v>38467</v>
      </c>
      <c r="H360" s="2" t="s">
        <v>314</v>
      </c>
      <c r="I360" s="2" t="s">
        <v>2721</v>
      </c>
      <c r="J360" s="2" t="s">
        <v>306</v>
      </c>
      <c r="K360" s="2" t="s">
        <v>8670</v>
      </c>
      <c r="L360" s="2" t="s">
        <v>2385</v>
      </c>
      <c r="M360" s="2" t="s">
        <v>2384</v>
      </c>
      <c r="N360" s="2" t="s">
        <v>3301</v>
      </c>
      <c r="O360" s="2" t="s">
        <v>194</v>
      </c>
      <c r="P360" s="2" t="s">
        <v>289</v>
      </c>
      <c r="Q360" s="2" t="s">
        <v>194</v>
      </c>
      <c r="R360" s="2" t="s">
        <v>1995</v>
      </c>
      <c r="S360" t="s">
        <v>1996</v>
      </c>
      <c r="T360">
        <v>42803.41006678241</v>
      </c>
      <c r="U360" t="s">
        <v>191</v>
      </c>
      <c r="V360" t="s">
        <v>1996</v>
      </c>
      <c r="W360">
        <v>42803.41006678241</v>
      </c>
    </row>
    <row r="361" spans="1:23" x14ac:dyDescent="0.25">
      <c r="A361" s="2"/>
      <c r="B361" s="2"/>
      <c r="C361" s="2" t="s">
        <v>25035</v>
      </c>
      <c r="D361" s="2" t="s">
        <v>194</v>
      </c>
      <c r="E361" s="2" t="s">
        <v>38465</v>
      </c>
      <c r="F361" s="2" t="s">
        <v>38466</v>
      </c>
      <c r="G361" s="2" t="s">
        <v>38467</v>
      </c>
      <c r="H361" s="2" t="s">
        <v>315</v>
      </c>
      <c r="I361" s="2" t="s">
        <v>2722</v>
      </c>
      <c r="J361" s="2" t="s">
        <v>309</v>
      </c>
      <c r="K361" s="2" t="s">
        <v>8671</v>
      </c>
      <c r="L361" s="2" t="s">
        <v>143</v>
      </c>
      <c r="M361" s="2" t="s">
        <v>2386</v>
      </c>
      <c r="N361" s="2" t="s">
        <v>3302</v>
      </c>
      <c r="O361" s="2" t="s">
        <v>194</v>
      </c>
      <c r="P361" s="2" t="s">
        <v>289</v>
      </c>
      <c r="Q361" s="2" t="s">
        <v>194</v>
      </c>
      <c r="R361" s="2" t="s">
        <v>1995</v>
      </c>
      <c r="S361" t="s">
        <v>1996</v>
      </c>
      <c r="T361">
        <v>42803.41006678241</v>
      </c>
      <c r="U361" t="s">
        <v>191</v>
      </c>
      <c r="V361" t="s">
        <v>1996</v>
      </c>
      <c r="W361">
        <v>42803.41006678241</v>
      </c>
    </row>
    <row r="362" spans="1:23" x14ac:dyDescent="0.25">
      <c r="A362" s="2"/>
      <c r="B362" s="2"/>
      <c r="C362" s="2" t="s">
        <v>25036</v>
      </c>
      <c r="D362" s="2" t="s">
        <v>194</v>
      </c>
      <c r="E362" s="2" t="s">
        <v>38465</v>
      </c>
      <c r="F362" s="2" t="s">
        <v>38466</v>
      </c>
      <c r="G362" s="2" t="s">
        <v>38467</v>
      </c>
      <c r="H362" s="2" t="s">
        <v>311</v>
      </c>
      <c r="I362" s="2" t="s">
        <v>2723</v>
      </c>
      <c r="J362" s="2" t="s">
        <v>308</v>
      </c>
      <c r="K362" s="2" t="s">
        <v>8671</v>
      </c>
      <c r="L362" s="2" t="s">
        <v>143</v>
      </c>
      <c r="M362" s="2" t="s">
        <v>2386</v>
      </c>
      <c r="N362" s="2" t="s">
        <v>3303</v>
      </c>
      <c r="O362" s="2" t="s">
        <v>194</v>
      </c>
      <c r="P362" s="2" t="s">
        <v>289</v>
      </c>
      <c r="Q362" s="2" t="s">
        <v>194</v>
      </c>
      <c r="R362" s="2" t="s">
        <v>1995</v>
      </c>
      <c r="S362" t="s">
        <v>1996</v>
      </c>
      <c r="T362">
        <v>42803.41006678241</v>
      </c>
      <c r="U362" t="s">
        <v>191</v>
      </c>
      <c r="V362" t="s">
        <v>1996</v>
      </c>
      <c r="W362">
        <v>42803.41006678241</v>
      </c>
    </row>
    <row r="363" spans="1:23" x14ac:dyDescent="0.25">
      <c r="A363" s="2"/>
      <c r="B363" s="2"/>
      <c r="C363" s="2" t="s">
        <v>25037</v>
      </c>
      <c r="D363" s="2" t="s">
        <v>194</v>
      </c>
      <c r="E363" s="2" t="s">
        <v>38465</v>
      </c>
      <c r="F363" s="2" t="s">
        <v>38466</v>
      </c>
      <c r="G363" s="2" t="s">
        <v>38467</v>
      </c>
      <c r="H363" s="2" t="s">
        <v>317</v>
      </c>
      <c r="I363" s="2" t="s">
        <v>2724</v>
      </c>
      <c r="J363" s="2" t="s">
        <v>304</v>
      </c>
      <c r="K363" s="2" t="s">
        <v>8671</v>
      </c>
      <c r="L363" s="2" t="s">
        <v>143</v>
      </c>
      <c r="M363" s="2" t="s">
        <v>2386</v>
      </c>
      <c r="N363" s="2" t="s">
        <v>3304</v>
      </c>
      <c r="O363" s="2" t="s">
        <v>194</v>
      </c>
      <c r="P363" s="2" t="s">
        <v>289</v>
      </c>
      <c r="Q363" s="2" t="s">
        <v>194</v>
      </c>
      <c r="R363" s="2" t="s">
        <v>1995</v>
      </c>
      <c r="S363" t="s">
        <v>1996</v>
      </c>
      <c r="T363">
        <v>42803.41006678241</v>
      </c>
      <c r="U363" t="s">
        <v>191</v>
      </c>
      <c r="V363" t="s">
        <v>1996</v>
      </c>
      <c r="W363">
        <v>42803.41006678241</v>
      </c>
    </row>
    <row r="364" spans="1:23" x14ac:dyDescent="0.25">
      <c r="A364" s="2"/>
      <c r="B364" s="2"/>
      <c r="C364" s="2" t="s">
        <v>25038</v>
      </c>
      <c r="D364" s="2" t="s">
        <v>194</v>
      </c>
      <c r="E364" s="2" t="s">
        <v>38465</v>
      </c>
      <c r="F364" s="2" t="s">
        <v>38466</v>
      </c>
      <c r="G364" s="2" t="s">
        <v>38467</v>
      </c>
      <c r="H364" s="2" t="s">
        <v>1309</v>
      </c>
      <c r="I364" s="2" t="s">
        <v>2725</v>
      </c>
      <c r="J364" s="2" t="s">
        <v>587</v>
      </c>
      <c r="K364" s="2" t="s">
        <v>8671</v>
      </c>
      <c r="L364" s="2" t="s">
        <v>143</v>
      </c>
      <c r="M364" s="2" t="s">
        <v>2386</v>
      </c>
      <c r="N364" s="2" t="s">
        <v>3305</v>
      </c>
      <c r="O364" s="2" t="s">
        <v>194</v>
      </c>
      <c r="P364" s="2" t="s">
        <v>289</v>
      </c>
      <c r="Q364" s="2" t="s">
        <v>194</v>
      </c>
      <c r="R364" s="2" t="s">
        <v>1995</v>
      </c>
      <c r="S364" t="s">
        <v>1996</v>
      </c>
      <c r="T364">
        <v>42803.41006678241</v>
      </c>
      <c r="U364" t="s">
        <v>191</v>
      </c>
      <c r="V364" t="s">
        <v>1996</v>
      </c>
      <c r="W364">
        <v>42803.41006678241</v>
      </c>
    </row>
    <row r="365" spans="1:23" x14ac:dyDescent="0.25">
      <c r="A365" s="2"/>
      <c r="B365" s="2"/>
      <c r="C365" s="2" t="s">
        <v>25039</v>
      </c>
      <c r="D365" s="2" t="s">
        <v>194</v>
      </c>
      <c r="E365" s="2" t="s">
        <v>38465</v>
      </c>
      <c r="F365" s="2" t="s">
        <v>38466</v>
      </c>
      <c r="G365" s="2" t="s">
        <v>38467</v>
      </c>
      <c r="H365" s="2" t="s">
        <v>1293</v>
      </c>
      <c r="I365" s="2" t="s">
        <v>2726</v>
      </c>
      <c r="J365" s="2" t="s">
        <v>584</v>
      </c>
      <c r="K365" s="2" t="s">
        <v>8671</v>
      </c>
      <c r="L365" s="2" t="s">
        <v>143</v>
      </c>
      <c r="M365" s="2" t="s">
        <v>2386</v>
      </c>
      <c r="N365" s="2" t="s">
        <v>3306</v>
      </c>
      <c r="O365" s="2" t="s">
        <v>194</v>
      </c>
      <c r="P365" s="2" t="s">
        <v>289</v>
      </c>
      <c r="Q365" s="2" t="s">
        <v>194</v>
      </c>
      <c r="R365" s="2" t="s">
        <v>1995</v>
      </c>
      <c r="S365" t="s">
        <v>1996</v>
      </c>
      <c r="T365">
        <v>42803.41006678241</v>
      </c>
      <c r="U365" t="s">
        <v>191</v>
      </c>
      <c r="V365" t="s">
        <v>1996</v>
      </c>
      <c r="W365">
        <v>42803.41006678241</v>
      </c>
    </row>
    <row r="366" spans="1:23" x14ac:dyDescent="0.25">
      <c r="A366" s="2"/>
      <c r="B366" s="2"/>
      <c r="C366" s="2" t="s">
        <v>25040</v>
      </c>
      <c r="D366" s="2" t="s">
        <v>194</v>
      </c>
      <c r="E366" s="2" t="s">
        <v>38465</v>
      </c>
      <c r="F366" s="2" t="s">
        <v>38466</v>
      </c>
      <c r="G366" s="2" t="s">
        <v>38467</v>
      </c>
      <c r="H366" s="2" t="s">
        <v>314</v>
      </c>
      <c r="I366" s="2" t="s">
        <v>2727</v>
      </c>
      <c r="J366" s="2" t="s">
        <v>601</v>
      </c>
      <c r="K366" s="2" t="s">
        <v>8672</v>
      </c>
      <c r="L366" s="2" t="s">
        <v>104</v>
      </c>
      <c r="M366" s="2" t="s">
        <v>2387</v>
      </c>
      <c r="N366" s="2" t="s">
        <v>3307</v>
      </c>
      <c r="O366" s="2" t="s">
        <v>194</v>
      </c>
      <c r="P366" s="2" t="s">
        <v>289</v>
      </c>
      <c r="Q366" s="2" t="s">
        <v>194</v>
      </c>
      <c r="R366" s="2" t="s">
        <v>1995</v>
      </c>
      <c r="S366" t="s">
        <v>1996</v>
      </c>
      <c r="T366">
        <v>42803.41006678241</v>
      </c>
      <c r="U366" t="s">
        <v>191</v>
      </c>
      <c r="V366" t="s">
        <v>1996</v>
      </c>
      <c r="W366">
        <v>42803.41006678241</v>
      </c>
    </row>
    <row r="367" spans="1:23" x14ac:dyDescent="0.25">
      <c r="A367" s="2"/>
      <c r="B367" s="2"/>
      <c r="C367" s="2" t="s">
        <v>25041</v>
      </c>
      <c r="D367" s="2" t="s">
        <v>194</v>
      </c>
      <c r="E367" s="2" t="s">
        <v>38465</v>
      </c>
      <c r="F367" s="2" t="s">
        <v>38466</v>
      </c>
      <c r="G367" s="2" t="s">
        <v>38467</v>
      </c>
      <c r="H367" s="2" t="s">
        <v>316</v>
      </c>
      <c r="I367" s="2" t="s">
        <v>2728</v>
      </c>
      <c r="J367" s="2" t="s">
        <v>302</v>
      </c>
      <c r="K367" s="2" t="s">
        <v>8672</v>
      </c>
      <c r="L367" s="2" t="s">
        <v>104</v>
      </c>
      <c r="M367" s="2" t="s">
        <v>2387</v>
      </c>
      <c r="N367" s="2" t="s">
        <v>3308</v>
      </c>
      <c r="O367" s="2" t="s">
        <v>194</v>
      </c>
      <c r="P367" s="2" t="s">
        <v>289</v>
      </c>
      <c r="Q367" s="2" t="s">
        <v>194</v>
      </c>
      <c r="R367" s="2" t="s">
        <v>1995</v>
      </c>
      <c r="S367" t="s">
        <v>1996</v>
      </c>
      <c r="T367">
        <v>42803.41006678241</v>
      </c>
      <c r="U367" t="s">
        <v>191</v>
      </c>
      <c r="V367" t="s">
        <v>1996</v>
      </c>
      <c r="W367">
        <v>42803.41006678241</v>
      </c>
    </row>
    <row r="368" spans="1:23" x14ac:dyDescent="0.25">
      <c r="A368" s="2"/>
      <c r="B368" s="2"/>
      <c r="C368" s="2" t="s">
        <v>25042</v>
      </c>
      <c r="D368" s="2" t="s">
        <v>194</v>
      </c>
      <c r="E368" s="2" t="s">
        <v>38465</v>
      </c>
      <c r="F368" s="2" t="s">
        <v>38466</v>
      </c>
      <c r="G368" s="2" t="s">
        <v>38467</v>
      </c>
      <c r="H368" s="2" t="s">
        <v>315</v>
      </c>
      <c r="I368" s="2" t="s">
        <v>2729</v>
      </c>
      <c r="J368" s="2" t="s">
        <v>309</v>
      </c>
      <c r="K368" s="2" t="s">
        <v>8672</v>
      </c>
      <c r="L368" s="2" t="s">
        <v>104</v>
      </c>
      <c r="M368" s="2" t="s">
        <v>2387</v>
      </c>
      <c r="N368" s="2" t="s">
        <v>3309</v>
      </c>
      <c r="O368" s="2" t="s">
        <v>194</v>
      </c>
      <c r="P368" s="2" t="s">
        <v>289</v>
      </c>
      <c r="Q368" s="2" t="s">
        <v>194</v>
      </c>
      <c r="R368" s="2" t="s">
        <v>1995</v>
      </c>
      <c r="S368" t="s">
        <v>1996</v>
      </c>
      <c r="T368">
        <v>42803.41006678241</v>
      </c>
      <c r="U368" t="s">
        <v>191</v>
      </c>
      <c r="V368" t="s">
        <v>1996</v>
      </c>
      <c r="W368">
        <v>42803.41006678241</v>
      </c>
    </row>
    <row r="369" spans="1:23" x14ac:dyDescent="0.25">
      <c r="A369" s="2"/>
      <c r="B369" s="2"/>
      <c r="C369" s="2" t="s">
        <v>25043</v>
      </c>
      <c r="D369" s="2" t="s">
        <v>194</v>
      </c>
      <c r="E369" s="2" t="s">
        <v>38465</v>
      </c>
      <c r="F369" s="2" t="s">
        <v>38466</v>
      </c>
      <c r="G369" s="2" t="s">
        <v>38467</v>
      </c>
      <c r="H369" s="2" t="s">
        <v>311</v>
      </c>
      <c r="I369" s="2" t="s">
        <v>2730</v>
      </c>
      <c r="J369" s="2" t="s">
        <v>308</v>
      </c>
      <c r="K369" s="2" t="s">
        <v>8672</v>
      </c>
      <c r="L369" s="2" t="s">
        <v>104</v>
      </c>
      <c r="M369" s="2" t="s">
        <v>2387</v>
      </c>
      <c r="N369" s="2" t="s">
        <v>3310</v>
      </c>
      <c r="O369" s="2" t="s">
        <v>194</v>
      </c>
      <c r="P369" s="2" t="s">
        <v>289</v>
      </c>
      <c r="Q369" s="2" t="s">
        <v>194</v>
      </c>
      <c r="R369" s="2" t="s">
        <v>1995</v>
      </c>
      <c r="S369" t="s">
        <v>1996</v>
      </c>
      <c r="T369">
        <v>42803.41006678241</v>
      </c>
      <c r="U369" t="s">
        <v>191</v>
      </c>
      <c r="V369" t="s">
        <v>1996</v>
      </c>
      <c r="W369">
        <v>42803.41006678241</v>
      </c>
    </row>
    <row r="370" spans="1:23" x14ac:dyDescent="0.25">
      <c r="A370" s="2"/>
      <c r="B370" s="2"/>
      <c r="C370" s="2" t="s">
        <v>25044</v>
      </c>
      <c r="D370" s="2" t="s">
        <v>194</v>
      </c>
      <c r="E370" s="2" t="s">
        <v>38465</v>
      </c>
      <c r="F370" s="2" t="s">
        <v>38466</v>
      </c>
      <c r="G370" s="2" t="s">
        <v>38467</v>
      </c>
      <c r="H370" s="2" t="s">
        <v>317</v>
      </c>
      <c r="I370" s="2" t="s">
        <v>2731</v>
      </c>
      <c r="J370" s="2" t="s">
        <v>304</v>
      </c>
      <c r="K370" s="2" t="s">
        <v>8673</v>
      </c>
      <c r="L370" s="2" t="s">
        <v>127</v>
      </c>
      <c r="M370" s="2" t="s">
        <v>2388</v>
      </c>
      <c r="N370" s="2" t="s">
        <v>3311</v>
      </c>
      <c r="O370" s="2" t="s">
        <v>194</v>
      </c>
      <c r="P370" s="2" t="s">
        <v>289</v>
      </c>
      <c r="Q370" s="2" t="s">
        <v>194</v>
      </c>
      <c r="R370" s="2" t="s">
        <v>1995</v>
      </c>
      <c r="S370" t="s">
        <v>1996</v>
      </c>
      <c r="T370">
        <v>42803.41006678241</v>
      </c>
      <c r="U370" t="s">
        <v>191</v>
      </c>
      <c r="V370" t="s">
        <v>1996</v>
      </c>
      <c r="W370">
        <v>42803.41006678241</v>
      </c>
    </row>
    <row r="371" spans="1:23" x14ac:dyDescent="0.25">
      <c r="A371" s="2"/>
      <c r="B371" s="2"/>
      <c r="C371" s="2" t="s">
        <v>25045</v>
      </c>
      <c r="D371" s="2" t="s">
        <v>194</v>
      </c>
      <c r="E371" s="2" t="s">
        <v>38465</v>
      </c>
      <c r="F371" s="2" t="s">
        <v>38466</v>
      </c>
      <c r="G371" s="2" t="s">
        <v>38467</v>
      </c>
      <c r="H371" s="2" t="s">
        <v>315</v>
      </c>
      <c r="I371" s="2" t="s">
        <v>2732</v>
      </c>
      <c r="J371" s="2" t="s">
        <v>309</v>
      </c>
      <c r="K371" s="2" t="s">
        <v>8673</v>
      </c>
      <c r="L371" s="2" t="s">
        <v>127</v>
      </c>
      <c r="M371" s="2" t="s">
        <v>2388</v>
      </c>
      <c r="N371" s="2" t="s">
        <v>3312</v>
      </c>
      <c r="O371" s="2" t="s">
        <v>194</v>
      </c>
      <c r="P371" s="2" t="s">
        <v>289</v>
      </c>
      <c r="Q371" s="2" t="s">
        <v>194</v>
      </c>
      <c r="R371" s="2" t="s">
        <v>1995</v>
      </c>
      <c r="S371" t="s">
        <v>1996</v>
      </c>
      <c r="T371">
        <v>42803.41006678241</v>
      </c>
      <c r="U371" t="s">
        <v>191</v>
      </c>
      <c r="V371" t="s">
        <v>1996</v>
      </c>
      <c r="W371">
        <v>42803.41006678241</v>
      </c>
    </row>
    <row r="372" spans="1:23" x14ac:dyDescent="0.25">
      <c r="A372" s="2"/>
      <c r="B372" s="2"/>
      <c r="C372" s="2" t="s">
        <v>25046</v>
      </c>
      <c r="D372" s="2" t="s">
        <v>194</v>
      </c>
      <c r="E372" s="2" t="s">
        <v>38465</v>
      </c>
      <c r="F372" s="2" t="s">
        <v>38466</v>
      </c>
      <c r="G372" s="2" t="s">
        <v>38467</v>
      </c>
      <c r="H372" s="2" t="s">
        <v>312</v>
      </c>
      <c r="I372" s="2" t="s">
        <v>2733</v>
      </c>
      <c r="J372" s="2" t="s">
        <v>303</v>
      </c>
      <c r="K372" s="2" t="s">
        <v>8674</v>
      </c>
      <c r="L372" s="2" t="s">
        <v>125</v>
      </c>
      <c r="M372" s="2" t="s">
        <v>2389</v>
      </c>
      <c r="N372" s="2" t="s">
        <v>3313</v>
      </c>
      <c r="O372" s="2" t="s">
        <v>194</v>
      </c>
      <c r="P372" s="2" t="s">
        <v>289</v>
      </c>
      <c r="Q372" s="2" t="s">
        <v>194</v>
      </c>
      <c r="R372" s="2" t="s">
        <v>1995</v>
      </c>
      <c r="S372" t="s">
        <v>1996</v>
      </c>
      <c r="T372">
        <v>42803.41006678241</v>
      </c>
      <c r="U372" t="s">
        <v>191</v>
      </c>
      <c r="V372" t="s">
        <v>1996</v>
      </c>
      <c r="W372">
        <v>42803.41006678241</v>
      </c>
    </row>
    <row r="373" spans="1:23" x14ac:dyDescent="0.25">
      <c r="A373" s="2"/>
      <c r="B373" s="2"/>
      <c r="C373" s="2" t="s">
        <v>25047</v>
      </c>
      <c r="D373" s="2" t="s">
        <v>194</v>
      </c>
      <c r="E373" s="2" t="s">
        <v>38465</v>
      </c>
      <c r="F373" s="2" t="s">
        <v>38466</v>
      </c>
      <c r="G373" s="2" t="s">
        <v>38467</v>
      </c>
      <c r="H373" s="2" t="s">
        <v>311</v>
      </c>
      <c r="I373" s="2" t="s">
        <v>2734</v>
      </c>
      <c r="J373" s="2" t="s">
        <v>308</v>
      </c>
      <c r="K373" s="2" t="s">
        <v>8674</v>
      </c>
      <c r="L373" s="2" t="s">
        <v>125</v>
      </c>
      <c r="M373" s="2" t="s">
        <v>2389</v>
      </c>
      <c r="N373" s="2" t="s">
        <v>3314</v>
      </c>
      <c r="O373" s="2" t="s">
        <v>194</v>
      </c>
      <c r="P373" s="2" t="s">
        <v>289</v>
      </c>
      <c r="Q373" s="2" t="s">
        <v>194</v>
      </c>
      <c r="R373" s="2" t="s">
        <v>1995</v>
      </c>
      <c r="S373" t="s">
        <v>1996</v>
      </c>
      <c r="T373">
        <v>42803.41006678241</v>
      </c>
      <c r="U373" t="s">
        <v>191</v>
      </c>
      <c r="V373" t="s">
        <v>1996</v>
      </c>
      <c r="W373">
        <v>42803.41006678241</v>
      </c>
    </row>
    <row r="374" spans="1:23" x14ac:dyDescent="0.25">
      <c r="A374" s="2"/>
      <c r="B374" s="2"/>
      <c r="C374" s="2" t="s">
        <v>25048</v>
      </c>
      <c r="D374" s="2" t="s">
        <v>194</v>
      </c>
      <c r="E374" s="2" t="s">
        <v>38465</v>
      </c>
      <c r="F374" s="2" t="s">
        <v>38466</v>
      </c>
      <c r="G374" s="2" t="s">
        <v>38467</v>
      </c>
      <c r="H374" s="2" t="s">
        <v>314</v>
      </c>
      <c r="I374" s="2" t="s">
        <v>2735</v>
      </c>
      <c r="J374" s="2" t="s">
        <v>306</v>
      </c>
      <c r="K374" s="2" t="s">
        <v>8674</v>
      </c>
      <c r="L374" s="2" t="s">
        <v>125</v>
      </c>
      <c r="M374" s="2" t="s">
        <v>2389</v>
      </c>
      <c r="N374" s="2" t="s">
        <v>3315</v>
      </c>
      <c r="O374" s="2" t="s">
        <v>194</v>
      </c>
      <c r="P374" s="2" t="s">
        <v>289</v>
      </c>
      <c r="Q374" s="2" t="s">
        <v>194</v>
      </c>
      <c r="R374" s="2" t="s">
        <v>1995</v>
      </c>
      <c r="S374" t="s">
        <v>1996</v>
      </c>
      <c r="T374">
        <v>42803.41006678241</v>
      </c>
      <c r="U374" t="s">
        <v>191</v>
      </c>
      <c r="V374" t="s">
        <v>1996</v>
      </c>
      <c r="W374">
        <v>42803.41006678241</v>
      </c>
    </row>
    <row r="375" spans="1:23" x14ac:dyDescent="0.25">
      <c r="A375" s="2"/>
      <c r="B375" s="2"/>
      <c r="C375" s="2" t="s">
        <v>25049</v>
      </c>
      <c r="D375" s="2" t="s">
        <v>194</v>
      </c>
      <c r="E375" s="2" t="s">
        <v>38465</v>
      </c>
      <c r="F375" s="2" t="s">
        <v>38466</v>
      </c>
      <c r="G375" s="2" t="s">
        <v>38467</v>
      </c>
      <c r="H375" s="2" t="s">
        <v>315</v>
      </c>
      <c r="I375" s="2" t="s">
        <v>2736</v>
      </c>
      <c r="J375" s="2" t="s">
        <v>309</v>
      </c>
      <c r="K375" s="2" t="s">
        <v>8675</v>
      </c>
      <c r="L375" s="2" t="s">
        <v>110</v>
      </c>
      <c r="M375" s="2" t="s">
        <v>2390</v>
      </c>
      <c r="N375" s="2" t="s">
        <v>3316</v>
      </c>
      <c r="O375" s="2" t="s">
        <v>194</v>
      </c>
      <c r="P375" s="2" t="s">
        <v>289</v>
      </c>
      <c r="Q375" s="2" t="s">
        <v>194</v>
      </c>
      <c r="R375" s="2" t="s">
        <v>1995</v>
      </c>
      <c r="S375" t="s">
        <v>1996</v>
      </c>
      <c r="T375">
        <v>42803.41006678241</v>
      </c>
      <c r="U375" t="s">
        <v>191</v>
      </c>
      <c r="V375" t="s">
        <v>1996</v>
      </c>
      <c r="W375">
        <v>42803.41006678241</v>
      </c>
    </row>
    <row r="376" spans="1:23" x14ac:dyDescent="0.25">
      <c r="A376" s="2"/>
      <c r="B376" s="2"/>
      <c r="C376" s="2" t="s">
        <v>25050</v>
      </c>
      <c r="D376" s="2" t="s">
        <v>194</v>
      </c>
      <c r="E376" s="2" t="s">
        <v>38465</v>
      </c>
      <c r="F376" s="2" t="s">
        <v>38466</v>
      </c>
      <c r="G376" s="2" t="s">
        <v>38467</v>
      </c>
      <c r="H376" s="2" t="s">
        <v>311</v>
      </c>
      <c r="I376" s="2" t="s">
        <v>2737</v>
      </c>
      <c r="J376" s="2" t="s">
        <v>308</v>
      </c>
      <c r="K376" s="2" t="s">
        <v>8675</v>
      </c>
      <c r="L376" s="2" t="s">
        <v>110</v>
      </c>
      <c r="M376" s="2" t="s">
        <v>2390</v>
      </c>
      <c r="N376" s="2" t="s">
        <v>3317</v>
      </c>
      <c r="O376" s="2" t="s">
        <v>194</v>
      </c>
      <c r="P376" s="2" t="s">
        <v>289</v>
      </c>
      <c r="Q376" s="2" t="s">
        <v>194</v>
      </c>
      <c r="R376" s="2" t="s">
        <v>1995</v>
      </c>
      <c r="S376" t="s">
        <v>1996</v>
      </c>
      <c r="T376">
        <v>42803.41006678241</v>
      </c>
      <c r="U376" t="s">
        <v>191</v>
      </c>
      <c r="V376" t="s">
        <v>1996</v>
      </c>
      <c r="W376">
        <v>42803.41006678241</v>
      </c>
    </row>
    <row r="377" spans="1:23" x14ac:dyDescent="0.25">
      <c r="A377" s="2"/>
      <c r="B377" s="2"/>
      <c r="C377" s="2" t="s">
        <v>25051</v>
      </c>
      <c r="D377" s="2" t="s">
        <v>194</v>
      </c>
      <c r="E377" s="2" t="s">
        <v>38465</v>
      </c>
      <c r="F377" s="2" t="s">
        <v>38466</v>
      </c>
      <c r="G377" s="2" t="s">
        <v>38467</v>
      </c>
      <c r="H377" s="2" t="s">
        <v>1286</v>
      </c>
      <c r="I377" s="2" t="s">
        <v>2738</v>
      </c>
      <c r="J377" s="2" t="s">
        <v>611</v>
      </c>
      <c r="K377" s="2" t="s">
        <v>8641</v>
      </c>
      <c r="L377" s="2" t="s">
        <v>178</v>
      </c>
      <c r="M377" s="2" t="s">
        <v>2354</v>
      </c>
      <c r="N377" s="2" t="s">
        <v>3318</v>
      </c>
      <c r="O377" s="2" t="s">
        <v>194</v>
      </c>
      <c r="P377" s="2" t="s">
        <v>289</v>
      </c>
      <c r="Q377" s="2" t="s">
        <v>194</v>
      </c>
      <c r="R377" s="2" t="s">
        <v>1995</v>
      </c>
      <c r="S377" t="s">
        <v>1996</v>
      </c>
      <c r="T377">
        <v>42803.41006678241</v>
      </c>
      <c r="U377" t="s">
        <v>191</v>
      </c>
      <c r="V377" t="s">
        <v>1996</v>
      </c>
      <c r="W377">
        <v>42803.41006678241</v>
      </c>
    </row>
    <row r="378" spans="1:23" x14ac:dyDescent="0.25">
      <c r="A378" s="2"/>
      <c r="B378" s="2"/>
      <c r="C378" s="2" t="s">
        <v>25052</v>
      </c>
      <c r="D378" s="2" t="s">
        <v>194</v>
      </c>
      <c r="E378" s="2" t="s">
        <v>38465</v>
      </c>
      <c r="F378" s="2" t="s">
        <v>38466</v>
      </c>
      <c r="G378" s="2" t="s">
        <v>38467</v>
      </c>
      <c r="H378" s="2" t="s">
        <v>1303</v>
      </c>
      <c r="I378" s="2" t="s">
        <v>2739</v>
      </c>
      <c r="J378" s="2" t="s">
        <v>598</v>
      </c>
      <c r="K378" s="2" t="s">
        <v>8676</v>
      </c>
      <c r="L378" s="2" t="s">
        <v>158</v>
      </c>
      <c r="M378" s="2" t="s">
        <v>2391</v>
      </c>
      <c r="N378" s="2" t="s">
        <v>3319</v>
      </c>
      <c r="O378" s="2" t="s">
        <v>194</v>
      </c>
      <c r="P378" s="2" t="s">
        <v>289</v>
      </c>
      <c r="Q378" s="2" t="s">
        <v>194</v>
      </c>
      <c r="R378" s="2" t="s">
        <v>1995</v>
      </c>
      <c r="S378" t="s">
        <v>1996</v>
      </c>
      <c r="T378">
        <v>42803.41006678241</v>
      </c>
      <c r="U378" t="s">
        <v>191</v>
      </c>
      <c r="V378" t="s">
        <v>1996</v>
      </c>
      <c r="W378">
        <v>42803.41006678241</v>
      </c>
    </row>
    <row r="379" spans="1:23" x14ac:dyDescent="0.25">
      <c r="A379" s="2"/>
      <c r="B379" s="2"/>
      <c r="C379" s="2" t="s">
        <v>25053</v>
      </c>
      <c r="D379" s="2" t="s">
        <v>194</v>
      </c>
      <c r="E379" s="2" t="s">
        <v>38465</v>
      </c>
      <c r="F379" s="2" t="s">
        <v>38466</v>
      </c>
      <c r="G379" s="2" t="s">
        <v>38467</v>
      </c>
      <c r="H379" s="2" t="s">
        <v>315</v>
      </c>
      <c r="I379" s="2" t="s">
        <v>2740</v>
      </c>
      <c r="J379" s="2" t="s">
        <v>309</v>
      </c>
      <c r="K379" s="2" t="s">
        <v>8676</v>
      </c>
      <c r="L379" s="2" t="s">
        <v>158</v>
      </c>
      <c r="M379" s="2" t="s">
        <v>2391</v>
      </c>
      <c r="N379" s="2" t="s">
        <v>3320</v>
      </c>
      <c r="O379" s="2" t="s">
        <v>194</v>
      </c>
      <c r="P379" s="2" t="s">
        <v>289</v>
      </c>
      <c r="Q379" s="2" t="s">
        <v>194</v>
      </c>
      <c r="R379" s="2" t="s">
        <v>1995</v>
      </c>
      <c r="S379" t="s">
        <v>1996</v>
      </c>
      <c r="T379">
        <v>42803.41006678241</v>
      </c>
      <c r="U379" t="s">
        <v>191</v>
      </c>
      <c r="V379" t="s">
        <v>1996</v>
      </c>
      <c r="W379">
        <v>42803.41006678241</v>
      </c>
    </row>
    <row r="380" spans="1:23" x14ac:dyDescent="0.25">
      <c r="A380" s="2"/>
      <c r="B380" s="2"/>
      <c r="C380" s="2" t="s">
        <v>25054</v>
      </c>
      <c r="D380" s="2" t="s">
        <v>194</v>
      </c>
      <c r="E380" s="2" t="s">
        <v>38465</v>
      </c>
      <c r="F380" s="2" t="s">
        <v>38466</v>
      </c>
      <c r="G380" s="2" t="s">
        <v>38467</v>
      </c>
      <c r="H380" s="2" t="s">
        <v>1302</v>
      </c>
      <c r="I380" s="2" t="s">
        <v>2741</v>
      </c>
      <c r="J380" s="2" t="s">
        <v>583</v>
      </c>
      <c r="K380" s="2" t="s">
        <v>8676</v>
      </c>
      <c r="L380" s="2" t="s">
        <v>158</v>
      </c>
      <c r="M380" s="2" t="s">
        <v>2391</v>
      </c>
      <c r="N380" s="2" t="s">
        <v>3321</v>
      </c>
      <c r="O380" s="2" t="s">
        <v>194</v>
      </c>
      <c r="P380" s="2" t="s">
        <v>289</v>
      </c>
      <c r="Q380" s="2" t="s">
        <v>194</v>
      </c>
      <c r="R380" s="2" t="s">
        <v>1995</v>
      </c>
      <c r="S380" t="s">
        <v>1996</v>
      </c>
      <c r="T380">
        <v>42803.41006678241</v>
      </c>
      <c r="U380" t="s">
        <v>191</v>
      </c>
      <c r="V380" t="s">
        <v>1996</v>
      </c>
      <c r="W380">
        <v>42803.41006678241</v>
      </c>
    </row>
    <row r="381" spans="1:23" x14ac:dyDescent="0.25">
      <c r="A381" s="2"/>
      <c r="B381" s="2"/>
      <c r="C381" s="2" t="s">
        <v>25055</v>
      </c>
      <c r="D381" s="2" t="s">
        <v>194</v>
      </c>
      <c r="E381" s="2" t="s">
        <v>38465</v>
      </c>
      <c r="F381" s="2" t="s">
        <v>38466</v>
      </c>
      <c r="G381" s="2" t="s">
        <v>38467</v>
      </c>
      <c r="H381" s="2" t="s">
        <v>311</v>
      </c>
      <c r="I381" s="2" t="s">
        <v>2742</v>
      </c>
      <c r="J381" s="2" t="s">
        <v>308</v>
      </c>
      <c r="K381" s="2" t="s">
        <v>8676</v>
      </c>
      <c r="L381" s="2" t="s">
        <v>158</v>
      </c>
      <c r="M381" s="2" t="s">
        <v>2391</v>
      </c>
      <c r="N381" s="2" t="s">
        <v>3322</v>
      </c>
      <c r="O381" s="2" t="s">
        <v>194</v>
      </c>
      <c r="P381" s="2" t="s">
        <v>289</v>
      </c>
      <c r="Q381" s="2" t="s">
        <v>194</v>
      </c>
      <c r="R381" s="2" t="s">
        <v>1995</v>
      </c>
      <c r="S381" t="s">
        <v>1996</v>
      </c>
      <c r="T381">
        <v>42803.41006678241</v>
      </c>
      <c r="U381" t="s">
        <v>191</v>
      </c>
      <c r="V381" t="s">
        <v>1996</v>
      </c>
      <c r="W381">
        <v>42803.41006678241</v>
      </c>
    </row>
    <row r="382" spans="1:23" x14ac:dyDescent="0.25">
      <c r="A382" s="2"/>
      <c r="B382" s="2"/>
      <c r="C382" s="2" t="s">
        <v>25056</v>
      </c>
      <c r="D382" s="2" t="s">
        <v>194</v>
      </c>
      <c r="E382" s="2" t="s">
        <v>38465</v>
      </c>
      <c r="F382" s="2" t="s">
        <v>38466</v>
      </c>
      <c r="G382" s="2" t="s">
        <v>38467</v>
      </c>
      <c r="H382" s="2" t="s">
        <v>1285</v>
      </c>
      <c r="I382" s="2" t="s">
        <v>2743</v>
      </c>
      <c r="J382" s="2" t="s">
        <v>590</v>
      </c>
      <c r="K382" s="2" t="s">
        <v>8676</v>
      </c>
      <c r="L382" s="2" t="s">
        <v>158</v>
      </c>
      <c r="M382" s="2" t="s">
        <v>2391</v>
      </c>
      <c r="N382" s="2" t="s">
        <v>3323</v>
      </c>
      <c r="O382" s="2" t="s">
        <v>194</v>
      </c>
      <c r="P382" s="2" t="s">
        <v>289</v>
      </c>
      <c r="Q382" s="2" t="s">
        <v>194</v>
      </c>
      <c r="R382" s="2" t="s">
        <v>1995</v>
      </c>
      <c r="S382" t="s">
        <v>1996</v>
      </c>
      <c r="T382">
        <v>42803.41006678241</v>
      </c>
      <c r="U382" t="s">
        <v>191</v>
      </c>
      <c r="V382" t="s">
        <v>1996</v>
      </c>
      <c r="W382">
        <v>42803.41006678241</v>
      </c>
    </row>
    <row r="383" spans="1:23" x14ac:dyDescent="0.25">
      <c r="A383" s="2"/>
      <c r="B383" s="2"/>
      <c r="C383" s="2" t="s">
        <v>25057</v>
      </c>
      <c r="D383" s="2" t="s">
        <v>194</v>
      </c>
      <c r="E383" s="2" t="s">
        <v>38465</v>
      </c>
      <c r="F383" s="2" t="s">
        <v>38466</v>
      </c>
      <c r="G383" s="2" t="s">
        <v>38467</v>
      </c>
      <c r="H383" s="2" t="s">
        <v>315</v>
      </c>
      <c r="I383" s="2" t="s">
        <v>2744</v>
      </c>
      <c r="J383" s="2" t="s">
        <v>309</v>
      </c>
      <c r="K383" s="2" t="s">
        <v>8677</v>
      </c>
      <c r="L383" s="2" t="s">
        <v>139</v>
      </c>
      <c r="M383" s="2" t="s">
        <v>2392</v>
      </c>
      <c r="N383" s="2" t="s">
        <v>3324</v>
      </c>
      <c r="O383" s="2" t="s">
        <v>194</v>
      </c>
      <c r="P383" s="2" t="s">
        <v>289</v>
      </c>
      <c r="Q383" s="2" t="s">
        <v>194</v>
      </c>
      <c r="R383" s="2" t="s">
        <v>1995</v>
      </c>
      <c r="S383" t="s">
        <v>1996</v>
      </c>
      <c r="T383">
        <v>42803.41006678241</v>
      </c>
      <c r="U383" t="s">
        <v>191</v>
      </c>
      <c r="V383" t="s">
        <v>1996</v>
      </c>
      <c r="W383">
        <v>42803.41006678241</v>
      </c>
    </row>
    <row r="384" spans="1:23" x14ac:dyDescent="0.25">
      <c r="A384" s="2"/>
      <c r="B384" s="2"/>
      <c r="C384" s="2" t="s">
        <v>25058</v>
      </c>
      <c r="D384" s="2" t="s">
        <v>194</v>
      </c>
      <c r="E384" s="2" t="s">
        <v>38465</v>
      </c>
      <c r="F384" s="2" t="s">
        <v>38466</v>
      </c>
      <c r="G384" s="2" t="s">
        <v>38467</v>
      </c>
      <c r="H384" s="2" t="s">
        <v>311</v>
      </c>
      <c r="I384" s="2" t="s">
        <v>2745</v>
      </c>
      <c r="J384" s="2" t="s">
        <v>308</v>
      </c>
      <c r="K384" s="2" t="s">
        <v>8677</v>
      </c>
      <c r="L384" s="2" t="s">
        <v>139</v>
      </c>
      <c r="M384" s="2" t="s">
        <v>2392</v>
      </c>
      <c r="N384" s="2" t="s">
        <v>3325</v>
      </c>
      <c r="O384" s="2" t="s">
        <v>194</v>
      </c>
      <c r="P384" s="2" t="s">
        <v>289</v>
      </c>
      <c r="Q384" s="2" t="s">
        <v>194</v>
      </c>
      <c r="R384" s="2" t="s">
        <v>1995</v>
      </c>
      <c r="S384" t="s">
        <v>1996</v>
      </c>
      <c r="T384">
        <v>42803.41006678241</v>
      </c>
      <c r="U384" t="s">
        <v>191</v>
      </c>
      <c r="V384" t="s">
        <v>1996</v>
      </c>
      <c r="W384">
        <v>42803.41006678241</v>
      </c>
    </row>
    <row r="385" spans="1:23" x14ac:dyDescent="0.25">
      <c r="A385" s="2"/>
      <c r="B385" s="2"/>
      <c r="C385" s="2" t="s">
        <v>25059</v>
      </c>
      <c r="D385" s="2" t="s">
        <v>194</v>
      </c>
      <c r="E385" s="2" t="s">
        <v>38465</v>
      </c>
      <c r="F385" s="2" t="s">
        <v>38466</v>
      </c>
      <c r="G385" s="2" t="s">
        <v>38467</v>
      </c>
      <c r="H385" s="2" t="s">
        <v>317</v>
      </c>
      <c r="I385" s="2" t="s">
        <v>2746</v>
      </c>
      <c r="J385" s="2" t="s">
        <v>304</v>
      </c>
      <c r="K385" s="2" t="s">
        <v>8677</v>
      </c>
      <c r="L385" s="2" t="s">
        <v>139</v>
      </c>
      <c r="M385" s="2" t="s">
        <v>2392</v>
      </c>
      <c r="N385" s="2" t="s">
        <v>3326</v>
      </c>
      <c r="O385" s="2" t="s">
        <v>194</v>
      </c>
      <c r="P385" s="2" t="s">
        <v>289</v>
      </c>
      <c r="Q385" s="2" t="s">
        <v>194</v>
      </c>
      <c r="R385" s="2" t="s">
        <v>1995</v>
      </c>
      <c r="S385" t="s">
        <v>1996</v>
      </c>
      <c r="T385">
        <v>42803.41006678241</v>
      </c>
      <c r="U385" t="s">
        <v>191</v>
      </c>
      <c r="V385" t="s">
        <v>1996</v>
      </c>
      <c r="W385">
        <v>42803.41006678241</v>
      </c>
    </row>
    <row r="386" spans="1:23" x14ac:dyDescent="0.25">
      <c r="A386" s="2"/>
      <c r="B386" s="2"/>
      <c r="C386" s="2" t="s">
        <v>25060</v>
      </c>
      <c r="D386" s="2" t="s">
        <v>194</v>
      </c>
      <c r="E386" s="2" t="s">
        <v>38465</v>
      </c>
      <c r="F386" s="2" t="s">
        <v>38466</v>
      </c>
      <c r="G386" s="2" t="s">
        <v>38467</v>
      </c>
      <c r="H386" s="2" t="s">
        <v>1286</v>
      </c>
      <c r="I386" s="2" t="s">
        <v>2747</v>
      </c>
      <c r="J386" s="2" t="s">
        <v>611</v>
      </c>
      <c r="K386" s="2" t="s">
        <v>8677</v>
      </c>
      <c r="L386" s="2" t="s">
        <v>139</v>
      </c>
      <c r="M386" s="2" t="s">
        <v>2392</v>
      </c>
      <c r="N386" s="2" t="s">
        <v>3327</v>
      </c>
      <c r="O386" s="2" t="s">
        <v>194</v>
      </c>
      <c r="P386" s="2" t="s">
        <v>289</v>
      </c>
      <c r="Q386" s="2" t="s">
        <v>194</v>
      </c>
      <c r="R386" s="2" t="s">
        <v>1995</v>
      </c>
      <c r="S386" t="s">
        <v>1996</v>
      </c>
      <c r="T386">
        <v>42803.41006678241</v>
      </c>
      <c r="U386" t="s">
        <v>191</v>
      </c>
      <c r="V386" t="s">
        <v>1996</v>
      </c>
      <c r="W386">
        <v>42803.41006678241</v>
      </c>
    </row>
    <row r="387" spans="1:23" x14ac:dyDescent="0.25">
      <c r="A387" s="2"/>
      <c r="B387" s="2"/>
      <c r="C387" s="2" t="s">
        <v>25061</v>
      </c>
      <c r="D387" s="2" t="s">
        <v>194</v>
      </c>
      <c r="E387" s="2" t="s">
        <v>38465</v>
      </c>
      <c r="F387" s="2" t="s">
        <v>38466</v>
      </c>
      <c r="G387" s="2" t="s">
        <v>38467</v>
      </c>
      <c r="H387" s="2" t="s">
        <v>315</v>
      </c>
      <c r="I387" s="2" t="s">
        <v>2748</v>
      </c>
      <c r="J387" s="2" t="s">
        <v>309</v>
      </c>
      <c r="K387" s="2" t="s">
        <v>8678</v>
      </c>
      <c r="L387" s="2" t="s">
        <v>115</v>
      </c>
      <c r="M387" s="2" t="s">
        <v>2393</v>
      </c>
      <c r="N387" s="2" t="s">
        <v>3328</v>
      </c>
      <c r="O387" s="2" t="s">
        <v>194</v>
      </c>
      <c r="P387" s="2" t="s">
        <v>289</v>
      </c>
      <c r="Q387" s="2" t="s">
        <v>194</v>
      </c>
      <c r="R387" s="2" t="s">
        <v>1995</v>
      </c>
      <c r="S387" t="s">
        <v>1996</v>
      </c>
      <c r="T387">
        <v>42803.41006678241</v>
      </c>
      <c r="U387" t="s">
        <v>191</v>
      </c>
      <c r="V387" t="s">
        <v>1996</v>
      </c>
      <c r="W387">
        <v>42803.41006678241</v>
      </c>
    </row>
    <row r="388" spans="1:23" x14ac:dyDescent="0.25">
      <c r="A388" s="2"/>
      <c r="B388" s="2"/>
      <c r="C388" s="2" t="s">
        <v>25062</v>
      </c>
      <c r="D388" s="2" t="s">
        <v>194</v>
      </c>
      <c r="E388" s="2" t="s">
        <v>38465</v>
      </c>
      <c r="F388" s="2" t="s">
        <v>38466</v>
      </c>
      <c r="G388" s="2" t="s">
        <v>38467</v>
      </c>
      <c r="H388" s="2" t="s">
        <v>317</v>
      </c>
      <c r="I388" s="2" t="s">
        <v>2749</v>
      </c>
      <c r="J388" s="2" t="s">
        <v>304</v>
      </c>
      <c r="K388" s="2" t="s">
        <v>8678</v>
      </c>
      <c r="L388" s="2" t="s">
        <v>115</v>
      </c>
      <c r="M388" s="2" t="s">
        <v>2393</v>
      </c>
      <c r="N388" s="2" t="s">
        <v>3329</v>
      </c>
      <c r="O388" s="2" t="s">
        <v>194</v>
      </c>
      <c r="P388" s="2" t="s">
        <v>289</v>
      </c>
      <c r="Q388" s="2" t="s">
        <v>194</v>
      </c>
      <c r="R388" s="2" t="s">
        <v>1995</v>
      </c>
      <c r="S388" t="s">
        <v>1996</v>
      </c>
      <c r="T388">
        <v>42803.41006678241</v>
      </c>
      <c r="U388" t="s">
        <v>191</v>
      </c>
      <c r="V388" t="s">
        <v>1996</v>
      </c>
      <c r="W388">
        <v>42803.41006678241</v>
      </c>
    </row>
    <row r="389" spans="1:23" x14ac:dyDescent="0.25">
      <c r="A389" s="2"/>
      <c r="B389" s="2"/>
      <c r="C389" s="2" t="s">
        <v>25063</v>
      </c>
      <c r="D389" s="2" t="s">
        <v>194</v>
      </c>
      <c r="E389" s="2" t="s">
        <v>38465</v>
      </c>
      <c r="F389" s="2" t="s">
        <v>38466</v>
      </c>
      <c r="G389" s="2" t="s">
        <v>38467</v>
      </c>
      <c r="H389" s="2" t="s">
        <v>311</v>
      </c>
      <c r="I389" s="2" t="s">
        <v>2750</v>
      </c>
      <c r="J389" s="2" t="s">
        <v>308</v>
      </c>
      <c r="K389" s="2" t="s">
        <v>8678</v>
      </c>
      <c r="L389" s="2" t="s">
        <v>115</v>
      </c>
      <c r="M389" s="2" t="s">
        <v>2393</v>
      </c>
      <c r="N389" s="2" t="s">
        <v>3330</v>
      </c>
      <c r="O389" s="2" t="s">
        <v>194</v>
      </c>
      <c r="P389" s="2" t="s">
        <v>289</v>
      </c>
      <c r="Q389" s="2" t="s">
        <v>194</v>
      </c>
      <c r="R389" s="2" t="s">
        <v>1995</v>
      </c>
      <c r="S389" t="s">
        <v>1996</v>
      </c>
      <c r="T389">
        <v>42803.41006678241</v>
      </c>
      <c r="U389" t="s">
        <v>191</v>
      </c>
      <c r="V389" t="s">
        <v>1996</v>
      </c>
      <c r="W389">
        <v>42803.41006678241</v>
      </c>
    </row>
    <row r="390" spans="1:23" x14ac:dyDescent="0.25">
      <c r="A390" s="2"/>
      <c r="B390" s="2"/>
      <c r="C390" s="2" t="s">
        <v>25064</v>
      </c>
      <c r="D390" s="2" t="s">
        <v>194</v>
      </c>
      <c r="E390" s="2" t="s">
        <v>38465</v>
      </c>
      <c r="F390" s="2" t="s">
        <v>38466</v>
      </c>
      <c r="G390" s="2" t="s">
        <v>38467</v>
      </c>
      <c r="H390" s="2" t="s">
        <v>1285</v>
      </c>
      <c r="I390" s="2" t="s">
        <v>2751</v>
      </c>
      <c r="J390" s="2" t="s">
        <v>590</v>
      </c>
      <c r="K390" s="2" t="s">
        <v>8678</v>
      </c>
      <c r="L390" s="2" t="s">
        <v>115</v>
      </c>
      <c r="M390" s="2" t="s">
        <v>2393</v>
      </c>
      <c r="N390" s="2" t="s">
        <v>3331</v>
      </c>
      <c r="O390" s="2" t="s">
        <v>194</v>
      </c>
      <c r="P390" s="2" t="s">
        <v>289</v>
      </c>
      <c r="Q390" s="2" t="s">
        <v>194</v>
      </c>
      <c r="R390" s="2" t="s">
        <v>1995</v>
      </c>
      <c r="S390" t="s">
        <v>1996</v>
      </c>
      <c r="T390">
        <v>42803.41006678241</v>
      </c>
      <c r="U390" t="s">
        <v>191</v>
      </c>
      <c r="V390" t="s">
        <v>1996</v>
      </c>
      <c r="W390">
        <v>42803.41006678241</v>
      </c>
    </row>
    <row r="391" spans="1:23" x14ac:dyDescent="0.25">
      <c r="A391" s="2"/>
      <c r="B391" s="2"/>
      <c r="C391" s="2" t="s">
        <v>25065</v>
      </c>
      <c r="D391" s="2" t="s">
        <v>194</v>
      </c>
      <c r="E391" s="2" t="s">
        <v>38465</v>
      </c>
      <c r="F391" s="2" t="s">
        <v>38466</v>
      </c>
      <c r="G391" s="2" t="s">
        <v>38467</v>
      </c>
      <c r="H391" s="2" t="s">
        <v>1311</v>
      </c>
      <c r="I391" s="2" t="s">
        <v>2752</v>
      </c>
      <c r="J391" s="2" t="s">
        <v>588</v>
      </c>
      <c r="K391" s="2" t="s">
        <v>8678</v>
      </c>
      <c r="L391" s="2" t="s">
        <v>115</v>
      </c>
      <c r="M391" s="2" t="s">
        <v>2393</v>
      </c>
      <c r="N391" s="2" t="s">
        <v>3332</v>
      </c>
      <c r="O391" s="2" t="s">
        <v>194</v>
      </c>
      <c r="P391" s="2" t="s">
        <v>289</v>
      </c>
      <c r="Q391" s="2" t="s">
        <v>194</v>
      </c>
      <c r="R391" s="2" t="s">
        <v>1995</v>
      </c>
      <c r="S391" t="s">
        <v>1996</v>
      </c>
      <c r="T391">
        <v>42803.41006678241</v>
      </c>
      <c r="U391" t="s">
        <v>191</v>
      </c>
      <c r="V391" t="s">
        <v>1996</v>
      </c>
      <c r="W391">
        <v>42803.41006678241</v>
      </c>
    </row>
    <row r="392" spans="1:23" x14ac:dyDescent="0.25">
      <c r="A392" s="2"/>
      <c r="B392" s="2"/>
      <c r="C392" s="2" t="s">
        <v>25066</v>
      </c>
      <c r="D392" s="2" t="s">
        <v>194</v>
      </c>
      <c r="E392" s="2" t="s">
        <v>38465</v>
      </c>
      <c r="F392" s="2" t="s">
        <v>38466</v>
      </c>
      <c r="G392" s="2" t="s">
        <v>38467</v>
      </c>
      <c r="H392" s="2" t="s">
        <v>315</v>
      </c>
      <c r="I392" s="2" t="s">
        <v>2753</v>
      </c>
      <c r="J392" s="2" t="s">
        <v>309</v>
      </c>
      <c r="K392" s="2" t="s">
        <v>8680</v>
      </c>
      <c r="L392" s="2" t="s">
        <v>2397</v>
      </c>
      <c r="M392" s="2" t="s">
        <v>2396</v>
      </c>
      <c r="N392" s="2" t="s">
        <v>3333</v>
      </c>
      <c r="O392" s="2" t="s">
        <v>194</v>
      </c>
      <c r="P392" s="2" t="s">
        <v>289</v>
      </c>
      <c r="Q392" s="2" t="s">
        <v>194</v>
      </c>
      <c r="R392" s="2" t="s">
        <v>1995</v>
      </c>
      <c r="S392" t="s">
        <v>1996</v>
      </c>
      <c r="T392">
        <v>42803.41006678241</v>
      </c>
      <c r="U392" t="s">
        <v>191</v>
      </c>
      <c r="V392" t="s">
        <v>1996</v>
      </c>
      <c r="W392">
        <v>42803.41006678241</v>
      </c>
    </row>
    <row r="393" spans="1:23" x14ac:dyDescent="0.25">
      <c r="A393" s="2"/>
      <c r="B393" s="2"/>
      <c r="C393" s="2" t="s">
        <v>25067</v>
      </c>
      <c r="D393" s="2" t="s">
        <v>194</v>
      </c>
      <c r="E393" s="2" t="s">
        <v>38465</v>
      </c>
      <c r="F393" s="2" t="s">
        <v>38466</v>
      </c>
      <c r="G393" s="2" t="s">
        <v>38467</v>
      </c>
      <c r="H393" s="2" t="s">
        <v>311</v>
      </c>
      <c r="I393" s="2" t="s">
        <v>2754</v>
      </c>
      <c r="J393" s="2" t="s">
        <v>308</v>
      </c>
      <c r="K393" s="2" t="s">
        <v>8680</v>
      </c>
      <c r="L393" s="2" t="s">
        <v>2397</v>
      </c>
      <c r="M393" s="2" t="s">
        <v>2396</v>
      </c>
      <c r="N393" s="2" t="s">
        <v>3334</v>
      </c>
      <c r="O393" s="2" t="s">
        <v>194</v>
      </c>
      <c r="P393" s="2" t="s">
        <v>289</v>
      </c>
      <c r="Q393" s="2" t="s">
        <v>194</v>
      </c>
      <c r="R393" s="2" t="s">
        <v>1995</v>
      </c>
      <c r="S393" t="s">
        <v>1996</v>
      </c>
      <c r="T393">
        <v>42803.41006678241</v>
      </c>
      <c r="U393" t="s">
        <v>191</v>
      </c>
      <c r="V393" t="s">
        <v>1996</v>
      </c>
      <c r="W393">
        <v>42803.41006678241</v>
      </c>
    </row>
    <row r="394" spans="1:23" x14ac:dyDescent="0.25">
      <c r="A394" s="2"/>
      <c r="B394" s="2"/>
      <c r="C394" s="2" t="s">
        <v>25068</v>
      </c>
      <c r="D394" s="2" t="s">
        <v>194</v>
      </c>
      <c r="E394" s="2" t="s">
        <v>38465</v>
      </c>
      <c r="F394" s="2" t="s">
        <v>38466</v>
      </c>
      <c r="G394" s="2" t="s">
        <v>38467</v>
      </c>
      <c r="H394" s="2" t="s">
        <v>313</v>
      </c>
      <c r="I394" s="2" t="s">
        <v>2755</v>
      </c>
      <c r="J394" s="2" t="s">
        <v>305</v>
      </c>
      <c r="K394" s="2" t="s">
        <v>8680</v>
      </c>
      <c r="L394" s="2" t="s">
        <v>2397</v>
      </c>
      <c r="M394" s="2" t="s">
        <v>2396</v>
      </c>
      <c r="N394" s="2" t="s">
        <v>3335</v>
      </c>
      <c r="O394" s="2" t="s">
        <v>194</v>
      </c>
      <c r="P394" s="2" t="s">
        <v>289</v>
      </c>
      <c r="Q394" s="2" t="s">
        <v>194</v>
      </c>
      <c r="R394" s="2" t="s">
        <v>1995</v>
      </c>
      <c r="S394" t="s">
        <v>1996</v>
      </c>
      <c r="T394">
        <v>42803.41006678241</v>
      </c>
      <c r="U394" t="s">
        <v>191</v>
      </c>
      <c r="V394" t="s">
        <v>1996</v>
      </c>
      <c r="W394">
        <v>42803.41006678241</v>
      </c>
    </row>
    <row r="395" spans="1:23" x14ac:dyDescent="0.25">
      <c r="A395" s="2"/>
      <c r="B395" s="2"/>
      <c r="C395" s="2" t="s">
        <v>25069</v>
      </c>
      <c r="D395" s="2" t="s">
        <v>194</v>
      </c>
      <c r="E395" s="2" t="s">
        <v>38465</v>
      </c>
      <c r="F395" s="2" t="s">
        <v>38466</v>
      </c>
      <c r="G395" s="2" t="s">
        <v>38467</v>
      </c>
      <c r="H395" s="2" t="s">
        <v>317</v>
      </c>
      <c r="I395" s="2" t="s">
        <v>2756</v>
      </c>
      <c r="J395" s="2" t="s">
        <v>304</v>
      </c>
      <c r="K395" s="2" t="s">
        <v>8681</v>
      </c>
      <c r="L395" s="2" t="s">
        <v>3167</v>
      </c>
      <c r="M395" s="2" t="s">
        <v>2398</v>
      </c>
      <c r="N395" s="2" t="s">
        <v>3336</v>
      </c>
      <c r="O395" s="2" t="s">
        <v>194</v>
      </c>
      <c r="P395" s="2" t="s">
        <v>289</v>
      </c>
      <c r="Q395" s="2" t="s">
        <v>194</v>
      </c>
      <c r="R395" s="2" t="s">
        <v>1995</v>
      </c>
      <c r="S395" t="s">
        <v>1996</v>
      </c>
      <c r="T395">
        <v>42803.41006678241</v>
      </c>
      <c r="U395" t="s">
        <v>191</v>
      </c>
      <c r="V395" t="s">
        <v>1996</v>
      </c>
      <c r="W395">
        <v>42803.41006678241</v>
      </c>
    </row>
    <row r="396" spans="1:23" x14ac:dyDescent="0.25">
      <c r="A396" s="2"/>
      <c r="B396" s="2"/>
      <c r="C396" s="2" t="s">
        <v>25070</v>
      </c>
      <c r="D396" s="2" t="s">
        <v>194</v>
      </c>
      <c r="E396" s="2" t="s">
        <v>38465</v>
      </c>
      <c r="F396" s="2" t="s">
        <v>38466</v>
      </c>
      <c r="G396" s="2" t="s">
        <v>38467</v>
      </c>
      <c r="H396" s="2" t="s">
        <v>315</v>
      </c>
      <c r="I396" s="2" t="s">
        <v>2757</v>
      </c>
      <c r="J396" s="2" t="s">
        <v>309</v>
      </c>
      <c r="K396" s="2" t="s">
        <v>8681</v>
      </c>
      <c r="L396" s="2" t="s">
        <v>3167</v>
      </c>
      <c r="M396" s="2" t="s">
        <v>2398</v>
      </c>
      <c r="N396" s="2" t="s">
        <v>3337</v>
      </c>
      <c r="O396" s="2" t="s">
        <v>194</v>
      </c>
      <c r="P396" s="2" t="s">
        <v>289</v>
      </c>
      <c r="Q396" s="2" t="s">
        <v>194</v>
      </c>
      <c r="R396" s="2" t="s">
        <v>1995</v>
      </c>
      <c r="S396" t="s">
        <v>1996</v>
      </c>
      <c r="T396">
        <v>42803.41006678241</v>
      </c>
      <c r="U396" t="s">
        <v>191</v>
      </c>
      <c r="V396" t="s">
        <v>1996</v>
      </c>
      <c r="W396">
        <v>42803.41006678241</v>
      </c>
    </row>
    <row r="397" spans="1:23" x14ac:dyDescent="0.25">
      <c r="A397" s="2"/>
      <c r="B397" s="2"/>
      <c r="C397" s="2" t="s">
        <v>25071</v>
      </c>
      <c r="D397" s="2" t="s">
        <v>194</v>
      </c>
      <c r="E397" s="2" t="s">
        <v>38465</v>
      </c>
      <c r="F397" s="2" t="s">
        <v>38466</v>
      </c>
      <c r="G397" s="2" t="s">
        <v>38467</v>
      </c>
      <c r="H397" s="2" t="s">
        <v>315</v>
      </c>
      <c r="I397" s="2" t="s">
        <v>2758</v>
      </c>
      <c r="J397" s="2" t="s">
        <v>309</v>
      </c>
      <c r="K397" s="2" t="s">
        <v>8682</v>
      </c>
      <c r="L397" s="2" t="s">
        <v>113</v>
      </c>
      <c r="M397" s="2" t="s">
        <v>2399</v>
      </c>
      <c r="N397" s="2" t="s">
        <v>3338</v>
      </c>
      <c r="O397" s="2" t="s">
        <v>194</v>
      </c>
      <c r="P397" s="2" t="s">
        <v>289</v>
      </c>
      <c r="Q397" s="2" t="s">
        <v>194</v>
      </c>
      <c r="R397" s="2" t="s">
        <v>1995</v>
      </c>
      <c r="S397" t="s">
        <v>1996</v>
      </c>
      <c r="T397">
        <v>42803.41006678241</v>
      </c>
      <c r="U397" t="s">
        <v>191</v>
      </c>
      <c r="V397" t="s">
        <v>1996</v>
      </c>
      <c r="W397">
        <v>42803.41006678241</v>
      </c>
    </row>
    <row r="398" spans="1:23" x14ac:dyDescent="0.25">
      <c r="A398" s="2"/>
      <c r="B398" s="2"/>
      <c r="C398" s="2" t="s">
        <v>25072</v>
      </c>
      <c r="D398" s="2" t="s">
        <v>194</v>
      </c>
      <c r="E398" s="2" t="s">
        <v>38465</v>
      </c>
      <c r="F398" s="2" t="s">
        <v>38466</v>
      </c>
      <c r="G398" s="2" t="s">
        <v>38467</v>
      </c>
      <c r="H398" s="2" t="s">
        <v>311</v>
      </c>
      <c r="I398" s="2" t="s">
        <v>2759</v>
      </c>
      <c r="J398" s="2" t="s">
        <v>308</v>
      </c>
      <c r="K398" s="2" t="s">
        <v>8682</v>
      </c>
      <c r="L398" s="2" t="s">
        <v>113</v>
      </c>
      <c r="M398" s="2" t="s">
        <v>2399</v>
      </c>
      <c r="N398" s="2" t="s">
        <v>3339</v>
      </c>
      <c r="O398" s="2" t="s">
        <v>194</v>
      </c>
      <c r="P398" s="2" t="s">
        <v>289</v>
      </c>
      <c r="Q398" s="2" t="s">
        <v>194</v>
      </c>
      <c r="R398" s="2" t="s">
        <v>1995</v>
      </c>
      <c r="S398" t="s">
        <v>1996</v>
      </c>
      <c r="T398">
        <v>42803.41006678241</v>
      </c>
      <c r="U398" t="s">
        <v>191</v>
      </c>
      <c r="V398" t="s">
        <v>1996</v>
      </c>
      <c r="W398">
        <v>42803.41006678241</v>
      </c>
    </row>
    <row r="399" spans="1:23" x14ac:dyDescent="0.25">
      <c r="A399" s="2"/>
      <c r="B399" s="2"/>
      <c r="C399" s="2" t="s">
        <v>25073</v>
      </c>
      <c r="D399" s="2" t="s">
        <v>194</v>
      </c>
      <c r="E399" s="2" t="s">
        <v>38465</v>
      </c>
      <c r="F399" s="2" t="s">
        <v>38466</v>
      </c>
      <c r="G399" s="2" t="s">
        <v>38467</v>
      </c>
      <c r="H399" s="2" t="s">
        <v>1287</v>
      </c>
      <c r="I399" s="2" t="s">
        <v>2760</v>
      </c>
      <c r="J399" s="2" t="s">
        <v>586</v>
      </c>
      <c r="K399" s="2" t="s">
        <v>8683</v>
      </c>
      <c r="L399" s="2" t="s">
        <v>109</v>
      </c>
      <c r="M399" s="2" t="s">
        <v>2400</v>
      </c>
      <c r="N399" s="2" t="s">
        <v>3340</v>
      </c>
      <c r="O399" s="2" t="s">
        <v>194</v>
      </c>
      <c r="P399" s="2" t="s">
        <v>289</v>
      </c>
      <c r="Q399" s="2" t="s">
        <v>194</v>
      </c>
      <c r="R399" s="2" t="s">
        <v>1995</v>
      </c>
      <c r="S399" t="s">
        <v>1996</v>
      </c>
      <c r="T399">
        <v>42803.41006678241</v>
      </c>
      <c r="U399" t="s">
        <v>191</v>
      </c>
      <c r="V399" t="s">
        <v>1996</v>
      </c>
      <c r="W399">
        <v>42803.41006678241</v>
      </c>
    </row>
    <row r="400" spans="1:23" x14ac:dyDescent="0.25">
      <c r="A400" s="2"/>
      <c r="B400" s="2"/>
      <c r="C400" s="2" t="s">
        <v>25074</v>
      </c>
      <c r="D400" s="2" t="s">
        <v>194</v>
      </c>
      <c r="E400" s="2" t="s">
        <v>38465</v>
      </c>
      <c r="F400" s="2" t="s">
        <v>38466</v>
      </c>
      <c r="G400" s="2" t="s">
        <v>38467</v>
      </c>
      <c r="H400" s="2" t="s">
        <v>311</v>
      </c>
      <c r="I400" s="2" t="s">
        <v>2761</v>
      </c>
      <c r="J400" s="2" t="s">
        <v>308</v>
      </c>
      <c r="K400" s="2" t="s">
        <v>8683</v>
      </c>
      <c r="L400" s="2" t="s">
        <v>109</v>
      </c>
      <c r="M400" s="2" t="s">
        <v>2400</v>
      </c>
      <c r="N400" s="2" t="s">
        <v>3341</v>
      </c>
      <c r="O400" s="2" t="s">
        <v>194</v>
      </c>
      <c r="P400" s="2" t="s">
        <v>289</v>
      </c>
      <c r="Q400" s="2" t="s">
        <v>194</v>
      </c>
      <c r="R400" s="2" t="s">
        <v>1995</v>
      </c>
      <c r="S400" t="s">
        <v>1996</v>
      </c>
      <c r="T400">
        <v>42803.41006678241</v>
      </c>
      <c r="U400" t="s">
        <v>191</v>
      </c>
      <c r="V400" t="s">
        <v>1996</v>
      </c>
      <c r="W400">
        <v>42803.41006678241</v>
      </c>
    </row>
    <row r="401" spans="1:23" x14ac:dyDescent="0.25">
      <c r="A401" s="2"/>
      <c r="B401" s="2"/>
      <c r="C401" s="2" t="s">
        <v>25075</v>
      </c>
      <c r="D401" s="2" t="s">
        <v>194</v>
      </c>
      <c r="E401" s="2" t="s">
        <v>38465</v>
      </c>
      <c r="F401" s="2" t="s">
        <v>38466</v>
      </c>
      <c r="G401" s="2" t="s">
        <v>38467</v>
      </c>
      <c r="H401" s="2" t="s">
        <v>315</v>
      </c>
      <c r="I401" s="2" t="s">
        <v>2762</v>
      </c>
      <c r="J401" s="2" t="s">
        <v>309</v>
      </c>
      <c r="K401" s="2" t="s">
        <v>8683</v>
      </c>
      <c r="L401" s="2" t="s">
        <v>109</v>
      </c>
      <c r="M401" s="2" t="s">
        <v>2400</v>
      </c>
      <c r="N401" s="2" t="s">
        <v>3342</v>
      </c>
      <c r="O401" s="2" t="s">
        <v>194</v>
      </c>
      <c r="P401" s="2" t="s">
        <v>289</v>
      </c>
      <c r="Q401" s="2" t="s">
        <v>194</v>
      </c>
      <c r="R401" s="2" t="s">
        <v>1995</v>
      </c>
      <c r="S401" t="s">
        <v>1996</v>
      </c>
      <c r="T401">
        <v>42803.41006678241</v>
      </c>
      <c r="U401" t="s">
        <v>191</v>
      </c>
      <c r="V401" t="s">
        <v>1996</v>
      </c>
      <c r="W401">
        <v>42803.41006678241</v>
      </c>
    </row>
    <row r="402" spans="1:23" x14ac:dyDescent="0.25">
      <c r="A402" s="2"/>
      <c r="B402" s="2"/>
      <c r="C402" s="2" t="s">
        <v>25076</v>
      </c>
      <c r="D402" s="2" t="s">
        <v>194</v>
      </c>
      <c r="E402" s="2" t="s">
        <v>38465</v>
      </c>
      <c r="F402" s="2" t="s">
        <v>38466</v>
      </c>
      <c r="G402" s="2" t="s">
        <v>38467</v>
      </c>
      <c r="H402" s="2" t="s">
        <v>311</v>
      </c>
      <c r="I402" s="2" t="s">
        <v>2763</v>
      </c>
      <c r="J402" s="2" t="s">
        <v>308</v>
      </c>
      <c r="K402" s="2" t="s">
        <v>8684</v>
      </c>
      <c r="L402" s="2" t="s">
        <v>149</v>
      </c>
      <c r="M402" s="2" t="s">
        <v>2401</v>
      </c>
      <c r="N402" s="2" t="s">
        <v>3343</v>
      </c>
      <c r="O402" s="2" t="s">
        <v>194</v>
      </c>
      <c r="P402" s="2" t="s">
        <v>289</v>
      </c>
      <c r="Q402" s="2" t="s">
        <v>194</v>
      </c>
      <c r="R402" s="2" t="s">
        <v>1995</v>
      </c>
      <c r="S402" t="s">
        <v>1996</v>
      </c>
      <c r="T402">
        <v>42803.41006678241</v>
      </c>
      <c r="U402" t="s">
        <v>191</v>
      </c>
      <c r="V402" t="s">
        <v>1996</v>
      </c>
      <c r="W402">
        <v>42803.41006678241</v>
      </c>
    </row>
    <row r="403" spans="1:23" x14ac:dyDescent="0.25">
      <c r="A403" s="2"/>
      <c r="B403" s="2"/>
      <c r="C403" s="2" t="s">
        <v>25077</v>
      </c>
      <c r="D403" s="2" t="s">
        <v>194</v>
      </c>
      <c r="E403" s="2" t="s">
        <v>38465</v>
      </c>
      <c r="F403" s="2" t="s">
        <v>38466</v>
      </c>
      <c r="G403" s="2" t="s">
        <v>38467</v>
      </c>
      <c r="H403" s="2" t="s">
        <v>1286</v>
      </c>
      <c r="I403" s="2" t="s">
        <v>2764</v>
      </c>
      <c r="J403" s="2" t="s">
        <v>582</v>
      </c>
      <c r="K403" s="2" t="s">
        <v>8684</v>
      </c>
      <c r="L403" s="2" t="s">
        <v>149</v>
      </c>
      <c r="M403" s="2" t="s">
        <v>2401</v>
      </c>
      <c r="N403" s="2" t="s">
        <v>3344</v>
      </c>
      <c r="O403" s="2" t="s">
        <v>194</v>
      </c>
      <c r="P403" s="2" t="s">
        <v>289</v>
      </c>
      <c r="Q403" s="2" t="s">
        <v>194</v>
      </c>
      <c r="R403" s="2" t="s">
        <v>1995</v>
      </c>
      <c r="S403" t="s">
        <v>1996</v>
      </c>
      <c r="T403">
        <v>42803.41006678241</v>
      </c>
      <c r="U403" t="s">
        <v>191</v>
      </c>
      <c r="V403" t="s">
        <v>1996</v>
      </c>
      <c r="W403">
        <v>42803.41006678241</v>
      </c>
    </row>
    <row r="404" spans="1:23" x14ac:dyDescent="0.25">
      <c r="A404" s="2"/>
      <c r="B404" s="2"/>
      <c r="C404" s="2" t="s">
        <v>25078</v>
      </c>
      <c r="D404" s="2" t="s">
        <v>194</v>
      </c>
      <c r="E404" s="2" t="s">
        <v>38465</v>
      </c>
      <c r="F404" s="2" t="s">
        <v>38466</v>
      </c>
      <c r="G404" s="2" t="s">
        <v>38467</v>
      </c>
      <c r="H404" s="2" t="s">
        <v>1292</v>
      </c>
      <c r="I404" s="2" t="s">
        <v>2765</v>
      </c>
      <c r="J404" s="2" t="s">
        <v>591</v>
      </c>
      <c r="K404" s="2" t="s">
        <v>8684</v>
      </c>
      <c r="L404" s="2" t="s">
        <v>149</v>
      </c>
      <c r="M404" s="2" t="s">
        <v>2401</v>
      </c>
      <c r="N404" s="2" t="s">
        <v>3345</v>
      </c>
      <c r="O404" s="2" t="s">
        <v>194</v>
      </c>
      <c r="P404" s="2" t="s">
        <v>289</v>
      </c>
      <c r="Q404" s="2" t="s">
        <v>194</v>
      </c>
      <c r="R404" s="2" t="s">
        <v>1995</v>
      </c>
      <c r="S404" t="s">
        <v>1996</v>
      </c>
      <c r="T404">
        <v>42803.41006678241</v>
      </c>
      <c r="U404" t="s">
        <v>191</v>
      </c>
      <c r="V404" t="s">
        <v>1996</v>
      </c>
      <c r="W404">
        <v>42803.41006678241</v>
      </c>
    </row>
    <row r="405" spans="1:23" x14ac:dyDescent="0.25">
      <c r="A405" s="2"/>
      <c r="B405" s="2"/>
      <c r="C405" s="2" t="s">
        <v>25079</v>
      </c>
      <c r="D405" s="2" t="s">
        <v>194</v>
      </c>
      <c r="E405" s="2" t="s">
        <v>38465</v>
      </c>
      <c r="F405" s="2" t="s">
        <v>38466</v>
      </c>
      <c r="G405" s="2" t="s">
        <v>38467</v>
      </c>
      <c r="H405" s="2" t="s">
        <v>1293</v>
      </c>
      <c r="I405" s="2" t="s">
        <v>2766</v>
      </c>
      <c r="J405" s="2" t="s">
        <v>584</v>
      </c>
      <c r="K405" s="2" t="s">
        <v>8684</v>
      </c>
      <c r="L405" s="2" t="s">
        <v>149</v>
      </c>
      <c r="M405" s="2" t="s">
        <v>2401</v>
      </c>
      <c r="N405" s="2" t="s">
        <v>3346</v>
      </c>
      <c r="O405" s="2" t="s">
        <v>194</v>
      </c>
      <c r="P405" s="2" t="s">
        <v>289</v>
      </c>
      <c r="Q405" s="2" t="s">
        <v>194</v>
      </c>
      <c r="R405" s="2" t="s">
        <v>1995</v>
      </c>
      <c r="S405" t="s">
        <v>1996</v>
      </c>
      <c r="T405">
        <v>42803.41006678241</v>
      </c>
      <c r="U405" t="s">
        <v>191</v>
      </c>
      <c r="V405" t="s">
        <v>1996</v>
      </c>
      <c r="W405">
        <v>42803.41006678241</v>
      </c>
    </row>
    <row r="406" spans="1:23" x14ac:dyDescent="0.25">
      <c r="A406" s="2"/>
      <c r="B406" s="2"/>
      <c r="C406" s="2" t="s">
        <v>25080</v>
      </c>
      <c r="D406" s="2" t="s">
        <v>194</v>
      </c>
      <c r="E406" s="2" t="s">
        <v>38465</v>
      </c>
      <c r="F406" s="2" t="s">
        <v>38466</v>
      </c>
      <c r="G406" s="2" t="s">
        <v>38467</v>
      </c>
      <c r="H406" s="2" t="s">
        <v>317</v>
      </c>
      <c r="I406" s="2" t="s">
        <v>2767</v>
      </c>
      <c r="J406" s="2" t="s">
        <v>304</v>
      </c>
      <c r="K406" s="2" t="s">
        <v>8686</v>
      </c>
      <c r="L406" s="2" t="s">
        <v>2404</v>
      </c>
      <c r="M406" s="2" t="s">
        <v>2403</v>
      </c>
      <c r="N406" s="2" t="s">
        <v>3347</v>
      </c>
      <c r="O406" s="2" t="s">
        <v>194</v>
      </c>
      <c r="P406" s="2" t="s">
        <v>289</v>
      </c>
      <c r="Q406" s="2" t="s">
        <v>194</v>
      </c>
      <c r="R406" s="2" t="s">
        <v>1995</v>
      </c>
      <c r="S406" t="s">
        <v>1996</v>
      </c>
      <c r="T406">
        <v>42803.41006678241</v>
      </c>
      <c r="U406" t="s">
        <v>191</v>
      </c>
      <c r="V406" t="s">
        <v>1996</v>
      </c>
      <c r="W406">
        <v>42803.41006678241</v>
      </c>
    </row>
    <row r="407" spans="1:23" x14ac:dyDescent="0.25">
      <c r="A407" s="2"/>
      <c r="B407" s="2"/>
      <c r="C407" s="2" t="s">
        <v>25081</v>
      </c>
      <c r="D407" s="2" t="s">
        <v>194</v>
      </c>
      <c r="E407" s="2" t="s">
        <v>38465</v>
      </c>
      <c r="F407" s="2" t="s">
        <v>38466</v>
      </c>
      <c r="G407" s="2" t="s">
        <v>38467</v>
      </c>
      <c r="H407" s="2" t="s">
        <v>311</v>
      </c>
      <c r="I407" s="2" t="s">
        <v>2768</v>
      </c>
      <c r="J407" s="2" t="s">
        <v>308</v>
      </c>
      <c r="K407" s="2" t="s">
        <v>8686</v>
      </c>
      <c r="L407" s="2" t="s">
        <v>2404</v>
      </c>
      <c r="M407" s="2" t="s">
        <v>2403</v>
      </c>
      <c r="N407" s="2" t="s">
        <v>3348</v>
      </c>
      <c r="O407" s="2" t="s">
        <v>194</v>
      </c>
      <c r="P407" s="2" t="s">
        <v>289</v>
      </c>
      <c r="Q407" s="2" t="s">
        <v>194</v>
      </c>
      <c r="R407" s="2" t="s">
        <v>1995</v>
      </c>
      <c r="S407" t="s">
        <v>1996</v>
      </c>
      <c r="T407">
        <v>42803.41006678241</v>
      </c>
      <c r="U407" t="s">
        <v>191</v>
      </c>
      <c r="V407" t="s">
        <v>1996</v>
      </c>
      <c r="W407">
        <v>42803.41006678241</v>
      </c>
    </row>
    <row r="408" spans="1:23" x14ac:dyDescent="0.25">
      <c r="A408" s="2"/>
      <c r="B408" s="2"/>
      <c r="C408" s="2" t="s">
        <v>25082</v>
      </c>
      <c r="D408" s="2" t="s">
        <v>194</v>
      </c>
      <c r="E408" s="2" t="s">
        <v>38465</v>
      </c>
      <c r="F408" s="2" t="s">
        <v>38466</v>
      </c>
      <c r="G408" s="2" t="s">
        <v>38467</v>
      </c>
      <c r="H408" s="2" t="s">
        <v>315</v>
      </c>
      <c r="I408" s="2" t="s">
        <v>2769</v>
      </c>
      <c r="J408" s="2" t="s">
        <v>309</v>
      </c>
      <c r="K408" s="2" t="s">
        <v>8686</v>
      </c>
      <c r="L408" s="2" t="s">
        <v>2404</v>
      </c>
      <c r="M408" s="2" t="s">
        <v>2403</v>
      </c>
      <c r="N408" s="2" t="s">
        <v>3349</v>
      </c>
      <c r="O408" s="2" t="s">
        <v>194</v>
      </c>
      <c r="P408" s="2" t="s">
        <v>289</v>
      </c>
      <c r="Q408" s="2" t="s">
        <v>194</v>
      </c>
      <c r="R408" s="2" t="s">
        <v>1995</v>
      </c>
      <c r="S408" t="s">
        <v>1996</v>
      </c>
      <c r="T408">
        <v>42803.41006678241</v>
      </c>
      <c r="U408" t="s">
        <v>191</v>
      </c>
      <c r="V408" t="s">
        <v>1996</v>
      </c>
      <c r="W408">
        <v>42803.41006678241</v>
      </c>
    </row>
    <row r="409" spans="1:23" x14ac:dyDescent="0.25">
      <c r="A409" s="2"/>
      <c r="B409" s="2"/>
      <c r="C409" s="2" t="s">
        <v>25083</v>
      </c>
      <c r="D409" s="2" t="s">
        <v>194</v>
      </c>
      <c r="E409" s="2" t="s">
        <v>38465</v>
      </c>
      <c r="F409" s="2" t="s">
        <v>38466</v>
      </c>
      <c r="G409" s="2" t="s">
        <v>38467</v>
      </c>
      <c r="H409" s="2" t="s">
        <v>1287</v>
      </c>
      <c r="I409" s="2" t="s">
        <v>2770</v>
      </c>
      <c r="J409" s="2" t="s">
        <v>586</v>
      </c>
      <c r="K409" s="2" t="s">
        <v>8686</v>
      </c>
      <c r="L409" s="2" t="s">
        <v>2404</v>
      </c>
      <c r="M409" s="2" t="s">
        <v>2403</v>
      </c>
      <c r="N409" s="2" t="s">
        <v>3350</v>
      </c>
      <c r="O409" s="2" t="s">
        <v>194</v>
      </c>
      <c r="P409" s="2" t="s">
        <v>289</v>
      </c>
      <c r="Q409" s="2" t="s">
        <v>194</v>
      </c>
      <c r="R409" s="2" t="s">
        <v>1995</v>
      </c>
      <c r="S409" t="s">
        <v>1996</v>
      </c>
      <c r="T409">
        <v>42803.41006678241</v>
      </c>
      <c r="U409" t="s">
        <v>191</v>
      </c>
      <c r="V409" t="s">
        <v>1996</v>
      </c>
      <c r="W409">
        <v>42803.41006678241</v>
      </c>
    </row>
    <row r="410" spans="1:23" x14ac:dyDescent="0.25">
      <c r="A410" s="2"/>
      <c r="B410" s="2"/>
      <c r="C410" s="2" t="s">
        <v>25084</v>
      </c>
      <c r="D410" s="2" t="s">
        <v>194</v>
      </c>
      <c r="E410" s="2" t="s">
        <v>38465</v>
      </c>
      <c r="F410" s="2" t="s">
        <v>38466</v>
      </c>
      <c r="G410" s="2" t="s">
        <v>38467</v>
      </c>
      <c r="H410" s="2" t="s">
        <v>315</v>
      </c>
      <c r="I410" s="2" t="s">
        <v>2771</v>
      </c>
      <c r="J410" s="2" t="s">
        <v>309</v>
      </c>
      <c r="K410" s="2" t="s">
        <v>8688</v>
      </c>
      <c r="L410" s="2" t="s">
        <v>2408</v>
      </c>
      <c r="M410" s="2" t="s">
        <v>2407</v>
      </c>
      <c r="N410" s="2" t="s">
        <v>3351</v>
      </c>
      <c r="O410" s="2" t="s">
        <v>194</v>
      </c>
      <c r="P410" s="2" t="s">
        <v>289</v>
      </c>
      <c r="Q410" s="2" t="s">
        <v>194</v>
      </c>
      <c r="R410" s="2" t="s">
        <v>1995</v>
      </c>
      <c r="S410" t="s">
        <v>1996</v>
      </c>
      <c r="T410">
        <v>42803.41006678241</v>
      </c>
      <c r="U410" t="s">
        <v>191</v>
      </c>
      <c r="V410" t="s">
        <v>1996</v>
      </c>
      <c r="W410">
        <v>42803.41006678241</v>
      </c>
    </row>
    <row r="411" spans="1:23" x14ac:dyDescent="0.25">
      <c r="A411" s="2"/>
      <c r="B411" s="2"/>
      <c r="C411" s="2" t="s">
        <v>25085</v>
      </c>
      <c r="D411" s="2" t="s">
        <v>194</v>
      </c>
      <c r="E411" s="2" t="s">
        <v>38465</v>
      </c>
      <c r="F411" s="2" t="s">
        <v>38466</v>
      </c>
      <c r="G411" s="2" t="s">
        <v>38467</v>
      </c>
      <c r="H411" s="2" t="s">
        <v>311</v>
      </c>
      <c r="I411" s="2" t="s">
        <v>2772</v>
      </c>
      <c r="J411" s="2" t="s">
        <v>308</v>
      </c>
      <c r="K411" s="2" t="s">
        <v>8688</v>
      </c>
      <c r="L411" s="2" t="s">
        <v>2408</v>
      </c>
      <c r="M411" s="2" t="s">
        <v>2407</v>
      </c>
      <c r="N411" s="2" t="s">
        <v>3352</v>
      </c>
      <c r="O411" s="2" t="s">
        <v>194</v>
      </c>
      <c r="P411" s="2" t="s">
        <v>289</v>
      </c>
      <c r="Q411" s="2" t="s">
        <v>194</v>
      </c>
      <c r="R411" s="2" t="s">
        <v>1995</v>
      </c>
      <c r="S411" t="s">
        <v>1996</v>
      </c>
      <c r="T411">
        <v>42803.41006678241</v>
      </c>
      <c r="U411" t="s">
        <v>191</v>
      </c>
      <c r="V411" t="s">
        <v>1996</v>
      </c>
      <c r="W411">
        <v>42803.41006678241</v>
      </c>
    </row>
    <row r="412" spans="1:23" x14ac:dyDescent="0.25">
      <c r="A412" s="2"/>
      <c r="B412" s="2"/>
      <c r="C412" s="2" t="s">
        <v>25086</v>
      </c>
      <c r="D412" s="2" t="s">
        <v>194</v>
      </c>
      <c r="E412" s="2" t="s">
        <v>38465</v>
      </c>
      <c r="F412" s="2" t="s">
        <v>38466</v>
      </c>
      <c r="G412" s="2" t="s">
        <v>38467</v>
      </c>
      <c r="H412" s="2" t="s">
        <v>314</v>
      </c>
      <c r="I412" s="2" t="s">
        <v>2773</v>
      </c>
      <c r="J412" s="2" t="s">
        <v>601</v>
      </c>
      <c r="K412" s="2" t="s">
        <v>8688</v>
      </c>
      <c r="L412" s="2" t="s">
        <v>2408</v>
      </c>
      <c r="M412" s="2" t="s">
        <v>2407</v>
      </c>
      <c r="N412" s="2" t="s">
        <v>3353</v>
      </c>
      <c r="O412" s="2" t="s">
        <v>194</v>
      </c>
      <c r="P412" s="2" t="s">
        <v>289</v>
      </c>
      <c r="Q412" s="2" t="s">
        <v>194</v>
      </c>
      <c r="R412" s="2" t="s">
        <v>1995</v>
      </c>
      <c r="S412" t="s">
        <v>1996</v>
      </c>
      <c r="T412">
        <v>42803.41006678241</v>
      </c>
      <c r="U412" t="s">
        <v>191</v>
      </c>
      <c r="V412" t="s">
        <v>1996</v>
      </c>
      <c r="W412">
        <v>42803.41006678241</v>
      </c>
    </row>
    <row r="413" spans="1:23" x14ac:dyDescent="0.25">
      <c r="A413" s="2"/>
      <c r="B413" s="2"/>
      <c r="C413" s="2" t="s">
        <v>25087</v>
      </c>
      <c r="D413" s="2" t="s">
        <v>194</v>
      </c>
      <c r="E413" s="2" t="s">
        <v>38465</v>
      </c>
      <c r="F413" s="2" t="s">
        <v>38466</v>
      </c>
      <c r="G413" s="2" t="s">
        <v>38467</v>
      </c>
      <c r="H413" s="2" t="s">
        <v>1286</v>
      </c>
      <c r="I413" s="2" t="s">
        <v>2774</v>
      </c>
      <c r="J413" s="2" t="s">
        <v>611</v>
      </c>
      <c r="K413" s="2" t="s">
        <v>8688</v>
      </c>
      <c r="L413" s="2" t="s">
        <v>2408</v>
      </c>
      <c r="M413" s="2" t="s">
        <v>2407</v>
      </c>
      <c r="N413" s="2" t="s">
        <v>3354</v>
      </c>
      <c r="O413" s="2" t="s">
        <v>194</v>
      </c>
      <c r="P413" s="2" t="s">
        <v>289</v>
      </c>
      <c r="Q413" s="2" t="s">
        <v>194</v>
      </c>
      <c r="R413" s="2" t="s">
        <v>1995</v>
      </c>
      <c r="S413" t="s">
        <v>1996</v>
      </c>
      <c r="T413">
        <v>42803.41006678241</v>
      </c>
      <c r="U413" t="s">
        <v>191</v>
      </c>
      <c r="V413" t="s">
        <v>1996</v>
      </c>
      <c r="W413">
        <v>42803.41006678241</v>
      </c>
    </row>
    <row r="414" spans="1:23" x14ac:dyDescent="0.25">
      <c r="A414" s="2"/>
      <c r="B414" s="2"/>
      <c r="C414" s="2" t="s">
        <v>25088</v>
      </c>
      <c r="D414" s="2" t="s">
        <v>194</v>
      </c>
      <c r="E414" s="2" t="s">
        <v>38465</v>
      </c>
      <c r="F414" s="2" t="s">
        <v>38466</v>
      </c>
      <c r="G414" s="2" t="s">
        <v>38467</v>
      </c>
      <c r="H414" s="2" t="s">
        <v>314</v>
      </c>
      <c r="I414" s="2" t="s">
        <v>2775</v>
      </c>
      <c r="J414" s="2" t="s">
        <v>601</v>
      </c>
      <c r="K414" s="2" t="s">
        <v>8596</v>
      </c>
      <c r="L414" s="2" t="s">
        <v>78</v>
      </c>
      <c r="M414" s="2" t="s">
        <v>77</v>
      </c>
      <c r="N414" s="2" t="s">
        <v>3355</v>
      </c>
      <c r="O414" s="2" t="s">
        <v>194</v>
      </c>
      <c r="P414" s="2" t="s">
        <v>289</v>
      </c>
      <c r="Q414" s="2" t="s">
        <v>194</v>
      </c>
      <c r="R414" s="2" t="s">
        <v>1995</v>
      </c>
      <c r="S414" t="s">
        <v>1996</v>
      </c>
      <c r="T414">
        <v>42803.41006678241</v>
      </c>
      <c r="U414" t="s">
        <v>191</v>
      </c>
      <c r="V414" t="s">
        <v>1996</v>
      </c>
      <c r="W414">
        <v>42803.41006678241</v>
      </c>
    </row>
    <row r="415" spans="1:23" x14ac:dyDescent="0.25">
      <c r="A415" s="2"/>
      <c r="B415" s="2"/>
      <c r="C415" s="2" t="s">
        <v>25089</v>
      </c>
      <c r="D415" s="2" t="s">
        <v>194</v>
      </c>
      <c r="E415" s="2" t="s">
        <v>38465</v>
      </c>
      <c r="F415" s="2" t="s">
        <v>38466</v>
      </c>
      <c r="G415" s="2" t="s">
        <v>38467</v>
      </c>
      <c r="H415" s="2" t="s">
        <v>311</v>
      </c>
      <c r="I415" s="2" t="s">
        <v>2776</v>
      </c>
      <c r="J415" s="2" t="s">
        <v>308</v>
      </c>
      <c r="K415" s="2" t="s">
        <v>8689</v>
      </c>
      <c r="L415" s="2" t="s">
        <v>180</v>
      </c>
      <c r="M415" s="2" t="s">
        <v>2409</v>
      </c>
      <c r="N415" s="2" t="s">
        <v>3356</v>
      </c>
      <c r="O415" s="2" t="s">
        <v>194</v>
      </c>
      <c r="P415" s="2" t="s">
        <v>289</v>
      </c>
      <c r="Q415" s="2" t="s">
        <v>194</v>
      </c>
      <c r="R415" s="2" t="s">
        <v>1995</v>
      </c>
      <c r="S415" t="s">
        <v>1996</v>
      </c>
      <c r="T415">
        <v>42803.41006678241</v>
      </c>
      <c r="U415" t="s">
        <v>191</v>
      </c>
      <c r="V415" t="s">
        <v>1996</v>
      </c>
      <c r="W415">
        <v>42803.41006678241</v>
      </c>
    </row>
    <row r="416" spans="1:23" x14ac:dyDescent="0.25">
      <c r="A416" s="2"/>
      <c r="B416" s="2"/>
      <c r="C416" s="2" t="s">
        <v>25090</v>
      </c>
      <c r="D416" s="2" t="s">
        <v>194</v>
      </c>
      <c r="E416" s="2" t="s">
        <v>38465</v>
      </c>
      <c r="F416" s="2" t="s">
        <v>38466</v>
      </c>
      <c r="G416" s="2" t="s">
        <v>38467</v>
      </c>
      <c r="H416" s="2" t="s">
        <v>317</v>
      </c>
      <c r="I416" s="2" t="s">
        <v>2777</v>
      </c>
      <c r="J416" s="2" t="s">
        <v>304</v>
      </c>
      <c r="K416" s="2" t="s">
        <v>8689</v>
      </c>
      <c r="L416" s="2" t="s">
        <v>180</v>
      </c>
      <c r="M416" s="2" t="s">
        <v>2409</v>
      </c>
      <c r="N416" s="2" t="s">
        <v>3357</v>
      </c>
      <c r="O416" s="2" t="s">
        <v>194</v>
      </c>
      <c r="P416" s="2" t="s">
        <v>289</v>
      </c>
      <c r="Q416" s="2" t="s">
        <v>194</v>
      </c>
      <c r="R416" s="2" t="s">
        <v>1995</v>
      </c>
      <c r="S416" t="s">
        <v>1996</v>
      </c>
      <c r="T416">
        <v>42803.41006678241</v>
      </c>
      <c r="U416" t="s">
        <v>191</v>
      </c>
      <c r="V416" t="s">
        <v>1996</v>
      </c>
      <c r="W416">
        <v>42803.41006678241</v>
      </c>
    </row>
    <row r="417" spans="1:23" x14ac:dyDescent="0.25">
      <c r="A417" s="2"/>
      <c r="B417" s="2"/>
      <c r="C417" s="2" t="s">
        <v>25091</v>
      </c>
      <c r="D417" s="2" t="s">
        <v>194</v>
      </c>
      <c r="E417" s="2" t="s">
        <v>38465</v>
      </c>
      <c r="F417" s="2" t="s">
        <v>38466</v>
      </c>
      <c r="G417" s="2" t="s">
        <v>38467</v>
      </c>
      <c r="H417" s="2" t="s">
        <v>315</v>
      </c>
      <c r="I417" s="2" t="s">
        <v>2778</v>
      </c>
      <c r="J417" s="2" t="s">
        <v>309</v>
      </c>
      <c r="K417" s="2" t="s">
        <v>8689</v>
      </c>
      <c r="L417" s="2" t="s">
        <v>180</v>
      </c>
      <c r="M417" s="2" t="s">
        <v>2409</v>
      </c>
      <c r="N417" s="2" t="s">
        <v>3358</v>
      </c>
      <c r="O417" s="2" t="s">
        <v>194</v>
      </c>
      <c r="P417" s="2" t="s">
        <v>289</v>
      </c>
      <c r="Q417" s="2" t="s">
        <v>194</v>
      </c>
      <c r="R417" s="2" t="s">
        <v>1995</v>
      </c>
      <c r="S417" t="s">
        <v>1996</v>
      </c>
      <c r="T417">
        <v>42803.41006678241</v>
      </c>
      <c r="U417" t="s">
        <v>191</v>
      </c>
      <c r="V417" t="s">
        <v>1996</v>
      </c>
      <c r="W417">
        <v>42803.41006678241</v>
      </c>
    </row>
    <row r="418" spans="1:23" x14ac:dyDescent="0.25">
      <c r="A418" s="2"/>
      <c r="B418" s="2"/>
      <c r="C418" s="2" t="s">
        <v>25092</v>
      </c>
      <c r="D418" s="2" t="s">
        <v>194</v>
      </c>
      <c r="E418" s="2" t="s">
        <v>38465</v>
      </c>
      <c r="F418" s="2" t="s">
        <v>38466</v>
      </c>
      <c r="G418" s="2" t="s">
        <v>38467</v>
      </c>
      <c r="H418" s="2" t="s">
        <v>314</v>
      </c>
      <c r="I418" s="2" t="s">
        <v>2779</v>
      </c>
      <c r="J418" s="2" t="s">
        <v>601</v>
      </c>
      <c r="K418" s="2" t="s">
        <v>8572</v>
      </c>
      <c r="L418" s="2" t="s">
        <v>28</v>
      </c>
      <c r="M418" s="2" t="s">
        <v>27</v>
      </c>
      <c r="N418" s="2" t="s">
        <v>3359</v>
      </c>
      <c r="O418" s="2" t="s">
        <v>194</v>
      </c>
      <c r="P418" s="2" t="s">
        <v>289</v>
      </c>
      <c r="Q418" s="2" t="s">
        <v>194</v>
      </c>
      <c r="R418" s="2" t="s">
        <v>1995</v>
      </c>
      <c r="S418" t="s">
        <v>1996</v>
      </c>
      <c r="T418">
        <v>42803.41006678241</v>
      </c>
      <c r="U418" t="s">
        <v>191</v>
      </c>
      <c r="V418" t="s">
        <v>1996</v>
      </c>
      <c r="W418">
        <v>42803.41006678241</v>
      </c>
    </row>
    <row r="419" spans="1:23" x14ac:dyDescent="0.25">
      <c r="A419" s="2"/>
      <c r="B419" s="2"/>
      <c r="C419" s="2" t="s">
        <v>25093</v>
      </c>
      <c r="D419" s="2" t="s">
        <v>194</v>
      </c>
      <c r="E419" s="2" t="s">
        <v>38465</v>
      </c>
      <c r="F419" s="2" t="s">
        <v>38466</v>
      </c>
      <c r="G419" s="2" t="s">
        <v>38467</v>
      </c>
      <c r="H419" s="2" t="s">
        <v>315</v>
      </c>
      <c r="I419" s="2" t="s">
        <v>2780</v>
      </c>
      <c r="J419" s="2" t="s">
        <v>309</v>
      </c>
      <c r="K419" s="2" t="s">
        <v>8692</v>
      </c>
      <c r="L419" s="2" t="s">
        <v>187</v>
      </c>
      <c r="M419" s="2" t="s">
        <v>2412</v>
      </c>
      <c r="N419" s="2" t="s">
        <v>3360</v>
      </c>
      <c r="O419" s="2" t="s">
        <v>194</v>
      </c>
      <c r="P419" s="2" t="s">
        <v>289</v>
      </c>
      <c r="Q419" s="2" t="s">
        <v>194</v>
      </c>
      <c r="R419" s="2" t="s">
        <v>1995</v>
      </c>
      <c r="S419" t="s">
        <v>1996</v>
      </c>
      <c r="T419">
        <v>42803.41006678241</v>
      </c>
      <c r="U419" t="s">
        <v>191</v>
      </c>
      <c r="V419" t="s">
        <v>1996</v>
      </c>
      <c r="W419">
        <v>42803.41006678241</v>
      </c>
    </row>
    <row r="420" spans="1:23" x14ac:dyDescent="0.25">
      <c r="A420" s="2"/>
      <c r="B420" s="2"/>
      <c r="C420" s="2" t="s">
        <v>25094</v>
      </c>
      <c r="D420" s="2" t="s">
        <v>194</v>
      </c>
      <c r="E420" s="2" t="s">
        <v>38465</v>
      </c>
      <c r="F420" s="2" t="s">
        <v>38466</v>
      </c>
      <c r="G420" s="2" t="s">
        <v>38467</v>
      </c>
      <c r="H420" s="2" t="s">
        <v>311</v>
      </c>
      <c r="I420" s="2" t="s">
        <v>2781</v>
      </c>
      <c r="J420" s="2" t="s">
        <v>308</v>
      </c>
      <c r="K420" s="2" t="s">
        <v>8692</v>
      </c>
      <c r="L420" s="2" t="s">
        <v>187</v>
      </c>
      <c r="M420" s="2" t="s">
        <v>2412</v>
      </c>
      <c r="N420" s="2" t="s">
        <v>3361</v>
      </c>
      <c r="O420" s="2" t="s">
        <v>194</v>
      </c>
      <c r="P420" s="2" t="s">
        <v>289</v>
      </c>
      <c r="Q420" s="2" t="s">
        <v>194</v>
      </c>
      <c r="R420" s="2" t="s">
        <v>1995</v>
      </c>
      <c r="S420" t="s">
        <v>1996</v>
      </c>
      <c r="T420">
        <v>42803.41006678241</v>
      </c>
      <c r="U420" t="s">
        <v>191</v>
      </c>
      <c r="V420" t="s">
        <v>1996</v>
      </c>
      <c r="W420">
        <v>42803.41006678241</v>
      </c>
    </row>
    <row r="421" spans="1:23" x14ac:dyDescent="0.25">
      <c r="A421" s="2"/>
      <c r="B421" s="2"/>
      <c r="C421" s="2" t="s">
        <v>25095</v>
      </c>
      <c r="D421" s="2" t="s">
        <v>194</v>
      </c>
      <c r="E421" s="2" t="s">
        <v>38465</v>
      </c>
      <c r="F421" s="2" t="s">
        <v>38466</v>
      </c>
      <c r="G421" s="2" t="s">
        <v>38467</v>
      </c>
      <c r="H421" s="2" t="s">
        <v>315</v>
      </c>
      <c r="I421" s="2" t="s">
        <v>2782</v>
      </c>
      <c r="J421" s="2" t="s">
        <v>309</v>
      </c>
      <c r="K421" s="2" t="s">
        <v>8693</v>
      </c>
      <c r="L421" s="2" t="s">
        <v>184</v>
      </c>
      <c r="M421" s="2" t="s">
        <v>2413</v>
      </c>
      <c r="N421" s="2" t="s">
        <v>3362</v>
      </c>
      <c r="O421" s="2" t="s">
        <v>194</v>
      </c>
      <c r="P421" s="2" t="s">
        <v>289</v>
      </c>
      <c r="Q421" s="2" t="s">
        <v>194</v>
      </c>
      <c r="R421" s="2" t="s">
        <v>1995</v>
      </c>
      <c r="S421" t="s">
        <v>1996</v>
      </c>
      <c r="T421">
        <v>42803.41006678241</v>
      </c>
      <c r="U421" t="s">
        <v>191</v>
      </c>
      <c r="V421" t="s">
        <v>1996</v>
      </c>
      <c r="W421">
        <v>42803.41006678241</v>
      </c>
    </row>
    <row r="422" spans="1:23" x14ac:dyDescent="0.25">
      <c r="A422" s="2"/>
      <c r="B422" s="2"/>
      <c r="C422" s="2" t="s">
        <v>25096</v>
      </c>
      <c r="D422" s="2" t="s">
        <v>194</v>
      </c>
      <c r="E422" s="2" t="s">
        <v>38465</v>
      </c>
      <c r="F422" s="2" t="s">
        <v>38466</v>
      </c>
      <c r="G422" s="2" t="s">
        <v>38467</v>
      </c>
      <c r="H422" s="2" t="s">
        <v>1289</v>
      </c>
      <c r="I422" s="2" t="s">
        <v>2783</v>
      </c>
      <c r="J422" s="2" t="s">
        <v>592</v>
      </c>
      <c r="K422" s="2" t="s">
        <v>8693</v>
      </c>
      <c r="L422" s="2" t="s">
        <v>184</v>
      </c>
      <c r="M422" s="2" t="s">
        <v>2413</v>
      </c>
      <c r="N422" s="2" t="s">
        <v>3363</v>
      </c>
      <c r="O422" s="2" t="s">
        <v>194</v>
      </c>
      <c r="P422" s="2" t="s">
        <v>289</v>
      </c>
      <c r="Q422" s="2" t="s">
        <v>194</v>
      </c>
      <c r="R422" s="2" t="s">
        <v>1995</v>
      </c>
      <c r="S422" t="s">
        <v>1996</v>
      </c>
      <c r="T422">
        <v>42803.41006678241</v>
      </c>
      <c r="U422" t="s">
        <v>191</v>
      </c>
      <c r="V422" t="s">
        <v>1996</v>
      </c>
      <c r="W422">
        <v>42803.41006678241</v>
      </c>
    </row>
    <row r="423" spans="1:23" x14ac:dyDescent="0.25">
      <c r="A423" s="2"/>
      <c r="B423" s="2"/>
      <c r="C423" s="2" t="s">
        <v>25097</v>
      </c>
      <c r="D423" s="2" t="s">
        <v>194</v>
      </c>
      <c r="E423" s="2" t="s">
        <v>38465</v>
      </c>
      <c r="F423" s="2" t="s">
        <v>38466</v>
      </c>
      <c r="G423" s="2" t="s">
        <v>38467</v>
      </c>
      <c r="H423" s="2" t="s">
        <v>311</v>
      </c>
      <c r="I423" s="2" t="s">
        <v>2784</v>
      </c>
      <c r="J423" s="2" t="s">
        <v>308</v>
      </c>
      <c r="K423" s="2" t="s">
        <v>8693</v>
      </c>
      <c r="L423" s="2" t="s">
        <v>184</v>
      </c>
      <c r="M423" s="2" t="s">
        <v>2413</v>
      </c>
      <c r="N423" s="2" t="s">
        <v>3364</v>
      </c>
      <c r="O423" s="2" t="s">
        <v>194</v>
      </c>
      <c r="P423" s="2" t="s">
        <v>289</v>
      </c>
      <c r="Q423" s="2" t="s">
        <v>194</v>
      </c>
      <c r="R423" s="2" t="s">
        <v>1995</v>
      </c>
      <c r="S423" t="s">
        <v>1996</v>
      </c>
      <c r="T423">
        <v>42803.41006678241</v>
      </c>
      <c r="U423" t="s">
        <v>191</v>
      </c>
      <c r="V423" t="s">
        <v>1996</v>
      </c>
      <c r="W423">
        <v>42803.41006678241</v>
      </c>
    </row>
    <row r="424" spans="1:23" x14ac:dyDescent="0.25">
      <c r="A424" s="2"/>
      <c r="B424" s="2"/>
      <c r="C424" s="2" t="s">
        <v>25098</v>
      </c>
      <c r="D424" s="2" t="s">
        <v>194</v>
      </c>
      <c r="E424" s="2" t="s">
        <v>38465</v>
      </c>
      <c r="F424" s="2" t="s">
        <v>38466</v>
      </c>
      <c r="G424" s="2" t="s">
        <v>38467</v>
      </c>
      <c r="H424" s="2" t="s">
        <v>317</v>
      </c>
      <c r="I424" s="2" t="s">
        <v>2785</v>
      </c>
      <c r="J424" s="2" t="s">
        <v>304</v>
      </c>
      <c r="K424" s="2" t="s">
        <v>8693</v>
      </c>
      <c r="L424" s="2" t="s">
        <v>184</v>
      </c>
      <c r="M424" s="2" t="s">
        <v>2413</v>
      </c>
      <c r="N424" s="2" t="s">
        <v>3365</v>
      </c>
      <c r="O424" s="2" t="s">
        <v>194</v>
      </c>
      <c r="P424" s="2" t="s">
        <v>289</v>
      </c>
      <c r="Q424" s="2" t="s">
        <v>194</v>
      </c>
      <c r="R424" s="2" t="s">
        <v>1995</v>
      </c>
      <c r="S424" t="s">
        <v>1996</v>
      </c>
      <c r="T424">
        <v>42803.41006678241</v>
      </c>
      <c r="U424" t="s">
        <v>191</v>
      </c>
      <c r="V424" t="s">
        <v>1996</v>
      </c>
      <c r="W424">
        <v>42803.41006678241</v>
      </c>
    </row>
    <row r="425" spans="1:23" x14ac:dyDescent="0.25">
      <c r="A425" s="2"/>
      <c r="B425" s="2"/>
      <c r="C425" s="2" t="s">
        <v>25099</v>
      </c>
      <c r="D425" s="2" t="s">
        <v>194</v>
      </c>
      <c r="E425" s="2" t="s">
        <v>38465</v>
      </c>
      <c r="F425" s="2" t="s">
        <v>38466</v>
      </c>
      <c r="G425" s="2" t="s">
        <v>38467</v>
      </c>
      <c r="H425" s="2" t="s">
        <v>1286</v>
      </c>
      <c r="I425" s="2" t="s">
        <v>2786</v>
      </c>
      <c r="J425" s="2" t="s">
        <v>611</v>
      </c>
      <c r="K425" s="2" t="s">
        <v>8603</v>
      </c>
      <c r="L425" s="2" t="s">
        <v>95</v>
      </c>
      <c r="M425" s="2" t="s">
        <v>94</v>
      </c>
      <c r="N425" s="2" t="s">
        <v>3366</v>
      </c>
      <c r="O425" s="2" t="s">
        <v>194</v>
      </c>
      <c r="P425" s="2" t="s">
        <v>289</v>
      </c>
      <c r="Q425" s="2" t="s">
        <v>194</v>
      </c>
      <c r="R425" s="2" t="s">
        <v>1995</v>
      </c>
      <c r="S425" t="s">
        <v>1996</v>
      </c>
      <c r="T425">
        <v>42803.41006678241</v>
      </c>
      <c r="U425" t="s">
        <v>191</v>
      </c>
      <c r="V425" t="s">
        <v>1996</v>
      </c>
      <c r="W425">
        <v>42803.41006678241</v>
      </c>
    </row>
    <row r="426" spans="1:23" x14ac:dyDescent="0.25">
      <c r="A426" s="2"/>
      <c r="B426" s="2"/>
      <c r="C426" s="2" t="s">
        <v>25100</v>
      </c>
      <c r="D426" s="2" t="s">
        <v>194</v>
      </c>
      <c r="E426" s="2" t="s">
        <v>38465</v>
      </c>
      <c r="F426" s="2" t="s">
        <v>38466</v>
      </c>
      <c r="G426" s="2" t="s">
        <v>38467</v>
      </c>
      <c r="H426" s="2" t="s">
        <v>1286</v>
      </c>
      <c r="I426" s="2" t="s">
        <v>2787</v>
      </c>
      <c r="J426" s="2" t="s">
        <v>611</v>
      </c>
      <c r="K426" s="2" t="s">
        <v>8591</v>
      </c>
      <c r="L426" s="2" t="s">
        <v>3145</v>
      </c>
      <c r="M426" s="2" t="s">
        <v>2320</v>
      </c>
      <c r="N426" s="2" t="s">
        <v>3367</v>
      </c>
      <c r="O426" s="2" t="s">
        <v>194</v>
      </c>
      <c r="P426" s="2" t="s">
        <v>289</v>
      </c>
      <c r="Q426" s="2" t="s">
        <v>194</v>
      </c>
      <c r="R426" s="2" t="s">
        <v>1995</v>
      </c>
      <c r="S426" t="s">
        <v>1996</v>
      </c>
      <c r="T426">
        <v>42803.41006678241</v>
      </c>
      <c r="U426" t="s">
        <v>191</v>
      </c>
      <c r="V426" t="s">
        <v>1996</v>
      </c>
      <c r="W426">
        <v>42803.41006678241</v>
      </c>
    </row>
    <row r="427" spans="1:23" x14ac:dyDescent="0.25">
      <c r="A427" s="2"/>
      <c r="B427" s="2"/>
      <c r="C427" s="2" t="s">
        <v>25101</v>
      </c>
      <c r="D427" s="2" t="s">
        <v>194</v>
      </c>
      <c r="E427" s="2" t="s">
        <v>38465</v>
      </c>
      <c r="F427" s="2" t="s">
        <v>38466</v>
      </c>
      <c r="G427" s="2" t="s">
        <v>38467</v>
      </c>
      <c r="H427" s="2" t="s">
        <v>315</v>
      </c>
      <c r="I427" s="2" t="s">
        <v>2788</v>
      </c>
      <c r="J427" s="2" t="s">
        <v>599</v>
      </c>
      <c r="K427" s="2" t="s">
        <v>8638</v>
      </c>
      <c r="L427" s="2" t="s">
        <v>179</v>
      </c>
      <c r="M427" s="2" t="s">
        <v>2351</v>
      </c>
      <c r="N427" s="2" t="s">
        <v>3368</v>
      </c>
      <c r="O427" s="2" t="s">
        <v>194</v>
      </c>
      <c r="P427" s="2" t="s">
        <v>289</v>
      </c>
      <c r="Q427" s="2" t="s">
        <v>194</v>
      </c>
      <c r="R427" s="2" t="s">
        <v>1995</v>
      </c>
      <c r="S427" t="s">
        <v>1996</v>
      </c>
      <c r="T427">
        <v>42803.41006678241</v>
      </c>
      <c r="U427" t="s">
        <v>191</v>
      </c>
      <c r="V427" t="s">
        <v>1996</v>
      </c>
      <c r="W427">
        <v>42803.41006678241</v>
      </c>
    </row>
    <row r="428" spans="1:23" x14ac:dyDescent="0.25">
      <c r="A428" s="2"/>
      <c r="B428" s="2"/>
      <c r="C428" s="2" t="s">
        <v>25102</v>
      </c>
      <c r="D428" s="2" t="s">
        <v>194</v>
      </c>
      <c r="E428" s="2" t="s">
        <v>38465</v>
      </c>
      <c r="F428" s="2" t="s">
        <v>38466</v>
      </c>
      <c r="G428" s="2" t="s">
        <v>38467</v>
      </c>
      <c r="H428" s="2" t="s">
        <v>1289</v>
      </c>
      <c r="I428" s="2" t="s">
        <v>2789</v>
      </c>
      <c r="J428" s="2" t="s">
        <v>592</v>
      </c>
      <c r="K428" s="2" t="s">
        <v>8638</v>
      </c>
      <c r="L428" s="2" t="s">
        <v>179</v>
      </c>
      <c r="M428" s="2" t="s">
        <v>2351</v>
      </c>
      <c r="N428" s="2" t="s">
        <v>3369</v>
      </c>
      <c r="O428" s="2" t="s">
        <v>194</v>
      </c>
      <c r="P428" s="2" t="s">
        <v>289</v>
      </c>
      <c r="Q428" s="2" t="s">
        <v>194</v>
      </c>
      <c r="R428" s="2" t="s">
        <v>1995</v>
      </c>
      <c r="S428" t="s">
        <v>1996</v>
      </c>
      <c r="T428">
        <v>42803.41006678241</v>
      </c>
      <c r="U428" t="s">
        <v>191</v>
      </c>
      <c r="V428" t="s">
        <v>1996</v>
      </c>
      <c r="W428">
        <v>42803.41006678241</v>
      </c>
    </row>
    <row r="429" spans="1:23" x14ac:dyDescent="0.25">
      <c r="A429" s="2"/>
      <c r="B429" s="2"/>
      <c r="C429" s="2" t="s">
        <v>25103</v>
      </c>
      <c r="D429" s="2" t="s">
        <v>194</v>
      </c>
      <c r="E429" s="2" t="s">
        <v>38465</v>
      </c>
      <c r="F429" s="2" t="s">
        <v>38466</v>
      </c>
      <c r="G429" s="2" t="s">
        <v>38467</v>
      </c>
      <c r="H429" s="2" t="s">
        <v>314</v>
      </c>
      <c r="I429" s="2" t="s">
        <v>2790</v>
      </c>
      <c r="J429" s="2" t="s">
        <v>601</v>
      </c>
      <c r="K429" s="2" t="s">
        <v>8638</v>
      </c>
      <c r="L429" s="2" t="s">
        <v>179</v>
      </c>
      <c r="M429" s="2" t="s">
        <v>2351</v>
      </c>
      <c r="N429" s="2" t="s">
        <v>3370</v>
      </c>
      <c r="O429" s="2" t="s">
        <v>194</v>
      </c>
      <c r="P429" s="2" t="s">
        <v>289</v>
      </c>
      <c r="Q429" s="2" t="s">
        <v>194</v>
      </c>
      <c r="R429" s="2" t="s">
        <v>1995</v>
      </c>
      <c r="S429" t="s">
        <v>1996</v>
      </c>
      <c r="T429">
        <v>42803.41006678241</v>
      </c>
      <c r="U429" t="s">
        <v>191</v>
      </c>
      <c r="V429" t="s">
        <v>1996</v>
      </c>
      <c r="W429">
        <v>42803.41006678241</v>
      </c>
    </row>
    <row r="430" spans="1:23" x14ac:dyDescent="0.25">
      <c r="A430" s="2"/>
      <c r="B430" s="2"/>
      <c r="C430" s="2" t="s">
        <v>25104</v>
      </c>
      <c r="D430" s="2" t="s">
        <v>194</v>
      </c>
      <c r="E430" s="2" t="s">
        <v>38465</v>
      </c>
      <c r="F430" s="2" t="s">
        <v>38466</v>
      </c>
      <c r="G430" s="2" t="s">
        <v>38467</v>
      </c>
      <c r="H430" s="2" t="s">
        <v>1293</v>
      </c>
      <c r="I430" s="2" t="s">
        <v>2791</v>
      </c>
      <c r="J430" s="2" t="s">
        <v>584</v>
      </c>
      <c r="K430" s="2" t="s">
        <v>8694</v>
      </c>
      <c r="L430" s="2" t="s">
        <v>183</v>
      </c>
      <c r="M430" s="2" t="s">
        <v>2414</v>
      </c>
      <c r="N430" s="2" t="s">
        <v>3371</v>
      </c>
      <c r="O430" s="2" t="s">
        <v>194</v>
      </c>
      <c r="P430" s="2" t="s">
        <v>289</v>
      </c>
      <c r="Q430" s="2" t="s">
        <v>194</v>
      </c>
      <c r="R430" s="2" t="s">
        <v>1995</v>
      </c>
      <c r="S430" t="s">
        <v>1996</v>
      </c>
      <c r="T430">
        <v>42803.41006678241</v>
      </c>
      <c r="U430" t="s">
        <v>191</v>
      </c>
      <c r="V430" t="s">
        <v>1996</v>
      </c>
      <c r="W430">
        <v>42803.41006678241</v>
      </c>
    </row>
    <row r="431" spans="1:23" x14ac:dyDescent="0.25">
      <c r="A431" s="2"/>
      <c r="B431" s="2"/>
      <c r="C431" s="2" t="s">
        <v>25105</v>
      </c>
      <c r="D431" s="2" t="s">
        <v>194</v>
      </c>
      <c r="E431" s="2" t="s">
        <v>38465</v>
      </c>
      <c r="F431" s="2" t="s">
        <v>38466</v>
      </c>
      <c r="G431" s="2" t="s">
        <v>38467</v>
      </c>
      <c r="H431" s="2" t="s">
        <v>312</v>
      </c>
      <c r="I431" s="2" t="s">
        <v>2792</v>
      </c>
      <c r="J431" s="2" t="s">
        <v>303</v>
      </c>
      <c r="K431" s="2" t="s">
        <v>8694</v>
      </c>
      <c r="L431" s="2" t="s">
        <v>183</v>
      </c>
      <c r="M431" s="2" t="s">
        <v>2414</v>
      </c>
      <c r="N431" s="2" t="s">
        <v>3372</v>
      </c>
      <c r="O431" s="2" t="s">
        <v>194</v>
      </c>
      <c r="P431" s="2" t="s">
        <v>289</v>
      </c>
      <c r="Q431" s="2" t="s">
        <v>194</v>
      </c>
      <c r="R431" s="2" t="s">
        <v>1995</v>
      </c>
      <c r="S431" t="s">
        <v>1996</v>
      </c>
      <c r="T431">
        <v>42803.41006678241</v>
      </c>
      <c r="U431" t="s">
        <v>191</v>
      </c>
      <c r="V431" t="s">
        <v>1996</v>
      </c>
      <c r="W431">
        <v>42803.41006678241</v>
      </c>
    </row>
    <row r="432" spans="1:23" x14ac:dyDescent="0.25">
      <c r="A432" s="2"/>
      <c r="B432" s="2"/>
      <c r="C432" s="2" t="s">
        <v>25106</v>
      </c>
      <c r="D432" s="2" t="s">
        <v>194</v>
      </c>
      <c r="E432" s="2" t="s">
        <v>38465</v>
      </c>
      <c r="F432" s="2" t="s">
        <v>38466</v>
      </c>
      <c r="G432" s="2" t="s">
        <v>38467</v>
      </c>
      <c r="H432" s="2" t="s">
        <v>314</v>
      </c>
      <c r="I432" s="2" t="s">
        <v>2793</v>
      </c>
      <c r="J432" s="2" t="s">
        <v>306</v>
      </c>
      <c r="K432" s="2" t="s">
        <v>8694</v>
      </c>
      <c r="L432" s="2" t="s">
        <v>183</v>
      </c>
      <c r="M432" s="2" t="s">
        <v>2414</v>
      </c>
      <c r="N432" s="2" t="s">
        <v>3373</v>
      </c>
      <c r="O432" s="2" t="s">
        <v>194</v>
      </c>
      <c r="P432" s="2" t="s">
        <v>289</v>
      </c>
      <c r="Q432" s="2" t="s">
        <v>194</v>
      </c>
      <c r="R432" s="2" t="s">
        <v>1995</v>
      </c>
      <c r="S432" t="s">
        <v>1996</v>
      </c>
      <c r="T432">
        <v>42803.41006678241</v>
      </c>
      <c r="U432" t="s">
        <v>191</v>
      </c>
      <c r="V432" t="s">
        <v>1996</v>
      </c>
      <c r="W432">
        <v>42803.41006678241</v>
      </c>
    </row>
    <row r="433" spans="1:23" x14ac:dyDescent="0.25">
      <c r="A433" s="2"/>
      <c r="B433" s="2"/>
      <c r="C433" s="2" t="s">
        <v>25107</v>
      </c>
      <c r="D433" s="2" t="s">
        <v>194</v>
      </c>
      <c r="E433" s="2" t="s">
        <v>38465</v>
      </c>
      <c r="F433" s="2" t="s">
        <v>38466</v>
      </c>
      <c r="G433" s="2" t="s">
        <v>38467</v>
      </c>
      <c r="H433" s="2" t="s">
        <v>311</v>
      </c>
      <c r="I433" s="2" t="s">
        <v>2794</v>
      </c>
      <c r="J433" s="2" t="s">
        <v>308</v>
      </c>
      <c r="K433" s="2" t="s">
        <v>8694</v>
      </c>
      <c r="L433" s="2" t="s">
        <v>183</v>
      </c>
      <c r="M433" s="2" t="s">
        <v>2414</v>
      </c>
      <c r="N433" s="2" t="s">
        <v>3374</v>
      </c>
      <c r="O433" s="2" t="s">
        <v>194</v>
      </c>
      <c r="P433" s="2" t="s">
        <v>289</v>
      </c>
      <c r="Q433" s="2" t="s">
        <v>194</v>
      </c>
      <c r="R433" s="2" t="s">
        <v>1995</v>
      </c>
      <c r="S433" t="s">
        <v>1996</v>
      </c>
      <c r="T433">
        <v>42803.41006678241</v>
      </c>
      <c r="U433" t="s">
        <v>191</v>
      </c>
      <c r="V433" t="s">
        <v>1996</v>
      </c>
      <c r="W433">
        <v>42803.41006678241</v>
      </c>
    </row>
    <row r="434" spans="1:23" x14ac:dyDescent="0.25">
      <c r="A434" s="2"/>
      <c r="B434" s="2"/>
      <c r="C434" s="2" t="s">
        <v>25108</v>
      </c>
      <c r="D434" s="2" t="s">
        <v>194</v>
      </c>
      <c r="E434" s="2" t="s">
        <v>38465</v>
      </c>
      <c r="F434" s="2" t="s">
        <v>38466</v>
      </c>
      <c r="G434" s="2" t="s">
        <v>38467</v>
      </c>
      <c r="H434" s="2" t="s">
        <v>1291</v>
      </c>
      <c r="I434" s="2" t="s">
        <v>2795</v>
      </c>
      <c r="J434" s="2" t="s">
        <v>603</v>
      </c>
      <c r="K434" s="2" t="s">
        <v>8573</v>
      </c>
      <c r="L434" s="2" t="s">
        <v>31</v>
      </c>
      <c r="M434" s="2" t="s">
        <v>30</v>
      </c>
      <c r="N434" s="2" t="s">
        <v>3375</v>
      </c>
      <c r="O434" s="2" t="s">
        <v>194</v>
      </c>
      <c r="P434" s="2" t="s">
        <v>289</v>
      </c>
      <c r="Q434" s="2" t="s">
        <v>194</v>
      </c>
      <c r="R434" s="2" t="s">
        <v>1995</v>
      </c>
      <c r="S434" t="s">
        <v>1996</v>
      </c>
      <c r="T434">
        <v>42803.41006678241</v>
      </c>
      <c r="U434" t="s">
        <v>191</v>
      </c>
      <c r="V434" t="s">
        <v>1996</v>
      </c>
      <c r="W434">
        <v>42803.41006678241</v>
      </c>
    </row>
    <row r="435" spans="1:23" x14ac:dyDescent="0.25">
      <c r="A435" s="2"/>
      <c r="B435" s="2"/>
      <c r="C435" s="2" t="s">
        <v>25109</v>
      </c>
      <c r="D435" s="2" t="s">
        <v>194</v>
      </c>
      <c r="E435" s="2" t="s">
        <v>38465</v>
      </c>
      <c r="F435" s="2" t="s">
        <v>38466</v>
      </c>
      <c r="G435" s="2" t="s">
        <v>38467</v>
      </c>
      <c r="H435" s="2" t="s">
        <v>312</v>
      </c>
      <c r="I435" s="2" t="s">
        <v>2796</v>
      </c>
      <c r="J435" s="2" t="s">
        <v>303</v>
      </c>
      <c r="K435" s="2" t="s">
        <v>8695</v>
      </c>
      <c r="L435" s="2" t="s">
        <v>3170</v>
      </c>
      <c r="M435" s="2" t="s">
        <v>2415</v>
      </c>
      <c r="N435" s="2" t="s">
        <v>3376</v>
      </c>
      <c r="O435" s="2" t="s">
        <v>194</v>
      </c>
      <c r="P435" s="2" t="s">
        <v>289</v>
      </c>
      <c r="Q435" s="2" t="s">
        <v>194</v>
      </c>
      <c r="R435" s="2" t="s">
        <v>1995</v>
      </c>
      <c r="S435" t="s">
        <v>1996</v>
      </c>
      <c r="T435">
        <v>42803.41006678241</v>
      </c>
      <c r="U435" t="s">
        <v>191</v>
      </c>
      <c r="V435" t="s">
        <v>1996</v>
      </c>
      <c r="W435">
        <v>42803.41006678241</v>
      </c>
    </row>
    <row r="436" spans="1:23" x14ac:dyDescent="0.25">
      <c r="A436" s="2"/>
      <c r="B436" s="2"/>
      <c r="C436" s="2" t="s">
        <v>25110</v>
      </c>
      <c r="D436" s="2" t="s">
        <v>194</v>
      </c>
      <c r="E436" s="2" t="s">
        <v>38465</v>
      </c>
      <c r="F436" s="2" t="s">
        <v>38466</v>
      </c>
      <c r="G436" s="2" t="s">
        <v>38467</v>
      </c>
      <c r="H436" s="2" t="s">
        <v>1289</v>
      </c>
      <c r="I436" s="2" t="s">
        <v>2797</v>
      </c>
      <c r="J436" s="2" t="s">
        <v>592</v>
      </c>
      <c r="K436" s="2" t="s">
        <v>8695</v>
      </c>
      <c r="L436" s="2" t="s">
        <v>3170</v>
      </c>
      <c r="M436" s="2" t="s">
        <v>2415</v>
      </c>
      <c r="N436" s="2" t="s">
        <v>3377</v>
      </c>
      <c r="O436" s="2" t="s">
        <v>194</v>
      </c>
      <c r="P436" s="2" t="s">
        <v>289</v>
      </c>
      <c r="Q436" s="2" t="s">
        <v>194</v>
      </c>
      <c r="R436" s="2" t="s">
        <v>1995</v>
      </c>
      <c r="S436" t="s">
        <v>1996</v>
      </c>
      <c r="T436">
        <v>42803.41006678241</v>
      </c>
      <c r="U436" t="s">
        <v>191</v>
      </c>
      <c r="V436" t="s">
        <v>1996</v>
      </c>
      <c r="W436">
        <v>42803.41006678241</v>
      </c>
    </row>
    <row r="437" spans="1:23" x14ac:dyDescent="0.25">
      <c r="A437" s="2"/>
      <c r="B437" s="2"/>
      <c r="C437" s="2" t="s">
        <v>25111</v>
      </c>
      <c r="D437" s="2" t="s">
        <v>194</v>
      </c>
      <c r="E437" s="2" t="s">
        <v>38465</v>
      </c>
      <c r="F437" s="2" t="s">
        <v>38466</v>
      </c>
      <c r="G437" s="2" t="s">
        <v>38467</v>
      </c>
      <c r="H437" s="2" t="s">
        <v>315</v>
      </c>
      <c r="I437" s="2" t="s">
        <v>2798</v>
      </c>
      <c r="J437" s="2" t="s">
        <v>309</v>
      </c>
      <c r="K437" s="2" t="s">
        <v>8695</v>
      </c>
      <c r="L437" s="2" t="s">
        <v>3170</v>
      </c>
      <c r="M437" s="2" t="s">
        <v>2415</v>
      </c>
      <c r="N437" s="2" t="s">
        <v>3378</v>
      </c>
      <c r="O437" s="2" t="s">
        <v>194</v>
      </c>
      <c r="P437" s="2" t="s">
        <v>289</v>
      </c>
      <c r="Q437" s="2" t="s">
        <v>194</v>
      </c>
      <c r="R437" s="2" t="s">
        <v>1995</v>
      </c>
      <c r="S437" t="s">
        <v>1996</v>
      </c>
      <c r="T437">
        <v>42803.41006678241</v>
      </c>
      <c r="U437" t="s">
        <v>191</v>
      </c>
      <c r="V437" t="s">
        <v>1996</v>
      </c>
      <c r="W437">
        <v>42803.41006678241</v>
      </c>
    </row>
    <row r="438" spans="1:23" x14ac:dyDescent="0.25">
      <c r="A438" s="2"/>
      <c r="B438" s="2"/>
      <c r="C438" s="2" t="s">
        <v>25112</v>
      </c>
      <c r="D438" s="2" t="s">
        <v>194</v>
      </c>
      <c r="E438" s="2" t="s">
        <v>38465</v>
      </c>
      <c r="F438" s="2" t="s">
        <v>38466</v>
      </c>
      <c r="G438" s="2" t="s">
        <v>38467</v>
      </c>
      <c r="H438" s="2" t="s">
        <v>317</v>
      </c>
      <c r="I438" s="2" t="s">
        <v>2799</v>
      </c>
      <c r="J438" s="2" t="s">
        <v>304</v>
      </c>
      <c r="K438" s="2" t="s">
        <v>8695</v>
      </c>
      <c r="L438" s="2" t="s">
        <v>3170</v>
      </c>
      <c r="M438" s="2" t="s">
        <v>2415</v>
      </c>
      <c r="N438" s="2" t="s">
        <v>3379</v>
      </c>
      <c r="O438" s="2" t="s">
        <v>194</v>
      </c>
      <c r="P438" s="2" t="s">
        <v>289</v>
      </c>
      <c r="Q438" s="2" t="s">
        <v>194</v>
      </c>
      <c r="R438" s="2" t="s">
        <v>1995</v>
      </c>
      <c r="S438" t="s">
        <v>1996</v>
      </c>
      <c r="T438">
        <v>42803.41006678241</v>
      </c>
      <c r="U438" t="s">
        <v>191</v>
      </c>
      <c r="V438" t="s">
        <v>1996</v>
      </c>
      <c r="W438">
        <v>42803.41006678241</v>
      </c>
    </row>
    <row r="439" spans="1:23" x14ac:dyDescent="0.25">
      <c r="A439" s="2"/>
      <c r="B439" s="2"/>
      <c r="C439" s="2" t="s">
        <v>25113</v>
      </c>
      <c r="D439" s="2" t="s">
        <v>194</v>
      </c>
      <c r="E439" s="2" t="s">
        <v>38465</v>
      </c>
      <c r="F439" s="2" t="s">
        <v>38466</v>
      </c>
      <c r="G439" s="2" t="s">
        <v>38467</v>
      </c>
      <c r="H439" s="2" t="s">
        <v>311</v>
      </c>
      <c r="I439" s="2" t="s">
        <v>2800</v>
      </c>
      <c r="J439" s="2" t="s">
        <v>308</v>
      </c>
      <c r="K439" s="2" t="s">
        <v>8695</v>
      </c>
      <c r="L439" s="2" t="s">
        <v>3170</v>
      </c>
      <c r="M439" s="2" t="s">
        <v>2415</v>
      </c>
      <c r="N439" s="2" t="s">
        <v>3380</v>
      </c>
      <c r="O439" s="2" t="s">
        <v>194</v>
      </c>
      <c r="P439" s="2" t="s">
        <v>289</v>
      </c>
      <c r="Q439" s="2" t="s">
        <v>194</v>
      </c>
      <c r="R439" s="2" t="s">
        <v>1995</v>
      </c>
      <c r="S439" t="s">
        <v>1996</v>
      </c>
      <c r="T439">
        <v>42803.41006678241</v>
      </c>
      <c r="U439" t="s">
        <v>191</v>
      </c>
      <c r="V439" t="s">
        <v>1996</v>
      </c>
      <c r="W439">
        <v>42803.41006678241</v>
      </c>
    </row>
    <row r="440" spans="1:23" x14ac:dyDescent="0.25">
      <c r="A440" s="2"/>
      <c r="B440" s="2"/>
      <c r="C440" s="2" t="s">
        <v>25114</v>
      </c>
      <c r="D440" s="2" t="s">
        <v>194</v>
      </c>
      <c r="E440" s="2" t="s">
        <v>38465</v>
      </c>
      <c r="F440" s="2" t="s">
        <v>38466</v>
      </c>
      <c r="G440" s="2" t="s">
        <v>38467</v>
      </c>
      <c r="H440" s="2" t="s">
        <v>316</v>
      </c>
      <c r="I440" s="2" t="s">
        <v>2801</v>
      </c>
      <c r="J440" s="2" t="s">
        <v>302</v>
      </c>
      <c r="K440" s="2" t="s">
        <v>8695</v>
      </c>
      <c r="L440" s="2" t="s">
        <v>3170</v>
      </c>
      <c r="M440" s="2" t="s">
        <v>2415</v>
      </c>
      <c r="N440" s="2" t="s">
        <v>3381</v>
      </c>
      <c r="O440" s="2" t="s">
        <v>194</v>
      </c>
      <c r="P440" s="2" t="s">
        <v>289</v>
      </c>
      <c r="Q440" s="2" t="s">
        <v>194</v>
      </c>
      <c r="R440" s="2" t="s">
        <v>1995</v>
      </c>
      <c r="S440" t="s">
        <v>1996</v>
      </c>
      <c r="T440">
        <v>42803.41006678241</v>
      </c>
      <c r="U440" t="s">
        <v>191</v>
      </c>
      <c r="V440" t="s">
        <v>1996</v>
      </c>
      <c r="W440">
        <v>42803.41006678241</v>
      </c>
    </row>
    <row r="441" spans="1:23" x14ac:dyDescent="0.25">
      <c r="A441" s="2"/>
      <c r="B441" s="2"/>
      <c r="C441" s="2" t="s">
        <v>25115</v>
      </c>
      <c r="D441" s="2" t="s">
        <v>194</v>
      </c>
      <c r="E441" s="2" t="s">
        <v>38465</v>
      </c>
      <c r="F441" s="2" t="s">
        <v>38466</v>
      </c>
      <c r="G441" s="2" t="s">
        <v>38467</v>
      </c>
      <c r="H441" s="2" t="s">
        <v>1286</v>
      </c>
      <c r="I441" s="2" t="s">
        <v>2802</v>
      </c>
      <c r="J441" s="2" t="s">
        <v>611</v>
      </c>
      <c r="K441" s="2" t="s">
        <v>8640</v>
      </c>
      <c r="L441" s="2" t="s">
        <v>144</v>
      </c>
      <c r="M441" s="2" t="s">
        <v>2353</v>
      </c>
      <c r="N441" s="2" t="s">
        <v>3382</v>
      </c>
      <c r="O441" s="2" t="s">
        <v>194</v>
      </c>
      <c r="P441" s="2" t="s">
        <v>289</v>
      </c>
      <c r="Q441" s="2" t="s">
        <v>194</v>
      </c>
      <c r="R441" s="2" t="s">
        <v>1995</v>
      </c>
      <c r="S441" t="s">
        <v>1996</v>
      </c>
      <c r="T441">
        <v>42803.41006678241</v>
      </c>
      <c r="U441" t="s">
        <v>191</v>
      </c>
      <c r="V441" t="s">
        <v>1996</v>
      </c>
      <c r="W441">
        <v>42803.41006678241</v>
      </c>
    </row>
    <row r="442" spans="1:23" x14ac:dyDescent="0.25">
      <c r="A442" s="2"/>
      <c r="B442" s="2"/>
      <c r="C442" s="2" t="s">
        <v>25116</v>
      </c>
      <c r="D442" s="2" t="s">
        <v>194</v>
      </c>
      <c r="E442" s="2" t="s">
        <v>38465</v>
      </c>
      <c r="F442" s="2" t="s">
        <v>38466</v>
      </c>
      <c r="G442" s="2" t="s">
        <v>38467</v>
      </c>
      <c r="H442" s="2" t="s">
        <v>311</v>
      </c>
      <c r="I442" s="2" t="s">
        <v>2803</v>
      </c>
      <c r="J442" s="2" t="s">
        <v>308</v>
      </c>
      <c r="K442" s="2" t="s">
        <v>8696</v>
      </c>
      <c r="L442" s="2" t="s">
        <v>3171</v>
      </c>
      <c r="M442" s="2" t="s">
        <v>2416</v>
      </c>
      <c r="N442" s="2" t="s">
        <v>3383</v>
      </c>
      <c r="O442" s="2" t="s">
        <v>194</v>
      </c>
      <c r="P442" s="2" t="s">
        <v>289</v>
      </c>
      <c r="Q442" s="2" t="s">
        <v>194</v>
      </c>
      <c r="R442" s="2" t="s">
        <v>1995</v>
      </c>
      <c r="S442" t="s">
        <v>1996</v>
      </c>
      <c r="T442">
        <v>42803.41006678241</v>
      </c>
      <c r="U442" t="s">
        <v>191</v>
      </c>
      <c r="V442" t="s">
        <v>1996</v>
      </c>
      <c r="W442">
        <v>42803.41006678241</v>
      </c>
    </row>
    <row r="443" spans="1:23" x14ac:dyDescent="0.25">
      <c r="A443" s="2"/>
      <c r="B443" s="2"/>
      <c r="C443" s="2" t="s">
        <v>25117</v>
      </c>
      <c r="D443" s="2" t="s">
        <v>194</v>
      </c>
      <c r="E443" s="2" t="s">
        <v>38465</v>
      </c>
      <c r="F443" s="2" t="s">
        <v>38466</v>
      </c>
      <c r="G443" s="2" t="s">
        <v>38467</v>
      </c>
      <c r="H443" s="2" t="s">
        <v>315</v>
      </c>
      <c r="I443" s="2" t="s">
        <v>2804</v>
      </c>
      <c r="J443" s="2" t="s">
        <v>309</v>
      </c>
      <c r="K443" s="2" t="s">
        <v>8696</v>
      </c>
      <c r="L443" s="2" t="s">
        <v>3171</v>
      </c>
      <c r="M443" s="2" t="s">
        <v>2416</v>
      </c>
      <c r="N443" s="2" t="s">
        <v>3384</v>
      </c>
      <c r="O443" s="2" t="s">
        <v>194</v>
      </c>
      <c r="P443" s="2" t="s">
        <v>289</v>
      </c>
      <c r="Q443" s="2" t="s">
        <v>194</v>
      </c>
      <c r="R443" s="2" t="s">
        <v>1995</v>
      </c>
      <c r="S443" t="s">
        <v>1996</v>
      </c>
      <c r="T443">
        <v>42803.41006678241</v>
      </c>
      <c r="U443" t="s">
        <v>191</v>
      </c>
      <c r="V443" t="s">
        <v>1996</v>
      </c>
      <c r="W443">
        <v>42803.41006678241</v>
      </c>
    </row>
    <row r="444" spans="1:23" x14ac:dyDescent="0.25">
      <c r="A444" s="2"/>
      <c r="B444" s="2"/>
      <c r="C444" s="2" t="s">
        <v>25118</v>
      </c>
      <c r="D444" s="2" t="s">
        <v>194</v>
      </c>
      <c r="E444" s="2" t="s">
        <v>38465</v>
      </c>
      <c r="F444" s="2" t="s">
        <v>38466</v>
      </c>
      <c r="G444" s="2" t="s">
        <v>38467</v>
      </c>
      <c r="H444" s="2" t="s">
        <v>312</v>
      </c>
      <c r="I444" s="2" t="s">
        <v>2805</v>
      </c>
      <c r="J444" s="2" t="s">
        <v>303</v>
      </c>
      <c r="K444" s="2" t="s">
        <v>8697</v>
      </c>
      <c r="L444" s="2" t="s">
        <v>283</v>
      </c>
      <c r="M444" s="2" t="s">
        <v>2417</v>
      </c>
      <c r="N444" s="2" t="s">
        <v>3385</v>
      </c>
      <c r="O444" s="2" t="s">
        <v>194</v>
      </c>
      <c r="P444" s="2" t="s">
        <v>289</v>
      </c>
      <c r="Q444" s="2" t="s">
        <v>194</v>
      </c>
      <c r="R444" s="2" t="s">
        <v>1995</v>
      </c>
      <c r="S444" t="s">
        <v>1996</v>
      </c>
      <c r="T444">
        <v>42803.41006678241</v>
      </c>
      <c r="U444" t="s">
        <v>191</v>
      </c>
      <c r="V444" t="s">
        <v>1996</v>
      </c>
      <c r="W444">
        <v>42803.41006678241</v>
      </c>
    </row>
    <row r="445" spans="1:23" x14ac:dyDescent="0.25">
      <c r="A445" s="2"/>
      <c r="B445" s="2"/>
      <c r="C445" s="2" t="s">
        <v>25119</v>
      </c>
      <c r="D445" s="2" t="s">
        <v>194</v>
      </c>
      <c r="E445" s="2" t="s">
        <v>38465</v>
      </c>
      <c r="F445" s="2" t="s">
        <v>38466</v>
      </c>
      <c r="G445" s="2" t="s">
        <v>38467</v>
      </c>
      <c r="H445" s="2" t="s">
        <v>315</v>
      </c>
      <c r="I445" s="2" t="s">
        <v>2806</v>
      </c>
      <c r="J445" s="2" t="s">
        <v>309</v>
      </c>
      <c r="K445" s="2" t="s">
        <v>8697</v>
      </c>
      <c r="L445" s="2" t="s">
        <v>283</v>
      </c>
      <c r="M445" s="2" t="s">
        <v>2417</v>
      </c>
      <c r="N445" s="2" t="s">
        <v>3386</v>
      </c>
      <c r="O445" s="2" t="s">
        <v>194</v>
      </c>
      <c r="P445" s="2" t="s">
        <v>289</v>
      </c>
      <c r="Q445" s="2" t="s">
        <v>194</v>
      </c>
      <c r="R445" s="2" t="s">
        <v>1995</v>
      </c>
      <c r="S445" t="s">
        <v>1996</v>
      </c>
      <c r="T445">
        <v>42803.41006678241</v>
      </c>
      <c r="U445" t="s">
        <v>191</v>
      </c>
      <c r="V445" t="s">
        <v>1996</v>
      </c>
      <c r="W445">
        <v>42803.41006678241</v>
      </c>
    </row>
    <row r="446" spans="1:23" x14ac:dyDescent="0.25">
      <c r="A446" s="2"/>
      <c r="B446" s="2"/>
      <c r="C446" s="2" t="s">
        <v>25120</v>
      </c>
      <c r="D446" s="2" t="s">
        <v>194</v>
      </c>
      <c r="E446" s="2" t="s">
        <v>38465</v>
      </c>
      <c r="F446" s="2" t="s">
        <v>38466</v>
      </c>
      <c r="G446" s="2" t="s">
        <v>38467</v>
      </c>
      <c r="H446" s="2" t="s">
        <v>311</v>
      </c>
      <c r="I446" s="2" t="s">
        <v>2807</v>
      </c>
      <c r="J446" s="2" t="s">
        <v>308</v>
      </c>
      <c r="K446" s="2" t="s">
        <v>8697</v>
      </c>
      <c r="L446" s="2" t="s">
        <v>283</v>
      </c>
      <c r="M446" s="2" t="s">
        <v>2417</v>
      </c>
      <c r="N446" s="2" t="s">
        <v>3387</v>
      </c>
      <c r="O446" s="2" t="s">
        <v>194</v>
      </c>
      <c r="P446" s="2" t="s">
        <v>289</v>
      </c>
      <c r="Q446" s="2" t="s">
        <v>194</v>
      </c>
      <c r="R446" s="2" t="s">
        <v>1995</v>
      </c>
      <c r="S446" t="s">
        <v>1996</v>
      </c>
      <c r="T446">
        <v>42803.41006678241</v>
      </c>
      <c r="U446" t="s">
        <v>191</v>
      </c>
      <c r="V446" t="s">
        <v>1996</v>
      </c>
      <c r="W446">
        <v>42803.41006678241</v>
      </c>
    </row>
    <row r="447" spans="1:23" x14ac:dyDescent="0.25">
      <c r="A447" s="11"/>
      <c r="B447" s="11"/>
      <c r="C447" s="11" t="s">
        <v>25121</v>
      </c>
      <c r="D447" s="11" t="s">
        <v>194</v>
      </c>
      <c r="E447" s="11" t="s">
        <v>38465</v>
      </c>
      <c r="F447" s="11" t="s">
        <v>38466</v>
      </c>
      <c r="G447" s="11" t="s">
        <v>38467</v>
      </c>
      <c r="H447" s="11" t="s">
        <v>1287</v>
      </c>
      <c r="I447" s="11" t="s">
        <v>2808</v>
      </c>
      <c r="J447" s="11" t="s">
        <v>586</v>
      </c>
      <c r="K447" s="11" t="s">
        <v>8697</v>
      </c>
      <c r="L447" s="11" t="s">
        <v>283</v>
      </c>
      <c r="M447" s="11" t="s">
        <v>2417</v>
      </c>
      <c r="N447" s="11" t="s">
        <v>3388</v>
      </c>
      <c r="O447" s="11" t="s">
        <v>194</v>
      </c>
      <c r="P447" s="11" t="s">
        <v>289</v>
      </c>
      <c r="Q447" s="11" t="s">
        <v>194</v>
      </c>
      <c r="R447" s="11" t="s">
        <v>1995</v>
      </c>
      <c r="S447" t="s">
        <v>1996</v>
      </c>
      <c r="T447">
        <v>42803.41006678241</v>
      </c>
      <c r="U447" t="s">
        <v>191</v>
      </c>
      <c r="V447" t="s">
        <v>1996</v>
      </c>
      <c r="W447">
        <v>42803.41006678241</v>
      </c>
    </row>
    <row r="448" spans="1:23" x14ac:dyDescent="0.25">
      <c r="A448" s="2"/>
      <c r="B448" s="2"/>
      <c r="C448" s="2" t="s">
        <v>25122</v>
      </c>
      <c r="D448" s="2" t="s">
        <v>194</v>
      </c>
      <c r="E448" s="2" t="s">
        <v>38465</v>
      </c>
      <c r="F448" s="2" t="s">
        <v>38466</v>
      </c>
      <c r="G448" s="2" t="s">
        <v>38467</v>
      </c>
      <c r="H448" s="2" t="s">
        <v>315</v>
      </c>
      <c r="I448" s="2" t="s">
        <v>2809</v>
      </c>
      <c r="J448" s="2" t="s">
        <v>309</v>
      </c>
      <c r="K448" s="2" t="s">
        <v>8698</v>
      </c>
      <c r="L448" s="2" t="s">
        <v>117</v>
      </c>
      <c r="M448" s="2" t="s">
        <v>2418</v>
      </c>
      <c r="N448" s="2" t="s">
        <v>3389</v>
      </c>
      <c r="O448" s="2" t="s">
        <v>194</v>
      </c>
      <c r="P448" s="2" t="s">
        <v>289</v>
      </c>
      <c r="Q448" s="2" t="s">
        <v>194</v>
      </c>
      <c r="R448" s="2" t="s">
        <v>1995</v>
      </c>
      <c r="S448" t="s">
        <v>1996</v>
      </c>
      <c r="T448">
        <v>42803.41006678241</v>
      </c>
      <c r="U448" t="s">
        <v>191</v>
      </c>
      <c r="V448" t="s">
        <v>1996</v>
      </c>
      <c r="W448">
        <v>42803.41006678241</v>
      </c>
    </row>
    <row r="449" spans="1:23" x14ac:dyDescent="0.25">
      <c r="A449" s="2"/>
      <c r="B449" s="2"/>
      <c r="C449" s="2" t="s">
        <v>25123</v>
      </c>
      <c r="D449" s="2" t="s">
        <v>194</v>
      </c>
      <c r="E449" s="2" t="s">
        <v>38465</v>
      </c>
      <c r="F449" s="2" t="s">
        <v>38466</v>
      </c>
      <c r="G449" s="2" t="s">
        <v>38467</v>
      </c>
      <c r="H449" s="2" t="s">
        <v>311</v>
      </c>
      <c r="I449" s="2" t="s">
        <v>2810</v>
      </c>
      <c r="J449" s="2" t="s">
        <v>308</v>
      </c>
      <c r="K449" s="2" t="s">
        <v>8698</v>
      </c>
      <c r="L449" s="2" t="s">
        <v>117</v>
      </c>
      <c r="M449" s="2" t="s">
        <v>2418</v>
      </c>
      <c r="N449" s="2" t="s">
        <v>3390</v>
      </c>
      <c r="O449" s="2" t="s">
        <v>194</v>
      </c>
      <c r="P449" s="2" t="s">
        <v>289</v>
      </c>
      <c r="Q449" s="2" t="s">
        <v>194</v>
      </c>
      <c r="R449" s="2" t="s">
        <v>1995</v>
      </c>
      <c r="S449" t="s">
        <v>1996</v>
      </c>
      <c r="T449">
        <v>42803.41006678241</v>
      </c>
      <c r="U449" t="s">
        <v>191</v>
      </c>
      <c r="V449" t="s">
        <v>1996</v>
      </c>
      <c r="W449">
        <v>42803.41006678241</v>
      </c>
    </row>
    <row r="450" spans="1:23" x14ac:dyDescent="0.25">
      <c r="A450" s="2"/>
      <c r="B450" s="2"/>
      <c r="C450" s="2" t="s">
        <v>25124</v>
      </c>
      <c r="D450" s="2" t="s">
        <v>194</v>
      </c>
      <c r="E450" s="2" t="s">
        <v>38465</v>
      </c>
      <c r="F450" s="2" t="s">
        <v>38466</v>
      </c>
      <c r="G450" s="2" t="s">
        <v>38467</v>
      </c>
      <c r="H450" s="2" t="s">
        <v>1293</v>
      </c>
      <c r="I450" s="2" t="s">
        <v>2811</v>
      </c>
      <c r="J450" s="2" t="s">
        <v>584</v>
      </c>
      <c r="K450" s="2" t="s">
        <v>8698</v>
      </c>
      <c r="L450" s="2" t="s">
        <v>117</v>
      </c>
      <c r="M450" s="2" t="s">
        <v>2418</v>
      </c>
      <c r="N450" s="2" t="s">
        <v>3391</v>
      </c>
      <c r="O450" s="2" t="s">
        <v>194</v>
      </c>
      <c r="P450" s="2" t="s">
        <v>289</v>
      </c>
      <c r="Q450" s="2" t="s">
        <v>194</v>
      </c>
      <c r="R450" s="2" t="s">
        <v>1995</v>
      </c>
      <c r="S450" t="s">
        <v>1996</v>
      </c>
      <c r="T450">
        <v>42803.41006678241</v>
      </c>
      <c r="U450" t="s">
        <v>191</v>
      </c>
      <c r="V450" t="s">
        <v>1996</v>
      </c>
      <c r="W450">
        <v>42803.41006678241</v>
      </c>
    </row>
    <row r="451" spans="1:23" x14ac:dyDescent="0.25">
      <c r="A451" s="2"/>
      <c r="B451" s="2"/>
      <c r="C451" s="2" t="s">
        <v>25125</v>
      </c>
      <c r="D451" s="2" t="s">
        <v>194</v>
      </c>
      <c r="E451" s="2" t="s">
        <v>38465</v>
      </c>
      <c r="F451" s="2" t="s">
        <v>38466</v>
      </c>
      <c r="G451" s="2" t="s">
        <v>38467</v>
      </c>
      <c r="H451" s="2" t="s">
        <v>1285</v>
      </c>
      <c r="I451" s="2" t="s">
        <v>2812</v>
      </c>
      <c r="J451" s="2" t="s">
        <v>590</v>
      </c>
      <c r="K451" s="2" t="s">
        <v>8698</v>
      </c>
      <c r="L451" s="2" t="s">
        <v>117</v>
      </c>
      <c r="M451" s="2" t="s">
        <v>2418</v>
      </c>
      <c r="N451" s="2" t="s">
        <v>3392</v>
      </c>
      <c r="O451" s="2" t="s">
        <v>194</v>
      </c>
      <c r="P451" s="2" t="s">
        <v>289</v>
      </c>
      <c r="Q451" s="2" t="s">
        <v>194</v>
      </c>
      <c r="R451" s="2" t="s">
        <v>1995</v>
      </c>
      <c r="S451" t="s">
        <v>1996</v>
      </c>
      <c r="T451">
        <v>42803.41006678241</v>
      </c>
      <c r="U451" t="s">
        <v>191</v>
      </c>
      <c r="V451" t="s">
        <v>1996</v>
      </c>
      <c r="W451">
        <v>42803.41006678241</v>
      </c>
    </row>
    <row r="452" spans="1:23" x14ac:dyDescent="0.25">
      <c r="A452" s="2"/>
      <c r="B452" s="2"/>
      <c r="C452" s="2" t="s">
        <v>25126</v>
      </c>
      <c r="D452" s="2" t="s">
        <v>194</v>
      </c>
      <c r="E452" s="2" t="s">
        <v>38465</v>
      </c>
      <c r="F452" s="2" t="s">
        <v>38466</v>
      </c>
      <c r="G452" s="2" t="s">
        <v>38467</v>
      </c>
      <c r="H452" s="2" t="s">
        <v>313</v>
      </c>
      <c r="I452" s="2" t="s">
        <v>2813</v>
      </c>
      <c r="J452" s="2" t="s">
        <v>305</v>
      </c>
      <c r="K452" s="2" t="s">
        <v>8698</v>
      </c>
      <c r="L452" s="2" t="s">
        <v>117</v>
      </c>
      <c r="M452" s="2" t="s">
        <v>2418</v>
      </c>
      <c r="N452" s="2" t="s">
        <v>3393</v>
      </c>
      <c r="O452" s="2" t="s">
        <v>194</v>
      </c>
      <c r="P452" s="2" t="s">
        <v>289</v>
      </c>
      <c r="Q452" s="2" t="s">
        <v>194</v>
      </c>
      <c r="R452" s="2" t="s">
        <v>1995</v>
      </c>
      <c r="S452" t="s">
        <v>1996</v>
      </c>
      <c r="T452">
        <v>42803.41006678241</v>
      </c>
      <c r="U452" t="s">
        <v>191</v>
      </c>
      <c r="V452" t="s">
        <v>1996</v>
      </c>
      <c r="W452">
        <v>42803.41006678241</v>
      </c>
    </row>
    <row r="453" spans="1:23" x14ac:dyDescent="0.25">
      <c r="A453" s="2"/>
      <c r="B453" s="2"/>
      <c r="C453" s="2" t="s">
        <v>25127</v>
      </c>
      <c r="D453" s="2" t="s">
        <v>194</v>
      </c>
      <c r="E453" s="2" t="s">
        <v>38465</v>
      </c>
      <c r="F453" s="2" t="s">
        <v>38466</v>
      </c>
      <c r="G453" s="2" t="s">
        <v>38467</v>
      </c>
      <c r="H453" s="2" t="s">
        <v>316</v>
      </c>
      <c r="I453" s="2" t="s">
        <v>2814</v>
      </c>
      <c r="J453" s="2" t="s">
        <v>302</v>
      </c>
      <c r="K453" s="2" t="s">
        <v>8698</v>
      </c>
      <c r="L453" s="2" t="s">
        <v>117</v>
      </c>
      <c r="M453" s="2" t="s">
        <v>2418</v>
      </c>
      <c r="N453" s="2" t="s">
        <v>3394</v>
      </c>
      <c r="O453" s="2" t="s">
        <v>194</v>
      </c>
      <c r="P453" s="2" t="s">
        <v>289</v>
      </c>
      <c r="Q453" s="2" t="s">
        <v>194</v>
      </c>
      <c r="R453" s="2" t="s">
        <v>1995</v>
      </c>
      <c r="S453" t="s">
        <v>1996</v>
      </c>
      <c r="T453">
        <v>42803.41006678241</v>
      </c>
      <c r="U453" t="s">
        <v>191</v>
      </c>
      <c r="V453" t="s">
        <v>1996</v>
      </c>
      <c r="W453">
        <v>42803.41006678241</v>
      </c>
    </row>
    <row r="454" spans="1:23" x14ac:dyDescent="0.25">
      <c r="A454" s="2"/>
      <c r="B454" s="2"/>
      <c r="C454" s="2" t="s">
        <v>25128</v>
      </c>
      <c r="D454" s="2" t="s">
        <v>194</v>
      </c>
      <c r="E454" s="2" t="s">
        <v>38465</v>
      </c>
      <c r="F454" s="2" t="s">
        <v>38466</v>
      </c>
      <c r="G454" s="2" t="s">
        <v>38467</v>
      </c>
      <c r="H454" s="2" t="s">
        <v>314</v>
      </c>
      <c r="I454" s="2" t="s">
        <v>2815</v>
      </c>
      <c r="J454" s="2" t="s">
        <v>306</v>
      </c>
      <c r="K454" s="2" t="s">
        <v>8698</v>
      </c>
      <c r="L454" s="2" t="s">
        <v>117</v>
      </c>
      <c r="M454" s="2" t="s">
        <v>2418</v>
      </c>
      <c r="N454" s="2" t="s">
        <v>3395</v>
      </c>
      <c r="O454" s="2" t="s">
        <v>194</v>
      </c>
      <c r="P454" s="2" t="s">
        <v>289</v>
      </c>
      <c r="Q454" s="2" t="s">
        <v>194</v>
      </c>
      <c r="R454" s="2" t="s">
        <v>1995</v>
      </c>
      <c r="S454" t="s">
        <v>1996</v>
      </c>
      <c r="T454">
        <v>42803.41006678241</v>
      </c>
      <c r="U454" t="s">
        <v>191</v>
      </c>
      <c r="V454" t="s">
        <v>1996</v>
      </c>
      <c r="W454">
        <v>42803.41006678241</v>
      </c>
    </row>
    <row r="455" spans="1:23" x14ac:dyDescent="0.25">
      <c r="A455" s="2"/>
      <c r="B455" s="2"/>
      <c r="C455" s="2" t="s">
        <v>25129</v>
      </c>
      <c r="D455" s="2" t="s">
        <v>194</v>
      </c>
      <c r="E455" s="2" t="s">
        <v>38465</v>
      </c>
      <c r="F455" s="2" t="s">
        <v>38466</v>
      </c>
      <c r="G455" s="2" t="s">
        <v>38467</v>
      </c>
      <c r="H455" s="2" t="s">
        <v>1292</v>
      </c>
      <c r="I455" s="2" t="s">
        <v>2816</v>
      </c>
      <c r="J455" s="2" t="s">
        <v>591</v>
      </c>
      <c r="K455" s="2" t="s">
        <v>8698</v>
      </c>
      <c r="L455" s="2" t="s">
        <v>117</v>
      </c>
      <c r="M455" s="2" t="s">
        <v>2418</v>
      </c>
      <c r="N455" s="2" t="s">
        <v>3396</v>
      </c>
      <c r="O455" s="2" t="s">
        <v>194</v>
      </c>
      <c r="P455" s="2" t="s">
        <v>289</v>
      </c>
      <c r="Q455" s="2" t="s">
        <v>194</v>
      </c>
      <c r="R455" s="2" t="s">
        <v>1995</v>
      </c>
      <c r="S455" t="s">
        <v>1996</v>
      </c>
      <c r="T455">
        <v>42803.41006678241</v>
      </c>
      <c r="U455" t="s">
        <v>191</v>
      </c>
      <c r="V455" t="s">
        <v>1996</v>
      </c>
      <c r="W455">
        <v>42803.41006678241</v>
      </c>
    </row>
    <row r="456" spans="1:23" x14ac:dyDescent="0.25">
      <c r="A456" s="2"/>
      <c r="B456" s="2"/>
      <c r="C456" s="2" t="s">
        <v>25130</v>
      </c>
      <c r="D456" s="2" t="s">
        <v>194</v>
      </c>
      <c r="E456" s="2" t="s">
        <v>38465</v>
      </c>
      <c r="F456" s="2" t="s">
        <v>38466</v>
      </c>
      <c r="G456" s="2" t="s">
        <v>38467</v>
      </c>
      <c r="H456" s="2" t="s">
        <v>311</v>
      </c>
      <c r="I456" s="2" t="s">
        <v>2817</v>
      </c>
      <c r="J456" s="2" t="s">
        <v>308</v>
      </c>
      <c r="K456" s="2" t="s">
        <v>8699</v>
      </c>
      <c r="L456" s="2" t="s">
        <v>3172</v>
      </c>
      <c r="M456" s="2" t="s">
        <v>2419</v>
      </c>
      <c r="N456" s="2" t="s">
        <v>3397</v>
      </c>
      <c r="O456" s="2" t="s">
        <v>194</v>
      </c>
      <c r="P456" s="2" t="s">
        <v>289</v>
      </c>
      <c r="Q456" s="2" t="s">
        <v>194</v>
      </c>
      <c r="R456" s="2" t="s">
        <v>1995</v>
      </c>
      <c r="S456" t="s">
        <v>1996</v>
      </c>
      <c r="T456">
        <v>42803.41006678241</v>
      </c>
      <c r="U456" t="s">
        <v>191</v>
      </c>
      <c r="V456" t="s">
        <v>1996</v>
      </c>
      <c r="W456">
        <v>42803.41006678241</v>
      </c>
    </row>
    <row r="457" spans="1:23" x14ac:dyDescent="0.25">
      <c r="A457" s="2"/>
      <c r="B457" s="2"/>
      <c r="C457" s="2" t="s">
        <v>25131</v>
      </c>
      <c r="D457" s="2" t="s">
        <v>194</v>
      </c>
      <c r="E457" s="2" t="s">
        <v>38465</v>
      </c>
      <c r="F457" s="2" t="s">
        <v>38466</v>
      </c>
      <c r="G457" s="2" t="s">
        <v>38467</v>
      </c>
      <c r="H457" s="2" t="s">
        <v>314</v>
      </c>
      <c r="I457" s="2" t="s">
        <v>2818</v>
      </c>
      <c r="J457" s="2" t="s">
        <v>306</v>
      </c>
      <c r="K457" s="2" t="s">
        <v>8699</v>
      </c>
      <c r="L457" s="2" t="s">
        <v>3172</v>
      </c>
      <c r="M457" s="2" t="s">
        <v>2419</v>
      </c>
      <c r="N457" s="2" t="s">
        <v>3398</v>
      </c>
      <c r="O457" s="2" t="s">
        <v>194</v>
      </c>
      <c r="P457" s="2" t="s">
        <v>289</v>
      </c>
      <c r="Q457" s="2" t="s">
        <v>194</v>
      </c>
      <c r="R457" s="2" t="s">
        <v>1995</v>
      </c>
      <c r="S457" t="s">
        <v>1996</v>
      </c>
      <c r="T457">
        <v>42803.41006678241</v>
      </c>
      <c r="U457" t="s">
        <v>191</v>
      </c>
      <c r="V457" t="s">
        <v>1996</v>
      </c>
      <c r="W457">
        <v>42803.41006678241</v>
      </c>
    </row>
    <row r="458" spans="1:23" x14ac:dyDescent="0.25">
      <c r="A458" s="2"/>
      <c r="B458" s="2"/>
      <c r="C458" s="2" t="s">
        <v>25132</v>
      </c>
      <c r="D458" s="2" t="s">
        <v>194</v>
      </c>
      <c r="E458" s="2" t="s">
        <v>38465</v>
      </c>
      <c r="F458" s="2" t="s">
        <v>38466</v>
      </c>
      <c r="G458" s="2" t="s">
        <v>38467</v>
      </c>
      <c r="H458" s="2" t="s">
        <v>1308</v>
      </c>
      <c r="I458" s="2" t="s">
        <v>2819</v>
      </c>
      <c r="J458" s="2" t="s">
        <v>11628</v>
      </c>
      <c r="K458" s="2" t="s">
        <v>8699</v>
      </c>
      <c r="L458" s="2" t="s">
        <v>3172</v>
      </c>
      <c r="M458" s="2" t="s">
        <v>2419</v>
      </c>
      <c r="N458" s="2" t="s">
        <v>3399</v>
      </c>
      <c r="O458" s="2" t="s">
        <v>194</v>
      </c>
      <c r="P458" s="2" t="s">
        <v>289</v>
      </c>
      <c r="Q458" s="2" t="s">
        <v>194</v>
      </c>
      <c r="R458" s="2" t="s">
        <v>1995</v>
      </c>
      <c r="S458" t="s">
        <v>1996</v>
      </c>
      <c r="T458">
        <v>42803.41006678241</v>
      </c>
      <c r="U458" t="s">
        <v>191</v>
      </c>
      <c r="V458" t="s">
        <v>1996</v>
      </c>
      <c r="W458">
        <v>42803.41006678241</v>
      </c>
    </row>
    <row r="459" spans="1:23" x14ac:dyDescent="0.25">
      <c r="A459" s="2"/>
      <c r="B459" s="2"/>
      <c r="C459" s="2" t="s">
        <v>25133</v>
      </c>
      <c r="D459" s="2" t="s">
        <v>194</v>
      </c>
      <c r="E459" s="2" t="s">
        <v>38465</v>
      </c>
      <c r="F459" s="2" t="s">
        <v>38466</v>
      </c>
      <c r="G459" s="2" t="s">
        <v>38467</v>
      </c>
      <c r="H459" s="2" t="s">
        <v>315</v>
      </c>
      <c r="I459" s="2" t="s">
        <v>2820</v>
      </c>
      <c r="J459" s="2" t="s">
        <v>309</v>
      </c>
      <c r="K459" s="2" t="s">
        <v>8699</v>
      </c>
      <c r="L459" s="2" t="s">
        <v>3172</v>
      </c>
      <c r="M459" s="2" t="s">
        <v>2419</v>
      </c>
      <c r="N459" s="2" t="s">
        <v>3400</v>
      </c>
      <c r="O459" s="2" t="s">
        <v>194</v>
      </c>
      <c r="P459" s="2" t="s">
        <v>289</v>
      </c>
      <c r="Q459" s="2" t="s">
        <v>194</v>
      </c>
      <c r="R459" s="2" t="s">
        <v>1995</v>
      </c>
      <c r="S459" t="s">
        <v>1996</v>
      </c>
      <c r="T459">
        <v>42803.41006678241</v>
      </c>
      <c r="U459" t="s">
        <v>191</v>
      </c>
      <c r="V459" t="s">
        <v>1996</v>
      </c>
      <c r="W459">
        <v>42803.41006678241</v>
      </c>
    </row>
    <row r="460" spans="1:23" x14ac:dyDescent="0.25">
      <c r="A460" s="2"/>
      <c r="B460" s="2"/>
      <c r="C460" s="2" t="s">
        <v>25134</v>
      </c>
      <c r="D460" s="2" t="s">
        <v>194</v>
      </c>
      <c r="E460" s="2" t="s">
        <v>38465</v>
      </c>
      <c r="F460" s="2" t="s">
        <v>38466</v>
      </c>
      <c r="G460" s="2" t="s">
        <v>38467</v>
      </c>
      <c r="H460" s="2" t="s">
        <v>317</v>
      </c>
      <c r="I460" s="2" t="s">
        <v>2821</v>
      </c>
      <c r="J460" s="2" t="s">
        <v>304</v>
      </c>
      <c r="K460" s="2" t="s">
        <v>8699</v>
      </c>
      <c r="L460" s="2" t="s">
        <v>3172</v>
      </c>
      <c r="M460" s="2" t="s">
        <v>2419</v>
      </c>
      <c r="N460" s="2" t="s">
        <v>3401</v>
      </c>
      <c r="O460" s="2" t="s">
        <v>194</v>
      </c>
      <c r="P460" s="2" t="s">
        <v>289</v>
      </c>
      <c r="Q460" s="2" t="s">
        <v>194</v>
      </c>
      <c r="R460" s="2" t="s">
        <v>1995</v>
      </c>
      <c r="S460" t="s">
        <v>1996</v>
      </c>
      <c r="T460">
        <v>42803.41006678241</v>
      </c>
      <c r="U460" t="s">
        <v>191</v>
      </c>
      <c r="V460" t="s">
        <v>1996</v>
      </c>
      <c r="W460">
        <v>42803.41006678241</v>
      </c>
    </row>
    <row r="461" spans="1:23" x14ac:dyDescent="0.25">
      <c r="A461" s="2"/>
      <c r="B461" s="2"/>
      <c r="C461" s="2" t="s">
        <v>25135</v>
      </c>
      <c r="D461" s="2" t="s">
        <v>194</v>
      </c>
      <c r="E461" s="2" t="s">
        <v>38465</v>
      </c>
      <c r="F461" s="2" t="s">
        <v>38466</v>
      </c>
      <c r="G461" s="2" t="s">
        <v>38467</v>
      </c>
      <c r="H461" s="2" t="s">
        <v>311</v>
      </c>
      <c r="I461" s="2" t="s">
        <v>2822</v>
      </c>
      <c r="J461" s="2" t="s">
        <v>308</v>
      </c>
      <c r="K461" s="2" t="s">
        <v>8700</v>
      </c>
      <c r="L461" s="2" t="s">
        <v>12</v>
      </c>
      <c r="M461" s="2" t="s">
        <v>2420</v>
      </c>
      <c r="N461" s="2" t="s">
        <v>3402</v>
      </c>
      <c r="O461" s="2" t="s">
        <v>194</v>
      </c>
      <c r="P461" s="2" t="s">
        <v>289</v>
      </c>
      <c r="Q461" s="2" t="s">
        <v>194</v>
      </c>
      <c r="R461" s="2" t="s">
        <v>1995</v>
      </c>
      <c r="S461" t="s">
        <v>1996</v>
      </c>
      <c r="T461">
        <v>42803.41006678241</v>
      </c>
      <c r="U461" t="s">
        <v>191</v>
      </c>
      <c r="V461" t="s">
        <v>1996</v>
      </c>
      <c r="W461">
        <v>42803.41006678241</v>
      </c>
    </row>
    <row r="462" spans="1:23" x14ac:dyDescent="0.25">
      <c r="A462" s="2"/>
      <c r="B462" s="2"/>
      <c r="C462" s="2" t="s">
        <v>25136</v>
      </c>
      <c r="D462" s="2" t="s">
        <v>194</v>
      </c>
      <c r="E462" s="2" t="s">
        <v>38465</v>
      </c>
      <c r="F462" s="2" t="s">
        <v>38466</v>
      </c>
      <c r="G462" s="2" t="s">
        <v>38467</v>
      </c>
      <c r="H462" s="2" t="s">
        <v>315</v>
      </c>
      <c r="I462" s="2" t="s">
        <v>2823</v>
      </c>
      <c r="J462" s="2" t="s">
        <v>309</v>
      </c>
      <c r="K462" s="2" t="s">
        <v>8700</v>
      </c>
      <c r="L462" s="2" t="s">
        <v>12</v>
      </c>
      <c r="M462" s="2" t="s">
        <v>2420</v>
      </c>
      <c r="N462" s="2" t="s">
        <v>3403</v>
      </c>
      <c r="O462" s="2" t="s">
        <v>194</v>
      </c>
      <c r="P462" s="2" t="s">
        <v>289</v>
      </c>
      <c r="Q462" s="2" t="s">
        <v>194</v>
      </c>
      <c r="R462" s="2" t="s">
        <v>1995</v>
      </c>
      <c r="S462" t="s">
        <v>1996</v>
      </c>
      <c r="T462">
        <v>42803.41006678241</v>
      </c>
      <c r="U462" t="s">
        <v>191</v>
      </c>
      <c r="V462" t="s">
        <v>1996</v>
      </c>
      <c r="W462">
        <v>42803.41006678241</v>
      </c>
    </row>
    <row r="463" spans="1:23" x14ac:dyDescent="0.25">
      <c r="A463" s="2"/>
      <c r="B463" s="2"/>
      <c r="C463" s="2" t="s">
        <v>25137</v>
      </c>
      <c r="D463" s="2" t="s">
        <v>194</v>
      </c>
      <c r="E463" s="2" t="s">
        <v>38465</v>
      </c>
      <c r="F463" s="2" t="s">
        <v>38466</v>
      </c>
      <c r="G463" s="2" t="s">
        <v>38467</v>
      </c>
      <c r="H463" s="2" t="s">
        <v>315</v>
      </c>
      <c r="I463" s="2" t="s">
        <v>2824</v>
      </c>
      <c r="J463" s="2" t="s">
        <v>309</v>
      </c>
      <c r="K463" s="2" t="s">
        <v>8701</v>
      </c>
      <c r="L463" s="2" t="s">
        <v>172</v>
      </c>
      <c r="M463" s="2" t="s">
        <v>2421</v>
      </c>
      <c r="N463" s="2" t="s">
        <v>3404</v>
      </c>
      <c r="O463" s="2" t="s">
        <v>194</v>
      </c>
      <c r="P463" s="2" t="s">
        <v>289</v>
      </c>
      <c r="Q463" s="2" t="s">
        <v>194</v>
      </c>
      <c r="R463" s="2" t="s">
        <v>1995</v>
      </c>
      <c r="S463" t="s">
        <v>1996</v>
      </c>
      <c r="T463">
        <v>42803.41006678241</v>
      </c>
      <c r="U463" t="s">
        <v>191</v>
      </c>
      <c r="V463" t="s">
        <v>1996</v>
      </c>
      <c r="W463">
        <v>42803.41006678241</v>
      </c>
    </row>
    <row r="464" spans="1:23" x14ac:dyDescent="0.25">
      <c r="A464" s="2"/>
      <c r="B464" s="2"/>
      <c r="C464" s="2" t="s">
        <v>25138</v>
      </c>
      <c r="D464" s="2" t="s">
        <v>194</v>
      </c>
      <c r="E464" s="2" t="s">
        <v>38465</v>
      </c>
      <c r="F464" s="2" t="s">
        <v>38466</v>
      </c>
      <c r="G464" s="2" t="s">
        <v>38467</v>
      </c>
      <c r="H464" s="2" t="s">
        <v>314</v>
      </c>
      <c r="I464" s="2" t="s">
        <v>2825</v>
      </c>
      <c r="J464" s="2" t="s">
        <v>306</v>
      </c>
      <c r="K464" s="2" t="s">
        <v>8701</v>
      </c>
      <c r="L464" s="2" t="s">
        <v>172</v>
      </c>
      <c r="M464" s="2" t="s">
        <v>2421</v>
      </c>
      <c r="N464" s="2" t="s">
        <v>3405</v>
      </c>
      <c r="O464" s="2" t="s">
        <v>194</v>
      </c>
      <c r="P464" s="2" t="s">
        <v>289</v>
      </c>
      <c r="Q464" s="2" t="s">
        <v>194</v>
      </c>
      <c r="R464" s="2" t="s">
        <v>1995</v>
      </c>
      <c r="S464" t="s">
        <v>1996</v>
      </c>
      <c r="T464">
        <v>42803.41006678241</v>
      </c>
      <c r="U464" t="s">
        <v>191</v>
      </c>
      <c r="V464" t="s">
        <v>1996</v>
      </c>
      <c r="W464">
        <v>42803.41006678241</v>
      </c>
    </row>
    <row r="465" spans="1:23" x14ac:dyDescent="0.25">
      <c r="A465" s="2"/>
      <c r="B465" s="2"/>
      <c r="C465" s="2" t="s">
        <v>25139</v>
      </c>
      <c r="D465" s="2" t="s">
        <v>194</v>
      </c>
      <c r="E465" s="2" t="s">
        <v>38465</v>
      </c>
      <c r="F465" s="2" t="s">
        <v>38466</v>
      </c>
      <c r="G465" s="2" t="s">
        <v>38467</v>
      </c>
      <c r="H465" s="2" t="s">
        <v>317</v>
      </c>
      <c r="I465" s="2" t="s">
        <v>2826</v>
      </c>
      <c r="J465" s="2" t="s">
        <v>304</v>
      </c>
      <c r="K465" s="2" t="s">
        <v>8683</v>
      </c>
      <c r="L465" s="2" t="s">
        <v>109</v>
      </c>
      <c r="M465" s="2" t="s">
        <v>2400</v>
      </c>
      <c r="N465" s="2" t="s">
        <v>3406</v>
      </c>
      <c r="O465" s="2" t="s">
        <v>194</v>
      </c>
      <c r="P465" s="2" t="s">
        <v>289</v>
      </c>
      <c r="Q465" s="2" t="s">
        <v>194</v>
      </c>
      <c r="R465" s="2" t="s">
        <v>1995</v>
      </c>
      <c r="S465" t="s">
        <v>1996</v>
      </c>
      <c r="T465">
        <v>42803.41006678241</v>
      </c>
      <c r="U465" t="s">
        <v>191</v>
      </c>
      <c r="V465" t="s">
        <v>1996</v>
      </c>
      <c r="W465">
        <v>42803.41006678241</v>
      </c>
    </row>
    <row r="466" spans="1:23" x14ac:dyDescent="0.25">
      <c r="A466" s="2"/>
      <c r="B466" s="2"/>
      <c r="C466" s="2" t="s">
        <v>25140</v>
      </c>
      <c r="D466" s="2" t="s">
        <v>194</v>
      </c>
      <c r="E466" s="2" t="s">
        <v>38465</v>
      </c>
      <c r="F466" s="2" t="s">
        <v>38466</v>
      </c>
      <c r="G466" s="2" t="s">
        <v>38467</v>
      </c>
      <c r="H466" s="2" t="s">
        <v>314</v>
      </c>
      <c r="I466" s="2" t="s">
        <v>2827</v>
      </c>
      <c r="J466" s="2" t="s">
        <v>306</v>
      </c>
      <c r="K466" s="2" t="s">
        <v>8683</v>
      </c>
      <c r="L466" s="2" t="s">
        <v>109</v>
      </c>
      <c r="M466" s="2" t="s">
        <v>2400</v>
      </c>
      <c r="N466" s="2" t="s">
        <v>3407</v>
      </c>
      <c r="O466" s="2" t="s">
        <v>194</v>
      </c>
      <c r="P466" s="2" t="s">
        <v>289</v>
      </c>
      <c r="Q466" s="2" t="s">
        <v>194</v>
      </c>
      <c r="R466" s="2" t="s">
        <v>1995</v>
      </c>
      <c r="S466" t="s">
        <v>1996</v>
      </c>
      <c r="T466">
        <v>42803.41006678241</v>
      </c>
      <c r="U466" t="s">
        <v>191</v>
      </c>
      <c r="V466" t="s">
        <v>1996</v>
      </c>
      <c r="W466">
        <v>42803.41006678241</v>
      </c>
    </row>
    <row r="467" spans="1:23" x14ac:dyDescent="0.25">
      <c r="A467" s="2"/>
      <c r="B467" s="2"/>
      <c r="C467" s="2" t="s">
        <v>25141</v>
      </c>
      <c r="D467" s="2" t="s">
        <v>194</v>
      </c>
      <c r="E467" s="2" t="s">
        <v>38465</v>
      </c>
      <c r="F467" s="2" t="s">
        <v>38466</v>
      </c>
      <c r="G467" s="2" t="s">
        <v>38467</v>
      </c>
      <c r="H467" s="2" t="s">
        <v>1299</v>
      </c>
      <c r="I467" s="2" t="s">
        <v>2828</v>
      </c>
      <c r="J467" s="2" t="s">
        <v>593</v>
      </c>
      <c r="K467" s="2" t="s">
        <v>8588</v>
      </c>
      <c r="L467" s="2" t="s">
        <v>62</v>
      </c>
      <c r="M467" s="2" t="s">
        <v>61</v>
      </c>
      <c r="N467" s="2" t="s">
        <v>3408</v>
      </c>
      <c r="O467" s="2" t="s">
        <v>194</v>
      </c>
      <c r="P467" s="2" t="s">
        <v>289</v>
      </c>
      <c r="Q467" s="2" t="s">
        <v>194</v>
      </c>
      <c r="R467" s="2" t="s">
        <v>1995</v>
      </c>
      <c r="S467" t="s">
        <v>1996</v>
      </c>
      <c r="T467">
        <v>42803.41006678241</v>
      </c>
      <c r="U467" t="s">
        <v>191</v>
      </c>
      <c r="V467" t="s">
        <v>1996</v>
      </c>
      <c r="W467">
        <v>42803.41006678241</v>
      </c>
    </row>
    <row r="468" spans="1:23" x14ac:dyDescent="0.25">
      <c r="A468" s="2"/>
      <c r="B468" s="2"/>
      <c r="C468" s="2" t="s">
        <v>25142</v>
      </c>
      <c r="D468" s="2" t="s">
        <v>194</v>
      </c>
      <c r="E468" s="2" t="s">
        <v>38465</v>
      </c>
      <c r="F468" s="2" t="s">
        <v>38466</v>
      </c>
      <c r="G468" s="2" t="s">
        <v>38467</v>
      </c>
      <c r="H468" s="2" t="s">
        <v>311</v>
      </c>
      <c r="I468" s="2" t="s">
        <v>2829</v>
      </c>
      <c r="J468" s="2" t="s">
        <v>308</v>
      </c>
      <c r="K468" s="2" t="s">
        <v>8691</v>
      </c>
      <c r="L468" s="2" t="s">
        <v>101</v>
      </c>
      <c r="M468" s="2" t="s">
        <v>2411</v>
      </c>
      <c r="N468" s="2" t="s">
        <v>3409</v>
      </c>
      <c r="O468" s="2" t="s">
        <v>194</v>
      </c>
      <c r="P468" s="2" t="s">
        <v>289</v>
      </c>
      <c r="Q468" s="2" t="s">
        <v>194</v>
      </c>
      <c r="R468" s="2" t="s">
        <v>1995</v>
      </c>
      <c r="S468" t="s">
        <v>1996</v>
      </c>
      <c r="T468">
        <v>42803.41006678241</v>
      </c>
      <c r="U468" t="s">
        <v>191</v>
      </c>
      <c r="V468" t="s">
        <v>1996</v>
      </c>
      <c r="W468">
        <v>42803.41006678241</v>
      </c>
    </row>
    <row r="469" spans="1:23" x14ac:dyDescent="0.25">
      <c r="A469" s="2"/>
      <c r="B469" s="2"/>
      <c r="C469" s="2" t="s">
        <v>25143</v>
      </c>
      <c r="D469" s="2" t="s">
        <v>194</v>
      </c>
      <c r="E469" s="2" t="s">
        <v>38465</v>
      </c>
      <c r="F469" s="2" t="s">
        <v>38466</v>
      </c>
      <c r="G469" s="2" t="s">
        <v>38467</v>
      </c>
      <c r="H469" s="2" t="s">
        <v>314</v>
      </c>
      <c r="I469" s="2" t="s">
        <v>2830</v>
      </c>
      <c r="J469" s="2" t="s">
        <v>306</v>
      </c>
      <c r="K469" s="2" t="s">
        <v>8691</v>
      </c>
      <c r="L469" s="2" t="s">
        <v>101</v>
      </c>
      <c r="M469" s="2" t="s">
        <v>2411</v>
      </c>
      <c r="N469" s="2" t="s">
        <v>3410</v>
      </c>
      <c r="O469" s="2" t="s">
        <v>194</v>
      </c>
      <c r="P469" s="2" t="s">
        <v>289</v>
      </c>
      <c r="Q469" s="2" t="s">
        <v>194</v>
      </c>
      <c r="R469" s="2" t="s">
        <v>1995</v>
      </c>
      <c r="S469" t="s">
        <v>1996</v>
      </c>
      <c r="T469">
        <v>42803.41006678241</v>
      </c>
      <c r="U469" t="s">
        <v>191</v>
      </c>
      <c r="V469" t="s">
        <v>1996</v>
      </c>
      <c r="W469">
        <v>42803.41006678241</v>
      </c>
    </row>
    <row r="470" spans="1:23" x14ac:dyDescent="0.25">
      <c r="A470" s="2"/>
      <c r="B470" s="2"/>
      <c r="C470" s="2" t="s">
        <v>25144</v>
      </c>
      <c r="D470" s="2" t="s">
        <v>194</v>
      </c>
      <c r="E470" s="2" t="s">
        <v>38465</v>
      </c>
      <c r="F470" s="2" t="s">
        <v>38466</v>
      </c>
      <c r="G470" s="2" t="s">
        <v>38467</v>
      </c>
      <c r="H470" s="2" t="s">
        <v>315</v>
      </c>
      <c r="I470" s="2" t="s">
        <v>2831</v>
      </c>
      <c r="J470" s="2" t="s">
        <v>309</v>
      </c>
      <c r="K470" s="2" t="s">
        <v>8691</v>
      </c>
      <c r="L470" s="2" t="s">
        <v>101</v>
      </c>
      <c r="M470" s="2" t="s">
        <v>2411</v>
      </c>
      <c r="N470" s="2" t="s">
        <v>3411</v>
      </c>
      <c r="O470" s="2" t="s">
        <v>194</v>
      </c>
      <c r="P470" s="2" t="s">
        <v>289</v>
      </c>
      <c r="Q470" s="2" t="s">
        <v>194</v>
      </c>
      <c r="R470" s="2" t="s">
        <v>1995</v>
      </c>
      <c r="S470" t="s">
        <v>1996</v>
      </c>
      <c r="T470">
        <v>42803.41006678241</v>
      </c>
      <c r="U470" t="s">
        <v>191</v>
      </c>
      <c r="V470" t="s">
        <v>1996</v>
      </c>
      <c r="W470">
        <v>42803.41006678241</v>
      </c>
    </row>
    <row r="471" spans="1:23" x14ac:dyDescent="0.25">
      <c r="A471" s="2"/>
      <c r="B471" s="2"/>
      <c r="C471" s="2" t="s">
        <v>25145</v>
      </c>
      <c r="D471" s="2" t="s">
        <v>194</v>
      </c>
      <c r="E471" s="2" t="s">
        <v>38465</v>
      </c>
      <c r="F471" s="2" t="s">
        <v>38466</v>
      </c>
      <c r="G471" s="2" t="s">
        <v>38467</v>
      </c>
      <c r="H471" s="2" t="s">
        <v>314</v>
      </c>
      <c r="I471" s="2" t="s">
        <v>2832</v>
      </c>
      <c r="J471" s="2" t="s">
        <v>306</v>
      </c>
      <c r="K471" s="2" t="s">
        <v>8695</v>
      </c>
      <c r="L471" s="2" t="s">
        <v>3170</v>
      </c>
      <c r="M471" s="2" t="s">
        <v>2415</v>
      </c>
      <c r="N471" s="2" t="s">
        <v>3412</v>
      </c>
      <c r="O471" s="2" t="s">
        <v>194</v>
      </c>
      <c r="P471" s="2" t="s">
        <v>289</v>
      </c>
      <c r="Q471" s="2" t="s">
        <v>194</v>
      </c>
      <c r="R471" s="2" t="s">
        <v>1995</v>
      </c>
      <c r="S471" t="s">
        <v>1996</v>
      </c>
      <c r="T471">
        <v>42803.41006678241</v>
      </c>
      <c r="U471" t="s">
        <v>191</v>
      </c>
      <c r="V471" t="s">
        <v>1996</v>
      </c>
      <c r="W471">
        <v>42803.41006678241</v>
      </c>
    </row>
    <row r="472" spans="1:23" x14ac:dyDescent="0.25">
      <c r="A472" s="2"/>
      <c r="B472" s="2"/>
      <c r="C472" s="2" t="s">
        <v>25146</v>
      </c>
      <c r="D472" s="2" t="s">
        <v>194</v>
      </c>
      <c r="E472" s="2" t="s">
        <v>38465</v>
      </c>
      <c r="F472" s="2" t="s">
        <v>38466</v>
      </c>
      <c r="G472" s="2" t="s">
        <v>38467</v>
      </c>
      <c r="H472" s="2" t="s">
        <v>317</v>
      </c>
      <c r="I472" s="2" t="s">
        <v>2833</v>
      </c>
      <c r="J472" s="2" t="s">
        <v>304</v>
      </c>
      <c r="K472" s="2" t="s">
        <v>8702</v>
      </c>
      <c r="L472" s="2" t="s">
        <v>129</v>
      </c>
      <c r="M472" s="2" t="s">
        <v>2422</v>
      </c>
      <c r="N472" s="2" t="s">
        <v>3413</v>
      </c>
      <c r="O472" s="2" t="s">
        <v>194</v>
      </c>
      <c r="P472" s="2" t="s">
        <v>289</v>
      </c>
      <c r="Q472" s="2" t="s">
        <v>194</v>
      </c>
      <c r="R472" s="2" t="s">
        <v>1995</v>
      </c>
      <c r="S472" t="s">
        <v>1996</v>
      </c>
      <c r="T472">
        <v>42803.41006678241</v>
      </c>
      <c r="U472" t="s">
        <v>191</v>
      </c>
      <c r="V472" t="s">
        <v>1996</v>
      </c>
      <c r="W472">
        <v>42803.41006678241</v>
      </c>
    </row>
    <row r="473" spans="1:23" x14ac:dyDescent="0.25">
      <c r="A473" s="2"/>
      <c r="B473" s="2"/>
      <c r="C473" s="2" t="s">
        <v>25147</v>
      </c>
      <c r="D473" s="2" t="s">
        <v>194</v>
      </c>
      <c r="E473" s="2" t="s">
        <v>38465</v>
      </c>
      <c r="F473" s="2" t="s">
        <v>38466</v>
      </c>
      <c r="G473" s="2" t="s">
        <v>38467</v>
      </c>
      <c r="H473" s="2" t="s">
        <v>311</v>
      </c>
      <c r="I473" s="2" t="s">
        <v>2834</v>
      </c>
      <c r="J473" s="2" t="s">
        <v>308</v>
      </c>
      <c r="K473" s="2" t="s">
        <v>8702</v>
      </c>
      <c r="L473" s="2" t="s">
        <v>129</v>
      </c>
      <c r="M473" s="2" t="s">
        <v>2422</v>
      </c>
      <c r="N473" s="2" t="s">
        <v>3414</v>
      </c>
      <c r="O473" s="2" t="s">
        <v>194</v>
      </c>
      <c r="P473" s="2" t="s">
        <v>289</v>
      </c>
      <c r="Q473" s="2" t="s">
        <v>194</v>
      </c>
      <c r="R473" s="2" t="s">
        <v>1995</v>
      </c>
      <c r="S473" t="s">
        <v>1996</v>
      </c>
      <c r="T473">
        <v>42803.41006678241</v>
      </c>
      <c r="U473" t="s">
        <v>191</v>
      </c>
      <c r="V473" t="s">
        <v>1996</v>
      </c>
      <c r="W473">
        <v>42803.41006678241</v>
      </c>
    </row>
    <row r="474" spans="1:23" x14ac:dyDescent="0.25">
      <c r="A474" s="2"/>
      <c r="B474" s="2"/>
      <c r="C474" s="2" t="s">
        <v>25148</v>
      </c>
      <c r="D474" s="2" t="s">
        <v>194</v>
      </c>
      <c r="E474" s="2" t="s">
        <v>38465</v>
      </c>
      <c r="F474" s="2" t="s">
        <v>38466</v>
      </c>
      <c r="G474" s="2" t="s">
        <v>38467</v>
      </c>
      <c r="H474" s="2" t="s">
        <v>315</v>
      </c>
      <c r="I474" s="2" t="s">
        <v>2835</v>
      </c>
      <c r="J474" s="2" t="s">
        <v>309</v>
      </c>
      <c r="K474" s="2" t="s">
        <v>8702</v>
      </c>
      <c r="L474" s="2" t="s">
        <v>129</v>
      </c>
      <c r="M474" s="2" t="s">
        <v>2422</v>
      </c>
      <c r="N474" s="2" t="s">
        <v>3415</v>
      </c>
      <c r="O474" s="2" t="s">
        <v>194</v>
      </c>
      <c r="P474" s="2" t="s">
        <v>289</v>
      </c>
      <c r="Q474" s="2" t="s">
        <v>194</v>
      </c>
      <c r="R474" s="2" t="s">
        <v>1995</v>
      </c>
      <c r="S474" t="s">
        <v>1996</v>
      </c>
      <c r="T474">
        <v>42803.41006678241</v>
      </c>
      <c r="U474" t="s">
        <v>191</v>
      </c>
      <c r="V474" t="s">
        <v>1996</v>
      </c>
      <c r="W474">
        <v>42803.41006678241</v>
      </c>
    </row>
    <row r="475" spans="1:23" x14ac:dyDescent="0.25">
      <c r="A475" s="2"/>
      <c r="B475" s="2"/>
      <c r="C475" s="2" t="s">
        <v>25149</v>
      </c>
      <c r="D475" s="2" t="s">
        <v>194</v>
      </c>
      <c r="E475" s="2" t="s">
        <v>38465</v>
      </c>
      <c r="F475" s="2" t="s">
        <v>38466</v>
      </c>
      <c r="G475" s="2" t="s">
        <v>38467</v>
      </c>
      <c r="H475" s="2" t="s">
        <v>311</v>
      </c>
      <c r="I475" s="2" t="s">
        <v>2836</v>
      </c>
      <c r="J475" s="2" t="s">
        <v>308</v>
      </c>
      <c r="K475" s="2" t="s">
        <v>8704</v>
      </c>
      <c r="L475" s="2" t="s">
        <v>278</v>
      </c>
      <c r="M475" s="2" t="s">
        <v>2424</v>
      </c>
      <c r="N475" s="2" t="s">
        <v>3416</v>
      </c>
      <c r="O475" s="2" t="s">
        <v>194</v>
      </c>
      <c r="P475" s="2" t="s">
        <v>289</v>
      </c>
      <c r="Q475" s="2" t="s">
        <v>194</v>
      </c>
      <c r="R475" s="2" t="s">
        <v>1995</v>
      </c>
      <c r="S475" t="s">
        <v>1996</v>
      </c>
      <c r="T475">
        <v>42803.41006678241</v>
      </c>
      <c r="U475" t="s">
        <v>191</v>
      </c>
      <c r="V475" t="s">
        <v>1996</v>
      </c>
      <c r="W475">
        <v>42803.41006678241</v>
      </c>
    </row>
    <row r="476" spans="1:23" x14ac:dyDescent="0.25">
      <c r="A476" s="2"/>
      <c r="B476" s="2"/>
      <c r="C476" s="2" t="s">
        <v>25150</v>
      </c>
      <c r="D476" s="2" t="s">
        <v>194</v>
      </c>
      <c r="E476" s="2" t="s">
        <v>38465</v>
      </c>
      <c r="F476" s="2" t="s">
        <v>38466</v>
      </c>
      <c r="G476" s="2" t="s">
        <v>38467</v>
      </c>
      <c r="H476" s="2" t="s">
        <v>315</v>
      </c>
      <c r="I476" s="2" t="s">
        <v>2837</v>
      </c>
      <c r="J476" s="2" t="s">
        <v>309</v>
      </c>
      <c r="K476" s="2" t="s">
        <v>8704</v>
      </c>
      <c r="L476" s="2" t="s">
        <v>278</v>
      </c>
      <c r="M476" s="2" t="s">
        <v>2424</v>
      </c>
      <c r="N476" s="2" t="s">
        <v>3417</v>
      </c>
      <c r="O476" s="2" t="s">
        <v>194</v>
      </c>
      <c r="P476" s="2" t="s">
        <v>289</v>
      </c>
      <c r="Q476" s="2" t="s">
        <v>194</v>
      </c>
      <c r="R476" s="2" t="s">
        <v>1995</v>
      </c>
      <c r="S476" t="s">
        <v>1996</v>
      </c>
      <c r="T476">
        <v>42803.41006678241</v>
      </c>
      <c r="U476" t="s">
        <v>191</v>
      </c>
      <c r="V476" t="s">
        <v>1996</v>
      </c>
      <c r="W476">
        <v>42803.41006678241</v>
      </c>
    </row>
    <row r="477" spans="1:23" x14ac:dyDescent="0.25">
      <c r="A477" s="2"/>
      <c r="B477" s="2"/>
      <c r="C477" s="2" t="s">
        <v>25151</v>
      </c>
      <c r="D477" s="2" t="s">
        <v>194</v>
      </c>
      <c r="E477" s="2" t="s">
        <v>38465</v>
      </c>
      <c r="F477" s="2" t="s">
        <v>38466</v>
      </c>
      <c r="G477" s="2" t="s">
        <v>38467</v>
      </c>
      <c r="H477" s="2" t="s">
        <v>314</v>
      </c>
      <c r="I477" s="2" t="s">
        <v>2838</v>
      </c>
      <c r="J477" s="2" t="s">
        <v>306</v>
      </c>
      <c r="K477" s="2" t="s">
        <v>8704</v>
      </c>
      <c r="L477" s="2" t="s">
        <v>278</v>
      </c>
      <c r="M477" s="2" t="s">
        <v>2424</v>
      </c>
      <c r="N477" s="2" t="s">
        <v>3418</v>
      </c>
      <c r="O477" s="2" t="s">
        <v>194</v>
      </c>
      <c r="P477" s="2" t="s">
        <v>289</v>
      </c>
      <c r="Q477" s="2" t="s">
        <v>194</v>
      </c>
      <c r="R477" s="2" t="s">
        <v>1995</v>
      </c>
      <c r="S477" t="s">
        <v>1996</v>
      </c>
      <c r="T477">
        <v>42803.41006678241</v>
      </c>
      <c r="U477" t="s">
        <v>191</v>
      </c>
      <c r="V477" t="s">
        <v>1996</v>
      </c>
      <c r="W477">
        <v>42803.41006678241</v>
      </c>
    </row>
    <row r="478" spans="1:23" x14ac:dyDescent="0.25">
      <c r="A478" s="2"/>
      <c r="B478" s="2"/>
      <c r="C478" s="2" t="s">
        <v>25152</v>
      </c>
      <c r="D478" s="2" t="s">
        <v>194</v>
      </c>
      <c r="E478" s="2" t="s">
        <v>38465</v>
      </c>
      <c r="F478" s="2" t="s">
        <v>38466</v>
      </c>
      <c r="G478" s="2" t="s">
        <v>38467</v>
      </c>
      <c r="H478" s="2" t="s">
        <v>311</v>
      </c>
      <c r="I478" s="2" t="s">
        <v>2839</v>
      </c>
      <c r="J478" s="2" t="s">
        <v>308</v>
      </c>
      <c r="K478" s="2" t="s">
        <v>8681</v>
      </c>
      <c r="L478" s="2" t="s">
        <v>3167</v>
      </c>
      <c r="M478" s="2" t="s">
        <v>2398</v>
      </c>
      <c r="N478" s="2" t="s">
        <v>3419</v>
      </c>
      <c r="O478" s="2" t="s">
        <v>194</v>
      </c>
      <c r="P478" s="2" t="s">
        <v>289</v>
      </c>
      <c r="Q478" s="2" t="s">
        <v>194</v>
      </c>
      <c r="R478" s="2" t="s">
        <v>1995</v>
      </c>
      <c r="S478" t="s">
        <v>1996</v>
      </c>
      <c r="T478">
        <v>42803.41006678241</v>
      </c>
      <c r="U478" t="s">
        <v>191</v>
      </c>
      <c r="V478" t="s">
        <v>1996</v>
      </c>
      <c r="W478">
        <v>42803.41006678241</v>
      </c>
    </row>
    <row r="479" spans="1:23" x14ac:dyDescent="0.25">
      <c r="A479" s="2"/>
      <c r="B479" s="2"/>
      <c r="C479" s="2" t="s">
        <v>25153</v>
      </c>
      <c r="D479" s="2" t="s">
        <v>194</v>
      </c>
      <c r="E479" s="2" t="s">
        <v>38465</v>
      </c>
      <c r="F479" s="2" t="s">
        <v>38466</v>
      </c>
      <c r="G479" s="2" t="s">
        <v>38467</v>
      </c>
      <c r="H479" s="2" t="s">
        <v>314</v>
      </c>
      <c r="I479" s="2" t="s">
        <v>2840</v>
      </c>
      <c r="J479" s="2" t="s">
        <v>306</v>
      </c>
      <c r="K479" s="2" t="s">
        <v>8681</v>
      </c>
      <c r="L479" s="2" t="s">
        <v>3167</v>
      </c>
      <c r="M479" s="2" t="s">
        <v>2398</v>
      </c>
      <c r="N479" s="2" t="s">
        <v>3420</v>
      </c>
      <c r="O479" s="2" t="s">
        <v>194</v>
      </c>
      <c r="P479" s="2" t="s">
        <v>289</v>
      </c>
      <c r="Q479" s="2" t="s">
        <v>194</v>
      </c>
      <c r="R479" s="2" t="s">
        <v>1995</v>
      </c>
      <c r="S479" t="s">
        <v>1996</v>
      </c>
      <c r="T479">
        <v>42803.41006678241</v>
      </c>
      <c r="U479" t="s">
        <v>191</v>
      </c>
      <c r="V479" t="s">
        <v>1996</v>
      </c>
      <c r="W479">
        <v>42803.41006678241</v>
      </c>
    </row>
    <row r="480" spans="1:23" x14ac:dyDescent="0.25">
      <c r="A480" s="2"/>
      <c r="B480" s="2"/>
      <c r="C480" s="2" t="s">
        <v>25154</v>
      </c>
      <c r="D480" s="2" t="s">
        <v>194</v>
      </c>
      <c r="E480" s="2" t="s">
        <v>38465</v>
      </c>
      <c r="F480" s="2" t="s">
        <v>38466</v>
      </c>
      <c r="G480" s="2" t="s">
        <v>38467</v>
      </c>
      <c r="H480" s="2" t="s">
        <v>311</v>
      </c>
      <c r="I480" s="2" t="s">
        <v>2841</v>
      </c>
      <c r="J480" s="2" t="s">
        <v>308</v>
      </c>
      <c r="K480" s="2" t="s">
        <v>8690</v>
      </c>
      <c r="L480" s="2" t="s">
        <v>140</v>
      </c>
      <c r="M480" s="2" t="s">
        <v>2410</v>
      </c>
      <c r="N480" s="2" t="s">
        <v>3421</v>
      </c>
      <c r="O480" s="2" t="s">
        <v>194</v>
      </c>
      <c r="P480" s="2" t="s">
        <v>289</v>
      </c>
      <c r="Q480" s="2" t="s">
        <v>194</v>
      </c>
      <c r="R480" s="2" t="s">
        <v>1995</v>
      </c>
      <c r="S480" t="s">
        <v>1996</v>
      </c>
      <c r="T480">
        <v>42803.41006678241</v>
      </c>
      <c r="U480" t="s">
        <v>191</v>
      </c>
      <c r="V480" t="s">
        <v>1996</v>
      </c>
      <c r="W480">
        <v>42803.41006678241</v>
      </c>
    </row>
    <row r="481" spans="1:23" x14ac:dyDescent="0.25">
      <c r="A481" s="2"/>
      <c r="B481" s="2"/>
      <c r="C481" s="2" t="s">
        <v>25155</v>
      </c>
      <c r="D481" s="2" t="s">
        <v>194</v>
      </c>
      <c r="E481" s="2" t="s">
        <v>38465</v>
      </c>
      <c r="F481" s="2" t="s">
        <v>38466</v>
      </c>
      <c r="G481" s="2" t="s">
        <v>38467</v>
      </c>
      <c r="H481" s="2" t="s">
        <v>315</v>
      </c>
      <c r="I481" s="2" t="s">
        <v>2842</v>
      </c>
      <c r="J481" s="2" t="s">
        <v>309</v>
      </c>
      <c r="K481" s="2" t="s">
        <v>8690</v>
      </c>
      <c r="L481" s="2" t="s">
        <v>140</v>
      </c>
      <c r="M481" s="2" t="s">
        <v>2410</v>
      </c>
      <c r="N481" s="2" t="s">
        <v>3422</v>
      </c>
      <c r="O481" s="2" t="s">
        <v>194</v>
      </c>
      <c r="P481" s="2" t="s">
        <v>289</v>
      </c>
      <c r="Q481" s="2" t="s">
        <v>194</v>
      </c>
      <c r="R481" s="2" t="s">
        <v>1995</v>
      </c>
      <c r="S481" t="s">
        <v>1996</v>
      </c>
      <c r="T481">
        <v>42803.41006678241</v>
      </c>
      <c r="U481" t="s">
        <v>191</v>
      </c>
      <c r="V481" t="s">
        <v>1996</v>
      </c>
      <c r="W481">
        <v>42803.41006678241</v>
      </c>
    </row>
    <row r="482" spans="1:23" x14ac:dyDescent="0.25">
      <c r="A482" s="2"/>
      <c r="B482" s="2"/>
      <c r="C482" s="2" t="s">
        <v>25156</v>
      </c>
      <c r="D482" s="2" t="s">
        <v>194</v>
      </c>
      <c r="E482" s="2" t="s">
        <v>38465</v>
      </c>
      <c r="F482" s="2" t="s">
        <v>38466</v>
      </c>
      <c r="G482" s="2" t="s">
        <v>38467</v>
      </c>
      <c r="H482" s="2" t="s">
        <v>1285</v>
      </c>
      <c r="I482" s="2" t="s">
        <v>2843</v>
      </c>
      <c r="J482" s="2" t="s">
        <v>590</v>
      </c>
      <c r="K482" s="2" t="s">
        <v>8675</v>
      </c>
      <c r="L482" s="2" t="s">
        <v>110</v>
      </c>
      <c r="M482" s="2" t="s">
        <v>2390</v>
      </c>
      <c r="N482" s="2" t="s">
        <v>3423</v>
      </c>
      <c r="O482" s="2" t="s">
        <v>194</v>
      </c>
      <c r="P482" s="2" t="s">
        <v>289</v>
      </c>
      <c r="Q482" s="2" t="s">
        <v>194</v>
      </c>
      <c r="R482" s="2" t="s">
        <v>1995</v>
      </c>
      <c r="S482" t="s">
        <v>1996</v>
      </c>
      <c r="T482">
        <v>42803.41006678241</v>
      </c>
      <c r="U482" t="s">
        <v>191</v>
      </c>
      <c r="V482" t="s">
        <v>1996</v>
      </c>
      <c r="W482">
        <v>42803.41006678241</v>
      </c>
    </row>
    <row r="483" spans="1:23" x14ac:dyDescent="0.25">
      <c r="A483" s="2"/>
      <c r="B483" s="2"/>
      <c r="C483" s="2" t="s">
        <v>25157</v>
      </c>
      <c r="D483" s="2" t="s">
        <v>194</v>
      </c>
      <c r="E483" s="2" t="s">
        <v>38465</v>
      </c>
      <c r="F483" s="2" t="s">
        <v>38466</v>
      </c>
      <c r="G483" s="2" t="s">
        <v>38467</v>
      </c>
      <c r="H483" s="2" t="s">
        <v>1308</v>
      </c>
      <c r="I483" s="2" t="s">
        <v>2844</v>
      </c>
      <c r="J483" s="2" t="s">
        <v>610</v>
      </c>
      <c r="K483" s="2" t="s">
        <v>8670</v>
      </c>
      <c r="L483" s="2" t="s">
        <v>2385</v>
      </c>
      <c r="M483" s="2" t="s">
        <v>2384</v>
      </c>
      <c r="N483" s="2" t="s">
        <v>3424</v>
      </c>
      <c r="O483" s="2" t="s">
        <v>194</v>
      </c>
      <c r="P483" s="2" t="s">
        <v>289</v>
      </c>
      <c r="Q483" s="2" t="s">
        <v>194</v>
      </c>
      <c r="R483" s="2" t="s">
        <v>1995</v>
      </c>
      <c r="S483" t="s">
        <v>1996</v>
      </c>
      <c r="T483">
        <v>42803.41006678241</v>
      </c>
      <c r="U483" t="s">
        <v>191</v>
      </c>
      <c r="V483" t="s">
        <v>1996</v>
      </c>
      <c r="W483">
        <v>42803.41006678241</v>
      </c>
    </row>
    <row r="484" spans="1:23" x14ac:dyDescent="0.25">
      <c r="A484" s="2"/>
      <c r="B484" s="2"/>
      <c r="C484" s="2" t="s">
        <v>25158</v>
      </c>
      <c r="D484" s="2" t="s">
        <v>194</v>
      </c>
      <c r="E484" s="2" t="s">
        <v>38465</v>
      </c>
      <c r="F484" s="2" t="s">
        <v>38466</v>
      </c>
      <c r="G484" s="2" t="s">
        <v>38467</v>
      </c>
      <c r="H484" s="2" t="s">
        <v>1286</v>
      </c>
      <c r="I484" s="2" t="s">
        <v>2845</v>
      </c>
      <c r="J484" s="2" t="s">
        <v>611</v>
      </c>
      <c r="K484" s="2" t="s">
        <v>8669</v>
      </c>
      <c r="L484" s="2" t="s">
        <v>166</v>
      </c>
      <c r="M484" s="2" t="s">
        <v>2383</v>
      </c>
      <c r="N484" s="2" t="s">
        <v>3425</v>
      </c>
      <c r="O484" s="2" t="s">
        <v>194</v>
      </c>
      <c r="P484" s="2" t="s">
        <v>289</v>
      </c>
      <c r="Q484" s="2" t="s">
        <v>194</v>
      </c>
      <c r="R484" s="2" t="s">
        <v>1995</v>
      </c>
      <c r="S484" t="s">
        <v>1996</v>
      </c>
      <c r="T484">
        <v>42803.41006678241</v>
      </c>
      <c r="U484" t="s">
        <v>191</v>
      </c>
      <c r="V484" t="s">
        <v>1996</v>
      </c>
      <c r="W484">
        <v>42803.41006678241</v>
      </c>
    </row>
    <row r="485" spans="1:23" x14ac:dyDescent="0.25">
      <c r="A485" s="2"/>
      <c r="B485" s="2"/>
      <c r="C485" s="2" t="s">
        <v>25159</v>
      </c>
      <c r="D485" s="2" t="s">
        <v>194</v>
      </c>
      <c r="E485" s="2" t="s">
        <v>38465</v>
      </c>
      <c r="F485" s="2" t="s">
        <v>38466</v>
      </c>
      <c r="G485" s="2" t="s">
        <v>38467</v>
      </c>
      <c r="H485" s="2" t="s">
        <v>311</v>
      </c>
      <c r="I485" s="2" t="s">
        <v>2846</v>
      </c>
      <c r="J485" s="2" t="s">
        <v>308</v>
      </c>
      <c r="K485" s="2" t="s">
        <v>8673</v>
      </c>
      <c r="L485" s="2" t="s">
        <v>127</v>
      </c>
      <c r="M485" s="2" t="s">
        <v>2388</v>
      </c>
      <c r="N485" s="2" t="s">
        <v>3426</v>
      </c>
      <c r="O485" s="2" t="s">
        <v>194</v>
      </c>
      <c r="P485" s="2" t="s">
        <v>289</v>
      </c>
      <c r="Q485" s="2" t="s">
        <v>194</v>
      </c>
      <c r="R485" s="2" t="s">
        <v>1995</v>
      </c>
      <c r="S485" t="s">
        <v>1996</v>
      </c>
      <c r="T485">
        <v>42803.41006678241</v>
      </c>
      <c r="U485" t="s">
        <v>191</v>
      </c>
      <c r="V485" t="s">
        <v>1996</v>
      </c>
      <c r="W485">
        <v>42803.41006678241</v>
      </c>
    </row>
    <row r="486" spans="1:23" x14ac:dyDescent="0.25">
      <c r="A486" s="2"/>
      <c r="B486" s="2"/>
      <c r="C486" s="2" t="s">
        <v>25160</v>
      </c>
      <c r="D486" s="2" t="s">
        <v>194</v>
      </c>
      <c r="E486" s="2" t="s">
        <v>38465</v>
      </c>
      <c r="F486" s="2" t="s">
        <v>38466</v>
      </c>
      <c r="G486" s="2" t="s">
        <v>38467</v>
      </c>
      <c r="H486" s="2" t="s">
        <v>1286</v>
      </c>
      <c r="I486" s="2" t="s">
        <v>2847</v>
      </c>
      <c r="J486" s="2" t="s">
        <v>611</v>
      </c>
      <c r="K486" s="2" t="s">
        <v>8696</v>
      </c>
      <c r="L486" s="2" t="s">
        <v>3171</v>
      </c>
      <c r="M486" s="2" t="s">
        <v>2416</v>
      </c>
      <c r="N486" s="2" t="s">
        <v>3427</v>
      </c>
      <c r="O486" s="2" t="s">
        <v>194</v>
      </c>
      <c r="P486" s="2" t="s">
        <v>289</v>
      </c>
      <c r="Q486" s="2" t="s">
        <v>194</v>
      </c>
      <c r="R486" s="2" t="s">
        <v>1995</v>
      </c>
      <c r="S486" t="s">
        <v>1996</v>
      </c>
      <c r="T486">
        <v>42803.41006678241</v>
      </c>
      <c r="U486" t="s">
        <v>191</v>
      </c>
      <c r="V486" t="s">
        <v>1996</v>
      </c>
      <c r="W486">
        <v>42803.41006678241</v>
      </c>
    </row>
    <row r="487" spans="1:23" x14ac:dyDescent="0.25">
      <c r="A487" s="2"/>
      <c r="B487" s="2"/>
      <c r="C487" s="2" t="s">
        <v>25161</v>
      </c>
      <c r="D487" s="2" t="s">
        <v>194</v>
      </c>
      <c r="E487" s="2" t="s">
        <v>38465</v>
      </c>
      <c r="F487" s="2" t="s">
        <v>38466</v>
      </c>
      <c r="G487" s="2" t="s">
        <v>38467</v>
      </c>
      <c r="H487" s="2" t="s">
        <v>313</v>
      </c>
      <c r="I487" s="2" t="s">
        <v>2848</v>
      </c>
      <c r="J487" s="2" t="s">
        <v>11624</v>
      </c>
      <c r="K487" s="2" t="s">
        <v>8630</v>
      </c>
      <c r="L487" s="2" t="s">
        <v>3157</v>
      </c>
      <c r="M487" s="2" t="s">
        <v>2343</v>
      </c>
      <c r="N487" s="2" t="s">
        <v>3428</v>
      </c>
      <c r="O487" s="2" t="s">
        <v>194</v>
      </c>
      <c r="P487" s="2" t="s">
        <v>289</v>
      </c>
      <c r="Q487" s="2" t="s">
        <v>194</v>
      </c>
      <c r="R487" s="2" t="s">
        <v>1995</v>
      </c>
      <c r="S487" t="s">
        <v>1996</v>
      </c>
      <c r="T487">
        <v>42803.41006678241</v>
      </c>
      <c r="U487" t="s">
        <v>191</v>
      </c>
      <c r="V487" t="s">
        <v>1996</v>
      </c>
      <c r="W487">
        <v>42803.41006678241</v>
      </c>
    </row>
    <row r="488" spans="1:23" x14ac:dyDescent="0.25">
      <c r="A488" s="2"/>
      <c r="B488" s="2"/>
      <c r="C488" s="2" t="s">
        <v>25162</v>
      </c>
      <c r="D488" s="2" t="s">
        <v>194</v>
      </c>
      <c r="E488" s="2" t="s">
        <v>38465</v>
      </c>
      <c r="F488" s="2" t="s">
        <v>38466</v>
      </c>
      <c r="G488" s="2" t="s">
        <v>38467</v>
      </c>
      <c r="H488" s="2" t="s">
        <v>316</v>
      </c>
      <c r="I488" s="2" t="s">
        <v>2849</v>
      </c>
      <c r="J488" s="2" t="s">
        <v>11626</v>
      </c>
      <c r="K488" s="2" t="s">
        <v>8630</v>
      </c>
      <c r="L488" s="2" t="s">
        <v>3157</v>
      </c>
      <c r="M488" s="2" t="s">
        <v>2343</v>
      </c>
      <c r="N488" s="2" t="s">
        <v>3429</v>
      </c>
      <c r="O488" s="2" t="s">
        <v>194</v>
      </c>
      <c r="P488" s="2" t="s">
        <v>289</v>
      </c>
      <c r="Q488" s="2" t="s">
        <v>194</v>
      </c>
      <c r="R488" s="2" t="s">
        <v>1995</v>
      </c>
      <c r="S488" t="s">
        <v>1996</v>
      </c>
      <c r="T488">
        <v>42803.41006678241</v>
      </c>
      <c r="U488" t="s">
        <v>191</v>
      </c>
      <c r="V488" t="s">
        <v>1996</v>
      </c>
      <c r="W488">
        <v>42803.41006678241</v>
      </c>
    </row>
    <row r="489" spans="1:23" x14ac:dyDescent="0.25">
      <c r="A489" s="2"/>
      <c r="B489" s="2"/>
      <c r="C489" s="2" t="s">
        <v>25163</v>
      </c>
      <c r="D489" s="2" t="s">
        <v>194</v>
      </c>
      <c r="E489" s="2" t="s">
        <v>38465</v>
      </c>
      <c r="F489" s="2" t="s">
        <v>38466</v>
      </c>
      <c r="G489" s="2" t="s">
        <v>38467</v>
      </c>
      <c r="H489" s="2" t="s">
        <v>1285</v>
      </c>
      <c r="I489" s="2" t="s">
        <v>2850</v>
      </c>
      <c r="J489" s="2" t="s">
        <v>11625</v>
      </c>
      <c r="K489" s="2" t="s">
        <v>8601</v>
      </c>
      <c r="L489" s="2" t="s">
        <v>91</v>
      </c>
      <c r="M489" s="2" t="s">
        <v>90</v>
      </c>
      <c r="N489" s="2" t="s">
        <v>3430</v>
      </c>
      <c r="O489" s="2" t="s">
        <v>194</v>
      </c>
      <c r="P489" s="2" t="s">
        <v>289</v>
      </c>
      <c r="Q489" s="2" t="s">
        <v>194</v>
      </c>
      <c r="R489" s="2" t="s">
        <v>1995</v>
      </c>
      <c r="S489" t="s">
        <v>1996</v>
      </c>
      <c r="T489">
        <v>42803.41006678241</v>
      </c>
      <c r="U489" t="s">
        <v>191</v>
      </c>
      <c r="V489" t="s">
        <v>1996</v>
      </c>
      <c r="W489">
        <v>42803.41006678241</v>
      </c>
    </row>
    <row r="490" spans="1:23" x14ac:dyDescent="0.25">
      <c r="A490" s="2"/>
      <c r="B490" s="2"/>
      <c r="C490" s="2" t="s">
        <v>25164</v>
      </c>
      <c r="D490" s="2" t="s">
        <v>194</v>
      </c>
      <c r="E490" s="2" t="s">
        <v>38465</v>
      </c>
      <c r="F490" s="2" t="s">
        <v>38466</v>
      </c>
      <c r="G490" s="2" t="s">
        <v>38467</v>
      </c>
      <c r="H490" s="2" t="s">
        <v>316</v>
      </c>
      <c r="I490" s="2" t="s">
        <v>2851</v>
      </c>
      <c r="J490" s="2" t="s">
        <v>11626</v>
      </c>
      <c r="K490" s="2" t="s">
        <v>8601</v>
      </c>
      <c r="L490" s="2" t="s">
        <v>91</v>
      </c>
      <c r="M490" s="2" t="s">
        <v>90</v>
      </c>
      <c r="N490" s="2" t="s">
        <v>3431</v>
      </c>
      <c r="O490" s="2" t="s">
        <v>194</v>
      </c>
      <c r="P490" s="2" t="s">
        <v>289</v>
      </c>
      <c r="Q490" s="2" t="s">
        <v>194</v>
      </c>
      <c r="R490" s="2" t="s">
        <v>1995</v>
      </c>
      <c r="S490" t="s">
        <v>1996</v>
      </c>
      <c r="T490">
        <v>42803.41006678241</v>
      </c>
      <c r="U490" t="s">
        <v>191</v>
      </c>
      <c r="V490" t="s">
        <v>1996</v>
      </c>
      <c r="W490">
        <v>42803.41006678241</v>
      </c>
    </row>
    <row r="491" spans="1:23" x14ac:dyDescent="0.25">
      <c r="A491" s="2"/>
      <c r="B491" s="2"/>
      <c r="C491" s="2" t="s">
        <v>25165</v>
      </c>
      <c r="D491" s="2" t="s">
        <v>194</v>
      </c>
      <c r="E491" s="2" t="s">
        <v>38465</v>
      </c>
      <c r="F491" s="2" t="s">
        <v>38466</v>
      </c>
      <c r="G491" s="2" t="s">
        <v>38467</v>
      </c>
      <c r="H491" s="2" t="s">
        <v>1286</v>
      </c>
      <c r="I491" s="2" t="s">
        <v>2852</v>
      </c>
      <c r="J491" s="2" t="s">
        <v>611</v>
      </c>
      <c r="K491" s="2" t="s">
        <v>8676</v>
      </c>
      <c r="L491" s="2" t="s">
        <v>158</v>
      </c>
      <c r="M491" s="2" t="s">
        <v>2391</v>
      </c>
      <c r="N491" s="2" t="s">
        <v>3432</v>
      </c>
      <c r="O491" s="2" t="s">
        <v>194</v>
      </c>
      <c r="P491" s="2" t="s">
        <v>289</v>
      </c>
      <c r="Q491" s="2" t="s">
        <v>194</v>
      </c>
      <c r="R491" s="2" t="s">
        <v>1995</v>
      </c>
      <c r="S491" t="s">
        <v>1996</v>
      </c>
      <c r="T491">
        <v>42803.41006678241</v>
      </c>
      <c r="U491" t="s">
        <v>191</v>
      </c>
      <c r="V491" t="s">
        <v>1996</v>
      </c>
      <c r="W491">
        <v>42803.41006678241</v>
      </c>
    </row>
    <row r="492" spans="1:23" x14ac:dyDescent="0.25">
      <c r="A492" s="2"/>
      <c r="B492" s="2"/>
      <c r="C492" s="2" t="s">
        <v>25166</v>
      </c>
      <c r="D492" s="2" t="s">
        <v>194</v>
      </c>
      <c r="E492" s="2" t="s">
        <v>38465</v>
      </c>
      <c r="F492" s="2" t="s">
        <v>38466</v>
      </c>
      <c r="G492" s="2" t="s">
        <v>38467</v>
      </c>
      <c r="H492" s="2" t="s">
        <v>316</v>
      </c>
      <c r="I492" s="2" t="s">
        <v>2853</v>
      </c>
      <c r="J492" s="2" t="s">
        <v>11626</v>
      </c>
      <c r="K492" s="2" t="s">
        <v>8625</v>
      </c>
      <c r="L492" s="2" t="s">
        <v>272</v>
      </c>
      <c r="M492" s="2" t="s">
        <v>2338</v>
      </c>
      <c r="N492" s="2" t="s">
        <v>3433</v>
      </c>
      <c r="O492" s="2" t="s">
        <v>194</v>
      </c>
      <c r="P492" s="2" t="s">
        <v>289</v>
      </c>
      <c r="Q492" s="2" t="s">
        <v>194</v>
      </c>
      <c r="R492" s="2" t="s">
        <v>1995</v>
      </c>
      <c r="S492" t="s">
        <v>1996</v>
      </c>
      <c r="T492">
        <v>42803.41006678241</v>
      </c>
      <c r="U492" t="s">
        <v>191</v>
      </c>
      <c r="V492" t="s">
        <v>1996</v>
      </c>
      <c r="W492">
        <v>42803.41006678241</v>
      </c>
    </row>
    <row r="493" spans="1:23" x14ac:dyDescent="0.25">
      <c r="A493" s="2"/>
      <c r="B493" s="2"/>
      <c r="C493" s="2" t="s">
        <v>25167</v>
      </c>
      <c r="D493" s="2" t="s">
        <v>194</v>
      </c>
      <c r="E493" s="2" t="s">
        <v>38465</v>
      </c>
      <c r="F493" s="2" t="s">
        <v>38466</v>
      </c>
      <c r="G493" s="2" t="s">
        <v>38467</v>
      </c>
      <c r="H493" s="2" t="s">
        <v>1307</v>
      </c>
      <c r="I493" s="2" t="s">
        <v>2854</v>
      </c>
      <c r="J493" s="2" t="s">
        <v>11629</v>
      </c>
      <c r="K493" s="2" t="s">
        <v>8691</v>
      </c>
      <c r="L493" s="2" t="s">
        <v>101</v>
      </c>
      <c r="M493" s="2" t="s">
        <v>2411</v>
      </c>
      <c r="N493" s="2" t="s">
        <v>3434</v>
      </c>
      <c r="O493" s="2" t="s">
        <v>194</v>
      </c>
      <c r="P493" s="2" t="s">
        <v>289</v>
      </c>
      <c r="Q493" s="2" t="s">
        <v>194</v>
      </c>
      <c r="R493" s="2" t="s">
        <v>1995</v>
      </c>
      <c r="S493" t="s">
        <v>1996</v>
      </c>
      <c r="T493">
        <v>42803.41006678241</v>
      </c>
      <c r="U493" t="s">
        <v>191</v>
      </c>
      <c r="V493" t="s">
        <v>1996</v>
      </c>
      <c r="W493">
        <v>42803.41006678241</v>
      </c>
    </row>
    <row r="494" spans="1:23" x14ac:dyDescent="0.25">
      <c r="A494" s="2"/>
      <c r="B494" s="2"/>
      <c r="C494" s="2" t="s">
        <v>25168</v>
      </c>
      <c r="D494" s="2" t="s">
        <v>194</v>
      </c>
      <c r="E494" s="2" t="s">
        <v>38465</v>
      </c>
      <c r="F494" s="2" t="s">
        <v>38466</v>
      </c>
      <c r="G494" s="2" t="s">
        <v>38467</v>
      </c>
      <c r="H494" s="2" t="s">
        <v>1286</v>
      </c>
      <c r="I494" s="2" t="s">
        <v>2855</v>
      </c>
      <c r="J494" s="2" t="s">
        <v>611</v>
      </c>
      <c r="K494" s="2" t="s">
        <v>8695</v>
      </c>
      <c r="L494" s="2" t="s">
        <v>3170</v>
      </c>
      <c r="M494" s="2" t="s">
        <v>2415</v>
      </c>
      <c r="N494" s="2" t="s">
        <v>3435</v>
      </c>
      <c r="O494" s="2" t="s">
        <v>194</v>
      </c>
      <c r="P494" s="2" t="s">
        <v>289</v>
      </c>
      <c r="Q494" s="2" t="s">
        <v>194</v>
      </c>
      <c r="R494" s="2" t="s">
        <v>1995</v>
      </c>
      <c r="S494" t="s">
        <v>1996</v>
      </c>
      <c r="T494">
        <v>42803.41006678241</v>
      </c>
      <c r="U494" t="s">
        <v>191</v>
      </c>
      <c r="V494" t="s">
        <v>1996</v>
      </c>
      <c r="W494">
        <v>42803.41006678241</v>
      </c>
    </row>
    <row r="495" spans="1:23" x14ac:dyDescent="0.25">
      <c r="A495" s="2"/>
      <c r="B495" s="2"/>
      <c r="C495" s="2" t="s">
        <v>25169</v>
      </c>
      <c r="D495" s="2" t="s">
        <v>194</v>
      </c>
      <c r="E495" s="2" t="s">
        <v>38465</v>
      </c>
      <c r="F495" s="2" t="s">
        <v>38466</v>
      </c>
      <c r="G495" s="2" t="s">
        <v>38467</v>
      </c>
      <c r="H495" s="2" t="s">
        <v>1286</v>
      </c>
      <c r="I495" s="2" t="s">
        <v>2856</v>
      </c>
      <c r="J495" s="2" t="s">
        <v>611</v>
      </c>
      <c r="K495" s="2" t="s">
        <v>8682</v>
      </c>
      <c r="L495" s="2" t="s">
        <v>113</v>
      </c>
      <c r="M495" s="2" t="s">
        <v>2399</v>
      </c>
      <c r="N495" s="2" t="s">
        <v>3436</v>
      </c>
      <c r="O495" s="2" t="s">
        <v>194</v>
      </c>
      <c r="P495" s="2" t="s">
        <v>289</v>
      </c>
      <c r="Q495" s="2" t="s">
        <v>194</v>
      </c>
      <c r="R495" s="2" t="s">
        <v>1995</v>
      </c>
      <c r="S495" t="s">
        <v>1996</v>
      </c>
      <c r="T495">
        <v>42803.41006678241</v>
      </c>
      <c r="U495" t="s">
        <v>191</v>
      </c>
      <c r="V495" t="s">
        <v>1996</v>
      </c>
      <c r="W495">
        <v>42803.41006678241</v>
      </c>
    </row>
    <row r="496" spans="1:23" x14ac:dyDescent="0.25">
      <c r="A496" s="2"/>
      <c r="B496" s="2"/>
      <c r="C496" s="2" t="s">
        <v>25170</v>
      </c>
      <c r="D496" s="2" t="s">
        <v>194</v>
      </c>
      <c r="E496" s="2" t="s">
        <v>38465</v>
      </c>
      <c r="F496" s="2" t="s">
        <v>38466</v>
      </c>
      <c r="G496" s="2" t="s">
        <v>38467</v>
      </c>
      <c r="H496" s="2" t="s">
        <v>313</v>
      </c>
      <c r="I496" s="2" t="s">
        <v>2857</v>
      </c>
      <c r="J496" s="2" t="s">
        <v>11624</v>
      </c>
      <c r="K496" s="2" t="s">
        <v>8606</v>
      </c>
      <c r="L496" s="2" t="s">
        <v>264</v>
      </c>
      <c r="M496" s="2" t="s">
        <v>257</v>
      </c>
      <c r="N496" s="2" t="s">
        <v>3437</v>
      </c>
      <c r="O496" s="2" t="s">
        <v>194</v>
      </c>
      <c r="P496" s="2" t="s">
        <v>289</v>
      </c>
      <c r="Q496" s="2" t="s">
        <v>194</v>
      </c>
      <c r="R496" s="2" t="s">
        <v>1995</v>
      </c>
      <c r="S496" t="s">
        <v>1996</v>
      </c>
      <c r="T496">
        <v>42803.41006678241</v>
      </c>
      <c r="U496" t="s">
        <v>191</v>
      </c>
      <c r="V496" t="s">
        <v>1996</v>
      </c>
      <c r="W496">
        <v>42803.41006678241</v>
      </c>
    </row>
    <row r="497" spans="1:23" x14ac:dyDescent="0.25">
      <c r="A497" s="2"/>
      <c r="B497" s="2"/>
      <c r="C497" s="2" t="s">
        <v>25171</v>
      </c>
      <c r="D497" s="2" t="s">
        <v>194</v>
      </c>
      <c r="E497" s="2" t="s">
        <v>38465</v>
      </c>
      <c r="F497" s="2" t="s">
        <v>38466</v>
      </c>
      <c r="G497" s="2" t="s">
        <v>38467</v>
      </c>
      <c r="H497" s="2" t="s">
        <v>1286</v>
      </c>
      <c r="I497" s="2" t="s">
        <v>2858</v>
      </c>
      <c r="J497" s="2" t="s">
        <v>611</v>
      </c>
      <c r="K497" s="2" t="s">
        <v>8608</v>
      </c>
      <c r="L497" s="2" t="s">
        <v>268</v>
      </c>
      <c r="M497" s="2" t="s">
        <v>259</v>
      </c>
      <c r="N497" s="2" t="s">
        <v>3438</v>
      </c>
      <c r="O497" s="2" t="s">
        <v>194</v>
      </c>
      <c r="P497" s="2" t="s">
        <v>289</v>
      </c>
      <c r="Q497" s="2" t="s">
        <v>194</v>
      </c>
      <c r="R497" s="2" t="s">
        <v>1995</v>
      </c>
      <c r="S497" t="s">
        <v>1996</v>
      </c>
      <c r="T497">
        <v>42803.41006678241</v>
      </c>
      <c r="U497" t="s">
        <v>191</v>
      </c>
      <c r="V497" t="s">
        <v>1996</v>
      </c>
      <c r="W497">
        <v>42803.41006678241</v>
      </c>
    </row>
    <row r="498" spans="1:23" x14ac:dyDescent="0.25">
      <c r="A498" s="2"/>
      <c r="B498" s="2"/>
      <c r="C498" s="2" t="s">
        <v>25172</v>
      </c>
      <c r="D498" s="2" t="s">
        <v>194</v>
      </c>
      <c r="E498" s="2" t="s">
        <v>38465</v>
      </c>
      <c r="F498" s="2" t="s">
        <v>38466</v>
      </c>
      <c r="G498" s="2" t="s">
        <v>38467</v>
      </c>
      <c r="H498" s="2" t="s">
        <v>1307</v>
      </c>
      <c r="I498" s="2" t="s">
        <v>2859</v>
      </c>
      <c r="J498" s="2" t="s">
        <v>11629</v>
      </c>
      <c r="K498" s="2" t="s">
        <v>8592</v>
      </c>
      <c r="L498" s="2" t="s">
        <v>69</v>
      </c>
      <c r="M498" s="2" t="s">
        <v>68</v>
      </c>
      <c r="N498" s="2" t="s">
        <v>3439</v>
      </c>
      <c r="O498" s="2" t="s">
        <v>194</v>
      </c>
      <c r="P498" s="2" t="s">
        <v>289</v>
      </c>
      <c r="Q498" s="2" t="s">
        <v>194</v>
      </c>
      <c r="R498" s="2" t="s">
        <v>1995</v>
      </c>
      <c r="S498" t="s">
        <v>1996</v>
      </c>
      <c r="T498">
        <v>42803.41006678241</v>
      </c>
      <c r="U498" t="s">
        <v>191</v>
      </c>
      <c r="V498" t="s">
        <v>1996</v>
      </c>
      <c r="W498">
        <v>42803.41006678241</v>
      </c>
    </row>
    <row r="499" spans="1:23" x14ac:dyDescent="0.25">
      <c r="A499" s="2"/>
      <c r="B499" s="2"/>
      <c r="C499" s="2" t="s">
        <v>25173</v>
      </c>
      <c r="D499" s="2" t="s">
        <v>194</v>
      </c>
      <c r="E499" s="2" t="s">
        <v>38465</v>
      </c>
      <c r="F499" s="2" t="s">
        <v>38466</v>
      </c>
      <c r="G499" s="2" t="s">
        <v>38467</v>
      </c>
      <c r="H499" s="2" t="s">
        <v>315</v>
      </c>
      <c r="I499" s="2" t="s">
        <v>2860</v>
      </c>
      <c r="J499" s="2" t="s">
        <v>309</v>
      </c>
      <c r="K499" s="2" t="s">
        <v>8706</v>
      </c>
      <c r="L499" s="2" t="s">
        <v>164</v>
      </c>
      <c r="M499" s="2" t="s">
        <v>2427</v>
      </c>
      <c r="N499" s="2" t="s">
        <v>3440</v>
      </c>
      <c r="O499" s="2" t="s">
        <v>194</v>
      </c>
      <c r="P499" s="2" t="s">
        <v>289</v>
      </c>
      <c r="Q499" s="2" t="s">
        <v>194</v>
      </c>
      <c r="R499" s="2" t="s">
        <v>1995</v>
      </c>
      <c r="S499" t="s">
        <v>1996</v>
      </c>
      <c r="T499">
        <v>42803.41006678241</v>
      </c>
      <c r="U499" t="s">
        <v>191</v>
      </c>
      <c r="V499" t="s">
        <v>1996</v>
      </c>
      <c r="W499">
        <v>42803.41006678241</v>
      </c>
    </row>
    <row r="500" spans="1:23" x14ac:dyDescent="0.25">
      <c r="A500" s="2"/>
      <c r="B500" s="2"/>
      <c r="C500" s="2" t="s">
        <v>25174</v>
      </c>
      <c r="D500" s="2" t="s">
        <v>194</v>
      </c>
      <c r="E500" s="2" t="s">
        <v>38465</v>
      </c>
      <c r="F500" s="2" t="s">
        <v>38466</v>
      </c>
      <c r="G500" s="2" t="s">
        <v>38467</v>
      </c>
      <c r="H500" s="2" t="s">
        <v>311</v>
      </c>
      <c r="I500" s="2" t="s">
        <v>2861</v>
      </c>
      <c r="J500" s="2" t="s">
        <v>308</v>
      </c>
      <c r="K500" s="2" t="s">
        <v>8706</v>
      </c>
      <c r="L500" s="2" t="s">
        <v>164</v>
      </c>
      <c r="M500" s="2" t="s">
        <v>2427</v>
      </c>
      <c r="N500" s="2" t="s">
        <v>3441</v>
      </c>
      <c r="O500" s="2" t="s">
        <v>194</v>
      </c>
      <c r="P500" s="2" t="s">
        <v>289</v>
      </c>
      <c r="Q500" s="2" t="s">
        <v>194</v>
      </c>
      <c r="R500" s="2" t="s">
        <v>1995</v>
      </c>
      <c r="S500" t="s">
        <v>1996</v>
      </c>
      <c r="T500">
        <v>42803.41006678241</v>
      </c>
      <c r="U500" t="s">
        <v>191</v>
      </c>
      <c r="V500" t="s">
        <v>1996</v>
      </c>
      <c r="W500">
        <v>42803.41006678241</v>
      </c>
    </row>
    <row r="501" spans="1:23" x14ac:dyDescent="0.25">
      <c r="A501" s="2"/>
      <c r="B501" s="2"/>
      <c r="C501" s="2" t="s">
        <v>25175</v>
      </c>
      <c r="D501" s="2" t="s">
        <v>194</v>
      </c>
      <c r="E501" s="2" t="s">
        <v>38465</v>
      </c>
      <c r="F501" s="2" t="s">
        <v>38466</v>
      </c>
      <c r="G501" s="2" t="s">
        <v>38467</v>
      </c>
      <c r="H501" s="2" t="s">
        <v>1299</v>
      </c>
      <c r="I501" s="2" t="s">
        <v>2862</v>
      </c>
      <c r="J501" s="2" t="s">
        <v>593</v>
      </c>
      <c r="K501" s="2" t="s">
        <v>8706</v>
      </c>
      <c r="L501" s="2" t="s">
        <v>164</v>
      </c>
      <c r="M501" s="2" t="s">
        <v>2427</v>
      </c>
      <c r="N501" s="2" t="s">
        <v>3442</v>
      </c>
      <c r="O501" s="2" t="s">
        <v>194</v>
      </c>
      <c r="P501" s="2" t="s">
        <v>289</v>
      </c>
      <c r="Q501" s="2" t="s">
        <v>194</v>
      </c>
      <c r="R501" s="2" t="s">
        <v>1995</v>
      </c>
      <c r="S501" t="s">
        <v>1996</v>
      </c>
      <c r="T501">
        <v>42803.41006678241</v>
      </c>
      <c r="U501" t="s">
        <v>191</v>
      </c>
      <c r="V501" t="s">
        <v>1996</v>
      </c>
      <c r="W501">
        <v>42803.41006678241</v>
      </c>
    </row>
    <row r="502" spans="1:23" x14ac:dyDescent="0.25">
      <c r="A502" s="2"/>
      <c r="B502" s="2"/>
      <c r="C502" s="2" t="s">
        <v>25176</v>
      </c>
      <c r="D502" s="2" t="s">
        <v>194</v>
      </c>
      <c r="E502" s="2" t="s">
        <v>38465</v>
      </c>
      <c r="F502" s="2" t="s">
        <v>38466</v>
      </c>
      <c r="G502" s="2" t="s">
        <v>38467</v>
      </c>
      <c r="H502" s="2" t="s">
        <v>314</v>
      </c>
      <c r="I502" s="2" t="s">
        <v>2863</v>
      </c>
      <c r="J502" s="2" t="s">
        <v>306</v>
      </c>
      <c r="K502" s="2" t="s">
        <v>8706</v>
      </c>
      <c r="L502" s="2" t="s">
        <v>164</v>
      </c>
      <c r="M502" s="2" t="s">
        <v>2427</v>
      </c>
      <c r="N502" s="2" t="s">
        <v>3443</v>
      </c>
      <c r="O502" s="2" t="s">
        <v>194</v>
      </c>
      <c r="P502" s="2" t="s">
        <v>289</v>
      </c>
      <c r="Q502" s="2" t="s">
        <v>194</v>
      </c>
      <c r="R502" s="2" t="s">
        <v>1995</v>
      </c>
      <c r="S502" t="s">
        <v>1996</v>
      </c>
      <c r="T502">
        <v>42803.41006678241</v>
      </c>
      <c r="U502" t="s">
        <v>191</v>
      </c>
      <c r="V502" t="s">
        <v>1996</v>
      </c>
      <c r="W502">
        <v>42803.41006678241</v>
      </c>
    </row>
    <row r="503" spans="1:23" x14ac:dyDescent="0.25">
      <c r="A503" s="2"/>
      <c r="B503" s="2"/>
      <c r="C503" s="2" t="s">
        <v>25177</v>
      </c>
      <c r="D503" s="2" t="s">
        <v>194</v>
      </c>
      <c r="E503" s="2" t="s">
        <v>38465</v>
      </c>
      <c r="F503" s="2" t="s">
        <v>38466</v>
      </c>
      <c r="G503" s="2" t="s">
        <v>38467</v>
      </c>
      <c r="H503" s="2" t="s">
        <v>1300</v>
      </c>
      <c r="I503" s="2" t="s">
        <v>2864</v>
      </c>
      <c r="J503" s="2" t="s">
        <v>585</v>
      </c>
      <c r="K503" s="2" t="s">
        <v>8706</v>
      </c>
      <c r="L503" s="2" t="s">
        <v>164</v>
      </c>
      <c r="M503" s="2" t="s">
        <v>2427</v>
      </c>
      <c r="N503" s="2" t="s">
        <v>3444</v>
      </c>
      <c r="O503" s="2" t="s">
        <v>194</v>
      </c>
      <c r="P503" s="2" t="s">
        <v>289</v>
      </c>
      <c r="Q503" s="2" t="s">
        <v>194</v>
      </c>
      <c r="R503" s="2" t="s">
        <v>1995</v>
      </c>
      <c r="S503" t="s">
        <v>1996</v>
      </c>
      <c r="T503">
        <v>42803.41006678241</v>
      </c>
      <c r="U503" t="s">
        <v>191</v>
      </c>
      <c r="V503" t="s">
        <v>1996</v>
      </c>
      <c r="W503">
        <v>42803.41006678241</v>
      </c>
    </row>
    <row r="504" spans="1:23" x14ac:dyDescent="0.25">
      <c r="A504" s="2"/>
      <c r="B504" s="2"/>
      <c r="C504" s="2" t="s">
        <v>25178</v>
      </c>
      <c r="D504" s="2" t="s">
        <v>194</v>
      </c>
      <c r="E504" s="2" t="s">
        <v>38465</v>
      </c>
      <c r="F504" s="2" t="s">
        <v>38466</v>
      </c>
      <c r="G504" s="2" t="s">
        <v>38467</v>
      </c>
      <c r="H504" s="2" t="s">
        <v>316</v>
      </c>
      <c r="I504" s="2" t="s">
        <v>2865</v>
      </c>
      <c r="J504" s="2" t="s">
        <v>11630</v>
      </c>
      <c r="K504" s="2" t="s">
        <v>8706</v>
      </c>
      <c r="L504" s="2" t="s">
        <v>164</v>
      </c>
      <c r="M504" s="2" t="s">
        <v>2427</v>
      </c>
      <c r="N504" s="2" t="s">
        <v>3445</v>
      </c>
      <c r="O504" s="2" t="s">
        <v>194</v>
      </c>
      <c r="P504" s="2" t="s">
        <v>289</v>
      </c>
      <c r="Q504" s="2" t="s">
        <v>194</v>
      </c>
      <c r="R504" s="2" t="s">
        <v>1995</v>
      </c>
      <c r="S504" t="s">
        <v>1996</v>
      </c>
      <c r="T504">
        <v>42803.41006678241</v>
      </c>
      <c r="U504" t="s">
        <v>191</v>
      </c>
      <c r="V504" t="s">
        <v>1996</v>
      </c>
      <c r="W504">
        <v>42803.41006678241</v>
      </c>
    </row>
    <row r="505" spans="1:23" x14ac:dyDescent="0.25">
      <c r="A505" s="2"/>
      <c r="B505" s="2"/>
      <c r="C505" s="2" t="s">
        <v>25179</v>
      </c>
      <c r="D505" s="2" t="s">
        <v>194</v>
      </c>
      <c r="E505" s="2" t="s">
        <v>38465</v>
      </c>
      <c r="F505" s="2" t="s">
        <v>38466</v>
      </c>
      <c r="G505" s="2" t="s">
        <v>38467</v>
      </c>
      <c r="H505" s="2" t="s">
        <v>317</v>
      </c>
      <c r="I505" s="2" t="s">
        <v>2866</v>
      </c>
      <c r="J505" s="2" t="s">
        <v>304</v>
      </c>
      <c r="K505" s="2" t="s">
        <v>8706</v>
      </c>
      <c r="L505" s="2" t="s">
        <v>164</v>
      </c>
      <c r="M505" s="2" t="s">
        <v>2427</v>
      </c>
      <c r="N505" s="2" t="s">
        <v>3446</v>
      </c>
      <c r="O505" s="2" t="s">
        <v>194</v>
      </c>
      <c r="P505" s="2" t="s">
        <v>289</v>
      </c>
      <c r="Q505" s="2" t="s">
        <v>194</v>
      </c>
      <c r="R505" s="2" t="s">
        <v>1995</v>
      </c>
      <c r="S505" t="s">
        <v>1996</v>
      </c>
      <c r="T505">
        <v>42803.41006678241</v>
      </c>
      <c r="U505" t="s">
        <v>191</v>
      </c>
      <c r="V505" t="s">
        <v>1996</v>
      </c>
      <c r="W505">
        <v>42803.41006678241</v>
      </c>
    </row>
    <row r="506" spans="1:23" x14ac:dyDescent="0.25">
      <c r="A506" s="2"/>
      <c r="B506" s="2"/>
      <c r="C506" s="2" t="s">
        <v>25180</v>
      </c>
      <c r="D506" s="2" t="s">
        <v>194</v>
      </c>
      <c r="E506" s="2" t="s">
        <v>38465</v>
      </c>
      <c r="F506" s="2" t="s">
        <v>38466</v>
      </c>
      <c r="G506" s="2" t="s">
        <v>38467</v>
      </c>
      <c r="H506" s="2" t="s">
        <v>313</v>
      </c>
      <c r="I506" s="2" t="s">
        <v>2867</v>
      </c>
      <c r="J506" s="2" t="s">
        <v>11631</v>
      </c>
      <c r="K506" s="2" t="s">
        <v>8706</v>
      </c>
      <c r="L506" s="2" t="s">
        <v>164</v>
      </c>
      <c r="M506" s="2" t="s">
        <v>2427</v>
      </c>
      <c r="N506" s="2" t="s">
        <v>3447</v>
      </c>
      <c r="O506" s="2" t="s">
        <v>194</v>
      </c>
      <c r="P506" s="2" t="s">
        <v>289</v>
      </c>
      <c r="Q506" s="2" t="s">
        <v>194</v>
      </c>
      <c r="R506" s="2" t="s">
        <v>1995</v>
      </c>
      <c r="S506" t="s">
        <v>1996</v>
      </c>
      <c r="T506">
        <v>42803.41006678241</v>
      </c>
      <c r="U506" t="s">
        <v>191</v>
      </c>
      <c r="V506" t="s">
        <v>1996</v>
      </c>
      <c r="W506">
        <v>42803.41006678241</v>
      </c>
    </row>
    <row r="507" spans="1:23" x14ac:dyDescent="0.25">
      <c r="A507" s="2"/>
      <c r="B507" s="2"/>
      <c r="C507" s="2" t="s">
        <v>25181</v>
      </c>
      <c r="D507" s="2" t="s">
        <v>194</v>
      </c>
      <c r="E507" s="2" t="s">
        <v>38465</v>
      </c>
      <c r="F507" s="2" t="s">
        <v>38466</v>
      </c>
      <c r="G507" s="2" t="s">
        <v>38467</v>
      </c>
      <c r="H507" s="2" t="s">
        <v>1288</v>
      </c>
      <c r="I507" s="2" t="s">
        <v>2868</v>
      </c>
      <c r="J507" s="2" t="s">
        <v>601</v>
      </c>
      <c r="K507" s="2" t="s">
        <v>8689</v>
      </c>
      <c r="L507" s="2" t="s">
        <v>180</v>
      </c>
      <c r="M507" s="2" t="s">
        <v>2409</v>
      </c>
      <c r="N507" s="2" t="s">
        <v>3448</v>
      </c>
      <c r="O507" s="2" t="s">
        <v>194</v>
      </c>
      <c r="P507" s="2" t="s">
        <v>289</v>
      </c>
      <c r="Q507" s="2" t="s">
        <v>194</v>
      </c>
      <c r="R507" s="2" t="s">
        <v>1995</v>
      </c>
      <c r="S507" t="s">
        <v>1996</v>
      </c>
      <c r="T507">
        <v>42803.41006678241</v>
      </c>
      <c r="U507" t="s">
        <v>191</v>
      </c>
      <c r="V507" t="s">
        <v>1996</v>
      </c>
      <c r="W507">
        <v>42803.41006678241</v>
      </c>
    </row>
    <row r="508" spans="1:23" x14ac:dyDescent="0.25">
      <c r="A508" s="2"/>
      <c r="B508" s="2"/>
      <c r="C508" s="2" t="s">
        <v>25182</v>
      </c>
      <c r="D508" s="2" t="s">
        <v>194</v>
      </c>
      <c r="E508" s="2" t="s">
        <v>38465</v>
      </c>
      <c r="F508" s="2" t="s">
        <v>38466</v>
      </c>
      <c r="G508" s="2" t="s">
        <v>38467</v>
      </c>
      <c r="H508" s="2" t="s">
        <v>1286</v>
      </c>
      <c r="I508" s="2" t="s">
        <v>2869</v>
      </c>
      <c r="J508" s="2" t="s">
        <v>611</v>
      </c>
      <c r="K508" s="2" t="s">
        <v>8629</v>
      </c>
      <c r="L508" s="2" t="s">
        <v>3156</v>
      </c>
      <c r="M508" s="2" t="s">
        <v>2342</v>
      </c>
      <c r="N508" s="2" t="s">
        <v>3449</v>
      </c>
      <c r="O508" s="2" t="s">
        <v>194</v>
      </c>
      <c r="P508" s="2" t="s">
        <v>289</v>
      </c>
      <c r="Q508" s="2" t="s">
        <v>194</v>
      </c>
      <c r="R508" s="2" t="s">
        <v>1995</v>
      </c>
      <c r="S508" t="s">
        <v>1996</v>
      </c>
      <c r="T508">
        <v>42803.41006678241</v>
      </c>
      <c r="U508" t="s">
        <v>191</v>
      </c>
      <c r="V508" t="s">
        <v>1996</v>
      </c>
      <c r="W508">
        <v>42803.41006678241</v>
      </c>
    </row>
    <row r="509" spans="1:23" x14ac:dyDescent="0.25">
      <c r="A509" s="2"/>
      <c r="B509" s="2"/>
      <c r="C509" s="2" t="s">
        <v>25183</v>
      </c>
      <c r="D509" s="2" t="s">
        <v>194</v>
      </c>
      <c r="E509" s="2" t="s">
        <v>38465</v>
      </c>
      <c r="F509" s="2" t="s">
        <v>38466</v>
      </c>
      <c r="G509" s="2" t="s">
        <v>38467</v>
      </c>
      <c r="H509" s="2" t="s">
        <v>1308</v>
      </c>
      <c r="I509" s="2" t="s">
        <v>2870</v>
      </c>
      <c r="J509" s="2" t="s">
        <v>11628</v>
      </c>
      <c r="K509" s="2" t="s">
        <v>8688</v>
      </c>
      <c r="L509" s="2" t="s">
        <v>2408</v>
      </c>
      <c r="M509" s="2" t="s">
        <v>2407</v>
      </c>
      <c r="N509" s="2" t="s">
        <v>3450</v>
      </c>
      <c r="O509" s="2" t="s">
        <v>194</v>
      </c>
      <c r="P509" s="2" t="s">
        <v>289</v>
      </c>
      <c r="Q509" s="2" t="s">
        <v>194</v>
      </c>
      <c r="R509" s="2" t="s">
        <v>1995</v>
      </c>
      <c r="S509" t="s">
        <v>1996</v>
      </c>
      <c r="T509">
        <v>42803.41006678241</v>
      </c>
      <c r="U509" t="s">
        <v>191</v>
      </c>
      <c r="V509" t="s">
        <v>1996</v>
      </c>
      <c r="W509">
        <v>42803.41006678241</v>
      </c>
    </row>
    <row r="510" spans="1:23" x14ac:dyDescent="0.25">
      <c r="A510" s="2"/>
      <c r="B510" s="2"/>
      <c r="C510" s="2" t="s">
        <v>25184</v>
      </c>
      <c r="D510" s="2" t="s">
        <v>194</v>
      </c>
      <c r="E510" s="2" t="s">
        <v>38465</v>
      </c>
      <c r="F510" s="2" t="s">
        <v>38466</v>
      </c>
      <c r="G510" s="2" t="s">
        <v>38467</v>
      </c>
      <c r="H510" s="2" t="s">
        <v>1286</v>
      </c>
      <c r="I510" s="2" t="s">
        <v>2871</v>
      </c>
      <c r="J510" s="2" t="s">
        <v>611</v>
      </c>
      <c r="K510" s="2" t="s">
        <v>8693</v>
      </c>
      <c r="L510" s="2" t="s">
        <v>184</v>
      </c>
      <c r="M510" s="2" t="s">
        <v>2413</v>
      </c>
      <c r="N510" s="2" t="s">
        <v>3451</v>
      </c>
      <c r="O510" s="2" t="s">
        <v>194</v>
      </c>
      <c r="P510" s="2" t="s">
        <v>289</v>
      </c>
      <c r="Q510" s="2" t="s">
        <v>194</v>
      </c>
      <c r="R510" s="2" t="s">
        <v>1995</v>
      </c>
      <c r="S510" t="s">
        <v>1996</v>
      </c>
      <c r="T510">
        <v>42803.41006678241</v>
      </c>
      <c r="U510" t="s">
        <v>191</v>
      </c>
      <c r="V510" t="s">
        <v>1996</v>
      </c>
      <c r="W510">
        <v>42803.41006678241</v>
      </c>
    </row>
    <row r="511" spans="1:23" s="12" customFormat="1" x14ac:dyDescent="0.25">
      <c r="A511" s="2"/>
      <c r="B511" s="2"/>
      <c r="C511" s="2" t="s">
        <v>25185</v>
      </c>
      <c r="D511" s="2" t="s">
        <v>194</v>
      </c>
      <c r="E511" s="2" t="s">
        <v>38465</v>
      </c>
      <c r="F511" s="2" t="s">
        <v>38466</v>
      </c>
      <c r="G511" s="2" t="s">
        <v>38467</v>
      </c>
      <c r="H511" s="2" t="s">
        <v>1285</v>
      </c>
      <c r="I511" s="2" t="s">
        <v>2872</v>
      </c>
      <c r="J511" s="2" t="s">
        <v>590</v>
      </c>
      <c r="K511" s="2" t="s">
        <v>8615</v>
      </c>
      <c r="L511" s="2" t="s">
        <v>2328</v>
      </c>
      <c r="M511" s="2" t="s">
        <v>2327</v>
      </c>
      <c r="N511" s="2" t="s">
        <v>3452</v>
      </c>
      <c r="O511" s="2" t="s">
        <v>194</v>
      </c>
      <c r="P511" s="2" t="s">
        <v>289</v>
      </c>
      <c r="Q511" s="2" t="s">
        <v>194</v>
      </c>
      <c r="R511" s="2" t="s">
        <v>1995</v>
      </c>
      <c r="S511" s="12" t="s">
        <v>1996</v>
      </c>
      <c r="T511" s="12">
        <v>42803.41006678241</v>
      </c>
      <c r="U511" s="12" t="s">
        <v>191</v>
      </c>
      <c r="V511" s="12" t="s">
        <v>1996</v>
      </c>
      <c r="W511" s="12">
        <v>42803.41006678241</v>
      </c>
    </row>
    <row r="512" spans="1:23" x14ac:dyDescent="0.25">
      <c r="A512" s="2"/>
      <c r="B512" s="2"/>
      <c r="C512" s="2" t="s">
        <v>25186</v>
      </c>
      <c r="D512" s="2" t="s">
        <v>194</v>
      </c>
      <c r="E512" s="2" t="s">
        <v>38465</v>
      </c>
      <c r="F512" s="2" t="s">
        <v>38466</v>
      </c>
      <c r="G512" s="2" t="s">
        <v>38467</v>
      </c>
      <c r="H512" s="2" t="s">
        <v>1289</v>
      </c>
      <c r="I512" s="2" t="s">
        <v>2873</v>
      </c>
      <c r="J512" s="2" t="s">
        <v>592</v>
      </c>
      <c r="K512" s="2" t="s">
        <v>8564</v>
      </c>
      <c r="L512" s="2" t="s">
        <v>16</v>
      </c>
      <c r="M512" s="2" t="s">
        <v>15</v>
      </c>
      <c r="N512" s="2" t="s">
        <v>3453</v>
      </c>
      <c r="O512" s="2" t="s">
        <v>194</v>
      </c>
      <c r="P512" s="2" t="s">
        <v>289</v>
      </c>
      <c r="Q512" s="2" t="s">
        <v>194</v>
      </c>
      <c r="R512" s="2" t="s">
        <v>1995</v>
      </c>
      <c r="S512" t="s">
        <v>1996</v>
      </c>
      <c r="T512">
        <v>42803.41006678241</v>
      </c>
      <c r="U512" t="s">
        <v>191</v>
      </c>
      <c r="V512" t="s">
        <v>1996</v>
      </c>
      <c r="W512">
        <v>42803.41006678241</v>
      </c>
    </row>
    <row r="513" spans="1:23" x14ac:dyDescent="0.25">
      <c r="A513" s="2"/>
      <c r="B513" s="2"/>
      <c r="C513" s="2" t="s">
        <v>25187</v>
      </c>
      <c r="D513" s="2" t="s">
        <v>194</v>
      </c>
      <c r="E513" s="2" t="s">
        <v>38465</v>
      </c>
      <c r="F513" s="2" t="s">
        <v>38466</v>
      </c>
      <c r="G513" s="2" t="s">
        <v>38467</v>
      </c>
      <c r="H513" s="2" t="s">
        <v>315</v>
      </c>
      <c r="I513" s="2" t="s">
        <v>2874</v>
      </c>
      <c r="J513" s="2" t="s">
        <v>309</v>
      </c>
      <c r="K513" s="2" t="s">
        <v>8621</v>
      </c>
      <c r="L513" s="2" t="s">
        <v>3153</v>
      </c>
      <c r="M513" s="2" t="s">
        <v>2334</v>
      </c>
      <c r="N513" s="2" t="s">
        <v>3454</v>
      </c>
      <c r="O513" s="2" t="s">
        <v>194</v>
      </c>
      <c r="P513" s="2" t="s">
        <v>289</v>
      </c>
      <c r="Q513" s="2" t="s">
        <v>194</v>
      </c>
      <c r="R513" s="2" t="s">
        <v>1995</v>
      </c>
      <c r="S513" t="s">
        <v>1996</v>
      </c>
      <c r="T513">
        <v>42803.41006678241</v>
      </c>
      <c r="U513" t="s">
        <v>191</v>
      </c>
      <c r="V513" t="s">
        <v>1996</v>
      </c>
      <c r="W513">
        <v>42803.41006678241</v>
      </c>
    </row>
    <row r="514" spans="1:23" x14ac:dyDescent="0.25">
      <c r="A514" s="2"/>
      <c r="B514" s="2"/>
      <c r="C514" s="2" t="s">
        <v>25188</v>
      </c>
      <c r="D514" s="2" t="s">
        <v>194</v>
      </c>
      <c r="E514" s="2" t="s">
        <v>38465</v>
      </c>
      <c r="F514" s="2" t="s">
        <v>38466</v>
      </c>
      <c r="G514" s="2" t="s">
        <v>38467</v>
      </c>
      <c r="H514" s="2" t="s">
        <v>1289</v>
      </c>
      <c r="I514" s="2" t="s">
        <v>2875</v>
      </c>
      <c r="J514" s="2" t="s">
        <v>592</v>
      </c>
      <c r="K514" s="2" t="s">
        <v>8621</v>
      </c>
      <c r="L514" s="2" t="s">
        <v>3153</v>
      </c>
      <c r="M514" s="2" t="s">
        <v>2334</v>
      </c>
      <c r="N514" s="2" t="s">
        <v>3455</v>
      </c>
      <c r="O514" s="2" t="s">
        <v>194</v>
      </c>
      <c r="P514" s="2" t="s">
        <v>289</v>
      </c>
      <c r="Q514" s="2" t="s">
        <v>194</v>
      </c>
      <c r="R514" s="2" t="s">
        <v>1995</v>
      </c>
      <c r="S514" t="s">
        <v>1996</v>
      </c>
      <c r="T514">
        <v>42803.41006678241</v>
      </c>
      <c r="U514" t="s">
        <v>191</v>
      </c>
      <c r="V514" t="s">
        <v>1996</v>
      </c>
      <c r="W514">
        <v>42803.41006678241</v>
      </c>
    </row>
    <row r="515" spans="1:23" x14ac:dyDescent="0.25">
      <c r="A515" s="2"/>
      <c r="B515" s="2"/>
      <c r="C515" s="2" t="s">
        <v>25189</v>
      </c>
      <c r="D515" s="2" t="s">
        <v>194</v>
      </c>
      <c r="E515" s="2" t="s">
        <v>38465</v>
      </c>
      <c r="F515" s="2" t="s">
        <v>38466</v>
      </c>
      <c r="G515" s="2" t="s">
        <v>38467</v>
      </c>
      <c r="H515" s="2" t="s">
        <v>313</v>
      </c>
      <c r="I515" s="2" t="s">
        <v>2876</v>
      </c>
      <c r="J515" s="2" t="s">
        <v>11624</v>
      </c>
      <c r="K515" s="2" t="s">
        <v>8621</v>
      </c>
      <c r="L515" s="2" t="s">
        <v>3153</v>
      </c>
      <c r="M515" s="2" t="s">
        <v>2334</v>
      </c>
      <c r="N515" s="2" t="s">
        <v>3456</v>
      </c>
      <c r="O515" s="2" t="s">
        <v>194</v>
      </c>
      <c r="P515" s="2" t="s">
        <v>289</v>
      </c>
      <c r="Q515" s="2" t="s">
        <v>194</v>
      </c>
      <c r="R515" s="2" t="s">
        <v>1995</v>
      </c>
      <c r="S515" t="s">
        <v>1996</v>
      </c>
      <c r="T515">
        <v>42803.41006678241</v>
      </c>
      <c r="U515" t="s">
        <v>191</v>
      </c>
      <c r="V515" t="s">
        <v>1996</v>
      </c>
      <c r="W515">
        <v>42803.41006678241</v>
      </c>
    </row>
    <row r="516" spans="1:23" x14ac:dyDescent="0.25">
      <c r="A516" s="2"/>
      <c r="B516" s="2"/>
      <c r="C516" s="2" t="s">
        <v>25190</v>
      </c>
      <c r="D516" s="2" t="s">
        <v>194</v>
      </c>
      <c r="E516" s="2" t="s">
        <v>38465</v>
      </c>
      <c r="F516" s="2" t="s">
        <v>38466</v>
      </c>
      <c r="G516" s="2" t="s">
        <v>38467</v>
      </c>
      <c r="H516" s="2" t="s">
        <v>1286</v>
      </c>
      <c r="I516" s="2" t="s">
        <v>2877</v>
      </c>
      <c r="J516" s="2" t="s">
        <v>611</v>
      </c>
      <c r="K516" s="2" t="s">
        <v>8700</v>
      </c>
      <c r="L516" s="2" t="s">
        <v>12</v>
      </c>
      <c r="M516" s="2" t="s">
        <v>2420</v>
      </c>
      <c r="N516" s="2" t="s">
        <v>3457</v>
      </c>
      <c r="O516" s="2" t="s">
        <v>194</v>
      </c>
      <c r="P516" s="2" t="s">
        <v>289</v>
      </c>
      <c r="Q516" s="2" t="s">
        <v>194</v>
      </c>
      <c r="R516" s="2" t="s">
        <v>1995</v>
      </c>
      <c r="S516" t="s">
        <v>1996</v>
      </c>
      <c r="T516">
        <v>42803.41006678241</v>
      </c>
      <c r="U516" t="s">
        <v>191</v>
      </c>
      <c r="V516" t="s">
        <v>1996</v>
      </c>
      <c r="W516">
        <v>42803.41006678241</v>
      </c>
    </row>
    <row r="517" spans="1:23" x14ac:dyDescent="0.25">
      <c r="A517" s="2"/>
      <c r="B517" s="2"/>
      <c r="C517" s="2" t="s">
        <v>25191</v>
      </c>
      <c r="D517" s="2" t="s">
        <v>194</v>
      </c>
      <c r="E517" s="2" t="s">
        <v>38465</v>
      </c>
      <c r="F517" s="2" t="s">
        <v>38466</v>
      </c>
      <c r="G517" s="2" t="s">
        <v>38467</v>
      </c>
      <c r="H517" s="2" t="s">
        <v>1285</v>
      </c>
      <c r="I517" s="2" t="s">
        <v>2878</v>
      </c>
      <c r="J517" s="2" t="s">
        <v>11625</v>
      </c>
      <c r="K517" s="2" t="s">
        <v>8666</v>
      </c>
      <c r="L517" s="2" t="s">
        <v>155</v>
      </c>
      <c r="M517" s="2" t="s">
        <v>2380</v>
      </c>
      <c r="N517" s="2" t="s">
        <v>3458</v>
      </c>
      <c r="O517" s="2" t="s">
        <v>194</v>
      </c>
      <c r="P517" s="2" t="s">
        <v>289</v>
      </c>
      <c r="Q517" s="2" t="s">
        <v>194</v>
      </c>
      <c r="R517" s="2" t="s">
        <v>1995</v>
      </c>
      <c r="S517" t="s">
        <v>1996</v>
      </c>
      <c r="T517">
        <v>42803.41006678241</v>
      </c>
      <c r="U517" t="s">
        <v>191</v>
      </c>
      <c r="V517" t="s">
        <v>1996</v>
      </c>
      <c r="W517">
        <v>42803.41006678241</v>
      </c>
    </row>
    <row r="518" spans="1:23" x14ac:dyDescent="0.25">
      <c r="A518" s="2"/>
      <c r="B518" s="2"/>
      <c r="C518" s="2" t="s">
        <v>25192</v>
      </c>
      <c r="D518" s="2" t="s">
        <v>194</v>
      </c>
      <c r="E518" s="2" t="s">
        <v>38465</v>
      </c>
      <c r="F518" s="2" t="s">
        <v>38466</v>
      </c>
      <c r="G518" s="2" t="s">
        <v>38467</v>
      </c>
      <c r="H518" s="2" t="s">
        <v>1285</v>
      </c>
      <c r="I518" s="2" t="s">
        <v>2879</v>
      </c>
      <c r="J518" s="2" t="s">
        <v>590</v>
      </c>
      <c r="K518" s="2" t="s">
        <v>8690</v>
      </c>
      <c r="L518" s="2" t="s">
        <v>140</v>
      </c>
      <c r="M518" s="2" t="s">
        <v>2410</v>
      </c>
      <c r="N518" s="2" t="s">
        <v>3459</v>
      </c>
      <c r="O518" s="2" t="s">
        <v>194</v>
      </c>
      <c r="P518" s="2" t="s">
        <v>289</v>
      </c>
      <c r="Q518" s="2" t="s">
        <v>194</v>
      </c>
      <c r="R518" s="2" t="s">
        <v>1995</v>
      </c>
      <c r="S518" t="s">
        <v>1996</v>
      </c>
      <c r="T518">
        <v>42803.41006678241</v>
      </c>
      <c r="U518" t="s">
        <v>191</v>
      </c>
      <c r="V518" t="s">
        <v>1996</v>
      </c>
      <c r="W518">
        <v>42803.41006678241</v>
      </c>
    </row>
    <row r="519" spans="1:23" x14ac:dyDescent="0.25">
      <c r="A519" s="2"/>
      <c r="B519" s="2"/>
      <c r="C519" s="2" t="s">
        <v>25193</v>
      </c>
      <c r="D519" s="2" t="s">
        <v>194</v>
      </c>
      <c r="E519" s="2" t="s">
        <v>38465</v>
      </c>
      <c r="F519" s="2" t="s">
        <v>38466</v>
      </c>
      <c r="G519" s="2" t="s">
        <v>38467</v>
      </c>
      <c r="H519" s="2" t="s">
        <v>317</v>
      </c>
      <c r="I519" s="2" t="s">
        <v>2880</v>
      </c>
      <c r="J519" s="2" t="s">
        <v>304</v>
      </c>
      <c r="K519" s="2" t="s">
        <v>8690</v>
      </c>
      <c r="L519" s="2" t="s">
        <v>140</v>
      </c>
      <c r="M519" s="2" t="s">
        <v>2410</v>
      </c>
      <c r="N519" s="2" t="s">
        <v>3460</v>
      </c>
      <c r="O519" s="2" t="s">
        <v>194</v>
      </c>
      <c r="P519" s="2" t="s">
        <v>289</v>
      </c>
      <c r="Q519" s="2" t="s">
        <v>194</v>
      </c>
      <c r="R519" s="2" t="s">
        <v>1995</v>
      </c>
      <c r="S519" t="s">
        <v>1996</v>
      </c>
      <c r="T519">
        <v>42803.41006678241</v>
      </c>
      <c r="U519" t="s">
        <v>191</v>
      </c>
      <c r="V519" t="s">
        <v>1996</v>
      </c>
      <c r="W519">
        <v>42803.41006678241</v>
      </c>
    </row>
    <row r="520" spans="1:23" x14ac:dyDescent="0.25">
      <c r="A520" s="2"/>
      <c r="B520" s="2"/>
      <c r="C520" s="2" t="s">
        <v>25194</v>
      </c>
      <c r="D520" s="2" t="s">
        <v>194</v>
      </c>
      <c r="E520" s="2" t="s">
        <v>38465</v>
      </c>
      <c r="F520" s="2" t="s">
        <v>38466</v>
      </c>
      <c r="G520" s="2" t="s">
        <v>38467</v>
      </c>
      <c r="H520" s="2" t="s">
        <v>1286</v>
      </c>
      <c r="I520" s="2" t="s">
        <v>2881</v>
      </c>
      <c r="J520" s="2" t="s">
        <v>611</v>
      </c>
      <c r="K520" s="2" t="s">
        <v>8685</v>
      </c>
      <c r="L520" s="2" t="s">
        <v>186</v>
      </c>
      <c r="M520" s="2" t="s">
        <v>2402</v>
      </c>
      <c r="N520" s="2" t="s">
        <v>3461</v>
      </c>
      <c r="O520" s="2" t="s">
        <v>194</v>
      </c>
      <c r="P520" s="2" t="s">
        <v>289</v>
      </c>
      <c r="Q520" s="2" t="s">
        <v>194</v>
      </c>
      <c r="R520" s="2" t="s">
        <v>1995</v>
      </c>
      <c r="S520" t="s">
        <v>1996</v>
      </c>
      <c r="T520">
        <v>42803.41006678241</v>
      </c>
      <c r="U520" t="s">
        <v>191</v>
      </c>
      <c r="V520" t="s">
        <v>1996</v>
      </c>
      <c r="W520">
        <v>42803.41006678241</v>
      </c>
    </row>
    <row r="521" spans="1:23" x14ac:dyDescent="0.25">
      <c r="A521" s="2"/>
      <c r="B521" s="2"/>
      <c r="C521" s="2" t="s">
        <v>25195</v>
      </c>
      <c r="D521" s="2" t="s">
        <v>194</v>
      </c>
      <c r="E521" s="2" t="s">
        <v>38465</v>
      </c>
      <c r="F521" s="2" t="s">
        <v>38466</v>
      </c>
      <c r="G521" s="2" t="s">
        <v>38467</v>
      </c>
      <c r="H521" s="2" t="s">
        <v>1286</v>
      </c>
      <c r="I521" s="2" t="s">
        <v>2882</v>
      </c>
      <c r="J521" s="2" t="s">
        <v>582</v>
      </c>
      <c r="K521" s="2" t="s">
        <v>8668</v>
      </c>
      <c r="L521" s="2" t="s">
        <v>161</v>
      </c>
      <c r="M521" s="2" t="s">
        <v>2382</v>
      </c>
      <c r="N521" s="2" t="s">
        <v>3462</v>
      </c>
      <c r="O521" s="2" t="s">
        <v>194</v>
      </c>
      <c r="P521" s="2" t="s">
        <v>289</v>
      </c>
      <c r="Q521" s="2" t="s">
        <v>194</v>
      </c>
      <c r="R521" s="2" t="s">
        <v>1995</v>
      </c>
      <c r="S521" t="s">
        <v>1996</v>
      </c>
      <c r="T521">
        <v>42803.41006678241</v>
      </c>
      <c r="U521" t="s">
        <v>191</v>
      </c>
      <c r="V521" t="s">
        <v>1996</v>
      </c>
      <c r="W521">
        <v>42803.41006678241</v>
      </c>
    </row>
    <row r="522" spans="1:23" x14ac:dyDescent="0.25">
      <c r="A522" s="2"/>
      <c r="B522" s="2"/>
      <c r="C522" s="2" t="s">
        <v>25196</v>
      </c>
      <c r="D522" s="2" t="s">
        <v>194</v>
      </c>
      <c r="E522" s="2" t="s">
        <v>38465</v>
      </c>
      <c r="F522" s="2" t="s">
        <v>38466</v>
      </c>
      <c r="G522" s="2" t="s">
        <v>38467</v>
      </c>
      <c r="H522" s="2" t="s">
        <v>1285</v>
      </c>
      <c r="I522" s="2" t="s">
        <v>2883</v>
      </c>
      <c r="J522" s="2" t="s">
        <v>590</v>
      </c>
      <c r="K522" s="2" t="s">
        <v>8677</v>
      </c>
      <c r="L522" s="2" t="s">
        <v>139</v>
      </c>
      <c r="M522" s="2" t="s">
        <v>2392</v>
      </c>
      <c r="N522" s="2" t="s">
        <v>3463</v>
      </c>
      <c r="O522" s="2" t="s">
        <v>194</v>
      </c>
      <c r="P522" s="2" t="s">
        <v>289</v>
      </c>
      <c r="Q522" s="2" t="s">
        <v>194</v>
      </c>
      <c r="R522" s="2" t="s">
        <v>1995</v>
      </c>
      <c r="S522" t="s">
        <v>1996</v>
      </c>
      <c r="T522">
        <v>42803.41006678241</v>
      </c>
      <c r="U522" t="s">
        <v>191</v>
      </c>
      <c r="V522" t="s">
        <v>1996</v>
      </c>
      <c r="W522">
        <v>42803.41006678241</v>
      </c>
    </row>
    <row r="523" spans="1:23" x14ac:dyDescent="0.25">
      <c r="A523" s="2"/>
      <c r="B523" s="2"/>
      <c r="C523" s="2" t="s">
        <v>25197</v>
      </c>
      <c r="D523" s="2" t="s">
        <v>194</v>
      </c>
      <c r="E523" s="2" t="s">
        <v>38465</v>
      </c>
      <c r="F523" s="2" t="s">
        <v>38466</v>
      </c>
      <c r="G523" s="2" t="s">
        <v>38467</v>
      </c>
      <c r="H523" s="2" t="s">
        <v>314</v>
      </c>
      <c r="I523" s="2" t="s">
        <v>2884</v>
      </c>
      <c r="J523" s="2" t="s">
        <v>306</v>
      </c>
      <c r="K523" s="2" t="s">
        <v>8609</v>
      </c>
      <c r="L523" s="2" t="s">
        <v>3150</v>
      </c>
      <c r="M523" s="2" t="s">
        <v>2322</v>
      </c>
      <c r="N523" s="2" t="s">
        <v>3464</v>
      </c>
      <c r="O523" s="2" t="s">
        <v>194</v>
      </c>
      <c r="P523" s="2" t="s">
        <v>289</v>
      </c>
      <c r="Q523" s="2" t="s">
        <v>194</v>
      </c>
      <c r="R523" s="2" t="s">
        <v>1995</v>
      </c>
      <c r="S523" t="s">
        <v>1996</v>
      </c>
      <c r="T523">
        <v>42803.41006678241</v>
      </c>
      <c r="U523" t="s">
        <v>191</v>
      </c>
      <c r="V523" t="s">
        <v>1996</v>
      </c>
      <c r="W523">
        <v>42803.41006678241</v>
      </c>
    </row>
    <row r="524" spans="1:23" x14ac:dyDescent="0.25">
      <c r="A524" s="2"/>
      <c r="B524" s="2"/>
      <c r="C524" s="2" t="s">
        <v>25198</v>
      </c>
      <c r="D524" s="2" t="s">
        <v>194</v>
      </c>
      <c r="E524" s="2" t="s">
        <v>38465</v>
      </c>
      <c r="F524" s="2" t="s">
        <v>38466</v>
      </c>
      <c r="G524" s="2" t="s">
        <v>38467</v>
      </c>
      <c r="H524" s="2" t="s">
        <v>1293</v>
      </c>
      <c r="I524" s="2" t="s">
        <v>2885</v>
      </c>
      <c r="J524" s="2" t="s">
        <v>584</v>
      </c>
      <c r="K524" s="2" t="s">
        <v>8704</v>
      </c>
      <c r="L524" s="2" t="s">
        <v>278</v>
      </c>
      <c r="M524" s="2" t="s">
        <v>2424</v>
      </c>
      <c r="N524" s="2" t="s">
        <v>3465</v>
      </c>
      <c r="O524" s="2" t="s">
        <v>194</v>
      </c>
      <c r="P524" s="2" t="s">
        <v>289</v>
      </c>
      <c r="Q524" s="2" t="s">
        <v>194</v>
      </c>
      <c r="R524" s="2" t="s">
        <v>1995</v>
      </c>
      <c r="S524" t="s">
        <v>1996</v>
      </c>
      <c r="T524">
        <v>42803.41006678241</v>
      </c>
      <c r="U524" t="s">
        <v>191</v>
      </c>
      <c r="V524" t="s">
        <v>1996</v>
      </c>
      <c r="W524">
        <v>42803.41006678241</v>
      </c>
    </row>
    <row r="525" spans="1:23" x14ac:dyDescent="0.25">
      <c r="A525" s="2"/>
      <c r="B525" s="2"/>
      <c r="C525" s="2" t="s">
        <v>25199</v>
      </c>
      <c r="D525" s="2" t="s">
        <v>194</v>
      </c>
      <c r="E525" s="2" t="s">
        <v>38465</v>
      </c>
      <c r="F525" s="2" t="s">
        <v>38466</v>
      </c>
      <c r="G525" s="2" t="s">
        <v>38467</v>
      </c>
      <c r="H525" s="2" t="s">
        <v>1292</v>
      </c>
      <c r="I525" s="2" t="s">
        <v>2886</v>
      </c>
      <c r="J525" s="2" t="s">
        <v>591</v>
      </c>
      <c r="K525" s="2" t="s">
        <v>8704</v>
      </c>
      <c r="L525" s="2" t="s">
        <v>278</v>
      </c>
      <c r="M525" s="2" t="s">
        <v>2424</v>
      </c>
      <c r="N525" s="2" t="s">
        <v>3466</v>
      </c>
      <c r="O525" s="2" t="s">
        <v>194</v>
      </c>
      <c r="P525" s="2" t="s">
        <v>289</v>
      </c>
      <c r="Q525" s="2" t="s">
        <v>194</v>
      </c>
      <c r="R525" s="2" t="s">
        <v>1995</v>
      </c>
      <c r="S525" t="s">
        <v>1996</v>
      </c>
      <c r="T525">
        <v>42803.41006678241</v>
      </c>
      <c r="U525" t="s">
        <v>191</v>
      </c>
      <c r="V525" t="s">
        <v>1996</v>
      </c>
      <c r="W525">
        <v>42803.41006678241</v>
      </c>
    </row>
    <row r="526" spans="1:23" x14ac:dyDescent="0.25">
      <c r="A526" s="2"/>
      <c r="B526" s="2"/>
      <c r="C526" s="2" t="s">
        <v>25200</v>
      </c>
      <c r="D526" s="2" t="s">
        <v>194</v>
      </c>
      <c r="E526" s="2" t="s">
        <v>38465</v>
      </c>
      <c r="F526" s="2" t="s">
        <v>38466</v>
      </c>
      <c r="G526" s="2" t="s">
        <v>38467</v>
      </c>
      <c r="H526" s="2" t="s">
        <v>1293</v>
      </c>
      <c r="I526" s="2" t="s">
        <v>2887</v>
      </c>
      <c r="J526" s="2" t="s">
        <v>584</v>
      </c>
      <c r="K526" s="2" t="s">
        <v>8696</v>
      </c>
      <c r="L526" s="2" t="s">
        <v>3171</v>
      </c>
      <c r="M526" s="2" t="s">
        <v>2416</v>
      </c>
      <c r="N526" s="2" t="s">
        <v>3467</v>
      </c>
      <c r="O526" s="2" t="s">
        <v>194</v>
      </c>
      <c r="P526" s="2" t="s">
        <v>289</v>
      </c>
      <c r="Q526" s="2" t="s">
        <v>194</v>
      </c>
      <c r="R526" s="2" t="s">
        <v>1995</v>
      </c>
      <c r="S526" t="s">
        <v>1996</v>
      </c>
      <c r="T526">
        <v>42803.41006678241</v>
      </c>
      <c r="U526" t="s">
        <v>191</v>
      </c>
      <c r="V526" t="s">
        <v>1996</v>
      </c>
      <c r="W526">
        <v>42803.41006678241</v>
      </c>
    </row>
    <row r="527" spans="1:23" x14ac:dyDescent="0.25">
      <c r="A527" s="2"/>
      <c r="B527" s="2"/>
      <c r="C527" s="2" t="s">
        <v>25201</v>
      </c>
      <c r="D527" s="2" t="s">
        <v>194</v>
      </c>
      <c r="E527" s="2" t="s">
        <v>38465</v>
      </c>
      <c r="F527" s="2" t="s">
        <v>38466</v>
      </c>
      <c r="G527" s="2" t="s">
        <v>38467</v>
      </c>
      <c r="H527" s="2" t="s">
        <v>1293</v>
      </c>
      <c r="I527" s="2" t="s">
        <v>2888</v>
      </c>
      <c r="J527" s="2" t="s">
        <v>584</v>
      </c>
      <c r="K527" s="2" t="s">
        <v>8603</v>
      </c>
      <c r="L527" s="2" t="s">
        <v>95</v>
      </c>
      <c r="M527" s="2" t="s">
        <v>94</v>
      </c>
      <c r="N527" s="2" t="s">
        <v>3468</v>
      </c>
      <c r="O527" s="2" t="s">
        <v>194</v>
      </c>
      <c r="P527" s="2" t="s">
        <v>289</v>
      </c>
      <c r="Q527" s="2" t="s">
        <v>194</v>
      </c>
      <c r="R527" s="2" t="s">
        <v>1995</v>
      </c>
      <c r="S527" t="s">
        <v>1996</v>
      </c>
      <c r="T527">
        <v>42803.41006678241</v>
      </c>
      <c r="U527" t="s">
        <v>191</v>
      </c>
      <c r="V527" t="s">
        <v>1996</v>
      </c>
      <c r="W527">
        <v>42803.41006678241</v>
      </c>
    </row>
    <row r="528" spans="1:23" x14ac:dyDescent="0.25">
      <c r="A528" s="2"/>
      <c r="B528" s="2"/>
      <c r="C528" s="2" t="s">
        <v>25202</v>
      </c>
      <c r="D528" s="2" t="s">
        <v>194</v>
      </c>
      <c r="E528" s="2" t="s">
        <v>38465</v>
      </c>
      <c r="F528" s="2" t="s">
        <v>38466</v>
      </c>
      <c r="G528" s="2" t="s">
        <v>38467</v>
      </c>
      <c r="H528" s="2" t="s">
        <v>1293</v>
      </c>
      <c r="I528" s="2" t="s">
        <v>2889</v>
      </c>
      <c r="J528" s="2" t="s">
        <v>584</v>
      </c>
      <c r="K528" s="2" t="s">
        <v>8691</v>
      </c>
      <c r="L528" s="2" t="s">
        <v>101</v>
      </c>
      <c r="M528" s="2" t="s">
        <v>2411</v>
      </c>
      <c r="N528" s="2" t="s">
        <v>3469</v>
      </c>
      <c r="O528" s="2" t="s">
        <v>194</v>
      </c>
      <c r="P528" s="2" t="s">
        <v>289</v>
      </c>
      <c r="Q528" s="2" t="s">
        <v>194</v>
      </c>
      <c r="R528" s="2" t="s">
        <v>1995</v>
      </c>
      <c r="S528" t="s">
        <v>1996</v>
      </c>
      <c r="T528">
        <v>42803.41006678241</v>
      </c>
      <c r="U528" t="s">
        <v>191</v>
      </c>
      <c r="V528" t="s">
        <v>1996</v>
      </c>
      <c r="W528">
        <v>42803.41006678241</v>
      </c>
    </row>
    <row r="529" spans="1:23" x14ac:dyDescent="0.25">
      <c r="A529" s="2"/>
      <c r="B529" s="2"/>
      <c r="C529" s="2" t="s">
        <v>25203</v>
      </c>
      <c r="D529" s="2" t="s">
        <v>194</v>
      </c>
      <c r="E529" s="2" t="s">
        <v>38465</v>
      </c>
      <c r="F529" s="2" t="s">
        <v>38466</v>
      </c>
      <c r="G529" s="2" t="s">
        <v>38467</v>
      </c>
      <c r="H529" s="2" t="s">
        <v>1320</v>
      </c>
      <c r="I529" s="2" t="s">
        <v>2890</v>
      </c>
      <c r="J529" s="2" t="s">
        <v>11632</v>
      </c>
      <c r="K529" s="2" t="s">
        <v>8671</v>
      </c>
      <c r="L529" s="2" t="s">
        <v>143</v>
      </c>
      <c r="M529" s="2" t="s">
        <v>2386</v>
      </c>
      <c r="N529" s="2" t="s">
        <v>3470</v>
      </c>
      <c r="O529" s="2" t="s">
        <v>194</v>
      </c>
      <c r="P529" s="2" t="s">
        <v>289</v>
      </c>
      <c r="Q529" s="2" t="s">
        <v>194</v>
      </c>
      <c r="R529" s="2" t="s">
        <v>1995</v>
      </c>
      <c r="S529" t="s">
        <v>1996</v>
      </c>
      <c r="T529">
        <v>42803.41006678241</v>
      </c>
      <c r="U529" t="s">
        <v>191</v>
      </c>
      <c r="V529" t="s">
        <v>1996</v>
      </c>
      <c r="W529">
        <v>42803.41006678241</v>
      </c>
    </row>
    <row r="530" spans="1:23" x14ac:dyDescent="0.25">
      <c r="A530" s="2"/>
      <c r="B530" s="2"/>
      <c r="C530" s="2" t="s">
        <v>25204</v>
      </c>
      <c r="D530" s="2" t="s">
        <v>194</v>
      </c>
      <c r="E530" s="2" t="s">
        <v>38465</v>
      </c>
      <c r="F530" s="2" t="s">
        <v>38466</v>
      </c>
      <c r="G530" s="2" t="s">
        <v>38467</v>
      </c>
      <c r="H530" s="2" t="s">
        <v>1285</v>
      </c>
      <c r="I530" s="2" t="s">
        <v>2891</v>
      </c>
      <c r="J530" s="2" t="s">
        <v>11625</v>
      </c>
      <c r="K530" s="2" t="s">
        <v>8637</v>
      </c>
      <c r="L530" s="2" t="s">
        <v>114</v>
      </c>
      <c r="M530" s="2" t="s">
        <v>2350</v>
      </c>
      <c r="N530" s="2" t="s">
        <v>3471</v>
      </c>
      <c r="O530" s="2" t="s">
        <v>194</v>
      </c>
      <c r="P530" s="2" t="s">
        <v>289</v>
      </c>
      <c r="Q530" s="2" t="s">
        <v>194</v>
      </c>
      <c r="R530" s="2" t="s">
        <v>1995</v>
      </c>
      <c r="S530" t="s">
        <v>1996</v>
      </c>
      <c r="T530">
        <v>42803.41006678241</v>
      </c>
      <c r="U530" t="s">
        <v>191</v>
      </c>
      <c r="V530" t="s">
        <v>1996</v>
      </c>
      <c r="W530">
        <v>42803.41006678241</v>
      </c>
    </row>
    <row r="531" spans="1:23" x14ac:dyDescent="0.25">
      <c r="A531" s="2"/>
      <c r="B531" s="2"/>
      <c r="C531" s="2" t="s">
        <v>25205</v>
      </c>
      <c r="D531" s="2" t="s">
        <v>194</v>
      </c>
      <c r="E531" s="2" t="s">
        <v>38465</v>
      </c>
      <c r="F531" s="2" t="s">
        <v>38466</v>
      </c>
      <c r="G531" s="2" t="s">
        <v>38467</v>
      </c>
      <c r="H531" s="2" t="s">
        <v>1293</v>
      </c>
      <c r="I531" s="2" t="s">
        <v>2892</v>
      </c>
      <c r="J531" s="2" t="s">
        <v>584</v>
      </c>
      <c r="K531" s="2" t="s">
        <v>8604</v>
      </c>
      <c r="L531" s="2" t="s">
        <v>97</v>
      </c>
      <c r="M531" s="2" t="s">
        <v>96</v>
      </c>
      <c r="N531" s="2" t="s">
        <v>3472</v>
      </c>
      <c r="O531" s="2" t="s">
        <v>194</v>
      </c>
      <c r="P531" s="2" t="s">
        <v>289</v>
      </c>
      <c r="Q531" s="2" t="s">
        <v>194</v>
      </c>
      <c r="R531" s="2" t="s">
        <v>1995</v>
      </c>
      <c r="S531" t="s">
        <v>1996</v>
      </c>
      <c r="T531">
        <v>42803.41006678241</v>
      </c>
      <c r="U531" t="s">
        <v>191</v>
      </c>
      <c r="V531" t="s">
        <v>1996</v>
      </c>
      <c r="W531">
        <v>42803.41006678241</v>
      </c>
    </row>
    <row r="532" spans="1:23" x14ac:dyDescent="0.25">
      <c r="A532" s="2"/>
      <c r="B532" s="2"/>
      <c r="C532" s="2" t="s">
        <v>25206</v>
      </c>
      <c r="D532" s="2" t="s">
        <v>194</v>
      </c>
      <c r="E532" s="2" t="s">
        <v>38465</v>
      </c>
      <c r="F532" s="2" t="s">
        <v>38466</v>
      </c>
      <c r="G532" s="2" t="s">
        <v>38467</v>
      </c>
      <c r="H532" s="2" t="s">
        <v>314</v>
      </c>
      <c r="I532" s="2" t="s">
        <v>2893</v>
      </c>
      <c r="J532" s="2" t="s">
        <v>306</v>
      </c>
      <c r="K532" s="2" t="s">
        <v>8705</v>
      </c>
      <c r="L532" s="2" t="s">
        <v>190</v>
      </c>
      <c r="M532" s="2" t="s">
        <v>2425</v>
      </c>
      <c r="N532" s="2" t="s">
        <v>3473</v>
      </c>
      <c r="O532" s="2" t="s">
        <v>194</v>
      </c>
      <c r="P532" s="2" t="s">
        <v>289</v>
      </c>
      <c r="Q532" s="2" t="s">
        <v>194</v>
      </c>
      <c r="R532" s="2" t="s">
        <v>1995</v>
      </c>
      <c r="S532" t="s">
        <v>1996</v>
      </c>
      <c r="T532">
        <v>42803.41006678241</v>
      </c>
      <c r="U532" t="s">
        <v>191</v>
      </c>
      <c r="V532" t="s">
        <v>1996</v>
      </c>
      <c r="W532">
        <v>42803.41006678241</v>
      </c>
    </row>
    <row r="533" spans="1:23" x14ac:dyDescent="0.25">
      <c r="A533" s="2"/>
      <c r="B533" s="2"/>
      <c r="C533" s="2" t="s">
        <v>25207</v>
      </c>
      <c r="D533" s="2" t="s">
        <v>194</v>
      </c>
      <c r="E533" s="2" t="s">
        <v>38465</v>
      </c>
      <c r="F533" s="2" t="s">
        <v>38466</v>
      </c>
      <c r="G533" s="2" t="s">
        <v>38467</v>
      </c>
      <c r="H533" s="2" t="s">
        <v>1286</v>
      </c>
      <c r="I533" s="2" t="s">
        <v>2894</v>
      </c>
      <c r="J533" s="2" t="s">
        <v>611</v>
      </c>
      <c r="K533" s="2" t="s">
        <v>8661</v>
      </c>
      <c r="L533" s="2" t="s">
        <v>108</v>
      </c>
      <c r="M533" s="2" t="s">
        <v>2375</v>
      </c>
      <c r="N533" s="2" t="s">
        <v>3474</v>
      </c>
      <c r="O533" s="2" t="s">
        <v>194</v>
      </c>
      <c r="P533" s="2" t="s">
        <v>289</v>
      </c>
      <c r="Q533" s="2" t="s">
        <v>194</v>
      </c>
      <c r="R533" s="2" t="s">
        <v>1995</v>
      </c>
      <c r="S533" t="s">
        <v>1996</v>
      </c>
      <c r="T533">
        <v>42803.41006678241</v>
      </c>
      <c r="U533" t="s">
        <v>191</v>
      </c>
      <c r="V533" t="s">
        <v>1996</v>
      </c>
      <c r="W533">
        <v>42803.41006678241</v>
      </c>
    </row>
    <row r="534" spans="1:23" x14ac:dyDescent="0.25">
      <c r="A534" s="2"/>
      <c r="B534" s="2"/>
      <c r="C534" s="2" t="s">
        <v>25208</v>
      </c>
      <c r="D534" s="2" t="s">
        <v>194</v>
      </c>
      <c r="E534" s="2" t="s">
        <v>38465</v>
      </c>
      <c r="F534" s="2" t="s">
        <v>38466</v>
      </c>
      <c r="G534" s="2" t="s">
        <v>38467</v>
      </c>
      <c r="H534" s="2" t="s">
        <v>1298</v>
      </c>
      <c r="I534" s="2" t="s">
        <v>2895</v>
      </c>
      <c r="J534" s="2" t="s">
        <v>599</v>
      </c>
      <c r="K534" s="2" t="s">
        <v>8661</v>
      </c>
      <c r="L534" s="2" t="s">
        <v>108</v>
      </c>
      <c r="M534" s="2" t="s">
        <v>2375</v>
      </c>
      <c r="N534" s="2" t="s">
        <v>3475</v>
      </c>
      <c r="O534" s="2" t="s">
        <v>194</v>
      </c>
      <c r="P534" s="2" t="s">
        <v>289</v>
      </c>
      <c r="Q534" s="2" t="s">
        <v>194</v>
      </c>
      <c r="R534" s="2" t="s">
        <v>1995</v>
      </c>
      <c r="S534" t="s">
        <v>1996</v>
      </c>
      <c r="T534">
        <v>42803.41006678241</v>
      </c>
      <c r="U534" t="s">
        <v>191</v>
      </c>
      <c r="V534" t="s">
        <v>1996</v>
      </c>
      <c r="W534">
        <v>42803.41006678241</v>
      </c>
    </row>
    <row r="535" spans="1:23" x14ac:dyDescent="0.25">
      <c r="A535" s="2"/>
      <c r="B535" s="2"/>
      <c r="C535" s="2" t="s">
        <v>25209</v>
      </c>
      <c r="D535" s="2" t="s">
        <v>194</v>
      </c>
      <c r="E535" s="2" t="s">
        <v>38465</v>
      </c>
      <c r="F535" s="2" t="s">
        <v>38466</v>
      </c>
      <c r="G535" s="2" t="s">
        <v>38467</v>
      </c>
      <c r="H535" s="2" t="s">
        <v>316</v>
      </c>
      <c r="I535" s="2" t="s">
        <v>2896</v>
      </c>
      <c r="J535" s="2" t="s">
        <v>302</v>
      </c>
      <c r="K535" s="2" t="s">
        <v>8580</v>
      </c>
      <c r="L535" s="2" t="s">
        <v>3140</v>
      </c>
      <c r="M535" s="2" t="s">
        <v>2318</v>
      </c>
      <c r="N535" s="2" t="s">
        <v>3476</v>
      </c>
      <c r="O535" s="2" t="s">
        <v>194</v>
      </c>
      <c r="P535" s="2" t="s">
        <v>289</v>
      </c>
      <c r="Q535" s="2" t="s">
        <v>194</v>
      </c>
      <c r="R535" s="2" t="s">
        <v>1995</v>
      </c>
      <c r="S535" t="s">
        <v>1996</v>
      </c>
      <c r="T535">
        <v>42803.41006678241</v>
      </c>
      <c r="U535" t="s">
        <v>191</v>
      </c>
      <c r="V535" t="s">
        <v>1996</v>
      </c>
      <c r="W535">
        <v>42803.41006678241</v>
      </c>
    </row>
    <row r="536" spans="1:23" x14ac:dyDescent="0.25">
      <c r="A536" s="2"/>
      <c r="B536" s="2"/>
      <c r="C536" s="2" t="s">
        <v>25210</v>
      </c>
      <c r="D536" s="2" t="s">
        <v>194</v>
      </c>
      <c r="E536" s="2" t="s">
        <v>38465</v>
      </c>
      <c r="F536" s="2" t="s">
        <v>38466</v>
      </c>
      <c r="G536" s="2" t="s">
        <v>38467</v>
      </c>
      <c r="H536" s="2" t="s">
        <v>1285</v>
      </c>
      <c r="I536" s="2" t="s">
        <v>2897</v>
      </c>
      <c r="J536" s="2" t="s">
        <v>590</v>
      </c>
      <c r="K536" s="2" t="s">
        <v>8580</v>
      </c>
      <c r="L536" s="2" t="s">
        <v>3140</v>
      </c>
      <c r="M536" s="2" t="s">
        <v>2318</v>
      </c>
      <c r="N536" s="2" t="s">
        <v>3477</v>
      </c>
      <c r="O536" s="2" t="s">
        <v>194</v>
      </c>
      <c r="P536" s="2" t="s">
        <v>289</v>
      </c>
      <c r="Q536" s="2" t="s">
        <v>194</v>
      </c>
      <c r="R536" s="2" t="s">
        <v>1995</v>
      </c>
      <c r="S536" t="s">
        <v>1996</v>
      </c>
      <c r="T536">
        <v>42803.41006678241</v>
      </c>
      <c r="U536" t="s">
        <v>191</v>
      </c>
      <c r="V536" t="s">
        <v>1996</v>
      </c>
      <c r="W536">
        <v>42803.41006678241</v>
      </c>
    </row>
    <row r="537" spans="1:23" x14ac:dyDescent="0.25">
      <c r="A537" s="2"/>
      <c r="B537" s="2"/>
      <c r="C537" s="2" t="s">
        <v>25211</v>
      </c>
      <c r="D537" s="2" t="s">
        <v>194</v>
      </c>
      <c r="E537" s="2" t="s">
        <v>38465</v>
      </c>
      <c r="F537" s="2" t="s">
        <v>38466</v>
      </c>
      <c r="G537" s="2" t="s">
        <v>38467</v>
      </c>
      <c r="H537" s="2" t="s">
        <v>1292</v>
      </c>
      <c r="I537" s="2" t="s">
        <v>2898</v>
      </c>
      <c r="J537" s="2" t="s">
        <v>591</v>
      </c>
      <c r="K537" s="2" t="s">
        <v>8706</v>
      </c>
      <c r="L537" s="2" t="s">
        <v>164</v>
      </c>
      <c r="M537" s="2" t="s">
        <v>2427</v>
      </c>
      <c r="N537" s="2" t="s">
        <v>3478</v>
      </c>
      <c r="O537" s="2" t="s">
        <v>194</v>
      </c>
      <c r="P537" s="2" t="s">
        <v>289</v>
      </c>
      <c r="Q537" s="2" t="s">
        <v>194</v>
      </c>
      <c r="R537" s="2" t="s">
        <v>1995</v>
      </c>
      <c r="S537" t="s">
        <v>1996</v>
      </c>
      <c r="T537">
        <v>42803.41006678241</v>
      </c>
      <c r="U537" t="s">
        <v>191</v>
      </c>
      <c r="V537" t="s">
        <v>1996</v>
      </c>
      <c r="W537">
        <v>42803.41006678241</v>
      </c>
    </row>
    <row r="538" spans="1:23" x14ac:dyDescent="0.25">
      <c r="A538" s="2"/>
      <c r="B538" s="2"/>
      <c r="C538" s="2" t="s">
        <v>25212</v>
      </c>
      <c r="D538" s="2" t="s">
        <v>194</v>
      </c>
      <c r="E538" s="2" t="s">
        <v>38465</v>
      </c>
      <c r="F538" s="2" t="s">
        <v>38466</v>
      </c>
      <c r="G538" s="2" t="s">
        <v>38467</v>
      </c>
      <c r="H538" s="2" t="s">
        <v>311</v>
      </c>
      <c r="I538" s="2" t="s">
        <v>2899</v>
      </c>
      <c r="J538" s="2" t="s">
        <v>308</v>
      </c>
      <c r="K538" s="2" t="s">
        <v>8707</v>
      </c>
      <c r="L538" s="2" t="s">
        <v>167</v>
      </c>
      <c r="M538" s="2" t="s">
        <v>2428</v>
      </c>
      <c r="N538" s="2" t="s">
        <v>3479</v>
      </c>
      <c r="O538" s="2" t="s">
        <v>194</v>
      </c>
      <c r="P538" s="2" t="s">
        <v>289</v>
      </c>
      <c r="Q538" s="2" t="s">
        <v>194</v>
      </c>
      <c r="R538" s="2" t="s">
        <v>1995</v>
      </c>
      <c r="S538" t="s">
        <v>1996</v>
      </c>
      <c r="T538">
        <v>42803.41006678241</v>
      </c>
      <c r="U538" t="s">
        <v>191</v>
      </c>
      <c r="V538" t="s">
        <v>1996</v>
      </c>
      <c r="W538">
        <v>42803.41006678241</v>
      </c>
    </row>
    <row r="539" spans="1:23" x14ac:dyDescent="0.25">
      <c r="A539" s="2"/>
      <c r="B539" s="2"/>
      <c r="C539" s="2" t="s">
        <v>25213</v>
      </c>
      <c r="D539" s="2" t="s">
        <v>194</v>
      </c>
      <c r="E539" s="2" t="s">
        <v>38465</v>
      </c>
      <c r="F539" s="2" t="s">
        <v>38466</v>
      </c>
      <c r="G539" s="2" t="s">
        <v>38467</v>
      </c>
      <c r="H539" s="2" t="s">
        <v>1285</v>
      </c>
      <c r="I539" s="2" t="s">
        <v>2900</v>
      </c>
      <c r="J539" s="2" t="s">
        <v>590</v>
      </c>
      <c r="K539" s="2" t="s">
        <v>8707</v>
      </c>
      <c r="L539" s="2" t="s">
        <v>167</v>
      </c>
      <c r="M539" s="2" t="s">
        <v>2428</v>
      </c>
      <c r="N539" s="2" t="s">
        <v>3480</v>
      </c>
      <c r="O539" s="2" t="s">
        <v>194</v>
      </c>
      <c r="P539" s="2" t="s">
        <v>289</v>
      </c>
      <c r="Q539" s="2" t="s">
        <v>194</v>
      </c>
      <c r="R539" s="2" t="s">
        <v>1995</v>
      </c>
      <c r="S539" t="s">
        <v>1996</v>
      </c>
      <c r="T539">
        <v>42803.41006678241</v>
      </c>
      <c r="U539" t="s">
        <v>191</v>
      </c>
      <c r="V539" t="s">
        <v>1996</v>
      </c>
      <c r="W539">
        <v>42803.41006678241</v>
      </c>
    </row>
    <row r="540" spans="1:23" x14ac:dyDescent="0.25">
      <c r="A540" s="2"/>
      <c r="B540" s="2"/>
      <c r="C540" s="2" t="s">
        <v>25214</v>
      </c>
      <c r="D540" s="2" t="s">
        <v>194</v>
      </c>
      <c r="E540" s="2" t="s">
        <v>38465</v>
      </c>
      <c r="F540" s="2" t="s">
        <v>38466</v>
      </c>
      <c r="G540" s="2" t="s">
        <v>38467</v>
      </c>
      <c r="H540" s="2" t="s">
        <v>316</v>
      </c>
      <c r="I540" s="2" t="s">
        <v>2901</v>
      </c>
      <c r="J540" s="2" t="s">
        <v>302</v>
      </c>
      <c r="K540" s="2" t="s">
        <v>8707</v>
      </c>
      <c r="L540" s="2" t="s">
        <v>167</v>
      </c>
      <c r="M540" s="2" t="s">
        <v>2428</v>
      </c>
      <c r="N540" s="2" t="s">
        <v>3481</v>
      </c>
      <c r="O540" s="2" t="s">
        <v>194</v>
      </c>
      <c r="P540" s="2" t="s">
        <v>289</v>
      </c>
      <c r="Q540" s="2" t="s">
        <v>194</v>
      </c>
      <c r="R540" s="2" t="s">
        <v>1995</v>
      </c>
      <c r="S540" t="s">
        <v>1996</v>
      </c>
      <c r="T540">
        <v>42803.41006678241</v>
      </c>
      <c r="U540" t="s">
        <v>191</v>
      </c>
      <c r="V540" t="s">
        <v>1996</v>
      </c>
      <c r="W540">
        <v>42803.41006678241</v>
      </c>
    </row>
    <row r="541" spans="1:23" x14ac:dyDescent="0.25">
      <c r="A541" s="2"/>
      <c r="B541" s="2"/>
      <c r="C541" s="2" t="s">
        <v>25215</v>
      </c>
      <c r="D541" s="2" t="s">
        <v>194</v>
      </c>
      <c r="E541" s="2" t="s">
        <v>38465</v>
      </c>
      <c r="F541" s="2" t="s">
        <v>38466</v>
      </c>
      <c r="G541" s="2" t="s">
        <v>38467</v>
      </c>
      <c r="H541" s="2" t="s">
        <v>315</v>
      </c>
      <c r="I541" s="2" t="s">
        <v>2902</v>
      </c>
      <c r="J541" s="2" t="s">
        <v>309</v>
      </c>
      <c r="K541" s="2" t="s">
        <v>8707</v>
      </c>
      <c r="L541" s="2" t="s">
        <v>167</v>
      </c>
      <c r="M541" s="2" t="s">
        <v>2428</v>
      </c>
      <c r="N541" s="2" t="s">
        <v>3482</v>
      </c>
      <c r="O541" s="2" t="s">
        <v>194</v>
      </c>
      <c r="P541" s="2" t="s">
        <v>289</v>
      </c>
      <c r="Q541" s="2" t="s">
        <v>194</v>
      </c>
      <c r="R541" s="2" t="s">
        <v>1995</v>
      </c>
      <c r="S541" t="s">
        <v>1996</v>
      </c>
      <c r="T541">
        <v>42803.41006678241</v>
      </c>
      <c r="U541" t="s">
        <v>191</v>
      </c>
      <c r="V541" t="s">
        <v>1996</v>
      </c>
      <c r="W541">
        <v>42803.41006678241</v>
      </c>
    </row>
    <row r="542" spans="1:23" x14ac:dyDescent="0.25">
      <c r="A542" s="2"/>
      <c r="B542" s="2"/>
      <c r="C542" s="2" t="s">
        <v>25216</v>
      </c>
      <c r="D542" s="2" t="s">
        <v>194</v>
      </c>
      <c r="E542" s="2" t="s">
        <v>38465</v>
      </c>
      <c r="F542" s="2" t="s">
        <v>38466</v>
      </c>
      <c r="G542" s="2" t="s">
        <v>38467</v>
      </c>
      <c r="H542" s="2" t="s">
        <v>1285</v>
      </c>
      <c r="I542" s="2" t="s">
        <v>2903</v>
      </c>
      <c r="J542" s="2" t="s">
        <v>590</v>
      </c>
      <c r="K542" s="2" t="s">
        <v>8613</v>
      </c>
      <c r="L542" s="2" t="s">
        <v>3151</v>
      </c>
      <c r="M542" s="2" t="s">
        <v>2325</v>
      </c>
      <c r="N542" s="2" t="s">
        <v>3483</v>
      </c>
      <c r="O542" s="2" t="s">
        <v>194</v>
      </c>
      <c r="P542" s="2" t="s">
        <v>289</v>
      </c>
      <c r="Q542" s="2" t="s">
        <v>194</v>
      </c>
      <c r="R542" s="2" t="s">
        <v>1995</v>
      </c>
      <c r="S542" t="s">
        <v>1996</v>
      </c>
      <c r="T542">
        <v>42803.41006678241</v>
      </c>
      <c r="U542" t="s">
        <v>191</v>
      </c>
      <c r="V542" t="s">
        <v>1996</v>
      </c>
      <c r="W542">
        <v>42803.41006678241</v>
      </c>
    </row>
    <row r="543" spans="1:23" x14ac:dyDescent="0.25">
      <c r="A543" s="2"/>
      <c r="B543" s="2"/>
      <c r="C543" s="2" t="s">
        <v>25217</v>
      </c>
      <c r="D543" s="2" t="s">
        <v>194</v>
      </c>
      <c r="E543" s="2" t="s">
        <v>38465</v>
      </c>
      <c r="F543" s="2" t="s">
        <v>38466</v>
      </c>
      <c r="G543" s="2" t="s">
        <v>38467</v>
      </c>
      <c r="H543" s="2" t="s">
        <v>316</v>
      </c>
      <c r="I543" s="2" t="s">
        <v>2904</v>
      </c>
      <c r="J543" s="2" t="s">
        <v>302</v>
      </c>
      <c r="K543" s="2" t="s">
        <v>8613</v>
      </c>
      <c r="L543" s="2" t="s">
        <v>3151</v>
      </c>
      <c r="M543" s="2" t="s">
        <v>2325</v>
      </c>
      <c r="N543" s="2" t="s">
        <v>3484</v>
      </c>
      <c r="O543" s="2" t="s">
        <v>194</v>
      </c>
      <c r="P543" s="2" t="s">
        <v>289</v>
      </c>
      <c r="Q543" s="2" t="s">
        <v>194</v>
      </c>
      <c r="R543" s="2" t="s">
        <v>1995</v>
      </c>
      <c r="S543" t="s">
        <v>1996</v>
      </c>
      <c r="T543">
        <v>42803.41006678241</v>
      </c>
      <c r="U543" t="s">
        <v>191</v>
      </c>
      <c r="V543" t="s">
        <v>1996</v>
      </c>
      <c r="W543">
        <v>42803.41006678241</v>
      </c>
    </row>
    <row r="544" spans="1:23" x14ac:dyDescent="0.25">
      <c r="A544" s="2"/>
      <c r="B544" s="2"/>
      <c r="C544" s="2" t="s">
        <v>25218</v>
      </c>
      <c r="D544" s="2" t="s">
        <v>194</v>
      </c>
      <c r="E544" s="2" t="s">
        <v>38465</v>
      </c>
      <c r="F544" s="2" t="s">
        <v>38466</v>
      </c>
      <c r="G544" s="2" t="s">
        <v>38467</v>
      </c>
      <c r="H544" s="2" t="s">
        <v>1285</v>
      </c>
      <c r="I544" s="2" t="s">
        <v>2905</v>
      </c>
      <c r="J544" s="2" t="s">
        <v>11625</v>
      </c>
      <c r="K544" s="2" t="s">
        <v>8702</v>
      </c>
      <c r="L544" s="2" t="s">
        <v>129</v>
      </c>
      <c r="M544" s="2" t="s">
        <v>2422</v>
      </c>
      <c r="N544" s="2" t="s">
        <v>3485</v>
      </c>
      <c r="O544" s="2" t="s">
        <v>194</v>
      </c>
      <c r="P544" s="2" t="s">
        <v>289</v>
      </c>
      <c r="Q544" s="2" t="s">
        <v>194</v>
      </c>
      <c r="R544" s="2" t="s">
        <v>1995</v>
      </c>
      <c r="S544" t="s">
        <v>1996</v>
      </c>
      <c r="T544">
        <v>42803.41006678241</v>
      </c>
      <c r="U544" t="s">
        <v>191</v>
      </c>
      <c r="V544" t="s">
        <v>1996</v>
      </c>
      <c r="W544">
        <v>42803.41006678241</v>
      </c>
    </row>
    <row r="545" spans="1:23" x14ac:dyDescent="0.25">
      <c r="A545" s="2"/>
      <c r="B545" s="2"/>
      <c r="C545" s="2" t="s">
        <v>25219</v>
      </c>
      <c r="D545" s="2" t="s">
        <v>194</v>
      </c>
      <c r="E545" s="2" t="s">
        <v>38465</v>
      </c>
      <c r="F545" s="2" t="s">
        <v>38466</v>
      </c>
      <c r="G545" s="2" t="s">
        <v>38467</v>
      </c>
      <c r="H545" s="2" t="s">
        <v>314</v>
      </c>
      <c r="I545" s="2" t="s">
        <v>2906</v>
      </c>
      <c r="J545" s="2" t="s">
        <v>601</v>
      </c>
      <c r="K545" s="2" t="s">
        <v>8696</v>
      </c>
      <c r="L545" s="2" t="s">
        <v>3171</v>
      </c>
      <c r="M545" s="2" t="s">
        <v>2416</v>
      </c>
      <c r="N545" s="2" t="s">
        <v>3486</v>
      </c>
      <c r="O545" s="2" t="s">
        <v>194</v>
      </c>
      <c r="P545" s="2" t="s">
        <v>289</v>
      </c>
      <c r="Q545" s="2" t="s">
        <v>194</v>
      </c>
      <c r="R545" s="2" t="s">
        <v>1995</v>
      </c>
      <c r="S545" t="s">
        <v>1996</v>
      </c>
      <c r="T545">
        <v>42803.41006678241</v>
      </c>
      <c r="U545" t="s">
        <v>191</v>
      </c>
      <c r="V545" t="s">
        <v>1996</v>
      </c>
      <c r="W545">
        <v>42803.41006678241</v>
      </c>
    </row>
    <row r="546" spans="1:23" x14ac:dyDescent="0.25">
      <c r="A546" s="2"/>
      <c r="B546" s="2"/>
      <c r="C546" s="2" t="s">
        <v>25220</v>
      </c>
      <c r="D546" s="2" t="s">
        <v>194</v>
      </c>
      <c r="E546" s="2" t="s">
        <v>38465</v>
      </c>
      <c r="F546" s="2" t="s">
        <v>38466</v>
      </c>
      <c r="G546" s="2" t="s">
        <v>38467</v>
      </c>
      <c r="H546" s="2" t="s">
        <v>317</v>
      </c>
      <c r="I546" s="2" t="s">
        <v>2907</v>
      </c>
      <c r="J546" s="2" t="s">
        <v>11633</v>
      </c>
      <c r="K546" s="2" t="s">
        <v>8684</v>
      </c>
      <c r="L546" s="2" t="s">
        <v>149</v>
      </c>
      <c r="M546" s="2" t="s">
        <v>2401</v>
      </c>
      <c r="N546" s="2" t="s">
        <v>3487</v>
      </c>
      <c r="O546" s="2" t="s">
        <v>194</v>
      </c>
      <c r="P546" s="2" t="s">
        <v>289</v>
      </c>
      <c r="Q546" s="2" t="s">
        <v>194</v>
      </c>
      <c r="R546" s="2" t="s">
        <v>1995</v>
      </c>
      <c r="S546" t="s">
        <v>1996</v>
      </c>
      <c r="T546">
        <v>42803.41006678241</v>
      </c>
      <c r="U546" t="s">
        <v>191</v>
      </c>
      <c r="V546" t="s">
        <v>1996</v>
      </c>
      <c r="W546">
        <v>42803.41006678241</v>
      </c>
    </row>
    <row r="547" spans="1:23" x14ac:dyDescent="0.25">
      <c r="A547" s="2"/>
      <c r="B547" s="2"/>
      <c r="C547" s="2" t="s">
        <v>25221</v>
      </c>
      <c r="D547" s="2" t="s">
        <v>194</v>
      </c>
      <c r="E547" s="2" t="s">
        <v>38465</v>
      </c>
      <c r="F547" s="2" t="s">
        <v>38466</v>
      </c>
      <c r="G547" s="2" t="s">
        <v>38467</v>
      </c>
      <c r="H547" s="2" t="s">
        <v>1293</v>
      </c>
      <c r="I547" s="2" t="s">
        <v>2908</v>
      </c>
      <c r="J547" s="2" t="s">
        <v>584</v>
      </c>
      <c r="K547" s="2" t="s">
        <v>8675</v>
      </c>
      <c r="L547" s="2" t="s">
        <v>110</v>
      </c>
      <c r="M547" s="2" t="s">
        <v>2390</v>
      </c>
      <c r="N547" s="2" t="s">
        <v>3488</v>
      </c>
      <c r="O547" s="2" t="s">
        <v>194</v>
      </c>
      <c r="P547" s="2" t="s">
        <v>289</v>
      </c>
      <c r="Q547" s="2" t="s">
        <v>194</v>
      </c>
      <c r="R547" s="2" t="s">
        <v>1995</v>
      </c>
      <c r="S547" t="s">
        <v>1996</v>
      </c>
      <c r="T547">
        <v>42803.41006678241</v>
      </c>
      <c r="U547" t="s">
        <v>191</v>
      </c>
      <c r="V547" t="s">
        <v>1996</v>
      </c>
      <c r="W547">
        <v>42803.41006678241</v>
      </c>
    </row>
    <row r="548" spans="1:23" x14ac:dyDescent="0.25">
      <c r="A548" s="2"/>
      <c r="B548" s="2"/>
      <c r="C548" s="2" t="s">
        <v>25222</v>
      </c>
      <c r="D548" s="2" t="s">
        <v>194</v>
      </c>
      <c r="E548" s="2" t="s">
        <v>38465</v>
      </c>
      <c r="F548" s="2" t="s">
        <v>38466</v>
      </c>
      <c r="G548" s="2" t="s">
        <v>38467</v>
      </c>
      <c r="H548" s="2" t="s">
        <v>1285</v>
      </c>
      <c r="I548" s="2" t="s">
        <v>2909</v>
      </c>
      <c r="J548" s="2" t="s">
        <v>11625</v>
      </c>
      <c r="K548" s="2" t="s">
        <v>8671</v>
      </c>
      <c r="L548" s="2" t="s">
        <v>143</v>
      </c>
      <c r="M548" s="2" t="s">
        <v>2386</v>
      </c>
      <c r="N548" s="2" t="s">
        <v>3489</v>
      </c>
      <c r="O548" s="2" t="s">
        <v>194</v>
      </c>
      <c r="P548" s="2" t="s">
        <v>289</v>
      </c>
      <c r="Q548" s="2" t="s">
        <v>194</v>
      </c>
      <c r="R548" s="2" t="s">
        <v>1995</v>
      </c>
      <c r="S548" t="s">
        <v>1996</v>
      </c>
      <c r="T548">
        <v>42803.41006678241</v>
      </c>
      <c r="U548" t="s">
        <v>191</v>
      </c>
      <c r="V548" t="s">
        <v>1996</v>
      </c>
      <c r="W548">
        <v>42803.41006678241</v>
      </c>
    </row>
    <row r="549" spans="1:23" x14ac:dyDescent="0.25">
      <c r="A549" s="2"/>
      <c r="B549" s="2"/>
      <c r="C549" s="2" t="s">
        <v>25223</v>
      </c>
      <c r="D549" s="2" t="s">
        <v>194</v>
      </c>
      <c r="E549" s="2" t="s">
        <v>38465</v>
      </c>
      <c r="F549" s="2" t="s">
        <v>38466</v>
      </c>
      <c r="G549" s="2" t="s">
        <v>38467</v>
      </c>
      <c r="H549" s="2" t="s">
        <v>1307</v>
      </c>
      <c r="I549" s="2" t="s">
        <v>2910</v>
      </c>
      <c r="J549" s="2" t="s">
        <v>11629</v>
      </c>
      <c r="K549" s="2" t="s">
        <v>8667</v>
      </c>
      <c r="L549" s="2" t="s">
        <v>154</v>
      </c>
      <c r="M549" s="2" t="s">
        <v>2381</v>
      </c>
      <c r="N549" s="2" t="s">
        <v>3490</v>
      </c>
      <c r="O549" s="2" t="s">
        <v>194</v>
      </c>
      <c r="P549" s="2" t="s">
        <v>289</v>
      </c>
      <c r="Q549" s="2" t="s">
        <v>194</v>
      </c>
      <c r="R549" s="2" t="s">
        <v>1995</v>
      </c>
      <c r="S549" t="s">
        <v>1996</v>
      </c>
      <c r="T549">
        <v>42803.41006678241</v>
      </c>
      <c r="U549" t="s">
        <v>191</v>
      </c>
      <c r="V549" t="s">
        <v>1996</v>
      </c>
      <c r="W549">
        <v>42803.41006678241</v>
      </c>
    </row>
    <row r="550" spans="1:23" x14ac:dyDescent="0.25">
      <c r="A550" s="2"/>
      <c r="B550" s="2"/>
      <c r="C550" s="2" t="s">
        <v>25224</v>
      </c>
      <c r="D550" s="2" t="s">
        <v>194</v>
      </c>
      <c r="E550" s="2" t="s">
        <v>38465</v>
      </c>
      <c r="F550" s="2" t="s">
        <v>38466</v>
      </c>
      <c r="G550" s="2" t="s">
        <v>38467</v>
      </c>
      <c r="H550" s="2" t="s">
        <v>1302</v>
      </c>
      <c r="I550" s="2" t="s">
        <v>2911</v>
      </c>
      <c r="J550" s="2" t="s">
        <v>11634</v>
      </c>
      <c r="K550" s="2" t="s">
        <v>8599</v>
      </c>
      <c r="L550" s="2" t="s">
        <v>87</v>
      </c>
      <c r="M550" s="2" t="s">
        <v>86</v>
      </c>
      <c r="N550" s="2" t="s">
        <v>3491</v>
      </c>
      <c r="O550" s="2" t="s">
        <v>194</v>
      </c>
      <c r="P550" s="2" t="s">
        <v>289</v>
      </c>
      <c r="Q550" s="2" t="s">
        <v>194</v>
      </c>
      <c r="R550" s="2" t="s">
        <v>1995</v>
      </c>
      <c r="S550" t="s">
        <v>1996</v>
      </c>
      <c r="T550">
        <v>42803.41006678241</v>
      </c>
      <c r="U550" t="s">
        <v>191</v>
      </c>
      <c r="V550" t="s">
        <v>1996</v>
      </c>
      <c r="W550">
        <v>42803.41006678241</v>
      </c>
    </row>
    <row r="551" spans="1:23" x14ac:dyDescent="0.25">
      <c r="A551" s="2"/>
      <c r="B551" s="2"/>
      <c r="C551" s="2" t="s">
        <v>25225</v>
      </c>
      <c r="D551" s="2" t="s">
        <v>194</v>
      </c>
      <c r="E551" s="2" t="s">
        <v>38465</v>
      </c>
      <c r="F551" s="2" t="s">
        <v>38466</v>
      </c>
      <c r="G551" s="2" t="s">
        <v>38467</v>
      </c>
      <c r="H551" s="2" t="s">
        <v>1303</v>
      </c>
      <c r="I551" s="2" t="s">
        <v>2912</v>
      </c>
      <c r="J551" s="2" t="s">
        <v>11635</v>
      </c>
      <c r="K551" s="2" t="s">
        <v>8599</v>
      </c>
      <c r="L551" s="2" t="s">
        <v>87</v>
      </c>
      <c r="M551" s="2" t="s">
        <v>86</v>
      </c>
      <c r="N551" s="2" t="s">
        <v>3492</v>
      </c>
      <c r="O551" s="2" t="s">
        <v>194</v>
      </c>
      <c r="P551" s="2" t="s">
        <v>289</v>
      </c>
      <c r="Q551" s="2" t="s">
        <v>194</v>
      </c>
      <c r="R551" s="2" t="s">
        <v>1995</v>
      </c>
      <c r="S551" t="s">
        <v>1996</v>
      </c>
      <c r="T551">
        <v>42803.41006678241</v>
      </c>
      <c r="U551" t="s">
        <v>191</v>
      </c>
      <c r="V551" t="s">
        <v>1996</v>
      </c>
      <c r="W551">
        <v>42803.41006678241</v>
      </c>
    </row>
    <row r="552" spans="1:23" x14ac:dyDescent="0.25">
      <c r="A552" s="2"/>
      <c r="B552" s="2"/>
      <c r="C552" s="2" t="s">
        <v>25226</v>
      </c>
      <c r="D552" s="2" t="s">
        <v>194</v>
      </c>
      <c r="E552" s="2" t="s">
        <v>38465</v>
      </c>
      <c r="F552" s="2" t="s">
        <v>38466</v>
      </c>
      <c r="G552" s="2" t="s">
        <v>38467</v>
      </c>
      <c r="H552" s="2" t="s">
        <v>1285</v>
      </c>
      <c r="I552" s="2" t="s">
        <v>2913</v>
      </c>
      <c r="J552" s="2" t="s">
        <v>11625</v>
      </c>
      <c r="K552" s="2" t="s">
        <v>8631</v>
      </c>
      <c r="L552" s="2" t="s">
        <v>102</v>
      </c>
      <c r="M552" s="2" t="s">
        <v>2344</v>
      </c>
      <c r="N552" s="2" t="s">
        <v>3493</v>
      </c>
      <c r="O552" s="2" t="s">
        <v>194</v>
      </c>
      <c r="P552" s="2" t="s">
        <v>289</v>
      </c>
      <c r="Q552" s="2" t="s">
        <v>194</v>
      </c>
      <c r="R552" s="2" t="s">
        <v>1995</v>
      </c>
      <c r="S552" t="s">
        <v>1996</v>
      </c>
      <c r="T552">
        <v>42803.41006678241</v>
      </c>
      <c r="U552" t="s">
        <v>191</v>
      </c>
      <c r="V552" t="s">
        <v>1996</v>
      </c>
      <c r="W552">
        <v>42803.41006678241</v>
      </c>
    </row>
    <row r="553" spans="1:23" x14ac:dyDescent="0.25">
      <c r="A553" s="2"/>
      <c r="B553" s="2"/>
      <c r="C553" s="2" t="s">
        <v>25227</v>
      </c>
      <c r="D553" s="2" t="s">
        <v>194</v>
      </c>
      <c r="E553" s="2" t="s">
        <v>38465</v>
      </c>
      <c r="F553" s="2" t="s">
        <v>38466</v>
      </c>
      <c r="G553" s="2" t="s">
        <v>38467</v>
      </c>
      <c r="H553" s="2" t="s">
        <v>316</v>
      </c>
      <c r="I553" s="2" t="s">
        <v>2914</v>
      </c>
      <c r="J553" s="2" t="s">
        <v>11626</v>
      </c>
      <c r="K553" s="2" t="s">
        <v>8635</v>
      </c>
      <c r="L553" s="2" t="s">
        <v>286</v>
      </c>
      <c r="M553" s="2" t="s">
        <v>2348</v>
      </c>
      <c r="N553" s="2" t="s">
        <v>3494</v>
      </c>
      <c r="O553" s="2" t="s">
        <v>194</v>
      </c>
      <c r="P553" s="2" t="s">
        <v>289</v>
      </c>
      <c r="Q553" s="2" t="s">
        <v>194</v>
      </c>
      <c r="R553" s="2" t="s">
        <v>1995</v>
      </c>
      <c r="S553" t="s">
        <v>1996</v>
      </c>
      <c r="T553">
        <v>42803.41006678241</v>
      </c>
      <c r="U553" t="s">
        <v>191</v>
      </c>
      <c r="V553" t="s">
        <v>1996</v>
      </c>
      <c r="W553">
        <v>42803.41006678241</v>
      </c>
    </row>
    <row r="554" spans="1:23" x14ac:dyDescent="0.25">
      <c r="A554" s="2"/>
      <c r="B554" s="2"/>
      <c r="C554" s="2" t="s">
        <v>25228</v>
      </c>
      <c r="D554" s="2" t="s">
        <v>194</v>
      </c>
      <c r="E554" s="2" t="s">
        <v>38465</v>
      </c>
      <c r="F554" s="2" t="s">
        <v>38466</v>
      </c>
      <c r="G554" s="2" t="s">
        <v>38467</v>
      </c>
      <c r="H554" s="2" t="s">
        <v>316</v>
      </c>
      <c r="I554" s="2" t="s">
        <v>2915</v>
      </c>
      <c r="J554" s="2" t="s">
        <v>11626</v>
      </c>
      <c r="K554" s="2" t="s">
        <v>8582</v>
      </c>
      <c r="L554" s="2" t="s">
        <v>50</v>
      </c>
      <c r="M554" s="2" t="s">
        <v>49</v>
      </c>
      <c r="N554" s="2" t="s">
        <v>3495</v>
      </c>
      <c r="O554" s="2" t="s">
        <v>194</v>
      </c>
      <c r="P554" s="2" t="s">
        <v>289</v>
      </c>
      <c r="Q554" s="2" t="s">
        <v>194</v>
      </c>
      <c r="R554" s="2" t="s">
        <v>1995</v>
      </c>
      <c r="S554" t="s">
        <v>1996</v>
      </c>
      <c r="T554">
        <v>42803.41006678241</v>
      </c>
      <c r="U554" t="s">
        <v>191</v>
      </c>
      <c r="V554" t="s">
        <v>1996</v>
      </c>
      <c r="W554">
        <v>42803.41006678241</v>
      </c>
    </row>
    <row r="555" spans="1:23" x14ac:dyDescent="0.25">
      <c r="A555" s="2"/>
      <c r="B555" s="2"/>
      <c r="C555" s="2" t="s">
        <v>25229</v>
      </c>
      <c r="D555" s="2" t="s">
        <v>194</v>
      </c>
      <c r="E555" s="2" t="s">
        <v>38465</v>
      </c>
      <c r="F555" s="2" t="s">
        <v>38466</v>
      </c>
      <c r="G555" s="2" t="s">
        <v>38467</v>
      </c>
      <c r="H555" s="2" t="s">
        <v>1285</v>
      </c>
      <c r="I555" s="2" t="s">
        <v>2916</v>
      </c>
      <c r="J555" s="2" t="s">
        <v>11625</v>
      </c>
      <c r="K555" s="2" t="s">
        <v>8582</v>
      </c>
      <c r="L555" s="2" t="s">
        <v>50</v>
      </c>
      <c r="M555" s="2" t="s">
        <v>49</v>
      </c>
      <c r="N555" s="2" t="s">
        <v>3496</v>
      </c>
      <c r="O555" s="2" t="s">
        <v>194</v>
      </c>
      <c r="P555" s="2" t="s">
        <v>289</v>
      </c>
      <c r="Q555" s="2" t="s">
        <v>194</v>
      </c>
      <c r="R555" s="2" t="s">
        <v>1995</v>
      </c>
      <c r="S555" t="s">
        <v>1996</v>
      </c>
      <c r="T555">
        <v>42803.41006678241</v>
      </c>
      <c r="U555" t="s">
        <v>191</v>
      </c>
      <c r="V555" t="s">
        <v>1996</v>
      </c>
      <c r="W555">
        <v>42803.41006678241</v>
      </c>
    </row>
    <row r="556" spans="1:23" x14ac:dyDescent="0.25">
      <c r="A556" s="2"/>
      <c r="B556" s="2"/>
      <c r="C556" s="2" t="s">
        <v>25230</v>
      </c>
      <c r="D556" s="2" t="s">
        <v>194</v>
      </c>
      <c r="E556" s="2" t="s">
        <v>38465</v>
      </c>
      <c r="F556" s="2" t="s">
        <v>38466</v>
      </c>
      <c r="G556" s="2" t="s">
        <v>38467</v>
      </c>
      <c r="H556" s="2" t="s">
        <v>313</v>
      </c>
      <c r="I556" s="2" t="s">
        <v>2917</v>
      </c>
      <c r="J556" s="2" t="s">
        <v>11624</v>
      </c>
      <c r="K556" s="2" t="s">
        <v>8636</v>
      </c>
      <c r="L556" s="2" t="s">
        <v>284</v>
      </c>
      <c r="M556" s="2" t="s">
        <v>2349</v>
      </c>
      <c r="N556" s="2" t="s">
        <v>3497</v>
      </c>
      <c r="O556" s="2" t="s">
        <v>194</v>
      </c>
      <c r="P556" s="2" t="s">
        <v>289</v>
      </c>
      <c r="Q556" s="2" t="s">
        <v>194</v>
      </c>
      <c r="R556" s="2" t="s">
        <v>1995</v>
      </c>
      <c r="S556" t="s">
        <v>1996</v>
      </c>
      <c r="T556">
        <v>42803.41006678241</v>
      </c>
      <c r="U556" t="s">
        <v>191</v>
      </c>
      <c r="V556" t="s">
        <v>1996</v>
      </c>
      <c r="W556">
        <v>42803.41006678241</v>
      </c>
    </row>
    <row r="557" spans="1:23" x14ac:dyDescent="0.25">
      <c r="A557" s="2"/>
      <c r="B557" s="2"/>
      <c r="C557" s="2" t="s">
        <v>25231</v>
      </c>
      <c r="D557" s="2" t="s">
        <v>194</v>
      </c>
      <c r="E557" s="2" t="s">
        <v>38465</v>
      </c>
      <c r="F557" s="2" t="s">
        <v>38466</v>
      </c>
      <c r="G557" s="2" t="s">
        <v>38467</v>
      </c>
      <c r="H557" s="2" t="s">
        <v>317</v>
      </c>
      <c r="I557" s="2" t="s">
        <v>2918</v>
      </c>
      <c r="J557" s="2" t="s">
        <v>11633</v>
      </c>
      <c r="K557" s="2" t="s">
        <v>8636</v>
      </c>
      <c r="L557" s="2" t="s">
        <v>284</v>
      </c>
      <c r="M557" s="2" t="s">
        <v>2349</v>
      </c>
      <c r="N557" s="2" t="s">
        <v>3498</v>
      </c>
      <c r="O557" s="2" t="s">
        <v>194</v>
      </c>
      <c r="P557" s="2" t="s">
        <v>289</v>
      </c>
      <c r="Q557" s="2" t="s">
        <v>194</v>
      </c>
      <c r="R557" s="2" t="s">
        <v>1995</v>
      </c>
      <c r="S557" t="s">
        <v>1996</v>
      </c>
      <c r="T557">
        <v>42803.41006678241</v>
      </c>
      <c r="U557" t="s">
        <v>191</v>
      </c>
      <c r="V557" t="s">
        <v>1996</v>
      </c>
      <c r="W557">
        <v>42803.41006678241</v>
      </c>
    </row>
    <row r="558" spans="1:23" x14ac:dyDescent="0.25">
      <c r="A558" s="2"/>
      <c r="B558" s="2"/>
      <c r="C558" s="2" t="s">
        <v>25232</v>
      </c>
      <c r="D558" s="2" t="s">
        <v>194</v>
      </c>
      <c r="E558" s="2" t="s">
        <v>38465</v>
      </c>
      <c r="F558" s="2" t="s">
        <v>38466</v>
      </c>
      <c r="G558" s="2" t="s">
        <v>38467</v>
      </c>
      <c r="H558" s="2" t="s">
        <v>1290</v>
      </c>
      <c r="I558" s="2" t="s">
        <v>2919</v>
      </c>
      <c r="J558" s="2" t="s">
        <v>11636</v>
      </c>
      <c r="K558" s="2" t="s">
        <v>8636</v>
      </c>
      <c r="L558" s="2" t="s">
        <v>284</v>
      </c>
      <c r="M558" s="2" t="s">
        <v>2349</v>
      </c>
      <c r="N558" s="2" t="s">
        <v>3499</v>
      </c>
      <c r="O558" s="2" t="s">
        <v>194</v>
      </c>
      <c r="P558" s="2" t="s">
        <v>289</v>
      </c>
      <c r="Q558" s="2" t="s">
        <v>194</v>
      </c>
      <c r="R558" s="2" t="s">
        <v>1995</v>
      </c>
      <c r="S558" t="s">
        <v>1996</v>
      </c>
      <c r="T558">
        <v>42803.41006678241</v>
      </c>
      <c r="U558" t="s">
        <v>191</v>
      </c>
      <c r="V558" t="s">
        <v>1996</v>
      </c>
      <c r="W558">
        <v>42803.41006678241</v>
      </c>
    </row>
    <row r="559" spans="1:23" x14ac:dyDescent="0.25">
      <c r="A559" s="2"/>
      <c r="B559" s="2"/>
      <c r="C559" s="2" t="s">
        <v>25233</v>
      </c>
      <c r="D559" s="2" t="s">
        <v>194</v>
      </c>
      <c r="E559" s="2" t="s">
        <v>38465</v>
      </c>
      <c r="F559" s="2" t="s">
        <v>38466</v>
      </c>
      <c r="G559" s="2" t="s">
        <v>38467</v>
      </c>
      <c r="H559" s="2" t="s">
        <v>312</v>
      </c>
      <c r="I559" s="2" t="s">
        <v>2920</v>
      </c>
      <c r="J559" s="2" t="s">
        <v>11637</v>
      </c>
      <c r="K559" s="2" t="s">
        <v>8637</v>
      </c>
      <c r="L559" s="2" t="s">
        <v>114</v>
      </c>
      <c r="M559" s="2" t="s">
        <v>2350</v>
      </c>
      <c r="N559" s="2" t="s">
        <v>3500</v>
      </c>
      <c r="O559" s="2" t="s">
        <v>194</v>
      </c>
      <c r="P559" s="2" t="s">
        <v>289</v>
      </c>
      <c r="Q559" s="2" t="s">
        <v>194</v>
      </c>
      <c r="R559" s="2" t="s">
        <v>1995</v>
      </c>
      <c r="S559" t="s">
        <v>1996</v>
      </c>
      <c r="T559">
        <v>42803.41006678241</v>
      </c>
      <c r="U559" t="s">
        <v>191</v>
      </c>
      <c r="V559" t="s">
        <v>1996</v>
      </c>
      <c r="W559">
        <v>42803.41006678241</v>
      </c>
    </row>
    <row r="560" spans="1:23" x14ac:dyDescent="0.25">
      <c r="A560" s="2"/>
      <c r="B560" s="2"/>
      <c r="C560" s="2" t="s">
        <v>25234</v>
      </c>
      <c r="D560" s="2" t="s">
        <v>194</v>
      </c>
      <c r="E560" s="2" t="s">
        <v>38465</v>
      </c>
      <c r="F560" s="2" t="s">
        <v>38466</v>
      </c>
      <c r="G560" s="2" t="s">
        <v>38467</v>
      </c>
      <c r="H560" s="2" t="s">
        <v>314</v>
      </c>
      <c r="I560" s="2" t="s">
        <v>2921</v>
      </c>
      <c r="J560" s="2" t="s">
        <v>601</v>
      </c>
      <c r="K560" s="2" t="s">
        <v>8678</v>
      </c>
      <c r="L560" s="2" t="s">
        <v>115</v>
      </c>
      <c r="M560" s="2" t="s">
        <v>2393</v>
      </c>
      <c r="N560" s="2" t="s">
        <v>3501</v>
      </c>
      <c r="O560" s="2" t="s">
        <v>194</v>
      </c>
      <c r="P560" s="2" t="s">
        <v>289</v>
      </c>
      <c r="Q560" s="2" t="s">
        <v>194</v>
      </c>
      <c r="R560" s="2" t="s">
        <v>1995</v>
      </c>
      <c r="S560" t="s">
        <v>1996</v>
      </c>
      <c r="T560">
        <v>42803.41006678241</v>
      </c>
      <c r="U560" t="s">
        <v>191</v>
      </c>
      <c r="V560" t="s">
        <v>1996</v>
      </c>
      <c r="W560">
        <v>42803.41006678241</v>
      </c>
    </row>
    <row r="561" spans="1:23" x14ac:dyDescent="0.25">
      <c r="A561" s="2"/>
      <c r="B561" s="2"/>
      <c r="C561" s="2" t="s">
        <v>25235</v>
      </c>
      <c r="D561" s="2" t="s">
        <v>194</v>
      </c>
      <c r="E561" s="2" t="s">
        <v>38465</v>
      </c>
      <c r="F561" s="2" t="s">
        <v>38466</v>
      </c>
      <c r="G561" s="2" t="s">
        <v>38467</v>
      </c>
      <c r="H561" s="2" t="s">
        <v>316</v>
      </c>
      <c r="I561" s="2" t="s">
        <v>2922</v>
      </c>
      <c r="J561" s="2" t="s">
        <v>11626</v>
      </c>
      <c r="K561" s="2" t="s">
        <v>8678</v>
      </c>
      <c r="L561" s="2" t="s">
        <v>115</v>
      </c>
      <c r="M561" s="2" t="s">
        <v>2393</v>
      </c>
      <c r="N561" s="2" t="s">
        <v>3502</v>
      </c>
      <c r="O561" s="2" t="s">
        <v>194</v>
      </c>
      <c r="P561" s="2" t="s">
        <v>289</v>
      </c>
      <c r="Q561" s="2" t="s">
        <v>194</v>
      </c>
      <c r="R561" s="2" t="s">
        <v>1995</v>
      </c>
      <c r="S561" t="s">
        <v>1996</v>
      </c>
      <c r="T561">
        <v>42803.41006678241</v>
      </c>
      <c r="U561" t="s">
        <v>191</v>
      </c>
      <c r="V561" t="s">
        <v>1996</v>
      </c>
      <c r="W561">
        <v>42803.41006678241</v>
      </c>
    </row>
    <row r="562" spans="1:23" x14ac:dyDescent="0.25">
      <c r="A562" s="2"/>
      <c r="B562" s="2"/>
      <c r="C562" s="2" t="s">
        <v>25236</v>
      </c>
      <c r="D562" s="2" t="s">
        <v>194</v>
      </c>
      <c r="E562" s="2" t="s">
        <v>38465</v>
      </c>
      <c r="F562" s="2" t="s">
        <v>38466</v>
      </c>
      <c r="G562" s="2" t="s">
        <v>38467</v>
      </c>
      <c r="H562" s="2" t="s">
        <v>314</v>
      </c>
      <c r="I562" s="2" t="s">
        <v>2923</v>
      </c>
      <c r="J562" s="2" t="s">
        <v>601</v>
      </c>
      <c r="K562" s="2" t="s">
        <v>8682</v>
      </c>
      <c r="L562" s="2" t="s">
        <v>113</v>
      </c>
      <c r="M562" s="2" t="s">
        <v>2399</v>
      </c>
      <c r="N562" s="2" t="s">
        <v>3503</v>
      </c>
      <c r="O562" s="2" t="s">
        <v>194</v>
      </c>
      <c r="P562" s="2" t="s">
        <v>289</v>
      </c>
      <c r="Q562" s="2" t="s">
        <v>194</v>
      </c>
      <c r="R562" s="2" t="s">
        <v>1995</v>
      </c>
      <c r="S562" t="s">
        <v>1996</v>
      </c>
      <c r="T562">
        <v>42803.41006678241</v>
      </c>
      <c r="U562" t="s">
        <v>191</v>
      </c>
      <c r="V562" t="s">
        <v>1996</v>
      </c>
      <c r="W562">
        <v>42803.41006678241</v>
      </c>
    </row>
    <row r="563" spans="1:23" x14ac:dyDescent="0.25">
      <c r="A563" s="2"/>
      <c r="B563" s="2"/>
      <c r="C563" s="2" t="s">
        <v>25237</v>
      </c>
      <c r="D563" s="2" t="s">
        <v>194</v>
      </c>
      <c r="E563" s="2" t="s">
        <v>38465</v>
      </c>
      <c r="F563" s="2" t="s">
        <v>38466</v>
      </c>
      <c r="G563" s="2" t="s">
        <v>38467</v>
      </c>
      <c r="H563" s="2" t="s">
        <v>311</v>
      </c>
      <c r="I563" s="2" t="s">
        <v>2924</v>
      </c>
      <c r="J563" s="2" t="s">
        <v>308</v>
      </c>
      <c r="K563" s="2" t="s">
        <v>8597</v>
      </c>
      <c r="L563" s="2" t="s">
        <v>82</v>
      </c>
      <c r="M563" s="2" t="s">
        <v>81</v>
      </c>
      <c r="N563" s="2" t="s">
        <v>3504</v>
      </c>
      <c r="O563" s="2" t="s">
        <v>194</v>
      </c>
      <c r="P563" s="2" t="s">
        <v>289</v>
      </c>
      <c r="Q563" s="2" t="s">
        <v>194</v>
      </c>
      <c r="R563" s="2" t="s">
        <v>1995</v>
      </c>
      <c r="S563" t="s">
        <v>1996</v>
      </c>
      <c r="T563">
        <v>42803.41006678241</v>
      </c>
      <c r="U563" t="s">
        <v>191</v>
      </c>
      <c r="V563" t="s">
        <v>1996</v>
      </c>
      <c r="W563">
        <v>42803.41006678241</v>
      </c>
    </row>
    <row r="564" spans="1:23" x14ac:dyDescent="0.25">
      <c r="A564" s="2"/>
      <c r="B564" s="2"/>
      <c r="C564" s="2" t="s">
        <v>25238</v>
      </c>
      <c r="D564" s="2" t="s">
        <v>194</v>
      </c>
      <c r="E564" s="2" t="s">
        <v>38465</v>
      </c>
      <c r="F564" s="2" t="s">
        <v>38466</v>
      </c>
      <c r="G564" s="2" t="s">
        <v>38467</v>
      </c>
      <c r="H564" s="2" t="s">
        <v>315</v>
      </c>
      <c r="I564" s="2" t="s">
        <v>2925</v>
      </c>
      <c r="J564" s="2" t="s">
        <v>309</v>
      </c>
      <c r="K564" s="2" t="s">
        <v>8597</v>
      </c>
      <c r="L564" s="2" t="s">
        <v>82</v>
      </c>
      <c r="M564" s="2" t="s">
        <v>81</v>
      </c>
      <c r="N564" s="2" t="s">
        <v>3505</v>
      </c>
      <c r="O564" s="2" t="s">
        <v>194</v>
      </c>
      <c r="P564" s="2" t="s">
        <v>289</v>
      </c>
      <c r="Q564" s="2" t="s">
        <v>194</v>
      </c>
      <c r="R564" s="2" t="s">
        <v>1995</v>
      </c>
      <c r="S564" t="s">
        <v>1996</v>
      </c>
      <c r="T564">
        <v>42803.41006678241</v>
      </c>
      <c r="U564" t="s">
        <v>191</v>
      </c>
      <c r="V564" t="s">
        <v>1996</v>
      </c>
      <c r="W564">
        <v>42803.41006678241</v>
      </c>
    </row>
    <row r="565" spans="1:23" x14ac:dyDescent="0.25">
      <c r="A565" s="2"/>
      <c r="B565" s="2"/>
      <c r="C565" s="2" t="s">
        <v>25239</v>
      </c>
      <c r="D565" s="2" t="s">
        <v>194</v>
      </c>
      <c r="E565" s="2" t="s">
        <v>38465</v>
      </c>
      <c r="F565" s="2" t="s">
        <v>38466</v>
      </c>
      <c r="G565" s="2" t="s">
        <v>38467</v>
      </c>
      <c r="H565" s="2" t="s">
        <v>1310</v>
      </c>
      <c r="I565" s="2" t="s">
        <v>2926</v>
      </c>
      <c r="J565" s="2" t="s">
        <v>11638</v>
      </c>
      <c r="K565" s="2" t="s">
        <v>8697</v>
      </c>
      <c r="L565" s="2" t="s">
        <v>283</v>
      </c>
      <c r="M565" s="2" t="s">
        <v>2417</v>
      </c>
      <c r="N565" s="2" t="s">
        <v>3506</v>
      </c>
      <c r="O565" s="2" t="s">
        <v>194</v>
      </c>
      <c r="P565" s="2" t="s">
        <v>289</v>
      </c>
      <c r="Q565" s="2" t="s">
        <v>194</v>
      </c>
      <c r="R565" s="2" t="s">
        <v>1995</v>
      </c>
      <c r="S565" t="s">
        <v>1996</v>
      </c>
      <c r="T565">
        <v>42803.41006678241</v>
      </c>
      <c r="U565" t="s">
        <v>191</v>
      </c>
      <c r="V565" t="s">
        <v>1996</v>
      </c>
      <c r="W565">
        <v>42803.41006678241</v>
      </c>
    </row>
    <row r="566" spans="1:23" x14ac:dyDescent="0.25">
      <c r="A566" s="2"/>
      <c r="B566" s="2"/>
      <c r="C566" s="2" t="s">
        <v>25240</v>
      </c>
      <c r="D566" s="2" t="s">
        <v>194</v>
      </c>
      <c r="E566" s="2" t="s">
        <v>38465</v>
      </c>
      <c r="F566" s="2" t="s">
        <v>38466</v>
      </c>
      <c r="G566" s="2" t="s">
        <v>38467</v>
      </c>
      <c r="H566" s="2" t="s">
        <v>1302</v>
      </c>
      <c r="I566" s="2" t="s">
        <v>2927</v>
      </c>
      <c r="J566" s="2" t="s">
        <v>11634</v>
      </c>
      <c r="K566" s="2" t="s">
        <v>8697</v>
      </c>
      <c r="L566" s="2" t="s">
        <v>283</v>
      </c>
      <c r="M566" s="2" t="s">
        <v>2417</v>
      </c>
      <c r="N566" s="2" t="s">
        <v>3507</v>
      </c>
      <c r="O566" s="2" t="s">
        <v>194</v>
      </c>
      <c r="P566" s="2" t="s">
        <v>289</v>
      </c>
      <c r="Q566" s="2" t="s">
        <v>194</v>
      </c>
      <c r="R566" s="2" t="s">
        <v>1995</v>
      </c>
      <c r="S566" t="s">
        <v>1996</v>
      </c>
      <c r="T566">
        <v>42803.41006678241</v>
      </c>
      <c r="U566" t="s">
        <v>191</v>
      </c>
      <c r="V566" t="s">
        <v>1996</v>
      </c>
      <c r="W566">
        <v>42803.41006678241</v>
      </c>
    </row>
    <row r="567" spans="1:23" x14ac:dyDescent="0.25">
      <c r="A567" s="2"/>
      <c r="B567" s="2"/>
      <c r="C567" s="2" t="s">
        <v>25241</v>
      </c>
      <c r="D567" s="2" t="s">
        <v>194</v>
      </c>
      <c r="E567" s="2" t="s">
        <v>38465</v>
      </c>
      <c r="F567" s="2" t="s">
        <v>38466</v>
      </c>
      <c r="G567" s="2" t="s">
        <v>38467</v>
      </c>
      <c r="H567" s="2" t="s">
        <v>1293</v>
      </c>
      <c r="I567" s="2" t="s">
        <v>2928</v>
      </c>
      <c r="J567" s="2" t="s">
        <v>2929</v>
      </c>
      <c r="K567" s="2" t="s">
        <v>8634</v>
      </c>
      <c r="L567" s="2" t="s">
        <v>277</v>
      </c>
      <c r="M567" s="2" t="s">
        <v>2347</v>
      </c>
      <c r="N567" s="2" t="s">
        <v>3508</v>
      </c>
      <c r="O567" s="2" t="s">
        <v>194</v>
      </c>
      <c r="P567" s="2" t="s">
        <v>289</v>
      </c>
      <c r="Q567" s="2" t="s">
        <v>194</v>
      </c>
      <c r="R567" s="2" t="s">
        <v>1995</v>
      </c>
      <c r="S567" t="s">
        <v>1996</v>
      </c>
      <c r="T567">
        <v>42803.41006678241</v>
      </c>
      <c r="U567" t="s">
        <v>191</v>
      </c>
      <c r="V567" t="s">
        <v>1996</v>
      </c>
      <c r="W567">
        <v>42803.41006678241</v>
      </c>
    </row>
    <row r="568" spans="1:23" x14ac:dyDescent="0.25">
      <c r="A568" s="2"/>
      <c r="B568" s="2"/>
      <c r="C568" s="2" t="s">
        <v>25242</v>
      </c>
      <c r="D568" s="2" t="s">
        <v>194</v>
      </c>
      <c r="E568" s="2" t="s">
        <v>38465</v>
      </c>
      <c r="F568" s="2" t="s">
        <v>38466</v>
      </c>
      <c r="G568" s="2" t="s">
        <v>38467</v>
      </c>
      <c r="H568" s="2" t="s">
        <v>1292</v>
      </c>
      <c r="I568" s="2" t="s">
        <v>2930</v>
      </c>
      <c r="J568" s="2" t="s">
        <v>11639</v>
      </c>
      <c r="K568" s="2" t="s">
        <v>8634</v>
      </c>
      <c r="L568" s="2" t="s">
        <v>277</v>
      </c>
      <c r="M568" s="2" t="s">
        <v>2347</v>
      </c>
      <c r="N568" s="2" t="s">
        <v>3509</v>
      </c>
      <c r="O568" s="2" t="s">
        <v>194</v>
      </c>
      <c r="P568" s="2" t="s">
        <v>289</v>
      </c>
      <c r="Q568" s="2" t="s">
        <v>194</v>
      </c>
      <c r="R568" s="2" t="s">
        <v>1995</v>
      </c>
      <c r="S568" t="s">
        <v>1996</v>
      </c>
      <c r="T568">
        <v>42803.41006678241</v>
      </c>
      <c r="U568" t="s">
        <v>191</v>
      </c>
      <c r="V568" t="s">
        <v>1996</v>
      </c>
      <c r="W568">
        <v>42803.41006678241</v>
      </c>
    </row>
    <row r="569" spans="1:23" x14ac:dyDescent="0.25">
      <c r="A569" s="2"/>
      <c r="B569" s="2"/>
      <c r="C569" s="2" t="s">
        <v>25243</v>
      </c>
      <c r="D569" s="2" t="s">
        <v>194</v>
      </c>
      <c r="E569" s="2" t="s">
        <v>38465</v>
      </c>
      <c r="F569" s="2" t="s">
        <v>38466</v>
      </c>
      <c r="G569" s="2" t="s">
        <v>38467</v>
      </c>
      <c r="H569" s="2" t="s">
        <v>1285</v>
      </c>
      <c r="I569" s="2" t="s">
        <v>2931</v>
      </c>
      <c r="J569" s="2" t="s">
        <v>11625</v>
      </c>
      <c r="K569" s="2" t="s">
        <v>8634</v>
      </c>
      <c r="L569" s="2" t="s">
        <v>277</v>
      </c>
      <c r="M569" s="2" t="s">
        <v>2347</v>
      </c>
      <c r="N569" s="2" t="s">
        <v>3510</v>
      </c>
      <c r="O569" s="2" t="s">
        <v>194</v>
      </c>
      <c r="P569" s="2" t="s">
        <v>289</v>
      </c>
      <c r="Q569" s="2" t="s">
        <v>194</v>
      </c>
      <c r="R569" s="2" t="s">
        <v>1995</v>
      </c>
      <c r="S569" t="s">
        <v>1996</v>
      </c>
      <c r="T569">
        <v>42803.41006678241</v>
      </c>
      <c r="U569" t="s">
        <v>191</v>
      </c>
      <c r="V569" t="s">
        <v>1996</v>
      </c>
      <c r="W569">
        <v>42803.41006678241</v>
      </c>
    </row>
    <row r="570" spans="1:23" x14ac:dyDescent="0.25">
      <c r="A570" s="2"/>
      <c r="B570" s="2"/>
      <c r="C570" s="2" t="s">
        <v>25244</v>
      </c>
      <c r="D570" s="2" t="s">
        <v>194</v>
      </c>
      <c r="E570" s="2" t="s">
        <v>38465</v>
      </c>
      <c r="F570" s="2" t="s">
        <v>38466</v>
      </c>
      <c r="G570" s="2" t="s">
        <v>38467</v>
      </c>
      <c r="H570" s="2" t="s">
        <v>316</v>
      </c>
      <c r="I570" s="9" t="s">
        <v>2932</v>
      </c>
      <c r="J570" s="2" t="s">
        <v>11626</v>
      </c>
      <c r="K570" s="2" t="s">
        <v>8634</v>
      </c>
      <c r="L570" s="2" t="s">
        <v>277</v>
      </c>
      <c r="M570" s="2" t="s">
        <v>2347</v>
      </c>
      <c r="N570" s="2" t="s">
        <v>3511</v>
      </c>
      <c r="O570" s="2" t="s">
        <v>194</v>
      </c>
      <c r="P570" t="s">
        <v>289</v>
      </c>
      <c r="Q570" t="s">
        <v>194</v>
      </c>
      <c r="R570" t="s">
        <v>1995</v>
      </c>
      <c r="S570" t="s">
        <v>1996</v>
      </c>
      <c r="T570">
        <v>42803.41006678241</v>
      </c>
      <c r="U570" t="s">
        <v>191</v>
      </c>
      <c r="V570" t="s">
        <v>1996</v>
      </c>
      <c r="W570">
        <v>42803.41006678241</v>
      </c>
    </row>
    <row r="571" spans="1:23" x14ac:dyDescent="0.25">
      <c r="A571" s="2"/>
      <c r="B571" s="2"/>
      <c r="C571" s="2" t="s">
        <v>25245</v>
      </c>
      <c r="D571" s="2" t="s">
        <v>194</v>
      </c>
      <c r="E571" s="2" t="s">
        <v>38465</v>
      </c>
      <c r="F571" s="2" t="s">
        <v>38466</v>
      </c>
      <c r="G571" s="2" t="s">
        <v>38467</v>
      </c>
      <c r="H571" s="2" t="s">
        <v>315</v>
      </c>
      <c r="I571" s="2" t="s">
        <v>2933</v>
      </c>
      <c r="J571" s="2" t="s">
        <v>599</v>
      </c>
      <c r="K571" s="2" t="s">
        <v>8685</v>
      </c>
      <c r="L571" s="2" t="s">
        <v>186</v>
      </c>
      <c r="M571" s="2" t="s">
        <v>2402</v>
      </c>
      <c r="N571" s="2" t="s">
        <v>3512</v>
      </c>
      <c r="O571" s="2" t="s">
        <v>194</v>
      </c>
      <c r="P571" t="s">
        <v>289</v>
      </c>
      <c r="Q571" t="s">
        <v>194</v>
      </c>
      <c r="R571" t="s">
        <v>1995</v>
      </c>
      <c r="S571" t="s">
        <v>1996</v>
      </c>
      <c r="T571">
        <v>42803.41006678241</v>
      </c>
      <c r="U571" t="s">
        <v>191</v>
      </c>
      <c r="V571" t="s">
        <v>1996</v>
      </c>
      <c r="W571">
        <v>42803.41006678241</v>
      </c>
    </row>
    <row r="572" spans="1:23" x14ac:dyDescent="0.25">
      <c r="A572" s="2"/>
      <c r="B572" s="2"/>
      <c r="C572" s="2" t="s">
        <v>25246</v>
      </c>
      <c r="D572" s="2" t="s">
        <v>194</v>
      </c>
      <c r="E572" s="2" t="s">
        <v>38465</v>
      </c>
      <c r="F572" s="2" t="s">
        <v>38466</v>
      </c>
      <c r="G572" s="2" t="s">
        <v>38467</v>
      </c>
      <c r="H572" s="2" t="s">
        <v>1286</v>
      </c>
      <c r="I572" s="2" t="s">
        <v>2934</v>
      </c>
      <c r="J572" s="2" t="s">
        <v>611</v>
      </c>
      <c r="K572" s="2" t="s">
        <v>8702</v>
      </c>
      <c r="L572" s="2" t="s">
        <v>129</v>
      </c>
      <c r="M572" s="2" t="s">
        <v>2422</v>
      </c>
      <c r="N572" s="2" t="s">
        <v>3513</v>
      </c>
      <c r="O572" s="2" t="s">
        <v>194</v>
      </c>
      <c r="P572" t="s">
        <v>289</v>
      </c>
      <c r="Q572" t="s">
        <v>194</v>
      </c>
      <c r="R572" t="s">
        <v>1995</v>
      </c>
      <c r="S572" t="s">
        <v>1996</v>
      </c>
      <c r="T572">
        <v>42803.41006678241</v>
      </c>
      <c r="U572" t="s">
        <v>191</v>
      </c>
      <c r="V572" t="s">
        <v>1996</v>
      </c>
      <c r="W572">
        <v>42803.41006678241</v>
      </c>
    </row>
    <row r="573" spans="1:23" x14ac:dyDescent="0.25">
      <c r="A573" s="2"/>
      <c r="B573" s="2"/>
      <c r="C573" s="2" t="s">
        <v>25247</v>
      </c>
      <c r="D573" s="2" t="s">
        <v>194</v>
      </c>
      <c r="E573" s="2" t="s">
        <v>38465</v>
      </c>
      <c r="F573" s="2" t="s">
        <v>38466</v>
      </c>
      <c r="G573" s="2" t="s">
        <v>38467</v>
      </c>
      <c r="H573" s="2" t="s">
        <v>317</v>
      </c>
      <c r="I573" s="2" t="s">
        <v>2935</v>
      </c>
      <c r="J573" s="2" t="s">
        <v>11633</v>
      </c>
      <c r="K573" s="2" t="s">
        <v>8696</v>
      </c>
      <c r="L573" s="2" t="s">
        <v>3171</v>
      </c>
      <c r="M573" s="2" t="s">
        <v>2416</v>
      </c>
      <c r="N573" s="2" t="s">
        <v>3514</v>
      </c>
      <c r="O573" s="2" t="s">
        <v>194</v>
      </c>
      <c r="P573" t="s">
        <v>289</v>
      </c>
      <c r="Q573" t="s">
        <v>194</v>
      </c>
      <c r="R573" t="s">
        <v>1995</v>
      </c>
      <c r="S573" t="s">
        <v>1996</v>
      </c>
      <c r="T573">
        <v>42803.41006678241</v>
      </c>
      <c r="U573" t="s">
        <v>191</v>
      </c>
      <c r="V573" t="s">
        <v>1996</v>
      </c>
      <c r="W573">
        <v>42803.41006678241</v>
      </c>
    </row>
    <row r="574" spans="1:23" x14ac:dyDescent="0.25">
      <c r="A574" s="2"/>
      <c r="B574" s="2"/>
      <c r="C574" s="2" t="s">
        <v>25248</v>
      </c>
      <c r="D574" s="2" t="s">
        <v>194</v>
      </c>
      <c r="E574" s="2" t="s">
        <v>38465</v>
      </c>
      <c r="F574" s="2" t="s">
        <v>38466</v>
      </c>
      <c r="G574" s="2" t="s">
        <v>38467</v>
      </c>
      <c r="H574" s="2" t="s">
        <v>314</v>
      </c>
      <c r="I574" s="2" t="s">
        <v>2936</v>
      </c>
      <c r="J574" s="2" t="s">
        <v>306</v>
      </c>
      <c r="K574" s="2" t="s">
        <v>8620</v>
      </c>
      <c r="L574" s="2" t="s">
        <v>134</v>
      </c>
      <c r="M574" s="2" t="s">
        <v>2333</v>
      </c>
      <c r="N574" s="2" t="s">
        <v>3515</v>
      </c>
      <c r="O574" s="2" t="s">
        <v>194</v>
      </c>
      <c r="P574" t="s">
        <v>289</v>
      </c>
      <c r="Q574" t="s">
        <v>194</v>
      </c>
      <c r="R574" t="s">
        <v>1995</v>
      </c>
      <c r="S574" t="s">
        <v>1996</v>
      </c>
      <c r="T574">
        <v>42803.41006678241</v>
      </c>
      <c r="U574" t="s">
        <v>191</v>
      </c>
      <c r="V574" t="s">
        <v>1996</v>
      </c>
      <c r="W574">
        <v>42803.41006678241</v>
      </c>
    </row>
    <row r="575" spans="1:23" x14ac:dyDescent="0.25">
      <c r="A575" s="2"/>
      <c r="B575" s="2"/>
      <c r="C575" s="2" t="s">
        <v>25249</v>
      </c>
      <c r="D575" s="2" t="s">
        <v>194</v>
      </c>
      <c r="E575" s="2" t="s">
        <v>38465</v>
      </c>
      <c r="F575" s="2" t="s">
        <v>38466</v>
      </c>
      <c r="G575" s="2" t="s">
        <v>38467</v>
      </c>
      <c r="H575" s="2" t="s">
        <v>316</v>
      </c>
      <c r="I575" s="2" t="s">
        <v>2937</v>
      </c>
      <c r="J575" s="2" t="s">
        <v>11626</v>
      </c>
      <c r="K575" s="2" t="s">
        <v>8573</v>
      </c>
      <c r="L575" s="2" t="s">
        <v>31</v>
      </c>
      <c r="M575" s="2" t="s">
        <v>30</v>
      </c>
      <c r="N575" s="2" t="s">
        <v>3516</v>
      </c>
      <c r="O575" s="2" t="s">
        <v>194</v>
      </c>
      <c r="P575" t="s">
        <v>289</v>
      </c>
      <c r="Q575" t="s">
        <v>194</v>
      </c>
      <c r="R575" t="s">
        <v>1995</v>
      </c>
      <c r="S575" t="s">
        <v>1996</v>
      </c>
      <c r="T575">
        <v>42803.41006678241</v>
      </c>
      <c r="U575" t="s">
        <v>191</v>
      </c>
      <c r="V575" t="s">
        <v>1996</v>
      </c>
      <c r="W575">
        <v>42803.41006678241</v>
      </c>
    </row>
    <row r="576" spans="1:23" x14ac:dyDescent="0.25">
      <c r="A576" s="2"/>
      <c r="B576" s="2"/>
      <c r="C576" s="2" t="s">
        <v>25250</v>
      </c>
      <c r="D576" s="2" t="s">
        <v>194</v>
      </c>
      <c r="E576" s="2" t="s">
        <v>38465</v>
      </c>
      <c r="F576" s="2" t="s">
        <v>38466</v>
      </c>
      <c r="G576" s="2" t="s">
        <v>38467</v>
      </c>
      <c r="H576" s="2" t="s">
        <v>1293</v>
      </c>
      <c r="I576" s="2" t="s">
        <v>2938</v>
      </c>
      <c r="J576" s="2" t="s">
        <v>584</v>
      </c>
      <c r="K576" s="2" t="s">
        <v>8584</v>
      </c>
      <c r="L576" s="2" t="s">
        <v>3141</v>
      </c>
      <c r="M576" s="2" t="s">
        <v>2319</v>
      </c>
      <c r="N576" s="2" t="s">
        <v>3517</v>
      </c>
      <c r="O576" s="2" t="s">
        <v>194</v>
      </c>
      <c r="P576" t="s">
        <v>289</v>
      </c>
      <c r="Q576" t="s">
        <v>194</v>
      </c>
      <c r="R576" t="s">
        <v>1995</v>
      </c>
      <c r="S576" t="s">
        <v>1996</v>
      </c>
      <c r="T576">
        <v>42803.41006678241</v>
      </c>
      <c r="U576" t="s">
        <v>191</v>
      </c>
      <c r="V576" t="s">
        <v>1996</v>
      </c>
      <c r="W576">
        <v>42803.41006678241</v>
      </c>
    </row>
    <row r="577" spans="1:23" x14ac:dyDescent="0.25">
      <c r="A577" s="2"/>
      <c r="B577" s="2"/>
      <c r="C577" s="2" t="s">
        <v>25251</v>
      </c>
      <c r="D577" s="2" t="s">
        <v>194</v>
      </c>
      <c r="E577" s="2" t="s">
        <v>38465</v>
      </c>
      <c r="F577" s="2" t="s">
        <v>38466</v>
      </c>
      <c r="G577" s="2" t="s">
        <v>38467</v>
      </c>
      <c r="H577" s="2" t="s">
        <v>313</v>
      </c>
      <c r="I577" s="2" t="s">
        <v>2939</v>
      </c>
      <c r="J577" s="2" t="s">
        <v>305</v>
      </c>
      <c r="K577" s="2" t="s">
        <v>8587</v>
      </c>
      <c r="L577" s="2" t="s">
        <v>59</v>
      </c>
      <c r="M577" s="2" t="s">
        <v>58</v>
      </c>
      <c r="N577" s="2" t="s">
        <v>3518</v>
      </c>
      <c r="O577" s="2" t="s">
        <v>194</v>
      </c>
      <c r="P577" t="s">
        <v>289</v>
      </c>
      <c r="Q577" t="s">
        <v>194</v>
      </c>
      <c r="R577" t="s">
        <v>1995</v>
      </c>
      <c r="S577" t="s">
        <v>1996</v>
      </c>
      <c r="T577">
        <v>42803.41006678241</v>
      </c>
      <c r="U577" t="s">
        <v>191</v>
      </c>
      <c r="V577" t="s">
        <v>1996</v>
      </c>
      <c r="W577">
        <v>42803.41006678241</v>
      </c>
    </row>
    <row r="578" spans="1:23" x14ac:dyDescent="0.25">
      <c r="A578" s="2"/>
      <c r="B578" s="2"/>
      <c r="C578" s="2" t="s">
        <v>25252</v>
      </c>
      <c r="D578" s="2" t="s">
        <v>194</v>
      </c>
      <c r="E578" s="2" t="s">
        <v>38465</v>
      </c>
      <c r="F578" s="2" t="s">
        <v>38466</v>
      </c>
      <c r="G578" s="2" t="s">
        <v>38467</v>
      </c>
      <c r="H578" s="2" t="s">
        <v>313</v>
      </c>
      <c r="I578" s="2" t="s">
        <v>2940</v>
      </c>
      <c r="J578" s="2" t="s">
        <v>305</v>
      </c>
      <c r="K578" s="2" t="s">
        <v>8642</v>
      </c>
      <c r="L578" s="2" t="s">
        <v>169</v>
      </c>
      <c r="M578" s="2" t="s">
        <v>2355</v>
      </c>
      <c r="N578" s="2" t="s">
        <v>3519</v>
      </c>
      <c r="O578" s="2" t="s">
        <v>194</v>
      </c>
      <c r="P578" t="s">
        <v>289</v>
      </c>
      <c r="Q578" t="s">
        <v>194</v>
      </c>
      <c r="R578" t="s">
        <v>1995</v>
      </c>
      <c r="S578" t="s">
        <v>1996</v>
      </c>
      <c r="T578">
        <v>42803.41006678241</v>
      </c>
      <c r="U578" t="s">
        <v>191</v>
      </c>
      <c r="V578" t="s">
        <v>1996</v>
      </c>
      <c r="W578">
        <v>42803.41006678241</v>
      </c>
    </row>
    <row r="579" spans="1:23" x14ac:dyDescent="0.25">
      <c r="A579" s="2"/>
      <c r="B579" s="2"/>
      <c r="C579" s="2" t="s">
        <v>25253</v>
      </c>
      <c r="D579" s="2" t="s">
        <v>194</v>
      </c>
      <c r="E579" s="2" t="s">
        <v>38465</v>
      </c>
      <c r="F579" s="2" t="s">
        <v>38466</v>
      </c>
      <c r="G579" s="2" t="s">
        <v>38467</v>
      </c>
      <c r="H579" s="2" t="s">
        <v>1285</v>
      </c>
      <c r="I579" s="2" t="s">
        <v>2941</v>
      </c>
      <c r="J579" s="2" t="s">
        <v>590</v>
      </c>
      <c r="K579" s="2" t="s">
        <v>8642</v>
      </c>
      <c r="L579" s="2" t="s">
        <v>169</v>
      </c>
      <c r="M579" s="2" t="s">
        <v>2355</v>
      </c>
      <c r="N579" s="2" t="s">
        <v>3520</v>
      </c>
      <c r="O579" s="2" t="s">
        <v>194</v>
      </c>
      <c r="P579" t="s">
        <v>289</v>
      </c>
      <c r="Q579" t="s">
        <v>194</v>
      </c>
      <c r="R579" t="s">
        <v>1995</v>
      </c>
      <c r="S579" t="s">
        <v>1996</v>
      </c>
      <c r="T579">
        <v>42803.41006678241</v>
      </c>
      <c r="U579" t="s">
        <v>191</v>
      </c>
      <c r="V579" t="s">
        <v>1996</v>
      </c>
      <c r="W579">
        <v>42803.41006678241</v>
      </c>
    </row>
    <row r="580" spans="1:23" x14ac:dyDescent="0.25">
      <c r="A580" s="2"/>
      <c r="B580" s="2"/>
      <c r="C580" s="2" t="s">
        <v>25254</v>
      </c>
      <c r="D580" s="2" t="s">
        <v>194</v>
      </c>
      <c r="E580" s="2" t="s">
        <v>38465</v>
      </c>
      <c r="F580" s="2" t="s">
        <v>38466</v>
      </c>
      <c r="G580" s="2" t="s">
        <v>38467</v>
      </c>
      <c r="H580" s="2" t="s">
        <v>316</v>
      </c>
      <c r="I580" s="2" t="s">
        <v>2942</v>
      </c>
      <c r="J580" s="2" t="s">
        <v>302</v>
      </c>
      <c r="K580" s="2" t="s">
        <v>8642</v>
      </c>
      <c r="L580" s="2" t="s">
        <v>169</v>
      </c>
      <c r="M580" s="2" t="s">
        <v>2355</v>
      </c>
      <c r="N580" s="2" t="s">
        <v>3521</v>
      </c>
      <c r="O580" s="2" t="s">
        <v>194</v>
      </c>
      <c r="P580" t="s">
        <v>289</v>
      </c>
      <c r="Q580" t="s">
        <v>194</v>
      </c>
      <c r="R580" t="s">
        <v>1995</v>
      </c>
      <c r="S580" t="s">
        <v>1996</v>
      </c>
      <c r="T580">
        <v>42803.41006678241</v>
      </c>
      <c r="U580" t="s">
        <v>191</v>
      </c>
      <c r="V580" t="s">
        <v>1996</v>
      </c>
      <c r="W580">
        <v>42803.41006678241</v>
      </c>
    </row>
    <row r="581" spans="1:23" x14ac:dyDescent="0.25">
      <c r="A581" s="2"/>
      <c r="B581" s="2"/>
      <c r="C581" s="2" t="s">
        <v>25255</v>
      </c>
      <c r="D581" s="2" t="s">
        <v>194</v>
      </c>
      <c r="E581" s="2" t="s">
        <v>38465</v>
      </c>
      <c r="F581" s="2" t="s">
        <v>38466</v>
      </c>
      <c r="G581" s="2" t="s">
        <v>38467</v>
      </c>
      <c r="H581" s="2" t="s">
        <v>1307</v>
      </c>
      <c r="I581" s="2" t="s">
        <v>2943</v>
      </c>
      <c r="J581" s="2" t="s">
        <v>11629</v>
      </c>
      <c r="K581" s="2" t="s">
        <v>8699</v>
      </c>
      <c r="L581" s="2" t="s">
        <v>3172</v>
      </c>
      <c r="M581" s="2" t="s">
        <v>2419</v>
      </c>
      <c r="N581" s="2" t="s">
        <v>3522</v>
      </c>
      <c r="O581" s="2" t="s">
        <v>194</v>
      </c>
      <c r="P581" t="s">
        <v>289</v>
      </c>
      <c r="Q581" t="s">
        <v>194</v>
      </c>
      <c r="R581" t="s">
        <v>1995</v>
      </c>
      <c r="S581" t="s">
        <v>1996</v>
      </c>
      <c r="T581">
        <v>42803.41006678241</v>
      </c>
      <c r="U581" t="s">
        <v>191</v>
      </c>
      <c r="V581" t="s">
        <v>1996</v>
      </c>
      <c r="W581">
        <v>42803.41006678241</v>
      </c>
    </row>
    <row r="582" spans="1:23" x14ac:dyDescent="0.25">
      <c r="A582" s="2"/>
      <c r="B582" s="2"/>
      <c r="C582" s="2" t="s">
        <v>25256</v>
      </c>
      <c r="D582" s="2" t="s">
        <v>194</v>
      </c>
      <c r="E582" s="2" t="s">
        <v>38465</v>
      </c>
      <c r="F582" s="2" t="s">
        <v>38466</v>
      </c>
      <c r="G582" s="2" t="s">
        <v>38467</v>
      </c>
      <c r="H582" s="2" t="s">
        <v>316</v>
      </c>
      <c r="I582" s="2" t="s">
        <v>2944</v>
      </c>
      <c r="J582" s="2" t="s">
        <v>11626</v>
      </c>
      <c r="K582" s="2" t="s">
        <v>8621</v>
      </c>
      <c r="L582" s="2" t="s">
        <v>3153</v>
      </c>
      <c r="M582" s="2" t="s">
        <v>2334</v>
      </c>
      <c r="N582" s="2" t="s">
        <v>3523</v>
      </c>
      <c r="O582" s="2" t="s">
        <v>194</v>
      </c>
      <c r="P582" t="s">
        <v>289</v>
      </c>
      <c r="Q582" t="s">
        <v>194</v>
      </c>
      <c r="R582" t="s">
        <v>1995</v>
      </c>
      <c r="S582" t="s">
        <v>1996</v>
      </c>
      <c r="T582">
        <v>42803.41006678241</v>
      </c>
      <c r="U582" t="s">
        <v>191</v>
      </c>
      <c r="V582" t="s">
        <v>1996</v>
      </c>
      <c r="W582">
        <v>42803.41006678241</v>
      </c>
    </row>
    <row r="583" spans="1:23" x14ac:dyDescent="0.25">
      <c r="A583" s="2"/>
      <c r="B583" s="2"/>
      <c r="C583" s="2" t="s">
        <v>25257</v>
      </c>
      <c r="D583" s="2" t="s">
        <v>194</v>
      </c>
      <c r="E583" s="2" t="s">
        <v>38465</v>
      </c>
      <c r="F583" s="2" t="s">
        <v>38466</v>
      </c>
      <c r="G583" s="2" t="s">
        <v>38467</v>
      </c>
      <c r="H583" s="2" t="s">
        <v>314</v>
      </c>
      <c r="I583" s="2" t="s">
        <v>2945</v>
      </c>
      <c r="J583" s="2" t="s">
        <v>306</v>
      </c>
      <c r="K583" s="2" t="s">
        <v>8685</v>
      </c>
      <c r="L583" s="2" t="s">
        <v>186</v>
      </c>
      <c r="M583" s="2" t="s">
        <v>2402</v>
      </c>
      <c r="N583" s="2" t="s">
        <v>3524</v>
      </c>
      <c r="O583" s="2" t="s">
        <v>194</v>
      </c>
      <c r="P583" t="s">
        <v>289</v>
      </c>
      <c r="Q583" t="s">
        <v>194</v>
      </c>
      <c r="R583" t="s">
        <v>1995</v>
      </c>
      <c r="S583" t="s">
        <v>1996</v>
      </c>
      <c r="T583">
        <v>42803.41006678241</v>
      </c>
      <c r="U583" t="s">
        <v>191</v>
      </c>
      <c r="V583" t="s">
        <v>1996</v>
      </c>
      <c r="W583">
        <v>42803.41006678241</v>
      </c>
    </row>
    <row r="584" spans="1:23" x14ac:dyDescent="0.25">
      <c r="A584" s="2"/>
      <c r="B584" s="2"/>
      <c r="C584" s="2" t="s">
        <v>25258</v>
      </c>
      <c r="D584" s="2" t="s">
        <v>194</v>
      </c>
      <c r="E584" s="2" t="s">
        <v>38465</v>
      </c>
      <c r="F584" s="2" t="s">
        <v>38466</v>
      </c>
      <c r="G584" s="2" t="s">
        <v>38467</v>
      </c>
      <c r="H584" s="2" t="s">
        <v>311</v>
      </c>
      <c r="I584" s="2" t="s">
        <v>2946</v>
      </c>
      <c r="J584" s="2" t="s">
        <v>308</v>
      </c>
      <c r="K584" s="2" t="s">
        <v>8705</v>
      </c>
      <c r="L584" s="2" t="s">
        <v>190</v>
      </c>
      <c r="M584" s="2" t="s">
        <v>2425</v>
      </c>
      <c r="N584" s="2" t="s">
        <v>3525</v>
      </c>
      <c r="O584" s="2" t="s">
        <v>194</v>
      </c>
      <c r="P584" t="s">
        <v>289</v>
      </c>
      <c r="Q584" t="s">
        <v>194</v>
      </c>
      <c r="R584" t="s">
        <v>1995</v>
      </c>
      <c r="S584" t="s">
        <v>1996</v>
      </c>
      <c r="T584">
        <v>42803.41006678241</v>
      </c>
      <c r="U584" t="s">
        <v>191</v>
      </c>
      <c r="V584" t="s">
        <v>1996</v>
      </c>
      <c r="W584">
        <v>42803.41006678241</v>
      </c>
    </row>
    <row r="585" spans="1:23" x14ac:dyDescent="0.25">
      <c r="A585" s="2"/>
      <c r="B585" s="2"/>
      <c r="C585" s="2" t="s">
        <v>25259</v>
      </c>
      <c r="D585" s="2" t="s">
        <v>194</v>
      </c>
      <c r="E585" s="2" t="s">
        <v>38465</v>
      </c>
      <c r="F585" s="2" t="s">
        <v>38466</v>
      </c>
      <c r="G585" s="2" t="s">
        <v>38467</v>
      </c>
      <c r="H585" s="2" t="s">
        <v>1288</v>
      </c>
      <c r="I585" s="2" t="s">
        <v>2947</v>
      </c>
      <c r="J585" s="2" t="s">
        <v>601</v>
      </c>
      <c r="K585" s="2" t="s">
        <v>8705</v>
      </c>
      <c r="L585" s="2" t="s">
        <v>190</v>
      </c>
      <c r="M585" s="2" t="s">
        <v>2425</v>
      </c>
      <c r="N585" s="2" t="s">
        <v>3526</v>
      </c>
      <c r="O585" s="2" t="s">
        <v>194</v>
      </c>
      <c r="P585" t="s">
        <v>289</v>
      </c>
      <c r="Q585" t="s">
        <v>194</v>
      </c>
      <c r="R585" t="s">
        <v>1995</v>
      </c>
      <c r="S585" t="s">
        <v>1996</v>
      </c>
      <c r="T585">
        <v>42803.41006678241</v>
      </c>
      <c r="U585" t="s">
        <v>191</v>
      </c>
      <c r="V585" t="s">
        <v>1996</v>
      </c>
      <c r="W585">
        <v>42803.41006678241</v>
      </c>
    </row>
    <row r="586" spans="1:23" x14ac:dyDescent="0.25">
      <c r="A586" s="2"/>
      <c r="B586" s="2"/>
      <c r="C586" s="2" t="s">
        <v>25260</v>
      </c>
      <c r="D586" s="2" t="s">
        <v>194</v>
      </c>
      <c r="E586" s="2" t="s">
        <v>38465</v>
      </c>
      <c r="F586" s="2" t="s">
        <v>38466</v>
      </c>
      <c r="G586" s="2" t="s">
        <v>38467</v>
      </c>
      <c r="H586" s="2" t="s">
        <v>315</v>
      </c>
      <c r="I586" s="2" t="s">
        <v>2948</v>
      </c>
      <c r="J586" s="2" t="s">
        <v>309</v>
      </c>
      <c r="K586" s="2" t="s">
        <v>8705</v>
      </c>
      <c r="L586" s="2" t="s">
        <v>190</v>
      </c>
      <c r="M586" s="2" t="s">
        <v>2425</v>
      </c>
      <c r="N586" s="2" t="s">
        <v>3527</v>
      </c>
      <c r="O586" s="2" t="s">
        <v>194</v>
      </c>
      <c r="P586" t="s">
        <v>289</v>
      </c>
      <c r="Q586" t="s">
        <v>194</v>
      </c>
      <c r="R586" t="s">
        <v>1995</v>
      </c>
      <c r="S586" t="s">
        <v>1996</v>
      </c>
      <c r="T586">
        <v>42803.41006678241</v>
      </c>
      <c r="U586" t="s">
        <v>191</v>
      </c>
      <c r="V586" t="s">
        <v>1996</v>
      </c>
      <c r="W586">
        <v>42803.41006678241</v>
      </c>
    </row>
    <row r="587" spans="1:23" x14ac:dyDescent="0.25">
      <c r="A587" s="2"/>
      <c r="B587" s="2"/>
      <c r="C587" s="2" t="s">
        <v>25261</v>
      </c>
      <c r="D587" s="2" t="s">
        <v>194</v>
      </c>
      <c r="E587" s="2" t="s">
        <v>38465</v>
      </c>
      <c r="F587" s="2" t="s">
        <v>38466</v>
      </c>
      <c r="G587" s="2" t="s">
        <v>38467</v>
      </c>
      <c r="H587" s="2" t="s">
        <v>1285</v>
      </c>
      <c r="I587" s="2" t="s">
        <v>2949</v>
      </c>
      <c r="J587" s="2" t="s">
        <v>590</v>
      </c>
      <c r="K587" s="2" t="s">
        <v>8633</v>
      </c>
      <c r="L587" s="2" t="s">
        <v>157</v>
      </c>
      <c r="M587" s="2" t="s">
        <v>2346</v>
      </c>
      <c r="N587" s="2" t="s">
        <v>3528</v>
      </c>
      <c r="O587" s="2" t="s">
        <v>194</v>
      </c>
      <c r="P587" t="s">
        <v>289</v>
      </c>
      <c r="Q587" t="s">
        <v>194</v>
      </c>
      <c r="R587" t="s">
        <v>1995</v>
      </c>
      <c r="S587" t="s">
        <v>1996</v>
      </c>
      <c r="T587">
        <v>42803.41006678241</v>
      </c>
      <c r="U587" t="s">
        <v>191</v>
      </c>
      <c r="V587" t="s">
        <v>1996</v>
      </c>
      <c r="W587">
        <v>42803.41006678241</v>
      </c>
    </row>
    <row r="588" spans="1:23" x14ac:dyDescent="0.25">
      <c r="A588" s="2"/>
      <c r="B588" s="2"/>
      <c r="C588" s="2" t="s">
        <v>25262</v>
      </c>
      <c r="D588" s="2" t="s">
        <v>194</v>
      </c>
      <c r="E588" s="2" t="s">
        <v>38465</v>
      </c>
      <c r="F588" s="2" t="s">
        <v>38466</v>
      </c>
      <c r="G588" s="2" t="s">
        <v>38467</v>
      </c>
      <c r="H588" s="2" t="s">
        <v>317</v>
      </c>
      <c r="I588" s="2" t="s">
        <v>2950</v>
      </c>
      <c r="J588" s="2" t="s">
        <v>304</v>
      </c>
      <c r="K588" s="2" t="s">
        <v>8692</v>
      </c>
      <c r="L588" s="2" t="s">
        <v>187</v>
      </c>
      <c r="M588" s="2" t="s">
        <v>2412</v>
      </c>
      <c r="N588" s="2" t="s">
        <v>3529</v>
      </c>
      <c r="O588" s="2" t="s">
        <v>194</v>
      </c>
      <c r="P588" t="s">
        <v>289</v>
      </c>
      <c r="Q588" t="s">
        <v>194</v>
      </c>
      <c r="R588" t="s">
        <v>1995</v>
      </c>
      <c r="S588" t="s">
        <v>1996</v>
      </c>
      <c r="T588">
        <v>42803.41006678241</v>
      </c>
      <c r="U588" t="s">
        <v>191</v>
      </c>
      <c r="V588" t="s">
        <v>1996</v>
      </c>
      <c r="W588">
        <v>42803.41006678241</v>
      </c>
    </row>
    <row r="589" spans="1:23" x14ac:dyDescent="0.25">
      <c r="A589" s="2"/>
      <c r="B589" s="2"/>
      <c r="C589" s="2" t="s">
        <v>25263</v>
      </c>
      <c r="D589" s="2" t="s">
        <v>194</v>
      </c>
      <c r="E589" s="2" t="s">
        <v>38465</v>
      </c>
      <c r="F589" s="2" t="s">
        <v>38466</v>
      </c>
      <c r="G589" s="2" t="s">
        <v>38467</v>
      </c>
      <c r="H589" s="2" t="s">
        <v>315</v>
      </c>
      <c r="I589" s="2" t="s">
        <v>2951</v>
      </c>
      <c r="J589" s="2" t="s">
        <v>309</v>
      </c>
      <c r="K589" s="2" t="s">
        <v>8643</v>
      </c>
      <c r="L589" s="2" t="s">
        <v>174</v>
      </c>
      <c r="M589" s="2" t="s">
        <v>2356</v>
      </c>
      <c r="N589" s="2" t="s">
        <v>3530</v>
      </c>
      <c r="O589" s="2" t="s">
        <v>194</v>
      </c>
      <c r="P589" t="s">
        <v>289</v>
      </c>
      <c r="Q589" t="s">
        <v>194</v>
      </c>
      <c r="R589" t="s">
        <v>1995</v>
      </c>
      <c r="S589" t="s">
        <v>1996</v>
      </c>
      <c r="T589">
        <v>42803.41006678241</v>
      </c>
      <c r="U589" t="s">
        <v>191</v>
      </c>
      <c r="V589" t="s">
        <v>1996</v>
      </c>
      <c r="W589">
        <v>42803.41006678241</v>
      </c>
    </row>
    <row r="590" spans="1:23" x14ac:dyDescent="0.25">
      <c r="A590" s="2"/>
      <c r="B590" s="2"/>
      <c r="C590" s="2" t="s">
        <v>25264</v>
      </c>
      <c r="D590" s="2" t="s">
        <v>194</v>
      </c>
      <c r="E590" s="2" t="s">
        <v>38465</v>
      </c>
      <c r="F590" s="2" t="s">
        <v>38466</v>
      </c>
      <c r="G590" s="2" t="s">
        <v>38467</v>
      </c>
      <c r="H590" s="2" t="s">
        <v>1286</v>
      </c>
      <c r="I590" s="2" t="s">
        <v>2952</v>
      </c>
      <c r="J590" s="2" t="s">
        <v>611</v>
      </c>
      <c r="K590" s="2" t="s">
        <v>8709</v>
      </c>
      <c r="L590" s="2" t="s">
        <v>2431</v>
      </c>
      <c r="M590" s="2" t="s">
        <v>2430</v>
      </c>
      <c r="N590" s="2" t="s">
        <v>3531</v>
      </c>
      <c r="O590" s="2" t="s">
        <v>194</v>
      </c>
      <c r="P590" t="s">
        <v>289</v>
      </c>
      <c r="Q590" t="s">
        <v>194</v>
      </c>
      <c r="R590" t="s">
        <v>1995</v>
      </c>
      <c r="S590" t="s">
        <v>1996</v>
      </c>
      <c r="T590">
        <v>42803.41006678241</v>
      </c>
      <c r="U590" t="s">
        <v>191</v>
      </c>
      <c r="V590" t="s">
        <v>1996</v>
      </c>
      <c r="W590">
        <v>42803.41006678241</v>
      </c>
    </row>
    <row r="591" spans="1:23" x14ac:dyDescent="0.25">
      <c r="A591" s="2"/>
      <c r="B591" s="2"/>
      <c r="C591" s="2" t="s">
        <v>25265</v>
      </c>
      <c r="D591" s="2" t="s">
        <v>194</v>
      </c>
      <c r="E591" s="2" t="s">
        <v>38465</v>
      </c>
      <c r="F591" s="2" t="s">
        <v>38466</v>
      </c>
      <c r="G591" s="2" t="s">
        <v>38467</v>
      </c>
      <c r="H591" s="2" t="s">
        <v>1285</v>
      </c>
      <c r="I591" s="2" t="s">
        <v>2953</v>
      </c>
      <c r="J591" s="2" t="s">
        <v>11625</v>
      </c>
      <c r="K591" s="2" t="s">
        <v>8709</v>
      </c>
      <c r="L591" s="2" t="s">
        <v>2431</v>
      </c>
      <c r="M591" s="2" t="s">
        <v>2430</v>
      </c>
      <c r="N591" s="2" t="s">
        <v>3532</v>
      </c>
      <c r="O591" s="2" t="s">
        <v>194</v>
      </c>
      <c r="P591" t="s">
        <v>289</v>
      </c>
      <c r="Q591" t="s">
        <v>194</v>
      </c>
      <c r="R591" t="s">
        <v>1995</v>
      </c>
      <c r="S591" t="s">
        <v>1996</v>
      </c>
      <c r="T591">
        <v>42803.41006678241</v>
      </c>
      <c r="U591" t="s">
        <v>191</v>
      </c>
      <c r="V591" t="s">
        <v>1996</v>
      </c>
      <c r="W591">
        <v>42803.41006678241</v>
      </c>
    </row>
    <row r="592" spans="1:23" x14ac:dyDescent="0.25">
      <c r="A592" s="2"/>
      <c r="B592" s="2"/>
      <c r="C592" s="2" t="s">
        <v>25266</v>
      </c>
      <c r="D592" s="2" t="s">
        <v>194</v>
      </c>
      <c r="E592" s="2" t="s">
        <v>38465</v>
      </c>
      <c r="F592" s="2" t="s">
        <v>38466</v>
      </c>
      <c r="G592" s="2" t="s">
        <v>38467</v>
      </c>
      <c r="H592" s="2" t="s">
        <v>314</v>
      </c>
      <c r="I592" s="2" t="s">
        <v>2954</v>
      </c>
      <c r="J592" s="2" t="s">
        <v>306</v>
      </c>
      <c r="K592" s="2" t="s">
        <v>8709</v>
      </c>
      <c r="L592" s="2" t="s">
        <v>2431</v>
      </c>
      <c r="M592" s="2" t="s">
        <v>2430</v>
      </c>
      <c r="N592" s="2" t="s">
        <v>3533</v>
      </c>
      <c r="O592" s="2" t="s">
        <v>194</v>
      </c>
      <c r="P592" t="s">
        <v>289</v>
      </c>
      <c r="Q592" t="s">
        <v>194</v>
      </c>
      <c r="R592" t="s">
        <v>1995</v>
      </c>
      <c r="S592" t="s">
        <v>1996</v>
      </c>
      <c r="T592">
        <v>42803.41006678241</v>
      </c>
      <c r="U592" t="s">
        <v>191</v>
      </c>
      <c r="V592" t="s">
        <v>1996</v>
      </c>
      <c r="W592">
        <v>42803.41006678241</v>
      </c>
    </row>
    <row r="593" spans="1:23" x14ac:dyDescent="0.25">
      <c r="A593" s="2"/>
      <c r="B593" s="2"/>
      <c r="C593" s="2" t="s">
        <v>25267</v>
      </c>
      <c r="D593" s="2" t="s">
        <v>194</v>
      </c>
      <c r="E593" s="2" t="s">
        <v>38465</v>
      </c>
      <c r="F593" s="2" t="s">
        <v>38466</v>
      </c>
      <c r="G593" s="2" t="s">
        <v>38467</v>
      </c>
      <c r="H593" s="2" t="s">
        <v>315</v>
      </c>
      <c r="I593" s="2" t="s">
        <v>2955</v>
      </c>
      <c r="J593" s="2" t="s">
        <v>309</v>
      </c>
      <c r="K593" s="2" t="s">
        <v>8709</v>
      </c>
      <c r="L593" s="2" t="s">
        <v>2431</v>
      </c>
      <c r="M593" s="2" t="s">
        <v>2430</v>
      </c>
      <c r="N593" s="2" t="s">
        <v>3534</v>
      </c>
      <c r="O593" s="2" t="s">
        <v>194</v>
      </c>
      <c r="P593" t="s">
        <v>289</v>
      </c>
      <c r="Q593" t="s">
        <v>194</v>
      </c>
      <c r="R593" t="s">
        <v>1995</v>
      </c>
      <c r="S593" t="s">
        <v>1996</v>
      </c>
      <c r="T593">
        <v>42803.41006678241</v>
      </c>
      <c r="U593" t="s">
        <v>191</v>
      </c>
      <c r="V593" t="s">
        <v>1996</v>
      </c>
      <c r="W593">
        <v>42803.41006678241</v>
      </c>
    </row>
    <row r="594" spans="1:23" x14ac:dyDescent="0.25">
      <c r="A594" s="2"/>
      <c r="B594" s="2"/>
      <c r="C594" s="2" t="s">
        <v>25268</v>
      </c>
      <c r="D594" s="2" t="s">
        <v>194</v>
      </c>
      <c r="E594" s="2" t="s">
        <v>38465</v>
      </c>
      <c r="F594" s="2" t="s">
        <v>38466</v>
      </c>
      <c r="G594" s="2" t="s">
        <v>38467</v>
      </c>
      <c r="H594" s="2" t="s">
        <v>311</v>
      </c>
      <c r="I594" s="2" t="s">
        <v>2956</v>
      </c>
      <c r="J594" s="2" t="s">
        <v>308</v>
      </c>
      <c r="K594" s="2" t="s">
        <v>8709</v>
      </c>
      <c r="L594" s="2" t="s">
        <v>2431</v>
      </c>
      <c r="M594" s="2" t="s">
        <v>2430</v>
      </c>
      <c r="N594" s="2" t="s">
        <v>3535</v>
      </c>
      <c r="O594" s="2" t="s">
        <v>194</v>
      </c>
      <c r="P594" t="s">
        <v>289</v>
      </c>
      <c r="Q594" t="s">
        <v>194</v>
      </c>
      <c r="R594" t="s">
        <v>1995</v>
      </c>
      <c r="S594" t="s">
        <v>1996</v>
      </c>
      <c r="T594">
        <v>42803.41006678241</v>
      </c>
      <c r="U594" t="s">
        <v>191</v>
      </c>
      <c r="V594" t="s">
        <v>1996</v>
      </c>
      <c r="W594">
        <v>42803.41006678241</v>
      </c>
    </row>
    <row r="595" spans="1:23" x14ac:dyDescent="0.25">
      <c r="A595" s="2"/>
      <c r="B595" s="2"/>
      <c r="C595" s="2" t="s">
        <v>25269</v>
      </c>
      <c r="D595" s="2" t="s">
        <v>194</v>
      </c>
      <c r="E595" s="2" t="s">
        <v>38465</v>
      </c>
      <c r="F595" s="2" t="s">
        <v>38466</v>
      </c>
      <c r="G595" s="2" t="s">
        <v>38467</v>
      </c>
      <c r="H595" s="2" t="s">
        <v>314</v>
      </c>
      <c r="I595" s="2" t="s">
        <v>2957</v>
      </c>
      <c r="J595" s="2" t="s">
        <v>306</v>
      </c>
      <c r="K595" s="2" t="s">
        <v>8714</v>
      </c>
      <c r="L595" s="2" t="s">
        <v>106</v>
      </c>
      <c r="M595" s="2" t="s">
        <v>2437</v>
      </c>
      <c r="N595" s="2" t="s">
        <v>3536</v>
      </c>
      <c r="O595" s="2" t="s">
        <v>194</v>
      </c>
      <c r="P595" t="s">
        <v>289</v>
      </c>
      <c r="Q595" t="s">
        <v>194</v>
      </c>
      <c r="R595" t="s">
        <v>1995</v>
      </c>
      <c r="S595" t="s">
        <v>1996</v>
      </c>
      <c r="T595">
        <v>42803.41006678241</v>
      </c>
      <c r="U595" t="s">
        <v>191</v>
      </c>
      <c r="V595" t="s">
        <v>1996</v>
      </c>
      <c r="W595">
        <v>42803.41006678241</v>
      </c>
    </row>
    <row r="596" spans="1:23" x14ac:dyDescent="0.25">
      <c r="A596" s="2"/>
      <c r="B596" s="2"/>
      <c r="C596" s="2" t="s">
        <v>25270</v>
      </c>
      <c r="D596" s="2" t="s">
        <v>194</v>
      </c>
      <c r="E596" s="2" t="s">
        <v>38465</v>
      </c>
      <c r="F596" s="2" t="s">
        <v>38466</v>
      </c>
      <c r="G596" s="2" t="s">
        <v>38467</v>
      </c>
      <c r="H596" s="2" t="s">
        <v>1292</v>
      </c>
      <c r="I596" s="2" t="s">
        <v>2958</v>
      </c>
      <c r="J596" s="2" t="s">
        <v>591</v>
      </c>
      <c r="K596" s="2" t="s">
        <v>8714</v>
      </c>
      <c r="L596" s="2" t="s">
        <v>106</v>
      </c>
      <c r="M596" s="2" t="s">
        <v>2437</v>
      </c>
      <c r="N596" s="2" t="s">
        <v>3537</v>
      </c>
      <c r="O596" s="2" t="s">
        <v>194</v>
      </c>
      <c r="P596" t="s">
        <v>289</v>
      </c>
      <c r="Q596" t="s">
        <v>194</v>
      </c>
      <c r="R596" t="s">
        <v>1995</v>
      </c>
      <c r="S596" t="s">
        <v>1996</v>
      </c>
      <c r="T596">
        <v>42803.41006678241</v>
      </c>
      <c r="U596" t="s">
        <v>191</v>
      </c>
      <c r="V596" t="s">
        <v>1996</v>
      </c>
      <c r="W596">
        <v>42803.41006678241</v>
      </c>
    </row>
    <row r="597" spans="1:23" x14ac:dyDescent="0.25">
      <c r="A597" s="2"/>
      <c r="B597" s="2"/>
      <c r="C597" s="2" t="s">
        <v>25271</v>
      </c>
      <c r="D597" s="2" t="s">
        <v>194</v>
      </c>
      <c r="E597" s="2" t="s">
        <v>38465</v>
      </c>
      <c r="F597" s="2" t="s">
        <v>38466</v>
      </c>
      <c r="G597" s="2" t="s">
        <v>38467</v>
      </c>
      <c r="H597" s="2" t="s">
        <v>1299</v>
      </c>
      <c r="I597" s="2" t="s">
        <v>2959</v>
      </c>
      <c r="J597" s="2" t="s">
        <v>593</v>
      </c>
      <c r="K597" s="2" t="s">
        <v>8714</v>
      </c>
      <c r="L597" s="2" t="s">
        <v>106</v>
      </c>
      <c r="M597" s="2" t="s">
        <v>2437</v>
      </c>
      <c r="N597" s="2" t="s">
        <v>3538</v>
      </c>
      <c r="O597" s="2" t="s">
        <v>194</v>
      </c>
      <c r="P597" t="s">
        <v>289</v>
      </c>
      <c r="Q597" t="s">
        <v>194</v>
      </c>
      <c r="R597" t="s">
        <v>1995</v>
      </c>
      <c r="S597" t="s">
        <v>1996</v>
      </c>
      <c r="T597">
        <v>42803.41006678241</v>
      </c>
      <c r="U597" t="s">
        <v>191</v>
      </c>
      <c r="V597" t="s">
        <v>1996</v>
      </c>
      <c r="W597">
        <v>42803.41006678241</v>
      </c>
    </row>
    <row r="598" spans="1:23" x14ac:dyDescent="0.25">
      <c r="A598" s="2"/>
      <c r="B598" s="2"/>
      <c r="C598" s="2" t="s">
        <v>25272</v>
      </c>
      <c r="D598" s="2" t="s">
        <v>194</v>
      </c>
      <c r="E598" s="2" t="s">
        <v>38465</v>
      </c>
      <c r="F598" s="2" t="s">
        <v>38466</v>
      </c>
      <c r="G598" s="2" t="s">
        <v>38467</v>
      </c>
      <c r="H598" s="2" t="s">
        <v>311</v>
      </c>
      <c r="I598" s="2" t="s">
        <v>2960</v>
      </c>
      <c r="J598" s="2" t="s">
        <v>308</v>
      </c>
      <c r="K598" s="2" t="s">
        <v>8714</v>
      </c>
      <c r="L598" s="2" t="s">
        <v>106</v>
      </c>
      <c r="M598" s="2" t="s">
        <v>2437</v>
      </c>
      <c r="N598" s="2" t="s">
        <v>3539</v>
      </c>
      <c r="O598" s="2" t="s">
        <v>194</v>
      </c>
      <c r="P598" t="s">
        <v>289</v>
      </c>
      <c r="Q598" t="s">
        <v>194</v>
      </c>
      <c r="R598" t="s">
        <v>1995</v>
      </c>
      <c r="S598" t="s">
        <v>1996</v>
      </c>
      <c r="T598">
        <v>42803.41006678241</v>
      </c>
      <c r="U598" t="s">
        <v>191</v>
      </c>
      <c r="V598" t="s">
        <v>1996</v>
      </c>
      <c r="W598">
        <v>42803.41006678241</v>
      </c>
    </row>
    <row r="599" spans="1:23" x14ac:dyDescent="0.25">
      <c r="A599" s="2"/>
      <c r="B599" s="2"/>
      <c r="C599" s="2" t="s">
        <v>25273</v>
      </c>
      <c r="D599" s="2" t="s">
        <v>194</v>
      </c>
      <c r="E599" s="2" t="s">
        <v>38465</v>
      </c>
      <c r="F599" s="2" t="s">
        <v>38466</v>
      </c>
      <c r="G599" s="2" t="s">
        <v>38467</v>
      </c>
      <c r="H599" s="2" t="s">
        <v>1293</v>
      </c>
      <c r="I599" s="2" t="s">
        <v>2961</v>
      </c>
      <c r="J599" s="2" t="s">
        <v>584</v>
      </c>
      <c r="K599" s="2" t="s">
        <v>8714</v>
      </c>
      <c r="L599" s="2" t="s">
        <v>106</v>
      </c>
      <c r="M599" s="2" t="s">
        <v>2437</v>
      </c>
      <c r="N599" s="2" t="s">
        <v>3540</v>
      </c>
      <c r="O599" s="2" t="s">
        <v>194</v>
      </c>
      <c r="P599" t="s">
        <v>289</v>
      </c>
      <c r="Q599" t="s">
        <v>194</v>
      </c>
      <c r="R599" t="s">
        <v>1995</v>
      </c>
      <c r="S599" t="s">
        <v>1996</v>
      </c>
      <c r="T599">
        <v>42803.41006678241</v>
      </c>
      <c r="U599" t="s">
        <v>191</v>
      </c>
      <c r="V599" t="s">
        <v>1996</v>
      </c>
      <c r="W599">
        <v>42803.41006678241</v>
      </c>
    </row>
    <row r="600" spans="1:23" x14ac:dyDescent="0.25">
      <c r="A600" s="2"/>
      <c r="B600" s="2"/>
      <c r="C600" s="2" t="s">
        <v>25274</v>
      </c>
      <c r="D600" s="2" t="s">
        <v>194</v>
      </c>
      <c r="E600" s="2" t="s">
        <v>38465</v>
      </c>
      <c r="F600" s="2" t="s">
        <v>38466</v>
      </c>
      <c r="G600" s="2" t="s">
        <v>38467</v>
      </c>
      <c r="H600" s="2" t="s">
        <v>1286</v>
      </c>
      <c r="I600" s="2" t="s">
        <v>2962</v>
      </c>
      <c r="J600" s="2" t="s">
        <v>582</v>
      </c>
      <c r="K600" s="2" t="s">
        <v>8714</v>
      </c>
      <c r="L600" s="2" t="s">
        <v>106</v>
      </c>
      <c r="M600" s="2" t="s">
        <v>2437</v>
      </c>
      <c r="N600" s="2" t="s">
        <v>3541</v>
      </c>
      <c r="O600" s="2" t="s">
        <v>194</v>
      </c>
      <c r="P600" t="s">
        <v>289</v>
      </c>
      <c r="Q600" t="s">
        <v>194</v>
      </c>
      <c r="R600" t="s">
        <v>1995</v>
      </c>
      <c r="S600" t="s">
        <v>1996</v>
      </c>
      <c r="T600">
        <v>42803.41006678241</v>
      </c>
      <c r="U600" t="s">
        <v>191</v>
      </c>
      <c r="V600" t="s">
        <v>1996</v>
      </c>
      <c r="W600">
        <v>42803.41006678241</v>
      </c>
    </row>
    <row r="601" spans="1:23" x14ac:dyDescent="0.25">
      <c r="A601" s="2"/>
      <c r="B601" s="2"/>
      <c r="C601" s="2" t="s">
        <v>25275</v>
      </c>
      <c r="D601" s="2" t="s">
        <v>194</v>
      </c>
      <c r="E601" s="2" t="s">
        <v>38465</v>
      </c>
      <c r="F601" s="2" t="s">
        <v>38466</v>
      </c>
      <c r="G601" s="2" t="s">
        <v>38467</v>
      </c>
      <c r="H601" s="2" t="s">
        <v>315</v>
      </c>
      <c r="I601" s="2" t="s">
        <v>2963</v>
      </c>
      <c r="J601" s="2" t="s">
        <v>309</v>
      </c>
      <c r="K601" s="2" t="s">
        <v>8714</v>
      </c>
      <c r="L601" s="2" t="s">
        <v>106</v>
      </c>
      <c r="M601" s="2" t="s">
        <v>2437</v>
      </c>
      <c r="N601" s="2" t="s">
        <v>3542</v>
      </c>
      <c r="O601" s="2" t="s">
        <v>194</v>
      </c>
      <c r="P601" t="s">
        <v>289</v>
      </c>
      <c r="Q601" t="s">
        <v>194</v>
      </c>
      <c r="R601" t="s">
        <v>1995</v>
      </c>
      <c r="S601" t="s">
        <v>1996</v>
      </c>
      <c r="T601">
        <v>42803.41006678241</v>
      </c>
      <c r="U601" t="s">
        <v>191</v>
      </c>
      <c r="V601" t="s">
        <v>1996</v>
      </c>
      <c r="W601">
        <v>42803.41006678241</v>
      </c>
    </row>
    <row r="602" spans="1:23" x14ac:dyDescent="0.25">
      <c r="A602" s="2"/>
      <c r="B602" s="2"/>
      <c r="C602" s="2" t="s">
        <v>25276</v>
      </c>
      <c r="D602" s="2" t="s">
        <v>194</v>
      </c>
      <c r="E602" s="2" t="s">
        <v>38465</v>
      </c>
      <c r="F602" s="2" t="s">
        <v>38466</v>
      </c>
      <c r="G602" s="2" t="s">
        <v>38467</v>
      </c>
      <c r="H602" s="2" t="s">
        <v>317</v>
      </c>
      <c r="I602" s="2" t="s">
        <v>2964</v>
      </c>
      <c r="J602" s="2" t="s">
        <v>304</v>
      </c>
      <c r="K602" s="2" t="s">
        <v>8714</v>
      </c>
      <c r="L602" s="2" t="s">
        <v>106</v>
      </c>
      <c r="M602" s="2" t="s">
        <v>2437</v>
      </c>
      <c r="N602" s="2" t="s">
        <v>3543</v>
      </c>
      <c r="O602" s="2" t="s">
        <v>194</v>
      </c>
      <c r="P602" t="s">
        <v>289</v>
      </c>
      <c r="Q602" t="s">
        <v>194</v>
      </c>
      <c r="R602" t="s">
        <v>1995</v>
      </c>
      <c r="S602" t="s">
        <v>1996</v>
      </c>
      <c r="T602">
        <v>42803.41006678241</v>
      </c>
      <c r="U602" t="s">
        <v>191</v>
      </c>
      <c r="V602" t="s">
        <v>1996</v>
      </c>
      <c r="W602">
        <v>42803.41006678241</v>
      </c>
    </row>
    <row r="603" spans="1:23" x14ac:dyDescent="0.25">
      <c r="A603" s="2"/>
      <c r="B603" s="2"/>
      <c r="C603" s="2" t="s">
        <v>25277</v>
      </c>
      <c r="D603" s="2" t="s">
        <v>194</v>
      </c>
      <c r="E603" s="2" t="s">
        <v>38465</v>
      </c>
      <c r="F603" s="2" t="s">
        <v>38466</v>
      </c>
      <c r="G603" s="2" t="s">
        <v>38467</v>
      </c>
      <c r="H603" s="2" t="s">
        <v>1286</v>
      </c>
      <c r="I603" s="2" t="s">
        <v>2965</v>
      </c>
      <c r="J603" s="2" t="s">
        <v>582</v>
      </c>
      <c r="K603" s="2" t="s">
        <v>8703</v>
      </c>
      <c r="L603" s="2" t="s">
        <v>3173</v>
      </c>
      <c r="M603" s="2" t="s">
        <v>2423</v>
      </c>
      <c r="N603" s="2" t="s">
        <v>3544</v>
      </c>
      <c r="O603" s="2" t="s">
        <v>194</v>
      </c>
      <c r="P603" t="s">
        <v>289</v>
      </c>
      <c r="Q603" t="s">
        <v>194</v>
      </c>
      <c r="R603" t="s">
        <v>1995</v>
      </c>
      <c r="S603" t="s">
        <v>1996</v>
      </c>
      <c r="T603">
        <v>42803.41006678241</v>
      </c>
      <c r="U603" t="s">
        <v>191</v>
      </c>
      <c r="V603" t="s">
        <v>1996</v>
      </c>
      <c r="W603">
        <v>42803.41006678241</v>
      </c>
    </row>
    <row r="604" spans="1:23" x14ac:dyDescent="0.25">
      <c r="A604" s="2"/>
      <c r="B604" s="2"/>
      <c r="C604" s="2" t="s">
        <v>25278</v>
      </c>
      <c r="D604" s="2" t="s">
        <v>194</v>
      </c>
      <c r="E604" s="2" t="s">
        <v>38465</v>
      </c>
      <c r="F604" s="2" t="s">
        <v>38466</v>
      </c>
      <c r="G604" s="2" t="s">
        <v>38467</v>
      </c>
      <c r="H604" s="2" t="s">
        <v>314</v>
      </c>
      <c r="I604" s="2" t="s">
        <v>2966</v>
      </c>
      <c r="J604" s="2" t="s">
        <v>306</v>
      </c>
      <c r="K604" s="2" t="s">
        <v>8715</v>
      </c>
      <c r="L604" s="2" t="s">
        <v>123</v>
      </c>
      <c r="M604" s="2" t="s">
        <v>2438</v>
      </c>
      <c r="N604" s="2" t="s">
        <v>3545</v>
      </c>
      <c r="O604" s="2" t="s">
        <v>194</v>
      </c>
      <c r="P604" t="s">
        <v>289</v>
      </c>
      <c r="Q604" t="s">
        <v>194</v>
      </c>
      <c r="R604" t="s">
        <v>1995</v>
      </c>
      <c r="S604" t="s">
        <v>1996</v>
      </c>
      <c r="T604">
        <v>42803.41006678241</v>
      </c>
      <c r="U604" t="s">
        <v>191</v>
      </c>
      <c r="V604" t="s">
        <v>1996</v>
      </c>
      <c r="W604">
        <v>42803.41006678241</v>
      </c>
    </row>
    <row r="605" spans="1:23" x14ac:dyDescent="0.25">
      <c r="A605" s="2"/>
      <c r="B605" s="2"/>
      <c r="C605" s="2" t="s">
        <v>25279</v>
      </c>
      <c r="D605" s="2" t="s">
        <v>194</v>
      </c>
      <c r="E605" s="2" t="s">
        <v>38465</v>
      </c>
      <c r="F605" s="2" t="s">
        <v>38466</v>
      </c>
      <c r="G605" s="2" t="s">
        <v>38467</v>
      </c>
      <c r="H605" s="2" t="s">
        <v>311</v>
      </c>
      <c r="I605" s="2" t="s">
        <v>2967</v>
      </c>
      <c r="J605" s="2" t="s">
        <v>308</v>
      </c>
      <c r="K605" s="2" t="s">
        <v>8715</v>
      </c>
      <c r="L605" s="2" t="s">
        <v>123</v>
      </c>
      <c r="M605" s="2" t="s">
        <v>2438</v>
      </c>
      <c r="N605" s="2" t="s">
        <v>3546</v>
      </c>
      <c r="O605" s="2" t="s">
        <v>194</v>
      </c>
      <c r="P605" t="s">
        <v>289</v>
      </c>
      <c r="Q605" t="s">
        <v>194</v>
      </c>
      <c r="R605" t="s">
        <v>1995</v>
      </c>
      <c r="S605" t="s">
        <v>1996</v>
      </c>
      <c r="T605">
        <v>42803.41006678241</v>
      </c>
      <c r="U605" t="s">
        <v>191</v>
      </c>
      <c r="V605" t="s">
        <v>1996</v>
      </c>
      <c r="W605">
        <v>42803.41006678241</v>
      </c>
    </row>
    <row r="606" spans="1:23" x14ac:dyDescent="0.25">
      <c r="A606" s="2"/>
      <c r="B606" s="2"/>
      <c r="C606" s="2" t="s">
        <v>25280</v>
      </c>
      <c r="D606" s="2" t="s">
        <v>194</v>
      </c>
      <c r="E606" s="2" t="s">
        <v>38465</v>
      </c>
      <c r="F606" s="2" t="s">
        <v>38466</v>
      </c>
      <c r="G606" s="2" t="s">
        <v>38467</v>
      </c>
      <c r="H606" s="2" t="s">
        <v>315</v>
      </c>
      <c r="I606" s="2" t="s">
        <v>2968</v>
      </c>
      <c r="J606" s="2" t="s">
        <v>309</v>
      </c>
      <c r="K606" s="2" t="s">
        <v>8715</v>
      </c>
      <c r="L606" s="2" t="s">
        <v>123</v>
      </c>
      <c r="M606" s="2" t="s">
        <v>2438</v>
      </c>
      <c r="N606" s="2" t="s">
        <v>3547</v>
      </c>
      <c r="O606" s="2" t="s">
        <v>194</v>
      </c>
      <c r="P606" t="s">
        <v>289</v>
      </c>
      <c r="Q606" t="s">
        <v>194</v>
      </c>
      <c r="R606" t="s">
        <v>1995</v>
      </c>
      <c r="S606" t="s">
        <v>1996</v>
      </c>
      <c r="T606">
        <v>42803.41006678241</v>
      </c>
      <c r="U606" t="s">
        <v>191</v>
      </c>
      <c r="V606" t="s">
        <v>1996</v>
      </c>
      <c r="W606">
        <v>42803.41006678241</v>
      </c>
    </row>
    <row r="607" spans="1:23" x14ac:dyDescent="0.25">
      <c r="A607" s="2"/>
      <c r="B607" s="2"/>
      <c r="C607" s="2" t="s">
        <v>25281</v>
      </c>
      <c r="D607" s="2" t="s">
        <v>194</v>
      </c>
      <c r="E607" s="2" t="s">
        <v>38465</v>
      </c>
      <c r="F607" s="2" t="s">
        <v>38466</v>
      </c>
      <c r="G607" s="2" t="s">
        <v>38467</v>
      </c>
      <c r="H607" s="2" t="s">
        <v>1311</v>
      </c>
      <c r="I607" s="2" t="s">
        <v>2969</v>
      </c>
      <c r="J607" s="2" t="s">
        <v>588</v>
      </c>
      <c r="K607" s="2" t="s">
        <v>8716</v>
      </c>
      <c r="L607" s="2" t="s">
        <v>2440</v>
      </c>
      <c r="M607" s="2" t="s">
        <v>2439</v>
      </c>
      <c r="N607" s="2" t="s">
        <v>3548</v>
      </c>
      <c r="O607" s="2" t="s">
        <v>194</v>
      </c>
      <c r="P607" t="s">
        <v>289</v>
      </c>
      <c r="Q607" t="s">
        <v>194</v>
      </c>
      <c r="R607" t="s">
        <v>1995</v>
      </c>
      <c r="S607" t="s">
        <v>1996</v>
      </c>
      <c r="T607">
        <v>42803.41006678241</v>
      </c>
      <c r="U607" t="s">
        <v>191</v>
      </c>
      <c r="V607" t="s">
        <v>1996</v>
      </c>
      <c r="W607">
        <v>42803.41006678241</v>
      </c>
    </row>
    <row r="608" spans="1:23" x14ac:dyDescent="0.25">
      <c r="A608" s="2"/>
      <c r="B608" s="2"/>
      <c r="C608" s="2" t="s">
        <v>25282</v>
      </c>
      <c r="D608" s="2" t="s">
        <v>194</v>
      </c>
      <c r="E608" s="2" t="s">
        <v>38465</v>
      </c>
      <c r="F608" s="2" t="s">
        <v>38466</v>
      </c>
      <c r="G608" s="2" t="s">
        <v>38467</v>
      </c>
      <c r="H608" s="2" t="s">
        <v>314</v>
      </c>
      <c r="I608" s="2" t="s">
        <v>2970</v>
      </c>
      <c r="J608" s="2" t="s">
        <v>306</v>
      </c>
      <c r="K608" s="2" t="s">
        <v>8716</v>
      </c>
      <c r="L608" s="2" t="s">
        <v>2440</v>
      </c>
      <c r="M608" s="2" t="s">
        <v>2439</v>
      </c>
      <c r="N608" s="2" t="s">
        <v>3549</v>
      </c>
      <c r="O608" s="2" t="s">
        <v>194</v>
      </c>
      <c r="P608" t="s">
        <v>289</v>
      </c>
      <c r="Q608" t="s">
        <v>194</v>
      </c>
      <c r="R608" t="s">
        <v>1995</v>
      </c>
      <c r="S608" t="s">
        <v>1996</v>
      </c>
      <c r="T608">
        <v>42803.41006678241</v>
      </c>
      <c r="U608" t="s">
        <v>191</v>
      </c>
      <c r="V608" t="s">
        <v>1996</v>
      </c>
      <c r="W608">
        <v>42803.41006678241</v>
      </c>
    </row>
    <row r="609" spans="1:23" x14ac:dyDescent="0.25">
      <c r="A609" s="2"/>
      <c r="B609" s="2"/>
      <c r="C609" s="2" t="s">
        <v>25283</v>
      </c>
      <c r="D609" s="2" t="s">
        <v>194</v>
      </c>
      <c r="E609" s="2" t="s">
        <v>38465</v>
      </c>
      <c r="F609" s="2" t="s">
        <v>38466</v>
      </c>
      <c r="G609" s="2" t="s">
        <v>38467</v>
      </c>
      <c r="H609" s="2" t="s">
        <v>315</v>
      </c>
      <c r="I609" s="2" t="s">
        <v>2971</v>
      </c>
      <c r="J609" s="2" t="s">
        <v>309</v>
      </c>
      <c r="K609" s="2" t="s">
        <v>8716</v>
      </c>
      <c r="L609" s="2" t="s">
        <v>2440</v>
      </c>
      <c r="M609" s="2" t="s">
        <v>2439</v>
      </c>
      <c r="N609" s="2" t="s">
        <v>3550</v>
      </c>
      <c r="O609" s="2" t="s">
        <v>194</v>
      </c>
      <c r="P609" t="s">
        <v>289</v>
      </c>
      <c r="Q609" t="s">
        <v>194</v>
      </c>
      <c r="R609" t="s">
        <v>1995</v>
      </c>
      <c r="S609" t="s">
        <v>1996</v>
      </c>
      <c r="T609">
        <v>42803.41006678241</v>
      </c>
      <c r="U609" t="s">
        <v>191</v>
      </c>
      <c r="V609" t="s">
        <v>1996</v>
      </c>
      <c r="W609">
        <v>42803.41006678241</v>
      </c>
    </row>
    <row r="610" spans="1:23" x14ac:dyDescent="0.25">
      <c r="A610" s="2"/>
      <c r="B610" s="2"/>
      <c r="C610" s="2" t="s">
        <v>25284</v>
      </c>
      <c r="D610" s="2" t="s">
        <v>194</v>
      </c>
      <c r="E610" s="2" t="s">
        <v>38465</v>
      </c>
      <c r="F610" s="2" t="s">
        <v>38466</v>
      </c>
      <c r="G610" s="2" t="s">
        <v>38467</v>
      </c>
      <c r="H610" s="2" t="s">
        <v>311</v>
      </c>
      <c r="I610" s="2" t="s">
        <v>2972</v>
      </c>
      <c r="J610" s="2" t="s">
        <v>308</v>
      </c>
      <c r="K610" s="2" t="s">
        <v>8716</v>
      </c>
      <c r="L610" s="2" t="s">
        <v>2440</v>
      </c>
      <c r="M610" s="2" t="s">
        <v>2439</v>
      </c>
      <c r="N610" s="2" t="s">
        <v>3551</v>
      </c>
      <c r="O610" s="2" t="s">
        <v>194</v>
      </c>
      <c r="P610" t="s">
        <v>289</v>
      </c>
      <c r="Q610" t="s">
        <v>194</v>
      </c>
      <c r="R610" t="s">
        <v>1995</v>
      </c>
      <c r="S610" t="s">
        <v>1996</v>
      </c>
      <c r="T610">
        <v>42803.41006678241</v>
      </c>
      <c r="U610" t="s">
        <v>191</v>
      </c>
      <c r="V610" t="s">
        <v>1996</v>
      </c>
      <c r="W610">
        <v>42803.41006678241</v>
      </c>
    </row>
    <row r="611" spans="1:23" x14ac:dyDescent="0.25">
      <c r="A611" s="2"/>
      <c r="B611" s="2"/>
      <c r="C611" s="2" t="s">
        <v>25285</v>
      </c>
      <c r="D611" s="2" t="s">
        <v>194</v>
      </c>
      <c r="E611" s="2" t="s">
        <v>38465</v>
      </c>
      <c r="F611" s="2" t="s">
        <v>38466</v>
      </c>
      <c r="G611" s="2" t="s">
        <v>38467</v>
      </c>
      <c r="H611" s="2" t="s">
        <v>1286</v>
      </c>
      <c r="I611" s="2" t="s">
        <v>2973</v>
      </c>
      <c r="J611" s="2" t="s">
        <v>582</v>
      </c>
      <c r="K611" s="2" t="s">
        <v>8586</v>
      </c>
      <c r="L611" s="2" t="s">
        <v>56</v>
      </c>
      <c r="M611" s="2" t="s">
        <v>55</v>
      </c>
      <c r="N611" s="2" t="s">
        <v>3552</v>
      </c>
      <c r="O611" s="2" t="s">
        <v>194</v>
      </c>
      <c r="P611" t="s">
        <v>289</v>
      </c>
      <c r="Q611" t="s">
        <v>194</v>
      </c>
      <c r="R611" t="s">
        <v>1995</v>
      </c>
      <c r="S611" t="s">
        <v>1996</v>
      </c>
      <c r="T611">
        <v>42803.41006678241</v>
      </c>
      <c r="U611" t="s">
        <v>191</v>
      </c>
      <c r="V611" t="s">
        <v>1996</v>
      </c>
      <c r="W611">
        <v>42803.41006678241</v>
      </c>
    </row>
    <row r="612" spans="1:23" x14ac:dyDescent="0.25">
      <c r="A612" s="2"/>
      <c r="B612" s="2"/>
      <c r="C612" s="2" t="s">
        <v>25286</v>
      </c>
      <c r="D612" s="2" t="s">
        <v>194</v>
      </c>
      <c r="E612" s="2" t="s">
        <v>38465</v>
      </c>
      <c r="F612" s="2" t="s">
        <v>38466</v>
      </c>
      <c r="G612" s="2" t="s">
        <v>38467</v>
      </c>
      <c r="H612" s="2" t="s">
        <v>1286</v>
      </c>
      <c r="I612" s="2" t="s">
        <v>2974</v>
      </c>
      <c r="J612" s="2" t="s">
        <v>611</v>
      </c>
      <c r="K612" s="2" t="s">
        <v>8623</v>
      </c>
      <c r="L612" s="2" t="s">
        <v>141</v>
      </c>
      <c r="M612" s="2" t="s">
        <v>2336</v>
      </c>
      <c r="N612" s="2" t="s">
        <v>3553</v>
      </c>
      <c r="O612" s="2" t="s">
        <v>194</v>
      </c>
      <c r="P612" t="s">
        <v>289</v>
      </c>
      <c r="Q612" t="s">
        <v>194</v>
      </c>
      <c r="R612" t="s">
        <v>1995</v>
      </c>
      <c r="S612" t="s">
        <v>1996</v>
      </c>
      <c r="T612">
        <v>42803.41006678241</v>
      </c>
      <c r="U612" t="s">
        <v>191</v>
      </c>
      <c r="V612" t="s">
        <v>1996</v>
      </c>
      <c r="W612">
        <v>42803.41006678241</v>
      </c>
    </row>
    <row r="613" spans="1:23" x14ac:dyDescent="0.25">
      <c r="A613" s="2"/>
      <c r="B613" s="2"/>
      <c r="C613" s="2" t="s">
        <v>25287</v>
      </c>
      <c r="D613" s="2" t="s">
        <v>194</v>
      </c>
      <c r="E613" s="2" t="s">
        <v>38465</v>
      </c>
      <c r="F613" s="2" t="s">
        <v>38466</v>
      </c>
      <c r="G613" s="2" t="s">
        <v>38467</v>
      </c>
      <c r="H613" s="2" t="s">
        <v>314</v>
      </c>
      <c r="I613" s="2" t="s">
        <v>2975</v>
      </c>
      <c r="J613" s="2" t="s">
        <v>601</v>
      </c>
      <c r="K613" s="2" t="s">
        <v>8618</v>
      </c>
      <c r="L613" s="2" t="s">
        <v>138</v>
      </c>
      <c r="M613" s="2" t="s">
        <v>2331</v>
      </c>
      <c r="N613" s="2" t="s">
        <v>3554</v>
      </c>
      <c r="O613" s="2" t="s">
        <v>194</v>
      </c>
      <c r="P613" t="s">
        <v>289</v>
      </c>
      <c r="Q613" t="s">
        <v>194</v>
      </c>
      <c r="R613" t="s">
        <v>1995</v>
      </c>
      <c r="S613" t="s">
        <v>1996</v>
      </c>
      <c r="T613">
        <v>42803.41006678241</v>
      </c>
      <c r="U613" t="s">
        <v>191</v>
      </c>
      <c r="V613" t="s">
        <v>1996</v>
      </c>
      <c r="W613">
        <v>42803.41006678241</v>
      </c>
    </row>
    <row r="614" spans="1:23" x14ac:dyDescent="0.25">
      <c r="A614" s="2"/>
      <c r="B614" s="2"/>
      <c r="C614" s="2" t="s">
        <v>25288</v>
      </c>
      <c r="D614" s="2" t="s">
        <v>194</v>
      </c>
      <c r="E614" s="2" t="s">
        <v>38465</v>
      </c>
      <c r="F614" s="2" t="s">
        <v>38466</v>
      </c>
      <c r="G614" s="2" t="s">
        <v>38467</v>
      </c>
      <c r="H614" s="2" t="s">
        <v>314</v>
      </c>
      <c r="I614" s="2" t="s">
        <v>2976</v>
      </c>
      <c r="J614" s="2" t="s">
        <v>601</v>
      </c>
      <c r="K614" s="2" t="s">
        <v>8616</v>
      </c>
      <c r="L614" s="2" t="s">
        <v>135</v>
      </c>
      <c r="M614" s="2" t="s">
        <v>2329</v>
      </c>
      <c r="N614" s="2" t="s">
        <v>3555</v>
      </c>
      <c r="O614" s="2" t="s">
        <v>194</v>
      </c>
      <c r="P614" t="s">
        <v>289</v>
      </c>
      <c r="Q614" t="s">
        <v>194</v>
      </c>
      <c r="R614" t="s">
        <v>1995</v>
      </c>
      <c r="S614" t="s">
        <v>1996</v>
      </c>
      <c r="T614">
        <v>42803.41006678241</v>
      </c>
      <c r="U614" t="s">
        <v>191</v>
      </c>
      <c r="V614" t="s">
        <v>1996</v>
      </c>
      <c r="W614">
        <v>42803.41006678241</v>
      </c>
    </row>
    <row r="615" spans="1:23" x14ac:dyDescent="0.25">
      <c r="A615" s="2"/>
      <c r="B615" s="2"/>
      <c r="C615" s="2" t="s">
        <v>25289</v>
      </c>
      <c r="D615" s="2" t="s">
        <v>194</v>
      </c>
      <c r="E615" s="2" t="s">
        <v>38465</v>
      </c>
      <c r="F615" s="2" t="s">
        <v>38466</v>
      </c>
      <c r="G615" s="2" t="s">
        <v>38467</v>
      </c>
      <c r="H615" s="2" t="s">
        <v>316</v>
      </c>
      <c r="I615" s="2" t="s">
        <v>2977</v>
      </c>
      <c r="J615" s="2" t="s">
        <v>11626</v>
      </c>
      <c r="K615" s="2" t="s">
        <v>8616</v>
      </c>
      <c r="L615" s="2" t="s">
        <v>135</v>
      </c>
      <c r="M615" s="2" t="s">
        <v>2329</v>
      </c>
      <c r="N615" s="2" t="s">
        <v>3556</v>
      </c>
      <c r="O615" s="2" t="s">
        <v>194</v>
      </c>
      <c r="P615" t="s">
        <v>289</v>
      </c>
      <c r="Q615" t="s">
        <v>194</v>
      </c>
      <c r="R615" t="s">
        <v>1995</v>
      </c>
      <c r="S615" t="s">
        <v>1996</v>
      </c>
      <c r="T615">
        <v>42803.41006678241</v>
      </c>
      <c r="U615" t="s">
        <v>191</v>
      </c>
      <c r="V615" t="s">
        <v>1996</v>
      </c>
      <c r="W615">
        <v>42803.41006678241</v>
      </c>
    </row>
    <row r="616" spans="1:23" x14ac:dyDescent="0.25">
      <c r="A616" s="2"/>
      <c r="B616" s="2"/>
      <c r="C616" s="2" t="s">
        <v>25290</v>
      </c>
      <c r="D616" s="2" t="s">
        <v>194</v>
      </c>
      <c r="E616" s="2" t="s">
        <v>38465</v>
      </c>
      <c r="F616" s="2" t="s">
        <v>38466</v>
      </c>
      <c r="G616" s="2" t="s">
        <v>38467</v>
      </c>
      <c r="H616" s="2" t="s">
        <v>314</v>
      </c>
      <c r="I616" s="2" t="s">
        <v>2978</v>
      </c>
      <c r="J616" s="2" t="s">
        <v>601</v>
      </c>
      <c r="K616" s="2" t="s">
        <v>8593</v>
      </c>
      <c r="L616" s="2" t="s">
        <v>72</v>
      </c>
      <c r="M616" s="2" t="s">
        <v>71</v>
      </c>
      <c r="N616" s="2" t="s">
        <v>3557</v>
      </c>
      <c r="O616" s="2" t="s">
        <v>194</v>
      </c>
      <c r="P616" t="s">
        <v>289</v>
      </c>
      <c r="Q616" t="s">
        <v>194</v>
      </c>
      <c r="R616" t="s">
        <v>1995</v>
      </c>
      <c r="S616" t="s">
        <v>1996</v>
      </c>
      <c r="T616">
        <v>42803.41006678241</v>
      </c>
      <c r="U616" t="s">
        <v>191</v>
      </c>
      <c r="V616" t="s">
        <v>1996</v>
      </c>
      <c r="W616">
        <v>42803.41006678241</v>
      </c>
    </row>
    <row r="617" spans="1:23" x14ac:dyDescent="0.25">
      <c r="A617" s="2"/>
      <c r="B617" s="2"/>
      <c r="C617" s="2" t="s">
        <v>25291</v>
      </c>
      <c r="D617" s="2" t="s">
        <v>194</v>
      </c>
      <c r="E617" s="2" t="s">
        <v>38465</v>
      </c>
      <c r="F617" s="2" t="s">
        <v>38466</v>
      </c>
      <c r="G617" s="2" t="s">
        <v>38467</v>
      </c>
      <c r="H617" s="2" t="s">
        <v>311</v>
      </c>
      <c r="I617" s="2" t="s">
        <v>2979</v>
      </c>
      <c r="J617" s="2" t="s">
        <v>11640</v>
      </c>
      <c r="K617" s="2" t="s">
        <v>8593</v>
      </c>
      <c r="L617" s="2" t="s">
        <v>72</v>
      </c>
      <c r="M617" s="2" t="s">
        <v>71</v>
      </c>
      <c r="N617" s="2" t="s">
        <v>3558</v>
      </c>
      <c r="O617" s="2" t="s">
        <v>194</v>
      </c>
      <c r="P617" t="s">
        <v>289</v>
      </c>
      <c r="Q617" t="s">
        <v>194</v>
      </c>
      <c r="R617" t="s">
        <v>1995</v>
      </c>
      <c r="S617" t="s">
        <v>1996</v>
      </c>
      <c r="T617">
        <v>42803.41006678241</v>
      </c>
      <c r="U617" t="s">
        <v>191</v>
      </c>
      <c r="V617" t="s">
        <v>1996</v>
      </c>
      <c r="W617">
        <v>42803.41006678241</v>
      </c>
    </row>
    <row r="618" spans="1:23" x14ac:dyDescent="0.25">
      <c r="A618" s="2"/>
      <c r="B618" s="2"/>
      <c r="C618" s="2" t="s">
        <v>25292</v>
      </c>
      <c r="D618" s="2" t="s">
        <v>194</v>
      </c>
      <c r="E618" s="2" t="s">
        <v>38465</v>
      </c>
      <c r="F618" s="2" t="s">
        <v>38466</v>
      </c>
      <c r="G618" s="2" t="s">
        <v>38467</v>
      </c>
      <c r="H618" s="2" t="s">
        <v>315</v>
      </c>
      <c r="I618" s="2" t="s">
        <v>2980</v>
      </c>
      <c r="J618" s="2" t="s">
        <v>599</v>
      </c>
      <c r="K618" s="2" t="s">
        <v>8593</v>
      </c>
      <c r="L618" s="2" t="s">
        <v>72</v>
      </c>
      <c r="M618" s="2" t="s">
        <v>71</v>
      </c>
      <c r="N618" s="2" t="s">
        <v>3559</v>
      </c>
      <c r="O618" s="2" t="s">
        <v>194</v>
      </c>
      <c r="P618" t="s">
        <v>289</v>
      </c>
      <c r="Q618" t="s">
        <v>194</v>
      </c>
      <c r="R618" t="s">
        <v>1995</v>
      </c>
      <c r="S618" t="s">
        <v>1996</v>
      </c>
      <c r="T618">
        <v>42803.41006678241</v>
      </c>
      <c r="U618" t="s">
        <v>191</v>
      </c>
      <c r="V618" t="s">
        <v>1996</v>
      </c>
      <c r="W618">
        <v>42803.41006678241</v>
      </c>
    </row>
    <row r="619" spans="1:23" x14ac:dyDescent="0.25">
      <c r="A619" s="2"/>
      <c r="B619" s="2"/>
      <c r="C619" s="2" t="s">
        <v>25293</v>
      </c>
      <c r="D619" s="2" t="s">
        <v>194</v>
      </c>
      <c r="E619" s="2" t="s">
        <v>38465</v>
      </c>
      <c r="F619" s="2" t="s">
        <v>38466</v>
      </c>
      <c r="G619" s="2" t="s">
        <v>38467</v>
      </c>
      <c r="H619" s="2" t="s">
        <v>1291</v>
      </c>
      <c r="I619" s="2" t="s">
        <v>2981</v>
      </c>
      <c r="J619" s="2" t="s">
        <v>603</v>
      </c>
      <c r="K619" s="2" t="s">
        <v>8614</v>
      </c>
      <c r="L619" s="2" t="s">
        <v>147</v>
      </c>
      <c r="M619" s="2" t="s">
        <v>2326</v>
      </c>
      <c r="N619" s="2" t="s">
        <v>3560</v>
      </c>
      <c r="O619" s="2" t="s">
        <v>194</v>
      </c>
      <c r="P619" t="s">
        <v>289</v>
      </c>
      <c r="Q619" t="s">
        <v>194</v>
      </c>
      <c r="R619" t="s">
        <v>1995</v>
      </c>
      <c r="S619" t="s">
        <v>1996</v>
      </c>
      <c r="T619">
        <v>42803.41006678241</v>
      </c>
      <c r="U619" t="s">
        <v>191</v>
      </c>
      <c r="V619" t="s">
        <v>1996</v>
      </c>
      <c r="W619">
        <v>42803.41006678241</v>
      </c>
    </row>
    <row r="620" spans="1:23" x14ac:dyDescent="0.25">
      <c r="A620" s="2"/>
      <c r="B620" s="2"/>
      <c r="C620" s="2" t="s">
        <v>25294</v>
      </c>
      <c r="D620" s="2" t="s">
        <v>194</v>
      </c>
      <c r="E620" s="2" t="s">
        <v>38465</v>
      </c>
      <c r="F620" s="2" t="s">
        <v>38466</v>
      </c>
      <c r="G620" s="2" t="s">
        <v>38467</v>
      </c>
      <c r="H620" s="2" t="s">
        <v>315</v>
      </c>
      <c r="I620" s="2" t="s">
        <v>2982</v>
      </c>
      <c r="J620" s="2" t="s">
        <v>599</v>
      </c>
      <c r="K620" s="2" t="s">
        <v>8614</v>
      </c>
      <c r="L620" s="2" t="s">
        <v>147</v>
      </c>
      <c r="M620" s="2" t="s">
        <v>2326</v>
      </c>
      <c r="N620" s="2" t="s">
        <v>3561</v>
      </c>
      <c r="O620" s="2" t="s">
        <v>194</v>
      </c>
      <c r="P620" t="s">
        <v>289</v>
      </c>
      <c r="Q620" t="s">
        <v>194</v>
      </c>
      <c r="R620" t="s">
        <v>1995</v>
      </c>
      <c r="S620" t="s">
        <v>1996</v>
      </c>
      <c r="T620">
        <v>42803.41006678241</v>
      </c>
      <c r="U620" t="s">
        <v>191</v>
      </c>
      <c r="V620" t="s">
        <v>1996</v>
      </c>
      <c r="W620">
        <v>42803.41006678241</v>
      </c>
    </row>
    <row r="621" spans="1:23" x14ac:dyDescent="0.25">
      <c r="A621" s="2"/>
      <c r="B621" s="2"/>
      <c r="C621" s="2" t="s">
        <v>25295</v>
      </c>
      <c r="D621" s="2" t="s">
        <v>194</v>
      </c>
      <c r="E621" s="2" t="s">
        <v>38465</v>
      </c>
      <c r="F621" s="2" t="s">
        <v>38466</v>
      </c>
      <c r="G621" s="2" t="s">
        <v>38467</v>
      </c>
      <c r="H621" s="2" t="s">
        <v>311</v>
      </c>
      <c r="I621" s="9" t="s">
        <v>2983</v>
      </c>
      <c r="J621" s="2" t="s">
        <v>308</v>
      </c>
      <c r="K621" s="2" t="s">
        <v>8622</v>
      </c>
      <c r="L621" s="2" t="s">
        <v>146</v>
      </c>
      <c r="M621" s="2" t="s">
        <v>2335</v>
      </c>
      <c r="N621" s="2" t="s">
        <v>3562</v>
      </c>
      <c r="O621" s="2" t="s">
        <v>194</v>
      </c>
      <c r="P621" t="s">
        <v>289</v>
      </c>
      <c r="Q621" t="s">
        <v>194</v>
      </c>
      <c r="R621" t="s">
        <v>1995</v>
      </c>
      <c r="S621" t="s">
        <v>1996</v>
      </c>
      <c r="T621">
        <v>42803.41006678241</v>
      </c>
      <c r="U621" t="s">
        <v>191</v>
      </c>
      <c r="V621" t="s">
        <v>1996</v>
      </c>
      <c r="W621">
        <v>42803.41006678241</v>
      </c>
    </row>
    <row r="622" spans="1:23" x14ac:dyDescent="0.25">
      <c r="A622" s="2"/>
      <c r="B622" s="2"/>
      <c r="C622" s="2" t="s">
        <v>25296</v>
      </c>
      <c r="D622" s="2" t="s">
        <v>194</v>
      </c>
      <c r="E622" s="2" t="s">
        <v>38465</v>
      </c>
      <c r="F622" s="2" t="s">
        <v>38466</v>
      </c>
      <c r="G622" s="2" t="s">
        <v>38467</v>
      </c>
      <c r="H622" s="2" t="s">
        <v>317</v>
      </c>
      <c r="I622" s="2" t="s">
        <v>2984</v>
      </c>
      <c r="J622" s="2" t="s">
        <v>304</v>
      </c>
      <c r="K622" s="2" t="s">
        <v>8575</v>
      </c>
      <c r="L622" s="2" t="s">
        <v>39</v>
      </c>
      <c r="M622" s="2" t="s">
        <v>38</v>
      </c>
      <c r="N622" s="2" t="s">
        <v>3563</v>
      </c>
      <c r="O622" s="2" t="s">
        <v>194</v>
      </c>
      <c r="P622" s="2" t="s">
        <v>289</v>
      </c>
      <c r="Q622" s="2" t="s">
        <v>194</v>
      </c>
      <c r="R622" s="2" t="s">
        <v>1995</v>
      </c>
      <c r="S622" t="s">
        <v>1996</v>
      </c>
      <c r="T622">
        <v>42803.41006678241</v>
      </c>
      <c r="U622" t="s">
        <v>191</v>
      </c>
      <c r="V622" t="s">
        <v>1996</v>
      </c>
      <c r="W622">
        <v>42803.41006678241</v>
      </c>
    </row>
    <row r="623" spans="1:23" x14ac:dyDescent="0.25">
      <c r="A623" s="2"/>
      <c r="B623" s="2"/>
      <c r="C623" s="2" t="s">
        <v>25297</v>
      </c>
      <c r="D623" s="2" t="s">
        <v>194</v>
      </c>
      <c r="E623" s="2" t="s">
        <v>38465</v>
      </c>
      <c r="F623" s="2" t="s">
        <v>38466</v>
      </c>
      <c r="G623" s="2" t="s">
        <v>38467</v>
      </c>
      <c r="H623" s="2" t="s">
        <v>1293</v>
      </c>
      <c r="I623" s="2" t="s">
        <v>2985</v>
      </c>
      <c r="J623" s="2" t="s">
        <v>584</v>
      </c>
      <c r="K623" s="2" t="s">
        <v>8717</v>
      </c>
      <c r="L623" s="2" t="s">
        <v>288</v>
      </c>
      <c r="M623" s="2" t="s">
        <v>2441</v>
      </c>
      <c r="N623" s="2" t="s">
        <v>3564</v>
      </c>
      <c r="O623" s="2" t="s">
        <v>194</v>
      </c>
      <c r="P623" s="2" t="s">
        <v>289</v>
      </c>
      <c r="Q623" s="2" t="s">
        <v>194</v>
      </c>
      <c r="R623" s="2" t="s">
        <v>1995</v>
      </c>
      <c r="S623" t="s">
        <v>1996</v>
      </c>
      <c r="T623">
        <v>42803.41006678241</v>
      </c>
      <c r="U623" t="s">
        <v>191</v>
      </c>
      <c r="V623" t="s">
        <v>1996</v>
      </c>
      <c r="W623">
        <v>42803.41006678241</v>
      </c>
    </row>
    <row r="624" spans="1:23" x14ac:dyDescent="0.25">
      <c r="A624" s="2"/>
      <c r="B624" s="2"/>
      <c r="C624" s="2" t="s">
        <v>25298</v>
      </c>
      <c r="D624" s="2" t="s">
        <v>194</v>
      </c>
      <c r="E624" s="2" t="s">
        <v>38465</v>
      </c>
      <c r="F624" s="2" t="s">
        <v>38466</v>
      </c>
      <c r="G624" s="2" t="s">
        <v>38467</v>
      </c>
      <c r="H624" s="2" t="s">
        <v>312</v>
      </c>
      <c r="I624" s="2" t="s">
        <v>2986</v>
      </c>
      <c r="J624" s="2" t="s">
        <v>303</v>
      </c>
      <c r="K624" s="2" t="s">
        <v>8717</v>
      </c>
      <c r="L624" s="2" t="s">
        <v>288</v>
      </c>
      <c r="M624" s="2" t="s">
        <v>2441</v>
      </c>
      <c r="N624" s="2" t="s">
        <v>3565</v>
      </c>
      <c r="O624" s="2" t="s">
        <v>194</v>
      </c>
      <c r="P624" s="2" t="s">
        <v>289</v>
      </c>
      <c r="Q624" s="2" t="s">
        <v>194</v>
      </c>
      <c r="R624" s="2" t="s">
        <v>1995</v>
      </c>
      <c r="S624" t="s">
        <v>1996</v>
      </c>
      <c r="T624">
        <v>42803.41006678241</v>
      </c>
      <c r="U624" t="s">
        <v>191</v>
      </c>
      <c r="V624" t="s">
        <v>1996</v>
      </c>
      <c r="W624">
        <v>42803.41006678241</v>
      </c>
    </row>
    <row r="625" spans="1:23" x14ac:dyDescent="0.25">
      <c r="A625" s="2"/>
      <c r="B625" s="2"/>
      <c r="C625" s="2" t="s">
        <v>25299</v>
      </c>
      <c r="D625" s="2" t="s">
        <v>194</v>
      </c>
      <c r="E625" s="2" t="s">
        <v>38465</v>
      </c>
      <c r="F625" s="2" t="s">
        <v>38466</v>
      </c>
      <c r="G625" s="2" t="s">
        <v>38467</v>
      </c>
      <c r="H625" s="2" t="s">
        <v>1286</v>
      </c>
      <c r="I625" s="2" t="s">
        <v>2987</v>
      </c>
      <c r="J625" s="2" t="s">
        <v>582</v>
      </c>
      <c r="K625" s="2" t="s">
        <v>8717</v>
      </c>
      <c r="L625" s="2" t="s">
        <v>288</v>
      </c>
      <c r="M625" s="2" t="s">
        <v>2441</v>
      </c>
      <c r="N625" s="2" t="s">
        <v>3566</v>
      </c>
      <c r="O625" s="2" t="s">
        <v>194</v>
      </c>
      <c r="P625" s="2" t="s">
        <v>289</v>
      </c>
      <c r="Q625" s="2" t="s">
        <v>194</v>
      </c>
      <c r="R625" s="2" t="s">
        <v>1995</v>
      </c>
      <c r="S625" t="s">
        <v>1996</v>
      </c>
      <c r="T625">
        <v>42803.41006678241</v>
      </c>
      <c r="U625" t="s">
        <v>191</v>
      </c>
      <c r="V625" t="s">
        <v>1996</v>
      </c>
      <c r="W625">
        <v>42803.41006678241</v>
      </c>
    </row>
    <row r="626" spans="1:23" x14ac:dyDescent="0.25">
      <c r="A626" s="2"/>
      <c r="B626" s="2"/>
      <c r="C626" s="2" t="s">
        <v>25300</v>
      </c>
      <c r="D626" s="2" t="s">
        <v>194</v>
      </c>
      <c r="E626" s="2" t="s">
        <v>38465</v>
      </c>
      <c r="F626" s="2" t="s">
        <v>38466</v>
      </c>
      <c r="G626" s="2" t="s">
        <v>38467</v>
      </c>
      <c r="H626" s="2" t="s">
        <v>317</v>
      </c>
      <c r="I626" s="2" t="s">
        <v>2988</v>
      </c>
      <c r="J626" s="2" t="s">
        <v>304</v>
      </c>
      <c r="K626" s="2" t="s">
        <v>8717</v>
      </c>
      <c r="L626" s="2" t="s">
        <v>288</v>
      </c>
      <c r="M626" s="2" t="s">
        <v>2441</v>
      </c>
      <c r="N626" s="2" t="s">
        <v>3567</v>
      </c>
      <c r="O626" s="2" t="s">
        <v>194</v>
      </c>
      <c r="P626" s="2" t="s">
        <v>289</v>
      </c>
      <c r="Q626" s="2" t="s">
        <v>194</v>
      </c>
      <c r="R626" s="2" t="s">
        <v>1995</v>
      </c>
      <c r="S626" t="s">
        <v>1996</v>
      </c>
      <c r="T626">
        <v>42803.41006678241</v>
      </c>
      <c r="U626" t="s">
        <v>191</v>
      </c>
      <c r="V626" t="s">
        <v>1996</v>
      </c>
      <c r="W626">
        <v>42803.41006678241</v>
      </c>
    </row>
    <row r="627" spans="1:23" x14ac:dyDescent="0.25">
      <c r="A627" s="2"/>
      <c r="B627" s="2"/>
      <c r="C627" s="2" t="s">
        <v>25301</v>
      </c>
      <c r="D627" s="2" t="s">
        <v>194</v>
      </c>
      <c r="E627" s="2" t="s">
        <v>38465</v>
      </c>
      <c r="F627" s="2" t="s">
        <v>38466</v>
      </c>
      <c r="G627" s="2" t="s">
        <v>38467</v>
      </c>
      <c r="H627" s="2" t="s">
        <v>311</v>
      </c>
      <c r="I627" s="2" t="s">
        <v>2989</v>
      </c>
      <c r="J627" s="2" t="s">
        <v>308</v>
      </c>
      <c r="K627" s="2" t="s">
        <v>8717</v>
      </c>
      <c r="L627" s="2" t="s">
        <v>288</v>
      </c>
      <c r="M627" s="2" t="s">
        <v>2441</v>
      </c>
      <c r="N627" s="2" t="s">
        <v>3568</v>
      </c>
      <c r="O627" s="2" t="s">
        <v>194</v>
      </c>
      <c r="P627" s="2" t="s">
        <v>289</v>
      </c>
      <c r="Q627" s="2" t="s">
        <v>194</v>
      </c>
      <c r="R627" s="2" t="s">
        <v>1995</v>
      </c>
      <c r="S627" t="s">
        <v>1996</v>
      </c>
      <c r="T627">
        <v>42803.41006678241</v>
      </c>
      <c r="U627" t="s">
        <v>191</v>
      </c>
      <c r="V627" t="s">
        <v>1996</v>
      </c>
      <c r="W627">
        <v>42803.41006678241</v>
      </c>
    </row>
    <row r="628" spans="1:23" x14ac:dyDescent="0.25">
      <c r="A628" s="2"/>
      <c r="B628" s="2"/>
      <c r="C628" s="2" t="s">
        <v>25302</v>
      </c>
      <c r="D628" s="2" t="s">
        <v>194</v>
      </c>
      <c r="E628" s="2" t="s">
        <v>38465</v>
      </c>
      <c r="F628" s="2" t="s">
        <v>38466</v>
      </c>
      <c r="G628" s="2" t="s">
        <v>38467</v>
      </c>
      <c r="H628" s="2" t="s">
        <v>314</v>
      </c>
      <c r="I628" s="2" t="s">
        <v>2990</v>
      </c>
      <c r="J628" s="2" t="s">
        <v>306</v>
      </c>
      <c r="K628" s="2" t="s">
        <v>8717</v>
      </c>
      <c r="L628" s="2" t="s">
        <v>288</v>
      </c>
      <c r="M628" s="2" t="s">
        <v>2441</v>
      </c>
      <c r="N628" s="2" t="s">
        <v>3569</v>
      </c>
      <c r="O628" s="2" t="s">
        <v>194</v>
      </c>
      <c r="P628" s="2" t="s">
        <v>289</v>
      </c>
      <c r="Q628" s="2" t="s">
        <v>194</v>
      </c>
      <c r="R628" s="2" t="s">
        <v>1995</v>
      </c>
      <c r="S628" t="s">
        <v>1996</v>
      </c>
      <c r="T628">
        <v>42803.41006678241</v>
      </c>
      <c r="U628" t="s">
        <v>191</v>
      </c>
      <c r="V628" t="s">
        <v>1996</v>
      </c>
      <c r="W628">
        <v>42803.41006678241</v>
      </c>
    </row>
    <row r="629" spans="1:23" x14ac:dyDescent="0.25">
      <c r="A629" s="2"/>
      <c r="B629" s="2"/>
      <c r="C629" s="2" t="s">
        <v>25303</v>
      </c>
      <c r="D629" s="2" t="s">
        <v>194</v>
      </c>
      <c r="E629" s="2" t="s">
        <v>38465</v>
      </c>
      <c r="F629" s="2" t="s">
        <v>38466</v>
      </c>
      <c r="G629" s="2" t="s">
        <v>38467</v>
      </c>
      <c r="H629" s="2" t="s">
        <v>315</v>
      </c>
      <c r="I629" s="2" t="s">
        <v>2991</v>
      </c>
      <c r="J629" s="2" t="s">
        <v>309</v>
      </c>
      <c r="K629" s="2" t="s">
        <v>8717</v>
      </c>
      <c r="L629" s="2" t="s">
        <v>288</v>
      </c>
      <c r="M629" s="2" t="s">
        <v>2441</v>
      </c>
      <c r="N629" s="2" t="s">
        <v>3570</v>
      </c>
      <c r="O629" s="2" t="s">
        <v>194</v>
      </c>
      <c r="P629" s="2" t="s">
        <v>289</v>
      </c>
      <c r="Q629" s="2" t="s">
        <v>194</v>
      </c>
      <c r="R629" s="2" t="s">
        <v>1995</v>
      </c>
      <c r="S629" t="s">
        <v>1996</v>
      </c>
      <c r="T629">
        <v>42803.41006678241</v>
      </c>
      <c r="U629" t="s">
        <v>191</v>
      </c>
      <c r="V629" t="s">
        <v>1996</v>
      </c>
      <c r="W629">
        <v>42803.41006678241</v>
      </c>
    </row>
    <row r="630" spans="1:23" x14ac:dyDescent="0.25">
      <c r="A630" s="2"/>
      <c r="B630" s="2"/>
      <c r="C630" s="2" t="s">
        <v>25304</v>
      </c>
      <c r="D630" s="2" t="s">
        <v>194</v>
      </c>
      <c r="E630" s="2" t="s">
        <v>38465</v>
      </c>
      <c r="F630" s="2" t="s">
        <v>38466</v>
      </c>
      <c r="G630" s="2" t="s">
        <v>38467</v>
      </c>
      <c r="H630" s="2" t="s">
        <v>314</v>
      </c>
      <c r="I630" s="2" t="s">
        <v>2992</v>
      </c>
      <c r="J630" s="2" t="s">
        <v>306</v>
      </c>
      <c r="K630" s="2" t="s">
        <v>8687</v>
      </c>
      <c r="L630" s="2" t="s">
        <v>2406</v>
      </c>
      <c r="M630" s="2" t="s">
        <v>2405</v>
      </c>
      <c r="N630" s="2" t="s">
        <v>3571</v>
      </c>
      <c r="O630" s="2" t="s">
        <v>194</v>
      </c>
      <c r="P630" s="2" t="s">
        <v>289</v>
      </c>
      <c r="Q630" s="2" t="s">
        <v>194</v>
      </c>
      <c r="R630" s="2" t="s">
        <v>1995</v>
      </c>
      <c r="S630" t="s">
        <v>1996</v>
      </c>
      <c r="T630">
        <v>42803.41006678241</v>
      </c>
      <c r="U630" t="s">
        <v>191</v>
      </c>
      <c r="V630" t="s">
        <v>1996</v>
      </c>
      <c r="W630">
        <v>42803.41006678241</v>
      </c>
    </row>
    <row r="631" spans="1:23" x14ac:dyDescent="0.25">
      <c r="A631" s="2"/>
      <c r="B631" s="2"/>
      <c r="C631" s="2" t="s">
        <v>25305</v>
      </c>
      <c r="D631" s="2" t="s">
        <v>194</v>
      </c>
      <c r="E631" s="2" t="s">
        <v>38465</v>
      </c>
      <c r="F631" s="2" t="s">
        <v>38466</v>
      </c>
      <c r="G631" s="2" t="s">
        <v>38467</v>
      </c>
      <c r="H631" s="2" t="s">
        <v>1285</v>
      </c>
      <c r="I631" s="2" t="s">
        <v>2993</v>
      </c>
      <c r="J631" s="2" t="s">
        <v>590</v>
      </c>
      <c r="K631" s="2" t="s">
        <v>8687</v>
      </c>
      <c r="L631" s="2" t="s">
        <v>2406</v>
      </c>
      <c r="M631" s="2" t="s">
        <v>2405</v>
      </c>
      <c r="N631" s="2" t="s">
        <v>3572</v>
      </c>
      <c r="O631" s="2" t="s">
        <v>194</v>
      </c>
      <c r="P631" s="2" t="s">
        <v>289</v>
      </c>
      <c r="Q631" s="2" t="s">
        <v>194</v>
      </c>
      <c r="R631" s="2" t="s">
        <v>1995</v>
      </c>
      <c r="S631" t="s">
        <v>1996</v>
      </c>
      <c r="T631">
        <v>42803.41006678241</v>
      </c>
      <c r="U631" t="s">
        <v>191</v>
      </c>
      <c r="V631" t="s">
        <v>1996</v>
      </c>
      <c r="W631">
        <v>42803.41006678241</v>
      </c>
    </row>
    <row r="632" spans="1:23" x14ac:dyDescent="0.25">
      <c r="A632" s="2"/>
      <c r="B632" s="2"/>
      <c r="C632" s="2" t="s">
        <v>25306</v>
      </c>
      <c r="D632" s="2" t="s">
        <v>194</v>
      </c>
      <c r="E632" s="2" t="s">
        <v>38465</v>
      </c>
      <c r="F632" s="2" t="s">
        <v>38466</v>
      </c>
      <c r="G632" s="2" t="s">
        <v>38467</v>
      </c>
      <c r="H632" s="2" t="s">
        <v>317</v>
      </c>
      <c r="I632" s="2" t="s">
        <v>2994</v>
      </c>
      <c r="J632" s="2" t="s">
        <v>11633</v>
      </c>
      <c r="K632" s="2" t="s">
        <v>8687</v>
      </c>
      <c r="L632" s="2" t="s">
        <v>2406</v>
      </c>
      <c r="M632" s="2" t="s">
        <v>2405</v>
      </c>
      <c r="N632" s="2" t="s">
        <v>3573</v>
      </c>
      <c r="O632" s="2" t="s">
        <v>194</v>
      </c>
      <c r="P632" s="2" t="s">
        <v>289</v>
      </c>
      <c r="Q632" s="2" t="s">
        <v>194</v>
      </c>
      <c r="R632" s="2" t="s">
        <v>1995</v>
      </c>
      <c r="S632" t="s">
        <v>1996</v>
      </c>
      <c r="T632">
        <v>42803.41006678241</v>
      </c>
      <c r="U632" t="s">
        <v>191</v>
      </c>
      <c r="V632" t="s">
        <v>1996</v>
      </c>
      <c r="W632">
        <v>42803.41006678241</v>
      </c>
    </row>
    <row r="633" spans="1:23" x14ac:dyDescent="0.25">
      <c r="A633" s="2"/>
      <c r="B633" s="2"/>
      <c r="C633" s="2" t="s">
        <v>25307</v>
      </c>
      <c r="D633" s="2" t="s">
        <v>194</v>
      </c>
      <c r="E633" s="2" t="s">
        <v>38465</v>
      </c>
      <c r="F633" s="2" t="s">
        <v>38466</v>
      </c>
      <c r="G633" s="2" t="s">
        <v>38467</v>
      </c>
      <c r="H633" s="2" t="s">
        <v>313</v>
      </c>
      <c r="I633" s="2" t="s">
        <v>2995</v>
      </c>
      <c r="J633" s="2" t="s">
        <v>305</v>
      </c>
      <c r="K633" s="2" t="s">
        <v>8718</v>
      </c>
      <c r="L633" s="2" t="s">
        <v>2443</v>
      </c>
      <c r="M633" s="2" t="s">
        <v>2442</v>
      </c>
      <c r="N633" s="2" t="s">
        <v>3574</v>
      </c>
      <c r="O633" s="2" t="s">
        <v>194</v>
      </c>
      <c r="P633" s="2" t="s">
        <v>289</v>
      </c>
      <c r="Q633" s="2" t="s">
        <v>194</v>
      </c>
      <c r="R633" s="2" t="s">
        <v>1995</v>
      </c>
      <c r="S633" t="s">
        <v>1996</v>
      </c>
      <c r="T633">
        <v>42803.41006678241</v>
      </c>
      <c r="U633" t="s">
        <v>191</v>
      </c>
      <c r="V633" t="s">
        <v>1996</v>
      </c>
      <c r="W633">
        <v>42803.41006678241</v>
      </c>
    </row>
    <row r="634" spans="1:23" x14ac:dyDescent="0.25">
      <c r="A634" s="2"/>
      <c r="B634" s="2"/>
      <c r="C634" s="2" t="s">
        <v>25308</v>
      </c>
      <c r="D634" s="2" t="s">
        <v>194</v>
      </c>
      <c r="E634" s="2" t="s">
        <v>38465</v>
      </c>
      <c r="F634" s="2" t="s">
        <v>38466</v>
      </c>
      <c r="G634" s="2" t="s">
        <v>38467</v>
      </c>
      <c r="H634" s="2" t="s">
        <v>311</v>
      </c>
      <c r="I634" s="2" t="s">
        <v>2996</v>
      </c>
      <c r="J634" s="2" t="s">
        <v>308</v>
      </c>
      <c r="K634" s="2" t="s">
        <v>8718</v>
      </c>
      <c r="L634" s="2" t="s">
        <v>2443</v>
      </c>
      <c r="M634" s="2" t="s">
        <v>2442</v>
      </c>
      <c r="N634" s="2" t="s">
        <v>3575</v>
      </c>
      <c r="O634" s="2" t="s">
        <v>194</v>
      </c>
      <c r="P634" s="2" t="s">
        <v>289</v>
      </c>
      <c r="Q634" s="2" t="s">
        <v>194</v>
      </c>
      <c r="R634" s="2" t="s">
        <v>1995</v>
      </c>
      <c r="S634" t="s">
        <v>1996</v>
      </c>
      <c r="T634">
        <v>42803.41006678241</v>
      </c>
      <c r="U634" t="s">
        <v>191</v>
      </c>
      <c r="V634" t="s">
        <v>1996</v>
      </c>
      <c r="W634">
        <v>42803.41006678241</v>
      </c>
    </row>
    <row r="635" spans="1:23" x14ac:dyDescent="0.25">
      <c r="A635" s="2"/>
      <c r="B635" s="2"/>
      <c r="C635" s="2" t="s">
        <v>25309</v>
      </c>
      <c r="D635" s="2" t="s">
        <v>194</v>
      </c>
      <c r="E635" s="2" t="s">
        <v>38465</v>
      </c>
      <c r="F635" s="2" t="s">
        <v>38466</v>
      </c>
      <c r="G635" s="2" t="s">
        <v>38467</v>
      </c>
      <c r="H635" s="2" t="s">
        <v>315</v>
      </c>
      <c r="I635" s="2" t="s">
        <v>2997</v>
      </c>
      <c r="J635" s="2" t="s">
        <v>309</v>
      </c>
      <c r="K635" s="2" t="s">
        <v>8718</v>
      </c>
      <c r="L635" s="2" t="s">
        <v>2443</v>
      </c>
      <c r="M635" s="2" t="s">
        <v>2442</v>
      </c>
      <c r="N635" s="2" t="s">
        <v>3576</v>
      </c>
      <c r="O635" s="2" t="s">
        <v>194</v>
      </c>
      <c r="P635" s="2" t="s">
        <v>289</v>
      </c>
      <c r="Q635" s="2" t="s">
        <v>194</v>
      </c>
      <c r="R635" s="2" t="s">
        <v>1995</v>
      </c>
      <c r="S635" t="s">
        <v>1996</v>
      </c>
      <c r="T635">
        <v>42803.41006678241</v>
      </c>
      <c r="U635" t="s">
        <v>191</v>
      </c>
      <c r="V635" t="s">
        <v>1996</v>
      </c>
      <c r="W635">
        <v>42803.41006678241</v>
      </c>
    </row>
    <row r="636" spans="1:23" x14ac:dyDescent="0.25">
      <c r="A636" s="2"/>
      <c r="B636" s="2"/>
      <c r="C636" s="2" t="s">
        <v>25310</v>
      </c>
      <c r="D636" s="2" t="s">
        <v>194</v>
      </c>
      <c r="E636" s="2" t="s">
        <v>38465</v>
      </c>
      <c r="F636" s="2" t="s">
        <v>38466</v>
      </c>
      <c r="G636" s="2" t="s">
        <v>38467</v>
      </c>
      <c r="H636" s="2" t="s">
        <v>1286</v>
      </c>
      <c r="I636" s="2" t="s">
        <v>2998</v>
      </c>
      <c r="J636" s="2" t="s">
        <v>582</v>
      </c>
      <c r="K636" s="2" t="s">
        <v>8718</v>
      </c>
      <c r="L636" s="2" t="s">
        <v>2443</v>
      </c>
      <c r="M636" s="2" t="s">
        <v>2442</v>
      </c>
      <c r="N636" s="2" t="s">
        <v>3577</v>
      </c>
      <c r="O636" s="2" t="s">
        <v>194</v>
      </c>
      <c r="P636" s="2" t="s">
        <v>289</v>
      </c>
      <c r="Q636" s="2" t="s">
        <v>194</v>
      </c>
      <c r="R636" s="2" t="s">
        <v>1995</v>
      </c>
      <c r="S636" t="s">
        <v>1996</v>
      </c>
      <c r="T636">
        <v>42803.41006678241</v>
      </c>
      <c r="U636" t="s">
        <v>191</v>
      </c>
      <c r="V636" t="s">
        <v>1996</v>
      </c>
      <c r="W636">
        <v>42803.41006678241</v>
      </c>
    </row>
    <row r="637" spans="1:23" x14ac:dyDescent="0.25">
      <c r="A637" s="2"/>
      <c r="B637" s="2"/>
      <c r="C637" s="2" t="s">
        <v>25311</v>
      </c>
      <c r="D637" s="2" t="s">
        <v>194</v>
      </c>
      <c r="E637" s="2" t="s">
        <v>38465</v>
      </c>
      <c r="F637" s="2" t="s">
        <v>38466</v>
      </c>
      <c r="G637" s="2" t="s">
        <v>38467</v>
      </c>
      <c r="H637" s="2" t="s">
        <v>1293</v>
      </c>
      <c r="I637" s="2" t="s">
        <v>2999</v>
      </c>
      <c r="J637" s="2" t="s">
        <v>584</v>
      </c>
      <c r="K637" s="2" t="s">
        <v>8718</v>
      </c>
      <c r="L637" s="2" t="s">
        <v>2443</v>
      </c>
      <c r="M637" s="2" t="s">
        <v>2442</v>
      </c>
      <c r="N637" s="2" t="s">
        <v>3578</v>
      </c>
      <c r="O637" s="2" t="s">
        <v>194</v>
      </c>
      <c r="P637" s="2" t="s">
        <v>289</v>
      </c>
      <c r="Q637" s="2" t="s">
        <v>194</v>
      </c>
      <c r="R637" s="2" t="s">
        <v>1995</v>
      </c>
      <c r="S637" t="s">
        <v>1996</v>
      </c>
      <c r="T637">
        <v>42803.41006678241</v>
      </c>
      <c r="U637" t="s">
        <v>191</v>
      </c>
      <c r="V637" t="s">
        <v>1996</v>
      </c>
      <c r="W637">
        <v>42803.41006678241</v>
      </c>
    </row>
    <row r="638" spans="1:23" x14ac:dyDescent="0.25">
      <c r="A638" s="2"/>
      <c r="B638" s="2"/>
      <c r="C638" s="2" t="s">
        <v>25312</v>
      </c>
      <c r="D638" s="2" t="s">
        <v>194</v>
      </c>
      <c r="E638" s="2" t="s">
        <v>38465</v>
      </c>
      <c r="F638" s="2" t="s">
        <v>38466</v>
      </c>
      <c r="G638" s="2" t="s">
        <v>38467</v>
      </c>
      <c r="H638" s="2" t="s">
        <v>1285</v>
      </c>
      <c r="I638" s="2" t="s">
        <v>3000</v>
      </c>
      <c r="J638" s="2" t="s">
        <v>11625</v>
      </c>
      <c r="K638" s="2" t="s">
        <v>8648</v>
      </c>
      <c r="L638" s="2" t="s">
        <v>281</v>
      </c>
      <c r="M638" s="2" t="s">
        <v>2361</v>
      </c>
      <c r="N638" s="2" t="s">
        <v>3579</v>
      </c>
      <c r="O638" s="2" t="s">
        <v>194</v>
      </c>
      <c r="P638" s="2" t="s">
        <v>289</v>
      </c>
      <c r="Q638" s="2" t="s">
        <v>194</v>
      </c>
      <c r="R638" s="2" t="s">
        <v>1995</v>
      </c>
      <c r="S638" t="s">
        <v>1996</v>
      </c>
      <c r="T638">
        <v>42803.41006678241</v>
      </c>
      <c r="U638" t="s">
        <v>191</v>
      </c>
      <c r="V638" t="s">
        <v>1996</v>
      </c>
      <c r="W638">
        <v>42803.41006678241</v>
      </c>
    </row>
    <row r="639" spans="1:23" x14ac:dyDescent="0.25">
      <c r="A639" s="2"/>
      <c r="B639" s="2"/>
      <c r="C639" s="2" t="s">
        <v>25313</v>
      </c>
      <c r="D639" s="2" t="s">
        <v>194</v>
      </c>
      <c r="E639" s="2" t="s">
        <v>38465</v>
      </c>
      <c r="F639" s="2" t="s">
        <v>38466</v>
      </c>
      <c r="G639" s="2" t="s">
        <v>38467</v>
      </c>
      <c r="H639" s="2" t="s">
        <v>1293</v>
      </c>
      <c r="I639" s="2" t="s">
        <v>3001</v>
      </c>
      <c r="J639" s="2" t="s">
        <v>2929</v>
      </c>
      <c r="K639" s="2" t="s">
        <v>8663</v>
      </c>
      <c r="L639" s="2" t="s">
        <v>128</v>
      </c>
      <c r="M639" s="2" t="s">
        <v>2377</v>
      </c>
      <c r="N639" s="2" t="s">
        <v>1363</v>
      </c>
      <c r="O639" s="2" t="s">
        <v>194</v>
      </c>
      <c r="P639" s="2" t="s">
        <v>289</v>
      </c>
      <c r="Q639" s="2" t="s">
        <v>194</v>
      </c>
      <c r="R639" s="2" t="s">
        <v>1995</v>
      </c>
      <c r="S639" t="s">
        <v>1996</v>
      </c>
      <c r="T639">
        <v>42803.41006678241</v>
      </c>
      <c r="U639" t="s">
        <v>191</v>
      </c>
      <c r="V639" t="s">
        <v>1996</v>
      </c>
      <c r="W639">
        <v>42803.41006678241</v>
      </c>
    </row>
    <row r="640" spans="1:23" x14ac:dyDescent="0.25">
      <c r="A640" s="2"/>
      <c r="B640" s="2"/>
      <c r="C640" s="2" t="s">
        <v>25314</v>
      </c>
      <c r="D640" s="2" t="s">
        <v>194</v>
      </c>
      <c r="E640" s="2" t="s">
        <v>38465</v>
      </c>
      <c r="F640" s="2" t="s">
        <v>38466</v>
      </c>
      <c r="G640" s="2" t="s">
        <v>38467</v>
      </c>
      <c r="H640" s="2" t="s">
        <v>1292</v>
      </c>
      <c r="I640" s="2" t="s">
        <v>3002</v>
      </c>
      <c r="J640" s="2" t="s">
        <v>11639</v>
      </c>
      <c r="K640" s="2" t="s">
        <v>8663</v>
      </c>
      <c r="L640" s="2" t="s">
        <v>128</v>
      </c>
      <c r="M640" s="2" t="s">
        <v>2377</v>
      </c>
      <c r="N640" s="2" t="s">
        <v>1369</v>
      </c>
      <c r="O640" s="2" t="s">
        <v>194</v>
      </c>
      <c r="P640" s="2" t="s">
        <v>289</v>
      </c>
      <c r="Q640" s="2" t="s">
        <v>194</v>
      </c>
      <c r="R640" s="2" t="s">
        <v>1995</v>
      </c>
      <c r="S640" t="s">
        <v>1996</v>
      </c>
      <c r="T640">
        <v>42803.41006678241</v>
      </c>
      <c r="U640" t="s">
        <v>191</v>
      </c>
      <c r="V640" t="s">
        <v>1996</v>
      </c>
      <c r="W640">
        <v>42803.41006678241</v>
      </c>
    </row>
    <row r="641" spans="1:23" x14ac:dyDescent="0.25">
      <c r="A641" s="2"/>
      <c r="B641" s="2"/>
      <c r="C641" s="2" t="s">
        <v>25315</v>
      </c>
      <c r="D641" s="2" t="s">
        <v>194</v>
      </c>
      <c r="E641" s="2" t="s">
        <v>38465</v>
      </c>
      <c r="F641" s="2" t="s">
        <v>38466</v>
      </c>
      <c r="G641" s="2" t="s">
        <v>38467</v>
      </c>
      <c r="H641" s="2" t="s">
        <v>311</v>
      </c>
      <c r="I641" s="2" t="s">
        <v>3003</v>
      </c>
      <c r="J641" s="2" t="s">
        <v>308</v>
      </c>
      <c r="K641" s="2" t="s">
        <v>8719</v>
      </c>
      <c r="L641" s="2" t="s">
        <v>2445</v>
      </c>
      <c r="M641" s="2" t="s">
        <v>2444</v>
      </c>
      <c r="N641" s="2" t="s">
        <v>1352</v>
      </c>
      <c r="O641" s="2" t="s">
        <v>194</v>
      </c>
      <c r="P641" s="2" t="s">
        <v>289</v>
      </c>
      <c r="Q641" s="2" t="s">
        <v>194</v>
      </c>
      <c r="R641" s="2" t="s">
        <v>1995</v>
      </c>
      <c r="S641" t="s">
        <v>1996</v>
      </c>
      <c r="T641">
        <v>42803.41006678241</v>
      </c>
      <c r="U641" t="s">
        <v>191</v>
      </c>
      <c r="V641" t="s">
        <v>1996</v>
      </c>
      <c r="W641">
        <v>42803.41006678241</v>
      </c>
    </row>
    <row r="642" spans="1:23" x14ac:dyDescent="0.25">
      <c r="A642" s="2"/>
      <c r="B642" s="2"/>
      <c r="C642" s="2" t="s">
        <v>25316</v>
      </c>
      <c r="D642" s="2" t="s">
        <v>194</v>
      </c>
      <c r="E642" s="2" t="s">
        <v>38465</v>
      </c>
      <c r="F642" s="2" t="s">
        <v>38466</v>
      </c>
      <c r="G642" s="2" t="s">
        <v>38467</v>
      </c>
      <c r="H642" s="2" t="s">
        <v>313</v>
      </c>
      <c r="I642" s="2" t="s">
        <v>3004</v>
      </c>
      <c r="J642" s="2" t="s">
        <v>305</v>
      </c>
      <c r="K642" s="2" t="s">
        <v>8719</v>
      </c>
      <c r="L642" s="2" t="s">
        <v>2445</v>
      </c>
      <c r="M642" s="2" t="s">
        <v>2444</v>
      </c>
      <c r="N642" s="2" t="s">
        <v>1357</v>
      </c>
      <c r="O642" s="2" t="s">
        <v>194</v>
      </c>
      <c r="P642" s="2" t="s">
        <v>289</v>
      </c>
      <c r="Q642" s="2" t="s">
        <v>194</v>
      </c>
      <c r="R642" s="2" t="s">
        <v>1995</v>
      </c>
      <c r="S642" t="s">
        <v>1996</v>
      </c>
      <c r="T642">
        <v>42803.41006678241</v>
      </c>
      <c r="U642" t="s">
        <v>191</v>
      </c>
      <c r="V642" t="s">
        <v>1996</v>
      </c>
      <c r="W642">
        <v>42803.41006678241</v>
      </c>
    </row>
    <row r="643" spans="1:23" x14ac:dyDescent="0.25">
      <c r="A643" s="2"/>
      <c r="B643" s="2"/>
      <c r="C643" s="2" t="s">
        <v>25317</v>
      </c>
      <c r="D643" s="2" t="s">
        <v>194</v>
      </c>
      <c r="E643" s="2" t="s">
        <v>38465</v>
      </c>
      <c r="F643" s="2" t="s">
        <v>38466</v>
      </c>
      <c r="G643" s="2" t="s">
        <v>38467</v>
      </c>
      <c r="H643" s="2" t="s">
        <v>315</v>
      </c>
      <c r="I643" s="2" t="s">
        <v>3005</v>
      </c>
      <c r="J643" s="2" t="s">
        <v>309</v>
      </c>
      <c r="K643" s="2" t="s">
        <v>8719</v>
      </c>
      <c r="L643" s="2" t="s">
        <v>2445</v>
      </c>
      <c r="M643" s="2" t="s">
        <v>2444</v>
      </c>
      <c r="N643" s="2" t="s">
        <v>1402</v>
      </c>
      <c r="O643" s="2" t="s">
        <v>194</v>
      </c>
      <c r="P643" s="2" t="s">
        <v>289</v>
      </c>
      <c r="Q643" s="2" t="s">
        <v>194</v>
      </c>
      <c r="R643" s="2" t="s">
        <v>1995</v>
      </c>
      <c r="S643" t="s">
        <v>1996</v>
      </c>
      <c r="T643">
        <v>42803.41006678241</v>
      </c>
      <c r="U643" t="s">
        <v>191</v>
      </c>
      <c r="V643" t="s">
        <v>1996</v>
      </c>
      <c r="W643">
        <v>42803.41006678241</v>
      </c>
    </row>
    <row r="644" spans="1:23" x14ac:dyDescent="0.25">
      <c r="A644" s="2"/>
      <c r="B644" s="2"/>
      <c r="C644" s="2" t="s">
        <v>25318</v>
      </c>
      <c r="D644" s="2" t="s">
        <v>194</v>
      </c>
      <c r="E644" s="2" t="s">
        <v>38465</v>
      </c>
      <c r="F644" s="2" t="s">
        <v>38466</v>
      </c>
      <c r="G644" s="2" t="s">
        <v>38467</v>
      </c>
      <c r="H644" s="2" t="s">
        <v>1305</v>
      </c>
      <c r="I644" s="2" t="s">
        <v>3006</v>
      </c>
      <c r="J644" s="2" t="s">
        <v>612</v>
      </c>
      <c r="K644" s="2" t="s">
        <v>8679</v>
      </c>
      <c r="L644" s="2" t="s">
        <v>280</v>
      </c>
      <c r="M644" s="2" t="s">
        <v>2395</v>
      </c>
      <c r="N644" s="2" t="s">
        <v>1475</v>
      </c>
      <c r="O644" s="2" t="s">
        <v>194</v>
      </c>
      <c r="P644" s="2" t="s">
        <v>289</v>
      </c>
      <c r="Q644" s="2" t="s">
        <v>194</v>
      </c>
      <c r="R644" s="2" t="s">
        <v>1995</v>
      </c>
      <c r="S644" t="s">
        <v>1996</v>
      </c>
      <c r="T644">
        <v>42803.41006678241</v>
      </c>
      <c r="U644" t="s">
        <v>191</v>
      </c>
      <c r="V644" t="s">
        <v>1996</v>
      </c>
      <c r="W644">
        <v>42803.41006678241</v>
      </c>
    </row>
    <row r="645" spans="1:23" x14ac:dyDescent="0.25">
      <c r="A645" s="2"/>
      <c r="B645" s="2"/>
      <c r="C645" s="2" t="s">
        <v>25319</v>
      </c>
      <c r="D645" s="2" t="s">
        <v>194</v>
      </c>
      <c r="E645" s="2" t="s">
        <v>38465</v>
      </c>
      <c r="F645" s="2" t="s">
        <v>38466</v>
      </c>
      <c r="G645" s="2" t="s">
        <v>38467</v>
      </c>
      <c r="H645" s="2" t="s">
        <v>1306</v>
      </c>
      <c r="I645" s="2" t="s">
        <v>3006</v>
      </c>
      <c r="J645" s="2" t="s">
        <v>612</v>
      </c>
      <c r="K645" s="2" t="s">
        <v>8679</v>
      </c>
      <c r="L645" s="2" t="s">
        <v>280</v>
      </c>
      <c r="M645" s="2" t="s">
        <v>2395</v>
      </c>
      <c r="N645" s="2" t="s">
        <v>1473</v>
      </c>
      <c r="O645" s="2" t="s">
        <v>194</v>
      </c>
      <c r="P645" s="2" t="s">
        <v>289</v>
      </c>
      <c r="Q645" s="2" t="s">
        <v>194</v>
      </c>
      <c r="R645" s="2" t="s">
        <v>1995</v>
      </c>
      <c r="S645" t="s">
        <v>1996</v>
      </c>
      <c r="T645">
        <v>42803.41006678241</v>
      </c>
      <c r="U645" t="s">
        <v>191</v>
      </c>
      <c r="V645" t="s">
        <v>1996</v>
      </c>
      <c r="W645">
        <v>42803.41006678241</v>
      </c>
    </row>
    <row r="646" spans="1:23" x14ac:dyDescent="0.25">
      <c r="A646" s="2"/>
      <c r="B646" s="2"/>
      <c r="C646" s="2" t="s">
        <v>25320</v>
      </c>
      <c r="D646" s="2" t="s">
        <v>194</v>
      </c>
      <c r="E646" s="2" t="s">
        <v>38465</v>
      </c>
      <c r="F646" s="2" t="s">
        <v>38466</v>
      </c>
      <c r="G646" s="2" t="s">
        <v>38467</v>
      </c>
      <c r="H646" s="2" t="s">
        <v>1302</v>
      </c>
      <c r="I646" s="2" t="s">
        <v>3007</v>
      </c>
      <c r="J646" s="2" t="s">
        <v>11634</v>
      </c>
      <c r="K646" s="2" t="s">
        <v>8574</v>
      </c>
      <c r="L646" s="2" t="s">
        <v>33</v>
      </c>
      <c r="M646" s="2" t="s">
        <v>32</v>
      </c>
      <c r="N646" s="2" t="s">
        <v>1422</v>
      </c>
      <c r="O646" s="2" t="s">
        <v>194</v>
      </c>
      <c r="P646" s="2" t="s">
        <v>289</v>
      </c>
      <c r="Q646" s="2" t="s">
        <v>194</v>
      </c>
      <c r="R646" s="2" t="s">
        <v>1995</v>
      </c>
      <c r="S646" t="s">
        <v>1996</v>
      </c>
      <c r="T646">
        <v>42803.41006678241</v>
      </c>
      <c r="U646" t="s">
        <v>191</v>
      </c>
      <c r="V646" t="s">
        <v>1996</v>
      </c>
      <c r="W646">
        <v>42803.41006678241</v>
      </c>
    </row>
    <row r="647" spans="1:23" x14ac:dyDescent="0.25">
      <c r="A647" s="2"/>
      <c r="B647" s="2"/>
      <c r="C647" s="2" t="s">
        <v>25321</v>
      </c>
      <c r="D647" s="2" t="s">
        <v>194</v>
      </c>
      <c r="E647" s="2" t="s">
        <v>38465</v>
      </c>
      <c r="F647" s="2" t="s">
        <v>38466</v>
      </c>
      <c r="G647" s="2" t="s">
        <v>38467</v>
      </c>
      <c r="H647" s="2" t="s">
        <v>312</v>
      </c>
      <c r="I647" s="2" t="s">
        <v>3008</v>
      </c>
      <c r="J647" s="2" t="s">
        <v>11637</v>
      </c>
      <c r="K647" s="2" t="s">
        <v>8574</v>
      </c>
      <c r="L647" s="2" t="s">
        <v>33</v>
      </c>
      <c r="M647" s="2" t="s">
        <v>32</v>
      </c>
      <c r="N647" s="2" t="s">
        <v>1367</v>
      </c>
      <c r="O647" s="2" t="s">
        <v>194</v>
      </c>
      <c r="P647" s="2" t="s">
        <v>289</v>
      </c>
      <c r="Q647" s="2" t="s">
        <v>194</v>
      </c>
      <c r="R647" s="2" t="s">
        <v>1995</v>
      </c>
      <c r="S647" t="s">
        <v>1996</v>
      </c>
      <c r="T647">
        <v>42803.41006678241</v>
      </c>
      <c r="U647" t="s">
        <v>191</v>
      </c>
      <c r="V647" t="s">
        <v>1996</v>
      </c>
      <c r="W647">
        <v>42803.41006678241</v>
      </c>
    </row>
    <row r="648" spans="1:23" x14ac:dyDescent="0.25">
      <c r="A648" s="2"/>
      <c r="B648" s="2"/>
      <c r="C648" s="2" t="s">
        <v>25322</v>
      </c>
      <c r="D648" s="2" t="s">
        <v>194</v>
      </c>
      <c r="E648" s="2" t="s">
        <v>38465</v>
      </c>
      <c r="F648" s="2" t="s">
        <v>38466</v>
      </c>
      <c r="G648" s="2" t="s">
        <v>38467</v>
      </c>
      <c r="H648" s="2" t="s">
        <v>1303</v>
      </c>
      <c r="I648" s="2" t="s">
        <v>3009</v>
      </c>
      <c r="J648" s="2" t="s">
        <v>11635</v>
      </c>
      <c r="K648" s="2" t="s">
        <v>8574</v>
      </c>
      <c r="L648" s="2" t="s">
        <v>33</v>
      </c>
      <c r="M648" s="2" t="s">
        <v>32</v>
      </c>
      <c r="N648" s="2" t="s">
        <v>1467</v>
      </c>
      <c r="O648" s="2" t="s">
        <v>194</v>
      </c>
      <c r="P648" s="2" t="s">
        <v>289</v>
      </c>
      <c r="Q648" s="2" t="s">
        <v>194</v>
      </c>
      <c r="R648" s="2" t="s">
        <v>1995</v>
      </c>
      <c r="S648" t="s">
        <v>1996</v>
      </c>
      <c r="T648">
        <v>42803.41006678241</v>
      </c>
      <c r="U648" t="s">
        <v>191</v>
      </c>
      <c r="V648" t="s">
        <v>1996</v>
      </c>
      <c r="W648">
        <v>42803.41006678241</v>
      </c>
    </row>
    <row r="649" spans="1:23" x14ac:dyDescent="0.25">
      <c r="A649" s="2"/>
      <c r="B649" s="2"/>
      <c r="C649" s="2" t="s">
        <v>25323</v>
      </c>
      <c r="D649" s="2" t="s">
        <v>194</v>
      </c>
      <c r="E649" s="2" t="s">
        <v>38465</v>
      </c>
      <c r="F649" s="2" t="s">
        <v>38466</v>
      </c>
      <c r="G649" s="2" t="s">
        <v>38467</v>
      </c>
      <c r="H649" s="2" t="s">
        <v>1290</v>
      </c>
      <c r="I649" s="2" t="s">
        <v>3010</v>
      </c>
      <c r="J649" s="2" t="s">
        <v>11636</v>
      </c>
      <c r="K649" s="2" t="s">
        <v>8574</v>
      </c>
      <c r="L649" s="2" t="s">
        <v>33</v>
      </c>
      <c r="M649" s="2" t="s">
        <v>32</v>
      </c>
      <c r="N649" s="2" t="s">
        <v>1355</v>
      </c>
      <c r="O649" s="2" t="s">
        <v>194</v>
      </c>
      <c r="P649" s="2" t="s">
        <v>289</v>
      </c>
      <c r="Q649" s="2" t="s">
        <v>194</v>
      </c>
      <c r="R649" s="2" t="s">
        <v>1995</v>
      </c>
      <c r="S649" t="s">
        <v>1996</v>
      </c>
      <c r="T649">
        <v>42803.41006678241</v>
      </c>
      <c r="U649" t="s">
        <v>191</v>
      </c>
      <c r="V649" t="s">
        <v>1996</v>
      </c>
      <c r="W649">
        <v>42803.41006678241</v>
      </c>
    </row>
    <row r="650" spans="1:23" x14ac:dyDescent="0.25">
      <c r="A650" s="2"/>
      <c r="B650" s="2"/>
      <c r="C650" s="2" t="s">
        <v>25324</v>
      </c>
      <c r="D650" s="2" t="s">
        <v>194</v>
      </c>
      <c r="E650" s="2" t="s">
        <v>38465</v>
      </c>
      <c r="F650" s="2" t="s">
        <v>38466</v>
      </c>
      <c r="G650" s="2" t="s">
        <v>38467</v>
      </c>
      <c r="H650" s="2" t="s">
        <v>311</v>
      </c>
      <c r="I650" s="2" t="s">
        <v>3011</v>
      </c>
      <c r="J650" s="2" t="s">
        <v>11640</v>
      </c>
      <c r="K650" s="2" t="s">
        <v>8574</v>
      </c>
      <c r="L650" s="2" t="s">
        <v>33</v>
      </c>
      <c r="M650" s="2" t="s">
        <v>32</v>
      </c>
      <c r="N650" s="2" t="s">
        <v>1330</v>
      </c>
      <c r="O650" s="2" t="s">
        <v>194</v>
      </c>
      <c r="P650" s="2" t="s">
        <v>289</v>
      </c>
      <c r="Q650" s="2" t="s">
        <v>194</v>
      </c>
      <c r="R650" s="2" t="s">
        <v>1995</v>
      </c>
      <c r="S650" t="s">
        <v>1996</v>
      </c>
      <c r="T650">
        <v>42803.41006678241</v>
      </c>
      <c r="U650" t="s">
        <v>191</v>
      </c>
      <c r="V650" t="s">
        <v>1996</v>
      </c>
      <c r="W650">
        <v>42803.41006678241</v>
      </c>
    </row>
    <row r="651" spans="1:23" x14ac:dyDescent="0.25">
      <c r="A651" s="2"/>
      <c r="B651" s="2"/>
      <c r="C651" s="2" t="s">
        <v>25325</v>
      </c>
      <c r="D651" s="2" t="s">
        <v>194</v>
      </c>
      <c r="E651" s="2" t="s">
        <v>38465</v>
      </c>
      <c r="F651" s="2" t="s">
        <v>38466</v>
      </c>
      <c r="G651" s="2" t="s">
        <v>38467</v>
      </c>
      <c r="H651" s="2" t="s">
        <v>312</v>
      </c>
      <c r="I651" s="2" t="s">
        <v>3012</v>
      </c>
      <c r="J651" s="2" t="s">
        <v>303</v>
      </c>
      <c r="K651" s="2" t="s">
        <v>8656</v>
      </c>
      <c r="L651" s="2" t="s">
        <v>3163</v>
      </c>
      <c r="M651" s="2" t="s">
        <v>2370</v>
      </c>
      <c r="N651" s="2" t="s">
        <v>1378</v>
      </c>
      <c r="O651" s="2" t="s">
        <v>194</v>
      </c>
      <c r="P651" s="2" t="s">
        <v>289</v>
      </c>
      <c r="Q651" s="2" t="s">
        <v>194</v>
      </c>
      <c r="R651" s="2" t="s">
        <v>1995</v>
      </c>
      <c r="S651" t="s">
        <v>1996</v>
      </c>
      <c r="T651">
        <v>42803.41006678241</v>
      </c>
      <c r="U651" t="s">
        <v>191</v>
      </c>
      <c r="V651" t="s">
        <v>1996</v>
      </c>
      <c r="W651">
        <v>42803.41006678241</v>
      </c>
    </row>
    <row r="652" spans="1:23" x14ac:dyDescent="0.25">
      <c r="A652" s="2"/>
      <c r="B652" s="2"/>
      <c r="C652" s="2" t="s">
        <v>25326</v>
      </c>
      <c r="D652" s="2" t="s">
        <v>194</v>
      </c>
      <c r="E652" s="2" t="s">
        <v>38465</v>
      </c>
      <c r="F652" s="2" t="s">
        <v>38466</v>
      </c>
      <c r="G652" s="2" t="s">
        <v>38467</v>
      </c>
      <c r="H652" s="2" t="s">
        <v>1293</v>
      </c>
      <c r="I652" s="2" t="s">
        <v>3013</v>
      </c>
      <c r="J652" s="2" t="s">
        <v>2929</v>
      </c>
      <c r="K652" s="2" t="s">
        <v>8589</v>
      </c>
      <c r="L652" s="2" t="s">
        <v>65</v>
      </c>
      <c r="M652" s="2" t="s">
        <v>64</v>
      </c>
      <c r="N652" s="2" t="s">
        <v>1445</v>
      </c>
      <c r="O652" s="2" t="s">
        <v>194</v>
      </c>
      <c r="P652" s="2" t="s">
        <v>289</v>
      </c>
      <c r="Q652" s="2" t="s">
        <v>194</v>
      </c>
      <c r="R652" s="2" t="s">
        <v>1995</v>
      </c>
      <c r="S652" t="s">
        <v>1996</v>
      </c>
      <c r="T652">
        <v>42803.41006678241</v>
      </c>
      <c r="U652" t="s">
        <v>191</v>
      </c>
      <c r="V652" t="s">
        <v>1996</v>
      </c>
      <c r="W652">
        <v>42803.41006678241</v>
      </c>
    </row>
    <row r="653" spans="1:23" x14ac:dyDescent="0.25">
      <c r="A653" s="2"/>
      <c r="B653" s="2"/>
      <c r="C653" s="2" t="s">
        <v>25327</v>
      </c>
      <c r="D653" s="2" t="s">
        <v>194</v>
      </c>
      <c r="E653" s="2" t="s">
        <v>38465</v>
      </c>
      <c r="F653" s="2" t="s">
        <v>38466</v>
      </c>
      <c r="G653" s="2" t="s">
        <v>38467</v>
      </c>
      <c r="H653" s="2" t="s">
        <v>317</v>
      </c>
      <c r="I653" s="2" t="s">
        <v>3014</v>
      </c>
      <c r="J653" s="2" t="s">
        <v>304</v>
      </c>
      <c r="K653" s="2" t="s">
        <v>8647</v>
      </c>
      <c r="L653" s="2" t="s">
        <v>162</v>
      </c>
      <c r="M653" s="2" t="s">
        <v>2360</v>
      </c>
      <c r="N653" s="2" t="s">
        <v>1342</v>
      </c>
      <c r="O653" s="2" t="s">
        <v>194</v>
      </c>
      <c r="P653" s="2" t="s">
        <v>289</v>
      </c>
      <c r="Q653" s="2" t="s">
        <v>194</v>
      </c>
      <c r="R653" s="2" t="s">
        <v>1995</v>
      </c>
      <c r="S653" t="s">
        <v>1996</v>
      </c>
      <c r="T653">
        <v>42803.41006678241</v>
      </c>
      <c r="U653" t="s">
        <v>191</v>
      </c>
      <c r="V653" t="s">
        <v>1996</v>
      </c>
      <c r="W653">
        <v>42803.41006678241</v>
      </c>
    </row>
    <row r="654" spans="1:23" x14ac:dyDescent="0.25">
      <c r="A654" s="2"/>
      <c r="B654" s="2"/>
      <c r="C654" s="2" t="s">
        <v>25328</v>
      </c>
      <c r="D654" s="2" t="s">
        <v>194</v>
      </c>
      <c r="E654" s="2" t="s">
        <v>38465</v>
      </c>
      <c r="F654" s="2" t="s">
        <v>38466</v>
      </c>
      <c r="G654" s="2" t="s">
        <v>38467</v>
      </c>
      <c r="H654" s="2" t="s">
        <v>315</v>
      </c>
      <c r="I654" s="2" t="s">
        <v>3015</v>
      </c>
      <c r="J654" s="2" t="s">
        <v>599</v>
      </c>
      <c r="K654" s="2" t="s">
        <v>8651</v>
      </c>
      <c r="L654" s="2" t="s">
        <v>3160</v>
      </c>
      <c r="M654" s="2" t="s">
        <v>2365</v>
      </c>
      <c r="N654" s="2" t="s">
        <v>1385</v>
      </c>
      <c r="O654" s="2" t="s">
        <v>194</v>
      </c>
      <c r="P654" s="2" t="s">
        <v>289</v>
      </c>
      <c r="Q654" s="2" t="s">
        <v>194</v>
      </c>
      <c r="R654" s="2" t="s">
        <v>1995</v>
      </c>
      <c r="S654" t="s">
        <v>1996</v>
      </c>
      <c r="T654">
        <v>42803.41006678241</v>
      </c>
      <c r="U654" t="s">
        <v>191</v>
      </c>
      <c r="V654" t="s">
        <v>1996</v>
      </c>
      <c r="W654">
        <v>42803.41006678241</v>
      </c>
    </row>
    <row r="655" spans="1:23" x14ac:dyDescent="0.25">
      <c r="A655" s="2"/>
      <c r="B655" s="2"/>
      <c r="C655" s="2" t="s">
        <v>25329</v>
      </c>
      <c r="D655" s="2" t="s">
        <v>194</v>
      </c>
      <c r="E655" s="2" t="s">
        <v>38465</v>
      </c>
      <c r="F655" s="2" t="s">
        <v>38466</v>
      </c>
      <c r="G655" s="2" t="s">
        <v>38467</v>
      </c>
      <c r="H655" s="2" t="s">
        <v>314</v>
      </c>
      <c r="I655" s="2" t="s">
        <v>3016</v>
      </c>
      <c r="J655" s="2" t="s">
        <v>601</v>
      </c>
      <c r="K655" s="2" t="s">
        <v>8651</v>
      </c>
      <c r="L655" s="2" t="s">
        <v>3160</v>
      </c>
      <c r="M655" s="2" t="s">
        <v>2365</v>
      </c>
      <c r="N655" s="2" t="s">
        <v>1382</v>
      </c>
      <c r="O655" s="2" t="s">
        <v>194</v>
      </c>
      <c r="P655" s="2" t="s">
        <v>289</v>
      </c>
      <c r="Q655" s="2" t="s">
        <v>194</v>
      </c>
      <c r="R655" s="2" t="s">
        <v>1995</v>
      </c>
      <c r="S655" t="s">
        <v>1996</v>
      </c>
      <c r="T655">
        <v>42803.41006678241</v>
      </c>
      <c r="U655" t="s">
        <v>191</v>
      </c>
      <c r="V655" t="s">
        <v>1996</v>
      </c>
      <c r="W655">
        <v>42803.41006678241</v>
      </c>
    </row>
    <row r="656" spans="1:23" x14ac:dyDescent="0.25">
      <c r="A656" s="2"/>
      <c r="B656" s="2"/>
      <c r="C656" s="2" t="s">
        <v>25330</v>
      </c>
      <c r="D656" s="2" t="s">
        <v>194</v>
      </c>
      <c r="E656" s="2" t="s">
        <v>38465</v>
      </c>
      <c r="F656" s="2" t="s">
        <v>38466</v>
      </c>
      <c r="G656" s="2" t="s">
        <v>38467</v>
      </c>
      <c r="H656" s="2" t="s">
        <v>316</v>
      </c>
      <c r="I656" s="2" t="s">
        <v>3017</v>
      </c>
      <c r="J656" s="2" t="s">
        <v>11626</v>
      </c>
      <c r="K656" s="2" t="s">
        <v>8651</v>
      </c>
      <c r="L656" s="2" t="s">
        <v>3160</v>
      </c>
      <c r="M656" s="2" t="s">
        <v>2365</v>
      </c>
      <c r="N656" s="2" t="s">
        <v>1405</v>
      </c>
      <c r="O656" s="2" t="s">
        <v>194</v>
      </c>
      <c r="P656" s="2" t="s">
        <v>289</v>
      </c>
      <c r="Q656" s="2" t="s">
        <v>194</v>
      </c>
      <c r="R656" s="2" t="s">
        <v>1995</v>
      </c>
      <c r="S656" t="s">
        <v>1996</v>
      </c>
      <c r="T656">
        <v>42803.41006678241</v>
      </c>
      <c r="U656" t="s">
        <v>191</v>
      </c>
      <c r="V656" t="s">
        <v>1996</v>
      </c>
      <c r="W656">
        <v>42803.41006678241</v>
      </c>
    </row>
    <row r="657" spans="1:23" x14ac:dyDescent="0.25">
      <c r="A657" s="2"/>
      <c r="B657" s="2"/>
      <c r="C657" s="2" t="s">
        <v>25331</v>
      </c>
      <c r="D657" s="2" t="s">
        <v>194</v>
      </c>
      <c r="E657" s="2" t="s">
        <v>38465</v>
      </c>
      <c r="F657" s="2" t="s">
        <v>38466</v>
      </c>
      <c r="G657" s="2" t="s">
        <v>38467</v>
      </c>
      <c r="H657" s="2" t="s">
        <v>313</v>
      </c>
      <c r="I657" s="2" t="s">
        <v>3018</v>
      </c>
      <c r="J657" s="2" t="s">
        <v>11624</v>
      </c>
      <c r="K657" s="2" t="s">
        <v>8585</v>
      </c>
      <c r="L657" s="2" t="s">
        <v>54</v>
      </c>
      <c r="M657" s="2" t="s">
        <v>53</v>
      </c>
      <c r="N657" s="2" t="s">
        <v>1340</v>
      </c>
      <c r="O657" s="2" t="s">
        <v>194</v>
      </c>
      <c r="P657" s="2" t="s">
        <v>289</v>
      </c>
      <c r="Q657" s="2" t="s">
        <v>194</v>
      </c>
      <c r="R657" s="2" t="s">
        <v>1995</v>
      </c>
      <c r="S657" t="s">
        <v>1996</v>
      </c>
      <c r="T657">
        <v>42803.41006678241</v>
      </c>
      <c r="U657" t="s">
        <v>191</v>
      </c>
      <c r="V657" t="s">
        <v>1996</v>
      </c>
      <c r="W657">
        <v>42803.41006678241</v>
      </c>
    </row>
    <row r="658" spans="1:23" x14ac:dyDescent="0.25">
      <c r="A658" s="2"/>
      <c r="B658" s="2"/>
      <c r="C658" s="2" t="s">
        <v>25332</v>
      </c>
      <c r="D658" s="2" t="s">
        <v>194</v>
      </c>
      <c r="E658" s="2" t="s">
        <v>38465</v>
      </c>
      <c r="F658" s="2" t="s">
        <v>38466</v>
      </c>
      <c r="G658" s="2" t="s">
        <v>38467</v>
      </c>
      <c r="H658" s="2" t="s">
        <v>1324</v>
      </c>
      <c r="I658" s="2" t="s">
        <v>3019</v>
      </c>
      <c r="J658" s="2" t="s">
        <v>873</v>
      </c>
      <c r="K658" s="2" t="s">
        <v>8585</v>
      </c>
      <c r="L658" s="2" t="s">
        <v>54</v>
      </c>
      <c r="M658" s="2" t="s">
        <v>53</v>
      </c>
      <c r="N658" s="2" t="s">
        <v>1458</v>
      </c>
      <c r="O658" s="2" t="s">
        <v>194</v>
      </c>
      <c r="P658" s="2" t="s">
        <v>289</v>
      </c>
      <c r="Q658" s="2" t="s">
        <v>194</v>
      </c>
      <c r="R658" s="2" t="s">
        <v>1995</v>
      </c>
      <c r="S658" t="s">
        <v>1996</v>
      </c>
      <c r="T658">
        <v>42803.41006678241</v>
      </c>
      <c r="U658" t="s">
        <v>191</v>
      </c>
      <c r="V658" t="s">
        <v>1996</v>
      </c>
      <c r="W658">
        <v>42803.41006678241</v>
      </c>
    </row>
    <row r="659" spans="1:23" x14ac:dyDescent="0.25">
      <c r="A659" s="2"/>
      <c r="B659" s="2"/>
      <c r="C659" s="2" t="s">
        <v>25333</v>
      </c>
      <c r="D659" s="2" t="s">
        <v>194</v>
      </c>
      <c r="E659" s="2" t="s">
        <v>38465</v>
      </c>
      <c r="F659" s="2" t="s">
        <v>38466</v>
      </c>
      <c r="G659" s="2" t="s">
        <v>38467</v>
      </c>
      <c r="H659" s="2" t="s">
        <v>1325</v>
      </c>
      <c r="I659" s="2" t="s">
        <v>3020</v>
      </c>
      <c r="J659" s="2" t="s">
        <v>874</v>
      </c>
      <c r="K659" s="2" t="s">
        <v>8585</v>
      </c>
      <c r="L659" s="2" t="s">
        <v>54</v>
      </c>
      <c r="M659" s="2" t="s">
        <v>53</v>
      </c>
      <c r="N659" s="2" t="s">
        <v>1411</v>
      </c>
      <c r="O659" s="2" t="s">
        <v>194</v>
      </c>
      <c r="P659" s="2" t="s">
        <v>289</v>
      </c>
      <c r="Q659" s="2" t="s">
        <v>194</v>
      </c>
      <c r="R659" s="2" t="s">
        <v>1995</v>
      </c>
      <c r="S659" t="s">
        <v>1996</v>
      </c>
      <c r="T659">
        <v>42803.41006678241</v>
      </c>
      <c r="U659" t="s">
        <v>191</v>
      </c>
      <c r="V659" t="s">
        <v>1996</v>
      </c>
      <c r="W659">
        <v>42803.41006678241</v>
      </c>
    </row>
    <row r="660" spans="1:23" x14ac:dyDescent="0.25">
      <c r="A660" s="2"/>
      <c r="B660" s="2"/>
      <c r="C660" s="2" t="s">
        <v>25334</v>
      </c>
      <c r="D660" s="2" t="s">
        <v>194</v>
      </c>
      <c r="E660" s="2" t="s">
        <v>38465</v>
      </c>
      <c r="F660" s="2" t="s">
        <v>38466</v>
      </c>
      <c r="G660" s="2" t="s">
        <v>38467</v>
      </c>
      <c r="H660" s="2" t="s">
        <v>313</v>
      </c>
      <c r="I660" s="2" t="s">
        <v>3021</v>
      </c>
      <c r="J660" s="2" t="s">
        <v>11624</v>
      </c>
      <c r="K660" s="2" t="s">
        <v>8559</v>
      </c>
      <c r="L660" s="2" t="s">
        <v>7</v>
      </c>
      <c r="M660" s="2" t="s">
        <v>6</v>
      </c>
      <c r="N660" s="2" t="s">
        <v>1479</v>
      </c>
      <c r="O660" s="2" t="s">
        <v>194</v>
      </c>
      <c r="P660" s="2" t="s">
        <v>289</v>
      </c>
      <c r="Q660" s="2" t="s">
        <v>194</v>
      </c>
      <c r="R660" s="2" t="s">
        <v>1995</v>
      </c>
      <c r="S660" t="s">
        <v>1996</v>
      </c>
      <c r="T660">
        <v>42803.41006678241</v>
      </c>
      <c r="U660" t="s">
        <v>191</v>
      </c>
      <c r="V660" t="s">
        <v>1996</v>
      </c>
      <c r="W660">
        <v>42803.41006678241</v>
      </c>
    </row>
    <row r="661" spans="1:23" x14ac:dyDescent="0.25">
      <c r="A661" s="2"/>
      <c r="B661" s="2"/>
      <c r="C661" s="2" t="s">
        <v>25335</v>
      </c>
      <c r="D661" s="2" t="s">
        <v>194</v>
      </c>
      <c r="E661" s="2" t="s">
        <v>38465</v>
      </c>
      <c r="F661" s="2" t="s">
        <v>38466</v>
      </c>
      <c r="G661" s="2" t="s">
        <v>38467</v>
      </c>
      <c r="H661" s="2" t="s">
        <v>1302</v>
      </c>
      <c r="I661" s="2" t="s">
        <v>3022</v>
      </c>
      <c r="J661" s="2" t="s">
        <v>583</v>
      </c>
      <c r="K661" s="2" t="s">
        <v>8657</v>
      </c>
      <c r="L661" s="2" t="s">
        <v>112</v>
      </c>
      <c r="M661" s="2" t="s">
        <v>2371</v>
      </c>
      <c r="N661" s="2" t="s">
        <v>1332</v>
      </c>
      <c r="O661" s="2" t="s">
        <v>194</v>
      </c>
      <c r="P661" s="2" t="s">
        <v>289</v>
      </c>
      <c r="Q661" s="2" t="s">
        <v>194</v>
      </c>
      <c r="R661" s="2" t="s">
        <v>1995</v>
      </c>
      <c r="S661" t="s">
        <v>1996</v>
      </c>
      <c r="T661">
        <v>42803.41006678241</v>
      </c>
      <c r="U661" t="s">
        <v>191</v>
      </c>
      <c r="V661" t="s">
        <v>1996</v>
      </c>
      <c r="W661">
        <v>42803.41006678241</v>
      </c>
    </row>
    <row r="662" spans="1:23" x14ac:dyDescent="0.25">
      <c r="A662" s="2"/>
      <c r="B662" s="2"/>
      <c r="C662" s="2" t="s">
        <v>25336</v>
      </c>
      <c r="D662" s="2" t="s">
        <v>194</v>
      </c>
      <c r="E662" s="2" t="s">
        <v>38465</v>
      </c>
      <c r="F662" s="2" t="s">
        <v>38466</v>
      </c>
      <c r="G662" s="2" t="s">
        <v>38467</v>
      </c>
      <c r="H662" s="2" t="s">
        <v>1303</v>
      </c>
      <c r="I662" s="2" t="s">
        <v>3023</v>
      </c>
      <c r="J662" s="2" t="s">
        <v>598</v>
      </c>
      <c r="K662" s="2" t="s">
        <v>8657</v>
      </c>
      <c r="L662" s="2" t="s">
        <v>112</v>
      </c>
      <c r="M662" s="2" t="s">
        <v>2371</v>
      </c>
      <c r="N662" s="2" t="s">
        <v>1453</v>
      </c>
      <c r="O662" s="2" t="s">
        <v>194</v>
      </c>
      <c r="P662" s="2" t="s">
        <v>289</v>
      </c>
      <c r="Q662" s="2" t="s">
        <v>194</v>
      </c>
      <c r="R662" s="2" t="s">
        <v>1995</v>
      </c>
      <c r="S662" t="s">
        <v>1996</v>
      </c>
      <c r="T662">
        <v>42803.41006678241</v>
      </c>
      <c r="U662" t="s">
        <v>191</v>
      </c>
      <c r="V662" t="s">
        <v>1996</v>
      </c>
      <c r="W662">
        <v>42803.41006678241</v>
      </c>
    </row>
    <row r="663" spans="1:23" x14ac:dyDescent="0.25">
      <c r="A663" s="2"/>
      <c r="B663" s="2"/>
      <c r="C663" s="2" t="s">
        <v>25337</v>
      </c>
      <c r="D663" s="2" t="s">
        <v>194</v>
      </c>
      <c r="E663" s="2" t="s">
        <v>38465</v>
      </c>
      <c r="F663" s="2" t="s">
        <v>38466</v>
      </c>
      <c r="G663" s="2" t="s">
        <v>38467</v>
      </c>
      <c r="H663" s="2" t="s">
        <v>315</v>
      </c>
      <c r="I663" s="2" t="s">
        <v>3024</v>
      </c>
      <c r="J663" s="2" t="s">
        <v>599</v>
      </c>
      <c r="K663" s="2" t="s">
        <v>8652</v>
      </c>
      <c r="L663" s="2" t="s">
        <v>122</v>
      </c>
      <c r="M663" s="2" t="s">
        <v>2366</v>
      </c>
      <c r="N663" s="2" t="s">
        <v>1419</v>
      </c>
      <c r="O663" s="2" t="s">
        <v>194</v>
      </c>
      <c r="P663" s="2" t="s">
        <v>289</v>
      </c>
      <c r="Q663" s="2" t="s">
        <v>194</v>
      </c>
      <c r="R663" s="2" t="s">
        <v>1995</v>
      </c>
      <c r="S663" t="s">
        <v>1996</v>
      </c>
      <c r="T663">
        <v>42803.41006678241</v>
      </c>
      <c r="U663" t="s">
        <v>191</v>
      </c>
      <c r="V663" t="s">
        <v>1996</v>
      </c>
      <c r="W663">
        <v>42803.41006678241</v>
      </c>
    </row>
    <row r="664" spans="1:23" x14ac:dyDescent="0.25">
      <c r="A664" s="2"/>
      <c r="B664" s="2"/>
      <c r="C664" s="2" t="s">
        <v>25338</v>
      </c>
      <c r="D664" s="2" t="s">
        <v>194</v>
      </c>
      <c r="E664" s="2" t="s">
        <v>38465</v>
      </c>
      <c r="F664" s="2" t="s">
        <v>38466</v>
      </c>
      <c r="G664" s="2" t="s">
        <v>38467</v>
      </c>
      <c r="H664" s="2" t="s">
        <v>314</v>
      </c>
      <c r="I664" s="2" t="s">
        <v>3025</v>
      </c>
      <c r="J664" s="2" t="s">
        <v>306</v>
      </c>
      <c r="K664" s="2" t="s">
        <v>8650</v>
      </c>
      <c r="L664" s="2" t="s">
        <v>182</v>
      </c>
      <c r="M664" s="2" t="s">
        <v>2364</v>
      </c>
      <c r="N664" s="2" t="s">
        <v>1387</v>
      </c>
      <c r="O664" s="2" t="s">
        <v>194</v>
      </c>
      <c r="P664" s="2" t="s">
        <v>289</v>
      </c>
      <c r="Q664" s="2" t="s">
        <v>194</v>
      </c>
      <c r="R664" s="2" t="s">
        <v>1995</v>
      </c>
      <c r="S664" t="s">
        <v>1996</v>
      </c>
      <c r="T664">
        <v>42803.41006678241</v>
      </c>
      <c r="U664" t="s">
        <v>191</v>
      </c>
      <c r="V664" t="s">
        <v>1996</v>
      </c>
      <c r="W664">
        <v>42803.41006678241</v>
      </c>
    </row>
    <row r="665" spans="1:23" x14ac:dyDescent="0.25">
      <c r="A665" s="2"/>
      <c r="B665" s="2"/>
      <c r="C665" s="2" t="s">
        <v>25339</v>
      </c>
      <c r="D665" s="2" t="s">
        <v>194</v>
      </c>
      <c r="E665" s="2" t="s">
        <v>38465</v>
      </c>
      <c r="F665" s="2" t="s">
        <v>38466</v>
      </c>
      <c r="G665" s="2" t="s">
        <v>38467</v>
      </c>
      <c r="H665" s="2" t="s">
        <v>311</v>
      </c>
      <c r="I665" s="2" t="s">
        <v>3026</v>
      </c>
      <c r="J665" s="2" t="s">
        <v>308</v>
      </c>
      <c r="K665" s="2" t="s">
        <v>8720</v>
      </c>
      <c r="L665" s="2" t="s">
        <v>181</v>
      </c>
      <c r="M665" s="2" t="s">
        <v>2446</v>
      </c>
      <c r="N665" s="2" t="s">
        <v>1403</v>
      </c>
      <c r="O665" s="2" t="s">
        <v>194</v>
      </c>
      <c r="P665" s="2" t="s">
        <v>289</v>
      </c>
      <c r="Q665" s="2" t="s">
        <v>194</v>
      </c>
      <c r="R665" s="2" t="s">
        <v>1995</v>
      </c>
      <c r="S665" t="s">
        <v>1996</v>
      </c>
      <c r="T665">
        <v>42803.41006678241</v>
      </c>
      <c r="U665" t="s">
        <v>191</v>
      </c>
      <c r="V665" t="s">
        <v>1996</v>
      </c>
      <c r="W665">
        <v>42803.41006678241</v>
      </c>
    </row>
    <row r="666" spans="1:23" x14ac:dyDescent="0.25">
      <c r="A666" s="2"/>
      <c r="B666" s="2"/>
      <c r="C666" s="2" t="s">
        <v>25340</v>
      </c>
      <c r="D666" s="2" t="s">
        <v>194</v>
      </c>
      <c r="E666" s="2" t="s">
        <v>38465</v>
      </c>
      <c r="F666" s="2" t="s">
        <v>38466</v>
      </c>
      <c r="G666" s="2" t="s">
        <v>38467</v>
      </c>
      <c r="H666" s="2" t="s">
        <v>1285</v>
      </c>
      <c r="I666" s="2" t="s">
        <v>3027</v>
      </c>
      <c r="J666" s="2" t="s">
        <v>590</v>
      </c>
      <c r="K666" s="2" t="s">
        <v>8720</v>
      </c>
      <c r="L666" s="2" t="s">
        <v>181</v>
      </c>
      <c r="M666" s="2" t="s">
        <v>2446</v>
      </c>
      <c r="N666" s="2" t="s">
        <v>1359</v>
      </c>
      <c r="O666" s="2" t="s">
        <v>194</v>
      </c>
      <c r="P666" s="2" t="s">
        <v>289</v>
      </c>
      <c r="Q666" s="2" t="s">
        <v>194</v>
      </c>
      <c r="R666" s="2" t="s">
        <v>1995</v>
      </c>
      <c r="S666" t="s">
        <v>1996</v>
      </c>
      <c r="T666">
        <v>42803.41006678241</v>
      </c>
      <c r="U666" t="s">
        <v>191</v>
      </c>
      <c r="V666" t="s">
        <v>1996</v>
      </c>
      <c r="W666">
        <v>42803.41006678241</v>
      </c>
    </row>
    <row r="667" spans="1:23" x14ac:dyDescent="0.25">
      <c r="A667" s="2"/>
      <c r="B667" s="2"/>
      <c r="C667" s="2" t="s">
        <v>25341</v>
      </c>
      <c r="D667" s="2" t="s">
        <v>194</v>
      </c>
      <c r="E667" s="2" t="s">
        <v>38465</v>
      </c>
      <c r="F667" s="2" t="s">
        <v>38466</v>
      </c>
      <c r="G667" s="2" t="s">
        <v>38467</v>
      </c>
      <c r="H667" s="2" t="s">
        <v>314</v>
      </c>
      <c r="I667" s="2" t="s">
        <v>3028</v>
      </c>
      <c r="J667" s="2" t="s">
        <v>306</v>
      </c>
      <c r="K667" s="2" t="s">
        <v>8720</v>
      </c>
      <c r="L667" s="2" t="s">
        <v>181</v>
      </c>
      <c r="M667" s="2" t="s">
        <v>2446</v>
      </c>
      <c r="N667" s="2" t="s">
        <v>1373</v>
      </c>
      <c r="O667" s="2" t="s">
        <v>194</v>
      </c>
      <c r="P667" s="2" t="s">
        <v>289</v>
      </c>
      <c r="Q667" s="2" t="s">
        <v>194</v>
      </c>
      <c r="R667" s="2" t="s">
        <v>1995</v>
      </c>
      <c r="S667" t="s">
        <v>1996</v>
      </c>
      <c r="T667">
        <v>42803.41006678241</v>
      </c>
      <c r="U667" t="s">
        <v>191</v>
      </c>
      <c r="V667" t="s">
        <v>1996</v>
      </c>
      <c r="W667">
        <v>42803.41006678241</v>
      </c>
    </row>
    <row r="668" spans="1:23" x14ac:dyDescent="0.25">
      <c r="A668" s="2"/>
      <c r="B668" s="2"/>
      <c r="C668" s="2" t="s">
        <v>25342</v>
      </c>
      <c r="D668" s="2" t="s">
        <v>194</v>
      </c>
      <c r="E668" s="2" t="s">
        <v>38465</v>
      </c>
      <c r="F668" s="2" t="s">
        <v>38466</v>
      </c>
      <c r="G668" s="2" t="s">
        <v>38467</v>
      </c>
      <c r="H668" s="2" t="s">
        <v>315</v>
      </c>
      <c r="I668" s="2" t="s">
        <v>3029</v>
      </c>
      <c r="J668" s="2" t="s">
        <v>309</v>
      </c>
      <c r="K668" s="2" t="s">
        <v>8720</v>
      </c>
      <c r="L668" s="2" t="s">
        <v>181</v>
      </c>
      <c r="M668" s="2" t="s">
        <v>2446</v>
      </c>
      <c r="N668" s="2" t="s">
        <v>1338</v>
      </c>
      <c r="O668" s="2" t="s">
        <v>194</v>
      </c>
      <c r="P668" s="2" t="s">
        <v>289</v>
      </c>
      <c r="Q668" s="2" t="s">
        <v>194</v>
      </c>
      <c r="R668" s="2" t="s">
        <v>1995</v>
      </c>
      <c r="S668" t="s">
        <v>1996</v>
      </c>
      <c r="T668">
        <v>42803.41006678241</v>
      </c>
      <c r="U668" t="s">
        <v>191</v>
      </c>
      <c r="V668" t="s">
        <v>1996</v>
      </c>
      <c r="W668">
        <v>42803.41006678241</v>
      </c>
    </row>
    <row r="669" spans="1:23" x14ac:dyDescent="0.25">
      <c r="A669" s="2"/>
      <c r="B669" s="2"/>
      <c r="C669" s="2" t="s">
        <v>25343</v>
      </c>
      <c r="D669" s="2" t="s">
        <v>194</v>
      </c>
      <c r="E669" s="2" t="s">
        <v>38465</v>
      </c>
      <c r="F669" s="2" t="s">
        <v>38466</v>
      </c>
      <c r="G669" s="2" t="s">
        <v>38467</v>
      </c>
      <c r="H669" s="2" t="s">
        <v>1286</v>
      </c>
      <c r="I669" s="2" t="s">
        <v>3030</v>
      </c>
      <c r="J669" s="2" t="s">
        <v>582</v>
      </c>
      <c r="K669" s="2" t="s">
        <v>8720</v>
      </c>
      <c r="L669" s="2" t="s">
        <v>181</v>
      </c>
      <c r="M669" s="2" t="s">
        <v>2446</v>
      </c>
      <c r="N669" s="2" t="s">
        <v>1460</v>
      </c>
      <c r="O669" s="2" t="s">
        <v>194</v>
      </c>
      <c r="P669" s="2" t="s">
        <v>289</v>
      </c>
      <c r="Q669" s="2" t="s">
        <v>194</v>
      </c>
      <c r="R669" s="2" t="s">
        <v>1995</v>
      </c>
      <c r="S669" t="s">
        <v>1996</v>
      </c>
      <c r="T669">
        <v>42803.41006678241</v>
      </c>
      <c r="U669" t="s">
        <v>191</v>
      </c>
      <c r="V669" t="s">
        <v>1996</v>
      </c>
      <c r="W669">
        <v>42803.41006678241</v>
      </c>
    </row>
    <row r="670" spans="1:23" x14ac:dyDescent="0.25">
      <c r="A670" s="2"/>
      <c r="B670" s="2"/>
      <c r="C670" s="2" t="s">
        <v>25344</v>
      </c>
      <c r="D670" s="2" t="s">
        <v>194</v>
      </c>
      <c r="E670" s="2" t="s">
        <v>38465</v>
      </c>
      <c r="F670" s="2" t="s">
        <v>38466</v>
      </c>
      <c r="G670" s="2" t="s">
        <v>38467</v>
      </c>
      <c r="H670" s="2" t="s">
        <v>317</v>
      </c>
      <c r="I670" s="2" t="s">
        <v>3031</v>
      </c>
      <c r="J670" s="2" t="s">
        <v>304</v>
      </c>
      <c r="K670" s="2" t="s">
        <v>8720</v>
      </c>
      <c r="L670" s="2" t="s">
        <v>181</v>
      </c>
      <c r="M670" s="2" t="s">
        <v>2446</v>
      </c>
      <c r="N670" s="2" t="s">
        <v>1481</v>
      </c>
      <c r="O670" s="2" t="s">
        <v>194</v>
      </c>
      <c r="P670" s="2" t="s">
        <v>289</v>
      </c>
      <c r="Q670" s="2" t="s">
        <v>194</v>
      </c>
      <c r="R670" s="2" t="s">
        <v>1995</v>
      </c>
      <c r="S670" t="s">
        <v>1996</v>
      </c>
      <c r="T670">
        <v>42803.41006678241</v>
      </c>
      <c r="U670" t="s">
        <v>191</v>
      </c>
      <c r="V670" t="s">
        <v>1996</v>
      </c>
      <c r="W670">
        <v>42803.41006678241</v>
      </c>
    </row>
    <row r="671" spans="1:23" x14ac:dyDescent="0.25">
      <c r="A671" s="2"/>
      <c r="B671" s="2"/>
      <c r="C671" s="2" t="s">
        <v>25345</v>
      </c>
      <c r="D671" s="2" t="s">
        <v>194</v>
      </c>
      <c r="E671" s="2" t="s">
        <v>38465</v>
      </c>
      <c r="F671" s="2" t="s">
        <v>38466</v>
      </c>
      <c r="G671" s="2" t="s">
        <v>38467</v>
      </c>
      <c r="H671" s="2" t="s">
        <v>1300</v>
      </c>
      <c r="I671" s="2" t="s">
        <v>3032</v>
      </c>
      <c r="J671" s="2" t="s">
        <v>11641</v>
      </c>
      <c r="K671" s="2" t="s">
        <v>8661</v>
      </c>
      <c r="L671" s="2" t="s">
        <v>108</v>
      </c>
      <c r="M671" s="2" t="s">
        <v>2375</v>
      </c>
      <c r="N671" s="2" t="s">
        <v>1465</v>
      </c>
      <c r="O671" s="2" t="s">
        <v>194</v>
      </c>
      <c r="P671" s="2" t="s">
        <v>289</v>
      </c>
      <c r="Q671" s="2" t="s">
        <v>194</v>
      </c>
      <c r="R671" s="2" t="s">
        <v>1995</v>
      </c>
      <c r="S671" t="s">
        <v>1996</v>
      </c>
      <c r="T671">
        <v>42803.41006678241</v>
      </c>
      <c r="U671" t="s">
        <v>191</v>
      </c>
      <c r="V671" t="s">
        <v>1996</v>
      </c>
      <c r="W671">
        <v>42803.41006678241</v>
      </c>
    </row>
    <row r="672" spans="1:23" x14ac:dyDescent="0.25">
      <c r="A672" s="2"/>
      <c r="B672" s="2"/>
      <c r="C672" s="2" t="s">
        <v>25346</v>
      </c>
      <c r="D672" s="2" t="s">
        <v>194</v>
      </c>
      <c r="E672" s="2" t="s">
        <v>38465</v>
      </c>
      <c r="F672" s="2" t="s">
        <v>38466</v>
      </c>
      <c r="G672" s="2" t="s">
        <v>38467</v>
      </c>
      <c r="H672" s="2" t="s">
        <v>314</v>
      </c>
      <c r="I672" s="2" t="s">
        <v>3033</v>
      </c>
      <c r="J672" s="2" t="s">
        <v>601</v>
      </c>
      <c r="K672" s="2" t="s">
        <v>8661</v>
      </c>
      <c r="L672" s="2" t="s">
        <v>108</v>
      </c>
      <c r="M672" s="2" t="s">
        <v>2375</v>
      </c>
      <c r="N672" s="2" t="s">
        <v>1399</v>
      </c>
      <c r="O672" s="2" t="s">
        <v>194</v>
      </c>
      <c r="P672" s="2" t="s">
        <v>289</v>
      </c>
      <c r="Q672" s="2" t="s">
        <v>194</v>
      </c>
      <c r="R672" s="2" t="s">
        <v>1995</v>
      </c>
      <c r="S672" t="s">
        <v>1996</v>
      </c>
      <c r="T672">
        <v>42803.41006678241</v>
      </c>
      <c r="U672" t="s">
        <v>191</v>
      </c>
      <c r="V672" t="s">
        <v>1996</v>
      </c>
      <c r="W672">
        <v>42803.41006678241</v>
      </c>
    </row>
    <row r="673" spans="1:23" x14ac:dyDescent="0.25">
      <c r="A673" s="2"/>
      <c r="B673" s="2"/>
      <c r="C673" s="2" t="s">
        <v>25347</v>
      </c>
      <c r="D673" s="2" t="s">
        <v>194</v>
      </c>
      <c r="E673" s="2" t="s">
        <v>38465</v>
      </c>
      <c r="F673" s="2" t="s">
        <v>38466</v>
      </c>
      <c r="G673" s="2" t="s">
        <v>38467</v>
      </c>
      <c r="H673" s="2" t="s">
        <v>311</v>
      </c>
      <c r="I673" s="2" t="s">
        <v>3034</v>
      </c>
      <c r="J673" s="2" t="s">
        <v>11640</v>
      </c>
      <c r="K673" s="2" t="s">
        <v>8639</v>
      </c>
      <c r="L673" s="2" t="s">
        <v>148</v>
      </c>
      <c r="M673" s="2" t="s">
        <v>2352</v>
      </c>
      <c r="N673" s="2" t="s">
        <v>1350</v>
      </c>
      <c r="O673" s="2" t="s">
        <v>194</v>
      </c>
      <c r="P673" s="2" t="s">
        <v>289</v>
      </c>
      <c r="Q673" s="2" t="s">
        <v>194</v>
      </c>
      <c r="R673" s="2" t="s">
        <v>1995</v>
      </c>
      <c r="S673" t="s">
        <v>1996</v>
      </c>
      <c r="T673">
        <v>42803.41006678241</v>
      </c>
      <c r="U673" t="s">
        <v>191</v>
      </c>
      <c r="V673" t="s">
        <v>1996</v>
      </c>
      <c r="W673">
        <v>42803.41006678241</v>
      </c>
    </row>
    <row r="674" spans="1:23" x14ac:dyDescent="0.25">
      <c r="A674" s="2"/>
      <c r="B674" s="2"/>
      <c r="C674" s="2" t="s">
        <v>25348</v>
      </c>
      <c r="D674" s="2" t="s">
        <v>194</v>
      </c>
      <c r="E674" s="2" t="s">
        <v>38465</v>
      </c>
      <c r="F674" s="2" t="s">
        <v>38466</v>
      </c>
      <c r="G674" s="2" t="s">
        <v>38467</v>
      </c>
      <c r="H674" s="2" t="s">
        <v>315</v>
      </c>
      <c r="I674" s="2" t="s">
        <v>3035</v>
      </c>
      <c r="J674" s="2" t="s">
        <v>599</v>
      </c>
      <c r="K674" s="2" t="s">
        <v>8639</v>
      </c>
      <c r="L674" s="2" t="s">
        <v>148</v>
      </c>
      <c r="M674" s="2" t="s">
        <v>2352</v>
      </c>
      <c r="N674" s="2" t="s">
        <v>1389</v>
      </c>
      <c r="O674" s="2" t="s">
        <v>194</v>
      </c>
      <c r="P674" s="2" t="s">
        <v>289</v>
      </c>
      <c r="Q674" s="2" t="s">
        <v>194</v>
      </c>
      <c r="R674" s="2" t="s">
        <v>1995</v>
      </c>
      <c r="S674" t="s">
        <v>1996</v>
      </c>
      <c r="T674">
        <v>42803.41006678241</v>
      </c>
      <c r="U674" t="s">
        <v>191</v>
      </c>
      <c r="V674" t="s">
        <v>1996</v>
      </c>
      <c r="W674">
        <v>42803.41006678241</v>
      </c>
    </row>
    <row r="675" spans="1:23" x14ac:dyDescent="0.25">
      <c r="A675" s="2"/>
      <c r="B675" s="2"/>
      <c r="C675" s="2" t="s">
        <v>25349</v>
      </c>
      <c r="D675" s="2" t="s">
        <v>194</v>
      </c>
      <c r="E675" s="2" t="s">
        <v>38465</v>
      </c>
      <c r="F675" s="2" t="s">
        <v>38466</v>
      </c>
      <c r="G675" s="2" t="s">
        <v>38467</v>
      </c>
      <c r="H675" s="2" t="s">
        <v>1286</v>
      </c>
      <c r="I675" s="2" t="s">
        <v>3036</v>
      </c>
      <c r="J675" s="2" t="s">
        <v>582</v>
      </c>
      <c r="K675" s="2" t="s">
        <v>8583</v>
      </c>
      <c r="L675" s="2" t="s">
        <v>52</v>
      </c>
      <c r="M675" s="2" t="s">
        <v>51</v>
      </c>
      <c r="N675" s="2" t="s">
        <v>1469</v>
      </c>
      <c r="O675" s="2" t="s">
        <v>194</v>
      </c>
      <c r="P675" s="2" t="s">
        <v>289</v>
      </c>
      <c r="Q675" s="2" t="s">
        <v>194</v>
      </c>
      <c r="R675" s="2" t="s">
        <v>1995</v>
      </c>
      <c r="S675" t="s">
        <v>1996</v>
      </c>
      <c r="T675">
        <v>42803.41006678241</v>
      </c>
      <c r="U675" t="s">
        <v>191</v>
      </c>
      <c r="V675" t="s">
        <v>1996</v>
      </c>
      <c r="W675">
        <v>42803.41006678241</v>
      </c>
    </row>
    <row r="676" spans="1:23" x14ac:dyDescent="0.25">
      <c r="A676" s="2"/>
      <c r="B676" s="2"/>
      <c r="C676" s="2" t="s">
        <v>25350</v>
      </c>
      <c r="D676" s="2" t="s">
        <v>194</v>
      </c>
      <c r="E676" s="2" t="s">
        <v>38465</v>
      </c>
      <c r="F676" s="2" t="s">
        <v>38466</v>
      </c>
      <c r="G676" s="2" t="s">
        <v>38467</v>
      </c>
      <c r="H676" s="2" t="s">
        <v>1299</v>
      </c>
      <c r="I676" s="2" t="s">
        <v>3037</v>
      </c>
      <c r="J676" s="2" t="s">
        <v>11642</v>
      </c>
      <c r="K676" s="2" t="s">
        <v>8591</v>
      </c>
      <c r="L676" s="2" t="s">
        <v>3145</v>
      </c>
      <c r="M676" s="2" t="s">
        <v>2320</v>
      </c>
      <c r="N676" s="2" t="s">
        <v>1371</v>
      </c>
      <c r="O676" s="2" t="s">
        <v>194</v>
      </c>
      <c r="P676" s="2" t="s">
        <v>289</v>
      </c>
      <c r="Q676" s="2" t="s">
        <v>194</v>
      </c>
      <c r="R676" s="2" t="s">
        <v>1995</v>
      </c>
      <c r="S676" t="s">
        <v>1996</v>
      </c>
      <c r="T676">
        <v>42803.41006678241</v>
      </c>
      <c r="U676" t="s">
        <v>191</v>
      </c>
      <c r="V676" t="s">
        <v>1996</v>
      </c>
      <c r="W676">
        <v>42803.41006678241</v>
      </c>
    </row>
    <row r="677" spans="1:23" x14ac:dyDescent="0.25">
      <c r="A677" s="2"/>
      <c r="B677" s="2"/>
      <c r="C677" s="2" t="s">
        <v>25351</v>
      </c>
      <c r="D677" s="2" t="s">
        <v>194</v>
      </c>
      <c r="E677" s="2" t="s">
        <v>38465</v>
      </c>
      <c r="F677" s="2" t="s">
        <v>38466</v>
      </c>
      <c r="G677" s="2" t="s">
        <v>38467</v>
      </c>
      <c r="H677" s="2" t="s">
        <v>1293</v>
      </c>
      <c r="I677" s="2" t="s">
        <v>3038</v>
      </c>
      <c r="J677" s="2" t="s">
        <v>2929</v>
      </c>
      <c r="K677" s="2" t="s">
        <v>8591</v>
      </c>
      <c r="L677" s="2" t="s">
        <v>3145</v>
      </c>
      <c r="M677" s="2" t="s">
        <v>2320</v>
      </c>
      <c r="N677" s="2" t="s">
        <v>1375</v>
      </c>
      <c r="O677" s="2" t="s">
        <v>194</v>
      </c>
      <c r="P677" s="2" t="s">
        <v>289</v>
      </c>
      <c r="Q677" s="2" t="s">
        <v>194</v>
      </c>
      <c r="R677" s="2" t="s">
        <v>1995</v>
      </c>
      <c r="S677" t="s">
        <v>1996</v>
      </c>
      <c r="T677">
        <v>42803.41006678241</v>
      </c>
      <c r="U677" t="s">
        <v>191</v>
      </c>
      <c r="V677" t="s">
        <v>1996</v>
      </c>
      <c r="W677">
        <v>42803.41006678241</v>
      </c>
    </row>
    <row r="678" spans="1:23" x14ac:dyDescent="0.25">
      <c r="A678" s="2"/>
      <c r="B678" s="2"/>
      <c r="C678" s="2" t="s">
        <v>25352</v>
      </c>
      <c r="D678" s="2" t="s">
        <v>194</v>
      </c>
      <c r="E678" s="2" t="s">
        <v>38465</v>
      </c>
      <c r="F678" s="2" t="s">
        <v>38466</v>
      </c>
      <c r="G678" s="2" t="s">
        <v>38467</v>
      </c>
      <c r="H678" s="2" t="s">
        <v>1307</v>
      </c>
      <c r="I678" s="2" t="s">
        <v>3039</v>
      </c>
      <c r="J678" s="2" t="s">
        <v>604</v>
      </c>
      <c r="K678" s="2" t="s">
        <v>8619</v>
      </c>
      <c r="L678" s="2" t="s">
        <v>137</v>
      </c>
      <c r="M678" s="2" t="s">
        <v>2332</v>
      </c>
      <c r="N678" s="2" t="s">
        <v>1380</v>
      </c>
      <c r="O678" s="2" t="s">
        <v>194</v>
      </c>
      <c r="P678" s="2" t="s">
        <v>289</v>
      </c>
      <c r="Q678" s="2" t="s">
        <v>194</v>
      </c>
      <c r="R678" s="2" t="s">
        <v>1995</v>
      </c>
      <c r="S678" t="s">
        <v>1996</v>
      </c>
      <c r="T678">
        <v>42803.41006678241</v>
      </c>
      <c r="U678" t="s">
        <v>191</v>
      </c>
      <c r="V678" t="s">
        <v>1996</v>
      </c>
      <c r="W678">
        <v>42803.41006678241</v>
      </c>
    </row>
    <row r="679" spans="1:23" x14ac:dyDescent="0.25">
      <c r="A679" s="2"/>
      <c r="B679" s="2"/>
      <c r="C679" s="2" t="s">
        <v>25353</v>
      </c>
      <c r="D679" s="2" t="s">
        <v>194</v>
      </c>
      <c r="E679" s="2" t="s">
        <v>38465</v>
      </c>
      <c r="F679" s="2" t="s">
        <v>38466</v>
      </c>
      <c r="G679" s="2" t="s">
        <v>38467</v>
      </c>
      <c r="H679" s="2" t="s">
        <v>1308</v>
      </c>
      <c r="I679" s="2" t="s">
        <v>3040</v>
      </c>
      <c r="J679" s="2" t="s">
        <v>610</v>
      </c>
      <c r="K679" s="2" t="s">
        <v>8619</v>
      </c>
      <c r="L679" s="2" t="s">
        <v>137</v>
      </c>
      <c r="M679" s="2" t="s">
        <v>2332</v>
      </c>
      <c r="N679" s="2" t="s">
        <v>1361</v>
      </c>
      <c r="O679" s="2" t="s">
        <v>194</v>
      </c>
      <c r="P679" s="2" t="s">
        <v>289</v>
      </c>
      <c r="Q679" s="2" t="s">
        <v>194</v>
      </c>
      <c r="R679" s="2" t="s">
        <v>1995</v>
      </c>
      <c r="S679" t="s">
        <v>1996</v>
      </c>
      <c r="T679">
        <v>42803.41006678241</v>
      </c>
      <c r="U679" t="s">
        <v>191</v>
      </c>
      <c r="V679" t="s">
        <v>1996</v>
      </c>
      <c r="W679">
        <v>42803.41006678241</v>
      </c>
    </row>
    <row r="680" spans="1:23" x14ac:dyDescent="0.25">
      <c r="A680" s="2"/>
      <c r="B680" s="2"/>
      <c r="C680" s="2" t="s">
        <v>25354</v>
      </c>
      <c r="D680" s="2" t="s">
        <v>194</v>
      </c>
      <c r="E680" s="2" t="s">
        <v>38465</v>
      </c>
      <c r="F680" s="2" t="s">
        <v>38466</v>
      </c>
      <c r="G680" s="2" t="s">
        <v>38467</v>
      </c>
      <c r="H680" s="2" t="s">
        <v>316</v>
      </c>
      <c r="I680" s="2" t="s">
        <v>3041</v>
      </c>
      <c r="J680" s="2" t="s">
        <v>11626</v>
      </c>
      <c r="K680" s="2" t="s">
        <v>8598</v>
      </c>
      <c r="L680" s="2" t="s">
        <v>85</v>
      </c>
      <c r="M680" s="2" t="s">
        <v>84</v>
      </c>
      <c r="N680" s="2" t="s">
        <v>1415</v>
      </c>
      <c r="O680" s="2" t="s">
        <v>194</v>
      </c>
      <c r="P680" s="2" t="s">
        <v>289</v>
      </c>
      <c r="Q680" s="2" t="s">
        <v>194</v>
      </c>
      <c r="R680" s="2" t="s">
        <v>1995</v>
      </c>
      <c r="S680" t="s">
        <v>1996</v>
      </c>
      <c r="T680">
        <v>42803.41006678241</v>
      </c>
      <c r="U680" t="s">
        <v>191</v>
      </c>
      <c r="V680" t="s">
        <v>1996</v>
      </c>
      <c r="W680">
        <v>42803.41006678241</v>
      </c>
    </row>
    <row r="681" spans="1:23" x14ac:dyDescent="0.25">
      <c r="A681" s="2"/>
      <c r="B681" s="2"/>
      <c r="C681" s="2" t="s">
        <v>25355</v>
      </c>
      <c r="D681" s="2" t="s">
        <v>194</v>
      </c>
      <c r="E681" s="2" t="s">
        <v>38465</v>
      </c>
      <c r="F681" s="2" t="s">
        <v>38466</v>
      </c>
      <c r="G681" s="2" t="s">
        <v>38467</v>
      </c>
      <c r="H681" s="2" t="s">
        <v>1285</v>
      </c>
      <c r="I681" s="2" t="s">
        <v>3042</v>
      </c>
      <c r="J681" s="2" t="s">
        <v>11625</v>
      </c>
      <c r="K681" s="2" t="s">
        <v>8598</v>
      </c>
      <c r="L681" s="2" t="s">
        <v>85</v>
      </c>
      <c r="M681" s="2" t="s">
        <v>84</v>
      </c>
      <c r="N681" s="2" t="s">
        <v>1421</v>
      </c>
      <c r="O681" s="2" t="s">
        <v>194</v>
      </c>
      <c r="P681" s="2" t="s">
        <v>289</v>
      </c>
      <c r="Q681" s="2" t="s">
        <v>194</v>
      </c>
      <c r="R681" s="2" t="s">
        <v>1995</v>
      </c>
      <c r="S681" t="s">
        <v>1996</v>
      </c>
      <c r="T681">
        <v>42803.41006678241</v>
      </c>
      <c r="U681" t="s">
        <v>191</v>
      </c>
      <c r="V681" t="s">
        <v>1996</v>
      </c>
      <c r="W681">
        <v>42803.41006678241</v>
      </c>
    </row>
    <row r="682" spans="1:23" x14ac:dyDescent="0.25">
      <c r="A682" s="2"/>
      <c r="B682" s="2"/>
      <c r="C682" s="2" t="s">
        <v>25356</v>
      </c>
      <c r="D682" s="2" t="s">
        <v>194</v>
      </c>
      <c r="E682" s="2" t="s">
        <v>38465</v>
      </c>
      <c r="F682" s="2" t="s">
        <v>38466</v>
      </c>
      <c r="G682" s="2" t="s">
        <v>38467</v>
      </c>
      <c r="H682" s="2" t="s">
        <v>313</v>
      </c>
      <c r="I682" s="2" t="s">
        <v>3043</v>
      </c>
      <c r="J682" s="2" t="s">
        <v>11624</v>
      </c>
      <c r="K682" s="2" t="s">
        <v>8708</v>
      </c>
      <c r="L682" s="2" t="s">
        <v>3175</v>
      </c>
      <c r="M682" s="2" t="s">
        <v>2429</v>
      </c>
      <c r="N682" s="2" t="s">
        <v>1477</v>
      </c>
      <c r="O682" s="2" t="s">
        <v>194</v>
      </c>
      <c r="P682" s="2" t="s">
        <v>289</v>
      </c>
      <c r="Q682" s="2" t="s">
        <v>194</v>
      </c>
      <c r="R682" s="2" t="s">
        <v>1995</v>
      </c>
      <c r="S682" t="s">
        <v>1996</v>
      </c>
      <c r="T682">
        <v>42803.41006678241</v>
      </c>
      <c r="U682" t="s">
        <v>191</v>
      </c>
      <c r="V682" t="s">
        <v>1996</v>
      </c>
      <c r="W682">
        <v>42803.41006678241</v>
      </c>
    </row>
    <row r="683" spans="1:23" x14ac:dyDescent="0.25">
      <c r="A683" s="2"/>
      <c r="B683" s="2"/>
      <c r="C683" s="2" t="s">
        <v>25357</v>
      </c>
      <c r="D683" s="2" t="s">
        <v>194</v>
      </c>
      <c r="E683" s="2" t="s">
        <v>38465</v>
      </c>
      <c r="F683" s="2" t="s">
        <v>38466</v>
      </c>
      <c r="G683" s="2" t="s">
        <v>38467</v>
      </c>
      <c r="H683" s="2" t="s">
        <v>1290</v>
      </c>
      <c r="I683" s="2" t="s">
        <v>3044</v>
      </c>
      <c r="J683" s="2" t="s">
        <v>607</v>
      </c>
      <c r="K683" s="2" t="s">
        <v>8708</v>
      </c>
      <c r="L683" s="2" t="s">
        <v>3175</v>
      </c>
      <c r="M683" s="2" t="s">
        <v>2429</v>
      </c>
      <c r="N683" s="2" t="s">
        <v>1334</v>
      </c>
      <c r="O683" s="2" t="s">
        <v>194</v>
      </c>
      <c r="P683" s="2" t="s">
        <v>289</v>
      </c>
      <c r="Q683" s="2" t="s">
        <v>194</v>
      </c>
      <c r="R683" s="2" t="s">
        <v>1995</v>
      </c>
      <c r="S683" t="s">
        <v>1996</v>
      </c>
      <c r="T683">
        <v>42803.41006678241</v>
      </c>
      <c r="U683" t="s">
        <v>191</v>
      </c>
      <c r="V683" t="s">
        <v>1996</v>
      </c>
      <c r="W683">
        <v>42803.41006678241</v>
      </c>
    </row>
    <row r="684" spans="1:23" x14ac:dyDescent="0.25">
      <c r="A684" s="2"/>
      <c r="B684" s="2"/>
      <c r="C684" s="2" t="s">
        <v>25358</v>
      </c>
      <c r="D684" s="2" t="s">
        <v>194</v>
      </c>
      <c r="E684" s="2" t="s">
        <v>38465</v>
      </c>
      <c r="F684" s="2" t="s">
        <v>38466</v>
      </c>
      <c r="G684" s="2" t="s">
        <v>38467</v>
      </c>
      <c r="H684" s="2" t="s">
        <v>1304</v>
      </c>
      <c r="I684" s="2" t="s">
        <v>3045</v>
      </c>
      <c r="J684" s="2" t="s">
        <v>596</v>
      </c>
      <c r="K684" s="2" t="s">
        <v>8708</v>
      </c>
      <c r="L684" s="2" t="s">
        <v>3175</v>
      </c>
      <c r="M684" s="2" t="s">
        <v>2429</v>
      </c>
      <c r="N684" s="2" t="s">
        <v>1336</v>
      </c>
      <c r="O684" s="2" t="s">
        <v>194</v>
      </c>
      <c r="P684" s="2" t="s">
        <v>289</v>
      </c>
      <c r="Q684" s="2" t="s">
        <v>194</v>
      </c>
      <c r="R684" s="2" t="s">
        <v>1995</v>
      </c>
      <c r="S684" t="s">
        <v>1996</v>
      </c>
      <c r="T684">
        <v>42803.41006678241</v>
      </c>
      <c r="U684" t="s">
        <v>191</v>
      </c>
      <c r="V684" t="s">
        <v>1996</v>
      </c>
      <c r="W684">
        <v>42803.41006678241</v>
      </c>
    </row>
    <row r="685" spans="1:23" x14ac:dyDescent="0.25">
      <c r="A685" s="2"/>
      <c r="B685" s="2"/>
      <c r="C685" s="2" t="s">
        <v>25359</v>
      </c>
      <c r="D685" s="2" t="s">
        <v>194</v>
      </c>
      <c r="E685" s="2" t="s">
        <v>38465</v>
      </c>
      <c r="F685" s="2" t="s">
        <v>38466</v>
      </c>
      <c r="G685" s="2" t="s">
        <v>38467</v>
      </c>
      <c r="H685" s="2" t="s">
        <v>314</v>
      </c>
      <c r="I685" s="2" t="s">
        <v>3046</v>
      </c>
      <c r="J685" s="2" t="s">
        <v>601</v>
      </c>
      <c r="K685" s="2" t="s">
        <v>8708</v>
      </c>
      <c r="L685" s="2" t="s">
        <v>3175</v>
      </c>
      <c r="M685" s="2" t="s">
        <v>2429</v>
      </c>
      <c r="N685" s="2" t="s">
        <v>1456</v>
      </c>
      <c r="O685" s="2" t="s">
        <v>194</v>
      </c>
      <c r="P685" s="2" t="s">
        <v>289</v>
      </c>
      <c r="Q685" s="2" t="s">
        <v>194</v>
      </c>
      <c r="R685" s="2" t="s">
        <v>1995</v>
      </c>
      <c r="S685" t="s">
        <v>1996</v>
      </c>
      <c r="T685">
        <v>42803.41006678241</v>
      </c>
      <c r="U685" t="s">
        <v>191</v>
      </c>
      <c r="V685" t="s">
        <v>1996</v>
      </c>
      <c r="W685">
        <v>42803.41006678241</v>
      </c>
    </row>
    <row r="686" spans="1:23" x14ac:dyDescent="0.25">
      <c r="A686" s="2"/>
      <c r="B686" s="2"/>
      <c r="C686" s="2" t="s">
        <v>25360</v>
      </c>
      <c r="D686" s="2" t="s">
        <v>194</v>
      </c>
      <c r="E686" s="2" t="s">
        <v>38465</v>
      </c>
      <c r="F686" s="2" t="s">
        <v>38466</v>
      </c>
      <c r="G686" s="2" t="s">
        <v>38467</v>
      </c>
      <c r="H686" s="2" t="s">
        <v>311</v>
      </c>
      <c r="I686" s="2" t="s">
        <v>3047</v>
      </c>
      <c r="J686" s="2" t="s">
        <v>308</v>
      </c>
      <c r="K686" s="2" t="s">
        <v>8708</v>
      </c>
      <c r="L686" s="2" t="s">
        <v>3175</v>
      </c>
      <c r="M686" s="2" t="s">
        <v>2429</v>
      </c>
      <c r="N686" s="2" t="s">
        <v>1344</v>
      </c>
      <c r="O686" s="2" t="s">
        <v>194</v>
      </c>
      <c r="P686" s="2" t="s">
        <v>289</v>
      </c>
      <c r="Q686" s="2" t="s">
        <v>194</v>
      </c>
      <c r="R686" s="2" t="s">
        <v>1995</v>
      </c>
      <c r="S686" t="s">
        <v>1996</v>
      </c>
      <c r="T686">
        <v>42803.41006678241</v>
      </c>
      <c r="U686" t="s">
        <v>191</v>
      </c>
      <c r="V686" t="s">
        <v>1996</v>
      </c>
      <c r="W686">
        <v>42803.41006678241</v>
      </c>
    </row>
    <row r="687" spans="1:23" x14ac:dyDescent="0.25">
      <c r="A687" s="2"/>
      <c r="B687" s="2"/>
      <c r="C687" s="2" t="s">
        <v>25361</v>
      </c>
      <c r="D687" s="2" t="s">
        <v>194</v>
      </c>
      <c r="E687" s="2" t="s">
        <v>38465</v>
      </c>
      <c r="F687" s="2" t="s">
        <v>38466</v>
      </c>
      <c r="G687" s="2" t="s">
        <v>38467</v>
      </c>
      <c r="H687" s="2" t="s">
        <v>312</v>
      </c>
      <c r="I687" s="2" t="s">
        <v>3048</v>
      </c>
      <c r="J687" s="2" t="s">
        <v>303</v>
      </c>
      <c r="K687" s="2" t="s">
        <v>8708</v>
      </c>
      <c r="L687" s="2" t="s">
        <v>3175</v>
      </c>
      <c r="M687" s="2" t="s">
        <v>2429</v>
      </c>
      <c r="N687" s="2" t="s">
        <v>1395</v>
      </c>
      <c r="O687" s="2" t="s">
        <v>194</v>
      </c>
      <c r="P687" s="2" t="s">
        <v>289</v>
      </c>
      <c r="Q687" s="2" t="s">
        <v>194</v>
      </c>
      <c r="R687" s="2" t="s">
        <v>1995</v>
      </c>
      <c r="S687" t="s">
        <v>1996</v>
      </c>
      <c r="T687">
        <v>42803.41006678241</v>
      </c>
      <c r="U687" t="s">
        <v>191</v>
      </c>
      <c r="V687" t="s">
        <v>1996</v>
      </c>
      <c r="W687">
        <v>42803.41006678241</v>
      </c>
    </row>
    <row r="688" spans="1:23" x14ac:dyDescent="0.25">
      <c r="A688" s="2"/>
      <c r="B688" s="2"/>
      <c r="C688" s="2" t="s">
        <v>25362</v>
      </c>
      <c r="D688" s="2" t="s">
        <v>194</v>
      </c>
      <c r="E688" s="2" t="s">
        <v>38465</v>
      </c>
      <c r="F688" s="2" t="s">
        <v>38466</v>
      </c>
      <c r="G688" s="2" t="s">
        <v>38467</v>
      </c>
      <c r="H688" s="2" t="s">
        <v>316</v>
      </c>
      <c r="I688" s="2" t="s">
        <v>3049</v>
      </c>
      <c r="J688" s="2" t="s">
        <v>11626</v>
      </c>
      <c r="K688" s="2" t="s">
        <v>8708</v>
      </c>
      <c r="L688" s="2" t="s">
        <v>3175</v>
      </c>
      <c r="M688" s="2" t="s">
        <v>2429</v>
      </c>
      <c r="N688" s="2" t="s">
        <v>1471</v>
      </c>
      <c r="O688" s="2" t="s">
        <v>194</v>
      </c>
      <c r="P688" s="2" t="s">
        <v>289</v>
      </c>
      <c r="Q688" s="2" t="s">
        <v>194</v>
      </c>
      <c r="R688" s="2" t="s">
        <v>1995</v>
      </c>
      <c r="S688" t="s">
        <v>1996</v>
      </c>
      <c r="T688">
        <v>42803.41006678241</v>
      </c>
      <c r="U688" t="s">
        <v>191</v>
      </c>
      <c r="V688" t="s">
        <v>1996</v>
      </c>
      <c r="W688">
        <v>42803.41006678241</v>
      </c>
    </row>
    <row r="689" spans="1:23" x14ac:dyDescent="0.25">
      <c r="A689" s="2"/>
      <c r="B689" s="2"/>
      <c r="C689" s="2" t="s">
        <v>25363</v>
      </c>
      <c r="D689" s="2" t="s">
        <v>194</v>
      </c>
      <c r="E689" s="2" t="s">
        <v>38465</v>
      </c>
      <c r="F689" s="2" t="s">
        <v>38466</v>
      </c>
      <c r="G689" s="2" t="s">
        <v>38467</v>
      </c>
      <c r="H689" s="2" t="s">
        <v>317</v>
      </c>
      <c r="I689" s="2" t="s">
        <v>3050</v>
      </c>
      <c r="J689" s="2" t="s">
        <v>11633</v>
      </c>
      <c r="K689" s="2" t="s">
        <v>8708</v>
      </c>
      <c r="L689" s="2" t="s">
        <v>3175</v>
      </c>
      <c r="M689" s="2" t="s">
        <v>2429</v>
      </c>
      <c r="N689" s="2" t="s">
        <v>1413</v>
      </c>
      <c r="O689" s="2" t="s">
        <v>194</v>
      </c>
      <c r="P689" s="2" t="s">
        <v>289</v>
      </c>
      <c r="Q689" s="2" t="s">
        <v>194</v>
      </c>
      <c r="R689" s="2" t="s">
        <v>1995</v>
      </c>
      <c r="S689" t="s">
        <v>1996</v>
      </c>
      <c r="T689">
        <v>42803.41006678241</v>
      </c>
      <c r="U689" t="s">
        <v>191</v>
      </c>
      <c r="V689" t="s">
        <v>1996</v>
      </c>
      <c r="W689">
        <v>42803.41006678241</v>
      </c>
    </row>
    <row r="690" spans="1:23" x14ac:dyDescent="0.25">
      <c r="A690" s="2"/>
      <c r="B690" s="2"/>
      <c r="C690" s="2" t="s">
        <v>25364</v>
      </c>
      <c r="D690" s="2" t="s">
        <v>194</v>
      </c>
      <c r="E690" s="2" t="s">
        <v>38465</v>
      </c>
      <c r="F690" s="2" t="s">
        <v>38466</v>
      </c>
      <c r="G690" s="2" t="s">
        <v>38467</v>
      </c>
      <c r="H690" s="2" t="s">
        <v>315</v>
      </c>
      <c r="I690" s="2" t="s">
        <v>3051</v>
      </c>
      <c r="J690" s="2" t="s">
        <v>599</v>
      </c>
      <c r="K690" s="2" t="s">
        <v>8708</v>
      </c>
      <c r="L690" s="2" t="s">
        <v>3175</v>
      </c>
      <c r="M690" s="2" t="s">
        <v>2429</v>
      </c>
      <c r="N690" s="2" t="s">
        <v>1391</v>
      </c>
      <c r="O690" s="2" t="s">
        <v>194</v>
      </c>
      <c r="P690" s="2" t="s">
        <v>289</v>
      </c>
      <c r="Q690" s="2" t="s">
        <v>194</v>
      </c>
      <c r="R690" s="2" t="s">
        <v>1995</v>
      </c>
      <c r="S690" t="s">
        <v>1996</v>
      </c>
      <c r="T690">
        <v>42803.41006678241</v>
      </c>
      <c r="U690" t="s">
        <v>191</v>
      </c>
      <c r="V690" t="s">
        <v>1996</v>
      </c>
      <c r="W690">
        <v>42803.41006678241</v>
      </c>
    </row>
    <row r="691" spans="1:23" x14ac:dyDescent="0.25">
      <c r="A691" s="2"/>
      <c r="B691" s="2"/>
      <c r="C691" s="2" t="s">
        <v>25365</v>
      </c>
      <c r="D691" s="2" t="s">
        <v>194</v>
      </c>
      <c r="E691" s="2" t="s">
        <v>38465</v>
      </c>
      <c r="F691" s="2" t="s">
        <v>38466</v>
      </c>
      <c r="G691" s="2" t="s">
        <v>38467</v>
      </c>
      <c r="H691" s="2" t="s">
        <v>315</v>
      </c>
      <c r="I691" s="2" t="s">
        <v>3052</v>
      </c>
      <c r="J691" s="2" t="s">
        <v>599</v>
      </c>
      <c r="K691" s="2" t="s">
        <v>8564</v>
      </c>
      <c r="L691" s="2" t="s">
        <v>16</v>
      </c>
      <c r="M691" s="2" t="s">
        <v>15</v>
      </c>
      <c r="N691" s="2" t="s">
        <v>1407</v>
      </c>
      <c r="O691" s="2" t="s">
        <v>194</v>
      </c>
      <c r="P691" s="2" t="s">
        <v>289</v>
      </c>
      <c r="Q691" s="2" t="s">
        <v>194</v>
      </c>
      <c r="R691" s="2" t="s">
        <v>1995</v>
      </c>
      <c r="S691" t="s">
        <v>1996</v>
      </c>
      <c r="T691">
        <v>42803.41006678241</v>
      </c>
      <c r="U691" t="s">
        <v>191</v>
      </c>
      <c r="V691" t="s">
        <v>1996</v>
      </c>
      <c r="W691">
        <v>42803.41006678241</v>
      </c>
    </row>
    <row r="692" spans="1:23" x14ac:dyDescent="0.25">
      <c r="A692" s="2"/>
      <c r="B692" s="2"/>
      <c r="C692" s="2" t="s">
        <v>25366</v>
      </c>
      <c r="D692" s="2" t="s">
        <v>194</v>
      </c>
      <c r="E692" s="2" t="s">
        <v>38465</v>
      </c>
      <c r="F692" s="2" t="s">
        <v>38466</v>
      </c>
      <c r="G692" s="2" t="s">
        <v>38467</v>
      </c>
      <c r="H692" s="2" t="s">
        <v>311</v>
      </c>
      <c r="I692" s="2" t="s">
        <v>3053</v>
      </c>
      <c r="J692" s="2" t="s">
        <v>11640</v>
      </c>
      <c r="K692" s="2" t="s">
        <v>8564</v>
      </c>
      <c r="L692" s="2" t="s">
        <v>16</v>
      </c>
      <c r="M692" s="2" t="s">
        <v>15</v>
      </c>
      <c r="N692" s="2" t="s">
        <v>1365</v>
      </c>
      <c r="O692" s="2" t="s">
        <v>194</v>
      </c>
      <c r="P692" s="2" t="s">
        <v>289</v>
      </c>
      <c r="Q692" s="2" t="s">
        <v>194</v>
      </c>
      <c r="R692" s="2" t="s">
        <v>1995</v>
      </c>
      <c r="S692" t="s">
        <v>1996</v>
      </c>
      <c r="T692">
        <v>42803.41006678241</v>
      </c>
      <c r="U692" t="s">
        <v>191</v>
      </c>
      <c r="V692" t="s">
        <v>1996</v>
      </c>
      <c r="W692">
        <v>42803.41006678241</v>
      </c>
    </row>
    <row r="693" spans="1:23" x14ac:dyDescent="0.25">
      <c r="A693" s="2"/>
      <c r="B693" s="2"/>
      <c r="C693" s="2" t="s">
        <v>25367</v>
      </c>
      <c r="D693" s="2" t="s">
        <v>194</v>
      </c>
      <c r="E693" s="2" t="s">
        <v>38465</v>
      </c>
      <c r="F693" s="2" t="s">
        <v>38466</v>
      </c>
      <c r="G693" s="2" t="s">
        <v>38467</v>
      </c>
      <c r="H693" s="2" t="s">
        <v>1306</v>
      </c>
      <c r="I693" s="2" t="s">
        <v>3054</v>
      </c>
      <c r="J693" s="2" t="s">
        <v>612</v>
      </c>
      <c r="K693" s="2" t="s">
        <v>8564</v>
      </c>
      <c r="L693" s="2" t="s">
        <v>16</v>
      </c>
      <c r="M693" s="2" t="s">
        <v>15</v>
      </c>
      <c r="N693" s="2" t="s">
        <v>1437</v>
      </c>
      <c r="O693" s="2" t="s">
        <v>194</v>
      </c>
      <c r="P693" s="2" t="s">
        <v>289</v>
      </c>
      <c r="Q693" s="2" t="s">
        <v>194</v>
      </c>
      <c r="R693" s="2" t="s">
        <v>1995</v>
      </c>
      <c r="S693" t="s">
        <v>1996</v>
      </c>
      <c r="T693">
        <v>42803.41006678241</v>
      </c>
      <c r="U693" t="s">
        <v>191</v>
      </c>
      <c r="V693" t="s">
        <v>1996</v>
      </c>
      <c r="W693">
        <v>42803.41006678241</v>
      </c>
    </row>
    <row r="694" spans="1:23" x14ac:dyDescent="0.25">
      <c r="A694" s="2"/>
      <c r="B694" s="2"/>
      <c r="C694" s="2" t="s">
        <v>25368</v>
      </c>
      <c r="D694" s="2" t="s">
        <v>194</v>
      </c>
      <c r="E694" s="2" t="s">
        <v>38465</v>
      </c>
      <c r="F694" s="2" t="s">
        <v>38466</v>
      </c>
      <c r="G694" s="2" t="s">
        <v>38467</v>
      </c>
      <c r="H694" s="2" t="s">
        <v>1305</v>
      </c>
      <c r="I694" s="2" t="s">
        <v>3055</v>
      </c>
      <c r="J694" s="2" t="s">
        <v>11643</v>
      </c>
      <c r="K694" s="2" t="s">
        <v>8595</v>
      </c>
      <c r="L694" s="2" t="s">
        <v>76</v>
      </c>
      <c r="M694" s="2" t="s">
        <v>75</v>
      </c>
      <c r="N694" s="2" t="s">
        <v>1346</v>
      </c>
      <c r="O694" s="2" t="s">
        <v>194</v>
      </c>
      <c r="P694" s="2" t="s">
        <v>289</v>
      </c>
      <c r="Q694" s="2" t="s">
        <v>194</v>
      </c>
      <c r="R694" s="2" t="s">
        <v>1995</v>
      </c>
      <c r="S694" t="s">
        <v>1996</v>
      </c>
      <c r="T694">
        <v>42803.41006678241</v>
      </c>
      <c r="U694" t="s">
        <v>191</v>
      </c>
      <c r="V694" t="s">
        <v>1996</v>
      </c>
      <c r="W694">
        <v>42803.41006678241</v>
      </c>
    </row>
    <row r="695" spans="1:23" x14ac:dyDescent="0.25">
      <c r="A695" s="2"/>
      <c r="B695" s="2"/>
      <c r="C695" s="2" t="s">
        <v>25369</v>
      </c>
      <c r="D695" s="2" t="s">
        <v>194</v>
      </c>
      <c r="E695" s="2" t="s">
        <v>38465</v>
      </c>
      <c r="F695" s="2" t="s">
        <v>38466</v>
      </c>
      <c r="G695" s="2" t="s">
        <v>38467</v>
      </c>
      <c r="H695" s="2" t="s">
        <v>1292</v>
      </c>
      <c r="I695" s="2" t="s">
        <v>3056</v>
      </c>
      <c r="J695" s="2" t="s">
        <v>11639</v>
      </c>
      <c r="K695" s="2" t="s">
        <v>8587</v>
      </c>
      <c r="L695" s="2" t="s">
        <v>59</v>
      </c>
      <c r="M695" s="2" t="s">
        <v>58</v>
      </c>
      <c r="N695" s="2" t="s">
        <v>1450</v>
      </c>
      <c r="O695" s="2" t="s">
        <v>194</v>
      </c>
      <c r="P695" s="2" t="s">
        <v>289</v>
      </c>
      <c r="Q695" s="2" t="s">
        <v>194</v>
      </c>
      <c r="R695" s="2" t="s">
        <v>1995</v>
      </c>
      <c r="S695" t="s">
        <v>1996</v>
      </c>
      <c r="T695">
        <v>42803.41006678241</v>
      </c>
      <c r="U695" t="s">
        <v>191</v>
      </c>
      <c r="V695" t="s">
        <v>1996</v>
      </c>
      <c r="W695">
        <v>42803.41006678241</v>
      </c>
    </row>
    <row r="696" spans="1:23" x14ac:dyDescent="0.25">
      <c r="A696" s="2"/>
      <c r="B696" s="2"/>
      <c r="C696" s="2" t="s">
        <v>25370</v>
      </c>
      <c r="D696" s="2" t="s">
        <v>194</v>
      </c>
      <c r="E696" s="2" t="s">
        <v>38465</v>
      </c>
      <c r="F696" s="2" t="s">
        <v>38466</v>
      </c>
      <c r="G696" s="2" t="s">
        <v>38467</v>
      </c>
      <c r="H696" s="2" t="s">
        <v>1286</v>
      </c>
      <c r="I696" s="2" t="s">
        <v>3057</v>
      </c>
      <c r="J696" s="2" t="s">
        <v>582</v>
      </c>
      <c r="K696" s="2" t="s">
        <v>8721</v>
      </c>
      <c r="L696" s="2" t="s">
        <v>2448</v>
      </c>
      <c r="M696" s="2" t="s">
        <v>2447</v>
      </c>
      <c r="N696" s="2" t="s">
        <v>1423</v>
      </c>
      <c r="O696" s="2" t="s">
        <v>194</v>
      </c>
      <c r="P696" s="2" t="s">
        <v>289</v>
      </c>
      <c r="Q696" s="2" t="s">
        <v>194</v>
      </c>
      <c r="R696" s="2" t="s">
        <v>1995</v>
      </c>
      <c r="S696" t="s">
        <v>1996</v>
      </c>
      <c r="T696">
        <v>42803.41006678241</v>
      </c>
      <c r="U696" t="s">
        <v>191</v>
      </c>
      <c r="V696" t="s">
        <v>1996</v>
      </c>
      <c r="W696">
        <v>42803.41006678241</v>
      </c>
    </row>
    <row r="697" spans="1:23" x14ac:dyDescent="0.25">
      <c r="A697" s="2"/>
      <c r="B697" s="2"/>
      <c r="C697" s="2" t="s">
        <v>25371</v>
      </c>
      <c r="D697" s="2" t="s">
        <v>194</v>
      </c>
      <c r="E697" s="2" t="s">
        <v>38465</v>
      </c>
      <c r="F697" s="2" t="s">
        <v>38466</v>
      </c>
      <c r="G697" s="2" t="s">
        <v>38467</v>
      </c>
      <c r="H697" s="2" t="s">
        <v>311</v>
      </c>
      <c r="I697" s="2" t="s">
        <v>3058</v>
      </c>
      <c r="J697" s="2" t="s">
        <v>308</v>
      </c>
      <c r="K697" s="2" t="s">
        <v>8721</v>
      </c>
      <c r="L697" s="2" t="s">
        <v>2448</v>
      </c>
      <c r="M697" s="2" t="s">
        <v>2447</v>
      </c>
      <c r="N697" s="2" t="s">
        <v>1463</v>
      </c>
      <c r="O697" s="2" t="s">
        <v>194</v>
      </c>
      <c r="P697" s="2" t="s">
        <v>289</v>
      </c>
      <c r="Q697" s="2" t="s">
        <v>194</v>
      </c>
      <c r="R697" s="2" t="s">
        <v>1995</v>
      </c>
      <c r="S697" t="s">
        <v>1996</v>
      </c>
      <c r="T697">
        <v>42803.41006678241</v>
      </c>
      <c r="U697" t="s">
        <v>191</v>
      </c>
      <c r="V697" t="s">
        <v>1996</v>
      </c>
      <c r="W697">
        <v>42803.41006678241</v>
      </c>
    </row>
    <row r="698" spans="1:23" x14ac:dyDescent="0.25">
      <c r="A698" s="2"/>
      <c r="B698" s="2"/>
      <c r="C698" s="2" t="s">
        <v>25372</v>
      </c>
      <c r="D698" s="2" t="s">
        <v>194</v>
      </c>
      <c r="E698" s="2" t="s">
        <v>38465</v>
      </c>
      <c r="F698" s="2" t="s">
        <v>38466</v>
      </c>
      <c r="G698" s="2" t="s">
        <v>38467</v>
      </c>
      <c r="H698" s="2" t="s">
        <v>1293</v>
      </c>
      <c r="I698" s="2" t="s">
        <v>3059</v>
      </c>
      <c r="J698" s="2" t="s">
        <v>584</v>
      </c>
      <c r="K698" s="2" t="s">
        <v>8721</v>
      </c>
      <c r="L698" s="2" t="s">
        <v>2448</v>
      </c>
      <c r="M698" s="2" t="s">
        <v>2447</v>
      </c>
      <c r="N698" s="2" t="s">
        <v>1354</v>
      </c>
      <c r="O698" s="2" t="s">
        <v>194</v>
      </c>
      <c r="P698" s="2" t="s">
        <v>289</v>
      </c>
      <c r="Q698" s="2" t="s">
        <v>194</v>
      </c>
      <c r="R698" s="2" t="s">
        <v>1995</v>
      </c>
      <c r="S698" t="s">
        <v>1996</v>
      </c>
      <c r="T698">
        <v>42803.41006678241</v>
      </c>
      <c r="U698" t="s">
        <v>191</v>
      </c>
      <c r="V698" t="s">
        <v>1996</v>
      </c>
      <c r="W698">
        <v>42803.41006678241</v>
      </c>
    </row>
    <row r="699" spans="1:23" x14ac:dyDescent="0.25">
      <c r="A699" s="2"/>
      <c r="B699" s="2"/>
      <c r="C699" s="2" t="s">
        <v>25373</v>
      </c>
      <c r="D699" s="2" t="s">
        <v>194</v>
      </c>
      <c r="E699" s="2" t="s">
        <v>38465</v>
      </c>
      <c r="F699" s="2" t="s">
        <v>38466</v>
      </c>
      <c r="G699" s="2" t="s">
        <v>38467</v>
      </c>
      <c r="H699" s="2" t="s">
        <v>314</v>
      </c>
      <c r="I699" s="2" t="s">
        <v>3060</v>
      </c>
      <c r="J699" s="2" t="s">
        <v>306</v>
      </c>
      <c r="K699" s="2" t="s">
        <v>8721</v>
      </c>
      <c r="L699" s="2" t="s">
        <v>2448</v>
      </c>
      <c r="M699" s="2" t="s">
        <v>2447</v>
      </c>
      <c r="N699" s="2" t="s">
        <v>1409</v>
      </c>
      <c r="O699" s="2" t="s">
        <v>194</v>
      </c>
      <c r="P699" s="2" t="s">
        <v>289</v>
      </c>
      <c r="Q699" s="2" t="s">
        <v>194</v>
      </c>
      <c r="R699" s="2" t="s">
        <v>1995</v>
      </c>
      <c r="S699" t="s">
        <v>1996</v>
      </c>
      <c r="T699">
        <v>42803.41006678241</v>
      </c>
      <c r="U699" t="s">
        <v>191</v>
      </c>
      <c r="V699" t="s">
        <v>1996</v>
      </c>
      <c r="W699">
        <v>42803.41006678241</v>
      </c>
    </row>
    <row r="700" spans="1:23" x14ac:dyDescent="0.25">
      <c r="A700" s="2"/>
      <c r="B700" s="2"/>
      <c r="C700" s="2" t="s">
        <v>25374</v>
      </c>
      <c r="D700" s="2" t="s">
        <v>194</v>
      </c>
      <c r="E700" s="2" t="s">
        <v>38465</v>
      </c>
      <c r="F700" s="2" t="s">
        <v>38466</v>
      </c>
      <c r="G700" s="2" t="s">
        <v>38467</v>
      </c>
      <c r="H700" s="2" t="s">
        <v>317</v>
      </c>
      <c r="I700" s="2" t="s">
        <v>3061</v>
      </c>
      <c r="J700" s="2" t="s">
        <v>304</v>
      </c>
      <c r="K700" s="2" t="s">
        <v>8721</v>
      </c>
      <c r="L700" s="2" t="s">
        <v>2448</v>
      </c>
      <c r="M700" s="2" t="s">
        <v>2447</v>
      </c>
      <c r="N700" s="2" t="s">
        <v>1417</v>
      </c>
      <c r="O700" s="2" t="s">
        <v>194</v>
      </c>
      <c r="P700" s="2" t="s">
        <v>289</v>
      </c>
      <c r="Q700" s="2" t="s">
        <v>194</v>
      </c>
      <c r="R700" s="2" t="s">
        <v>1995</v>
      </c>
      <c r="S700" t="s">
        <v>1996</v>
      </c>
      <c r="T700">
        <v>42803.41006678241</v>
      </c>
      <c r="U700" t="s">
        <v>191</v>
      </c>
      <c r="V700" t="s">
        <v>1996</v>
      </c>
      <c r="W700">
        <v>42803.41006678241</v>
      </c>
    </row>
    <row r="701" spans="1:23" x14ac:dyDescent="0.25">
      <c r="A701" s="2"/>
      <c r="B701" s="2"/>
      <c r="C701" s="2" t="s">
        <v>25375</v>
      </c>
      <c r="D701" s="2" t="s">
        <v>194</v>
      </c>
      <c r="E701" s="2" t="s">
        <v>38465</v>
      </c>
      <c r="F701" s="2" t="s">
        <v>38466</v>
      </c>
      <c r="G701" s="2" t="s">
        <v>38467</v>
      </c>
      <c r="H701" s="2" t="s">
        <v>315</v>
      </c>
      <c r="I701" s="2" t="s">
        <v>3062</v>
      </c>
      <c r="J701" s="2" t="s">
        <v>309</v>
      </c>
      <c r="K701" s="2" t="s">
        <v>8721</v>
      </c>
      <c r="L701" s="2" t="s">
        <v>2448</v>
      </c>
      <c r="M701" s="2" t="s">
        <v>2447</v>
      </c>
      <c r="N701" s="2" t="s">
        <v>1434</v>
      </c>
      <c r="O701" s="2" t="s">
        <v>194</v>
      </c>
      <c r="P701" s="2" t="s">
        <v>289</v>
      </c>
      <c r="Q701" s="2" t="s">
        <v>194</v>
      </c>
      <c r="R701" s="2" t="s">
        <v>1995</v>
      </c>
      <c r="S701" t="s">
        <v>1996</v>
      </c>
      <c r="T701">
        <v>42803.41006678241</v>
      </c>
      <c r="U701" t="s">
        <v>191</v>
      </c>
      <c r="V701" t="s">
        <v>1996</v>
      </c>
      <c r="W701">
        <v>42803.41006678241</v>
      </c>
    </row>
    <row r="702" spans="1:23" x14ac:dyDescent="0.25">
      <c r="A702" s="2"/>
      <c r="B702" s="2"/>
      <c r="C702" s="2" t="s">
        <v>25376</v>
      </c>
      <c r="D702" s="2" t="s">
        <v>194</v>
      </c>
      <c r="E702" s="2" t="s">
        <v>38465</v>
      </c>
      <c r="F702" s="2" t="s">
        <v>38466</v>
      </c>
      <c r="G702" s="2" t="s">
        <v>38467</v>
      </c>
      <c r="H702" s="2" t="s">
        <v>314</v>
      </c>
      <c r="I702" s="2" t="s">
        <v>3063</v>
      </c>
      <c r="J702" s="2" t="s">
        <v>306</v>
      </c>
      <c r="K702" s="2" t="s">
        <v>8722</v>
      </c>
      <c r="L702" s="2" t="s">
        <v>132</v>
      </c>
      <c r="M702" s="2" t="s">
        <v>2449</v>
      </c>
      <c r="N702" s="2" t="s">
        <v>1442</v>
      </c>
      <c r="O702" s="2" t="s">
        <v>194</v>
      </c>
      <c r="P702" s="2" t="s">
        <v>289</v>
      </c>
      <c r="Q702" s="2" t="s">
        <v>194</v>
      </c>
      <c r="R702" s="2" t="s">
        <v>1995</v>
      </c>
      <c r="S702" t="s">
        <v>1996</v>
      </c>
      <c r="T702">
        <v>42803.41006678241</v>
      </c>
      <c r="U702" t="s">
        <v>191</v>
      </c>
      <c r="V702" t="s">
        <v>1996</v>
      </c>
      <c r="W702">
        <v>42803.41006678241</v>
      </c>
    </row>
    <row r="703" spans="1:23" x14ac:dyDescent="0.25">
      <c r="A703" s="2"/>
      <c r="B703" s="2"/>
      <c r="C703" s="2" t="s">
        <v>25377</v>
      </c>
      <c r="D703" s="2" t="s">
        <v>194</v>
      </c>
      <c r="E703" s="2" t="s">
        <v>38465</v>
      </c>
      <c r="F703" s="2" t="s">
        <v>38466</v>
      </c>
      <c r="G703" s="2" t="s">
        <v>38467</v>
      </c>
      <c r="H703" s="2" t="s">
        <v>317</v>
      </c>
      <c r="I703" s="2" t="s">
        <v>3064</v>
      </c>
      <c r="J703" s="2" t="s">
        <v>304</v>
      </c>
      <c r="K703" s="2" t="s">
        <v>8722</v>
      </c>
      <c r="L703" s="2" t="s">
        <v>132</v>
      </c>
      <c r="M703" s="2" t="s">
        <v>2449</v>
      </c>
      <c r="N703" s="2" t="s">
        <v>1427</v>
      </c>
      <c r="O703" s="2" t="s">
        <v>194</v>
      </c>
      <c r="P703" s="2" t="s">
        <v>289</v>
      </c>
      <c r="Q703" s="2" t="s">
        <v>194</v>
      </c>
      <c r="R703" s="2" t="s">
        <v>1995</v>
      </c>
      <c r="S703" t="s">
        <v>1996</v>
      </c>
      <c r="T703">
        <v>42803.41006678241</v>
      </c>
      <c r="U703" t="s">
        <v>191</v>
      </c>
      <c r="V703" t="s">
        <v>1996</v>
      </c>
      <c r="W703">
        <v>42803.41006678241</v>
      </c>
    </row>
    <row r="704" spans="1:23" x14ac:dyDescent="0.25">
      <c r="A704" s="2"/>
      <c r="B704" s="2"/>
      <c r="C704" s="2" t="s">
        <v>25378</v>
      </c>
      <c r="D704" s="2" t="s">
        <v>194</v>
      </c>
      <c r="E704" s="2" t="s">
        <v>38465</v>
      </c>
      <c r="F704" s="2" t="s">
        <v>38466</v>
      </c>
      <c r="G704" s="2" t="s">
        <v>38467</v>
      </c>
      <c r="H704" s="2" t="s">
        <v>1286</v>
      </c>
      <c r="I704" s="2" t="s">
        <v>3065</v>
      </c>
      <c r="J704" s="2" t="s">
        <v>582</v>
      </c>
      <c r="K704" s="2" t="s">
        <v>8722</v>
      </c>
      <c r="L704" s="2" t="s">
        <v>132</v>
      </c>
      <c r="M704" s="2" t="s">
        <v>2449</v>
      </c>
      <c r="N704" s="2" t="s">
        <v>1339</v>
      </c>
      <c r="O704" s="2" t="s">
        <v>194</v>
      </c>
      <c r="P704" s="2" t="s">
        <v>289</v>
      </c>
      <c r="Q704" s="2" t="s">
        <v>194</v>
      </c>
      <c r="R704" s="2" t="s">
        <v>1995</v>
      </c>
      <c r="S704" t="s">
        <v>1996</v>
      </c>
      <c r="T704">
        <v>42803.41006678241</v>
      </c>
      <c r="U704" t="s">
        <v>191</v>
      </c>
      <c r="V704" t="s">
        <v>1996</v>
      </c>
      <c r="W704">
        <v>42803.41006678241</v>
      </c>
    </row>
    <row r="705" spans="1:23" x14ac:dyDescent="0.25">
      <c r="A705" s="2"/>
      <c r="B705" s="2"/>
      <c r="C705" s="2" t="s">
        <v>25379</v>
      </c>
      <c r="D705" s="2" t="s">
        <v>194</v>
      </c>
      <c r="E705" s="2" t="s">
        <v>38465</v>
      </c>
      <c r="F705" s="2" t="s">
        <v>38466</v>
      </c>
      <c r="G705" s="2" t="s">
        <v>38467</v>
      </c>
      <c r="H705" s="2" t="s">
        <v>1293</v>
      </c>
      <c r="I705" s="2" t="s">
        <v>3066</v>
      </c>
      <c r="J705" s="2" t="s">
        <v>584</v>
      </c>
      <c r="K705" s="2" t="s">
        <v>8722</v>
      </c>
      <c r="L705" s="2" t="s">
        <v>132</v>
      </c>
      <c r="M705" s="2" t="s">
        <v>2449</v>
      </c>
      <c r="N705" s="2" t="s">
        <v>1392</v>
      </c>
      <c r="O705" s="2" t="s">
        <v>194</v>
      </c>
      <c r="P705" s="2" t="s">
        <v>289</v>
      </c>
      <c r="Q705" s="2" t="s">
        <v>194</v>
      </c>
      <c r="R705" s="2" t="s">
        <v>1995</v>
      </c>
      <c r="S705" t="s">
        <v>1996</v>
      </c>
      <c r="T705">
        <v>42803.41006678241</v>
      </c>
      <c r="U705" t="s">
        <v>191</v>
      </c>
      <c r="V705" t="s">
        <v>1996</v>
      </c>
      <c r="W705">
        <v>42803.41006678241</v>
      </c>
    </row>
    <row r="706" spans="1:23" x14ac:dyDescent="0.25">
      <c r="A706" s="2"/>
      <c r="B706" s="2"/>
      <c r="C706" s="2" t="s">
        <v>25380</v>
      </c>
      <c r="D706" s="2" t="s">
        <v>194</v>
      </c>
      <c r="E706" s="2" t="s">
        <v>38465</v>
      </c>
      <c r="F706" s="2" t="s">
        <v>38466</v>
      </c>
      <c r="G706" s="2" t="s">
        <v>38467</v>
      </c>
      <c r="H706" s="2" t="s">
        <v>311</v>
      </c>
      <c r="I706" s="2" t="s">
        <v>3067</v>
      </c>
      <c r="J706" s="2" t="s">
        <v>308</v>
      </c>
      <c r="K706" s="2" t="s">
        <v>8722</v>
      </c>
      <c r="L706" s="2" t="s">
        <v>132</v>
      </c>
      <c r="M706" s="2" t="s">
        <v>2449</v>
      </c>
      <c r="N706" s="2" t="s">
        <v>1396</v>
      </c>
      <c r="O706" s="2" t="s">
        <v>194</v>
      </c>
      <c r="P706" s="2" t="s">
        <v>289</v>
      </c>
      <c r="Q706" s="2" t="s">
        <v>194</v>
      </c>
      <c r="R706" s="2" t="s">
        <v>1995</v>
      </c>
      <c r="S706" t="s">
        <v>1996</v>
      </c>
      <c r="T706">
        <v>42803.41006678241</v>
      </c>
      <c r="U706" t="s">
        <v>191</v>
      </c>
      <c r="V706" t="s">
        <v>1996</v>
      </c>
      <c r="W706">
        <v>42803.41006678241</v>
      </c>
    </row>
    <row r="707" spans="1:23" x14ac:dyDescent="0.25">
      <c r="A707" s="2"/>
      <c r="B707" s="2"/>
      <c r="C707" s="2" t="s">
        <v>25381</v>
      </c>
      <c r="D707" s="2" t="s">
        <v>194</v>
      </c>
      <c r="E707" s="2" t="s">
        <v>38465</v>
      </c>
      <c r="F707" s="2" t="s">
        <v>38466</v>
      </c>
      <c r="G707" s="2" t="s">
        <v>38467</v>
      </c>
      <c r="H707" s="2" t="s">
        <v>315</v>
      </c>
      <c r="I707" s="2" t="s">
        <v>3068</v>
      </c>
      <c r="J707" s="2" t="s">
        <v>309</v>
      </c>
      <c r="K707" s="2" t="s">
        <v>8722</v>
      </c>
      <c r="L707" s="2" t="s">
        <v>132</v>
      </c>
      <c r="M707" s="2" t="s">
        <v>2449</v>
      </c>
      <c r="N707" s="2" t="s">
        <v>1483</v>
      </c>
      <c r="O707" s="2" t="s">
        <v>194</v>
      </c>
      <c r="P707" s="2" t="s">
        <v>289</v>
      </c>
      <c r="Q707" s="2" t="s">
        <v>194</v>
      </c>
      <c r="R707" s="2" t="s">
        <v>1995</v>
      </c>
      <c r="S707" t="s">
        <v>1996</v>
      </c>
      <c r="T707">
        <v>42803.41006678241</v>
      </c>
      <c r="U707" t="s">
        <v>191</v>
      </c>
      <c r="V707" t="s">
        <v>1996</v>
      </c>
      <c r="W707">
        <v>42803.41006678241</v>
      </c>
    </row>
    <row r="708" spans="1:23" x14ac:dyDescent="0.25">
      <c r="A708" s="2"/>
      <c r="B708" s="2"/>
      <c r="C708" s="2" t="s">
        <v>25382</v>
      </c>
      <c r="D708" s="2" t="s">
        <v>194</v>
      </c>
      <c r="E708" s="2" t="s">
        <v>38465</v>
      </c>
      <c r="F708" s="2" t="s">
        <v>38466</v>
      </c>
      <c r="G708" s="2" t="s">
        <v>38467</v>
      </c>
      <c r="H708" s="2" t="s">
        <v>312</v>
      </c>
      <c r="I708" s="2" t="s">
        <v>3069</v>
      </c>
      <c r="J708" s="2" t="s">
        <v>303</v>
      </c>
      <c r="K708" s="2" t="s">
        <v>8723</v>
      </c>
      <c r="L708" s="2" t="s">
        <v>29</v>
      </c>
      <c r="M708" s="2" t="s">
        <v>2450</v>
      </c>
      <c r="N708" s="2" t="s">
        <v>1348</v>
      </c>
      <c r="O708" s="2" t="s">
        <v>194</v>
      </c>
      <c r="P708" s="2" t="s">
        <v>289</v>
      </c>
      <c r="Q708" s="2" t="s">
        <v>194</v>
      </c>
      <c r="R708" s="2" t="s">
        <v>1995</v>
      </c>
      <c r="S708" t="s">
        <v>1996</v>
      </c>
      <c r="T708">
        <v>42803.41006678241</v>
      </c>
      <c r="U708" t="s">
        <v>191</v>
      </c>
      <c r="V708" t="s">
        <v>1996</v>
      </c>
      <c r="W708">
        <v>42803.41006678241</v>
      </c>
    </row>
    <row r="709" spans="1:23" x14ac:dyDescent="0.25">
      <c r="A709" s="2"/>
      <c r="B709" s="2"/>
      <c r="C709" s="2" t="s">
        <v>25383</v>
      </c>
      <c r="D709" s="2" t="s">
        <v>194</v>
      </c>
      <c r="E709" s="2" t="s">
        <v>38465</v>
      </c>
      <c r="F709" s="2" t="s">
        <v>38466</v>
      </c>
      <c r="G709" s="2" t="s">
        <v>38467</v>
      </c>
      <c r="H709" s="2" t="s">
        <v>314</v>
      </c>
      <c r="I709" s="2" t="s">
        <v>3070</v>
      </c>
      <c r="J709" s="2" t="s">
        <v>306</v>
      </c>
      <c r="K709" s="2" t="s">
        <v>8723</v>
      </c>
      <c r="L709" s="2" t="s">
        <v>29</v>
      </c>
      <c r="M709" s="2" t="s">
        <v>2450</v>
      </c>
      <c r="N709" s="2" t="s">
        <v>1443</v>
      </c>
      <c r="O709" s="2" t="s">
        <v>194</v>
      </c>
      <c r="P709" s="2" t="s">
        <v>289</v>
      </c>
      <c r="Q709" s="2" t="s">
        <v>194</v>
      </c>
      <c r="R709" s="2" t="s">
        <v>1995</v>
      </c>
      <c r="S709" t="s">
        <v>1996</v>
      </c>
      <c r="T709">
        <v>42803.41006678241</v>
      </c>
      <c r="U709" t="s">
        <v>191</v>
      </c>
      <c r="V709" t="s">
        <v>1996</v>
      </c>
      <c r="W709">
        <v>42803.41006678241</v>
      </c>
    </row>
    <row r="710" spans="1:23" x14ac:dyDescent="0.25">
      <c r="A710" s="2"/>
      <c r="B710" s="2"/>
      <c r="C710" s="2" t="s">
        <v>25384</v>
      </c>
      <c r="D710" s="2" t="s">
        <v>194</v>
      </c>
      <c r="E710" s="2" t="s">
        <v>38465</v>
      </c>
      <c r="F710" s="2" t="s">
        <v>38466</v>
      </c>
      <c r="G710" s="2" t="s">
        <v>38467</v>
      </c>
      <c r="H710" s="2" t="s">
        <v>1293</v>
      </c>
      <c r="I710" s="2" t="s">
        <v>3071</v>
      </c>
      <c r="J710" s="2" t="s">
        <v>584</v>
      </c>
      <c r="K710" s="2" t="s">
        <v>8723</v>
      </c>
      <c r="L710" s="2" t="s">
        <v>29</v>
      </c>
      <c r="M710" s="2" t="s">
        <v>2450</v>
      </c>
      <c r="N710" s="2" t="s">
        <v>1400</v>
      </c>
      <c r="O710" s="2" t="s">
        <v>194</v>
      </c>
      <c r="P710" s="2" t="s">
        <v>289</v>
      </c>
      <c r="Q710" s="2" t="s">
        <v>194</v>
      </c>
      <c r="R710" s="2" t="s">
        <v>1995</v>
      </c>
      <c r="S710" t="s">
        <v>1996</v>
      </c>
      <c r="T710">
        <v>42803.41006678241</v>
      </c>
      <c r="U710" t="s">
        <v>191</v>
      </c>
      <c r="V710" t="s">
        <v>1996</v>
      </c>
      <c r="W710">
        <v>42803.41006678241</v>
      </c>
    </row>
    <row r="711" spans="1:23" x14ac:dyDescent="0.25">
      <c r="A711" s="2"/>
      <c r="B711" s="2"/>
      <c r="C711" s="2" t="s">
        <v>25385</v>
      </c>
      <c r="D711" s="2" t="s">
        <v>194</v>
      </c>
      <c r="E711" s="2" t="s">
        <v>38465</v>
      </c>
      <c r="F711" s="2" t="s">
        <v>38466</v>
      </c>
      <c r="G711" s="2" t="s">
        <v>38467</v>
      </c>
      <c r="H711" s="2" t="s">
        <v>311</v>
      </c>
      <c r="I711" s="2" t="s">
        <v>3072</v>
      </c>
      <c r="J711" s="2" t="s">
        <v>308</v>
      </c>
      <c r="K711" s="2" t="s">
        <v>8723</v>
      </c>
      <c r="L711" s="2" t="s">
        <v>29</v>
      </c>
      <c r="M711" s="2" t="s">
        <v>2450</v>
      </c>
      <c r="N711" s="2" t="s">
        <v>1462</v>
      </c>
      <c r="O711" s="2" t="s">
        <v>194</v>
      </c>
      <c r="P711" s="2" t="s">
        <v>289</v>
      </c>
      <c r="Q711" s="2" t="s">
        <v>194</v>
      </c>
      <c r="R711" s="2" t="s">
        <v>1995</v>
      </c>
      <c r="S711" t="s">
        <v>1996</v>
      </c>
      <c r="T711">
        <v>42803.41006678241</v>
      </c>
      <c r="U711" t="s">
        <v>191</v>
      </c>
      <c r="V711" t="s">
        <v>1996</v>
      </c>
      <c r="W711">
        <v>42803.41006678241</v>
      </c>
    </row>
    <row r="712" spans="1:23" x14ac:dyDescent="0.25">
      <c r="A712" s="2"/>
      <c r="B712" s="2"/>
      <c r="C712" s="2" t="s">
        <v>25386</v>
      </c>
      <c r="D712" s="2" t="s">
        <v>194</v>
      </c>
      <c r="E712" s="2" t="s">
        <v>38465</v>
      </c>
      <c r="F712" s="2" t="s">
        <v>38466</v>
      </c>
      <c r="G712" s="2" t="s">
        <v>38467</v>
      </c>
      <c r="H712" s="2" t="s">
        <v>1286</v>
      </c>
      <c r="I712" s="2" t="s">
        <v>3073</v>
      </c>
      <c r="J712" s="2" t="s">
        <v>582</v>
      </c>
      <c r="K712" s="2" t="s">
        <v>8723</v>
      </c>
      <c r="L712" s="2" t="s">
        <v>29</v>
      </c>
      <c r="M712" s="2" t="s">
        <v>2450</v>
      </c>
      <c r="N712" s="2" t="s">
        <v>1426</v>
      </c>
      <c r="O712" s="2" t="s">
        <v>194</v>
      </c>
      <c r="P712" s="2" t="s">
        <v>289</v>
      </c>
      <c r="Q712" s="2" t="s">
        <v>194</v>
      </c>
      <c r="R712" s="2" t="s">
        <v>1995</v>
      </c>
      <c r="S712" t="s">
        <v>1996</v>
      </c>
      <c r="T712">
        <v>42803.41006678241</v>
      </c>
      <c r="U712" t="s">
        <v>191</v>
      </c>
      <c r="V712" t="s">
        <v>1996</v>
      </c>
      <c r="W712">
        <v>42803.41006678241</v>
      </c>
    </row>
    <row r="713" spans="1:23" x14ac:dyDescent="0.25">
      <c r="A713" s="2"/>
      <c r="B713" s="2"/>
      <c r="C713" s="2" t="s">
        <v>25387</v>
      </c>
      <c r="D713" s="2" t="s">
        <v>194</v>
      </c>
      <c r="E713" s="2" t="s">
        <v>38465</v>
      </c>
      <c r="F713" s="2" t="s">
        <v>38466</v>
      </c>
      <c r="G713" s="2" t="s">
        <v>38467</v>
      </c>
      <c r="H713" s="2" t="s">
        <v>315</v>
      </c>
      <c r="I713" s="2" t="s">
        <v>3074</v>
      </c>
      <c r="J713" s="2" t="s">
        <v>309</v>
      </c>
      <c r="K713" s="2" t="s">
        <v>8723</v>
      </c>
      <c r="L713" s="2" t="s">
        <v>29</v>
      </c>
      <c r="M713" s="2" t="s">
        <v>2450</v>
      </c>
      <c r="N713" s="2" t="s">
        <v>1408</v>
      </c>
      <c r="O713" s="2" t="s">
        <v>194</v>
      </c>
      <c r="P713" s="2" t="s">
        <v>289</v>
      </c>
      <c r="Q713" s="2" t="s">
        <v>194</v>
      </c>
      <c r="R713" s="2" t="s">
        <v>1995</v>
      </c>
      <c r="S713" t="s">
        <v>1996</v>
      </c>
      <c r="T713">
        <v>42803.41006678241</v>
      </c>
      <c r="U713" t="s">
        <v>191</v>
      </c>
      <c r="V713" t="s">
        <v>1996</v>
      </c>
      <c r="W713">
        <v>42803.41006678241</v>
      </c>
    </row>
    <row r="714" spans="1:23" x14ac:dyDescent="0.25">
      <c r="A714" s="2"/>
      <c r="B714" s="2"/>
      <c r="C714" s="2" t="s">
        <v>25388</v>
      </c>
      <c r="D714" s="2" t="s">
        <v>194</v>
      </c>
      <c r="E714" s="2" t="s">
        <v>38465</v>
      </c>
      <c r="F714" s="2" t="s">
        <v>38466</v>
      </c>
      <c r="G714" s="2" t="s">
        <v>38467</v>
      </c>
      <c r="H714" s="2" t="s">
        <v>314</v>
      </c>
      <c r="I714" s="2" t="s">
        <v>3075</v>
      </c>
      <c r="J714" s="2" t="s">
        <v>601</v>
      </c>
      <c r="K714" s="2" t="s">
        <v>8675</v>
      </c>
      <c r="L714" s="2" t="s">
        <v>110</v>
      </c>
      <c r="M714" s="2" t="s">
        <v>2390</v>
      </c>
      <c r="N714" s="2" t="s">
        <v>1454</v>
      </c>
      <c r="O714" s="2" t="s">
        <v>194</v>
      </c>
      <c r="P714" s="2" t="s">
        <v>289</v>
      </c>
      <c r="Q714" s="2" t="s">
        <v>194</v>
      </c>
      <c r="R714" s="2" t="s">
        <v>1995</v>
      </c>
      <c r="S714" t="s">
        <v>1996</v>
      </c>
      <c r="T714">
        <v>42803.41006678241</v>
      </c>
      <c r="U714" t="s">
        <v>191</v>
      </c>
      <c r="V714" t="s">
        <v>1996</v>
      </c>
      <c r="W714">
        <v>42803.41006678241</v>
      </c>
    </row>
    <row r="715" spans="1:23" x14ac:dyDescent="0.25">
      <c r="A715" s="2"/>
      <c r="B715" s="2"/>
      <c r="C715" s="2" t="s">
        <v>25389</v>
      </c>
      <c r="D715" s="2" t="s">
        <v>194</v>
      </c>
      <c r="E715" s="2" t="s">
        <v>38465</v>
      </c>
      <c r="F715" s="2" t="s">
        <v>38466</v>
      </c>
      <c r="G715" s="2" t="s">
        <v>38467</v>
      </c>
      <c r="H715" s="2" t="s">
        <v>1293</v>
      </c>
      <c r="I715" s="2" t="s">
        <v>3076</v>
      </c>
      <c r="J715" s="2" t="s">
        <v>584</v>
      </c>
      <c r="K715" s="2" t="s">
        <v>8724</v>
      </c>
      <c r="L715" s="2" t="s">
        <v>2452</v>
      </c>
      <c r="M715" s="2" t="s">
        <v>2451</v>
      </c>
      <c r="N715" s="2" t="s">
        <v>1438</v>
      </c>
      <c r="O715" s="2" t="s">
        <v>194</v>
      </c>
      <c r="P715" s="2" t="s">
        <v>289</v>
      </c>
      <c r="Q715" s="2" t="s">
        <v>194</v>
      </c>
      <c r="R715" s="2" t="s">
        <v>1995</v>
      </c>
      <c r="S715" t="s">
        <v>1996</v>
      </c>
      <c r="T715">
        <v>42803.41006678241</v>
      </c>
      <c r="U715" t="s">
        <v>191</v>
      </c>
      <c r="V715" t="s">
        <v>1996</v>
      </c>
      <c r="W715">
        <v>42803.41006678241</v>
      </c>
    </row>
    <row r="716" spans="1:23" x14ac:dyDescent="0.25">
      <c r="A716" s="2"/>
      <c r="B716" s="2"/>
      <c r="C716" s="2" t="s">
        <v>25390</v>
      </c>
      <c r="D716" s="2" t="s">
        <v>194</v>
      </c>
      <c r="E716" s="2" t="s">
        <v>38465</v>
      </c>
      <c r="F716" s="2" t="s">
        <v>38466</v>
      </c>
      <c r="G716" s="2" t="s">
        <v>38467</v>
      </c>
      <c r="H716" s="2" t="s">
        <v>1292</v>
      </c>
      <c r="I716" s="2" t="s">
        <v>3077</v>
      </c>
      <c r="J716" s="2" t="s">
        <v>591</v>
      </c>
      <c r="K716" s="2" t="s">
        <v>8724</v>
      </c>
      <c r="L716" s="2" t="s">
        <v>2452</v>
      </c>
      <c r="M716" s="2" t="s">
        <v>2451</v>
      </c>
      <c r="N716" s="2" t="s">
        <v>1428</v>
      </c>
      <c r="O716" s="2" t="s">
        <v>194</v>
      </c>
      <c r="P716" s="2" t="s">
        <v>289</v>
      </c>
      <c r="Q716" s="2" t="s">
        <v>194</v>
      </c>
      <c r="R716" s="2" t="s">
        <v>1995</v>
      </c>
      <c r="S716" t="s">
        <v>1996</v>
      </c>
      <c r="T716">
        <v>42803.41006678241</v>
      </c>
      <c r="U716" t="s">
        <v>191</v>
      </c>
      <c r="V716" t="s">
        <v>1996</v>
      </c>
      <c r="W716">
        <v>42803.41006678241</v>
      </c>
    </row>
    <row r="717" spans="1:23" x14ac:dyDescent="0.25">
      <c r="A717" s="2"/>
      <c r="B717" s="2"/>
      <c r="C717" s="2" t="s">
        <v>25391</v>
      </c>
      <c r="D717" s="2" t="s">
        <v>194</v>
      </c>
      <c r="E717" s="2" t="s">
        <v>38465</v>
      </c>
      <c r="F717" s="2" t="s">
        <v>38466</v>
      </c>
      <c r="G717" s="2" t="s">
        <v>38467</v>
      </c>
      <c r="H717" s="2" t="s">
        <v>311</v>
      </c>
      <c r="I717" s="2" t="s">
        <v>3078</v>
      </c>
      <c r="J717" s="2" t="s">
        <v>308</v>
      </c>
      <c r="K717" s="2" t="s">
        <v>8724</v>
      </c>
      <c r="L717" s="2" t="s">
        <v>2452</v>
      </c>
      <c r="M717" s="2" t="s">
        <v>2451</v>
      </c>
      <c r="N717" s="2" t="s">
        <v>1431</v>
      </c>
      <c r="O717" s="2" t="s">
        <v>194</v>
      </c>
      <c r="P717" s="2" t="s">
        <v>289</v>
      </c>
      <c r="Q717" s="2" t="s">
        <v>194</v>
      </c>
      <c r="R717" s="2" t="s">
        <v>1995</v>
      </c>
      <c r="S717" t="s">
        <v>1996</v>
      </c>
      <c r="T717">
        <v>42803.41006678241</v>
      </c>
      <c r="U717" t="s">
        <v>191</v>
      </c>
      <c r="V717" t="s">
        <v>1996</v>
      </c>
      <c r="W717">
        <v>42803.41006678241</v>
      </c>
    </row>
    <row r="718" spans="1:23" x14ac:dyDescent="0.25">
      <c r="A718" s="2"/>
      <c r="B718" s="2"/>
      <c r="C718" s="2" t="s">
        <v>25392</v>
      </c>
      <c r="D718" s="2" t="s">
        <v>194</v>
      </c>
      <c r="E718" s="2" t="s">
        <v>38465</v>
      </c>
      <c r="F718" s="2" t="s">
        <v>38466</v>
      </c>
      <c r="G718" s="2" t="s">
        <v>38467</v>
      </c>
      <c r="H718" s="2" t="s">
        <v>315</v>
      </c>
      <c r="I718" s="2" t="s">
        <v>3079</v>
      </c>
      <c r="J718" s="2" t="s">
        <v>309</v>
      </c>
      <c r="K718" s="2" t="s">
        <v>8724</v>
      </c>
      <c r="L718" s="2" t="s">
        <v>2452</v>
      </c>
      <c r="M718" s="2" t="s">
        <v>2451</v>
      </c>
      <c r="N718" s="2" t="s">
        <v>1447</v>
      </c>
      <c r="O718" s="2" t="s">
        <v>194</v>
      </c>
      <c r="P718" s="2" t="s">
        <v>289</v>
      </c>
      <c r="Q718" s="2" t="s">
        <v>194</v>
      </c>
      <c r="R718" s="2" t="s">
        <v>1995</v>
      </c>
      <c r="S718" t="s">
        <v>1996</v>
      </c>
      <c r="T718">
        <v>42803.41006678241</v>
      </c>
      <c r="U718" t="s">
        <v>191</v>
      </c>
      <c r="V718" t="s">
        <v>1996</v>
      </c>
      <c r="W718">
        <v>42803.41006678241</v>
      </c>
    </row>
    <row r="719" spans="1:23" x14ac:dyDescent="0.25">
      <c r="A719" s="2"/>
      <c r="B719" s="2"/>
      <c r="C719" s="2" t="s">
        <v>25393</v>
      </c>
      <c r="D719" s="2" t="s">
        <v>194</v>
      </c>
      <c r="E719" s="2" t="s">
        <v>38465</v>
      </c>
      <c r="F719" s="2" t="s">
        <v>38466</v>
      </c>
      <c r="G719" s="2" t="s">
        <v>38467</v>
      </c>
      <c r="H719" s="2" t="s">
        <v>1289</v>
      </c>
      <c r="I719" s="2" t="s">
        <v>3080</v>
      </c>
      <c r="J719" s="2" t="s">
        <v>592</v>
      </c>
      <c r="K719" s="2" t="s">
        <v>8724</v>
      </c>
      <c r="L719" s="2" t="s">
        <v>2452</v>
      </c>
      <c r="M719" s="2" t="s">
        <v>2451</v>
      </c>
      <c r="N719" s="2" t="s">
        <v>1397</v>
      </c>
      <c r="O719" s="2" t="s">
        <v>194</v>
      </c>
      <c r="P719" s="2" t="s">
        <v>289</v>
      </c>
      <c r="Q719" s="2" t="s">
        <v>194</v>
      </c>
      <c r="R719" s="2" t="s">
        <v>1995</v>
      </c>
      <c r="S719" t="s">
        <v>1996</v>
      </c>
      <c r="T719">
        <v>42803.41006678241</v>
      </c>
      <c r="U719" t="s">
        <v>191</v>
      </c>
      <c r="V719" t="s">
        <v>1996</v>
      </c>
      <c r="W719">
        <v>42803.41006678241</v>
      </c>
    </row>
    <row r="720" spans="1:23" x14ac:dyDescent="0.25">
      <c r="A720" s="2"/>
      <c r="B720" s="2"/>
      <c r="C720" s="2" t="s">
        <v>25394</v>
      </c>
      <c r="D720" s="2" t="s">
        <v>194</v>
      </c>
      <c r="E720" s="2" t="s">
        <v>38465</v>
      </c>
      <c r="F720" s="2" t="s">
        <v>38466</v>
      </c>
      <c r="G720" s="2" t="s">
        <v>38467</v>
      </c>
      <c r="H720" s="2" t="s">
        <v>316</v>
      </c>
      <c r="I720" s="2" t="s">
        <v>3081</v>
      </c>
      <c r="J720" s="2" t="s">
        <v>11626</v>
      </c>
      <c r="K720" s="2" t="s">
        <v>8696</v>
      </c>
      <c r="L720" s="2" t="s">
        <v>3171</v>
      </c>
      <c r="M720" s="2" t="s">
        <v>2416</v>
      </c>
      <c r="N720" s="2" t="s">
        <v>1376</v>
      </c>
      <c r="O720" s="2" t="s">
        <v>194</v>
      </c>
      <c r="P720" s="2" t="s">
        <v>289</v>
      </c>
      <c r="Q720" s="2" t="s">
        <v>194</v>
      </c>
      <c r="R720" s="2" t="s">
        <v>1995</v>
      </c>
      <c r="S720" t="s">
        <v>1996</v>
      </c>
      <c r="T720">
        <v>42803.41006678241</v>
      </c>
      <c r="U720" t="s">
        <v>191</v>
      </c>
      <c r="V720" t="s">
        <v>1996</v>
      </c>
      <c r="W720">
        <v>42803.41006678241</v>
      </c>
    </row>
    <row r="721" spans="1:23" x14ac:dyDescent="0.25">
      <c r="A721" s="2"/>
      <c r="B721" s="2"/>
      <c r="C721" s="2" t="s">
        <v>25395</v>
      </c>
      <c r="D721" s="2" t="s">
        <v>194</v>
      </c>
      <c r="E721" s="2" t="s">
        <v>38465</v>
      </c>
      <c r="F721" s="2" t="s">
        <v>38466</v>
      </c>
      <c r="G721" s="2" t="s">
        <v>38467</v>
      </c>
      <c r="H721" s="2" t="s">
        <v>317</v>
      </c>
      <c r="I721" s="2" t="s">
        <v>3082</v>
      </c>
      <c r="J721" s="2" t="s">
        <v>304</v>
      </c>
      <c r="K721" s="2" t="s">
        <v>8725</v>
      </c>
      <c r="L721" s="2" t="s">
        <v>2454</v>
      </c>
      <c r="M721" s="2" t="s">
        <v>2453</v>
      </c>
      <c r="N721" s="2" t="s">
        <v>1461</v>
      </c>
      <c r="O721" s="2" t="s">
        <v>194</v>
      </c>
      <c r="P721" s="2" t="s">
        <v>289</v>
      </c>
      <c r="Q721" s="2" t="s">
        <v>194</v>
      </c>
      <c r="R721" s="2" t="s">
        <v>1995</v>
      </c>
      <c r="S721" t="s">
        <v>1996</v>
      </c>
      <c r="T721">
        <v>42803.41006678241</v>
      </c>
      <c r="U721" t="s">
        <v>191</v>
      </c>
      <c r="V721" t="s">
        <v>1996</v>
      </c>
      <c r="W721">
        <v>42803.41006678241</v>
      </c>
    </row>
    <row r="722" spans="1:23" x14ac:dyDescent="0.25">
      <c r="A722" s="2"/>
      <c r="B722" s="2"/>
      <c r="C722" s="2" t="s">
        <v>25396</v>
      </c>
      <c r="D722" s="2" t="s">
        <v>194</v>
      </c>
      <c r="E722" s="2" t="s">
        <v>38465</v>
      </c>
      <c r="F722" s="2" t="s">
        <v>38466</v>
      </c>
      <c r="G722" s="2" t="s">
        <v>38467</v>
      </c>
      <c r="H722" s="2" t="s">
        <v>1289</v>
      </c>
      <c r="I722" s="2" t="s">
        <v>3083</v>
      </c>
      <c r="J722" s="2" t="s">
        <v>592</v>
      </c>
      <c r="K722" s="2" t="s">
        <v>8725</v>
      </c>
      <c r="L722" s="2" t="s">
        <v>2454</v>
      </c>
      <c r="M722" s="2" t="s">
        <v>2453</v>
      </c>
      <c r="N722" s="2" t="s">
        <v>1383</v>
      </c>
      <c r="O722" s="2" t="s">
        <v>194</v>
      </c>
      <c r="P722" s="2" t="s">
        <v>289</v>
      </c>
      <c r="Q722" s="2" t="s">
        <v>194</v>
      </c>
      <c r="R722" s="2" t="s">
        <v>1995</v>
      </c>
      <c r="S722" t="s">
        <v>1996</v>
      </c>
      <c r="T722">
        <v>42803.41006678241</v>
      </c>
      <c r="U722" t="s">
        <v>191</v>
      </c>
      <c r="V722" t="s">
        <v>1996</v>
      </c>
      <c r="W722">
        <v>42803.41006678241</v>
      </c>
    </row>
    <row r="723" spans="1:23" x14ac:dyDescent="0.25">
      <c r="A723" s="2"/>
      <c r="B723" s="2"/>
      <c r="C723" s="2" t="s">
        <v>25397</v>
      </c>
      <c r="D723" s="2" t="s">
        <v>194</v>
      </c>
      <c r="E723" s="2" t="s">
        <v>38465</v>
      </c>
      <c r="F723" s="2" t="s">
        <v>38466</v>
      </c>
      <c r="G723" s="2" t="s">
        <v>38467</v>
      </c>
      <c r="H723" s="2" t="s">
        <v>315</v>
      </c>
      <c r="I723" s="2" t="s">
        <v>3084</v>
      </c>
      <c r="J723" s="2" t="s">
        <v>309</v>
      </c>
      <c r="K723" s="2" t="s">
        <v>8725</v>
      </c>
      <c r="L723" s="2" t="s">
        <v>2454</v>
      </c>
      <c r="M723" s="2" t="s">
        <v>2453</v>
      </c>
      <c r="N723" s="2" t="s">
        <v>1607</v>
      </c>
      <c r="O723" s="2" t="s">
        <v>194</v>
      </c>
      <c r="P723" s="2" t="s">
        <v>289</v>
      </c>
      <c r="Q723" s="2" t="s">
        <v>194</v>
      </c>
      <c r="R723" s="2" t="s">
        <v>1995</v>
      </c>
      <c r="S723" t="s">
        <v>1996</v>
      </c>
      <c r="T723">
        <v>42803.41006678241</v>
      </c>
      <c r="U723" t="s">
        <v>191</v>
      </c>
      <c r="V723" t="s">
        <v>1996</v>
      </c>
      <c r="W723">
        <v>42803.41006678241</v>
      </c>
    </row>
    <row r="724" spans="1:23" x14ac:dyDescent="0.25">
      <c r="A724" s="2"/>
      <c r="B724" s="2"/>
      <c r="C724" s="2" t="s">
        <v>25398</v>
      </c>
      <c r="D724" s="2" t="s">
        <v>194</v>
      </c>
      <c r="E724" s="2" t="s">
        <v>38465</v>
      </c>
      <c r="F724" s="2" t="s">
        <v>38466</v>
      </c>
      <c r="G724" s="2" t="s">
        <v>38467</v>
      </c>
      <c r="H724" s="2" t="s">
        <v>314</v>
      </c>
      <c r="I724" s="2" t="s">
        <v>3085</v>
      </c>
      <c r="J724" s="2" t="s">
        <v>306</v>
      </c>
      <c r="K724" s="2" t="s">
        <v>8725</v>
      </c>
      <c r="L724" s="2" t="s">
        <v>2454</v>
      </c>
      <c r="M724" s="2" t="s">
        <v>2453</v>
      </c>
      <c r="N724" s="2" t="s">
        <v>1347</v>
      </c>
      <c r="O724" s="2" t="s">
        <v>194</v>
      </c>
      <c r="P724" s="2" t="s">
        <v>289</v>
      </c>
      <c r="Q724" s="2" t="s">
        <v>194</v>
      </c>
      <c r="R724" s="2" t="s">
        <v>1995</v>
      </c>
      <c r="S724" t="s">
        <v>1996</v>
      </c>
      <c r="T724">
        <v>42803.41006678241</v>
      </c>
      <c r="U724" t="s">
        <v>191</v>
      </c>
      <c r="V724" t="s">
        <v>1996</v>
      </c>
      <c r="W724">
        <v>42803.41006678241</v>
      </c>
    </row>
    <row r="725" spans="1:23" x14ac:dyDescent="0.25">
      <c r="A725" s="2"/>
      <c r="B725" s="2"/>
      <c r="C725" s="2" t="s">
        <v>25399</v>
      </c>
      <c r="D725" s="2" t="s">
        <v>194</v>
      </c>
      <c r="E725" s="2" t="s">
        <v>38465</v>
      </c>
      <c r="F725" s="2" t="s">
        <v>38466</v>
      </c>
      <c r="G725" s="2" t="s">
        <v>38467</v>
      </c>
      <c r="H725" s="2" t="s">
        <v>1286</v>
      </c>
      <c r="I725" s="2" t="s">
        <v>3086</v>
      </c>
      <c r="J725" s="2" t="s">
        <v>582</v>
      </c>
      <c r="K725" s="2" t="s">
        <v>8725</v>
      </c>
      <c r="L725" s="2" t="s">
        <v>2454</v>
      </c>
      <c r="M725" s="2" t="s">
        <v>2453</v>
      </c>
      <c r="N725" s="2" t="s">
        <v>1484</v>
      </c>
      <c r="O725" s="2" t="s">
        <v>194</v>
      </c>
      <c r="P725" s="2" t="s">
        <v>289</v>
      </c>
      <c r="Q725" s="2" t="s">
        <v>194</v>
      </c>
      <c r="R725" s="2" t="s">
        <v>1995</v>
      </c>
      <c r="S725" t="s">
        <v>1996</v>
      </c>
      <c r="T725">
        <v>42803.41006678241</v>
      </c>
      <c r="U725" t="s">
        <v>191</v>
      </c>
      <c r="V725" t="s">
        <v>1996</v>
      </c>
      <c r="W725">
        <v>42803.41006678241</v>
      </c>
    </row>
    <row r="726" spans="1:23" x14ac:dyDescent="0.25">
      <c r="A726" s="2"/>
      <c r="B726" s="2"/>
      <c r="C726" s="2" t="s">
        <v>25400</v>
      </c>
      <c r="D726" s="2" t="s">
        <v>194</v>
      </c>
      <c r="E726" s="2" t="s">
        <v>38465</v>
      </c>
      <c r="F726" s="2" t="s">
        <v>38466</v>
      </c>
      <c r="G726" s="2" t="s">
        <v>38467</v>
      </c>
      <c r="H726" s="2" t="s">
        <v>1299</v>
      </c>
      <c r="I726" s="2" t="s">
        <v>3087</v>
      </c>
      <c r="J726" s="2" t="s">
        <v>11642</v>
      </c>
      <c r="K726" s="2" t="s">
        <v>8603</v>
      </c>
      <c r="L726" s="2" t="s">
        <v>95</v>
      </c>
      <c r="M726" s="2" t="s">
        <v>94</v>
      </c>
      <c r="N726" s="2" t="s">
        <v>1345</v>
      </c>
      <c r="O726" s="2" t="s">
        <v>194</v>
      </c>
      <c r="P726" s="2" t="s">
        <v>289</v>
      </c>
      <c r="Q726" s="2" t="s">
        <v>194</v>
      </c>
      <c r="R726" s="2" t="s">
        <v>1995</v>
      </c>
      <c r="S726" t="s">
        <v>1996</v>
      </c>
      <c r="T726">
        <v>42803.41006678241</v>
      </c>
      <c r="U726" t="s">
        <v>191</v>
      </c>
      <c r="V726" t="s">
        <v>1996</v>
      </c>
      <c r="W726">
        <v>42803.41006678241</v>
      </c>
    </row>
    <row r="727" spans="1:23" x14ac:dyDescent="0.25">
      <c r="A727" s="2"/>
      <c r="B727" s="2"/>
      <c r="C727" s="2" t="s">
        <v>25401</v>
      </c>
      <c r="D727" s="2" t="s">
        <v>194</v>
      </c>
      <c r="E727" s="2" t="s">
        <v>38465</v>
      </c>
      <c r="F727" s="2" t="s">
        <v>38466</v>
      </c>
      <c r="G727" s="2" t="s">
        <v>38467</v>
      </c>
      <c r="H727" s="2" t="s">
        <v>317</v>
      </c>
      <c r="I727" s="2" t="s">
        <v>3088</v>
      </c>
      <c r="J727" s="2" t="s">
        <v>11633</v>
      </c>
      <c r="K727" s="2" t="s">
        <v>8646</v>
      </c>
      <c r="L727" s="2" t="s">
        <v>171</v>
      </c>
      <c r="M727" s="2" t="s">
        <v>2359</v>
      </c>
      <c r="N727" s="2" t="s">
        <v>1433</v>
      </c>
      <c r="O727" s="2" t="s">
        <v>194</v>
      </c>
      <c r="P727" s="2" t="s">
        <v>289</v>
      </c>
      <c r="Q727" s="2" t="s">
        <v>194</v>
      </c>
      <c r="R727" s="2" t="s">
        <v>1995</v>
      </c>
      <c r="S727" t="s">
        <v>1996</v>
      </c>
      <c r="T727">
        <v>42803.41006678241</v>
      </c>
      <c r="U727" t="s">
        <v>191</v>
      </c>
      <c r="V727" t="s">
        <v>1996</v>
      </c>
      <c r="W727">
        <v>42803.41006678241</v>
      </c>
    </row>
    <row r="728" spans="1:23" x14ac:dyDescent="0.25">
      <c r="A728" s="2"/>
      <c r="B728" s="2"/>
      <c r="C728" s="2" t="s">
        <v>25402</v>
      </c>
      <c r="D728" s="2" t="s">
        <v>194</v>
      </c>
      <c r="E728" s="2" t="s">
        <v>38465</v>
      </c>
      <c r="F728" s="2" t="s">
        <v>38466</v>
      </c>
      <c r="G728" s="2" t="s">
        <v>38467</v>
      </c>
      <c r="H728" s="2" t="s">
        <v>1320</v>
      </c>
      <c r="I728" s="2" t="s">
        <v>3089</v>
      </c>
      <c r="J728" s="2" t="s">
        <v>11632</v>
      </c>
      <c r="K728" s="2" t="s">
        <v>8646</v>
      </c>
      <c r="L728" s="2" t="s">
        <v>171</v>
      </c>
      <c r="M728" s="2" t="s">
        <v>2359</v>
      </c>
      <c r="N728" s="2" t="s">
        <v>1353</v>
      </c>
      <c r="O728" s="2" t="s">
        <v>194</v>
      </c>
      <c r="P728" s="2" t="s">
        <v>289</v>
      </c>
      <c r="Q728" s="2" t="s">
        <v>194</v>
      </c>
      <c r="R728" s="2" t="s">
        <v>1995</v>
      </c>
      <c r="S728" t="s">
        <v>1996</v>
      </c>
      <c r="T728">
        <v>42803.41006678241</v>
      </c>
      <c r="U728" t="s">
        <v>191</v>
      </c>
      <c r="V728" t="s">
        <v>1996</v>
      </c>
      <c r="W728">
        <v>42803.41006678241</v>
      </c>
    </row>
    <row r="729" spans="1:23" x14ac:dyDescent="0.25">
      <c r="A729" s="2"/>
      <c r="B729" s="2"/>
      <c r="C729" s="2" t="s">
        <v>25403</v>
      </c>
      <c r="D729" s="2" t="s">
        <v>194</v>
      </c>
      <c r="E729" s="2" t="s">
        <v>38465</v>
      </c>
      <c r="F729" s="2" t="s">
        <v>38466</v>
      </c>
      <c r="G729" s="2" t="s">
        <v>38467</v>
      </c>
      <c r="H729" s="2" t="s">
        <v>314</v>
      </c>
      <c r="I729" s="2" t="s">
        <v>3090</v>
      </c>
      <c r="J729" s="2" t="s">
        <v>306</v>
      </c>
      <c r="K729" s="2" t="s">
        <v>8613</v>
      </c>
      <c r="L729" s="2" t="s">
        <v>3151</v>
      </c>
      <c r="M729" s="2" t="s">
        <v>2325</v>
      </c>
      <c r="N729" s="2" t="s">
        <v>1416</v>
      </c>
      <c r="O729" s="2" t="s">
        <v>194</v>
      </c>
      <c r="P729" s="2" t="s">
        <v>289</v>
      </c>
      <c r="Q729" s="2" t="s">
        <v>194</v>
      </c>
      <c r="R729" s="2" t="s">
        <v>1995</v>
      </c>
      <c r="S729" t="s">
        <v>1996</v>
      </c>
      <c r="T729">
        <v>42803.41006678241</v>
      </c>
      <c r="U729" t="s">
        <v>191</v>
      </c>
      <c r="V729" t="s">
        <v>1996</v>
      </c>
      <c r="W729">
        <v>42803.41006678241</v>
      </c>
    </row>
    <row r="730" spans="1:23" x14ac:dyDescent="0.25">
      <c r="A730" s="2"/>
      <c r="B730" s="2"/>
      <c r="C730" s="2" t="s">
        <v>25404</v>
      </c>
      <c r="D730" s="2" t="s">
        <v>194</v>
      </c>
      <c r="E730" s="2" t="s">
        <v>38465</v>
      </c>
      <c r="F730" s="2" t="s">
        <v>38466</v>
      </c>
      <c r="G730" s="2" t="s">
        <v>38467</v>
      </c>
      <c r="H730" s="2" t="s">
        <v>315</v>
      </c>
      <c r="I730" s="2" t="s">
        <v>3091</v>
      </c>
      <c r="J730" s="2" t="s">
        <v>309</v>
      </c>
      <c r="K730" s="2" t="s">
        <v>8613</v>
      </c>
      <c r="L730" s="2" t="s">
        <v>3151</v>
      </c>
      <c r="M730" s="2" t="s">
        <v>2325</v>
      </c>
      <c r="N730" s="2" t="s">
        <v>1424</v>
      </c>
      <c r="O730" s="2" t="s">
        <v>194</v>
      </c>
      <c r="P730" s="2" t="s">
        <v>289</v>
      </c>
      <c r="Q730" s="2" t="s">
        <v>194</v>
      </c>
      <c r="R730" s="2" t="s">
        <v>1995</v>
      </c>
      <c r="S730" t="s">
        <v>1996</v>
      </c>
      <c r="T730">
        <v>42803.41006678241</v>
      </c>
      <c r="U730" t="s">
        <v>191</v>
      </c>
      <c r="V730" t="s">
        <v>1996</v>
      </c>
      <c r="W730">
        <v>42803.41006678241</v>
      </c>
    </row>
    <row r="731" spans="1:23" x14ac:dyDescent="0.25">
      <c r="A731" s="2"/>
      <c r="B731" s="2"/>
      <c r="C731" s="2" t="s">
        <v>25405</v>
      </c>
      <c r="D731" s="2" t="s">
        <v>194</v>
      </c>
      <c r="E731" s="2" t="s">
        <v>38465</v>
      </c>
      <c r="F731" s="2" t="s">
        <v>38466</v>
      </c>
      <c r="G731" s="2" t="s">
        <v>38467</v>
      </c>
      <c r="H731" s="2" t="s">
        <v>311</v>
      </c>
      <c r="I731" s="2" t="s">
        <v>3092</v>
      </c>
      <c r="J731" s="2" t="s">
        <v>308</v>
      </c>
      <c r="K731" s="2" t="s">
        <v>8613</v>
      </c>
      <c r="L731" s="2" t="s">
        <v>3151</v>
      </c>
      <c r="M731" s="2" t="s">
        <v>2325</v>
      </c>
      <c r="N731" s="2" t="s">
        <v>1451</v>
      </c>
      <c r="O731" s="2" t="s">
        <v>194</v>
      </c>
      <c r="P731" s="2" t="s">
        <v>289</v>
      </c>
      <c r="Q731" s="2" t="s">
        <v>194</v>
      </c>
      <c r="R731" s="2" t="s">
        <v>1995</v>
      </c>
      <c r="S731" t="s">
        <v>1996</v>
      </c>
      <c r="T731">
        <v>42803.41006678241</v>
      </c>
      <c r="U731" t="s">
        <v>191</v>
      </c>
      <c r="V731" t="s">
        <v>1996</v>
      </c>
      <c r="W731">
        <v>42803.41006678241</v>
      </c>
    </row>
    <row r="732" spans="1:23" x14ac:dyDescent="0.25">
      <c r="A732" s="2"/>
      <c r="B732" s="2"/>
      <c r="C732" s="2" t="s">
        <v>25406</v>
      </c>
      <c r="D732" s="2" t="s">
        <v>194</v>
      </c>
      <c r="E732" s="2" t="s">
        <v>38465</v>
      </c>
      <c r="F732" s="2" t="s">
        <v>38466</v>
      </c>
      <c r="G732" s="2" t="s">
        <v>38467</v>
      </c>
      <c r="H732" s="2" t="s">
        <v>313</v>
      </c>
      <c r="I732" s="2" t="s">
        <v>3093</v>
      </c>
      <c r="J732" s="2" t="s">
        <v>11624</v>
      </c>
      <c r="K732" s="2" t="s">
        <v>8664</v>
      </c>
      <c r="L732" s="2" t="s">
        <v>120</v>
      </c>
      <c r="M732" s="2" t="s">
        <v>2378</v>
      </c>
      <c r="N732" s="2" t="s">
        <v>1605</v>
      </c>
      <c r="O732" s="2" t="s">
        <v>194</v>
      </c>
      <c r="P732" s="2" t="s">
        <v>289</v>
      </c>
      <c r="Q732" s="2" t="s">
        <v>194</v>
      </c>
      <c r="R732" s="2" t="s">
        <v>1995</v>
      </c>
      <c r="S732" t="s">
        <v>1996</v>
      </c>
      <c r="T732">
        <v>42803.41006678241</v>
      </c>
      <c r="U732" t="s">
        <v>191</v>
      </c>
      <c r="V732" t="s">
        <v>1996</v>
      </c>
      <c r="W732">
        <v>42803.41006678241</v>
      </c>
    </row>
    <row r="733" spans="1:23" s="12" customFormat="1" x14ac:dyDescent="0.25">
      <c r="A733" s="2"/>
      <c r="B733" s="2"/>
      <c r="C733" s="2" t="s">
        <v>25407</v>
      </c>
      <c r="D733" s="2" t="s">
        <v>194</v>
      </c>
      <c r="E733" s="2" t="s">
        <v>38465</v>
      </c>
      <c r="F733" s="2" t="s">
        <v>38466</v>
      </c>
      <c r="G733" s="2" t="s">
        <v>38467</v>
      </c>
      <c r="H733" s="2" t="s">
        <v>315</v>
      </c>
      <c r="I733" s="2" t="s">
        <v>3094</v>
      </c>
      <c r="J733" s="2" t="s">
        <v>599</v>
      </c>
      <c r="K733" s="2" t="s">
        <v>8684</v>
      </c>
      <c r="L733" s="2" t="s">
        <v>149</v>
      </c>
      <c r="M733" s="2" t="s">
        <v>2401</v>
      </c>
      <c r="N733" s="2" t="s">
        <v>1482</v>
      </c>
      <c r="O733" s="2" t="s">
        <v>194</v>
      </c>
      <c r="P733" s="2" t="s">
        <v>289</v>
      </c>
      <c r="Q733" s="2" t="s">
        <v>194</v>
      </c>
      <c r="R733" s="2" t="s">
        <v>1995</v>
      </c>
      <c r="S733" s="12" t="s">
        <v>1996</v>
      </c>
      <c r="T733" s="12">
        <v>42803.41006678241</v>
      </c>
      <c r="U733" s="12" t="s">
        <v>191</v>
      </c>
      <c r="V733" s="12" t="s">
        <v>1996</v>
      </c>
      <c r="W733" s="12">
        <v>42803.41006678241</v>
      </c>
    </row>
    <row r="734" spans="1:23" x14ac:dyDescent="0.25">
      <c r="A734" s="2"/>
      <c r="B734" s="2"/>
      <c r="C734" s="2" t="s">
        <v>25408</v>
      </c>
      <c r="D734" s="2" t="s">
        <v>194</v>
      </c>
      <c r="E734" s="2" t="s">
        <v>38465</v>
      </c>
      <c r="F734" s="2" t="s">
        <v>38466</v>
      </c>
      <c r="G734" s="2" t="s">
        <v>38467</v>
      </c>
      <c r="H734" s="2" t="s">
        <v>315</v>
      </c>
      <c r="I734" s="2" t="s">
        <v>3095</v>
      </c>
      <c r="J734" s="2" t="s">
        <v>309</v>
      </c>
      <c r="K734" s="2" t="s">
        <v>8710</v>
      </c>
      <c r="L734" s="2" t="s">
        <v>3176</v>
      </c>
      <c r="M734" s="2" t="s">
        <v>2432</v>
      </c>
      <c r="N734" s="2" t="s">
        <v>1440</v>
      </c>
      <c r="O734" s="2" t="s">
        <v>194</v>
      </c>
      <c r="P734" s="2" t="s">
        <v>289</v>
      </c>
      <c r="Q734" s="2" t="s">
        <v>194</v>
      </c>
      <c r="R734" s="2" t="s">
        <v>1995</v>
      </c>
      <c r="S734" t="s">
        <v>1996</v>
      </c>
      <c r="T734">
        <v>42803.41006678241</v>
      </c>
      <c r="U734" t="s">
        <v>191</v>
      </c>
      <c r="V734" t="s">
        <v>1996</v>
      </c>
      <c r="W734">
        <v>42803.41006678241</v>
      </c>
    </row>
    <row r="735" spans="1:23" x14ac:dyDescent="0.25">
      <c r="A735" s="2"/>
      <c r="B735" s="2"/>
      <c r="C735" s="2" t="s">
        <v>25409</v>
      </c>
      <c r="D735" s="2" t="s">
        <v>194</v>
      </c>
      <c r="E735" s="2" t="s">
        <v>38465</v>
      </c>
      <c r="F735" s="2" t="s">
        <v>38466</v>
      </c>
      <c r="G735" s="2" t="s">
        <v>38467</v>
      </c>
      <c r="H735" s="2" t="s">
        <v>1287</v>
      </c>
      <c r="I735" s="2" t="s">
        <v>3096</v>
      </c>
      <c r="J735" s="2" t="s">
        <v>586</v>
      </c>
      <c r="K735" s="2" t="s">
        <v>8710</v>
      </c>
      <c r="L735" s="2" t="s">
        <v>3176</v>
      </c>
      <c r="M735" s="2" t="s">
        <v>2432</v>
      </c>
      <c r="N735" s="2" t="s">
        <v>1430</v>
      </c>
      <c r="O735" s="2" t="s">
        <v>194</v>
      </c>
      <c r="P735" s="2" t="s">
        <v>289</v>
      </c>
      <c r="Q735" s="2" t="s">
        <v>194</v>
      </c>
      <c r="R735" s="2" t="s">
        <v>1995</v>
      </c>
      <c r="S735" t="s">
        <v>1996</v>
      </c>
      <c r="T735">
        <v>42803.41006678241</v>
      </c>
      <c r="U735" t="s">
        <v>191</v>
      </c>
      <c r="V735" t="s">
        <v>1996</v>
      </c>
      <c r="W735">
        <v>42803.41006678241</v>
      </c>
    </row>
    <row r="736" spans="1:23" x14ac:dyDescent="0.25">
      <c r="A736" s="2"/>
      <c r="B736" s="2"/>
      <c r="C736" s="2" t="s">
        <v>25410</v>
      </c>
      <c r="D736" s="2" t="s">
        <v>194</v>
      </c>
      <c r="E736" s="2" t="s">
        <v>38465</v>
      </c>
      <c r="F736" s="2" t="s">
        <v>38466</v>
      </c>
      <c r="G736" s="2" t="s">
        <v>38467</v>
      </c>
      <c r="H736" s="2" t="s">
        <v>314</v>
      </c>
      <c r="I736" s="2" t="s">
        <v>3097</v>
      </c>
      <c r="J736" s="2" t="s">
        <v>601</v>
      </c>
      <c r="K736" s="2" t="s">
        <v>8710</v>
      </c>
      <c r="L736" s="2" t="s">
        <v>3176</v>
      </c>
      <c r="M736" s="2" t="s">
        <v>2432</v>
      </c>
      <c r="N736" s="2" t="s">
        <v>1441</v>
      </c>
      <c r="O736" s="2" t="s">
        <v>194</v>
      </c>
      <c r="P736" s="2" t="s">
        <v>289</v>
      </c>
      <c r="Q736" s="2" t="s">
        <v>194</v>
      </c>
      <c r="R736" s="2" t="s">
        <v>1995</v>
      </c>
      <c r="S736" t="s">
        <v>1996</v>
      </c>
      <c r="T736">
        <v>42803.41006678241</v>
      </c>
      <c r="U736" t="s">
        <v>191</v>
      </c>
      <c r="V736" t="s">
        <v>1996</v>
      </c>
      <c r="W736">
        <v>42803.41006678241</v>
      </c>
    </row>
    <row r="737" spans="1:23" x14ac:dyDescent="0.25">
      <c r="A737" s="2"/>
      <c r="B737" s="2"/>
      <c r="C737" s="2" t="s">
        <v>25411</v>
      </c>
      <c r="D737" s="2" t="s">
        <v>194</v>
      </c>
      <c r="E737" s="2" t="s">
        <v>38465</v>
      </c>
      <c r="F737" s="2" t="s">
        <v>38466</v>
      </c>
      <c r="G737" s="2" t="s">
        <v>38467</v>
      </c>
      <c r="H737" s="2" t="s">
        <v>311</v>
      </c>
      <c r="I737" s="2" t="s">
        <v>3098</v>
      </c>
      <c r="J737" s="2" t="s">
        <v>308</v>
      </c>
      <c r="K737" s="2" t="s">
        <v>8710</v>
      </c>
      <c r="L737" s="2" t="s">
        <v>3176</v>
      </c>
      <c r="M737" s="2" t="s">
        <v>2432</v>
      </c>
      <c r="N737" s="2" t="s">
        <v>1604</v>
      </c>
      <c r="O737" s="2" t="s">
        <v>194</v>
      </c>
      <c r="P737" s="2" t="s">
        <v>289</v>
      </c>
      <c r="Q737" s="2" t="s">
        <v>194</v>
      </c>
      <c r="R737" s="2" t="s">
        <v>1995</v>
      </c>
      <c r="S737" t="s">
        <v>1996</v>
      </c>
      <c r="T737">
        <v>42803.41006678241</v>
      </c>
      <c r="U737" t="s">
        <v>191</v>
      </c>
      <c r="V737" t="s">
        <v>1996</v>
      </c>
      <c r="W737">
        <v>42803.41006678241</v>
      </c>
    </row>
    <row r="738" spans="1:23" x14ac:dyDescent="0.25">
      <c r="A738" s="2"/>
      <c r="B738" s="2"/>
      <c r="C738" s="2" t="s">
        <v>25412</v>
      </c>
      <c r="D738" s="2" t="s">
        <v>194</v>
      </c>
      <c r="E738" s="2" t="s">
        <v>38465</v>
      </c>
      <c r="F738" s="2" t="s">
        <v>38466</v>
      </c>
      <c r="G738" s="2" t="s">
        <v>38467</v>
      </c>
      <c r="H738" s="2" t="s">
        <v>317</v>
      </c>
      <c r="I738" s="2" t="s">
        <v>3099</v>
      </c>
      <c r="J738" s="2" t="s">
        <v>304</v>
      </c>
      <c r="K738" s="2" t="s">
        <v>8710</v>
      </c>
      <c r="L738" s="2" t="s">
        <v>3176</v>
      </c>
      <c r="M738" s="2" t="s">
        <v>2432</v>
      </c>
      <c r="N738" s="2" t="s">
        <v>1425</v>
      </c>
      <c r="O738" s="2" t="s">
        <v>194</v>
      </c>
      <c r="P738" s="2" t="s">
        <v>289</v>
      </c>
      <c r="Q738" s="2" t="s">
        <v>194</v>
      </c>
      <c r="R738" s="2" t="s">
        <v>1995</v>
      </c>
      <c r="S738" t="s">
        <v>1996</v>
      </c>
      <c r="T738">
        <v>42803.41006678241</v>
      </c>
      <c r="U738" t="s">
        <v>191</v>
      </c>
      <c r="V738" t="s">
        <v>1996</v>
      </c>
      <c r="W738">
        <v>42803.41006678241</v>
      </c>
    </row>
    <row r="739" spans="1:23" x14ac:dyDescent="0.25">
      <c r="A739" s="2"/>
      <c r="B739" s="2"/>
      <c r="C739" s="2" t="s">
        <v>25413</v>
      </c>
      <c r="D739" s="2" t="s">
        <v>194</v>
      </c>
      <c r="E739" s="2" t="s">
        <v>38465</v>
      </c>
      <c r="F739" s="2" t="s">
        <v>38466</v>
      </c>
      <c r="G739" s="2" t="s">
        <v>38467</v>
      </c>
      <c r="H739" s="2" t="s">
        <v>317</v>
      </c>
      <c r="I739" s="2" t="s">
        <v>3100</v>
      </c>
      <c r="J739" s="2" t="s">
        <v>11633</v>
      </c>
      <c r="K739" s="2" t="s">
        <v>8685</v>
      </c>
      <c r="L739" s="2" t="s">
        <v>186</v>
      </c>
      <c r="M739" s="2" t="s">
        <v>2402</v>
      </c>
      <c r="N739" s="2" t="s">
        <v>1606</v>
      </c>
      <c r="O739" s="2" t="s">
        <v>194</v>
      </c>
      <c r="P739" s="2" t="s">
        <v>289</v>
      </c>
      <c r="Q739" s="2" t="s">
        <v>194</v>
      </c>
      <c r="R739" s="2" t="s">
        <v>1995</v>
      </c>
      <c r="S739" t="s">
        <v>1996</v>
      </c>
      <c r="T739">
        <v>42803.41006678241</v>
      </c>
      <c r="U739" t="s">
        <v>191</v>
      </c>
      <c r="V739" t="s">
        <v>1996</v>
      </c>
      <c r="W739">
        <v>42803.41006678241</v>
      </c>
    </row>
    <row r="740" spans="1:23" x14ac:dyDescent="0.25">
      <c r="A740" s="2"/>
      <c r="B740" s="2"/>
      <c r="C740" s="2" t="s">
        <v>25414</v>
      </c>
      <c r="D740" s="2" t="s">
        <v>194</v>
      </c>
      <c r="E740" s="2" t="s">
        <v>38465</v>
      </c>
      <c r="F740" s="2" t="s">
        <v>38466</v>
      </c>
      <c r="G740" s="2" t="s">
        <v>38467</v>
      </c>
      <c r="H740" s="2" t="s">
        <v>314</v>
      </c>
      <c r="I740" s="2" t="s">
        <v>3101</v>
      </c>
      <c r="J740" s="2" t="s">
        <v>306</v>
      </c>
      <c r="K740" s="2" t="s">
        <v>8712</v>
      </c>
      <c r="L740" s="2" t="s">
        <v>3177</v>
      </c>
      <c r="M740" s="2" t="s">
        <v>2435</v>
      </c>
      <c r="N740" s="2" t="s">
        <v>1432</v>
      </c>
      <c r="O740" s="2" t="s">
        <v>194</v>
      </c>
      <c r="P740" s="2" t="s">
        <v>289</v>
      </c>
      <c r="Q740" s="2" t="s">
        <v>194</v>
      </c>
      <c r="R740" s="2" t="s">
        <v>1995</v>
      </c>
      <c r="S740" t="s">
        <v>1996</v>
      </c>
      <c r="T740">
        <v>42803.41006678241</v>
      </c>
      <c r="U740" t="s">
        <v>191</v>
      </c>
      <c r="V740" t="s">
        <v>1996</v>
      </c>
      <c r="W740">
        <v>42803.41006678241</v>
      </c>
    </row>
    <row r="741" spans="1:23" x14ac:dyDescent="0.25">
      <c r="A741" s="2"/>
      <c r="B741" s="2"/>
      <c r="C741" s="2" t="s">
        <v>25415</v>
      </c>
      <c r="D741" s="2" t="s">
        <v>194</v>
      </c>
      <c r="E741" s="2" t="s">
        <v>38465</v>
      </c>
      <c r="F741" s="2" t="s">
        <v>38466</v>
      </c>
      <c r="G741" s="2" t="s">
        <v>38467</v>
      </c>
      <c r="H741" s="2" t="s">
        <v>315</v>
      </c>
      <c r="I741" s="2" t="s">
        <v>3102</v>
      </c>
      <c r="J741" s="2" t="s">
        <v>309</v>
      </c>
      <c r="K741" s="2" t="s">
        <v>8712</v>
      </c>
      <c r="L741" s="2" t="s">
        <v>3177</v>
      </c>
      <c r="M741" s="2" t="s">
        <v>2435</v>
      </c>
      <c r="N741" s="2" t="s">
        <v>1449</v>
      </c>
      <c r="O741" s="2" t="s">
        <v>194</v>
      </c>
      <c r="P741" s="2" t="s">
        <v>289</v>
      </c>
      <c r="Q741" s="2" t="s">
        <v>194</v>
      </c>
      <c r="R741" s="2" t="s">
        <v>1995</v>
      </c>
      <c r="S741" t="s">
        <v>1996</v>
      </c>
      <c r="T741">
        <v>42803.41006678241</v>
      </c>
      <c r="U741" t="s">
        <v>191</v>
      </c>
      <c r="V741" t="s">
        <v>1996</v>
      </c>
      <c r="W741">
        <v>42803.41006678241</v>
      </c>
    </row>
    <row r="742" spans="1:23" x14ac:dyDescent="0.25">
      <c r="A742" s="2"/>
      <c r="B742" s="2"/>
      <c r="C742" s="2" t="s">
        <v>25416</v>
      </c>
      <c r="D742" s="2" t="s">
        <v>194</v>
      </c>
      <c r="E742" s="2" t="s">
        <v>38465</v>
      </c>
      <c r="F742" s="2" t="s">
        <v>38466</v>
      </c>
      <c r="G742" s="2" t="s">
        <v>38467</v>
      </c>
      <c r="H742" s="2" t="s">
        <v>1290</v>
      </c>
      <c r="I742" s="2" t="s">
        <v>3103</v>
      </c>
      <c r="J742" s="2" t="s">
        <v>607</v>
      </c>
      <c r="K742" s="2" t="s">
        <v>8712</v>
      </c>
      <c r="L742" s="2" t="s">
        <v>3177</v>
      </c>
      <c r="M742" s="2" t="s">
        <v>2435</v>
      </c>
      <c r="N742" s="2" t="s">
        <v>1393</v>
      </c>
      <c r="O742" s="2" t="s">
        <v>194</v>
      </c>
      <c r="P742" s="2" t="s">
        <v>289</v>
      </c>
      <c r="Q742" s="2" t="s">
        <v>194</v>
      </c>
      <c r="R742" s="2" t="s">
        <v>1995</v>
      </c>
      <c r="S742" t="s">
        <v>1996</v>
      </c>
      <c r="T742">
        <v>42803.41006678241</v>
      </c>
      <c r="U742" t="s">
        <v>191</v>
      </c>
      <c r="V742" t="s">
        <v>1996</v>
      </c>
      <c r="W742">
        <v>42803.41006678241</v>
      </c>
    </row>
    <row r="743" spans="1:23" x14ac:dyDescent="0.25">
      <c r="A743" s="2"/>
      <c r="B743" s="2"/>
      <c r="C743" s="2" t="s">
        <v>25417</v>
      </c>
      <c r="D743" s="2" t="s">
        <v>194</v>
      </c>
      <c r="E743" s="2" t="s">
        <v>38465</v>
      </c>
      <c r="F743" s="2" t="s">
        <v>38466</v>
      </c>
      <c r="G743" s="2" t="s">
        <v>38467</v>
      </c>
      <c r="H743" s="2" t="s">
        <v>311</v>
      </c>
      <c r="I743" s="2" t="s">
        <v>3104</v>
      </c>
      <c r="J743" s="2" t="s">
        <v>308</v>
      </c>
      <c r="K743" s="2" t="s">
        <v>8712</v>
      </c>
      <c r="L743" s="2" t="s">
        <v>3177</v>
      </c>
      <c r="M743" s="2" t="s">
        <v>2435</v>
      </c>
      <c r="N743" s="2" t="s">
        <v>1436</v>
      </c>
      <c r="O743" s="2" t="s">
        <v>194</v>
      </c>
      <c r="P743" s="2" t="s">
        <v>289</v>
      </c>
      <c r="Q743" s="2" t="s">
        <v>194</v>
      </c>
      <c r="R743" s="2" t="s">
        <v>1995</v>
      </c>
      <c r="S743" t="s">
        <v>1996</v>
      </c>
      <c r="T743">
        <v>42803.41006678241</v>
      </c>
      <c r="U743" t="s">
        <v>191</v>
      </c>
      <c r="V743" t="s">
        <v>1996</v>
      </c>
      <c r="W743">
        <v>42803.41006678241</v>
      </c>
    </row>
    <row r="744" spans="1:23" x14ac:dyDescent="0.25">
      <c r="A744" s="2"/>
      <c r="B744" s="2"/>
      <c r="C744" s="2" t="s">
        <v>25418</v>
      </c>
      <c r="D744" s="2" t="s">
        <v>194</v>
      </c>
      <c r="E744" s="2" t="s">
        <v>38465</v>
      </c>
      <c r="F744" s="2" t="s">
        <v>38466</v>
      </c>
      <c r="G744" s="2" t="s">
        <v>38467</v>
      </c>
      <c r="H744" s="2" t="s">
        <v>1293</v>
      </c>
      <c r="I744" s="2" t="s">
        <v>3105</v>
      </c>
      <c r="J744" s="2" t="s">
        <v>584</v>
      </c>
      <c r="K744" s="2" t="s">
        <v>8712</v>
      </c>
      <c r="L744" s="2" t="s">
        <v>3177</v>
      </c>
      <c r="M744" s="2" t="s">
        <v>2435</v>
      </c>
      <c r="N744" s="2" t="s">
        <v>1435</v>
      </c>
      <c r="O744" s="2" t="s">
        <v>194</v>
      </c>
      <c r="P744" s="2" t="s">
        <v>289</v>
      </c>
      <c r="Q744" s="2" t="s">
        <v>194</v>
      </c>
      <c r="R744" s="2" t="s">
        <v>1995</v>
      </c>
      <c r="S744" t="s">
        <v>1996</v>
      </c>
      <c r="T744">
        <v>42803.41006678241</v>
      </c>
      <c r="U744" t="s">
        <v>191</v>
      </c>
      <c r="V744" t="s">
        <v>1996</v>
      </c>
      <c r="W744">
        <v>42803.41006678241</v>
      </c>
    </row>
    <row r="745" spans="1:23" x14ac:dyDescent="0.25">
      <c r="A745" s="2"/>
      <c r="B745" s="2"/>
      <c r="C745" s="2" t="s">
        <v>25419</v>
      </c>
      <c r="D745" s="2" t="s">
        <v>194</v>
      </c>
      <c r="E745" s="2" t="s">
        <v>38465</v>
      </c>
      <c r="F745" s="2" t="s">
        <v>38466</v>
      </c>
      <c r="G745" s="2" t="s">
        <v>38467</v>
      </c>
      <c r="H745" s="2" t="s">
        <v>1292</v>
      </c>
      <c r="I745" s="2" t="s">
        <v>3106</v>
      </c>
      <c r="J745" s="2" t="s">
        <v>591</v>
      </c>
      <c r="K745" s="2" t="s">
        <v>8712</v>
      </c>
      <c r="L745" s="2" t="s">
        <v>3177</v>
      </c>
      <c r="M745" s="2" t="s">
        <v>2435</v>
      </c>
      <c r="N745" s="2" t="s">
        <v>1439</v>
      </c>
      <c r="O745" s="2" t="s">
        <v>194</v>
      </c>
      <c r="P745" s="2" t="s">
        <v>289</v>
      </c>
      <c r="Q745" s="2" t="s">
        <v>194</v>
      </c>
      <c r="R745" s="2" t="s">
        <v>1995</v>
      </c>
      <c r="S745" t="s">
        <v>1996</v>
      </c>
      <c r="T745">
        <v>42803.41006678241</v>
      </c>
      <c r="U745" t="s">
        <v>191</v>
      </c>
      <c r="V745" t="s">
        <v>1996</v>
      </c>
      <c r="W745">
        <v>42803.41006678241</v>
      </c>
    </row>
    <row r="746" spans="1:23" x14ac:dyDescent="0.25">
      <c r="A746" s="2"/>
      <c r="B746" s="2"/>
      <c r="C746" s="2" t="s">
        <v>25420</v>
      </c>
      <c r="D746" s="2" t="s">
        <v>194</v>
      </c>
      <c r="E746" s="2" t="s">
        <v>38465</v>
      </c>
      <c r="F746" s="2" t="s">
        <v>38466</v>
      </c>
      <c r="G746" s="2" t="s">
        <v>38467</v>
      </c>
      <c r="H746" s="2" t="s">
        <v>1287</v>
      </c>
      <c r="I746" s="2" t="s">
        <v>3107</v>
      </c>
      <c r="J746" s="2" t="s">
        <v>586</v>
      </c>
      <c r="K746" s="2" t="s">
        <v>8712</v>
      </c>
      <c r="L746" s="2" t="s">
        <v>3177</v>
      </c>
      <c r="M746" s="2" t="s">
        <v>2435</v>
      </c>
      <c r="N746" s="2" t="s">
        <v>1429</v>
      </c>
      <c r="O746" s="2" t="s">
        <v>194</v>
      </c>
      <c r="P746" s="2" t="s">
        <v>289</v>
      </c>
      <c r="Q746" s="2" t="s">
        <v>194</v>
      </c>
      <c r="R746" s="2" t="s">
        <v>1995</v>
      </c>
      <c r="S746" t="s">
        <v>1996</v>
      </c>
      <c r="T746">
        <v>42803.41006678241</v>
      </c>
      <c r="U746" t="s">
        <v>191</v>
      </c>
      <c r="V746" t="s">
        <v>1996</v>
      </c>
      <c r="W746">
        <v>42803.41006678241</v>
      </c>
    </row>
    <row r="747" spans="1:23" x14ac:dyDescent="0.25">
      <c r="A747" s="2"/>
      <c r="B747" s="2"/>
      <c r="C747" s="2" t="s">
        <v>25421</v>
      </c>
      <c r="D747" s="2" t="s">
        <v>194</v>
      </c>
      <c r="E747" s="2" t="s">
        <v>38465</v>
      </c>
      <c r="F747" s="2" t="s">
        <v>38466</v>
      </c>
      <c r="G747" s="2" t="s">
        <v>38467</v>
      </c>
      <c r="H747" s="2" t="s">
        <v>314</v>
      </c>
      <c r="I747" s="2" t="s">
        <v>3108</v>
      </c>
      <c r="J747" s="2" t="s">
        <v>601</v>
      </c>
      <c r="K747" s="2" t="s">
        <v>8628</v>
      </c>
      <c r="L747" s="2" t="s">
        <v>153</v>
      </c>
      <c r="M747" s="2" t="s">
        <v>2341</v>
      </c>
      <c r="N747" s="2" t="s">
        <v>1448</v>
      </c>
      <c r="O747" s="2" t="s">
        <v>194</v>
      </c>
      <c r="P747" s="2" t="s">
        <v>289</v>
      </c>
      <c r="Q747" s="2" t="s">
        <v>194</v>
      </c>
      <c r="R747" s="2" t="s">
        <v>1995</v>
      </c>
      <c r="S747" t="s">
        <v>1996</v>
      </c>
      <c r="T747">
        <v>42803.41006678241</v>
      </c>
      <c r="U747" t="s">
        <v>191</v>
      </c>
      <c r="V747" t="s">
        <v>1996</v>
      </c>
      <c r="W747">
        <v>42803.41006678241</v>
      </c>
    </row>
    <row r="748" spans="1:23" x14ac:dyDescent="0.25">
      <c r="A748" s="2"/>
      <c r="B748" s="2"/>
      <c r="C748" s="2" t="s">
        <v>25422</v>
      </c>
      <c r="D748" s="2" t="s">
        <v>194</v>
      </c>
      <c r="E748" s="2" t="s">
        <v>38465</v>
      </c>
      <c r="F748" s="2" t="s">
        <v>38466</v>
      </c>
      <c r="G748" s="2" t="s">
        <v>38467</v>
      </c>
      <c r="H748" s="2" t="s">
        <v>1287</v>
      </c>
      <c r="I748" s="2" t="s">
        <v>3109</v>
      </c>
      <c r="J748" s="2" t="s">
        <v>586</v>
      </c>
      <c r="K748" s="2" t="s">
        <v>8628</v>
      </c>
      <c r="L748" s="2" t="s">
        <v>153</v>
      </c>
      <c r="M748" s="2" t="s">
        <v>2341</v>
      </c>
      <c r="N748" s="2" t="s">
        <v>3580</v>
      </c>
      <c r="O748" s="2" t="s">
        <v>194</v>
      </c>
      <c r="P748" s="2" t="s">
        <v>289</v>
      </c>
      <c r="Q748" s="2" t="s">
        <v>194</v>
      </c>
      <c r="R748" s="2" t="s">
        <v>1995</v>
      </c>
      <c r="S748" t="s">
        <v>1996</v>
      </c>
      <c r="T748">
        <v>42803.41006678241</v>
      </c>
      <c r="U748" t="s">
        <v>191</v>
      </c>
      <c r="V748" t="s">
        <v>1996</v>
      </c>
      <c r="W748">
        <v>42803.41006678241</v>
      </c>
    </row>
    <row r="749" spans="1:23" x14ac:dyDescent="0.25">
      <c r="A749" s="2"/>
      <c r="B749" s="2"/>
      <c r="C749" s="2" t="s">
        <v>25423</v>
      </c>
      <c r="D749" s="2" t="s">
        <v>194</v>
      </c>
      <c r="E749" s="2" t="s">
        <v>38465</v>
      </c>
      <c r="F749" s="2" t="s">
        <v>38466</v>
      </c>
      <c r="G749" s="2" t="s">
        <v>38467</v>
      </c>
      <c r="H749" s="2" t="s">
        <v>1302</v>
      </c>
      <c r="I749" s="2" t="s">
        <v>3110</v>
      </c>
      <c r="J749" s="2" t="s">
        <v>583</v>
      </c>
      <c r="K749" s="2" t="s">
        <v>8713</v>
      </c>
      <c r="L749" s="2" t="s">
        <v>83</v>
      </c>
      <c r="M749" s="2" t="s">
        <v>2436</v>
      </c>
      <c r="N749" s="2" t="s">
        <v>1446</v>
      </c>
      <c r="O749" s="2" t="s">
        <v>194</v>
      </c>
      <c r="P749" s="2" t="s">
        <v>289</v>
      </c>
      <c r="Q749" s="2" t="s">
        <v>194</v>
      </c>
      <c r="R749" s="2" t="s">
        <v>1995</v>
      </c>
      <c r="S749" t="s">
        <v>1996</v>
      </c>
      <c r="T749">
        <v>42803.41006678241</v>
      </c>
      <c r="U749" t="s">
        <v>191</v>
      </c>
      <c r="V749" t="s">
        <v>1996</v>
      </c>
      <c r="W749">
        <v>42803.41006678241</v>
      </c>
    </row>
    <row r="750" spans="1:23" x14ac:dyDescent="0.25">
      <c r="A750" s="2"/>
      <c r="B750" s="2"/>
      <c r="C750" s="2" t="s">
        <v>25424</v>
      </c>
      <c r="D750" s="2" t="s">
        <v>194</v>
      </c>
      <c r="E750" s="2" t="s">
        <v>38465</v>
      </c>
      <c r="F750" s="2" t="s">
        <v>38466</v>
      </c>
      <c r="G750" s="2" t="s">
        <v>38467</v>
      </c>
      <c r="H750" s="2" t="s">
        <v>314</v>
      </c>
      <c r="I750" s="2" t="s">
        <v>3111</v>
      </c>
      <c r="J750" s="2" t="s">
        <v>306</v>
      </c>
      <c r="K750" s="2" t="s">
        <v>8713</v>
      </c>
      <c r="L750" s="2" t="s">
        <v>83</v>
      </c>
      <c r="M750" s="2" t="s">
        <v>2436</v>
      </c>
      <c r="N750" s="2" t="s">
        <v>1595</v>
      </c>
      <c r="O750" s="2" t="s">
        <v>194</v>
      </c>
      <c r="P750" s="2" t="s">
        <v>289</v>
      </c>
      <c r="Q750" s="2" t="s">
        <v>194</v>
      </c>
      <c r="R750" s="2" t="s">
        <v>1995</v>
      </c>
      <c r="S750" t="s">
        <v>1996</v>
      </c>
      <c r="T750">
        <v>42803.41006678241</v>
      </c>
      <c r="U750" t="s">
        <v>191</v>
      </c>
      <c r="V750" t="s">
        <v>1996</v>
      </c>
      <c r="W750">
        <v>42803.41006678241</v>
      </c>
    </row>
    <row r="751" spans="1:23" x14ac:dyDescent="0.25">
      <c r="A751" s="2"/>
      <c r="B751" s="2"/>
      <c r="C751" s="2" t="s">
        <v>25425</v>
      </c>
      <c r="D751" s="2" t="s">
        <v>194</v>
      </c>
      <c r="E751" s="2" t="s">
        <v>38465</v>
      </c>
      <c r="F751" s="2" t="s">
        <v>38466</v>
      </c>
      <c r="G751" s="2" t="s">
        <v>38467</v>
      </c>
      <c r="H751" s="2" t="s">
        <v>311</v>
      </c>
      <c r="I751" s="2" t="s">
        <v>3112</v>
      </c>
      <c r="J751" s="2" t="s">
        <v>308</v>
      </c>
      <c r="K751" s="2" t="s">
        <v>8713</v>
      </c>
      <c r="L751" s="2" t="s">
        <v>83</v>
      </c>
      <c r="M751" s="2" t="s">
        <v>2436</v>
      </c>
      <c r="N751" s="2" t="s">
        <v>1544</v>
      </c>
      <c r="O751" s="2" t="s">
        <v>194</v>
      </c>
      <c r="P751" s="2" t="s">
        <v>289</v>
      </c>
      <c r="Q751" s="2" t="s">
        <v>194</v>
      </c>
      <c r="R751" s="2" t="s">
        <v>1995</v>
      </c>
      <c r="S751" t="s">
        <v>1996</v>
      </c>
      <c r="T751">
        <v>42803.41006678241</v>
      </c>
      <c r="U751" t="s">
        <v>191</v>
      </c>
      <c r="V751" t="s">
        <v>1996</v>
      </c>
      <c r="W751">
        <v>42803.41006678241</v>
      </c>
    </row>
    <row r="752" spans="1:23" x14ac:dyDescent="0.25">
      <c r="A752" s="2"/>
      <c r="B752" s="2"/>
      <c r="C752" s="2" t="s">
        <v>25426</v>
      </c>
      <c r="D752" s="2" t="s">
        <v>194</v>
      </c>
      <c r="E752" s="2" t="s">
        <v>38465</v>
      </c>
      <c r="F752" s="2" t="s">
        <v>38466</v>
      </c>
      <c r="G752" s="2" t="s">
        <v>38467</v>
      </c>
      <c r="H752" s="2" t="s">
        <v>1287</v>
      </c>
      <c r="I752" s="2" t="s">
        <v>3113</v>
      </c>
      <c r="J752" s="2" t="s">
        <v>11644</v>
      </c>
      <c r="K752" s="2" t="s">
        <v>8713</v>
      </c>
      <c r="L752" s="2" t="s">
        <v>83</v>
      </c>
      <c r="M752" s="2" t="s">
        <v>2436</v>
      </c>
      <c r="N752" s="2" t="s">
        <v>1535</v>
      </c>
      <c r="O752" s="2" t="s">
        <v>194</v>
      </c>
      <c r="P752" s="2" t="s">
        <v>289</v>
      </c>
      <c r="Q752" s="2" t="s">
        <v>194</v>
      </c>
      <c r="R752" s="2" t="s">
        <v>1995</v>
      </c>
      <c r="S752" t="s">
        <v>1996</v>
      </c>
      <c r="T752">
        <v>42803.41006678241</v>
      </c>
      <c r="U752" t="s">
        <v>191</v>
      </c>
      <c r="V752" t="s">
        <v>1996</v>
      </c>
      <c r="W752">
        <v>42803.41006678241</v>
      </c>
    </row>
    <row r="753" spans="1:23" x14ac:dyDescent="0.25">
      <c r="A753" s="2"/>
      <c r="B753" s="2"/>
      <c r="C753" s="2" t="s">
        <v>25427</v>
      </c>
      <c r="D753" s="2" t="s">
        <v>194</v>
      </c>
      <c r="E753" s="2" t="s">
        <v>38465</v>
      </c>
      <c r="F753" s="2" t="s">
        <v>38466</v>
      </c>
      <c r="G753" s="2" t="s">
        <v>38467</v>
      </c>
      <c r="H753" s="2" t="s">
        <v>317</v>
      </c>
      <c r="I753" s="2" t="s">
        <v>3114</v>
      </c>
      <c r="J753" s="2" t="s">
        <v>304</v>
      </c>
      <c r="K753" s="2" t="s">
        <v>8713</v>
      </c>
      <c r="L753" s="2" t="s">
        <v>83</v>
      </c>
      <c r="M753" s="2" t="s">
        <v>2436</v>
      </c>
      <c r="N753" s="2" t="s">
        <v>1556</v>
      </c>
      <c r="O753" s="2" t="s">
        <v>194</v>
      </c>
      <c r="P753" s="2" t="s">
        <v>289</v>
      </c>
      <c r="Q753" s="2" t="s">
        <v>194</v>
      </c>
      <c r="R753" s="2" t="s">
        <v>1995</v>
      </c>
      <c r="S753" t="s">
        <v>1996</v>
      </c>
      <c r="T753">
        <v>42803.41006678241</v>
      </c>
      <c r="U753" t="s">
        <v>191</v>
      </c>
      <c r="V753" t="s">
        <v>1996</v>
      </c>
      <c r="W753">
        <v>42803.41006678241</v>
      </c>
    </row>
    <row r="754" spans="1:23" x14ac:dyDescent="0.25">
      <c r="A754" s="2"/>
      <c r="B754" s="2"/>
      <c r="C754" s="2" t="s">
        <v>25428</v>
      </c>
      <c r="D754" s="2" t="s">
        <v>194</v>
      </c>
      <c r="E754" s="2" t="s">
        <v>38465</v>
      </c>
      <c r="F754" s="2" t="s">
        <v>38466</v>
      </c>
      <c r="G754" s="2" t="s">
        <v>38467</v>
      </c>
      <c r="H754" s="2" t="s">
        <v>315</v>
      </c>
      <c r="I754" s="2" t="s">
        <v>3115</v>
      </c>
      <c r="J754" s="2" t="s">
        <v>309</v>
      </c>
      <c r="K754" s="2" t="s">
        <v>8713</v>
      </c>
      <c r="L754" s="2" t="s">
        <v>83</v>
      </c>
      <c r="M754" s="2" t="s">
        <v>2436</v>
      </c>
      <c r="N754" s="2" t="s">
        <v>1531</v>
      </c>
      <c r="O754" s="2" t="s">
        <v>194</v>
      </c>
      <c r="P754" s="2" t="s">
        <v>289</v>
      </c>
      <c r="Q754" s="2" t="s">
        <v>194</v>
      </c>
      <c r="R754" s="2" t="s">
        <v>1995</v>
      </c>
      <c r="S754" t="s">
        <v>1996</v>
      </c>
      <c r="T754">
        <v>42803.41006678241</v>
      </c>
      <c r="U754" t="s">
        <v>191</v>
      </c>
      <c r="V754" t="s">
        <v>1996</v>
      </c>
      <c r="W754">
        <v>42803.41006678241</v>
      </c>
    </row>
    <row r="755" spans="1:23" x14ac:dyDescent="0.25">
      <c r="A755" s="2"/>
      <c r="B755" s="2"/>
      <c r="C755" s="2" t="s">
        <v>25429</v>
      </c>
      <c r="D755" s="2" t="s">
        <v>194</v>
      </c>
      <c r="E755" s="2" t="s">
        <v>38465</v>
      </c>
      <c r="F755" s="2" t="s">
        <v>38466</v>
      </c>
      <c r="G755" s="2" t="s">
        <v>38467</v>
      </c>
      <c r="H755" s="2" t="s">
        <v>311</v>
      </c>
      <c r="I755" s="2" t="s">
        <v>3116</v>
      </c>
      <c r="J755" s="2" t="s">
        <v>308</v>
      </c>
      <c r="K755" s="2" t="s">
        <v>8649</v>
      </c>
      <c r="L755" s="2" t="s">
        <v>170</v>
      </c>
      <c r="M755" s="2" t="s">
        <v>2363</v>
      </c>
      <c r="N755" s="2" t="s">
        <v>1585</v>
      </c>
      <c r="O755" s="2" t="s">
        <v>194</v>
      </c>
      <c r="P755" s="2" t="s">
        <v>289</v>
      </c>
      <c r="Q755" s="2" t="s">
        <v>194</v>
      </c>
      <c r="R755" s="2" t="s">
        <v>1995</v>
      </c>
      <c r="S755" t="s">
        <v>1996</v>
      </c>
      <c r="T755">
        <v>42803.41006678241</v>
      </c>
      <c r="U755" t="s">
        <v>191</v>
      </c>
      <c r="V755" t="s">
        <v>1996</v>
      </c>
      <c r="W755">
        <v>42803.41006678241</v>
      </c>
    </row>
    <row r="756" spans="1:23" x14ac:dyDescent="0.25">
      <c r="A756" s="2"/>
      <c r="B756" s="2"/>
      <c r="C756" s="2" t="s">
        <v>25430</v>
      </c>
      <c r="D756" s="2" t="s">
        <v>194</v>
      </c>
      <c r="E756" s="2" t="s">
        <v>38465</v>
      </c>
      <c r="F756" s="2" t="s">
        <v>38466</v>
      </c>
      <c r="G756" s="2" t="s">
        <v>38467</v>
      </c>
      <c r="H756" s="2" t="s">
        <v>1285</v>
      </c>
      <c r="I756" s="2" t="s">
        <v>3117</v>
      </c>
      <c r="J756" s="2" t="s">
        <v>590</v>
      </c>
      <c r="K756" s="2" t="s">
        <v>8649</v>
      </c>
      <c r="L756" s="2" t="s">
        <v>170</v>
      </c>
      <c r="M756" s="2" t="s">
        <v>2363</v>
      </c>
      <c r="N756" s="2" t="s">
        <v>1589</v>
      </c>
      <c r="O756" s="2" t="s">
        <v>194</v>
      </c>
      <c r="P756" s="2" t="s">
        <v>289</v>
      </c>
      <c r="Q756" s="2" t="s">
        <v>194</v>
      </c>
      <c r="R756" s="2" t="s">
        <v>1995</v>
      </c>
      <c r="S756" t="s">
        <v>1996</v>
      </c>
      <c r="T756">
        <v>42803.41006678241</v>
      </c>
      <c r="U756" t="s">
        <v>191</v>
      </c>
      <c r="V756" t="s">
        <v>1996</v>
      </c>
      <c r="W756">
        <v>42803.41006678241</v>
      </c>
    </row>
    <row r="757" spans="1:23" x14ac:dyDescent="0.25">
      <c r="A757" s="2"/>
      <c r="B757" s="2"/>
      <c r="C757" s="2" t="s">
        <v>25431</v>
      </c>
      <c r="D757" s="2" t="s">
        <v>194</v>
      </c>
      <c r="E757" s="2" t="s">
        <v>38465</v>
      </c>
      <c r="F757" s="2" t="s">
        <v>38466</v>
      </c>
      <c r="G757" s="2" t="s">
        <v>38467</v>
      </c>
      <c r="H757" s="2" t="s">
        <v>317</v>
      </c>
      <c r="I757" s="2" t="s">
        <v>3118</v>
      </c>
      <c r="J757" s="2" t="s">
        <v>11633</v>
      </c>
      <c r="K757" s="2" t="s">
        <v>8688</v>
      </c>
      <c r="L757" s="2" t="s">
        <v>2408</v>
      </c>
      <c r="M757" s="2" t="s">
        <v>2407</v>
      </c>
      <c r="N757" s="2" t="s">
        <v>1591</v>
      </c>
      <c r="O757" s="2" t="s">
        <v>194</v>
      </c>
      <c r="P757" s="2" t="s">
        <v>289</v>
      </c>
      <c r="Q757" s="2" t="s">
        <v>194</v>
      </c>
      <c r="R757" s="2" t="s">
        <v>1995</v>
      </c>
      <c r="S757" t="s">
        <v>1996</v>
      </c>
      <c r="T757">
        <v>42803.41006678241</v>
      </c>
      <c r="U757" t="s">
        <v>191</v>
      </c>
      <c r="V757" t="s">
        <v>1996</v>
      </c>
      <c r="W757">
        <v>42803.41006678241</v>
      </c>
    </row>
    <row r="758" spans="1:23" x14ac:dyDescent="0.25">
      <c r="A758" s="2"/>
      <c r="B758" s="2"/>
      <c r="C758" s="2" t="s">
        <v>25432</v>
      </c>
      <c r="D758" s="2" t="s">
        <v>194</v>
      </c>
      <c r="E758" s="2" t="s">
        <v>38465</v>
      </c>
      <c r="F758" s="2" t="s">
        <v>38466</v>
      </c>
      <c r="G758" s="2" t="s">
        <v>38467</v>
      </c>
      <c r="H758" s="2" t="s">
        <v>1293</v>
      </c>
      <c r="I758" s="2" t="s">
        <v>3119</v>
      </c>
      <c r="J758" s="2" t="s">
        <v>584</v>
      </c>
      <c r="K758" s="2" t="s">
        <v>8692</v>
      </c>
      <c r="L758" s="2" t="s">
        <v>187</v>
      </c>
      <c r="M758" s="2" t="s">
        <v>2412</v>
      </c>
      <c r="N758" s="2" t="s">
        <v>1520</v>
      </c>
      <c r="O758" s="2" t="s">
        <v>194</v>
      </c>
      <c r="P758" s="2" t="s">
        <v>289</v>
      </c>
      <c r="Q758" s="2" t="s">
        <v>194</v>
      </c>
      <c r="R758" s="2" t="s">
        <v>1995</v>
      </c>
      <c r="S758" t="s">
        <v>1996</v>
      </c>
      <c r="T758">
        <v>42803.41006678241</v>
      </c>
      <c r="U758" t="s">
        <v>191</v>
      </c>
      <c r="V758" t="s">
        <v>1996</v>
      </c>
      <c r="W758">
        <v>42803.41006678241</v>
      </c>
    </row>
    <row r="759" spans="1:23" x14ac:dyDescent="0.25">
      <c r="A759" s="2"/>
      <c r="B759" s="2"/>
      <c r="C759" s="2" t="s">
        <v>25433</v>
      </c>
      <c r="D759" s="2" t="s">
        <v>194</v>
      </c>
      <c r="E759" s="2" t="s">
        <v>38465</v>
      </c>
      <c r="F759" s="2" t="s">
        <v>38466</v>
      </c>
      <c r="G759" s="2" t="s">
        <v>38467</v>
      </c>
      <c r="H759" s="2" t="s">
        <v>1302</v>
      </c>
      <c r="I759" s="2" t="s">
        <v>3120</v>
      </c>
      <c r="J759" s="2" t="s">
        <v>583</v>
      </c>
      <c r="K759" s="2" t="s">
        <v>8726</v>
      </c>
      <c r="L759" s="2" t="s">
        <v>3178</v>
      </c>
      <c r="M759" s="2" t="s">
        <v>2455</v>
      </c>
      <c r="N759" s="2" t="s">
        <v>1597</v>
      </c>
      <c r="O759" s="2" t="s">
        <v>194</v>
      </c>
      <c r="P759" s="2" t="s">
        <v>289</v>
      </c>
      <c r="Q759" s="2" t="s">
        <v>194</v>
      </c>
      <c r="R759" s="2" t="s">
        <v>1995</v>
      </c>
      <c r="S759" t="s">
        <v>1996</v>
      </c>
      <c r="T759">
        <v>42803.41006678241</v>
      </c>
      <c r="U759" t="s">
        <v>191</v>
      </c>
      <c r="V759" t="s">
        <v>1996</v>
      </c>
      <c r="W759">
        <v>42803.41006678241</v>
      </c>
    </row>
    <row r="760" spans="1:23" x14ac:dyDescent="0.25">
      <c r="A760" s="2"/>
      <c r="B760" s="2"/>
      <c r="C760" s="2" t="s">
        <v>25434</v>
      </c>
      <c r="D760" s="2" t="s">
        <v>194</v>
      </c>
      <c r="E760" s="2" t="s">
        <v>38465</v>
      </c>
      <c r="F760" s="2" t="s">
        <v>38466</v>
      </c>
      <c r="G760" s="2" t="s">
        <v>38467</v>
      </c>
      <c r="H760" s="2" t="s">
        <v>314</v>
      </c>
      <c r="I760" s="2" t="s">
        <v>3121</v>
      </c>
      <c r="J760" s="2" t="s">
        <v>306</v>
      </c>
      <c r="K760" s="2" t="s">
        <v>8726</v>
      </c>
      <c r="L760" s="2" t="s">
        <v>3178</v>
      </c>
      <c r="M760" s="2" t="s">
        <v>2455</v>
      </c>
      <c r="N760" s="2" t="s">
        <v>1578</v>
      </c>
      <c r="O760" s="2" t="s">
        <v>194</v>
      </c>
      <c r="P760" s="2" t="s">
        <v>289</v>
      </c>
      <c r="Q760" s="2" t="s">
        <v>194</v>
      </c>
      <c r="R760" s="2" t="s">
        <v>1995</v>
      </c>
      <c r="S760" t="s">
        <v>1996</v>
      </c>
      <c r="T760">
        <v>42803.41006678241</v>
      </c>
      <c r="U760" t="s">
        <v>191</v>
      </c>
      <c r="V760" t="s">
        <v>1996</v>
      </c>
      <c r="W760">
        <v>42803.41006678241</v>
      </c>
    </row>
    <row r="761" spans="1:23" x14ac:dyDescent="0.25">
      <c r="A761" s="2"/>
      <c r="B761" s="2"/>
      <c r="C761" s="2" t="s">
        <v>25435</v>
      </c>
      <c r="D761" s="2" t="s">
        <v>194</v>
      </c>
      <c r="E761" s="2" t="s">
        <v>38465</v>
      </c>
      <c r="F761" s="2" t="s">
        <v>38466</v>
      </c>
      <c r="G761" s="2" t="s">
        <v>38467</v>
      </c>
      <c r="H761" s="2" t="s">
        <v>311</v>
      </c>
      <c r="I761" s="2" t="s">
        <v>3122</v>
      </c>
      <c r="J761" s="2" t="s">
        <v>11640</v>
      </c>
      <c r="K761" s="2" t="s">
        <v>8701</v>
      </c>
      <c r="L761" s="2" t="s">
        <v>172</v>
      </c>
      <c r="M761" s="2" t="s">
        <v>2421</v>
      </c>
      <c r="N761" s="2" t="s">
        <v>1524</v>
      </c>
      <c r="O761" s="2" t="s">
        <v>194</v>
      </c>
      <c r="P761" s="2" t="s">
        <v>289</v>
      </c>
      <c r="Q761" s="2" t="s">
        <v>194</v>
      </c>
      <c r="R761" s="2" t="s">
        <v>1995</v>
      </c>
      <c r="S761" t="s">
        <v>1996</v>
      </c>
      <c r="T761">
        <v>42803.41006678241</v>
      </c>
      <c r="U761" t="s">
        <v>191</v>
      </c>
      <c r="V761" t="s">
        <v>1996</v>
      </c>
      <c r="W761">
        <v>42803.41006678241</v>
      </c>
    </row>
    <row r="762" spans="1:23" x14ac:dyDescent="0.25">
      <c r="A762" s="2"/>
      <c r="B762" s="2"/>
      <c r="C762" s="2" t="s">
        <v>25436</v>
      </c>
      <c r="D762" s="2" t="s">
        <v>194</v>
      </c>
      <c r="E762" s="2" t="s">
        <v>38465</v>
      </c>
      <c r="F762" s="2" t="s">
        <v>38466</v>
      </c>
      <c r="G762" s="2" t="s">
        <v>38467</v>
      </c>
      <c r="H762" s="2" t="s">
        <v>311</v>
      </c>
      <c r="I762" s="2" t="s">
        <v>3123</v>
      </c>
      <c r="J762" s="2" t="s">
        <v>308</v>
      </c>
      <c r="K762" s="2" t="s">
        <v>8726</v>
      </c>
      <c r="L762" s="2" t="s">
        <v>3178</v>
      </c>
      <c r="M762" s="2" t="s">
        <v>2455</v>
      </c>
      <c r="N762" s="2" t="s">
        <v>1599</v>
      </c>
      <c r="O762" s="2" t="s">
        <v>194</v>
      </c>
      <c r="P762" s="2" t="s">
        <v>289</v>
      </c>
      <c r="Q762" s="2" t="s">
        <v>194</v>
      </c>
      <c r="R762" s="2" t="s">
        <v>1995</v>
      </c>
      <c r="S762" t="s">
        <v>1996</v>
      </c>
      <c r="T762">
        <v>42803.41006678241</v>
      </c>
      <c r="U762" t="s">
        <v>191</v>
      </c>
      <c r="V762" t="s">
        <v>1996</v>
      </c>
      <c r="W762">
        <v>42803.41006678241</v>
      </c>
    </row>
    <row r="763" spans="1:23" x14ac:dyDescent="0.25">
      <c r="A763" s="2"/>
      <c r="B763" s="2"/>
      <c r="C763" s="2" t="s">
        <v>25437</v>
      </c>
      <c r="D763" s="2" t="s">
        <v>194</v>
      </c>
      <c r="E763" s="2" t="s">
        <v>38465</v>
      </c>
      <c r="F763" s="2" t="s">
        <v>38466</v>
      </c>
      <c r="G763" s="2" t="s">
        <v>38467</v>
      </c>
      <c r="H763" s="2" t="s">
        <v>315</v>
      </c>
      <c r="I763" s="2" t="s">
        <v>3124</v>
      </c>
      <c r="J763" s="2" t="s">
        <v>309</v>
      </c>
      <c r="K763" s="2" t="s">
        <v>8726</v>
      </c>
      <c r="L763" s="2" t="s">
        <v>3178</v>
      </c>
      <c r="M763" s="2" t="s">
        <v>2455</v>
      </c>
      <c r="N763" s="2" t="s">
        <v>1550</v>
      </c>
      <c r="O763" s="2" t="s">
        <v>194</v>
      </c>
      <c r="P763" s="2" t="s">
        <v>289</v>
      </c>
      <c r="Q763" s="2" t="s">
        <v>194</v>
      </c>
      <c r="R763" s="2" t="s">
        <v>1995</v>
      </c>
      <c r="S763" t="s">
        <v>1996</v>
      </c>
      <c r="T763">
        <v>42803.41006678241</v>
      </c>
      <c r="U763" t="s">
        <v>191</v>
      </c>
      <c r="V763" t="s">
        <v>1996</v>
      </c>
      <c r="W763">
        <v>42803.41006678241</v>
      </c>
    </row>
    <row r="764" spans="1:23" x14ac:dyDescent="0.25">
      <c r="A764" s="2"/>
      <c r="B764" s="2"/>
      <c r="C764" s="2" t="s">
        <v>25438</v>
      </c>
      <c r="D764" s="2" t="s">
        <v>194</v>
      </c>
      <c r="E764" s="2" t="s">
        <v>38465</v>
      </c>
      <c r="F764" s="2" t="s">
        <v>38466</v>
      </c>
      <c r="G764" s="2" t="s">
        <v>38467</v>
      </c>
      <c r="H764" s="2" t="s">
        <v>1287</v>
      </c>
      <c r="I764" s="2" t="s">
        <v>3125</v>
      </c>
      <c r="J764" s="2" t="s">
        <v>586</v>
      </c>
      <c r="K764" s="2" t="s">
        <v>8726</v>
      </c>
      <c r="L764" s="2" t="s">
        <v>3178</v>
      </c>
      <c r="M764" s="2" t="s">
        <v>2455</v>
      </c>
      <c r="N764" s="2" t="s">
        <v>1490</v>
      </c>
      <c r="O764" s="2" t="s">
        <v>194</v>
      </c>
      <c r="P764" s="2" t="s">
        <v>289</v>
      </c>
      <c r="Q764" s="2" t="s">
        <v>194</v>
      </c>
      <c r="R764" s="2" t="s">
        <v>1995</v>
      </c>
      <c r="S764" t="s">
        <v>1996</v>
      </c>
      <c r="T764">
        <v>42803.41006678241</v>
      </c>
      <c r="U764" t="s">
        <v>191</v>
      </c>
      <c r="V764" t="s">
        <v>1996</v>
      </c>
      <c r="W764">
        <v>42803.41006678241</v>
      </c>
    </row>
    <row r="765" spans="1:23" x14ac:dyDescent="0.25">
      <c r="A765" s="2"/>
      <c r="B765" s="2"/>
      <c r="C765" s="2" t="s">
        <v>25439</v>
      </c>
      <c r="D765" s="2" t="s">
        <v>194</v>
      </c>
      <c r="E765" s="2" t="s">
        <v>38465</v>
      </c>
      <c r="F765" s="2" t="s">
        <v>38466</v>
      </c>
      <c r="G765" s="2" t="s">
        <v>38467</v>
      </c>
      <c r="H765" s="2" t="s">
        <v>316</v>
      </c>
      <c r="I765" s="2" t="s">
        <v>3126</v>
      </c>
      <c r="J765" s="2" t="s">
        <v>302</v>
      </c>
      <c r="K765" s="2" t="s">
        <v>8658</v>
      </c>
      <c r="L765" s="2" t="s">
        <v>271</v>
      </c>
      <c r="M765" s="2" t="s">
        <v>2372</v>
      </c>
      <c r="N765" s="2" t="s">
        <v>1567</v>
      </c>
      <c r="O765" s="2" t="s">
        <v>194</v>
      </c>
      <c r="P765" s="2" t="s">
        <v>289</v>
      </c>
      <c r="Q765" s="2" t="s">
        <v>194</v>
      </c>
      <c r="R765" s="2" t="s">
        <v>1995</v>
      </c>
      <c r="S765" t="s">
        <v>1996</v>
      </c>
      <c r="T765">
        <v>42803.41006678241</v>
      </c>
      <c r="U765" t="s">
        <v>191</v>
      </c>
      <c r="V765" t="s">
        <v>1996</v>
      </c>
      <c r="W765">
        <v>42803.41006678241</v>
      </c>
    </row>
    <row r="766" spans="1:23" x14ac:dyDescent="0.25">
      <c r="A766" s="2"/>
      <c r="B766" s="2"/>
      <c r="C766" s="2" t="s">
        <v>25440</v>
      </c>
      <c r="D766" s="2" t="s">
        <v>194</v>
      </c>
      <c r="E766" s="2" t="s">
        <v>38465</v>
      </c>
      <c r="F766" s="2" t="s">
        <v>38466</v>
      </c>
      <c r="G766" s="2" t="s">
        <v>38467</v>
      </c>
      <c r="H766" s="2" t="s">
        <v>1289</v>
      </c>
      <c r="I766" s="2" t="s">
        <v>3127</v>
      </c>
      <c r="J766" s="2" t="s">
        <v>592</v>
      </c>
      <c r="K766" s="2" t="s">
        <v>8669</v>
      </c>
      <c r="L766" s="2" t="s">
        <v>166</v>
      </c>
      <c r="M766" s="2" t="s">
        <v>2383</v>
      </c>
      <c r="N766" s="2" t="s">
        <v>1572</v>
      </c>
      <c r="O766" s="2" t="s">
        <v>194</v>
      </c>
      <c r="P766" s="2" t="s">
        <v>289</v>
      </c>
      <c r="Q766" s="2" t="s">
        <v>194</v>
      </c>
      <c r="R766" s="2" t="s">
        <v>1995</v>
      </c>
      <c r="S766" t="s">
        <v>1996</v>
      </c>
      <c r="T766">
        <v>42803.41006678241</v>
      </c>
      <c r="U766" t="s">
        <v>191</v>
      </c>
      <c r="V766" t="s">
        <v>1996</v>
      </c>
      <c r="W766">
        <v>42803.41006678241</v>
      </c>
    </row>
    <row r="767" spans="1:23" x14ac:dyDescent="0.25">
      <c r="A767" s="2"/>
      <c r="B767" s="2"/>
      <c r="C767" s="2" t="s">
        <v>25441</v>
      </c>
      <c r="D767" s="2" t="s">
        <v>194</v>
      </c>
      <c r="E767" s="2" t="s">
        <v>38465</v>
      </c>
      <c r="F767" s="2" t="s">
        <v>38466</v>
      </c>
      <c r="G767" s="2" t="s">
        <v>38467</v>
      </c>
      <c r="H767" s="2" t="s">
        <v>1293</v>
      </c>
      <c r="I767" s="2" t="s">
        <v>3128</v>
      </c>
      <c r="J767" s="2" t="s">
        <v>584</v>
      </c>
      <c r="K767" s="2" t="s">
        <v>8642</v>
      </c>
      <c r="L767" s="2" t="s">
        <v>169</v>
      </c>
      <c r="M767" s="2" t="s">
        <v>2355</v>
      </c>
      <c r="N767" s="2" t="s">
        <v>1529</v>
      </c>
      <c r="O767" s="2" t="s">
        <v>194</v>
      </c>
      <c r="P767" s="2" t="s">
        <v>289</v>
      </c>
      <c r="Q767" s="2" t="s">
        <v>194</v>
      </c>
      <c r="R767" s="2" t="s">
        <v>1995</v>
      </c>
      <c r="S767" t="s">
        <v>1996</v>
      </c>
      <c r="T767">
        <v>42803.41006678241</v>
      </c>
      <c r="U767" t="s">
        <v>191</v>
      </c>
      <c r="V767" t="s">
        <v>1996</v>
      </c>
      <c r="W767">
        <v>42803.41006678241</v>
      </c>
    </row>
    <row r="768" spans="1:23" x14ac:dyDescent="0.25">
      <c r="A768" s="2"/>
      <c r="B768" s="2"/>
      <c r="C768" s="2" t="s">
        <v>25442</v>
      </c>
      <c r="D768" s="2" t="s">
        <v>194</v>
      </c>
      <c r="E768" s="2" t="s">
        <v>38465</v>
      </c>
      <c r="F768" s="2" t="s">
        <v>38466</v>
      </c>
      <c r="G768" s="2" t="s">
        <v>38467</v>
      </c>
      <c r="H768" s="2" t="s">
        <v>1292</v>
      </c>
      <c r="I768" s="2" t="s">
        <v>3129</v>
      </c>
      <c r="J768" s="2" t="s">
        <v>591</v>
      </c>
      <c r="K768" s="2" t="s">
        <v>8642</v>
      </c>
      <c r="L768" s="2" t="s">
        <v>169</v>
      </c>
      <c r="M768" s="2" t="s">
        <v>2355</v>
      </c>
      <c r="N768" s="2" t="s">
        <v>1518</v>
      </c>
      <c r="O768" s="2" t="s">
        <v>194</v>
      </c>
      <c r="P768" s="2" t="s">
        <v>289</v>
      </c>
      <c r="Q768" s="2" t="s">
        <v>194</v>
      </c>
      <c r="R768" s="2" t="s">
        <v>1995</v>
      </c>
      <c r="S768" t="s">
        <v>1996</v>
      </c>
      <c r="T768">
        <v>42803.41006678241</v>
      </c>
      <c r="U768" t="s">
        <v>191</v>
      </c>
      <c r="V768" t="s">
        <v>1996</v>
      </c>
      <c r="W768">
        <v>42803.41006678241</v>
      </c>
    </row>
    <row r="769" spans="1:23" x14ac:dyDescent="0.25">
      <c r="A769" s="2"/>
      <c r="B769" s="2"/>
      <c r="C769" s="2" t="s">
        <v>25443</v>
      </c>
      <c r="D769" s="2" t="s">
        <v>194</v>
      </c>
      <c r="E769" s="2" t="s">
        <v>38465</v>
      </c>
      <c r="F769" s="2" t="s">
        <v>38466</v>
      </c>
      <c r="G769" s="2" t="s">
        <v>38467</v>
      </c>
      <c r="H769" s="2" t="s">
        <v>314</v>
      </c>
      <c r="I769" s="2" t="s">
        <v>3130</v>
      </c>
      <c r="J769" s="2" t="s">
        <v>306</v>
      </c>
      <c r="K769" s="2" t="s">
        <v>8711</v>
      </c>
      <c r="L769" s="2" t="s">
        <v>2434</v>
      </c>
      <c r="M769" s="2" t="s">
        <v>2433</v>
      </c>
      <c r="N769" s="2" t="s">
        <v>1560</v>
      </c>
      <c r="O769" s="2" t="s">
        <v>194</v>
      </c>
      <c r="P769" s="2" t="s">
        <v>289</v>
      </c>
      <c r="Q769" s="2" t="s">
        <v>194</v>
      </c>
      <c r="R769" s="2" t="s">
        <v>1995</v>
      </c>
      <c r="S769" t="s">
        <v>1996</v>
      </c>
      <c r="T769">
        <v>42803.41006678241</v>
      </c>
      <c r="U769" t="s">
        <v>191</v>
      </c>
      <c r="V769" t="s">
        <v>1996</v>
      </c>
      <c r="W769">
        <v>42803.41006678241</v>
      </c>
    </row>
    <row r="770" spans="1:23" x14ac:dyDescent="0.25">
      <c r="A770" s="2"/>
      <c r="B770" s="2"/>
      <c r="C770" s="2" t="s">
        <v>25444</v>
      </c>
      <c r="D770" s="2" t="s">
        <v>194</v>
      </c>
      <c r="E770" s="2" t="s">
        <v>38465</v>
      </c>
      <c r="F770" s="2" t="s">
        <v>38466</v>
      </c>
      <c r="G770" s="2" t="s">
        <v>38467</v>
      </c>
      <c r="H770" s="2" t="s">
        <v>312</v>
      </c>
      <c r="I770" s="2" t="s">
        <v>3131</v>
      </c>
      <c r="J770" s="2" t="s">
        <v>303</v>
      </c>
      <c r="K770" s="2" t="s">
        <v>8711</v>
      </c>
      <c r="L770" s="2" t="s">
        <v>2434</v>
      </c>
      <c r="M770" s="2" t="s">
        <v>2433</v>
      </c>
      <c r="N770" s="2" t="s">
        <v>1546</v>
      </c>
      <c r="O770" s="2" t="s">
        <v>194</v>
      </c>
      <c r="P770" s="2" t="s">
        <v>289</v>
      </c>
      <c r="Q770" s="2" t="s">
        <v>194</v>
      </c>
      <c r="R770" s="2" t="s">
        <v>1995</v>
      </c>
      <c r="S770" t="s">
        <v>1996</v>
      </c>
      <c r="T770">
        <v>42803.41006678241</v>
      </c>
      <c r="U770" t="s">
        <v>191</v>
      </c>
      <c r="V770" t="s">
        <v>1996</v>
      </c>
      <c r="W770">
        <v>42803.41006678241</v>
      </c>
    </row>
    <row r="771" spans="1:23" x14ac:dyDescent="0.25">
      <c r="A771" s="2"/>
      <c r="B771" s="2"/>
      <c r="C771" s="2" t="s">
        <v>25445</v>
      </c>
      <c r="D771" s="2" t="s">
        <v>194</v>
      </c>
      <c r="E771" s="2" t="s">
        <v>38465</v>
      </c>
      <c r="F771" s="2" t="s">
        <v>38466</v>
      </c>
      <c r="G771" s="2" t="s">
        <v>38467</v>
      </c>
      <c r="H771" s="2" t="s">
        <v>1286</v>
      </c>
      <c r="I771" s="2" t="s">
        <v>3132</v>
      </c>
      <c r="J771" s="2" t="s">
        <v>582</v>
      </c>
      <c r="K771" s="2" t="s">
        <v>8711</v>
      </c>
      <c r="L771" s="2" t="s">
        <v>2434</v>
      </c>
      <c r="M771" s="2" t="s">
        <v>2433</v>
      </c>
      <c r="N771" s="2" t="s">
        <v>1574</v>
      </c>
      <c r="O771" s="2" t="s">
        <v>194</v>
      </c>
      <c r="P771" s="2" t="s">
        <v>289</v>
      </c>
      <c r="Q771" s="2" t="s">
        <v>194</v>
      </c>
      <c r="R771" s="2" t="s">
        <v>1995</v>
      </c>
      <c r="S771" t="s">
        <v>1996</v>
      </c>
      <c r="T771">
        <v>42803.41006678241</v>
      </c>
      <c r="U771" t="s">
        <v>191</v>
      </c>
      <c r="V771" t="s">
        <v>1996</v>
      </c>
      <c r="W771">
        <v>42803.41006678241</v>
      </c>
    </row>
    <row r="772" spans="1:23" x14ac:dyDescent="0.25">
      <c r="A772" s="2"/>
      <c r="B772" s="2"/>
      <c r="C772" s="2" t="s">
        <v>25446</v>
      </c>
      <c r="D772" s="2" t="s">
        <v>194</v>
      </c>
      <c r="E772" s="2" t="s">
        <v>38465</v>
      </c>
      <c r="F772" s="2" t="s">
        <v>38466</v>
      </c>
      <c r="G772" s="2" t="s">
        <v>38467</v>
      </c>
      <c r="H772" s="2" t="s">
        <v>311</v>
      </c>
      <c r="I772" s="2" t="s">
        <v>3133</v>
      </c>
      <c r="J772" s="2" t="s">
        <v>308</v>
      </c>
      <c r="K772" s="2" t="s">
        <v>8711</v>
      </c>
      <c r="L772" s="2" t="s">
        <v>2434</v>
      </c>
      <c r="M772" s="2" t="s">
        <v>2433</v>
      </c>
      <c r="N772" s="2" t="s">
        <v>1537</v>
      </c>
      <c r="O772" s="2" t="s">
        <v>194</v>
      </c>
      <c r="P772" s="2" t="s">
        <v>289</v>
      </c>
      <c r="Q772" s="2" t="s">
        <v>194</v>
      </c>
      <c r="R772" s="2" t="s">
        <v>1995</v>
      </c>
      <c r="S772" t="s">
        <v>1996</v>
      </c>
      <c r="T772">
        <v>42803.41006678241</v>
      </c>
      <c r="U772" t="s">
        <v>191</v>
      </c>
      <c r="V772" t="s">
        <v>1996</v>
      </c>
      <c r="W772">
        <v>42803.41006678241</v>
      </c>
    </row>
    <row r="773" spans="1:23" x14ac:dyDescent="0.25">
      <c r="A773" s="2"/>
      <c r="B773" s="2"/>
      <c r="C773" s="2" t="s">
        <v>25447</v>
      </c>
      <c r="D773" s="2" t="s">
        <v>194</v>
      </c>
      <c r="E773" s="2" t="s">
        <v>38465</v>
      </c>
      <c r="F773" s="2" t="s">
        <v>38466</v>
      </c>
      <c r="G773" s="2" t="s">
        <v>38467</v>
      </c>
      <c r="H773" s="2" t="s">
        <v>315</v>
      </c>
      <c r="I773" s="2" t="s">
        <v>3134</v>
      </c>
      <c r="J773" s="2" t="s">
        <v>309</v>
      </c>
      <c r="K773" s="2" t="s">
        <v>8711</v>
      </c>
      <c r="L773" s="2" t="s">
        <v>2434</v>
      </c>
      <c r="M773" s="2" t="s">
        <v>2433</v>
      </c>
      <c r="N773" s="2" t="s">
        <v>1512</v>
      </c>
      <c r="O773" s="2" t="s">
        <v>194</v>
      </c>
      <c r="P773" s="2" t="s">
        <v>289</v>
      </c>
      <c r="Q773" s="2" t="s">
        <v>194</v>
      </c>
      <c r="R773" s="2" t="s">
        <v>1995</v>
      </c>
      <c r="S773" t="s">
        <v>1996</v>
      </c>
      <c r="T773">
        <v>42803.41006678241</v>
      </c>
      <c r="U773" t="s">
        <v>191</v>
      </c>
      <c r="V773" t="s">
        <v>1996</v>
      </c>
      <c r="W773">
        <v>42803.41006678241</v>
      </c>
    </row>
    <row r="774" spans="1:23" x14ac:dyDescent="0.25">
      <c r="A774" s="2"/>
      <c r="B774" s="2"/>
      <c r="C774" s="2" t="s">
        <v>25448</v>
      </c>
      <c r="D774" s="2" t="s">
        <v>194</v>
      </c>
      <c r="E774" s="2" t="s">
        <v>38465</v>
      </c>
      <c r="F774" s="2" t="s">
        <v>38466</v>
      </c>
      <c r="G774" s="2" t="s">
        <v>38467</v>
      </c>
      <c r="H774" s="2" t="s">
        <v>311</v>
      </c>
      <c r="I774" s="2" t="s">
        <v>11645</v>
      </c>
      <c r="J774" s="2" t="s">
        <v>308</v>
      </c>
      <c r="K774" s="2" t="s">
        <v>8727</v>
      </c>
      <c r="L774" s="2" t="s">
        <v>3179</v>
      </c>
      <c r="M774" s="2" t="s">
        <v>5833</v>
      </c>
      <c r="N774" s="2" t="s">
        <v>1582</v>
      </c>
      <c r="O774" s="2" t="s">
        <v>194</v>
      </c>
      <c r="P774" s="2" t="s">
        <v>289</v>
      </c>
      <c r="Q774" s="2" t="s">
        <v>194</v>
      </c>
      <c r="R774" s="2" t="s">
        <v>1995</v>
      </c>
      <c r="S774" t="s">
        <v>1996</v>
      </c>
      <c r="T774">
        <v>42803.41006678241</v>
      </c>
      <c r="U774" t="s">
        <v>191</v>
      </c>
      <c r="V774" t="s">
        <v>1996</v>
      </c>
      <c r="W774">
        <v>42803.41006678241</v>
      </c>
    </row>
    <row r="775" spans="1:23" x14ac:dyDescent="0.25">
      <c r="A775" s="2"/>
      <c r="B775" s="2"/>
      <c r="C775" s="2" t="s">
        <v>25449</v>
      </c>
      <c r="D775" s="2" t="s">
        <v>194</v>
      </c>
      <c r="E775" s="2" t="s">
        <v>38465</v>
      </c>
      <c r="F775" s="2" t="s">
        <v>38466</v>
      </c>
      <c r="G775" s="2" t="s">
        <v>38467</v>
      </c>
      <c r="H775" s="2" t="s">
        <v>1293</v>
      </c>
      <c r="I775" s="2" t="s">
        <v>11646</v>
      </c>
      <c r="J775" s="2" t="s">
        <v>584</v>
      </c>
      <c r="K775" s="2" t="s">
        <v>8727</v>
      </c>
      <c r="L775" s="2" t="s">
        <v>3179</v>
      </c>
      <c r="M775" s="2" t="s">
        <v>5833</v>
      </c>
      <c r="N775" s="2" t="s">
        <v>1580</v>
      </c>
      <c r="O775" s="2" t="s">
        <v>194</v>
      </c>
      <c r="P775" s="2" t="s">
        <v>289</v>
      </c>
      <c r="Q775" s="2" t="s">
        <v>194</v>
      </c>
      <c r="R775" s="2" t="s">
        <v>1995</v>
      </c>
      <c r="S775" t="s">
        <v>1996</v>
      </c>
      <c r="T775">
        <v>42803.41006678241</v>
      </c>
      <c r="U775" t="s">
        <v>191</v>
      </c>
      <c r="V775" t="s">
        <v>1996</v>
      </c>
      <c r="W775">
        <v>42803.41006678241</v>
      </c>
    </row>
    <row r="776" spans="1:23" x14ac:dyDescent="0.25">
      <c r="A776" s="2"/>
      <c r="B776" s="2"/>
      <c r="C776" s="2" t="s">
        <v>25450</v>
      </c>
      <c r="D776" s="2" t="s">
        <v>194</v>
      </c>
      <c r="E776" s="2" t="s">
        <v>38465</v>
      </c>
      <c r="F776" s="2" t="s">
        <v>38466</v>
      </c>
      <c r="G776" s="2" t="s">
        <v>38467</v>
      </c>
      <c r="H776" s="2" t="s">
        <v>1292</v>
      </c>
      <c r="I776" s="2" t="s">
        <v>11647</v>
      </c>
      <c r="J776" s="2" t="s">
        <v>591</v>
      </c>
      <c r="K776" s="2" t="s">
        <v>8727</v>
      </c>
      <c r="L776" s="2" t="s">
        <v>3179</v>
      </c>
      <c r="M776" s="2" t="s">
        <v>5833</v>
      </c>
      <c r="N776" s="2" t="s">
        <v>1527</v>
      </c>
      <c r="O776" s="2" t="s">
        <v>194</v>
      </c>
      <c r="P776" s="2" t="s">
        <v>289</v>
      </c>
      <c r="Q776" s="2" t="s">
        <v>194</v>
      </c>
      <c r="R776" s="2" t="s">
        <v>1995</v>
      </c>
      <c r="S776" t="s">
        <v>1996</v>
      </c>
      <c r="T776">
        <v>42803.41006678241</v>
      </c>
      <c r="U776" t="s">
        <v>191</v>
      </c>
      <c r="V776" t="s">
        <v>1996</v>
      </c>
      <c r="W776">
        <v>42803.41006678241</v>
      </c>
    </row>
    <row r="777" spans="1:23" x14ac:dyDescent="0.25">
      <c r="A777" s="2"/>
      <c r="B777" s="2"/>
      <c r="C777" s="2" t="s">
        <v>25451</v>
      </c>
      <c r="D777" s="2" t="s">
        <v>194</v>
      </c>
      <c r="E777" s="2" t="s">
        <v>38465</v>
      </c>
      <c r="F777" s="2" t="s">
        <v>38466</v>
      </c>
      <c r="G777" s="2" t="s">
        <v>38467</v>
      </c>
      <c r="H777" s="2" t="s">
        <v>315</v>
      </c>
      <c r="I777" s="2" t="s">
        <v>11648</v>
      </c>
      <c r="J777" s="2" t="s">
        <v>309</v>
      </c>
      <c r="K777" s="2" t="s">
        <v>8727</v>
      </c>
      <c r="L777" s="2" t="s">
        <v>3179</v>
      </c>
      <c r="M777" s="2" t="s">
        <v>5833</v>
      </c>
      <c r="N777" s="2" t="s">
        <v>1500</v>
      </c>
      <c r="O777" s="2" t="s">
        <v>194</v>
      </c>
      <c r="P777" s="2" t="s">
        <v>289</v>
      </c>
      <c r="Q777" s="2" t="s">
        <v>194</v>
      </c>
      <c r="R777" s="2" t="s">
        <v>1995</v>
      </c>
      <c r="S777" t="s">
        <v>1996</v>
      </c>
      <c r="T777">
        <v>42803.41006678241</v>
      </c>
      <c r="U777" t="s">
        <v>191</v>
      </c>
      <c r="V777" t="s">
        <v>1996</v>
      </c>
      <c r="W777">
        <v>42803.41006678241</v>
      </c>
    </row>
    <row r="778" spans="1:23" x14ac:dyDescent="0.25">
      <c r="A778" s="2"/>
      <c r="B778" s="2"/>
      <c r="C778" s="2" t="s">
        <v>25452</v>
      </c>
      <c r="D778" s="2" t="s">
        <v>194</v>
      </c>
      <c r="E778" s="2" t="s">
        <v>38465</v>
      </c>
      <c r="F778" s="2" t="s">
        <v>38466</v>
      </c>
      <c r="G778" s="2" t="s">
        <v>38467</v>
      </c>
      <c r="H778" s="2" t="s">
        <v>314</v>
      </c>
      <c r="I778" s="2" t="s">
        <v>11649</v>
      </c>
      <c r="J778" s="2" t="s">
        <v>306</v>
      </c>
      <c r="K778" s="2" t="s">
        <v>8728</v>
      </c>
      <c r="L778" s="2" t="s">
        <v>3180</v>
      </c>
      <c r="M778" s="2" t="s">
        <v>5834</v>
      </c>
      <c r="N778" s="2" t="s">
        <v>1506</v>
      </c>
      <c r="O778" s="2" t="s">
        <v>194</v>
      </c>
      <c r="P778" s="2" t="s">
        <v>289</v>
      </c>
      <c r="Q778" s="2" t="s">
        <v>194</v>
      </c>
      <c r="R778" s="2" t="s">
        <v>1995</v>
      </c>
      <c r="S778" t="s">
        <v>1996</v>
      </c>
      <c r="T778">
        <v>42803.41006678241</v>
      </c>
      <c r="U778" t="s">
        <v>191</v>
      </c>
      <c r="V778" t="s">
        <v>1996</v>
      </c>
      <c r="W778">
        <v>42803.41006678241</v>
      </c>
    </row>
    <row r="779" spans="1:23" x14ac:dyDescent="0.25">
      <c r="A779" s="2"/>
      <c r="B779" s="2"/>
      <c r="C779" s="2" t="s">
        <v>25453</v>
      </c>
      <c r="D779" s="2" t="s">
        <v>194</v>
      </c>
      <c r="E779" s="2" t="s">
        <v>38465</v>
      </c>
      <c r="F779" s="2" t="s">
        <v>38466</v>
      </c>
      <c r="G779" s="2" t="s">
        <v>38467</v>
      </c>
      <c r="H779" s="2" t="s">
        <v>312</v>
      </c>
      <c r="I779" s="2" t="s">
        <v>11650</v>
      </c>
      <c r="J779" s="2" t="s">
        <v>303</v>
      </c>
      <c r="K779" s="2" t="s">
        <v>8728</v>
      </c>
      <c r="L779" s="2" t="s">
        <v>3180</v>
      </c>
      <c r="M779" s="2" t="s">
        <v>5834</v>
      </c>
      <c r="N779" s="2" t="s">
        <v>1492</v>
      </c>
      <c r="O779" s="2" t="s">
        <v>194</v>
      </c>
      <c r="P779" s="2" t="s">
        <v>289</v>
      </c>
      <c r="Q779" s="2" t="s">
        <v>194</v>
      </c>
      <c r="R779" s="2" t="s">
        <v>1995</v>
      </c>
      <c r="S779" t="s">
        <v>1996</v>
      </c>
      <c r="T779">
        <v>42803.41006678241</v>
      </c>
      <c r="U779" t="s">
        <v>191</v>
      </c>
      <c r="V779" t="s">
        <v>1996</v>
      </c>
      <c r="W779">
        <v>42803.41006678241</v>
      </c>
    </row>
    <row r="780" spans="1:23" x14ac:dyDescent="0.25">
      <c r="A780" s="2"/>
      <c r="B780" s="2"/>
      <c r="C780" s="2" t="s">
        <v>25454</v>
      </c>
      <c r="D780" s="2" t="s">
        <v>194</v>
      </c>
      <c r="E780" s="2" t="s">
        <v>38465</v>
      </c>
      <c r="F780" s="2" t="s">
        <v>38466</v>
      </c>
      <c r="G780" s="2" t="s">
        <v>38467</v>
      </c>
      <c r="H780" s="2" t="s">
        <v>311</v>
      </c>
      <c r="I780" s="2" t="s">
        <v>11651</v>
      </c>
      <c r="J780" s="2" t="s">
        <v>308</v>
      </c>
      <c r="K780" s="2" t="s">
        <v>8728</v>
      </c>
      <c r="L780" s="2" t="s">
        <v>3180</v>
      </c>
      <c r="M780" s="2" t="s">
        <v>5834</v>
      </c>
      <c r="N780" s="2" t="s">
        <v>1498</v>
      </c>
      <c r="O780" s="2" t="s">
        <v>194</v>
      </c>
      <c r="P780" s="2" t="s">
        <v>289</v>
      </c>
      <c r="Q780" s="2" t="s">
        <v>194</v>
      </c>
      <c r="R780" s="2" t="s">
        <v>1995</v>
      </c>
      <c r="S780" t="s">
        <v>1996</v>
      </c>
      <c r="T780">
        <v>42803.41006678241</v>
      </c>
      <c r="U780" t="s">
        <v>191</v>
      </c>
      <c r="V780" t="s">
        <v>1996</v>
      </c>
      <c r="W780">
        <v>42803.41006678241</v>
      </c>
    </row>
    <row r="781" spans="1:23" x14ac:dyDescent="0.25">
      <c r="A781" s="2"/>
      <c r="B781" s="2"/>
      <c r="C781" s="2" t="s">
        <v>25455</v>
      </c>
      <c r="D781" s="2" t="s">
        <v>194</v>
      </c>
      <c r="E781" s="2" t="s">
        <v>38465</v>
      </c>
      <c r="F781" s="2" t="s">
        <v>38466</v>
      </c>
      <c r="G781" s="2" t="s">
        <v>38467</v>
      </c>
      <c r="H781" s="2" t="s">
        <v>317</v>
      </c>
      <c r="I781" s="2" t="s">
        <v>11652</v>
      </c>
      <c r="J781" s="2" t="s">
        <v>304</v>
      </c>
      <c r="K781" s="2" t="s">
        <v>8729</v>
      </c>
      <c r="L781" s="2" t="s">
        <v>3181</v>
      </c>
      <c r="M781" s="2" t="s">
        <v>5835</v>
      </c>
      <c r="N781" s="2" t="s">
        <v>1486</v>
      </c>
      <c r="O781" s="2" t="s">
        <v>194</v>
      </c>
      <c r="P781" s="2" t="s">
        <v>289</v>
      </c>
      <c r="Q781" s="2" t="s">
        <v>194</v>
      </c>
      <c r="R781" s="2" t="s">
        <v>1995</v>
      </c>
      <c r="S781" t="s">
        <v>1996</v>
      </c>
      <c r="T781">
        <v>42803.41006678241</v>
      </c>
      <c r="U781" t="s">
        <v>191</v>
      </c>
      <c r="V781" t="s">
        <v>1996</v>
      </c>
      <c r="W781">
        <v>42803.41006678241</v>
      </c>
    </row>
    <row r="782" spans="1:23" x14ac:dyDescent="0.25">
      <c r="A782" s="2"/>
      <c r="B782" s="2"/>
      <c r="C782" s="2" t="s">
        <v>25456</v>
      </c>
      <c r="D782" s="2" t="s">
        <v>194</v>
      </c>
      <c r="E782" s="2" t="s">
        <v>38465</v>
      </c>
      <c r="F782" s="2" t="s">
        <v>38466</v>
      </c>
      <c r="G782" s="2" t="s">
        <v>38467</v>
      </c>
      <c r="H782" s="2" t="s">
        <v>311</v>
      </c>
      <c r="I782" s="2" t="s">
        <v>11653</v>
      </c>
      <c r="J782" s="2" t="s">
        <v>308</v>
      </c>
      <c r="K782" s="2" t="s">
        <v>8729</v>
      </c>
      <c r="L782" s="2" t="s">
        <v>3181</v>
      </c>
      <c r="M782" s="2" t="s">
        <v>5835</v>
      </c>
      <c r="N782" s="2" t="s">
        <v>1509</v>
      </c>
      <c r="O782" s="2" t="s">
        <v>194</v>
      </c>
      <c r="P782" s="2" t="s">
        <v>289</v>
      </c>
      <c r="Q782" s="2" t="s">
        <v>194</v>
      </c>
      <c r="R782" s="2" t="s">
        <v>1995</v>
      </c>
      <c r="S782" t="s">
        <v>1996</v>
      </c>
      <c r="T782">
        <v>42803.41006678241</v>
      </c>
      <c r="U782" t="s">
        <v>191</v>
      </c>
      <c r="V782" t="s">
        <v>1996</v>
      </c>
      <c r="W782">
        <v>42803.41006678241</v>
      </c>
    </row>
    <row r="783" spans="1:23" x14ac:dyDescent="0.25">
      <c r="A783" s="2"/>
      <c r="B783" s="2"/>
      <c r="C783" s="2" t="s">
        <v>25457</v>
      </c>
      <c r="D783" s="2" t="s">
        <v>194</v>
      </c>
      <c r="E783" s="2" t="s">
        <v>38465</v>
      </c>
      <c r="F783" s="2" t="s">
        <v>38466</v>
      </c>
      <c r="G783" s="2" t="s">
        <v>38467</v>
      </c>
      <c r="H783" s="2" t="s">
        <v>311</v>
      </c>
      <c r="I783" s="2" t="s">
        <v>11654</v>
      </c>
      <c r="J783" s="2" t="s">
        <v>308</v>
      </c>
      <c r="K783" s="2" t="s">
        <v>8730</v>
      </c>
      <c r="L783" s="2" t="s">
        <v>3182</v>
      </c>
      <c r="M783" s="2" t="s">
        <v>5836</v>
      </c>
      <c r="N783" s="2" t="s">
        <v>1502</v>
      </c>
      <c r="O783" s="2" t="s">
        <v>194</v>
      </c>
      <c r="P783" s="2" t="s">
        <v>289</v>
      </c>
      <c r="Q783" s="2" t="s">
        <v>194</v>
      </c>
      <c r="R783" s="2" t="s">
        <v>1995</v>
      </c>
      <c r="S783" t="s">
        <v>1996</v>
      </c>
      <c r="T783">
        <v>42803.41006678241</v>
      </c>
      <c r="U783" t="s">
        <v>191</v>
      </c>
      <c r="V783" t="s">
        <v>1996</v>
      </c>
      <c r="W783">
        <v>42803.41006678241</v>
      </c>
    </row>
    <row r="784" spans="1:23" x14ac:dyDescent="0.25">
      <c r="A784" s="2"/>
      <c r="B784" s="2"/>
      <c r="C784" s="2" t="s">
        <v>25458</v>
      </c>
      <c r="D784" s="2" t="s">
        <v>194</v>
      </c>
      <c r="E784" s="2" t="s">
        <v>38465</v>
      </c>
      <c r="F784" s="2" t="s">
        <v>38466</v>
      </c>
      <c r="G784" s="2" t="s">
        <v>38467</v>
      </c>
      <c r="H784" s="2" t="s">
        <v>317</v>
      </c>
      <c r="I784" s="2" t="s">
        <v>11655</v>
      </c>
      <c r="J784" s="2" t="s">
        <v>304</v>
      </c>
      <c r="K784" s="2" t="s">
        <v>8730</v>
      </c>
      <c r="L784" s="2" t="s">
        <v>3182</v>
      </c>
      <c r="M784" s="2" t="s">
        <v>5836</v>
      </c>
      <c r="N784" s="2" t="s">
        <v>1593</v>
      </c>
      <c r="O784" s="2" t="s">
        <v>194</v>
      </c>
      <c r="P784" s="2" t="s">
        <v>289</v>
      </c>
      <c r="Q784" s="2" t="s">
        <v>194</v>
      </c>
      <c r="R784" s="2" t="s">
        <v>1995</v>
      </c>
      <c r="S784" t="s">
        <v>1996</v>
      </c>
      <c r="T784">
        <v>42803.41006678241</v>
      </c>
      <c r="U784" t="s">
        <v>191</v>
      </c>
      <c r="V784" t="s">
        <v>1996</v>
      </c>
      <c r="W784">
        <v>42803.41006678241</v>
      </c>
    </row>
    <row r="785" spans="1:23" x14ac:dyDescent="0.25">
      <c r="A785" s="2"/>
      <c r="B785" s="2"/>
      <c r="C785" s="2" t="s">
        <v>25459</v>
      </c>
      <c r="D785" s="2" t="s">
        <v>194</v>
      </c>
      <c r="E785" s="2" t="s">
        <v>38465</v>
      </c>
      <c r="F785" s="2" t="s">
        <v>38466</v>
      </c>
      <c r="G785" s="2" t="s">
        <v>38467</v>
      </c>
      <c r="H785" s="2" t="s">
        <v>315</v>
      </c>
      <c r="I785" s="2" t="s">
        <v>11656</v>
      </c>
      <c r="J785" s="2" t="s">
        <v>309</v>
      </c>
      <c r="K785" s="2" t="s">
        <v>8730</v>
      </c>
      <c r="L785" s="2" t="s">
        <v>3182</v>
      </c>
      <c r="M785" s="2" t="s">
        <v>5836</v>
      </c>
      <c r="N785" s="2" t="s">
        <v>1514</v>
      </c>
      <c r="O785" s="2" t="s">
        <v>194</v>
      </c>
      <c r="P785" s="2" t="s">
        <v>289</v>
      </c>
      <c r="Q785" s="2" t="s">
        <v>194</v>
      </c>
      <c r="R785" s="2" t="s">
        <v>1995</v>
      </c>
      <c r="S785" t="s">
        <v>1996</v>
      </c>
      <c r="T785">
        <v>42803.41006678241</v>
      </c>
      <c r="U785" t="s">
        <v>191</v>
      </c>
      <c r="V785" t="s">
        <v>1996</v>
      </c>
      <c r="W785">
        <v>42803.41006678241</v>
      </c>
    </row>
    <row r="786" spans="1:23" x14ac:dyDescent="0.25">
      <c r="A786" s="2"/>
      <c r="B786" s="2"/>
      <c r="C786" s="2" t="s">
        <v>25460</v>
      </c>
      <c r="D786" s="2" t="s">
        <v>194</v>
      </c>
      <c r="E786" s="2" t="s">
        <v>38465</v>
      </c>
      <c r="F786" s="2" t="s">
        <v>38466</v>
      </c>
      <c r="G786" s="2" t="s">
        <v>38467</v>
      </c>
      <c r="H786" s="2" t="s">
        <v>314</v>
      </c>
      <c r="I786" s="2" t="s">
        <v>11657</v>
      </c>
      <c r="J786" s="2" t="s">
        <v>306</v>
      </c>
      <c r="K786" s="2" t="s">
        <v>8731</v>
      </c>
      <c r="L786" s="2" t="s">
        <v>3183</v>
      </c>
      <c r="M786" s="2" t="s">
        <v>5837</v>
      </c>
      <c r="N786" s="2" t="s">
        <v>1494</v>
      </c>
      <c r="O786" s="2" t="s">
        <v>194</v>
      </c>
      <c r="P786" s="2" t="s">
        <v>289</v>
      </c>
      <c r="Q786" s="2" t="s">
        <v>194</v>
      </c>
      <c r="R786" s="2" t="s">
        <v>1995</v>
      </c>
      <c r="S786" t="s">
        <v>1996</v>
      </c>
      <c r="T786">
        <v>42803.41006678241</v>
      </c>
      <c r="U786" t="s">
        <v>191</v>
      </c>
      <c r="V786" t="s">
        <v>1996</v>
      </c>
      <c r="W786">
        <v>42803.41006678241</v>
      </c>
    </row>
    <row r="787" spans="1:23" x14ac:dyDescent="0.25">
      <c r="A787" s="2"/>
      <c r="B787" s="2"/>
      <c r="C787" s="2" t="s">
        <v>25461</v>
      </c>
      <c r="D787" s="2" t="s">
        <v>194</v>
      </c>
      <c r="E787" s="2" t="s">
        <v>38465</v>
      </c>
      <c r="F787" s="2" t="s">
        <v>38466</v>
      </c>
      <c r="G787" s="2" t="s">
        <v>38467</v>
      </c>
      <c r="H787" s="2" t="s">
        <v>311</v>
      </c>
      <c r="I787" s="2" t="s">
        <v>11658</v>
      </c>
      <c r="J787" s="2" t="s">
        <v>308</v>
      </c>
      <c r="K787" s="2" t="s">
        <v>8731</v>
      </c>
      <c r="L787" s="2" t="s">
        <v>3183</v>
      </c>
      <c r="M787" s="2" t="s">
        <v>5837</v>
      </c>
      <c r="N787" s="2" t="s">
        <v>3581</v>
      </c>
      <c r="O787" s="2" t="s">
        <v>194</v>
      </c>
      <c r="P787" s="2" t="s">
        <v>289</v>
      </c>
      <c r="Q787" s="2" t="s">
        <v>194</v>
      </c>
      <c r="R787" s="2" t="s">
        <v>1995</v>
      </c>
      <c r="S787" t="s">
        <v>1996</v>
      </c>
      <c r="T787">
        <v>42803.41006678241</v>
      </c>
      <c r="U787" t="s">
        <v>191</v>
      </c>
      <c r="V787" t="s">
        <v>1996</v>
      </c>
      <c r="W787">
        <v>42803.41006678241</v>
      </c>
    </row>
    <row r="788" spans="1:23" x14ac:dyDescent="0.25">
      <c r="A788" s="2"/>
      <c r="B788" s="2"/>
      <c r="C788" s="2" t="s">
        <v>25462</v>
      </c>
      <c r="D788" s="2" t="s">
        <v>194</v>
      </c>
      <c r="E788" s="2" t="s">
        <v>38465</v>
      </c>
      <c r="F788" s="2" t="s">
        <v>38466</v>
      </c>
      <c r="G788" s="2" t="s">
        <v>38467</v>
      </c>
      <c r="H788" s="2" t="s">
        <v>315</v>
      </c>
      <c r="I788" s="2" t="s">
        <v>11659</v>
      </c>
      <c r="J788" s="2" t="s">
        <v>309</v>
      </c>
      <c r="K788" s="2" t="s">
        <v>8731</v>
      </c>
      <c r="L788" s="2" t="s">
        <v>3183</v>
      </c>
      <c r="M788" s="2" t="s">
        <v>5837</v>
      </c>
      <c r="N788" s="2" t="s">
        <v>1576</v>
      </c>
      <c r="O788" s="2" t="s">
        <v>194</v>
      </c>
      <c r="P788" s="2" t="s">
        <v>289</v>
      </c>
      <c r="Q788" s="2" t="s">
        <v>194</v>
      </c>
      <c r="R788" s="2" t="s">
        <v>1995</v>
      </c>
      <c r="S788" t="s">
        <v>1996</v>
      </c>
      <c r="T788">
        <v>42803.41006678241</v>
      </c>
      <c r="U788" t="s">
        <v>191</v>
      </c>
      <c r="V788" t="s">
        <v>1996</v>
      </c>
      <c r="W788">
        <v>42803.41006678241</v>
      </c>
    </row>
    <row r="789" spans="1:23" x14ac:dyDescent="0.25">
      <c r="A789" s="2"/>
      <c r="B789" s="2"/>
      <c r="C789" s="2" t="s">
        <v>25463</v>
      </c>
      <c r="D789" s="2" t="s">
        <v>194</v>
      </c>
      <c r="E789" s="2" t="s">
        <v>38465</v>
      </c>
      <c r="F789" s="2" t="s">
        <v>38466</v>
      </c>
      <c r="G789" s="2" t="s">
        <v>38467</v>
      </c>
      <c r="H789" s="2" t="s">
        <v>317</v>
      </c>
      <c r="I789" s="2" t="s">
        <v>11660</v>
      </c>
      <c r="J789" s="2" t="s">
        <v>304</v>
      </c>
      <c r="K789" s="2" t="s">
        <v>8731</v>
      </c>
      <c r="L789" s="2" t="s">
        <v>3183</v>
      </c>
      <c r="M789" s="2" t="s">
        <v>5837</v>
      </c>
      <c r="N789" s="2" t="s">
        <v>1552</v>
      </c>
      <c r="O789" s="2" t="s">
        <v>194</v>
      </c>
      <c r="P789" s="2" t="s">
        <v>289</v>
      </c>
      <c r="Q789" s="2" t="s">
        <v>194</v>
      </c>
      <c r="R789" s="2" t="s">
        <v>1995</v>
      </c>
      <c r="S789" t="s">
        <v>1996</v>
      </c>
      <c r="T789">
        <v>42803.41006678241</v>
      </c>
      <c r="U789" t="s">
        <v>191</v>
      </c>
      <c r="V789" t="s">
        <v>1996</v>
      </c>
      <c r="W789">
        <v>42803.41006678241</v>
      </c>
    </row>
    <row r="790" spans="1:23" x14ac:dyDescent="0.25">
      <c r="A790" s="2"/>
      <c r="B790" s="2"/>
      <c r="C790" s="2" t="s">
        <v>25464</v>
      </c>
      <c r="D790" s="2" t="s">
        <v>194</v>
      </c>
      <c r="E790" s="2" t="s">
        <v>38465</v>
      </c>
      <c r="F790" s="2" t="s">
        <v>38466</v>
      </c>
      <c r="G790" s="2" t="s">
        <v>38467</v>
      </c>
      <c r="H790" s="2" t="s">
        <v>1293</v>
      </c>
      <c r="I790" s="2" t="s">
        <v>11661</v>
      </c>
      <c r="J790" s="2" t="s">
        <v>584</v>
      </c>
      <c r="K790" s="2" t="s">
        <v>8732</v>
      </c>
      <c r="L790" s="2" t="s">
        <v>3184</v>
      </c>
      <c r="M790" s="2" t="s">
        <v>5838</v>
      </c>
      <c r="N790" s="2" t="s">
        <v>1587</v>
      </c>
      <c r="O790" s="2" t="s">
        <v>194</v>
      </c>
      <c r="P790" s="2" t="s">
        <v>289</v>
      </c>
      <c r="Q790" s="2" t="s">
        <v>194</v>
      </c>
      <c r="R790" s="2" t="s">
        <v>1995</v>
      </c>
      <c r="S790" t="s">
        <v>1996</v>
      </c>
      <c r="T790">
        <v>42803.41006678241</v>
      </c>
      <c r="U790" t="s">
        <v>191</v>
      </c>
      <c r="V790" t="s">
        <v>1996</v>
      </c>
      <c r="W790">
        <v>42803.41006678241</v>
      </c>
    </row>
    <row r="791" spans="1:23" x14ac:dyDescent="0.25">
      <c r="A791" s="2"/>
      <c r="B791" s="2"/>
      <c r="C791" s="2" t="s">
        <v>25465</v>
      </c>
      <c r="D791" s="2" t="s">
        <v>194</v>
      </c>
      <c r="E791" s="2" t="s">
        <v>38465</v>
      </c>
      <c r="F791" s="2" t="s">
        <v>38466</v>
      </c>
      <c r="G791" s="2" t="s">
        <v>38467</v>
      </c>
      <c r="H791" s="2" t="s">
        <v>311</v>
      </c>
      <c r="I791" s="2" t="s">
        <v>11662</v>
      </c>
      <c r="J791" s="2" t="s">
        <v>308</v>
      </c>
      <c r="K791" s="2" t="s">
        <v>8732</v>
      </c>
      <c r="L791" s="2" t="s">
        <v>3184</v>
      </c>
      <c r="M791" s="2" t="s">
        <v>5838</v>
      </c>
      <c r="N791" s="2" t="s">
        <v>1526</v>
      </c>
      <c r="O791" s="2" t="s">
        <v>194</v>
      </c>
      <c r="P791" s="2" t="s">
        <v>289</v>
      </c>
      <c r="Q791" s="2" t="s">
        <v>194</v>
      </c>
      <c r="R791" s="2" t="s">
        <v>1995</v>
      </c>
      <c r="S791" t="s">
        <v>1996</v>
      </c>
      <c r="T791">
        <v>42803.41006678241</v>
      </c>
      <c r="U791" t="s">
        <v>191</v>
      </c>
      <c r="V791" t="s">
        <v>1996</v>
      </c>
      <c r="W791">
        <v>42803.41006678241</v>
      </c>
    </row>
    <row r="792" spans="1:23" x14ac:dyDescent="0.25">
      <c r="A792" s="2"/>
      <c r="B792" s="2"/>
      <c r="C792" s="2" t="s">
        <v>25466</v>
      </c>
      <c r="D792" s="2" t="s">
        <v>194</v>
      </c>
      <c r="E792" s="2" t="s">
        <v>38465</v>
      </c>
      <c r="F792" s="2" t="s">
        <v>38466</v>
      </c>
      <c r="G792" s="2" t="s">
        <v>38467</v>
      </c>
      <c r="H792" s="2" t="s">
        <v>314</v>
      </c>
      <c r="I792" s="2" t="s">
        <v>11663</v>
      </c>
      <c r="J792" s="2" t="s">
        <v>306</v>
      </c>
      <c r="K792" s="2" t="s">
        <v>8732</v>
      </c>
      <c r="L792" s="2" t="s">
        <v>3184</v>
      </c>
      <c r="M792" s="2" t="s">
        <v>5838</v>
      </c>
      <c r="N792" s="2" t="s">
        <v>1569</v>
      </c>
      <c r="O792" s="2" t="s">
        <v>194</v>
      </c>
      <c r="P792" s="2" t="s">
        <v>289</v>
      </c>
      <c r="Q792" s="2" t="s">
        <v>194</v>
      </c>
      <c r="R792" s="2" t="s">
        <v>1995</v>
      </c>
      <c r="S792" t="s">
        <v>1996</v>
      </c>
      <c r="T792">
        <v>42803.41006678241</v>
      </c>
      <c r="U792" t="s">
        <v>191</v>
      </c>
      <c r="V792" t="s">
        <v>1996</v>
      </c>
      <c r="W792">
        <v>42803.41006678241</v>
      </c>
    </row>
    <row r="793" spans="1:23" x14ac:dyDescent="0.25">
      <c r="A793" s="2"/>
      <c r="B793" s="2"/>
      <c r="C793" s="2" t="s">
        <v>25467</v>
      </c>
      <c r="D793" s="2" t="s">
        <v>194</v>
      </c>
      <c r="E793" s="2" t="s">
        <v>38465</v>
      </c>
      <c r="F793" s="2" t="s">
        <v>38466</v>
      </c>
      <c r="G793" s="2" t="s">
        <v>38467</v>
      </c>
      <c r="H793" s="2" t="s">
        <v>314</v>
      </c>
      <c r="I793" s="2" t="s">
        <v>11664</v>
      </c>
      <c r="J793" s="2" t="s">
        <v>306</v>
      </c>
      <c r="K793" s="2" t="s">
        <v>8733</v>
      </c>
      <c r="L793" s="2" t="s">
        <v>3185</v>
      </c>
      <c r="M793" s="2" t="s">
        <v>5839</v>
      </c>
      <c r="N793" s="2" t="s">
        <v>1522</v>
      </c>
      <c r="O793" s="2" t="s">
        <v>194</v>
      </c>
      <c r="P793" s="2" t="s">
        <v>289</v>
      </c>
      <c r="Q793" s="2" t="s">
        <v>194</v>
      </c>
      <c r="R793" s="2" t="s">
        <v>1995</v>
      </c>
      <c r="S793" t="s">
        <v>1996</v>
      </c>
      <c r="T793">
        <v>42803.41006678241</v>
      </c>
      <c r="U793" t="s">
        <v>191</v>
      </c>
      <c r="V793" t="s">
        <v>1996</v>
      </c>
      <c r="W793">
        <v>42803.41006678241</v>
      </c>
    </row>
    <row r="794" spans="1:23" x14ac:dyDescent="0.25">
      <c r="A794" s="2"/>
      <c r="B794" s="2"/>
      <c r="C794" s="2" t="s">
        <v>25468</v>
      </c>
      <c r="D794" s="2" t="s">
        <v>194</v>
      </c>
      <c r="E794" s="2" t="s">
        <v>38465</v>
      </c>
      <c r="F794" s="2" t="s">
        <v>38466</v>
      </c>
      <c r="G794" s="2" t="s">
        <v>38467</v>
      </c>
      <c r="H794" s="2" t="s">
        <v>1293</v>
      </c>
      <c r="I794" s="2" t="s">
        <v>11665</v>
      </c>
      <c r="J794" s="2" t="s">
        <v>584</v>
      </c>
      <c r="K794" s="2" t="s">
        <v>8733</v>
      </c>
      <c r="L794" s="2" t="s">
        <v>3185</v>
      </c>
      <c r="M794" s="2" t="s">
        <v>5839</v>
      </c>
      <c r="N794" s="2" t="s">
        <v>1496</v>
      </c>
      <c r="O794" s="2" t="s">
        <v>194</v>
      </c>
      <c r="P794" s="2" t="s">
        <v>289</v>
      </c>
      <c r="Q794" s="2" t="s">
        <v>194</v>
      </c>
      <c r="R794" s="2" t="s">
        <v>1995</v>
      </c>
      <c r="S794" t="s">
        <v>1996</v>
      </c>
      <c r="T794">
        <v>42803.41006678241</v>
      </c>
      <c r="U794" t="s">
        <v>191</v>
      </c>
      <c r="V794" t="s">
        <v>1996</v>
      </c>
      <c r="W794">
        <v>42803.41006678241</v>
      </c>
    </row>
    <row r="795" spans="1:23" x14ac:dyDescent="0.25">
      <c r="A795" s="2"/>
      <c r="B795" s="2"/>
      <c r="C795" s="2" t="s">
        <v>25469</v>
      </c>
      <c r="D795" s="2" t="s">
        <v>194</v>
      </c>
      <c r="E795" s="2" t="s">
        <v>38465</v>
      </c>
      <c r="F795" s="2" t="s">
        <v>38466</v>
      </c>
      <c r="G795" s="2" t="s">
        <v>38467</v>
      </c>
      <c r="H795" s="2" t="s">
        <v>311</v>
      </c>
      <c r="I795" s="2" t="s">
        <v>11666</v>
      </c>
      <c r="J795" s="2" t="s">
        <v>308</v>
      </c>
      <c r="K795" s="2" t="s">
        <v>8733</v>
      </c>
      <c r="L795" s="2" t="s">
        <v>3185</v>
      </c>
      <c r="M795" s="2" t="s">
        <v>5839</v>
      </c>
      <c r="N795" s="2" t="s">
        <v>1516</v>
      </c>
      <c r="O795" s="2" t="s">
        <v>194</v>
      </c>
      <c r="P795" s="2" t="s">
        <v>289</v>
      </c>
      <c r="Q795" s="2" t="s">
        <v>194</v>
      </c>
      <c r="R795" s="2" t="s">
        <v>1995</v>
      </c>
      <c r="S795" t="s">
        <v>1996</v>
      </c>
      <c r="T795">
        <v>42803.41006678241</v>
      </c>
      <c r="U795" t="s">
        <v>191</v>
      </c>
      <c r="V795" t="s">
        <v>1996</v>
      </c>
      <c r="W795">
        <v>42803.41006678241</v>
      </c>
    </row>
    <row r="796" spans="1:23" x14ac:dyDescent="0.25">
      <c r="A796" s="2"/>
      <c r="B796" s="2"/>
      <c r="C796" s="2" t="s">
        <v>25470</v>
      </c>
      <c r="D796" s="2" t="s">
        <v>194</v>
      </c>
      <c r="E796" s="2" t="s">
        <v>38465</v>
      </c>
      <c r="F796" s="2" t="s">
        <v>38466</v>
      </c>
      <c r="G796" s="2" t="s">
        <v>38467</v>
      </c>
      <c r="H796" s="2" t="s">
        <v>317</v>
      </c>
      <c r="I796" s="2" t="s">
        <v>11667</v>
      </c>
      <c r="J796" s="2" t="s">
        <v>304</v>
      </c>
      <c r="K796" s="2" t="s">
        <v>8733</v>
      </c>
      <c r="L796" s="2" t="s">
        <v>3185</v>
      </c>
      <c r="M796" s="2" t="s">
        <v>5839</v>
      </c>
      <c r="N796" s="2" t="s">
        <v>1570</v>
      </c>
      <c r="O796" s="2" t="s">
        <v>194</v>
      </c>
      <c r="P796" s="2" t="s">
        <v>289</v>
      </c>
      <c r="Q796" s="2" t="s">
        <v>194</v>
      </c>
      <c r="R796" s="2" t="s">
        <v>1995</v>
      </c>
      <c r="S796" t="s">
        <v>1996</v>
      </c>
      <c r="T796">
        <v>42803.41006678241</v>
      </c>
      <c r="U796" t="s">
        <v>191</v>
      </c>
      <c r="V796" t="s">
        <v>1996</v>
      </c>
      <c r="W796">
        <v>42803.41006678241</v>
      </c>
    </row>
    <row r="797" spans="1:23" x14ac:dyDescent="0.25">
      <c r="A797" s="2"/>
      <c r="B797" s="2"/>
      <c r="C797" s="2" t="s">
        <v>25471</v>
      </c>
      <c r="D797" s="2" t="s">
        <v>194</v>
      </c>
      <c r="E797" s="2" t="s">
        <v>38465</v>
      </c>
      <c r="F797" s="2" t="s">
        <v>38466</v>
      </c>
      <c r="G797" s="2" t="s">
        <v>38467</v>
      </c>
      <c r="H797" s="2" t="s">
        <v>315</v>
      </c>
      <c r="I797" s="2" t="s">
        <v>11668</v>
      </c>
      <c r="J797" s="2" t="s">
        <v>309</v>
      </c>
      <c r="K797" s="2" t="s">
        <v>8733</v>
      </c>
      <c r="L797" s="2" t="s">
        <v>3185</v>
      </c>
      <c r="M797" s="2" t="s">
        <v>5839</v>
      </c>
      <c r="N797" s="2" t="s">
        <v>1542</v>
      </c>
      <c r="O797" s="2" t="s">
        <v>194</v>
      </c>
      <c r="P797" s="2" t="s">
        <v>289</v>
      </c>
      <c r="Q797" s="2" t="s">
        <v>194</v>
      </c>
      <c r="R797" s="2" t="s">
        <v>1995</v>
      </c>
      <c r="S797" t="s">
        <v>1996</v>
      </c>
      <c r="T797">
        <v>42803.41006678241</v>
      </c>
      <c r="U797" t="s">
        <v>191</v>
      </c>
      <c r="V797" t="s">
        <v>1996</v>
      </c>
      <c r="W797">
        <v>42803.41006678241</v>
      </c>
    </row>
    <row r="798" spans="1:23" x14ac:dyDescent="0.25">
      <c r="A798" s="2"/>
      <c r="B798" s="2"/>
      <c r="C798" s="2" t="s">
        <v>25472</v>
      </c>
      <c r="D798" s="2" t="s">
        <v>194</v>
      </c>
      <c r="E798" s="2" t="s">
        <v>38465</v>
      </c>
      <c r="F798" s="2" t="s">
        <v>38466</v>
      </c>
      <c r="G798" s="2" t="s">
        <v>38467</v>
      </c>
      <c r="H798" s="2" t="s">
        <v>1287</v>
      </c>
      <c r="I798" s="2" t="s">
        <v>11669</v>
      </c>
      <c r="J798" s="2" t="s">
        <v>586</v>
      </c>
      <c r="K798" s="2" t="s">
        <v>8733</v>
      </c>
      <c r="L798" s="2" t="s">
        <v>3185</v>
      </c>
      <c r="M798" s="2" t="s">
        <v>5839</v>
      </c>
      <c r="N798" s="2" t="s">
        <v>1519</v>
      </c>
      <c r="O798" s="2" t="s">
        <v>194</v>
      </c>
      <c r="P798" s="2" t="s">
        <v>289</v>
      </c>
      <c r="Q798" s="2" t="s">
        <v>194</v>
      </c>
      <c r="R798" s="2" t="s">
        <v>1995</v>
      </c>
      <c r="S798" t="s">
        <v>1996</v>
      </c>
      <c r="T798">
        <v>42803.41006678241</v>
      </c>
      <c r="U798" t="s">
        <v>191</v>
      </c>
      <c r="V798" t="s">
        <v>1996</v>
      </c>
      <c r="W798">
        <v>42803.41006678241</v>
      </c>
    </row>
    <row r="799" spans="1:23" x14ac:dyDescent="0.25">
      <c r="A799" s="2"/>
      <c r="B799" s="2"/>
      <c r="C799" s="2" t="s">
        <v>25473</v>
      </c>
      <c r="D799" s="2" t="s">
        <v>194</v>
      </c>
      <c r="E799" s="2" t="s">
        <v>38465</v>
      </c>
      <c r="F799" s="2" t="s">
        <v>38466</v>
      </c>
      <c r="G799" s="2" t="s">
        <v>38467</v>
      </c>
      <c r="H799" s="2" t="s">
        <v>314</v>
      </c>
      <c r="I799" s="2" t="s">
        <v>11670</v>
      </c>
      <c r="J799" s="2" t="s">
        <v>306</v>
      </c>
      <c r="K799" s="2" t="s">
        <v>8734</v>
      </c>
      <c r="L799" s="2" t="s">
        <v>3186</v>
      </c>
      <c r="M799" s="2" t="s">
        <v>5840</v>
      </c>
      <c r="N799" s="2" t="s">
        <v>1540</v>
      </c>
      <c r="O799" s="2" t="s">
        <v>194</v>
      </c>
      <c r="P799" s="2" t="s">
        <v>289</v>
      </c>
      <c r="Q799" s="2" t="s">
        <v>194</v>
      </c>
      <c r="R799" s="2" t="s">
        <v>1995</v>
      </c>
      <c r="S799" t="s">
        <v>1996</v>
      </c>
      <c r="T799">
        <v>42803.41006678241</v>
      </c>
      <c r="U799" t="s">
        <v>191</v>
      </c>
      <c r="V799" t="s">
        <v>1996</v>
      </c>
      <c r="W799">
        <v>42803.41006678241</v>
      </c>
    </row>
    <row r="800" spans="1:23" x14ac:dyDescent="0.25">
      <c r="A800" s="2"/>
      <c r="B800" s="2"/>
      <c r="C800" s="2" t="s">
        <v>25474</v>
      </c>
      <c r="D800" s="2" t="s">
        <v>194</v>
      </c>
      <c r="E800" s="2" t="s">
        <v>38465</v>
      </c>
      <c r="F800" s="2" t="s">
        <v>38466</v>
      </c>
      <c r="G800" s="2" t="s">
        <v>38467</v>
      </c>
      <c r="H800" s="2" t="s">
        <v>311</v>
      </c>
      <c r="I800" s="2" t="s">
        <v>11671</v>
      </c>
      <c r="J800" s="2" t="s">
        <v>308</v>
      </c>
      <c r="K800" s="2" t="s">
        <v>8734</v>
      </c>
      <c r="L800" s="2" t="s">
        <v>3186</v>
      </c>
      <c r="M800" s="2" t="s">
        <v>5840</v>
      </c>
      <c r="N800" s="2" t="s">
        <v>1541</v>
      </c>
      <c r="O800" s="2" t="s">
        <v>194</v>
      </c>
      <c r="P800" s="2" t="s">
        <v>289</v>
      </c>
      <c r="Q800" s="2" t="s">
        <v>194</v>
      </c>
      <c r="R800" s="2" t="s">
        <v>1995</v>
      </c>
      <c r="S800" t="s">
        <v>1996</v>
      </c>
      <c r="T800">
        <v>42803.41006678241</v>
      </c>
      <c r="U800" t="s">
        <v>191</v>
      </c>
      <c r="V800" t="s">
        <v>1996</v>
      </c>
      <c r="W800">
        <v>42803.41006678241</v>
      </c>
    </row>
    <row r="801" spans="1:23" x14ac:dyDescent="0.25">
      <c r="A801" s="2"/>
      <c r="B801" s="2"/>
      <c r="C801" s="2" t="s">
        <v>25475</v>
      </c>
      <c r="D801" s="2" t="s">
        <v>194</v>
      </c>
      <c r="E801" s="2" t="s">
        <v>38465</v>
      </c>
      <c r="F801" s="2" t="s">
        <v>38466</v>
      </c>
      <c r="G801" s="2" t="s">
        <v>38467</v>
      </c>
      <c r="H801" s="2" t="s">
        <v>1293</v>
      </c>
      <c r="I801" s="2" t="s">
        <v>11672</v>
      </c>
      <c r="J801" s="2" t="s">
        <v>584</v>
      </c>
      <c r="K801" s="2" t="s">
        <v>8734</v>
      </c>
      <c r="L801" s="2" t="s">
        <v>3186</v>
      </c>
      <c r="M801" s="2" t="s">
        <v>5840</v>
      </c>
      <c r="N801" s="2" t="s">
        <v>1563</v>
      </c>
      <c r="O801" s="2" t="s">
        <v>194</v>
      </c>
      <c r="P801" s="2" t="s">
        <v>289</v>
      </c>
      <c r="Q801" s="2" t="s">
        <v>194</v>
      </c>
      <c r="R801" s="2" t="s">
        <v>1995</v>
      </c>
      <c r="S801" t="s">
        <v>1996</v>
      </c>
      <c r="T801">
        <v>42803.41006678241</v>
      </c>
      <c r="U801" t="s">
        <v>191</v>
      </c>
      <c r="V801" t="s">
        <v>1996</v>
      </c>
      <c r="W801">
        <v>42803.41006678241</v>
      </c>
    </row>
    <row r="802" spans="1:23" x14ac:dyDescent="0.25">
      <c r="A802" s="2"/>
      <c r="B802" s="2"/>
      <c r="C802" s="2" t="s">
        <v>25476</v>
      </c>
      <c r="D802" s="2" t="s">
        <v>194</v>
      </c>
      <c r="E802" s="2" t="s">
        <v>38465</v>
      </c>
      <c r="F802" s="2" t="s">
        <v>38466</v>
      </c>
      <c r="G802" s="2" t="s">
        <v>38467</v>
      </c>
      <c r="H802" s="2" t="s">
        <v>316</v>
      </c>
      <c r="I802" s="2" t="s">
        <v>11673</v>
      </c>
      <c r="J802" s="2" t="s">
        <v>302</v>
      </c>
      <c r="K802" s="2" t="s">
        <v>8734</v>
      </c>
      <c r="L802" s="2" t="s">
        <v>3186</v>
      </c>
      <c r="M802" s="2" t="s">
        <v>5840</v>
      </c>
      <c r="N802" s="2" t="s">
        <v>1558</v>
      </c>
      <c r="O802" s="2" t="s">
        <v>194</v>
      </c>
      <c r="P802" s="2" t="s">
        <v>289</v>
      </c>
      <c r="Q802" s="2" t="s">
        <v>194</v>
      </c>
      <c r="R802" s="2" t="s">
        <v>1995</v>
      </c>
      <c r="S802" t="s">
        <v>1996</v>
      </c>
      <c r="T802">
        <v>42803.41006678241</v>
      </c>
      <c r="U802" t="s">
        <v>191</v>
      </c>
      <c r="V802" t="s">
        <v>1996</v>
      </c>
      <c r="W802">
        <v>42803.41006678241</v>
      </c>
    </row>
    <row r="803" spans="1:23" x14ac:dyDescent="0.25">
      <c r="A803" s="2"/>
      <c r="B803" s="2"/>
      <c r="C803" s="2" t="s">
        <v>25477</v>
      </c>
      <c r="D803" s="2" t="s">
        <v>194</v>
      </c>
      <c r="E803" s="2" t="s">
        <v>38465</v>
      </c>
      <c r="F803" s="2" t="s">
        <v>38466</v>
      </c>
      <c r="G803" s="2" t="s">
        <v>38467</v>
      </c>
      <c r="H803" s="2" t="s">
        <v>315</v>
      </c>
      <c r="I803" s="2" t="s">
        <v>11674</v>
      </c>
      <c r="J803" s="2" t="s">
        <v>309</v>
      </c>
      <c r="K803" s="2" t="s">
        <v>8734</v>
      </c>
      <c r="L803" s="2" t="s">
        <v>3186</v>
      </c>
      <c r="M803" s="2" t="s">
        <v>5840</v>
      </c>
      <c r="N803" s="2" t="s">
        <v>1565</v>
      </c>
      <c r="O803" s="2" t="s">
        <v>194</v>
      </c>
      <c r="P803" s="2" t="s">
        <v>289</v>
      </c>
      <c r="Q803" s="2" t="s">
        <v>194</v>
      </c>
      <c r="R803" s="2" t="s">
        <v>1995</v>
      </c>
      <c r="S803" t="s">
        <v>1996</v>
      </c>
      <c r="T803">
        <v>42803.41006678241</v>
      </c>
      <c r="U803" t="s">
        <v>191</v>
      </c>
      <c r="V803" t="s">
        <v>1996</v>
      </c>
      <c r="W803">
        <v>42803.41006678241</v>
      </c>
    </row>
    <row r="804" spans="1:23" x14ac:dyDescent="0.25">
      <c r="A804" s="2"/>
      <c r="B804" s="2"/>
      <c r="C804" s="2" t="s">
        <v>25478</v>
      </c>
      <c r="D804" s="2" t="s">
        <v>194</v>
      </c>
      <c r="E804" s="2" t="s">
        <v>38465</v>
      </c>
      <c r="F804" s="2" t="s">
        <v>38466</v>
      </c>
      <c r="G804" s="2" t="s">
        <v>38467</v>
      </c>
      <c r="H804" s="2" t="s">
        <v>1302</v>
      </c>
      <c r="I804" s="2" t="s">
        <v>11675</v>
      </c>
      <c r="J804" s="2" t="s">
        <v>583</v>
      </c>
      <c r="K804" s="2" t="s">
        <v>8735</v>
      </c>
      <c r="L804" s="2" t="s">
        <v>3187</v>
      </c>
      <c r="M804" s="2" t="s">
        <v>5841</v>
      </c>
      <c r="N804" s="2" t="s">
        <v>1553</v>
      </c>
      <c r="O804" s="2" t="s">
        <v>194</v>
      </c>
      <c r="P804" s="2" t="s">
        <v>289</v>
      </c>
      <c r="Q804" s="2" t="s">
        <v>194</v>
      </c>
      <c r="R804" s="2" t="s">
        <v>1995</v>
      </c>
      <c r="S804" t="s">
        <v>1996</v>
      </c>
      <c r="T804">
        <v>42803.41006678241</v>
      </c>
      <c r="U804" t="s">
        <v>191</v>
      </c>
      <c r="V804" t="s">
        <v>1996</v>
      </c>
      <c r="W804">
        <v>42803.41006678241</v>
      </c>
    </row>
    <row r="805" spans="1:23" x14ac:dyDescent="0.25">
      <c r="A805" s="2"/>
      <c r="B805" s="2"/>
      <c r="C805" s="2" t="s">
        <v>25479</v>
      </c>
      <c r="D805" s="2" t="s">
        <v>194</v>
      </c>
      <c r="E805" s="2" t="s">
        <v>38465</v>
      </c>
      <c r="F805" s="2" t="s">
        <v>38466</v>
      </c>
      <c r="G805" s="2" t="s">
        <v>38467</v>
      </c>
      <c r="H805" s="2" t="s">
        <v>310</v>
      </c>
      <c r="I805" s="2" t="s">
        <v>11676</v>
      </c>
      <c r="J805" s="2" t="s">
        <v>307</v>
      </c>
      <c r="K805" s="2" t="s">
        <v>8735</v>
      </c>
      <c r="L805" s="2" t="s">
        <v>3187</v>
      </c>
      <c r="M805" s="2" t="s">
        <v>5841</v>
      </c>
      <c r="N805" s="2" t="s">
        <v>1504</v>
      </c>
      <c r="O805" s="2" t="s">
        <v>194</v>
      </c>
      <c r="P805" s="2" t="s">
        <v>289</v>
      </c>
      <c r="Q805" s="2" t="s">
        <v>194</v>
      </c>
      <c r="R805" s="2" t="s">
        <v>1995</v>
      </c>
      <c r="S805" t="s">
        <v>1996</v>
      </c>
      <c r="T805">
        <v>42803.41006678241</v>
      </c>
      <c r="U805" t="s">
        <v>191</v>
      </c>
      <c r="V805" t="s">
        <v>1996</v>
      </c>
      <c r="W805">
        <v>42803.41006678241</v>
      </c>
    </row>
    <row r="806" spans="1:23" x14ac:dyDescent="0.25">
      <c r="A806" s="2"/>
      <c r="B806" s="2"/>
      <c r="C806" s="2" t="s">
        <v>25480</v>
      </c>
      <c r="D806" s="2" t="s">
        <v>194</v>
      </c>
      <c r="E806" s="2" t="s">
        <v>38465</v>
      </c>
      <c r="F806" s="2" t="s">
        <v>38466</v>
      </c>
      <c r="G806" s="2" t="s">
        <v>38467</v>
      </c>
      <c r="H806" s="2" t="s">
        <v>311</v>
      </c>
      <c r="I806" s="2" t="s">
        <v>11677</v>
      </c>
      <c r="J806" s="2" t="s">
        <v>308</v>
      </c>
      <c r="K806" s="2" t="s">
        <v>8735</v>
      </c>
      <c r="L806" s="2" t="s">
        <v>3187</v>
      </c>
      <c r="M806" s="2" t="s">
        <v>5841</v>
      </c>
      <c r="N806" s="2" t="s">
        <v>1557</v>
      </c>
      <c r="O806" s="2" t="s">
        <v>194</v>
      </c>
      <c r="P806" s="2" t="s">
        <v>289</v>
      </c>
      <c r="Q806" s="2" t="s">
        <v>194</v>
      </c>
      <c r="R806" s="2" t="s">
        <v>1995</v>
      </c>
      <c r="S806" t="s">
        <v>1996</v>
      </c>
      <c r="T806">
        <v>42803.41006678241</v>
      </c>
      <c r="U806" t="s">
        <v>191</v>
      </c>
      <c r="V806" t="s">
        <v>1996</v>
      </c>
      <c r="W806">
        <v>42803.41006678241</v>
      </c>
    </row>
    <row r="807" spans="1:23" x14ac:dyDescent="0.25">
      <c r="A807" s="2"/>
      <c r="B807" s="2"/>
      <c r="C807" s="2" t="s">
        <v>25481</v>
      </c>
      <c r="D807" s="2" t="s">
        <v>194</v>
      </c>
      <c r="E807" s="2" t="s">
        <v>38465</v>
      </c>
      <c r="F807" s="2" t="s">
        <v>38466</v>
      </c>
      <c r="G807" s="2" t="s">
        <v>38467</v>
      </c>
      <c r="H807" s="2" t="s">
        <v>1303</v>
      </c>
      <c r="I807" s="2" t="s">
        <v>11678</v>
      </c>
      <c r="J807" s="2" t="s">
        <v>598</v>
      </c>
      <c r="K807" s="2" t="s">
        <v>8735</v>
      </c>
      <c r="L807" s="2" t="s">
        <v>3187</v>
      </c>
      <c r="M807" s="2" t="s">
        <v>5841</v>
      </c>
      <c r="N807" s="2" t="s">
        <v>1510</v>
      </c>
      <c r="O807" s="2" t="s">
        <v>194</v>
      </c>
      <c r="P807" s="2" t="s">
        <v>289</v>
      </c>
      <c r="Q807" s="2" t="s">
        <v>194</v>
      </c>
      <c r="R807" s="2" t="s">
        <v>1995</v>
      </c>
      <c r="S807" t="s">
        <v>1996</v>
      </c>
      <c r="T807">
        <v>42803.41006678241</v>
      </c>
      <c r="U807" t="s">
        <v>191</v>
      </c>
      <c r="V807" t="s">
        <v>1996</v>
      </c>
      <c r="W807">
        <v>42803.41006678241</v>
      </c>
    </row>
    <row r="808" spans="1:23" x14ac:dyDescent="0.25">
      <c r="A808" s="2"/>
      <c r="B808" s="2"/>
      <c r="C808" s="2" t="s">
        <v>25482</v>
      </c>
      <c r="D808" s="2" t="s">
        <v>194</v>
      </c>
      <c r="E808" s="2" t="s">
        <v>38465</v>
      </c>
      <c r="F808" s="2" t="s">
        <v>38466</v>
      </c>
      <c r="G808" s="2" t="s">
        <v>38467</v>
      </c>
      <c r="H808" s="2" t="s">
        <v>315</v>
      </c>
      <c r="I808" s="2" t="s">
        <v>11679</v>
      </c>
      <c r="J808" s="2" t="s">
        <v>309</v>
      </c>
      <c r="K808" s="2" t="s">
        <v>8735</v>
      </c>
      <c r="L808" s="2" t="s">
        <v>3187</v>
      </c>
      <c r="M808" s="2" t="s">
        <v>5841</v>
      </c>
      <c r="N808" s="2" t="s">
        <v>1583</v>
      </c>
      <c r="O808" s="2" t="s">
        <v>194</v>
      </c>
      <c r="P808" s="2" t="s">
        <v>289</v>
      </c>
      <c r="Q808" s="2" t="s">
        <v>194</v>
      </c>
      <c r="R808" s="2" t="s">
        <v>1995</v>
      </c>
      <c r="S808" t="s">
        <v>1996</v>
      </c>
      <c r="T808">
        <v>42803.41006678241</v>
      </c>
      <c r="U808" t="s">
        <v>191</v>
      </c>
      <c r="V808" t="s">
        <v>1996</v>
      </c>
      <c r="W808">
        <v>42803.41006678241</v>
      </c>
    </row>
    <row r="809" spans="1:23" x14ac:dyDescent="0.25">
      <c r="A809" s="2"/>
      <c r="B809" s="2"/>
      <c r="C809" s="2" t="s">
        <v>25483</v>
      </c>
      <c r="D809" s="2" t="s">
        <v>194</v>
      </c>
      <c r="E809" s="2" t="s">
        <v>38465</v>
      </c>
      <c r="F809" s="2" t="s">
        <v>38466</v>
      </c>
      <c r="G809" s="2" t="s">
        <v>38467</v>
      </c>
      <c r="H809" s="2" t="s">
        <v>311</v>
      </c>
      <c r="I809" s="2" t="s">
        <v>11680</v>
      </c>
      <c r="J809" s="2" t="s">
        <v>308</v>
      </c>
      <c r="K809" s="2" t="s">
        <v>8736</v>
      </c>
      <c r="L809" s="2" t="s">
        <v>3188</v>
      </c>
      <c r="M809" s="2" t="s">
        <v>5842</v>
      </c>
      <c r="N809" s="2" t="s">
        <v>1503</v>
      </c>
      <c r="O809" s="2" t="s">
        <v>194</v>
      </c>
      <c r="P809" s="2" t="s">
        <v>289</v>
      </c>
      <c r="Q809" s="2" t="s">
        <v>194</v>
      </c>
      <c r="R809" s="2" t="s">
        <v>1995</v>
      </c>
      <c r="S809" t="s">
        <v>1996</v>
      </c>
      <c r="T809">
        <v>42803.41006678241</v>
      </c>
      <c r="U809" t="s">
        <v>191</v>
      </c>
      <c r="V809" t="s">
        <v>1996</v>
      </c>
      <c r="W809">
        <v>42803.41006678241</v>
      </c>
    </row>
    <row r="810" spans="1:23" x14ac:dyDescent="0.25">
      <c r="A810" s="2"/>
      <c r="B810" s="2"/>
      <c r="C810" s="2" t="s">
        <v>25484</v>
      </c>
      <c r="D810" s="2" t="s">
        <v>194</v>
      </c>
      <c r="E810" s="2" t="s">
        <v>38465</v>
      </c>
      <c r="F810" s="2" t="s">
        <v>38466</v>
      </c>
      <c r="G810" s="2" t="s">
        <v>38467</v>
      </c>
      <c r="H810" s="2" t="s">
        <v>315</v>
      </c>
      <c r="I810" s="2" t="s">
        <v>11681</v>
      </c>
      <c r="J810" s="2" t="s">
        <v>309</v>
      </c>
      <c r="K810" s="2" t="s">
        <v>8736</v>
      </c>
      <c r="L810" s="2" t="s">
        <v>3188</v>
      </c>
      <c r="M810" s="2" t="s">
        <v>5842</v>
      </c>
      <c r="N810" s="2" t="s">
        <v>1548</v>
      </c>
      <c r="O810" s="2" t="s">
        <v>194</v>
      </c>
      <c r="P810" s="2" t="s">
        <v>289</v>
      </c>
      <c r="Q810" s="2" t="s">
        <v>194</v>
      </c>
      <c r="R810" s="2" t="s">
        <v>1995</v>
      </c>
      <c r="S810" t="s">
        <v>1996</v>
      </c>
      <c r="T810">
        <v>42803.41006678241</v>
      </c>
      <c r="U810" t="s">
        <v>191</v>
      </c>
      <c r="V810" t="s">
        <v>1996</v>
      </c>
      <c r="W810">
        <v>42803.41006678241</v>
      </c>
    </row>
    <row r="811" spans="1:23" x14ac:dyDescent="0.25">
      <c r="A811" s="2"/>
      <c r="B811" s="2"/>
      <c r="C811" s="2" t="s">
        <v>25485</v>
      </c>
      <c r="D811" s="2" t="s">
        <v>194</v>
      </c>
      <c r="E811" s="2" t="s">
        <v>38465</v>
      </c>
      <c r="F811" s="2" t="s">
        <v>38466</v>
      </c>
      <c r="G811" s="2" t="s">
        <v>38467</v>
      </c>
      <c r="H811" s="2" t="s">
        <v>1287</v>
      </c>
      <c r="I811" s="2" t="s">
        <v>11682</v>
      </c>
      <c r="J811" s="2" t="s">
        <v>586</v>
      </c>
      <c r="K811" s="2" t="s">
        <v>8736</v>
      </c>
      <c r="L811" s="2" t="s">
        <v>3188</v>
      </c>
      <c r="M811" s="2" t="s">
        <v>5842</v>
      </c>
      <c r="N811" s="2" t="s">
        <v>1600</v>
      </c>
      <c r="O811" s="2" t="s">
        <v>194</v>
      </c>
      <c r="P811" s="2" t="s">
        <v>289</v>
      </c>
      <c r="Q811" s="2" t="s">
        <v>194</v>
      </c>
      <c r="R811" s="2" t="s">
        <v>1995</v>
      </c>
      <c r="S811" t="s">
        <v>1996</v>
      </c>
      <c r="T811">
        <v>42803.41006678241</v>
      </c>
      <c r="U811" t="s">
        <v>191</v>
      </c>
      <c r="V811" t="s">
        <v>1996</v>
      </c>
      <c r="W811">
        <v>42803.41006678241</v>
      </c>
    </row>
    <row r="812" spans="1:23" x14ac:dyDescent="0.25">
      <c r="A812" s="2"/>
      <c r="B812" s="2"/>
      <c r="C812" s="2" t="s">
        <v>25486</v>
      </c>
      <c r="D812" s="2" t="s">
        <v>194</v>
      </c>
      <c r="E812" s="2" t="s">
        <v>38465</v>
      </c>
      <c r="F812" s="2" t="s">
        <v>38466</v>
      </c>
      <c r="G812" s="2" t="s">
        <v>38467</v>
      </c>
      <c r="H812" s="2" t="s">
        <v>1292</v>
      </c>
      <c r="I812" s="2" t="s">
        <v>11683</v>
      </c>
      <c r="J812" s="2" t="s">
        <v>591</v>
      </c>
      <c r="K812" s="2" t="s">
        <v>8736</v>
      </c>
      <c r="L812" s="2" t="s">
        <v>3188</v>
      </c>
      <c r="M812" s="2" t="s">
        <v>5842</v>
      </c>
      <c r="N812" s="2" t="s">
        <v>1487</v>
      </c>
      <c r="O812" s="2" t="s">
        <v>194</v>
      </c>
      <c r="P812" s="2" t="s">
        <v>289</v>
      </c>
      <c r="Q812" s="2" t="s">
        <v>194</v>
      </c>
      <c r="R812" s="2" t="s">
        <v>1995</v>
      </c>
      <c r="S812" t="s">
        <v>1996</v>
      </c>
      <c r="T812">
        <v>42803.41006678241</v>
      </c>
      <c r="U812" t="s">
        <v>191</v>
      </c>
      <c r="V812" t="s">
        <v>1996</v>
      </c>
      <c r="W812">
        <v>42803.41006678241</v>
      </c>
    </row>
    <row r="813" spans="1:23" x14ac:dyDescent="0.25">
      <c r="A813" s="2"/>
      <c r="B813" s="2"/>
      <c r="C813" s="2" t="s">
        <v>25487</v>
      </c>
      <c r="D813" s="2" t="s">
        <v>194</v>
      </c>
      <c r="E813" s="2" t="s">
        <v>38465</v>
      </c>
      <c r="F813" s="2" t="s">
        <v>38466</v>
      </c>
      <c r="G813" s="2" t="s">
        <v>38467</v>
      </c>
      <c r="H813" s="2" t="s">
        <v>1293</v>
      </c>
      <c r="I813" s="2" t="s">
        <v>11684</v>
      </c>
      <c r="J813" s="2" t="s">
        <v>584</v>
      </c>
      <c r="K813" s="2" t="s">
        <v>8736</v>
      </c>
      <c r="L813" s="2" t="s">
        <v>3188</v>
      </c>
      <c r="M813" s="2" t="s">
        <v>5842</v>
      </c>
      <c r="N813" s="2" t="s">
        <v>1538</v>
      </c>
      <c r="O813" s="2" t="s">
        <v>194</v>
      </c>
      <c r="P813" s="2" t="s">
        <v>289</v>
      </c>
      <c r="Q813" s="2" t="s">
        <v>194</v>
      </c>
      <c r="R813" s="2" t="s">
        <v>1995</v>
      </c>
      <c r="S813" t="s">
        <v>1996</v>
      </c>
      <c r="T813">
        <v>42803.41006678241</v>
      </c>
      <c r="U813" t="s">
        <v>191</v>
      </c>
      <c r="V813" t="s">
        <v>1996</v>
      </c>
      <c r="W813">
        <v>42803.41006678241</v>
      </c>
    </row>
    <row r="814" spans="1:23" x14ac:dyDescent="0.25">
      <c r="A814" s="2"/>
      <c r="B814" s="2"/>
      <c r="C814" s="2" t="s">
        <v>25488</v>
      </c>
      <c r="D814" s="2" t="s">
        <v>194</v>
      </c>
      <c r="E814" s="2" t="s">
        <v>38465</v>
      </c>
      <c r="F814" s="2" t="s">
        <v>38466</v>
      </c>
      <c r="G814" s="2" t="s">
        <v>38467</v>
      </c>
      <c r="H814" s="2" t="s">
        <v>1284</v>
      </c>
      <c r="I814" s="2" t="s">
        <v>11685</v>
      </c>
      <c r="J814" s="2" t="s">
        <v>589</v>
      </c>
      <c r="K814" s="2" t="s">
        <v>8736</v>
      </c>
      <c r="L814" s="2" t="s">
        <v>3188</v>
      </c>
      <c r="M814" s="2" t="s">
        <v>5842</v>
      </c>
      <c r="N814" s="2" t="s">
        <v>1507</v>
      </c>
      <c r="O814" s="2" t="s">
        <v>194</v>
      </c>
      <c r="P814" s="2" t="s">
        <v>289</v>
      </c>
      <c r="Q814" s="2" t="s">
        <v>194</v>
      </c>
      <c r="R814" s="2" t="s">
        <v>1995</v>
      </c>
      <c r="S814" t="s">
        <v>1996</v>
      </c>
      <c r="T814">
        <v>42803.41006678241</v>
      </c>
      <c r="U814" t="s">
        <v>191</v>
      </c>
      <c r="V814" t="s">
        <v>1996</v>
      </c>
      <c r="W814">
        <v>42803.41006678241</v>
      </c>
    </row>
    <row r="815" spans="1:23" x14ac:dyDescent="0.25">
      <c r="A815" s="2"/>
      <c r="B815" s="2"/>
      <c r="C815" s="2" t="s">
        <v>25489</v>
      </c>
      <c r="D815" s="2" t="s">
        <v>194</v>
      </c>
      <c r="E815" s="2" t="s">
        <v>38465</v>
      </c>
      <c r="F815" s="2" t="s">
        <v>38466</v>
      </c>
      <c r="G815" s="2" t="s">
        <v>38467</v>
      </c>
      <c r="H815" s="2" t="s">
        <v>314</v>
      </c>
      <c r="I815" s="2" t="s">
        <v>11686</v>
      </c>
      <c r="J815" s="2" t="s">
        <v>306</v>
      </c>
      <c r="K815" s="2" t="s">
        <v>8737</v>
      </c>
      <c r="L815" s="2" t="s">
        <v>3189</v>
      </c>
      <c r="M815" s="2" t="s">
        <v>5843</v>
      </c>
      <c r="N815" s="2" t="s">
        <v>1539</v>
      </c>
      <c r="O815" s="2" t="s">
        <v>194</v>
      </c>
      <c r="P815" s="2" t="s">
        <v>289</v>
      </c>
      <c r="Q815" s="2" t="s">
        <v>194</v>
      </c>
      <c r="R815" s="2" t="s">
        <v>1995</v>
      </c>
      <c r="S815" t="s">
        <v>1996</v>
      </c>
      <c r="T815">
        <v>42803.41006678241</v>
      </c>
      <c r="U815" t="s">
        <v>191</v>
      </c>
      <c r="V815" t="s">
        <v>1996</v>
      </c>
      <c r="W815">
        <v>42803.41006678241</v>
      </c>
    </row>
    <row r="816" spans="1:23" x14ac:dyDescent="0.25">
      <c r="A816" s="2"/>
      <c r="B816" s="2"/>
      <c r="C816" s="2" t="s">
        <v>25490</v>
      </c>
      <c r="D816" s="2" t="s">
        <v>194</v>
      </c>
      <c r="E816" s="2" t="s">
        <v>38465</v>
      </c>
      <c r="F816" s="2" t="s">
        <v>38466</v>
      </c>
      <c r="G816" s="2" t="s">
        <v>38467</v>
      </c>
      <c r="H816" s="2" t="s">
        <v>1297</v>
      </c>
      <c r="I816" s="2" t="s">
        <v>11687</v>
      </c>
      <c r="J816" s="2" t="s">
        <v>309</v>
      </c>
      <c r="K816" s="2" t="s">
        <v>8737</v>
      </c>
      <c r="L816" s="2" t="s">
        <v>3189</v>
      </c>
      <c r="M816" s="2" t="s">
        <v>5843</v>
      </c>
      <c r="N816" s="2" t="s">
        <v>1547</v>
      </c>
      <c r="O816" s="2" t="s">
        <v>194</v>
      </c>
      <c r="P816" s="2" t="s">
        <v>289</v>
      </c>
      <c r="Q816" s="2" t="s">
        <v>194</v>
      </c>
      <c r="R816" s="2" t="s">
        <v>1995</v>
      </c>
      <c r="S816" t="s">
        <v>1996</v>
      </c>
      <c r="T816">
        <v>42803.41006678241</v>
      </c>
      <c r="U816" t="s">
        <v>191</v>
      </c>
      <c r="V816" t="s">
        <v>1996</v>
      </c>
      <c r="W816">
        <v>42803.41006678241</v>
      </c>
    </row>
    <row r="817" spans="1:23" x14ac:dyDescent="0.25">
      <c r="A817" s="2"/>
      <c r="B817" s="2"/>
      <c r="C817" s="2" t="s">
        <v>25491</v>
      </c>
      <c r="D817" s="2" t="s">
        <v>194</v>
      </c>
      <c r="E817" s="2" t="s">
        <v>38465</v>
      </c>
      <c r="F817" s="2" t="s">
        <v>38466</v>
      </c>
      <c r="G817" s="2" t="s">
        <v>38467</v>
      </c>
      <c r="H817" s="2" t="s">
        <v>315</v>
      </c>
      <c r="I817" s="2" t="s">
        <v>11687</v>
      </c>
      <c r="J817" s="2" t="s">
        <v>309</v>
      </c>
      <c r="K817" s="2" t="s">
        <v>8737</v>
      </c>
      <c r="L817" s="2" t="s">
        <v>3189</v>
      </c>
      <c r="M817" s="2" t="s">
        <v>5843</v>
      </c>
      <c r="N817" s="2" t="s">
        <v>1533</v>
      </c>
      <c r="O817" s="2" t="s">
        <v>194</v>
      </c>
      <c r="P817" s="2" t="s">
        <v>289</v>
      </c>
      <c r="Q817" s="2" t="s">
        <v>194</v>
      </c>
      <c r="R817" s="2" t="s">
        <v>1995</v>
      </c>
      <c r="S817" t="s">
        <v>1996</v>
      </c>
      <c r="T817">
        <v>42803.41006678241</v>
      </c>
      <c r="U817" t="s">
        <v>191</v>
      </c>
      <c r="V817" t="s">
        <v>1996</v>
      </c>
      <c r="W817">
        <v>42803.41006678241</v>
      </c>
    </row>
    <row r="818" spans="1:23" x14ac:dyDescent="0.25">
      <c r="A818" s="2"/>
      <c r="B818" s="2"/>
      <c r="C818" s="2" t="s">
        <v>25492</v>
      </c>
      <c r="D818" s="2" t="s">
        <v>194</v>
      </c>
      <c r="E818" s="2" t="s">
        <v>38465</v>
      </c>
      <c r="F818" s="2" t="s">
        <v>38466</v>
      </c>
      <c r="G818" s="2" t="s">
        <v>38467</v>
      </c>
      <c r="H818" s="2" t="s">
        <v>1294</v>
      </c>
      <c r="I818" s="2" t="s">
        <v>11688</v>
      </c>
      <c r="J818" s="2" t="s">
        <v>308</v>
      </c>
      <c r="K818" s="2" t="s">
        <v>8737</v>
      </c>
      <c r="L818" s="2" t="s">
        <v>3189</v>
      </c>
      <c r="M818" s="2" t="s">
        <v>5843</v>
      </c>
      <c r="N818" s="2" t="s">
        <v>1554</v>
      </c>
      <c r="O818" s="2" t="s">
        <v>194</v>
      </c>
      <c r="P818" s="2" t="s">
        <v>289</v>
      </c>
      <c r="Q818" s="2" t="s">
        <v>194</v>
      </c>
      <c r="R818" s="2" t="s">
        <v>1995</v>
      </c>
      <c r="S818" t="s">
        <v>1996</v>
      </c>
      <c r="T818">
        <v>42803.41006678241</v>
      </c>
      <c r="U818" t="s">
        <v>191</v>
      </c>
      <c r="V818" t="s">
        <v>1996</v>
      </c>
      <c r="W818">
        <v>42803.41006678241</v>
      </c>
    </row>
    <row r="819" spans="1:23" x14ac:dyDescent="0.25">
      <c r="A819" s="2"/>
      <c r="B819" s="2"/>
      <c r="C819" s="2" t="s">
        <v>25493</v>
      </c>
      <c r="D819" s="2" t="s">
        <v>194</v>
      </c>
      <c r="E819" s="2" t="s">
        <v>38465</v>
      </c>
      <c r="F819" s="2" t="s">
        <v>38466</v>
      </c>
      <c r="G819" s="2" t="s">
        <v>38467</v>
      </c>
      <c r="H819" s="2" t="s">
        <v>1303</v>
      </c>
      <c r="I819" s="2" t="s">
        <v>11689</v>
      </c>
      <c r="J819" s="2" t="s">
        <v>598</v>
      </c>
      <c r="K819" s="2" t="s">
        <v>8738</v>
      </c>
      <c r="L819" s="2" t="s">
        <v>3190</v>
      </c>
      <c r="M819" s="2" t="s">
        <v>5844</v>
      </c>
      <c r="N819" s="2" t="s">
        <v>1562</v>
      </c>
      <c r="O819" s="2" t="s">
        <v>194</v>
      </c>
      <c r="P819" s="2" t="s">
        <v>289</v>
      </c>
      <c r="Q819" s="2" t="s">
        <v>194</v>
      </c>
      <c r="R819" s="2" t="s">
        <v>1995</v>
      </c>
      <c r="S819" t="s">
        <v>1996</v>
      </c>
      <c r="T819">
        <v>42803.41006678241</v>
      </c>
      <c r="U819" t="s">
        <v>191</v>
      </c>
      <c r="V819" t="s">
        <v>1996</v>
      </c>
      <c r="W819">
        <v>42803.41006678241</v>
      </c>
    </row>
    <row r="820" spans="1:23" x14ac:dyDescent="0.25">
      <c r="A820" s="2"/>
      <c r="B820" s="2"/>
      <c r="C820" s="2" t="s">
        <v>25494</v>
      </c>
      <c r="D820" s="2" t="s">
        <v>194</v>
      </c>
      <c r="E820" s="2" t="s">
        <v>38465</v>
      </c>
      <c r="F820" s="2" t="s">
        <v>38466</v>
      </c>
      <c r="G820" s="2" t="s">
        <v>38467</v>
      </c>
      <c r="H820" s="2" t="s">
        <v>317</v>
      </c>
      <c r="I820" s="2" t="s">
        <v>11690</v>
      </c>
      <c r="J820" s="2" t="s">
        <v>304</v>
      </c>
      <c r="K820" s="2" t="s">
        <v>8738</v>
      </c>
      <c r="L820" s="2" t="s">
        <v>3190</v>
      </c>
      <c r="M820" s="2" t="s">
        <v>5844</v>
      </c>
      <c r="N820" s="2" t="s">
        <v>1601</v>
      </c>
      <c r="O820" s="2" t="s">
        <v>194</v>
      </c>
      <c r="P820" s="2" t="s">
        <v>289</v>
      </c>
      <c r="Q820" s="2" t="s">
        <v>194</v>
      </c>
      <c r="R820" s="2" t="s">
        <v>1995</v>
      </c>
      <c r="S820" t="s">
        <v>1996</v>
      </c>
      <c r="T820">
        <v>42803.41006678241</v>
      </c>
      <c r="U820" t="s">
        <v>191</v>
      </c>
      <c r="V820" t="s">
        <v>1996</v>
      </c>
      <c r="W820">
        <v>42803.41006678241</v>
      </c>
    </row>
    <row r="821" spans="1:23" x14ac:dyDescent="0.25">
      <c r="A821" s="2"/>
      <c r="B821" s="2"/>
      <c r="C821" s="2" t="s">
        <v>25495</v>
      </c>
      <c r="D821" s="2" t="s">
        <v>194</v>
      </c>
      <c r="E821" s="2" t="s">
        <v>38465</v>
      </c>
      <c r="F821" s="2" t="s">
        <v>38466</v>
      </c>
      <c r="G821" s="2" t="s">
        <v>38467</v>
      </c>
      <c r="H821" s="2" t="s">
        <v>311</v>
      </c>
      <c r="I821" s="2" t="s">
        <v>11691</v>
      </c>
      <c r="J821" s="2" t="s">
        <v>308</v>
      </c>
      <c r="K821" s="2" t="s">
        <v>8738</v>
      </c>
      <c r="L821" s="2" t="s">
        <v>3190</v>
      </c>
      <c r="M821" s="2" t="s">
        <v>5844</v>
      </c>
      <c r="N821" s="2" t="s">
        <v>1532</v>
      </c>
      <c r="O821" s="2" t="s">
        <v>194</v>
      </c>
      <c r="P821" s="2" t="s">
        <v>289</v>
      </c>
      <c r="Q821" s="2" t="s">
        <v>194</v>
      </c>
      <c r="R821" s="2" t="s">
        <v>1995</v>
      </c>
      <c r="S821" t="s">
        <v>1996</v>
      </c>
      <c r="T821">
        <v>42803.41006678241</v>
      </c>
      <c r="U821" t="s">
        <v>191</v>
      </c>
      <c r="V821" t="s">
        <v>1996</v>
      </c>
      <c r="W821">
        <v>42803.41006678241</v>
      </c>
    </row>
    <row r="822" spans="1:23" x14ac:dyDescent="0.25">
      <c r="A822" s="2"/>
      <c r="B822" s="2"/>
      <c r="C822" s="2" t="s">
        <v>25496</v>
      </c>
      <c r="D822" s="2" t="s">
        <v>194</v>
      </c>
      <c r="E822" s="2" t="s">
        <v>38465</v>
      </c>
      <c r="F822" s="2" t="s">
        <v>38466</v>
      </c>
      <c r="G822" s="2" t="s">
        <v>38467</v>
      </c>
      <c r="H822" s="2" t="s">
        <v>315</v>
      </c>
      <c r="I822" s="2" t="s">
        <v>11692</v>
      </c>
      <c r="J822" s="2" t="s">
        <v>309</v>
      </c>
      <c r="K822" s="2" t="s">
        <v>8738</v>
      </c>
      <c r="L822" s="2" t="s">
        <v>3190</v>
      </c>
      <c r="M822" s="2" t="s">
        <v>5844</v>
      </c>
      <c r="N822" s="2" t="s">
        <v>1608</v>
      </c>
      <c r="O822" s="2" t="s">
        <v>194</v>
      </c>
      <c r="P822" s="2" t="s">
        <v>289</v>
      </c>
      <c r="Q822" s="2" t="s">
        <v>194</v>
      </c>
      <c r="R822" s="2" t="s">
        <v>1995</v>
      </c>
      <c r="S822" t="s">
        <v>1996</v>
      </c>
      <c r="T822">
        <v>42803.41006678241</v>
      </c>
      <c r="U822" t="s">
        <v>191</v>
      </c>
      <c r="V822" t="s">
        <v>1996</v>
      </c>
      <c r="W822">
        <v>42803.41006678241</v>
      </c>
    </row>
    <row r="823" spans="1:23" x14ac:dyDescent="0.25">
      <c r="A823" s="2"/>
      <c r="B823" s="2"/>
      <c r="C823" s="2" t="s">
        <v>25497</v>
      </c>
      <c r="D823" s="2" t="s">
        <v>194</v>
      </c>
      <c r="E823" s="2" t="s">
        <v>38465</v>
      </c>
      <c r="F823" s="2" t="s">
        <v>38466</v>
      </c>
      <c r="G823" s="2" t="s">
        <v>38467</v>
      </c>
      <c r="H823" s="2" t="s">
        <v>314</v>
      </c>
      <c r="I823" s="2" t="s">
        <v>11693</v>
      </c>
      <c r="J823" s="2" t="s">
        <v>306</v>
      </c>
      <c r="K823" s="2" t="s">
        <v>8739</v>
      </c>
      <c r="L823" s="2" t="s">
        <v>3191</v>
      </c>
      <c r="M823" s="2" t="s">
        <v>5845</v>
      </c>
      <c r="N823" s="2" t="s">
        <v>1561</v>
      </c>
      <c r="O823" s="2" t="s">
        <v>194</v>
      </c>
      <c r="P823" s="2" t="s">
        <v>289</v>
      </c>
      <c r="Q823" s="2" t="s">
        <v>194</v>
      </c>
      <c r="R823" s="2" t="s">
        <v>1995</v>
      </c>
      <c r="S823" t="s">
        <v>1996</v>
      </c>
      <c r="T823">
        <v>42803.41006678241</v>
      </c>
      <c r="U823" t="s">
        <v>191</v>
      </c>
      <c r="V823" t="s">
        <v>1996</v>
      </c>
      <c r="W823">
        <v>42803.41006678241</v>
      </c>
    </row>
    <row r="824" spans="1:23" x14ac:dyDescent="0.25">
      <c r="A824" s="2"/>
      <c r="B824" s="2"/>
      <c r="C824" s="2" t="s">
        <v>25498</v>
      </c>
      <c r="D824" s="2" t="s">
        <v>194</v>
      </c>
      <c r="E824" s="2" t="s">
        <v>38465</v>
      </c>
      <c r="F824" s="2" t="s">
        <v>38466</v>
      </c>
      <c r="G824" s="2" t="s">
        <v>38467</v>
      </c>
      <c r="H824" s="2" t="s">
        <v>1293</v>
      </c>
      <c r="I824" s="2" t="s">
        <v>11694</v>
      </c>
      <c r="J824" s="2" t="s">
        <v>584</v>
      </c>
      <c r="K824" s="2" t="s">
        <v>8739</v>
      </c>
      <c r="L824" s="2" t="s">
        <v>3191</v>
      </c>
      <c r="M824" s="2" t="s">
        <v>5845</v>
      </c>
      <c r="N824" s="2" t="s">
        <v>1488</v>
      </c>
      <c r="O824" s="2" t="s">
        <v>194</v>
      </c>
      <c r="P824" s="2" t="s">
        <v>289</v>
      </c>
      <c r="Q824" s="2" t="s">
        <v>194</v>
      </c>
      <c r="R824" s="2" t="s">
        <v>1995</v>
      </c>
      <c r="S824" t="s">
        <v>1996</v>
      </c>
      <c r="T824">
        <v>42803.41006678241</v>
      </c>
      <c r="U824" t="s">
        <v>191</v>
      </c>
      <c r="V824" t="s">
        <v>1996</v>
      </c>
      <c r="W824">
        <v>42803.41006678241</v>
      </c>
    </row>
    <row r="825" spans="1:23" x14ac:dyDescent="0.25">
      <c r="A825" s="2"/>
      <c r="B825" s="2"/>
      <c r="C825" s="2" t="s">
        <v>25499</v>
      </c>
      <c r="D825" s="2" t="s">
        <v>194</v>
      </c>
      <c r="E825" s="2" t="s">
        <v>38465</v>
      </c>
      <c r="F825" s="2" t="s">
        <v>38466</v>
      </c>
      <c r="G825" s="2" t="s">
        <v>38467</v>
      </c>
      <c r="H825" s="2" t="s">
        <v>317</v>
      </c>
      <c r="I825" s="2" t="s">
        <v>11695</v>
      </c>
      <c r="J825" s="2" t="s">
        <v>304</v>
      </c>
      <c r="K825" s="2" t="s">
        <v>8739</v>
      </c>
      <c r="L825" s="2" t="s">
        <v>3191</v>
      </c>
      <c r="M825" s="2" t="s">
        <v>5845</v>
      </c>
      <c r="N825" s="2" t="s">
        <v>1564</v>
      </c>
      <c r="O825" s="2" t="s">
        <v>194</v>
      </c>
      <c r="P825" s="2" t="s">
        <v>289</v>
      </c>
      <c r="Q825" s="2" t="s">
        <v>194</v>
      </c>
      <c r="R825" s="2" t="s">
        <v>1995</v>
      </c>
      <c r="S825" t="s">
        <v>1996</v>
      </c>
      <c r="T825">
        <v>42803.41006678241</v>
      </c>
      <c r="U825" t="s">
        <v>191</v>
      </c>
      <c r="V825" t="s">
        <v>1996</v>
      </c>
      <c r="W825">
        <v>42803.41006678241</v>
      </c>
    </row>
    <row r="826" spans="1:23" x14ac:dyDescent="0.25">
      <c r="A826" s="2"/>
      <c r="B826" s="2"/>
      <c r="C826" s="2" t="s">
        <v>25500</v>
      </c>
      <c r="D826" s="2" t="s">
        <v>194</v>
      </c>
      <c r="E826" s="2" t="s">
        <v>38465</v>
      </c>
      <c r="F826" s="2" t="s">
        <v>38466</v>
      </c>
      <c r="G826" s="2" t="s">
        <v>38467</v>
      </c>
      <c r="H826" s="2" t="s">
        <v>315</v>
      </c>
      <c r="I826" s="2" t="s">
        <v>11696</v>
      </c>
      <c r="J826" s="2" t="s">
        <v>309</v>
      </c>
      <c r="K826" s="2" t="s">
        <v>8739</v>
      </c>
      <c r="L826" s="2" t="s">
        <v>3191</v>
      </c>
      <c r="M826" s="2" t="s">
        <v>5845</v>
      </c>
      <c r="N826" s="2" t="s">
        <v>2054</v>
      </c>
      <c r="O826" s="2" t="s">
        <v>194</v>
      </c>
      <c r="P826" s="2" t="s">
        <v>289</v>
      </c>
      <c r="Q826" s="2" t="s">
        <v>194</v>
      </c>
      <c r="R826" s="2" t="s">
        <v>1995</v>
      </c>
      <c r="S826" t="s">
        <v>1996</v>
      </c>
      <c r="T826">
        <v>42803.41006678241</v>
      </c>
      <c r="U826" t="s">
        <v>191</v>
      </c>
      <c r="V826" t="s">
        <v>1996</v>
      </c>
      <c r="W826">
        <v>42803.41006678241</v>
      </c>
    </row>
    <row r="827" spans="1:23" x14ac:dyDescent="0.25">
      <c r="A827" s="2"/>
      <c r="B827" s="2"/>
      <c r="C827" s="2" t="s">
        <v>25501</v>
      </c>
      <c r="D827" s="2" t="s">
        <v>194</v>
      </c>
      <c r="E827" s="2" t="s">
        <v>38465</v>
      </c>
      <c r="F827" s="2" t="s">
        <v>38466</v>
      </c>
      <c r="G827" s="2" t="s">
        <v>38467</v>
      </c>
      <c r="H827" s="2" t="s">
        <v>311</v>
      </c>
      <c r="I827" s="2" t="s">
        <v>11697</v>
      </c>
      <c r="J827" s="2" t="s">
        <v>308</v>
      </c>
      <c r="K827" s="2" t="s">
        <v>8739</v>
      </c>
      <c r="L827" s="2" t="s">
        <v>3191</v>
      </c>
      <c r="M827" s="2" t="s">
        <v>5845</v>
      </c>
      <c r="N827" s="2" t="s">
        <v>2055</v>
      </c>
      <c r="O827" s="2" t="s">
        <v>194</v>
      </c>
      <c r="P827" s="2" t="s">
        <v>289</v>
      </c>
      <c r="Q827" s="2" t="s">
        <v>194</v>
      </c>
      <c r="R827" s="2" t="s">
        <v>1995</v>
      </c>
      <c r="S827" t="s">
        <v>1996</v>
      </c>
      <c r="T827">
        <v>42803.41006678241</v>
      </c>
      <c r="U827" t="s">
        <v>191</v>
      </c>
      <c r="V827" t="s">
        <v>1996</v>
      </c>
      <c r="W827">
        <v>42803.41006678241</v>
      </c>
    </row>
    <row r="828" spans="1:23" x14ac:dyDescent="0.25">
      <c r="A828" s="2"/>
      <c r="B828" s="2"/>
      <c r="C828" s="2" t="s">
        <v>25502</v>
      </c>
      <c r="D828" s="2" t="s">
        <v>194</v>
      </c>
      <c r="E828" s="2" t="s">
        <v>38465</v>
      </c>
      <c r="F828" s="2" t="s">
        <v>38466</v>
      </c>
      <c r="G828" s="2" t="s">
        <v>38467</v>
      </c>
      <c r="H828" s="2" t="s">
        <v>1287</v>
      </c>
      <c r="I828" s="2" t="s">
        <v>11698</v>
      </c>
      <c r="J828" s="2" t="s">
        <v>586</v>
      </c>
      <c r="K828" s="2" t="s">
        <v>8740</v>
      </c>
      <c r="L828" s="2" t="s">
        <v>3192</v>
      </c>
      <c r="M828" s="2" t="s">
        <v>5846</v>
      </c>
      <c r="N828" s="2" t="s">
        <v>2056</v>
      </c>
      <c r="O828" s="2" t="s">
        <v>194</v>
      </c>
      <c r="P828" s="2" t="s">
        <v>289</v>
      </c>
      <c r="Q828" s="2" t="s">
        <v>194</v>
      </c>
      <c r="R828" s="2" t="s">
        <v>1995</v>
      </c>
      <c r="S828" t="s">
        <v>1996</v>
      </c>
      <c r="T828">
        <v>42803.41006678241</v>
      </c>
      <c r="U828" t="s">
        <v>191</v>
      </c>
      <c r="V828" t="s">
        <v>1996</v>
      </c>
      <c r="W828">
        <v>42803.41006678241</v>
      </c>
    </row>
    <row r="829" spans="1:23" x14ac:dyDescent="0.25">
      <c r="A829" s="2"/>
      <c r="B829" s="2"/>
      <c r="C829" s="2" t="s">
        <v>25503</v>
      </c>
      <c r="D829" s="2" t="s">
        <v>194</v>
      </c>
      <c r="E829" s="2" t="s">
        <v>38465</v>
      </c>
      <c r="F829" s="2" t="s">
        <v>38466</v>
      </c>
      <c r="G829" s="2" t="s">
        <v>38467</v>
      </c>
      <c r="H829" s="2" t="s">
        <v>312</v>
      </c>
      <c r="I829" s="2" t="s">
        <v>11699</v>
      </c>
      <c r="J829" s="2" t="s">
        <v>303</v>
      </c>
      <c r="K829" s="2" t="s">
        <v>8740</v>
      </c>
      <c r="L829" s="2" t="s">
        <v>3192</v>
      </c>
      <c r="M829" s="2" t="s">
        <v>5846</v>
      </c>
      <c r="N829" s="2" t="s">
        <v>2057</v>
      </c>
      <c r="O829" s="2" t="s">
        <v>194</v>
      </c>
      <c r="P829" s="2" t="s">
        <v>289</v>
      </c>
      <c r="Q829" s="2" t="s">
        <v>194</v>
      </c>
      <c r="R829" s="2" t="s">
        <v>1995</v>
      </c>
      <c r="S829" t="s">
        <v>1996</v>
      </c>
      <c r="T829">
        <v>42803.41006678241</v>
      </c>
      <c r="U829" t="s">
        <v>191</v>
      </c>
      <c r="V829" t="s">
        <v>1996</v>
      </c>
      <c r="W829">
        <v>42803.41006678241</v>
      </c>
    </row>
    <row r="830" spans="1:23" x14ac:dyDescent="0.25">
      <c r="A830" s="2"/>
      <c r="B830" s="2"/>
      <c r="C830" s="2" t="s">
        <v>25504</v>
      </c>
      <c r="D830" s="2" t="s">
        <v>194</v>
      </c>
      <c r="E830" s="2" t="s">
        <v>38465</v>
      </c>
      <c r="F830" s="2" t="s">
        <v>38466</v>
      </c>
      <c r="G830" s="2" t="s">
        <v>38467</v>
      </c>
      <c r="H830" s="2" t="s">
        <v>1284</v>
      </c>
      <c r="I830" s="2" t="s">
        <v>11700</v>
      </c>
      <c r="J830" s="2" t="s">
        <v>589</v>
      </c>
      <c r="K830" s="2" t="s">
        <v>8740</v>
      </c>
      <c r="L830" s="2" t="s">
        <v>3192</v>
      </c>
      <c r="M830" s="2" t="s">
        <v>5846</v>
      </c>
      <c r="N830" s="2" t="s">
        <v>2058</v>
      </c>
      <c r="O830" s="2" t="s">
        <v>194</v>
      </c>
      <c r="P830" s="2" t="s">
        <v>289</v>
      </c>
      <c r="Q830" s="2" t="s">
        <v>194</v>
      </c>
      <c r="R830" s="2" t="s">
        <v>1995</v>
      </c>
      <c r="S830" t="s">
        <v>1996</v>
      </c>
      <c r="T830">
        <v>42803.41006678241</v>
      </c>
      <c r="U830" t="s">
        <v>191</v>
      </c>
      <c r="V830" t="s">
        <v>1996</v>
      </c>
      <c r="W830">
        <v>42803.41006678241</v>
      </c>
    </row>
    <row r="831" spans="1:23" x14ac:dyDescent="0.25">
      <c r="A831" s="2"/>
      <c r="B831" s="2"/>
      <c r="C831" s="2" t="s">
        <v>25505</v>
      </c>
      <c r="D831" s="2" t="s">
        <v>194</v>
      </c>
      <c r="E831" s="2" t="s">
        <v>38465</v>
      </c>
      <c r="F831" s="2" t="s">
        <v>38466</v>
      </c>
      <c r="G831" s="2" t="s">
        <v>38467</v>
      </c>
      <c r="H831" s="2" t="s">
        <v>311</v>
      </c>
      <c r="I831" s="2" t="s">
        <v>11701</v>
      </c>
      <c r="J831" s="2" t="s">
        <v>308</v>
      </c>
      <c r="K831" s="2" t="s">
        <v>8740</v>
      </c>
      <c r="L831" s="2" t="s">
        <v>3192</v>
      </c>
      <c r="M831" s="2" t="s">
        <v>5846</v>
      </c>
      <c r="N831" s="2" t="s">
        <v>2065</v>
      </c>
      <c r="O831" s="2" t="s">
        <v>194</v>
      </c>
      <c r="P831" s="2" t="s">
        <v>289</v>
      </c>
      <c r="Q831" s="2" t="s">
        <v>194</v>
      </c>
      <c r="R831" s="2" t="s">
        <v>1995</v>
      </c>
      <c r="S831" t="s">
        <v>1996</v>
      </c>
      <c r="T831">
        <v>42803.41006678241</v>
      </c>
      <c r="U831" t="s">
        <v>191</v>
      </c>
      <c r="V831" t="s">
        <v>1996</v>
      </c>
      <c r="W831">
        <v>42803.41006678241</v>
      </c>
    </row>
    <row r="832" spans="1:23" x14ac:dyDescent="0.25">
      <c r="A832" s="2"/>
      <c r="B832" s="2"/>
      <c r="C832" s="2" t="s">
        <v>25506</v>
      </c>
      <c r="D832" s="2" t="s">
        <v>194</v>
      </c>
      <c r="E832" s="2" t="s">
        <v>38465</v>
      </c>
      <c r="F832" s="2" t="s">
        <v>38466</v>
      </c>
      <c r="G832" s="2" t="s">
        <v>38467</v>
      </c>
      <c r="H832" s="2" t="s">
        <v>1302</v>
      </c>
      <c r="I832" s="2" t="s">
        <v>11702</v>
      </c>
      <c r="J832" s="2" t="s">
        <v>583</v>
      </c>
      <c r="K832" s="2" t="s">
        <v>8740</v>
      </c>
      <c r="L832" s="2" t="s">
        <v>3192</v>
      </c>
      <c r="M832" s="2" t="s">
        <v>5846</v>
      </c>
      <c r="N832" s="2" t="s">
        <v>2083</v>
      </c>
      <c r="O832" s="2" t="s">
        <v>194</v>
      </c>
      <c r="P832" s="2" t="s">
        <v>289</v>
      </c>
      <c r="Q832" s="2" t="s">
        <v>194</v>
      </c>
      <c r="R832" s="2" t="s">
        <v>1995</v>
      </c>
      <c r="S832" t="s">
        <v>1996</v>
      </c>
      <c r="T832">
        <v>42803.41006678241</v>
      </c>
      <c r="U832" t="s">
        <v>191</v>
      </c>
      <c r="V832" t="s">
        <v>1996</v>
      </c>
      <c r="W832">
        <v>42803.41006678241</v>
      </c>
    </row>
    <row r="833" spans="1:23" x14ac:dyDescent="0.25">
      <c r="A833" s="2"/>
      <c r="B833" s="2"/>
      <c r="C833" s="2" t="s">
        <v>25507</v>
      </c>
      <c r="D833" s="2" t="s">
        <v>194</v>
      </c>
      <c r="E833" s="2" t="s">
        <v>38465</v>
      </c>
      <c r="F833" s="2" t="s">
        <v>38466</v>
      </c>
      <c r="G833" s="2" t="s">
        <v>38467</v>
      </c>
      <c r="H833" s="2" t="s">
        <v>315</v>
      </c>
      <c r="I833" s="2" t="s">
        <v>11703</v>
      </c>
      <c r="J833" s="2" t="s">
        <v>309</v>
      </c>
      <c r="K833" s="2" t="s">
        <v>8741</v>
      </c>
      <c r="L833" s="2" t="s">
        <v>3193</v>
      </c>
      <c r="M833" s="2" t="s">
        <v>5847</v>
      </c>
      <c r="N833" s="2" t="s">
        <v>2076</v>
      </c>
      <c r="O833" s="2" t="s">
        <v>194</v>
      </c>
      <c r="P833" s="2" t="s">
        <v>289</v>
      </c>
      <c r="Q833" s="2" t="s">
        <v>194</v>
      </c>
      <c r="R833" s="2" t="s">
        <v>1995</v>
      </c>
      <c r="S833" t="s">
        <v>1996</v>
      </c>
      <c r="T833">
        <v>42803.41006678241</v>
      </c>
      <c r="U833" t="s">
        <v>191</v>
      </c>
      <c r="V833" t="s">
        <v>1996</v>
      </c>
      <c r="W833">
        <v>42803.41006678241</v>
      </c>
    </row>
    <row r="834" spans="1:23" x14ac:dyDescent="0.25">
      <c r="A834" s="2"/>
      <c r="B834" s="2"/>
      <c r="C834" s="2" t="s">
        <v>25508</v>
      </c>
      <c r="D834" s="2" t="s">
        <v>194</v>
      </c>
      <c r="E834" s="2" t="s">
        <v>38465</v>
      </c>
      <c r="F834" s="2" t="s">
        <v>38466</v>
      </c>
      <c r="G834" s="2" t="s">
        <v>38467</v>
      </c>
      <c r="H834" s="2" t="s">
        <v>311</v>
      </c>
      <c r="I834" s="2" t="s">
        <v>11704</v>
      </c>
      <c r="J834" s="2" t="s">
        <v>308</v>
      </c>
      <c r="K834" s="2" t="s">
        <v>8741</v>
      </c>
      <c r="L834" s="2" t="s">
        <v>3193</v>
      </c>
      <c r="M834" s="2" t="s">
        <v>5847</v>
      </c>
      <c r="N834" s="2" t="s">
        <v>2091</v>
      </c>
      <c r="O834" s="2" t="s">
        <v>194</v>
      </c>
      <c r="P834" s="2" t="s">
        <v>289</v>
      </c>
      <c r="Q834" s="2" t="s">
        <v>194</v>
      </c>
      <c r="R834" s="2" t="s">
        <v>1995</v>
      </c>
      <c r="S834" t="s">
        <v>1996</v>
      </c>
      <c r="T834">
        <v>42803.41006678241</v>
      </c>
      <c r="U834" t="s">
        <v>191</v>
      </c>
      <c r="V834" t="s">
        <v>1996</v>
      </c>
      <c r="W834">
        <v>42803.41006678241</v>
      </c>
    </row>
    <row r="835" spans="1:23" x14ac:dyDescent="0.25">
      <c r="A835" s="2"/>
      <c r="B835" s="2"/>
      <c r="C835" s="2" t="s">
        <v>25509</v>
      </c>
      <c r="D835" s="2" t="s">
        <v>194</v>
      </c>
      <c r="E835" s="2" t="s">
        <v>38465</v>
      </c>
      <c r="F835" s="2" t="s">
        <v>38466</v>
      </c>
      <c r="G835" s="2" t="s">
        <v>38467</v>
      </c>
      <c r="H835" s="2" t="s">
        <v>1303</v>
      </c>
      <c r="I835" s="2" t="s">
        <v>11705</v>
      </c>
      <c r="J835" s="2" t="s">
        <v>598</v>
      </c>
      <c r="K835" s="2" t="s">
        <v>8742</v>
      </c>
      <c r="L835" s="2" t="s">
        <v>3194</v>
      </c>
      <c r="M835" s="2" t="s">
        <v>5848</v>
      </c>
      <c r="N835" s="2" t="s">
        <v>2063</v>
      </c>
      <c r="O835" s="2" t="s">
        <v>194</v>
      </c>
      <c r="P835" s="2" t="s">
        <v>289</v>
      </c>
      <c r="Q835" s="2" t="s">
        <v>194</v>
      </c>
      <c r="R835" s="2" t="s">
        <v>1995</v>
      </c>
      <c r="S835" t="s">
        <v>1996</v>
      </c>
      <c r="T835">
        <v>42803.41006678241</v>
      </c>
      <c r="U835" t="s">
        <v>191</v>
      </c>
      <c r="V835" t="s">
        <v>1996</v>
      </c>
      <c r="W835">
        <v>42803.41006678241</v>
      </c>
    </row>
    <row r="836" spans="1:23" x14ac:dyDescent="0.25">
      <c r="A836" s="2"/>
      <c r="B836" s="2"/>
      <c r="C836" s="2" t="s">
        <v>25510</v>
      </c>
      <c r="D836" s="2" t="s">
        <v>194</v>
      </c>
      <c r="E836" s="2" t="s">
        <v>38465</v>
      </c>
      <c r="F836" s="2" t="s">
        <v>38466</v>
      </c>
      <c r="G836" s="2" t="s">
        <v>38467</v>
      </c>
      <c r="H836" s="2" t="s">
        <v>315</v>
      </c>
      <c r="I836" s="2" t="s">
        <v>11706</v>
      </c>
      <c r="J836" s="2" t="s">
        <v>309</v>
      </c>
      <c r="K836" s="2" t="s">
        <v>8742</v>
      </c>
      <c r="L836" s="2" t="s">
        <v>3194</v>
      </c>
      <c r="M836" s="2" t="s">
        <v>5848</v>
      </c>
      <c r="N836" s="2" t="s">
        <v>2095</v>
      </c>
      <c r="O836" s="2" t="s">
        <v>194</v>
      </c>
      <c r="P836" s="2" t="s">
        <v>289</v>
      </c>
      <c r="Q836" s="2" t="s">
        <v>194</v>
      </c>
      <c r="R836" s="2" t="s">
        <v>1995</v>
      </c>
      <c r="S836" t="s">
        <v>1996</v>
      </c>
      <c r="T836">
        <v>42803.41006678241</v>
      </c>
      <c r="U836" t="s">
        <v>191</v>
      </c>
      <c r="V836" t="s">
        <v>1996</v>
      </c>
      <c r="W836">
        <v>42803.41006678241</v>
      </c>
    </row>
    <row r="837" spans="1:23" x14ac:dyDescent="0.25">
      <c r="A837" s="2"/>
      <c r="B837" s="2"/>
      <c r="C837" s="2" t="s">
        <v>25511</v>
      </c>
      <c r="D837" s="2" t="s">
        <v>194</v>
      </c>
      <c r="E837" s="2" t="s">
        <v>38465</v>
      </c>
      <c r="F837" s="2" t="s">
        <v>38466</v>
      </c>
      <c r="G837" s="2" t="s">
        <v>38467</v>
      </c>
      <c r="H837" s="2" t="s">
        <v>311</v>
      </c>
      <c r="I837" s="2" t="s">
        <v>11707</v>
      </c>
      <c r="J837" s="2" t="s">
        <v>308</v>
      </c>
      <c r="K837" s="2" t="s">
        <v>8742</v>
      </c>
      <c r="L837" s="2" t="s">
        <v>3194</v>
      </c>
      <c r="M837" s="2" t="s">
        <v>5848</v>
      </c>
      <c r="N837" s="2" t="s">
        <v>2078</v>
      </c>
      <c r="O837" s="2" t="s">
        <v>194</v>
      </c>
      <c r="P837" s="2" t="s">
        <v>289</v>
      </c>
      <c r="Q837" s="2" t="s">
        <v>194</v>
      </c>
      <c r="R837" s="2" t="s">
        <v>1995</v>
      </c>
      <c r="S837" t="s">
        <v>1996</v>
      </c>
      <c r="T837">
        <v>42803.41006678241</v>
      </c>
      <c r="U837" t="s">
        <v>191</v>
      </c>
      <c r="V837" t="s">
        <v>1996</v>
      </c>
      <c r="W837">
        <v>42803.41006678241</v>
      </c>
    </row>
    <row r="838" spans="1:23" x14ac:dyDescent="0.25">
      <c r="A838" s="2"/>
      <c r="B838" s="2"/>
      <c r="C838" s="2" t="s">
        <v>25512</v>
      </c>
      <c r="D838" s="2" t="s">
        <v>194</v>
      </c>
      <c r="E838" s="2" t="s">
        <v>38465</v>
      </c>
      <c r="F838" s="2" t="s">
        <v>38466</v>
      </c>
      <c r="G838" s="2" t="s">
        <v>38467</v>
      </c>
      <c r="H838" s="2" t="s">
        <v>314</v>
      </c>
      <c r="I838" s="2" t="s">
        <v>11708</v>
      </c>
      <c r="J838" s="2" t="s">
        <v>306</v>
      </c>
      <c r="K838" s="2" t="s">
        <v>8742</v>
      </c>
      <c r="L838" s="2" t="s">
        <v>3194</v>
      </c>
      <c r="M838" s="2" t="s">
        <v>5848</v>
      </c>
      <c r="N838" s="2" t="s">
        <v>2071</v>
      </c>
      <c r="O838" s="2" t="s">
        <v>194</v>
      </c>
      <c r="P838" s="2" t="s">
        <v>289</v>
      </c>
      <c r="Q838" s="2" t="s">
        <v>194</v>
      </c>
      <c r="R838" s="2" t="s">
        <v>1995</v>
      </c>
      <c r="S838" t="s">
        <v>1996</v>
      </c>
      <c r="T838">
        <v>42803.41006678241</v>
      </c>
      <c r="U838" t="s">
        <v>191</v>
      </c>
      <c r="V838" t="s">
        <v>1996</v>
      </c>
      <c r="W838">
        <v>42803.41006678241</v>
      </c>
    </row>
    <row r="839" spans="1:23" x14ac:dyDescent="0.25">
      <c r="A839" s="2"/>
      <c r="B839" s="2"/>
      <c r="C839" s="2" t="s">
        <v>25513</v>
      </c>
      <c r="D839" s="2" t="s">
        <v>194</v>
      </c>
      <c r="E839" s="2" t="s">
        <v>38465</v>
      </c>
      <c r="F839" s="2" t="s">
        <v>38466</v>
      </c>
      <c r="G839" s="2" t="s">
        <v>38467</v>
      </c>
      <c r="H839" s="2" t="s">
        <v>311</v>
      </c>
      <c r="I839" s="2" t="s">
        <v>11709</v>
      </c>
      <c r="J839" s="2" t="s">
        <v>308</v>
      </c>
      <c r="K839" s="2" t="s">
        <v>8743</v>
      </c>
      <c r="L839" s="2" t="s">
        <v>3195</v>
      </c>
      <c r="M839" s="2" t="s">
        <v>5849</v>
      </c>
      <c r="N839" s="2" t="s">
        <v>2072</v>
      </c>
      <c r="O839" s="2" t="s">
        <v>194</v>
      </c>
      <c r="P839" s="2" t="s">
        <v>289</v>
      </c>
      <c r="Q839" s="2" t="s">
        <v>194</v>
      </c>
      <c r="R839" s="2" t="s">
        <v>1995</v>
      </c>
      <c r="S839" t="s">
        <v>1996</v>
      </c>
      <c r="T839">
        <v>42803.41006678241</v>
      </c>
      <c r="U839" t="s">
        <v>191</v>
      </c>
      <c r="V839" t="s">
        <v>1996</v>
      </c>
      <c r="W839">
        <v>42803.41006678241</v>
      </c>
    </row>
    <row r="840" spans="1:23" x14ac:dyDescent="0.25">
      <c r="A840" s="2"/>
      <c r="B840" s="2"/>
      <c r="C840" s="2" t="s">
        <v>25514</v>
      </c>
      <c r="D840" s="2" t="s">
        <v>194</v>
      </c>
      <c r="E840" s="2" t="s">
        <v>38465</v>
      </c>
      <c r="F840" s="2" t="s">
        <v>38466</v>
      </c>
      <c r="G840" s="2" t="s">
        <v>38467</v>
      </c>
      <c r="H840" s="2" t="s">
        <v>315</v>
      </c>
      <c r="I840" s="2" t="s">
        <v>11710</v>
      </c>
      <c r="J840" s="2" t="s">
        <v>309</v>
      </c>
      <c r="K840" s="2" t="s">
        <v>8743</v>
      </c>
      <c r="L840" s="2" t="s">
        <v>3195</v>
      </c>
      <c r="M840" s="2" t="s">
        <v>5849</v>
      </c>
      <c r="N840" s="2" t="s">
        <v>2067</v>
      </c>
      <c r="O840" s="2" t="s">
        <v>194</v>
      </c>
      <c r="P840" s="2" t="s">
        <v>289</v>
      </c>
      <c r="Q840" s="2" t="s">
        <v>194</v>
      </c>
      <c r="R840" s="2" t="s">
        <v>1995</v>
      </c>
      <c r="S840" t="s">
        <v>1996</v>
      </c>
      <c r="T840">
        <v>42803.41006678241</v>
      </c>
      <c r="U840" t="s">
        <v>191</v>
      </c>
      <c r="V840" t="s">
        <v>1996</v>
      </c>
      <c r="W840">
        <v>42803.41006678241</v>
      </c>
    </row>
    <row r="841" spans="1:23" x14ac:dyDescent="0.25">
      <c r="A841" s="2"/>
      <c r="B841" s="2"/>
      <c r="C841" s="2" t="s">
        <v>25515</v>
      </c>
      <c r="D841" s="2" t="s">
        <v>194</v>
      </c>
      <c r="E841" s="2" t="s">
        <v>38465</v>
      </c>
      <c r="F841" s="2" t="s">
        <v>38466</v>
      </c>
      <c r="G841" s="2" t="s">
        <v>38467</v>
      </c>
      <c r="H841" s="2" t="s">
        <v>11711</v>
      </c>
      <c r="I841" s="2" t="s">
        <v>11712</v>
      </c>
      <c r="J841" s="2" t="s">
        <v>11713</v>
      </c>
      <c r="K841" s="2" t="s">
        <v>8743</v>
      </c>
      <c r="L841" s="2" t="s">
        <v>3195</v>
      </c>
      <c r="M841" s="2" t="s">
        <v>5849</v>
      </c>
      <c r="N841" s="2" t="s">
        <v>2084</v>
      </c>
      <c r="O841" s="2" t="s">
        <v>194</v>
      </c>
      <c r="P841" s="2" t="s">
        <v>289</v>
      </c>
      <c r="Q841" s="2" t="s">
        <v>194</v>
      </c>
      <c r="R841" s="2" t="s">
        <v>1995</v>
      </c>
      <c r="S841" t="s">
        <v>1996</v>
      </c>
      <c r="T841">
        <v>42803.41006678241</v>
      </c>
      <c r="U841" t="s">
        <v>191</v>
      </c>
      <c r="V841" t="s">
        <v>1996</v>
      </c>
      <c r="W841">
        <v>42803.41006678241</v>
      </c>
    </row>
    <row r="842" spans="1:23" x14ac:dyDescent="0.25">
      <c r="A842" s="2"/>
      <c r="B842" s="2"/>
      <c r="C842" s="2" t="s">
        <v>25516</v>
      </c>
      <c r="D842" s="2" t="s">
        <v>194</v>
      </c>
      <c r="E842" s="2" t="s">
        <v>38465</v>
      </c>
      <c r="F842" s="2" t="s">
        <v>38466</v>
      </c>
      <c r="G842" s="2" t="s">
        <v>38467</v>
      </c>
      <c r="H842" s="2" t="s">
        <v>1299</v>
      </c>
      <c r="I842" s="2" t="s">
        <v>11714</v>
      </c>
      <c r="J842" s="2" t="s">
        <v>593</v>
      </c>
      <c r="K842" s="2" t="s">
        <v>8743</v>
      </c>
      <c r="L842" s="2" t="s">
        <v>3195</v>
      </c>
      <c r="M842" s="2" t="s">
        <v>5849</v>
      </c>
      <c r="N842" s="2" t="s">
        <v>2094</v>
      </c>
      <c r="O842" s="2" t="s">
        <v>194</v>
      </c>
      <c r="P842" s="2" t="s">
        <v>289</v>
      </c>
      <c r="Q842" s="2" t="s">
        <v>194</v>
      </c>
      <c r="R842" s="2" t="s">
        <v>1995</v>
      </c>
      <c r="S842" t="s">
        <v>1996</v>
      </c>
      <c r="T842">
        <v>42803.41006678241</v>
      </c>
      <c r="U842" t="s">
        <v>191</v>
      </c>
      <c r="V842" t="s">
        <v>1996</v>
      </c>
      <c r="W842">
        <v>42803.41006678241</v>
      </c>
    </row>
    <row r="843" spans="1:23" x14ac:dyDescent="0.25">
      <c r="A843" s="2"/>
      <c r="B843" s="2"/>
      <c r="C843" s="2" t="s">
        <v>25517</v>
      </c>
      <c r="D843" s="2" t="s">
        <v>194</v>
      </c>
      <c r="E843" s="2" t="s">
        <v>38465</v>
      </c>
      <c r="F843" s="2" t="s">
        <v>38466</v>
      </c>
      <c r="G843" s="2" t="s">
        <v>38467</v>
      </c>
      <c r="H843" s="2" t="s">
        <v>315</v>
      </c>
      <c r="I843" s="2" t="s">
        <v>11715</v>
      </c>
      <c r="J843" s="2" t="s">
        <v>309</v>
      </c>
      <c r="K843" s="2" t="s">
        <v>8744</v>
      </c>
      <c r="L843" s="2" t="s">
        <v>3196</v>
      </c>
      <c r="M843" s="2" t="s">
        <v>5850</v>
      </c>
      <c r="N843" s="2" t="s">
        <v>2073</v>
      </c>
      <c r="O843" s="2" t="s">
        <v>194</v>
      </c>
      <c r="P843" s="2" t="s">
        <v>289</v>
      </c>
      <c r="Q843" s="2" t="s">
        <v>194</v>
      </c>
      <c r="R843" s="2" t="s">
        <v>1995</v>
      </c>
      <c r="S843" t="s">
        <v>1996</v>
      </c>
      <c r="T843">
        <v>42803.41006678241</v>
      </c>
      <c r="U843" t="s">
        <v>191</v>
      </c>
      <c r="V843" t="s">
        <v>1996</v>
      </c>
      <c r="W843">
        <v>42803.41006678241</v>
      </c>
    </row>
    <row r="844" spans="1:23" x14ac:dyDescent="0.25">
      <c r="A844" s="2"/>
      <c r="B844" s="2"/>
      <c r="C844" s="2" t="s">
        <v>25518</v>
      </c>
      <c r="D844" s="2" t="s">
        <v>194</v>
      </c>
      <c r="E844" s="2" t="s">
        <v>38465</v>
      </c>
      <c r="F844" s="2" t="s">
        <v>38466</v>
      </c>
      <c r="G844" s="2" t="s">
        <v>38467</v>
      </c>
      <c r="H844" s="2" t="s">
        <v>311</v>
      </c>
      <c r="I844" s="2" t="s">
        <v>11716</v>
      </c>
      <c r="J844" s="2" t="s">
        <v>308</v>
      </c>
      <c r="K844" s="2" t="s">
        <v>8744</v>
      </c>
      <c r="L844" s="2" t="s">
        <v>3196</v>
      </c>
      <c r="M844" s="2" t="s">
        <v>5850</v>
      </c>
      <c r="N844" s="2" t="s">
        <v>2059</v>
      </c>
      <c r="O844" s="2" t="s">
        <v>194</v>
      </c>
      <c r="P844" s="2" t="s">
        <v>289</v>
      </c>
      <c r="Q844" s="2" t="s">
        <v>194</v>
      </c>
      <c r="R844" s="2" t="s">
        <v>1995</v>
      </c>
      <c r="S844" t="s">
        <v>1996</v>
      </c>
      <c r="T844">
        <v>42803.41006678241</v>
      </c>
      <c r="U844" t="s">
        <v>191</v>
      </c>
      <c r="V844" t="s">
        <v>1996</v>
      </c>
      <c r="W844">
        <v>42803.41006678241</v>
      </c>
    </row>
    <row r="845" spans="1:23" x14ac:dyDescent="0.25">
      <c r="A845" s="2"/>
      <c r="B845" s="2"/>
      <c r="C845" s="2" t="s">
        <v>25519</v>
      </c>
      <c r="D845" s="2" t="s">
        <v>194</v>
      </c>
      <c r="E845" s="2" t="s">
        <v>38465</v>
      </c>
      <c r="F845" s="2" t="s">
        <v>38466</v>
      </c>
      <c r="G845" s="2" t="s">
        <v>38467</v>
      </c>
      <c r="H845" s="2" t="s">
        <v>314</v>
      </c>
      <c r="I845" s="2" t="s">
        <v>11717</v>
      </c>
      <c r="J845" s="2" t="s">
        <v>306</v>
      </c>
      <c r="K845" s="2" t="s">
        <v>8745</v>
      </c>
      <c r="L845" s="2" t="s">
        <v>3197</v>
      </c>
      <c r="M845" s="2" t="s">
        <v>5851</v>
      </c>
      <c r="N845" s="2" t="s">
        <v>2093</v>
      </c>
      <c r="O845" s="2" t="s">
        <v>194</v>
      </c>
      <c r="P845" s="2" t="s">
        <v>289</v>
      </c>
      <c r="Q845" s="2" t="s">
        <v>194</v>
      </c>
      <c r="R845" s="2" t="s">
        <v>1995</v>
      </c>
      <c r="S845" t="s">
        <v>1996</v>
      </c>
      <c r="T845">
        <v>42803.41006678241</v>
      </c>
      <c r="U845" t="s">
        <v>191</v>
      </c>
      <c r="V845" t="s">
        <v>1996</v>
      </c>
      <c r="W845">
        <v>42803.41006678241</v>
      </c>
    </row>
    <row r="846" spans="1:23" x14ac:dyDescent="0.25">
      <c r="A846" s="2"/>
      <c r="B846" s="2"/>
      <c r="C846" s="2" t="s">
        <v>25520</v>
      </c>
      <c r="D846" s="2" t="s">
        <v>194</v>
      </c>
      <c r="E846" s="2" t="s">
        <v>38465</v>
      </c>
      <c r="F846" s="2" t="s">
        <v>38466</v>
      </c>
      <c r="G846" s="2" t="s">
        <v>38467</v>
      </c>
      <c r="H846" s="2" t="s">
        <v>315</v>
      </c>
      <c r="I846" s="2" t="s">
        <v>11718</v>
      </c>
      <c r="J846" s="2" t="s">
        <v>309</v>
      </c>
      <c r="K846" s="2" t="s">
        <v>8745</v>
      </c>
      <c r="L846" s="2" t="s">
        <v>3197</v>
      </c>
      <c r="M846" s="2" t="s">
        <v>5851</v>
      </c>
      <c r="N846" s="2" t="s">
        <v>2070</v>
      </c>
      <c r="O846" s="2" t="s">
        <v>194</v>
      </c>
      <c r="P846" s="2" t="s">
        <v>289</v>
      </c>
      <c r="Q846" s="2" t="s">
        <v>194</v>
      </c>
      <c r="R846" s="2" t="s">
        <v>1995</v>
      </c>
      <c r="S846" t="s">
        <v>1996</v>
      </c>
      <c r="T846">
        <v>42803.41006678241</v>
      </c>
      <c r="U846" t="s">
        <v>191</v>
      </c>
      <c r="V846" t="s">
        <v>1996</v>
      </c>
      <c r="W846">
        <v>42803.41006678241</v>
      </c>
    </row>
    <row r="847" spans="1:23" x14ac:dyDescent="0.25">
      <c r="A847" s="2"/>
      <c r="B847" s="2"/>
      <c r="C847" s="2" t="s">
        <v>25521</v>
      </c>
      <c r="D847" s="2" t="s">
        <v>194</v>
      </c>
      <c r="E847" s="2" t="s">
        <v>38465</v>
      </c>
      <c r="F847" s="2" t="s">
        <v>38466</v>
      </c>
      <c r="G847" s="2" t="s">
        <v>38467</v>
      </c>
      <c r="H847" s="2" t="s">
        <v>311</v>
      </c>
      <c r="I847" s="2" t="s">
        <v>11719</v>
      </c>
      <c r="J847" s="2" t="s">
        <v>308</v>
      </c>
      <c r="K847" s="2" t="s">
        <v>8745</v>
      </c>
      <c r="L847" s="2" t="s">
        <v>3197</v>
      </c>
      <c r="M847" s="2" t="s">
        <v>5851</v>
      </c>
      <c r="N847" s="2" t="s">
        <v>2088</v>
      </c>
      <c r="O847" s="2" t="s">
        <v>194</v>
      </c>
      <c r="P847" s="2" t="s">
        <v>289</v>
      </c>
      <c r="Q847" s="2" t="s">
        <v>194</v>
      </c>
      <c r="R847" s="2" t="s">
        <v>1995</v>
      </c>
      <c r="S847" t="s">
        <v>1996</v>
      </c>
      <c r="T847">
        <v>42803.41006678241</v>
      </c>
      <c r="U847" t="s">
        <v>191</v>
      </c>
      <c r="V847" t="s">
        <v>1996</v>
      </c>
      <c r="W847">
        <v>42803.41006678241</v>
      </c>
    </row>
    <row r="848" spans="1:23" x14ac:dyDescent="0.25">
      <c r="A848" s="2"/>
      <c r="B848" s="2"/>
      <c r="C848" s="2" t="s">
        <v>25522</v>
      </c>
      <c r="D848" s="2" t="s">
        <v>194</v>
      </c>
      <c r="E848" s="2" t="s">
        <v>38465</v>
      </c>
      <c r="F848" s="2" t="s">
        <v>38466</v>
      </c>
      <c r="G848" s="2" t="s">
        <v>38467</v>
      </c>
      <c r="H848" s="2" t="s">
        <v>314</v>
      </c>
      <c r="I848" s="2" t="s">
        <v>11720</v>
      </c>
      <c r="J848" s="2" t="s">
        <v>306</v>
      </c>
      <c r="K848" s="2" t="s">
        <v>8746</v>
      </c>
      <c r="L848" s="2" t="s">
        <v>3198</v>
      </c>
      <c r="M848" s="2" t="s">
        <v>5852</v>
      </c>
      <c r="N848" s="2" t="s">
        <v>2061</v>
      </c>
      <c r="O848" s="2" t="s">
        <v>194</v>
      </c>
      <c r="P848" s="2" t="s">
        <v>289</v>
      </c>
      <c r="Q848" s="2" t="s">
        <v>194</v>
      </c>
      <c r="R848" s="2" t="s">
        <v>1995</v>
      </c>
      <c r="S848" t="s">
        <v>1996</v>
      </c>
      <c r="T848">
        <v>42803.41006678241</v>
      </c>
      <c r="U848" t="s">
        <v>191</v>
      </c>
      <c r="V848" t="s">
        <v>1996</v>
      </c>
      <c r="W848">
        <v>42803.41006678241</v>
      </c>
    </row>
    <row r="849" spans="1:23" x14ac:dyDescent="0.25">
      <c r="A849" s="2"/>
      <c r="B849" s="2"/>
      <c r="C849" s="2" t="s">
        <v>25523</v>
      </c>
      <c r="D849" s="2" t="s">
        <v>194</v>
      </c>
      <c r="E849" s="2" t="s">
        <v>38465</v>
      </c>
      <c r="F849" s="2" t="s">
        <v>38466</v>
      </c>
      <c r="G849" s="2" t="s">
        <v>38467</v>
      </c>
      <c r="H849" s="2" t="s">
        <v>317</v>
      </c>
      <c r="I849" s="2" t="s">
        <v>11721</v>
      </c>
      <c r="J849" s="2" t="s">
        <v>304</v>
      </c>
      <c r="K849" s="2" t="s">
        <v>8746</v>
      </c>
      <c r="L849" s="2" t="s">
        <v>3198</v>
      </c>
      <c r="M849" s="2" t="s">
        <v>5852</v>
      </c>
      <c r="N849" s="2" t="s">
        <v>2066</v>
      </c>
      <c r="O849" s="2" t="s">
        <v>194</v>
      </c>
      <c r="P849" s="2" t="s">
        <v>289</v>
      </c>
      <c r="Q849" s="2" t="s">
        <v>194</v>
      </c>
      <c r="R849" s="2" t="s">
        <v>1995</v>
      </c>
      <c r="S849" t="s">
        <v>1996</v>
      </c>
      <c r="T849">
        <v>42803.41006678241</v>
      </c>
      <c r="U849" t="s">
        <v>191</v>
      </c>
      <c r="V849" t="s">
        <v>1996</v>
      </c>
      <c r="W849">
        <v>42803.41006678241</v>
      </c>
    </row>
    <row r="850" spans="1:23" x14ac:dyDescent="0.25">
      <c r="A850" s="2"/>
      <c r="B850" s="2"/>
      <c r="C850" s="2" t="s">
        <v>25524</v>
      </c>
      <c r="D850" s="2" t="s">
        <v>194</v>
      </c>
      <c r="E850" s="2" t="s">
        <v>38465</v>
      </c>
      <c r="F850" s="2" t="s">
        <v>38466</v>
      </c>
      <c r="G850" s="2" t="s">
        <v>38467</v>
      </c>
      <c r="H850" s="2" t="s">
        <v>1292</v>
      </c>
      <c r="I850" s="2" t="s">
        <v>11722</v>
      </c>
      <c r="J850" s="2" t="s">
        <v>591</v>
      </c>
      <c r="K850" s="2" t="s">
        <v>8746</v>
      </c>
      <c r="L850" s="2" t="s">
        <v>3198</v>
      </c>
      <c r="M850" s="2" t="s">
        <v>5852</v>
      </c>
      <c r="N850" s="2" t="s">
        <v>2074</v>
      </c>
      <c r="O850" s="2" t="s">
        <v>194</v>
      </c>
      <c r="P850" s="2" t="s">
        <v>289</v>
      </c>
      <c r="Q850" s="2" t="s">
        <v>194</v>
      </c>
      <c r="R850" s="2" t="s">
        <v>1995</v>
      </c>
      <c r="S850" t="s">
        <v>1996</v>
      </c>
      <c r="T850">
        <v>42803.41006678241</v>
      </c>
      <c r="U850" t="s">
        <v>191</v>
      </c>
      <c r="V850" t="s">
        <v>1996</v>
      </c>
      <c r="W850">
        <v>42803.41006678241</v>
      </c>
    </row>
    <row r="851" spans="1:23" x14ac:dyDescent="0.25">
      <c r="A851" s="2"/>
      <c r="B851" s="2"/>
      <c r="C851" s="2" t="s">
        <v>25525</v>
      </c>
      <c r="D851" s="2" t="s">
        <v>194</v>
      </c>
      <c r="E851" s="2" t="s">
        <v>38465</v>
      </c>
      <c r="F851" s="2" t="s">
        <v>38466</v>
      </c>
      <c r="G851" s="2" t="s">
        <v>38467</v>
      </c>
      <c r="H851" s="2" t="s">
        <v>311</v>
      </c>
      <c r="I851" s="2" t="s">
        <v>11723</v>
      </c>
      <c r="J851" s="2" t="s">
        <v>308</v>
      </c>
      <c r="K851" s="2" t="s">
        <v>8746</v>
      </c>
      <c r="L851" s="2" t="s">
        <v>3198</v>
      </c>
      <c r="M851" s="2" t="s">
        <v>5852</v>
      </c>
      <c r="N851" s="2" t="s">
        <v>2069</v>
      </c>
      <c r="O851" s="2" t="s">
        <v>194</v>
      </c>
      <c r="P851" s="2" t="s">
        <v>289</v>
      </c>
      <c r="Q851" s="2" t="s">
        <v>194</v>
      </c>
      <c r="R851" s="2" t="s">
        <v>1995</v>
      </c>
      <c r="S851" t="s">
        <v>1996</v>
      </c>
      <c r="T851">
        <v>42803.41006678241</v>
      </c>
      <c r="U851" t="s">
        <v>191</v>
      </c>
      <c r="V851" t="s">
        <v>1996</v>
      </c>
      <c r="W851">
        <v>42803.41006678241</v>
      </c>
    </row>
    <row r="852" spans="1:23" x14ac:dyDescent="0.25">
      <c r="A852" s="2"/>
      <c r="B852" s="2"/>
      <c r="C852" s="2" t="s">
        <v>25526</v>
      </c>
      <c r="D852" s="2" t="s">
        <v>194</v>
      </c>
      <c r="E852" s="2" t="s">
        <v>38465</v>
      </c>
      <c r="F852" s="2" t="s">
        <v>38466</v>
      </c>
      <c r="G852" s="2" t="s">
        <v>38467</v>
      </c>
      <c r="H852" s="2" t="s">
        <v>1293</v>
      </c>
      <c r="I852" s="2" t="s">
        <v>11724</v>
      </c>
      <c r="J852" s="2" t="s">
        <v>584</v>
      </c>
      <c r="K852" s="2" t="s">
        <v>8746</v>
      </c>
      <c r="L852" s="2" t="s">
        <v>3198</v>
      </c>
      <c r="M852" s="2" t="s">
        <v>5852</v>
      </c>
      <c r="N852" s="2" t="s">
        <v>2082</v>
      </c>
      <c r="O852" s="2" t="s">
        <v>194</v>
      </c>
      <c r="P852" s="2" t="s">
        <v>289</v>
      </c>
      <c r="Q852" s="2" t="s">
        <v>194</v>
      </c>
      <c r="R852" s="2" t="s">
        <v>1995</v>
      </c>
      <c r="S852" t="s">
        <v>1996</v>
      </c>
      <c r="T852">
        <v>42803.41006678241</v>
      </c>
      <c r="U852" t="s">
        <v>191</v>
      </c>
      <c r="V852" t="s">
        <v>1996</v>
      </c>
      <c r="W852">
        <v>42803.41006678241</v>
      </c>
    </row>
    <row r="853" spans="1:23" x14ac:dyDescent="0.25">
      <c r="A853" s="2"/>
      <c r="B853" s="2"/>
      <c r="C853" s="2" t="s">
        <v>25527</v>
      </c>
      <c r="D853" s="2" t="s">
        <v>194</v>
      </c>
      <c r="E853" s="2" t="s">
        <v>38465</v>
      </c>
      <c r="F853" s="2" t="s">
        <v>38466</v>
      </c>
      <c r="G853" s="2" t="s">
        <v>38467</v>
      </c>
      <c r="H853" s="2" t="s">
        <v>315</v>
      </c>
      <c r="I853" s="2" t="s">
        <v>11725</v>
      </c>
      <c r="J853" s="2" t="s">
        <v>309</v>
      </c>
      <c r="K853" s="2" t="s">
        <v>8746</v>
      </c>
      <c r="L853" s="2" t="s">
        <v>3198</v>
      </c>
      <c r="M853" s="2" t="s">
        <v>5852</v>
      </c>
      <c r="N853" s="2" t="s">
        <v>2068</v>
      </c>
      <c r="O853" s="2" t="s">
        <v>194</v>
      </c>
      <c r="P853" s="2" t="s">
        <v>289</v>
      </c>
      <c r="Q853" s="2" t="s">
        <v>194</v>
      </c>
      <c r="R853" s="2" t="s">
        <v>1995</v>
      </c>
      <c r="S853" t="s">
        <v>1996</v>
      </c>
      <c r="T853">
        <v>42803.41006678241</v>
      </c>
      <c r="U853" t="s">
        <v>191</v>
      </c>
      <c r="V853" t="s">
        <v>1996</v>
      </c>
      <c r="W853">
        <v>42803.41006678241</v>
      </c>
    </row>
    <row r="854" spans="1:23" x14ac:dyDescent="0.25">
      <c r="A854" s="2"/>
      <c r="B854" s="2"/>
      <c r="C854" s="2" t="s">
        <v>25528</v>
      </c>
      <c r="D854" s="2" t="s">
        <v>194</v>
      </c>
      <c r="E854" s="2" t="s">
        <v>38465</v>
      </c>
      <c r="F854" s="2" t="s">
        <v>38466</v>
      </c>
      <c r="G854" s="2" t="s">
        <v>38467</v>
      </c>
      <c r="H854" s="2" t="s">
        <v>311</v>
      </c>
      <c r="I854" s="2" t="s">
        <v>11726</v>
      </c>
      <c r="J854" s="2" t="s">
        <v>308</v>
      </c>
      <c r="K854" s="2" t="s">
        <v>8747</v>
      </c>
      <c r="L854" s="2" t="s">
        <v>3199</v>
      </c>
      <c r="M854" s="2" t="s">
        <v>5853</v>
      </c>
      <c r="N854" s="2" t="s">
        <v>2079</v>
      </c>
      <c r="O854" s="2" t="s">
        <v>194</v>
      </c>
      <c r="P854" s="2" t="s">
        <v>289</v>
      </c>
      <c r="Q854" s="2" t="s">
        <v>194</v>
      </c>
      <c r="R854" s="2" t="s">
        <v>1995</v>
      </c>
      <c r="S854" t="s">
        <v>1996</v>
      </c>
      <c r="T854">
        <v>42803.41006678241</v>
      </c>
      <c r="U854" t="s">
        <v>191</v>
      </c>
      <c r="V854" t="s">
        <v>1996</v>
      </c>
      <c r="W854">
        <v>42803.41006678241</v>
      </c>
    </row>
    <row r="855" spans="1:23" x14ac:dyDescent="0.25">
      <c r="A855" s="2"/>
      <c r="B855" s="2"/>
      <c r="C855" s="2" t="s">
        <v>25529</v>
      </c>
      <c r="D855" s="2" t="s">
        <v>194</v>
      </c>
      <c r="E855" s="2" t="s">
        <v>38465</v>
      </c>
      <c r="F855" s="2" t="s">
        <v>38466</v>
      </c>
      <c r="G855" s="2" t="s">
        <v>38467</v>
      </c>
      <c r="H855" s="2" t="s">
        <v>314</v>
      </c>
      <c r="I855" s="2" t="s">
        <v>11727</v>
      </c>
      <c r="J855" s="2" t="s">
        <v>306</v>
      </c>
      <c r="K855" s="2" t="s">
        <v>8747</v>
      </c>
      <c r="L855" s="2" t="s">
        <v>3199</v>
      </c>
      <c r="M855" s="2" t="s">
        <v>5853</v>
      </c>
      <c r="N855" s="2" t="s">
        <v>2081</v>
      </c>
      <c r="O855" s="2" t="s">
        <v>194</v>
      </c>
      <c r="P855" s="2" t="s">
        <v>289</v>
      </c>
      <c r="Q855" s="2" t="s">
        <v>194</v>
      </c>
      <c r="R855" s="2" t="s">
        <v>1995</v>
      </c>
      <c r="S855" t="s">
        <v>1996</v>
      </c>
      <c r="T855">
        <v>42803.41006678241</v>
      </c>
      <c r="U855" t="s">
        <v>191</v>
      </c>
      <c r="V855" t="s">
        <v>1996</v>
      </c>
      <c r="W855">
        <v>42803.41006678241</v>
      </c>
    </row>
    <row r="856" spans="1:23" x14ac:dyDescent="0.25">
      <c r="A856" s="2"/>
      <c r="B856" s="2"/>
      <c r="C856" s="2" t="s">
        <v>25530</v>
      </c>
      <c r="D856" s="2" t="s">
        <v>194</v>
      </c>
      <c r="E856" s="2" t="s">
        <v>38465</v>
      </c>
      <c r="F856" s="2" t="s">
        <v>38466</v>
      </c>
      <c r="G856" s="2" t="s">
        <v>38467</v>
      </c>
      <c r="H856" s="2" t="s">
        <v>315</v>
      </c>
      <c r="I856" s="2" t="s">
        <v>11728</v>
      </c>
      <c r="J856" s="2" t="s">
        <v>309</v>
      </c>
      <c r="K856" s="2" t="s">
        <v>8747</v>
      </c>
      <c r="L856" s="2" t="s">
        <v>3199</v>
      </c>
      <c r="M856" s="2" t="s">
        <v>5853</v>
      </c>
      <c r="N856" s="2" t="s">
        <v>2077</v>
      </c>
      <c r="O856" s="2" t="s">
        <v>194</v>
      </c>
      <c r="P856" s="2" t="s">
        <v>289</v>
      </c>
      <c r="Q856" s="2" t="s">
        <v>194</v>
      </c>
      <c r="R856" s="2" t="s">
        <v>1995</v>
      </c>
      <c r="S856" t="s">
        <v>1996</v>
      </c>
      <c r="T856">
        <v>42803.41006678241</v>
      </c>
      <c r="U856" t="s">
        <v>191</v>
      </c>
      <c r="V856" t="s">
        <v>1996</v>
      </c>
      <c r="W856">
        <v>42803.41006678241</v>
      </c>
    </row>
    <row r="857" spans="1:23" x14ac:dyDescent="0.25">
      <c r="A857" s="2"/>
      <c r="B857" s="2"/>
      <c r="C857" s="2" t="s">
        <v>25531</v>
      </c>
      <c r="D857" s="2" t="s">
        <v>194</v>
      </c>
      <c r="E857" s="2" t="s">
        <v>38465</v>
      </c>
      <c r="F857" s="2" t="s">
        <v>38466</v>
      </c>
      <c r="G857" s="2" t="s">
        <v>38467</v>
      </c>
      <c r="H857" s="2" t="s">
        <v>314</v>
      </c>
      <c r="I857" s="2" t="s">
        <v>11729</v>
      </c>
      <c r="J857" s="2" t="s">
        <v>306</v>
      </c>
      <c r="K857" s="2" t="s">
        <v>8748</v>
      </c>
      <c r="L857" s="2" t="s">
        <v>3200</v>
      </c>
      <c r="M857" s="2" t="s">
        <v>5854</v>
      </c>
      <c r="N857" s="2" t="s">
        <v>2080</v>
      </c>
      <c r="O857" s="2" t="s">
        <v>194</v>
      </c>
      <c r="P857" s="2" t="s">
        <v>289</v>
      </c>
      <c r="Q857" s="2" t="s">
        <v>194</v>
      </c>
      <c r="R857" s="2" t="s">
        <v>1995</v>
      </c>
      <c r="S857" t="s">
        <v>1996</v>
      </c>
      <c r="T857">
        <v>42803.41006678241</v>
      </c>
      <c r="U857" t="s">
        <v>191</v>
      </c>
      <c r="V857" t="s">
        <v>1996</v>
      </c>
      <c r="W857">
        <v>42803.41006678241</v>
      </c>
    </row>
    <row r="858" spans="1:23" x14ac:dyDescent="0.25">
      <c r="A858" s="2"/>
      <c r="B858" s="2"/>
      <c r="C858" s="2" t="s">
        <v>25532</v>
      </c>
      <c r="D858" s="2" t="s">
        <v>194</v>
      </c>
      <c r="E858" s="2" t="s">
        <v>38465</v>
      </c>
      <c r="F858" s="2" t="s">
        <v>38466</v>
      </c>
      <c r="G858" s="2" t="s">
        <v>38467</v>
      </c>
      <c r="H858" s="2" t="s">
        <v>315</v>
      </c>
      <c r="I858" s="2" t="s">
        <v>11730</v>
      </c>
      <c r="J858" s="2" t="s">
        <v>309</v>
      </c>
      <c r="K858" s="2" t="s">
        <v>8748</v>
      </c>
      <c r="L858" s="2" t="s">
        <v>3200</v>
      </c>
      <c r="M858" s="2" t="s">
        <v>5854</v>
      </c>
      <c r="N858" s="2" t="s">
        <v>3582</v>
      </c>
      <c r="O858" s="2" t="s">
        <v>194</v>
      </c>
      <c r="P858" s="2" t="s">
        <v>289</v>
      </c>
      <c r="Q858" s="2" t="s">
        <v>194</v>
      </c>
      <c r="R858" s="2" t="s">
        <v>1995</v>
      </c>
      <c r="S858" t="s">
        <v>1996</v>
      </c>
      <c r="T858">
        <v>42803.41006678241</v>
      </c>
      <c r="U858" t="s">
        <v>191</v>
      </c>
      <c r="V858" t="s">
        <v>1996</v>
      </c>
      <c r="W858">
        <v>42803.41006678241</v>
      </c>
    </row>
    <row r="859" spans="1:23" x14ac:dyDescent="0.25">
      <c r="A859" s="2"/>
      <c r="B859" s="2"/>
      <c r="C859" s="2" t="s">
        <v>25533</v>
      </c>
      <c r="D859" s="2" t="s">
        <v>194</v>
      </c>
      <c r="E859" s="2" t="s">
        <v>38465</v>
      </c>
      <c r="F859" s="2" t="s">
        <v>38466</v>
      </c>
      <c r="G859" s="2" t="s">
        <v>38467</v>
      </c>
      <c r="H859" s="2" t="s">
        <v>310</v>
      </c>
      <c r="I859" s="2" t="s">
        <v>11731</v>
      </c>
      <c r="J859" s="2" t="s">
        <v>307</v>
      </c>
      <c r="K859" s="2" t="s">
        <v>8748</v>
      </c>
      <c r="L859" s="2" t="s">
        <v>3200</v>
      </c>
      <c r="M859" s="2" t="s">
        <v>5854</v>
      </c>
      <c r="N859" s="2" t="s">
        <v>2085</v>
      </c>
      <c r="O859" s="2" t="s">
        <v>194</v>
      </c>
      <c r="P859" s="2" t="s">
        <v>289</v>
      </c>
      <c r="Q859" s="2" t="s">
        <v>194</v>
      </c>
      <c r="R859" s="2" t="s">
        <v>1995</v>
      </c>
      <c r="S859" t="s">
        <v>1996</v>
      </c>
      <c r="T859">
        <v>42803.41006678241</v>
      </c>
      <c r="U859" t="s">
        <v>191</v>
      </c>
      <c r="V859" t="s">
        <v>1996</v>
      </c>
      <c r="W859">
        <v>42803.41006678241</v>
      </c>
    </row>
    <row r="860" spans="1:23" x14ac:dyDescent="0.25">
      <c r="A860" s="2"/>
      <c r="B860" s="2"/>
      <c r="C860" s="2" t="s">
        <v>25534</v>
      </c>
      <c r="D860" s="2" t="s">
        <v>194</v>
      </c>
      <c r="E860" s="2" t="s">
        <v>38465</v>
      </c>
      <c r="F860" s="2" t="s">
        <v>38466</v>
      </c>
      <c r="G860" s="2" t="s">
        <v>38467</v>
      </c>
      <c r="H860" s="2" t="s">
        <v>1293</v>
      </c>
      <c r="I860" s="2" t="s">
        <v>11732</v>
      </c>
      <c r="J860" s="2" t="s">
        <v>584</v>
      </c>
      <c r="K860" s="2" t="s">
        <v>8748</v>
      </c>
      <c r="L860" s="2" t="s">
        <v>3200</v>
      </c>
      <c r="M860" s="2" t="s">
        <v>5854</v>
      </c>
      <c r="N860" s="2" t="s">
        <v>2089</v>
      </c>
      <c r="O860" s="2" t="s">
        <v>194</v>
      </c>
      <c r="P860" s="2" t="s">
        <v>289</v>
      </c>
      <c r="Q860" s="2" t="s">
        <v>194</v>
      </c>
      <c r="R860" s="2" t="s">
        <v>1995</v>
      </c>
      <c r="S860" t="s">
        <v>1996</v>
      </c>
      <c r="T860">
        <v>42803.41006678241</v>
      </c>
      <c r="U860" t="s">
        <v>191</v>
      </c>
      <c r="V860" t="s">
        <v>1996</v>
      </c>
      <c r="W860">
        <v>42803.41006678241</v>
      </c>
    </row>
    <row r="861" spans="1:23" x14ac:dyDescent="0.25">
      <c r="A861" s="2"/>
      <c r="B861" s="2"/>
      <c r="C861" s="2" t="s">
        <v>25535</v>
      </c>
      <c r="D861" s="2" t="s">
        <v>194</v>
      </c>
      <c r="E861" s="2" t="s">
        <v>38465</v>
      </c>
      <c r="F861" s="2" t="s">
        <v>38466</v>
      </c>
      <c r="G861" s="2" t="s">
        <v>38467</v>
      </c>
      <c r="H861" s="2" t="s">
        <v>314</v>
      </c>
      <c r="I861" s="2" t="s">
        <v>11733</v>
      </c>
      <c r="J861" s="2" t="s">
        <v>306</v>
      </c>
      <c r="K861" s="2" t="s">
        <v>8749</v>
      </c>
      <c r="L861" s="2" t="s">
        <v>3201</v>
      </c>
      <c r="M861" s="2" t="s">
        <v>5855</v>
      </c>
      <c r="N861" s="2" t="s">
        <v>2090</v>
      </c>
      <c r="O861" s="2" t="s">
        <v>194</v>
      </c>
      <c r="P861" s="2" t="s">
        <v>289</v>
      </c>
      <c r="Q861" s="2" t="s">
        <v>194</v>
      </c>
      <c r="R861" s="2" t="s">
        <v>1995</v>
      </c>
      <c r="S861" t="s">
        <v>1996</v>
      </c>
      <c r="T861">
        <v>42803.41006678241</v>
      </c>
      <c r="U861" t="s">
        <v>191</v>
      </c>
      <c r="V861" t="s">
        <v>1996</v>
      </c>
      <c r="W861">
        <v>42803.41006678241</v>
      </c>
    </row>
    <row r="862" spans="1:23" x14ac:dyDescent="0.25">
      <c r="A862" s="2"/>
      <c r="B862" s="2"/>
      <c r="C862" s="2" t="s">
        <v>25536</v>
      </c>
      <c r="D862" s="2" t="s">
        <v>194</v>
      </c>
      <c r="E862" s="2" t="s">
        <v>38465</v>
      </c>
      <c r="F862" s="2" t="s">
        <v>38466</v>
      </c>
      <c r="G862" s="2" t="s">
        <v>38467</v>
      </c>
      <c r="H862" s="2" t="s">
        <v>315</v>
      </c>
      <c r="I862" s="2" t="s">
        <v>11734</v>
      </c>
      <c r="J862" s="2" t="s">
        <v>309</v>
      </c>
      <c r="K862" s="2" t="s">
        <v>8749</v>
      </c>
      <c r="L862" s="2" t="s">
        <v>3201</v>
      </c>
      <c r="M862" s="2" t="s">
        <v>5855</v>
      </c>
      <c r="N862" s="2" t="s">
        <v>2075</v>
      </c>
      <c r="O862" s="2" t="s">
        <v>194</v>
      </c>
      <c r="P862" s="2" t="s">
        <v>289</v>
      </c>
      <c r="Q862" s="2" t="s">
        <v>194</v>
      </c>
      <c r="R862" s="2" t="s">
        <v>1995</v>
      </c>
      <c r="S862" t="s">
        <v>1996</v>
      </c>
      <c r="T862">
        <v>42803.41006678241</v>
      </c>
      <c r="U862" t="s">
        <v>191</v>
      </c>
      <c r="V862" t="s">
        <v>1996</v>
      </c>
      <c r="W862">
        <v>42803.41006678241</v>
      </c>
    </row>
    <row r="863" spans="1:23" x14ac:dyDescent="0.25">
      <c r="A863" s="2"/>
      <c r="B863" s="2"/>
      <c r="C863" s="2" t="s">
        <v>25537</v>
      </c>
      <c r="D863" s="2" t="s">
        <v>194</v>
      </c>
      <c r="E863" s="2" t="s">
        <v>38465</v>
      </c>
      <c r="F863" s="2" t="s">
        <v>38466</v>
      </c>
      <c r="G863" s="2" t="s">
        <v>38467</v>
      </c>
      <c r="H863" s="2" t="s">
        <v>311</v>
      </c>
      <c r="I863" s="2" t="s">
        <v>11735</v>
      </c>
      <c r="J863" s="2" t="s">
        <v>308</v>
      </c>
      <c r="K863" s="2" t="s">
        <v>8749</v>
      </c>
      <c r="L863" s="2" t="s">
        <v>3201</v>
      </c>
      <c r="M863" s="2" t="s">
        <v>5855</v>
      </c>
      <c r="N863" s="2" t="s">
        <v>2092</v>
      </c>
      <c r="O863" s="2" t="s">
        <v>194</v>
      </c>
      <c r="P863" s="2" t="s">
        <v>289</v>
      </c>
      <c r="Q863" s="2" t="s">
        <v>194</v>
      </c>
      <c r="R863" s="2" t="s">
        <v>1995</v>
      </c>
      <c r="S863" t="s">
        <v>1996</v>
      </c>
      <c r="T863">
        <v>42803.41006678241</v>
      </c>
      <c r="U863" t="s">
        <v>191</v>
      </c>
      <c r="V863" t="s">
        <v>1996</v>
      </c>
      <c r="W863">
        <v>42803.41006678241</v>
      </c>
    </row>
    <row r="864" spans="1:23" x14ac:dyDescent="0.25">
      <c r="A864" s="2"/>
      <c r="B864" s="2"/>
      <c r="C864" s="2" t="s">
        <v>25538</v>
      </c>
      <c r="D864" s="2" t="s">
        <v>194</v>
      </c>
      <c r="E864" s="2" t="s">
        <v>38465</v>
      </c>
      <c r="F864" s="2" t="s">
        <v>38466</v>
      </c>
      <c r="G864" s="2" t="s">
        <v>38467</v>
      </c>
      <c r="H864" s="2" t="s">
        <v>314</v>
      </c>
      <c r="I864" s="2" t="s">
        <v>11736</v>
      </c>
      <c r="J864" s="2" t="s">
        <v>306</v>
      </c>
      <c r="K864" s="2" t="s">
        <v>8750</v>
      </c>
      <c r="L864" s="2" t="s">
        <v>3202</v>
      </c>
      <c r="M864" s="2" t="s">
        <v>5856</v>
      </c>
      <c r="N864" s="2" t="s">
        <v>2086</v>
      </c>
      <c r="O864" s="2" t="s">
        <v>194</v>
      </c>
      <c r="P864" s="2" t="s">
        <v>289</v>
      </c>
      <c r="Q864" s="2" t="s">
        <v>194</v>
      </c>
      <c r="R864" s="2" t="s">
        <v>1995</v>
      </c>
      <c r="S864" t="s">
        <v>1996</v>
      </c>
      <c r="T864">
        <v>42803.41006678241</v>
      </c>
      <c r="U864" t="s">
        <v>191</v>
      </c>
      <c r="V864" t="s">
        <v>1996</v>
      </c>
      <c r="W864">
        <v>42803.41006678241</v>
      </c>
    </row>
    <row r="865" spans="1:23" x14ac:dyDescent="0.25">
      <c r="A865" s="2"/>
      <c r="B865" s="2"/>
      <c r="C865" s="2" t="s">
        <v>25539</v>
      </c>
      <c r="D865" s="2" t="s">
        <v>194</v>
      </c>
      <c r="E865" s="2" t="s">
        <v>38465</v>
      </c>
      <c r="F865" s="2" t="s">
        <v>38466</v>
      </c>
      <c r="G865" s="2" t="s">
        <v>38467</v>
      </c>
      <c r="H865" s="2" t="s">
        <v>317</v>
      </c>
      <c r="I865" s="2" t="s">
        <v>11737</v>
      </c>
      <c r="J865" s="2" t="s">
        <v>304</v>
      </c>
      <c r="K865" s="2" t="s">
        <v>8750</v>
      </c>
      <c r="L865" s="2" t="s">
        <v>3202</v>
      </c>
      <c r="M865" s="2" t="s">
        <v>5856</v>
      </c>
      <c r="N865" s="2" t="s">
        <v>2087</v>
      </c>
      <c r="O865" s="2" t="s">
        <v>194</v>
      </c>
      <c r="P865" s="2" t="s">
        <v>289</v>
      </c>
      <c r="Q865" s="2" t="s">
        <v>194</v>
      </c>
      <c r="R865" s="2" t="s">
        <v>1995</v>
      </c>
      <c r="S865" t="s">
        <v>1996</v>
      </c>
      <c r="T865">
        <v>42803.41006678241</v>
      </c>
      <c r="U865" t="s">
        <v>191</v>
      </c>
      <c r="V865" t="s">
        <v>1996</v>
      </c>
      <c r="W865">
        <v>42803.41006678241</v>
      </c>
    </row>
    <row r="866" spans="1:23" x14ac:dyDescent="0.25">
      <c r="A866" s="2"/>
      <c r="B866" s="2"/>
      <c r="C866" s="2" t="s">
        <v>25540</v>
      </c>
      <c r="D866" s="2" t="s">
        <v>194</v>
      </c>
      <c r="E866" s="2" t="s">
        <v>38465</v>
      </c>
      <c r="F866" s="2" t="s">
        <v>38466</v>
      </c>
      <c r="G866" s="2" t="s">
        <v>38467</v>
      </c>
      <c r="H866" s="2" t="s">
        <v>311</v>
      </c>
      <c r="I866" s="2" t="s">
        <v>11738</v>
      </c>
      <c r="J866" s="2" t="s">
        <v>308</v>
      </c>
      <c r="K866" s="2" t="s">
        <v>8750</v>
      </c>
      <c r="L866" s="2" t="s">
        <v>3202</v>
      </c>
      <c r="M866" s="2" t="s">
        <v>5856</v>
      </c>
      <c r="N866" s="2" t="s">
        <v>2062</v>
      </c>
      <c r="O866" s="2" t="s">
        <v>194</v>
      </c>
      <c r="P866" s="2" t="s">
        <v>289</v>
      </c>
      <c r="Q866" s="2" t="s">
        <v>194</v>
      </c>
      <c r="R866" s="2" t="s">
        <v>1995</v>
      </c>
      <c r="S866" t="s">
        <v>1996</v>
      </c>
      <c r="T866">
        <v>42803.41006678241</v>
      </c>
      <c r="U866" t="s">
        <v>191</v>
      </c>
      <c r="V866" t="s">
        <v>1996</v>
      </c>
      <c r="W866">
        <v>42803.41006678241</v>
      </c>
    </row>
    <row r="867" spans="1:23" x14ac:dyDescent="0.25">
      <c r="A867" s="2"/>
      <c r="B867" s="2"/>
      <c r="C867" s="2" t="s">
        <v>25541</v>
      </c>
      <c r="D867" s="2" t="s">
        <v>194</v>
      </c>
      <c r="E867" s="2" t="s">
        <v>38465</v>
      </c>
      <c r="F867" s="2" t="s">
        <v>38466</v>
      </c>
      <c r="G867" s="2" t="s">
        <v>38467</v>
      </c>
      <c r="H867" s="2" t="s">
        <v>315</v>
      </c>
      <c r="I867" s="2" t="s">
        <v>11739</v>
      </c>
      <c r="J867" s="2" t="s">
        <v>309</v>
      </c>
      <c r="K867" s="2" t="s">
        <v>8750</v>
      </c>
      <c r="L867" s="2" t="s">
        <v>3202</v>
      </c>
      <c r="M867" s="2" t="s">
        <v>5856</v>
      </c>
      <c r="N867" s="2" t="s">
        <v>2064</v>
      </c>
      <c r="O867" s="2" t="s">
        <v>194</v>
      </c>
      <c r="P867" s="2" t="s">
        <v>289</v>
      </c>
      <c r="Q867" s="2" t="s">
        <v>194</v>
      </c>
      <c r="R867" s="2" t="s">
        <v>1995</v>
      </c>
      <c r="S867" t="s">
        <v>1996</v>
      </c>
      <c r="T867">
        <v>42803.41006678241</v>
      </c>
      <c r="U867" t="s">
        <v>191</v>
      </c>
      <c r="V867" t="s">
        <v>1996</v>
      </c>
      <c r="W867">
        <v>42803.41006678241</v>
      </c>
    </row>
    <row r="868" spans="1:23" x14ac:dyDescent="0.25">
      <c r="A868" s="2"/>
      <c r="B868" s="2"/>
      <c r="C868" s="2" t="s">
        <v>25542</v>
      </c>
      <c r="D868" s="2" t="s">
        <v>194</v>
      </c>
      <c r="E868" s="2" t="s">
        <v>38465</v>
      </c>
      <c r="F868" s="2" t="s">
        <v>38466</v>
      </c>
      <c r="G868" s="2" t="s">
        <v>38467</v>
      </c>
      <c r="H868" s="2" t="s">
        <v>315</v>
      </c>
      <c r="I868" s="2" t="s">
        <v>11740</v>
      </c>
      <c r="J868" s="2" t="s">
        <v>309</v>
      </c>
      <c r="K868" s="2" t="s">
        <v>8740</v>
      </c>
      <c r="L868" s="2" t="s">
        <v>3192</v>
      </c>
      <c r="M868" s="2" t="s">
        <v>5846</v>
      </c>
      <c r="N868" s="2" t="s">
        <v>2060</v>
      </c>
      <c r="O868" s="2" t="s">
        <v>194</v>
      </c>
      <c r="P868" s="2" t="s">
        <v>289</v>
      </c>
      <c r="Q868" s="2" t="s">
        <v>194</v>
      </c>
      <c r="R868" s="2" t="s">
        <v>1995</v>
      </c>
      <c r="S868" t="s">
        <v>1996</v>
      </c>
      <c r="T868">
        <v>42803.41006678241</v>
      </c>
      <c r="U868" t="s">
        <v>191</v>
      </c>
      <c r="V868" t="s">
        <v>1996</v>
      </c>
      <c r="W868">
        <v>42803.41006678241</v>
      </c>
    </row>
    <row r="869" spans="1:23" x14ac:dyDescent="0.25">
      <c r="A869" s="2"/>
      <c r="B869" s="2"/>
      <c r="C869" s="2" t="s">
        <v>25543</v>
      </c>
      <c r="D869" s="2" t="s">
        <v>194</v>
      </c>
      <c r="E869" s="2" t="s">
        <v>38465</v>
      </c>
      <c r="F869" s="2" t="s">
        <v>38466</v>
      </c>
      <c r="G869" s="2" t="s">
        <v>38467</v>
      </c>
      <c r="H869" s="2" t="s">
        <v>313</v>
      </c>
      <c r="I869" s="2" t="s">
        <v>11741</v>
      </c>
      <c r="J869" s="2" t="s">
        <v>305</v>
      </c>
      <c r="K869" s="2" t="s">
        <v>8733</v>
      </c>
      <c r="L869" s="2" t="s">
        <v>3185</v>
      </c>
      <c r="M869" s="2" t="s">
        <v>5839</v>
      </c>
      <c r="N869" s="2" t="s">
        <v>2097</v>
      </c>
      <c r="O869" s="2" t="s">
        <v>194</v>
      </c>
      <c r="P869" s="2" t="s">
        <v>289</v>
      </c>
      <c r="Q869" s="2" t="s">
        <v>194</v>
      </c>
      <c r="R869" s="2" t="s">
        <v>1995</v>
      </c>
      <c r="S869" t="s">
        <v>1996</v>
      </c>
      <c r="T869">
        <v>42803.41006678241</v>
      </c>
      <c r="U869" t="s">
        <v>191</v>
      </c>
      <c r="V869" t="s">
        <v>1996</v>
      </c>
      <c r="W869">
        <v>42803.41006678241</v>
      </c>
    </row>
    <row r="870" spans="1:23" x14ac:dyDescent="0.25">
      <c r="A870" s="2"/>
      <c r="B870" s="2"/>
      <c r="C870" s="2" t="s">
        <v>25544</v>
      </c>
      <c r="D870" s="2" t="s">
        <v>194</v>
      </c>
      <c r="E870" s="2" t="s">
        <v>38465</v>
      </c>
      <c r="F870" s="2" t="s">
        <v>38466</v>
      </c>
      <c r="G870" s="2" t="s">
        <v>38467</v>
      </c>
      <c r="H870" s="2" t="s">
        <v>1311</v>
      </c>
      <c r="I870" s="2" t="s">
        <v>11742</v>
      </c>
      <c r="J870" s="2" t="s">
        <v>588</v>
      </c>
      <c r="K870" s="2" t="s">
        <v>8747</v>
      </c>
      <c r="L870" s="2" t="s">
        <v>3199</v>
      </c>
      <c r="M870" s="2" t="s">
        <v>5853</v>
      </c>
      <c r="N870" s="2" t="s">
        <v>2096</v>
      </c>
      <c r="O870" s="2" t="s">
        <v>194</v>
      </c>
      <c r="P870" s="2" t="s">
        <v>289</v>
      </c>
      <c r="Q870" s="2" t="s">
        <v>194</v>
      </c>
      <c r="R870" s="2" t="s">
        <v>1995</v>
      </c>
      <c r="S870" t="s">
        <v>1996</v>
      </c>
      <c r="T870">
        <v>42803.41006678241</v>
      </c>
      <c r="U870" t="s">
        <v>191</v>
      </c>
      <c r="V870" t="s">
        <v>1996</v>
      </c>
      <c r="W870">
        <v>42803.41006678241</v>
      </c>
    </row>
    <row r="871" spans="1:23" x14ac:dyDescent="0.25">
      <c r="A871" s="2"/>
      <c r="B871" s="2"/>
      <c r="C871" s="2" t="s">
        <v>25545</v>
      </c>
      <c r="D871" s="2" t="s">
        <v>194</v>
      </c>
      <c r="E871" s="2" t="s">
        <v>38465</v>
      </c>
      <c r="F871" s="2" t="s">
        <v>38466</v>
      </c>
      <c r="G871" s="2" t="s">
        <v>38467</v>
      </c>
      <c r="H871" s="2" t="s">
        <v>1292</v>
      </c>
      <c r="I871" s="2" t="s">
        <v>11743</v>
      </c>
      <c r="J871" s="2" t="s">
        <v>591</v>
      </c>
      <c r="K871" s="2" t="s">
        <v>8745</v>
      </c>
      <c r="L871" s="2" t="s">
        <v>3197</v>
      </c>
      <c r="M871" s="2" t="s">
        <v>5851</v>
      </c>
      <c r="N871" s="2" t="s">
        <v>3583</v>
      </c>
      <c r="O871" s="2" t="s">
        <v>194</v>
      </c>
      <c r="P871" s="2" t="s">
        <v>289</v>
      </c>
      <c r="Q871" s="2" t="s">
        <v>194</v>
      </c>
      <c r="R871" s="2" t="s">
        <v>1995</v>
      </c>
      <c r="S871" t="s">
        <v>1996</v>
      </c>
      <c r="T871">
        <v>42803.41006678241</v>
      </c>
      <c r="U871" t="s">
        <v>191</v>
      </c>
      <c r="V871" t="s">
        <v>1996</v>
      </c>
      <c r="W871">
        <v>42803.41006678241</v>
      </c>
    </row>
    <row r="872" spans="1:23" x14ac:dyDescent="0.25">
      <c r="A872" s="2"/>
      <c r="B872" s="2"/>
      <c r="C872" s="2" t="s">
        <v>25546</v>
      </c>
      <c r="D872" s="2" t="s">
        <v>194</v>
      </c>
      <c r="E872" s="2" t="s">
        <v>38465</v>
      </c>
      <c r="F872" s="2" t="s">
        <v>38466</v>
      </c>
      <c r="G872" s="2" t="s">
        <v>38467</v>
      </c>
      <c r="H872" s="2" t="s">
        <v>1293</v>
      </c>
      <c r="I872" s="2" t="s">
        <v>11744</v>
      </c>
      <c r="J872" s="2" t="s">
        <v>584</v>
      </c>
      <c r="K872" s="2" t="s">
        <v>8745</v>
      </c>
      <c r="L872" s="2" t="s">
        <v>3197</v>
      </c>
      <c r="M872" s="2" t="s">
        <v>5851</v>
      </c>
      <c r="N872" s="2" t="s">
        <v>2053</v>
      </c>
      <c r="O872" s="2" t="s">
        <v>194</v>
      </c>
      <c r="P872" s="2" t="s">
        <v>289</v>
      </c>
      <c r="Q872" s="2" t="s">
        <v>194</v>
      </c>
      <c r="R872" s="2" t="s">
        <v>1995</v>
      </c>
      <c r="S872" t="s">
        <v>1996</v>
      </c>
      <c r="T872">
        <v>42803.41006678241</v>
      </c>
      <c r="U872" t="s">
        <v>191</v>
      </c>
      <c r="V872" t="s">
        <v>1996</v>
      </c>
      <c r="W872">
        <v>42803.41006678241</v>
      </c>
    </row>
    <row r="873" spans="1:23" x14ac:dyDescent="0.25">
      <c r="A873" s="2"/>
      <c r="B873" s="2"/>
      <c r="C873" s="2" t="s">
        <v>25547</v>
      </c>
      <c r="D873" s="2" t="s">
        <v>194</v>
      </c>
      <c r="E873" s="2" t="s">
        <v>38465</v>
      </c>
      <c r="F873" s="2" t="s">
        <v>38466</v>
      </c>
      <c r="G873" s="2" t="s">
        <v>38467</v>
      </c>
      <c r="H873" s="2" t="s">
        <v>1286</v>
      </c>
      <c r="I873" s="2" t="s">
        <v>11745</v>
      </c>
      <c r="J873" s="2" t="s">
        <v>582</v>
      </c>
      <c r="K873" s="2" t="s">
        <v>8748</v>
      </c>
      <c r="L873" s="2" t="s">
        <v>3200</v>
      </c>
      <c r="M873" s="2" t="s">
        <v>5854</v>
      </c>
      <c r="N873" s="2" t="s">
        <v>2098</v>
      </c>
      <c r="O873" s="2" t="s">
        <v>194</v>
      </c>
      <c r="P873" s="2" t="s">
        <v>289</v>
      </c>
      <c r="Q873" s="2" t="s">
        <v>194</v>
      </c>
      <c r="R873" s="2" t="s">
        <v>1995</v>
      </c>
      <c r="S873" t="s">
        <v>1996</v>
      </c>
      <c r="T873">
        <v>42803.41006678241</v>
      </c>
      <c r="U873" t="s">
        <v>191</v>
      </c>
      <c r="V873" t="s">
        <v>1996</v>
      </c>
      <c r="W873">
        <v>42803.41006678241</v>
      </c>
    </row>
    <row r="874" spans="1:23" x14ac:dyDescent="0.25">
      <c r="A874" s="2"/>
      <c r="B874" s="2"/>
      <c r="C874" s="2" t="s">
        <v>25548</v>
      </c>
      <c r="D874" s="2" t="s">
        <v>194</v>
      </c>
      <c r="E874" s="2" t="s">
        <v>38465</v>
      </c>
      <c r="F874" s="2" t="s">
        <v>38466</v>
      </c>
      <c r="G874" s="2" t="s">
        <v>38467</v>
      </c>
      <c r="H874" s="2" t="s">
        <v>313</v>
      </c>
      <c r="I874" s="2" t="s">
        <v>11746</v>
      </c>
      <c r="J874" s="2" t="s">
        <v>305</v>
      </c>
      <c r="K874" s="2" t="s">
        <v>8744</v>
      </c>
      <c r="L874" s="2" t="s">
        <v>3196</v>
      </c>
      <c r="M874" s="2" t="s">
        <v>5850</v>
      </c>
      <c r="N874" s="2" t="s">
        <v>2099</v>
      </c>
      <c r="O874" s="2" t="s">
        <v>194</v>
      </c>
      <c r="P874" s="2" t="s">
        <v>289</v>
      </c>
      <c r="Q874" s="2" t="s">
        <v>194</v>
      </c>
      <c r="R874" s="2" t="s">
        <v>1995</v>
      </c>
      <c r="S874" t="s">
        <v>1996</v>
      </c>
      <c r="T874">
        <v>42803.41006678241</v>
      </c>
      <c r="U874" t="s">
        <v>191</v>
      </c>
      <c r="V874" t="s">
        <v>1996</v>
      </c>
      <c r="W874">
        <v>42803.41006678241</v>
      </c>
    </row>
    <row r="875" spans="1:23" x14ac:dyDescent="0.25">
      <c r="A875" s="2"/>
      <c r="B875" s="2"/>
      <c r="C875" s="2" t="s">
        <v>25549</v>
      </c>
      <c r="D875" s="2" t="s">
        <v>194</v>
      </c>
      <c r="E875" s="2" t="s">
        <v>38465</v>
      </c>
      <c r="F875" s="2" t="s">
        <v>38466</v>
      </c>
      <c r="G875" s="2" t="s">
        <v>38467</v>
      </c>
      <c r="H875" s="2" t="s">
        <v>1286</v>
      </c>
      <c r="I875" s="2" t="s">
        <v>11747</v>
      </c>
      <c r="J875" s="2" t="s">
        <v>582</v>
      </c>
      <c r="K875" s="2" t="s">
        <v>8727</v>
      </c>
      <c r="L875" s="2" t="s">
        <v>3179</v>
      </c>
      <c r="M875" s="2" t="s">
        <v>5833</v>
      </c>
      <c r="N875" s="2" t="s">
        <v>2100</v>
      </c>
      <c r="O875" s="2" t="s">
        <v>194</v>
      </c>
      <c r="P875" s="2" t="s">
        <v>289</v>
      </c>
      <c r="Q875" s="2" t="s">
        <v>194</v>
      </c>
      <c r="R875" s="2" t="s">
        <v>1995</v>
      </c>
      <c r="S875" t="s">
        <v>1996</v>
      </c>
      <c r="T875">
        <v>42803.41006678241</v>
      </c>
      <c r="U875" t="s">
        <v>191</v>
      </c>
      <c r="V875" t="s">
        <v>1996</v>
      </c>
      <c r="W875">
        <v>42803.41006678241</v>
      </c>
    </row>
    <row r="876" spans="1:23" x14ac:dyDescent="0.25">
      <c r="A876" s="2"/>
      <c r="B876" s="2"/>
      <c r="C876" s="2" t="s">
        <v>25550</v>
      </c>
      <c r="D876" s="2" t="s">
        <v>194</v>
      </c>
      <c r="E876" s="2" t="s">
        <v>38465</v>
      </c>
      <c r="F876" s="2" t="s">
        <v>38466</v>
      </c>
      <c r="G876" s="2" t="s">
        <v>38467</v>
      </c>
      <c r="H876" s="2" t="s">
        <v>1293</v>
      </c>
      <c r="I876" s="2" t="s">
        <v>11748</v>
      </c>
      <c r="J876" s="2" t="s">
        <v>584</v>
      </c>
      <c r="K876" s="2" t="s">
        <v>8750</v>
      </c>
      <c r="L876" s="2" t="s">
        <v>3202</v>
      </c>
      <c r="M876" s="2" t="s">
        <v>5856</v>
      </c>
      <c r="N876" s="2" t="s">
        <v>2101</v>
      </c>
      <c r="O876" s="2" t="s">
        <v>194</v>
      </c>
      <c r="P876" s="2" t="s">
        <v>289</v>
      </c>
      <c r="Q876" s="2" t="s">
        <v>194</v>
      </c>
      <c r="R876" s="2" t="s">
        <v>1995</v>
      </c>
      <c r="S876" t="s">
        <v>1996</v>
      </c>
      <c r="T876">
        <v>42803.41006678241</v>
      </c>
      <c r="U876" t="s">
        <v>191</v>
      </c>
      <c r="V876" t="s">
        <v>1996</v>
      </c>
      <c r="W876">
        <v>42803.41006678241</v>
      </c>
    </row>
    <row r="877" spans="1:23" x14ac:dyDescent="0.25">
      <c r="A877" s="2"/>
      <c r="B877" s="2"/>
      <c r="C877" s="2" t="s">
        <v>25551</v>
      </c>
      <c r="D877" s="2" t="s">
        <v>194</v>
      </c>
      <c r="E877" s="2" t="s">
        <v>38465</v>
      </c>
      <c r="F877" s="2" t="s">
        <v>38466</v>
      </c>
      <c r="G877" s="2" t="s">
        <v>38467</v>
      </c>
      <c r="H877" s="2" t="s">
        <v>1293</v>
      </c>
      <c r="I877" s="2" t="s">
        <v>11749</v>
      </c>
      <c r="J877" s="2" t="s">
        <v>584</v>
      </c>
      <c r="K877" s="2" t="s">
        <v>8749</v>
      </c>
      <c r="L877" s="2" t="s">
        <v>3201</v>
      </c>
      <c r="M877" s="2" t="s">
        <v>5855</v>
      </c>
      <c r="N877" s="2" t="s">
        <v>2102</v>
      </c>
      <c r="O877" s="2" t="s">
        <v>194</v>
      </c>
      <c r="P877" s="2" t="s">
        <v>289</v>
      </c>
      <c r="Q877" s="2" t="s">
        <v>194</v>
      </c>
      <c r="R877" s="2" t="s">
        <v>1995</v>
      </c>
      <c r="S877" t="s">
        <v>1996</v>
      </c>
      <c r="T877">
        <v>42803.41006678241</v>
      </c>
      <c r="U877" t="s">
        <v>191</v>
      </c>
      <c r="V877" t="s">
        <v>1996</v>
      </c>
      <c r="W877">
        <v>42803.41006678241</v>
      </c>
    </row>
    <row r="878" spans="1:23" x14ac:dyDescent="0.25">
      <c r="A878" s="2"/>
      <c r="B878" s="2"/>
      <c r="C878" s="2" t="s">
        <v>25552</v>
      </c>
      <c r="D878" s="2" t="s">
        <v>194</v>
      </c>
      <c r="E878" s="2" t="s">
        <v>38465</v>
      </c>
      <c r="F878" s="2" t="s">
        <v>38466</v>
      </c>
      <c r="G878" s="2" t="s">
        <v>38467</v>
      </c>
      <c r="H878" s="2" t="s">
        <v>314</v>
      </c>
      <c r="I878" s="2" t="s">
        <v>11750</v>
      </c>
      <c r="J878" s="2" t="s">
        <v>306</v>
      </c>
      <c r="K878" s="2" t="s">
        <v>8743</v>
      </c>
      <c r="L878" s="2" t="s">
        <v>3195</v>
      </c>
      <c r="M878" s="2" t="s">
        <v>5849</v>
      </c>
      <c r="N878" s="2" t="s">
        <v>2103</v>
      </c>
      <c r="O878" s="2" t="s">
        <v>194</v>
      </c>
      <c r="P878" s="2" t="s">
        <v>289</v>
      </c>
      <c r="Q878" s="2" t="s">
        <v>194</v>
      </c>
      <c r="R878" s="2" t="s">
        <v>1995</v>
      </c>
      <c r="S878" t="s">
        <v>1996</v>
      </c>
      <c r="T878">
        <v>42803.41006678241</v>
      </c>
      <c r="U878" t="s">
        <v>191</v>
      </c>
      <c r="V878" t="s">
        <v>1996</v>
      </c>
      <c r="W878">
        <v>42803.41006678241</v>
      </c>
    </row>
    <row r="879" spans="1:23" x14ac:dyDescent="0.25">
      <c r="A879" s="2"/>
      <c r="B879" s="2"/>
      <c r="C879" s="2" t="s">
        <v>25553</v>
      </c>
      <c r="D879" s="2" t="s">
        <v>194</v>
      </c>
      <c r="E879" s="2" t="s">
        <v>38465</v>
      </c>
      <c r="F879" s="2" t="s">
        <v>38466</v>
      </c>
      <c r="G879" s="2" t="s">
        <v>38467</v>
      </c>
      <c r="H879" s="2" t="s">
        <v>1285</v>
      </c>
      <c r="I879" s="2" t="s">
        <v>11751</v>
      </c>
      <c r="J879" s="2" t="s">
        <v>590</v>
      </c>
      <c r="K879" s="2" t="s">
        <v>8730</v>
      </c>
      <c r="L879" s="2" t="s">
        <v>3182</v>
      </c>
      <c r="M879" s="2" t="s">
        <v>5836</v>
      </c>
      <c r="N879" s="2" t="s">
        <v>2104</v>
      </c>
      <c r="O879" s="2" t="s">
        <v>194</v>
      </c>
      <c r="P879" s="2" t="s">
        <v>289</v>
      </c>
      <c r="Q879" s="2" t="s">
        <v>194</v>
      </c>
      <c r="R879" s="2" t="s">
        <v>1995</v>
      </c>
      <c r="S879" t="s">
        <v>1996</v>
      </c>
      <c r="T879">
        <v>42803.41006678241</v>
      </c>
      <c r="U879" t="s">
        <v>191</v>
      </c>
      <c r="V879" t="s">
        <v>1996</v>
      </c>
      <c r="W879">
        <v>42803.41006678241</v>
      </c>
    </row>
    <row r="880" spans="1:23" x14ac:dyDescent="0.25">
      <c r="A880" s="2"/>
      <c r="B880" s="2"/>
      <c r="C880" s="2" t="s">
        <v>25554</v>
      </c>
      <c r="D880" s="2" t="s">
        <v>194</v>
      </c>
      <c r="E880" s="2" t="s">
        <v>38465</v>
      </c>
      <c r="F880" s="2" t="s">
        <v>38466</v>
      </c>
      <c r="G880" s="2" t="s">
        <v>38467</v>
      </c>
      <c r="H880" s="2" t="s">
        <v>1299</v>
      </c>
      <c r="I880" s="2" t="s">
        <v>11752</v>
      </c>
      <c r="J880" s="2" t="s">
        <v>593</v>
      </c>
      <c r="K880" s="2" t="s">
        <v>8728</v>
      </c>
      <c r="L880" s="2" t="s">
        <v>3180</v>
      </c>
      <c r="M880" s="2" t="s">
        <v>5834</v>
      </c>
      <c r="N880" s="2" t="s">
        <v>2105</v>
      </c>
      <c r="O880" s="2" t="s">
        <v>194</v>
      </c>
      <c r="P880" s="2" t="s">
        <v>289</v>
      </c>
      <c r="Q880" s="2" t="s">
        <v>194</v>
      </c>
      <c r="R880" s="2" t="s">
        <v>1995</v>
      </c>
      <c r="S880" t="s">
        <v>1996</v>
      </c>
      <c r="T880">
        <v>42803.41006678241</v>
      </c>
      <c r="U880" t="s">
        <v>191</v>
      </c>
      <c r="V880" t="s">
        <v>1996</v>
      </c>
      <c r="W880">
        <v>42803.41006678241</v>
      </c>
    </row>
    <row r="881" spans="1:23" x14ac:dyDescent="0.25">
      <c r="A881" s="2"/>
      <c r="B881" s="2"/>
      <c r="C881" s="2" t="s">
        <v>25555</v>
      </c>
      <c r="D881" s="2" t="s">
        <v>194</v>
      </c>
      <c r="E881" s="2" t="s">
        <v>38465</v>
      </c>
      <c r="F881" s="2" t="s">
        <v>38466</v>
      </c>
      <c r="G881" s="2" t="s">
        <v>38467</v>
      </c>
      <c r="H881" s="2" t="s">
        <v>314</v>
      </c>
      <c r="I881" s="2" t="s">
        <v>11753</v>
      </c>
      <c r="J881" s="2" t="s">
        <v>306</v>
      </c>
      <c r="K881" s="2" t="s">
        <v>8729</v>
      </c>
      <c r="L881" s="2" t="s">
        <v>3181</v>
      </c>
      <c r="M881" s="2" t="s">
        <v>5835</v>
      </c>
      <c r="N881" s="2" t="s">
        <v>2106</v>
      </c>
      <c r="O881" s="2" t="s">
        <v>194</v>
      </c>
      <c r="P881" s="2" t="s">
        <v>289</v>
      </c>
      <c r="Q881" s="2" t="s">
        <v>194</v>
      </c>
      <c r="R881" s="2" t="s">
        <v>1995</v>
      </c>
      <c r="S881" t="s">
        <v>1996</v>
      </c>
      <c r="T881">
        <v>42803.41006678241</v>
      </c>
      <c r="U881" t="s">
        <v>191</v>
      </c>
      <c r="V881" t="s">
        <v>1996</v>
      </c>
      <c r="W881">
        <v>42803.41006678241</v>
      </c>
    </row>
    <row r="882" spans="1:23" x14ac:dyDescent="0.25">
      <c r="A882" s="2"/>
      <c r="B882" s="2"/>
      <c r="C882" s="2" t="s">
        <v>25556</v>
      </c>
      <c r="D882" s="2" t="s">
        <v>194</v>
      </c>
      <c r="E882" s="2" t="s">
        <v>38465</v>
      </c>
      <c r="F882" s="2" t="s">
        <v>38466</v>
      </c>
      <c r="G882" s="2" t="s">
        <v>38467</v>
      </c>
      <c r="H882" s="2" t="s">
        <v>313</v>
      </c>
      <c r="I882" s="2" t="s">
        <v>11754</v>
      </c>
      <c r="J882" s="2" t="s">
        <v>305</v>
      </c>
      <c r="K882" s="2" t="s">
        <v>8731</v>
      </c>
      <c r="L882" s="2" t="s">
        <v>3183</v>
      </c>
      <c r="M882" s="2" t="s">
        <v>5837</v>
      </c>
      <c r="N882" s="2" t="s">
        <v>2107</v>
      </c>
      <c r="O882" s="2" t="s">
        <v>194</v>
      </c>
      <c r="P882" s="2" t="s">
        <v>289</v>
      </c>
      <c r="Q882" s="2" t="s">
        <v>194</v>
      </c>
      <c r="R882" s="2" t="s">
        <v>1995</v>
      </c>
      <c r="S882" t="s">
        <v>1996</v>
      </c>
      <c r="T882">
        <v>42803.41006678241</v>
      </c>
      <c r="U882" t="s">
        <v>191</v>
      </c>
      <c r="V882" t="s">
        <v>1996</v>
      </c>
      <c r="W882">
        <v>42803.41006678241</v>
      </c>
    </row>
    <row r="883" spans="1:23" x14ac:dyDescent="0.25">
      <c r="A883" s="2"/>
      <c r="B883" s="2"/>
      <c r="C883" s="2" t="s">
        <v>25557</v>
      </c>
      <c r="D883" s="2" t="s">
        <v>194</v>
      </c>
      <c r="E883" s="2" t="s">
        <v>38465</v>
      </c>
      <c r="F883" s="2" t="s">
        <v>38466</v>
      </c>
      <c r="G883" s="2" t="s">
        <v>38467</v>
      </c>
      <c r="H883" s="2" t="s">
        <v>316</v>
      </c>
      <c r="I883" s="2" t="s">
        <v>11755</v>
      </c>
      <c r="J883" s="2" t="s">
        <v>302</v>
      </c>
      <c r="K883" s="2" t="s">
        <v>8731</v>
      </c>
      <c r="L883" s="2" t="s">
        <v>3183</v>
      </c>
      <c r="M883" s="2" t="s">
        <v>5837</v>
      </c>
      <c r="N883" s="2" t="s">
        <v>2108</v>
      </c>
      <c r="O883" s="2" t="s">
        <v>194</v>
      </c>
      <c r="P883" s="2" t="s">
        <v>289</v>
      </c>
      <c r="Q883" s="2" t="s">
        <v>194</v>
      </c>
      <c r="R883" s="2" t="s">
        <v>1995</v>
      </c>
      <c r="S883" t="s">
        <v>1996</v>
      </c>
      <c r="T883">
        <v>42803.41006678241</v>
      </c>
      <c r="U883" t="s">
        <v>191</v>
      </c>
      <c r="V883" t="s">
        <v>1996</v>
      </c>
      <c r="W883">
        <v>42803.41006678241</v>
      </c>
    </row>
    <row r="884" spans="1:23" x14ac:dyDescent="0.25">
      <c r="A884" s="2"/>
      <c r="B884" s="2"/>
      <c r="C884" s="2" t="s">
        <v>25558</v>
      </c>
      <c r="D884" s="2" t="s">
        <v>194</v>
      </c>
      <c r="E884" s="2" t="s">
        <v>38465</v>
      </c>
      <c r="F884" s="2" t="s">
        <v>38466</v>
      </c>
      <c r="G884" s="2" t="s">
        <v>38467</v>
      </c>
      <c r="H884" s="2" t="s">
        <v>1293</v>
      </c>
      <c r="I884" s="2" t="s">
        <v>11756</v>
      </c>
      <c r="J884" s="2" t="s">
        <v>584</v>
      </c>
      <c r="K884" s="2" t="s">
        <v>8737</v>
      </c>
      <c r="L884" s="2" t="s">
        <v>3189</v>
      </c>
      <c r="M884" s="2" t="s">
        <v>5843</v>
      </c>
      <c r="N884" s="2" t="s">
        <v>2109</v>
      </c>
      <c r="O884" s="2" t="s">
        <v>194</v>
      </c>
      <c r="P884" s="2" t="s">
        <v>289</v>
      </c>
      <c r="Q884" s="2" t="s">
        <v>194</v>
      </c>
      <c r="R884" s="2" t="s">
        <v>1995</v>
      </c>
      <c r="S884" t="s">
        <v>1996</v>
      </c>
      <c r="T884">
        <v>42803.41006678241</v>
      </c>
      <c r="U884" t="s">
        <v>191</v>
      </c>
      <c r="V884" t="s">
        <v>1996</v>
      </c>
      <c r="W884">
        <v>42803.41006678241</v>
      </c>
    </row>
    <row r="885" spans="1:23" x14ac:dyDescent="0.25">
      <c r="A885" s="2"/>
      <c r="B885" s="2"/>
      <c r="C885" s="2" t="s">
        <v>25559</v>
      </c>
      <c r="D885" s="2" t="s">
        <v>194</v>
      </c>
      <c r="E885" s="2" t="s">
        <v>38465</v>
      </c>
      <c r="F885" s="2" t="s">
        <v>38466</v>
      </c>
      <c r="G885" s="2" t="s">
        <v>38467</v>
      </c>
      <c r="H885" s="2" t="s">
        <v>1292</v>
      </c>
      <c r="I885" s="2" t="s">
        <v>11757</v>
      </c>
      <c r="J885" s="2" t="s">
        <v>591</v>
      </c>
      <c r="K885" s="2" t="s">
        <v>8744</v>
      </c>
      <c r="L885" s="2" t="s">
        <v>3196</v>
      </c>
      <c r="M885" s="2" t="s">
        <v>5850</v>
      </c>
      <c r="N885" s="2" t="s">
        <v>2110</v>
      </c>
      <c r="O885" s="2" t="s">
        <v>194</v>
      </c>
      <c r="P885" s="2" t="s">
        <v>289</v>
      </c>
      <c r="Q885" s="2" t="s">
        <v>194</v>
      </c>
      <c r="R885" s="2" t="s">
        <v>1995</v>
      </c>
      <c r="S885" t="s">
        <v>1996</v>
      </c>
      <c r="T885">
        <v>42803.41006678241</v>
      </c>
      <c r="U885" t="s">
        <v>191</v>
      </c>
      <c r="V885" t="s">
        <v>1996</v>
      </c>
      <c r="W885">
        <v>42803.41006678241</v>
      </c>
    </row>
    <row r="886" spans="1:23" x14ac:dyDescent="0.25">
      <c r="A886" s="2"/>
      <c r="B886" s="2"/>
      <c r="C886" s="2" t="s">
        <v>25560</v>
      </c>
      <c r="D886" s="2" t="s">
        <v>194</v>
      </c>
      <c r="E886" s="2" t="s">
        <v>38465</v>
      </c>
      <c r="F886" s="2" t="s">
        <v>38466</v>
      </c>
      <c r="G886" s="2" t="s">
        <v>38467</v>
      </c>
      <c r="H886" s="2" t="s">
        <v>313</v>
      </c>
      <c r="I886" s="2" t="s">
        <v>11758</v>
      </c>
      <c r="J886" s="2" t="s">
        <v>305</v>
      </c>
      <c r="K886" s="2" t="s">
        <v>8739</v>
      </c>
      <c r="L886" s="2" t="s">
        <v>3191</v>
      </c>
      <c r="M886" s="2" t="s">
        <v>5845</v>
      </c>
      <c r="N886" s="2" t="s">
        <v>2111</v>
      </c>
      <c r="O886" s="2" t="s">
        <v>194</v>
      </c>
      <c r="P886" s="2" t="s">
        <v>289</v>
      </c>
      <c r="Q886" s="2" t="s">
        <v>194</v>
      </c>
      <c r="R886" s="2" t="s">
        <v>1995</v>
      </c>
      <c r="S886" t="s">
        <v>1996</v>
      </c>
      <c r="T886">
        <v>42803.41006678241</v>
      </c>
      <c r="U886" t="s">
        <v>191</v>
      </c>
      <c r="V886" t="s">
        <v>1996</v>
      </c>
      <c r="W886">
        <v>42803.41006678241</v>
      </c>
    </row>
    <row r="887" spans="1:23" x14ac:dyDescent="0.25">
      <c r="A887" s="2"/>
      <c r="B887" s="2"/>
      <c r="C887" s="2" t="s">
        <v>25561</v>
      </c>
      <c r="D887" s="2" t="s">
        <v>194</v>
      </c>
      <c r="E887" s="2" t="s">
        <v>38465</v>
      </c>
      <c r="F887" s="2" t="s">
        <v>38466</v>
      </c>
      <c r="G887" s="2" t="s">
        <v>38467</v>
      </c>
      <c r="H887" s="2" t="s">
        <v>314</v>
      </c>
      <c r="I887" s="2" t="s">
        <v>11759</v>
      </c>
      <c r="J887" s="2" t="s">
        <v>306</v>
      </c>
      <c r="K887" s="2" t="s">
        <v>8738</v>
      </c>
      <c r="L887" s="2" t="s">
        <v>3190</v>
      </c>
      <c r="M887" s="2" t="s">
        <v>5844</v>
      </c>
      <c r="N887" s="2" t="s">
        <v>2112</v>
      </c>
      <c r="O887" s="2" t="s">
        <v>194</v>
      </c>
      <c r="P887" s="2" t="s">
        <v>289</v>
      </c>
      <c r="Q887" s="2" t="s">
        <v>194</v>
      </c>
      <c r="R887" s="2" t="s">
        <v>1995</v>
      </c>
      <c r="S887" t="s">
        <v>1996</v>
      </c>
      <c r="T887">
        <v>42803.41006678241</v>
      </c>
      <c r="U887" t="s">
        <v>191</v>
      </c>
      <c r="V887" t="s">
        <v>1996</v>
      </c>
      <c r="W887">
        <v>42803.41006678241</v>
      </c>
    </row>
    <row r="888" spans="1:23" x14ac:dyDescent="0.25">
      <c r="A888" s="2"/>
      <c r="B888" s="2"/>
      <c r="C888" s="2" t="s">
        <v>25562</v>
      </c>
      <c r="D888" s="2" t="s">
        <v>194</v>
      </c>
      <c r="E888" s="2" t="s">
        <v>38465</v>
      </c>
      <c r="F888" s="2" t="s">
        <v>38466</v>
      </c>
      <c r="G888" s="2" t="s">
        <v>38467</v>
      </c>
      <c r="H888" s="2" t="s">
        <v>1293</v>
      </c>
      <c r="I888" s="2" t="s">
        <v>11760</v>
      </c>
      <c r="J888" s="2" t="s">
        <v>584</v>
      </c>
      <c r="K888" s="2" t="s">
        <v>8751</v>
      </c>
      <c r="L888" s="2" t="s">
        <v>3203</v>
      </c>
      <c r="M888" s="2" t="s">
        <v>5857</v>
      </c>
      <c r="N888" s="2" t="s">
        <v>2113</v>
      </c>
      <c r="O888" s="2" t="s">
        <v>194</v>
      </c>
      <c r="P888" s="2" t="s">
        <v>289</v>
      </c>
      <c r="Q888" s="2" t="s">
        <v>194</v>
      </c>
      <c r="R888" s="2" t="s">
        <v>1995</v>
      </c>
      <c r="S888" t="s">
        <v>1996</v>
      </c>
      <c r="T888">
        <v>42803.41006678241</v>
      </c>
      <c r="U888" t="s">
        <v>191</v>
      </c>
      <c r="V888" t="s">
        <v>1996</v>
      </c>
      <c r="W888">
        <v>42803.41006678241</v>
      </c>
    </row>
    <row r="889" spans="1:23" x14ac:dyDescent="0.25">
      <c r="A889" s="2"/>
      <c r="B889" s="2"/>
      <c r="C889" s="2" t="s">
        <v>25563</v>
      </c>
      <c r="D889" s="2" t="s">
        <v>194</v>
      </c>
      <c r="E889" s="2" t="s">
        <v>38465</v>
      </c>
      <c r="F889" s="2" t="s">
        <v>38466</v>
      </c>
      <c r="G889" s="2" t="s">
        <v>38467</v>
      </c>
      <c r="H889" s="2" t="s">
        <v>314</v>
      </c>
      <c r="I889" s="2" t="s">
        <v>11761</v>
      </c>
      <c r="J889" s="2" t="s">
        <v>306</v>
      </c>
      <c r="K889" s="2" t="s">
        <v>8751</v>
      </c>
      <c r="L889" s="2" t="s">
        <v>3203</v>
      </c>
      <c r="M889" s="2" t="s">
        <v>5857</v>
      </c>
      <c r="N889" s="2" t="s">
        <v>2114</v>
      </c>
      <c r="O889" s="2" t="s">
        <v>194</v>
      </c>
      <c r="P889" s="2" t="s">
        <v>289</v>
      </c>
      <c r="Q889" s="2" t="s">
        <v>194</v>
      </c>
      <c r="R889" s="2" t="s">
        <v>1995</v>
      </c>
      <c r="S889" t="s">
        <v>1996</v>
      </c>
      <c r="T889">
        <v>42803.41006678241</v>
      </c>
      <c r="U889" t="s">
        <v>191</v>
      </c>
      <c r="V889" t="s">
        <v>1996</v>
      </c>
      <c r="W889">
        <v>42803.41006678241</v>
      </c>
    </row>
    <row r="890" spans="1:23" x14ac:dyDescent="0.25">
      <c r="A890" s="2"/>
      <c r="B890" s="2"/>
      <c r="C890" s="2" t="s">
        <v>25564</v>
      </c>
      <c r="D890" s="2" t="s">
        <v>194</v>
      </c>
      <c r="E890" s="2" t="s">
        <v>38465</v>
      </c>
      <c r="F890" s="2" t="s">
        <v>38466</v>
      </c>
      <c r="G890" s="2" t="s">
        <v>38467</v>
      </c>
      <c r="H890" s="2" t="s">
        <v>315</v>
      </c>
      <c r="I890" s="2" t="s">
        <v>11762</v>
      </c>
      <c r="J890" s="2" t="s">
        <v>309</v>
      </c>
      <c r="K890" s="2" t="s">
        <v>8751</v>
      </c>
      <c r="L890" s="2" t="s">
        <v>3203</v>
      </c>
      <c r="M890" s="2" t="s">
        <v>5857</v>
      </c>
      <c r="N890" s="2" t="s">
        <v>2115</v>
      </c>
      <c r="O890" s="2" t="s">
        <v>194</v>
      </c>
      <c r="P890" s="2" t="s">
        <v>289</v>
      </c>
      <c r="Q890" s="2" t="s">
        <v>194</v>
      </c>
      <c r="R890" s="2" t="s">
        <v>1995</v>
      </c>
      <c r="S890" t="s">
        <v>1996</v>
      </c>
      <c r="T890">
        <v>42803.41006678241</v>
      </c>
      <c r="U890" t="s">
        <v>191</v>
      </c>
      <c r="V890" t="s">
        <v>1996</v>
      </c>
      <c r="W890">
        <v>42803.41006678241</v>
      </c>
    </row>
    <row r="891" spans="1:23" x14ac:dyDescent="0.25">
      <c r="A891" s="2"/>
      <c r="B891" s="2"/>
      <c r="C891" s="2" t="s">
        <v>25565</v>
      </c>
      <c r="D891" s="2" t="s">
        <v>194</v>
      </c>
      <c r="E891" s="2" t="s">
        <v>38465</v>
      </c>
      <c r="F891" s="2" t="s">
        <v>38466</v>
      </c>
      <c r="G891" s="2" t="s">
        <v>38467</v>
      </c>
      <c r="H891" s="2" t="s">
        <v>315</v>
      </c>
      <c r="I891" s="2" t="s">
        <v>11763</v>
      </c>
      <c r="J891" s="2" t="s">
        <v>309</v>
      </c>
      <c r="K891" s="2" t="s">
        <v>8732</v>
      </c>
      <c r="L891" s="2" t="s">
        <v>3184</v>
      </c>
      <c r="M891" s="2" t="s">
        <v>5838</v>
      </c>
      <c r="N891" s="2" t="s">
        <v>2116</v>
      </c>
      <c r="O891" s="2" t="s">
        <v>194</v>
      </c>
      <c r="P891" s="2" t="s">
        <v>289</v>
      </c>
      <c r="Q891" s="2" t="s">
        <v>194</v>
      </c>
      <c r="R891" s="2" t="s">
        <v>1995</v>
      </c>
      <c r="S891" t="s">
        <v>1996</v>
      </c>
      <c r="T891">
        <v>42803.41006678241</v>
      </c>
      <c r="U891" t="s">
        <v>191</v>
      </c>
      <c r="V891" t="s">
        <v>1996</v>
      </c>
      <c r="W891">
        <v>42803.41006678241</v>
      </c>
    </row>
    <row r="892" spans="1:23" x14ac:dyDescent="0.25">
      <c r="A892" s="2"/>
      <c r="B892" s="2"/>
      <c r="C892" s="2" t="s">
        <v>25566</v>
      </c>
      <c r="D892" s="2" t="s">
        <v>194</v>
      </c>
      <c r="E892" s="2" t="s">
        <v>38465</v>
      </c>
      <c r="F892" s="2" t="s">
        <v>38466</v>
      </c>
      <c r="G892" s="2" t="s">
        <v>38467</v>
      </c>
      <c r="H892" s="2" t="s">
        <v>1293</v>
      </c>
      <c r="I892" s="2" t="s">
        <v>11764</v>
      </c>
      <c r="J892" s="2" t="s">
        <v>2929</v>
      </c>
      <c r="K892" s="2" t="s">
        <v>8747</v>
      </c>
      <c r="L892" s="2" t="s">
        <v>3199</v>
      </c>
      <c r="M892" s="2" t="s">
        <v>5853</v>
      </c>
      <c r="N892" s="2" t="s">
        <v>2117</v>
      </c>
      <c r="O892" s="2" t="s">
        <v>194</v>
      </c>
      <c r="P892" s="2" t="s">
        <v>289</v>
      </c>
      <c r="Q892" s="2" t="s">
        <v>194</v>
      </c>
      <c r="R892" s="2" t="s">
        <v>1995</v>
      </c>
      <c r="S892" t="s">
        <v>1996</v>
      </c>
      <c r="T892">
        <v>42803.41006678241</v>
      </c>
      <c r="U892" t="s">
        <v>191</v>
      </c>
      <c r="V892" t="s">
        <v>1996</v>
      </c>
      <c r="W892">
        <v>42803.41006678241</v>
      </c>
    </row>
    <row r="893" spans="1:23" x14ac:dyDescent="0.25">
      <c r="A893" s="2"/>
      <c r="B893" s="2"/>
      <c r="C893" s="2" t="s">
        <v>25567</v>
      </c>
      <c r="D893" s="2" t="s">
        <v>194</v>
      </c>
      <c r="E893" s="2" t="s">
        <v>38465</v>
      </c>
      <c r="F893" s="2" t="s">
        <v>38466</v>
      </c>
      <c r="G893" s="2" t="s">
        <v>38467</v>
      </c>
      <c r="H893" s="2" t="s">
        <v>315</v>
      </c>
      <c r="I893" s="2" t="s">
        <v>11765</v>
      </c>
      <c r="J893" s="2" t="s">
        <v>309</v>
      </c>
      <c r="K893" s="2" t="s">
        <v>8752</v>
      </c>
      <c r="L893" s="2" t="s">
        <v>3204</v>
      </c>
      <c r="M893" s="2" t="s">
        <v>5858</v>
      </c>
      <c r="N893" s="2" t="s">
        <v>2118</v>
      </c>
      <c r="O893" s="2" t="s">
        <v>194</v>
      </c>
      <c r="P893" s="2" t="s">
        <v>289</v>
      </c>
      <c r="Q893" s="2" t="s">
        <v>194</v>
      </c>
      <c r="R893" s="2" t="s">
        <v>1995</v>
      </c>
      <c r="S893" t="s">
        <v>1996</v>
      </c>
      <c r="T893">
        <v>42803.41006678241</v>
      </c>
      <c r="U893" t="s">
        <v>191</v>
      </c>
      <c r="V893" t="s">
        <v>1996</v>
      </c>
      <c r="W893">
        <v>42803.41006678241</v>
      </c>
    </row>
    <row r="894" spans="1:23" x14ac:dyDescent="0.25">
      <c r="A894" s="2"/>
      <c r="B894" s="2"/>
      <c r="C894" s="2" t="s">
        <v>25568</v>
      </c>
      <c r="D894" s="2" t="s">
        <v>194</v>
      </c>
      <c r="E894" s="2" t="s">
        <v>38465</v>
      </c>
      <c r="F894" s="2" t="s">
        <v>38466</v>
      </c>
      <c r="G894" s="2" t="s">
        <v>38467</v>
      </c>
      <c r="H894" s="2" t="s">
        <v>314</v>
      </c>
      <c r="I894" s="2" t="s">
        <v>11766</v>
      </c>
      <c r="J894" s="2" t="s">
        <v>306</v>
      </c>
      <c r="K894" s="2" t="s">
        <v>8752</v>
      </c>
      <c r="L894" s="2" t="s">
        <v>3204</v>
      </c>
      <c r="M894" s="2" t="s">
        <v>5858</v>
      </c>
      <c r="N894" s="2" t="s">
        <v>2119</v>
      </c>
      <c r="O894" s="2" t="s">
        <v>194</v>
      </c>
      <c r="P894" s="2" t="s">
        <v>289</v>
      </c>
      <c r="Q894" s="2" t="s">
        <v>194</v>
      </c>
      <c r="R894" s="2" t="s">
        <v>1995</v>
      </c>
      <c r="S894" t="s">
        <v>1996</v>
      </c>
      <c r="T894">
        <v>42803.41006678241</v>
      </c>
      <c r="U894" t="s">
        <v>191</v>
      </c>
      <c r="V894" t="s">
        <v>1996</v>
      </c>
      <c r="W894">
        <v>42803.41006678241</v>
      </c>
    </row>
    <row r="895" spans="1:23" x14ac:dyDescent="0.25">
      <c r="A895" s="2"/>
      <c r="B895" s="2"/>
      <c r="C895" s="2" t="s">
        <v>25569</v>
      </c>
      <c r="D895" s="2" t="s">
        <v>194</v>
      </c>
      <c r="E895" s="2" t="s">
        <v>38465</v>
      </c>
      <c r="F895" s="2" t="s">
        <v>38466</v>
      </c>
      <c r="G895" s="2" t="s">
        <v>38467</v>
      </c>
      <c r="H895" s="2" t="s">
        <v>311</v>
      </c>
      <c r="I895" s="2" t="s">
        <v>11767</v>
      </c>
      <c r="J895" s="2" t="s">
        <v>308</v>
      </c>
      <c r="K895" s="2" t="s">
        <v>8752</v>
      </c>
      <c r="L895" s="2" t="s">
        <v>3204</v>
      </c>
      <c r="M895" s="2" t="s">
        <v>5858</v>
      </c>
      <c r="N895" s="2" t="s">
        <v>2120</v>
      </c>
      <c r="O895" s="2" t="s">
        <v>194</v>
      </c>
      <c r="P895" s="2" t="s">
        <v>289</v>
      </c>
      <c r="Q895" s="2" t="s">
        <v>194</v>
      </c>
      <c r="R895" s="2" t="s">
        <v>1995</v>
      </c>
      <c r="S895" t="s">
        <v>1996</v>
      </c>
      <c r="T895">
        <v>42803.41006678241</v>
      </c>
      <c r="U895" t="s">
        <v>191</v>
      </c>
      <c r="V895" t="s">
        <v>1996</v>
      </c>
      <c r="W895">
        <v>42803.41006678241</v>
      </c>
    </row>
    <row r="896" spans="1:23" x14ac:dyDescent="0.25">
      <c r="A896" s="2"/>
      <c r="B896" s="2"/>
      <c r="C896" s="2" t="s">
        <v>25570</v>
      </c>
      <c r="D896" s="2" t="s">
        <v>194</v>
      </c>
      <c r="E896" s="2" t="s">
        <v>38465</v>
      </c>
      <c r="F896" s="2" t="s">
        <v>38466</v>
      </c>
      <c r="G896" s="2" t="s">
        <v>38467</v>
      </c>
      <c r="H896" s="2" t="s">
        <v>1293</v>
      </c>
      <c r="I896" s="2" t="s">
        <v>11768</v>
      </c>
      <c r="J896" s="2" t="s">
        <v>584</v>
      </c>
      <c r="K896" s="2" t="s">
        <v>8752</v>
      </c>
      <c r="L896" s="2" t="s">
        <v>3204</v>
      </c>
      <c r="M896" s="2" t="s">
        <v>5858</v>
      </c>
      <c r="N896" s="2" t="s">
        <v>2121</v>
      </c>
      <c r="O896" s="2" t="s">
        <v>194</v>
      </c>
      <c r="P896" s="2" t="s">
        <v>289</v>
      </c>
      <c r="Q896" s="2" t="s">
        <v>194</v>
      </c>
      <c r="R896" s="2" t="s">
        <v>1995</v>
      </c>
      <c r="S896" t="s">
        <v>1996</v>
      </c>
      <c r="T896">
        <v>42803.41006678241</v>
      </c>
      <c r="U896" t="s">
        <v>191</v>
      </c>
      <c r="V896" t="s">
        <v>1996</v>
      </c>
      <c r="W896">
        <v>42803.41006678241</v>
      </c>
    </row>
    <row r="897" spans="1:23" x14ac:dyDescent="0.25">
      <c r="A897" s="2"/>
      <c r="B897" s="2"/>
      <c r="C897" s="2" t="s">
        <v>25571</v>
      </c>
      <c r="D897" s="2" t="s">
        <v>194</v>
      </c>
      <c r="E897" s="2" t="s">
        <v>38465</v>
      </c>
      <c r="F897" s="2" t="s">
        <v>38466</v>
      </c>
      <c r="G897" s="2" t="s">
        <v>38467</v>
      </c>
      <c r="H897" s="2" t="s">
        <v>1293</v>
      </c>
      <c r="I897" s="2" t="s">
        <v>11769</v>
      </c>
      <c r="J897" s="2" t="s">
        <v>584</v>
      </c>
      <c r="K897" s="2" t="s">
        <v>8753</v>
      </c>
      <c r="L897" s="2" t="s">
        <v>3205</v>
      </c>
      <c r="M897" s="2" t="s">
        <v>5859</v>
      </c>
      <c r="N897" s="2" t="s">
        <v>2122</v>
      </c>
      <c r="O897" s="2" t="s">
        <v>194</v>
      </c>
      <c r="P897" s="2" t="s">
        <v>289</v>
      </c>
      <c r="Q897" s="2" t="s">
        <v>194</v>
      </c>
      <c r="R897" s="2" t="s">
        <v>1995</v>
      </c>
      <c r="S897" t="s">
        <v>1996</v>
      </c>
      <c r="T897">
        <v>42803.41006678241</v>
      </c>
      <c r="U897" t="s">
        <v>191</v>
      </c>
      <c r="V897" t="s">
        <v>1996</v>
      </c>
      <c r="W897">
        <v>42803.41006678241</v>
      </c>
    </row>
    <row r="898" spans="1:23" x14ac:dyDescent="0.25">
      <c r="A898" s="2"/>
      <c r="B898" s="2"/>
      <c r="C898" s="2" t="s">
        <v>25572</v>
      </c>
      <c r="D898" s="2" t="s">
        <v>194</v>
      </c>
      <c r="E898" s="2" t="s">
        <v>38465</v>
      </c>
      <c r="F898" s="2" t="s">
        <v>38466</v>
      </c>
      <c r="G898" s="2" t="s">
        <v>38467</v>
      </c>
      <c r="H898" s="2" t="s">
        <v>313</v>
      </c>
      <c r="I898" s="2" t="s">
        <v>11770</v>
      </c>
      <c r="J898" s="2" t="s">
        <v>305</v>
      </c>
      <c r="K898" s="2" t="s">
        <v>8753</v>
      </c>
      <c r="L898" s="2" t="s">
        <v>3205</v>
      </c>
      <c r="M898" s="2" t="s">
        <v>5859</v>
      </c>
      <c r="N898" s="2" t="s">
        <v>2128</v>
      </c>
      <c r="O898" s="2" t="s">
        <v>194</v>
      </c>
      <c r="P898" s="2" t="s">
        <v>289</v>
      </c>
      <c r="Q898" s="2" t="s">
        <v>194</v>
      </c>
      <c r="R898" s="2" t="s">
        <v>1995</v>
      </c>
      <c r="S898" t="s">
        <v>1996</v>
      </c>
      <c r="T898">
        <v>42803.41006678241</v>
      </c>
      <c r="U898" t="s">
        <v>191</v>
      </c>
      <c r="V898" t="s">
        <v>1996</v>
      </c>
      <c r="W898">
        <v>42803.41006678241</v>
      </c>
    </row>
    <row r="899" spans="1:23" x14ac:dyDescent="0.25">
      <c r="A899" s="2"/>
      <c r="B899" s="2"/>
      <c r="C899" s="2" t="s">
        <v>25573</v>
      </c>
      <c r="D899" s="2" t="s">
        <v>194</v>
      </c>
      <c r="E899" s="2" t="s">
        <v>38465</v>
      </c>
      <c r="F899" s="2" t="s">
        <v>38466</v>
      </c>
      <c r="G899" s="2" t="s">
        <v>38467</v>
      </c>
      <c r="H899" s="2" t="s">
        <v>312</v>
      </c>
      <c r="I899" s="2" t="s">
        <v>11771</v>
      </c>
      <c r="J899" s="2" t="s">
        <v>303</v>
      </c>
      <c r="K899" s="2" t="s">
        <v>8753</v>
      </c>
      <c r="L899" s="2" t="s">
        <v>3205</v>
      </c>
      <c r="M899" s="2" t="s">
        <v>5859</v>
      </c>
      <c r="N899" s="2" t="s">
        <v>2125</v>
      </c>
      <c r="O899" s="2" t="s">
        <v>194</v>
      </c>
      <c r="P899" s="2" t="s">
        <v>289</v>
      </c>
      <c r="Q899" s="2" t="s">
        <v>194</v>
      </c>
      <c r="R899" s="2" t="s">
        <v>1995</v>
      </c>
      <c r="S899" t="s">
        <v>1996</v>
      </c>
      <c r="T899">
        <v>42803.41006678241</v>
      </c>
      <c r="U899" t="s">
        <v>191</v>
      </c>
      <c r="V899" t="s">
        <v>1996</v>
      </c>
      <c r="W899">
        <v>42803.41006678241</v>
      </c>
    </row>
    <row r="900" spans="1:23" x14ac:dyDescent="0.25">
      <c r="A900" s="2"/>
      <c r="B900" s="2"/>
      <c r="C900" s="2" t="s">
        <v>25574</v>
      </c>
      <c r="D900" s="2" t="s">
        <v>194</v>
      </c>
      <c r="E900" s="2" t="s">
        <v>38465</v>
      </c>
      <c r="F900" s="2" t="s">
        <v>38466</v>
      </c>
      <c r="G900" s="2" t="s">
        <v>38467</v>
      </c>
      <c r="H900" s="2" t="s">
        <v>311</v>
      </c>
      <c r="I900" s="2" t="s">
        <v>11772</v>
      </c>
      <c r="J900" s="2" t="s">
        <v>308</v>
      </c>
      <c r="K900" s="2" t="s">
        <v>8753</v>
      </c>
      <c r="L900" s="2" t="s">
        <v>3205</v>
      </c>
      <c r="M900" s="2" t="s">
        <v>5859</v>
      </c>
      <c r="N900" s="2" t="s">
        <v>2123</v>
      </c>
      <c r="O900" s="2" t="s">
        <v>194</v>
      </c>
      <c r="P900" s="2" t="s">
        <v>289</v>
      </c>
      <c r="Q900" s="2" t="s">
        <v>194</v>
      </c>
      <c r="R900" s="2" t="s">
        <v>1995</v>
      </c>
      <c r="S900" t="s">
        <v>1996</v>
      </c>
      <c r="T900">
        <v>42803.41006678241</v>
      </c>
      <c r="U900" t="s">
        <v>191</v>
      </c>
      <c r="V900" t="s">
        <v>1996</v>
      </c>
      <c r="W900">
        <v>42803.41006678241</v>
      </c>
    </row>
    <row r="901" spans="1:23" x14ac:dyDescent="0.25">
      <c r="A901" s="2"/>
      <c r="B901" s="2"/>
      <c r="C901" s="2" t="s">
        <v>25575</v>
      </c>
      <c r="D901" s="2" t="s">
        <v>194</v>
      </c>
      <c r="E901" s="2" t="s">
        <v>38465</v>
      </c>
      <c r="F901" s="2" t="s">
        <v>38466</v>
      </c>
      <c r="G901" s="2" t="s">
        <v>38467</v>
      </c>
      <c r="H901" s="2" t="s">
        <v>1293</v>
      </c>
      <c r="I901" s="2" t="s">
        <v>11773</v>
      </c>
      <c r="J901" s="2" t="s">
        <v>584</v>
      </c>
      <c r="K901" s="2" t="s">
        <v>8754</v>
      </c>
      <c r="L901" s="2" t="s">
        <v>3206</v>
      </c>
      <c r="M901" s="2" t="s">
        <v>5860</v>
      </c>
      <c r="N901" s="2" t="s">
        <v>2124</v>
      </c>
      <c r="O901" s="2" t="s">
        <v>194</v>
      </c>
      <c r="P901" s="2" t="s">
        <v>289</v>
      </c>
      <c r="Q901" s="2" t="s">
        <v>194</v>
      </c>
      <c r="R901" s="2" t="s">
        <v>1995</v>
      </c>
      <c r="S901" t="s">
        <v>1996</v>
      </c>
      <c r="T901">
        <v>42803.41006678241</v>
      </c>
      <c r="U901" t="s">
        <v>191</v>
      </c>
      <c r="V901" t="s">
        <v>1996</v>
      </c>
      <c r="W901">
        <v>42803.41006678241</v>
      </c>
    </row>
    <row r="902" spans="1:23" x14ac:dyDescent="0.25">
      <c r="A902" s="2"/>
      <c r="B902" s="2"/>
      <c r="C902" s="2" t="s">
        <v>25576</v>
      </c>
      <c r="D902" s="2" t="s">
        <v>194</v>
      </c>
      <c r="E902" s="2" t="s">
        <v>38465</v>
      </c>
      <c r="F902" s="2" t="s">
        <v>38466</v>
      </c>
      <c r="G902" s="2" t="s">
        <v>38467</v>
      </c>
      <c r="H902" s="2" t="s">
        <v>1286</v>
      </c>
      <c r="I902" s="2" t="s">
        <v>11774</v>
      </c>
      <c r="J902" s="2" t="s">
        <v>582</v>
      </c>
      <c r="K902" s="2" t="s">
        <v>8754</v>
      </c>
      <c r="L902" s="2" t="s">
        <v>3206</v>
      </c>
      <c r="M902" s="2" t="s">
        <v>5860</v>
      </c>
      <c r="N902" s="2" t="s">
        <v>2126</v>
      </c>
      <c r="O902" s="2" t="s">
        <v>194</v>
      </c>
      <c r="P902" s="2" t="s">
        <v>289</v>
      </c>
      <c r="Q902" s="2" t="s">
        <v>194</v>
      </c>
      <c r="R902" s="2" t="s">
        <v>1995</v>
      </c>
      <c r="S902" t="s">
        <v>1996</v>
      </c>
      <c r="T902">
        <v>42803.41006678241</v>
      </c>
      <c r="U902" t="s">
        <v>191</v>
      </c>
      <c r="V902" t="s">
        <v>1996</v>
      </c>
      <c r="W902">
        <v>42803.41006678241</v>
      </c>
    </row>
    <row r="903" spans="1:23" x14ac:dyDescent="0.25">
      <c r="A903" s="2"/>
      <c r="B903" s="2"/>
      <c r="C903" s="2" t="s">
        <v>25577</v>
      </c>
      <c r="D903" s="2" t="s">
        <v>194</v>
      </c>
      <c r="E903" s="2" t="s">
        <v>38465</v>
      </c>
      <c r="F903" s="2" t="s">
        <v>38466</v>
      </c>
      <c r="G903" s="2" t="s">
        <v>38467</v>
      </c>
      <c r="H903" s="2" t="s">
        <v>311</v>
      </c>
      <c r="I903" s="2" t="s">
        <v>11775</v>
      </c>
      <c r="J903" s="2" t="s">
        <v>308</v>
      </c>
      <c r="K903" s="2" t="s">
        <v>8754</v>
      </c>
      <c r="L903" s="2" t="s">
        <v>3206</v>
      </c>
      <c r="M903" s="2" t="s">
        <v>5860</v>
      </c>
      <c r="N903" s="2" t="s">
        <v>2127</v>
      </c>
      <c r="O903" s="2" t="s">
        <v>194</v>
      </c>
      <c r="P903" s="2" t="s">
        <v>289</v>
      </c>
      <c r="Q903" s="2" t="s">
        <v>194</v>
      </c>
      <c r="R903" s="2" t="s">
        <v>1995</v>
      </c>
      <c r="S903" t="s">
        <v>1996</v>
      </c>
      <c r="T903">
        <v>42803.41006678241</v>
      </c>
      <c r="U903" t="s">
        <v>191</v>
      </c>
      <c r="V903" t="s">
        <v>1996</v>
      </c>
      <c r="W903">
        <v>42803.41006678241</v>
      </c>
    </row>
    <row r="904" spans="1:23" x14ac:dyDescent="0.25">
      <c r="A904" s="2"/>
      <c r="B904" s="2"/>
      <c r="C904" s="2" t="s">
        <v>25578</v>
      </c>
      <c r="D904" s="2" t="s">
        <v>194</v>
      </c>
      <c r="E904" s="2" t="s">
        <v>38465</v>
      </c>
      <c r="F904" s="2" t="s">
        <v>38466</v>
      </c>
      <c r="G904" s="2" t="s">
        <v>38467</v>
      </c>
      <c r="H904" s="2" t="s">
        <v>317</v>
      </c>
      <c r="I904" s="2" t="s">
        <v>11776</v>
      </c>
      <c r="J904" s="2" t="s">
        <v>304</v>
      </c>
      <c r="K904" s="2" t="s">
        <v>8754</v>
      </c>
      <c r="L904" s="2" t="s">
        <v>3206</v>
      </c>
      <c r="M904" s="2" t="s">
        <v>5860</v>
      </c>
      <c r="N904" s="2" t="s">
        <v>2129</v>
      </c>
      <c r="O904" s="2" t="s">
        <v>194</v>
      </c>
      <c r="P904" s="2" t="s">
        <v>289</v>
      </c>
      <c r="Q904" s="2" t="s">
        <v>194</v>
      </c>
      <c r="R904" s="2" t="s">
        <v>1995</v>
      </c>
      <c r="S904" t="s">
        <v>1996</v>
      </c>
      <c r="T904">
        <v>42803.41006678241</v>
      </c>
      <c r="U904" t="s">
        <v>191</v>
      </c>
      <c r="V904" t="s">
        <v>1996</v>
      </c>
      <c r="W904">
        <v>42803.41006678241</v>
      </c>
    </row>
    <row r="905" spans="1:23" x14ac:dyDescent="0.25">
      <c r="A905" s="2"/>
      <c r="B905" s="2"/>
      <c r="C905" s="2" t="s">
        <v>25579</v>
      </c>
      <c r="D905" s="2" t="s">
        <v>194</v>
      </c>
      <c r="E905" s="2" t="s">
        <v>38465</v>
      </c>
      <c r="F905" s="2" t="s">
        <v>38466</v>
      </c>
      <c r="G905" s="2" t="s">
        <v>38467</v>
      </c>
      <c r="H905" s="2" t="s">
        <v>315</v>
      </c>
      <c r="I905" s="2" t="s">
        <v>11777</v>
      </c>
      <c r="J905" s="2" t="s">
        <v>309</v>
      </c>
      <c r="K905" s="2" t="s">
        <v>8754</v>
      </c>
      <c r="L905" s="2" t="s">
        <v>3206</v>
      </c>
      <c r="M905" s="2" t="s">
        <v>5860</v>
      </c>
      <c r="N905" s="2" t="s">
        <v>2130</v>
      </c>
      <c r="O905" s="2" t="s">
        <v>194</v>
      </c>
      <c r="P905" s="2" t="s">
        <v>289</v>
      </c>
      <c r="Q905" s="2" t="s">
        <v>194</v>
      </c>
      <c r="R905" s="2" t="s">
        <v>1995</v>
      </c>
      <c r="S905" t="s">
        <v>1996</v>
      </c>
      <c r="T905">
        <v>42803.41006678241</v>
      </c>
      <c r="U905" t="s">
        <v>191</v>
      </c>
      <c r="V905" t="s">
        <v>1996</v>
      </c>
      <c r="W905">
        <v>42803.41006678241</v>
      </c>
    </row>
    <row r="906" spans="1:23" x14ac:dyDescent="0.25">
      <c r="A906" s="2"/>
      <c r="B906" s="2"/>
      <c r="C906" s="2" t="s">
        <v>25580</v>
      </c>
      <c r="D906" s="2" t="s">
        <v>194</v>
      </c>
      <c r="E906" s="2" t="s">
        <v>38465</v>
      </c>
      <c r="F906" s="2" t="s">
        <v>38466</v>
      </c>
      <c r="G906" s="2" t="s">
        <v>38467</v>
      </c>
      <c r="H906" s="2" t="s">
        <v>1285</v>
      </c>
      <c r="I906" s="2" t="s">
        <v>11778</v>
      </c>
      <c r="J906" s="2" t="s">
        <v>590</v>
      </c>
      <c r="K906" s="2" t="s">
        <v>8754</v>
      </c>
      <c r="L906" s="2" t="s">
        <v>3206</v>
      </c>
      <c r="M906" s="2" t="s">
        <v>5860</v>
      </c>
      <c r="N906" s="2" t="s">
        <v>2131</v>
      </c>
      <c r="O906" s="2" t="s">
        <v>194</v>
      </c>
      <c r="P906" s="2" t="s">
        <v>289</v>
      </c>
      <c r="Q906" s="2" t="s">
        <v>194</v>
      </c>
      <c r="R906" s="2" t="s">
        <v>1995</v>
      </c>
      <c r="S906" t="s">
        <v>1996</v>
      </c>
      <c r="T906">
        <v>42803.41006678241</v>
      </c>
      <c r="U906" t="s">
        <v>191</v>
      </c>
      <c r="V906" t="s">
        <v>1996</v>
      </c>
      <c r="W906">
        <v>42803.41006678241</v>
      </c>
    </row>
    <row r="907" spans="1:23" x14ac:dyDescent="0.25">
      <c r="A907" s="2"/>
      <c r="B907" s="2"/>
      <c r="C907" s="2" t="s">
        <v>25581</v>
      </c>
      <c r="D907" s="2" t="s">
        <v>194</v>
      </c>
      <c r="E907" s="2" t="s">
        <v>38465</v>
      </c>
      <c r="F907" s="2" t="s">
        <v>38466</v>
      </c>
      <c r="G907" s="2" t="s">
        <v>38467</v>
      </c>
      <c r="H907" s="2" t="s">
        <v>1286</v>
      </c>
      <c r="I907" s="2" t="s">
        <v>11779</v>
      </c>
      <c r="J907" s="2" t="s">
        <v>582</v>
      </c>
      <c r="K907" s="2" t="s">
        <v>8752</v>
      </c>
      <c r="L907" s="2" t="s">
        <v>3204</v>
      </c>
      <c r="M907" s="2" t="s">
        <v>5858</v>
      </c>
      <c r="N907" s="2" t="s">
        <v>2132</v>
      </c>
      <c r="O907" s="2" t="s">
        <v>194</v>
      </c>
      <c r="P907" s="2" t="s">
        <v>289</v>
      </c>
      <c r="Q907" s="2" t="s">
        <v>194</v>
      </c>
      <c r="R907" s="2" t="s">
        <v>1995</v>
      </c>
      <c r="S907" t="s">
        <v>1996</v>
      </c>
      <c r="T907">
        <v>42803.41006678241</v>
      </c>
      <c r="U907" t="s">
        <v>191</v>
      </c>
      <c r="V907" t="s">
        <v>1996</v>
      </c>
      <c r="W907">
        <v>42803.41006678241</v>
      </c>
    </row>
    <row r="908" spans="1:23" x14ac:dyDescent="0.25">
      <c r="A908" s="2"/>
      <c r="B908" s="2"/>
      <c r="C908" s="2" t="s">
        <v>25582</v>
      </c>
      <c r="D908" s="2" t="s">
        <v>194</v>
      </c>
      <c r="E908" s="2" t="s">
        <v>38465</v>
      </c>
      <c r="F908" s="2" t="s">
        <v>38466</v>
      </c>
      <c r="G908" s="2" t="s">
        <v>38467</v>
      </c>
      <c r="H908" s="2" t="s">
        <v>1286</v>
      </c>
      <c r="I908" s="2" t="s">
        <v>11780</v>
      </c>
      <c r="J908" s="2" t="s">
        <v>582</v>
      </c>
      <c r="K908" s="2" t="s">
        <v>8755</v>
      </c>
      <c r="L908" s="2" t="s">
        <v>3207</v>
      </c>
      <c r="M908" s="2" t="s">
        <v>5861</v>
      </c>
      <c r="N908" s="2" t="s">
        <v>2133</v>
      </c>
      <c r="O908" s="2" t="s">
        <v>194</v>
      </c>
      <c r="P908" s="2" t="s">
        <v>289</v>
      </c>
      <c r="Q908" s="2" t="s">
        <v>194</v>
      </c>
      <c r="R908" s="2" t="s">
        <v>1995</v>
      </c>
      <c r="S908" t="s">
        <v>1996</v>
      </c>
      <c r="T908">
        <v>42803.41006678241</v>
      </c>
      <c r="U908" t="s">
        <v>191</v>
      </c>
      <c r="V908" t="s">
        <v>1996</v>
      </c>
      <c r="W908">
        <v>42803.41006678241</v>
      </c>
    </row>
    <row r="909" spans="1:23" x14ac:dyDescent="0.25">
      <c r="A909" s="2"/>
      <c r="B909" s="2"/>
      <c r="C909" s="2" t="s">
        <v>25583</v>
      </c>
      <c r="D909" s="2" t="s">
        <v>194</v>
      </c>
      <c r="E909" s="2" t="s">
        <v>38465</v>
      </c>
      <c r="F909" s="2" t="s">
        <v>38466</v>
      </c>
      <c r="G909" s="2" t="s">
        <v>38467</v>
      </c>
      <c r="H909" s="2" t="s">
        <v>315</v>
      </c>
      <c r="I909" s="2" t="s">
        <v>11781</v>
      </c>
      <c r="J909" s="2" t="s">
        <v>309</v>
      </c>
      <c r="K909" s="2" t="s">
        <v>8755</v>
      </c>
      <c r="L909" s="2" t="s">
        <v>3207</v>
      </c>
      <c r="M909" s="2" t="s">
        <v>5861</v>
      </c>
      <c r="N909" s="2" t="s">
        <v>2134</v>
      </c>
      <c r="O909" s="2" t="s">
        <v>194</v>
      </c>
      <c r="P909" s="2" t="s">
        <v>289</v>
      </c>
      <c r="Q909" s="2" t="s">
        <v>194</v>
      </c>
      <c r="R909" s="2" t="s">
        <v>1995</v>
      </c>
      <c r="S909" t="s">
        <v>1996</v>
      </c>
      <c r="T909">
        <v>42803.41006678241</v>
      </c>
      <c r="U909" t="s">
        <v>191</v>
      </c>
      <c r="V909" t="s">
        <v>1996</v>
      </c>
      <c r="W909">
        <v>42803.41006678241</v>
      </c>
    </row>
    <row r="910" spans="1:23" x14ac:dyDescent="0.25">
      <c r="A910" s="2"/>
      <c r="B910" s="2"/>
      <c r="C910" s="2" t="s">
        <v>25584</v>
      </c>
      <c r="D910" s="2" t="s">
        <v>194</v>
      </c>
      <c r="E910" s="2" t="s">
        <v>38465</v>
      </c>
      <c r="F910" s="2" t="s">
        <v>38466</v>
      </c>
      <c r="G910" s="2" t="s">
        <v>38467</v>
      </c>
      <c r="H910" s="2" t="s">
        <v>311</v>
      </c>
      <c r="I910" s="2" t="s">
        <v>11782</v>
      </c>
      <c r="J910" s="2" t="s">
        <v>308</v>
      </c>
      <c r="K910" s="2" t="s">
        <v>8757</v>
      </c>
      <c r="L910" s="2" t="s">
        <v>3209</v>
      </c>
      <c r="M910" s="2" t="s">
        <v>5863</v>
      </c>
      <c r="N910" s="2" t="s">
        <v>2135</v>
      </c>
      <c r="O910" s="2" t="s">
        <v>194</v>
      </c>
      <c r="P910" s="2" t="s">
        <v>289</v>
      </c>
      <c r="Q910" s="2" t="s">
        <v>194</v>
      </c>
      <c r="R910" s="2" t="s">
        <v>1995</v>
      </c>
      <c r="S910" t="s">
        <v>1996</v>
      </c>
      <c r="T910">
        <v>42803.41006678241</v>
      </c>
      <c r="U910" t="s">
        <v>191</v>
      </c>
      <c r="V910" t="s">
        <v>1996</v>
      </c>
      <c r="W910">
        <v>42803.41006678241</v>
      </c>
    </row>
    <row r="911" spans="1:23" x14ac:dyDescent="0.25">
      <c r="A911" s="2"/>
      <c r="B911" s="2"/>
      <c r="C911" s="2" t="s">
        <v>25585</v>
      </c>
      <c r="D911" s="2" t="s">
        <v>194</v>
      </c>
      <c r="E911" s="2" t="s">
        <v>38465</v>
      </c>
      <c r="F911" s="2" t="s">
        <v>38466</v>
      </c>
      <c r="G911" s="2" t="s">
        <v>38467</v>
      </c>
      <c r="H911" s="2" t="s">
        <v>315</v>
      </c>
      <c r="I911" s="2" t="s">
        <v>11783</v>
      </c>
      <c r="J911" s="2" t="s">
        <v>309</v>
      </c>
      <c r="K911" s="2" t="s">
        <v>8757</v>
      </c>
      <c r="L911" s="2" t="s">
        <v>3209</v>
      </c>
      <c r="M911" s="2" t="s">
        <v>5863</v>
      </c>
      <c r="N911" s="2" t="s">
        <v>2136</v>
      </c>
      <c r="O911" s="2" t="s">
        <v>194</v>
      </c>
      <c r="P911" s="2" t="s">
        <v>289</v>
      </c>
      <c r="Q911" s="2" t="s">
        <v>194</v>
      </c>
      <c r="R911" s="2" t="s">
        <v>1995</v>
      </c>
      <c r="S911" t="s">
        <v>1996</v>
      </c>
      <c r="T911">
        <v>42803.41006678241</v>
      </c>
      <c r="U911" t="s">
        <v>191</v>
      </c>
      <c r="V911" t="s">
        <v>1996</v>
      </c>
      <c r="W911">
        <v>42803.41006678241</v>
      </c>
    </row>
    <row r="912" spans="1:23" x14ac:dyDescent="0.25">
      <c r="A912" s="2"/>
      <c r="B912" s="2"/>
      <c r="C912" s="2" t="s">
        <v>25586</v>
      </c>
      <c r="D912" s="2" t="s">
        <v>194</v>
      </c>
      <c r="E912" s="2" t="s">
        <v>38465</v>
      </c>
      <c r="F912" s="2" t="s">
        <v>38466</v>
      </c>
      <c r="G912" s="2" t="s">
        <v>38467</v>
      </c>
      <c r="H912" s="2" t="s">
        <v>1292</v>
      </c>
      <c r="I912" s="2" t="s">
        <v>11784</v>
      </c>
      <c r="J912" s="2" t="s">
        <v>591</v>
      </c>
      <c r="K912" s="2" t="s">
        <v>8754</v>
      </c>
      <c r="L912" s="2" t="s">
        <v>3206</v>
      </c>
      <c r="M912" s="2" t="s">
        <v>5860</v>
      </c>
      <c r="N912" s="2" t="s">
        <v>2137</v>
      </c>
      <c r="O912" s="2" t="s">
        <v>194</v>
      </c>
      <c r="P912" s="2" t="s">
        <v>289</v>
      </c>
      <c r="Q912" s="2" t="s">
        <v>194</v>
      </c>
      <c r="R912" s="2" t="s">
        <v>1995</v>
      </c>
      <c r="S912" t="s">
        <v>1996</v>
      </c>
      <c r="T912">
        <v>42803.41006678241</v>
      </c>
      <c r="U912" t="s">
        <v>191</v>
      </c>
      <c r="V912" t="s">
        <v>1996</v>
      </c>
      <c r="W912">
        <v>42803.41006678241</v>
      </c>
    </row>
    <row r="913" spans="1:23" x14ac:dyDescent="0.25">
      <c r="A913" s="2"/>
      <c r="B913" s="2"/>
      <c r="C913" s="2" t="s">
        <v>25587</v>
      </c>
      <c r="D913" s="2" t="s">
        <v>194</v>
      </c>
      <c r="E913" s="2" t="s">
        <v>38465</v>
      </c>
      <c r="F913" s="2" t="s">
        <v>38466</v>
      </c>
      <c r="G913" s="2" t="s">
        <v>38467</v>
      </c>
      <c r="H913" s="2" t="s">
        <v>317</v>
      </c>
      <c r="I913" s="2" t="s">
        <v>11785</v>
      </c>
      <c r="J913" s="2" t="s">
        <v>304</v>
      </c>
      <c r="K913" s="2" t="s">
        <v>8757</v>
      </c>
      <c r="L913" s="2" t="s">
        <v>3209</v>
      </c>
      <c r="M913" s="2" t="s">
        <v>5863</v>
      </c>
      <c r="N913" s="2" t="s">
        <v>2138</v>
      </c>
      <c r="O913" s="2" t="s">
        <v>194</v>
      </c>
      <c r="P913" s="2" t="s">
        <v>289</v>
      </c>
      <c r="Q913" s="2" t="s">
        <v>194</v>
      </c>
      <c r="R913" s="2" t="s">
        <v>1995</v>
      </c>
      <c r="S913" t="s">
        <v>1996</v>
      </c>
      <c r="T913">
        <v>42803.41006678241</v>
      </c>
      <c r="U913" t="s">
        <v>191</v>
      </c>
      <c r="V913" t="s">
        <v>1996</v>
      </c>
      <c r="W913">
        <v>42803.41006678241</v>
      </c>
    </row>
    <row r="914" spans="1:23" x14ac:dyDescent="0.25">
      <c r="A914" s="2"/>
      <c r="B914" s="2"/>
      <c r="C914" s="2" t="s">
        <v>25588</v>
      </c>
      <c r="D914" s="2" t="s">
        <v>194</v>
      </c>
      <c r="E914" s="2" t="s">
        <v>38465</v>
      </c>
      <c r="F914" s="2" t="s">
        <v>38466</v>
      </c>
      <c r="G914" s="2" t="s">
        <v>38467</v>
      </c>
      <c r="H914" s="2" t="s">
        <v>1302</v>
      </c>
      <c r="I914" s="2" t="s">
        <v>11786</v>
      </c>
      <c r="J914" s="2" t="s">
        <v>583</v>
      </c>
      <c r="K914" s="2" t="s">
        <v>8756</v>
      </c>
      <c r="L914" s="2" t="s">
        <v>3208</v>
      </c>
      <c r="M914" s="2" t="s">
        <v>5862</v>
      </c>
      <c r="N914" s="2" t="s">
        <v>2139</v>
      </c>
      <c r="O914" s="2" t="s">
        <v>194</v>
      </c>
      <c r="P914" s="2" t="s">
        <v>289</v>
      </c>
      <c r="Q914" s="2" t="s">
        <v>194</v>
      </c>
      <c r="R914" s="2" t="s">
        <v>1995</v>
      </c>
      <c r="S914" t="s">
        <v>1996</v>
      </c>
      <c r="T914">
        <v>42803.41006678241</v>
      </c>
      <c r="U914" t="s">
        <v>191</v>
      </c>
      <c r="V914" t="s">
        <v>1996</v>
      </c>
      <c r="W914">
        <v>42803.41006678241</v>
      </c>
    </row>
    <row r="915" spans="1:23" x14ac:dyDescent="0.25">
      <c r="A915" s="2"/>
      <c r="B915" s="2"/>
      <c r="C915" s="2" t="s">
        <v>25589</v>
      </c>
      <c r="D915" s="2" t="s">
        <v>194</v>
      </c>
      <c r="E915" s="2" t="s">
        <v>38465</v>
      </c>
      <c r="F915" s="2" t="s">
        <v>38466</v>
      </c>
      <c r="G915" s="2" t="s">
        <v>38467</v>
      </c>
      <c r="H915" s="2" t="s">
        <v>1285</v>
      </c>
      <c r="I915" s="2" t="s">
        <v>11787</v>
      </c>
      <c r="J915" s="2" t="s">
        <v>590</v>
      </c>
      <c r="K915" s="2" t="s">
        <v>8756</v>
      </c>
      <c r="L915" s="2" t="s">
        <v>3208</v>
      </c>
      <c r="M915" s="2" t="s">
        <v>5862</v>
      </c>
      <c r="N915" s="2" t="s">
        <v>2140</v>
      </c>
      <c r="O915" s="2" t="s">
        <v>194</v>
      </c>
      <c r="P915" s="2" t="s">
        <v>289</v>
      </c>
      <c r="Q915" s="2" t="s">
        <v>194</v>
      </c>
      <c r="R915" s="2" t="s">
        <v>1995</v>
      </c>
      <c r="S915" t="s">
        <v>1996</v>
      </c>
      <c r="T915">
        <v>42803.41006678241</v>
      </c>
      <c r="U915" t="s">
        <v>191</v>
      </c>
      <c r="V915" t="s">
        <v>1996</v>
      </c>
      <c r="W915">
        <v>42803.41006678241</v>
      </c>
    </row>
    <row r="916" spans="1:23" x14ac:dyDescent="0.25">
      <c r="A916" s="2"/>
      <c r="B916" s="2"/>
      <c r="C916" s="2" t="s">
        <v>25590</v>
      </c>
      <c r="D916" s="2" t="s">
        <v>194</v>
      </c>
      <c r="E916" s="2" t="s">
        <v>38465</v>
      </c>
      <c r="F916" s="2" t="s">
        <v>38466</v>
      </c>
      <c r="G916" s="2" t="s">
        <v>38467</v>
      </c>
      <c r="H916" s="2" t="s">
        <v>314</v>
      </c>
      <c r="I916" s="2" t="s">
        <v>11788</v>
      </c>
      <c r="J916" s="2" t="s">
        <v>306</v>
      </c>
      <c r="K916" s="2" t="s">
        <v>8757</v>
      </c>
      <c r="L916" s="2" t="s">
        <v>3209</v>
      </c>
      <c r="M916" s="2" t="s">
        <v>5863</v>
      </c>
      <c r="N916" s="2" t="s">
        <v>2141</v>
      </c>
      <c r="O916" s="2" t="s">
        <v>194</v>
      </c>
      <c r="P916" s="2" t="s">
        <v>289</v>
      </c>
      <c r="Q916" s="2" t="s">
        <v>194</v>
      </c>
      <c r="R916" s="2" t="s">
        <v>1995</v>
      </c>
      <c r="S916" t="s">
        <v>1996</v>
      </c>
      <c r="T916">
        <v>42803.41006678241</v>
      </c>
      <c r="U916" t="s">
        <v>191</v>
      </c>
      <c r="V916" t="s">
        <v>1996</v>
      </c>
      <c r="W916">
        <v>42803.41006678241</v>
      </c>
    </row>
    <row r="917" spans="1:23" x14ac:dyDescent="0.25">
      <c r="A917" s="2"/>
      <c r="B917" s="2"/>
      <c r="C917" s="2" t="s">
        <v>25591</v>
      </c>
      <c r="D917" s="2" t="s">
        <v>194</v>
      </c>
      <c r="E917" s="2" t="s">
        <v>38465</v>
      </c>
      <c r="F917" s="2" t="s">
        <v>38466</v>
      </c>
      <c r="G917" s="2" t="s">
        <v>38467</v>
      </c>
      <c r="H917" s="2" t="s">
        <v>1293</v>
      </c>
      <c r="I917" s="2" t="s">
        <v>11789</v>
      </c>
      <c r="J917" s="2" t="s">
        <v>584</v>
      </c>
      <c r="K917" s="2" t="s">
        <v>8755</v>
      </c>
      <c r="L917" s="2" t="s">
        <v>3207</v>
      </c>
      <c r="M917" s="2" t="s">
        <v>5861</v>
      </c>
      <c r="N917" s="2" t="s">
        <v>2142</v>
      </c>
      <c r="O917" s="2" t="s">
        <v>194</v>
      </c>
      <c r="P917" s="2" t="s">
        <v>289</v>
      </c>
      <c r="Q917" s="2" t="s">
        <v>194</v>
      </c>
      <c r="R917" s="2" t="s">
        <v>1995</v>
      </c>
      <c r="S917" t="s">
        <v>1996</v>
      </c>
      <c r="T917">
        <v>42803.41006678241</v>
      </c>
      <c r="U917" t="s">
        <v>191</v>
      </c>
      <c r="V917" t="s">
        <v>1996</v>
      </c>
      <c r="W917">
        <v>42803.41006678241</v>
      </c>
    </row>
    <row r="918" spans="1:23" x14ac:dyDescent="0.25">
      <c r="A918" s="2"/>
      <c r="B918" s="2"/>
      <c r="C918" s="2" t="s">
        <v>25592</v>
      </c>
      <c r="D918" s="2" t="s">
        <v>194</v>
      </c>
      <c r="E918" s="2" t="s">
        <v>38465</v>
      </c>
      <c r="F918" s="2" t="s">
        <v>38466</v>
      </c>
      <c r="G918" s="2" t="s">
        <v>38467</v>
      </c>
      <c r="H918" s="2" t="s">
        <v>311</v>
      </c>
      <c r="I918" s="2" t="s">
        <v>11790</v>
      </c>
      <c r="J918" s="2" t="s">
        <v>308</v>
      </c>
      <c r="K918" s="2" t="s">
        <v>8756</v>
      </c>
      <c r="L918" s="2" t="s">
        <v>3208</v>
      </c>
      <c r="M918" s="2" t="s">
        <v>5862</v>
      </c>
      <c r="N918" s="2" t="s">
        <v>2143</v>
      </c>
      <c r="O918" s="2" t="s">
        <v>194</v>
      </c>
      <c r="P918" s="2" t="s">
        <v>289</v>
      </c>
      <c r="Q918" s="2" t="s">
        <v>194</v>
      </c>
      <c r="R918" s="2" t="s">
        <v>1995</v>
      </c>
      <c r="S918" t="s">
        <v>1996</v>
      </c>
      <c r="T918">
        <v>42803.41006678241</v>
      </c>
      <c r="U918" t="s">
        <v>191</v>
      </c>
      <c r="V918" t="s">
        <v>1996</v>
      </c>
      <c r="W918">
        <v>42803.41006678241</v>
      </c>
    </row>
    <row r="919" spans="1:23" x14ac:dyDescent="0.25">
      <c r="A919" s="2"/>
      <c r="B919" s="2"/>
      <c r="C919" s="2" t="s">
        <v>25593</v>
      </c>
      <c r="D919" s="2" t="s">
        <v>194</v>
      </c>
      <c r="E919" s="2" t="s">
        <v>38465</v>
      </c>
      <c r="F919" s="2" t="s">
        <v>38466</v>
      </c>
      <c r="G919" s="2" t="s">
        <v>38467</v>
      </c>
      <c r="H919" s="2" t="s">
        <v>315</v>
      </c>
      <c r="I919" s="2" t="s">
        <v>11791</v>
      </c>
      <c r="J919" s="2" t="s">
        <v>309</v>
      </c>
      <c r="K919" s="2" t="s">
        <v>8756</v>
      </c>
      <c r="L919" s="2" t="s">
        <v>3208</v>
      </c>
      <c r="M919" s="2" t="s">
        <v>5862</v>
      </c>
      <c r="N919" s="2" t="s">
        <v>2144</v>
      </c>
      <c r="O919" s="2" t="s">
        <v>194</v>
      </c>
      <c r="P919" s="2" t="s">
        <v>289</v>
      </c>
      <c r="Q919" s="2" t="s">
        <v>194</v>
      </c>
      <c r="R919" s="2" t="s">
        <v>1995</v>
      </c>
      <c r="S919" t="s">
        <v>1996</v>
      </c>
      <c r="T919">
        <v>42803.41006678241</v>
      </c>
      <c r="U919" t="s">
        <v>191</v>
      </c>
      <c r="V919" t="s">
        <v>1996</v>
      </c>
      <c r="W919">
        <v>42803.41006678241</v>
      </c>
    </row>
    <row r="920" spans="1:23" x14ac:dyDescent="0.25">
      <c r="A920" s="2"/>
      <c r="B920" s="2"/>
      <c r="C920" s="2" t="s">
        <v>25594</v>
      </c>
      <c r="D920" s="2" t="s">
        <v>194</v>
      </c>
      <c r="E920" s="2" t="s">
        <v>38465</v>
      </c>
      <c r="F920" s="2" t="s">
        <v>38466</v>
      </c>
      <c r="G920" s="2" t="s">
        <v>38467</v>
      </c>
      <c r="H920" s="2" t="s">
        <v>1293</v>
      </c>
      <c r="I920" s="2" t="s">
        <v>11792</v>
      </c>
      <c r="J920" s="2" t="s">
        <v>584</v>
      </c>
      <c r="K920" s="2" t="s">
        <v>8756</v>
      </c>
      <c r="L920" s="2" t="s">
        <v>3208</v>
      </c>
      <c r="M920" s="2" t="s">
        <v>5862</v>
      </c>
      <c r="N920" s="2" t="s">
        <v>2145</v>
      </c>
      <c r="O920" s="2" t="s">
        <v>194</v>
      </c>
      <c r="P920" s="2" t="s">
        <v>289</v>
      </c>
      <c r="Q920" s="2" t="s">
        <v>194</v>
      </c>
      <c r="R920" s="2" t="s">
        <v>1995</v>
      </c>
      <c r="S920" t="s">
        <v>1996</v>
      </c>
      <c r="T920">
        <v>42803.41006678241</v>
      </c>
      <c r="U920" t="s">
        <v>191</v>
      </c>
      <c r="V920" t="s">
        <v>1996</v>
      </c>
      <c r="W920">
        <v>42803.41006678241</v>
      </c>
    </row>
    <row r="921" spans="1:23" x14ac:dyDescent="0.25">
      <c r="A921" s="2"/>
      <c r="B921" s="2"/>
      <c r="C921" s="2" t="s">
        <v>25595</v>
      </c>
      <c r="D921" s="2" t="s">
        <v>194</v>
      </c>
      <c r="E921" s="2" t="s">
        <v>38465</v>
      </c>
      <c r="F921" s="2" t="s">
        <v>38466</v>
      </c>
      <c r="G921" s="2" t="s">
        <v>38467</v>
      </c>
      <c r="H921" s="2" t="s">
        <v>1292</v>
      </c>
      <c r="I921" s="2" t="s">
        <v>11793</v>
      </c>
      <c r="J921" s="2" t="s">
        <v>591</v>
      </c>
      <c r="K921" s="2" t="s">
        <v>8755</v>
      </c>
      <c r="L921" s="2" t="s">
        <v>3207</v>
      </c>
      <c r="M921" s="2" t="s">
        <v>5861</v>
      </c>
      <c r="N921" s="2" t="s">
        <v>2146</v>
      </c>
      <c r="O921" s="2" t="s">
        <v>194</v>
      </c>
      <c r="P921" s="2" t="s">
        <v>289</v>
      </c>
      <c r="Q921" s="2" t="s">
        <v>194</v>
      </c>
      <c r="R921" s="2" t="s">
        <v>1995</v>
      </c>
      <c r="S921" t="s">
        <v>1996</v>
      </c>
      <c r="T921">
        <v>42803.41006678241</v>
      </c>
      <c r="U921" t="s">
        <v>191</v>
      </c>
      <c r="V921" t="s">
        <v>1996</v>
      </c>
      <c r="W921">
        <v>42803.41006678241</v>
      </c>
    </row>
    <row r="922" spans="1:23" x14ac:dyDescent="0.25">
      <c r="A922" s="2"/>
      <c r="B922" s="2"/>
      <c r="C922" s="2" t="s">
        <v>25596</v>
      </c>
      <c r="D922" s="2" t="s">
        <v>194</v>
      </c>
      <c r="E922" s="2" t="s">
        <v>38465</v>
      </c>
      <c r="F922" s="2" t="s">
        <v>38466</v>
      </c>
      <c r="G922" s="2" t="s">
        <v>38467</v>
      </c>
      <c r="H922" s="2" t="s">
        <v>317</v>
      </c>
      <c r="I922" s="2" t="s">
        <v>11794</v>
      </c>
      <c r="J922" s="2" t="s">
        <v>304</v>
      </c>
      <c r="K922" s="2" t="s">
        <v>8756</v>
      </c>
      <c r="L922" s="2" t="s">
        <v>3208</v>
      </c>
      <c r="M922" s="2" t="s">
        <v>5862</v>
      </c>
      <c r="N922" s="2" t="s">
        <v>2147</v>
      </c>
      <c r="O922" s="2" t="s">
        <v>194</v>
      </c>
      <c r="P922" s="2" t="s">
        <v>289</v>
      </c>
      <c r="Q922" s="2" t="s">
        <v>194</v>
      </c>
      <c r="R922" s="2" t="s">
        <v>1995</v>
      </c>
      <c r="S922" t="s">
        <v>1996</v>
      </c>
      <c r="T922">
        <v>42803.41006678241</v>
      </c>
      <c r="U922" t="s">
        <v>191</v>
      </c>
      <c r="V922" t="s">
        <v>1996</v>
      </c>
      <c r="W922">
        <v>42803.41006678241</v>
      </c>
    </row>
    <row r="923" spans="1:23" x14ac:dyDescent="0.25">
      <c r="A923" s="2"/>
      <c r="B923" s="2"/>
      <c r="C923" s="2" t="s">
        <v>25597</v>
      </c>
      <c r="D923" s="2" t="s">
        <v>194</v>
      </c>
      <c r="E923" s="2" t="s">
        <v>38465</v>
      </c>
      <c r="F923" s="2" t="s">
        <v>38466</v>
      </c>
      <c r="G923" s="2" t="s">
        <v>38467</v>
      </c>
      <c r="H923" s="2" t="s">
        <v>1293</v>
      </c>
      <c r="I923" s="2" t="s">
        <v>11795</v>
      </c>
      <c r="J923" s="2" t="s">
        <v>584</v>
      </c>
      <c r="K923" s="2" t="s">
        <v>8759</v>
      </c>
      <c r="L923" s="2" t="s">
        <v>3211</v>
      </c>
      <c r="M923" s="2" t="s">
        <v>5865</v>
      </c>
      <c r="N923" s="2" t="s">
        <v>2148</v>
      </c>
      <c r="O923" s="2" t="s">
        <v>194</v>
      </c>
      <c r="P923" s="2" t="s">
        <v>289</v>
      </c>
      <c r="Q923" s="2" t="s">
        <v>194</v>
      </c>
      <c r="R923" s="2" t="s">
        <v>1995</v>
      </c>
      <c r="S923" t="s">
        <v>1996</v>
      </c>
      <c r="T923">
        <v>42803.41006678241</v>
      </c>
      <c r="U923" t="s">
        <v>191</v>
      </c>
      <c r="V923" t="s">
        <v>1996</v>
      </c>
      <c r="W923">
        <v>42803.41006678241</v>
      </c>
    </row>
    <row r="924" spans="1:23" x14ac:dyDescent="0.25">
      <c r="A924" s="2"/>
      <c r="B924" s="2"/>
      <c r="C924" s="2" t="s">
        <v>25598</v>
      </c>
      <c r="D924" s="2" t="s">
        <v>194</v>
      </c>
      <c r="E924" s="2" t="s">
        <v>38465</v>
      </c>
      <c r="F924" s="2" t="s">
        <v>38466</v>
      </c>
      <c r="G924" s="2" t="s">
        <v>38467</v>
      </c>
      <c r="H924" s="2" t="s">
        <v>311</v>
      </c>
      <c r="I924" s="2" t="s">
        <v>11796</v>
      </c>
      <c r="J924" s="2" t="s">
        <v>308</v>
      </c>
      <c r="K924" s="2" t="s">
        <v>8759</v>
      </c>
      <c r="L924" s="2" t="s">
        <v>3211</v>
      </c>
      <c r="M924" s="2" t="s">
        <v>5865</v>
      </c>
      <c r="N924" s="2" t="s">
        <v>2149</v>
      </c>
      <c r="O924" s="2" t="s">
        <v>194</v>
      </c>
      <c r="P924" s="2" t="s">
        <v>289</v>
      </c>
      <c r="Q924" s="2" t="s">
        <v>194</v>
      </c>
      <c r="R924" s="2" t="s">
        <v>1995</v>
      </c>
      <c r="S924" t="s">
        <v>1996</v>
      </c>
      <c r="T924">
        <v>42803.41006678241</v>
      </c>
      <c r="U924" t="s">
        <v>191</v>
      </c>
      <c r="V924" t="s">
        <v>1996</v>
      </c>
      <c r="W924">
        <v>42803.41006678241</v>
      </c>
    </row>
    <row r="925" spans="1:23" x14ac:dyDescent="0.25">
      <c r="A925" s="2"/>
      <c r="B925" s="2"/>
      <c r="C925" s="2" t="s">
        <v>25599</v>
      </c>
      <c r="D925" s="2" t="s">
        <v>194</v>
      </c>
      <c r="E925" s="2" t="s">
        <v>38465</v>
      </c>
      <c r="F925" s="2" t="s">
        <v>38466</v>
      </c>
      <c r="G925" s="2" t="s">
        <v>38467</v>
      </c>
      <c r="H925" s="2" t="s">
        <v>1285</v>
      </c>
      <c r="I925" s="2" t="s">
        <v>11797</v>
      </c>
      <c r="J925" s="2" t="s">
        <v>590</v>
      </c>
      <c r="K925" s="2" t="s">
        <v>8759</v>
      </c>
      <c r="L925" s="2" t="s">
        <v>3211</v>
      </c>
      <c r="M925" s="2" t="s">
        <v>5865</v>
      </c>
      <c r="N925" s="2" t="s">
        <v>2150</v>
      </c>
      <c r="O925" s="2" t="s">
        <v>194</v>
      </c>
      <c r="P925" s="2" t="s">
        <v>289</v>
      </c>
      <c r="Q925" s="2" t="s">
        <v>194</v>
      </c>
      <c r="R925" s="2" t="s">
        <v>1995</v>
      </c>
      <c r="S925" t="s">
        <v>1996</v>
      </c>
      <c r="T925">
        <v>42803.41006678241</v>
      </c>
      <c r="U925" t="s">
        <v>191</v>
      </c>
      <c r="V925" t="s">
        <v>1996</v>
      </c>
      <c r="W925">
        <v>42803.41006678241</v>
      </c>
    </row>
    <row r="926" spans="1:23" x14ac:dyDescent="0.25">
      <c r="A926" s="2"/>
      <c r="B926" s="2"/>
      <c r="C926" s="2" t="s">
        <v>25600</v>
      </c>
      <c r="D926" s="2" t="s">
        <v>194</v>
      </c>
      <c r="E926" s="2" t="s">
        <v>38465</v>
      </c>
      <c r="F926" s="2" t="s">
        <v>38466</v>
      </c>
      <c r="G926" s="2" t="s">
        <v>38467</v>
      </c>
      <c r="H926" s="2" t="s">
        <v>315</v>
      </c>
      <c r="I926" s="2" t="s">
        <v>11798</v>
      </c>
      <c r="J926" s="2" t="s">
        <v>309</v>
      </c>
      <c r="K926" s="2" t="s">
        <v>8759</v>
      </c>
      <c r="L926" s="2" t="s">
        <v>3211</v>
      </c>
      <c r="M926" s="2" t="s">
        <v>5865</v>
      </c>
      <c r="N926" s="2" t="s">
        <v>2151</v>
      </c>
      <c r="O926" s="2" t="s">
        <v>194</v>
      </c>
      <c r="P926" s="2" t="s">
        <v>289</v>
      </c>
      <c r="Q926" s="2" t="s">
        <v>194</v>
      </c>
      <c r="R926" s="2" t="s">
        <v>1995</v>
      </c>
      <c r="S926" t="s">
        <v>1996</v>
      </c>
      <c r="T926">
        <v>42803.41006678241</v>
      </c>
      <c r="U926" t="s">
        <v>191</v>
      </c>
      <c r="V926" t="s">
        <v>1996</v>
      </c>
      <c r="W926">
        <v>42803.41006678241</v>
      </c>
    </row>
    <row r="927" spans="1:23" x14ac:dyDescent="0.25">
      <c r="A927" s="2"/>
      <c r="B927" s="2"/>
      <c r="C927" s="2" t="s">
        <v>25601</v>
      </c>
      <c r="D927" s="2" t="s">
        <v>194</v>
      </c>
      <c r="E927" s="2" t="s">
        <v>38465</v>
      </c>
      <c r="F927" s="2" t="s">
        <v>38466</v>
      </c>
      <c r="G927" s="2" t="s">
        <v>38467</v>
      </c>
      <c r="H927" s="2" t="s">
        <v>1292</v>
      </c>
      <c r="I927" s="2" t="s">
        <v>11799</v>
      </c>
      <c r="J927" s="2" t="s">
        <v>591</v>
      </c>
      <c r="K927" s="2" t="s">
        <v>8759</v>
      </c>
      <c r="L927" s="2" t="s">
        <v>3211</v>
      </c>
      <c r="M927" s="2" t="s">
        <v>5865</v>
      </c>
      <c r="N927" s="2" t="s">
        <v>2152</v>
      </c>
      <c r="O927" s="2" t="s">
        <v>194</v>
      </c>
      <c r="P927" s="2" t="s">
        <v>289</v>
      </c>
      <c r="Q927" s="2" t="s">
        <v>194</v>
      </c>
      <c r="R927" s="2" t="s">
        <v>1995</v>
      </c>
      <c r="S927" t="s">
        <v>1996</v>
      </c>
      <c r="T927">
        <v>42803.41006678241</v>
      </c>
      <c r="U927" t="s">
        <v>191</v>
      </c>
      <c r="V927" t="s">
        <v>1996</v>
      </c>
      <c r="W927">
        <v>42803.41006678241</v>
      </c>
    </row>
    <row r="928" spans="1:23" x14ac:dyDescent="0.25">
      <c r="A928" s="2"/>
      <c r="B928" s="2"/>
      <c r="C928" s="2" t="s">
        <v>25602</v>
      </c>
      <c r="D928" s="2" t="s">
        <v>194</v>
      </c>
      <c r="E928" s="2" t="s">
        <v>38465</v>
      </c>
      <c r="F928" s="2" t="s">
        <v>38466</v>
      </c>
      <c r="G928" s="2" t="s">
        <v>38467</v>
      </c>
      <c r="H928" s="2" t="s">
        <v>316</v>
      </c>
      <c r="I928" s="2" t="s">
        <v>11800</v>
      </c>
      <c r="J928" s="2" t="s">
        <v>302</v>
      </c>
      <c r="K928" s="2" t="s">
        <v>8759</v>
      </c>
      <c r="L928" s="2" t="s">
        <v>3211</v>
      </c>
      <c r="M928" s="2" t="s">
        <v>5865</v>
      </c>
      <c r="N928" s="2" t="s">
        <v>2162</v>
      </c>
      <c r="O928" s="2" t="s">
        <v>194</v>
      </c>
      <c r="P928" s="2" t="s">
        <v>289</v>
      </c>
      <c r="Q928" s="2" t="s">
        <v>194</v>
      </c>
      <c r="R928" s="2" t="s">
        <v>1995</v>
      </c>
      <c r="S928" t="s">
        <v>1996</v>
      </c>
      <c r="T928">
        <v>42803.41006678241</v>
      </c>
      <c r="U928" t="s">
        <v>191</v>
      </c>
      <c r="V928" t="s">
        <v>1996</v>
      </c>
      <c r="W928">
        <v>42803.41006678241</v>
      </c>
    </row>
    <row r="929" spans="1:23" x14ac:dyDescent="0.25">
      <c r="A929" s="2"/>
      <c r="B929" s="2"/>
      <c r="C929" s="2" t="s">
        <v>25603</v>
      </c>
      <c r="D929" s="2" t="s">
        <v>194</v>
      </c>
      <c r="E929" s="2" t="s">
        <v>38465</v>
      </c>
      <c r="F929" s="2" t="s">
        <v>38466</v>
      </c>
      <c r="G929" s="2" t="s">
        <v>38467</v>
      </c>
      <c r="H929" s="2" t="s">
        <v>11801</v>
      </c>
      <c r="I929" s="2" t="s">
        <v>11802</v>
      </c>
      <c r="J929" s="2" t="s">
        <v>11803</v>
      </c>
      <c r="K929" s="2" t="s">
        <v>8760</v>
      </c>
      <c r="L929" s="2" t="s">
        <v>3212</v>
      </c>
      <c r="M929" s="2" t="s">
        <v>5866</v>
      </c>
      <c r="N929" s="2" t="s">
        <v>2166</v>
      </c>
      <c r="O929" s="2" t="s">
        <v>194</v>
      </c>
      <c r="P929" s="2" t="s">
        <v>289</v>
      </c>
      <c r="Q929" s="2" t="s">
        <v>194</v>
      </c>
      <c r="R929" s="2" t="s">
        <v>1995</v>
      </c>
      <c r="S929" t="s">
        <v>1996</v>
      </c>
      <c r="T929">
        <v>42803.41006678241</v>
      </c>
      <c r="U929" t="s">
        <v>191</v>
      </c>
      <c r="V929" t="s">
        <v>1996</v>
      </c>
      <c r="W929">
        <v>42803.41006678241</v>
      </c>
    </row>
    <row r="930" spans="1:23" x14ac:dyDescent="0.25">
      <c r="A930" s="2"/>
      <c r="B930" s="2"/>
      <c r="C930" s="2" t="s">
        <v>25604</v>
      </c>
      <c r="D930" s="2" t="s">
        <v>194</v>
      </c>
      <c r="E930" s="2" t="s">
        <v>38465</v>
      </c>
      <c r="F930" s="2" t="s">
        <v>38466</v>
      </c>
      <c r="G930" s="2" t="s">
        <v>38467</v>
      </c>
      <c r="H930" s="2" t="s">
        <v>1293</v>
      </c>
      <c r="I930" s="2" t="s">
        <v>11804</v>
      </c>
      <c r="J930" s="2" t="s">
        <v>584</v>
      </c>
      <c r="K930" s="2" t="s">
        <v>8760</v>
      </c>
      <c r="L930" s="2" t="s">
        <v>3212</v>
      </c>
      <c r="M930" s="2" t="s">
        <v>5866</v>
      </c>
      <c r="N930" s="2" t="s">
        <v>2154</v>
      </c>
      <c r="O930" s="2" t="s">
        <v>194</v>
      </c>
      <c r="P930" s="2" t="s">
        <v>289</v>
      </c>
      <c r="Q930" s="2" t="s">
        <v>194</v>
      </c>
      <c r="R930" s="2" t="s">
        <v>1995</v>
      </c>
      <c r="S930" t="s">
        <v>1996</v>
      </c>
      <c r="T930">
        <v>42803.41006678241</v>
      </c>
      <c r="U930" t="s">
        <v>191</v>
      </c>
      <c r="V930" t="s">
        <v>1996</v>
      </c>
      <c r="W930">
        <v>42803.41006678241</v>
      </c>
    </row>
    <row r="931" spans="1:23" x14ac:dyDescent="0.25">
      <c r="A931" s="2"/>
      <c r="B931" s="2"/>
      <c r="C931" s="2" t="s">
        <v>25605</v>
      </c>
      <c r="D931" s="2" t="s">
        <v>194</v>
      </c>
      <c r="E931" s="2" t="s">
        <v>38465</v>
      </c>
      <c r="F931" s="2" t="s">
        <v>38466</v>
      </c>
      <c r="G931" s="2" t="s">
        <v>38467</v>
      </c>
      <c r="H931" s="2" t="s">
        <v>312</v>
      </c>
      <c r="I931" s="2" t="s">
        <v>11805</v>
      </c>
      <c r="J931" s="2" t="s">
        <v>303</v>
      </c>
      <c r="K931" s="2" t="s">
        <v>8760</v>
      </c>
      <c r="L931" s="2" t="s">
        <v>3212</v>
      </c>
      <c r="M931" s="2" t="s">
        <v>5866</v>
      </c>
      <c r="N931" s="2" t="s">
        <v>2169</v>
      </c>
      <c r="O931" s="2" t="s">
        <v>194</v>
      </c>
      <c r="P931" s="2" t="s">
        <v>289</v>
      </c>
      <c r="Q931" s="2" t="s">
        <v>194</v>
      </c>
      <c r="R931" s="2" t="s">
        <v>1995</v>
      </c>
      <c r="S931" t="s">
        <v>1996</v>
      </c>
      <c r="T931">
        <v>42803.41006678241</v>
      </c>
      <c r="U931" t="s">
        <v>191</v>
      </c>
      <c r="V931" t="s">
        <v>1996</v>
      </c>
      <c r="W931">
        <v>42803.41006678241</v>
      </c>
    </row>
    <row r="932" spans="1:23" x14ac:dyDescent="0.25">
      <c r="A932" s="2"/>
      <c r="B932" s="2"/>
      <c r="C932" s="2" t="s">
        <v>25606</v>
      </c>
      <c r="D932" s="2" t="s">
        <v>194</v>
      </c>
      <c r="E932" s="2" t="s">
        <v>38465</v>
      </c>
      <c r="F932" s="2" t="s">
        <v>38466</v>
      </c>
      <c r="G932" s="2" t="s">
        <v>38467</v>
      </c>
      <c r="H932" s="2" t="s">
        <v>314</v>
      </c>
      <c r="I932" s="2" t="s">
        <v>11806</v>
      </c>
      <c r="J932" s="2" t="s">
        <v>306</v>
      </c>
      <c r="K932" s="2" t="s">
        <v>8760</v>
      </c>
      <c r="L932" s="2" t="s">
        <v>3212</v>
      </c>
      <c r="M932" s="2" t="s">
        <v>5866</v>
      </c>
      <c r="N932" s="2" t="s">
        <v>2163</v>
      </c>
      <c r="O932" s="2" t="s">
        <v>194</v>
      </c>
      <c r="P932" s="2" t="s">
        <v>289</v>
      </c>
      <c r="Q932" s="2" t="s">
        <v>194</v>
      </c>
      <c r="R932" s="2" t="s">
        <v>1995</v>
      </c>
      <c r="S932" t="s">
        <v>1996</v>
      </c>
      <c r="T932">
        <v>42803.41006678241</v>
      </c>
      <c r="U932" t="s">
        <v>191</v>
      </c>
      <c r="V932" t="s">
        <v>1996</v>
      </c>
      <c r="W932">
        <v>42803.41006678241</v>
      </c>
    </row>
    <row r="933" spans="1:23" x14ac:dyDescent="0.25">
      <c r="A933" s="2"/>
      <c r="B933" s="2"/>
      <c r="C933" s="2" t="s">
        <v>25607</v>
      </c>
      <c r="D933" s="2" t="s">
        <v>194</v>
      </c>
      <c r="E933" s="2" t="s">
        <v>38465</v>
      </c>
      <c r="F933" s="2" t="s">
        <v>38466</v>
      </c>
      <c r="G933" s="2" t="s">
        <v>38467</v>
      </c>
      <c r="H933" s="2" t="s">
        <v>1286</v>
      </c>
      <c r="I933" s="2" t="s">
        <v>11807</v>
      </c>
      <c r="J933" s="2" t="s">
        <v>582</v>
      </c>
      <c r="K933" s="2" t="s">
        <v>8760</v>
      </c>
      <c r="L933" s="2" t="s">
        <v>3212</v>
      </c>
      <c r="M933" s="2" t="s">
        <v>5866</v>
      </c>
      <c r="N933" s="2" t="s">
        <v>2165</v>
      </c>
      <c r="O933" s="2" t="s">
        <v>194</v>
      </c>
      <c r="P933" s="2" t="s">
        <v>289</v>
      </c>
      <c r="Q933" s="2" t="s">
        <v>194</v>
      </c>
      <c r="R933" s="2" t="s">
        <v>1995</v>
      </c>
      <c r="S933" t="s">
        <v>1996</v>
      </c>
      <c r="T933">
        <v>42803.41006678241</v>
      </c>
      <c r="U933" t="s">
        <v>191</v>
      </c>
      <c r="V933" t="s">
        <v>1996</v>
      </c>
      <c r="W933">
        <v>42803.41006678241</v>
      </c>
    </row>
    <row r="934" spans="1:23" x14ac:dyDescent="0.25">
      <c r="A934" s="2"/>
      <c r="B934" s="2"/>
      <c r="C934" s="2" t="s">
        <v>25608</v>
      </c>
      <c r="D934" s="2" t="s">
        <v>194</v>
      </c>
      <c r="E934" s="2" t="s">
        <v>38465</v>
      </c>
      <c r="F934" s="2" t="s">
        <v>38466</v>
      </c>
      <c r="G934" s="2" t="s">
        <v>38467</v>
      </c>
      <c r="H934" s="2" t="s">
        <v>311</v>
      </c>
      <c r="I934" s="2" t="s">
        <v>11808</v>
      </c>
      <c r="J934" s="2" t="s">
        <v>308</v>
      </c>
      <c r="K934" s="2" t="s">
        <v>8760</v>
      </c>
      <c r="L934" s="2" t="s">
        <v>3212</v>
      </c>
      <c r="M934" s="2" t="s">
        <v>5866</v>
      </c>
      <c r="N934" s="2" t="s">
        <v>2155</v>
      </c>
      <c r="O934" s="2" t="s">
        <v>194</v>
      </c>
      <c r="P934" s="2" t="s">
        <v>289</v>
      </c>
      <c r="Q934" s="2" t="s">
        <v>194</v>
      </c>
      <c r="R934" s="2" t="s">
        <v>1995</v>
      </c>
      <c r="S934" t="s">
        <v>1996</v>
      </c>
      <c r="T934">
        <v>42803.41006678241</v>
      </c>
      <c r="U934" t="s">
        <v>191</v>
      </c>
      <c r="V934" t="s">
        <v>1996</v>
      </c>
      <c r="W934">
        <v>42803.41006678241</v>
      </c>
    </row>
    <row r="935" spans="1:23" x14ac:dyDescent="0.25">
      <c r="A935" s="2"/>
      <c r="B935" s="2"/>
      <c r="C935" s="2" t="s">
        <v>25609</v>
      </c>
      <c r="D935" s="2" t="s">
        <v>194</v>
      </c>
      <c r="E935" s="2" t="s">
        <v>38465</v>
      </c>
      <c r="F935" s="2" t="s">
        <v>38466</v>
      </c>
      <c r="G935" s="2" t="s">
        <v>38467</v>
      </c>
      <c r="H935" s="2" t="s">
        <v>11809</v>
      </c>
      <c r="I935" s="2" t="s">
        <v>11810</v>
      </c>
      <c r="J935" s="2" t="s">
        <v>11811</v>
      </c>
      <c r="K935" s="2" t="s">
        <v>8752</v>
      </c>
      <c r="L935" s="2" t="s">
        <v>3204</v>
      </c>
      <c r="M935" s="2" t="s">
        <v>5858</v>
      </c>
      <c r="N935" s="2" t="s">
        <v>2171</v>
      </c>
      <c r="O935" s="2" t="s">
        <v>194</v>
      </c>
      <c r="P935" s="2" t="s">
        <v>289</v>
      </c>
      <c r="Q935" s="2" t="s">
        <v>194</v>
      </c>
      <c r="R935" s="2" t="s">
        <v>1995</v>
      </c>
      <c r="S935" t="s">
        <v>1996</v>
      </c>
      <c r="T935">
        <v>42803.41006678241</v>
      </c>
      <c r="U935" t="s">
        <v>191</v>
      </c>
      <c r="V935" t="s">
        <v>1996</v>
      </c>
      <c r="W935">
        <v>42803.41006678241</v>
      </c>
    </row>
    <row r="936" spans="1:23" x14ac:dyDescent="0.25">
      <c r="A936" s="2"/>
      <c r="B936" s="2"/>
      <c r="C936" s="2" t="s">
        <v>25610</v>
      </c>
      <c r="D936" s="2" t="s">
        <v>194</v>
      </c>
      <c r="E936" s="2" t="s">
        <v>38465</v>
      </c>
      <c r="F936" s="2" t="s">
        <v>38466</v>
      </c>
      <c r="G936" s="2" t="s">
        <v>38467</v>
      </c>
      <c r="H936" s="2" t="s">
        <v>1286</v>
      </c>
      <c r="I936" s="2" t="s">
        <v>11812</v>
      </c>
      <c r="J936" s="2" t="s">
        <v>582</v>
      </c>
      <c r="K936" s="2" t="s">
        <v>8758</v>
      </c>
      <c r="L936" s="2" t="s">
        <v>3210</v>
      </c>
      <c r="M936" s="2" t="s">
        <v>5864</v>
      </c>
      <c r="N936" s="2" t="s">
        <v>2167</v>
      </c>
      <c r="O936" s="2" t="s">
        <v>194</v>
      </c>
      <c r="P936" s="2" t="s">
        <v>289</v>
      </c>
      <c r="Q936" s="2" t="s">
        <v>194</v>
      </c>
      <c r="R936" s="2" t="s">
        <v>1995</v>
      </c>
      <c r="S936" t="s">
        <v>1996</v>
      </c>
      <c r="T936">
        <v>42803.41006678241</v>
      </c>
      <c r="U936" t="s">
        <v>191</v>
      </c>
      <c r="V936" t="s">
        <v>1996</v>
      </c>
      <c r="W936">
        <v>42803.41006678241</v>
      </c>
    </row>
    <row r="937" spans="1:23" x14ac:dyDescent="0.25">
      <c r="A937" s="2"/>
      <c r="B937" s="2"/>
      <c r="C937" s="2" t="s">
        <v>25611</v>
      </c>
      <c r="D937" s="2" t="s">
        <v>194</v>
      </c>
      <c r="E937" s="2" t="s">
        <v>38465</v>
      </c>
      <c r="F937" s="2" t="s">
        <v>38466</v>
      </c>
      <c r="G937" s="2" t="s">
        <v>38467</v>
      </c>
      <c r="H937" s="2" t="s">
        <v>311</v>
      </c>
      <c r="I937" s="2" t="s">
        <v>11813</v>
      </c>
      <c r="J937" s="2" t="s">
        <v>308</v>
      </c>
      <c r="K937" s="2" t="s">
        <v>8758</v>
      </c>
      <c r="L937" s="2" t="s">
        <v>3210</v>
      </c>
      <c r="M937" s="2" t="s">
        <v>5864</v>
      </c>
      <c r="N937" s="2" t="s">
        <v>2159</v>
      </c>
      <c r="O937" s="2" t="s">
        <v>194</v>
      </c>
      <c r="P937" s="2" t="s">
        <v>289</v>
      </c>
      <c r="Q937" s="2" t="s">
        <v>194</v>
      </c>
      <c r="R937" s="2" t="s">
        <v>1995</v>
      </c>
      <c r="S937" t="s">
        <v>1996</v>
      </c>
      <c r="T937">
        <v>42803.41006678241</v>
      </c>
      <c r="U937" t="s">
        <v>191</v>
      </c>
      <c r="V937" t="s">
        <v>1996</v>
      </c>
      <c r="W937">
        <v>42803.41006678241</v>
      </c>
    </row>
    <row r="938" spans="1:23" x14ac:dyDescent="0.25">
      <c r="A938" s="2"/>
      <c r="B938" s="2"/>
      <c r="C938" s="2" t="s">
        <v>25612</v>
      </c>
      <c r="D938" s="2" t="s">
        <v>194</v>
      </c>
      <c r="E938" s="2" t="s">
        <v>38465</v>
      </c>
      <c r="F938" s="2" t="s">
        <v>38466</v>
      </c>
      <c r="G938" s="2" t="s">
        <v>38467</v>
      </c>
      <c r="H938" s="2" t="s">
        <v>315</v>
      </c>
      <c r="I938" s="2" t="s">
        <v>11814</v>
      </c>
      <c r="J938" s="2" t="s">
        <v>309</v>
      </c>
      <c r="K938" s="2" t="s">
        <v>8758</v>
      </c>
      <c r="L938" s="2" t="s">
        <v>3210</v>
      </c>
      <c r="M938" s="2" t="s">
        <v>5864</v>
      </c>
      <c r="N938" s="2" t="s">
        <v>2160</v>
      </c>
      <c r="O938" s="2" t="s">
        <v>194</v>
      </c>
      <c r="P938" s="2" t="s">
        <v>289</v>
      </c>
      <c r="Q938" s="2" t="s">
        <v>194</v>
      </c>
      <c r="R938" s="2" t="s">
        <v>1995</v>
      </c>
      <c r="S938" t="s">
        <v>1996</v>
      </c>
      <c r="T938">
        <v>42803.41006678241</v>
      </c>
      <c r="U938" t="s">
        <v>191</v>
      </c>
      <c r="V938" t="s">
        <v>1996</v>
      </c>
      <c r="W938">
        <v>42803.41006678241</v>
      </c>
    </row>
    <row r="939" spans="1:23" x14ac:dyDescent="0.25">
      <c r="A939" s="2"/>
      <c r="B939" s="2"/>
      <c r="C939" s="2" t="s">
        <v>25613</v>
      </c>
      <c r="D939" s="2" t="s">
        <v>194</v>
      </c>
      <c r="E939" s="2" t="s">
        <v>38465</v>
      </c>
      <c r="F939" s="2" t="s">
        <v>38466</v>
      </c>
      <c r="G939" s="2" t="s">
        <v>38467</v>
      </c>
      <c r="H939" s="2" t="s">
        <v>317</v>
      </c>
      <c r="I939" s="2" t="s">
        <v>11815</v>
      </c>
      <c r="J939" s="2" t="s">
        <v>304</v>
      </c>
      <c r="K939" s="2" t="s">
        <v>8758</v>
      </c>
      <c r="L939" s="2" t="s">
        <v>3210</v>
      </c>
      <c r="M939" s="2" t="s">
        <v>5864</v>
      </c>
      <c r="N939" s="2" t="s">
        <v>2153</v>
      </c>
      <c r="O939" s="2" t="s">
        <v>194</v>
      </c>
      <c r="P939" s="2" t="s">
        <v>289</v>
      </c>
      <c r="Q939" s="2" t="s">
        <v>194</v>
      </c>
      <c r="R939" s="2" t="s">
        <v>1995</v>
      </c>
      <c r="S939" t="s">
        <v>1996</v>
      </c>
      <c r="T939">
        <v>42803.41006678241</v>
      </c>
      <c r="U939" t="s">
        <v>191</v>
      </c>
      <c r="V939" t="s">
        <v>1996</v>
      </c>
      <c r="W939">
        <v>42803.41006678241</v>
      </c>
    </row>
    <row r="940" spans="1:23" x14ac:dyDescent="0.25">
      <c r="A940" s="2"/>
      <c r="B940" s="2"/>
      <c r="C940" s="2" t="s">
        <v>25614</v>
      </c>
      <c r="D940" s="2" t="s">
        <v>194</v>
      </c>
      <c r="E940" s="2" t="s">
        <v>38465</v>
      </c>
      <c r="F940" s="2" t="s">
        <v>38466</v>
      </c>
      <c r="G940" s="2" t="s">
        <v>38467</v>
      </c>
      <c r="H940" s="2" t="s">
        <v>314</v>
      </c>
      <c r="I940" s="2" t="s">
        <v>11816</v>
      </c>
      <c r="J940" s="2" t="s">
        <v>306</v>
      </c>
      <c r="K940" s="2" t="s">
        <v>8758</v>
      </c>
      <c r="L940" s="2" t="s">
        <v>3210</v>
      </c>
      <c r="M940" s="2" t="s">
        <v>5864</v>
      </c>
      <c r="N940" s="2" t="s">
        <v>2157</v>
      </c>
      <c r="O940" s="2" t="s">
        <v>194</v>
      </c>
      <c r="P940" s="2" t="s">
        <v>289</v>
      </c>
      <c r="Q940" s="2" t="s">
        <v>194</v>
      </c>
      <c r="R940" s="2" t="s">
        <v>1995</v>
      </c>
      <c r="S940" t="s">
        <v>1996</v>
      </c>
      <c r="T940">
        <v>42803.41006678241</v>
      </c>
      <c r="U940" t="s">
        <v>191</v>
      </c>
      <c r="V940" t="s">
        <v>1996</v>
      </c>
      <c r="W940">
        <v>42803.41006678241</v>
      </c>
    </row>
    <row r="941" spans="1:23" x14ac:dyDescent="0.25">
      <c r="A941" s="2"/>
      <c r="B941" s="2"/>
      <c r="C941" s="2" t="s">
        <v>25615</v>
      </c>
      <c r="D941" s="2" t="s">
        <v>194</v>
      </c>
      <c r="E941" s="2" t="s">
        <v>38465</v>
      </c>
      <c r="F941" s="2" t="s">
        <v>38466</v>
      </c>
      <c r="G941" s="2" t="s">
        <v>38467</v>
      </c>
      <c r="H941" s="2" t="s">
        <v>314</v>
      </c>
      <c r="I941" s="2" t="s">
        <v>11817</v>
      </c>
      <c r="J941" s="2" t="s">
        <v>306</v>
      </c>
      <c r="K941" s="2" t="s">
        <v>8761</v>
      </c>
      <c r="L941" s="2" t="s">
        <v>3213</v>
      </c>
      <c r="M941" s="2" t="s">
        <v>5867</v>
      </c>
      <c r="N941" s="2" t="s">
        <v>2170</v>
      </c>
      <c r="O941" s="2" t="s">
        <v>194</v>
      </c>
      <c r="P941" s="2" t="s">
        <v>289</v>
      </c>
      <c r="Q941" s="2" t="s">
        <v>194</v>
      </c>
      <c r="R941" s="2" t="s">
        <v>1995</v>
      </c>
      <c r="S941" t="s">
        <v>1996</v>
      </c>
      <c r="T941">
        <v>42803.41006678241</v>
      </c>
      <c r="U941" t="s">
        <v>191</v>
      </c>
      <c r="V941" t="s">
        <v>1996</v>
      </c>
      <c r="W941">
        <v>42803.41006678241</v>
      </c>
    </row>
    <row r="942" spans="1:23" x14ac:dyDescent="0.25">
      <c r="A942" s="2"/>
      <c r="B942" s="2"/>
      <c r="C942" s="2" t="s">
        <v>25616</v>
      </c>
      <c r="D942" s="2" t="s">
        <v>194</v>
      </c>
      <c r="E942" s="2" t="s">
        <v>38465</v>
      </c>
      <c r="F942" s="2" t="s">
        <v>38466</v>
      </c>
      <c r="G942" s="2" t="s">
        <v>38467</v>
      </c>
      <c r="H942" s="2" t="s">
        <v>315</v>
      </c>
      <c r="I942" s="2" t="s">
        <v>11818</v>
      </c>
      <c r="J942" s="2" t="s">
        <v>309</v>
      </c>
      <c r="K942" s="2" t="s">
        <v>8761</v>
      </c>
      <c r="L942" s="2" t="s">
        <v>3213</v>
      </c>
      <c r="M942" s="2" t="s">
        <v>5867</v>
      </c>
      <c r="N942" s="2" t="s">
        <v>2158</v>
      </c>
      <c r="O942" s="2" t="s">
        <v>194</v>
      </c>
      <c r="P942" s="2" t="s">
        <v>289</v>
      </c>
      <c r="Q942" s="2" t="s">
        <v>194</v>
      </c>
      <c r="R942" s="2" t="s">
        <v>1995</v>
      </c>
      <c r="S942" t="s">
        <v>1996</v>
      </c>
      <c r="T942">
        <v>42803.41006678241</v>
      </c>
      <c r="U942" t="s">
        <v>191</v>
      </c>
      <c r="V942" t="s">
        <v>1996</v>
      </c>
      <c r="W942">
        <v>42803.41006678241</v>
      </c>
    </row>
    <row r="943" spans="1:23" x14ac:dyDescent="0.25">
      <c r="A943" s="2"/>
      <c r="B943" s="2"/>
      <c r="C943" s="2" t="s">
        <v>25617</v>
      </c>
      <c r="D943" s="2" t="s">
        <v>194</v>
      </c>
      <c r="E943" s="2" t="s">
        <v>38465</v>
      </c>
      <c r="F943" s="2" t="s">
        <v>38466</v>
      </c>
      <c r="G943" s="2" t="s">
        <v>38467</v>
      </c>
      <c r="H943" s="2" t="s">
        <v>1292</v>
      </c>
      <c r="I943" s="2" t="s">
        <v>11819</v>
      </c>
      <c r="J943" s="2" t="s">
        <v>591</v>
      </c>
      <c r="K943" s="2" t="s">
        <v>8761</v>
      </c>
      <c r="L943" s="2" t="s">
        <v>3213</v>
      </c>
      <c r="M943" s="2" t="s">
        <v>5867</v>
      </c>
      <c r="N943" s="2" t="s">
        <v>2156</v>
      </c>
      <c r="O943" s="2" t="s">
        <v>194</v>
      </c>
      <c r="P943" s="2" t="s">
        <v>289</v>
      </c>
      <c r="Q943" s="2" t="s">
        <v>194</v>
      </c>
      <c r="R943" s="2" t="s">
        <v>1995</v>
      </c>
      <c r="S943" t="s">
        <v>1996</v>
      </c>
      <c r="T943">
        <v>42803.41006678241</v>
      </c>
      <c r="U943" t="s">
        <v>191</v>
      </c>
      <c r="V943" t="s">
        <v>1996</v>
      </c>
      <c r="W943">
        <v>42803.41006678241</v>
      </c>
    </row>
    <row r="944" spans="1:23" x14ac:dyDescent="0.25">
      <c r="A944" s="2"/>
      <c r="B944" s="2"/>
      <c r="C944" s="2" t="s">
        <v>25618</v>
      </c>
      <c r="D944" s="2" t="s">
        <v>194</v>
      </c>
      <c r="E944" s="2" t="s">
        <v>38465</v>
      </c>
      <c r="F944" s="2" t="s">
        <v>38466</v>
      </c>
      <c r="G944" s="2" t="s">
        <v>38467</v>
      </c>
      <c r="H944" s="2" t="s">
        <v>317</v>
      </c>
      <c r="I944" s="2" t="s">
        <v>11820</v>
      </c>
      <c r="J944" s="2" t="s">
        <v>304</v>
      </c>
      <c r="K944" s="2" t="s">
        <v>8761</v>
      </c>
      <c r="L944" s="2" t="s">
        <v>3213</v>
      </c>
      <c r="M944" s="2" t="s">
        <v>5867</v>
      </c>
      <c r="N944" s="2" t="s">
        <v>2164</v>
      </c>
      <c r="O944" s="2" t="s">
        <v>194</v>
      </c>
      <c r="P944" s="2" t="s">
        <v>289</v>
      </c>
      <c r="Q944" s="2" t="s">
        <v>194</v>
      </c>
      <c r="R944" s="2" t="s">
        <v>1995</v>
      </c>
      <c r="S944" t="s">
        <v>1996</v>
      </c>
      <c r="T944">
        <v>42803.41006678241</v>
      </c>
      <c r="U944" t="s">
        <v>191</v>
      </c>
      <c r="V944" t="s">
        <v>1996</v>
      </c>
      <c r="W944">
        <v>42803.41006678241</v>
      </c>
    </row>
    <row r="945" spans="1:23" x14ac:dyDescent="0.25">
      <c r="A945" s="2"/>
      <c r="B945" s="2"/>
      <c r="C945" s="2" t="s">
        <v>25619</v>
      </c>
      <c r="D945" s="2" t="s">
        <v>194</v>
      </c>
      <c r="E945" s="2" t="s">
        <v>38465</v>
      </c>
      <c r="F945" s="2" t="s">
        <v>38466</v>
      </c>
      <c r="G945" s="2" t="s">
        <v>38467</v>
      </c>
      <c r="H945" s="2" t="s">
        <v>1286</v>
      </c>
      <c r="I945" s="2" t="s">
        <v>11821</v>
      </c>
      <c r="J945" s="2" t="s">
        <v>582</v>
      </c>
      <c r="K945" s="2" t="s">
        <v>8761</v>
      </c>
      <c r="L945" s="2" t="s">
        <v>3213</v>
      </c>
      <c r="M945" s="2" t="s">
        <v>5867</v>
      </c>
      <c r="N945" s="2" t="s">
        <v>2161</v>
      </c>
      <c r="O945" s="2" t="s">
        <v>194</v>
      </c>
      <c r="P945" s="2" t="s">
        <v>289</v>
      </c>
      <c r="Q945" s="2" t="s">
        <v>194</v>
      </c>
      <c r="R945" s="2" t="s">
        <v>1995</v>
      </c>
      <c r="S945" t="s">
        <v>1996</v>
      </c>
      <c r="T945">
        <v>42803.41006678241</v>
      </c>
      <c r="U945" t="s">
        <v>191</v>
      </c>
      <c r="V945" t="s">
        <v>1996</v>
      </c>
      <c r="W945">
        <v>42803.41006678241</v>
      </c>
    </row>
    <row r="946" spans="1:23" x14ac:dyDescent="0.25">
      <c r="A946" s="2"/>
      <c r="B946" s="2"/>
      <c r="C946" s="2" t="s">
        <v>25620</v>
      </c>
      <c r="D946" s="2" t="s">
        <v>194</v>
      </c>
      <c r="E946" s="2" t="s">
        <v>38465</v>
      </c>
      <c r="F946" s="2" t="s">
        <v>38466</v>
      </c>
      <c r="G946" s="2" t="s">
        <v>38467</v>
      </c>
      <c r="H946" s="2" t="s">
        <v>1293</v>
      </c>
      <c r="I946" s="2" t="s">
        <v>11822</v>
      </c>
      <c r="J946" s="2" t="s">
        <v>584</v>
      </c>
      <c r="K946" s="2" t="s">
        <v>8761</v>
      </c>
      <c r="L946" s="2" t="s">
        <v>3213</v>
      </c>
      <c r="M946" s="2" t="s">
        <v>5867</v>
      </c>
      <c r="N946" s="2" t="s">
        <v>2168</v>
      </c>
      <c r="O946" s="2" t="s">
        <v>194</v>
      </c>
      <c r="P946" s="2" t="s">
        <v>289</v>
      </c>
      <c r="Q946" s="2" t="s">
        <v>194</v>
      </c>
      <c r="R946" s="2" t="s">
        <v>1995</v>
      </c>
      <c r="S946" t="s">
        <v>1996</v>
      </c>
      <c r="T946">
        <v>42803.41006678241</v>
      </c>
      <c r="U946" t="s">
        <v>191</v>
      </c>
      <c r="V946" t="s">
        <v>1996</v>
      </c>
      <c r="W946">
        <v>42803.41006678241</v>
      </c>
    </row>
    <row r="947" spans="1:23" x14ac:dyDescent="0.25">
      <c r="A947" s="2"/>
      <c r="B947" s="2"/>
      <c r="C947" s="2" t="s">
        <v>25621</v>
      </c>
      <c r="D947" s="2" t="s">
        <v>194</v>
      </c>
      <c r="E947" s="2" t="s">
        <v>38465</v>
      </c>
      <c r="F947" s="2" t="s">
        <v>38466</v>
      </c>
      <c r="G947" s="2" t="s">
        <v>38467</v>
      </c>
      <c r="H947" s="2" t="s">
        <v>314</v>
      </c>
      <c r="I947" s="2" t="s">
        <v>11823</v>
      </c>
      <c r="J947" s="2" t="s">
        <v>306</v>
      </c>
      <c r="K947" s="2" t="s">
        <v>8755</v>
      </c>
      <c r="L947" s="2" t="s">
        <v>3207</v>
      </c>
      <c r="M947" s="2" t="s">
        <v>5861</v>
      </c>
      <c r="N947" s="2" t="s">
        <v>2173</v>
      </c>
      <c r="O947" s="2" t="s">
        <v>194</v>
      </c>
      <c r="P947" s="2" t="s">
        <v>289</v>
      </c>
      <c r="Q947" s="2" t="s">
        <v>194</v>
      </c>
      <c r="R947" s="2" t="s">
        <v>1995</v>
      </c>
      <c r="S947" t="s">
        <v>1996</v>
      </c>
      <c r="T947">
        <v>42803.41006678241</v>
      </c>
      <c r="U947" t="s">
        <v>191</v>
      </c>
      <c r="V947" t="s">
        <v>1996</v>
      </c>
      <c r="W947">
        <v>42803.41006678241</v>
      </c>
    </row>
    <row r="948" spans="1:23" x14ac:dyDescent="0.25">
      <c r="A948" s="2"/>
      <c r="B948" s="2"/>
      <c r="C948" s="2" t="s">
        <v>25622</v>
      </c>
      <c r="D948" s="2" t="s">
        <v>194</v>
      </c>
      <c r="E948" s="2" t="s">
        <v>38465</v>
      </c>
      <c r="F948" s="2" t="s">
        <v>38466</v>
      </c>
      <c r="G948" s="2" t="s">
        <v>38467</v>
      </c>
      <c r="H948" s="2" t="s">
        <v>317</v>
      </c>
      <c r="I948" s="2" t="s">
        <v>11824</v>
      </c>
      <c r="J948" s="2" t="s">
        <v>304</v>
      </c>
      <c r="K948" s="2" t="s">
        <v>8755</v>
      </c>
      <c r="L948" s="2" t="s">
        <v>3207</v>
      </c>
      <c r="M948" s="2" t="s">
        <v>5861</v>
      </c>
      <c r="N948" s="2" t="s">
        <v>2172</v>
      </c>
      <c r="O948" s="2" t="s">
        <v>194</v>
      </c>
      <c r="P948" s="2" t="s">
        <v>289</v>
      </c>
      <c r="Q948" s="2" t="s">
        <v>194</v>
      </c>
      <c r="R948" s="2" t="s">
        <v>1995</v>
      </c>
      <c r="S948" t="s">
        <v>1996</v>
      </c>
      <c r="T948">
        <v>42803.41006678241</v>
      </c>
      <c r="U948" t="s">
        <v>191</v>
      </c>
      <c r="V948" t="s">
        <v>1996</v>
      </c>
      <c r="W948">
        <v>42803.41006678241</v>
      </c>
    </row>
    <row r="949" spans="1:23" x14ac:dyDescent="0.25">
      <c r="A949" s="2"/>
      <c r="B949" s="2"/>
      <c r="C949" s="2" t="s">
        <v>25623</v>
      </c>
      <c r="D949" s="2" t="s">
        <v>194</v>
      </c>
      <c r="E949" s="2" t="s">
        <v>38465</v>
      </c>
      <c r="F949" s="2" t="s">
        <v>38466</v>
      </c>
      <c r="G949" s="2" t="s">
        <v>38467</v>
      </c>
      <c r="H949" s="2" t="s">
        <v>311</v>
      </c>
      <c r="I949" s="2" t="s">
        <v>11825</v>
      </c>
      <c r="J949" s="2" t="s">
        <v>308</v>
      </c>
      <c r="K949" s="2" t="s">
        <v>8755</v>
      </c>
      <c r="L949" s="2" t="s">
        <v>3207</v>
      </c>
      <c r="M949" s="2" t="s">
        <v>5861</v>
      </c>
      <c r="N949" s="2" t="s">
        <v>2192</v>
      </c>
      <c r="O949" s="2" t="s">
        <v>194</v>
      </c>
      <c r="P949" s="2" t="s">
        <v>289</v>
      </c>
      <c r="Q949" s="2" t="s">
        <v>194</v>
      </c>
      <c r="R949" s="2" t="s">
        <v>1995</v>
      </c>
      <c r="S949" t="s">
        <v>1996</v>
      </c>
      <c r="T949">
        <v>42803.41006678241</v>
      </c>
      <c r="U949" t="s">
        <v>191</v>
      </c>
      <c r="V949" t="s">
        <v>1996</v>
      </c>
      <c r="W949">
        <v>42803.41006678241</v>
      </c>
    </row>
    <row r="950" spans="1:23" x14ac:dyDescent="0.25">
      <c r="A950" s="2"/>
      <c r="B950" s="2"/>
      <c r="C950" s="2" t="s">
        <v>25624</v>
      </c>
      <c r="D950" s="2" t="s">
        <v>194</v>
      </c>
      <c r="E950" s="2" t="s">
        <v>38465</v>
      </c>
      <c r="F950" s="2" t="s">
        <v>38466</v>
      </c>
      <c r="G950" s="2" t="s">
        <v>38467</v>
      </c>
      <c r="H950" s="2" t="s">
        <v>312</v>
      </c>
      <c r="I950" s="2" t="s">
        <v>11826</v>
      </c>
      <c r="J950" s="2" t="s">
        <v>303</v>
      </c>
      <c r="K950" s="2" t="s">
        <v>8762</v>
      </c>
      <c r="L950" s="2" t="s">
        <v>3214</v>
      </c>
      <c r="M950" s="2" t="s">
        <v>5868</v>
      </c>
      <c r="N950" s="2" t="s">
        <v>2187</v>
      </c>
      <c r="O950" s="2" t="s">
        <v>194</v>
      </c>
      <c r="P950" s="2" t="s">
        <v>289</v>
      </c>
      <c r="Q950" s="2" t="s">
        <v>194</v>
      </c>
      <c r="R950" s="2" t="s">
        <v>1995</v>
      </c>
      <c r="S950" t="s">
        <v>1996</v>
      </c>
      <c r="T950">
        <v>42803.41006678241</v>
      </c>
      <c r="U950" t="s">
        <v>191</v>
      </c>
      <c r="V950" t="s">
        <v>1996</v>
      </c>
      <c r="W950">
        <v>42803.41006678241</v>
      </c>
    </row>
    <row r="951" spans="1:23" x14ac:dyDescent="0.25">
      <c r="A951" s="2"/>
      <c r="B951" s="2"/>
      <c r="C951" s="2" t="s">
        <v>25625</v>
      </c>
      <c r="D951" s="2" t="s">
        <v>194</v>
      </c>
      <c r="E951" s="2" t="s">
        <v>38465</v>
      </c>
      <c r="F951" s="2" t="s">
        <v>38466</v>
      </c>
      <c r="G951" s="2" t="s">
        <v>38467</v>
      </c>
      <c r="H951" s="2" t="s">
        <v>315</v>
      </c>
      <c r="I951" s="2" t="s">
        <v>11827</v>
      </c>
      <c r="J951" s="2" t="s">
        <v>309</v>
      </c>
      <c r="K951" s="2" t="s">
        <v>8763</v>
      </c>
      <c r="L951" s="2" t="s">
        <v>3215</v>
      </c>
      <c r="M951" s="2" t="s">
        <v>5869</v>
      </c>
      <c r="N951" s="2" t="s">
        <v>2195</v>
      </c>
      <c r="O951" s="2" t="s">
        <v>194</v>
      </c>
      <c r="P951" s="2" t="s">
        <v>289</v>
      </c>
      <c r="Q951" s="2" t="s">
        <v>194</v>
      </c>
      <c r="R951" s="2" t="s">
        <v>1995</v>
      </c>
      <c r="S951" t="s">
        <v>1996</v>
      </c>
      <c r="T951">
        <v>42803.41006678241</v>
      </c>
      <c r="U951" t="s">
        <v>191</v>
      </c>
      <c r="V951" t="s">
        <v>1996</v>
      </c>
      <c r="W951">
        <v>42803.41006678241</v>
      </c>
    </row>
    <row r="952" spans="1:23" x14ac:dyDescent="0.25">
      <c r="A952" s="2"/>
      <c r="B952" s="2"/>
      <c r="C952" s="2" t="s">
        <v>25626</v>
      </c>
      <c r="D952" s="2" t="s">
        <v>194</v>
      </c>
      <c r="E952" s="2" t="s">
        <v>38465</v>
      </c>
      <c r="F952" s="2" t="s">
        <v>38466</v>
      </c>
      <c r="G952" s="2" t="s">
        <v>38467</v>
      </c>
      <c r="H952" s="2" t="s">
        <v>311</v>
      </c>
      <c r="I952" s="2" t="s">
        <v>11828</v>
      </c>
      <c r="J952" s="2" t="s">
        <v>308</v>
      </c>
      <c r="K952" s="2" t="s">
        <v>8763</v>
      </c>
      <c r="L952" s="2" t="s">
        <v>3215</v>
      </c>
      <c r="M952" s="2" t="s">
        <v>5869</v>
      </c>
      <c r="N952" s="2" t="s">
        <v>2185</v>
      </c>
      <c r="O952" s="2" t="s">
        <v>194</v>
      </c>
      <c r="P952" s="2" t="s">
        <v>289</v>
      </c>
      <c r="Q952" s="2" t="s">
        <v>194</v>
      </c>
      <c r="R952" s="2" t="s">
        <v>1995</v>
      </c>
      <c r="S952" t="s">
        <v>1996</v>
      </c>
      <c r="T952">
        <v>42803.41006678241</v>
      </c>
      <c r="U952" t="s">
        <v>191</v>
      </c>
      <c r="V952" t="s">
        <v>1996</v>
      </c>
      <c r="W952">
        <v>42803.41006678241</v>
      </c>
    </row>
    <row r="953" spans="1:23" x14ac:dyDescent="0.25">
      <c r="A953" s="2"/>
      <c r="B953" s="2"/>
      <c r="C953" s="2" t="s">
        <v>25627</v>
      </c>
      <c r="D953" s="2" t="s">
        <v>194</v>
      </c>
      <c r="E953" s="2" t="s">
        <v>38465</v>
      </c>
      <c r="F953" s="2" t="s">
        <v>38466</v>
      </c>
      <c r="G953" s="2" t="s">
        <v>38467</v>
      </c>
      <c r="H953" s="2" t="s">
        <v>317</v>
      </c>
      <c r="I953" s="2" t="s">
        <v>11829</v>
      </c>
      <c r="J953" s="2" t="s">
        <v>304</v>
      </c>
      <c r="K953" s="2" t="s">
        <v>8763</v>
      </c>
      <c r="L953" s="2" t="s">
        <v>3215</v>
      </c>
      <c r="M953" s="2" t="s">
        <v>5869</v>
      </c>
      <c r="N953" s="2" t="s">
        <v>2181</v>
      </c>
      <c r="O953" s="2" t="s">
        <v>194</v>
      </c>
      <c r="P953" s="2" t="s">
        <v>289</v>
      </c>
      <c r="Q953" s="2" t="s">
        <v>194</v>
      </c>
      <c r="R953" s="2" t="s">
        <v>1995</v>
      </c>
      <c r="S953" t="s">
        <v>1996</v>
      </c>
      <c r="T953">
        <v>42803.41006678241</v>
      </c>
      <c r="U953" t="s">
        <v>191</v>
      </c>
      <c r="V953" t="s">
        <v>1996</v>
      </c>
      <c r="W953">
        <v>42803.41006678241</v>
      </c>
    </row>
    <row r="954" spans="1:23" x14ac:dyDescent="0.25">
      <c r="A954" s="2"/>
      <c r="B954" s="2"/>
      <c r="C954" s="2" t="s">
        <v>25628</v>
      </c>
      <c r="D954" s="2" t="s">
        <v>194</v>
      </c>
      <c r="E954" s="2" t="s">
        <v>38465</v>
      </c>
      <c r="F954" s="2" t="s">
        <v>38466</v>
      </c>
      <c r="G954" s="2" t="s">
        <v>38467</v>
      </c>
      <c r="H954" s="2" t="s">
        <v>1293</v>
      </c>
      <c r="I954" s="2" t="s">
        <v>11830</v>
      </c>
      <c r="J954" s="2" t="s">
        <v>584</v>
      </c>
      <c r="K954" s="2" t="s">
        <v>8763</v>
      </c>
      <c r="L954" s="2" t="s">
        <v>3215</v>
      </c>
      <c r="M954" s="2" t="s">
        <v>5869</v>
      </c>
      <c r="N954" s="2" t="s">
        <v>2180</v>
      </c>
      <c r="O954" s="2" t="s">
        <v>194</v>
      </c>
      <c r="P954" s="2" t="s">
        <v>289</v>
      </c>
      <c r="Q954" s="2" t="s">
        <v>194</v>
      </c>
      <c r="R954" s="2" t="s">
        <v>1995</v>
      </c>
      <c r="S954" t="s">
        <v>1996</v>
      </c>
      <c r="T954">
        <v>42803.41006678241</v>
      </c>
      <c r="U954" t="s">
        <v>191</v>
      </c>
      <c r="V954" t="s">
        <v>1996</v>
      </c>
      <c r="W954">
        <v>42803.41006678241</v>
      </c>
    </row>
    <row r="955" spans="1:23" x14ac:dyDescent="0.25">
      <c r="A955" s="2"/>
      <c r="B955" s="2"/>
      <c r="C955" s="2" t="s">
        <v>25629</v>
      </c>
      <c r="D955" s="2" t="s">
        <v>194</v>
      </c>
      <c r="E955" s="2" t="s">
        <v>38465</v>
      </c>
      <c r="F955" s="2" t="s">
        <v>38466</v>
      </c>
      <c r="G955" s="2" t="s">
        <v>38467</v>
      </c>
      <c r="H955" s="2" t="s">
        <v>314</v>
      </c>
      <c r="I955" s="2" t="s">
        <v>11831</v>
      </c>
      <c r="J955" s="2" t="s">
        <v>306</v>
      </c>
      <c r="K955" s="2" t="s">
        <v>8763</v>
      </c>
      <c r="L955" s="2" t="s">
        <v>3215</v>
      </c>
      <c r="M955" s="2" t="s">
        <v>5869</v>
      </c>
      <c r="N955" s="2" t="s">
        <v>2191</v>
      </c>
      <c r="O955" s="2" t="s">
        <v>194</v>
      </c>
      <c r="P955" s="2" t="s">
        <v>289</v>
      </c>
      <c r="Q955" s="2" t="s">
        <v>194</v>
      </c>
      <c r="R955" s="2" t="s">
        <v>1995</v>
      </c>
      <c r="S955" t="s">
        <v>1996</v>
      </c>
      <c r="T955">
        <v>42803.41006678241</v>
      </c>
      <c r="U955" t="s">
        <v>191</v>
      </c>
      <c r="V955" t="s">
        <v>1996</v>
      </c>
      <c r="W955">
        <v>42803.41006678241</v>
      </c>
    </row>
    <row r="956" spans="1:23" x14ac:dyDescent="0.25">
      <c r="A956" s="2"/>
      <c r="B956" s="2"/>
      <c r="C956" s="2" t="s">
        <v>25630</v>
      </c>
      <c r="D956" s="2" t="s">
        <v>194</v>
      </c>
      <c r="E956" s="2" t="s">
        <v>38465</v>
      </c>
      <c r="F956" s="2" t="s">
        <v>38466</v>
      </c>
      <c r="G956" s="2" t="s">
        <v>38467</v>
      </c>
      <c r="H956" s="2" t="s">
        <v>315</v>
      </c>
      <c r="I956" s="2" t="s">
        <v>11832</v>
      </c>
      <c r="J956" s="2" t="s">
        <v>309</v>
      </c>
      <c r="K956" s="2" t="s">
        <v>8764</v>
      </c>
      <c r="L956" s="2" t="s">
        <v>3216</v>
      </c>
      <c r="M956" s="2" t="s">
        <v>5870</v>
      </c>
      <c r="N956" s="2" t="s">
        <v>2179</v>
      </c>
      <c r="O956" s="2" t="s">
        <v>194</v>
      </c>
      <c r="P956" s="2" t="s">
        <v>289</v>
      </c>
      <c r="Q956" s="2" t="s">
        <v>194</v>
      </c>
      <c r="R956" s="2" t="s">
        <v>1995</v>
      </c>
      <c r="S956" t="s">
        <v>1996</v>
      </c>
      <c r="T956">
        <v>42803.41006678241</v>
      </c>
      <c r="U956" t="s">
        <v>191</v>
      </c>
      <c r="V956" t="s">
        <v>1996</v>
      </c>
      <c r="W956">
        <v>42803.41006678241</v>
      </c>
    </row>
    <row r="957" spans="1:23" x14ac:dyDescent="0.25">
      <c r="A957" s="2"/>
      <c r="B957" s="2"/>
      <c r="C957" s="2" t="s">
        <v>25631</v>
      </c>
      <c r="D957" s="2" t="s">
        <v>194</v>
      </c>
      <c r="E957" s="2" t="s">
        <v>38465</v>
      </c>
      <c r="F957" s="2" t="s">
        <v>38466</v>
      </c>
      <c r="G957" s="2" t="s">
        <v>38467</v>
      </c>
      <c r="H957" s="2" t="s">
        <v>1293</v>
      </c>
      <c r="I957" s="2" t="s">
        <v>11833</v>
      </c>
      <c r="J957" s="2" t="s">
        <v>584</v>
      </c>
      <c r="K957" s="2" t="s">
        <v>8764</v>
      </c>
      <c r="L957" s="2" t="s">
        <v>3216</v>
      </c>
      <c r="M957" s="2" t="s">
        <v>5870</v>
      </c>
      <c r="N957" s="2" t="s">
        <v>2177</v>
      </c>
      <c r="O957" s="2" t="s">
        <v>194</v>
      </c>
      <c r="P957" s="2" t="s">
        <v>289</v>
      </c>
      <c r="Q957" s="2" t="s">
        <v>194</v>
      </c>
      <c r="R957" s="2" t="s">
        <v>1995</v>
      </c>
      <c r="S957" t="s">
        <v>1996</v>
      </c>
      <c r="T957">
        <v>42803.41006678241</v>
      </c>
      <c r="U957" t="s">
        <v>191</v>
      </c>
      <c r="V957" t="s">
        <v>1996</v>
      </c>
      <c r="W957">
        <v>42803.41006678241</v>
      </c>
    </row>
    <row r="958" spans="1:23" x14ac:dyDescent="0.25">
      <c r="A958" s="2"/>
      <c r="B958" s="2"/>
      <c r="C958" s="2" t="s">
        <v>25632</v>
      </c>
      <c r="D958" s="2" t="s">
        <v>194</v>
      </c>
      <c r="E958" s="2" t="s">
        <v>38465</v>
      </c>
      <c r="F958" s="2" t="s">
        <v>38466</v>
      </c>
      <c r="G958" s="2" t="s">
        <v>38467</v>
      </c>
      <c r="H958" s="2" t="s">
        <v>311</v>
      </c>
      <c r="I958" s="2" t="s">
        <v>11834</v>
      </c>
      <c r="J958" s="2" t="s">
        <v>308</v>
      </c>
      <c r="K958" s="2" t="s">
        <v>8764</v>
      </c>
      <c r="L958" s="2" t="s">
        <v>3216</v>
      </c>
      <c r="M958" s="2" t="s">
        <v>5870</v>
      </c>
      <c r="N958" s="2" t="s">
        <v>2193</v>
      </c>
      <c r="O958" s="2" t="s">
        <v>194</v>
      </c>
      <c r="P958" s="2" t="s">
        <v>289</v>
      </c>
      <c r="Q958" s="2" t="s">
        <v>194</v>
      </c>
      <c r="R958" s="2" t="s">
        <v>1995</v>
      </c>
      <c r="S958" t="s">
        <v>1996</v>
      </c>
      <c r="T958">
        <v>42803.41006678241</v>
      </c>
      <c r="U958" t="s">
        <v>191</v>
      </c>
      <c r="V958" t="s">
        <v>1996</v>
      </c>
      <c r="W958">
        <v>42803.41006678241</v>
      </c>
    </row>
    <row r="959" spans="1:23" x14ac:dyDescent="0.25">
      <c r="A959" s="2"/>
      <c r="B959" s="2"/>
      <c r="C959" s="2" t="s">
        <v>25633</v>
      </c>
      <c r="D959" s="2" t="s">
        <v>194</v>
      </c>
      <c r="E959" s="2" t="s">
        <v>38465</v>
      </c>
      <c r="F959" s="2" t="s">
        <v>38466</v>
      </c>
      <c r="G959" s="2" t="s">
        <v>38467</v>
      </c>
      <c r="H959" s="2" t="s">
        <v>314</v>
      </c>
      <c r="I959" s="2" t="s">
        <v>11835</v>
      </c>
      <c r="J959" s="2" t="s">
        <v>306</v>
      </c>
      <c r="K959" s="2" t="s">
        <v>8764</v>
      </c>
      <c r="L959" s="2" t="s">
        <v>3216</v>
      </c>
      <c r="M959" s="2" t="s">
        <v>5870</v>
      </c>
      <c r="N959" s="2" t="s">
        <v>2194</v>
      </c>
      <c r="O959" s="2" t="s">
        <v>194</v>
      </c>
      <c r="P959" s="2" t="s">
        <v>289</v>
      </c>
      <c r="Q959" s="2" t="s">
        <v>194</v>
      </c>
      <c r="R959" s="2" t="s">
        <v>1995</v>
      </c>
      <c r="S959" t="s">
        <v>1996</v>
      </c>
      <c r="T959">
        <v>42803.41006678241</v>
      </c>
      <c r="U959" t="s">
        <v>191</v>
      </c>
      <c r="V959" t="s">
        <v>1996</v>
      </c>
      <c r="W959">
        <v>42803.41006678241</v>
      </c>
    </row>
    <row r="960" spans="1:23" x14ac:dyDescent="0.25">
      <c r="A960" s="2"/>
      <c r="B960" s="2"/>
      <c r="C960" s="2" t="s">
        <v>25634</v>
      </c>
      <c r="D960" s="2" t="s">
        <v>194</v>
      </c>
      <c r="E960" s="2" t="s">
        <v>38465</v>
      </c>
      <c r="F960" s="2" t="s">
        <v>38466</v>
      </c>
      <c r="G960" s="2" t="s">
        <v>38467</v>
      </c>
      <c r="H960" s="2" t="s">
        <v>317</v>
      </c>
      <c r="I960" s="2" t="s">
        <v>11836</v>
      </c>
      <c r="J960" s="2" t="s">
        <v>304</v>
      </c>
      <c r="K960" s="2" t="s">
        <v>8765</v>
      </c>
      <c r="L960" s="2" t="s">
        <v>3217</v>
      </c>
      <c r="M960" s="2" t="s">
        <v>5871</v>
      </c>
      <c r="N960" s="2" t="s">
        <v>2178</v>
      </c>
      <c r="O960" s="2" t="s">
        <v>194</v>
      </c>
      <c r="P960" s="2" t="s">
        <v>289</v>
      </c>
      <c r="Q960" s="2" t="s">
        <v>194</v>
      </c>
      <c r="R960" s="2" t="s">
        <v>1995</v>
      </c>
      <c r="S960" t="s">
        <v>1996</v>
      </c>
      <c r="T960">
        <v>42803.41006678241</v>
      </c>
      <c r="U960" t="s">
        <v>191</v>
      </c>
      <c r="V960" t="s">
        <v>1996</v>
      </c>
      <c r="W960">
        <v>42803.41006678241</v>
      </c>
    </row>
    <row r="961" spans="1:23" x14ac:dyDescent="0.25">
      <c r="A961" s="2"/>
      <c r="B961" s="2"/>
      <c r="C961" s="2" t="s">
        <v>25635</v>
      </c>
      <c r="D961" s="2" t="s">
        <v>194</v>
      </c>
      <c r="E961" s="2" t="s">
        <v>38465</v>
      </c>
      <c r="F961" s="2" t="s">
        <v>38466</v>
      </c>
      <c r="G961" s="2" t="s">
        <v>38467</v>
      </c>
      <c r="H961" s="2" t="s">
        <v>311</v>
      </c>
      <c r="I961" s="2" t="s">
        <v>11837</v>
      </c>
      <c r="J961" s="2" t="s">
        <v>308</v>
      </c>
      <c r="K961" s="2" t="s">
        <v>8765</v>
      </c>
      <c r="L961" s="2" t="s">
        <v>3217</v>
      </c>
      <c r="M961" s="2" t="s">
        <v>5871</v>
      </c>
      <c r="N961" s="2" t="s">
        <v>2175</v>
      </c>
      <c r="O961" s="2" t="s">
        <v>194</v>
      </c>
      <c r="P961" s="2" t="s">
        <v>289</v>
      </c>
      <c r="Q961" s="2" t="s">
        <v>194</v>
      </c>
      <c r="R961" s="2" t="s">
        <v>1995</v>
      </c>
      <c r="S961" t="s">
        <v>1996</v>
      </c>
      <c r="T961">
        <v>42803.41006678241</v>
      </c>
      <c r="U961" t="s">
        <v>191</v>
      </c>
      <c r="V961" t="s">
        <v>1996</v>
      </c>
      <c r="W961">
        <v>42803.41006678241</v>
      </c>
    </row>
    <row r="962" spans="1:23" x14ac:dyDescent="0.25">
      <c r="A962" s="2"/>
      <c r="B962" s="2"/>
      <c r="C962" s="2" t="s">
        <v>25636</v>
      </c>
      <c r="D962" s="2" t="s">
        <v>194</v>
      </c>
      <c r="E962" s="2" t="s">
        <v>38465</v>
      </c>
      <c r="F962" s="2" t="s">
        <v>38466</v>
      </c>
      <c r="G962" s="2" t="s">
        <v>38467</v>
      </c>
      <c r="H962" s="2" t="s">
        <v>314</v>
      </c>
      <c r="I962" s="2" t="s">
        <v>11838</v>
      </c>
      <c r="J962" s="2" t="s">
        <v>306</v>
      </c>
      <c r="K962" s="2" t="s">
        <v>8765</v>
      </c>
      <c r="L962" s="2" t="s">
        <v>3217</v>
      </c>
      <c r="M962" s="2" t="s">
        <v>5871</v>
      </c>
      <c r="N962" s="2" t="s">
        <v>2176</v>
      </c>
      <c r="O962" s="2" t="s">
        <v>194</v>
      </c>
      <c r="P962" s="2" t="s">
        <v>289</v>
      </c>
      <c r="Q962" s="2" t="s">
        <v>194</v>
      </c>
      <c r="R962" s="2" t="s">
        <v>1995</v>
      </c>
      <c r="S962" t="s">
        <v>1996</v>
      </c>
      <c r="T962">
        <v>42803.41006678241</v>
      </c>
      <c r="U962" t="s">
        <v>191</v>
      </c>
      <c r="V962" t="s">
        <v>1996</v>
      </c>
      <c r="W962">
        <v>42803.41006678241</v>
      </c>
    </row>
    <row r="963" spans="1:23" x14ac:dyDescent="0.25">
      <c r="A963" s="2"/>
      <c r="B963" s="2"/>
      <c r="C963" s="2" t="s">
        <v>25637</v>
      </c>
      <c r="D963" s="2" t="s">
        <v>194</v>
      </c>
      <c r="E963" s="2" t="s">
        <v>38465</v>
      </c>
      <c r="F963" s="2" t="s">
        <v>38466</v>
      </c>
      <c r="G963" s="2" t="s">
        <v>38467</v>
      </c>
      <c r="H963" s="2" t="s">
        <v>315</v>
      </c>
      <c r="I963" s="2" t="s">
        <v>11839</v>
      </c>
      <c r="J963" s="2" t="s">
        <v>309</v>
      </c>
      <c r="K963" s="2" t="s">
        <v>8765</v>
      </c>
      <c r="L963" s="2" t="s">
        <v>3217</v>
      </c>
      <c r="M963" s="2" t="s">
        <v>5871</v>
      </c>
      <c r="N963" s="2" t="s">
        <v>2183</v>
      </c>
      <c r="O963" s="2" t="s">
        <v>194</v>
      </c>
      <c r="P963" s="2" t="s">
        <v>289</v>
      </c>
      <c r="Q963" s="2" t="s">
        <v>194</v>
      </c>
      <c r="R963" s="2" t="s">
        <v>1995</v>
      </c>
      <c r="S963" t="s">
        <v>1996</v>
      </c>
      <c r="T963">
        <v>42803.41006678241</v>
      </c>
      <c r="U963" t="s">
        <v>191</v>
      </c>
      <c r="V963" t="s">
        <v>1996</v>
      </c>
      <c r="W963">
        <v>42803.41006678241</v>
      </c>
    </row>
    <row r="964" spans="1:23" x14ac:dyDescent="0.25">
      <c r="A964" s="2"/>
      <c r="B964" s="2"/>
      <c r="C964" s="2" t="s">
        <v>25638</v>
      </c>
      <c r="D964" s="2" t="s">
        <v>194</v>
      </c>
      <c r="E964" s="2" t="s">
        <v>38465</v>
      </c>
      <c r="F964" s="2" t="s">
        <v>38466</v>
      </c>
      <c r="G964" s="2" t="s">
        <v>38467</v>
      </c>
      <c r="H964" s="2" t="s">
        <v>317</v>
      </c>
      <c r="I964" s="2" t="s">
        <v>11840</v>
      </c>
      <c r="J964" s="2" t="s">
        <v>304</v>
      </c>
      <c r="K964" s="2" t="s">
        <v>8766</v>
      </c>
      <c r="L964" s="2" t="s">
        <v>3218</v>
      </c>
      <c r="M964" s="2" t="s">
        <v>5872</v>
      </c>
      <c r="N964" s="2" t="s">
        <v>2182</v>
      </c>
      <c r="O964" s="2" t="s">
        <v>194</v>
      </c>
      <c r="P964" s="2" t="s">
        <v>289</v>
      </c>
      <c r="Q964" s="2" t="s">
        <v>194</v>
      </c>
      <c r="R964" s="2" t="s">
        <v>1995</v>
      </c>
      <c r="S964" t="s">
        <v>1996</v>
      </c>
      <c r="T964">
        <v>42803.41006678241</v>
      </c>
      <c r="U964" t="s">
        <v>191</v>
      </c>
      <c r="V964" t="s">
        <v>1996</v>
      </c>
      <c r="W964">
        <v>42803.41006678241</v>
      </c>
    </row>
    <row r="965" spans="1:23" x14ac:dyDescent="0.25">
      <c r="A965" s="2"/>
      <c r="B965" s="2"/>
      <c r="C965" s="2" t="s">
        <v>25639</v>
      </c>
      <c r="D965" s="2" t="s">
        <v>194</v>
      </c>
      <c r="E965" s="2" t="s">
        <v>38465</v>
      </c>
      <c r="F965" s="2" t="s">
        <v>38466</v>
      </c>
      <c r="G965" s="2" t="s">
        <v>38467</v>
      </c>
      <c r="H965" s="2" t="s">
        <v>315</v>
      </c>
      <c r="I965" s="2" t="s">
        <v>11841</v>
      </c>
      <c r="J965" s="2" t="s">
        <v>309</v>
      </c>
      <c r="K965" s="2" t="s">
        <v>8766</v>
      </c>
      <c r="L965" s="2" t="s">
        <v>3218</v>
      </c>
      <c r="M965" s="2" t="s">
        <v>5872</v>
      </c>
      <c r="N965" s="2" t="s">
        <v>2196</v>
      </c>
      <c r="O965" s="2" t="s">
        <v>194</v>
      </c>
      <c r="P965" s="2" t="s">
        <v>289</v>
      </c>
      <c r="Q965" s="2" t="s">
        <v>194</v>
      </c>
      <c r="R965" s="2" t="s">
        <v>1995</v>
      </c>
      <c r="S965" t="s">
        <v>1996</v>
      </c>
      <c r="T965">
        <v>42803.41006678241</v>
      </c>
      <c r="U965" t="s">
        <v>191</v>
      </c>
      <c r="V965" t="s">
        <v>1996</v>
      </c>
      <c r="W965">
        <v>42803.41006678241</v>
      </c>
    </row>
    <row r="966" spans="1:23" x14ac:dyDescent="0.25">
      <c r="A966" s="2"/>
      <c r="B966" s="2"/>
      <c r="C966" s="2" t="s">
        <v>25640</v>
      </c>
      <c r="D966" s="2" t="s">
        <v>194</v>
      </c>
      <c r="E966" s="2" t="s">
        <v>38465</v>
      </c>
      <c r="F966" s="2" t="s">
        <v>38466</v>
      </c>
      <c r="G966" s="2" t="s">
        <v>38467</v>
      </c>
      <c r="H966" s="2" t="s">
        <v>311</v>
      </c>
      <c r="I966" s="2" t="s">
        <v>11842</v>
      </c>
      <c r="J966" s="2" t="s">
        <v>308</v>
      </c>
      <c r="K966" s="2" t="s">
        <v>8766</v>
      </c>
      <c r="L966" s="2" t="s">
        <v>3218</v>
      </c>
      <c r="M966" s="2" t="s">
        <v>5872</v>
      </c>
      <c r="N966" s="2" t="s">
        <v>2186</v>
      </c>
      <c r="O966" s="2" t="s">
        <v>194</v>
      </c>
      <c r="P966" s="2" t="s">
        <v>289</v>
      </c>
      <c r="Q966" s="2" t="s">
        <v>194</v>
      </c>
      <c r="R966" s="2" t="s">
        <v>1995</v>
      </c>
      <c r="S966" t="s">
        <v>1996</v>
      </c>
      <c r="T966">
        <v>42803.41006678241</v>
      </c>
      <c r="U966" t="s">
        <v>191</v>
      </c>
      <c r="V966" t="s">
        <v>1996</v>
      </c>
      <c r="W966">
        <v>42803.41006678241</v>
      </c>
    </row>
    <row r="967" spans="1:23" x14ac:dyDescent="0.25">
      <c r="A967" s="2"/>
      <c r="B967" s="2"/>
      <c r="C967" s="2" t="s">
        <v>25641</v>
      </c>
      <c r="D967" s="2" t="s">
        <v>194</v>
      </c>
      <c r="E967" s="2" t="s">
        <v>38465</v>
      </c>
      <c r="F967" s="2" t="s">
        <v>38466</v>
      </c>
      <c r="G967" s="2" t="s">
        <v>38467</v>
      </c>
      <c r="H967" s="2" t="s">
        <v>311</v>
      </c>
      <c r="I967" s="2" t="s">
        <v>11843</v>
      </c>
      <c r="J967" s="2" t="s">
        <v>308</v>
      </c>
      <c r="K967" s="2" t="s">
        <v>8767</v>
      </c>
      <c r="L967" s="2" t="s">
        <v>3219</v>
      </c>
      <c r="M967" s="2" t="s">
        <v>5873</v>
      </c>
      <c r="N967" s="2" t="s">
        <v>2190</v>
      </c>
      <c r="O967" s="2" t="s">
        <v>194</v>
      </c>
      <c r="P967" s="2" t="s">
        <v>289</v>
      </c>
      <c r="Q967" s="2" t="s">
        <v>194</v>
      </c>
      <c r="R967" s="2" t="s">
        <v>1995</v>
      </c>
      <c r="S967" t="s">
        <v>1996</v>
      </c>
      <c r="T967">
        <v>42803.41006678241</v>
      </c>
      <c r="U967" t="s">
        <v>191</v>
      </c>
      <c r="V967" t="s">
        <v>1996</v>
      </c>
      <c r="W967">
        <v>42803.41006678241</v>
      </c>
    </row>
    <row r="968" spans="1:23" x14ac:dyDescent="0.25">
      <c r="A968" s="2"/>
      <c r="B968" s="2"/>
      <c r="C968" s="2" t="s">
        <v>25642</v>
      </c>
      <c r="D968" s="2" t="s">
        <v>194</v>
      </c>
      <c r="E968" s="2" t="s">
        <v>38465</v>
      </c>
      <c r="F968" s="2" t="s">
        <v>38466</v>
      </c>
      <c r="G968" s="2" t="s">
        <v>38467</v>
      </c>
      <c r="H968" s="2" t="s">
        <v>312</v>
      </c>
      <c r="I968" s="2" t="s">
        <v>11844</v>
      </c>
      <c r="J968" s="2" t="s">
        <v>303</v>
      </c>
      <c r="K968" s="2" t="s">
        <v>8767</v>
      </c>
      <c r="L968" s="2" t="s">
        <v>3219</v>
      </c>
      <c r="M968" s="2" t="s">
        <v>5873</v>
      </c>
      <c r="N968" s="2" t="s">
        <v>2174</v>
      </c>
      <c r="O968" s="2" t="s">
        <v>194</v>
      </c>
      <c r="P968" s="2" t="s">
        <v>289</v>
      </c>
      <c r="Q968" s="2" t="s">
        <v>194</v>
      </c>
      <c r="R968" s="2" t="s">
        <v>1995</v>
      </c>
      <c r="S968" t="s">
        <v>1996</v>
      </c>
      <c r="T968">
        <v>42803.41006678241</v>
      </c>
      <c r="U968" t="s">
        <v>191</v>
      </c>
      <c r="V968" t="s">
        <v>1996</v>
      </c>
      <c r="W968">
        <v>42803.41006678241</v>
      </c>
    </row>
    <row r="969" spans="1:23" x14ac:dyDescent="0.25">
      <c r="A969" s="2"/>
      <c r="B969" s="2"/>
      <c r="C969" s="2" t="s">
        <v>25643</v>
      </c>
      <c r="D969" s="2" t="s">
        <v>194</v>
      </c>
      <c r="E969" s="2" t="s">
        <v>38465</v>
      </c>
      <c r="F969" s="2" t="s">
        <v>38466</v>
      </c>
      <c r="G969" s="2" t="s">
        <v>38467</v>
      </c>
      <c r="H969" s="2" t="s">
        <v>314</v>
      </c>
      <c r="I969" s="2" t="s">
        <v>11845</v>
      </c>
      <c r="J969" s="2" t="s">
        <v>306</v>
      </c>
      <c r="K969" s="2" t="s">
        <v>8767</v>
      </c>
      <c r="L969" s="2" t="s">
        <v>3219</v>
      </c>
      <c r="M969" s="2" t="s">
        <v>5873</v>
      </c>
      <c r="N969" s="2" t="s">
        <v>2184</v>
      </c>
      <c r="O969" s="2" t="s">
        <v>194</v>
      </c>
      <c r="P969" s="2" t="s">
        <v>289</v>
      </c>
      <c r="Q969" s="2" t="s">
        <v>194</v>
      </c>
      <c r="R969" s="2" t="s">
        <v>1995</v>
      </c>
      <c r="S969" t="s">
        <v>1996</v>
      </c>
      <c r="T969">
        <v>42803.41006678241</v>
      </c>
      <c r="U969" t="s">
        <v>191</v>
      </c>
      <c r="V969" t="s">
        <v>1996</v>
      </c>
      <c r="W969">
        <v>42803.41006678241</v>
      </c>
    </row>
    <row r="970" spans="1:23" x14ac:dyDescent="0.25">
      <c r="A970" s="2"/>
      <c r="B970" s="2"/>
      <c r="C970" s="2" t="s">
        <v>25644</v>
      </c>
      <c r="D970" s="2" t="s">
        <v>194</v>
      </c>
      <c r="E970" s="2" t="s">
        <v>38465</v>
      </c>
      <c r="F970" s="2" t="s">
        <v>38466</v>
      </c>
      <c r="G970" s="2" t="s">
        <v>38467</v>
      </c>
      <c r="H970" s="2" t="s">
        <v>315</v>
      </c>
      <c r="I970" s="2" t="s">
        <v>11846</v>
      </c>
      <c r="J970" s="2" t="s">
        <v>309</v>
      </c>
      <c r="K970" s="2" t="s">
        <v>8767</v>
      </c>
      <c r="L970" s="2" t="s">
        <v>3219</v>
      </c>
      <c r="M970" s="2" t="s">
        <v>5873</v>
      </c>
      <c r="N970" s="2" t="s">
        <v>2189</v>
      </c>
      <c r="O970" s="2" t="s">
        <v>194</v>
      </c>
      <c r="P970" s="2" t="s">
        <v>289</v>
      </c>
      <c r="Q970" s="2" t="s">
        <v>194</v>
      </c>
      <c r="R970" s="2" t="s">
        <v>1995</v>
      </c>
      <c r="S970" t="s">
        <v>1996</v>
      </c>
      <c r="T970">
        <v>42803.41006678241</v>
      </c>
      <c r="U970" t="s">
        <v>191</v>
      </c>
      <c r="V970" t="s">
        <v>1996</v>
      </c>
      <c r="W970">
        <v>42803.41006678241</v>
      </c>
    </row>
    <row r="971" spans="1:23" x14ac:dyDescent="0.25">
      <c r="A971" s="2"/>
      <c r="B971" s="2"/>
      <c r="C971" s="2" t="s">
        <v>25645</v>
      </c>
      <c r="D971" s="2" t="s">
        <v>194</v>
      </c>
      <c r="E971" s="2" t="s">
        <v>38465</v>
      </c>
      <c r="F971" s="2" t="s">
        <v>38466</v>
      </c>
      <c r="G971" s="2" t="s">
        <v>38467</v>
      </c>
      <c r="H971" s="2" t="s">
        <v>1286</v>
      </c>
      <c r="I971" s="2" t="s">
        <v>11847</v>
      </c>
      <c r="J971" s="2" t="s">
        <v>582</v>
      </c>
      <c r="K971" s="2" t="s">
        <v>8767</v>
      </c>
      <c r="L971" s="2" t="s">
        <v>3219</v>
      </c>
      <c r="M971" s="2" t="s">
        <v>5873</v>
      </c>
      <c r="N971" s="2" t="s">
        <v>2188</v>
      </c>
      <c r="O971" s="2" t="s">
        <v>194</v>
      </c>
      <c r="P971" s="2" t="s">
        <v>289</v>
      </c>
      <c r="Q971" s="2" t="s">
        <v>194</v>
      </c>
      <c r="R971" s="2" t="s">
        <v>1995</v>
      </c>
      <c r="S971" t="s">
        <v>1996</v>
      </c>
      <c r="T971">
        <v>42803.41006678241</v>
      </c>
      <c r="U971" t="s">
        <v>191</v>
      </c>
      <c r="V971" t="s">
        <v>1996</v>
      </c>
      <c r="W971">
        <v>42803.41006678241</v>
      </c>
    </row>
    <row r="972" spans="1:23" x14ac:dyDescent="0.25">
      <c r="A972" s="2"/>
      <c r="B972" s="2"/>
      <c r="C972" s="2" t="s">
        <v>25646</v>
      </c>
      <c r="D972" s="2" t="s">
        <v>194</v>
      </c>
      <c r="E972" s="2" t="s">
        <v>38465</v>
      </c>
      <c r="F972" s="2" t="s">
        <v>38466</v>
      </c>
      <c r="G972" s="2" t="s">
        <v>38467</v>
      </c>
      <c r="H972" s="2" t="s">
        <v>317</v>
      </c>
      <c r="I972" s="2" t="s">
        <v>11848</v>
      </c>
      <c r="J972" s="2" t="s">
        <v>304</v>
      </c>
      <c r="K972" s="2" t="s">
        <v>8768</v>
      </c>
      <c r="L972" s="2" t="s">
        <v>3220</v>
      </c>
      <c r="M972" s="2" t="s">
        <v>5874</v>
      </c>
      <c r="N972" s="2" t="s">
        <v>2225</v>
      </c>
      <c r="O972" s="2" t="s">
        <v>194</v>
      </c>
      <c r="P972" s="2" t="s">
        <v>289</v>
      </c>
      <c r="Q972" s="2" t="s">
        <v>194</v>
      </c>
      <c r="R972" s="2" t="s">
        <v>1995</v>
      </c>
      <c r="S972" t="s">
        <v>1996</v>
      </c>
      <c r="T972">
        <v>42803.41006678241</v>
      </c>
      <c r="U972" t="s">
        <v>191</v>
      </c>
      <c r="V972" t="s">
        <v>1996</v>
      </c>
      <c r="W972">
        <v>42803.41006678241</v>
      </c>
    </row>
    <row r="973" spans="1:23" x14ac:dyDescent="0.25">
      <c r="A973" s="2"/>
      <c r="B973" s="2"/>
      <c r="C973" s="2" t="s">
        <v>25647</v>
      </c>
      <c r="D973" s="2" t="s">
        <v>194</v>
      </c>
      <c r="E973" s="2" t="s">
        <v>38465</v>
      </c>
      <c r="F973" s="2" t="s">
        <v>38466</v>
      </c>
      <c r="G973" s="2" t="s">
        <v>38467</v>
      </c>
      <c r="H973" s="2" t="s">
        <v>1293</v>
      </c>
      <c r="I973" s="2" t="s">
        <v>11849</v>
      </c>
      <c r="J973" s="2" t="s">
        <v>584</v>
      </c>
      <c r="K973" s="2" t="s">
        <v>8768</v>
      </c>
      <c r="L973" s="2" t="s">
        <v>3220</v>
      </c>
      <c r="M973" s="2" t="s">
        <v>5874</v>
      </c>
      <c r="N973" s="2" t="s">
        <v>2218</v>
      </c>
      <c r="O973" s="2" t="s">
        <v>194</v>
      </c>
      <c r="P973" s="2" t="s">
        <v>289</v>
      </c>
      <c r="Q973" s="2" t="s">
        <v>194</v>
      </c>
      <c r="R973" s="2" t="s">
        <v>1995</v>
      </c>
      <c r="S973" t="s">
        <v>1996</v>
      </c>
      <c r="T973">
        <v>42803.41006678241</v>
      </c>
      <c r="U973" t="s">
        <v>191</v>
      </c>
      <c r="V973" t="s">
        <v>1996</v>
      </c>
      <c r="W973">
        <v>42803.41006678241</v>
      </c>
    </row>
    <row r="974" spans="1:23" x14ac:dyDescent="0.25">
      <c r="A974" s="2"/>
      <c r="B974" s="2"/>
      <c r="C974" s="2" t="s">
        <v>25648</v>
      </c>
      <c r="D974" s="2" t="s">
        <v>194</v>
      </c>
      <c r="E974" s="2" t="s">
        <v>38465</v>
      </c>
      <c r="F974" s="2" t="s">
        <v>38466</v>
      </c>
      <c r="G974" s="2" t="s">
        <v>38467</v>
      </c>
      <c r="H974" s="2" t="s">
        <v>315</v>
      </c>
      <c r="I974" s="2" t="s">
        <v>11850</v>
      </c>
      <c r="J974" s="2" t="s">
        <v>309</v>
      </c>
      <c r="K974" s="2" t="s">
        <v>8768</v>
      </c>
      <c r="L974" s="2" t="s">
        <v>3220</v>
      </c>
      <c r="M974" s="2" t="s">
        <v>5874</v>
      </c>
      <c r="N974" s="2" t="s">
        <v>2232</v>
      </c>
      <c r="O974" s="2" t="s">
        <v>194</v>
      </c>
      <c r="P974" s="2" t="s">
        <v>289</v>
      </c>
      <c r="Q974" s="2" t="s">
        <v>194</v>
      </c>
      <c r="R974" s="2" t="s">
        <v>1995</v>
      </c>
      <c r="S974" t="s">
        <v>1996</v>
      </c>
      <c r="T974">
        <v>42803.41006678241</v>
      </c>
      <c r="U974" t="s">
        <v>191</v>
      </c>
      <c r="V974" t="s">
        <v>1996</v>
      </c>
      <c r="W974">
        <v>42803.41006678241</v>
      </c>
    </row>
    <row r="975" spans="1:23" x14ac:dyDescent="0.25">
      <c r="A975" s="2"/>
      <c r="B975" s="2"/>
      <c r="C975" s="2" t="s">
        <v>25649</v>
      </c>
      <c r="D975" s="2" t="s">
        <v>194</v>
      </c>
      <c r="E975" s="2" t="s">
        <v>38465</v>
      </c>
      <c r="F975" s="2" t="s">
        <v>38466</v>
      </c>
      <c r="G975" s="2" t="s">
        <v>38467</v>
      </c>
      <c r="H975" s="2" t="s">
        <v>311</v>
      </c>
      <c r="I975" s="2" t="s">
        <v>11851</v>
      </c>
      <c r="J975" s="2" t="s">
        <v>308</v>
      </c>
      <c r="K975" s="2" t="s">
        <v>8768</v>
      </c>
      <c r="L975" s="2" t="s">
        <v>3220</v>
      </c>
      <c r="M975" s="2" t="s">
        <v>5874</v>
      </c>
      <c r="N975" s="2" t="s">
        <v>2223</v>
      </c>
      <c r="O975" s="2" t="s">
        <v>194</v>
      </c>
      <c r="P975" s="2" t="s">
        <v>289</v>
      </c>
      <c r="Q975" s="2" t="s">
        <v>194</v>
      </c>
      <c r="R975" s="2" t="s">
        <v>1995</v>
      </c>
      <c r="S975" t="s">
        <v>1996</v>
      </c>
      <c r="T975">
        <v>42803.41006678241</v>
      </c>
      <c r="U975" t="s">
        <v>191</v>
      </c>
      <c r="V975" t="s">
        <v>1996</v>
      </c>
      <c r="W975">
        <v>42803.41006678241</v>
      </c>
    </row>
    <row r="976" spans="1:23" x14ac:dyDescent="0.25">
      <c r="A976" s="2"/>
      <c r="B976" s="2"/>
      <c r="C976" s="2" t="s">
        <v>25650</v>
      </c>
      <c r="D976" s="2" t="s">
        <v>194</v>
      </c>
      <c r="E976" s="2" t="s">
        <v>38465</v>
      </c>
      <c r="F976" s="2" t="s">
        <v>38466</v>
      </c>
      <c r="G976" s="2" t="s">
        <v>38467</v>
      </c>
      <c r="H976" s="2" t="s">
        <v>317</v>
      </c>
      <c r="I976" s="2" t="s">
        <v>11852</v>
      </c>
      <c r="J976" s="2" t="s">
        <v>304</v>
      </c>
      <c r="K976" s="2" t="s">
        <v>8769</v>
      </c>
      <c r="L976" s="2" t="s">
        <v>3221</v>
      </c>
      <c r="M976" s="2" t="s">
        <v>5875</v>
      </c>
      <c r="N976" s="2" t="s">
        <v>2227</v>
      </c>
      <c r="O976" s="2" t="s">
        <v>194</v>
      </c>
      <c r="P976" s="2" t="s">
        <v>289</v>
      </c>
      <c r="Q976" s="2" t="s">
        <v>194</v>
      </c>
      <c r="R976" s="2" t="s">
        <v>1995</v>
      </c>
      <c r="S976" t="s">
        <v>1996</v>
      </c>
      <c r="T976">
        <v>42803.41006678241</v>
      </c>
      <c r="U976" t="s">
        <v>191</v>
      </c>
      <c r="V976" t="s">
        <v>1996</v>
      </c>
      <c r="W976">
        <v>42803.41006678241</v>
      </c>
    </row>
    <row r="977" spans="1:23" x14ac:dyDescent="0.25">
      <c r="A977" s="2"/>
      <c r="B977" s="2"/>
      <c r="C977" s="2" t="s">
        <v>25651</v>
      </c>
      <c r="D977" s="2" t="s">
        <v>194</v>
      </c>
      <c r="E977" s="2" t="s">
        <v>38465</v>
      </c>
      <c r="F977" s="2" t="s">
        <v>38466</v>
      </c>
      <c r="G977" s="2" t="s">
        <v>38467</v>
      </c>
      <c r="H977" s="2" t="s">
        <v>312</v>
      </c>
      <c r="I977" s="2" t="s">
        <v>11853</v>
      </c>
      <c r="J977" s="2" t="s">
        <v>303</v>
      </c>
      <c r="K977" s="2" t="s">
        <v>8769</v>
      </c>
      <c r="L977" s="2" t="s">
        <v>3221</v>
      </c>
      <c r="M977" s="2" t="s">
        <v>5875</v>
      </c>
      <c r="N977" s="2" t="s">
        <v>2219</v>
      </c>
      <c r="O977" s="2" t="s">
        <v>194</v>
      </c>
      <c r="P977" s="2" t="s">
        <v>289</v>
      </c>
      <c r="Q977" s="2" t="s">
        <v>194</v>
      </c>
      <c r="R977" s="2" t="s">
        <v>1995</v>
      </c>
      <c r="S977" t="s">
        <v>1996</v>
      </c>
      <c r="T977">
        <v>42803.41006678241</v>
      </c>
      <c r="U977" t="s">
        <v>191</v>
      </c>
      <c r="V977" t="s">
        <v>1996</v>
      </c>
      <c r="W977">
        <v>42803.41006678241</v>
      </c>
    </row>
    <row r="978" spans="1:23" x14ac:dyDescent="0.25">
      <c r="A978" s="2"/>
      <c r="B978" s="2"/>
      <c r="C978" s="2" t="s">
        <v>25652</v>
      </c>
      <c r="D978" s="2" t="s">
        <v>194</v>
      </c>
      <c r="E978" s="2" t="s">
        <v>38465</v>
      </c>
      <c r="F978" s="2" t="s">
        <v>38466</v>
      </c>
      <c r="G978" s="2" t="s">
        <v>38467</v>
      </c>
      <c r="H978" s="2" t="s">
        <v>310</v>
      </c>
      <c r="I978" s="2" t="s">
        <v>11854</v>
      </c>
      <c r="J978" s="2" t="s">
        <v>307</v>
      </c>
      <c r="K978" s="2" t="s">
        <v>8769</v>
      </c>
      <c r="L978" s="2" t="s">
        <v>3221</v>
      </c>
      <c r="M978" s="2" t="s">
        <v>5875</v>
      </c>
      <c r="N978" s="2" t="s">
        <v>2230</v>
      </c>
      <c r="O978" s="2" t="s">
        <v>194</v>
      </c>
      <c r="P978" s="2" t="s">
        <v>289</v>
      </c>
      <c r="Q978" s="2" t="s">
        <v>194</v>
      </c>
      <c r="R978" s="2" t="s">
        <v>1995</v>
      </c>
      <c r="S978" t="s">
        <v>1996</v>
      </c>
      <c r="T978">
        <v>42803.41006678241</v>
      </c>
      <c r="U978" t="s">
        <v>191</v>
      </c>
      <c r="V978" t="s">
        <v>1996</v>
      </c>
      <c r="W978">
        <v>42803.41006678241</v>
      </c>
    </row>
    <row r="979" spans="1:23" x14ac:dyDescent="0.25">
      <c r="A979" s="2"/>
      <c r="B979" s="2"/>
      <c r="C979" s="2" t="s">
        <v>25653</v>
      </c>
      <c r="D979" s="2" t="s">
        <v>194</v>
      </c>
      <c r="E979" s="2" t="s">
        <v>38465</v>
      </c>
      <c r="F979" s="2" t="s">
        <v>38466</v>
      </c>
      <c r="G979" s="2" t="s">
        <v>38467</v>
      </c>
      <c r="H979" s="2" t="s">
        <v>314</v>
      </c>
      <c r="I979" s="2" t="s">
        <v>11855</v>
      </c>
      <c r="J979" s="2" t="s">
        <v>306</v>
      </c>
      <c r="K979" s="2" t="s">
        <v>8769</v>
      </c>
      <c r="L979" s="2" t="s">
        <v>3221</v>
      </c>
      <c r="M979" s="2" t="s">
        <v>5875</v>
      </c>
      <c r="N979" s="2" t="s">
        <v>2233</v>
      </c>
      <c r="O979" s="2" t="s">
        <v>194</v>
      </c>
      <c r="P979" s="2" t="s">
        <v>289</v>
      </c>
      <c r="Q979" s="2" t="s">
        <v>194</v>
      </c>
      <c r="R979" s="2" t="s">
        <v>1995</v>
      </c>
      <c r="S979" t="s">
        <v>1996</v>
      </c>
      <c r="T979">
        <v>42803.41006678241</v>
      </c>
      <c r="U979" t="s">
        <v>191</v>
      </c>
      <c r="V979" t="s">
        <v>1996</v>
      </c>
      <c r="W979">
        <v>42803.41006678241</v>
      </c>
    </row>
    <row r="980" spans="1:23" x14ac:dyDescent="0.25">
      <c r="A980" s="2"/>
      <c r="B980" s="2"/>
      <c r="C980" s="2" t="s">
        <v>25654</v>
      </c>
      <c r="D980" s="2" t="s">
        <v>194</v>
      </c>
      <c r="E980" s="2" t="s">
        <v>38465</v>
      </c>
      <c r="F980" s="2" t="s">
        <v>38466</v>
      </c>
      <c r="G980" s="2" t="s">
        <v>38467</v>
      </c>
      <c r="H980" s="2" t="s">
        <v>315</v>
      </c>
      <c r="I980" s="2" t="s">
        <v>11856</v>
      </c>
      <c r="J980" s="2" t="s">
        <v>309</v>
      </c>
      <c r="K980" s="2" t="s">
        <v>8769</v>
      </c>
      <c r="L980" s="2" t="s">
        <v>3221</v>
      </c>
      <c r="M980" s="2" t="s">
        <v>5875</v>
      </c>
      <c r="N980" s="2" t="s">
        <v>2228</v>
      </c>
      <c r="O980" s="2" t="s">
        <v>194</v>
      </c>
      <c r="P980" s="2" t="s">
        <v>289</v>
      </c>
      <c r="Q980" s="2" t="s">
        <v>194</v>
      </c>
      <c r="R980" s="2" t="s">
        <v>1995</v>
      </c>
      <c r="S980" t="s">
        <v>1996</v>
      </c>
      <c r="T980">
        <v>42803.41006678241</v>
      </c>
      <c r="U980" t="s">
        <v>191</v>
      </c>
      <c r="V980" t="s">
        <v>1996</v>
      </c>
      <c r="W980">
        <v>42803.41006678241</v>
      </c>
    </row>
    <row r="981" spans="1:23" x14ac:dyDescent="0.25">
      <c r="A981" s="2"/>
      <c r="B981" s="2"/>
      <c r="C981" s="2" t="s">
        <v>25655</v>
      </c>
      <c r="D981" s="2" t="s">
        <v>194</v>
      </c>
      <c r="E981" s="2" t="s">
        <v>38465</v>
      </c>
      <c r="F981" s="2" t="s">
        <v>38466</v>
      </c>
      <c r="G981" s="2" t="s">
        <v>38467</v>
      </c>
      <c r="H981" s="2" t="s">
        <v>11857</v>
      </c>
      <c r="I981" s="2" t="s">
        <v>11858</v>
      </c>
      <c r="J981" s="2" t="s">
        <v>11859</v>
      </c>
      <c r="K981" s="2" t="s">
        <v>8770</v>
      </c>
      <c r="L981" s="2" t="s">
        <v>3222</v>
      </c>
      <c r="M981" s="2" t="s">
        <v>5876</v>
      </c>
      <c r="N981" s="2" t="s">
        <v>2226</v>
      </c>
      <c r="O981" s="2" t="s">
        <v>194</v>
      </c>
      <c r="P981" s="2" t="s">
        <v>289</v>
      </c>
      <c r="Q981" s="2" t="s">
        <v>194</v>
      </c>
      <c r="R981" s="2" t="s">
        <v>1995</v>
      </c>
      <c r="S981" t="s">
        <v>1996</v>
      </c>
      <c r="T981">
        <v>42803.41006678241</v>
      </c>
      <c r="U981" t="s">
        <v>191</v>
      </c>
      <c r="V981" t="s">
        <v>1996</v>
      </c>
      <c r="W981">
        <v>42803.41006678241</v>
      </c>
    </row>
    <row r="982" spans="1:23" x14ac:dyDescent="0.25">
      <c r="A982" s="2"/>
      <c r="B982" s="2"/>
      <c r="C982" s="2" t="s">
        <v>25656</v>
      </c>
      <c r="D982" s="2" t="s">
        <v>194</v>
      </c>
      <c r="E982" s="2" t="s">
        <v>38465</v>
      </c>
      <c r="F982" s="2" t="s">
        <v>38466</v>
      </c>
      <c r="G982" s="2" t="s">
        <v>38467</v>
      </c>
      <c r="H982" s="2" t="s">
        <v>1286</v>
      </c>
      <c r="I982" s="2" t="s">
        <v>11860</v>
      </c>
      <c r="J982" s="2" t="s">
        <v>582</v>
      </c>
      <c r="K982" s="2" t="s">
        <v>8770</v>
      </c>
      <c r="L982" s="2" t="s">
        <v>3222</v>
      </c>
      <c r="M982" s="2" t="s">
        <v>5876</v>
      </c>
      <c r="N982" s="2" t="s">
        <v>2229</v>
      </c>
      <c r="O982" s="2" t="s">
        <v>194</v>
      </c>
      <c r="P982" s="2" t="s">
        <v>289</v>
      </c>
      <c r="Q982" s="2" t="s">
        <v>194</v>
      </c>
      <c r="R982" s="2" t="s">
        <v>1995</v>
      </c>
      <c r="S982" t="s">
        <v>1996</v>
      </c>
      <c r="T982">
        <v>42803.41006678241</v>
      </c>
      <c r="U982" t="s">
        <v>191</v>
      </c>
      <c r="V982" t="s">
        <v>1996</v>
      </c>
      <c r="W982">
        <v>42803.41006678241</v>
      </c>
    </row>
    <row r="983" spans="1:23" x14ac:dyDescent="0.25">
      <c r="A983" s="2"/>
      <c r="B983" s="2"/>
      <c r="C983" s="2" t="s">
        <v>25657</v>
      </c>
      <c r="D983" s="2" t="s">
        <v>194</v>
      </c>
      <c r="E983" s="2" t="s">
        <v>38465</v>
      </c>
      <c r="F983" s="2" t="s">
        <v>38466</v>
      </c>
      <c r="G983" s="2" t="s">
        <v>38467</v>
      </c>
      <c r="H983" s="2" t="s">
        <v>317</v>
      </c>
      <c r="I983" s="2" t="s">
        <v>11861</v>
      </c>
      <c r="J983" s="2" t="s">
        <v>304</v>
      </c>
      <c r="K983" s="2" t="s">
        <v>8770</v>
      </c>
      <c r="L983" s="2" t="s">
        <v>3222</v>
      </c>
      <c r="M983" s="2" t="s">
        <v>5876</v>
      </c>
      <c r="N983" s="2" t="s">
        <v>2222</v>
      </c>
      <c r="O983" s="2" t="s">
        <v>194</v>
      </c>
      <c r="P983" s="2" t="s">
        <v>289</v>
      </c>
      <c r="Q983" s="2" t="s">
        <v>194</v>
      </c>
      <c r="R983" s="2" t="s">
        <v>1995</v>
      </c>
      <c r="S983" t="s">
        <v>1996</v>
      </c>
      <c r="T983">
        <v>42803.41006678241</v>
      </c>
      <c r="U983" t="s">
        <v>191</v>
      </c>
      <c r="V983" t="s">
        <v>1996</v>
      </c>
      <c r="W983">
        <v>42803.41006678241</v>
      </c>
    </row>
    <row r="984" spans="1:23" x14ac:dyDescent="0.25">
      <c r="A984" s="2"/>
      <c r="B984" s="2"/>
      <c r="C984" s="2" t="s">
        <v>25658</v>
      </c>
      <c r="D984" s="2" t="s">
        <v>194</v>
      </c>
      <c r="E984" s="2" t="s">
        <v>38465</v>
      </c>
      <c r="F984" s="2" t="s">
        <v>38466</v>
      </c>
      <c r="G984" s="2" t="s">
        <v>38467</v>
      </c>
      <c r="H984" s="2" t="s">
        <v>314</v>
      </c>
      <c r="I984" s="2" t="s">
        <v>11862</v>
      </c>
      <c r="J984" s="2" t="s">
        <v>306</v>
      </c>
      <c r="K984" s="2" t="s">
        <v>8770</v>
      </c>
      <c r="L984" s="2" t="s">
        <v>3222</v>
      </c>
      <c r="M984" s="2" t="s">
        <v>5876</v>
      </c>
      <c r="N984" s="2" t="s">
        <v>2221</v>
      </c>
      <c r="O984" s="2" t="s">
        <v>194</v>
      </c>
      <c r="P984" s="2" t="s">
        <v>289</v>
      </c>
      <c r="Q984" s="2" t="s">
        <v>194</v>
      </c>
      <c r="R984" s="2" t="s">
        <v>1995</v>
      </c>
      <c r="S984" t="s">
        <v>1996</v>
      </c>
      <c r="T984">
        <v>42803.41006678241</v>
      </c>
      <c r="U984" t="s">
        <v>191</v>
      </c>
      <c r="V984" t="s">
        <v>1996</v>
      </c>
      <c r="W984">
        <v>42803.41006678241</v>
      </c>
    </row>
    <row r="985" spans="1:23" x14ac:dyDescent="0.25">
      <c r="A985" s="2"/>
      <c r="B985" s="2"/>
      <c r="C985" s="2" t="s">
        <v>25659</v>
      </c>
      <c r="D985" s="2" t="s">
        <v>194</v>
      </c>
      <c r="E985" s="2" t="s">
        <v>38465</v>
      </c>
      <c r="F985" s="2" t="s">
        <v>38466</v>
      </c>
      <c r="G985" s="2" t="s">
        <v>38467</v>
      </c>
      <c r="H985" s="2" t="s">
        <v>311</v>
      </c>
      <c r="I985" s="2" t="s">
        <v>11863</v>
      </c>
      <c r="J985" s="2" t="s">
        <v>308</v>
      </c>
      <c r="K985" s="2" t="s">
        <v>8770</v>
      </c>
      <c r="L985" s="2" t="s">
        <v>3222</v>
      </c>
      <c r="M985" s="2" t="s">
        <v>5876</v>
      </c>
      <c r="N985" s="2" t="s">
        <v>2224</v>
      </c>
      <c r="O985" s="2" t="s">
        <v>194</v>
      </c>
      <c r="P985" s="2" t="s">
        <v>289</v>
      </c>
      <c r="Q985" s="2" t="s">
        <v>194</v>
      </c>
      <c r="R985" s="2" t="s">
        <v>1995</v>
      </c>
      <c r="S985" t="s">
        <v>1996</v>
      </c>
      <c r="T985">
        <v>42803.41006678241</v>
      </c>
      <c r="U985" t="s">
        <v>191</v>
      </c>
      <c r="V985" t="s">
        <v>1996</v>
      </c>
      <c r="W985">
        <v>42803.41006678241</v>
      </c>
    </row>
    <row r="986" spans="1:23" x14ac:dyDescent="0.25">
      <c r="A986" s="2"/>
      <c r="B986" s="2"/>
      <c r="C986" s="2" t="s">
        <v>25660</v>
      </c>
      <c r="D986" s="2" t="s">
        <v>194</v>
      </c>
      <c r="E986" s="2" t="s">
        <v>38465</v>
      </c>
      <c r="F986" s="2" t="s">
        <v>38466</v>
      </c>
      <c r="G986" s="2" t="s">
        <v>38467</v>
      </c>
      <c r="H986" s="2" t="s">
        <v>315</v>
      </c>
      <c r="I986" s="2" t="s">
        <v>11864</v>
      </c>
      <c r="J986" s="2" t="s">
        <v>309</v>
      </c>
      <c r="K986" s="2" t="s">
        <v>8770</v>
      </c>
      <c r="L986" s="2" t="s">
        <v>3222</v>
      </c>
      <c r="M986" s="2" t="s">
        <v>5876</v>
      </c>
      <c r="N986" s="2" t="s">
        <v>2220</v>
      </c>
      <c r="O986" s="2" t="s">
        <v>194</v>
      </c>
      <c r="P986" s="2" t="s">
        <v>289</v>
      </c>
      <c r="Q986" s="2" t="s">
        <v>194</v>
      </c>
      <c r="R986" s="2" t="s">
        <v>1995</v>
      </c>
      <c r="S986" t="s">
        <v>1996</v>
      </c>
      <c r="T986">
        <v>42803.41006678241</v>
      </c>
      <c r="U986" t="s">
        <v>191</v>
      </c>
      <c r="V986" t="s">
        <v>1996</v>
      </c>
      <c r="W986">
        <v>42803.41006678241</v>
      </c>
    </row>
    <row r="987" spans="1:23" x14ac:dyDescent="0.25">
      <c r="A987" s="2"/>
      <c r="B987" s="2"/>
      <c r="C987" s="2" t="s">
        <v>25661</v>
      </c>
      <c r="D987" s="2" t="s">
        <v>194</v>
      </c>
      <c r="E987" s="2" t="s">
        <v>38465</v>
      </c>
      <c r="F987" s="2" t="s">
        <v>38466</v>
      </c>
      <c r="G987" s="2" t="s">
        <v>38467</v>
      </c>
      <c r="H987" s="2" t="s">
        <v>1287</v>
      </c>
      <c r="I987" s="2" t="s">
        <v>11865</v>
      </c>
      <c r="J987" s="2" t="s">
        <v>586</v>
      </c>
      <c r="K987" s="2" t="s">
        <v>8771</v>
      </c>
      <c r="L987" s="2" t="s">
        <v>3223</v>
      </c>
      <c r="M987" s="2" t="s">
        <v>5877</v>
      </c>
      <c r="N987" s="2" t="s">
        <v>2231</v>
      </c>
      <c r="O987" s="2" t="s">
        <v>194</v>
      </c>
      <c r="P987" s="2" t="s">
        <v>289</v>
      </c>
      <c r="Q987" s="2" t="s">
        <v>194</v>
      </c>
      <c r="R987" s="2" t="s">
        <v>1995</v>
      </c>
      <c r="S987" t="s">
        <v>1996</v>
      </c>
      <c r="T987">
        <v>42803.41006678241</v>
      </c>
      <c r="U987" t="s">
        <v>191</v>
      </c>
      <c r="V987" t="s">
        <v>1996</v>
      </c>
      <c r="W987">
        <v>42803.41006678241</v>
      </c>
    </row>
    <row r="988" spans="1:23" x14ac:dyDescent="0.25">
      <c r="A988" s="2"/>
      <c r="B988" s="2"/>
      <c r="C988" s="2" t="s">
        <v>25662</v>
      </c>
      <c r="D988" s="2" t="s">
        <v>194</v>
      </c>
      <c r="E988" s="2" t="s">
        <v>38465</v>
      </c>
      <c r="F988" s="2" t="s">
        <v>38466</v>
      </c>
      <c r="G988" s="2" t="s">
        <v>38467</v>
      </c>
      <c r="H988" s="2" t="s">
        <v>314</v>
      </c>
      <c r="I988" s="2" t="s">
        <v>11866</v>
      </c>
      <c r="J988" s="2" t="s">
        <v>306</v>
      </c>
      <c r="K988" s="2" t="s">
        <v>8771</v>
      </c>
      <c r="L988" s="2" t="s">
        <v>3223</v>
      </c>
      <c r="M988" s="2" t="s">
        <v>5877</v>
      </c>
      <c r="N988" s="2" t="s">
        <v>2234</v>
      </c>
      <c r="O988" s="2" t="s">
        <v>194</v>
      </c>
      <c r="P988" s="2" t="s">
        <v>289</v>
      </c>
      <c r="Q988" s="2" t="s">
        <v>194</v>
      </c>
      <c r="R988" s="2" t="s">
        <v>1995</v>
      </c>
      <c r="S988" t="s">
        <v>1996</v>
      </c>
      <c r="T988">
        <v>42803.41006678241</v>
      </c>
      <c r="U988" t="s">
        <v>191</v>
      </c>
      <c r="V988" t="s">
        <v>1996</v>
      </c>
      <c r="W988">
        <v>42803.41006678241</v>
      </c>
    </row>
    <row r="989" spans="1:23" x14ac:dyDescent="0.25">
      <c r="A989" s="2"/>
      <c r="B989" s="2"/>
      <c r="C989" s="2" t="s">
        <v>25663</v>
      </c>
      <c r="D989" s="2" t="s">
        <v>194</v>
      </c>
      <c r="E989" s="2" t="s">
        <v>38465</v>
      </c>
      <c r="F989" s="2" t="s">
        <v>38466</v>
      </c>
      <c r="G989" s="2" t="s">
        <v>38467</v>
      </c>
      <c r="H989" s="2" t="s">
        <v>311</v>
      </c>
      <c r="I989" s="2" t="s">
        <v>11867</v>
      </c>
      <c r="J989" s="2" t="s">
        <v>308</v>
      </c>
      <c r="K989" s="2" t="s">
        <v>8771</v>
      </c>
      <c r="L989" s="2" t="s">
        <v>3223</v>
      </c>
      <c r="M989" s="2" t="s">
        <v>5877</v>
      </c>
      <c r="N989" s="2" t="s">
        <v>2235</v>
      </c>
      <c r="O989" s="2" t="s">
        <v>194</v>
      </c>
      <c r="P989" s="2" t="s">
        <v>289</v>
      </c>
      <c r="Q989" s="2" t="s">
        <v>194</v>
      </c>
      <c r="R989" s="2" t="s">
        <v>1995</v>
      </c>
      <c r="S989" t="s">
        <v>1996</v>
      </c>
      <c r="T989">
        <v>42803.41006678241</v>
      </c>
      <c r="U989" t="s">
        <v>191</v>
      </c>
      <c r="V989" t="s">
        <v>1996</v>
      </c>
      <c r="W989">
        <v>42803.41006678241</v>
      </c>
    </row>
    <row r="990" spans="1:23" x14ac:dyDescent="0.25">
      <c r="A990" s="2"/>
      <c r="B990" s="2"/>
      <c r="C990" s="2" t="s">
        <v>25664</v>
      </c>
      <c r="D990" s="2" t="s">
        <v>194</v>
      </c>
      <c r="E990" s="2" t="s">
        <v>38465</v>
      </c>
      <c r="F990" s="2" t="s">
        <v>38466</v>
      </c>
      <c r="G990" s="2" t="s">
        <v>38467</v>
      </c>
      <c r="H990" s="2" t="s">
        <v>315</v>
      </c>
      <c r="I990" s="2" t="s">
        <v>11868</v>
      </c>
      <c r="J990" s="2" t="s">
        <v>309</v>
      </c>
      <c r="K990" s="2" t="s">
        <v>8771</v>
      </c>
      <c r="L990" s="2" t="s">
        <v>3223</v>
      </c>
      <c r="M990" s="2" t="s">
        <v>5877</v>
      </c>
      <c r="N990" s="2" t="s">
        <v>2236</v>
      </c>
      <c r="O990" s="2" t="s">
        <v>194</v>
      </c>
      <c r="P990" s="2" t="s">
        <v>289</v>
      </c>
      <c r="Q990" s="2" t="s">
        <v>194</v>
      </c>
      <c r="R990" s="2" t="s">
        <v>1995</v>
      </c>
      <c r="S990" t="s">
        <v>1996</v>
      </c>
      <c r="T990">
        <v>42803.41006678241</v>
      </c>
      <c r="U990" t="s">
        <v>191</v>
      </c>
      <c r="V990" t="s">
        <v>1996</v>
      </c>
      <c r="W990">
        <v>42803.41006678241</v>
      </c>
    </row>
    <row r="991" spans="1:23" x14ac:dyDescent="0.25">
      <c r="A991" s="2"/>
      <c r="B991" s="2"/>
      <c r="C991" s="2" t="s">
        <v>25665</v>
      </c>
      <c r="D991" s="2" t="s">
        <v>194</v>
      </c>
      <c r="E991" s="2" t="s">
        <v>38465</v>
      </c>
      <c r="F991" s="2" t="s">
        <v>38466</v>
      </c>
      <c r="G991" s="2" t="s">
        <v>38467</v>
      </c>
      <c r="H991" s="2" t="s">
        <v>314</v>
      </c>
      <c r="I991" s="2" t="s">
        <v>11869</v>
      </c>
      <c r="J991" s="2" t="s">
        <v>306</v>
      </c>
      <c r="K991" s="2" t="s">
        <v>8772</v>
      </c>
      <c r="L991" s="2" t="s">
        <v>3224</v>
      </c>
      <c r="M991" s="2" t="s">
        <v>5878</v>
      </c>
      <c r="N991" s="2" t="s">
        <v>2237</v>
      </c>
      <c r="O991" s="2" t="s">
        <v>194</v>
      </c>
      <c r="P991" s="2" t="s">
        <v>289</v>
      </c>
      <c r="Q991" s="2" t="s">
        <v>194</v>
      </c>
      <c r="R991" s="2" t="s">
        <v>1995</v>
      </c>
      <c r="S991" t="s">
        <v>1996</v>
      </c>
      <c r="T991">
        <v>42803.41006678241</v>
      </c>
      <c r="U991" t="s">
        <v>191</v>
      </c>
      <c r="V991" t="s">
        <v>1996</v>
      </c>
      <c r="W991">
        <v>42803.41006678241</v>
      </c>
    </row>
    <row r="992" spans="1:23" x14ac:dyDescent="0.25">
      <c r="A992" s="2"/>
      <c r="B992" s="2"/>
      <c r="C992" s="2" t="s">
        <v>25666</v>
      </c>
      <c r="D992" s="2" t="s">
        <v>194</v>
      </c>
      <c r="E992" s="2" t="s">
        <v>38465</v>
      </c>
      <c r="F992" s="2" t="s">
        <v>38466</v>
      </c>
      <c r="G992" s="2" t="s">
        <v>38467</v>
      </c>
      <c r="H992" s="2" t="s">
        <v>315</v>
      </c>
      <c r="I992" s="2" t="s">
        <v>11870</v>
      </c>
      <c r="J992" s="2" t="s">
        <v>309</v>
      </c>
      <c r="K992" s="2" t="s">
        <v>8772</v>
      </c>
      <c r="L992" s="2" t="s">
        <v>3224</v>
      </c>
      <c r="M992" s="2" t="s">
        <v>5878</v>
      </c>
      <c r="N992" s="2" t="s">
        <v>2238</v>
      </c>
      <c r="O992" s="2" t="s">
        <v>194</v>
      </c>
      <c r="P992" s="2" t="s">
        <v>289</v>
      </c>
      <c r="Q992" s="2" t="s">
        <v>194</v>
      </c>
      <c r="R992" s="2" t="s">
        <v>1995</v>
      </c>
      <c r="S992" t="s">
        <v>1996</v>
      </c>
      <c r="T992">
        <v>42803.41006678241</v>
      </c>
      <c r="U992" t="s">
        <v>191</v>
      </c>
      <c r="V992" t="s">
        <v>1996</v>
      </c>
      <c r="W992">
        <v>42803.41006678241</v>
      </c>
    </row>
    <row r="993" spans="1:23" x14ac:dyDescent="0.25">
      <c r="A993" s="2"/>
      <c r="B993" s="2"/>
      <c r="C993" s="2" t="s">
        <v>25667</v>
      </c>
      <c r="D993" s="2" t="s">
        <v>194</v>
      </c>
      <c r="E993" s="2" t="s">
        <v>38465</v>
      </c>
      <c r="F993" s="2" t="s">
        <v>38466</v>
      </c>
      <c r="G993" s="2" t="s">
        <v>38467</v>
      </c>
      <c r="H993" s="2" t="s">
        <v>317</v>
      </c>
      <c r="I993" s="2" t="s">
        <v>11871</v>
      </c>
      <c r="J993" s="2" t="s">
        <v>304</v>
      </c>
      <c r="K993" s="2" t="s">
        <v>8772</v>
      </c>
      <c r="L993" s="2" t="s">
        <v>3224</v>
      </c>
      <c r="M993" s="2" t="s">
        <v>5878</v>
      </c>
      <c r="N993" s="2" t="s">
        <v>2239</v>
      </c>
      <c r="O993" s="2" t="s">
        <v>194</v>
      </c>
      <c r="P993" s="2" t="s">
        <v>289</v>
      </c>
      <c r="Q993" s="2" t="s">
        <v>194</v>
      </c>
      <c r="R993" s="2" t="s">
        <v>1995</v>
      </c>
      <c r="S993" t="s">
        <v>1996</v>
      </c>
      <c r="T993">
        <v>42803.41006678241</v>
      </c>
      <c r="U993" t="s">
        <v>191</v>
      </c>
      <c r="V993" t="s">
        <v>1996</v>
      </c>
      <c r="W993">
        <v>42803.41006678241</v>
      </c>
    </row>
    <row r="994" spans="1:23" x14ac:dyDescent="0.25">
      <c r="A994" s="2"/>
      <c r="B994" s="2"/>
      <c r="C994" s="2" t="s">
        <v>25668</v>
      </c>
      <c r="D994" s="2" t="s">
        <v>194</v>
      </c>
      <c r="E994" s="2" t="s">
        <v>38465</v>
      </c>
      <c r="F994" s="2" t="s">
        <v>38466</v>
      </c>
      <c r="G994" s="2" t="s">
        <v>38467</v>
      </c>
      <c r="H994" s="2" t="s">
        <v>1293</v>
      </c>
      <c r="I994" s="2" t="s">
        <v>11872</v>
      </c>
      <c r="J994" s="2" t="s">
        <v>584</v>
      </c>
      <c r="K994" s="2" t="s">
        <v>8772</v>
      </c>
      <c r="L994" s="2" t="s">
        <v>3224</v>
      </c>
      <c r="M994" s="2" t="s">
        <v>5878</v>
      </c>
      <c r="N994" s="2" t="s">
        <v>2240</v>
      </c>
      <c r="O994" s="2" t="s">
        <v>194</v>
      </c>
      <c r="P994" s="2" t="s">
        <v>289</v>
      </c>
      <c r="Q994" s="2" t="s">
        <v>194</v>
      </c>
      <c r="R994" s="2" t="s">
        <v>1995</v>
      </c>
      <c r="S994" t="s">
        <v>1996</v>
      </c>
      <c r="T994">
        <v>42803.41006678241</v>
      </c>
      <c r="U994" t="s">
        <v>191</v>
      </c>
      <c r="V994" t="s">
        <v>1996</v>
      </c>
      <c r="W994">
        <v>42803.41006678241</v>
      </c>
    </row>
    <row r="995" spans="1:23" x14ac:dyDescent="0.25">
      <c r="A995" s="2"/>
      <c r="B995" s="2"/>
      <c r="C995" s="2" t="s">
        <v>25669</v>
      </c>
      <c r="D995" s="2" t="s">
        <v>194</v>
      </c>
      <c r="E995" s="2" t="s">
        <v>38465</v>
      </c>
      <c r="F995" s="2" t="s">
        <v>38466</v>
      </c>
      <c r="G995" s="2" t="s">
        <v>38467</v>
      </c>
      <c r="H995" s="2" t="s">
        <v>311</v>
      </c>
      <c r="I995" s="2" t="s">
        <v>11873</v>
      </c>
      <c r="J995" s="2" t="s">
        <v>308</v>
      </c>
      <c r="K995" s="2" t="s">
        <v>8773</v>
      </c>
      <c r="L995" s="2" t="s">
        <v>3225</v>
      </c>
      <c r="M995" s="2" t="s">
        <v>5879</v>
      </c>
      <c r="N995" s="2" t="s">
        <v>2241</v>
      </c>
      <c r="O995" s="2" t="s">
        <v>194</v>
      </c>
      <c r="P995" s="2" t="s">
        <v>289</v>
      </c>
      <c r="Q995" s="2" t="s">
        <v>194</v>
      </c>
      <c r="R995" s="2" t="s">
        <v>1995</v>
      </c>
      <c r="S995" t="s">
        <v>1996</v>
      </c>
      <c r="T995">
        <v>42803.41006678241</v>
      </c>
      <c r="U995" t="s">
        <v>191</v>
      </c>
      <c r="V995" t="s">
        <v>1996</v>
      </c>
      <c r="W995">
        <v>42803.41006678241</v>
      </c>
    </row>
    <row r="996" spans="1:23" x14ac:dyDescent="0.25">
      <c r="A996" s="2"/>
      <c r="B996" s="2"/>
      <c r="C996" s="2" t="s">
        <v>25670</v>
      </c>
      <c r="D996" s="2" t="s">
        <v>194</v>
      </c>
      <c r="E996" s="2" t="s">
        <v>38465</v>
      </c>
      <c r="F996" s="2" t="s">
        <v>38466</v>
      </c>
      <c r="G996" s="2" t="s">
        <v>38467</v>
      </c>
      <c r="H996" s="2" t="s">
        <v>315</v>
      </c>
      <c r="I996" s="2" t="s">
        <v>11874</v>
      </c>
      <c r="J996" s="2" t="s">
        <v>309</v>
      </c>
      <c r="K996" s="2" t="s">
        <v>8773</v>
      </c>
      <c r="L996" s="2" t="s">
        <v>3225</v>
      </c>
      <c r="M996" s="2" t="s">
        <v>5879</v>
      </c>
      <c r="N996" s="2" t="s">
        <v>2242</v>
      </c>
      <c r="O996" s="2" t="s">
        <v>194</v>
      </c>
      <c r="P996" s="2" t="s">
        <v>289</v>
      </c>
      <c r="Q996" s="2" t="s">
        <v>194</v>
      </c>
      <c r="R996" s="2" t="s">
        <v>1995</v>
      </c>
      <c r="S996" t="s">
        <v>1996</v>
      </c>
      <c r="T996">
        <v>42803.41006678241</v>
      </c>
      <c r="U996" t="s">
        <v>191</v>
      </c>
      <c r="V996" t="s">
        <v>1996</v>
      </c>
      <c r="W996">
        <v>42803.41006678241</v>
      </c>
    </row>
    <row r="997" spans="1:23" x14ac:dyDescent="0.25">
      <c r="A997" s="2"/>
      <c r="B997" s="2"/>
      <c r="C997" s="2" t="s">
        <v>25671</v>
      </c>
      <c r="D997" s="2" t="s">
        <v>194</v>
      </c>
      <c r="E997" s="2" t="s">
        <v>38465</v>
      </c>
      <c r="F997" s="2" t="s">
        <v>38466</v>
      </c>
      <c r="G997" s="2" t="s">
        <v>38467</v>
      </c>
      <c r="H997" s="2" t="s">
        <v>314</v>
      </c>
      <c r="I997" s="2" t="s">
        <v>11875</v>
      </c>
      <c r="J997" s="2" t="s">
        <v>306</v>
      </c>
      <c r="K997" s="2" t="s">
        <v>8773</v>
      </c>
      <c r="L997" s="2" t="s">
        <v>3225</v>
      </c>
      <c r="M997" s="2" t="s">
        <v>5879</v>
      </c>
      <c r="N997" s="2" t="s">
        <v>2244</v>
      </c>
      <c r="O997" s="2" t="s">
        <v>194</v>
      </c>
      <c r="P997" s="2" t="s">
        <v>289</v>
      </c>
      <c r="Q997" s="2" t="s">
        <v>194</v>
      </c>
      <c r="R997" s="2" t="s">
        <v>1995</v>
      </c>
      <c r="S997" t="s">
        <v>1996</v>
      </c>
      <c r="T997">
        <v>42803.41006678241</v>
      </c>
      <c r="U997" t="s">
        <v>191</v>
      </c>
      <c r="V997" t="s">
        <v>1996</v>
      </c>
      <c r="W997">
        <v>42803.41006678241</v>
      </c>
    </row>
    <row r="998" spans="1:23" x14ac:dyDescent="0.25">
      <c r="A998" s="2"/>
      <c r="B998" s="2"/>
      <c r="C998" s="2" t="s">
        <v>25672</v>
      </c>
      <c r="D998" s="2" t="s">
        <v>194</v>
      </c>
      <c r="E998" s="2" t="s">
        <v>38465</v>
      </c>
      <c r="F998" s="2" t="s">
        <v>38466</v>
      </c>
      <c r="G998" s="2" t="s">
        <v>38467</v>
      </c>
      <c r="H998" s="2" t="s">
        <v>315</v>
      </c>
      <c r="I998" s="2" t="s">
        <v>11876</v>
      </c>
      <c r="J998" s="2" t="s">
        <v>309</v>
      </c>
      <c r="K998" s="2" t="s">
        <v>8774</v>
      </c>
      <c r="L998" s="2" t="s">
        <v>3226</v>
      </c>
      <c r="M998" s="2" t="s">
        <v>5880</v>
      </c>
      <c r="N998" s="2" t="s">
        <v>2245</v>
      </c>
      <c r="O998" s="2" t="s">
        <v>194</v>
      </c>
      <c r="P998" s="2" t="s">
        <v>289</v>
      </c>
      <c r="Q998" s="2" t="s">
        <v>194</v>
      </c>
      <c r="R998" s="2" t="s">
        <v>1995</v>
      </c>
      <c r="S998" t="s">
        <v>1996</v>
      </c>
      <c r="T998">
        <v>42803.41006678241</v>
      </c>
      <c r="U998" t="s">
        <v>191</v>
      </c>
      <c r="V998" t="s">
        <v>1996</v>
      </c>
      <c r="W998">
        <v>42803.41006678241</v>
      </c>
    </row>
    <row r="999" spans="1:23" x14ac:dyDescent="0.25">
      <c r="A999" s="2"/>
      <c r="B999" s="2"/>
      <c r="C999" s="2" t="s">
        <v>25673</v>
      </c>
      <c r="D999" s="2" t="s">
        <v>194</v>
      </c>
      <c r="E999" s="2" t="s">
        <v>38465</v>
      </c>
      <c r="F999" s="2" t="s">
        <v>38466</v>
      </c>
      <c r="G999" s="2" t="s">
        <v>38467</v>
      </c>
      <c r="H999" s="2" t="s">
        <v>311</v>
      </c>
      <c r="I999" s="2" t="s">
        <v>11877</v>
      </c>
      <c r="J999" s="2" t="s">
        <v>308</v>
      </c>
      <c r="K999" s="2" t="s">
        <v>8774</v>
      </c>
      <c r="L999" s="2" t="s">
        <v>3226</v>
      </c>
      <c r="M999" s="2" t="s">
        <v>5880</v>
      </c>
      <c r="N999" s="2" t="s">
        <v>2246</v>
      </c>
      <c r="O999" s="2" t="s">
        <v>194</v>
      </c>
      <c r="P999" s="2" t="s">
        <v>289</v>
      </c>
      <c r="Q999" s="2" t="s">
        <v>194</v>
      </c>
      <c r="R999" s="2" t="s">
        <v>1995</v>
      </c>
      <c r="S999" t="s">
        <v>1996</v>
      </c>
      <c r="T999">
        <v>42803.41006678241</v>
      </c>
      <c r="U999" t="s">
        <v>191</v>
      </c>
      <c r="V999" t="s">
        <v>1996</v>
      </c>
      <c r="W999">
        <v>42803.41006678241</v>
      </c>
    </row>
    <row r="1000" spans="1:23" x14ac:dyDescent="0.25">
      <c r="A1000" s="2"/>
      <c r="B1000" s="2"/>
      <c r="C1000" s="2" t="s">
        <v>25674</v>
      </c>
      <c r="D1000" s="2" t="s">
        <v>194</v>
      </c>
      <c r="E1000" s="2" t="s">
        <v>38465</v>
      </c>
      <c r="F1000" s="2" t="s">
        <v>38466</v>
      </c>
      <c r="G1000" s="2" t="s">
        <v>38467</v>
      </c>
      <c r="H1000" s="2" t="s">
        <v>314</v>
      </c>
      <c r="I1000" s="2" t="s">
        <v>11878</v>
      </c>
      <c r="J1000" s="2" t="s">
        <v>306</v>
      </c>
      <c r="K1000" s="2" t="s">
        <v>8774</v>
      </c>
      <c r="L1000" s="2" t="s">
        <v>3226</v>
      </c>
      <c r="M1000" s="2" t="s">
        <v>5880</v>
      </c>
      <c r="N1000" s="2" t="s">
        <v>2248</v>
      </c>
      <c r="O1000" s="2" t="s">
        <v>194</v>
      </c>
      <c r="P1000" s="2" t="s">
        <v>289</v>
      </c>
      <c r="Q1000" s="2" t="s">
        <v>194</v>
      </c>
      <c r="R1000" s="2" t="s">
        <v>1995</v>
      </c>
      <c r="S1000" t="s">
        <v>1996</v>
      </c>
      <c r="T1000">
        <v>42803.41006678241</v>
      </c>
      <c r="U1000" t="s">
        <v>191</v>
      </c>
      <c r="V1000" t="s">
        <v>1996</v>
      </c>
      <c r="W1000">
        <v>42803.41006678241</v>
      </c>
    </row>
    <row r="1001" spans="1:23" x14ac:dyDescent="0.25">
      <c r="A1001" s="2"/>
      <c r="B1001" s="2"/>
      <c r="C1001" s="2" t="s">
        <v>25675</v>
      </c>
      <c r="D1001" s="2" t="s">
        <v>194</v>
      </c>
      <c r="E1001" s="2" t="s">
        <v>38465</v>
      </c>
      <c r="F1001" s="2" t="s">
        <v>38466</v>
      </c>
      <c r="G1001" s="2" t="s">
        <v>38467</v>
      </c>
      <c r="H1001" s="2" t="s">
        <v>314</v>
      </c>
      <c r="I1001" s="2" t="s">
        <v>11879</v>
      </c>
      <c r="J1001" s="2" t="s">
        <v>306</v>
      </c>
      <c r="K1001" s="2" t="s">
        <v>8775</v>
      </c>
      <c r="L1001" s="2" t="s">
        <v>3227</v>
      </c>
      <c r="M1001" s="2" t="s">
        <v>5881</v>
      </c>
      <c r="N1001" s="2" t="s">
        <v>2249</v>
      </c>
      <c r="O1001" s="2" t="s">
        <v>194</v>
      </c>
      <c r="P1001" s="2" t="s">
        <v>289</v>
      </c>
      <c r="Q1001" s="2" t="s">
        <v>194</v>
      </c>
      <c r="R1001" s="2" t="s">
        <v>1995</v>
      </c>
      <c r="S1001" t="s">
        <v>1996</v>
      </c>
      <c r="T1001">
        <v>42803.41006678241</v>
      </c>
      <c r="U1001" t="s">
        <v>191</v>
      </c>
      <c r="V1001" t="s">
        <v>1996</v>
      </c>
      <c r="W1001">
        <v>42803.41006678241</v>
      </c>
    </row>
    <row r="1002" spans="1:23" x14ac:dyDescent="0.25">
      <c r="A1002" s="2"/>
      <c r="B1002" s="2"/>
      <c r="C1002" s="2" t="s">
        <v>25676</v>
      </c>
      <c r="D1002" s="2" t="s">
        <v>194</v>
      </c>
      <c r="E1002" s="2" t="s">
        <v>38465</v>
      </c>
      <c r="F1002" s="2" t="s">
        <v>38466</v>
      </c>
      <c r="G1002" s="2" t="s">
        <v>38467</v>
      </c>
      <c r="H1002" s="2" t="s">
        <v>311</v>
      </c>
      <c r="I1002" s="2" t="s">
        <v>11880</v>
      </c>
      <c r="J1002" s="2" t="s">
        <v>308</v>
      </c>
      <c r="K1002" s="2" t="s">
        <v>8775</v>
      </c>
      <c r="L1002" s="2" t="s">
        <v>3227</v>
      </c>
      <c r="M1002" s="2" t="s">
        <v>5881</v>
      </c>
      <c r="N1002" s="2" t="s">
        <v>2255</v>
      </c>
      <c r="O1002" s="2" t="s">
        <v>194</v>
      </c>
      <c r="P1002" s="2" t="s">
        <v>289</v>
      </c>
      <c r="Q1002" s="2" t="s">
        <v>194</v>
      </c>
      <c r="R1002" s="2" t="s">
        <v>1995</v>
      </c>
      <c r="S1002" t="s">
        <v>1996</v>
      </c>
      <c r="T1002">
        <v>42803.41006678241</v>
      </c>
      <c r="U1002" t="s">
        <v>191</v>
      </c>
      <c r="V1002" t="s">
        <v>1996</v>
      </c>
      <c r="W1002">
        <v>42803.41006678241</v>
      </c>
    </row>
    <row r="1003" spans="1:23" x14ac:dyDescent="0.25">
      <c r="A1003" s="2"/>
      <c r="B1003" s="2"/>
      <c r="C1003" s="2" t="s">
        <v>25677</v>
      </c>
      <c r="D1003" s="2" t="s">
        <v>194</v>
      </c>
      <c r="E1003" s="2" t="s">
        <v>38465</v>
      </c>
      <c r="F1003" s="2" t="s">
        <v>38466</v>
      </c>
      <c r="G1003" s="2" t="s">
        <v>38467</v>
      </c>
      <c r="H1003" s="2" t="s">
        <v>317</v>
      </c>
      <c r="I1003" s="2" t="s">
        <v>11881</v>
      </c>
      <c r="J1003" s="2" t="s">
        <v>304</v>
      </c>
      <c r="K1003" s="2" t="s">
        <v>8775</v>
      </c>
      <c r="L1003" s="2" t="s">
        <v>3227</v>
      </c>
      <c r="M1003" s="2" t="s">
        <v>5881</v>
      </c>
      <c r="N1003" s="2" t="s">
        <v>2250</v>
      </c>
      <c r="O1003" s="2" t="s">
        <v>194</v>
      </c>
      <c r="P1003" s="2" t="s">
        <v>289</v>
      </c>
      <c r="Q1003" s="2" t="s">
        <v>194</v>
      </c>
      <c r="R1003" s="2" t="s">
        <v>1995</v>
      </c>
      <c r="S1003" t="s">
        <v>1996</v>
      </c>
      <c r="T1003">
        <v>42803.41006678241</v>
      </c>
      <c r="U1003" t="s">
        <v>191</v>
      </c>
      <c r="V1003" t="s">
        <v>1996</v>
      </c>
      <c r="W1003">
        <v>42803.41006678241</v>
      </c>
    </row>
    <row r="1004" spans="1:23" x14ac:dyDescent="0.25">
      <c r="A1004" s="2"/>
      <c r="B1004" s="2"/>
      <c r="C1004" s="2" t="s">
        <v>25678</v>
      </c>
      <c r="D1004" s="2" t="s">
        <v>194</v>
      </c>
      <c r="E1004" s="2" t="s">
        <v>38465</v>
      </c>
      <c r="F1004" s="2" t="s">
        <v>38466</v>
      </c>
      <c r="G1004" s="2" t="s">
        <v>38467</v>
      </c>
      <c r="H1004" s="2" t="s">
        <v>315</v>
      </c>
      <c r="I1004" s="2" t="s">
        <v>11882</v>
      </c>
      <c r="J1004" s="2" t="s">
        <v>309</v>
      </c>
      <c r="K1004" s="2" t="s">
        <v>8775</v>
      </c>
      <c r="L1004" s="2" t="s">
        <v>3227</v>
      </c>
      <c r="M1004" s="2" t="s">
        <v>5881</v>
      </c>
      <c r="N1004" s="2" t="s">
        <v>2252</v>
      </c>
      <c r="O1004" s="2" t="s">
        <v>194</v>
      </c>
      <c r="P1004" s="2" t="s">
        <v>289</v>
      </c>
      <c r="Q1004" s="2" t="s">
        <v>194</v>
      </c>
      <c r="R1004" s="2" t="s">
        <v>1995</v>
      </c>
      <c r="S1004" t="s">
        <v>1996</v>
      </c>
      <c r="T1004">
        <v>42803.41006678241</v>
      </c>
      <c r="U1004" t="s">
        <v>191</v>
      </c>
      <c r="V1004" t="s">
        <v>1996</v>
      </c>
      <c r="W1004">
        <v>42803.41006678241</v>
      </c>
    </row>
    <row r="1005" spans="1:23" x14ac:dyDescent="0.25">
      <c r="A1005" s="2"/>
      <c r="B1005" s="2"/>
      <c r="C1005" s="2" t="s">
        <v>25679</v>
      </c>
      <c r="D1005" s="2" t="s">
        <v>194</v>
      </c>
      <c r="E1005" s="2" t="s">
        <v>38465</v>
      </c>
      <c r="F1005" s="2" t="s">
        <v>38466</v>
      </c>
      <c r="G1005" s="2" t="s">
        <v>38467</v>
      </c>
      <c r="H1005" s="2" t="s">
        <v>1293</v>
      </c>
      <c r="I1005" s="2" t="s">
        <v>11883</v>
      </c>
      <c r="J1005" s="2" t="s">
        <v>584</v>
      </c>
      <c r="K1005" s="2" t="s">
        <v>8773</v>
      </c>
      <c r="L1005" s="2" t="s">
        <v>3225</v>
      </c>
      <c r="M1005" s="2" t="s">
        <v>5879</v>
      </c>
      <c r="N1005" s="2" t="s">
        <v>2253</v>
      </c>
      <c r="O1005" s="2" t="s">
        <v>194</v>
      </c>
      <c r="P1005" s="2" t="s">
        <v>289</v>
      </c>
      <c r="Q1005" s="2" t="s">
        <v>194</v>
      </c>
      <c r="R1005" s="2" t="s">
        <v>1995</v>
      </c>
      <c r="S1005" t="s">
        <v>1996</v>
      </c>
      <c r="T1005">
        <v>42803.41006678241</v>
      </c>
      <c r="U1005" t="s">
        <v>191</v>
      </c>
      <c r="V1005" t="s">
        <v>1996</v>
      </c>
      <c r="W1005">
        <v>42803.41006678241</v>
      </c>
    </row>
    <row r="1006" spans="1:23" x14ac:dyDescent="0.25">
      <c r="A1006" s="2"/>
      <c r="B1006" s="2"/>
      <c r="C1006" s="2" t="s">
        <v>25680</v>
      </c>
      <c r="D1006" s="2" t="s">
        <v>194</v>
      </c>
      <c r="E1006" s="2" t="s">
        <v>38465</v>
      </c>
      <c r="F1006" s="2" t="s">
        <v>38466</v>
      </c>
      <c r="G1006" s="2" t="s">
        <v>38467</v>
      </c>
      <c r="H1006" s="2" t="s">
        <v>1293</v>
      </c>
      <c r="I1006" s="2" t="s">
        <v>11884</v>
      </c>
      <c r="J1006" s="2" t="s">
        <v>584</v>
      </c>
      <c r="K1006" s="2" t="s">
        <v>8769</v>
      </c>
      <c r="L1006" s="2" t="s">
        <v>3221</v>
      </c>
      <c r="M1006" s="2" t="s">
        <v>5875</v>
      </c>
      <c r="N1006" s="2" t="s">
        <v>2251</v>
      </c>
      <c r="O1006" s="2" t="s">
        <v>194</v>
      </c>
      <c r="P1006" s="2" t="s">
        <v>289</v>
      </c>
      <c r="Q1006" s="2" t="s">
        <v>194</v>
      </c>
      <c r="R1006" s="2" t="s">
        <v>1995</v>
      </c>
      <c r="S1006" t="s">
        <v>1996</v>
      </c>
      <c r="T1006">
        <v>42803.41006678241</v>
      </c>
      <c r="U1006" t="s">
        <v>191</v>
      </c>
      <c r="V1006" t="s">
        <v>1996</v>
      </c>
      <c r="W1006">
        <v>42803.41006678241</v>
      </c>
    </row>
    <row r="1007" spans="1:23" x14ac:dyDescent="0.25">
      <c r="A1007" s="2"/>
      <c r="B1007" s="2"/>
      <c r="C1007" s="2" t="s">
        <v>25681</v>
      </c>
      <c r="D1007" s="2" t="s">
        <v>194</v>
      </c>
      <c r="E1007" s="2" t="s">
        <v>38465</v>
      </c>
      <c r="F1007" s="2" t="s">
        <v>38466</v>
      </c>
      <c r="G1007" s="2" t="s">
        <v>38467</v>
      </c>
      <c r="H1007" s="2" t="s">
        <v>1293</v>
      </c>
      <c r="I1007" s="2" t="s">
        <v>11885</v>
      </c>
      <c r="J1007" s="2" t="s">
        <v>584</v>
      </c>
      <c r="K1007" s="2" t="s">
        <v>8774</v>
      </c>
      <c r="L1007" s="2" t="s">
        <v>3226</v>
      </c>
      <c r="M1007" s="2" t="s">
        <v>5880</v>
      </c>
      <c r="N1007" s="2" t="s">
        <v>2243</v>
      </c>
      <c r="O1007" s="2" t="s">
        <v>194</v>
      </c>
      <c r="P1007" s="2" t="s">
        <v>289</v>
      </c>
      <c r="Q1007" s="2" t="s">
        <v>194</v>
      </c>
      <c r="R1007" s="2" t="s">
        <v>1995</v>
      </c>
      <c r="S1007" t="s">
        <v>1996</v>
      </c>
      <c r="T1007">
        <v>42803.41006678241</v>
      </c>
      <c r="U1007" t="s">
        <v>191</v>
      </c>
      <c r="V1007" t="s">
        <v>1996</v>
      </c>
      <c r="W1007">
        <v>42803.41006678241</v>
      </c>
    </row>
    <row r="1008" spans="1:23" x14ac:dyDescent="0.25">
      <c r="A1008" s="2"/>
      <c r="B1008" s="2"/>
      <c r="C1008" s="2" t="s">
        <v>25682</v>
      </c>
      <c r="D1008" s="2" t="s">
        <v>194</v>
      </c>
      <c r="E1008" s="2" t="s">
        <v>38465</v>
      </c>
      <c r="F1008" s="2" t="s">
        <v>38466</v>
      </c>
      <c r="G1008" s="2" t="s">
        <v>38467</v>
      </c>
      <c r="H1008" s="2" t="s">
        <v>314</v>
      </c>
      <c r="I1008" s="2" t="s">
        <v>11886</v>
      </c>
      <c r="J1008" s="2" t="s">
        <v>306</v>
      </c>
      <c r="K1008" s="2" t="s">
        <v>8766</v>
      </c>
      <c r="L1008" s="2" t="s">
        <v>3218</v>
      </c>
      <c r="M1008" s="2" t="s">
        <v>5872</v>
      </c>
      <c r="N1008" s="2" t="s">
        <v>2247</v>
      </c>
      <c r="O1008" s="2" t="s">
        <v>194</v>
      </c>
      <c r="P1008" s="2" t="s">
        <v>289</v>
      </c>
      <c r="Q1008" s="2" t="s">
        <v>194</v>
      </c>
      <c r="R1008" s="2" t="s">
        <v>1995</v>
      </c>
      <c r="S1008" t="s">
        <v>1996</v>
      </c>
      <c r="T1008">
        <v>42803.41006678241</v>
      </c>
      <c r="U1008" t="s">
        <v>191</v>
      </c>
      <c r="V1008" t="s">
        <v>1996</v>
      </c>
      <c r="W1008">
        <v>42803.41006678241</v>
      </c>
    </row>
    <row r="1009" spans="1:23" x14ac:dyDescent="0.25">
      <c r="A1009" s="2"/>
      <c r="B1009" s="2"/>
      <c r="C1009" s="2" t="s">
        <v>25683</v>
      </c>
      <c r="D1009" s="2" t="s">
        <v>194</v>
      </c>
      <c r="E1009" s="2" t="s">
        <v>38465</v>
      </c>
      <c r="F1009" s="2" t="s">
        <v>38466</v>
      </c>
      <c r="G1009" s="2" t="s">
        <v>38467</v>
      </c>
      <c r="H1009" s="2" t="s">
        <v>1293</v>
      </c>
      <c r="I1009" s="2" t="s">
        <v>11887</v>
      </c>
      <c r="J1009" s="2" t="s">
        <v>584</v>
      </c>
      <c r="K1009" s="2" t="s">
        <v>8770</v>
      </c>
      <c r="L1009" s="2" t="s">
        <v>3222</v>
      </c>
      <c r="M1009" s="2" t="s">
        <v>5876</v>
      </c>
      <c r="N1009" s="2" t="s">
        <v>2256</v>
      </c>
      <c r="O1009" s="2" t="s">
        <v>194</v>
      </c>
      <c r="P1009" s="2" t="s">
        <v>289</v>
      </c>
      <c r="Q1009" s="2" t="s">
        <v>194</v>
      </c>
      <c r="R1009" s="2" t="s">
        <v>1995</v>
      </c>
      <c r="S1009" t="s">
        <v>1996</v>
      </c>
      <c r="T1009">
        <v>42803.41006678241</v>
      </c>
      <c r="U1009" t="s">
        <v>191</v>
      </c>
      <c r="V1009" t="s">
        <v>1996</v>
      </c>
      <c r="W1009">
        <v>42803.41006678241</v>
      </c>
    </row>
    <row r="1010" spans="1:23" x14ac:dyDescent="0.25">
      <c r="A1010" s="2"/>
      <c r="B1010" s="2"/>
      <c r="C1010" s="2" t="s">
        <v>25684</v>
      </c>
      <c r="D1010" s="2" t="s">
        <v>194</v>
      </c>
      <c r="E1010" s="2" t="s">
        <v>38465</v>
      </c>
      <c r="F1010" s="2" t="s">
        <v>38466</v>
      </c>
      <c r="G1010" s="2" t="s">
        <v>38467</v>
      </c>
      <c r="H1010" s="2" t="s">
        <v>1293</v>
      </c>
      <c r="I1010" s="2" t="s">
        <v>11888</v>
      </c>
      <c r="J1010" s="2" t="s">
        <v>584</v>
      </c>
      <c r="K1010" s="2" t="s">
        <v>8767</v>
      </c>
      <c r="L1010" s="2" t="s">
        <v>3219</v>
      </c>
      <c r="M1010" s="2" t="s">
        <v>5873</v>
      </c>
      <c r="N1010" s="2" t="s">
        <v>2254</v>
      </c>
      <c r="O1010" s="2" t="s">
        <v>194</v>
      </c>
      <c r="P1010" s="2" t="s">
        <v>289</v>
      </c>
      <c r="Q1010" s="2" t="s">
        <v>194</v>
      </c>
      <c r="R1010" s="2" t="s">
        <v>1995</v>
      </c>
      <c r="S1010" t="s">
        <v>1996</v>
      </c>
      <c r="T1010">
        <v>42803.41006678241</v>
      </c>
      <c r="U1010" t="s">
        <v>191</v>
      </c>
      <c r="V1010" t="s">
        <v>1996</v>
      </c>
      <c r="W1010">
        <v>42803.41006678241</v>
      </c>
    </row>
    <row r="1011" spans="1:23" x14ac:dyDescent="0.25">
      <c r="A1011" s="2"/>
      <c r="B1011" s="2"/>
      <c r="C1011" s="2" t="s">
        <v>25685</v>
      </c>
      <c r="D1011" s="2" t="s">
        <v>194</v>
      </c>
      <c r="E1011" s="2" t="s">
        <v>38465</v>
      </c>
      <c r="F1011" s="2" t="s">
        <v>38466</v>
      </c>
      <c r="G1011" s="2" t="s">
        <v>38467</v>
      </c>
      <c r="H1011" s="2" t="s">
        <v>317</v>
      </c>
      <c r="I1011" s="2" t="s">
        <v>11889</v>
      </c>
      <c r="J1011" s="2" t="s">
        <v>304</v>
      </c>
      <c r="K1011" s="2" t="s">
        <v>8774</v>
      </c>
      <c r="L1011" s="2" t="s">
        <v>3226</v>
      </c>
      <c r="M1011" s="2" t="s">
        <v>5880</v>
      </c>
      <c r="N1011" s="2" t="s">
        <v>2264</v>
      </c>
      <c r="O1011" s="2" t="s">
        <v>194</v>
      </c>
      <c r="P1011" s="2" t="s">
        <v>289</v>
      </c>
      <c r="Q1011" s="2" t="s">
        <v>194</v>
      </c>
      <c r="R1011" s="2" t="s">
        <v>1995</v>
      </c>
      <c r="S1011" t="s">
        <v>1996</v>
      </c>
      <c r="T1011">
        <v>42803.41006678241</v>
      </c>
      <c r="U1011" t="s">
        <v>191</v>
      </c>
      <c r="V1011" t="s">
        <v>1996</v>
      </c>
      <c r="W1011">
        <v>42803.41006678241</v>
      </c>
    </row>
    <row r="1012" spans="1:23" x14ac:dyDescent="0.25">
      <c r="A1012" s="2"/>
      <c r="B1012" s="2"/>
      <c r="C1012" s="2" t="s">
        <v>25686</v>
      </c>
      <c r="D1012" s="2" t="s">
        <v>194</v>
      </c>
      <c r="E1012" s="2" t="s">
        <v>38465</v>
      </c>
      <c r="F1012" s="2" t="s">
        <v>38466</v>
      </c>
      <c r="G1012" s="2" t="s">
        <v>38467</v>
      </c>
      <c r="H1012" s="2" t="s">
        <v>317</v>
      </c>
      <c r="I1012" s="2" t="s">
        <v>11890</v>
      </c>
      <c r="J1012" s="2" t="s">
        <v>304</v>
      </c>
      <c r="K1012" s="2" t="s">
        <v>8778</v>
      </c>
      <c r="L1012" s="2" t="s">
        <v>3230</v>
      </c>
      <c r="M1012" s="2" t="s">
        <v>5884</v>
      </c>
      <c r="N1012" s="2" t="s">
        <v>2261</v>
      </c>
      <c r="O1012" s="2" t="s">
        <v>194</v>
      </c>
      <c r="P1012" s="2" t="s">
        <v>289</v>
      </c>
      <c r="Q1012" s="2" t="s">
        <v>194</v>
      </c>
      <c r="R1012" s="2" t="s">
        <v>1995</v>
      </c>
      <c r="S1012" t="s">
        <v>1996</v>
      </c>
      <c r="T1012">
        <v>42803.41006678241</v>
      </c>
      <c r="U1012" t="s">
        <v>191</v>
      </c>
      <c r="V1012" t="s">
        <v>1996</v>
      </c>
      <c r="W1012">
        <v>42803.41006678241</v>
      </c>
    </row>
    <row r="1013" spans="1:23" x14ac:dyDescent="0.25">
      <c r="A1013" s="2"/>
      <c r="B1013" s="2"/>
      <c r="C1013" s="2" t="s">
        <v>25687</v>
      </c>
      <c r="D1013" s="2" t="s">
        <v>194</v>
      </c>
      <c r="E1013" s="2" t="s">
        <v>38465</v>
      </c>
      <c r="F1013" s="2" t="s">
        <v>38466</v>
      </c>
      <c r="G1013" s="2" t="s">
        <v>38467</v>
      </c>
      <c r="H1013" s="2" t="s">
        <v>315</v>
      </c>
      <c r="I1013" s="2" t="s">
        <v>11891</v>
      </c>
      <c r="J1013" s="2" t="s">
        <v>309</v>
      </c>
      <c r="K1013" s="2" t="s">
        <v>8778</v>
      </c>
      <c r="L1013" s="2" t="s">
        <v>3230</v>
      </c>
      <c r="M1013" s="2" t="s">
        <v>5884</v>
      </c>
      <c r="N1013" s="2" t="s">
        <v>2257</v>
      </c>
      <c r="O1013" s="2" t="s">
        <v>194</v>
      </c>
      <c r="P1013" s="2" t="s">
        <v>289</v>
      </c>
      <c r="Q1013" s="2" t="s">
        <v>194</v>
      </c>
      <c r="R1013" s="2" t="s">
        <v>1995</v>
      </c>
      <c r="S1013" t="s">
        <v>1996</v>
      </c>
      <c r="T1013">
        <v>42803.41006678241</v>
      </c>
      <c r="U1013" t="s">
        <v>191</v>
      </c>
      <c r="V1013" t="s">
        <v>1996</v>
      </c>
      <c r="W1013">
        <v>42803.41006678241</v>
      </c>
    </row>
    <row r="1014" spans="1:23" x14ac:dyDescent="0.25">
      <c r="A1014" s="2"/>
      <c r="B1014" s="2"/>
      <c r="C1014" s="2" t="s">
        <v>25688</v>
      </c>
      <c r="D1014" s="2" t="s">
        <v>194</v>
      </c>
      <c r="E1014" s="2" t="s">
        <v>38465</v>
      </c>
      <c r="F1014" s="2" t="s">
        <v>38466</v>
      </c>
      <c r="G1014" s="2" t="s">
        <v>38467</v>
      </c>
      <c r="H1014" s="2" t="s">
        <v>311</v>
      </c>
      <c r="I1014" s="2" t="s">
        <v>11892</v>
      </c>
      <c r="J1014" s="2" t="s">
        <v>308</v>
      </c>
      <c r="K1014" s="2" t="s">
        <v>8778</v>
      </c>
      <c r="L1014" s="2" t="s">
        <v>3230</v>
      </c>
      <c r="M1014" s="2" t="s">
        <v>5884</v>
      </c>
      <c r="N1014" s="2" t="s">
        <v>2260</v>
      </c>
      <c r="O1014" s="2" t="s">
        <v>194</v>
      </c>
      <c r="P1014" s="2" t="s">
        <v>289</v>
      </c>
      <c r="Q1014" s="2" t="s">
        <v>194</v>
      </c>
      <c r="R1014" s="2" t="s">
        <v>1995</v>
      </c>
      <c r="S1014" t="s">
        <v>1996</v>
      </c>
      <c r="T1014">
        <v>42803.41006678241</v>
      </c>
      <c r="U1014" t="s">
        <v>191</v>
      </c>
      <c r="V1014" t="s">
        <v>1996</v>
      </c>
      <c r="W1014">
        <v>42803.41006678241</v>
      </c>
    </row>
    <row r="1015" spans="1:23" x14ac:dyDescent="0.25">
      <c r="A1015" s="2"/>
      <c r="B1015" s="2"/>
      <c r="C1015" s="2" t="s">
        <v>25689</v>
      </c>
      <c r="D1015" s="2" t="s">
        <v>194</v>
      </c>
      <c r="E1015" s="2" t="s">
        <v>38465</v>
      </c>
      <c r="F1015" s="2" t="s">
        <v>38466</v>
      </c>
      <c r="G1015" s="2" t="s">
        <v>38467</v>
      </c>
      <c r="H1015" s="2" t="s">
        <v>317</v>
      </c>
      <c r="I1015" s="2" t="s">
        <v>11893</v>
      </c>
      <c r="J1015" s="2" t="s">
        <v>304</v>
      </c>
      <c r="K1015" s="2" t="s">
        <v>8776</v>
      </c>
      <c r="L1015" s="2" t="s">
        <v>3228</v>
      </c>
      <c r="M1015" s="2" t="s">
        <v>5882</v>
      </c>
      <c r="N1015" s="2" t="s">
        <v>2263</v>
      </c>
      <c r="O1015" s="2" t="s">
        <v>194</v>
      </c>
      <c r="P1015" s="2" t="s">
        <v>289</v>
      </c>
      <c r="Q1015" s="2" t="s">
        <v>194</v>
      </c>
      <c r="R1015" s="2" t="s">
        <v>1995</v>
      </c>
      <c r="S1015" t="s">
        <v>1996</v>
      </c>
      <c r="T1015">
        <v>42803.41006678241</v>
      </c>
      <c r="U1015" t="s">
        <v>191</v>
      </c>
      <c r="V1015" t="s">
        <v>1996</v>
      </c>
      <c r="W1015">
        <v>42803.41006678241</v>
      </c>
    </row>
    <row r="1016" spans="1:23" x14ac:dyDescent="0.25">
      <c r="A1016" s="2"/>
      <c r="B1016" s="2"/>
      <c r="C1016" s="2" t="s">
        <v>25690</v>
      </c>
      <c r="D1016" s="2" t="s">
        <v>194</v>
      </c>
      <c r="E1016" s="2" t="s">
        <v>38465</v>
      </c>
      <c r="F1016" s="2" t="s">
        <v>38466</v>
      </c>
      <c r="G1016" s="2" t="s">
        <v>38467</v>
      </c>
      <c r="H1016" s="2" t="s">
        <v>311</v>
      </c>
      <c r="I1016" s="2" t="s">
        <v>11894</v>
      </c>
      <c r="J1016" s="2" t="s">
        <v>308</v>
      </c>
      <c r="K1016" s="2" t="s">
        <v>8776</v>
      </c>
      <c r="L1016" s="2" t="s">
        <v>3228</v>
      </c>
      <c r="M1016" s="2" t="s">
        <v>5882</v>
      </c>
      <c r="N1016" s="2" t="s">
        <v>2267</v>
      </c>
      <c r="O1016" s="2" t="s">
        <v>194</v>
      </c>
      <c r="P1016" s="2" t="s">
        <v>289</v>
      </c>
      <c r="Q1016" s="2" t="s">
        <v>194</v>
      </c>
      <c r="R1016" s="2" t="s">
        <v>1995</v>
      </c>
      <c r="S1016" t="s">
        <v>1996</v>
      </c>
      <c r="T1016">
        <v>42803.41006678241</v>
      </c>
      <c r="U1016" t="s">
        <v>191</v>
      </c>
      <c r="V1016" t="s">
        <v>1996</v>
      </c>
      <c r="W1016">
        <v>42803.41006678241</v>
      </c>
    </row>
    <row r="1017" spans="1:23" x14ac:dyDescent="0.25">
      <c r="A1017" s="2"/>
      <c r="B1017" s="2"/>
      <c r="C1017" s="2" t="s">
        <v>25691</v>
      </c>
      <c r="D1017" s="2" t="s">
        <v>194</v>
      </c>
      <c r="E1017" s="2" t="s">
        <v>38465</v>
      </c>
      <c r="F1017" s="2" t="s">
        <v>38466</v>
      </c>
      <c r="G1017" s="2" t="s">
        <v>38467</v>
      </c>
      <c r="H1017" s="2" t="s">
        <v>1293</v>
      </c>
      <c r="I1017" s="2" t="s">
        <v>11895</v>
      </c>
      <c r="J1017" s="2" t="s">
        <v>584</v>
      </c>
      <c r="K1017" s="2" t="s">
        <v>8776</v>
      </c>
      <c r="L1017" s="2" t="s">
        <v>3228</v>
      </c>
      <c r="M1017" s="2" t="s">
        <v>5882</v>
      </c>
      <c r="N1017" s="2" t="s">
        <v>2262</v>
      </c>
      <c r="O1017" s="2" t="s">
        <v>194</v>
      </c>
      <c r="P1017" s="2" t="s">
        <v>289</v>
      </c>
      <c r="Q1017" s="2" t="s">
        <v>194</v>
      </c>
      <c r="R1017" s="2" t="s">
        <v>1995</v>
      </c>
      <c r="S1017" t="s">
        <v>1996</v>
      </c>
      <c r="T1017">
        <v>42803.41006678241</v>
      </c>
      <c r="U1017" t="s">
        <v>191</v>
      </c>
      <c r="V1017" t="s">
        <v>1996</v>
      </c>
      <c r="W1017">
        <v>42803.41006678241</v>
      </c>
    </row>
    <row r="1018" spans="1:23" x14ac:dyDescent="0.25">
      <c r="A1018" s="2"/>
      <c r="B1018" s="2"/>
      <c r="C1018" s="2" t="s">
        <v>25692</v>
      </c>
      <c r="D1018" s="2" t="s">
        <v>194</v>
      </c>
      <c r="E1018" s="2" t="s">
        <v>38465</v>
      </c>
      <c r="F1018" s="2" t="s">
        <v>38466</v>
      </c>
      <c r="G1018" s="2" t="s">
        <v>38467</v>
      </c>
      <c r="H1018" s="2" t="s">
        <v>314</v>
      </c>
      <c r="I1018" s="2" t="s">
        <v>11896</v>
      </c>
      <c r="J1018" s="2" t="s">
        <v>306</v>
      </c>
      <c r="K1018" s="2" t="s">
        <v>8776</v>
      </c>
      <c r="L1018" s="2" t="s">
        <v>3228</v>
      </c>
      <c r="M1018" s="2" t="s">
        <v>5882</v>
      </c>
      <c r="N1018" s="2" t="s">
        <v>2265</v>
      </c>
      <c r="O1018" s="2" t="s">
        <v>194</v>
      </c>
      <c r="P1018" s="2" t="s">
        <v>289</v>
      </c>
      <c r="Q1018" s="2" t="s">
        <v>194</v>
      </c>
      <c r="R1018" s="2" t="s">
        <v>1995</v>
      </c>
      <c r="S1018" t="s">
        <v>1996</v>
      </c>
      <c r="T1018">
        <v>42803.41006678241</v>
      </c>
      <c r="U1018" t="s">
        <v>191</v>
      </c>
      <c r="V1018" t="s">
        <v>1996</v>
      </c>
      <c r="W1018">
        <v>42803.41006678241</v>
      </c>
    </row>
    <row r="1019" spans="1:23" x14ac:dyDescent="0.25">
      <c r="A1019" s="2"/>
      <c r="B1019" s="2"/>
      <c r="C1019" s="2" t="s">
        <v>25693</v>
      </c>
      <c r="D1019" s="2" t="s">
        <v>194</v>
      </c>
      <c r="E1019" s="2" t="s">
        <v>38465</v>
      </c>
      <c r="F1019" s="2" t="s">
        <v>38466</v>
      </c>
      <c r="G1019" s="2" t="s">
        <v>38467</v>
      </c>
      <c r="H1019" s="2" t="s">
        <v>1287</v>
      </c>
      <c r="I1019" s="2" t="s">
        <v>11897</v>
      </c>
      <c r="J1019" s="2" t="s">
        <v>586</v>
      </c>
      <c r="K1019" s="2" t="s">
        <v>8776</v>
      </c>
      <c r="L1019" s="2" t="s">
        <v>3228</v>
      </c>
      <c r="M1019" s="2" t="s">
        <v>5882</v>
      </c>
      <c r="N1019" s="2" t="s">
        <v>2266</v>
      </c>
      <c r="O1019" s="2" t="s">
        <v>194</v>
      </c>
      <c r="P1019" s="2" t="s">
        <v>289</v>
      </c>
      <c r="Q1019" s="2" t="s">
        <v>194</v>
      </c>
      <c r="R1019" s="2" t="s">
        <v>1995</v>
      </c>
      <c r="S1019" t="s">
        <v>1996</v>
      </c>
      <c r="T1019">
        <v>42803.41006678241</v>
      </c>
      <c r="U1019" t="s">
        <v>191</v>
      </c>
      <c r="V1019" t="s">
        <v>1996</v>
      </c>
      <c r="W1019">
        <v>42803.41006678241</v>
      </c>
    </row>
    <row r="1020" spans="1:23" x14ac:dyDescent="0.25">
      <c r="A1020" s="2"/>
      <c r="B1020" s="2"/>
      <c r="C1020" s="2" t="s">
        <v>25694</v>
      </c>
      <c r="D1020" s="2" t="s">
        <v>194</v>
      </c>
      <c r="E1020" s="2" t="s">
        <v>38465</v>
      </c>
      <c r="F1020" s="2" t="s">
        <v>38466</v>
      </c>
      <c r="G1020" s="2" t="s">
        <v>38467</v>
      </c>
      <c r="H1020" s="2" t="s">
        <v>11898</v>
      </c>
      <c r="I1020" s="2" t="s">
        <v>11899</v>
      </c>
      <c r="J1020" s="2" t="s">
        <v>11900</v>
      </c>
      <c r="K1020" s="2" t="s">
        <v>8776</v>
      </c>
      <c r="L1020" s="2" t="s">
        <v>3228</v>
      </c>
      <c r="M1020" s="2" t="s">
        <v>5882</v>
      </c>
      <c r="N1020" s="2" t="s">
        <v>2269</v>
      </c>
      <c r="O1020" s="2" t="s">
        <v>194</v>
      </c>
      <c r="P1020" s="2" t="s">
        <v>289</v>
      </c>
      <c r="Q1020" s="2" t="s">
        <v>194</v>
      </c>
      <c r="R1020" s="2" t="s">
        <v>1995</v>
      </c>
      <c r="S1020" t="s">
        <v>1996</v>
      </c>
      <c r="T1020">
        <v>42803.41006678241</v>
      </c>
      <c r="U1020" t="s">
        <v>191</v>
      </c>
      <c r="V1020" t="s">
        <v>1996</v>
      </c>
      <c r="W1020">
        <v>42803.41006678241</v>
      </c>
    </row>
    <row r="1021" spans="1:23" x14ac:dyDescent="0.25">
      <c r="A1021" s="2"/>
      <c r="B1021" s="2"/>
      <c r="C1021" s="2" t="s">
        <v>25695</v>
      </c>
      <c r="D1021" s="2" t="s">
        <v>194</v>
      </c>
      <c r="E1021" s="2" t="s">
        <v>38465</v>
      </c>
      <c r="F1021" s="2" t="s">
        <v>38466</v>
      </c>
      <c r="G1021" s="2" t="s">
        <v>38467</v>
      </c>
      <c r="H1021" s="2" t="s">
        <v>315</v>
      </c>
      <c r="I1021" s="2" t="s">
        <v>11901</v>
      </c>
      <c r="J1021" s="2" t="s">
        <v>309</v>
      </c>
      <c r="K1021" s="2" t="s">
        <v>8776</v>
      </c>
      <c r="L1021" s="2" t="s">
        <v>3228</v>
      </c>
      <c r="M1021" s="2" t="s">
        <v>5882</v>
      </c>
      <c r="N1021" s="2" t="s">
        <v>2268</v>
      </c>
      <c r="O1021" s="2" t="s">
        <v>194</v>
      </c>
      <c r="P1021" s="2" t="s">
        <v>289</v>
      </c>
      <c r="Q1021" s="2" t="s">
        <v>194</v>
      </c>
      <c r="R1021" s="2" t="s">
        <v>1995</v>
      </c>
      <c r="S1021" t="s">
        <v>1996</v>
      </c>
      <c r="T1021">
        <v>42803.41006678241</v>
      </c>
      <c r="U1021" t="s">
        <v>191</v>
      </c>
      <c r="V1021" t="s">
        <v>1996</v>
      </c>
      <c r="W1021">
        <v>42803.41006678241</v>
      </c>
    </row>
    <row r="1022" spans="1:23" x14ac:dyDescent="0.25">
      <c r="A1022" s="2"/>
      <c r="B1022" s="2"/>
      <c r="C1022" s="2" t="s">
        <v>25696</v>
      </c>
      <c r="D1022" s="2" t="s">
        <v>194</v>
      </c>
      <c r="E1022" s="2" t="s">
        <v>38465</v>
      </c>
      <c r="F1022" s="2" t="s">
        <v>38466</v>
      </c>
      <c r="G1022" s="2" t="s">
        <v>38467</v>
      </c>
      <c r="H1022" s="2" t="s">
        <v>11902</v>
      </c>
      <c r="I1022" s="2" t="s">
        <v>11903</v>
      </c>
      <c r="J1022" s="2" t="s">
        <v>11904</v>
      </c>
      <c r="K1022" s="2" t="s">
        <v>8776</v>
      </c>
      <c r="L1022" s="2" t="s">
        <v>3228</v>
      </c>
      <c r="M1022" s="2" t="s">
        <v>5882</v>
      </c>
      <c r="N1022" s="2" t="s">
        <v>2258</v>
      </c>
      <c r="O1022" s="2" t="s">
        <v>194</v>
      </c>
      <c r="P1022" s="2" t="s">
        <v>289</v>
      </c>
      <c r="Q1022" s="2" t="s">
        <v>194</v>
      </c>
      <c r="R1022" s="2" t="s">
        <v>1995</v>
      </c>
      <c r="S1022" t="s">
        <v>1996</v>
      </c>
      <c r="T1022">
        <v>42803.41006678241</v>
      </c>
      <c r="U1022" t="s">
        <v>191</v>
      </c>
      <c r="V1022" t="s">
        <v>1996</v>
      </c>
      <c r="W1022">
        <v>42803.41006678241</v>
      </c>
    </row>
    <row r="1023" spans="1:23" x14ac:dyDescent="0.25">
      <c r="A1023" s="2"/>
      <c r="B1023" s="2"/>
      <c r="C1023" s="2" t="s">
        <v>25697</v>
      </c>
      <c r="D1023" s="2" t="s">
        <v>194</v>
      </c>
      <c r="E1023" s="2" t="s">
        <v>38465</v>
      </c>
      <c r="F1023" s="2" t="s">
        <v>38466</v>
      </c>
      <c r="G1023" s="2" t="s">
        <v>38467</v>
      </c>
      <c r="H1023" s="2" t="s">
        <v>314</v>
      </c>
      <c r="I1023" s="2" t="s">
        <v>11905</v>
      </c>
      <c r="J1023" s="2" t="s">
        <v>306</v>
      </c>
      <c r="K1023" s="2" t="s">
        <v>8777</v>
      </c>
      <c r="L1023" s="2" t="s">
        <v>3229</v>
      </c>
      <c r="M1023" s="2" t="s">
        <v>5883</v>
      </c>
      <c r="N1023" s="2" t="s">
        <v>2259</v>
      </c>
      <c r="O1023" s="2" t="s">
        <v>194</v>
      </c>
      <c r="P1023" s="2" t="s">
        <v>289</v>
      </c>
      <c r="Q1023" s="2" t="s">
        <v>194</v>
      </c>
      <c r="R1023" s="2" t="s">
        <v>1995</v>
      </c>
      <c r="S1023" t="s">
        <v>1996</v>
      </c>
      <c r="T1023">
        <v>42803.41006678241</v>
      </c>
      <c r="U1023" t="s">
        <v>191</v>
      </c>
      <c r="V1023" t="s">
        <v>1996</v>
      </c>
      <c r="W1023">
        <v>42803.41006678241</v>
      </c>
    </row>
    <row r="1024" spans="1:23" x14ac:dyDescent="0.25">
      <c r="A1024" s="2"/>
      <c r="B1024" s="2"/>
      <c r="C1024" s="2" t="s">
        <v>25698</v>
      </c>
      <c r="D1024" s="2" t="s">
        <v>194</v>
      </c>
      <c r="E1024" s="2" t="s">
        <v>38465</v>
      </c>
      <c r="F1024" s="2" t="s">
        <v>38466</v>
      </c>
      <c r="G1024" s="2" t="s">
        <v>38467</v>
      </c>
      <c r="H1024" s="2" t="s">
        <v>311</v>
      </c>
      <c r="I1024" s="2" t="s">
        <v>11906</v>
      </c>
      <c r="J1024" s="2" t="s">
        <v>308</v>
      </c>
      <c r="K1024" s="2" t="s">
        <v>8777</v>
      </c>
      <c r="L1024" s="2" t="s">
        <v>3229</v>
      </c>
      <c r="M1024" s="2" t="s">
        <v>5883</v>
      </c>
      <c r="N1024" s="2" t="s">
        <v>2270</v>
      </c>
      <c r="O1024" s="2" t="s">
        <v>194</v>
      </c>
      <c r="P1024" s="2" t="s">
        <v>289</v>
      </c>
      <c r="Q1024" s="2" t="s">
        <v>194</v>
      </c>
      <c r="R1024" s="2" t="s">
        <v>1995</v>
      </c>
      <c r="S1024" t="s">
        <v>1996</v>
      </c>
      <c r="T1024">
        <v>42803.41006678241</v>
      </c>
      <c r="U1024" t="s">
        <v>191</v>
      </c>
      <c r="V1024" t="s">
        <v>1996</v>
      </c>
      <c r="W1024">
        <v>42803.41006678241</v>
      </c>
    </row>
    <row r="1025" spans="1:23" x14ac:dyDescent="0.25">
      <c r="A1025" s="2"/>
      <c r="B1025" s="2"/>
      <c r="C1025" s="2" t="s">
        <v>25699</v>
      </c>
      <c r="D1025" s="2" t="s">
        <v>194</v>
      </c>
      <c r="E1025" s="2" t="s">
        <v>38465</v>
      </c>
      <c r="F1025" s="2" t="s">
        <v>38466</v>
      </c>
      <c r="G1025" s="2" t="s">
        <v>38467</v>
      </c>
      <c r="H1025" s="2" t="s">
        <v>315</v>
      </c>
      <c r="I1025" s="2" t="s">
        <v>11907</v>
      </c>
      <c r="J1025" s="2" t="s">
        <v>309</v>
      </c>
      <c r="K1025" s="2" t="s">
        <v>8777</v>
      </c>
      <c r="L1025" s="2" t="s">
        <v>3229</v>
      </c>
      <c r="M1025" s="2" t="s">
        <v>5883</v>
      </c>
      <c r="N1025" s="2" t="s">
        <v>2280</v>
      </c>
      <c r="O1025" s="2" t="s">
        <v>194</v>
      </c>
      <c r="P1025" s="2" t="s">
        <v>289</v>
      </c>
      <c r="Q1025" s="2" t="s">
        <v>194</v>
      </c>
      <c r="R1025" s="2" t="s">
        <v>1995</v>
      </c>
      <c r="S1025" t="s">
        <v>1996</v>
      </c>
      <c r="T1025">
        <v>42803.41006678241</v>
      </c>
      <c r="U1025" t="s">
        <v>191</v>
      </c>
      <c r="V1025" t="s">
        <v>1996</v>
      </c>
      <c r="W1025">
        <v>42803.41006678241</v>
      </c>
    </row>
    <row r="1026" spans="1:23" x14ac:dyDescent="0.25">
      <c r="A1026" s="2"/>
      <c r="B1026" s="2"/>
      <c r="C1026" s="2" t="s">
        <v>25700</v>
      </c>
      <c r="D1026" s="2" t="s">
        <v>194</v>
      </c>
      <c r="E1026" s="2" t="s">
        <v>38465</v>
      </c>
      <c r="F1026" s="2" t="s">
        <v>38466</v>
      </c>
      <c r="G1026" s="2" t="s">
        <v>38467</v>
      </c>
      <c r="H1026" s="2" t="s">
        <v>1287</v>
      </c>
      <c r="I1026" s="2" t="s">
        <v>11908</v>
      </c>
      <c r="J1026" s="2" t="s">
        <v>586</v>
      </c>
      <c r="K1026" s="2" t="s">
        <v>8777</v>
      </c>
      <c r="L1026" s="2" t="s">
        <v>3229</v>
      </c>
      <c r="M1026" s="2" t="s">
        <v>5883</v>
      </c>
      <c r="N1026" s="2" t="s">
        <v>2281</v>
      </c>
      <c r="O1026" s="2" t="s">
        <v>194</v>
      </c>
      <c r="P1026" s="2" t="s">
        <v>289</v>
      </c>
      <c r="Q1026" s="2" t="s">
        <v>194</v>
      </c>
      <c r="R1026" s="2" t="s">
        <v>1995</v>
      </c>
      <c r="S1026" t="s">
        <v>1996</v>
      </c>
      <c r="T1026">
        <v>42803.41006678241</v>
      </c>
      <c r="U1026" t="s">
        <v>191</v>
      </c>
      <c r="V1026" t="s">
        <v>1996</v>
      </c>
      <c r="W1026">
        <v>42803.41006678241</v>
      </c>
    </row>
    <row r="1027" spans="1:23" x14ac:dyDescent="0.25">
      <c r="A1027" s="2"/>
      <c r="B1027" s="2"/>
      <c r="C1027" s="2" t="s">
        <v>25701</v>
      </c>
      <c r="D1027" s="2" t="s">
        <v>194</v>
      </c>
      <c r="E1027" s="2" t="s">
        <v>38465</v>
      </c>
      <c r="F1027" s="2" t="s">
        <v>38466</v>
      </c>
      <c r="G1027" s="2" t="s">
        <v>38467</v>
      </c>
      <c r="H1027" s="2" t="s">
        <v>314</v>
      </c>
      <c r="I1027" s="2" t="s">
        <v>11909</v>
      </c>
      <c r="J1027" s="2" t="s">
        <v>306</v>
      </c>
      <c r="K1027" s="2" t="s">
        <v>8768</v>
      </c>
      <c r="L1027" s="2" t="s">
        <v>3220</v>
      </c>
      <c r="M1027" s="2" t="s">
        <v>5874</v>
      </c>
      <c r="N1027" s="2" t="s">
        <v>2287</v>
      </c>
      <c r="O1027" s="2" t="s">
        <v>194</v>
      </c>
      <c r="P1027" s="2" t="s">
        <v>289</v>
      </c>
      <c r="Q1027" s="2" t="s">
        <v>194</v>
      </c>
      <c r="R1027" s="2" t="s">
        <v>1995</v>
      </c>
      <c r="S1027" t="s">
        <v>1996</v>
      </c>
      <c r="T1027">
        <v>42803.41006678241</v>
      </c>
      <c r="U1027" t="s">
        <v>191</v>
      </c>
      <c r="V1027" t="s">
        <v>1996</v>
      </c>
      <c r="W1027">
        <v>42803.41006678241</v>
      </c>
    </row>
    <row r="1028" spans="1:23" x14ac:dyDescent="0.25">
      <c r="A1028" s="2"/>
      <c r="B1028" s="2"/>
      <c r="C1028" s="2" t="s">
        <v>25702</v>
      </c>
      <c r="D1028" s="2" t="s">
        <v>194</v>
      </c>
      <c r="E1028" s="2" t="s">
        <v>38465</v>
      </c>
      <c r="F1028" s="2" t="s">
        <v>38466</v>
      </c>
      <c r="G1028" s="2" t="s">
        <v>38467</v>
      </c>
      <c r="H1028" s="2" t="s">
        <v>311</v>
      </c>
      <c r="I1028" s="2" t="s">
        <v>11910</v>
      </c>
      <c r="J1028" s="2" t="s">
        <v>308</v>
      </c>
      <c r="K1028" s="2" t="s">
        <v>8762</v>
      </c>
      <c r="L1028" s="2" t="s">
        <v>3214</v>
      </c>
      <c r="M1028" s="2" t="s">
        <v>5868</v>
      </c>
      <c r="N1028" s="2" t="s">
        <v>2279</v>
      </c>
      <c r="O1028" s="2" t="s">
        <v>194</v>
      </c>
      <c r="P1028" s="2" t="s">
        <v>289</v>
      </c>
      <c r="Q1028" s="2" t="s">
        <v>194</v>
      </c>
      <c r="R1028" s="2" t="s">
        <v>1995</v>
      </c>
      <c r="S1028" t="s">
        <v>1996</v>
      </c>
      <c r="T1028">
        <v>42803.41006678241</v>
      </c>
      <c r="U1028" t="s">
        <v>191</v>
      </c>
      <c r="V1028" t="s">
        <v>1996</v>
      </c>
      <c r="W1028">
        <v>42803.41006678241</v>
      </c>
    </row>
    <row r="1029" spans="1:23" x14ac:dyDescent="0.25">
      <c r="A1029" s="2"/>
      <c r="B1029" s="2"/>
      <c r="C1029" s="2" t="s">
        <v>25703</v>
      </c>
      <c r="D1029" s="2" t="s">
        <v>194</v>
      </c>
      <c r="E1029" s="2" t="s">
        <v>38465</v>
      </c>
      <c r="F1029" s="2" t="s">
        <v>38466</v>
      </c>
      <c r="G1029" s="2" t="s">
        <v>38467</v>
      </c>
      <c r="H1029" s="2" t="s">
        <v>1286</v>
      </c>
      <c r="I1029" s="2" t="s">
        <v>11911</v>
      </c>
      <c r="J1029" s="2" t="s">
        <v>582</v>
      </c>
      <c r="K1029" s="2" t="s">
        <v>8762</v>
      </c>
      <c r="L1029" s="2" t="s">
        <v>3214</v>
      </c>
      <c r="M1029" s="2" t="s">
        <v>5868</v>
      </c>
      <c r="N1029" s="2" t="s">
        <v>2273</v>
      </c>
      <c r="O1029" s="2" t="s">
        <v>194</v>
      </c>
      <c r="P1029" s="2" t="s">
        <v>289</v>
      </c>
      <c r="Q1029" s="2" t="s">
        <v>194</v>
      </c>
      <c r="R1029" s="2" t="s">
        <v>1995</v>
      </c>
      <c r="S1029" t="s">
        <v>1996</v>
      </c>
      <c r="T1029">
        <v>42803.41006678241</v>
      </c>
      <c r="U1029" t="s">
        <v>191</v>
      </c>
      <c r="V1029" t="s">
        <v>1996</v>
      </c>
      <c r="W1029">
        <v>42803.41006678241</v>
      </c>
    </row>
    <row r="1030" spans="1:23" x14ac:dyDescent="0.25">
      <c r="A1030" s="2"/>
      <c r="B1030" s="2"/>
      <c r="C1030" s="2" t="s">
        <v>25704</v>
      </c>
      <c r="D1030" s="2" t="s">
        <v>194</v>
      </c>
      <c r="E1030" s="2" t="s">
        <v>38465</v>
      </c>
      <c r="F1030" s="2" t="s">
        <v>38466</v>
      </c>
      <c r="G1030" s="2" t="s">
        <v>38467</v>
      </c>
      <c r="H1030" s="2" t="s">
        <v>315</v>
      </c>
      <c r="I1030" s="2" t="s">
        <v>11912</v>
      </c>
      <c r="J1030" s="2" t="s">
        <v>309</v>
      </c>
      <c r="K1030" s="2" t="s">
        <v>8762</v>
      </c>
      <c r="L1030" s="2" t="s">
        <v>3214</v>
      </c>
      <c r="M1030" s="2" t="s">
        <v>5868</v>
      </c>
      <c r="N1030" s="2" t="s">
        <v>2286</v>
      </c>
      <c r="O1030" s="2" t="s">
        <v>194</v>
      </c>
      <c r="P1030" s="2" t="s">
        <v>289</v>
      </c>
      <c r="Q1030" s="2" t="s">
        <v>194</v>
      </c>
      <c r="R1030" s="2" t="s">
        <v>1995</v>
      </c>
      <c r="S1030" t="s">
        <v>1996</v>
      </c>
      <c r="T1030">
        <v>42803.41006678241</v>
      </c>
      <c r="U1030" t="s">
        <v>191</v>
      </c>
      <c r="V1030" t="s">
        <v>1996</v>
      </c>
      <c r="W1030">
        <v>42803.41006678241</v>
      </c>
    </row>
    <row r="1031" spans="1:23" x14ac:dyDescent="0.25">
      <c r="A1031" s="2"/>
      <c r="B1031" s="2"/>
      <c r="C1031" s="2" t="s">
        <v>25705</v>
      </c>
      <c r="D1031" s="2" t="s">
        <v>194</v>
      </c>
      <c r="E1031" s="2" t="s">
        <v>38465</v>
      </c>
      <c r="F1031" s="2" t="s">
        <v>38466</v>
      </c>
      <c r="G1031" s="2" t="s">
        <v>38467</v>
      </c>
      <c r="H1031" s="2" t="s">
        <v>314</v>
      </c>
      <c r="I1031" s="2" t="s">
        <v>11913</v>
      </c>
      <c r="J1031" s="2" t="s">
        <v>306</v>
      </c>
      <c r="K1031" s="2" t="s">
        <v>8779</v>
      </c>
      <c r="L1031" s="2" t="s">
        <v>3231</v>
      </c>
      <c r="M1031" s="2" t="s">
        <v>5885</v>
      </c>
      <c r="N1031" s="2" t="s">
        <v>2285</v>
      </c>
      <c r="O1031" s="2" t="s">
        <v>194</v>
      </c>
      <c r="P1031" s="2" t="s">
        <v>289</v>
      </c>
      <c r="Q1031" s="2" t="s">
        <v>194</v>
      </c>
      <c r="R1031" s="2" t="s">
        <v>1995</v>
      </c>
      <c r="S1031" t="s">
        <v>1996</v>
      </c>
      <c r="T1031">
        <v>42803.41006678241</v>
      </c>
      <c r="U1031" t="s">
        <v>191</v>
      </c>
      <c r="V1031" t="s">
        <v>1996</v>
      </c>
      <c r="W1031">
        <v>42803.41006678241</v>
      </c>
    </row>
    <row r="1032" spans="1:23" x14ac:dyDescent="0.25">
      <c r="A1032" s="2"/>
      <c r="B1032" s="2"/>
      <c r="C1032" s="2" t="s">
        <v>25706</v>
      </c>
      <c r="D1032" s="2" t="s">
        <v>194</v>
      </c>
      <c r="E1032" s="2" t="s">
        <v>38465</v>
      </c>
      <c r="F1032" s="2" t="s">
        <v>38466</v>
      </c>
      <c r="G1032" s="2" t="s">
        <v>38467</v>
      </c>
      <c r="H1032" s="2" t="s">
        <v>315</v>
      </c>
      <c r="I1032" s="2" t="s">
        <v>11914</v>
      </c>
      <c r="J1032" s="2" t="s">
        <v>309</v>
      </c>
      <c r="K1032" s="2" t="s">
        <v>8779</v>
      </c>
      <c r="L1032" s="2" t="s">
        <v>3231</v>
      </c>
      <c r="M1032" s="2" t="s">
        <v>5885</v>
      </c>
      <c r="N1032" s="2" t="s">
        <v>2271</v>
      </c>
      <c r="O1032" s="2" t="s">
        <v>194</v>
      </c>
      <c r="P1032" s="2" t="s">
        <v>289</v>
      </c>
      <c r="Q1032" s="2" t="s">
        <v>194</v>
      </c>
      <c r="R1032" s="2" t="s">
        <v>1995</v>
      </c>
      <c r="S1032" t="s">
        <v>1996</v>
      </c>
      <c r="T1032">
        <v>42803.41006678241</v>
      </c>
      <c r="U1032" t="s">
        <v>191</v>
      </c>
      <c r="V1032" t="s">
        <v>1996</v>
      </c>
      <c r="W1032">
        <v>42803.41006678241</v>
      </c>
    </row>
    <row r="1033" spans="1:23" x14ac:dyDescent="0.25">
      <c r="A1033" s="2"/>
      <c r="B1033" s="2"/>
      <c r="C1033" s="2" t="s">
        <v>25707</v>
      </c>
      <c r="D1033" s="2" t="s">
        <v>194</v>
      </c>
      <c r="E1033" s="2" t="s">
        <v>38465</v>
      </c>
      <c r="F1033" s="2" t="s">
        <v>38466</v>
      </c>
      <c r="G1033" s="2" t="s">
        <v>38467</v>
      </c>
      <c r="H1033" s="2" t="s">
        <v>311</v>
      </c>
      <c r="I1033" s="2" t="s">
        <v>11915</v>
      </c>
      <c r="J1033" s="2" t="s">
        <v>308</v>
      </c>
      <c r="K1033" s="2" t="s">
        <v>8779</v>
      </c>
      <c r="L1033" s="2" t="s">
        <v>3231</v>
      </c>
      <c r="M1033" s="2" t="s">
        <v>5885</v>
      </c>
      <c r="N1033" s="2" t="s">
        <v>2272</v>
      </c>
      <c r="O1033" s="2" t="s">
        <v>194</v>
      </c>
      <c r="P1033" s="2" t="s">
        <v>289</v>
      </c>
      <c r="Q1033" s="2" t="s">
        <v>194</v>
      </c>
      <c r="R1033" s="2" t="s">
        <v>1995</v>
      </c>
      <c r="S1033" t="s">
        <v>1996</v>
      </c>
      <c r="T1033">
        <v>42803.41006678241</v>
      </c>
      <c r="U1033" t="s">
        <v>191</v>
      </c>
      <c r="V1033" t="s">
        <v>1996</v>
      </c>
      <c r="W1033">
        <v>42803.41006678241</v>
      </c>
    </row>
    <row r="1034" spans="1:23" x14ac:dyDescent="0.25">
      <c r="A1034" s="2"/>
      <c r="B1034" s="2"/>
      <c r="C1034" s="2" t="s">
        <v>25708</v>
      </c>
      <c r="D1034" s="2" t="s">
        <v>194</v>
      </c>
      <c r="E1034" s="2" t="s">
        <v>38465</v>
      </c>
      <c r="F1034" s="2" t="s">
        <v>38466</v>
      </c>
      <c r="G1034" s="2" t="s">
        <v>38467</v>
      </c>
      <c r="H1034" s="2" t="s">
        <v>317</v>
      </c>
      <c r="I1034" s="2" t="s">
        <v>11916</v>
      </c>
      <c r="J1034" s="2" t="s">
        <v>304</v>
      </c>
      <c r="K1034" s="2" t="s">
        <v>8780</v>
      </c>
      <c r="L1034" s="2" t="s">
        <v>3232</v>
      </c>
      <c r="M1034" s="2" t="s">
        <v>5886</v>
      </c>
      <c r="N1034" s="2" t="s">
        <v>2275</v>
      </c>
      <c r="O1034" s="2" t="s">
        <v>194</v>
      </c>
      <c r="P1034" s="2" t="s">
        <v>289</v>
      </c>
      <c r="Q1034" s="2" t="s">
        <v>194</v>
      </c>
      <c r="R1034" s="2" t="s">
        <v>1995</v>
      </c>
      <c r="S1034" t="s">
        <v>1996</v>
      </c>
      <c r="T1034">
        <v>42803.41006678241</v>
      </c>
      <c r="U1034" t="s">
        <v>191</v>
      </c>
      <c r="V1034" t="s">
        <v>1996</v>
      </c>
      <c r="W1034">
        <v>42803.41006678241</v>
      </c>
    </row>
    <row r="1035" spans="1:23" x14ac:dyDescent="0.25">
      <c r="A1035" s="2"/>
      <c r="B1035" s="2"/>
      <c r="C1035" s="2" t="s">
        <v>25709</v>
      </c>
      <c r="D1035" s="2" t="s">
        <v>194</v>
      </c>
      <c r="E1035" s="2" t="s">
        <v>38465</v>
      </c>
      <c r="F1035" s="2" t="s">
        <v>38466</v>
      </c>
      <c r="G1035" s="2" t="s">
        <v>38467</v>
      </c>
      <c r="H1035" s="2" t="s">
        <v>315</v>
      </c>
      <c r="I1035" s="2" t="s">
        <v>11917</v>
      </c>
      <c r="J1035" s="2" t="s">
        <v>309</v>
      </c>
      <c r="K1035" s="2" t="s">
        <v>8780</v>
      </c>
      <c r="L1035" s="2" t="s">
        <v>3232</v>
      </c>
      <c r="M1035" s="2" t="s">
        <v>5886</v>
      </c>
      <c r="N1035" s="2" t="s">
        <v>2276</v>
      </c>
      <c r="O1035" s="2" t="s">
        <v>194</v>
      </c>
      <c r="P1035" s="2" t="s">
        <v>289</v>
      </c>
      <c r="Q1035" s="2" t="s">
        <v>194</v>
      </c>
      <c r="R1035" s="2" t="s">
        <v>1995</v>
      </c>
      <c r="S1035" t="s">
        <v>1996</v>
      </c>
      <c r="T1035">
        <v>42803.41006678241</v>
      </c>
      <c r="U1035" t="s">
        <v>191</v>
      </c>
      <c r="V1035" t="s">
        <v>1996</v>
      </c>
      <c r="W1035">
        <v>42803.41006678241</v>
      </c>
    </row>
    <row r="1036" spans="1:23" x14ac:dyDescent="0.25">
      <c r="A1036" s="2"/>
      <c r="B1036" s="2"/>
      <c r="C1036" s="2" t="s">
        <v>25710</v>
      </c>
      <c r="D1036" s="2" t="s">
        <v>194</v>
      </c>
      <c r="E1036" s="2" t="s">
        <v>38465</v>
      </c>
      <c r="F1036" s="2" t="s">
        <v>38466</v>
      </c>
      <c r="G1036" s="2" t="s">
        <v>38467</v>
      </c>
      <c r="H1036" s="2" t="s">
        <v>311</v>
      </c>
      <c r="I1036" s="2" t="s">
        <v>11918</v>
      </c>
      <c r="J1036" s="2" t="s">
        <v>308</v>
      </c>
      <c r="K1036" s="2" t="s">
        <v>8780</v>
      </c>
      <c r="L1036" s="2" t="s">
        <v>3232</v>
      </c>
      <c r="M1036" s="2" t="s">
        <v>5886</v>
      </c>
      <c r="N1036" s="2" t="s">
        <v>2277</v>
      </c>
      <c r="O1036" s="2" t="s">
        <v>194</v>
      </c>
      <c r="P1036" s="2" t="s">
        <v>289</v>
      </c>
      <c r="Q1036" s="2" t="s">
        <v>194</v>
      </c>
      <c r="R1036" s="2" t="s">
        <v>1995</v>
      </c>
      <c r="S1036" t="s">
        <v>1996</v>
      </c>
      <c r="T1036">
        <v>42803.41006678241</v>
      </c>
      <c r="U1036" t="s">
        <v>191</v>
      </c>
      <c r="V1036" t="s">
        <v>1996</v>
      </c>
      <c r="W1036">
        <v>42803.41006678241</v>
      </c>
    </row>
    <row r="1037" spans="1:23" x14ac:dyDescent="0.25">
      <c r="A1037" s="2"/>
      <c r="B1037" s="2"/>
      <c r="C1037" s="2" t="s">
        <v>25711</v>
      </c>
      <c r="D1037" s="2" t="s">
        <v>194</v>
      </c>
      <c r="E1037" s="2" t="s">
        <v>38465</v>
      </c>
      <c r="F1037" s="2" t="s">
        <v>38466</v>
      </c>
      <c r="G1037" s="2" t="s">
        <v>38467</v>
      </c>
      <c r="H1037" s="2" t="s">
        <v>311</v>
      </c>
      <c r="I1037" s="2" t="s">
        <v>11919</v>
      </c>
      <c r="J1037" s="2" t="s">
        <v>308</v>
      </c>
      <c r="K1037" s="2" t="s">
        <v>8781</v>
      </c>
      <c r="L1037" s="2" t="s">
        <v>3233</v>
      </c>
      <c r="M1037" s="2" t="s">
        <v>5887</v>
      </c>
      <c r="N1037" s="2" t="s">
        <v>2283</v>
      </c>
      <c r="O1037" s="2" t="s">
        <v>194</v>
      </c>
      <c r="P1037" s="2" t="s">
        <v>289</v>
      </c>
      <c r="Q1037" s="2" t="s">
        <v>194</v>
      </c>
      <c r="R1037" s="2" t="s">
        <v>1995</v>
      </c>
      <c r="S1037" t="s">
        <v>1996</v>
      </c>
      <c r="T1037">
        <v>42803.41006678241</v>
      </c>
      <c r="U1037" t="s">
        <v>191</v>
      </c>
      <c r="V1037" t="s">
        <v>1996</v>
      </c>
      <c r="W1037">
        <v>42803.41006678241</v>
      </c>
    </row>
    <row r="1038" spans="1:23" x14ac:dyDescent="0.25">
      <c r="A1038" s="2"/>
      <c r="B1038" s="2"/>
      <c r="C1038" s="2" t="s">
        <v>25712</v>
      </c>
      <c r="D1038" s="2" t="s">
        <v>194</v>
      </c>
      <c r="E1038" s="2" t="s">
        <v>38465</v>
      </c>
      <c r="F1038" s="2" t="s">
        <v>38466</v>
      </c>
      <c r="G1038" s="2" t="s">
        <v>38467</v>
      </c>
      <c r="H1038" s="2" t="s">
        <v>315</v>
      </c>
      <c r="I1038" s="2" t="s">
        <v>11920</v>
      </c>
      <c r="J1038" s="2" t="s">
        <v>309</v>
      </c>
      <c r="K1038" s="2" t="s">
        <v>8781</v>
      </c>
      <c r="L1038" s="2" t="s">
        <v>3233</v>
      </c>
      <c r="M1038" s="2" t="s">
        <v>5887</v>
      </c>
      <c r="N1038" s="2" t="s">
        <v>2282</v>
      </c>
      <c r="O1038" s="2" t="s">
        <v>194</v>
      </c>
      <c r="P1038" s="2" t="s">
        <v>289</v>
      </c>
      <c r="Q1038" s="2" t="s">
        <v>194</v>
      </c>
      <c r="R1038" s="2" t="s">
        <v>1995</v>
      </c>
      <c r="S1038" t="s">
        <v>1996</v>
      </c>
      <c r="T1038">
        <v>42803.41006678241</v>
      </c>
      <c r="U1038" t="s">
        <v>191</v>
      </c>
      <c r="V1038" t="s">
        <v>1996</v>
      </c>
      <c r="W1038">
        <v>42803.41006678241</v>
      </c>
    </row>
    <row r="1039" spans="1:23" x14ac:dyDescent="0.25">
      <c r="A1039" s="2"/>
      <c r="B1039" s="2"/>
      <c r="C1039" s="2" t="s">
        <v>25713</v>
      </c>
      <c r="D1039" s="2" t="s">
        <v>194</v>
      </c>
      <c r="E1039" s="2" t="s">
        <v>38465</v>
      </c>
      <c r="F1039" s="2" t="s">
        <v>38466</v>
      </c>
      <c r="G1039" s="2" t="s">
        <v>38467</v>
      </c>
      <c r="H1039" s="2" t="s">
        <v>1293</v>
      </c>
      <c r="I1039" s="2" t="s">
        <v>11921</v>
      </c>
      <c r="J1039" s="2" t="s">
        <v>584</v>
      </c>
      <c r="K1039" s="2" t="s">
        <v>8781</v>
      </c>
      <c r="L1039" s="2" t="s">
        <v>3233</v>
      </c>
      <c r="M1039" s="2" t="s">
        <v>5887</v>
      </c>
      <c r="N1039" s="2" t="s">
        <v>2284</v>
      </c>
      <c r="O1039" s="2" t="s">
        <v>194</v>
      </c>
      <c r="P1039" s="2" t="s">
        <v>289</v>
      </c>
      <c r="Q1039" s="2" t="s">
        <v>194</v>
      </c>
      <c r="R1039" s="2" t="s">
        <v>1995</v>
      </c>
      <c r="S1039" t="s">
        <v>1996</v>
      </c>
      <c r="T1039">
        <v>42803.41006678241</v>
      </c>
      <c r="U1039" t="s">
        <v>191</v>
      </c>
      <c r="V1039" t="s">
        <v>1996</v>
      </c>
      <c r="W1039">
        <v>42803.41006678241</v>
      </c>
    </row>
    <row r="1040" spans="1:23" x14ac:dyDescent="0.25">
      <c r="A1040" s="2"/>
      <c r="B1040" s="2"/>
      <c r="C1040" s="2" t="s">
        <v>25714</v>
      </c>
      <c r="D1040" s="2" t="s">
        <v>194</v>
      </c>
      <c r="E1040" s="2" t="s">
        <v>38465</v>
      </c>
      <c r="F1040" s="2" t="s">
        <v>38466</v>
      </c>
      <c r="G1040" s="2" t="s">
        <v>38467</v>
      </c>
      <c r="H1040" s="2" t="s">
        <v>1292</v>
      </c>
      <c r="I1040" s="2" t="s">
        <v>11922</v>
      </c>
      <c r="J1040" s="2" t="s">
        <v>591</v>
      </c>
      <c r="K1040" s="2" t="s">
        <v>8781</v>
      </c>
      <c r="L1040" s="2" t="s">
        <v>3233</v>
      </c>
      <c r="M1040" s="2" t="s">
        <v>5887</v>
      </c>
      <c r="N1040" s="2" t="s">
        <v>2278</v>
      </c>
      <c r="O1040" s="2" t="s">
        <v>194</v>
      </c>
      <c r="P1040" s="2" t="s">
        <v>289</v>
      </c>
      <c r="Q1040" s="2" t="s">
        <v>194</v>
      </c>
      <c r="R1040" s="2" t="s">
        <v>1995</v>
      </c>
      <c r="S1040" t="s">
        <v>1996</v>
      </c>
      <c r="T1040">
        <v>42803.41006678241</v>
      </c>
      <c r="U1040" t="s">
        <v>191</v>
      </c>
      <c r="V1040" t="s">
        <v>1996</v>
      </c>
      <c r="W1040">
        <v>42803.41006678241</v>
      </c>
    </row>
    <row r="1041" spans="1:23" x14ac:dyDescent="0.25">
      <c r="A1041" s="2"/>
      <c r="B1041" s="2"/>
      <c r="C1041" s="2" t="s">
        <v>25715</v>
      </c>
      <c r="D1041" s="2" t="s">
        <v>194</v>
      </c>
      <c r="E1041" s="2" t="s">
        <v>38465</v>
      </c>
      <c r="F1041" s="2" t="s">
        <v>38466</v>
      </c>
      <c r="G1041" s="2" t="s">
        <v>38467</v>
      </c>
      <c r="H1041" s="2" t="s">
        <v>1292</v>
      </c>
      <c r="I1041" s="2" t="s">
        <v>11923</v>
      </c>
      <c r="J1041" s="2" t="s">
        <v>591</v>
      </c>
      <c r="K1041" s="2" t="s">
        <v>8779</v>
      </c>
      <c r="L1041" s="2" t="s">
        <v>3231</v>
      </c>
      <c r="M1041" s="2" t="s">
        <v>5885</v>
      </c>
      <c r="N1041" s="2" t="s">
        <v>2274</v>
      </c>
      <c r="O1041" s="2" t="s">
        <v>194</v>
      </c>
      <c r="P1041" s="2" t="s">
        <v>289</v>
      </c>
      <c r="Q1041" s="2" t="s">
        <v>194</v>
      </c>
      <c r="R1041" s="2" t="s">
        <v>1995</v>
      </c>
      <c r="S1041" t="s">
        <v>1996</v>
      </c>
      <c r="T1041">
        <v>42803.41006678241</v>
      </c>
      <c r="U1041" t="s">
        <v>191</v>
      </c>
      <c r="V1041" t="s">
        <v>1996</v>
      </c>
      <c r="W1041">
        <v>42803.41006678241</v>
      </c>
    </row>
    <row r="1042" spans="1:23" x14ac:dyDescent="0.25">
      <c r="A1042" s="2"/>
      <c r="B1042" s="2"/>
      <c r="C1042" s="2" t="s">
        <v>25716</v>
      </c>
      <c r="D1042" s="2" t="s">
        <v>194</v>
      </c>
      <c r="E1042" s="2" t="s">
        <v>38465</v>
      </c>
      <c r="F1042" s="2" t="s">
        <v>38466</v>
      </c>
      <c r="G1042" s="2" t="s">
        <v>38467</v>
      </c>
      <c r="H1042" s="2" t="s">
        <v>313</v>
      </c>
      <c r="I1042" s="2" t="s">
        <v>11924</v>
      </c>
      <c r="J1042" s="2" t="s">
        <v>305</v>
      </c>
      <c r="K1042" s="2" t="s">
        <v>8781</v>
      </c>
      <c r="L1042" s="2" t="s">
        <v>3233</v>
      </c>
      <c r="M1042" s="2" t="s">
        <v>5887</v>
      </c>
      <c r="N1042" s="2" t="s">
        <v>2288</v>
      </c>
      <c r="O1042" s="2" t="s">
        <v>194</v>
      </c>
      <c r="P1042" s="2" t="s">
        <v>289</v>
      </c>
      <c r="Q1042" s="2" t="s">
        <v>194</v>
      </c>
      <c r="R1042" s="2" t="s">
        <v>1995</v>
      </c>
      <c r="S1042" t="s">
        <v>1996</v>
      </c>
      <c r="T1042">
        <v>42803.41006678241</v>
      </c>
      <c r="U1042" t="s">
        <v>191</v>
      </c>
      <c r="V1042" t="s">
        <v>1996</v>
      </c>
      <c r="W1042">
        <v>42803.41006678241</v>
      </c>
    </row>
    <row r="1043" spans="1:23" x14ac:dyDescent="0.25">
      <c r="A1043" s="2"/>
      <c r="B1043" s="2"/>
      <c r="C1043" s="2" t="s">
        <v>25717</v>
      </c>
      <c r="D1043" s="2" t="s">
        <v>194</v>
      </c>
      <c r="E1043" s="2" t="s">
        <v>38465</v>
      </c>
      <c r="F1043" s="2" t="s">
        <v>38466</v>
      </c>
      <c r="G1043" s="2" t="s">
        <v>38467</v>
      </c>
      <c r="H1043" s="2" t="s">
        <v>314</v>
      </c>
      <c r="I1043" s="2" t="s">
        <v>11925</v>
      </c>
      <c r="J1043" s="2" t="s">
        <v>306</v>
      </c>
      <c r="K1043" s="2" t="s">
        <v>8780</v>
      </c>
      <c r="L1043" s="2" t="s">
        <v>3232</v>
      </c>
      <c r="M1043" s="2" t="s">
        <v>5886</v>
      </c>
      <c r="N1043" s="2" t="s">
        <v>2300</v>
      </c>
      <c r="O1043" s="2" t="s">
        <v>194</v>
      </c>
      <c r="P1043" s="2" t="s">
        <v>289</v>
      </c>
      <c r="Q1043" s="2" t="s">
        <v>194</v>
      </c>
      <c r="R1043" s="2" t="s">
        <v>1995</v>
      </c>
      <c r="S1043" t="s">
        <v>1996</v>
      </c>
      <c r="T1043">
        <v>42803.41006678241</v>
      </c>
      <c r="U1043" t="s">
        <v>191</v>
      </c>
      <c r="V1043" t="s">
        <v>1996</v>
      </c>
      <c r="W1043">
        <v>42803.41006678241</v>
      </c>
    </row>
    <row r="1044" spans="1:23" x14ac:dyDescent="0.25">
      <c r="A1044" s="2"/>
      <c r="B1044" s="2"/>
      <c r="C1044" s="2" t="s">
        <v>25718</v>
      </c>
      <c r="D1044" s="2" t="s">
        <v>194</v>
      </c>
      <c r="E1044" s="2" t="s">
        <v>38465</v>
      </c>
      <c r="F1044" s="2" t="s">
        <v>38466</v>
      </c>
      <c r="G1044" s="2" t="s">
        <v>38467</v>
      </c>
      <c r="H1044" s="2" t="s">
        <v>311</v>
      </c>
      <c r="I1044" s="2" t="s">
        <v>11926</v>
      </c>
      <c r="J1044" s="2" t="s">
        <v>308</v>
      </c>
      <c r="K1044" s="2" t="s">
        <v>8782</v>
      </c>
      <c r="L1044" s="2" t="s">
        <v>3234</v>
      </c>
      <c r="M1044" s="2" t="s">
        <v>5888</v>
      </c>
      <c r="N1044" s="2" t="s">
        <v>2295</v>
      </c>
      <c r="O1044" s="2" t="s">
        <v>194</v>
      </c>
      <c r="P1044" s="2" t="s">
        <v>289</v>
      </c>
      <c r="Q1044" s="2" t="s">
        <v>194</v>
      </c>
      <c r="R1044" s="2" t="s">
        <v>1995</v>
      </c>
      <c r="S1044" t="s">
        <v>1996</v>
      </c>
      <c r="T1044">
        <v>42803.41006678241</v>
      </c>
      <c r="U1044" t="s">
        <v>191</v>
      </c>
      <c r="V1044" t="s">
        <v>1996</v>
      </c>
      <c r="W1044">
        <v>42803.41006678241</v>
      </c>
    </row>
    <row r="1045" spans="1:23" x14ac:dyDescent="0.25">
      <c r="A1045" s="2"/>
      <c r="B1045" s="2"/>
      <c r="C1045" s="2" t="s">
        <v>25719</v>
      </c>
      <c r="D1045" s="2" t="s">
        <v>194</v>
      </c>
      <c r="E1045" s="2" t="s">
        <v>38465</v>
      </c>
      <c r="F1045" s="2" t="s">
        <v>38466</v>
      </c>
      <c r="G1045" s="2" t="s">
        <v>38467</v>
      </c>
      <c r="H1045" s="2" t="s">
        <v>317</v>
      </c>
      <c r="I1045" s="2" t="s">
        <v>11927</v>
      </c>
      <c r="J1045" s="2" t="s">
        <v>304</v>
      </c>
      <c r="K1045" s="2" t="s">
        <v>8782</v>
      </c>
      <c r="L1045" s="2" t="s">
        <v>3234</v>
      </c>
      <c r="M1045" s="2" t="s">
        <v>5888</v>
      </c>
      <c r="N1045" s="2" t="s">
        <v>2301</v>
      </c>
      <c r="O1045" s="2" t="s">
        <v>194</v>
      </c>
      <c r="P1045" s="2" t="s">
        <v>289</v>
      </c>
      <c r="Q1045" s="2" t="s">
        <v>194</v>
      </c>
      <c r="R1045" s="2" t="s">
        <v>1995</v>
      </c>
      <c r="S1045" t="s">
        <v>1996</v>
      </c>
      <c r="T1045">
        <v>42803.41006678241</v>
      </c>
      <c r="U1045" t="s">
        <v>191</v>
      </c>
      <c r="V1045" t="s">
        <v>1996</v>
      </c>
      <c r="W1045">
        <v>42803.41006678241</v>
      </c>
    </row>
    <row r="1046" spans="1:23" x14ac:dyDescent="0.25">
      <c r="A1046" s="2"/>
      <c r="B1046" s="2"/>
      <c r="C1046" s="2" t="s">
        <v>25720</v>
      </c>
      <c r="D1046" s="2" t="s">
        <v>194</v>
      </c>
      <c r="E1046" s="2" t="s">
        <v>38465</v>
      </c>
      <c r="F1046" s="2" t="s">
        <v>38466</v>
      </c>
      <c r="G1046" s="2" t="s">
        <v>38467</v>
      </c>
      <c r="H1046" s="2" t="s">
        <v>314</v>
      </c>
      <c r="I1046" s="2" t="s">
        <v>11928</v>
      </c>
      <c r="J1046" s="2" t="s">
        <v>306</v>
      </c>
      <c r="K1046" s="2" t="s">
        <v>8782</v>
      </c>
      <c r="L1046" s="2" t="s">
        <v>3234</v>
      </c>
      <c r="M1046" s="2" t="s">
        <v>5888</v>
      </c>
      <c r="N1046" s="2" t="s">
        <v>2298</v>
      </c>
      <c r="O1046" s="2" t="s">
        <v>194</v>
      </c>
      <c r="P1046" s="2" t="s">
        <v>289</v>
      </c>
      <c r="Q1046" s="2" t="s">
        <v>194</v>
      </c>
      <c r="R1046" s="2" t="s">
        <v>1995</v>
      </c>
      <c r="S1046" t="s">
        <v>1996</v>
      </c>
      <c r="T1046">
        <v>42803.41006678241</v>
      </c>
      <c r="U1046" t="s">
        <v>191</v>
      </c>
      <c r="V1046" t="s">
        <v>1996</v>
      </c>
      <c r="W1046">
        <v>42803.41006678241</v>
      </c>
    </row>
    <row r="1047" spans="1:23" x14ac:dyDescent="0.25">
      <c r="A1047" s="2"/>
      <c r="B1047" s="2"/>
      <c r="C1047" s="2" t="s">
        <v>25721</v>
      </c>
      <c r="D1047" s="2" t="s">
        <v>194</v>
      </c>
      <c r="E1047" s="2" t="s">
        <v>38465</v>
      </c>
      <c r="F1047" s="2" t="s">
        <v>38466</v>
      </c>
      <c r="G1047" s="2" t="s">
        <v>38467</v>
      </c>
      <c r="H1047" s="2" t="s">
        <v>315</v>
      </c>
      <c r="I1047" s="2" t="s">
        <v>11929</v>
      </c>
      <c r="J1047" s="2" t="s">
        <v>309</v>
      </c>
      <c r="K1047" s="2" t="s">
        <v>8782</v>
      </c>
      <c r="L1047" s="2" t="s">
        <v>3234</v>
      </c>
      <c r="M1047" s="2" t="s">
        <v>5888</v>
      </c>
      <c r="N1047" s="2" t="s">
        <v>2290</v>
      </c>
      <c r="O1047" s="2" t="s">
        <v>194</v>
      </c>
      <c r="P1047" s="2" t="s">
        <v>289</v>
      </c>
      <c r="Q1047" s="2" t="s">
        <v>194</v>
      </c>
      <c r="R1047" s="2" t="s">
        <v>1995</v>
      </c>
      <c r="S1047" t="s">
        <v>1996</v>
      </c>
      <c r="T1047">
        <v>42803.41006678241</v>
      </c>
      <c r="U1047" t="s">
        <v>191</v>
      </c>
      <c r="V1047" t="s">
        <v>1996</v>
      </c>
      <c r="W1047">
        <v>42803.41006678241</v>
      </c>
    </row>
    <row r="1048" spans="1:23" x14ac:dyDescent="0.25">
      <c r="A1048" s="2"/>
      <c r="B1048" s="2"/>
      <c r="C1048" s="2" t="s">
        <v>25722</v>
      </c>
      <c r="D1048" s="2" t="s">
        <v>194</v>
      </c>
      <c r="E1048" s="2" t="s">
        <v>38465</v>
      </c>
      <c r="F1048" s="2" t="s">
        <v>38466</v>
      </c>
      <c r="G1048" s="2" t="s">
        <v>38467</v>
      </c>
      <c r="H1048" s="2" t="s">
        <v>314</v>
      </c>
      <c r="I1048" s="2" t="s">
        <v>11930</v>
      </c>
      <c r="J1048" s="2" t="s">
        <v>306</v>
      </c>
      <c r="K1048" s="2" t="s">
        <v>8783</v>
      </c>
      <c r="L1048" s="2" t="s">
        <v>3235</v>
      </c>
      <c r="M1048" s="2" t="s">
        <v>5889</v>
      </c>
      <c r="N1048" s="2" t="s">
        <v>2297</v>
      </c>
      <c r="O1048" s="2" t="s">
        <v>194</v>
      </c>
      <c r="P1048" s="2" t="s">
        <v>289</v>
      </c>
      <c r="Q1048" s="2" t="s">
        <v>194</v>
      </c>
      <c r="R1048" s="2" t="s">
        <v>1995</v>
      </c>
      <c r="S1048" t="s">
        <v>1996</v>
      </c>
      <c r="T1048">
        <v>42803.41006678241</v>
      </c>
      <c r="U1048" t="s">
        <v>191</v>
      </c>
      <c r="V1048" t="s">
        <v>1996</v>
      </c>
      <c r="W1048">
        <v>42803.41006678241</v>
      </c>
    </row>
    <row r="1049" spans="1:23" x14ac:dyDescent="0.25">
      <c r="A1049" s="2"/>
      <c r="B1049" s="2"/>
      <c r="C1049" s="2" t="s">
        <v>25723</v>
      </c>
      <c r="D1049" s="2" t="s">
        <v>194</v>
      </c>
      <c r="E1049" s="2" t="s">
        <v>38465</v>
      </c>
      <c r="F1049" s="2" t="s">
        <v>38466</v>
      </c>
      <c r="G1049" s="2" t="s">
        <v>38467</v>
      </c>
      <c r="H1049" s="2" t="s">
        <v>315</v>
      </c>
      <c r="I1049" s="2" t="s">
        <v>11931</v>
      </c>
      <c r="J1049" s="2" t="s">
        <v>309</v>
      </c>
      <c r="K1049" s="2" t="s">
        <v>8783</v>
      </c>
      <c r="L1049" s="2" t="s">
        <v>3235</v>
      </c>
      <c r="M1049" s="2" t="s">
        <v>5889</v>
      </c>
      <c r="N1049" s="2" t="s">
        <v>2289</v>
      </c>
      <c r="O1049" s="2" t="s">
        <v>194</v>
      </c>
      <c r="P1049" s="2" t="s">
        <v>289</v>
      </c>
      <c r="Q1049" s="2" t="s">
        <v>194</v>
      </c>
      <c r="R1049" s="2" t="s">
        <v>1995</v>
      </c>
      <c r="S1049" t="s">
        <v>1996</v>
      </c>
      <c r="T1049">
        <v>42803.41006678241</v>
      </c>
      <c r="U1049" t="s">
        <v>191</v>
      </c>
      <c r="V1049" t="s">
        <v>1996</v>
      </c>
      <c r="W1049">
        <v>42803.41006678241</v>
      </c>
    </row>
    <row r="1050" spans="1:23" x14ac:dyDescent="0.25">
      <c r="A1050" s="2"/>
      <c r="B1050" s="2"/>
      <c r="C1050" s="2" t="s">
        <v>25724</v>
      </c>
      <c r="D1050" s="2" t="s">
        <v>194</v>
      </c>
      <c r="E1050" s="2" t="s">
        <v>38465</v>
      </c>
      <c r="F1050" s="2" t="s">
        <v>38466</v>
      </c>
      <c r="G1050" s="2" t="s">
        <v>38467</v>
      </c>
      <c r="H1050" s="2" t="s">
        <v>311</v>
      </c>
      <c r="I1050" s="2" t="s">
        <v>11932</v>
      </c>
      <c r="J1050" s="2" t="s">
        <v>308</v>
      </c>
      <c r="K1050" s="2" t="s">
        <v>8783</v>
      </c>
      <c r="L1050" s="2" t="s">
        <v>3235</v>
      </c>
      <c r="M1050" s="2" t="s">
        <v>5889</v>
      </c>
      <c r="N1050" s="2" t="s">
        <v>2291</v>
      </c>
      <c r="O1050" s="2" t="s">
        <v>194</v>
      </c>
      <c r="P1050" s="2" t="s">
        <v>289</v>
      </c>
      <c r="Q1050" s="2" t="s">
        <v>194</v>
      </c>
      <c r="R1050" s="2" t="s">
        <v>1995</v>
      </c>
      <c r="S1050" t="s">
        <v>1996</v>
      </c>
      <c r="T1050">
        <v>42803.41006678241</v>
      </c>
      <c r="U1050" t="s">
        <v>191</v>
      </c>
      <c r="V1050" t="s">
        <v>1996</v>
      </c>
      <c r="W1050">
        <v>42803.41006678241</v>
      </c>
    </row>
    <row r="1051" spans="1:23" x14ac:dyDescent="0.25">
      <c r="A1051" s="2"/>
      <c r="B1051" s="2"/>
      <c r="C1051" s="2" t="s">
        <v>25725</v>
      </c>
      <c r="D1051" s="2" t="s">
        <v>194</v>
      </c>
      <c r="E1051" s="2" t="s">
        <v>38465</v>
      </c>
      <c r="F1051" s="2" t="s">
        <v>38466</v>
      </c>
      <c r="G1051" s="2" t="s">
        <v>38467</v>
      </c>
      <c r="H1051" s="2" t="s">
        <v>1293</v>
      </c>
      <c r="I1051" s="2" t="s">
        <v>11933</v>
      </c>
      <c r="J1051" s="2" t="s">
        <v>584</v>
      </c>
      <c r="K1051" s="2" t="s">
        <v>8780</v>
      </c>
      <c r="L1051" s="2" t="s">
        <v>3232</v>
      </c>
      <c r="M1051" s="2" t="s">
        <v>5886</v>
      </c>
      <c r="N1051" s="2" t="s">
        <v>2299</v>
      </c>
      <c r="O1051" s="2" t="s">
        <v>194</v>
      </c>
      <c r="P1051" s="2" t="s">
        <v>289</v>
      </c>
      <c r="Q1051" s="2" t="s">
        <v>194</v>
      </c>
      <c r="R1051" s="2" t="s">
        <v>1995</v>
      </c>
      <c r="S1051" t="s">
        <v>1996</v>
      </c>
      <c r="T1051">
        <v>42803.41006678241</v>
      </c>
      <c r="U1051" t="s">
        <v>191</v>
      </c>
      <c r="V1051" t="s">
        <v>1996</v>
      </c>
      <c r="W1051">
        <v>42803.41006678241</v>
      </c>
    </row>
    <row r="1052" spans="1:23" x14ac:dyDescent="0.25">
      <c r="A1052" s="2"/>
      <c r="B1052" s="2"/>
      <c r="C1052" s="2" t="s">
        <v>25726</v>
      </c>
      <c r="D1052" s="2" t="s">
        <v>194</v>
      </c>
      <c r="E1052" s="2" t="s">
        <v>38465</v>
      </c>
      <c r="F1052" s="2" t="s">
        <v>38466</v>
      </c>
      <c r="G1052" s="2" t="s">
        <v>38467</v>
      </c>
      <c r="H1052" s="2" t="s">
        <v>313</v>
      </c>
      <c r="I1052" s="2" t="s">
        <v>11934</v>
      </c>
      <c r="J1052" s="2" t="s">
        <v>305</v>
      </c>
      <c r="K1052" s="2" t="s">
        <v>8780</v>
      </c>
      <c r="L1052" s="2" t="s">
        <v>3232</v>
      </c>
      <c r="M1052" s="2" t="s">
        <v>5886</v>
      </c>
      <c r="N1052" s="2" t="s">
        <v>2292</v>
      </c>
      <c r="O1052" s="2" t="s">
        <v>194</v>
      </c>
      <c r="P1052" s="2" t="s">
        <v>289</v>
      </c>
      <c r="Q1052" s="2" t="s">
        <v>194</v>
      </c>
      <c r="R1052" s="2" t="s">
        <v>1995</v>
      </c>
      <c r="S1052" t="s">
        <v>1996</v>
      </c>
      <c r="T1052">
        <v>42803.41006678241</v>
      </c>
      <c r="U1052" t="s">
        <v>191</v>
      </c>
      <c r="V1052" t="s">
        <v>1996</v>
      </c>
      <c r="W1052">
        <v>42803.41006678241</v>
      </c>
    </row>
    <row r="1053" spans="1:23" x14ac:dyDescent="0.25">
      <c r="A1053" s="2"/>
      <c r="B1053" s="2"/>
      <c r="C1053" s="2" t="s">
        <v>25727</v>
      </c>
      <c r="D1053" s="2" t="s">
        <v>194</v>
      </c>
      <c r="E1053" s="2" t="s">
        <v>38465</v>
      </c>
      <c r="F1053" s="2" t="s">
        <v>38466</v>
      </c>
      <c r="G1053" s="2" t="s">
        <v>38467</v>
      </c>
      <c r="H1053" s="2" t="s">
        <v>315</v>
      </c>
      <c r="I1053" s="2" t="s">
        <v>11935</v>
      </c>
      <c r="J1053" s="2" t="s">
        <v>309</v>
      </c>
      <c r="K1053" s="2" t="s">
        <v>8784</v>
      </c>
      <c r="L1053" s="2" t="s">
        <v>3236</v>
      </c>
      <c r="M1053" s="2" t="s">
        <v>5890</v>
      </c>
      <c r="N1053" s="2" t="s">
        <v>2296</v>
      </c>
      <c r="O1053" s="2" t="s">
        <v>194</v>
      </c>
      <c r="P1053" s="2" t="s">
        <v>289</v>
      </c>
      <c r="Q1053" s="2" t="s">
        <v>194</v>
      </c>
      <c r="R1053" s="2" t="s">
        <v>1995</v>
      </c>
      <c r="S1053" t="s">
        <v>1996</v>
      </c>
      <c r="T1053">
        <v>42803.41006678241</v>
      </c>
      <c r="U1053" t="s">
        <v>191</v>
      </c>
      <c r="V1053" t="s">
        <v>1996</v>
      </c>
      <c r="W1053">
        <v>42803.41006678241</v>
      </c>
    </row>
    <row r="1054" spans="1:23" x14ac:dyDescent="0.25">
      <c r="A1054" s="2"/>
      <c r="B1054" s="2"/>
      <c r="C1054" s="2" t="s">
        <v>25728</v>
      </c>
      <c r="D1054" s="2" t="s">
        <v>194</v>
      </c>
      <c r="E1054" s="2" t="s">
        <v>38465</v>
      </c>
      <c r="F1054" s="2" t="s">
        <v>38466</v>
      </c>
      <c r="G1054" s="2" t="s">
        <v>38467</v>
      </c>
      <c r="H1054" s="2" t="s">
        <v>311</v>
      </c>
      <c r="I1054" s="2" t="s">
        <v>11936</v>
      </c>
      <c r="J1054" s="2" t="s">
        <v>308</v>
      </c>
      <c r="K1054" s="2" t="s">
        <v>8784</v>
      </c>
      <c r="L1054" s="2" t="s">
        <v>3236</v>
      </c>
      <c r="M1054" s="2" t="s">
        <v>5890</v>
      </c>
      <c r="N1054" s="2" t="s">
        <v>2294</v>
      </c>
      <c r="O1054" s="2" t="s">
        <v>194</v>
      </c>
      <c r="P1054" s="2" t="s">
        <v>289</v>
      </c>
      <c r="Q1054" s="2" t="s">
        <v>194</v>
      </c>
      <c r="R1054" s="2" t="s">
        <v>1995</v>
      </c>
      <c r="S1054" t="s">
        <v>1996</v>
      </c>
      <c r="T1054">
        <v>42803.41006678241</v>
      </c>
      <c r="U1054" t="s">
        <v>191</v>
      </c>
      <c r="V1054" t="s">
        <v>1996</v>
      </c>
      <c r="W1054">
        <v>42803.41006678241</v>
      </c>
    </row>
    <row r="1055" spans="1:23" x14ac:dyDescent="0.25">
      <c r="A1055" s="2"/>
      <c r="B1055" s="2"/>
      <c r="C1055" s="2" t="s">
        <v>25729</v>
      </c>
      <c r="D1055" s="2" t="s">
        <v>194</v>
      </c>
      <c r="E1055" s="2" t="s">
        <v>38465</v>
      </c>
      <c r="F1055" s="2" t="s">
        <v>38466</v>
      </c>
      <c r="G1055" s="2" t="s">
        <v>38467</v>
      </c>
      <c r="H1055" s="2" t="s">
        <v>1293</v>
      </c>
      <c r="I1055" s="2" t="s">
        <v>11937</v>
      </c>
      <c r="J1055" s="2" t="s">
        <v>584</v>
      </c>
      <c r="K1055" s="2" t="s">
        <v>8784</v>
      </c>
      <c r="L1055" s="2" t="s">
        <v>3236</v>
      </c>
      <c r="M1055" s="2" t="s">
        <v>5890</v>
      </c>
      <c r="N1055" s="2" t="s">
        <v>2293</v>
      </c>
      <c r="O1055" s="2" t="s">
        <v>194</v>
      </c>
      <c r="P1055" s="2" t="s">
        <v>289</v>
      </c>
      <c r="Q1055" s="2" t="s">
        <v>194</v>
      </c>
      <c r="R1055" s="2" t="s">
        <v>1995</v>
      </c>
      <c r="S1055" t="s">
        <v>1996</v>
      </c>
      <c r="T1055">
        <v>42803.41006678241</v>
      </c>
      <c r="U1055" t="s">
        <v>191</v>
      </c>
      <c r="V1055" t="s">
        <v>1996</v>
      </c>
      <c r="W1055">
        <v>42803.41006678241</v>
      </c>
    </row>
    <row r="1056" spans="1:23" x14ac:dyDescent="0.25">
      <c r="A1056" s="2"/>
      <c r="B1056" s="2"/>
      <c r="C1056" s="2" t="s">
        <v>25730</v>
      </c>
      <c r="D1056" s="2" t="s">
        <v>194</v>
      </c>
      <c r="E1056" s="2" t="s">
        <v>38465</v>
      </c>
      <c r="F1056" s="2" t="s">
        <v>38466</v>
      </c>
      <c r="G1056" s="2" t="s">
        <v>38467</v>
      </c>
      <c r="H1056" s="2" t="s">
        <v>1292</v>
      </c>
      <c r="I1056" s="2" t="s">
        <v>11938</v>
      </c>
      <c r="J1056" s="2" t="s">
        <v>591</v>
      </c>
      <c r="K1056" s="2" t="s">
        <v>8785</v>
      </c>
      <c r="L1056" s="2" t="s">
        <v>3237</v>
      </c>
      <c r="M1056" s="2" t="s">
        <v>5891</v>
      </c>
      <c r="N1056" s="2" t="s">
        <v>2302</v>
      </c>
      <c r="O1056" s="2" t="s">
        <v>194</v>
      </c>
      <c r="P1056" s="2" t="s">
        <v>289</v>
      </c>
      <c r="Q1056" s="2" t="s">
        <v>194</v>
      </c>
      <c r="R1056" s="2" t="s">
        <v>1995</v>
      </c>
      <c r="S1056" t="s">
        <v>1996</v>
      </c>
      <c r="T1056">
        <v>42803.41006678241</v>
      </c>
      <c r="U1056" t="s">
        <v>191</v>
      </c>
      <c r="V1056" t="s">
        <v>1996</v>
      </c>
      <c r="W1056">
        <v>42803.41006678241</v>
      </c>
    </row>
    <row r="1057" spans="1:23" x14ac:dyDescent="0.25">
      <c r="A1057" s="2"/>
      <c r="B1057" s="2"/>
      <c r="C1057" s="2" t="s">
        <v>25731</v>
      </c>
      <c r="D1057" s="2" t="s">
        <v>194</v>
      </c>
      <c r="E1057" s="2" t="s">
        <v>38465</v>
      </c>
      <c r="F1057" s="2" t="s">
        <v>38466</v>
      </c>
      <c r="G1057" s="2" t="s">
        <v>38467</v>
      </c>
      <c r="H1057" s="2" t="s">
        <v>317</v>
      </c>
      <c r="I1057" s="2" t="s">
        <v>11939</v>
      </c>
      <c r="J1057" s="2" t="s">
        <v>304</v>
      </c>
      <c r="K1057" s="2" t="s">
        <v>8785</v>
      </c>
      <c r="L1057" s="2" t="s">
        <v>3237</v>
      </c>
      <c r="M1057" s="2" t="s">
        <v>5891</v>
      </c>
      <c r="N1057" s="2" t="s">
        <v>2303</v>
      </c>
      <c r="O1057" s="2" t="s">
        <v>194</v>
      </c>
      <c r="P1057" s="2" t="s">
        <v>289</v>
      </c>
      <c r="Q1057" s="2" t="s">
        <v>194</v>
      </c>
      <c r="R1057" s="2" t="s">
        <v>1995</v>
      </c>
      <c r="S1057" t="s">
        <v>1996</v>
      </c>
      <c r="T1057">
        <v>42803.41006678241</v>
      </c>
      <c r="U1057" t="s">
        <v>191</v>
      </c>
      <c r="V1057" t="s">
        <v>1996</v>
      </c>
      <c r="W1057">
        <v>42803.41006678241</v>
      </c>
    </row>
    <row r="1058" spans="1:23" x14ac:dyDescent="0.25">
      <c r="A1058" s="2"/>
      <c r="B1058" s="2"/>
      <c r="C1058" s="2" t="s">
        <v>25732</v>
      </c>
      <c r="D1058" s="2" t="s">
        <v>194</v>
      </c>
      <c r="E1058" s="2" t="s">
        <v>38465</v>
      </c>
      <c r="F1058" s="2" t="s">
        <v>38466</v>
      </c>
      <c r="G1058" s="2" t="s">
        <v>38467</v>
      </c>
      <c r="H1058" s="2" t="s">
        <v>1303</v>
      </c>
      <c r="I1058" s="2" t="s">
        <v>11940</v>
      </c>
      <c r="J1058" s="2" t="s">
        <v>598</v>
      </c>
      <c r="K1058" s="2" t="s">
        <v>8785</v>
      </c>
      <c r="L1058" s="2" t="s">
        <v>3237</v>
      </c>
      <c r="M1058" s="2" t="s">
        <v>5891</v>
      </c>
      <c r="N1058" s="2" t="s">
        <v>2304</v>
      </c>
      <c r="O1058" s="2" t="s">
        <v>194</v>
      </c>
      <c r="P1058" s="2" t="s">
        <v>289</v>
      </c>
      <c r="Q1058" s="2" t="s">
        <v>194</v>
      </c>
      <c r="R1058" s="2" t="s">
        <v>1995</v>
      </c>
      <c r="S1058" t="s">
        <v>1996</v>
      </c>
      <c r="T1058">
        <v>42803.41006678241</v>
      </c>
      <c r="U1058" t="s">
        <v>191</v>
      </c>
      <c r="V1058" t="s">
        <v>1996</v>
      </c>
      <c r="W1058">
        <v>42803.41006678241</v>
      </c>
    </row>
    <row r="1059" spans="1:23" x14ac:dyDescent="0.25">
      <c r="A1059" s="2"/>
      <c r="B1059" s="2"/>
      <c r="C1059" s="2" t="s">
        <v>25733</v>
      </c>
      <c r="D1059" s="2" t="s">
        <v>194</v>
      </c>
      <c r="E1059" s="2" t="s">
        <v>38465</v>
      </c>
      <c r="F1059" s="2" t="s">
        <v>38466</v>
      </c>
      <c r="G1059" s="2" t="s">
        <v>38467</v>
      </c>
      <c r="H1059" s="2" t="s">
        <v>1293</v>
      </c>
      <c r="I1059" s="2" t="s">
        <v>11941</v>
      </c>
      <c r="J1059" s="2" t="s">
        <v>584</v>
      </c>
      <c r="K1059" s="2" t="s">
        <v>8785</v>
      </c>
      <c r="L1059" s="2" t="s">
        <v>3237</v>
      </c>
      <c r="M1059" s="2" t="s">
        <v>5891</v>
      </c>
      <c r="N1059" s="2" t="s">
        <v>2305</v>
      </c>
      <c r="O1059" s="2" t="s">
        <v>194</v>
      </c>
      <c r="P1059" s="2" t="s">
        <v>289</v>
      </c>
      <c r="Q1059" s="2" t="s">
        <v>194</v>
      </c>
      <c r="R1059" s="2" t="s">
        <v>1995</v>
      </c>
      <c r="S1059" t="s">
        <v>1996</v>
      </c>
      <c r="T1059">
        <v>42803.41006678241</v>
      </c>
      <c r="U1059" t="s">
        <v>191</v>
      </c>
      <c r="V1059" t="s">
        <v>1996</v>
      </c>
      <c r="W1059">
        <v>42803.41006678241</v>
      </c>
    </row>
    <row r="1060" spans="1:23" x14ac:dyDescent="0.25">
      <c r="A1060" s="2"/>
      <c r="B1060" s="2"/>
      <c r="C1060" s="2" t="s">
        <v>25734</v>
      </c>
      <c r="D1060" s="2" t="s">
        <v>194</v>
      </c>
      <c r="E1060" s="2" t="s">
        <v>38465</v>
      </c>
      <c r="F1060" s="2" t="s">
        <v>38466</v>
      </c>
      <c r="G1060" s="2" t="s">
        <v>38467</v>
      </c>
      <c r="H1060" s="2" t="s">
        <v>311</v>
      </c>
      <c r="I1060" s="2" t="s">
        <v>11942</v>
      </c>
      <c r="J1060" s="2" t="s">
        <v>308</v>
      </c>
      <c r="K1060" s="2" t="s">
        <v>8785</v>
      </c>
      <c r="L1060" s="2" t="s">
        <v>3237</v>
      </c>
      <c r="M1060" s="2" t="s">
        <v>5891</v>
      </c>
      <c r="N1060" s="2" t="s">
        <v>2306</v>
      </c>
      <c r="O1060" s="2" t="s">
        <v>194</v>
      </c>
      <c r="P1060" s="2" t="s">
        <v>289</v>
      </c>
      <c r="Q1060" s="2" t="s">
        <v>194</v>
      </c>
      <c r="R1060" s="2" t="s">
        <v>1995</v>
      </c>
      <c r="S1060" t="s">
        <v>1996</v>
      </c>
      <c r="T1060">
        <v>42803.41006678241</v>
      </c>
      <c r="U1060" t="s">
        <v>191</v>
      </c>
      <c r="V1060" t="s">
        <v>1996</v>
      </c>
      <c r="W1060">
        <v>42803.41006678241</v>
      </c>
    </row>
    <row r="1061" spans="1:23" x14ac:dyDescent="0.25">
      <c r="A1061" s="2"/>
      <c r="B1061" s="2"/>
      <c r="C1061" s="2" t="s">
        <v>25735</v>
      </c>
      <c r="D1061" s="2" t="s">
        <v>194</v>
      </c>
      <c r="E1061" s="2" t="s">
        <v>38465</v>
      </c>
      <c r="F1061" s="2" t="s">
        <v>38466</v>
      </c>
      <c r="G1061" s="2" t="s">
        <v>38467</v>
      </c>
      <c r="H1061" s="2" t="s">
        <v>315</v>
      </c>
      <c r="I1061" s="2" t="s">
        <v>11943</v>
      </c>
      <c r="J1061" s="2" t="s">
        <v>309</v>
      </c>
      <c r="K1061" s="2" t="s">
        <v>8785</v>
      </c>
      <c r="L1061" s="2" t="s">
        <v>3237</v>
      </c>
      <c r="M1061" s="2" t="s">
        <v>5891</v>
      </c>
      <c r="N1061" s="2" t="s">
        <v>2308</v>
      </c>
      <c r="O1061" s="2" t="s">
        <v>194</v>
      </c>
      <c r="P1061" s="2" t="s">
        <v>289</v>
      </c>
      <c r="Q1061" s="2" t="s">
        <v>194</v>
      </c>
      <c r="R1061" s="2" t="s">
        <v>1995</v>
      </c>
      <c r="S1061" t="s">
        <v>1996</v>
      </c>
      <c r="T1061">
        <v>42803.41006678241</v>
      </c>
      <c r="U1061" t="s">
        <v>191</v>
      </c>
      <c r="V1061" t="s">
        <v>1996</v>
      </c>
      <c r="W1061">
        <v>42803.41006678241</v>
      </c>
    </row>
    <row r="1062" spans="1:23" x14ac:dyDescent="0.25">
      <c r="A1062" s="2"/>
      <c r="B1062" s="2"/>
      <c r="C1062" s="2" t="s">
        <v>25736</v>
      </c>
      <c r="D1062" s="2" t="s">
        <v>194</v>
      </c>
      <c r="E1062" s="2" t="s">
        <v>38465</v>
      </c>
      <c r="F1062" s="2" t="s">
        <v>38466</v>
      </c>
      <c r="G1062" s="2" t="s">
        <v>38467</v>
      </c>
      <c r="H1062" s="2" t="s">
        <v>1302</v>
      </c>
      <c r="I1062" s="2" t="s">
        <v>11944</v>
      </c>
      <c r="J1062" s="2" t="s">
        <v>583</v>
      </c>
      <c r="K1062" s="2" t="s">
        <v>8785</v>
      </c>
      <c r="L1062" s="2" t="s">
        <v>3237</v>
      </c>
      <c r="M1062" s="2" t="s">
        <v>5891</v>
      </c>
      <c r="N1062" s="2" t="s">
        <v>2309</v>
      </c>
      <c r="O1062" s="2" t="s">
        <v>194</v>
      </c>
      <c r="P1062" s="2" t="s">
        <v>289</v>
      </c>
      <c r="Q1062" s="2" t="s">
        <v>194</v>
      </c>
      <c r="R1062" s="2" t="s">
        <v>1995</v>
      </c>
      <c r="S1062" t="s">
        <v>1996</v>
      </c>
      <c r="T1062">
        <v>42803.41006678241</v>
      </c>
      <c r="U1062" t="s">
        <v>191</v>
      </c>
      <c r="V1062" t="s">
        <v>1996</v>
      </c>
      <c r="W1062">
        <v>42803.41006678241</v>
      </c>
    </row>
    <row r="1063" spans="1:23" x14ac:dyDescent="0.25">
      <c r="A1063" s="2"/>
      <c r="B1063" s="2"/>
      <c r="C1063" s="2" t="s">
        <v>25737</v>
      </c>
      <c r="D1063" s="2" t="s">
        <v>194</v>
      </c>
      <c r="E1063" s="2" t="s">
        <v>38465</v>
      </c>
      <c r="F1063" s="2" t="s">
        <v>38466</v>
      </c>
      <c r="G1063" s="2" t="s">
        <v>38467</v>
      </c>
      <c r="H1063" s="2" t="s">
        <v>311</v>
      </c>
      <c r="I1063" s="2" t="s">
        <v>11945</v>
      </c>
      <c r="J1063" s="2" t="s">
        <v>308</v>
      </c>
      <c r="K1063" s="2" t="s">
        <v>8786</v>
      </c>
      <c r="L1063" s="2" t="s">
        <v>3238</v>
      </c>
      <c r="M1063" s="2" t="s">
        <v>5892</v>
      </c>
      <c r="N1063" s="2" t="s">
        <v>2310</v>
      </c>
      <c r="O1063" s="2" t="s">
        <v>194</v>
      </c>
      <c r="P1063" s="2" t="s">
        <v>289</v>
      </c>
      <c r="Q1063" s="2" t="s">
        <v>194</v>
      </c>
      <c r="R1063" s="2" t="s">
        <v>1995</v>
      </c>
      <c r="S1063" t="s">
        <v>1996</v>
      </c>
      <c r="T1063">
        <v>42803.41006678241</v>
      </c>
      <c r="U1063" t="s">
        <v>191</v>
      </c>
      <c r="V1063" t="s">
        <v>1996</v>
      </c>
      <c r="W1063">
        <v>42803.41006678241</v>
      </c>
    </row>
    <row r="1064" spans="1:23" x14ac:dyDescent="0.25">
      <c r="A1064" s="2"/>
      <c r="B1064" s="2"/>
      <c r="C1064" s="2" t="s">
        <v>25738</v>
      </c>
      <c r="D1064" s="2" t="s">
        <v>194</v>
      </c>
      <c r="E1064" s="2" t="s">
        <v>38465</v>
      </c>
      <c r="F1064" s="2" t="s">
        <v>38466</v>
      </c>
      <c r="G1064" s="2" t="s">
        <v>38467</v>
      </c>
      <c r="H1064" s="2" t="s">
        <v>315</v>
      </c>
      <c r="I1064" s="2" t="s">
        <v>11946</v>
      </c>
      <c r="J1064" s="2" t="s">
        <v>309</v>
      </c>
      <c r="K1064" s="2" t="s">
        <v>8786</v>
      </c>
      <c r="L1064" s="2" t="s">
        <v>3238</v>
      </c>
      <c r="M1064" s="2" t="s">
        <v>5892</v>
      </c>
      <c r="N1064" s="2" t="s">
        <v>2311</v>
      </c>
      <c r="O1064" s="2" t="s">
        <v>194</v>
      </c>
      <c r="P1064" s="2" t="s">
        <v>289</v>
      </c>
      <c r="Q1064" s="2" t="s">
        <v>194</v>
      </c>
      <c r="R1064" s="2" t="s">
        <v>1995</v>
      </c>
      <c r="S1064" t="s">
        <v>1996</v>
      </c>
      <c r="T1064">
        <v>42803.41006678241</v>
      </c>
      <c r="U1064" t="s">
        <v>191</v>
      </c>
      <c r="V1064" t="s">
        <v>1996</v>
      </c>
      <c r="W1064">
        <v>42803.41006678241</v>
      </c>
    </row>
    <row r="1065" spans="1:23" x14ac:dyDescent="0.25">
      <c r="A1065" s="2"/>
      <c r="B1065" s="2"/>
      <c r="C1065" s="2" t="s">
        <v>25739</v>
      </c>
      <c r="D1065" s="2" t="s">
        <v>194</v>
      </c>
      <c r="E1065" s="2" t="s">
        <v>38465</v>
      </c>
      <c r="F1065" s="2" t="s">
        <v>38466</v>
      </c>
      <c r="G1065" s="2" t="s">
        <v>38467</v>
      </c>
      <c r="H1065" s="2" t="s">
        <v>316</v>
      </c>
      <c r="I1065" s="2" t="s">
        <v>11947</v>
      </c>
      <c r="J1065" s="2" t="s">
        <v>302</v>
      </c>
      <c r="K1065" s="2" t="s">
        <v>8786</v>
      </c>
      <c r="L1065" s="2" t="s">
        <v>3238</v>
      </c>
      <c r="M1065" s="2" t="s">
        <v>5892</v>
      </c>
      <c r="N1065" s="2" t="s">
        <v>2307</v>
      </c>
      <c r="O1065" s="2" t="s">
        <v>194</v>
      </c>
      <c r="P1065" s="2" t="s">
        <v>289</v>
      </c>
      <c r="Q1065" s="2" t="s">
        <v>194</v>
      </c>
      <c r="R1065" s="2" t="s">
        <v>1995</v>
      </c>
      <c r="S1065" t="s">
        <v>1996</v>
      </c>
      <c r="T1065">
        <v>42803.41006678241</v>
      </c>
      <c r="U1065" t="s">
        <v>191</v>
      </c>
      <c r="V1065" t="s">
        <v>1996</v>
      </c>
      <c r="W1065">
        <v>42803.41006678241</v>
      </c>
    </row>
    <row r="1066" spans="1:23" x14ac:dyDescent="0.25">
      <c r="A1066" s="2"/>
      <c r="B1066" s="2"/>
      <c r="C1066" s="2" t="s">
        <v>25740</v>
      </c>
      <c r="D1066" s="2" t="s">
        <v>194</v>
      </c>
      <c r="E1066" s="2" t="s">
        <v>38465</v>
      </c>
      <c r="F1066" s="2" t="s">
        <v>38466</v>
      </c>
      <c r="G1066" s="2" t="s">
        <v>38467</v>
      </c>
      <c r="H1066" s="2" t="s">
        <v>317</v>
      </c>
      <c r="I1066" s="2" t="s">
        <v>11948</v>
      </c>
      <c r="J1066" s="2" t="s">
        <v>304</v>
      </c>
      <c r="K1066" s="2" t="s">
        <v>8787</v>
      </c>
      <c r="L1066" s="2" t="s">
        <v>3239</v>
      </c>
      <c r="M1066" s="2" t="s">
        <v>5893</v>
      </c>
      <c r="N1066" s="2" t="s">
        <v>3584</v>
      </c>
      <c r="O1066" s="2" t="s">
        <v>194</v>
      </c>
      <c r="P1066" s="2" t="s">
        <v>289</v>
      </c>
      <c r="Q1066" s="2" t="s">
        <v>194</v>
      </c>
      <c r="R1066" s="2" t="s">
        <v>1995</v>
      </c>
      <c r="S1066" t="s">
        <v>1996</v>
      </c>
      <c r="T1066">
        <v>42803.41006678241</v>
      </c>
      <c r="U1066" t="s">
        <v>191</v>
      </c>
      <c r="V1066" t="s">
        <v>1996</v>
      </c>
      <c r="W1066">
        <v>42803.41006678241</v>
      </c>
    </row>
    <row r="1067" spans="1:23" x14ac:dyDescent="0.25">
      <c r="A1067" s="2"/>
      <c r="B1067" s="2"/>
      <c r="C1067" s="2" t="s">
        <v>25741</v>
      </c>
      <c r="D1067" s="2" t="s">
        <v>194</v>
      </c>
      <c r="E1067" s="2" t="s">
        <v>38465</v>
      </c>
      <c r="F1067" s="2" t="s">
        <v>38466</v>
      </c>
      <c r="G1067" s="2" t="s">
        <v>38467</v>
      </c>
      <c r="H1067" s="2" t="s">
        <v>314</v>
      </c>
      <c r="I1067" s="2" t="s">
        <v>11949</v>
      </c>
      <c r="J1067" s="2" t="s">
        <v>306</v>
      </c>
      <c r="K1067" s="2" t="s">
        <v>8787</v>
      </c>
      <c r="L1067" s="2" t="s">
        <v>3239</v>
      </c>
      <c r="M1067" s="2" t="s">
        <v>5893</v>
      </c>
      <c r="N1067" s="2" t="s">
        <v>3585</v>
      </c>
      <c r="O1067" s="2" t="s">
        <v>194</v>
      </c>
      <c r="P1067" s="2" t="s">
        <v>289</v>
      </c>
      <c r="Q1067" s="2" t="s">
        <v>194</v>
      </c>
      <c r="R1067" s="2" t="s">
        <v>1995</v>
      </c>
      <c r="S1067" t="s">
        <v>1996</v>
      </c>
      <c r="T1067">
        <v>42803.41006678241</v>
      </c>
      <c r="U1067" t="s">
        <v>191</v>
      </c>
      <c r="V1067" t="s">
        <v>1996</v>
      </c>
      <c r="W1067">
        <v>42803.41006678241</v>
      </c>
    </row>
    <row r="1068" spans="1:23" x14ac:dyDescent="0.25">
      <c r="A1068" s="2"/>
      <c r="B1068" s="2"/>
      <c r="C1068" s="2" t="s">
        <v>25742</v>
      </c>
      <c r="D1068" s="2" t="s">
        <v>194</v>
      </c>
      <c r="E1068" s="2" t="s">
        <v>38465</v>
      </c>
      <c r="F1068" s="2" t="s">
        <v>38466</v>
      </c>
      <c r="G1068" s="2" t="s">
        <v>38467</v>
      </c>
      <c r="H1068" s="2" t="s">
        <v>1290</v>
      </c>
      <c r="I1068" s="2" t="s">
        <v>11950</v>
      </c>
      <c r="J1068" s="2" t="s">
        <v>607</v>
      </c>
      <c r="K1068" s="2" t="s">
        <v>8788</v>
      </c>
      <c r="L1068" s="2" t="s">
        <v>3240</v>
      </c>
      <c r="M1068" s="2" t="s">
        <v>5894</v>
      </c>
      <c r="N1068" s="2" t="s">
        <v>3586</v>
      </c>
      <c r="O1068" s="2" t="s">
        <v>194</v>
      </c>
      <c r="P1068" s="2" t="s">
        <v>289</v>
      </c>
      <c r="Q1068" s="2" t="s">
        <v>194</v>
      </c>
      <c r="R1068" s="2" t="s">
        <v>1995</v>
      </c>
      <c r="S1068" t="s">
        <v>1996</v>
      </c>
      <c r="T1068">
        <v>42803.41006678241</v>
      </c>
      <c r="U1068" t="s">
        <v>191</v>
      </c>
      <c r="V1068" t="s">
        <v>1996</v>
      </c>
      <c r="W1068">
        <v>42803.41006678241</v>
      </c>
    </row>
    <row r="1069" spans="1:23" x14ac:dyDescent="0.25">
      <c r="A1069" s="2"/>
      <c r="B1069" s="2"/>
      <c r="C1069" s="2" t="s">
        <v>25743</v>
      </c>
      <c r="D1069" s="2" t="s">
        <v>194</v>
      </c>
      <c r="E1069" s="2" t="s">
        <v>38465</v>
      </c>
      <c r="F1069" s="2" t="s">
        <v>38466</v>
      </c>
      <c r="G1069" s="2" t="s">
        <v>38467</v>
      </c>
      <c r="H1069" s="2" t="s">
        <v>313</v>
      </c>
      <c r="I1069" s="2" t="s">
        <v>11951</v>
      </c>
      <c r="J1069" s="2" t="s">
        <v>305</v>
      </c>
      <c r="K1069" s="2" t="s">
        <v>8788</v>
      </c>
      <c r="L1069" s="2" t="s">
        <v>3240</v>
      </c>
      <c r="M1069" s="2" t="s">
        <v>5894</v>
      </c>
      <c r="N1069" s="2" t="s">
        <v>3587</v>
      </c>
      <c r="O1069" s="2" t="s">
        <v>194</v>
      </c>
      <c r="P1069" s="2" t="s">
        <v>289</v>
      </c>
      <c r="Q1069" s="2" t="s">
        <v>194</v>
      </c>
      <c r="R1069" s="2" t="s">
        <v>1995</v>
      </c>
      <c r="S1069" t="s">
        <v>1996</v>
      </c>
      <c r="T1069">
        <v>42803.41006678241</v>
      </c>
      <c r="U1069" t="s">
        <v>191</v>
      </c>
      <c r="V1069" t="s">
        <v>1996</v>
      </c>
      <c r="W1069">
        <v>42803.41006678241</v>
      </c>
    </row>
    <row r="1070" spans="1:23" x14ac:dyDescent="0.25">
      <c r="A1070" s="2"/>
      <c r="B1070" s="2"/>
      <c r="C1070" s="2" t="s">
        <v>25744</v>
      </c>
      <c r="D1070" s="2" t="s">
        <v>194</v>
      </c>
      <c r="E1070" s="2" t="s">
        <v>38465</v>
      </c>
      <c r="F1070" s="2" t="s">
        <v>38466</v>
      </c>
      <c r="G1070" s="2" t="s">
        <v>38467</v>
      </c>
      <c r="H1070" s="2" t="s">
        <v>315</v>
      </c>
      <c r="I1070" s="2" t="s">
        <v>11952</v>
      </c>
      <c r="J1070" s="2" t="s">
        <v>309</v>
      </c>
      <c r="K1070" s="2" t="s">
        <v>8789</v>
      </c>
      <c r="L1070" s="2" t="s">
        <v>3241</v>
      </c>
      <c r="M1070" s="2" t="s">
        <v>5895</v>
      </c>
      <c r="N1070" s="2" t="s">
        <v>3588</v>
      </c>
      <c r="O1070" s="2" t="s">
        <v>194</v>
      </c>
      <c r="P1070" s="2" t="s">
        <v>289</v>
      </c>
      <c r="Q1070" s="2" t="s">
        <v>194</v>
      </c>
      <c r="R1070" s="2" t="s">
        <v>1995</v>
      </c>
      <c r="S1070" t="s">
        <v>1996</v>
      </c>
      <c r="T1070">
        <v>42803.41006678241</v>
      </c>
      <c r="U1070" t="s">
        <v>191</v>
      </c>
      <c r="V1070" t="s">
        <v>1996</v>
      </c>
      <c r="W1070">
        <v>42803.41006678241</v>
      </c>
    </row>
    <row r="1071" spans="1:23" x14ac:dyDescent="0.25">
      <c r="A1071" s="2"/>
      <c r="B1071" s="2"/>
      <c r="C1071" s="2" t="s">
        <v>25745</v>
      </c>
      <c r="D1071" s="2" t="s">
        <v>194</v>
      </c>
      <c r="E1071" s="2" t="s">
        <v>38465</v>
      </c>
      <c r="F1071" s="2" t="s">
        <v>38466</v>
      </c>
      <c r="G1071" s="2" t="s">
        <v>38467</v>
      </c>
      <c r="H1071" s="2" t="s">
        <v>317</v>
      </c>
      <c r="I1071" s="2" t="s">
        <v>11953</v>
      </c>
      <c r="J1071" s="2" t="s">
        <v>304</v>
      </c>
      <c r="K1071" s="2" t="s">
        <v>8789</v>
      </c>
      <c r="L1071" s="2" t="s">
        <v>3241</v>
      </c>
      <c r="M1071" s="2" t="s">
        <v>5895</v>
      </c>
      <c r="N1071" s="2" t="s">
        <v>3589</v>
      </c>
      <c r="O1071" s="2" t="s">
        <v>194</v>
      </c>
      <c r="P1071" s="2" t="s">
        <v>289</v>
      </c>
      <c r="Q1071" s="2" t="s">
        <v>194</v>
      </c>
      <c r="R1071" s="2" t="s">
        <v>1995</v>
      </c>
      <c r="S1071" t="s">
        <v>1996</v>
      </c>
      <c r="T1071">
        <v>42803.41006678241</v>
      </c>
      <c r="U1071" t="s">
        <v>191</v>
      </c>
      <c r="V1071" t="s">
        <v>1996</v>
      </c>
      <c r="W1071">
        <v>42803.41006678241</v>
      </c>
    </row>
    <row r="1072" spans="1:23" x14ac:dyDescent="0.25">
      <c r="A1072" s="2"/>
      <c r="B1072" s="2"/>
      <c r="C1072" s="2" t="s">
        <v>25746</v>
      </c>
      <c r="D1072" s="2" t="s">
        <v>194</v>
      </c>
      <c r="E1072" s="2" t="s">
        <v>38465</v>
      </c>
      <c r="F1072" s="2" t="s">
        <v>38466</v>
      </c>
      <c r="G1072" s="2" t="s">
        <v>38467</v>
      </c>
      <c r="H1072" s="2" t="s">
        <v>311</v>
      </c>
      <c r="I1072" s="2" t="s">
        <v>11954</v>
      </c>
      <c r="J1072" s="2" t="s">
        <v>308</v>
      </c>
      <c r="K1072" s="2" t="s">
        <v>8789</v>
      </c>
      <c r="L1072" s="2" t="s">
        <v>3241</v>
      </c>
      <c r="M1072" s="2" t="s">
        <v>5895</v>
      </c>
      <c r="N1072" s="2" t="s">
        <v>3590</v>
      </c>
      <c r="O1072" s="2" t="s">
        <v>194</v>
      </c>
      <c r="P1072" s="2" t="s">
        <v>289</v>
      </c>
      <c r="Q1072" s="2" t="s">
        <v>194</v>
      </c>
      <c r="R1072" s="2" t="s">
        <v>1995</v>
      </c>
      <c r="S1072" t="s">
        <v>1996</v>
      </c>
      <c r="T1072">
        <v>42803.41006678241</v>
      </c>
      <c r="U1072" t="s">
        <v>191</v>
      </c>
      <c r="V1072" t="s">
        <v>1996</v>
      </c>
      <c r="W1072">
        <v>42803.41006678241</v>
      </c>
    </row>
    <row r="1073" spans="1:23" x14ac:dyDescent="0.25">
      <c r="A1073" s="2"/>
      <c r="B1073" s="2"/>
      <c r="C1073" s="2" t="s">
        <v>25747</v>
      </c>
      <c r="D1073" s="2" t="s">
        <v>194</v>
      </c>
      <c r="E1073" s="2" t="s">
        <v>38465</v>
      </c>
      <c r="F1073" s="2" t="s">
        <v>38466</v>
      </c>
      <c r="G1073" s="2" t="s">
        <v>38467</v>
      </c>
      <c r="H1073" s="2" t="s">
        <v>1293</v>
      </c>
      <c r="I1073" s="2" t="s">
        <v>11955</v>
      </c>
      <c r="J1073" s="2" t="s">
        <v>584</v>
      </c>
      <c r="K1073" s="2" t="s">
        <v>8789</v>
      </c>
      <c r="L1073" s="2" t="s">
        <v>3241</v>
      </c>
      <c r="M1073" s="2" t="s">
        <v>5895</v>
      </c>
      <c r="N1073" s="2" t="s">
        <v>3591</v>
      </c>
      <c r="O1073" s="2" t="s">
        <v>194</v>
      </c>
      <c r="P1073" s="2" t="s">
        <v>289</v>
      </c>
      <c r="Q1073" s="2" t="s">
        <v>194</v>
      </c>
      <c r="R1073" s="2" t="s">
        <v>1995</v>
      </c>
      <c r="S1073" t="s">
        <v>1996</v>
      </c>
      <c r="T1073">
        <v>42803.41006678241</v>
      </c>
      <c r="U1073" t="s">
        <v>191</v>
      </c>
      <c r="V1073" t="s">
        <v>1996</v>
      </c>
      <c r="W1073">
        <v>42803.41006678241</v>
      </c>
    </row>
    <row r="1074" spans="1:23" x14ac:dyDescent="0.25">
      <c r="A1074" s="2"/>
      <c r="B1074" s="2"/>
      <c r="C1074" s="2" t="s">
        <v>25748</v>
      </c>
      <c r="D1074" s="2" t="s">
        <v>194</v>
      </c>
      <c r="E1074" s="2" t="s">
        <v>38465</v>
      </c>
      <c r="F1074" s="2" t="s">
        <v>38466</v>
      </c>
      <c r="G1074" s="2" t="s">
        <v>38467</v>
      </c>
      <c r="H1074" s="2" t="s">
        <v>1287</v>
      </c>
      <c r="I1074" s="2" t="s">
        <v>11956</v>
      </c>
      <c r="J1074" s="2" t="s">
        <v>586</v>
      </c>
      <c r="K1074" s="2" t="s">
        <v>8790</v>
      </c>
      <c r="L1074" s="2" t="s">
        <v>3242</v>
      </c>
      <c r="M1074" s="2" t="s">
        <v>5896</v>
      </c>
      <c r="N1074" s="2" t="s">
        <v>3592</v>
      </c>
      <c r="O1074" s="2" t="s">
        <v>194</v>
      </c>
      <c r="P1074" s="2" t="s">
        <v>289</v>
      </c>
      <c r="Q1074" s="2" t="s">
        <v>194</v>
      </c>
      <c r="R1074" s="2" t="s">
        <v>1995</v>
      </c>
      <c r="S1074" t="s">
        <v>1996</v>
      </c>
      <c r="T1074">
        <v>42803.41006678241</v>
      </c>
      <c r="U1074" t="s">
        <v>191</v>
      </c>
      <c r="V1074" t="s">
        <v>1996</v>
      </c>
      <c r="W1074">
        <v>42803.41006678241</v>
      </c>
    </row>
    <row r="1075" spans="1:23" x14ac:dyDescent="0.25">
      <c r="A1075" s="2"/>
      <c r="B1075" s="2"/>
      <c r="C1075" s="2" t="s">
        <v>25749</v>
      </c>
      <c r="D1075" s="2" t="s">
        <v>194</v>
      </c>
      <c r="E1075" s="2" t="s">
        <v>38465</v>
      </c>
      <c r="F1075" s="2" t="s">
        <v>38466</v>
      </c>
      <c r="G1075" s="2" t="s">
        <v>38467</v>
      </c>
      <c r="H1075" s="2" t="s">
        <v>314</v>
      </c>
      <c r="I1075" s="2" t="s">
        <v>11957</v>
      </c>
      <c r="J1075" s="2" t="s">
        <v>306</v>
      </c>
      <c r="K1075" s="2" t="s">
        <v>8790</v>
      </c>
      <c r="L1075" s="2" t="s">
        <v>3242</v>
      </c>
      <c r="M1075" s="2" t="s">
        <v>5896</v>
      </c>
      <c r="N1075" s="2" t="s">
        <v>3593</v>
      </c>
      <c r="O1075" s="2" t="s">
        <v>194</v>
      </c>
      <c r="P1075" s="2" t="s">
        <v>289</v>
      </c>
      <c r="Q1075" s="2" t="s">
        <v>194</v>
      </c>
      <c r="R1075" s="2" t="s">
        <v>1995</v>
      </c>
      <c r="S1075" t="s">
        <v>1996</v>
      </c>
      <c r="T1075">
        <v>42803.41006678241</v>
      </c>
      <c r="U1075" t="s">
        <v>191</v>
      </c>
      <c r="V1075" t="s">
        <v>1996</v>
      </c>
      <c r="W1075">
        <v>42803.41006678241</v>
      </c>
    </row>
    <row r="1076" spans="1:23" x14ac:dyDescent="0.25">
      <c r="A1076" s="2"/>
      <c r="B1076" s="2"/>
      <c r="C1076" s="2" t="s">
        <v>25750</v>
      </c>
      <c r="D1076" s="2" t="s">
        <v>194</v>
      </c>
      <c r="E1076" s="2" t="s">
        <v>38465</v>
      </c>
      <c r="F1076" s="2" t="s">
        <v>38466</v>
      </c>
      <c r="G1076" s="2" t="s">
        <v>38467</v>
      </c>
      <c r="H1076" s="2" t="s">
        <v>315</v>
      </c>
      <c r="I1076" s="2" t="s">
        <v>11958</v>
      </c>
      <c r="J1076" s="2" t="s">
        <v>309</v>
      </c>
      <c r="K1076" s="2" t="s">
        <v>8790</v>
      </c>
      <c r="L1076" s="2" t="s">
        <v>3242</v>
      </c>
      <c r="M1076" s="2" t="s">
        <v>5896</v>
      </c>
      <c r="N1076" s="2" t="s">
        <v>3594</v>
      </c>
      <c r="O1076" s="2" t="s">
        <v>194</v>
      </c>
      <c r="P1076" s="2" t="s">
        <v>289</v>
      </c>
      <c r="Q1076" s="2" t="s">
        <v>194</v>
      </c>
      <c r="R1076" s="2" t="s">
        <v>1995</v>
      </c>
      <c r="S1076" t="s">
        <v>1996</v>
      </c>
      <c r="T1076">
        <v>42803.41006678241</v>
      </c>
      <c r="U1076" t="s">
        <v>191</v>
      </c>
      <c r="V1076" t="s">
        <v>1996</v>
      </c>
      <c r="W1076">
        <v>42803.41006678241</v>
      </c>
    </row>
    <row r="1077" spans="1:23" x14ac:dyDescent="0.25">
      <c r="A1077" s="2"/>
      <c r="B1077" s="2"/>
      <c r="C1077" s="2" t="s">
        <v>25751</v>
      </c>
      <c r="D1077" s="2" t="s">
        <v>194</v>
      </c>
      <c r="E1077" s="2" t="s">
        <v>38465</v>
      </c>
      <c r="F1077" s="2" t="s">
        <v>38466</v>
      </c>
      <c r="G1077" s="2" t="s">
        <v>38467</v>
      </c>
      <c r="H1077" s="2" t="s">
        <v>311</v>
      </c>
      <c r="I1077" s="2" t="s">
        <v>11959</v>
      </c>
      <c r="J1077" s="2" t="s">
        <v>308</v>
      </c>
      <c r="K1077" s="2" t="s">
        <v>8790</v>
      </c>
      <c r="L1077" s="2" t="s">
        <v>3242</v>
      </c>
      <c r="M1077" s="2" t="s">
        <v>5896</v>
      </c>
      <c r="N1077" s="2" t="s">
        <v>3595</v>
      </c>
      <c r="O1077" s="2" t="s">
        <v>194</v>
      </c>
      <c r="P1077" s="2" t="s">
        <v>289</v>
      </c>
      <c r="Q1077" s="2" t="s">
        <v>194</v>
      </c>
      <c r="R1077" s="2" t="s">
        <v>1995</v>
      </c>
      <c r="S1077" t="s">
        <v>1996</v>
      </c>
      <c r="T1077">
        <v>42803.41006678241</v>
      </c>
      <c r="U1077" t="s">
        <v>191</v>
      </c>
      <c r="V1077" t="s">
        <v>1996</v>
      </c>
      <c r="W1077">
        <v>42803.41006678241</v>
      </c>
    </row>
    <row r="1078" spans="1:23" x14ac:dyDescent="0.25">
      <c r="A1078" s="2"/>
      <c r="B1078" s="2"/>
      <c r="C1078" s="2" t="s">
        <v>25752</v>
      </c>
      <c r="D1078" s="2" t="s">
        <v>194</v>
      </c>
      <c r="E1078" s="2" t="s">
        <v>38465</v>
      </c>
      <c r="F1078" s="2" t="s">
        <v>38466</v>
      </c>
      <c r="G1078" s="2" t="s">
        <v>38467</v>
      </c>
      <c r="H1078" s="2" t="s">
        <v>1286</v>
      </c>
      <c r="I1078" s="2" t="s">
        <v>11960</v>
      </c>
      <c r="J1078" s="2" t="s">
        <v>582</v>
      </c>
      <c r="K1078" s="2" t="s">
        <v>8787</v>
      </c>
      <c r="L1078" s="2" t="s">
        <v>3239</v>
      </c>
      <c r="M1078" s="2" t="s">
        <v>5893</v>
      </c>
      <c r="N1078" s="2" t="s">
        <v>3596</v>
      </c>
      <c r="O1078" s="2" t="s">
        <v>194</v>
      </c>
      <c r="P1078" s="2" t="s">
        <v>289</v>
      </c>
      <c r="Q1078" s="2" t="s">
        <v>194</v>
      </c>
      <c r="R1078" s="2" t="s">
        <v>1995</v>
      </c>
      <c r="S1078" t="s">
        <v>1996</v>
      </c>
      <c r="T1078">
        <v>42803.41006678241</v>
      </c>
      <c r="U1078" t="s">
        <v>191</v>
      </c>
      <c r="V1078" t="s">
        <v>1996</v>
      </c>
      <c r="W1078">
        <v>42803.41006678241</v>
      </c>
    </row>
    <row r="1079" spans="1:23" x14ac:dyDescent="0.25">
      <c r="A1079" s="2"/>
      <c r="B1079" s="2"/>
      <c r="C1079" s="2" t="s">
        <v>25753</v>
      </c>
      <c r="D1079" s="2" t="s">
        <v>194</v>
      </c>
      <c r="E1079" s="2" t="s">
        <v>38465</v>
      </c>
      <c r="F1079" s="2" t="s">
        <v>38466</v>
      </c>
      <c r="G1079" s="2" t="s">
        <v>38467</v>
      </c>
      <c r="H1079" s="2" t="s">
        <v>1292</v>
      </c>
      <c r="I1079" s="2" t="s">
        <v>11961</v>
      </c>
      <c r="J1079" s="2" t="s">
        <v>591</v>
      </c>
      <c r="K1079" s="2" t="s">
        <v>8789</v>
      </c>
      <c r="L1079" s="2" t="s">
        <v>3241</v>
      </c>
      <c r="M1079" s="2" t="s">
        <v>5895</v>
      </c>
      <c r="N1079" s="2" t="s">
        <v>3597</v>
      </c>
      <c r="O1079" s="2" t="s">
        <v>194</v>
      </c>
      <c r="P1079" s="2" t="s">
        <v>289</v>
      </c>
      <c r="Q1079" s="2" t="s">
        <v>194</v>
      </c>
      <c r="R1079" s="2" t="s">
        <v>1995</v>
      </c>
      <c r="S1079" t="s">
        <v>1996</v>
      </c>
      <c r="T1079">
        <v>42803.41006678241</v>
      </c>
      <c r="U1079" t="s">
        <v>191</v>
      </c>
      <c r="V1079" t="s">
        <v>1996</v>
      </c>
      <c r="W1079">
        <v>42803.41006678241</v>
      </c>
    </row>
    <row r="1080" spans="1:23" x14ac:dyDescent="0.25">
      <c r="A1080" s="2"/>
      <c r="B1080" s="2"/>
      <c r="C1080" s="2" t="s">
        <v>25754</v>
      </c>
      <c r="D1080" s="2" t="s">
        <v>194</v>
      </c>
      <c r="E1080" s="2" t="s">
        <v>38465</v>
      </c>
      <c r="F1080" s="2" t="s">
        <v>38466</v>
      </c>
      <c r="G1080" s="2" t="s">
        <v>38467</v>
      </c>
      <c r="H1080" s="2" t="s">
        <v>1285</v>
      </c>
      <c r="I1080" s="2" t="s">
        <v>11962</v>
      </c>
      <c r="J1080" s="2" t="s">
        <v>590</v>
      </c>
      <c r="K1080" s="2" t="s">
        <v>8786</v>
      </c>
      <c r="L1080" s="2" t="s">
        <v>3238</v>
      </c>
      <c r="M1080" s="2" t="s">
        <v>5892</v>
      </c>
      <c r="N1080" s="2" t="s">
        <v>3598</v>
      </c>
      <c r="O1080" s="2" t="s">
        <v>194</v>
      </c>
      <c r="P1080" s="2" t="s">
        <v>289</v>
      </c>
      <c r="Q1080" s="2" t="s">
        <v>194</v>
      </c>
      <c r="R1080" s="2" t="s">
        <v>1995</v>
      </c>
      <c r="S1080" t="s">
        <v>1996</v>
      </c>
      <c r="T1080">
        <v>42803.41006678241</v>
      </c>
      <c r="U1080" t="s">
        <v>191</v>
      </c>
      <c r="V1080" t="s">
        <v>1996</v>
      </c>
      <c r="W1080">
        <v>42803.41006678241</v>
      </c>
    </row>
    <row r="1081" spans="1:23" x14ac:dyDescent="0.25">
      <c r="A1081" s="2"/>
      <c r="B1081" s="2"/>
      <c r="C1081" s="2" t="s">
        <v>25755</v>
      </c>
      <c r="D1081" s="2" t="s">
        <v>194</v>
      </c>
      <c r="E1081" s="2" t="s">
        <v>38465</v>
      </c>
      <c r="F1081" s="2" t="s">
        <v>38466</v>
      </c>
      <c r="G1081" s="2" t="s">
        <v>38467</v>
      </c>
      <c r="H1081" s="2" t="s">
        <v>317</v>
      </c>
      <c r="I1081" s="2" t="s">
        <v>11963</v>
      </c>
      <c r="J1081" s="2" t="s">
        <v>304</v>
      </c>
      <c r="K1081" s="2" t="s">
        <v>8784</v>
      </c>
      <c r="L1081" s="2" t="s">
        <v>3236</v>
      </c>
      <c r="M1081" s="2" t="s">
        <v>5890</v>
      </c>
      <c r="N1081" s="2" t="s">
        <v>3599</v>
      </c>
      <c r="O1081" s="2" t="s">
        <v>194</v>
      </c>
      <c r="P1081" s="2" t="s">
        <v>289</v>
      </c>
      <c r="Q1081" s="2" t="s">
        <v>194</v>
      </c>
      <c r="R1081" s="2" t="s">
        <v>1995</v>
      </c>
      <c r="S1081" t="s">
        <v>1996</v>
      </c>
      <c r="T1081">
        <v>42803.41006678241</v>
      </c>
      <c r="U1081" t="s">
        <v>191</v>
      </c>
      <c r="V1081" t="s">
        <v>1996</v>
      </c>
      <c r="W1081">
        <v>42803.41006678241</v>
      </c>
    </row>
    <row r="1082" spans="1:23" x14ac:dyDescent="0.25">
      <c r="A1082" s="2"/>
      <c r="B1082" s="2"/>
      <c r="C1082" s="2" t="s">
        <v>25756</v>
      </c>
      <c r="D1082" s="2" t="s">
        <v>194</v>
      </c>
      <c r="E1082" s="2" t="s">
        <v>38465</v>
      </c>
      <c r="F1082" s="2" t="s">
        <v>38466</v>
      </c>
      <c r="G1082" s="2" t="s">
        <v>38467</v>
      </c>
      <c r="H1082" s="2" t="s">
        <v>313</v>
      </c>
      <c r="I1082" s="2" t="s">
        <v>11964</v>
      </c>
      <c r="J1082" s="2" t="s">
        <v>305</v>
      </c>
      <c r="K1082" s="2" t="s">
        <v>8785</v>
      </c>
      <c r="L1082" s="2" t="s">
        <v>3237</v>
      </c>
      <c r="M1082" s="2" t="s">
        <v>5891</v>
      </c>
      <c r="N1082" s="2" t="s">
        <v>3600</v>
      </c>
      <c r="O1082" s="2" t="s">
        <v>194</v>
      </c>
      <c r="P1082" s="2" t="s">
        <v>289</v>
      </c>
      <c r="Q1082" s="2" t="s">
        <v>194</v>
      </c>
      <c r="R1082" s="2" t="s">
        <v>1995</v>
      </c>
      <c r="S1082" t="s">
        <v>1996</v>
      </c>
      <c r="T1082">
        <v>42803.41006678241</v>
      </c>
      <c r="U1082" t="s">
        <v>191</v>
      </c>
      <c r="V1082" t="s">
        <v>1996</v>
      </c>
      <c r="W1082">
        <v>42803.41006678241</v>
      </c>
    </row>
    <row r="1083" spans="1:23" x14ac:dyDescent="0.25">
      <c r="A1083" s="2"/>
      <c r="B1083" s="2"/>
      <c r="C1083" s="2" t="s">
        <v>25757</v>
      </c>
      <c r="D1083" s="2" t="s">
        <v>194</v>
      </c>
      <c r="E1083" s="2" t="s">
        <v>38465</v>
      </c>
      <c r="F1083" s="2" t="s">
        <v>38466</v>
      </c>
      <c r="G1083" s="2" t="s">
        <v>38467</v>
      </c>
      <c r="H1083" s="2" t="s">
        <v>316</v>
      </c>
      <c r="I1083" s="2" t="s">
        <v>11965</v>
      </c>
      <c r="J1083" s="2" t="s">
        <v>302</v>
      </c>
      <c r="K1083" s="2" t="s">
        <v>8785</v>
      </c>
      <c r="L1083" s="2" t="s">
        <v>3237</v>
      </c>
      <c r="M1083" s="2" t="s">
        <v>5891</v>
      </c>
      <c r="N1083" s="2" t="s">
        <v>3601</v>
      </c>
      <c r="O1083" s="2" t="s">
        <v>194</v>
      </c>
      <c r="P1083" s="2" t="s">
        <v>289</v>
      </c>
      <c r="Q1083" s="2" t="s">
        <v>194</v>
      </c>
      <c r="R1083" s="2" t="s">
        <v>1995</v>
      </c>
      <c r="S1083" t="s">
        <v>1996</v>
      </c>
      <c r="T1083">
        <v>42803.41006678241</v>
      </c>
      <c r="U1083" t="s">
        <v>191</v>
      </c>
      <c r="V1083" t="s">
        <v>1996</v>
      </c>
      <c r="W1083">
        <v>42803.41006678241</v>
      </c>
    </row>
    <row r="1084" spans="1:23" x14ac:dyDescent="0.25">
      <c r="A1084" s="2"/>
      <c r="B1084" s="2"/>
      <c r="C1084" s="2" t="s">
        <v>25758</v>
      </c>
      <c r="D1084" s="2" t="s">
        <v>194</v>
      </c>
      <c r="E1084" s="2" t="s">
        <v>38465</v>
      </c>
      <c r="F1084" s="2" t="s">
        <v>38466</v>
      </c>
      <c r="G1084" s="2" t="s">
        <v>38467</v>
      </c>
      <c r="H1084" s="2" t="s">
        <v>1293</v>
      </c>
      <c r="I1084" s="2" t="s">
        <v>11966</v>
      </c>
      <c r="J1084" s="2" t="s">
        <v>584</v>
      </c>
      <c r="K1084" s="2" t="s">
        <v>8790</v>
      </c>
      <c r="L1084" s="2" t="s">
        <v>3242</v>
      </c>
      <c r="M1084" s="2" t="s">
        <v>5896</v>
      </c>
      <c r="N1084" s="2" t="s">
        <v>3602</v>
      </c>
      <c r="O1084" s="2" t="s">
        <v>194</v>
      </c>
      <c r="P1084" s="2" t="s">
        <v>289</v>
      </c>
      <c r="Q1084" s="2" t="s">
        <v>194</v>
      </c>
      <c r="R1084" s="2" t="s">
        <v>1995</v>
      </c>
      <c r="S1084" t="s">
        <v>1996</v>
      </c>
      <c r="T1084">
        <v>42803.41006678241</v>
      </c>
      <c r="U1084" t="s">
        <v>191</v>
      </c>
      <c r="V1084" t="s">
        <v>1996</v>
      </c>
      <c r="W1084">
        <v>42803.41006678241</v>
      </c>
    </row>
    <row r="1085" spans="1:23" x14ac:dyDescent="0.25">
      <c r="A1085" s="2"/>
      <c r="B1085" s="2"/>
      <c r="C1085" s="2" t="s">
        <v>25759</v>
      </c>
      <c r="D1085" s="2" t="s">
        <v>194</v>
      </c>
      <c r="E1085" s="2" t="s">
        <v>38465</v>
      </c>
      <c r="F1085" s="2" t="s">
        <v>38466</v>
      </c>
      <c r="G1085" s="2" t="s">
        <v>38467</v>
      </c>
      <c r="H1085" s="2" t="s">
        <v>1292</v>
      </c>
      <c r="I1085" s="2" t="s">
        <v>11967</v>
      </c>
      <c r="J1085" s="2" t="s">
        <v>591</v>
      </c>
      <c r="K1085" s="2" t="s">
        <v>8790</v>
      </c>
      <c r="L1085" s="2" t="s">
        <v>3242</v>
      </c>
      <c r="M1085" s="2" t="s">
        <v>5896</v>
      </c>
      <c r="N1085" s="2" t="s">
        <v>3603</v>
      </c>
      <c r="O1085" s="2" t="s">
        <v>194</v>
      </c>
      <c r="P1085" s="2" t="s">
        <v>289</v>
      </c>
      <c r="Q1085" s="2" t="s">
        <v>194</v>
      </c>
      <c r="R1085" s="2" t="s">
        <v>1995</v>
      </c>
      <c r="S1085" t="s">
        <v>1996</v>
      </c>
      <c r="T1085">
        <v>42803.41006678241</v>
      </c>
      <c r="U1085" t="s">
        <v>191</v>
      </c>
      <c r="V1085" t="s">
        <v>1996</v>
      </c>
      <c r="W1085">
        <v>42803.41006678241</v>
      </c>
    </row>
    <row r="1086" spans="1:23" x14ac:dyDescent="0.25">
      <c r="A1086" s="2"/>
      <c r="B1086" s="2"/>
      <c r="C1086" s="2" t="s">
        <v>25760</v>
      </c>
      <c r="D1086" s="2" t="s">
        <v>194</v>
      </c>
      <c r="E1086" s="2" t="s">
        <v>38465</v>
      </c>
      <c r="F1086" s="2" t="s">
        <v>38466</v>
      </c>
      <c r="G1086" s="2" t="s">
        <v>38467</v>
      </c>
      <c r="H1086" s="2" t="s">
        <v>1287</v>
      </c>
      <c r="I1086" s="2" t="s">
        <v>11968</v>
      </c>
      <c r="J1086" s="2" t="s">
        <v>586</v>
      </c>
      <c r="K1086" s="2" t="s">
        <v>8787</v>
      </c>
      <c r="L1086" s="2" t="s">
        <v>3239</v>
      </c>
      <c r="M1086" s="2" t="s">
        <v>5893</v>
      </c>
      <c r="N1086" s="2" t="s">
        <v>3604</v>
      </c>
      <c r="O1086" s="2" t="s">
        <v>194</v>
      </c>
      <c r="P1086" s="2" t="s">
        <v>289</v>
      </c>
      <c r="Q1086" s="2" t="s">
        <v>194</v>
      </c>
      <c r="R1086" s="2" t="s">
        <v>1995</v>
      </c>
      <c r="S1086" t="s">
        <v>1996</v>
      </c>
      <c r="T1086">
        <v>42803.41006678241</v>
      </c>
      <c r="U1086" t="s">
        <v>191</v>
      </c>
      <c r="V1086" t="s">
        <v>1996</v>
      </c>
      <c r="W1086">
        <v>42803.41006678241</v>
      </c>
    </row>
    <row r="1087" spans="1:23" x14ac:dyDescent="0.25">
      <c r="A1087" s="2"/>
      <c r="B1087" s="2"/>
      <c r="C1087" s="2" t="s">
        <v>25761</v>
      </c>
      <c r="D1087" s="2" t="s">
        <v>194</v>
      </c>
      <c r="E1087" s="2" t="s">
        <v>38465</v>
      </c>
      <c r="F1087" s="2" t="s">
        <v>38466</v>
      </c>
      <c r="G1087" s="2" t="s">
        <v>38467</v>
      </c>
      <c r="H1087" s="2" t="s">
        <v>315</v>
      </c>
      <c r="I1087" s="2" t="s">
        <v>11969</v>
      </c>
      <c r="J1087" s="2" t="s">
        <v>309</v>
      </c>
      <c r="K1087" s="2" t="s">
        <v>8787</v>
      </c>
      <c r="L1087" s="2" t="s">
        <v>3239</v>
      </c>
      <c r="M1087" s="2" t="s">
        <v>5893</v>
      </c>
      <c r="N1087" s="2" t="s">
        <v>3605</v>
      </c>
      <c r="O1087" s="2" t="s">
        <v>194</v>
      </c>
      <c r="P1087" s="2" t="s">
        <v>289</v>
      </c>
      <c r="Q1087" s="2" t="s">
        <v>194</v>
      </c>
      <c r="R1087" s="2" t="s">
        <v>1995</v>
      </c>
      <c r="S1087" t="s">
        <v>1996</v>
      </c>
      <c r="T1087">
        <v>42803.41006678241</v>
      </c>
      <c r="U1087" t="s">
        <v>191</v>
      </c>
      <c r="V1087" t="s">
        <v>1996</v>
      </c>
      <c r="W1087">
        <v>42803.41006678241</v>
      </c>
    </row>
    <row r="1088" spans="1:23" x14ac:dyDescent="0.25">
      <c r="A1088" s="2"/>
      <c r="B1088" s="2"/>
      <c r="C1088" s="2" t="s">
        <v>25762</v>
      </c>
      <c r="D1088" s="2" t="s">
        <v>194</v>
      </c>
      <c r="E1088" s="2" t="s">
        <v>38465</v>
      </c>
      <c r="F1088" s="2" t="s">
        <v>38466</v>
      </c>
      <c r="G1088" s="2" t="s">
        <v>38467</v>
      </c>
      <c r="H1088" s="2" t="s">
        <v>1285</v>
      </c>
      <c r="I1088" s="2" t="s">
        <v>11970</v>
      </c>
      <c r="J1088" s="2" t="s">
        <v>590</v>
      </c>
      <c r="K1088" s="2" t="s">
        <v>8791</v>
      </c>
      <c r="L1088" s="2" t="s">
        <v>3243</v>
      </c>
      <c r="M1088" s="2" t="s">
        <v>5897</v>
      </c>
      <c r="N1088" s="2" t="s">
        <v>3606</v>
      </c>
      <c r="O1088" s="2" t="s">
        <v>194</v>
      </c>
      <c r="P1088" s="2" t="s">
        <v>289</v>
      </c>
      <c r="Q1088" s="2" t="s">
        <v>194</v>
      </c>
      <c r="R1088" s="2" t="s">
        <v>1995</v>
      </c>
      <c r="S1088" t="s">
        <v>1996</v>
      </c>
      <c r="T1088">
        <v>42803.41006678241</v>
      </c>
      <c r="U1088" t="s">
        <v>191</v>
      </c>
      <c r="V1088" t="s">
        <v>1996</v>
      </c>
      <c r="W1088">
        <v>42803.41006678241</v>
      </c>
    </row>
    <row r="1089" spans="1:23" x14ac:dyDescent="0.25">
      <c r="A1089" s="2"/>
      <c r="B1089" s="2"/>
      <c r="C1089" s="2" t="s">
        <v>25763</v>
      </c>
      <c r="D1089" s="2" t="s">
        <v>194</v>
      </c>
      <c r="E1089" s="2" t="s">
        <v>38465</v>
      </c>
      <c r="F1089" s="2" t="s">
        <v>38466</v>
      </c>
      <c r="G1089" s="2" t="s">
        <v>38467</v>
      </c>
      <c r="H1089" s="2" t="s">
        <v>313</v>
      </c>
      <c r="I1089" s="2" t="s">
        <v>11971</v>
      </c>
      <c r="J1089" s="2" t="s">
        <v>305</v>
      </c>
      <c r="K1089" s="2" t="s">
        <v>8791</v>
      </c>
      <c r="L1089" s="2" t="s">
        <v>3243</v>
      </c>
      <c r="M1089" s="2" t="s">
        <v>5897</v>
      </c>
      <c r="N1089" s="2" t="s">
        <v>3607</v>
      </c>
      <c r="O1089" s="2" t="s">
        <v>194</v>
      </c>
      <c r="P1089" s="2" t="s">
        <v>289</v>
      </c>
      <c r="Q1089" s="2" t="s">
        <v>194</v>
      </c>
      <c r="R1089" s="2" t="s">
        <v>1995</v>
      </c>
      <c r="S1089" t="s">
        <v>1996</v>
      </c>
      <c r="T1089">
        <v>42803.41006678241</v>
      </c>
      <c r="U1089" t="s">
        <v>191</v>
      </c>
      <c r="V1089" t="s">
        <v>1996</v>
      </c>
      <c r="W1089">
        <v>42803.41006678241</v>
      </c>
    </row>
    <row r="1090" spans="1:23" x14ac:dyDescent="0.25">
      <c r="A1090" s="2"/>
      <c r="B1090" s="2"/>
      <c r="C1090" s="2" t="s">
        <v>25764</v>
      </c>
      <c r="D1090" s="2" t="s">
        <v>194</v>
      </c>
      <c r="E1090" s="2" t="s">
        <v>38465</v>
      </c>
      <c r="F1090" s="2" t="s">
        <v>38466</v>
      </c>
      <c r="G1090" s="2" t="s">
        <v>38467</v>
      </c>
      <c r="H1090" s="2" t="s">
        <v>314</v>
      </c>
      <c r="I1090" s="2" t="s">
        <v>11972</v>
      </c>
      <c r="J1090" s="2" t="s">
        <v>306</v>
      </c>
      <c r="K1090" s="2" t="s">
        <v>8791</v>
      </c>
      <c r="L1090" s="2" t="s">
        <v>3243</v>
      </c>
      <c r="M1090" s="2" t="s">
        <v>5897</v>
      </c>
      <c r="N1090" s="2" t="s">
        <v>3608</v>
      </c>
      <c r="O1090" s="2" t="s">
        <v>194</v>
      </c>
      <c r="P1090" s="2" t="s">
        <v>289</v>
      </c>
      <c r="Q1090" s="2" t="s">
        <v>194</v>
      </c>
      <c r="R1090" s="2" t="s">
        <v>1995</v>
      </c>
      <c r="S1090" t="s">
        <v>1996</v>
      </c>
      <c r="T1090">
        <v>42803.41006678241</v>
      </c>
      <c r="U1090" t="s">
        <v>191</v>
      </c>
      <c r="V1090" t="s">
        <v>1996</v>
      </c>
      <c r="W1090">
        <v>42803.41006678241</v>
      </c>
    </row>
    <row r="1091" spans="1:23" x14ac:dyDescent="0.25">
      <c r="A1091" s="2"/>
      <c r="B1091" s="2"/>
      <c r="C1091" s="2" t="s">
        <v>25765</v>
      </c>
      <c r="D1091" s="2" t="s">
        <v>194</v>
      </c>
      <c r="E1091" s="2" t="s">
        <v>38465</v>
      </c>
      <c r="F1091" s="2" t="s">
        <v>38466</v>
      </c>
      <c r="G1091" s="2" t="s">
        <v>38467</v>
      </c>
      <c r="H1091" s="2" t="s">
        <v>1293</v>
      </c>
      <c r="I1091" s="2" t="s">
        <v>11973</v>
      </c>
      <c r="J1091" s="2" t="s">
        <v>584</v>
      </c>
      <c r="K1091" s="2" t="s">
        <v>8791</v>
      </c>
      <c r="L1091" s="2" t="s">
        <v>3243</v>
      </c>
      <c r="M1091" s="2" t="s">
        <v>5897</v>
      </c>
      <c r="N1091" s="2" t="s">
        <v>3609</v>
      </c>
      <c r="O1091" s="2" t="s">
        <v>194</v>
      </c>
      <c r="P1091" s="2" t="s">
        <v>289</v>
      </c>
      <c r="Q1091" s="2" t="s">
        <v>194</v>
      </c>
      <c r="R1091" s="2" t="s">
        <v>1995</v>
      </c>
      <c r="S1091" t="s">
        <v>1996</v>
      </c>
      <c r="T1091">
        <v>42803.41006678241</v>
      </c>
      <c r="U1091" t="s">
        <v>191</v>
      </c>
      <c r="V1091" t="s">
        <v>1996</v>
      </c>
      <c r="W1091">
        <v>42803.41006678241</v>
      </c>
    </row>
    <row r="1092" spans="1:23" x14ac:dyDescent="0.25">
      <c r="A1092" s="2"/>
      <c r="B1092" s="2"/>
      <c r="C1092" s="2" t="s">
        <v>25766</v>
      </c>
      <c r="D1092" s="2" t="s">
        <v>194</v>
      </c>
      <c r="E1092" s="2" t="s">
        <v>38465</v>
      </c>
      <c r="F1092" s="2" t="s">
        <v>38466</v>
      </c>
      <c r="G1092" s="2" t="s">
        <v>38467</v>
      </c>
      <c r="H1092" s="2" t="s">
        <v>315</v>
      </c>
      <c r="I1092" s="2" t="s">
        <v>11974</v>
      </c>
      <c r="J1092" s="2" t="s">
        <v>309</v>
      </c>
      <c r="K1092" s="2" t="s">
        <v>8791</v>
      </c>
      <c r="L1092" s="2" t="s">
        <v>3243</v>
      </c>
      <c r="M1092" s="2" t="s">
        <v>5897</v>
      </c>
      <c r="N1092" s="2" t="s">
        <v>3610</v>
      </c>
      <c r="O1092" s="2" t="s">
        <v>194</v>
      </c>
      <c r="P1092" s="2" t="s">
        <v>289</v>
      </c>
      <c r="Q1092" s="2" t="s">
        <v>194</v>
      </c>
      <c r="R1092" s="2" t="s">
        <v>1995</v>
      </c>
      <c r="S1092" t="s">
        <v>1996</v>
      </c>
      <c r="T1092">
        <v>42803.41006678241</v>
      </c>
      <c r="U1092" t="s">
        <v>191</v>
      </c>
      <c r="V1092" t="s">
        <v>1996</v>
      </c>
      <c r="W1092">
        <v>42803.41006678241</v>
      </c>
    </row>
    <row r="1093" spans="1:23" x14ac:dyDescent="0.25">
      <c r="A1093" s="2"/>
      <c r="B1093" s="2"/>
      <c r="C1093" s="2" t="s">
        <v>25767</v>
      </c>
      <c r="D1093" s="2" t="s">
        <v>194</v>
      </c>
      <c r="E1093" s="2" t="s">
        <v>38465</v>
      </c>
      <c r="F1093" s="2" t="s">
        <v>38466</v>
      </c>
      <c r="G1093" s="2" t="s">
        <v>38467</v>
      </c>
      <c r="H1093" s="2" t="s">
        <v>317</v>
      </c>
      <c r="I1093" s="2" t="s">
        <v>11975</v>
      </c>
      <c r="J1093" s="2" t="s">
        <v>304</v>
      </c>
      <c r="K1093" s="2" t="s">
        <v>8791</v>
      </c>
      <c r="L1093" s="2" t="s">
        <v>3243</v>
      </c>
      <c r="M1093" s="2" t="s">
        <v>5897</v>
      </c>
      <c r="N1093" s="2" t="s">
        <v>3611</v>
      </c>
      <c r="O1093" s="2" t="s">
        <v>194</v>
      </c>
      <c r="P1093" s="2" t="s">
        <v>289</v>
      </c>
      <c r="Q1093" s="2" t="s">
        <v>194</v>
      </c>
      <c r="R1093" s="2" t="s">
        <v>1995</v>
      </c>
      <c r="S1093" t="s">
        <v>1996</v>
      </c>
      <c r="T1093">
        <v>42803.41006678241</v>
      </c>
      <c r="U1093" t="s">
        <v>191</v>
      </c>
      <c r="V1093" t="s">
        <v>1996</v>
      </c>
      <c r="W1093">
        <v>42803.41006678241</v>
      </c>
    </row>
    <row r="1094" spans="1:23" x14ac:dyDescent="0.25">
      <c r="A1094" s="2"/>
      <c r="B1094" s="2"/>
      <c r="C1094" s="2" t="s">
        <v>25768</v>
      </c>
      <c r="D1094" s="2" t="s">
        <v>194</v>
      </c>
      <c r="E1094" s="2" t="s">
        <v>38465</v>
      </c>
      <c r="F1094" s="2" t="s">
        <v>38466</v>
      </c>
      <c r="G1094" s="2" t="s">
        <v>38467</v>
      </c>
      <c r="H1094" s="2" t="s">
        <v>311</v>
      </c>
      <c r="I1094" s="2" t="s">
        <v>11976</v>
      </c>
      <c r="J1094" s="2" t="s">
        <v>308</v>
      </c>
      <c r="K1094" s="2" t="s">
        <v>8788</v>
      </c>
      <c r="L1094" s="2" t="s">
        <v>3240</v>
      </c>
      <c r="M1094" s="2" t="s">
        <v>5894</v>
      </c>
      <c r="N1094" s="2" t="s">
        <v>3612</v>
      </c>
      <c r="O1094" s="2" t="s">
        <v>194</v>
      </c>
      <c r="P1094" s="2" t="s">
        <v>289</v>
      </c>
      <c r="Q1094" s="2" t="s">
        <v>194</v>
      </c>
      <c r="R1094" s="2" t="s">
        <v>1995</v>
      </c>
      <c r="S1094" t="s">
        <v>1996</v>
      </c>
      <c r="T1094">
        <v>42803.41006678241</v>
      </c>
      <c r="U1094" t="s">
        <v>191</v>
      </c>
      <c r="V1094" t="s">
        <v>1996</v>
      </c>
      <c r="W1094">
        <v>42803.41006678241</v>
      </c>
    </row>
    <row r="1095" spans="1:23" x14ac:dyDescent="0.25">
      <c r="A1095" s="2"/>
      <c r="B1095" s="2"/>
      <c r="C1095" s="2" t="s">
        <v>25769</v>
      </c>
      <c r="D1095" s="2" t="s">
        <v>194</v>
      </c>
      <c r="E1095" s="2" t="s">
        <v>38465</v>
      </c>
      <c r="F1095" s="2" t="s">
        <v>38466</v>
      </c>
      <c r="G1095" s="2" t="s">
        <v>38467</v>
      </c>
      <c r="H1095" s="2" t="s">
        <v>317</v>
      </c>
      <c r="I1095" s="2" t="s">
        <v>11977</v>
      </c>
      <c r="J1095" s="2" t="s">
        <v>304</v>
      </c>
      <c r="K1095" s="2" t="s">
        <v>8788</v>
      </c>
      <c r="L1095" s="2" t="s">
        <v>3240</v>
      </c>
      <c r="M1095" s="2" t="s">
        <v>5894</v>
      </c>
      <c r="N1095" s="2" t="s">
        <v>3613</v>
      </c>
      <c r="O1095" s="2" t="s">
        <v>194</v>
      </c>
      <c r="P1095" s="2" t="s">
        <v>289</v>
      </c>
      <c r="Q1095" s="2" t="s">
        <v>194</v>
      </c>
      <c r="R1095" s="2" t="s">
        <v>1995</v>
      </c>
      <c r="S1095" t="s">
        <v>1996</v>
      </c>
      <c r="T1095">
        <v>42803.41006678241</v>
      </c>
      <c r="U1095" t="s">
        <v>191</v>
      </c>
      <c r="V1095" t="s">
        <v>1996</v>
      </c>
      <c r="W1095">
        <v>42803.41006678241</v>
      </c>
    </row>
    <row r="1096" spans="1:23" x14ac:dyDescent="0.25">
      <c r="A1096" s="2"/>
      <c r="B1096" s="2"/>
      <c r="C1096" s="2" t="s">
        <v>25770</v>
      </c>
      <c r="D1096" s="2" t="s">
        <v>194</v>
      </c>
      <c r="E1096" s="2" t="s">
        <v>38465</v>
      </c>
      <c r="F1096" s="2" t="s">
        <v>38466</v>
      </c>
      <c r="G1096" s="2" t="s">
        <v>38467</v>
      </c>
      <c r="H1096" s="2" t="s">
        <v>315</v>
      </c>
      <c r="I1096" s="2" t="s">
        <v>11978</v>
      </c>
      <c r="J1096" s="2" t="s">
        <v>309</v>
      </c>
      <c r="K1096" s="2" t="s">
        <v>8788</v>
      </c>
      <c r="L1096" s="2" t="s">
        <v>3240</v>
      </c>
      <c r="M1096" s="2" t="s">
        <v>5894</v>
      </c>
      <c r="N1096" s="2" t="s">
        <v>3614</v>
      </c>
      <c r="O1096" s="2" t="s">
        <v>194</v>
      </c>
      <c r="P1096" s="2" t="s">
        <v>289</v>
      </c>
      <c r="Q1096" s="2" t="s">
        <v>194</v>
      </c>
      <c r="R1096" s="2" t="s">
        <v>1995</v>
      </c>
      <c r="S1096" t="s">
        <v>1996</v>
      </c>
      <c r="T1096">
        <v>42803.41006678241</v>
      </c>
      <c r="U1096" t="s">
        <v>191</v>
      </c>
      <c r="V1096" t="s">
        <v>1996</v>
      </c>
      <c r="W1096">
        <v>42803.41006678241</v>
      </c>
    </row>
    <row r="1097" spans="1:23" x14ac:dyDescent="0.25">
      <c r="A1097" s="2"/>
      <c r="B1097" s="2"/>
      <c r="C1097" s="2" t="s">
        <v>25771</v>
      </c>
      <c r="D1097" s="2" t="s">
        <v>194</v>
      </c>
      <c r="E1097" s="2" t="s">
        <v>38465</v>
      </c>
      <c r="F1097" s="2" t="s">
        <v>38466</v>
      </c>
      <c r="G1097" s="2" t="s">
        <v>38467</v>
      </c>
      <c r="H1097" s="2" t="s">
        <v>1287</v>
      </c>
      <c r="I1097" s="2" t="s">
        <v>11979</v>
      </c>
      <c r="J1097" s="2" t="s">
        <v>586</v>
      </c>
      <c r="K1097" s="2" t="s">
        <v>8792</v>
      </c>
      <c r="L1097" s="2" t="s">
        <v>3244</v>
      </c>
      <c r="M1097" s="2" t="s">
        <v>5898</v>
      </c>
      <c r="N1097" s="2" t="s">
        <v>3615</v>
      </c>
      <c r="O1097" s="2" t="s">
        <v>194</v>
      </c>
      <c r="P1097" s="2" t="s">
        <v>289</v>
      </c>
      <c r="Q1097" s="2" t="s">
        <v>194</v>
      </c>
      <c r="R1097" s="2" t="s">
        <v>1995</v>
      </c>
      <c r="S1097" t="s">
        <v>1996</v>
      </c>
      <c r="T1097">
        <v>42803.41006678241</v>
      </c>
      <c r="U1097" t="s">
        <v>191</v>
      </c>
      <c r="V1097" t="s">
        <v>1996</v>
      </c>
      <c r="W1097">
        <v>42803.41006678241</v>
      </c>
    </row>
    <row r="1098" spans="1:23" x14ac:dyDescent="0.25">
      <c r="A1098" s="2"/>
      <c r="B1098" s="2"/>
      <c r="C1098" s="2" t="s">
        <v>25772</v>
      </c>
      <c r="D1098" s="2" t="s">
        <v>194</v>
      </c>
      <c r="E1098" s="2" t="s">
        <v>38465</v>
      </c>
      <c r="F1098" s="2" t="s">
        <v>38466</v>
      </c>
      <c r="G1098" s="2" t="s">
        <v>38467</v>
      </c>
      <c r="H1098" s="2" t="s">
        <v>314</v>
      </c>
      <c r="I1098" s="2" t="s">
        <v>11980</v>
      </c>
      <c r="J1098" s="2" t="s">
        <v>306</v>
      </c>
      <c r="K1098" s="2" t="s">
        <v>8792</v>
      </c>
      <c r="L1098" s="2" t="s">
        <v>3244</v>
      </c>
      <c r="M1098" s="2" t="s">
        <v>5898</v>
      </c>
      <c r="N1098" s="2" t="s">
        <v>3616</v>
      </c>
      <c r="O1098" s="2" t="s">
        <v>194</v>
      </c>
      <c r="P1098" s="2" t="s">
        <v>289</v>
      </c>
      <c r="Q1098" s="2" t="s">
        <v>194</v>
      </c>
      <c r="R1098" s="2" t="s">
        <v>1995</v>
      </c>
      <c r="S1098" t="s">
        <v>1996</v>
      </c>
      <c r="T1098">
        <v>42803.41006678241</v>
      </c>
      <c r="U1098" t="s">
        <v>191</v>
      </c>
      <c r="V1098" t="s">
        <v>1996</v>
      </c>
      <c r="W1098">
        <v>42803.41006678241</v>
      </c>
    </row>
    <row r="1099" spans="1:23" x14ac:dyDescent="0.25">
      <c r="A1099" s="2"/>
      <c r="B1099" s="2"/>
      <c r="C1099" s="2" t="s">
        <v>25773</v>
      </c>
      <c r="D1099" s="2" t="s">
        <v>194</v>
      </c>
      <c r="E1099" s="2" t="s">
        <v>38465</v>
      </c>
      <c r="F1099" s="2" t="s">
        <v>38466</v>
      </c>
      <c r="G1099" s="2" t="s">
        <v>38467</v>
      </c>
      <c r="H1099" s="2" t="s">
        <v>315</v>
      </c>
      <c r="I1099" s="2" t="s">
        <v>11981</v>
      </c>
      <c r="J1099" s="2" t="s">
        <v>309</v>
      </c>
      <c r="K1099" s="2" t="s">
        <v>8792</v>
      </c>
      <c r="L1099" s="2" t="s">
        <v>3244</v>
      </c>
      <c r="M1099" s="2" t="s">
        <v>5898</v>
      </c>
      <c r="N1099" s="2" t="s">
        <v>3617</v>
      </c>
      <c r="O1099" s="2" t="s">
        <v>194</v>
      </c>
      <c r="P1099" s="2" t="s">
        <v>289</v>
      </c>
      <c r="Q1099" s="2" t="s">
        <v>194</v>
      </c>
      <c r="R1099" s="2" t="s">
        <v>1995</v>
      </c>
      <c r="S1099" t="s">
        <v>1996</v>
      </c>
      <c r="T1099">
        <v>42803.41006678241</v>
      </c>
      <c r="U1099" t="s">
        <v>191</v>
      </c>
      <c r="V1099" t="s">
        <v>1996</v>
      </c>
      <c r="W1099">
        <v>42803.41006678241</v>
      </c>
    </row>
    <row r="1100" spans="1:23" x14ac:dyDescent="0.25">
      <c r="A1100" s="2"/>
      <c r="B1100" s="2"/>
      <c r="C1100" s="2" t="s">
        <v>25774</v>
      </c>
      <c r="D1100" s="2" t="s">
        <v>194</v>
      </c>
      <c r="E1100" s="2" t="s">
        <v>38465</v>
      </c>
      <c r="F1100" s="2" t="s">
        <v>38466</v>
      </c>
      <c r="G1100" s="2" t="s">
        <v>38467</v>
      </c>
      <c r="H1100" s="2" t="s">
        <v>311</v>
      </c>
      <c r="I1100" s="2" t="s">
        <v>11982</v>
      </c>
      <c r="J1100" s="2" t="s">
        <v>308</v>
      </c>
      <c r="K1100" s="2" t="s">
        <v>8792</v>
      </c>
      <c r="L1100" s="2" t="s">
        <v>3244</v>
      </c>
      <c r="M1100" s="2" t="s">
        <v>5898</v>
      </c>
      <c r="N1100" s="2" t="s">
        <v>3618</v>
      </c>
      <c r="O1100" s="2" t="s">
        <v>194</v>
      </c>
      <c r="P1100" s="2" t="s">
        <v>289</v>
      </c>
      <c r="Q1100" s="2" t="s">
        <v>194</v>
      </c>
      <c r="R1100" s="2" t="s">
        <v>1995</v>
      </c>
      <c r="S1100" t="s">
        <v>1996</v>
      </c>
      <c r="T1100">
        <v>42803.41006678241</v>
      </c>
      <c r="U1100" t="s">
        <v>191</v>
      </c>
      <c r="V1100" t="s">
        <v>1996</v>
      </c>
      <c r="W1100">
        <v>42803.41006678241</v>
      </c>
    </row>
    <row r="1101" spans="1:23" x14ac:dyDescent="0.25">
      <c r="A1101" s="2"/>
      <c r="B1101" s="2"/>
      <c r="C1101" s="2" t="s">
        <v>25775</v>
      </c>
      <c r="D1101" s="2" t="s">
        <v>194</v>
      </c>
      <c r="E1101" s="2" t="s">
        <v>38465</v>
      </c>
      <c r="F1101" s="2" t="s">
        <v>38466</v>
      </c>
      <c r="G1101" s="2" t="s">
        <v>38467</v>
      </c>
      <c r="H1101" s="2" t="s">
        <v>315</v>
      </c>
      <c r="I1101" s="2" t="s">
        <v>11983</v>
      </c>
      <c r="J1101" s="2" t="s">
        <v>309</v>
      </c>
      <c r="K1101" s="2" t="s">
        <v>8793</v>
      </c>
      <c r="L1101" s="2" t="s">
        <v>3245</v>
      </c>
      <c r="M1101" s="2" t="s">
        <v>5899</v>
      </c>
      <c r="N1101" s="2" t="s">
        <v>3619</v>
      </c>
      <c r="O1101" s="2" t="s">
        <v>194</v>
      </c>
      <c r="P1101" s="2" t="s">
        <v>289</v>
      </c>
      <c r="Q1101" s="2" t="s">
        <v>194</v>
      </c>
      <c r="R1101" s="2" t="s">
        <v>1995</v>
      </c>
      <c r="S1101" t="s">
        <v>1996</v>
      </c>
      <c r="T1101">
        <v>42803.41006678241</v>
      </c>
      <c r="U1101" t="s">
        <v>191</v>
      </c>
      <c r="V1101" t="s">
        <v>1996</v>
      </c>
      <c r="W1101">
        <v>42803.41006678241</v>
      </c>
    </row>
    <row r="1102" spans="1:23" x14ac:dyDescent="0.25">
      <c r="A1102" s="2"/>
      <c r="B1102" s="2"/>
      <c r="C1102" s="2" t="s">
        <v>25776</v>
      </c>
      <c r="D1102" s="2" t="s">
        <v>194</v>
      </c>
      <c r="E1102" s="2" t="s">
        <v>38465</v>
      </c>
      <c r="F1102" s="2" t="s">
        <v>38466</v>
      </c>
      <c r="G1102" s="2" t="s">
        <v>38467</v>
      </c>
      <c r="H1102" s="2" t="s">
        <v>317</v>
      </c>
      <c r="I1102" s="2" t="s">
        <v>11984</v>
      </c>
      <c r="J1102" s="2" t="s">
        <v>304</v>
      </c>
      <c r="K1102" s="2" t="s">
        <v>8793</v>
      </c>
      <c r="L1102" s="2" t="s">
        <v>3245</v>
      </c>
      <c r="M1102" s="2" t="s">
        <v>5899</v>
      </c>
      <c r="N1102" s="2" t="s">
        <v>3620</v>
      </c>
      <c r="O1102" s="2" t="s">
        <v>194</v>
      </c>
      <c r="P1102" s="2" t="s">
        <v>289</v>
      </c>
      <c r="Q1102" s="2" t="s">
        <v>194</v>
      </c>
      <c r="R1102" s="2" t="s">
        <v>1995</v>
      </c>
      <c r="S1102" t="s">
        <v>1996</v>
      </c>
      <c r="T1102">
        <v>42803.41006678241</v>
      </c>
      <c r="U1102" t="s">
        <v>191</v>
      </c>
      <c r="V1102" t="s">
        <v>1996</v>
      </c>
      <c r="W1102">
        <v>42803.41006678241</v>
      </c>
    </row>
    <row r="1103" spans="1:23" x14ac:dyDescent="0.25">
      <c r="A1103" s="2"/>
      <c r="B1103" s="2"/>
      <c r="C1103" s="2" t="s">
        <v>25777</v>
      </c>
      <c r="D1103" s="2" t="s">
        <v>194</v>
      </c>
      <c r="E1103" s="2" t="s">
        <v>38465</v>
      </c>
      <c r="F1103" s="2" t="s">
        <v>38466</v>
      </c>
      <c r="G1103" s="2" t="s">
        <v>38467</v>
      </c>
      <c r="H1103" s="2" t="s">
        <v>1308</v>
      </c>
      <c r="I1103" s="2" t="s">
        <v>11985</v>
      </c>
      <c r="J1103" s="2" t="s">
        <v>610</v>
      </c>
      <c r="K1103" s="2" t="s">
        <v>8793</v>
      </c>
      <c r="L1103" s="2" t="s">
        <v>3245</v>
      </c>
      <c r="M1103" s="2" t="s">
        <v>5899</v>
      </c>
      <c r="N1103" s="2" t="s">
        <v>3621</v>
      </c>
      <c r="O1103" s="2" t="s">
        <v>194</v>
      </c>
      <c r="P1103" s="2" t="s">
        <v>289</v>
      </c>
      <c r="Q1103" s="2" t="s">
        <v>194</v>
      </c>
      <c r="R1103" s="2" t="s">
        <v>1995</v>
      </c>
      <c r="S1103" t="s">
        <v>1996</v>
      </c>
      <c r="T1103">
        <v>42803.41006678241</v>
      </c>
      <c r="U1103" t="s">
        <v>191</v>
      </c>
      <c r="V1103" t="s">
        <v>1996</v>
      </c>
      <c r="W1103">
        <v>42803.41006678241</v>
      </c>
    </row>
    <row r="1104" spans="1:23" x14ac:dyDescent="0.25">
      <c r="A1104" s="2"/>
      <c r="B1104" s="2"/>
      <c r="C1104" s="2" t="s">
        <v>25778</v>
      </c>
      <c r="D1104" s="2" t="s">
        <v>194</v>
      </c>
      <c r="E1104" s="2" t="s">
        <v>38465</v>
      </c>
      <c r="F1104" s="2" t="s">
        <v>38466</v>
      </c>
      <c r="G1104" s="2" t="s">
        <v>38467</v>
      </c>
      <c r="H1104" s="2" t="s">
        <v>11902</v>
      </c>
      <c r="I1104" s="2" t="s">
        <v>11986</v>
      </c>
      <c r="J1104" s="2" t="s">
        <v>11904</v>
      </c>
      <c r="K1104" s="2" t="s">
        <v>8793</v>
      </c>
      <c r="L1104" s="2" t="s">
        <v>3245</v>
      </c>
      <c r="M1104" s="2" t="s">
        <v>5899</v>
      </c>
      <c r="N1104" s="2" t="s">
        <v>3622</v>
      </c>
      <c r="O1104" s="2" t="s">
        <v>194</v>
      </c>
      <c r="P1104" s="2" t="s">
        <v>289</v>
      </c>
      <c r="Q1104" s="2" t="s">
        <v>194</v>
      </c>
      <c r="R1104" s="2" t="s">
        <v>1995</v>
      </c>
      <c r="S1104" t="s">
        <v>1996</v>
      </c>
      <c r="T1104">
        <v>42803.41006678241</v>
      </c>
      <c r="U1104" t="s">
        <v>191</v>
      </c>
      <c r="V1104" t="s">
        <v>1996</v>
      </c>
      <c r="W1104">
        <v>42803.41006678241</v>
      </c>
    </row>
    <row r="1105" spans="1:23" x14ac:dyDescent="0.25">
      <c r="A1105" s="2"/>
      <c r="B1105" s="2"/>
      <c r="C1105" s="2" t="s">
        <v>25779</v>
      </c>
      <c r="D1105" s="2" t="s">
        <v>194</v>
      </c>
      <c r="E1105" s="2" t="s">
        <v>38465</v>
      </c>
      <c r="F1105" s="2" t="s">
        <v>38466</v>
      </c>
      <c r="G1105" s="2" t="s">
        <v>38467</v>
      </c>
      <c r="H1105" s="2" t="s">
        <v>311</v>
      </c>
      <c r="I1105" s="2" t="s">
        <v>11987</v>
      </c>
      <c r="J1105" s="2" t="s">
        <v>308</v>
      </c>
      <c r="K1105" s="2" t="s">
        <v>8793</v>
      </c>
      <c r="L1105" s="2" t="s">
        <v>3245</v>
      </c>
      <c r="M1105" s="2" t="s">
        <v>5899</v>
      </c>
      <c r="N1105" s="2" t="s">
        <v>3623</v>
      </c>
      <c r="O1105" s="2" t="s">
        <v>194</v>
      </c>
      <c r="P1105" s="2" t="s">
        <v>289</v>
      </c>
      <c r="Q1105" s="2" t="s">
        <v>194</v>
      </c>
      <c r="R1105" s="2" t="s">
        <v>1995</v>
      </c>
      <c r="S1105" t="s">
        <v>1996</v>
      </c>
      <c r="T1105">
        <v>42803.41006678241</v>
      </c>
      <c r="U1105" t="s">
        <v>191</v>
      </c>
      <c r="V1105" t="s">
        <v>1996</v>
      </c>
      <c r="W1105">
        <v>42803.41006678241</v>
      </c>
    </row>
    <row r="1106" spans="1:23" x14ac:dyDescent="0.25">
      <c r="A1106" s="2"/>
      <c r="B1106" s="2"/>
      <c r="C1106" s="2" t="s">
        <v>25780</v>
      </c>
      <c r="D1106" s="2" t="s">
        <v>194</v>
      </c>
      <c r="E1106" s="2" t="s">
        <v>38465</v>
      </c>
      <c r="F1106" s="2" t="s">
        <v>38466</v>
      </c>
      <c r="G1106" s="2" t="s">
        <v>38467</v>
      </c>
      <c r="H1106" s="2" t="s">
        <v>11898</v>
      </c>
      <c r="I1106" s="2" t="s">
        <v>11988</v>
      </c>
      <c r="J1106" s="2" t="s">
        <v>11900</v>
      </c>
      <c r="K1106" s="2" t="s">
        <v>8793</v>
      </c>
      <c r="L1106" s="2" t="s">
        <v>3245</v>
      </c>
      <c r="M1106" s="2" t="s">
        <v>5899</v>
      </c>
      <c r="N1106" s="2" t="s">
        <v>3624</v>
      </c>
      <c r="O1106" s="2" t="s">
        <v>194</v>
      </c>
      <c r="P1106" s="2" t="s">
        <v>289</v>
      </c>
      <c r="Q1106" s="2" t="s">
        <v>194</v>
      </c>
      <c r="R1106" s="2" t="s">
        <v>1995</v>
      </c>
      <c r="S1106" t="s">
        <v>1996</v>
      </c>
      <c r="T1106">
        <v>42803.41006678241</v>
      </c>
      <c r="U1106" t="s">
        <v>191</v>
      </c>
      <c r="V1106" t="s">
        <v>1996</v>
      </c>
      <c r="W1106">
        <v>42803.41006678241</v>
      </c>
    </row>
    <row r="1107" spans="1:23" x14ac:dyDescent="0.25">
      <c r="A1107" s="2"/>
      <c r="B1107" s="2"/>
      <c r="C1107" s="2" t="s">
        <v>25781</v>
      </c>
      <c r="D1107" s="2" t="s">
        <v>194</v>
      </c>
      <c r="E1107" s="2" t="s">
        <v>38465</v>
      </c>
      <c r="F1107" s="2" t="s">
        <v>38466</v>
      </c>
      <c r="G1107" s="2" t="s">
        <v>38467</v>
      </c>
      <c r="H1107" s="2" t="s">
        <v>311</v>
      </c>
      <c r="I1107" s="2" t="s">
        <v>11989</v>
      </c>
      <c r="J1107" s="2" t="s">
        <v>308</v>
      </c>
      <c r="K1107" s="2" t="s">
        <v>8794</v>
      </c>
      <c r="L1107" s="2" t="s">
        <v>3246</v>
      </c>
      <c r="M1107" s="2" t="s">
        <v>5900</v>
      </c>
      <c r="N1107" s="2" t="s">
        <v>3625</v>
      </c>
      <c r="O1107" s="2" t="s">
        <v>194</v>
      </c>
      <c r="P1107" s="2" t="s">
        <v>289</v>
      </c>
      <c r="Q1107" s="2" t="s">
        <v>194</v>
      </c>
      <c r="R1107" s="2" t="s">
        <v>1995</v>
      </c>
      <c r="S1107" t="s">
        <v>1996</v>
      </c>
      <c r="T1107">
        <v>42803.41006678241</v>
      </c>
      <c r="U1107" t="s">
        <v>191</v>
      </c>
      <c r="V1107" t="s">
        <v>1996</v>
      </c>
      <c r="W1107">
        <v>42803.41006678241</v>
      </c>
    </row>
    <row r="1108" spans="1:23" x14ac:dyDescent="0.25">
      <c r="A1108" s="2"/>
      <c r="B1108" s="2"/>
      <c r="C1108" s="2" t="s">
        <v>25782</v>
      </c>
      <c r="D1108" s="2" t="s">
        <v>194</v>
      </c>
      <c r="E1108" s="2" t="s">
        <v>38465</v>
      </c>
      <c r="F1108" s="2" t="s">
        <v>38466</v>
      </c>
      <c r="G1108" s="2" t="s">
        <v>38467</v>
      </c>
      <c r="H1108" s="2" t="s">
        <v>315</v>
      </c>
      <c r="I1108" s="2" t="s">
        <v>11990</v>
      </c>
      <c r="J1108" s="2" t="s">
        <v>309</v>
      </c>
      <c r="K1108" s="2" t="s">
        <v>8794</v>
      </c>
      <c r="L1108" s="2" t="s">
        <v>3246</v>
      </c>
      <c r="M1108" s="2" t="s">
        <v>5900</v>
      </c>
      <c r="N1108" s="2" t="s">
        <v>3626</v>
      </c>
      <c r="O1108" s="2" t="s">
        <v>194</v>
      </c>
      <c r="P1108" s="2" t="s">
        <v>289</v>
      </c>
      <c r="Q1108" s="2" t="s">
        <v>194</v>
      </c>
      <c r="R1108" s="2" t="s">
        <v>1995</v>
      </c>
      <c r="S1108" t="s">
        <v>1996</v>
      </c>
      <c r="T1108">
        <v>42803.41006678241</v>
      </c>
      <c r="U1108" t="s">
        <v>191</v>
      </c>
      <c r="V1108" t="s">
        <v>1996</v>
      </c>
      <c r="W1108">
        <v>42803.41006678241</v>
      </c>
    </row>
    <row r="1109" spans="1:23" x14ac:dyDescent="0.25">
      <c r="A1109" s="2"/>
      <c r="B1109" s="2"/>
      <c r="C1109" s="2" t="s">
        <v>25783</v>
      </c>
      <c r="D1109" s="2" t="s">
        <v>194</v>
      </c>
      <c r="E1109" s="2" t="s">
        <v>38465</v>
      </c>
      <c r="F1109" s="2" t="s">
        <v>38466</v>
      </c>
      <c r="G1109" s="2" t="s">
        <v>38467</v>
      </c>
      <c r="H1109" s="2" t="s">
        <v>314</v>
      </c>
      <c r="I1109" s="2" t="s">
        <v>11991</v>
      </c>
      <c r="J1109" s="2" t="s">
        <v>306</v>
      </c>
      <c r="K1109" s="2" t="s">
        <v>8794</v>
      </c>
      <c r="L1109" s="2" t="s">
        <v>3246</v>
      </c>
      <c r="M1109" s="2" t="s">
        <v>5900</v>
      </c>
      <c r="N1109" s="2" t="s">
        <v>3627</v>
      </c>
      <c r="O1109" s="2" t="s">
        <v>194</v>
      </c>
      <c r="P1109" s="2" t="s">
        <v>289</v>
      </c>
      <c r="Q1109" s="2" t="s">
        <v>194</v>
      </c>
      <c r="R1109" s="2" t="s">
        <v>1995</v>
      </c>
      <c r="S1109" t="s">
        <v>1996</v>
      </c>
      <c r="T1109">
        <v>42803.41006678241</v>
      </c>
      <c r="U1109" t="s">
        <v>191</v>
      </c>
      <c r="V1109" t="s">
        <v>1996</v>
      </c>
      <c r="W1109">
        <v>42803.41006678241</v>
      </c>
    </row>
    <row r="1110" spans="1:23" x14ac:dyDescent="0.25">
      <c r="A1110" s="2"/>
      <c r="B1110" s="2"/>
      <c r="C1110" s="2" t="s">
        <v>25784</v>
      </c>
      <c r="D1110" s="2" t="s">
        <v>194</v>
      </c>
      <c r="E1110" s="2" t="s">
        <v>38465</v>
      </c>
      <c r="F1110" s="2" t="s">
        <v>38466</v>
      </c>
      <c r="G1110" s="2" t="s">
        <v>38467</v>
      </c>
      <c r="H1110" s="2" t="s">
        <v>1290</v>
      </c>
      <c r="I1110" s="2" t="s">
        <v>11992</v>
      </c>
      <c r="J1110" s="2" t="s">
        <v>607</v>
      </c>
      <c r="K1110" s="2" t="s">
        <v>8794</v>
      </c>
      <c r="L1110" s="2" t="s">
        <v>3246</v>
      </c>
      <c r="M1110" s="2" t="s">
        <v>5900</v>
      </c>
      <c r="N1110" s="2" t="s">
        <v>3628</v>
      </c>
      <c r="O1110" s="2" t="s">
        <v>194</v>
      </c>
      <c r="P1110" s="2" t="s">
        <v>289</v>
      </c>
      <c r="Q1110" s="2" t="s">
        <v>194</v>
      </c>
      <c r="R1110" s="2" t="s">
        <v>1995</v>
      </c>
      <c r="S1110" t="s">
        <v>1996</v>
      </c>
      <c r="T1110">
        <v>42803.41006678241</v>
      </c>
      <c r="U1110" t="s">
        <v>191</v>
      </c>
      <c r="V1110" t="s">
        <v>1996</v>
      </c>
      <c r="W1110">
        <v>42803.41006678241</v>
      </c>
    </row>
    <row r="1111" spans="1:23" x14ac:dyDescent="0.25">
      <c r="A1111" s="2"/>
      <c r="B1111" s="2"/>
      <c r="C1111" s="2" t="s">
        <v>25785</v>
      </c>
      <c r="D1111" s="2" t="s">
        <v>194</v>
      </c>
      <c r="E1111" s="2" t="s">
        <v>38465</v>
      </c>
      <c r="F1111" s="2" t="s">
        <v>38466</v>
      </c>
      <c r="G1111" s="2" t="s">
        <v>38467</v>
      </c>
      <c r="H1111" s="2" t="s">
        <v>317</v>
      </c>
      <c r="I1111" s="2" t="s">
        <v>11993</v>
      </c>
      <c r="J1111" s="2" t="s">
        <v>304</v>
      </c>
      <c r="K1111" s="2" t="s">
        <v>8795</v>
      </c>
      <c r="L1111" s="2" t="s">
        <v>3247</v>
      </c>
      <c r="M1111" s="2" t="s">
        <v>5901</v>
      </c>
      <c r="N1111" s="2" t="s">
        <v>3629</v>
      </c>
      <c r="O1111" s="2" t="s">
        <v>194</v>
      </c>
      <c r="P1111" s="2" t="s">
        <v>289</v>
      </c>
      <c r="Q1111" s="2" t="s">
        <v>194</v>
      </c>
      <c r="R1111" s="2" t="s">
        <v>1995</v>
      </c>
      <c r="S1111" t="s">
        <v>1996</v>
      </c>
      <c r="T1111">
        <v>42803.41006678241</v>
      </c>
      <c r="U1111" t="s">
        <v>191</v>
      </c>
      <c r="V1111" t="s">
        <v>1996</v>
      </c>
      <c r="W1111">
        <v>42803.41006678241</v>
      </c>
    </row>
    <row r="1112" spans="1:23" x14ac:dyDescent="0.25">
      <c r="A1112" s="2"/>
      <c r="B1112" s="2"/>
      <c r="C1112" s="2" t="s">
        <v>25786</v>
      </c>
      <c r="D1112" s="2" t="s">
        <v>194</v>
      </c>
      <c r="E1112" s="2" t="s">
        <v>38465</v>
      </c>
      <c r="F1112" s="2" t="s">
        <v>38466</v>
      </c>
      <c r="G1112" s="2" t="s">
        <v>38467</v>
      </c>
      <c r="H1112" s="2" t="s">
        <v>311</v>
      </c>
      <c r="I1112" s="2" t="s">
        <v>11994</v>
      </c>
      <c r="J1112" s="2" t="s">
        <v>308</v>
      </c>
      <c r="K1112" s="2" t="s">
        <v>8795</v>
      </c>
      <c r="L1112" s="2" t="s">
        <v>3247</v>
      </c>
      <c r="M1112" s="2" t="s">
        <v>5901</v>
      </c>
      <c r="N1112" s="2" t="s">
        <v>3630</v>
      </c>
      <c r="O1112" s="2" t="s">
        <v>194</v>
      </c>
      <c r="P1112" s="2" t="s">
        <v>289</v>
      </c>
      <c r="Q1112" s="2" t="s">
        <v>194</v>
      </c>
      <c r="R1112" s="2" t="s">
        <v>1995</v>
      </c>
      <c r="S1112" t="s">
        <v>1996</v>
      </c>
      <c r="T1112">
        <v>42803.41006678241</v>
      </c>
      <c r="U1112" t="s">
        <v>191</v>
      </c>
      <c r="V1112" t="s">
        <v>1996</v>
      </c>
      <c r="W1112">
        <v>42803.41006678241</v>
      </c>
    </row>
    <row r="1113" spans="1:23" x14ac:dyDescent="0.25">
      <c r="A1113" s="2"/>
      <c r="B1113" s="2"/>
      <c r="C1113" s="2" t="s">
        <v>25787</v>
      </c>
      <c r="D1113" s="2" t="s">
        <v>194</v>
      </c>
      <c r="E1113" s="2" t="s">
        <v>38465</v>
      </c>
      <c r="F1113" s="2" t="s">
        <v>38466</v>
      </c>
      <c r="G1113" s="2" t="s">
        <v>38467</v>
      </c>
      <c r="H1113" s="2" t="s">
        <v>315</v>
      </c>
      <c r="I1113" s="2" t="s">
        <v>11995</v>
      </c>
      <c r="J1113" s="2" t="s">
        <v>309</v>
      </c>
      <c r="K1113" s="2" t="s">
        <v>8795</v>
      </c>
      <c r="L1113" s="2" t="s">
        <v>3247</v>
      </c>
      <c r="M1113" s="2" t="s">
        <v>5901</v>
      </c>
      <c r="N1113" s="2" t="s">
        <v>3631</v>
      </c>
      <c r="O1113" s="2" t="s">
        <v>194</v>
      </c>
      <c r="P1113" s="2" t="s">
        <v>289</v>
      </c>
      <c r="Q1113" s="2" t="s">
        <v>194</v>
      </c>
      <c r="R1113" s="2" t="s">
        <v>1995</v>
      </c>
      <c r="S1113" t="s">
        <v>1996</v>
      </c>
      <c r="T1113">
        <v>42803.41006678241</v>
      </c>
      <c r="U1113" t="s">
        <v>191</v>
      </c>
      <c r="V1113" t="s">
        <v>1996</v>
      </c>
      <c r="W1113">
        <v>42803.41006678241</v>
      </c>
    </row>
    <row r="1114" spans="1:23" x14ac:dyDescent="0.25">
      <c r="A1114" s="2"/>
      <c r="B1114" s="2"/>
      <c r="C1114" s="2" t="s">
        <v>25788</v>
      </c>
      <c r="D1114" s="2" t="s">
        <v>194</v>
      </c>
      <c r="E1114" s="2" t="s">
        <v>38465</v>
      </c>
      <c r="F1114" s="2" t="s">
        <v>38466</v>
      </c>
      <c r="G1114" s="2" t="s">
        <v>38467</v>
      </c>
      <c r="H1114" s="2" t="s">
        <v>317</v>
      </c>
      <c r="I1114" s="2" t="s">
        <v>11996</v>
      </c>
      <c r="J1114" s="2" t="s">
        <v>304</v>
      </c>
      <c r="K1114" s="2" t="s">
        <v>8796</v>
      </c>
      <c r="L1114" s="2" t="s">
        <v>3248</v>
      </c>
      <c r="M1114" s="2" t="s">
        <v>5902</v>
      </c>
      <c r="N1114" s="2" t="s">
        <v>3632</v>
      </c>
      <c r="O1114" s="2" t="s">
        <v>194</v>
      </c>
      <c r="P1114" s="2" t="s">
        <v>289</v>
      </c>
      <c r="Q1114" s="2" t="s">
        <v>194</v>
      </c>
      <c r="R1114" s="2" t="s">
        <v>1995</v>
      </c>
      <c r="S1114" t="s">
        <v>1996</v>
      </c>
      <c r="T1114">
        <v>42803.41006678241</v>
      </c>
      <c r="U1114" t="s">
        <v>191</v>
      </c>
      <c r="V1114" t="s">
        <v>1996</v>
      </c>
      <c r="W1114">
        <v>42803.41006678241</v>
      </c>
    </row>
    <row r="1115" spans="1:23" x14ac:dyDescent="0.25">
      <c r="A1115" s="2"/>
      <c r="B1115" s="2"/>
      <c r="C1115" s="2" t="s">
        <v>25789</v>
      </c>
      <c r="D1115" s="2" t="s">
        <v>194</v>
      </c>
      <c r="E1115" s="2" t="s">
        <v>38465</v>
      </c>
      <c r="F1115" s="2" t="s">
        <v>38466</v>
      </c>
      <c r="G1115" s="2" t="s">
        <v>38467</v>
      </c>
      <c r="H1115" s="2" t="s">
        <v>311</v>
      </c>
      <c r="I1115" s="2" t="s">
        <v>11997</v>
      </c>
      <c r="J1115" s="2" t="s">
        <v>308</v>
      </c>
      <c r="K1115" s="2" t="s">
        <v>8796</v>
      </c>
      <c r="L1115" s="2" t="s">
        <v>3248</v>
      </c>
      <c r="M1115" s="2" t="s">
        <v>5902</v>
      </c>
      <c r="N1115" s="2" t="s">
        <v>3633</v>
      </c>
      <c r="O1115" s="2" t="s">
        <v>194</v>
      </c>
      <c r="P1115" s="2" t="s">
        <v>289</v>
      </c>
      <c r="Q1115" s="2" t="s">
        <v>194</v>
      </c>
      <c r="R1115" s="2" t="s">
        <v>1995</v>
      </c>
      <c r="S1115" t="s">
        <v>1996</v>
      </c>
      <c r="T1115">
        <v>42803.41006678241</v>
      </c>
      <c r="U1115" t="s">
        <v>191</v>
      </c>
      <c r="V1115" t="s">
        <v>1996</v>
      </c>
      <c r="W1115">
        <v>42803.41006678241</v>
      </c>
    </row>
    <row r="1116" spans="1:23" x14ac:dyDescent="0.25">
      <c r="A1116" s="2"/>
      <c r="B1116" s="2"/>
      <c r="C1116" s="2" t="s">
        <v>25790</v>
      </c>
      <c r="D1116" s="2" t="s">
        <v>194</v>
      </c>
      <c r="E1116" s="2" t="s">
        <v>38465</v>
      </c>
      <c r="F1116" s="2" t="s">
        <v>38466</v>
      </c>
      <c r="G1116" s="2" t="s">
        <v>38467</v>
      </c>
      <c r="H1116" s="2" t="s">
        <v>315</v>
      </c>
      <c r="I1116" s="2" t="s">
        <v>11998</v>
      </c>
      <c r="J1116" s="2" t="s">
        <v>309</v>
      </c>
      <c r="K1116" s="2" t="s">
        <v>8796</v>
      </c>
      <c r="L1116" s="2" t="s">
        <v>3248</v>
      </c>
      <c r="M1116" s="2" t="s">
        <v>5902</v>
      </c>
      <c r="N1116" s="2" t="s">
        <v>3634</v>
      </c>
      <c r="O1116" s="2" t="s">
        <v>194</v>
      </c>
      <c r="P1116" s="2" t="s">
        <v>289</v>
      </c>
      <c r="Q1116" s="2" t="s">
        <v>194</v>
      </c>
      <c r="R1116" s="2" t="s">
        <v>1995</v>
      </c>
      <c r="S1116" t="s">
        <v>1996</v>
      </c>
      <c r="T1116">
        <v>42803.41006678241</v>
      </c>
      <c r="U1116" t="s">
        <v>191</v>
      </c>
      <c r="V1116" t="s">
        <v>1996</v>
      </c>
      <c r="W1116">
        <v>42803.41006678241</v>
      </c>
    </row>
    <row r="1117" spans="1:23" x14ac:dyDescent="0.25">
      <c r="A1117" s="2"/>
      <c r="B1117" s="2"/>
      <c r="C1117" s="2" t="s">
        <v>25791</v>
      </c>
      <c r="D1117" s="2" t="s">
        <v>194</v>
      </c>
      <c r="E1117" s="2" t="s">
        <v>38465</v>
      </c>
      <c r="F1117" s="2" t="s">
        <v>38466</v>
      </c>
      <c r="G1117" s="2" t="s">
        <v>38467</v>
      </c>
      <c r="H1117" s="2" t="s">
        <v>1292</v>
      </c>
      <c r="I1117" s="2" t="s">
        <v>11999</v>
      </c>
      <c r="J1117" s="2" t="s">
        <v>591</v>
      </c>
      <c r="K1117" s="2" t="s">
        <v>8796</v>
      </c>
      <c r="L1117" s="2" t="s">
        <v>3248</v>
      </c>
      <c r="M1117" s="2" t="s">
        <v>5902</v>
      </c>
      <c r="N1117" s="2" t="s">
        <v>3635</v>
      </c>
      <c r="O1117" s="2" t="s">
        <v>194</v>
      </c>
      <c r="P1117" s="2" t="s">
        <v>289</v>
      </c>
      <c r="Q1117" s="2" t="s">
        <v>194</v>
      </c>
      <c r="R1117" s="2" t="s">
        <v>1995</v>
      </c>
      <c r="S1117" t="s">
        <v>1996</v>
      </c>
      <c r="T1117">
        <v>42803.41006678241</v>
      </c>
      <c r="U1117" t="s">
        <v>191</v>
      </c>
      <c r="V1117" t="s">
        <v>1996</v>
      </c>
      <c r="W1117">
        <v>42803.41006678241</v>
      </c>
    </row>
    <row r="1118" spans="1:23" x14ac:dyDescent="0.25">
      <c r="A1118" s="2"/>
      <c r="B1118" s="2"/>
      <c r="C1118" s="2" t="s">
        <v>25792</v>
      </c>
      <c r="D1118" s="2" t="s">
        <v>194</v>
      </c>
      <c r="E1118" s="2" t="s">
        <v>38465</v>
      </c>
      <c r="F1118" s="2" t="s">
        <v>38466</v>
      </c>
      <c r="G1118" s="2" t="s">
        <v>38467</v>
      </c>
      <c r="H1118" s="2" t="s">
        <v>1293</v>
      </c>
      <c r="I1118" s="2" t="s">
        <v>12000</v>
      </c>
      <c r="J1118" s="2" t="s">
        <v>584</v>
      </c>
      <c r="K1118" s="2" t="s">
        <v>8796</v>
      </c>
      <c r="L1118" s="2" t="s">
        <v>3248</v>
      </c>
      <c r="M1118" s="2" t="s">
        <v>5902</v>
      </c>
      <c r="N1118" s="2" t="s">
        <v>3636</v>
      </c>
      <c r="O1118" s="2" t="s">
        <v>194</v>
      </c>
      <c r="P1118" s="2" t="s">
        <v>289</v>
      </c>
      <c r="Q1118" s="2" t="s">
        <v>194</v>
      </c>
      <c r="R1118" s="2" t="s">
        <v>1995</v>
      </c>
      <c r="S1118" t="s">
        <v>1996</v>
      </c>
      <c r="T1118">
        <v>42803.41006678241</v>
      </c>
      <c r="U1118" t="s">
        <v>191</v>
      </c>
      <c r="V1118" t="s">
        <v>1996</v>
      </c>
      <c r="W1118">
        <v>42803.41006678241</v>
      </c>
    </row>
    <row r="1119" spans="1:23" x14ac:dyDescent="0.25">
      <c r="A1119" s="2"/>
      <c r="B1119" s="2"/>
      <c r="C1119" s="2" t="s">
        <v>25793</v>
      </c>
      <c r="D1119" s="2" t="s">
        <v>194</v>
      </c>
      <c r="E1119" s="2" t="s">
        <v>38465</v>
      </c>
      <c r="F1119" s="2" t="s">
        <v>38466</v>
      </c>
      <c r="G1119" s="2" t="s">
        <v>38467</v>
      </c>
      <c r="H1119" s="2" t="s">
        <v>317</v>
      </c>
      <c r="I1119" s="9" t="s">
        <v>12001</v>
      </c>
      <c r="J1119" s="2" t="s">
        <v>304</v>
      </c>
      <c r="K1119" s="2" t="s">
        <v>8797</v>
      </c>
      <c r="L1119" s="2" t="s">
        <v>3249</v>
      </c>
      <c r="M1119" s="2" t="s">
        <v>5903</v>
      </c>
      <c r="N1119" s="2" t="s">
        <v>3637</v>
      </c>
      <c r="O1119" s="2" t="s">
        <v>194</v>
      </c>
      <c r="P1119" s="2" t="s">
        <v>289</v>
      </c>
      <c r="Q1119" s="2" t="s">
        <v>194</v>
      </c>
      <c r="R1119" t="s">
        <v>1995</v>
      </c>
      <c r="S1119" t="s">
        <v>1996</v>
      </c>
      <c r="T1119">
        <v>42803.41006678241</v>
      </c>
      <c r="U1119" t="s">
        <v>191</v>
      </c>
      <c r="V1119" t="s">
        <v>1996</v>
      </c>
      <c r="W1119">
        <v>42803.41006678241</v>
      </c>
    </row>
    <row r="1120" spans="1:23" x14ac:dyDescent="0.25">
      <c r="A1120" s="2"/>
      <c r="B1120" s="2"/>
      <c r="C1120" s="2" t="s">
        <v>25794</v>
      </c>
      <c r="D1120" s="2" t="s">
        <v>194</v>
      </c>
      <c r="E1120" s="2" t="s">
        <v>38465</v>
      </c>
      <c r="F1120" s="2" t="s">
        <v>38466</v>
      </c>
      <c r="G1120" s="2" t="s">
        <v>38467</v>
      </c>
      <c r="H1120" s="2" t="s">
        <v>311</v>
      </c>
      <c r="I1120" s="2" t="s">
        <v>12002</v>
      </c>
      <c r="J1120" s="2" t="s">
        <v>308</v>
      </c>
      <c r="K1120" s="2" t="s">
        <v>8797</v>
      </c>
      <c r="L1120" s="2" t="s">
        <v>3249</v>
      </c>
      <c r="M1120" s="2" t="s">
        <v>5903</v>
      </c>
      <c r="N1120" s="2" t="s">
        <v>3638</v>
      </c>
      <c r="O1120" s="2" t="s">
        <v>194</v>
      </c>
      <c r="P1120" s="2" t="s">
        <v>289</v>
      </c>
      <c r="Q1120" s="2" t="s">
        <v>194</v>
      </c>
      <c r="R1120" s="2" t="s">
        <v>1995</v>
      </c>
      <c r="S1120" t="s">
        <v>1996</v>
      </c>
      <c r="T1120">
        <v>42803.41006678241</v>
      </c>
      <c r="U1120" t="s">
        <v>191</v>
      </c>
      <c r="V1120" t="s">
        <v>1996</v>
      </c>
      <c r="W1120">
        <v>42803.41006678241</v>
      </c>
    </row>
    <row r="1121" spans="1:23" x14ac:dyDescent="0.25">
      <c r="A1121" s="2"/>
      <c r="B1121" s="2"/>
      <c r="C1121" s="2" t="s">
        <v>25795</v>
      </c>
      <c r="D1121" s="2" t="s">
        <v>194</v>
      </c>
      <c r="E1121" s="2" t="s">
        <v>38465</v>
      </c>
      <c r="F1121" s="2" t="s">
        <v>38466</v>
      </c>
      <c r="G1121" s="2" t="s">
        <v>38467</v>
      </c>
      <c r="H1121" s="2" t="s">
        <v>315</v>
      </c>
      <c r="I1121" s="2" t="s">
        <v>12003</v>
      </c>
      <c r="J1121" s="2" t="s">
        <v>309</v>
      </c>
      <c r="K1121" s="2" t="s">
        <v>8797</v>
      </c>
      <c r="L1121" s="2" t="s">
        <v>3249</v>
      </c>
      <c r="M1121" s="2" t="s">
        <v>5903</v>
      </c>
      <c r="N1121" s="2" t="s">
        <v>3639</v>
      </c>
      <c r="O1121" s="2" t="s">
        <v>194</v>
      </c>
      <c r="P1121" s="2" t="s">
        <v>289</v>
      </c>
      <c r="Q1121" s="2" t="s">
        <v>194</v>
      </c>
      <c r="R1121" s="2" t="s">
        <v>1995</v>
      </c>
      <c r="S1121" t="s">
        <v>1996</v>
      </c>
      <c r="T1121">
        <v>42803.41006678241</v>
      </c>
      <c r="U1121" t="s">
        <v>191</v>
      </c>
      <c r="V1121" t="s">
        <v>1996</v>
      </c>
      <c r="W1121">
        <v>42803.41006678241</v>
      </c>
    </row>
    <row r="1122" spans="1:23" x14ac:dyDescent="0.25">
      <c r="A1122" s="2"/>
      <c r="B1122" s="2"/>
      <c r="C1122" s="2" t="s">
        <v>25796</v>
      </c>
      <c r="D1122" s="2" t="s">
        <v>194</v>
      </c>
      <c r="E1122" s="2" t="s">
        <v>38465</v>
      </c>
      <c r="F1122" s="2" t="s">
        <v>38466</v>
      </c>
      <c r="G1122" s="2" t="s">
        <v>38467</v>
      </c>
      <c r="H1122" s="2" t="s">
        <v>314</v>
      </c>
      <c r="I1122" s="2" t="s">
        <v>12004</v>
      </c>
      <c r="J1122" s="2" t="s">
        <v>306</v>
      </c>
      <c r="K1122" s="2" t="s">
        <v>8797</v>
      </c>
      <c r="L1122" s="2" t="s">
        <v>3249</v>
      </c>
      <c r="M1122" s="2" t="s">
        <v>5903</v>
      </c>
      <c r="N1122" s="2" t="s">
        <v>3640</v>
      </c>
      <c r="O1122" s="2" t="s">
        <v>194</v>
      </c>
      <c r="P1122" s="2" t="s">
        <v>289</v>
      </c>
      <c r="Q1122" s="2" t="s">
        <v>194</v>
      </c>
      <c r="R1122" s="2" t="s">
        <v>1995</v>
      </c>
      <c r="S1122" t="s">
        <v>1996</v>
      </c>
      <c r="T1122">
        <v>42803.41006678241</v>
      </c>
      <c r="U1122" t="s">
        <v>191</v>
      </c>
      <c r="V1122" t="s">
        <v>1996</v>
      </c>
      <c r="W1122">
        <v>42803.41006678241</v>
      </c>
    </row>
    <row r="1123" spans="1:23" x14ac:dyDescent="0.25">
      <c r="A1123" s="2"/>
      <c r="B1123" s="2"/>
      <c r="C1123" s="2" t="s">
        <v>25797</v>
      </c>
      <c r="D1123" s="2" t="s">
        <v>194</v>
      </c>
      <c r="E1123" s="2" t="s">
        <v>38465</v>
      </c>
      <c r="F1123" s="2" t="s">
        <v>38466</v>
      </c>
      <c r="G1123" s="2" t="s">
        <v>38467</v>
      </c>
      <c r="H1123" s="2" t="s">
        <v>1286</v>
      </c>
      <c r="I1123" s="2" t="s">
        <v>12005</v>
      </c>
      <c r="J1123" s="2" t="s">
        <v>582</v>
      </c>
      <c r="K1123" s="2" t="s">
        <v>8795</v>
      </c>
      <c r="L1123" s="2" t="s">
        <v>3247</v>
      </c>
      <c r="M1123" s="2" t="s">
        <v>5901</v>
      </c>
      <c r="N1123" s="2" t="s">
        <v>3641</v>
      </c>
      <c r="O1123" s="2" t="s">
        <v>194</v>
      </c>
      <c r="P1123" s="2" t="s">
        <v>289</v>
      </c>
      <c r="Q1123" s="2" t="s">
        <v>194</v>
      </c>
      <c r="R1123" s="2" t="s">
        <v>1995</v>
      </c>
      <c r="S1123" t="s">
        <v>1996</v>
      </c>
      <c r="T1123">
        <v>42803.41006678241</v>
      </c>
      <c r="U1123" t="s">
        <v>191</v>
      </c>
      <c r="V1123" t="s">
        <v>1996</v>
      </c>
      <c r="W1123">
        <v>42803.41006678241</v>
      </c>
    </row>
    <row r="1124" spans="1:23" x14ac:dyDescent="0.25">
      <c r="A1124" s="2"/>
      <c r="B1124" s="2"/>
      <c r="C1124" s="2" t="s">
        <v>25798</v>
      </c>
      <c r="D1124" s="2" t="s">
        <v>194</v>
      </c>
      <c r="E1124" s="2" t="s">
        <v>38465</v>
      </c>
      <c r="F1124" s="2" t="s">
        <v>38466</v>
      </c>
      <c r="G1124" s="2" t="s">
        <v>38467</v>
      </c>
      <c r="H1124" s="2" t="s">
        <v>1285</v>
      </c>
      <c r="I1124" s="2" t="s">
        <v>12006</v>
      </c>
      <c r="J1124" s="2" t="s">
        <v>590</v>
      </c>
      <c r="K1124" s="2" t="s">
        <v>8798</v>
      </c>
      <c r="L1124" s="2" t="s">
        <v>3250</v>
      </c>
      <c r="M1124" s="2" t="s">
        <v>5904</v>
      </c>
      <c r="N1124" s="2" t="s">
        <v>3642</v>
      </c>
      <c r="O1124" s="2" t="s">
        <v>194</v>
      </c>
      <c r="P1124" s="2" t="s">
        <v>289</v>
      </c>
      <c r="Q1124" s="2" t="s">
        <v>194</v>
      </c>
      <c r="R1124" s="2" t="s">
        <v>1995</v>
      </c>
      <c r="S1124" t="s">
        <v>1996</v>
      </c>
      <c r="T1124">
        <v>42803.41006678241</v>
      </c>
      <c r="U1124" t="s">
        <v>191</v>
      </c>
      <c r="V1124" t="s">
        <v>1996</v>
      </c>
      <c r="W1124">
        <v>42803.41006678241</v>
      </c>
    </row>
    <row r="1125" spans="1:23" x14ac:dyDescent="0.25">
      <c r="A1125" s="2"/>
      <c r="B1125" s="2"/>
      <c r="C1125" s="2" t="s">
        <v>25799</v>
      </c>
      <c r="D1125" s="2" t="s">
        <v>194</v>
      </c>
      <c r="E1125" s="2" t="s">
        <v>38465</v>
      </c>
      <c r="F1125" s="2" t="s">
        <v>38466</v>
      </c>
      <c r="G1125" s="2" t="s">
        <v>38467</v>
      </c>
      <c r="H1125" s="2" t="s">
        <v>311</v>
      </c>
      <c r="I1125" s="2" t="s">
        <v>12007</v>
      </c>
      <c r="J1125" s="2" t="s">
        <v>308</v>
      </c>
      <c r="K1125" s="2" t="s">
        <v>8798</v>
      </c>
      <c r="L1125" s="2" t="s">
        <v>3250</v>
      </c>
      <c r="M1125" s="2" t="s">
        <v>5904</v>
      </c>
      <c r="N1125" s="2" t="s">
        <v>3643</v>
      </c>
      <c r="O1125" s="2" t="s">
        <v>194</v>
      </c>
      <c r="P1125" s="2" t="s">
        <v>289</v>
      </c>
      <c r="Q1125" s="2" t="s">
        <v>194</v>
      </c>
      <c r="R1125" s="2" t="s">
        <v>1995</v>
      </c>
      <c r="S1125" t="s">
        <v>1996</v>
      </c>
      <c r="T1125">
        <v>42803.41006678241</v>
      </c>
      <c r="U1125" t="s">
        <v>191</v>
      </c>
      <c r="V1125" t="s">
        <v>1996</v>
      </c>
      <c r="W1125">
        <v>42803.41006678241</v>
      </c>
    </row>
    <row r="1126" spans="1:23" x14ac:dyDescent="0.25">
      <c r="A1126" s="2"/>
      <c r="B1126" s="2"/>
      <c r="C1126" s="2" t="s">
        <v>25800</v>
      </c>
      <c r="D1126" s="2" t="s">
        <v>194</v>
      </c>
      <c r="E1126" s="2" t="s">
        <v>38465</v>
      </c>
      <c r="F1126" s="2" t="s">
        <v>38466</v>
      </c>
      <c r="G1126" s="2" t="s">
        <v>38467</v>
      </c>
      <c r="H1126" s="2" t="s">
        <v>1286</v>
      </c>
      <c r="I1126" s="2" t="s">
        <v>12008</v>
      </c>
      <c r="J1126" s="2" t="s">
        <v>582</v>
      </c>
      <c r="K1126" s="2" t="s">
        <v>8798</v>
      </c>
      <c r="L1126" s="2" t="s">
        <v>3250</v>
      </c>
      <c r="M1126" s="2" t="s">
        <v>5904</v>
      </c>
      <c r="N1126" s="2" t="s">
        <v>3644</v>
      </c>
      <c r="O1126" s="2" t="s">
        <v>194</v>
      </c>
      <c r="P1126" s="2" t="s">
        <v>289</v>
      </c>
      <c r="Q1126" s="2" t="s">
        <v>194</v>
      </c>
      <c r="R1126" s="2" t="s">
        <v>1995</v>
      </c>
      <c r="S1126" t="s">
        <v>1996</v>
      </c>
      <c r="T1126">
        <v>42803.41006678241</v>
      </c>
      <c r="U1126" t="s">
        <v>191</v>
      </c>
      <c r="V1126" t="s">
        <v>1996</v>
      </c>
      <c r="W1126">
        <v>42803.41006678241</v>
      </c>
    </row>
    <row r="1127" spans="1:23" x14ac:dyDescent="0.25">
      <c r="A1127" s="2"/>
      <c r="B1127" s="2"/>
      <c r="C1127" s="2" t="s">
        <v>25801</v>
      </c>
      <c r="D1127" s="2" t="s">
        <v>194</v>
      </c>
      <c r="E1127" s="2" t="s">
        <v>38465</v>
      </c>
      <c r="F1127" s="2" t="s">
        <v>38466</v>
      </c>
      <c r="G1127" s="2" t="s">
        <v>38467</v>
      </c>
      <c r="H1127" s="2" t="s">
        <v>11898</v>
      </c>
      <c r="I1127" s="2" t="s">
        <v>12009</v>
      </c>
      <c r="J1127" s="2" t="s">
        <v>11900</v>
      </c>
      <c r="K1127" s="2" t="s">
        <v>8798</v>
      </c>
      <c r="L1127" s="2" t="s">
        <v>3250</v>
      </c>
      <c r="M1127" s="2" t="s">
        <v>5904</v>
      </c>
      <c r="N1127" s="2" t="s">
        <v>3645</v>
      </c>
      <c r="O1127" s="2" t="s">
        <v>194</v>
      </c>
      <c r="P1127" s="2" t="s">
        <v>289</v>
      </c>
      <c r="Q1127" s="2" t="s">
        <v>194</v>
      </c>
      <c r="R1127" s="2" t="s">
        <v>1995</v>
      </c>
      <c r="S1127" t="s">
        <v>1996</v>
      </c>
      <c r="T1127">
        <v>42803.41006678241</v>
      </c>
      <c r="U1127" t="s">
        <v>191</v>
      </c>
      <c r="V1127" t="s">
        <v>1996</v>
      </c>
      <c r="W1127">
        <v>42803.41006678241</v>
      </c>
    </row>
    <row r="1128" spans="1:23" x14ac:dyDescent="0.25">
      <c r="A1128" s="2"/>
      <c r="B1128" s="2"/>
      <c r="C1128" s="2" t="s">
        <v>25802</v>
      </c>
      <c r="D1128" s="2" t="s">
        <v>194</v>
      </c>
      <c r="E1128" s="2" t="s">
        <v>38465</v>
      </c>
      <c r="F1128" s="2" t="s">
        <v>38466</v>
      </c>
      <c r="G1128" s="2" t="s">
        <v>38467</v>
      </c>
      <c r="H1128" s="2" t="s">
        <v>317</v>
      </c>
      <c r="I1128" s="2" t="s">
        <v>12010</v>
      </c>
      <c r="J1128" s="2" t="s">
        <v>304</v>
      </c>
      <c r="K1128" s="2" t="s">
        <v>8798</v>
      </c>
      <c r="L1128" s="2" t="s">
        <v>3250</v>
      </c>
      <c r="M1128" s="2" t="s">
        <v>5904</v>
      </c>
      <c r="N1128" s="2" t="s">
        <v>3646</v>
      </c>
      <c r="O1128" s="2" t="s">
        <v>194</v>
      </c>
      <c r="P1128" s="2" t="s">
        <v>289</v>
      </c>
      <c r="Q1128" s="2" t="s">
        <v>194</v>
      </c>
      <c r="R1128" s="2" t="s">
        <v>1995</v>
      </c>
      <c r="S1128" t="s">
        <v>1996</v>
      </c>
      <c r="T1128">
        <v>42803.41006678241</v>
      </c>
      <c r="U1128" t="s">
        <v>191</v>
      </c>
      <c r="V1128" t="s">
        <v>1996</v>
      </c>
      <c r="W1128">
        <v>42803.41006678241</v>
      </c>
    </row>
    <row r="1129" spans="1:23" x14ac:dyDescent="0.25">
      <c r="A1129" s="2"/>
      <c r="B1129" s="2"/>
      <c r="C1129" s="2" t="s">
        <v>25803</v>
      </c>
      <c r="D1129" s="2" t="s">
        <v>194</v>
      </c>
      <c r="E1129" s="2" t="s">
        <v>38465</v>
      </c>
      <c r="F1129" s="2" t="s">
        <v>38466</v>
      </c>
      <c r="G1129" s="2" t="s">
        <v>38467</v>
      </c>
      <c r="H1129" s="2" t="s">
        <v>315</v>
      </c>
      <c r="I1129" s="2" t="s">
        <v>12011</v>
      </c>
      <c r="J1129" s="2" t="s">
        <v>309</v>
      </c>
      <c r="K1129" s="2" t="s">
        <v>8798</v>
      </c>
      <c r="L1129" s="2" t="s">
        <v>3250</v>
      </c>
      <c r="M1129" s="2" t="s">
        <v>5904</v>
      </c>
      <c r="N1129" s="2" t="s">
        <v>3647</v>
      </c>
      <c r="O1129" s="2" t="s">
        <v>194</v>
      </c>
      <c r="P1129" s="2" t="s">
        <v>289</v>
      </c>
      <c r="Q1129" s="2" t="s">
        <v>194</v>
      </c>
      <c r="R1129" s="2" t="s">
        <v>1995</v>
      </c>
      <c r="S1129" t="s">
        <v>1996</v>
      </c>
      <c r="T1129">
        <v>42803.41006678241</v>
      </c>
      <c r="U1129" t="s">
        <v>191</v>
      </c>
      <c r="V1129" t="s">
        <v>1996</v>
      </c>
      <c r="W1129">
        <v>42803.41006678241</v>
      </c>
    </row>
    <row r="1130" spans="1:23" x14ac:dyDescent="0.25">
      <c r="A1130" s="2"/>
      <c r="B1130" s="2"/>
      <c r="C1130" s="2" t="s">
        <v>25804</v>
      </c>
      <c r="D1130" s="2" t="s">
        <v>194</v>
      </c>
      <c r="E1130" s="2" t="s">
        <v>38465</v>
      </c>
      <c r="F1130" s="2" t="s">
        <v>38466</v>
      </c>
      <c r="G1130" s="2" t="s">
        <v>38467</v>
      </c>
      <c r="H1130" s="2" t="s">
        <v>312</v>
      </c>
      <c r="I1130" s="2" t="s">
        <v>12012</v>
      </c>
      <c r="J1130" s="2" t="s">
        <v>303</v>
      </c>
      <c r="K1130" s="2" t="s">
        <v>8794</v>
      </c>
      <c r="L1130" s="2" t="s">
        <v>3246</v>
      </c>
      <c r="M1130" s="2" t="s">
        <v>5900</v>
      </c>
      <c r="N1130" s="2" t="s">
        <v>3648</v>
      </c>
      <c r="O1130" s="2" t="s">
        <v>194</v>
      </c>
      <c r="P1130" s="2" t="s">
        <v>289</v>
      </c>
      <c r="Q1130" s="2" t="s">
        <v>194</v>
      </c>
      <c r="R1130" s="2" t="s">
        <v>1995</v>
      </c>
      <c r="S1130" t="s">
        <v>1996</v>
      </c>
      <c r="T1130">
        <v>42803.41006678241</v>
      </c>
      <c r="U1130" t="s">
        <v>191</v>
      </c>
      <c r="V1130" t="s">
        <v>1996</v>
      </c>
      <c r="W1130">
        <v>42803.41006678241</v>
      </c>
    </row>
    <row r="1131" spans="1:23" x14ac:dyDescent="0.25">
      <c r="A1131" s="2"/>
      <c r="B1131" s="2"/>
      <c r="C1131" s="2" t="s">
        <v>25805</v>
      </c>
      <c r="D1131" s="2" t="s">
        <v>194</v>
      </c>
      <c r="E1131" s="2" t="s">
        <v>38465</v>
      </c>
      <c r="F1131" s="2" t="s">
        <v>38466</v>
      </c>
      <c r="G1131" s="2" t="s">
        <v>38467</v>
      </c>
      <c r="H1131" s="2" t="s">
        <v>1293</v>
      </c>
      <c r="I1131" s="2" t="s">
        <v>12013</v>
      </c>
      <c r="J1131" s="2" t="s">
        <v>584</v>
      </c>
      <c r="K1131" s="2" t="s">
        <v>8795</v>
      </c>
      <c r="L1131" s="2" t="s">
        <v>3247</v>
      </c>
      <c r="M1131" s="2" t="s">
        <v>5901</v>
      </c>
      <c r="N1131" s="2" t="s">
        <v>3649</v>
      </c>
      <c r="O1131" s="2" t="s">
        <v>194</v>
      </c>
      <c r="P1131" s="2" t="s">
        <v>289</v>
      </c>
      <c r="Q1131" s="2" t="s">
        <v>194</v>
      </c>
      <c r="R1131" s="2" t="s">
        <v>1995</v>
      </c>
      <c r="S1131" t="s">
        <v>1996</v>
      </c>
      <c r="T1131">
        <v>42803.41006678241</v>
      </c>
      <c r="U1131" t="s">
        <v>191</v>
      </c>
      <c r="V1131" t="s">
        <v>1996</v>
      </c>
      <c r="W1131">
        <v>42803.41006678241</v>
      </c>
    </row>
    <row r="1132" spans="1:23" x14ac:dyDescent="0.25">
      <c r="A1132" s="2"/>
      <c r="B1132" s="2"/>
      <c r="C1132" s="2" t="s">
        <v>25806</v>
      </c>
      <c r="D1132" s="2" t="s">
        <v>194</v>
      </c>
      <c r="E1132" s="2" t="s">
        <v>38465</v>
      </c>
      <c r="F1132" s="2" t="s">
        <v>38466</v>
      </c>
      <c r="G1132" s="2" t="s">
        <v>38467</v>
      </c>
      <c r="H1132" s="2" t="s">
        <v>314</v>
      </c>
      <c r="I1132" s="2" t="s">
        <v>12014</v>
      </c>
      <c r="J1132" s="2" t="s">
        <v>306</v>
      </c>
      <c r="K1132" s="2" t="s">
        <v>8793</v>
      </c>
      <c r="L1132" s="2" t="s">
        <v>3245</v>
      </c>
      <c r="M1132" s="2" t="s">
        <v>5899</v>
      </c>
      <c r="N1132" s="2" t="s">
        <v>3650</v>
      </c>
      <c r="O1132" s="2" t="s">
        <v>194</v>
      </c>
      <c r="P1132" s="2" t="s">
        <v>289</v>
      </c>
      <c r="Q1132" s="2" t="s">
        <v>194</v>
      </c>
      <c r="R1132" s="2" t="s">
        <v>1995</v>
      </c>
      <c r="S1132" t="s">
        <v>1996</v>
      </c>
      <c r="T1132">
        <v>42803.41006678241</v>
      </c>
      <c r="U1132" t="s">
        <v>191</v>
      </c>
      <c r="V1132" t="s">
        <v>1996</v>
      </c>
      <c r="W1132">
        <v>42803.41006678241</v>
      </c>
    </row>
    <row r="1133" spans="1:23" x14ac:dyDescent="0.25">
      <c r="A1133" s="2"/>
      <c r="B1133" s="2"/>
      <c r="C1133" s="2" t="s">
        <v>25807</v>
      </c>
      <c r="D1133" s="2" t="s">
        <v>194</v>
      </c>
      <c r="E1133" s="2" t="s">
        <v>38465</v>
      </c>
      <c r="F1133" s="2" t="s">
        <v>38466</v>
      </c>
      <c r="G1133" s="2" t="s">
        <v>38467</v>
      </c>
      <c r="H1133" s="2" t="s">
        <v>1290</v>
      </c>
      <c r="I1133" s="2" t="s">
        <v>12015</v>
      </c>
      <c r="J1133" s="2" t="s">
        <v>607</v>
      </c>
      <c r="K1133" s="2" t="s">
        <v>8793</v>
      </c>
      <c r="L1133" s="2" t="s">
        <v>3245</v>
      </c>
      <c r="M1133" s="2" t="s">
        <v>5899</v>
      </c>
      <c r="N1133" s="2" t="s">
        <v>3651</v>
      </c>
      <c r="O1133" s="2" t="s">
        <v>194</v>
      </c>
      <c r="P1133" s="2" t="s">
        <v>289</v>
      </c>
      <c r="Q1133" s="2" t="s">
        <v>194</v>
      </c>
      <c r="R1133" s="2" t="s">
        <v>1995</v>
      </c>
      <c r="S1133" t="s">
        <v>1996</v>
      </c>
      <c r="T1133">
        <v>42803.41006678241</v>
      </c>
      <c r="U1133" t="s">
        <v>191</v>
      </c>
      <c r="V1133" t="s">
        <v>1996</v>
      </c>
      <c r="W1133">
        <v>42803.41006678241</v>
      </c>
    </row>
    <row r="1134" spans="1:23" x14ac:dyDescent="0.25">
      <c r="A1134" s="2"/>
      <c r="B1134" s="2"/>
      <c r="C1134" s="2" t="s">
        <v>25808</v>
      </c>
      <c r="D1134" s="2" t="s">
        <v>194</v>
      </c>
      <c r="E1134" s="2" t="s">
        <v>38465</v>
      </c>
      <c r="F1134" s="2" t="s">
        <v>38466</v>
      </c>
      <c r="G1134" s="2" t="s">
        <v>38467</v>
      </c>
      <c r="H1134" s="2" t="s">
        <v>311</v>
      </c>
      <c r="I1134" s="2" t="s">
        <v>12016</v>
      </c>
      <c r="J1134" s="2" t="s">
        <v>308</v>
      </c>
      <c r="K1134" s="2" t="s">
        <v>8799</v>
      </c>
      <c r="L1134" s="2" t="s">
        <v>3251</v>
      </c>
      <c r="M1134" s="2" t="s">
        <v>5905</v>
      </c>
      <c r="N1134" s="2" t="s">
        <v>3652</v>
      </c>
      <c r="O1134" s="2" t="s">
        <v>194</v>
      </c>
      <c r="P1134" s="2" t="s">
        <v>289</v>
      </c>
      <c r="Q1134" s="2" t="s">
        <v>194</v>
      </c>
      <c r="R1134" s="2" t="s">
        <v>1995</v>
      </c>
      <c r="S1134" t="s">
        <v>1996</v>
      </c>
      <c r="T1134">
        <v>42803.41006678241</v>
      </c>
      <c r="U1134" t="s">
        <v>191</v>
      </c>
      <c r="V1134" t="s">
        <v>1996</v>
      </c>
      <c r="W1134">
        <v>42803.41006678241</v>
      </c>
    </row>
    <row r="1135" spans="1:23" x14ac:dyDescent="0.25">
      <c r="A1135" s="2"/>
      <c r="B1135" s="2"/>
      <c r="C1135" s="2" t="s">
        <v>25809</v>
      </c>
      <c r="D1135" s="2" t="s">
        <v>194</v>
      </c>
      <c r="E1135" s="2" t="s">
        <v>38465</v>
      </c>
      <c r="F1135" s="2" t="s">
        <v>38466</v>
      </c>
      <c r="G1135" s="2" t="s">
        <v>38467</v>
      </c>
      <c r="H1135" s="2" t="s">
        <v>315</v>
      </c>
      <c r="I1135" s="2" t="s">
        <v>12017</v>
      </c>
      <c r="J1135" s="2" t="s">
        <v>309</v>
      </c>
      <c r="K1135" s="2" t="s">
        <v>8799</v>
      </c>
      <c r="L1135" s="2" t="s">
        <v>3251</v>
      </c>
      <c r="M1135" s="2" t="s">
        <v>5905</v>
      </c>
      <c r="N1135" s="2" t="s">
        <v>3653</v>
      </c>
      <c r="O1135" s="2" t="s">
        <v>194</v>
      </c>
      <c r="P1135" s="2" t="s">
        <v>289</v>
      </c>
      <c r="Q1135" s="2" t="s">
        <v>194</v>
      </c>
      <c r="R1135" s="2" t="s">
        <v>1995</v>
      </c>
      <c r="S1135" t="s">
        <v>1996</v>
      </c>
      <c r="T1135">
        <v>42803.41006678241</v>
      </c>
      <c r="U1135" t="s">
        <v>191</v>
      </c>
      <c r="V1135" t="s">
        <v>1996</v>
      </c>
      <c r="W1135">
        <v>42803.41006678241</v>
      </c>
    </row>
    <row r="1136" spans="1:23" x14ac:dyDescent="0.25">
      <c r="A1136" s="2"/>
      <c r="B1136" s="2"/>
      <c r="C1136" s="2" t="s">
        <v>25810</v>
      </c>
      <c r="D1136" s="2" t="s">
        <v>194</v>
      </c>
      <c r="E1136" s="2" t="s">
        <v>38465</v>
      </c>
      <c r="F1136" s="2" t="s">
        <v>38466</v>
      </c>
      <c r="G1136" s="2" t="s">
        <v>38467</v>
      </c>
      <c r="H1136" s="2" t="s">
        <v>314</v>
      </c>
      <c r="I1136" s="2" t="s">
        <v>12018</v>
      </c>
      <c r="J1136" s="2" t="s">
        <v>306</v>
      </c>
      <c r="K1136" s="2" t="s">
        <v>8799</v>
      </c>
      <c r="L1136" s="2" t="s">
        <v>3251</v>
      </c>
      <c r="M1136" s="2" t="s">
        <v>5905</v>
      </c>
      <c r="N1136" s="2" t="s">
        <v>3654</v>
      </c>
      <c r="O1136" s="2" t="s">
        <v>194</v>
      </c>
      <c r="P1136" s="2" t="s">
        <v>289</v>
      </c>
      <c r="Q1136" s="2" t="s">
        <v>194</v>
      </c>
      <c r="R1136" s="2" t="s">
        <v>1995</v>
      </c>
      <c r="S1136" t="s">
        <v>1996</v>
      </c>
      <c r="T1136">
        <v>42803.41006678241</v>
      </c>
      <c r="U1136" t="s">
        <v>191</v>
      </c>
      <c r="V1136" t="s">
        <v>1996</v>
      </c>
      <c r="W1136">
        <v>42803.41006678241</v>
      </c>
    </row>
    <row r="1137" spans="1:23" x14ac:dyDescent="0.25">
      <c r="A1137" s="2"/>
      <c r="B1137" s="2"/>
      <c r="C1137" s="2" t="s">
        <v>25811</v>
      </c>
      <c r="D1137" s="2" t="s">
        <v>194</v>
      </c>
      <c r="E1137" s="2" t="s">
        <v>38465</v>
      </c>
      <c r="F1137" s="2" t="s">
        <v>38466</v>
      </c>
      <c r="G1137" s="2" t="s">
        <v>38467</v>
      </c>
      <c r="H1137" s="2" t="s">
        <v>314</v>
      </c>
      <c r="I1137" s="2" t="s">
        <v>12019</v>
      </c>
      <c r="J1137" s="2" t="s">
        <v>306</v>
      </c>
      <c r="K1137" s="2" t="s">
        <v>8800</v>
      </c>
      <c r="L1137" s="2" t="s">
        <v>3252</v>
      </c>
      <c r="M1137" s="2" t="s">
        <v>5906</v>
      </c>
      <c r="N1137" s="2" t="s">
        <v>3655</v>
      </c>
      <c r="O1137" s="2" t="s">
        <v>194</v>
      </c>
      <c r="P1137" s="2" t="s">
        <v>289</v>
      </c>
      <c r="Q1137" s="2" t="s">
        <v>194</v>
      </c>
      <c r="R1137" s="2" t="s">
        <v>1995</v>
      </c>
      <c r="S1137" t="s">
        <v>1996</v>
      </c>
      <c r="T1137">
        <v>42803.41006678241</v>
      </c>
      <c r="U1137" t="s">
        <v>191</v>
      </c>
      <c r="V1137" t="s">
        <v>1996</v>
      </c>
      <c r="W1137">
        <v>42803.41006678241</v>
      </c>
    </row>
    <row r="1138" spans="1:23" x14ac:dyDescent="0.25">
      <c r="A1138" s="2"/>
      <c r="B1138" s="2"/>
      <c r="C1138" s="2" t="s">
        <v>25812</v>
      </c>
      <c r="D1138" s="2" t="s">
        <v>194</v>
      </c>
      <c r="E1138" s="2" t="s">
        <v>38465</v>
      </c>
      <c r="F1138" s="2" t="s">
        <v>38466</v>
      </c>
      <c r="G1138" s="2" t="s">
        <v>38467</v>
      </c>
      <c r="H1138" s="2" t="s">
        <v>315</v>
      </c>
      <c r="I1138" s="2" t="s">
        <v>12020</v>
      </c>
      <c r="J1138" s="2" t="s">
        <v>309</v>
      </c>
      <c r="K1138" s="2" t="s">
        <v>8800</v>
      </c>
      <c r="L1138" s="2" t="s">
        <v>3252</v>
      </c>
      <c r="M1138" s="2" t="s">
        <v>5906</v>
      </c>
      <c r="N1138" s="2" t="s">
        <v>3656</v>
      </c>
      <c r="O1138" s="2" t="s">
        <v>194</v>
      </c>
      <c r="P1138" s="2" t="s">
        <v>289</v>
      </c>
      <c r="Q1138" s="2" t="s">
        <v>194</v>
      </c>
      <c r="R1138" s="2" t="s">
        <v>1995</v>
      </c>
      <c r="S1138" t="s">
        <v>1996</v>
      </c>
      <c r="T1138">
        <v>42803.41006678241</v>
      </c>
      <c r="U1138" t="s">
        <v>191</v>
      </c>
      <c r="V1138" t="s">
        <v>1996</v>
      </c>
      <c r="W1138">
        <v>42803.41006678241</v>
      </c>
    </row>
    <row r="1139" spans="1:23" x14ac:dyDescent="0.25">
      <c r="A1139" s="2"/>
      <c r="B1139" s="2"/>
      <c r="C1139" s="2" t="s">
        <v>25813</v>
      </c>
      <c r="D1139" s="2" t="s">
        <v>194</v>
      </c>
      <c r="E1139" s="2" t="s">
        <v>38465</v>
      </c>
      <c r="F1139" s="2" t="s">
        <v>38466</v>
      </c>
      <c r="G1139" s="2" t="s">
        <v>38467</v>
      </c>
      <c r="H1139" s="2" t="s">
        <v>317</v>
      </c>
      <c r="I1139" s="2" t="s">
        <v>12021</v>
      </c>
      <c r="J1139" s="2" t="s">
        <v>304</v>
      </c>
      <c r="K1139" s="2" t="s">
        <v>8800</v>
      </c>
      <c r="L1139" s="2" t="s">
        <v>3252</v>
      </c>
      <c r="M1139" s="2" t="s">
        <v>5906</v>
      </c>
      <c r="N1139" s="2" t="s">
        <v>3657</v>
      </c>
      <c r="O1139" s="2" t="s">
        <v>194</v>
      </c>
      <c r="P1139" s="2" t="s">
        <v>289</v>
      </c>
      <c r="Q1139" s="2" t="s">
        <v>194</v>
      </c>
      <c r="R1139" s="2" t="s">
        <v>1995</v>
      </c>
      <c r="S1139" t="s">
        <v>1996</v>
      </c>
      <c r="T1139">
        <v>42803.41006678241</v>
      </c>
      <c r="U1139" t="s">
        <v>191</v>
      </c>
      <c r="V1139" t="s">
        <v>1996</v>
      </c>
      <c r="W1139">
        <v>42803.41006678241</v>
      </c>
    </row>
    <row r="1140" spans="1:23" x14ac:dyDescent="0.25">
      <c r="A1140" s="2"/>
      <c r="B1140" s="2"/>
      <c r="C1140" s="2" t="s">
        <v>25814</v>
      </c>
      <c r="D1140" s="2" t="s">
        <v>194</v>
      </c>
      <c r="E1140" s="2" t="s">
        <v>38465</v>
      </c>
      <c r="F1140" s="2" t="s">
        <v>38466</v>
      </c>
      <c r="G1140" s="2" t="s">
        <v>38467</v>
      </c>
      <c r="H1140" s="2" t="s">
        <v>311</v>
      </c>
      <c r="I1140" s="2" t="s">
        <v>12022</v>
      </c>
      <c r="J1140" s="2" t="s">
        <v>308</v>
      </c>
      <c r="K1140" s="2" t="s">
        <v>8800</v>
      </c>
      <c r="L1140" s="2" t="s">
        <v>3252</v>
      </c>
      <c r="M1140" s="2" t="s">
        <v>5906</v>
      </c>
      <c r="N1140" s="2" t="s">
        <v>3658</v>
      </c>
      <c r="O1140" s="2" t="s">
        <v>194</v>
      </c>
      <c r="P1140" s="2" t="s">
        <v>289</v>
      </c>
      <c r="Q1140" s="2" t="s">
        <v>194</v>
      </c>
      <c r="R1140" s="2" t="s">
        <v>1995</v>
      </c>
      <c r="S1140" t="s">
        <v>1996</v>
      </c>
      <c r="T1140">
        <v>42803.41006678241</v>
      </c>
      <c r="U1140" t="s">
        <v>191</v>
      </c>
      <c r="V1140" t="s">
        <v>1996</v>
      </c>
      <c r="W1140">
        <v>42803.41006678241</v>
      </c>
    </row>
    <row r="1141" spans="1:23" x14ac:dyDescent="0.25">
      <c r="A1141" s="2"/>
      <c r="B1141" s="2"/>
      <c r="C1141" s="2" t="s">
        <v>25815</v>
      </c>
      <c r="D1141" s="2" t="s">
        <v>194</v>
      </c>
      <c r="E1141" s="2" t="s">
        <v>38465</v>
      </c>
      <c r="F1141" s="2" t="s">
        <v>38466</v>
      </c>
      <c r="G1141" s="2" t="s">
        <v>38467</v>
      </c>
      <c r="H1141" s="2" t="s">
        <v>315</v>
      </c>
      <c r="I1141" s="2" t="s">
        <v>12023</v>
      </c>
      <c r="J1141" s="2" t="s">
        <v>309</v>
      </c>
      <c r="K1141" s="2" t="s">
        <v>8801</v>
      </c>
      <c r="L1141" s="2" t="s">
        <v>3253</v>
      </c>
      <c r="M1141" s="2" t="s">
        <v>5907</v>
      </c>
      <c r="N1141" s="2" t="s">
        <v>3659</v>
      </c>
      <c r="O1141" s="2" t="s">
        <v>194</v>
      </c>
      <c r="P1141" s="2" t="s">
        <v>289</v>
      </c>
      <c r="Q1141" s="2" t="s">
        <v>194</v>
      </c>
      <c r="R1141" s="2" t="s">
        <v>1995</v>
      </c>
      <c r="S1141" t="s">
        <v>1996</v>
      </c>
      <c r="T1141">
        <v>42803.41006678241</v>
      </c>
      <c r="U1141" t="s">
        <v>191</v>
      </c>
      <c r="V1141" t="s">
        <v>1996</v>
      </c>
      <c r="W1141">
        <v>42803.41006678241</v>
      </c>
    </row>
    <row r="1142" spans="1:23" x14ac:dyDescent="0.25">
      <c r="A1142" s="2"/>
      <c r="B1142" s="2"/>
      <c r="C1142" s="2" t="s">
        <v>25816</v>
      </c>
      <c r="D1142" s="2" t="s">
        <v>194</v>
      </c>
      <c r="E1142" s="2" t="s">
        <v>38465</v>
      </c>
      <c r="F1142" s="2" t="s">
        <v>38466</v>
      </c>
      <c r="G1142" s="2" t="s">
        <v>38467</v>
      </c>
      <c r="H1142" s="2" t="s">
        <v>311</v>
      </c>
      <c r="I1142" s="2" t="s">
        <v>12024</v>
      </c>
      <c r="J1142" s="2" t="s">
        <v>308</v>
      </c>
      <c r="K1142" s="2" t="s">
        <v>8801</v>
      </c>
      <c r="L1142" s="2" t="s">
        <v>3253</v>
      </c>
      <c r="M1142" s="2" t="s">
        <v>5907</v>
      </c>
      <c r="N1142" s="2" t="s">
        <v>3660</v>
      </c>
      <c r="O1142" s="2" t="s">
        <v>194</v>
      </c>
      <c r="P1142" s="2" t="s">
        <v>289</v>
      </c>
      <c r="Q1142" s="2" t="s">
        <v>194</v>
      </c>
      <c r="R1142" s="2" t="s">
        <v>1995</v>
      </c>
      <c r="S1142" t="s">
        <v>1996</v>
      </c>
      <c r="T1142">
        <v>42803.41006678241</v>
      </c>
      <c r="U1142" t="s">
        <v>191</v>
      </c>
      <c r="V1142" t="s">
        <v>1996</v>
      </c>
      <c r="W1142">
        <v>42803.41006678241</v>
      </c>
    </row>
    <row r="1143" spans="1:23" x14ac:dyDescent="0.25">
      <c r="A1143" s="2"/>
      <c r="B1143" s="2"/>
      <c r="C1143" s="2" t="s">
        <v>25817</v>
      </c>
      <c r="D1143" s="2" t="s">
        <v>194</v>
      </c>
      <c r="E1143" s="2" t="s">
        <v>38465</v>
      </c>
      <c r="F1143" s="2" t="s">
        <v>38466</v>
      </c>
      <c r="G1143" s="2" t="s">
        <v>38467</v>
      </c>
      <c r="H1143" s="2" t="s">
        <v>1293</v>
      </c>
      <c r="I1143" s="2" t="s">
        <v>12025</v>
      </c>
      <c r="J1143" s="2" t="s">
        <v>584</v>
      </c>
      <c r="K1143" s="2" t="s">
        <v>8801</v>
      </c>
      <c r="L1143" s="2" t="s">
        <v>3253</v>
      </c>
      <c r="M1143" s="2" t="s">
        <v>5907</v>
      </c>
      <c r="N1143" s="2" t="s">
        <v>3661</v>
      </c>
      <c r="O1143" s="2" t="s">
        <v>194</v>
      </c>
      <c r="P1143" s="2" t="s">
        <v>289</v>
      </c>
      <c r="Q1143" s="2" t="s">
        <v>194</v>
      </c>
      <c r="R1143" s="2" t="s">
        <v>1995</v>
      </c>
      <c r="S1143" t="s">
        <v>1996</v>
      </c>
      <c r="T1143">
        <v>42803.41006678241</v>
      </c>
      <c r="U1143" t="s">
        <v>191</v>
      </c>
      <c r="V1143" t="s">
        <v>1996</v>
      </c>
      <c r="W1143">
        <v>42803.41006678241</v>
      </c>
    </row>
    <row r="1144" spans="1:23" x14ac:dyDescent="0.25">
      <c r="A1144" s="2"/>
      <c r="B1144" s="2"/>
      <c r="C1144" s="2" t="s">
        <v>25818</v>
      </c>
      <c r="D1144" s="2" t="s">
        <v>194</v>
      </c>
      <c r="E1144" s="2" t="s">
        <v>38465</v>
      </c>
      <c r="F1144" s="2" t="s">
        <v>38466</v>
      </c>
      <c r="G1144" s="2" t="s">
        <v>38467</v>
      </c>
      <c r="H1144" s="2" t="s">
        <v>314</v>
      </c>
      <c r="I1144" s="2" t="s">
        <v>12026</v>
      </c>
      <c r="J1144" s="2" t="s">
        <v>306</v>
      </c>
      <c r="K1144" s="2" t="s">
        <v>8802</v>
      </c>
      <c r="L1144" s="2" t="s">
        <v>3254</v>
      </c>
      <c r="M1144" s="2" t="s">
        <v>5908</v>
      </c>
      <c r="N1144" s="2" t="s">
        <v>3662</v>
      </c>
      <c r="O1144" s="2" t="s">
        <v>194</v>
      </c>
      <c r="P1144" s="2" t="s">
        <v>289</v>
      </c>
      <c r="Q1144" s="2" t="s">
        <v>194</v>
      </c>
      <c r="R1144" s="2" t="s">
        <v>1995</v>
      </c>
      <c r="S1144" t="s">
        <v>1996</v>
      </c>
      <c r="T1144">
        <v>42803.41006678241</v>
      </c>
      <c r="U1144" t="s">
        <v>191</v>
      </c>
      <c r="V1144" t="s">
        <v>1996</v>
      </c>
      <c r="W1144">
        <v>42803.41006678241</v>
      </c>
    </row>
    <row r="1145" spans="1:23" x14ac:dyDescent="0.25">
      <c r="A1145" s="2"/>
      <c r="B1145" s="2"/>
      <c r="C1145" s="2" t="s">
        <v>25819</v>
      </c>
      <c r="D1145" s="2" t="s">
        <v>194</v>
      </c>
      <c r="E1145" s="2" t="s">
        <v>38465</v>
      </c>
      <c r="F1145" s="2" t="s">
        <v>38466</v>
      </c>
      <c r="G1145" s="2" t="s">
        <v>38467</v>
      </c>
      <c r="H1145" s="2" t="s">
        <v>311</v>
      </c>
      <c r="I1145" s="2" t="s">
        <v>12027</v>
      </c>
      <c r="J1145" s="2" t="s">
        <v>308</v>
      </c>
      <c r="K1145" s="2" t="s">
        <v>8802</v>
      </c>
      <c r="L1145" s="2" t="s">
        <v>3254</v>
      </c>
      <c r="M1145" s="2" t="s">
        <v>5908</v>
      </c>
      <c r="N1145" s="2" t="s">
        <v>3663</v>
      </c>
      <c r="O1145" s="2" t="s">
        <v>194</v>
      </c>
      <c r="P1145" s="2" t="s">
        <v>289</v>
      </c>
      <c r="Q1145" s="2" t="s">
        <v>194</v>
      </c>
      <c r="R1145" s="2" t="s">
        <v>1995</v>
      </c>
      <c r="S1145" t="s">
        <v>1996</v>
      </c>
      <c r="T1145">
        <v>42803.41006678241</v>
      </c>
      <c r="U1145" t="s">
        <v>191</v>
      </c>
      <c r="V1145" t="s">
        <v>1996</v>
      </c>
      <c r="W1145">
        <v>42803.41006678241</v>
      </c>
    </row>
    <row r="1146" spans="1:23" x14ac:dyDescent="0.25">
      <c r="A1146" s="2"/>
      <c r="B1146" s="2"/>
      <c r="C1146" s="2" t="s">
        <v>25820</v>
      </c>
      <c r="D1146" s="2" t="s">
        <v>194</v>
      </c>
      <c r="E1146" s="2" t="s">
        <v>38465</v>
      </c>
      <c r="F1146" s="2" t="s">
        <v>38466</v>
      </c>
      <c r="G1146" s="2" t="s">
        <v>38467</v>
      </c>
      <c r="H1146" s="2" t="s">
        <v>315</v>
      </c>
      <c r="I1146" s="2" t="s">
        <v>12028</v>
      </c>
      <c r="J1146" s="2" t="s">
        <v>309</v>
      </c>
      <c r="K1146" s="2" t="s">
        <v>8802</v>
      </c>
      <c r="L1146" s="2" t="s">
        <v>3254</v>
      </c>
      <c r="M1146" s="2" t="s">
        <v>5908</v>
      </c>
      <c r="N1146" s="2" t="s">
        <v>3664</v>
      </c>
      <c r="O1146" s="2" t="s">
        <v>194</v>
      </c>
      <c r="P1146" s="2" t="s">
        <v>289</v>
      </c>
      <c r="Q1146" s="2" t="s">
        <v>194</v>
      </c>
      <c r="R1146" s="2" t="s">
        <v>1995</v>
      </c>
      <c r="S1146" t="s">
        <v>1996</v>
      </c>
      <c r="T1146">
        <v>42803.41006678241</v>
      </c>
      <c r="U1146" t="s">
        <v>191</v>
      </c>
      <c r="V1146" t="s">
        <v>1996</v>
      </c>
      <c r="W1146">
        <v>42803.41006678241</v>
      </c>
    </row>
    <row r="1147" spans="1:23" x14ac:dyDescent="0.25">
      <c r="A1147" s="2"/>
      <c r="B1147" s="2"/>
      <c r="C1147" s="2" t="s">
        <v>25821</v>
      </c>
      <c r="D1147" s="2" t="s">
        <v>194</v>
      </c>
      <c r="E1147" s="2" t="s">
        <v>38465</v>
      </c>
      <c r="F1147" s="2" t="s">
        <v>38466</v>
      </c>
      <c r="G1147" s="2" t="s">
        <v>38467</v>
      </c>
      <c r="H1147" s="2" t="s">
        <v>317</v>
      </c>
      <c r="I1147" s="2" t="s">
        <v>12029</v>
      </c>
      <c r="J1147" s="2" t="s">
        <v>304</v>
      </c>
      <c r="K1147" s="2" t="s">
        <v>8802</v>
      </c>
      <c r="L1147" s="2" t="s">
        <v>3254</v>
      </c>
      <c r="M1147" s="2" t="s">
        <v>5908</v>
      </c>
      <c r="N1147" s="2" t="s">
        <v>3665</v>
      </c>
      <c r="O1147" s="2" t="s">
        <v>194</v>
      </c>
      <c r="P1147" s="2" t="s">
        <v>289</v>
      </c>
      <c r="Q1147" s="2" t="s">
        <v>194</v>
      </c>
      <c r="R1147" s="2" t="s">
        <v>1995</v>
      </c>
      <c r="S1147" t="s">
        <v>1996</v>
      </c>
      <c r="T1147">
        <v>42803.41006678241</v>
      </c>
      <c r="U1147" t="s">
        <v>191</v>
      </c>
      <c r="V1147" t="s">
        <v>1996</v>
      </c>
      <c r="W1147">
        <v>42803.41006678241</v>
      </c>
    </row>
    <row r="1148" spans="1:23" x14ac:dyDescent="0.25">
      <c r="A1148" s="2"/>
      <c r="B1148" s="2"/>
      <c r="C1148" s="2" t="s">
        <v>25822</v>
      </c>
      <c r="D1148" s="2" t="s">
        <v>194</v>
      </c>
      <c r="E1148" s="2" t="s">
        <v>38465</v>
      </c>
      <c r="F1148" s="2" t="s">
        <v>38466</v>
      </c>
      <c r="G1148" s="2" t="s">
        <v>38467</v>
      </c>
      <c r="H1148" s="2" t="s">
        <v>313</v>
      </c>
      <c r="I1148" s="2" t="s">
        <v>12030</v>
      </c>
      <c r="J1148" s="2" t="s">
        <v>305</v>
      </c>
      <c r="K1148" s="2" t="s">
        <v>8803</v>
      </c>
      <c r="L1148" s="2" t="s">
        <v>3255</v>
      </c>
      <c r="M1148" s="2" t="s">
        <v>5909</v>
      </c>
      <c r="N1148" s="2" t="s">
        <v>3666</v>
      </c>
      <c r="O1148" s="2" t="s">
        <v>194</v>
      </c>
      <c r="P1148" s="2" t="s">
        <v>289</v>
      </c>
      <c r="Q1148" s="2" t="s">
        <v>194</v>
      </c>
      <c r="R1148" s="2" t="s">
        <v>1995</v>
      </c>
      <c r="S1148" t="s">
        <v>1996</v>
      </c>
      <c r="T1148">
        <v>42803.41006678241</v>
      </c>
      <c r="U1148" t="s">
        <v>191</v>
      </c>
      <c r="V1148" t="s">
        <v>1996</v>
      </c>
      <c r="W1148">
        <v>42803.41006678241</v>
      </c>
    </row>
    <row r="1149" spans="1:23" x14ac:dyDescent="0.25">
      <c r="A1149" s="2"/>
      <c r="B1149" s="2"/>
      <c r="C1149" s="2" t="s">
        <v>25823</v>
      </c>
      <c r="D1149" s="2" t="s">
        <v>194</v>
      </c>
      <c r="E1149" s="2" t="s">
        <v>38465</v>
      </c>
      <c r="F1149" s="2" t="s">
        <v>38466</v>
      </c>
      <c r="G1149" s="2" t="s">
        <v>38467</v>
      </c>
      <c r="H1149" s="2" t="s">
        <v>317</v>
      </c>
      <c r="I1149" s="2" t="s">
        <v>12031</v>
      </c>
      <c r="J1149" s="2" t="s">
        <v>304</v>
      </c>
      <c r="K1149" s="2" t="s">
        <v>8803</v>
      </c>
      <c r="L1149" s="2" t="s">
        <v>3255</v>
      </c>
      <c r="M1149" s="2" t="s">
        <v>5909</v>
      </c>
      <c r="N1149" s="2" t="s">
        <v>3667</v>
      </c>
      <c r="O1149" s="2" t="s">
        <v>194</v>
      </c>
      <c r="P1149" s="2" t="s">
        <v>289</v>
      </c>
      <c r="Q1149" s="2" t="s">
        <v>194</v>
      </c>
      <c r="R1149" s="2" t="s">
        <v>1995</v>
      </c>
      <c r="S1149" t="s">
        <v>1996</v>
      </c>
      <c r="T1149">
        <v>42803.41006678241</v>
      </c>
      <c r="U1149" t="s">
        <v>191</v>
      </c>
      <c r="V1149" t="s">
        <v>1996</v>
      </c>
      <c r="W1149">
        <v>42803.41006678241</v>
      </c>
    </row>
    <row r="1150" spans="1:23" x14ac:dyDescent="0.25">
      <c r="A1150" s="2"/>
      <c r="B1150" s="2"/>
      <c r="C1150" s="2" t="s">
        <v>25824</v>
      </c>
      <c r="D1150" s="2" t="s">
        <v>194</v>
      </c>
      <c r="E1150" s="2" t="s">
        <v>38465</v>
      </c>
      <c r="F1150" s="2" t="s">
        <v>38466</v>
      </c>
      <c r="G1150" s="2" t="s">
        <v>38467</v>
      </c>
      <c r="H1150" s="2" t="s">
        <v>1303</v>
      </c>
      <c r="I1150" s="2" t="s">
        <v>12032</v>
      </c>
      <c r="J1150" s="2" t="s">
        <v>598</v>
      </c>
      <c r="K1150" s="2" t="s">
        <v>8803</v>
      </c>
      <c r="L1150" s="2" t="s">
        <v>3255</v>
      </c>
      <c r="M1150" s="2" t="s">
        <v>5909</v>
      </c>
      <c r="N1150" s="2" t="s">
        <v>3668</v>
      </c>
      <c r="O1150" s="2" t="s">
        <v>194</v>
      </c>
      <c r="P1150" s="2" t="s">
        <v>289</v>
      </c>
      <c r="Q1150" s="2" t="s">
        <v>194</v>
      </c>
      <c r="R1150" s="2" t="s">
        <v>1995</v>
      </c>
      <c r="S1150" t="s">
        <v>1996</v>
      </c>
      <c r="T1150">
        <v>42803.41006678241</v>
      </c>
      <c r="U1150" t="s">
        <v>191</v>
      </c>
      <c r="V1150" t="s">
        <v>1996</v>
      </c>
      <c r="W1150">
        <v>42803.41006678241</v>
      </c>
    </row>
    <row r="1151" spans="1:23" x14ac:dyDescent="0.25">
      <c r="A1151" s="2"/>
      <c r="B1151" s="2"/>
      <c r="C1151" s="2" t="s">
        <v>25825</v>
      </c>
      <c r="D1151" s="2" t="s">
        <v>194</v>
      </c>
      <c r="E1151" s="2" t="s">
        <v>38465</v>
      </c>
      <c r="F1151" s="2" t="s">
        <v>38466</v>
      </c>
      <c r="G1151" s="2" t="s">
        <v>38467</v>
      </c>
      <c r="H1151" s="2" t="s">
        <v>1286</v>
      </c>
      <c r="I1151" s="2" t="s">
        <v>12033</v>
      </c>
      <c r="J1151" s="2" t="s">
        <v>582</v>
      </c>
      <c r="K1151" s="2" t="s">
        <v>8804</v>
      </c>
      <c r="L1151" s="2" t="s">
        <v>3256</v>
      </c>
      <c r="M1151" s="2" t="s">
        <v>5910</v>
      </c>
      <c r="N1151" s="2" t="s">
        <v>3669</v>
      </c>
      <c r="O1151" s="2" t="s">
        <v>194</v>
      </c>
      <c r="P1151" s="2" t="s">
        <v>289</v>
      </c>
      <c r="Q1151" s="2" t="s">
        <v>194</v>
      </c>
      <c r="R1151" s="2" t="s">
        <v>1995</v>
      </c>
      <c r="S1151" t="s">
        <v>1996</v>
      </c>
      <c r="T1151">
        <v>42803.41006678241</v>
      </c>
      <c r="U1151" t="s">
        <v>191</v>
      </c>
      <c r="V1151" t="s">
        <v>1996</v>
      </c>
      <c r="W1151">
        <v>42803.41006678241</v>
      </c>
    </row>
    <row r="1152" spans="1:23" x14ac:dyDescent="0.25">
      <c r="A1152" s="2"/>
      <c r="B1152" s="2"/>
      <c r="C1152" s="2" t="s">
        <v>25826</v>
      </c>
      <c r="D1152" s="2" t="s">
        <v>194</v>
      </c>
      <c r="E1152" s="2" t="s">
        <v>38465</v>
      </c>
      <c r="F1152" s="2" t="s">
        <v>38466</v>
      </c>
      <c r="G1152" s="2" t="s">
        <v>38467</v>
      </c>
      <c r="H1152" s="2" t="s">
        <v>314</v>
      </c>
      <c r="I1152" s="2" t="s">
        <v>12034</v>
      </c>
      <c r="J1152" s="2" t="s">
        <v>306</v>
      </c>
      <c r="K1152" s="2" t="s">
        <v>8804</v>
      </c>
      <c r="L1152" s="2" t="s">
        <v>3256</v>
      </c>
      <c r="M1152" s="2" t="s">
        <v>5910</v>
      </c>
      <c r="N1152" s="2" t="s">
        <v>3670</v>
      </c>
      <c r="O1152" s="2" t="s">
        <v>194</v>
      </c>
      <c r="P1152" s="2" t="s">
        <v>289</v>
      </c>
      <c r="Q1152" s="2" t="s">
        <v>194</v>
      </c>
      <c r="R1152" s="2" t="s">
        <v>1995</v>
      </c>
      <c r="S1152" t="s">
        <v>1996</v>
      </c>
      <c r="T1152">
        <v>42803.41006678241</v>
      </c>
      <c r="U1152" t="s">
        <v>191</v>
      </c>
      <c r="V1152" t="s">
        <v>1996</v>
      </c>
      <c r="W1152">
        <v>42803.41006678241</v>
      </c>
    </row>
    <row r="1153" spans="1:23" x14ac:dyDescent="0.25">
      <c r="A1153" s="2"/>
      <c r="B1153" s="2"/>
      <c r="C1153" s="2" t="s">
        <v>25827</v>
      </c>
      <c r="D1153" s="2" t="s">
        <v>194</v>
      </c>
      <c r="E1153" s="2" t="s">
        <v>38465</v>
      </c>
      <c r="F1153" s="2" t="s">
        <v>38466</v>
      </c>
      <c r="G1153" s="2" t="s">
        <v>38467</v>
      </c>
      <c r="H1153" s="2" t="s">
        <v>1303</v>
      </c>
      <c r="I1153" s="2" t="s">
        <v>12035</v>
      </c>
      <c r="J1153" s="2" t="s">
        <v>598</v>
      </c>
      <c r="K1153" s="2" t="s">
        <v>8804</v>
      </c>
      <c r="L1153" s="2" t="s">
        <v>3256</v>
      </c>
      <c r="M1153" s="2" t="s">
        <v>5910</v>
      </c>
      <c r="N1153" s="2" t="s">
        <v>3671</v>
      </c>
      <c r="O1153" s="2" t="s">
        <v>194</v>
      </c>
      <c r="P1153" s="2" t="s">
        <v>289</v>
      </c>
      <c r="Q1153" s="2" t="s">
        <v>194</v>
      </c>
      <c r="R1153" s="2" t="s">
        <v>1995</v>
      </c>
      <c r="S1153" t="s">
        <v>1996</v>
      </c>
      <c r="T1153">
        <v>42803.41006678241</v>
      </c>
      <c r="U1153" t="s">
        <v>191</v>
      </c>
      <c r="V1153" t="s">
        <v>1996</v>
      </c>
      <c r="W1153">
        <v>42803.41006678241</v>
      </c>
    </row>
    <row r="1154" spans="1:23" x14ac:dyDescent="0.25">
      <c r="A1154" s="2"/>
      <c r="B1154" s="2"/>
      <c r="C1154" s="2" t="s">
        <v>25828</v>
      </c>
      <c r="D1154" s="2" t="s">
        <v>194</v>
      </c>
      <c r="E1154" s="2" t="s">
        <v>38465</v>
      </c>
      <c r="F1154" s="2" t="s">
        <v>38466</v>
      </c>
      <c r="G1154" s="2" t="s">
        <v>38467</v>
      </c>
      <c r="H1154" s="2" t="s">
        <v>1302</v>
      </c>
      <c r="I1154" s="2" t="s">
        <v>12036</v>
      </c>
      <c r="J1154" s="2" t="s">
        <v>583</v>
      </c>
      <c r="K1154" s="2" t="s">
        <v>8804</v>
      </c>
      <c r="L1154" s="2" t="s">
        <v>3256</v>
      </c>
      <c r="M1154" s="2" t="s">
        <v>5910</v>
      </c>
      <c r="N1154" s="2" t="s">
        <v>3672</v>
      </c>
      <c r="O1154" s="2" t="s">
        <v>194</v>
      </c>
      <c r="P1154" s="2" t="s">
        <v>289</v>
      </c>
      <c r="Q1154" s="2" t="s">
        <v>194</v>
      </c>
      <c r="R1154" s="2" t="s">
        <v>1995</v>
      </c>
      <c r="S1154" t="s">
        <v>1996</v>
      </c>
      <c r="T1154">
        <v>42803.41006678241</v>
      </c>
      <c r="U1154" t="s">
        <v>191</v>
      </c>
      <c r="V1154" t="s">
        <v>1996</v>
      </c>
      <c r="W1154">
        <v>42803.41006678241</v>
      </c>
    </row>
    <row r="1155" spans="1:23" x14ac:dyDescent="0.25">
      <c r="A1155" s="2"/>
      <c r="B1155" s="2"/>
      <c r="C1155" s="2" t="s">
        <v>25829</v>
      </c>
      <c r="D1155" s="2" t="s">
        <v>194</v>
      </c>
      <c r="E1155" s="2" t="s">
        <v>38465</v>
      </c>
      <c r="F1155" s="2" t="s">
        <v>38466</v>
      </c>
      <c r="G1155" s="2" t="s">
        <v>38467</v>
      </c>
      <c r="H1155" s="2" t="s">
        <v>315</v>
      </c>
      <c r="I1155" s="2" t="s">
        <v>12037</v>
      </c>
      <c r="J1155" s="2" t="s">
        <v>309</v>
      </c>
      <c r="K1155" s="2" t="s">
        <v>8804</v>
      </c>
      <c r="L1155" s="2" t="s">
        <v>3256</v>
      </c>
      <c r="M1155" s="2" t="s">
        <v>5910</v>
      </c>
      <c r="N1155" s="2" t="s">
        <v>3673</v>
      </c>
      <c r="O1155" s="2" t="s">
        <v>194</v>
      </c>
      <c r="P1155" s="2" t="s">
        <v>289</v>
      </c>
      <c r="Q1155" s="2" t="s">
        <v>194</v>
      </c>
      <c r="R1155" s="2" t="s">
        <v>1995</v>
      </c>
      <c r="S1155" t="s">
        <v>1996</v>
      </c>
      <c r="T1155">
        <v>42803.41006678241</v>
      </c>
      <c r="U1155" t="s">
        <v>191</v>
      </c>
      <c r="V1155" t="s">
        <v>1996</v>
      </c>
      <c r="W1155">
        <v>42803.41006678241</v>
      </c>
    </row>
    <row r="1156" spans="1:23" x14ac:dyDescent="0.25">
      <c r="A1156" s="2"/>
      <c r="B1156" s="2"/>
      <c r="C1156" s="2" t="s">
        <v>25830</v>
      </c>
      <c r="D1156" s="2" t="s">
        <v>194</v>
      </c>
      <c r="E1156" s="2" t="s">
        <v>38465</v>
      </c>
      <c r="F1156" s="2" t="s">
        <v>38466</v>
      </c>
      <c r="G1156" s="2" t="s">
        <v>38467</v>
      </c>
      <c r="H1156" s="2" t="s">
        <v>315</v>
      </c>
      <c r="I1156" s="2" t="s">
        <v>12038</v>
      </c>
      <c r="J1156" s="2" t="s">
        <v>309</v>
      </c>
      <c r="K1156" s="2" t="s">
        <v>8805</v>
      </c>
      <c r="L1156" s="2" t="s">
        <v>3257</v>
      </c>
      <c r="M1156" s="2" t="s">
        <v>5911</v>
      </c>
      <c r="N1156" s="2" t="s">
        <v>3674</v>
      </c>
      <c r="O1156" s="2" t="s">
        <v>194</v>
      </c>
      <c r="P1156" s="2" t="s">
        <v>289</v>
      </c>
      <c r="Q1156" s="2" t="s">
        <v>194</v>
      </c>
      <c r="R1156" s="2" t="s">
        <v>1995</v>
      </c>
      <c r="S1156" t="s">
        <v>1996</v>
      </c>
      <c r="T1156">
        <v>42803.41006678241</v>
      </c>
      <c r="U1156" t="s">
        <v>191</v>
      </c>
      <c r="V1156" t="s">
        <v>1996</v>
      </c>
      <c r="W1156">
        <v>42803.41006678241</v>
      </c>
    </row>
    <row r="1157" spans="1:23" x14ac:dyDescent="0.25">
      <c r="A1157" s="2"/>
      <c r="B1157" s="2"/>
      <c r="C1157" s="2" t="s">
        <v>25831</v>
      </c>
      <c r="D1157" s="2" t="s">
        <v>194</v>
      </c>
      <c r="E1157" s="2" t="s">
        <v>38465</v>
      </c>
      <c r="F1157" s="2" t="s">
        <v>38466</v>
      </c>
      <c r="G1157" s="2" t="s">
        <v>38467</v>
      </c>
      <c r="H1157" s="2" t="s">
        <v>311</v>
      </c>
      <c r="I1157" s="2" t="s">
        <v>12039</v>
      </c>
      <c r="J1157" s="2" t="s">
        <v>308</v>
      </c>
      <c r="K1157" s="2" t="s">
        <v>8805</v>
      </c>
      <c r="L1157" s="2" t="s">
        <v>3257</v>
      </c>
      <c r="M1157" s="2" t="s">
        <v>5911</v>
      </c>
      <c r="N1157" s="2" t="s">
        <v>3675</v>
      </c>
      <c r="O1157" s="2" t="s">
        <v>194</v>
      </c>
      <c r="P1157" s="2" t="s">
        <v>289</v>
      </c>
      <c r="Q1157" s="2" t="s">
        <v>194</v>
      </c>
      <c r="R1157" s="2" t="s">
        <v>1995</v>
      </c>
      <c r="S1157" t="s">
        <v>1996</v>
      </c>
      <c r="T1157">
        <v>42803.41006678241</v>
      </c>
      <c r="U1157" t="s">
        <v>191</v>
      </c>
      <c r="V1157" t="s">
        <v>1996</v>
      </c>
      <c r="W1157">
        <v>42803.41006678241</v>
      </c>
    </row>
    <row r="1158" spans="1:23" x14ac:dyDescent="0.25">
      <c r="A1158" s="2"/>
      <c r="B1158" s="2"/>
      <c r="C1158" s="2" t="s">
        <v>25832</v>
      </c>
      <c r="D1158" s="2" t="s">
        <v>194</v>
      </c>
      <c r="E1158" s="2" t="s">
        <v>38465</v>
      </c>
      <c r="F1158" s="2" t="s">
        <v>38466</v>
      </c>
      <c r="G1158" s="2" t="s">
        <v>38467</v>
      </c>
      <c r="H1158" s="2" t="s">
        <v>1302</v>
      </c>
      <c r="I1158" s="2" t="s">
        <v>12040</v>
      </c>
      <c r="J1158" s="2" t="s">
        <v>583</v>
      </c>
      <c r="K1158" s="2" t="s">
        <v>8805</v>
      </c>
      <c r="L1158" s="2" t="s">
        <v>3257</v>
      </c>
      <c r="M1158" s="2" t="s">
        <v>5911</v>
      </c>
      <c r="N1158" s="2" t="s">
        <v>3676</v>
      </c>
      <c r="O1158" s="2" t="s">
        <v>194</v>
      </c>
      <c r="P1158" s="2" t="s">
        <v>289</v>
      </c>
      <c r="Q1158" s="2" t="s">
        <v>194</v>
      </c>
      <c r="R1158" s="2" t="s">
        <v>1995</v>
      </c>
      <c r="S1158" t="s">
        <v>1996</v>
      </c>
      <c r="T1158">
        <v>42803.41006678241</v>
      </c>
      <c r="U1158" t="s">
        <v>191</v>
      </c>
      <c r="V1158" t="s">
        <v>1996</v>
      </c>
      <c r="W1158">
        <v>42803.41006678241</v>
      </c>
    </row>
    <row r="1159" spans="1:23" x14ac:dyDescent="0.25">
      <c r="A1159" s="2"/>
      <c r="B1159" s="2"/>
      <c r="C1159" s="2" t="s">
        <v>25833</v>
      </c>
      <c r="D1159" s="2" t="s">
        <v>194</v>
      </c>
      <c r="E1159" s="2" t="s">
        <v>38465</v>
      </c>
      <c r="F1159" s="2" t="s">
        <v>38466</v>
      </c>
      <c r="G1159" s="2" t="s">
        <v>38467</v>
      </c>
      <c r="H1159" s="2" t="s">
        <v>1300</v>
      </c>
      <c r="I1159" s="2" t="s">
        <v>12041</v>
      </c>
      <c r="J1159" s="2" t="s">
        <v>585</v>
      </c>
      <c r="K1159" s="2" t="s">
        <v>8805</v>
      </c>
      <c r="L1159" s="2" t="s">
        <v>3257</v>
      </c>
      <c r="M1159" s="2" t="s">
        <v>5911</v>
      </c>
      <c r="N1159" s="2" t="s">
        <v>3677</v>
      </c>
      <c r="O1159" s="2" t="s">
        <v>194</v>
      </c>
      <c r="P1159" s="2" t="s">
        <v>289</v>
      </c>
      <c r="Q1159" s="2" t="s">
        <v>194</v>
      </c>
      <c r="R1159" s="2" t="s">
        <v>1995</v>
      </c>
      <c r="S1159" t="s">
        <v>1996</v>
      </c>
      <c r="T1159">
        <v>42803.41006678241</v>
      </c>
      <c r="U1159" t="s">
        <v>191</v>
      </c>
      <c r="V1159" t="s">
        <v>1996</v>
      </c>
      <c r="W1159">
        <v>42803.41006678241</v>
      </c>
    </row>
    <row r="1160" spans="1:23" x14ac:dyDescent="0.25">
      <c r="A1160" s="2"/>
      <c r="B1160" s="2"/>
      <c r="C1160" s="2" t="s">
        <v>25834</v>
      </c>
      <c r="D1160" s="2" t="s">
        <v>194</v>
      </c>
      <c r="E1160" s="2" t="s">
        <v>38465</v>
      </c>
      <c r="F1160" s="2" t="s">
        <v>38466</v>
      </c>
      <c r="G1160" s="2" t="s">
        <v>38467</v>
      </c>
      <c r="H1160" s="2" t="s">
        <v>1303</v>
      </c>
      <c r="I1160" s="2" t="s">
        <v>12042</v>
      </c>
      <c r="J1160" s="2" t="s">
        <v>598</v>
      </c>
      <c r="K1160" s="2" t="s">
        <v>8805</v>
      </c>
      <c r="L1160" s="2" t="s">
        <v>3257</v>
      </c>
      <c r="M1160" s="2" t="s">
        <v>5911</v>
      </c>
      <c r="N1160" s="2" t="s">
        <v>3678</v>
      </c>
      <c r="O1160" s="2" t="s">
        <v>194</v>
      </c>
      <c r="P1160" s="2" t="s">
        <v>289</v>
      </c>
      <c r="Q1160" s="2" t="s">
        <v>194</v>
      </c>
      <c r="R1160" s="2" t="s">
        <v>1995</v>
      </c>
      <c r="S1160" t="s">
        <v>1996</v>
      </c>
      <c r="T1160">
        <v>42803.41006678241</v>
      </c>
      <c r="U1160" t="s">
        <v>191</v>
      </c>
      <c r="V1160" t="s">
        <v>1996</v>
      </c>
      <c r="W1160">
        <v>42803.41006678241</v>
      </c>
    </row>
    <row r="1161" spans="1:23" x14ac:dyDescent="0.25">
      <c r="A1161" s="2"/>
      <c r="B1161" s="2"/>
      <c r="C1161" s="2" t="s">
        <v>25835</v>
      </c>
      <c r="D1161" s="2" t="s">
        <v>194</v>
      </c>
      <c r="E1161" s="2" t="s">
        <v>38465</v>
      </c>
      <c r="F1161" s="2" t="s">
        <v>38466</v>
      </c>
      <c r="G1161" s="2" t="s">
        <v>38467</v>
      </c>
      <c r="H1161" s="2" t="s">
        <v>1286</v>
      </c>
      <c r="I1161" s="2" t="s">
        <v>12043</v>
      </c>
      <c r="J1161" s="2" t="s">
        <v>582</v>
      </c>
      <c r="K1161" s="2" t="s">
        <v>8805</v>
      </c>
      <c r="L1161" s="2" t="s">
        <v>3257</v>
      </c>
      <c r="M1161" s="2" t="s">
        <v>5911</v>
      </c>
      <c r="N1161" s="2" t="s">
        <v>3679</v>
      </c>
      <c r="O1161" s="2" t="s">
        <v>194</v>
      </c>
      <c r="P1161" s="2" t="s">
        <v>289</v>
      </c>
      <c r="Q1161" s="2" t="s">
        <v>194</v>
      </c>
      <c r="R1161" s="2" t="s">
        <v>1995</v>
      </c>
      <c r="S1161" t="s">
        <v>1996</v>
      </c>
      <c r="T1161">
        <v>42803.41006678241</v>
      </c>
      <c r="U1161" t="s">
        <v>191</v>
      </c>
      <c r="V1161" t="s">
        <v>1996</v>
      </c>
      <c r="W1161">
        <v>42803.41006678241</v>
      </c>
    </row>
    <row r="1162" spans="1:23" x14ac:dyDescent="0.25">
      <c r="A1162" s="2"/>
      <c r="B1162" s="2"/>
      <c r="C1162" s="2" t="s">
        <v>25836</v>
      </c>
      <c r="D1162" s="2" t="s">
        <v>194</v>
      </c>
      <c r="E1162" s="2" t="s">
        <v>38465</v>
      </c>
      <c r="F1162" s="2" t="s">
        <v>38466</v>
      </c>
      <c r="G1162" s="2" t="s">
        <v>38467</v>
      </c>
      <c r="H1162" s="2" t="s">
        <v>1302</v>
      </c>
      <c r="I1162" s="2" t="s">
        <v>12044</v>
      </c>
      <c r="J1162" s="2" t="s">
        <v>583</v>
      </c>
      <c r="K1162" s="2" t="s">
        <v>8806</v>
      </c>
      <c r="L1162" s="2" t="s">
        <v>3258</v>
      </c>
      <c r="M1162" s="2" t="s">
        <v>5912</v>
      </c>
      <c r="N1162" s="2" t="s">
        <v>3680</v>
      </c>
      <c r="O1162" s="2" t="s">
        <v>194</v>
      </c>
      <c r="P1162" s="2" t="s">
        <v>289</v>
      </c>
      <c r="Q1162" s="2" t="s">
        <v>194</v>
      </c>
      <c r="R1162" s="2" t="s">
        <v>1995</v>
      </c>
      <c r="S1162" t="s">
        <v>1996</v>
      </c>
      <c r="T1162">
        <v>42803.41006678241</v>
      </c>
      <c r="U1162" t="s">
        <v>191</v>
      </c>
      <c r="V1162" t="s">
        <v>1996</v>
      </c>
      <c r="W1162">
        <v>42803.41006678241</v>
      </c>
    </row>
    <row r="1163" spans="1:23" x14ac:dyDescent="0.25">
      <c r="A1163" s="2"/>
      <c r="B1163" s="2"/>
      <c r="C1163" s="2" t="s">
        <v>25837</v>
      </c>
      <c r="D1163" s="2" t="s">
        <v>194</v>
      </c>
      <c r="E1163" s="2" t="s">
        <v>38465</v>
      </c>
      <c r="F1163" s="2" t="s">
        <v>38466</v>
      </c>
      <c r="G1163" s="2" t="s">
        <v>38467</v>
      </c>
      <c r="H1163" s="2" t="s">
        <v>316</v>
      </c>
      <c r="I1163" s="2" t="s">
        <v>12045</v>
      </c>
      <c r="J1163" s="2" t="s">
        <v>302</v>
      </c>
      <c r="K1163" s="2" t="s">
        <v>8806</v>
      </c>
      <c r="L1163" s="2" t="s">
        <v>3258</v>
      </c>
      <c r="M1163" s="2" t="s">
        <v>5912</v>
      </c>
      <c r="N1163" s="2" t="s">
        <v>3681</v>
      </c>
      <c r="O1163" s="2" t="s">
        <v>194</v>
      </c>
      <c r="P1163" s="2" t="s">
        <v>289</v>
      </c>
      <c r="Q1163" s="2" t="s">
        <v>194</v>
      </c>
      <c r="R1163" s="2" t="s">
        <v>1995</v>
      </c>
      <c r="S1163" t="s">
        <v>1996</v>
      </c>
      <c r="T1163">
        <v>42803.41006678241</v>
      </c>
      <c r="U1163" t="s">
        <v>191</v>
      </c>
      <c r="V1163" t="s">
        <v>1996</v>
      </c>
      <c r="W1163">
        <v>42803.41006678241</v>
      </c>
    </row>
    <row r="1164" spans="1:23" x14ac:dyDescent="0.25">
      <c r="A1164" s="2"/>
      <c r="B1164" s="2"/>
      <c r="C1164" s="2" t="s">
        <v>25838</v>
      </c>
      <c r="D1164" s="2" t="s">
        <v>194</v>
      </c>
      <c r="E1164" s="2" t="s">
        <v>38465</v>
      </c>
      <c r="F1164" s="2" t="s">
        <v>38466</v>
      </c>
      <c r="G1164" s="2" t="s">
        <v>38467</v>
      </c>
      <c r="H1164" s="2" t="s">
        <v>311</v>
      </c>
      <c r="I1164" s="2" t="s">
        <v>12046</v>
      </c>
      <c r="J1164" s="2" t="s">
        <v>308</v>
      </c>
      <c r="K1164" s="2" t="s">
        <v>8806</v>
      </c>
      <c r="L1164" s="2" t="s">
        <v>3258</v>
      </c>
      <c r="M1164" s="2" t="s">
        <v>5912</v>
      </c>
      <c r="N1164" s="2" t="s">
        <v>3682</v>
      </c>
      <c r="O1164" s="2" t="s">
        <v>194</v>
      </c>
      <c r="P1164" s="2" t="s">
        <v>289</v>
      </c>
      <c r="Q1164" s="2" t="s">
        <v>194</v>
      </c>
      <c r="R1164" s="2" t="s">
        <v>1995</v>
      </c>
      <c r="S1164" t="s">
        <v>1996</v>
      </c>
      <c r="T1164">
        <v>42803.41006678241</v>
      </c>
      <c r="U1164" t="s">
        <v>191</v>
      </c>
      <c r="V1164" t="s">
        <v>1996</v>
      </c>
      <c r="W1164">
        <v>42803.41006678241</v>
      </c>
    </row>
    <row r="1165" spans="1:23" x14ac:dyDescent="0.25">
      <c r="A1165" s="2"/>
      <c r="B1165" s="2"/>
      <c r="C1165" s="2" t="s">
        <v>25839</v>
      </c>
      <c r="D1165" s="2" t="s">
        <v>194</v>
      </c>
      <c r="E1165" s="2" t="s">
        <v>38465</v>
      </c>
      <c r="F1165" s="2" t="s">
        <v>38466</v>
      </c>
      <c r="G1165" s="2" t="s">
        <v>38467</v>
      </c>
      <c r="H1165" s="2" t="s">
        <v>315</v>
      </c>
      <c r="I1165" s="2" t="s">
        <v>12047</v>
      </c>
      <c r="J1165" s="2" t="s">
        <v>309</v>
      </c>
      <c r="K1165" s="2" t="s">
        <v>8806</v>
      </c>
      <c r="L1165" s="2" t="s">
        <v>3258</v>
      </c>
      <c r="M1165" s="2" t="s">
        <v>5912</v>
      </c>
      <c r="N1165" s="2" t="s">
        <v>3683</v>
      </c>
      <c r="O1165" s="2" t="s">
        <v>194</v>
      </c>
      <c r="P1165" s="2" t="s">
        <v>289</v>
      </c>
      <c r="Q1165" s="2" t="s">
        <v>194</v>
      </c>
      <c r="R1165" s="2" t="s">
        <v>1995</v>
      </c>
      <c r="S1165" t="s">
        <v>1996</v>
      </c>
      <c r="T1165">
        <v>42803.41006678241</v>
      </c>
      <c r="U1165" t="s">
        <v>191</v>
      </c>
      <c r="V1165" t="s">
        <v>1996</v>
      </c>
      <c r="W1165">
        <v>42803.41006678241</v>
      </c>
    </row>
    <row r="1166" spans="1:23" x14ac:dyDescent="0.25">
      <c r="A1166" s="2"/>
      <c r="B1166" s="2"/>
      <c r="C1166" s="2" t="s">
        <v>25840</v>
      </c>
      <c r="D1166" s="2" t="s">
        <v>194</v>
      </c>
      <c r="E1166" s="2" t="s">
        <v>38465</v>
      </c>
      <c r="F1166" s="2" t="s">
        <v>38466</v>
      </c>
      <c r="G1166" s="2" t="s">
        <v>38467</v>
      </c>
      <c r="H1166" s="2" t="s">
        <v>317</v>
      </c>
      <c r="I1166" s="2" t="s">
        <v>12048</v>
      </c>
      <c r="J1166" s="2" t="s">
        <v>304</v>
      </c>
      <c r="K1166" s="2" t="s">
        <v>8806</v>
      </c>
      <c r="L1166" s="2" t="s">
        <v>3258</v>
      </c>
      <c r="M1166" s="2" t="s">
        <v>5912</v>
      </c>
      <c r="N1166" s="2" t="s">
        <v>3684</v>
      </c>
      <c r="O1166" s="2" t="s">
        <v>194</v>
      </c>
      <c r="P1166" s="2" t="s">
        <v>289</v>
      </c>
      <c r="Q1166" s="2" t="s">
        <v>194</v>
      </c>
      <c r="R1166" s="2" t="s">
        <v>1995</v>
      </c>
      <c r="S1166" t="s">
        <v>1996</v>
      </c>
      <c r="T1166">
        <v>42803.41006678241</v>
      </c>
      <c r="U1166" t="s">
        <v>191</v>
      </c>
      <c r="V1166" t="s">
        <v>1996</v>
      </c>
      <c r="W1166">
        <v>42803.41006678241</v>
      </c>
    </row>
    <row r="1167" spans="1:23" x14ac:dyDescent="0.25">
      <c r="A1167" s="2"/>
      <c r="B1167" s="2"/>
      <c r="C1167" s="2" t="s">
        <v>25841</v>
      </c>
      <c r="D1167" s="2" t="s">
        <v>194</v>
      </c>
      <c r="E1167" s="2" t="s">
        <v>38465</v>
      </c>
      <c r="F1167" s="2" t="s">
        <v>38466</v>
      </c>
      <c r="G1167" s="2" t="s">
        <v>38467</v>
      </c>
      <c r="H1167" s="2" t="s">
        <v>1293</v>
      </c>
      <c r="I1167" s="2" t="s">
        <v>12049</v>
      </c>
      <c r="J1167" s="2" t="s">
        <v>584</v>
      </c>
      <c r="K1167" s="2" t="s">
        <v>8799</v>
      </c>
      <c r="L1167" s="2" t="s">
        <v>3251</v>
      </c>
      <c r="M1167" s="2" t="s">
        <v>5905</v>
      </c>
      <c r="N1167" s="2" t="s">
        <v>3685</v>
      </c>
      <c r="O1167" s="2" t="s">
        <v>194</v>
      </c>
      <c r="P1167" s="2" t="s">
        <v>289</v>
      </c>
      <c r="Q1167" s="2" t="s">
        <v>194</v>
      </c>
      <c r="R1167" s="2" t="s">
        <v>1995</v>
      </c>
      <c r="S1167" t="s">
        <v>1996</v>
      </c>
      <c r="T1167">
        <v>42803.41006678241</v>
      </c>
      <c r="U1167" t="s">
        <v>191</v>
      </c>
      <c r="V1167" t="s">
        <v>1996</v>
      </c>
      <c r="W1167">
        <v>42803.41006678241</v>
      </c>
    </row>
    <row r="1168" spans="1:23" x14ac:dyDescent="0.25">
      <c r="A1168" s="2"/>
      <c r="B1168" s="2"/>
      <c r="C1168" s="2" t="s">
        <v>25842</v>
      </c>
      <c r="D1168" s="2" t="s">
        <v>194</v>
      </c>
      <c r="E1168" s="2" t="s">
        <v>38465</v>
      </c>
      <c r="F1168" s="2" t="s">
        <v>38466</v>
      </c>
      <c r="G1168" s="2" t="s">
        <v>38467</v>
      </c>
      <c r="H1168" s="2" t="s">
        <v>1288</v>
      </c>
      <c r="I1168" s="2" t="s">
        <v>12050</v>
      </c>
      <c r="J1168" s="2" t="s">
        <v>601</v>
      </c>
      <c r="K1168" s="2" t="s">
        <v>8801</v>
      </c>
      <c r="L1168" s="2" t="s">
        <v>3253</v>
      </c>
      <c r="M1168" s="2" t="s">
        <v>5907</v>
      </c>
      <c r="N1168" s="2" t="s">
        <v>3686</v>
      </c>
      <c r="O1168" s="2" t="s">
        <v>194</v>
      </c>
      <c r="P1168" s="2" t="s">
        <v>289</v>
      </c>
      <c r="Q1168" s="2" t="s">
        <v>194</v>
      </c>
      <c r="R1168" s="2" t="s">
        <v>1995</v>
      </c>
      <c r="S1168" t="s">
        <v>1996</v>
      </c>
      <c r="T1168">
        <v>42803.41006678241</v>
      </c>
      <c r="U1168" t="s">
        <v>191</v>
      </c>
      <c r="V1168" t="s">
        <v>1996</v>
      </c>
      <c r="W1168">
        <v>42803.41006678241</v>
      </c>
    </row>
    <row r="1169" spans="1:23" x14ac:dyDescent="0.25">
      <c r="A1169" s="2"/>
      <c r="B1169" s="2"/>
      <c r="C1169" s="2" t="s">
        <v>25843</v>
      </c>
      <c r="D1169" s="2" t="s">
        <v>194</v>
      </c>
      <c r="E1169" s="2" t="s">
        <v>38465</v>
      </c>
      <c r="F1169" s="2" t="s">
        <v>38466</v>
      </c>
      <c r="G1169" s="2" t="s">
        <v>38467</v>
      </c>
      <c r="H1169" s="2" t="s">
        <v>1286</v>
      </c>
      <c r="I1169" s="2" t="s">
        <v>12051</v>
      </c>
      <c r="J1169" s="2" t="s">
        <v>582</v>
      </c>
      <c r="K1169" s="2" t="s">
        <v>8801</v>
      </c>
      <c r="L1169" s="2" t="s">
        <v>3253</v>
      </c>
      <c r="M1169" s="2" t="s">
        <v>5907</v>
      </c>
      <c r="N1169" s="2" t="s">
        <v>3687</v>
      </c>
      <c r="O1169" s="2" t="s">
        <v>194</v>
      </c>
      <c r="P1169" s="2" t="s">
        <v>289</v>
      </c>
      <c r="Q1169" s="2" t="s">
        <v>194</v>
      </c>
      <c r="R1169" s="2" t="s">
        <v>1995</v>
      </c>
      <c r="S1169" t="s">
        <v>1996</v>
      </c>
      <c r="T1169">
        <v>42803.41006678241</v>
      </c>
      <c r="U1169" t="s">
        <v>191</v>
      </c>
      <c r="V1169" t="s">
        <v>1996</v>
      </c>
      <c r="W1169">
        <v>42803.41006678241</v>
      </c>
    </row>
    <row r="1170" spans="1:23" x14ac:dyDescent="0.25">
      <c r="A1170" s="2"/>
      <c r="B1170" s="2"/>
      <c r="C1170" s="2" t="s">
        <v>25844</v>
      </c>
      <c r="D1170" s="2" t="s">
        <v>194</v>
      </c>
      <c r="E1170" s="2" t="s">
        <v>38465</v>
      </c>
      <c r="F1170" s="2" t="s">
        <v>38466</v>
      </c>
      <c r="G1170" s="2" t="s">
        <v>38467</v>
      </c>
      <c r="H1170" s="2" t="s">
        <v>1298</v>
      </c>
      <c r="I1170" s="2" t="s">
        <v>12052</v>
      </c>
      <c r="J1170" s="2" t="s">
        <v>599</v>
      </c>
      <c r="K1170" s="2" t="s">
        <v>8801</v>
      </c>
      <c r="L1170" s="2" t="s">
        <v>3253</v>
      </c>
      <c r="M1170" s="2" t="s">
        <v>5907</v>
      </c>
      <c r="N1170" s="2" t="s">
        <v>3688</v>
      </c>
      <c r="O1170" s="2" t="s">
        <v>194</v>
      </c>
      <c r="P1170" s="2" t="s">
        <v>289</v>
      </c>
      <c r="Q1170" s="2" t="s">
        <v>194</v>
      </c>
      <c r="R1170" s="2" t="s">
        <v>1995</v>
      </c>
      <c r="S1170" t="s">
        <v>1996</v>
      </c>
      <c r="T1170">
        <v>42803.41006678241</v>
      </c>
      <c r="U1170" t="s">
        <v>191</v>
      </c>
      <c r="V1170" t="s">
        <v>1996</v>
      </c>
      <c r="W1170">
        <v>42803.41006678241</v>
      </c>
    </row>
    <row r="1171" spans="1:23" x14ac:dyDescent="0.25">
      <c r="A1171" s="2"/>
      <c r="B1171" s="2"/>
      <c r="C1171" s="2" t="s">
        <v>25845</v>
      </c>
      <c r="D1171" s="2" t="s">
        <v>194</v>
      </c>
      <c r="E1171" s="2" t="s">
        <v>38465</v>
      </c>
      <c r="F1171" s="2" t="s">
        <v>38466</v>
      </c>
      <c r="G1171" s="2" t="s">
        <v>38467</v>
      </c>
      <c r="H1171" s="2" t="s">
        <v>1285</v>
      </c>
      <c r="I1171" s="2" t="s">
        <v>12053</v>
      </c>
      <c r="J1171" s="2" t="s">
        <v>590</v>
      </c>
      <c r="K1171" s="2" t="s">
        <v>8805</v>
      </c>
      <c r="L1171" s="2" t="s">
        <v>3257</v>
      </c>
      <c r="M1171" s="2" t="s">
        <v>5911</v>
      </c>
      <c r="N1171" s="2" t="s">
        <v>3689</v>
      </c>
      <c r="O1171" s="2" t="s">
        <v>194</v>
      </c>
      <c r="P1171" s="2" t="s">
        <v>289</v>
      </c>
      <c r="Q1171" s="2" t="s">
        <v>194</v>
      </c>
      <c r="R1171" s="2" t="s">
        <v>1995</v>
      </c>
      <c r="S1171" t="s">
        <v>1996</v>
      </c>
      <c r="T1171">
        <v>42803.41006678241</v>
      </c>
      <c r="U1171" t="s">
        <v>191</v>
      </c>
      <c r="V1171" t="s">
        <v>1996</v>
      </c>
      <c r="W1171">
        <v>42803.41006678241</v>
      </c>
    </row>
    <row r="1172" spans="1:23" x14ac:dyDescent="0.25">
      <c r="A1172" s="2"/>
      <c r="B1172" s="2"/>
      <c r="C1172" s="2" t="s">
        <v>25846</v>
      </c>
      <c r="D1172" s="2" t="s">
        <v>194</v>
      </c>
      <c r="E1172" s="2" t="s">
        <v>38465</v>
      </c>
      <c r="F1172" s="2" t="s">
        <v>38466</v>
      </c>
      <c r="G1172" s="2" t="s">
        <v>38467</v>
      </c>
      <c r="H1172" s="2" t="s">
        <v>314</v>
      </c>
      <c r="I1172" s="2" t="s">
        <v>12054</v>
      </c>
      <c r="J1172" s="2" t="s">
        <v>306</v>
      </c>
      <c r="K1172" s="2" t="s">
        <v>8806</v>
      </c>
      <c r="L1172" s="2" t="s">
        <v>3258</v>
      </c>
      <c r="M1172" s="2" t="s">
        <v>5912</v>
      </c>
      <c r="N1172" s="2" t="s">
        <v>3690</v>
      </c>
      <c r="O1172" s="2" t="s">
        <v>194</v>
      </c>
      <c r="P1172" s="2" t="s">
        <v>289</v>
      </c>
      <c r="Q1172" s="2" t="s">
        <v>194</v>
      </c>
      <c r="R1172" s="2" t="s">
        <v>1995</v>
      </c>
      <c r="S1172" t="s">
        <v>1996</v>
      </c>
      <c r="T1172">
        <v>42803.41006678241</v>
      </c>
      <c r="U1172" t="s">
        <v>191</v>
      </c>
      <c r="V1172" t="s">
        <v>1996</v>
      </c>
      <c r="W1172">
        <v>42803.41006678241</v>
      </c>
    </row>
    <row r="1173" spans="1:23" x14ac:dyDescent="0.25">
      <c r="A1173" s="2"/>
      <c r="B1173" s="2"/>
      <c r="C1173" s="2" t="s">
        <v>25847</v>
      </c>
      <c r="D1173" s="2" t="s">
        <v>194</v>
      </c>
      <c r="E1173" s="2" t="s">
        <v>38465</v>
      </c>
      <c r="F1173" s="2" t="s">
        <v>38466</v>
      </c>
      <c r="G1173" s="2" t="s">
        <v>38467</v>
      </c>
      <c r="H1173" s="2" t="s">
        <v>1285</v>
      </c>
      <c r="I1173" s="2" t="s">
        <v>12055</v>
      </c>
      <c r="J1173" s="2" t="s">
        <v>11625</v>
      </c>
      <c r="K1173" s="2" t="s">
        <v>8800</v>
      </c>
      <c r="L1173" s="2" t="s">
        <v>3252</v>
      </c>
      <c r="M1173" s="2" t="s">
        <v>5906</v>
      </c>
      <c r="N1173" s="2" t="s">
        <v>3691</v>
      </c>
      <c r="O1173" s="2" t="s">
        <v>194</v>
      </c>
      <c r="P1173" s="2" t="s">
        <v>289</v>
      </c>
      <c r="Q1173" s="2" t="s">
        <v>194</v>
      </c>
      <c r="R1173" s="2" t="s">
        <v>1995</v>
      </c>
      <c r="S1173" t="s">
        <v>1996</v>
      </c>
      <c r="T1173">
        <v>42803.41006678241</v>
      </c>
      <c r="U1173" t="s">
        <v>191</v>
      </c>
      <c r="V1173" t="s">
        <v>1996</v>
      </c>
      <c r="W1173">
        <v>42803.41006678241</v>
      </c>
    </row>
    <row r="1174" spans="1:23" x14ac:dyDescent="0.25">
      <c r="A1174" s="2"/>
      <c r="B1174" s="2"/>
      <c r="C1174" s="2" t="s">
        <v>25848</v>
      </c>
      <c r="D1174" s="2" t="s">
        <v>194</v>
      </c>
      <c r="E1174" s="2" t="s">
        <v>38465</v>
      </c>
      <c r="F1174" s="2" t="s">
        <v>38466</v>
      </c>
      <c r="G1174" s="2" t="s">
        <v>38467</v>
      </c>
      <c r="H1174" s="2" t="s">
        <v>1286</v>
      </c>
      <c r="I1174" s="2" t="s">
        <v>12056</v>
      </c>
      <c r="J1174" s="2" t="s">
        <v>582</v>
      </c>
      <c r="K1174" s="2" t="s">
        <v>8807</v>
      </c>
      <c r="L1174" s="2" t="s">
        <v>3259</v>
      </c>
      <c r="M1174" s="2" t="s">
        <v>5913</v>
      </c>
      <c r="N1174" s="2" t="s">
        <v>3692</v>
      </c>
      <c r="O1174" s="2" t="s">
        <v>194</v>
      </c>
      <c r="P1174" s="2" t="s">
        <v>289</v>
      </c>
      <c r="Q1174" s="2" t="s">
        <v>194</v>
      </c>
      <c r="R1174" s="2" t="s">
        <v>1995</v>
      </c>
      <c r="S1174" t="s">
        <v>1996</v>
      </c>
      <c r="T1174">
        <v>42803.41006678241</v>
      </c>
      <c r="U1174" t="s">
        <v>191</v>
      </c>
      <c r="V1174" t="s">
        <v>1996</v>
      </c>
      <c r="W1174">
        <v>42803.41006678241</v>
      </c>
    </row>
    <row r="1175" spans="1:23" x14ac:dyDescent="0.25">
      <c r="A1175" s="2"/>
      <c r="B1175" s="2"/>
      <c r="C1175" s="2" t="s">
        <v>25849</v>
      </c>
      <c r="D1175" s="2" t="s">
        <v>194</v>
      </c>
      <c r="E1175" s="2" t="s">
        <v>38465</v>
      </c>
      <c r="F1175" s="2" t="s">
        <v>38466</v>
      </c>
      <c r="G1175" s="2" t="s">
        <v>38467</v>
      </c>
      <c r="H1175" s="2" t="s">
        <v>314</v>
      </c>
      <c r="I1175" s="2" t="s">
        <v>12057</v>
      </c>
      <c r="J1175" s="2" t="s">
        <v>306</v>
      </c>
      <c r="K1175" s="2" t="s">
        <v>8807</v>
      </c>
      <c r="L1175" s="2" t="s">
        <v>3259</v>
      </c>
      <c r="M1175" s="2" t="s">
        <v>5913</v>
      </c>
      <c r="N1175" s="2" t="s">
        <v>3693</v>
      </c>
      <c r="O1175" s="2" t="s">
        <v>194</v>
      </c>
      <c r="P1175" s="2" t="s">
        <v>289</v>
      </c>
      <c r="Q1175" s="2" t="s">
        <v>194</v>
      </c>
      <c r="R1175" s="2" t="s">
        <v>1995</v>
      </c>
      <c r="S1175" t="s">
        <v>1996</v>
      </c>
      <c r="T1175">
        <v>42803.41006678241</v>
      </c>
      <c r="U1175" t="s">
        <v>191</v>
      </c>
      <c r="V1175" t="s">
        <v>1996</v>
      </c>
      <c r="W1175">
        <v>42803.41006678241</v>
      </c>
    </row>
    <row r="1176" spans="1:23" x14ac:dyDescent="0.25">
      <c r="A1176" s="2"/>
      <c r="B1176" s="2"/>
      <c r="C1176" s="2" t="s">
        <v>25850</v>
      </c>
      <c r="D1176" s="2" t="s">
        <v>194</v>
      </c>
      <c r="E1176" s="2" t="s">
        <v>38465</v>
      </c>
      <c r="F1176" s="2" t="s">
        <v>38466</v>
      </c>
      <c r="G1176" s="2" t="s">
        <v>38467</v>
      </c>
      <c r="H1176" s="2" t="s">
        <v>317</v>
      </c>
      <c r="I1176" s="2" t="s">
        <v>12058</v>
      </c>
      <c r="J1176" s="2" t="s">
        <v>304</v>
      </c>
      <c r="K1176" s="2" t="s">
        <v>8807</v>
      </c>
      <c r="L1176" s="2" t="s">
        <v>3259</v>
      </c>
      <c r="M1176" s="2" t="s">
        <v>5913</v>
      </c>
      <c r="N1176" s="2" t="s">
        <v>3694</v>
      </c>
      <c r="O1176" s="2" t="s">
        <v>194</v>
      </c>
      <c r="P1176" s="2" t="s">
        <v>289</v>
      </c>
      <c r="Q1176" s="2" t="s">
        <v>194</v>
      </c>
      <c r="R1176" s="2" t="s">
        <v>1995</v>
      </c>
      <c r="S1176" t="s">
        <v>1996</v>
      </c>
      <c r="T1176">
        <v>42803.41006678241</v>
      </c>
      <c r="U1176" t="s">
        <v>191</v>
      </c>
      <c r="V1176" t="s">
        <v>1996</v>
      </c>
      <c r="W1176">
        <v>42803.41006678241</v>
      </c>
    </row>
    <row r="1177" spans="1:23" x14ac:dyDescent="0.25">
      <c r="A1177" s="2"/>
      <c r="B1177" s="2"/>
      <c r="C1177" s="2" t="s">
        <v>25851</v>
      </c>
      <c r="D1177" s="2" t="s">
        <v>194</v>
      </c>
      <c r="E1177" s="2" t="s">
        <v>38465</v>
      </c>
      <c r="F1177" s="2" t="s">
        <v>38466</v>
      </c>
      <c r="G1177" s="2" t="s">
        <v>38467</v>
      </c>
      <c r="H1177" s="2" t="s">
        <v>311</v>
      </c>
      <c r="I1177" s="2" t="s">
        <v>12059</v>
      </c>
      <c r="J1177" s="2" t="s">
        <v>308</v>
      </c>
      <c r="K1177" s="2" t="s">
        <v>8807</v>
      </c>
      <c r="L1177" s="2" t="s">
        <v>3259</v>
      </c>
      <c r="M1177" s="2" t="s">
        <v>5913</v>
      </c>
      <c r="N1177" s="2" t="s">
        <v>3695</v>
      </c>
      <c r="O1177" s="2" t="s">
        <v>194</v>
      </c>
      <c r="P1177" s="2" t="s">
        <v>289</v>
      </c>
      <c r="Q1177" s="2" t="s">
        <v>194</v>
      </c>
      <c r="R1177" s="2" t="s">
        <v>1995</v>
      </c>
      <c r="S1177" t="s">
        <v>1996</v>
      </c>
      <c r="T1177">
        <v>42803.41006678241</v>
      </c>
      <c r="U1177" t="s">
        <v>191</v>
      </c>
      <c r="V1177" t="s">
        <v>1996</v>
      </c>
      <c r="W1177">
        <v>42803.41006678241</v>
      </c>
    </row>
    <row r="1178" spans="1:23" x14ac:dyDescent="0.25">
      <c r="A1178" s="2"/>
      <c r="B1178" s="2"/>
      <c r="C1178" s="2" t="s">
        <v>25852</v>
      </c>
      <c r="D1178" s="2" t="s">
        <v>194</v>
      </c>
      <c r="E1178" s="2" t="s">
        <v>38465</v>
      </c>
      <c r="F1178" s="2" t="s">
        <v>38466</v>
      </c>
      <c r="G1178" s="2" t="s">
        <v>38467</v>
      </c>
      <c r="H1178" s="2" t="s">
        <v>315</v>
      </c>
      <c r="I1178" s="2" t="s">
        <v>12060</v>
      </c>
      <c r="J1178" s="2" t="s">
        <v>309</v>
      </c>
      <c r="K1178" s="2" t="s">
        <v>8807</v>
      </c>
      <c r="L1178" s="2" t="s">
        <v>3259</v>
      </c>
      <c r="M1178" s="2" t="s">
        <v>5913</v>
      </c>
      <c r="N1178" s="2" t="s">
        <v>3696</v>
      </c>
      <c r="O1178" s="2" t="s">
        <v>194</v>
      </c>
      <c r="P1178" s="2" t="s">
        <v>289</v>
      </c>
      <c r="Q1178" s="2" t="s">
        <v>194</v>
      </c>
      <c r="R1178" s="2" t="s">
        <v>1995</v>
      </c>
      <c r="S1178" t="s">
        <v>1996</v>
      </c>
      <c r="T1178">
        <v>42803.41006678241</v>
      </c>
      <c r="U1178" t="s">
        <v>191</v>
      </c>
      <c r="V1178" t="s">
        <v>1996</v>
      </c>
      <c r="W1178">
        <v>42803.41006678241</v>
      </c>
    </row>
    <row r="1179" spans="1:23" x14ac:dyDescent="0.25">
      <c r="A1179" s="2"/>
      <c r="B1179" s="2"/>
      <c r="C1179" s="2" t="s">
        <v>25853</v>
      </c>
      <c r="D1179" s="2" t="s">
        <v>194</v>
      </c>
      <c r="E1179" s="2" t="s">
        <v>38465</v>
      </c>
      <c r="F1179" s="2" t="s">
        <v>38466</v>
      </c>
      <c r="G1179" s="2" t="s">
        <v>38467</v>
      </c>
      <c r="H1179" s="2" t="s">
        <v>1285</v>
      </c>
      <c r="I1179" s="2" t="s">
        <v>12061</v>
      </c>
      <c r="J1179" s="2" t="s">
        <v>590</v>
      </c>
      <c r="K1179" s="2" t="s">
        <v>8807</v>
      </c>
      <c r="L1179" s="2" t="s">
        <v>3259</v>
      </c>
      <c r="M1179" s="2" t="s">
        <v>5913</v>
      </c>
      <c r="N1179" s="2" t="s">
        <v>3697</v>
      </c>
      <c r="O1179" s="2" t="s">
        <v>194</v>
      </c>
      <c r="P1179" s="2" t="s">
        <v>289</v>
      </c>
      <c r="Q1179" s="2" t="s">
        <v>194</v>
      </c>
      <c r="R1179" s="2" t="s">
        <v>1995</v>
      </c>
      <c r="S1179" t="s">
        <v>1996</v>
      </c>
      <c r="T1179">
        <v>42803.41006678241</v>
      </c>
      <c r="U1179" t="s">
        <v>191</v>
      </c>
      <c r="V1179" t="s">
        <v>1996</v>
      </c>
      <c r="W1179">
        <v>42803.41006678241</v>
      </c>
    </row>
    <row r="1180" spans="1:23" x14ac:dyDescent="0.25">
      <c r="A1180" s="2"/>
      <c r="B1180" s="2"/>
      <c r="C1180" s="2" t="s">
        <v>25854</v>
      </c>
      <c r="D1180" s="2" t="s">
        <v>194</v>
      </c>
      <c r="E1180" s="2" t="s">
        <v>38465</v>
      </c>
      <c r="F1180" s="2" t="s">
        <v>38466</v>
      </c>
      <c r="G1180" s="2" t="s">
        <v>38467</v>
      </c>
      <c r="H1180" s="2" t="s">
        <v>1311</v>
      </c>
      <c r="I1180" s="2" t="s">
        <v>12062</v>
      </c>
      <c r="J1180" s="2" t="s">
        <v>588</v>
      </c>
      <c r="K1180" s="2" t="s">
        <v>8800</v>
      </c>
      <c r="L1180" s="2" t="s">
        <v>3252</v>
      </c>
      <c r="M1180" s="2" t="s">
        <v>5906</v>
      </c>
      <c r="N1180" s="2" t="s">
        <v>3698</v>
      </c>
      <c r="O1180" s="2" t="s">
        <v>194</v>
      </c>
      <c r="P1180" s="2" t="s">
        <v>289</v>
      </c>
      <c r="Q1180" s="2" t="s">
        <v>194</v>
      </c>
      <c r="R1180" s="2" t="s">
        <v>1995</v>
      </c>
      <c r="S1180" t="s">
        <v>1996</v>
      </c>
      <c r="T1180">
        <v>42803.41006678241</v>
      </c>
      <c r="U1180" t="s">
        <v>191</v>
      </c>
      <c r="V1180" t="s">
        <v>1996</v>
      </c>
      <c r="W1180">
        <v>42803.41006678241</v>
      </c>
    </row>
    <row r="1181" spans="1:23" x14ac:dyDescent="0.25">
      <c r="A1181" s="2"/>
      <c r="B1181" s="2"/>
      <c r="C1181" s="2" t="s">
        <v>25855</v>
      </c>
      <c r="D1181" s="2" t="s">
        <v>194</v>
      </c>
      <c r="E1181" s="2" t="s">
        <v>38465</v>
      </c>
      <c r="F1181" s="2" t="s">
        <v>38466</v>
      </c>
      <c r="G1181" s="2" t="s">
        <v>38467</v>
      </c>
      <c r="H1181" s="2" t="s">
        <v>311</v>
      </c>
      <c r="I1181" s="2" t="s">
        <v>12063</v>
      </c>
      <c r="J1181" s="2" t="s">
        <v>308</v>
      </c>
      <c r="K1181" s="2" t="s">
        <v>8803</v>
      </c>
      <c r="L1181" s="2" t="s">
        <v>3255</v>
      </c>
      <c r="M1181" s="2" t="s">
        <v>5909</v>
      </c>
      <c r="N1181" s="2" t="s">
        <v>3699</v>
      </c>
      <c r="O1181" s="2" t="s">
        <v>194</v>
      </c>
      <c r="P1181" s="2" t="s">
        <v>289</v>
      </c>
      <c r="Q1181" s="2" t="s">
        <v>194</v>
      </c>
      <c r="R1181" s="2" t="s">
        <v>1995</v>
      </c>
      <c r="S1181" t="s">
        <v>1996</v>
      </c>
      <c r="T1181">
        <v>42803.41006678241</v>
      </c>
      <c r="U1181" t="s">
        <v>191</v>
      </c>
      <c r="V1181" t="s">
        <v>1996</v>
      </c>
      <c r="W1181">
        <v>42803.41006678241</v>
      </c>
    </row>
    <row r="1182" spans="1:23" x14ac:dyDescent="0.25">
      <c r="A1182" s="2"/>
      <c r="B1182" s="2"/>
      <c r="C1182" s="2" t="s">
        <v>25856</v>
      </c>
      <c r="D1182" s="2" t="s">
        <v>194</v>
      </c>
      <c r="E1182" s="2" t="s">
        <v>38465</v>
      </c>
      <c r="F1182" s="2" t="s">
        <v>38466</v>
      </c>
      <c r="G1182" s="2" t="s">
        <v>38467</v>
      </c>
      <c r="H1182" s="2" t="s">
        <v>315</v>
      </c>
      <c r="I1182" s="2" t="s">
        <v>12064</v>
      </c>
      <c r="J1182" s="2" t="s">
        <v>309</v>
      </c>
      <c r="K1182" s="2" t="s">
        <v>8803</v>
      </c>
      <c r="L1182" s="2" t="s">
        <v>3255</v>
      </c>
      <c r="M1182" s="2" t="s">
        <v>5909</v>
      </c>
      <c r="N1182" s="2" t="s">
        <v>3700</v>
      </c>
      <c r="O1182" s="2" t="s">
        <v>194</v>
      </c>
      <c r="P1182" s="2" t="s">
        <v>289</v>
      </c>
      <c r="Q1182" s="2" t="s">
        <v>194</v>
      </c>
      <c r="R1182" s="2" t="s">
        <v>1995</v>
      </c>
      <c r="S1182" t="s">
        <v>1996</v>
      </c>
      <c r="T1182">
        <v>42803.41006678241</v>
      </c>
      <c r="U1182" t="s">
        <v>191</v>
      </c>
      <c r="V1182" t="s">
        <v>1996</v>
      </c>
      <c r="W1182">
        <v>42803.41006678241</v>
      </c>
    </row>
    <row r="1183" spans="1:23" x14ac:dyDescent="0.25">
      <c r="A1183" s="2"/>
      <c r="B1183" s="2"/>
      <c r="C1183" s="2" t="s">
        <v>25857</v>
      </c>
      <c r="D1183" s="2" t="s">
        <v>194</v>
      </c>
      <c r="E1183" s="2" t="s">
        <v>38465</v>
      </c>
      <c r="F1183" s="2" t="s">
        <v>38466</v>
      </c>
      <c r="G1183" s="2" t="s">
        <v>38467</v>
      </c>
      <c r="H1183" s="2" t="s">
        <v>1293</v>
      </c>
      <c r="I1183" s="2" t="s">
        <v>12065</v>
      </c>
      <c r="J1183" s="2" t="s">
        <v>584</v>
      </c>
      <c r="K1183" s="2" t="s">
        <v>8808</v>
      </c>
      <c r="L1183" s="2" t="s">
        <v>3260</v>
      </c>
      <c r="M1183" s="2" t="s">
        <v>5914</v>
      </c>
      <c r="N1183" s="2" t="s">
        <v>3701</v>
      </c>
      <c r="O1183" s="2" t="s">
        <v>194</v>
      </c>
      <c r="P1183" s="2" t="s">
        <v>289</v>
      </c>
      <c r="Q1183" s="2" t="s">
        <v>194</v>
      </c>
      <c r="R1183" s="2" t="s">
        <v>1995</v>
      </c>
      <c r="S1183" t="s">
        <v>1996</v>
      </c>
      <c r="T1183">
        <v>42803.41006678241</v>
      </c>
      <c r="U1183" t="s">
        <v>191</v>
      </c>
      <c r="V1183" t="s">
        <v>1996</v>
      </c>
      <c r="W1183">
        <v>42803.41006678241</v>
      </c>
    </row>
    <row r="1184" spans="1:23" x14ac:dyDescent="0.25">
      <c r="A1184" s="2"/>
      <c r="B1184" s="2"/>
      <c r="C1184" s="2" t="s">
        <v>25858</v>
      </c>
      <c r="D1184" s="2" t="s">
        <v>194</v>
      </c>
      <c r="E1184" s="2" t="s">
        <v>38465</v>
      </c>
      <c r="F1184" s="2" t="s">
        <v>38466</v>
      </c>
      <c r="G1184" s="2" t="s">
        <v>38467</v>
      </c>
      <c r="H1184" s="2" t="s">
        <v>1286</v>
      </c>
      <c r="I1184" s="2" t="s">
        <v>12066</v>
      </c>
      <c r="J1184" s="2" t="s">
        <v>582</v>
      </c>
      <c r="K1184" s="2" t="s">
        <v>8808</v>
      </c>
      <c r="L1184" s="2" t="s">
        <v>3260</v>
      </c>
      <c r="M1184" s="2" t="s">
        <v>5914</v>
      </c>
      <c r="N1184" s="2" t="s">
        <v>3702</v>
      </c>
      <c r="O1184" s="2" t="s">
        <v>194</v>
      </c>
      <c r="P1184" s="2" t="s">
        <v>289</v>
      </c>
      <c r="Q1184" s="2" t="s">
        <v>194</v>
      </c>
      <c r="R1184" s="2" t="s">
        <v>1995</v>
      </c>
      <c r="S1184" t="s">
        <v>1996</v>
      </c>
      <c r="T1184">
        <v>42803.41006678241</v>
      </c>
      <c r="U1184" t="s">
        <v>191</v>
      </c>
      <c r="V1184" t="s">
        <v>1996</v>
      </c>
      <c r="W1184">
        <v>42803.41006678241</v>
      </c>
    </row>
    <row r="1185" spans="1:23" x14ac:dyDescent="0.25">
      <c r="A1185" s="2"/>
      <c r="B1185" s="2"/>
      <c r="C1185" s="2" t="s">
        <v>25859</v>
      </c>
      <c r="D1185" s="2" t="s">
        <v>194</v>
      </c>
      <c r="E1185" s="2" t="s">
        <v>38465</v>
      </c>
      <c r="F1185" s="2" t="s">
        <v>38466</v>
      </c>
      <c r="G1185" s="2" t="s">
        <v>38467</v>
      </c>
      <c r="H1185" s="2" t="s">
        <v>315</v>
      </c>
      <c r="I1185" s="2" t="s">
        <v>12067</v>
      </c>
      <c r="J1185" s="2" t="s">
        <v>309</v>
      </c>
      <c r="K1185" s="2" t="s">
        <v>8808</v>
      </c>
      <c r="L1185" s="2" t="s">
        <v>3260</v>
      </c>
      <c r="M1185" s="2" t="s">
        <v>5914</v>
      </c>
      <c r="N1185" s="2" t="s">
        <v>3703</v>
      </c>
      <c r="O1185" s="2" t="s">
        <v>194</v>
      </c>
      <c r="P1185" s="2" t="s">
        <v>289</v>
      </c>
      <c r="Q1185" s="2" t="s">
        <v>194</v>
      </c>
      <c r="R1185" s="2" t="s">
        <v>1995</v>
      </c>
      <c r="S1185" t="s">
        <v>1996</v>
      </c>
      <c r="T1185">
        <v>42803.41006678241</v>
      </c>
      <c r="U1185" t="s">
        <v>191</v>
      </c>
      <c r="V1185" t="s">
        <v>1996</v>
      </c>
      <c r="W1185">
        <v>42803.41006678241</v>
      </c>
    </row>
    <row r="1186" spans="1:23" x14ac:dyDescent="0.25">
      <c r="A1186" s="2"/>
      <c r="B1186" s="2"/>
      <c r="C1186" s="2" t="s">
        <v>25860</v>
      </c>
      <c r="D1186" s="2" t="s">
        <v>194</v>
      </c>
      <c r="E1186" s="2" t="s">
        <v>38465</v>
      </c>
      <c r="F1186" s="2" t="s">
        <v>38466</v>
      </c>
      <c r="G1186" s="2" t="s">
        <v>38467</v>
      </c>
      <c r="H1186" s="2" t="s">
        <v>316</v>
      </c>
      <c r="I1186" s="2" t="s">
        <v>12068</v>
      </c>
      <c r="J1186" s="2" t="s">
        <v>302</v>
      </c>
      <c r="K1186" s="2" t="s">
        <v>8808</v>
      </c>
      <c r="L1186" s="2" t="s">
        <v>3260</v>
      </c>
      <c r="M1186" s="2" t="s">
        <v>5914</v>
      </c>
      <c r="N1186" s="2" t="s">
        <v>3704</v>
      </c>
      <c r="O1186" s="2" t="s">
        <v>194</v>
      </c>
      <c r="P1186" s="2" t="s">
        <v>289</v>
      </c>
      <c r="Q1186" s="2" t="s">
        <v>194</v>
      </c>
      <c r="R1186" s="2" t="s">
        <v>1995</v>
      </c>
      <c r="S1186" t="s">
        <v>1996</v>
      </c>
      <c r="T1186">
        <v>42803.41006678241</v>
      </c>
      <c r="U1186" t="s">
        <v>191</v>
      </c>
      <c r="V1186" t="s">
        <v>1996</v>
      </c>
      <c r="W1186">
        <v>42803.41006678241</v>
      </c>
    </row>
    <row r="1187" spans="1:23" x14ac:dyDescent="0.25">
      <c r="A1187" s="2"/>
      <c r="B1187" s="2"/>
      <c r="C1187" s="2" t="s">
        <v>25861</v>
      </c>
      <c r="D1187" s="2" t="s">
        <v>194</v>
      </c>
      <c r="E1187" s="2" t="s">
        <v>38465</v>
      </c>
      <c r="F1187" s="2" t="s">
        <v>38466</v>
      </c>
      <c r="G1187" s="2" t="s">
        <v>38467</v>
      </c>
      <c r="H1187" s="2" t="s">
        <v>317</v>
      </c>
      <c r="I1187" s="2" t="s">
        <v>12069</v>
      </c>
      <c r="J1187" s="2" t="s">
        <v>304</v>
      </c>
      <c r="K1187" s="2" t="s">
        <v>8808</v>
      </c>
      <c r="L1187" s="2" t="s">
        <v>3260</v>
      </c>
      <c r="M1187" s="2" t="s">
        <v>5914</v>
      </c>
      <c r="N1187" s="2" t="s">
        <v>3705</v>
      </c>
      <c r="O1187" s="2" t="s">
        <v>194</v>
      </c>
      <c r="P1187" s="2" t="s">
        <v>289</v>
      </c>
      <c r="Q1187" s="2" t="s">
        <v>194</v>
      </c>
      <c r="R1187" s="2" t="s">
        <v>1995</v>
      </c>
      <c r="S1187" t="s">
        <v>1996</v>
      </c>
      <c r="T1187">
        <v>42803.41006678241</v>
      </c>
      <c r="U1187" t="s">
        <v>191</v>
      </c>
      <c r="V1187" t="s">
        <v>1996</v>
      </c>
      <c r="W1187">
        <v>42803.41006678241</v>
      </c>
    </row>
    <row r="1188" spans="1:23" x14ac:dyDescent="0.25">
      <c r="A1188" s="2"/>
      <c r="B1188" s="2"/>
      <c r="C1188" s="2" t="s">
        <v>25862</v>
      </c>
      <c r="D1188" s="2" t="s">
        <v>194</v>
      </c>
      <c r="E1188" s="2" t="s">
        <v>38465</v>
      </c>
      <c r="F1188" s="2" t="s">
        <v>38466</v>
      </c>
      <c r="G1188" s="2" t="s">
        <v>38467</v>
      </c>
      <c r="H1188" s="2" t="s">
        <v>311</v>
      </c>
      <c r="I1188" s="2" t="s">
        <v>12070</v>
      </c>
      <c r="J1188" s="2" t="s">
        <v>308</v>
      </c>
      <c r="K1188" s="2" t="s">
        <v>8808</v>
      </c>
      <c r="L1188" s="2" t="s">
        <v>3260</v>
      </c>
      <c r="M1188" s="2" t="s">
        <v>5914</v>
      </c>
      <c r="N1188" s="2" t="s">
        <v>3706</v>
      </c>
      <c r="O1188" s="2" t="s">
        <v>194</v>
      </c>
      <c r="P1188" s="2" t="s">
        <v>289</v>
      </c>
      <c r="Q1188" s="2" t="s">
        <v>194</v>
      </c>
      <c r="R1188" s="2" t="s">
        <v>1995</v>
      </c>
      <c r="S1188" t="s">
        <v>1996</v>
      </c>
      <c r="T1188">
        <v>42803.41006678241</v>
      </c>
      <c r="U1188" t="s">
        <v>191</v>
      </c>
      <c r="V1188" t="s">
        <v>1996</v>
      </c>
      <c r="W1188">
        <v>42803.41006678241</v>
      </c>
    </row>
    <row r="1189" spans="1:23" x14ac:dyDescent="0.25">
      <c r="A1189" s="2"/>
      <c r="B1189" s="2"/>
      <c r="C1189" s="2" t="s">
        <v>25863</v>
      </c>
      <c r="D1189" s="2" t="s">
        <v>194</v>
      </c>
      <c r="E1189" s="2" t="s">
        <v>38465</v>
      </c>
      <c r="F1189" s="2" t="s">
        <v>38466</v>
      </c>
      <c r="G1189" s="2" t="s">
        <v>38467</v>
      </c>
      <c r="H1189" s="2" t="s">
        <v>317</v>
      </c>
      <c r="I1189" s="2" t="s">
        <v>12071</v>
      </c>
      <c r="J1189" s="2" t="s">
        <v>304</v>
      </c>
      <c r="K1189" s="2" t="s">
        <v>8809</v>
      </c>
      <c r="L1189" s="2" t="s">
        <v>3261</v>
      </c>
      <c r="M1189" s="2" t="s">
        <v>5915</v>
      </c>
      <c r="N1189" s="2" t="s">
        <v>3707</v>
      </c>
      <c r="O1189" s="2" t="s">
        <v>194</v>
      </c>
      <c r="P1189" s="2" t="s">
        <v>289</v>
      </c>
      <c r="Q1189" s="2" t="s">
        <v>194</v>
      </c>
      <c r="R1189" s="2" t="s">
        <v>1995</v>
      </c>
      <c r="S1189" t="s">
        <v>1996</v>
      </c>
      <c r="T1189">
        <v>42803.41006678241</v>
      </c>
      <c r="U1189" t="s">
        <v>191</v>
      </c>
      <c r="V1189" t="s">
        <v>1996</v>
      </c>
      <c r="W1189">
        <v>42803.41006678241</v>
      </c>
    </row>
    <row r="1190" spans="1:23" x14ac:dyDescent="0.25">
      <c r="A1190" s="2"/>
      <c r="B1190" s="2"/>
      <c r="C1190" s="2" t="s">
        <v>25864</v>
      </c>
      <c r="D1190" s="2" t="s">
        <v>194</v>
      </c>
      <c r="E1190" s="2" t="s">
        <v>38465</v>
      </c>
      <c r="F1190" s="2" t="s">
        <v>38466</v>
      </c>
      <c r="G1190" s="2" t="s">
        <v>38467</v>
      </c>
      <c r="H1190" s="2" t="s">
        <v>1303</v>
      </c>
      <c r="I1190" s="2" t="s">
        <v>12072</v>
      </c>
      <c r="J1190" s="2" t="s">
        <v>598</v>
      </c>
      <c r="K1190" s="2" t="s">
        <v>8809</v>
      </c>
      <c r="L1190" s="2" t="s">
        <v>3261</v>
      </c>
      <c r="M1190" s="2" t="s">
        <v>5915</v>
      </c>
      <c r="N1190" s="2" t="s">
        <v>3708</v>
      </c>
      <c r="O1190" s="2" t="s">
        <v>194</v>
      </c>
      <c r="P1190" s="2" t="s">
        <v>289</v>
      </c>
      <c r="Q1190" s="2" t="s">
        <v>194</v>
      </c>
      <c r="R1190" s="2" t="s">
        <v>1995</v>
      </c>
      <c r="S1190" t="s">
        <v>1996</v>
      </c>
      <c r="T1190">
        <v>42803.41006678241</v>
      </c>
      <c r="U1190" t="s">
        <v>191</v>
      </c>
      <c r="V1190" t="s">
        <v>1996</v>
      </c>
      <c r="W1190">
        <v>42803.41006678241</v>
      </c>
    </row>
    <row r="1191" spans="1:23" x14ac:dyDescent="0.25">
      <c r="A1191" s="2"/>
      <c r="B1191" s="2"/>
      <c r="C1191" s="2" t="s">
        <v>25865</v>
      </c>
      <c r="D1191" s="2" t="s">
        <v>194</v>
      </c>
      <c r="E1191" s="2" t="s">
        <v>38465</v>
      </c>
      <c r="F1191" s="2" t="s">
        <v>38466</v>
      </c>
      <c r="G1191" s="2" t="s">
        <v>38467</v>
      </c>
      <c r="H1191" s="2" t="s">
        <v>1299</v>
      </c>
      <c r="I1191" s="2" t="s">
        <v>12073</v>
      </c>
      <c r="J1191" s="2" t="s">
        <v>593</v>
      </c>
      <c r="K1191" s="2" t="s">
        <v>8809</v>
      </c>
      <c r="L1191" s="2" t="s">
        <v>3261</v>
      </c>
      <c r="M1191" s="2" t="s">
        <v>5915</v>
      </c>
      <c r="N1191" s="2" t="s">
        <v>3709</v>
      </c>
      <c r="O1191" s="2" t="s">
        <v>194</v>
      </c>
      <c r="P1191" s="2" t="s">
        <v>289</v>
      </c>
      <c r="Q1191" s="2" t="s">
        <v>194</v>
      </c>
      <c r="R1191" s="2" t="s">
        <v>1995</v>
      </c>
      <c r="S1191" t="s">
        <v>1996</v>
      </c>
      <c r="T1191">
        <v>42803.41006678241</v>
      </c>
      <c r="U1191" t="s">
        <v>191</v>
      </c>
      <c r="V1191" t="s">
        <v>1996</v>
      </c>
      <c r="W1191">
        <v>42803.41006678241</v>
      </c>
    </row>
    <row r="1192" spans="1:23" x14ac:dyDescent="0.25">
      <c r="A1192" s="2"/>
      <c r="B1192" s="2"/>
      <c r="C1192" s="2" t="s">
        <v>25866</v>
      </c>
      <c r="D1192" s="2" t="s">
        <v>194</v>
      </c>
      <c r="E1192" s="2" t="s">
        <v>38465</v>
      </c>
      <c r="F1192" s="2" t="s">
        <v>38466</v>
      </c>
      <c r="G1192" s="2" t="s">
        <v>38467</v>
      </c>
      <c r="H1192" s="2" t="s">
        <v>1293</v>
      </c>
      <c r="I1192" s="2" t="s">
        <v>12074</v>
      </c>
      <c r="J1192" s="2" t="s">
        <v>584</v>
      </c>
      <c r="K1192" s="2" t="s">
        <v>8810</v>
      </c>
      <c r="L1192" s="2" t="s">
        <v>3262</v>
      </c>
      <c r="M1192" s="2" t="s">
        <v>5916</v>
      </c>
      <c r="N1192" s="2" t="s">
        <v>3710</v>
      </c>
      <c r="O1192" s="2" t="s">
        <v>194</v>
      </c>
      <c r="P1192" s="2" t="s">
        <v>289</v>
      </c>
      <c r="Q1192" s="2" t="s">
        <v>194</v>
      </c>
      <c r="R1192" s="2" t="s">
        <v>1995</v>
      </c>
      <c r="S1192" t="s">
        <v>1996</v>
      </c>
      <c r="T1192">
        <v>42803.41006678241</v>
      </c>
      <c r="U1192" t="s">
        <v>191</v>
      </c>
      <c r="V1192" t="s">
        <v>1996</v>
      </c>
      <c r="W1192">
        <v>42803.41006678241</v>
      </c>
    </row>
    <row r="1193" spans="1:23" x14ac:dyDescent="0.25">
      <c r="A1193" s="2"/>
      <c r="B1193" s="2"/>
      <c r="C1193" s="2" t="s">
        <v>25867</v>
      </c>
      <c r="D1193" s="2" t="s">
        <v>194</v>
      </c>
      <c r="E1193" s="2" t="s">
        <v>38465</v>
      </c>
      <c r="F1193" s="2" t="s">
        <v>38466</v>
      </c>
      <c r="G1193" s="2" t="s">
        <v>38467</v>
      </c>
      <c r="H1193" s="2" t="s">
        <v>315</v>
      </c>
      <c r="I1193" s="2" t="s">
        <v>12075</v>
      </c>
      <c r="J1193" s="2" t="s">
        <v>309</v>
      </c>
      <c r="K1193" s="2" t="s">
        <v>8810</v>
      </c>
      <c r="L1193" s="2" t="s">
        <v>3262</v>
      </c>
      <c r="M1193" s="2" t="s">
        <v>5916</v>
      </c>
      <c r="N1193" s="2" t="s">
        <v>3711</v>
      </c>
      <c r="O1193" s="2" t="s">
        <v>194</v>
      </c>
      <c r="P1193" s="2" t="s">
        <v>289</v>
      </c>
      <c r="Q1193" s="2" t="s">
        <v>194</v>
      </c>
      <c r="R1193" s="2" t="s">
        <v>1995</v>
      </c>
      <c r="S1193" t="s">
        <v>1996</v>
      </c>
      <c r="T1193">
        <v>42803.41006678241</v>
      </c>
      <c r="U1193" t="s">
        <v>191</v>
      </c>
      <c r="V1193" t="s">
        <v>1996</v>
      </c>
      <c r="W1193">
        <v>42803.41006678241</v>
      </c>
    </row>
    <row r="1194" spans="1:23" x14ac:dyDescent="0.25">
      <c r="A1194" s="2"/>
      <c r="B1194" s="2"/>
      <c r="C1194" s="2" t="s">
        <v>25868</v>
      </c>
      <c r="D1194" s="2" t="s">
        <v>194</v>
      </c>
      <c r="E1194" s="2" t="s">
        <v>38465</v>
      </c>
      <c r="F1194" s="2" t="s">
        <v>38466</v>
      </c>
      <c r="G1194" s="2" t="s">
        <v>38467</v>
      </c>
      <c r="H1194" s="2" t="s">
        <v>1286</v>
      </c>
      <c r="I1194" s="2" t="s">
        <v>12076</v>
      </c>
      <c r="J1194" s="2" t="s">
        <v>582</v>
      </c>
      <c r="K1194" s="2" t="s">
        <v>8810</v>
      </c>
      <c r="L1194" s="2" t="s">
        <v>3262</v>
      </c>
      <c r="M1194" s="2" t="s">
        <v>5916</v>
      </c>
      <c r="N1194" s="2" t="s">
        <v>3712</v>
      </c>
      <c r="O1194" s="2" t="s">
        <v>194</v>
      </c>
      <c r="P1194" s="2" t="s">
        <v>289</v>
      </c>
      <c r="Q1194" s="2" t="s">
        <v>194</v>
      </c>
      <c r="R1194" s="2" t="s">
        <v>1995</v>
      </c>
      <c r="S1194" t="s">
        <v>1996</v>
      </c>
      <c r="T1194">
        <v>42803.41006678241</v>
      </c>
      <c r="U1194" t="s">
        <v>191</v>
      </c>
      <c r="V1194" t="s">
        <v>1996</v>
      </c>
      <c r="W1194">
        <v>42803.41006678241</v>
      </c>
    </row>
    <row r="1195" spans="1:23" x14ac:dyDescent="0.25">
      <c r="A1195" s="2"/>
      <c r="B1195" s="2"/>
      <c r="C1195" s="2" t="s">
        <v>25869</v>
      </c>
      <c r="D1195" s="2" t="s">
        <v>194</v>
      </c>
      <c r="E1195" s="2" t="s">
        <v>38465</v>
      </c>
      <c r="F1195" s="2" t="s">
        <v>38466</v>
      </c>
      <c r="G1195" s="2" t="s">
        <v>38467</v>
      </c>
      <c r="H1195" s="2" t="s">
        <v>1293</v>
      </c>
      <c r="I1195" s="2" t="s">
        <v>12077</v>
      </c>
      <c r="J1195" s="2" t="s">
        <v>584</v>
      </c>
      <c r="K1195" s="2" t="s">
        <v>8811</v>
      </c>
      <c r="L1195" s="2" t="s">
        <v>3263</v>
      </c>
      <c r="M1195" s="2" t="s">
        <v>5917</v>
      </c>
      <c r="N1195" s="2" t="s">
        <v>3713</v>
      </c>
      <c r="O1195" s="2" t="s">
        <v>194</v>
      </c>
      <c r="P1195" s="2" t="s">
        <v>289</v>
      </c>
      <c r="Q1195" s="2" t="s">
        <v>194</v>
      </c>
      <c r="R1195" s="2" t="s">
        <v>1995</v>
      </c>
      <c r="S1195" t="s">
        <v>1996</v>
      </c>
      <c r="T1195">
        <v>42803.41006678241</v>
      </c>
      <c r="U1195" t="s">
        <v>191</v>
      </c>
      <c r="V1195" t="s">
        <v>1996</v>
      </c>
      <c r="W1195">
        <v>42803.41006678241</v>
      </c>
    </row>
    <row r="1196" spans="1:23" x14ac:dyDescent="0.25">
      <c r="A1196" s="2"/>
      <c r="B1196" s="2"/>
      <c r="C1196" s="2" t="s">
        <v>25870</v>
      </c>
      <c r="D1196" s="2" t="s">
        <v>194</v>
      </c>
      <c r="E1196" s="2" t="s">
        <v>38465</v>
      </c>
      <c r="F1196" s="2" t="s">
        <v>38466</v>
      </c>
      <c r="G1196" s="2" t="s">
        <v>38467</v>
      </c>
      <c r="H1196" s="2" t="s">
        <v>311</v>
      </c>
      <c r="I1196" s="2" t="s">
        <v>12078</v>
      </c>
      <c r="J1196" s="2" t="s">
        <v>308</v>
      </c>
      <c r="K1196" s="2" t="s">
        <v>8811</v>
      </c>
      <c r="L1196" s="2" t="s">
        <v>3263</v>
      </c>
      <c r="M1196" s="2" t="s">
        <v>5917</v>
      </c>
      <c r="N1196" s="2" t="s">
        <v>3714</v>
      </c>
      <c r="O1196" s="2" t="s">
        <v>194</v>
      </c>
      <c r="P1196" s="2" t="s">
        <v>289</v>
      </c>
      <c r="Q1196" s="2" t="s">
        <v>194</v>
      </c>
      <c r="R1196" s="2" t="s">
        <v>1995</v>
      </c>
      <c r="S1196" t="s">
        <v>1996</v>
      </c>
      <c r="T1196">
        <v>42803.41006678241</v>
      </c>
      <c r="U1196" t="s">
        <v>191</v>
      </c>
      <c r="V1196" t="s">
        <v>1996</v>
      </c>
      <c r="W1196">
        <v>42803.41006678241</v>
      </c>
    </row>
    <row r="1197" spans="1:23" x14ac:dyDescent="0.25">
      <c r="A1197" s="2"/>
      <c r="B1197" s="2"/>
      <c r="C1197" s="2" t="s">
        <v>25871</v>
      </c>
      <c r="D1197" s="2" t="s">
        <v>194</v>
      </c>
      <c r="E1197" s="2" t="s">
        <v>38465</v>
      </c>
      <c r="F1197" s="2" t="s">
        <v>38466</v>
      </c>
      <c r="G1197" s="2" t="s">
        <v>38467</v>
      </c>
      <c r="H1197" s="2" t="s">
        <v>315</v>
      </c>
      <c r="I1197" s="2" t="s">
        <v>12079</v>
      </c>
      <c r="J1197" s="2" t="s">
        <v>309</v>
      </c>
      <c r="K1197" s="2" t="s">
        <v>8811</v>
      </c>
      <c r="L1197" s="2" t="s">
        <v>3263</v>
      </c>
      <c r="M1197" s="2" t="s">
        <v>5917</v>
      </c>
      <c r="N1197" s="2" t="s">
        <v>3715</v>
      </c>
      <c r="O1197" s="2" t="s">
        <v>194</v>
      </c>
      <c r="P1197" s="2" t="s">
        <v>289</v>
      </c>
      <c r="Q1197" s="2" t="s">
        <v>194</v>
      </c>
      <c r="R1197" s="2" t="s">
        <v>1995</v>
      </c>
      <c r="S1197" t="s">
        <v>1996</v>
      </c>
      <c r="T1197">
        <v>42803.41006678241</v>
      </c>
      <c r="U1197" t="s">
        <v>191</v>
      </c>
      <c r="V1197" t="s">
        <v>1996</v>
      </c>
      <c r="W1197">
        <v>42803.41006678241</v>
      </c>
    </row>
    <row r="1198" spans="1:23" x14ac:dyDescent="0.25">
      <c r="A1198" s="2"/>
      <c r="B1198" s="2"/>
      <c r="C1198" s="2" t="s">
        <v>25872</v>
      </c>
      <c r="D1198" s="2" t="s">
        <v>194</v>
      </c>
      <c r="E1198" s="2" t="s">
        <v>38465</v>
      </c>
      <c r="F1198" s="2" t="s">
        <v>38466</v>
      </c>
      <c r="G1198" s="2" t="s">
        <v>38467</v>
      </c>
      <c r="H1198" s="2" t="s">
        <v>316</v>
      </c>
      <c r="I1198" s="2" t="s">
        <v>12080</v>
      </c>
      <c r="J1198" s="2" t="s">
        <v>302</v>
      </c>
      <c r="K1198" s="2" t="s">
        <v>8812</v>
      </c>
      <c r="L1198" s="2" t="s">
        <v>3264</v>
      </c>
      <c r="M1198" s="2" t="s">
        <v>5918</v>
      </c>
      <c r="N1198" s="2" t="s">
        <v>3716</v>
      </c>
      <c r="O1198" s="2" t="s">
        <v>194</v>
      </c>
      <c r="P1198" s="2" t="s">
        <v>289</v>
      </c>
      <c r="Q1198" s="2" t="s">
        <v>194</v>
      </c>
      <c r="R1198" s="2" t="s">
        <v>1995</v>
      </c>
      <c r="S1198" t="s">
        <v>1996</v>
      </c>
      <c r="T1198">
        <v>42803.41006678241</v>
      </c>
      <c r="U1198" t="s">
        <v>191</v>
      </c>
      <c r="V1198" t="s">
        <v>1996</v>
      </c>
      <c r="W1198">
        <v>42803.41006678241</v>
      </c>
    </row>
    <row r="1199" spans="1:23" x14ac:dyDescent="0.25">
      <c r="A1199" s="2"/>
      <c r="B1199" s="2"/>
      <c r="C1199" s="2" t="s">
        <v>25873</v>
      </c>
      <c r="D1199" s="2" t="s">
        <v>194</v>
      </c>
      <c r="E1199" s="2" t="s">
        <v>38465</v>
      </c>
      <c r="F1199" s="2" t="s">
        <v>38466</v>
      </c>
      <c r="G1199" s="2" t="s">
        <v>38467</v>
      </c>
      <c r="H1199" s="2" t="s">
        <v>311</v>
      </c>
      <c r="I1199" s="2" t="s">
        <v>12081</v>
      </c>
      <c r="J1199" s="2" t="s">
        <v>308</v>
      </c>
      <c r="K1199" s="2" t="s">
        <v>8812</v>
      </c>
      <c r="L1199" s="2" t="s">
        <v>3264</v>
      </c>
      <c r="M1199" s="2" t="s">
        <v>5918</v>
      </c>
      <c r="N1199" s="2" t="s">
        <v>3717</v>
      </c>
      <c r="O1199" s="2" t="s">
        <v>194</v>
      </c>
      <c r="P1199" s="2" t="s">
        <v>289</v>
      </c>
      <c r="Q1199" s="2" t="s">
        <v>194</v>
      </c>
      <c r="R1199" s="2" t="s">
        <v>1995</v>
      </c>
      <c r="S1199" t="s">
        <v>1996</v>
      </c>
      <c r="T1199">
        <v>42803.41006678241</v>
      </c>
      <c r="U1199" t="s">
        <v>191</v>
      </c>
      <c r="V1199" t="s">
        <v>1996</v>
      </c>
      <c r="W1199">
        <v>42803.41006678241</v>
      </c>
    </row>
    <row r="1200" spans="1:23" x14ac:dyDescent="0.25">
      <c r="A1200" s="2"/>
      <c r="B1200" s="2"/>
      <c r="C1200" s="2" t="s">
        <v>25874</v>
      </c>
      <c r="D1200" s="2" t="s">
        <v>194</v>
      </c>
      <c r="E1200" s="2" t="s">
        <v>38465</v>
      </c>
      <c r="F1200" s="2" t="s">
        <v>38466</v>
      </c>
      <c r="G1200" s="2" t="s">
        <v>38467</v>
      </c>
      <c r="H1200" s="2" t="s">
        <v>1285</v>
      </c>
      <c r="I1200" s="2" t="s">
        <v>12082</v>
      </c>
      <c r="J1200" s="2" t="s">
        <v>590</v>
      </c>
      <c r="K1200" s="2" t="s">
        <v>8812</v>
      </c>
      <c r="L1200" s="2" t="s">
        <v>3264</v>
      </c>
      <c r="M1200" s="2" t="s">
        <v>5918</v>
      </c>
      <c r="N1200" s="2" t="s">
        <v>3718</v>
      </c>
      <c r="O1200" s="2" t="s">
        <v>194</v>
      </c>
      <c r="P1200" s="2" t="s">
        <v>289</v>
      </c>
      <c r="Q1200" s="2" t="s">
        <v>194</v>
      </c>
      <c r="R1200" s="2" t="s">
        <v>1995</v>
      </c>
      <c r="S1200" t="s">
        <v>1996</v>
      </c>
      <c r="T1200">
        <v>42803.41006678241</v>
      </c>
      <c r="U1200" t="s">
        <v>191</v>
      </c>
      <c r="V1200" t="s">
        <v>1996</v>
      </c>
      <c r="W1200">
        <v>42803.41006678241</v>
      </c>
    </row>
    <row r="1201" spans="1:23" x14ac:dyDescent="0.25">
      <c r="A1201" s="2"/>
      <c r="B1201" s="2"/>
      <c r="C1201" s="2" t="s">
        <v>25875</v>
      </c>
      <c r="D1201" s="2" t="s">
        <v>194</v>
      </c>
      <c r="E1201" s="2" t="s">
        <v>38465</v>
      </c>
      <c r="F1201" s="2" t="s">
        <v>38466</v>
      </c>
      <c r="G1201" s="2" t="s">
        <v>38467</v>
      </c>
      <c r="H1201" s="2" t="s">
        <v>315</v>
      </c>
      <c r="I1201" s="2" t="s">
        <v>12083</v>
      </c>
      <c r="J1201" s="2" t="s">
        <v>309</v>
      </c>
      <c r="K1201" s="2" t="s">
        <v>8812</v>
      </c>
      <c r="L1201" s="2" t="s">
        <v>3264</v>
      </c>
      <c r="M1201" s="2" t="s">
        <v>5918</v>
      </c>
      <c r="N1201" s="2" t="s">
        <v>3719</v>
      </c>
      <c r="O1201" s="2" t="s">
        <v>194</v>
      </c>
      <c r="P1201" s="2" t="s">
        <v>289</v>
      </c>
      <c r="Q1201" s="2" t="s">
        <v>194</v>
      </c>
      <c r="R1201" s="2" t="s">
        <v>1995</v>
      </c>
      <c r="S1201" t="s">
        <v>1996</v>
      </c>
      <c r="T1201">
        <v>42803.41006678241</v>
      </c>
      <c r="U1201" t="s">
        <v>191</v>
      </c>
      <c r="V1201" t="s">
        <v>1996</v>
      </c>
      <c r="W1201">
        <v>42803.41006678241</v>
      </c>
    </row>
    <row r="1202" spans="1:23" x14ac:dyDescent="0.25">
      <c r="A1202" s="2"/>
      <c r="B1202" s="2"/>
      <c r="C1202" s="2" t="s">
        <v>25876</v>
      </c>
      <c r="D1202" s="2" t="s">
        <v>194</v>
      </c>
      <c r="E1202" s="2" t="s">
        <v>38465</v>
      </c>
      <c r="F1202" s="2" t="s">
        <v>38466</v>
      </c>
      <c r="G1202" s="2" t="s">
        <v>38467</v>
      </c>
      <c r="H1202" s="2" t="s">
        <v>1293</v>
      </c>
      <c r="I1202" s="2" t="s">
        <v>12084</v>
      </c>
      <c r="J1202" s="2" t="s">
        <v>584</v>
      </c>
      <c r="K1202" s="2" t="s">
        <v>8813</v>
      </c>
      <c r="L1202" s="2" t="s">
        <v>3265</v>
      </c>
      <c r="M1202" s="2" t="s">
        <v>5919</v>
      </c>
      <c r="N1202" s="2" t="s">
        <v>3720</v>
      </c>
      <c r="O1202" s="2" t="s">
        <v>194</v>
      </c>
      <c r="P1202" s="2" t="s">
        <v>289</v>
      </c>
      <c r="Q1202" s="2" t="s">
        <v>194</v>
      </c>
      <c r="R1202" s="2" t="s">
        <v>1995</v>
      </c>
      <c r="S1202" t="s">
        <v>1996</v>
      </c>
      <c r="T1202">
        <v>42803.41006678241</v>
      </c>
      <c r="U1202" t="s">
        <v>191</v>
      </c>
      <c r="V1202" t="s">
        <v>1996</v>
      </c>
      <c r="W1202">
        <v>42803.41006678241</v>
      </c>
    </row>
    <row r="1203" spans="1:23" x14ac:dyDescent="0.25">
      <c r="A1203" s="2"/>
      <c r="B1203" s="2"/>
      <c r="C1203" s="2" t="s">
        <v>25877</v>
      </c>
      <c r="D1203" s="2" t="s">
        <v>194</v>
      </c>
      <c r="E1203" s="2" t="s">
        <v>38465</v>
      </c>
      <c r="F1203" s="2" t="s">
        <v>38466</v>
      </c>
      <c r="G1203" s="2" t="s">
        <v>38467</v>
      </c>
      <c r="H1203" s="2" t="s">
        <v>1304</v>
      </c>
      <c r="I1203" s="2" t="s">
        <v>12085</v>
      </c>
      <c r="J1203" s="2" t="s">
        <v>596</v>
      </c>
      <c r="K1203" s="2" t="s">
        <v>8813</v>
      </c>
      <c r="L1203" s="2" t="s">
        <v>3265</v>
      </c>
      <c r="M1203" s="2" t="s">
        <v>5919</v>
      </c>
      <c r="N1203" s="2" t="s">
        <v>3721</v>
      </c>
      <c r="O1203" s="2" t="s">
        <v>194</v>
      </c>
      <c r="P1203" s="2" t="s">
        <v>289</v>
      </c>
      <c r="Q1203" s="2" t="s">
        <v>194</v>
      </c>
      <c r="R1203" s="2" t="s">
        <v>1995</v>
      </c>
      <c r="S1203" t="s">
        <v>1996</v>
      </c>
      <c r="T1203">
        <v>42803.41006678241</v>
      </c>
      <c r="U1203" t="s">
        <v>191</v>
      </c>
      <c r="V1203" t="s">
        <v>1996</v>
      </c>
      <c r="W1203">
        <v>42803.41006678241</v>
      </c>
    </row>
    <row r="1204" spans="1:23" x14ac:dyDescent="0.25">
      <c r="A1204" s="2"/>
      <c r="B1204" s="2"/>
      <c r="C1204" s="2" t="s">
        <v>25878</v>
      </c>
      <c r="D1204" s="2" t="s">
        <v>194</v>
      </c>
      <c r="E1204" s="2" t="s">
        <v>38465</v>
      </c>
      <c r="F1204" s="2" t="s">
        <v>38466</v>
      </c>
      <c r="G1204" s="2" t="s">
        <v>38467</v>
      </c>
      <c r="H1204" s="2" t="s">
        <v>311</v>
      </c>
      <c r="I1204" s="2" t="s">
        <v>12086</v>
      </c>
      <c r="J1204" s="2" t="s">
        <v>308</v>
      </c>
      <c r="K1204" s="2" t="s">
        <v>8813</v>
      </c>
      <c r="L1204" s="2" t="s">
        <v>3265</v>
      </c>
      <c r="M1204" s="2" t="s">
        <v>5919</v>
      </c>
      <c r="N1204" s="2" t="s">
        <v>3722</v>
      </c>
      <c r="O1204" s="2" t="s">
        <v>194</v>
      </c>
      <c r="P1204" s="2" t="s">
        <v>289</v>
      </c>
      <c r="Q1204" s="2" t="s">
        <v>194</v>
      </c>
      <c r="R1204" s="2" t="s">
        <v>1995</v>
      </c>
      <c r="S1204" t="s">
        <v>1996</v>
      </c>
      <c r="T1204">
        <v>42803.41006678241</v>
      </c>
      <c r="U1204" t="s">
        <v>191</v>
      </c>
      <c r="V1204" t="s">
        <v>1996</v>
      </c>
      <c r="W1204">
        <v>42803.41006678241</v>
      </c>
    </row>
    <row r="1205" spans="1:23" x14ac:dyDescent="0.25">
      <c r="A1205" s="2"/>
      <c r="B1205" s="2"/>
      <c r="C1205" s="2" t="s">
        <v>25879</v>
      </c>
      <c r="D1205" s="2" t="s">
        <v>194</v>
      </c>
      <c r="E1205" s="2" t="s">
        <v>38465</v>
      </c>
      <c r="F1205" s="2" t="s">
        <v>38466</v>
      </c>
      <c r="G1205" s="2" t="s">
        <v>38467</v>
      </c>
      <c r="H1205" s="2" t="s">
        <v>314</v>
      </c>
      <c r="I1205" s="2" t="s">
        <v>12087</v>
      </c>
      <c r="J1205" s="2" t="s">
        <v>306</v>
      </c>
      <c r="K1205" s="2" t="s">
        <v>8813</v>
      </c>
      <c r="L1205" s="2" t="s">
        <v>3265</v>
      </c>
      <c r="M1205" s="2" t="s">
        <v>5919</v>
      </c>
      <c r="N1205" s="2" t="s">
        <v>3723</v>
      </c>
      <c r="O1205" s="2" t="s">
        <v>194</v>
      </c>
      <c r="P1205" s="2" t="s">
        <v>289</v>
      </c>
      <c r="Q1205" s="2" t="s">
        <v>194</v>
      </c>
      <c r="R1205" s="2" t="s">
        <v>1995</v>
      </c>
      <c r="S1205" t="s">
        <v>1996</v>
      </c>
      <c r="T1205">
        <v>42803.41006678241</v>
      </c>
      <c r="U1205" t="s">
        <v>191</v>
      </c>
      <c r="V1205" t="s">
        <v>1996</v>
      </c>
      <c r="W1205">
        <v>42803.41006678241</v>
      </c>
    </row>
    <row r="1206" spans="1:23" x14ac:dyDescent="0.25">
      <c r="A1206" s="2"/>
      <c r="B1206" s="2"/>
      <c r="C1206" s="2" t="s">
        <v>25880</v>
      </c>
      <c r="D1206" s="2" t="s">
        <v>194</v>
      </c>
      <c r="E1206" s="2" t="s">
        <v>38465</v>
      </c>
      <c r="F1206" s="2" t="s">
        <v>38466</v>
      </c>
      <c r="G1206" s="2" t="s">
        <v>38467</v>
      </c>
      <c r="H1206" s="2" t="s">
        <v>315</v>
      </c>
      <c r="I1206" s="2" t="s">
        <v>12088</v>
      </c>
      <c r="J1206" s="2" t="s">
        <v>309</v>
      </c>
      <c r="K1206" s="2" t="s">
        <v>8814</v>
      </c>
      <c r="L1206" s="2" t="s">
        <v>3266</v>
      </c>
      <c r="M1206" s="2" t="s">
        <v>5920</v>
      </c>
      <c r="N1206" s="2" t="s">
        <v>3724</v>
      </c>
      <c r="O1206" s="2" t="s">
        <v>194</v>
      </c>
      <c r="P1206" s="2" t="s">
        <v>289</v>
      </c>
      <c r="Q1206" s="2" t="s">
        <v>194</v>
      </c>
      <c r="R1206" s="2" t="s">
        <v>1995</v>
      </c>
      <c r="S1206" t="s">
        <v>1996</v>
      </c>
      <c r="T1206">
        <v>42803.41006678241</v>
      </c>
      <c r="U1206" t="s">
        <v>191</v>
      </c>
      <c r="V1206" t="s">
        <v>1996</v>
      </c>
      <c r="W1206">
        <v>42803.41006678241</v>
      </c>
    </row>
    <row r="1207" spans="1:23" x14ac:dyDescent="0.25">
      <c r="A1207" s="2"/>
      <c r="B1207" s="2"/>
      <c r="C1207" s="2" t="s">
        <v>25881</v>
      </c>
      <c r="D1207" s="2" t="s">
        <v>194</v>
      </c>
      <c r="E1207" s="2" t="s">
        <v>38465</v>
      </c>
      <c r="F1207" s="2" t="s">
        <v>38466</v>
      </c>
      <c r="G1207" s="2" t="s">
        <v>38467</v>
      </c>
      <c r="H1207" s="2" t="s">
        <v>1293</v>
      </c>
      <c r="I1207" s="2" t="s">
        <v>12089</v>
      </c>
      <c r="J1207" s="2" t="s">
        <v>584</v>
      </c>
      <c r="K1207" s="2" t="s">
        <v>8814</v>
      </c>
      <c r="L1207" s="2" t="s">
        <v>3266</v>
      </c>
      <c r="M1207" s="2" t="s">
        <v>5920</v>
      </c>
      <c r="N1207" s="2" t="s">
        <v>3725</v>
      </c>
      <c r="O1207" s="2" t="s">
        <v>194</v>
      </c>
      <c r="P1207" s="2" t="s">
        <v>289</v>
      </c>
      <c r="Q1207" s="2" t="s">
        <v>194</v>
      </c>
      <c r="R1207" s="2" t="s">
        <v>1995</v>
      </c>
      <c r="S1207" t="s">
        <v>1996</v>
      </c>
      <c r="T1207">
        <v>42803.41006678241</v>
      </c>
      <c r="U1207" t="s">
        <v>191</v>
      </c>
      <c r="V1207" t="s">
        <v>1996</v>
      </c>
      <c r="W1207">
        <v>42803.41006678241</v>
      </c>
    </row>
    <row r="1208" spans="1:23" x14ac:dyDescent="0.25">
      <c r="A1208" s="2"/>
      <c r="B1208" s="2"/>
      <c r="C1208" s="2" t="s">
        <v>25882</v>
      </c>
      <c r="D1208" s="2" t="s">
        <v>194</v>
      </c>
      <c r="E1208" s="2" t="s">
        <v>38465</v>
      </c>
      <c r="F1208" s="2" t="s">
        <v>38466</v>
      </c>
      <c r="G1208" s="2" t="s">
        <v>38467</v>
      </c>
      <c r="H1208" s="2" t="s">
        <v>1287</v>
      </c>
      <c r="I1208" s="2" t="s">
        <v>12090</v>
      </c>
      <c r="J1208" s="2" t="s">
        <v>586</v>
      </c>
      <c r="K1208" s="2" t="s">
        <v>8814</v>
      </c>
      <c r="L1208" s="2" t="s">
        <v>3266</v>
      </c>
      <c r="M1208" s="2" t="s">
        <v>5920</v>
      </c>
      <c r="N1208" s="2" t="s">
        <v>3726</v>
      </c>
      <c r="O1208" s="2" t="s">
        <v>194</v>
      </c>
      <c r="P1208" s="2" t="s">
        <v>289</v>
      </c>
      <c r="Q1208" s="2" t="s">
        <v>194</v>
      </c>
      <c r="R1208" s="2" t="s">
        <v>1995</v>
      </c>
      <c r="S1208" t="s">
        <v>1996</v>
      </c>
      <c r="T1208">
        <v>42803.41006678241</v>
      </c>
      <c r="U1208" t="s">
        <v>191</v>
      </c>
      <c r="V1208" t="s">
        <v>1996</v>
      </c>
      <c r="W1208">
        <v>42803.41006678241</v>
      </c>
    </row>
    <row r="1209" spans="1:23" x14ac:dyDescent="0.25">
      <c r="A1209" s="2"/>
      <c r="B1209" s="2"/>
      <c r="C1209" s="2" t="s">
        <v>25883</v>
      </c>
      <c r="D1209" s="2" t="s">
        <v>194</v>
      </c>
      <c r="E1209" s="2" t="s">
        <v>38465</v>
      </c>
      <c r="F1209" s="2" t="s">
        <v>38466</v>
      </c>
      <c r="G1209" s="2" t="s">
        <v>38467</v>
      </c>
      <c r="H1209" s="2" t="s">
        <v>311</v>
      </c>
      <c r="I1209" s="2" t="s">
        <v>12091</v>
      </c>
      <c r="J1209" s="2" t="s">
        <v>308</v>
      </c>
      <c r="K1209" s="2" t="s">
        <v>8814</v>
      </c>
      <c r="L1209" s="2" t="s">
        <v>3266</v>
      </c>
      <c r="M1209" s="2" t="s">
        <v>5920</v>
      </c>
      <c r="N1209" s="2" t="s">
        <v>3727</v>
      </c>
      <c r="O1209" s="2" t="s">
        <v>194</v>
      </c>
      <c r="P1209" s="2" t="s">
        <v>289</v>
      </c>
      <c r="Q1209" s="2" t="s">
        <v>194</v>
      </c>
      <c r="R1209" s="2" t="s">
        <v>1995</v>
      </c>
      <c r="S1209" t="s">
        <v>1996</v>
      </c>
      <c r="T1209">
        <v>42803.41006678241</v>
      </c>
      <c r="U1209" t="s">
        <v>191</v>
      </c>
      <c r="V1209" t="s">
        <v>1996</v>
      </c>
      <c r="W1209">
        <v>42803.41006678241</v>
      </c>
    </row>
    <row r="1210" spans="1:23" x14ac:dyDescent="0.25">
      <c r="A1210" s="2"/>
      <c r="B1210" s="2"/>
      <c r="C1210" s="2" t="s">
        <v>25884</v>
      </c>
      <c r="D1210" s="2" t="s">
        <v>194</v>
      </c>
      <c r="E1210" s="2" t="s">
        <v>38465</v>
      </c>
      <c r="F1210" s="2" t="s">
        <v>38466</v>
      </c>
      <c r="G1210" s="2" t="s">
        <v>38467</v>
      </c>
      <c r="H1210" s="2" t="s">
        <v>1293</v>
      </c>
      <c r="I1210" s="2" t="s">
        <v>12092</v>
      </c>
      <c r="J1210" s="2" t="s">
        <v>584</v>
      </c>
      <c r="K1210" s="2" t="s">
        <v>8815</v>
      </c>
      <c r="L1210" s="2" t="s">
        <v>3267</v>
      </c>
      <c r="M1210" s="2" t="s">
        <v>5921</v>
      </c>
      <c r="N1210" s="2" t="s">
        <v>3728</v>
      </c>
      <c r="O1210" s="2" t="s">
        <v>194</v>
      </c>
      <c r="P1210" s="2" t="s">
        <v>289</v>
      </c>
      <c r="Q1210" s="2" t="s">
        <v>194</v>
      </c>
      <c r="R1210" s="2" t="s">
        <v>1995</v>
      </c>
      <c r="S1210" t="s">
        <v>1996</v>
      </c>
      <c r="T1210">
        <v>42803.41006678241</v>
      </c>
      <c r="U1210" t="s">
        <v>191</v>
      </c>
      <c r="V1210" t="s">
        <v>1996</v>
      </c>
      <c r="W1210">
        <v>42803.41006678241</v>
      </c>
    </row>
    <row r="1211" spans="1:23" x14ac:dyDescent="0.25">
      <c r="A1211" s="2"/>
      <c r="B1211" s="2"/>
      <c r="C1211" s="2" t="s">
        <v>25885</v>
      </c>
      <c r="D1211" s="2" t="s">
        <v>194</v>
      </c>
      <c r="E1211" s="2" t="s">
        <v>38465</v>
      </c>
      <c r="F1211" s="2" t="s">
        <v>38466</v>
      </c>
      <c r="G1211" s="2" t="s">
        <v>38467</v>
      </c>
      <c r="H1211" s="2" t="s">
        <v>315</v>
      </c>
      <c r="I1211" s="2" t="s">
        <v>12093</v>
      </c>
      <c r="J1211" s="2" t="s">
        <v>309</v>
      </c>
      <c r="K1211" s="2" t="s">
        <v>8815</v>
      </c>
      <c r="L1211" s="2" t="s">
        <v>3267</v>
      </c>
      <c r="M1211" s="2" t="s">
        <v>5921</v>
      </c>
      <c r="N1211" s="2" t="s">
        <v>3729</v>
      </c>
      <c r="O1211" s="2" t="s">
        <v>194</v>
      </c>
      <c r="P1211" s="2" t="s">
        <v>289</v>
      </c>
      <c r="Q1211" s="2" t="s">
        <v>194</v>
      </c>
      <c r="R1211" s="2" t="s">
        <v>1995</v>
      </c>
      <c r="S1211" t="s">
        <v>1996</v>
      </c>
      <c r="T1211">
        <v>42803.41006678241</v>
      </c>
      <c r="U1211" t="s">
        <v>191</v>
      </c>
      <c r="V1211" t="s">
        <v>1996</v>
      </c>
      <c r="W1211">
        <v>42803.41006678241</v>
      </c>
    </row>
    <row r="1212" spans="1:23" x14ac:dyDescent="0.25">
      <c r="A1212" s="2"/>
      <c r="B1212" s="2"/>
      <c r="C1212" s="2" t="s">
        <v>25886</v>
      </c>
      <c r="D1212" s="2" t="s">
        <v>194</v>
      </c>
      <c r="E1212" s="2" t="s">
        <v>38465</v>
      </c>
      <c r="F1212" s="2" t="s">
        <v>38466</v>
      </c>
      <c r="G1212" s="2" t="s">
        <v>38467</v>
      </c>
      <c r="H1212" s="2" t="s">
        <v>311</v>
      </c>
      <c r="I1212" s="2" t="s">
        <v>12094</v>
      </c>
      <c r="J1212" s="2" t="s">
        <v>308</v>
      </c>
      <c r="K1212" s="2" t="s">
        <v>8815</v>
      </c>
      <c r="L1212" s="2" t="s">
        <v>3267</v>
      </c>
      <c r="M1212" s="2" t="s">
        <v>5921</v>
      </c>
      <c r="N1212" s="2" t="s">
        <v>3730</v>
      </c>
      <c r="O1212" s="2" t="s">
        <v>194</v>
      </c>
      <c r="P1212" s="2" t="s">
        <v>289</v>
      </c>
      <c r="Q1212" s="2" t="s">
        <v>194</v>
      </c>
      <c r="R1212" s="2" t="s">
        <v>1995</v>
      </c>
      <c r="S1212" t="s">
        <v>1996</v>
      </c>
      <c r="T1212">
        <v>42803.41006678241</v>
      </c>
      <c r="U1212" t="s">
        <v>191</v>
      </c>
      <c r="V1212" t="s">
        <v>1996</v>
      </c>
      <c r="W1212">
        <v>42803.41006678241</v>
      </c>
    </row>
    <row r="1213" spans="1:23" x14ac:dyDescent="0.25">
      <c r="A1213" s="2"/>
      <c r="B1213" s="2"/>
      <c r="C1213" s="2" t="s">
        <v>25887</v>
      </c>
      <c r="D1213" s="2" t="s">
        <v>194</v>
      </c>
      <c r="E1213" s="2" t="s">
        <v>38465</v>
      </c>
      <c r="F1213" s="2" t="s">
        <v>38466</v>
      </c>
      <c r="G1213" s="2" t="s">
        <v>38467</v>
      </c>
      <c r="H1213" s="2" t="s">
        <v>317</v>
      </c>
      <c r="I1213" s="2" t="s">
        <v>12095</v>
      </c>
      <c r="J1213" s="2" t="s">
        <v>304</v>
      </c>
      <c r="K1213" s="2" t="s">
        <v>8815</v>
      </c>
      <c r="L1213" s="2" t="s">
        <v>3267</v>
      </c>
      <c r="M1213" s="2" t="s">
        <v>5921</v>
      </c>
      <c r="N1213" s="2" t="s">
        <v>3731</v>
      </c>
      <c r="O1213" s="2" t="s">
        <v>194</v>
      </c>
      <c r="P1213" s="2" t="s">
        <v>289</v>
      </c>
      <c r="Q1213" s="2" t="s">
        <v>194</v>
      </c>
      <c r="R1213" s="2" t="s">
        <v>1995</v>
      </c>
      <c r="S1213" t="s">
        <v>1996</v>
      </c>
      <c r="T1213">
        <v>42803.41006678241</v>
      </c>
      <c r="U1213" t="s">
        <v>191</v>
      </c>
      <c r="V1213" t="s">
        <v>1996</v>
      </c>
      <c r="W1213">
        <v>42803.41006678241</v>
      </c>
    </row>
    <row r="1214" spans="1:23" x14ac:dyDescent="0.25">
      <c r="A1214" s="2"/>
      <c r="B1214" s="2"/>
      <c r="C1214" s="2" t="s">
        <v>25888</v>
      </c>
      <c r="D1214" s="2" t="s">
        <v>194</v>
      </c>
      <c r="E1214" s="2" t="s">
        <v>38465</v>
      </c>
      <c r="F1214" s="2" t="s">
        <v>38466</v>
      </c>
      <c r="G1214" s="2" t="s">
        <v>38467</v>
      </c>
      <c r="H1214" s="2" t="s">
        <v>1287</v>
      </c>
      <c r="I1214" s="2" t="s">
        <v>12096</v>
      </c>
      <c r="J1214" s="2" t="s">
        <v>586</v>
      </c>
      <c r="K1214" s="2" t="s">
        <v>8815</v>
      </c>
      <c r="L1214" s="2" t="s">
        <v>3267</v>
      </c>
      <c r="M1214" s="2" t="s">
        <v>5921</v>
      </c>
      <c r="N1214" s="2" t="s">
        <v>3732</v>
      </c>
      <c r="O1214" s="2" t="s">
        <v>194</v>
      </c>
      <c r="P1214" s="2" t="s">
        <v>289</v>
      </c>
      <c r="Q1214" s="2" t="s">
        <v>194</v>
      </c>
      <c r="R1214" s="2" t="s">
        <v>1995</v>
      </c>
      <c r="S1214" t="s">
        <v>1996</v>
      </c>
      <c r="T1214">
        <v>42803.41006678241</v>
      </c>
      <c r="U1214" t="s">
        <v>191</v>
      </c>
      <c r="V1214" t="s">
        <v>1996</v>
      </c>
      <c r="W1214">
        <v>42803.41006678241</v>
      </c>
    </row>
    <row r="1215" spans="1:23" x14ac:dyDescent="0.25">
      <c r="A1215" s="2"/>
      <c r="B1215" s="2"/>
      <c r="C1215" s="2" t="s">
        <v>25889</v>
      </c>
      <c r="D1215" s="2" t="s">
        <v>194</v>
      </c>
      <c r="E1215" s="2" t="s">
        <v>38465</v>
      </c>
      <c r="F1215" s="2" t="s">
        <v>38466</v>
      </c>
      <c r="G1215" s="2" t="s">
        <v>38467</v>
      </c>
      <c r="H1215" s="2" t="s">
        <v>316</v>
      </c>
      <c r="I1215" s="2" t="s">
        <v>12097</v>
      </c>
      <c r="J1215" s="2" t="s">
        <v>302</v>
      </c>
      <c r="K1215" s="2" t="s">
        <v>8815</v>
      </c>
      <c r="L1215" s="2" t="s">
        <v>3267</v>
      </c>
      <c r="M1215" s="2" t="s">
        <v>5921</v>
      </c>
      <c r="N1215" s="2" t="s">
        <v>3733</v>
      </c>
      <c r="O1215" s="2" t="s">
        <v>194</v>
      </c>
      <c r="P1215" s="2" t="s">
        <v>289</v>
      </c>
      <c r="Q1215" s="2" t="s">
        <v>194</v>
      </c>
      <c r="R1215" s="2" t="s">
        <v>1995</v>
      </c>
      <c r="S1215" t="s">
        <v>1996</v>
      </c>
      <c r="T1215">
        <v>42803.41006678241</v>
      </c>
      <c r="U1215" t="s">
        <v>191</v>
      </c>
      <c r="V1215" t="s">
        <v>1996</v>
      </c>
      <c r="W1215">
        <v>42803.41006678241</v>
      </c>
    </row>
    <row r="1216" spans="1:23" x14ac:dyDescent="0.25">
      <c r="A1216" s="2"/>
      <c r="B1216" s="2"/>
      <c r="C1216" s="2" t="s">
        <v>25890</v>
      </c>
      <c r="D1216" s="2" t="s">
        <v>194</v>
      </c>
      <c r="E1216" s="2" t="s">
        <v>38465</v>
      </c>
      <c r="F1216" s="2" t="s">
        <v>38466</v>
      </c>
      <c r="G1216" s="2" t="s">
        <v>38467</v>
      </c>
      <c r="H1216" s="2" t="s">
        <v>1287</v>
      </c>
      <c r="I1216" s="2" t="s">
        <v>12098</v>
      </c>
      <c r="J1216" s="2" t="s">
        <v>586</v>
      </c>
      <c r="K1216" s="2" t="s">
        <v>8816</v>
      </c>
      <c r="L1216" s="2" t="s">
        <v>3268</v>
      </c>
      <c r="M1216" s="2" t="s">
        <v>5922</v>
      </c>
      <c r="N1216" s="2" t="s">
        <v>3734</v>
      </c>
      <c r="O1216" s="2" t="s">
        <v>194</v>
      </c>
      <c r="P1216" s="2" t="s">
        <v>289</v>
      </c>
      <c r="Q1216" s="2" t="s">
        <v>194</v>
      </c>
      <c r="R1216" s="2" t="s">
        <v>1995</v>
      </c>
      <c r="S1216" t="s">
        <v>1996</v>
      </c>
      <c r="T1216">
        <v>42803.41006678241</v>
      </c>
      <c r="U1216" t="s">
        <v>191</v>
      </c>
      <c r="V1216" t="s">
        <v>1996</v>
      </c>
      <c r="W1216">
        <v>42803.41006678241</v>
      </c>
    </row>
    <row r="1217" spans="1:23" x14ac:dyDescent="0.25">
      <c r="A1217" s="2"/>
      <c r="B1217" s="2"/>
      <c r="C1217" s="2" t="s">
        <v>25891</v>
      </c>
      <c r="D1217" s="2" t="s">
        <v>194</v>
      </c>
      <c r="E1217" s="2" t="s">
        <v>38465</v>
      </c>
      <c r="F1217" s="2" t="s">
        <v>38466</v>
      </c>
      <c r="G1217" s="2" t="s">
        <v>38467</v>
      </c>
      <c r="H1217" s="2" t="s">
        <v>1303</v>
      </c>
      <c r="I1217" s="2" t="s">
        <v>12099</v>
      </c>
      <c r="J1217" s="2" t="s">
        <v>598</v>
      </c>
      <c r="K1217" s="2" t="s">
        <v>8816</v>
      </c>
      <c r="L1217" s="2" t="s">
        <v>3268</v>
      </c>
      <c r="M1217" s="2" t="s">
        <v>5922</v>
      </c>
      <c r="N1217" s="2" t="s">
        <v>3735</v>
      </c>
      <c r="O1217" s="2" t="s">
        <v>194</v>
      </c>
      <c r="P1217" s="2" t="s">
        <v>289</v>
      </c>
      <c r="Q1217" s="2" t="s">
        <v>194</v>
      </c>
      <c r="R1217" s="2" t="s">
        <v>1995</v>
      </c>
      <c r="S1217" t="s">
        <v>1996</v>
      </c>
      <c r="T1217">
        <v>42803.41006678241</v>
      </c>
      <c r="U1217" t="s">
        <v>191</v>
      </c>
      <c r="V1217" t="s">
        <v>1996</v>
      </c>
      <c r="W1217">
        <v>42803.41006678241</v>
      </c>
    </row>
    <row r="1218" spans="1:23" x14ac:dyDescent="0.25">
      <c r="A1218" s="2"/>
      <c r="B1218" s="2"/>
      <c r="C1218" s="2" t="s">
        <v>25892</v>
      </c>
      <c r="D1218" s="2" t="s">
        <v>194</v>
      </c>
      <c r="E1218" s="2" t="s">
        <v>38465</v>
      </c>
      <c r="F1218" s="2" t="s">
        <v>38466</v>
      </c>
      <c r="G1218" s="2" t="s">
        <v>38467</v>
      </c>
      <c r="H1218" s="2" t="s">
        <v>317</v>
      </c>
      <c r="I1218" s="2" t="s">
        <v>12100</v>
      </c>
      <c r="J1218" s="2" t="s">
        <v>304</v>
      </c>
      <c r="K1218" s="2" t="s">
        <v>8816</v>
      </c>
      <c r="L1218" s="2" t="s">
        <v>3268</v>
      </c>
      <c r="M1218" s="2" t="s">
        <v>5922</v>
      </c>
      <c r="N1218" s="2" t="s">
        <v>3736</v>
      </c>
      <c r="O1218" s="2" t="s">
        <v>194</v>
      </c>
      <c r="P1218" s="2" t="s">
        <v>289</v>
      </c>
      <c r="Q1218" s="2" t="s">
        <v>194</v>
      </c>
      <c r="R1218" s="2" t="s">
        <v>1995</v>
      </c>
      <c r="S1218" t="s">
        <v>1996</v>
      </c>
      <c r="T1218">
        <v>42803.41006678241</v>
      </c>
      <c r="U1218" t="s">
        <v>191</v>
      </c>
      <c r="V1218" t="s">
        <v>1996</v>
      </c>
      <c r="W1218">
        <v>42803.41006678241</v>
      </c>
    </row>
    <row r="1219" spans="1:23" x14ac:dyDescent="0.25">
      <c r="A1219" s="2"/>
      <c r="B1219" s="2"/>
      <c r="C1219" s="2" t="s">
        <v>25893</v>
      </c>
      <c r="D1219" s="2" t="s">
        <v>194</v>
      </c>
      <c r="E1219" s="2" t="s">
        <v>38465</v>
      </c>
      <c r="F1219" s="2" t="s">
        <v>38466</v>
      </c>
      <c r="G1219" s="2" t="s">
        <v>38467</v>
      </c>
      <c r="H1219" s="2" t="s">
        <v>313</v>
      </c>
      <c r="I1219" s="2" t="s">
        <v>12101</v>
      </c>
      <c r="J1219" s="2" t="s">
        <v>305</v>
      </c>
      <c r="K1219" s="2" t="s">
        <v>8816</v>
      </c>
      <c r="L1219" s="2" t="s">
        <v>3268</v>
      </c>
      <c r="M1219" s="2" t="s">
        <v>5922</v>
      </c>
      <c r="N1219" s="2" t="s">
        <v>3737</v>
      </c>
      <c r="O1219" s="2" t="s">
        <v>194</v>
      </c>
      <c r="P1219" s="2" t="s">
        <v>289</v>
      </c>
      <c r="Q1219" s="2" t="s">
        <v>194</v>
      </c>
      <c r="R1219" s="2" t="s">
        <v>1995</v>
      </c>
      <c r="S1219" t="s">
        <v>1996</v>
      </c>
      <c r="T1219">
        <v>42803.41006678241</v>
      </c>
      <c r="U1219" t="s">
        <v>191</v>
      </c>
      <c r="V1219" t="s">
        <v>1996</v>
      </c>
      <c r="W1219">
        <v>42803.41006678241</v>
      </c>
    </row>
    <row r="1220" spans="1:23" x14ac:dyDescent="0.25">
      <c r="A1220" s="2"/>
      <c r="B1220" s="2"/>
      <c r="C1220" s="2" t="s">
        <v>25894</v>
      </c>
      <c r="D1220" s="2" t="s">
        <v>194</v>
      </c>
      <c r="E1220" s="2" t="s">
        <v>38465</v>
      </c>
      <c r="F1220" s="2" t="s">
        <v>38466</v>
      </c>
      <c r="G1220" s="2" t="s">
        <v>38467</v>
      </c>
      <c r="H1220" s="2" t="s">
        <v>311</v>
      </c>
      <c r="I1220" s="2" t="s">
        <v>12102</v>
      </c>
      <c r="J1220" s="2" t="s">
        <v>308</v>
      </c>
      <c r="K1220" s="2" t="s">
        <v>8816</v>
      </c>
      <c r="L1220" s="2" t="s">
        <v>3268</v>
      </c>
      <c r="M1220" s="2" t="s">
        <v>5922</v>
      </c>
      <c r="N1220" s="2" t="s">
        <v>3738</v>
      </c>
      <c r="O1220" s="2" t="s">
        <v>194</v>
      </c>
      <c r="P1220" s="2" t="s">
        <v>289</v>
      </c>
      <c r="Q1220" s="2" t="s">
        <v>194</v>
      </c>
      <c r="R1220" s="2" t="s">
        <v>1995</v>
      </c>
      <c r="S1220" t="s">
        <v>1996</v>
      </c>
      <c r="T1220">
        <v>42803.41006678241</v>
      </c>
      <c r="U1220" t="s">
        <v>191</v>
      </c>
      <c r="V1220" t="s">
        <v>1996</v>
      </c>
      <c r="W1220">
        <v>42803.41006678241</v>
      </c>
    </row>
    <row r="1221" spans="1:23" x14ac:dyDescent="0.25">
      <c r="A1221" s="2"/>
      <c r="B1221" s="2"/>
      <c r="C1221" s="2" t="s">
        <v>25895</v>
      </c>
      <c r="D1221" s="2" t="s">
        <v>194</v>
      </c>
      <c r="E1221" s="2" t="s">
        <v>38465</v>
      </c>
      <c r="F1221" s="2" t="s">
        <v>38466</v>
      </c>
      <c r="G1221" s="2" t="s">
        <v>38467</v>
      </c>
      <c r="H1221" s="2" t="s">
        <v>12103</v>
      </c>
      <c r="I1221" s="2" t="s">
        <v>12104</v>
      </c>
      <c r="J1221" s="2" t="s">
        <v>12105</v>
      </c>
      <c r="K1221" s="2" t="s">
        <v>8816</v>
      </c>
      <c r="L1221" s="2" t="s">
        <v>3268</v>
      </c>
      <c r="M1221" s="2" t="s">
        <v>5922</v>
      </c>
      <c r="N1221" s="2" t="s">
        <v>3739</v>
      </c>
      <c r="O1221" s="2" t="s">
        <v>194</v>
      </c>
      <c r="P1221" s="2" t="s">
        <v>289</v>
      </c>
      <c r="Q1221" s="2" t="s">
        <v>194</v>
      </c>
      <c r="R1221" s="2" t="s">
        <v>1995</v>
      </c>
      <c r="S1221" t="s">
        <v>1996</v>
      </c>
      <c r="T1221">
        <v>42803.41006678241</v>
      </c>
      <c r="U1221" t="s">
        <v>191</v>
      </c>
      <c r="V1221" t="s">
        <v>1996</v>
      </c>
      <c r="W1221">
        <v>42803.41006678241</v>
      </c>
    </row>
    <row r="1222" spans="1:23" x14ac:dyDescent="0.25">
      <c r="A1222" s="2"/>
      <c r="B1222" s="2"/>
      <c r="C1222" s="2" t="s">
        <v>25896</v>
      </c>
      <c r="D1222" s="2" t="s">
        <v>194</v>
      </c>
      <c r="E1222" s="2" t="s">
        <v>38465</v>
      </c>
      <c r="F1222" s="2" t="s">
        <v>38466</v>
      </c>
      <c r="G1222" s="2" t="s">
        <v>38467</v>
      </c>
      <c r="H1222" s="2" t="s">
        <v>315</v>
      </c>
      <c r="I1222" s="2" t="s">
        <v>12106</v>
      </c>
      <c r="J1222" s="2" t="s">
        <v>309</v>
      </c>
      <c r="K1222" s="2" t="s">
        <v>8816</v>
      </c>
      <c r="L1222" s="2" t="s">
        <v>3268</v>
      </c>
      <c r="M1222" s="2" t="s">
        <v>5922</v>
      </c>
      <c r="N1222" s="2" t="s">
        <v>3740</v>
      </c>
      <c r="O1222" s="2" t="s">
        <v>194</v>
      </c>
      <c r="P1222" s="2" t="s">
        <v>289</v>
      </c>
      <c r="Q1222" s="2" t="s">
        <v>194</v>
      </c>
      <c r="R1222" s="2" t="s">
        <v>1995</v>
      </c>
      <c r="S1222" t="s">
        <v>1996</v>
      </c>
      <c r="T1222">
        <v>42803.41006678241</v>
      </c>
      <c r="U1222" t="s">
        <v>191</v>
      </c>
      <c r="V1222" t="s">
        <v>1996</v>
      </c>
      <c r="W1222">
        <v>42803.41006678241</v>
      </c>
    </row>
    <row r="1223" spans="1:23" x14ac:dyDescent="0.25">
      <c r="A1223" s="2"/>
      <c r="B1223" s="2"/>
      <c r="C1223" s="2" t="s">
        <v>25897</v>
      </c>
      <c r="D1223" s="2" t="s">
        <v>194</v>
      </c>
      <c r="E1223" s="2" t="s">
        <v>38465</v>
      </c>
      <c r="F1223" s="2" t="s">
        <v>38466</v>
      </c>
      <c r="G1223" s="2" t="s">
        <v>38467</v>
      </c>
      <c r="H1223" s="2" t="s">
        <v>1302</v>
      </c>
      <c r="I1223" s="2" t="s">
        <v>12107</v>
      </c>
      <c r="J1223" s="2" t="s">
        <v>583</v>
      </c>
      <c r="K1223" s="2" t="s">
        <v>8817</v>
      </c>
      <c r="L1223" s="2" t="s">
        <v>3269</v>
      </c>
      <c r="M1223" s="2" t="s">
        <v>5923</v>
      </c>
      <c r="N1223" s="2" t="s">
        <v>3741</v>
      </c>
      <c r="O1223" s="2" t="s">
        <v>194</v>
      </c>
      <c r="P1223" s="2" t="s">
        <v>289</v>
      </c>
      <c r="Q1223" s="2" t="s">
        <v>194</v>
      </c>
      <c r="R1223" s="2" t="s">
        <v>1995</v>
      </c>
      <c r="S1223" t="s">
        <v>1996</v>
      </c>
      <c r="T1223">
        <v>42803.41006678241</v>
      </c>
      <c r="U1223" t="s">
        <v>191</v>
      </c>
      <c r="V1223" t="s">
        <v>1996</v>
      </c>
      <c r="W1223">
        <v>42803.41006678241</v>
      </c>
    </row>
    <row r="1224" spans="1:23" x14ac:dyDescent="0.25">
      <c r="A1224" s="2"/>
      <c r="B1224" s="2"/>
      <c r="C1224" s="2" t="s">
        <v>25898</v>
      </c>
      <c r="D1224" s="2" t="s">
        <v>194</v>
      </c>
      <c r="E1224" s="2" t="s">
        <v>38465</v>
      </c>
      <c r="F1224" s="2" t="s">
        <v>38466</v>
      </c>
      <c r="G1224" s="2" t="s">
        <v>38467</v>
      </c>
      <c r="H1224" s="2" t="s">
        <v>315</v>
      </c>
      <c r="I1224" s="2" t="s">
        <v>12108</v>
      </c>
      <c r="J1224" s="2" t="s">
        <v>309</v>
      </c>
      <c r="K1224" s="2" t="s">
        <v>8817</v>
      </c>
      <c r="L1224" s="2" t="s">
        <v>3269</v>
      </c>
      <c r="M1224" s="2" t="s">
        <v>5923</v>
      </c>
      <c r="N1224" s="2" t="s">
        <v>3742</v>
      </c>
      <c r="O1224" s="2" t="s">
        <v>194</v>
      </c>
      <c r="P1224" s="2" t="s">
        <v>289</v>
      </c>
      <c r="Q1224" s="2" t="s">
        <v>194</v>
      </c>
      <c r="R1224" s="2" t="s">
        <v>1995</v>
      </c>
      <c r="S1224" t="s">
        <v>1996</v>
      </c>
      <c r="T1224">
        <v>42803.41006678241</v>
      </c>
      <c r="U1224" t="s">
        <v>191</v>
      </c>
      <c r="V1224" t="s">
        <v>1996</v>
      </c>
      <c r="W1224">
        <v>42803.41006678241</v>
      </c>
    </row>
    <row r="1225" spans="1:23" x14ac:dyDescent="0.25">
      <c r="A1225" s="2"/>
      <c r="B1225" s="2"/>
      <c r="C1225" s="2" t="s">
        <v>25899</v>
      </c>
      <c r="D1225" s="2" t="s">
        <v>194</v>
      </c>
      <c r="E1225" s="2" t="s">
        <v>38465</v>
      </c>
      <c r="F1225" s="2" t="s">
        <v>38466</v>
      </c>
      <c r="G1225" s="2" t="s">
        <v>38467</v>
      </c>
      <c r="H1225" s="2" t="s">
        <v>311</v>
      </c>
      <c r="I1225" s="2" t="s">
        <v>12109</v>
      </c>
      <c r="J1225" s="2" t="s">
        <v>308</v>
      </c>
      <c r="K1225" s="2" t="s">
        <v>8817</v>
      </c>
      <c r="L1225" s="2" t="s">
        <v>3269</v>
      </c>
      <c r="M1225" s="2" t="s">
        <v>5923</v>
      </c>
      <c r="N1225" s="2" t="s">
        <v>3743</v>
      </c>
      <c r="O1225" s="2" t="s">
        <v>194</v>
      </c>
      <c r="P1225" s="2" t="s">
        <v>289</v>
      </c>
      <c r="Q1225" s="2" t="s">
        <v>194</v>
      </c>
      <c r="R1225" s="2" t="s">
        <v>1995</v>
      </c>
      <c r="S1225" t="s">
        <v>1996</v>
      </c>
      <c r="T1225">
        <v>42803.41006678241</v>
      </c>
      <c r="U1225" t="s">
        <v>191</v>
      </c>
      <c r="V1225" t="s">
        <v>1996</v>
      </c>
      <c r="W1225">
        <v>42803.41006678241</v>
      </c>
    </row>
    <row r="1226" spans="1:23" x14ac:dyDescent="0.25">
      <c r="A1226" s="2"/>
      <c r="B1226" s="2"/>
      <c r="C1226" s="2" t="s">
        <v>25900</v>
      </c>
      <c r="D1226" s="2" t="s">
        <v>194</v>
      </c>
      <c r="E1226" s="2" t="s">
        <v>38465</v>
      </c>
      <c r="F1226" s="2" t="s">
        <v>38466</v>
      </c>
      <c r="G1226" s="2" t="s">
        <v>38467</v>
      </c>
      <c r="H1226" s="2" t="s">
        <v>1293</v>
      </c>
      <c r="I1226" s="2" t="s">
        <v>12110</v>
      </c>
      <c r="J1226" s="2" t="s">
        <v>584</v>
      </c>
      <c r="K1226" s="2" t="s">
        <v>8818</v>
      </c>
      <c r="L1226" s="2" t="s">
        <v>3270</v>
      </c>
      <c r="M1226" s="2" t="s">
        <v>5924</v>
      </c>
      <c r="N1226" s="2" t="s">
        <v>3744</v>
      </c>
      <c r="O1226" s="2" t="s">
        <v>194</v>
      </c>
      <c r="P1226" s="2" t="s">
        <v>289</v>
      </c>
      <c r="Q1226" s="2" t="s">
        <v>194</v>
      </c>
      <c r="R1226" s="2" t="s">
        <v>1995</v>
      </c>
      <c r="S1226" t="s">
        <v>1996</v>
      </c>
      <c r="T1226">
        <v>42803.41006678241</v>
      </c>
      <c r="U1226" t="s">
        <v>191</v>
      </c>
      <c r="V1226" t="s">
        <v>1996</v>
      </c>
      <c r="W1226">
        <v>42803.41006678241</v>
      </c>
    </row>
    <row r="1227" spans="1:23" x14ac:dyDescent="0.25">
      <c r="A1227" s="2"/>
      <c r="B1227" s="2"/>
      <c r="C1227" s="2" t="s">
        <v>25901</v>
      </c>
      <c r="D1227" s="2" t="s">
        <v>194</v>
      </c>
      <c r="E1227" s="2" t="s">
        <v>38465</v>
      </c>
      <c r="F1227" s="2" t="s">
        <v>38466</v>
      </c>
      <c r="G1227" s="2" t="s">
        <v>38467</v>
      </c>
      <c r="H1227" s="2" t="s">
        <v>315</v>
      </c>
      <c r="I1227" s="2" t="s">
        <v>12111</v>
      </c>
      <c r="J1227" s="2" t="s">
        <v>309</v>
      </c>
      <c r="K1227" s="2" t="s">
        <v>8818</v>
      </c>
      <c r="L1227" s="2" t="s">
        <v>3270</v>
      </c>
      <c r="M1227" s="2" t="s">
        <v>5924</v>
      </c>
      <c r="N1227" s="2" t="s">
        <v>3745</v>
      </c>
      <c r="O1227" s="2" t="s">
        <v>194</v>
      </c>
      <c r="P1227" s="2" t="s">
        <v>289</v>
      </c>
      <c r="Q1227" s="2" t="s">
        <v>194</v>
      </c>
      <c r="R1227" s="2" t="s">
        <v>1995</v>
      </c>
      <c r="S1227" t="s">
        <v>1996</v>
      </c>
      <c r="T1227">
        <v>42803.41006678241</v>
      </c>
      <c r="U1227" t="s">
        <v>191</v>
      </c>
      <c r="V1227" t="s">
        <v>1996</v>
      </c>
      <c r="W1227">
        <v>42803.41006678241</v>
      </c>
    </row>
    <row r="1228" spans="1:23" x14ac:dyDescent="0.25">
      <c r="A1228" s="2"/>
      <c r="B1228" s="2"/>
      <c r="C1228" s="2" t="s">
        <v>25902</v>
      </c>
      <c r="D1228" s="2" t="s">
        <v>194</v>
      </c>
      <c r="E1228" s="2" t="s">
        <v>38465</v>
      </c>
      <c r="F1228" s="2" t="s">
        <v>38466</v>
      </c>
      <c r="G1228" s="2" t="s">
        <v>38467</v>
      </c>
      <c r="H1228" s="2" t="s">
        <v>1297</v>
      </c>
      <c r="I1228" s="2" t="s">
        <v>12111</v>
      </c>
      <c r="J1228" s="2" t="s">
        <v>309</v>
      </c>
      <c r="K1228" s="2" t="s">
        <v>8818</v>
      </c>
      <c r="L1228" s="2" t="s">
        <v>3270</v>
      </c>
      <c r="M1228" s="2" t="s">
        <v>5924</v>
      </c>
      <c r="N1228" s="2" t="s">
        <v>3746</v>
      </c>
      <c r="O1228" s="2" t="s">
        <v>194</v>
      </c>
      <c r="P1228" s="2" t="s">
        <v>289</v>
      </c>
      <c r="Q1228" s="2" t="s">
        <v>194</v>
      </c>
      <c r="R1228" s="2" t="s">
        <v>1995</v>
      </c>
      <c r="S1228" t="s">
        <v>1996</v>
      </c>
      <c r="T1228">
        <v>42803.41006678241</v>
      </c>
      <c r="U1228" t="s">
        <v>191</v>
      </c>
      <c r="V1228" t="s">
        <v>1996</v>
      </c>
      <c r="W1228">
        <v>42803.41006678241</v>
      </c>
    </row>
    <row r="1229" spans="1:23" x14ac:dyDescent="0.25">
      <c r="A1229" s="2"/>
      <c r="B1229" s="2"/>
      <c r="C1229" s="2" t="s">
        <v>25903</v>
      </c>
      <c r="D1229" s="2" t="s">
        <v>194</v>
      </c>
      <c r="E1229" s="2" t="s">
        <v>38465</v>
      </c>
      <c r="F1229" s="2" t="s">
        <v>38466</v>
      </c>
      <c r="G1229" s="2" t="s">
        <v>38467</v>
      </c>
      <c r="H1229" s="2" t="s">
        <v>1294</v>
      </c>
      <c r="I1229" s="2" t="s">
        <v>12112</v>
      </c>
      <c r="J1229" s="2" t="s">
        <v>308</v>
      </c>
      <c r="K1229" s="2" t="s">
        <v>8818</v>
      </c>
      <c r="L1229" s="2" t="s">
        <v>3270</v>
      </c>
      <c r="M1229" s="2" t="s">
        <v>5924</v>
      </c>
      <c r="N1229" s="2" t="s">
        <v>3747</v>
      </c>
      <c r="O1229" s="2" t="s">
        <v>194</v>
      </c>
      <c r="P1229" s="2" t="s">
        <v>289</v>
      </c>
      <c r="Q1229" s="2" t="s">
        <v>194</v>
      </c>
      <c r="R1229" s="2" t="s">
        <v>1995</v>
      </c>
      <c r="S1229" t="s">
        <v>1996</v>
      </c>
      <c r="T1229">
        <v>42803.41006678241</v>
      </c>
      <c r="U1229" t="s">
        <v>191</v>
      </c>
      <c r="V1229" t="s">
        <v>1996</v>
      </c>
      <c r="W1229">
        <v>42803.41006678241</v>
      </c>
    </row>
    <row r="1230" spans="1:23" x14ac:dyDescent="0.25">
      <c r="A1230" s="2"/>
      <c r="B1230" s="2"/>
      <c r="C1230" s="2" t="s">
        <v>25904</v>
      </c>
      <c r="D1230" s="2" t="s">
        <v>194</v>
      </c>
      <c r="E1230" s="2" t="s">
        <v>38465</v>
      </c>
      <c r="F1230" s="2" t="s">
        <v>38466</v>
      </c>
      <c r="G1230" s="2" t="s">
        <v>38467</v>
      </c>
      <c r="H1230" s="2" t="s">
        <v>311</v>
      </c>
      <c r="I1230" s="2" t="s">
        <v>12112</v>
      </c>
      <c r="J1230" s="2" t="s">
        <v>308</v>
      </c>
      <c r="K1230" s="2" t="s">
        <v>8818</v>
      </c>
      <c r="L1230" s="2" t="s">
        <v>3270</v>
      </c>
      <c r="M1230" s="2" t="s">
        <v>5924</v>
      </c>
      <c r="N1230" s="2" t="s">
        <v>3748</v>
      </c>
      <c r="O1230" s="2" t="s">
        <v>194</v>
      </c>
      <c r="P1230" s="2" t="s">
        <v>289</v>
      </c>
      <c r="Q1230" s="2" t="s">
        <v>194</v>
      </c>
      <c r="R1230" s="2" t="s">
        <v>1995</v>
      </c>
      <c r="S1230" t="s">
        <v>1996</v>
      </c>
      <c r="T1230">
        <v>42803.41006678241</v>
      </c>
      <c r="U1230" t="s">
        <v>191</v>
      </c>
      <c r="V1230" t="s">
        <v>1996</v>
      </c>
      <c r="W1230">
        <v>42803.41006678241</v>
      </c>
    </row>
    <row r="1231" spans="1:23" x14ac:dyDescent="0.25">
      <c r="A1231" s="2"/>
      <c r="B1231" s="2"/>
      <c r="C1231" s="2" t="s">
        <v>25905</v>
      </c>
      <c r="D1231" s="2" t="s">
        <v>194</v>
      </c>
      <c r="E1231" s="2" t="s">
        <v>38465</v>
      </c>
      <c r="F1231" s="2" t="s">
        <v>38466</v>
      </c>
      <c r="G1231" s="2" t="s">
        <v>38467</v>
      </c>
      <c r="H1231" s="2" t="s">
        <v>314</v>
      </c>
      <c r="I1231" s="2" t="s">
        <v>12113</v>
      </c>
      <c r="J1231" s="2" t="s">
        <v>306</v>
      </c>
      <c r="K1231" s="2" t="s">
        <v>8818</v>
      </c>
      <c r="L1231" s="2" t="s">
        <v>3270</v>
      </c>
      <c r="M1231" s="2" t="s">
        <v>5924</v>
      </c>
      <c r="N1231" s="2" t="s">
        <v>3749</v>
      </c>
      <c r="O1231" s="2" t="s">
        <v>194</v>
      </c>
      <c r="P1231" s="2" t="s">
        <v>289</v>
      </c>
      <c r="Q1231" s="2" t="s">
        <v>194</v>
      </c>
      <c r="R1231" s="2" t="s">
        <v>1995</v>
      </c>
      <c r="S1231" t="s">
        <v>1996</v>
      </c>
      <c r="T1231">
        <v>42803.41006678241</v>
      </c>
      <c r="U1231" t="s">
        <v>191</v>
      </c>
      <c r="V1231" t="s">
        <v>1996</v>
      </c>
      <c r="W1231">
        <v>42803.41006678241</v>
      </c>
    </row>
    <row r="1232" spans="1:23" x14ac:dyDescent="0.25">
      <c r="A1232" s="2"/>
      <c r="B1232" s="2"/>
      <c r="C1232" s="2" t="s">
        <v>25906</v>
      </c>
      <c r="D1232" s="2" t="s">
        <v>194</v>
      </c>
      <c r="E1232" s="2" t="s">
        <v>38465</v>
      </c>
      <c r="F1232" s="2" t="s">
        <v>38466</v>
      </c>
      <c r="G1232" s="2" t="s">
        <v>38467</v>
      </c>
      <c r="H1232" s="2" t="s">
        <v>314</v>
      </c>
      <c r="I1232" s="2" t="s">
        <v>12114</v>
      </c>
      <c r="J1232" s="2" t="s">
        <v>306</v>
      </c>
      <c r="K1232" s="2" t="s">
        <v>8819</v>
      </c>
      <c r="L1232" s="2" t="s">
        <v>3271</v>
      </c>
      <c r="M1232" s="2" t="s">
        <v>5925</v>
      </c>
      <c r="N1232" s="2" t="s">
        <v>3750</v>
      </c>
      <c r="O1232" s="2" t="s">
        <v>194</v>
      </c>
      <c r="P1232" s="2" t="s">
        <v>289</v>
      </c>
      <c r="Q1232" s="2" t="s">
        <v>194</v>
      </c>
      <c r="R1232" s="2" t="s">
        <v>1995</v>
      </c>
      <c r="S1232" t="s">
        <v>1996</v>
      </c>
      <c r="T1232">
        <v>42803.41006678241</v>
      </c>
      <c r="U1232" t="s">
        <v>191</v>
      </c>
      <c r="V1232" t="s">
        <v>1996</v>
      </c>
      <c r="W1232">
        <v>42803.41006678241</v>
      </c>
    </row>
    <row r="1233" spans="1:23" x14ac:dyDescent="0.25">
      <c r="A1233" s="2"/>
      <c r="B1233" s="2"/>
      <c r="C1233" s="2" t="s">
        <v>25907</v>
      </c>
      <c r="D1233" s="2" t="s">
        <v>194</v>
      </c>
      <c r="E1233" s="2" t="s">
        <v>38465</v>
      </c>
      <c r="F1233" s="2" t="s">
        <v>38466</v>
      </c>
      <c r="G1233" s="2" t="s">
        <v>38467</v>
      </c>
      <c r="H1233" s="2" t="s">
        <v>311</v>
      </c>
      <c r="I1233" s="2" t="s">
        <v>12115</v>
      </c>
      <c r="J1233" s="2" t="s">
        <v>308</v>
      </c>
      <c r="K1233" s="2" t="s">
        <v>8819</v>
      </c>
      <c r="L1233" s="2" t="s">
        <v>3271</v>
      </c>
      <c r="M1233" s="2" t="s">
        <v>5925</v>
      </c>
      <c r="N1233" s="2" t="s">
        <v>3751</v>
      </c>
      <c r="O1233" s="2" t="s">
        <v>194</v>
      </c>
      <c r="P1233" s="2" t="s">
        <v>289</v>
      </c>
      <c r="Q1233" s="2" t="s">
        <v>194</v>
      </c>
      <c r="R1233" s="2" t="s">
        <v>1995</v>
      </c>
      <c r="S1233" t="s">
        <v>1996</v>
      </c>
      <c r="T1233">
        <v>42803.41006678241</v>
      </c>
      <c r="U1233" t="s">
        <v>191</v>
      </c>
      <c r="V1233" t="s">
        <v>1996</v>
      </c>
      <c r="W1233">
        <v>42803.41006678241</v>
      </c>
    </row>
    <row r="1234" spans="1:23" x14ac:dyDescent="0.25">
      <c r="A1234" s="2"/>
      <c r="B1234" s="2"/>
      <c r="C1234" s="2" t="s">
        <v>25908</v>
      </c>
      <c r="D1234" s="2" t="s">
        <v>194</v>
      </c>
      <c r="E1234" s="2" t="s">
        <v>38465</v>
      </c>
      <c r="F1234" s="2" t="s">
        <v>38466</v>
      </c>
      <c r="G1234" s="2" t="s">
        <v>38467</v>
      </c>
      <c r="H1234" s="2" t="s">
        <v>1318</v>
      </c>
      <c r="I1234" s="2" t="s">
        <v>12116</v>
      </c>
      <c r="J1234" s="2" t="s">
        <v>614</v>
      </c>
      <c r="K1234" s="2" t="s">
        <v>8819</v>
      </c>
      <c r="L1234" s="2" t="s">
        <v>3271</v>
      </c>
      <c r="M1234" s="2" t="s">
        <v>5925</v>
      </c>
      <c r="N1234" s="2" t="s">
        <v>3752</v>
      </c>
      <c r="O1234" s="2" t="s">
        <v>194</v>
      </c>
      <c r="P1234" s="2" t="s">
        <v>289</v>
      </c>
      <c r="Q1234" s="2" t="s">
        <v>194</v>
      </c>
      <c r="R1234" s="2" t="s">
        <v>1995</v>
      </c>
      <c r="S1234" t="s">
        <v>1996</v>
      </c>
      <c r="T1234">
        <v>42803.41006678241</v>
      </c>
      <c r="U1234" t="s">
        <v>191</v>
      </c>
      <c r="V1234" t="s">
        <v>1996</v>
      </c>
      <c r="W1234">
        <v>42803.41006678241</v>
      </c>
    </row>
    <row r="1235" spans="1:23" x14ac:dyDescent="0.25">
      <c r="A1235" s="2"/>
      <c r="B1235" s="2"/>
      <c r="C1235" s="2" t="s">
        <v>25909</v>
      </c>
      <c r="D1235" s="2" t="s">
        <v>194</v>
      </c>
      <c r="E1235" s="2" t="s">
        <v>38465</v>
      </c>
      <c r="F1235" s="2" t="s">
        <v>38466</v>
      </c>
      <c r="G1235" s="2" t="s">
        <v>38467</v>
      </c>
      <c r="H1235" s="2" t="s">
        <v>315</v>
      </c>
      <c r="I1235" s="2" t="s">
        <v>12117</v>
      </c>
      <c r="J1235" s="2" t="s">
        <v>309</v>
      </c>
      <c r="K1235" s="2" t="s">
        <v>8819</v>
      </c>
      <c r="L1235" s="2" t="s">
        <v>3271</v>
      </c>
      <c r="M1235" s="2" t="s">
        <v>5925</v>
      </c>
      <c r="N1235" s="2" t="s">
        <v>3753</v>
      </c>
      <c r="O1235" s="2" t="s">
        <v>194</v>
      </c>
      <c r="P1235" s="2" t="s">
        <v>289</v>
      </c>
      <c r="Q1235" s="2" t="s">
        <v>194</v>
      </c>
      <c r="R1235" s="2" t="s">
        <v>1995</v>
      </c>
      <c r="S1235" t="s">
        <v>1996</v>
      </c>
      <c r="T1235">
        <v>42803.41006678241</v>
      </c>
      <c r="U1235" t="s">
        <v>191</v>
      </c>
      <c r="V1235" t="s">
        <v>1996</v>
      </c>
      <c r="W1235">
        <v>42803.41006678241</v>
      </c>
    </row>
    <row r="1236" spans="1:23" x14ac:dyDescent="0.25">
      <c r="A1236" s="2"/>
      <c r="B1236" s="2"/>
      <c r="C1236" s="2" t="s">
        <v>25910</v>
      </c>
      <c r="D1236" s="2" t="s">
        <v>194</v>
      </c>
      <c r="E1236" s="2" t="s">
        <v>38465</v>
      </c>
      <c r="F1236" s="2" t="s">
        <v>38466</v>
      </c>
      <c r="G1236" s="2" t="s">
        <v>38467</v>
      </c>
      <c r="H1236" s="2" t="s">
        <v>311</v>
      </c>
      <c r="I1236" s="2" t="s">
        <v>12118</v>
      </c>
      <c r="J1236" s="2" t="s">
        <v>308</v>
      </c>
      <c r="K1236" s="2" t="s">
        <v>8820</v>
      </c>
      <c r="L1236" s="2" t="s">
        <v>3272</v>
      </c>
      <c r="M1236" s="2" t="s">
        <v>5926</v>
      </c>
      <c r="N1236" s="2" t="s">
        <v>3754</v>
      </c>
      <c r="O1236" s="2" t="s">
        <v>194</v>
      </c>
      <c r="P1236" s="2" t="s">
        <v>289</v>
      </c>
      <c r="Q1236" s="2" t="s">
        <v>194</v>
      </c>
      <c r="R1236" s="2" t="s">
        <v>1995</v>
      </c>
      <c r="S1236" t="s">
        <v>1996</v>
      </c>
      <c r="T1236">
        <v>42803.41006678241</v>
      </c>
      <c r="U1236" t="s">
        <v>191</v>
      </c>
      <c r="V1236" t="s">
        <v>1996</v>
      </c>
      <c r="W1236">
        <v>42803.41006678241</v>
      </c>
    </row>
    <row r="1237" spans="1:23" x14ac:dyDescent="0.25">
      <c r="A1237" s="2"/>
      <c r="B1237" s="2"/>
      <c r="C1237" s="2" t="s">
        <v>25911</v>
      </c>
      <c r="D1237" s="2" t="s">
        <v>194</v>
      </c>
      <c r="E1237" s="2" t="s">
        <v>38465</v>
      </c>
      <c r="F1237" s="2" t="s">
        <v>38466</v>
      </c>
      <c r="G1237" s="2" t="s">
        <v>38467</v>
      </c>
      <c r="H1237" s="2" t="s">
        <v>1285</v>
      </c>
      <c r="I1237" s="2" t="s">
        <v>12119</v>
      </c>
      <c r="J1237" s="2" t="s">
        <v>590</v>
      </c>
      <c r="K1237" s="2" t="s">
        <v>8820</v>
      </c>
      <c r="L1237" s="2" t="s">
        <v>3272</v>
      </c>
      <c r="M1237" s="2" t="s">
        <v>5926</v>
      </c>
      <c r="N1237" s="2" t="s">
        <v>3755</v>
      </c>
      <c r="O1237" s="2" t="s">
        <v>194</v>
      </c>
      <c r="P1237" s="2" t="s">
        <v>289</v>
      </c>
      <c r="Q1237" s="2" t="s">
        <v>194</v>
      </c>
      <c r="R1237" s="2" t="s">
        <v>1995</v>
      </c>
      <c r="S1237" t="s">
        <v>1996</v>
      </c>
      <c r="T1237">
        <v>42803.41006678241</v>
      </c>
      <c r="U1237" t="s">
        <v>191</v>
      </c>
      <c r="V1237" t="s">
        <v>1996</v>
      </c>
      <c r="W1237">
        <v>42803.41006678241</v>
      </c>
    </row>
    <row r="1238" spans="1:23" x14ac:dyDescent="0.25">
      <c r="A1238" s="2"/>
      <c r="B1238" s="2"/>
      <c r="C1238" s="2" t="s">
        <v>25912</v>
      </c>
      <c r="D1238" s="2" t="s">
        <v>194</v>
      </c>
      <c r="E1238" s="2" t="s">
        <v>38465</v>
      </c>
      <c r="F1238" s="2" t="s">
        <v>38466</v>
      </c>
      <c r="G1238" s="2" t="s">
        <v>38467</v>
      </c>
      <c r="H1238" s="2" t="s">
        <v>316</v>
      </c>
      <c r="I1238" s="2" t="s">
        <v>12120</v>
      </c>
      <c r="J1238" s="2" t="s">
        <v>302</v>
      </c>
      <c r="K1238" s="2" t="s">
        <v>8820</v>
      </c>
      <c r="L1238" s="2" t="s">
        <v>3272</v>
      </c>
      <c r="M1238" s="2" t="s">
        <v>5926</v>
      </c>
      <c r="N1238" s="2" t="s">
        <v>3756</v>
      </c>
      <c r="O1238" s="2" t="s">
        <v>194</v>
      </c>
      <c r="P1238" s="2" t="s">
        <v>289</v>
      </c>
      <c r="Q1238" s="2" t="s">
        <v>194</v>
      </c>
      <c r="R1238" s="2" t="s">
        <v>1995</v>
      </c>
      <c r="S1238" t="s">
        <v>1996</v>
      </c>
      <c r="T1238">
        <v>42803.41006678241</v>
      </c>
      <c r="U1238" t="s">
        <v>191</v>
      </c>
      <c r="V1238" t="s">
        <v>1996</v>
      </c>
      <c r="W1238">
        <v>42803.41006678241</v>
      </c>
    </row>
    <row r="1239" spans="1:23" x14ac:dyDescent="0.25">
      <c r="A1239" s="2"/>
      <c r="B1239" s="2"/>
      <c r="C1239" s="2" t="s">
        <v>25913</v>
      </c>
      <c r="D1239" s="2" t="s">
        <v>194</v>
      </c>
      <c r="E1239" s="2" t="s">
        <v>38465</v>
      </c>
      <c r="F1239" s="2" t="s">
        <v>38466</v>
      </c>
      <c r="G1239" s="2" t="s">
        <v>38467</v>
      </c>
      <c r="H1239" s="2" t="s">
        <v>315</v>
      </c>
      <c r="I1239" s="2" t="s">
        <v>12121</v>
      </c>
      <c r="J1239" s="2" t="s">
        <v>309</v>
      </c>
      <c r="K1239" s="2" t="s">
        <v>8820</v>
      </c>
      <c r="L1239" s="2" t="s">
        <v>3272</v>
      </c>
      <c r="M1239" s="2" t="s">
        <v>5926</v>
      </c>
      <c r="N1239" s="2" t="s">
        <v>3757</v>
      </c>
      <c r="O1239" s="2" t="s">
        <v>194</v>
      </c>
      <c r="P1239" s="2" t="s">
        <v>289</v>
      </c>
      <c r="Q1239" s="2" t="s">
        <v>194</v>
      </c>
      <c r="R1239" s="2" t="s">
        <v>1995</v>
      </c>
      <c r="S1239" t="s">
        <v>1996</v>
      </c>
      <c r="T1239">
        <v>42803.41006678241</v>
      </c>
      <c r="U1239" t="s">
        <v>191</v>
      </c>
      <c r="V1239" t="s">
        <v>1996</v>
      </c>
      <c r="W1239">
        <v>42803.41006678241</v>
      </c>
    </row>
    <row r="1240" spans="1:23" x14ac:dyDescent="0.25">
      <c r="A1240" s="2"/>
      <c r="B1240" s="2"/>
      <c r="C1240" s="2" t="s">
        <v>25914</v>
      </c>
      <c r="D1240" s="2" t="s">
        <v>194</v>
      </c>
      <c r="E1240" s="2" t="s">
        <v>38465</v>
      </c>
      <c r="F1240" s="2" t="s">
        <v>38466</v>
      </c>
      <c r="G1240" s="2" t="s">
        <v>38467</v>
      </c>
      <c r="H1240" s="2" t="s">
        <v>1308</v>
      </c>
      <c r="I1240" s="2" t="s">
        <v>12122</v>
      </c>
      <c r="J1240" s="2" t="s">
        <v>610</v>
      </c>
      <c r="K1240" s="2" t="s">
        <v>8820</v>
      </c>
      <c r="L1240" s="2" t="s">
        <v>3272</v>
      </c>
      <c r="M1240" s="2" t="s">
        <v>5926</v>
      </c>
      <c r="N1240" s="2" t="s">
        <v>3758</v>
      </c>
      <c r="O1240" s="2" t="s">
        <v>194</v>
      </c>
      <c r="P1240" s="2" t="s">
        <v>289</v>
      </c>
      <c r="Q1240" s="2" t="s">
        <v>194</v>
      </c>
      <c r="R1240" s="2" t="s">
        <v>1995</v>
      </c>
      <c r="S1240" t="s">
        <v>1996</v>
      </c>
      <c r="T1240">
        <v>42803.41006678241</v>
      </c>
      <c r="U1240" t="s">
        <v>191</v>
      </c>
      <c r="V1240" t="s">
        <v>1996</v>
      </c>
      <c r="W1240">
        <v>42803.41006678241</v>
      </c>
    </row>
    <row r="1241" spans="1:23" x14ac:dyDescent="0.25">
      <c r="A1241" s="2"/>
      <c r="B1241" s="2"/>
      <c r="C1241" s="2" t="s">
        <v>25915</v>
      </c>
      <c r="D1241" s="2" t="s">
        <v>194</v>
      </c>
      <c r="E1241" s="2" t="s">
        <v>38465</v>
      </c>
      <c r="F1241" s="2" t="s">
        <v>38466</v>
      </c>
      <c r="G1241" s="2" t="s">
        <v>38467</v>
      </c>
      <c r="H1241" s="2" t="s">
        <v>1285</v>
      </c>
      <c r="I1241" s="2" t="s">
        <v>12123</v>
      </c>
      <c r="J1241" s="2" t="s">
        <v>590</v>
      </c>
      <c r="K1241" s="2" t="s">
        <v>8821</v>
      </c>
      <c r="L1241" s="2" t="s">
        <v>3273</v>
      </c>
      <c r="M1241" s="2" t="s">
        <v>5927</v>
      </c>
      <c r="N1241" s="2" t="s">
        <v>3759</v>
      </c>
      <c r="O1241" s="2" t="s">
        <v>194</v>
      </c>
      <c r="P1241" s="2" t="s">
        <v>289</v>
      </c>
      <c r="Q1241" s="2" t="s">
        <v>194</v>
      </c>
      <c r="R1241" s="2" t="s">
        <v>1995</v>
      </c>
      <c r="S1241" t="s">
        <v>1996</v>
      </c>
      <c r="T1241">
        <v>42803.41006678241</v>
      </c>
      <c r="U1241" t="s">
        <v>191</v>
      </c>
      <c r="V1241" t="s">
        <v>1996</v>
      </c>
      <c r="W1241">
        <v>42803.41006678241</v>
      </c>
    </row>
    <row r="1242" spans="1:23" x14ac:dyDescent="0.25">
      <c r="A1242" s="2"/>
      <c r="B1242" s="2"/>
      <c r="C1242" s="2" t="s">
        <v>25916</v>
      </c>
      <c r="D1242" s="2" t="s">
        <v>194</v>
      </c>
      <c r="E1242" s="2" t="s">
        <v>38465</v>
      </c>
      <c r="F1242" s="2" t="s">
        <v>38466</v>
      </c>
      <c r="G1242" s="2" t="s">
        <v>38467</v>
      </c>
      <c r="H1242" s="2" t="s">
        <v>317</v>
      </c>
      <c r="I1242" s="9" t="s">
        <v>12124</v>
      </c>
      <c r="J1242" s="2" t="s">
        <v>304</v>
      </c>
      <c r="K1242" s="2" t="s">
        <v>8821</v>
      </c>
      <c r="L1242" s="2" t="s">
        <v>3273</v>
      </c>
      <c r="M1242" s="2" t="s">
        <v>5927</v>
      </c>
      <c r="N1242" s="2" t="s">
        <v>3760</v>
      </c>
      <c r="O1242" s="2" t="s">
        <v>194</v>
      </c>
      <c r="P1242" t="s">
        <v>289</v>
      </c>
      <c r="Q1242" t="s">
        <v>194</v>
      </c>
      <c r="R1242" t="s">
        <v>1995</v>
      </c>
      <c r="S1242" t="s">
        <v>1996</v>
      </c>
      <c r="T1242">
        <v>42803.41006678241</v>
      </c>
      <c r="U1242" t="s">
        <v>191</v>
      </c>
      <c r="V1242" t="s">
        <v>1996</v>
      </c>
      <c r="W1242">
        <v>42803.41006678241</v>
      </c>
    </row>
    <row r="1243" spans="1:23" x14ac:dyDescent="0.25">
      <c r="A1243" s="2"/>
      <c r="B1243" s="2"/>
      <c r="C1243" s="2" t="s">
        <v>25917</v>
      </c>
      <c r="D1243" s="2" t="s">
        <v>194</v>
      </c>
      <c r="E1243" s="2" t="s">
        <v>38465</v>
      </c>
      <c r="F1243" s="2" t="s">
        <v>38466</v>
      </c>
      <c r="G1243" s="2" t="s">
        <v>38467</v>
      </c>
      <c r="H1243" s="2" t="s">
        <v>311</v>
      </c>
      <c r="I1243" s="2" t="s">
        <v>12125</v>
      </c>
      <c r="J1243" s="2" t="s">
        <v>308</v>
      </c>
      <c r="K1243" s="2" t="s">
        <v>8821</v>
      </c>
      <c r="L1243" s="2" t="s">
        <v>3273</v>
      </c>
      <c r="M1243" s="2" t="s">
        <v>5927</v>
      </c>
      <c r="N1243" s="2" t="s">
        <v>3761</v>
      </c>
      <c r="O1243" s="2" t="s">
        <v>194</v>
      </c>
      <c r="P1243" t="s">
        <v>289</v>
      </c>
      <c r="Q1243" t="s">
        <v>194</v>
      </c>
      <c r="R1243" t="s">
        <v>1995</v>
      </c>
      <c r="S1243" t="s">
        <v>1996</v>
      </c>
      <c r="T1243">
        <v>42803.41006678241</v>
      </c>
      <c r="U1243" t="s">
        <v>191</v>
      </c>
      <c r="V1243" t="s">
        <v>1996</v>
      </c>
      <c r="W1243">
        <v>42803.41006678241</v>
      </c>
    </row>
    <row r="1244" spans="1:23" x14ac:dyDescent="0.25">
      <c r="A1244" s="2"/>
      <c r="B1244" s="2"/>
      <c r="C1244" s="2" t="s">
        <v>25918</v>
      </c>
      <c r="D1244" s="2" t="s">
        <v>194</v>
      </c>
      <c r="E1244" s="2" t="s">
        <v>38465</v>
      </c>
      <c r="F1244" s="2" t="s">
        <v>38466</v>
      </c>
      <c r="G1244" s="2" t="s">
        <v>38467</v>
      </c>
      <c r="H1244" s="2" t="s">
        <v>311</v>
      </c>
      <c r="I1244" s="2" t="s">
        <v>12126</v>
      </c>
      <c r="J1244" s="2" t="s">
        <v>308</v>
      </c>
      <c r="K1244" s="2" t="s">
        <v>8822</v>
      </c>
      <c r="L1244" s="2" t="s">
        <v>3274</v>
      </c>
      <c r="M1244" s="2" t="s">
        <v>5928</v>
      </c>
      <c r="N1244" s="2" t="s">
        <v>3762</v>
      </c>
      <c r="O1244" s="2" t="s">
        <v>194</v>
      </c>
      <c r="P1244" t="s">
        <v>289</v>
      </c>
      <c r="Q1244" t="s">
        <v>194</v>
      </c>
      <c r="R1244" t="s">
        <v>1995</v>
      </c>
      <c r="S1244" t="s">
        <v>1996</v>
      </c>
      <c r="T1244">
        <v>42803.41006678241</v>
      </c>
      <c r="U1244" t="s">
        <v>191</v>
      </c>
      <c r="V1244" t="s">
        <v>1996</v>
      </c>
      <c r="W1244">
        <v>42803.41006678241</v>
      </c>
    </row>
    <row r="1245" spans="1:23" x14ac:dyDescent="0.25">
      <c r="A1245" s="2"/>
      <c r="B1245" s="2"/>
      <c r="C1245" s="2" t="s">
        <v>25919</v>
      </c>
      <c r="D1245" s="2" t="s">
        <v>194</v>
      </c>
      <c r="E1245" s="2" t="s">
        <v>38465</v>
      </c>
      <c r="F1245" s="2" t="s">
        <v>38466</v>
      </c>
      <c r="G1245" s="2" t="s">
        <v>38467</v>
      </c>
      <c r="H1245" s="2" t="s">
        <v>314</v>
      </c>
      <c r="I1245" s="2" t="s">
        <v>12127</v>
      </c>
      <c r="J1245" s="2" t="s">
        <v>306</v>
      </c>
      <c r="K1245" s="2" t="s">
        <v>8822</v>
      </c>
      <c r="L1245" s="2" t="s">
        <v>3274</v>
      </c>
      <c r="M1245" s="2" t="s">
        <v>5928</v>
      </c>
      <c r="N1245" s="2" t="s">
        <v>3763</v>
      </c>
      <c r="O1245" s="2" t="s">
        <v>194</v>
      </c>
      <c r="P1245" t="s">
        <v>289</v>
      </c>
      <c r="Q1245" t="s">
        <v>194</v>
      </c>
      <c r="R1245" t="s">
        <v>1995</v>
      </c>
      <c r="S1245" t="s">
        <v>1996</v>
      </c>
      <c r="T1245">
        <v>42803.41006678241</v>
      </c>
      <c r="U1245" t="s">
        <v>191</v>
      </c>
      <c r="V1245" t="s">
        <v>1996</v>
      </c>
      <c r="W1245">
        <v>42803.41006678241</v>
      </c>
    </row>
    <row r="1246" spans="1:23" x14ac:dyDescent="0.25">
      <c r="A1246" s="2"/>
      <c r="B1246" s="2"/>
      <c r="C1246" s="2" t="s">
        <v>25920</v>
      </c>
      <c r="D1246" s="2" t="s">
        <v>194</v>
      </c>
      <c r="E1246" s="2" t="s">
        <v>38465</v>
      </c>
      <c r="F1246" s="2" t="s">
        <v>38466</v>
      </c>
      <c r="G1246" s="2" t="s">
        <v>38467</v>
      </c>
      <c r="H1246" s="2" t="s">
        <v>317</v>
      </c>
      <c r="I1246" s="2" t="s">
        <v>12128</v>
      </c>
      <c r="J1246" s="2" t="s">
        <v>304</v>
      </c>
      <c r="K1246" s="2" t="s">
        <v>8823</v>
      </c>
      <c r="L1246" s="2" t="s">
        <v>3275</v>
      </c>
      <c r="M1246" s="2" t="s">
        <v>5929</v>
      </c>
      <c r="N1246" s="2" t="s">
        <v>3764</v>
      </c>
      <c r="O1246" s="2" t="s">
        <v>194</v>
      </c>
      <c r="P1246" t="s">
        <v>289</v>
      </c>
      <c r="Q1246" t="s">
        <v>194</v>
      </c>
      <c r="R1246" t="s">
        <v>1995</v>
      </c>
      <c r="S1246" t="s">
        <v>1996</v>
      </c>
      <c r="T1246">
        <v>42803.41006678241</v>
      </c>
      <c r="U1246" t="s">
        <v>191</v>
      </c>
      <c r="V1246" t="s">
        <v>1996</v>
      </c>
      <c r="W1246">
        <v>42803.41006678241</v>
      </c>
    </row>
    <row r="1247" spans="1:23" x14ac:dyDescent="0.25">
      <c r="A1247" s="2"/>
      <c r="B1247" s="2"/>
      <c r="C1247" s="2" t="s">
        <v>25921</v>
      </c>
      <c r="D1247" s="2" t="s">
        <v>194</v>
      </c>
      <c r="E1247" s="2" t="s">
        <v>38465</v>
      </c>
      <c r="F1247" s="2" t="s">
        <v>38466</v>
      </c>
      <c r="G1247" s="2" t="s">
        <v>38467</v>
      </c>
      <c r="H1247" s="2" t="s">
        <v>1286</v>
      </c>
      <c r="I1247" s="2" t="s">
        <v>12129</v>
      </c>
      <c r="J1247" s="2" t="s">
        <v>582</v>
      </c>
      <c r="K1247" s="2" t="s">
        <v>8823</v>
      </c>
      <c r="L1247" s="2" t="s">
        <v>3275</v>
      </c>
      <c r="M1247" s="2" t="s">
        <v>5929</v>
      </c>
      <c r="N1247" s="2" t="s">
        <v>3765</v>
      </c>
      <c r="O1247" s="2" t="s">
        <v>194</v>
      </c>
      <c r="P1247" t="s">
        <v>289</v>
      </c>
      <c r="Q1247" t="s">
        <v>194</v>
      </c>
      <c r="R1247" t="s">
        <v>1995</v>
      </c>
      <c r="S1247" t="s">
        <v>1996</v>
      </c>
      <c r="T1247">
        <v>42803.41006678241</v>
      </c>
      <c r="U1247" t="s">
        <v>191</v>
      </c>
      <c r="V1247" t="s">
        <v>1996</v>
      </c>
      <c r="W1247">
        <v>42803.41006678241</v>
      </c>
    </row>
    <row r="1248" spans="1:23" x14ac:dyDescent="0.25">
      <c r="A1248" s="2"/>
      <c r="B1248" s="2"/>
      <c r="C1248" s="2" t="s">
        <v>25922</v>
      </c>
      <c r="D1248" s="2" t="s">
        <v>194</v>
      </c>
      <c r="E1248" s="2" t="s">
        <v>38465</v>
      </c>
      <c r="F1248" s="2" t="s">
        <v>38466</v>
      </c>
      <c r="G1248" s="2" t="s">
        <v>38467</v>
      </c>
      <c r="H1248" s="2" t="s">
        <v>315</v>
      </c>
      <c r="I1248" s="2" t="s">
        <v>12130</v>
      </c>
      <c r="J1248" s="2" t="s">
        <v>309</v>
      </c>
      <c r="K1248" s="2" t="s">
        <v>8823</v>
      </c>
      <c r="L1248" s="2" t="s">
        <v>3275</v>
      </c>
      <c r="M1248" s="2" t="s">
        <v>5929</v>
      </c>
      <c r="N1248" s="2" t="s">
        <v>3766</v>
      </c>
      <c r="O1248" s="2" t="s">
        <v>194</v>
      </c>
      <c r="P1248" t="s">
        <v>289</v>
      </c>
      <c r="Q1248" t="s">
        <v>194</v>
      </c>
      <c r="R1248" t="s">
        <v>1995</v>
      </c>
      <c r="S1248" t="s">
        <v>1996</v>
      </c>
      <c r="T1248">
        <v>42803.41006678241</v>
      </c>
      <c r="U1248" t="s">
        <v>191</v>
      </c>
      <c r="V1248" t="s">
        <v>1996</v>
      </c>
      <c r="W1248">
        <v>42803.41006678241</v>
      </c>
    </row>
    <row r="1249" spans="1:23" x14ac:dyDescent="0.25">
      <c r="A1249" s="2"/>
      <c r="B1249" s="2"/>
      <c r="C1249" s="2" t="s">
        <v>25923</v>
      </c>
      <c r="D1249" s="2" t="s">
        <v>194</v>
      </c>
      <c r="E1249" s="2" t="s">
        <v>38465</v>
      </c>
      <c r="F1249" s="2" t="s">
        <v>38466</v>
      </c>
      <c r="G1249" s="2" t="s">
        <v>38467</v>
      </c>
      <c r="H1249" s="2" t="s">
        <v>311</v>
      </c>
      <c r="I1249" s="2" t="s">
        <v>12131</v>
      </c>
      <c r="J1249" s="2" t="s">
        <v>308</v>
      </c>
      <c r="K1249" s="2" t="s">
        <v>8823</v>
      </c>
      <c r="L1249" s="2" t="s">
        <v>3275</v>
      </c>
      <c r="M1249" s="2" t="s">
        <v>5929</v>
      </c>
      <c r="N1249" s="2" t="s">
        <v>3767</v>
      </c>
      <c r="O1249" s="2" t="s">
        <v>194</v>
      </c>
      <c r="P1249" t="s">
        <v>289</v>
      </c>
      <c r="Q1249" t="s">
        <v>194</v>
      </c>
      <c r="R1249" t="s">
        <v>1995</v>
      </c>
      <c r="S1249" t="s">
        <v>1996</v>
      </c>
      <c r="T1249">
        <v>42803.41006678241</v>
      </c>
      <c r="U1249" t="s">
        <v>191</v>
      </c>
      <c r="V1249" t="s">
        <v>1996</v>
      </c>
      <c r="W1249">
        <v>42803.41006678241</v>
      </c>
    </row>
    <row r="1250" spans="1:23" x14ac:dyDescent="0.25">
      <c r="A1250" s="2"/>
      <c r="B1250" s="2"/>
      <c r="C1250" s="2" t="s">
        <v>25924</v>
      </c>
      <c r="D1250" s="2" t="s">
        <v>194</v>
      </c>
      <c r="E1250" s="2" t="s">
        <v>38465</v>
      </c>
      <c r="F1250" s="2" t="s">
        <v>38466</v>
      </c>
      <c r="G1250" s="2" t="s">
        <v>38467</v>
      </c>
      <c r="H1250" s="2" t="s">
        <v>1308</v>
      </c>
      <c r="I1250" s="2" t="s">
        <v>12132</v>
      </c>
      <c r="J1250" s="2" t="s">
        <v>610</v>
      </c>
      <c r="K1250" s="2" t="s">
        <v>8813</v>
      </c>
      <c r="L1250" s="2" t="s">
        <v>3265</v>
      </c>
      <c r="M1250" s="2" t="s">
        <v>5919</v>
      </c>
      <c r="N1250" s="2" t="s">
        <v>3768</v>
      </c>
      <c r="O1250" s="2" t="s">
        <v>194</v>
      </c>
      <c r="P1250" t="s">
        <v>289</v>
      </c>
      <c r="Q1250" t="s">
        <v>194</v>
      </c>
      <c r="R1250" t="s">
        <v>1995</v>
      </c>
      <c r="S1250" t="s">
        <v>1996</v>
      </c>
      <c r="T1250">
        <v>42803.41006678241</v>
      </c>
      <c r="U1250" t="s">
        <v>191</v>
      </c>
      <c r="V1250" t="s">
        <v>1996</v>
      </c>
      <c r="W1250">
        <v>42803.41006678241</v>
      </c>
    </row>
    <row r="1251" spans="1:23" x14ac:dyDescent="0.25">
      <c r="A1251" s="2"/>
      <c r="B1251" s="2"/>
      <c r="C1251" s="2" t="s">
        <v>25925</v>
      </c>
      <c r="D1251" s="2" t="s">
        <v>194</v>
      </c>
      <c r="E1251" s="2" t="s">
        <v>38465</v>
      </c>
      <c r="F1251" s="2" t="s">
        <v>38466</v>
      </c>
      <c r="G1251" s="2" t="s">
        <v>38467</v>
      </c>
      <c r="H1251" s="2" t="s">
        <v>1285</v>
      </c>
      <c r="I1251" s="2" t="s">
        <v>12133</v>
      </c>
      <c r="J1251" s="2" t="s">
        <v>590</v>
      </c>
      <c r="K1251" s="2" t="s">
        <v>8815</v>
      </c>
      <c r="L1251" s="2" t="s">
        <v>3267</v>
      </c>
      <c r="M1251" s="2" t="s">
        <v>5921</v>
      </c>
      <c r="N1251" s="2" t="s">
        <v>3769</v>
      </c>
      <c r="O1251" s="2" t="s">
        <v>194</v>
      </c>
      <c r="P1251" t="s">
        <v>289</v>
      </c>
      <c r="Q1251" t="s">
        <v>194</v>
      </c>
      <c r="R1251" t="s">
        <v>1995</v>
      </c>
      <c r="S1251" t="s">
        <v>1996</v>
      </c>
      <c r="T1251">
        <v>42803.41006678241</v>
      </c>
      <c r="U1251" t="s">
        <v>191</v>
      </c>
      <c r="V1251" t="s">
        <v>1996</v>
      </c>
      <c r="W1251">
        <v>42803.41006678241</v>
      </c>
    </row>
    <row r="1252" spans="1:23" x14ac:dyDescent="0.25">
      <c r="A1252" s="2"/>
      <c r="B1252" s="2"/>
      <c r="C1252" s="2" t="s">
        <v>25926</v>
      </c>
      <c r="D1252" s="2" t="s">
        <v>194</v>
      </c>
      <c r="E1252" s="2" t="s">
        <v>38465</v>
      </c>
      <c r="F1252" s="2" t="s">
        <v>38466</v>
      </c>
      <c r="G1252" s="2" t="s">
        <v>38467</v>
      </c>
      <c r="H1252" s="2" t="s">
        <v>1286</v>
      </c>
      <c r="I1252" s="2" t="s">
        <v>12134</v>
      </c>
      <c r="J1252" s="2" t="s">
        <v>582</v>
      </c>
      <c r="K1252" s="2" t="s">
        <v>8815</v>
      </c>
      <c r="L1252" s="2" t="s">
        <v>3267</v>
      </c>
      <c r="M1252" s="2" t="s">
        <v>5921</v>
      </c>
      <c r="N1252" s="2" t="s">
        <v>3770</v>
      </c>
      <c r="O1252" s="2" t="s">
        <v>194</v>
      </c>
      <c r="P1252" t="s">
        <v>289</v>
      </c>
      <c r="Q1252" t="s">
        <v>194</v>
      </c>
      <c r="R1252" t="s">
        <v>1995</v>
      </c>
      <c r="S1252" t="s">
        <v>1996</v>
      </c>
      <c r="T1252">
        <v>42803.41006678241</v>
      </c>
      <c r="U1252" t="s">
        <v>191</v>
      </c>
      <c r="V1252" t="s">
        <v>1996</v>
      </c>
      <c r="W1252">
        <v>42803.41006678241</v>
      </c>
    </row>
    <row r="1253" spans="1:23" x14ac:dyDescent="0.25">
      <c r="A1253" s="2"/>
      <c r="B1253" s="2"/>
      <c r="C1253" s="2" t="s">
        <v>25927</v>
      </c>
      <c r="D1253" s="2" t="s">
        <v>194</v>
      </c>
      <c r="E1253" s="2" t="s">
        <v>38465</v>
      </c>
      <c r="F1253" s="2" t="s">
        <v>38466</v>
      </c>
      <c r="G1253" s="2" t="s">
        <v>38467</v>
      </c>
      <c r="H1253" s="2" t="s">
        <v>315</v>
      </c>
      <c r="I1253" s="2" t="s">
        <v>12135</v>
      </c>
      <c r="J1253" s="2" t="s">
        <v>309</v>
      </c>
      <c r="K1253" s="2" t="s">
        <v>8822</v>
      </c>
      <c r="L1253" s="2" t="s">
        <v>3274</v>
      </c>
      <c r="M1253" s="2" t="s">
        <v>5928</v>
      </c>
      <c r="N1253" s="2" t="s">
        <v>3771</v>
      </c>
      <c r="O1253" s="2" t="s">
        <v>194</v>
      </c>
      <c r="P1253" t="s">
        <v>289</v>
      </c>
      <c r="Q1253" t="s">
        <v>194</v>
      </c>
      <c r="R1253" t="s">
        <v>1995</v>
      </c>
      <c r="S1253" t="s">
        <v>1996</v>
      </c>
      <c r="T1253">
        <v>42803.41006678241</v>
      </c>
      <c r="U1253" t="s">
        <v>191</v>
      </c>
      <c r="V1253" t="s">
        <v>1996</v>
      </c>
      <c r="W1253">
        <v>42803.41006678241</v>
      </c>
    </row>
    <row r="1254" spans="1:23" x14ac:dyDescent="0.25">
      <c r="A1254" s="2"/>
      <c r="B1254" s="2"/>
      <c r="C1254" s="2" t="s">
        <v>25928</v>
      </c>
      <c r="D1254" s="2" t="s">
        <v>194</v>
      </c>
      <c r="E1254" s="2" t="s">
        <v>38465</v>
      </c>
      <c r="F1254" s="2" t="s">
        <v>38466</v>
      </c>
      <c r="G1254" s="2" t="s">
        <v>38467</v>
      </c>
      <c r="H1254" s="2" t="s">
        <v>315</v>
      </c>
      <c r="I1254" s="2" t="s">
        <v>12136</v>
      </c>
      <c r="J1254" s="2" t="s">
        <v>309</v>
      </c>
      <c r="K1254" s="2" t="s">
        <v>8809</v>
      </c>
      <c r="L1254" s="2" t="s">
        <v>3261</v>
      </c>
      <c r="M1254" s="2" t="s">
        <v>5915</v>
      </c>
      <c r="N1254" s="2" t="s">
        <v>3772</v>
      </c>
      <c r="O1254" s="2" t="s">
        <v>194</v>
      </c>
      <c r="P1254" t="s">
        <v>289</v>
      </c>
      <c r="Q1254" t="s">
        <v>194</v>
      </c>
      <c r="R1254" t="s">
        <v>1995</v>
      </c>
      <c r="S1254" t="s">
        <v>1996</v>
      </c>
      <c r="T1254">
        <v>42803.41006678241</v>
      </c>
      <c r="U1254" t="s">
        <v>191</v>
      </c>
      <c r="V1254" t="s">
        <v>1996</v>
      </c>
      <c r="W1254">
        <v>42803.41006678241</v>
      </c>
    </row>
    <row r="1255" spans="1:23" x14ac:dyDescent="0.25">
      <c r="A1255" s="2"/>
      <c r="B1255" s="2"/>
      <c r="C1255" s="2" t="s">
        <v>25929</v>
      </c>
      <c r="D1255" s="2" t="s">
        <v>194</v>
      </c>
      <c r="E1255" s="2" t="s">
        <v>38465</v>
      </c>
      <c r="F1255" s="2" t="s">
        <v>38466</v>
      </c>
      <c r="G1255" s="2" t="s">
        <v>38467</v>
      </c>
      <c r="H1255" s="2" t="s">
        <v>1307</v>
      </c>
      <c r="I1255" s="2" t="s">
        <v>12137</v>
      </c>
      <c r="J1255" s="2" t="s">
        <v>604</v>
      </c>
      <c r="K1255" s="2" t="s">
        <v>8820</v>
      </c>
      <c r="L1255" s="2" t="s">
        <v>3272</v>
      </c>
      <c r="M1255" s="2" t="s">
        <v>5926</v>
      </c>
      <c r="N1255" s="2" t="s">
        <v>3773</v>
      </c>
      <c r="O1255" s="2" t="s">
        <v>194</v>
      </c>
      <c r="P1255" t="s">
        <v>289</v>
      </c>
      <c r="Q1255" t="s">
        <v>194</v>
      </c>
      <c r="R1255" t="s">
        <v>1995</v>
      </c>
      <c r="S1255" t="s">
        <v>1996</v>
      </c>
      <c r="T1255">
        <v>42803.41006678241</v>
      </c>
      <c r="U1255" t="s">
        <v>191</v>
      </c>
      <c r="V1255" t="s">
        <v>1996</v>
      </c>
      <c r="W1255">
        <v>42803.41006678241</v>
      </c>
    </row>
    <row r="1256" spans="1:23" x14ac:dyDescent="0.25">
      <c r="A1256" s="2"/>
      <c r="B1256" s="2"/>
      <c r="C1256" s="2" t="s">
        <v>25930</v>
      </c>
      <c r="D1256" s="2" t="s">
        <v>194</v>
      </c>
      <c r="E1256" s="2" t="s">
        <v>38465</v>
      </c>
      <c r="F1256" s="2" t="s">
        <v>38466</v>
      </c>
      <c r="G1256" s="2" t="s">
        <v>38467</v>
      </c>
      <c r="H1256" s="2" t="s">
        <v>1289</v>
      </c>
      <c r="I1256" s="2" t="s">
        <v>12138</v>
      </c>
      <c r="J1256" s="2" t="s">
        <v>592</v>
      </c>
      <c r="K1256" s="2" t="s">
        <v>8822</v>
      </c>
      <c r="L1256" s="2" t="s">
        <v>3274</v>
      </c>
      <c r="M1256" s="2" t="s">
        <v>5928</v>
      </c>
      <c r="N1256" s="2" t="s">
        <v>3774</v>
      </c>
      <c r="O1256" s="2" t="s">
        <v>194</v>
      </c>
      <c r="P1256" t="s">
        <v>289</v>
      </c>
      <c r="Q1256" t="s">
        <v>194</v>
      </c>
      <c r="R1256" t="s">
        <v>1995</v>
      </c>
      <c r="S1256" t="s">
        <v>1996</v>
      </c>
      <c r="T1256">
        <v>42803.41006678241</v>
      </c>
      <c r="U1256" t="s">
        <v>191</v>
      </c>
      <c r="V1256" t="s">
        <v>1996</v>
      </c>
      <c r="W1256">
        <v>42803.41006678241</v>
      </c>
    </row>
    <row r="1257" spans="1:23" x14ac:dyDescent="0.25">
      <c r="A1257" s="2"/>
      <c r="B1257" s="2"/>
      <c r="C1257" s="2" t="s">
        <v>25931</v>
      </c>
      <c r="D1257" s="2" t="s">
        <v>194</v>
      </c>
      <c r="E1257" s="2" t="s">
        <v>38465</v>
      </c>
      <c r="F1257" s="2" t="s">
        <v>38466</v>
      </c>
      <c r="G1257" s="2" t="s">
        <v>38467</v>
      </c>
      <c r="H1257" s="2" t="s">
        <v>311</v>
      </c>
      <c r="I1257" s="2" t="s">
        <v>12139</v>
      </c>
      <c r="J1257" s="2" t="s">
        <v>308</v>
      </c>
      <c r="K1257" s="2" t="s">
        <v>8810</v>
      </c>
      <c r="L1257" s="2" t="s">
        <v>3262</v>
      </c>
      <c r="M1257" s="2" t="s">
        <v>5916</v>
      </c>
      <c r="N1257" s="2" t="s">
        <v>3775</v>
      </c>
      <c r="O1257" s="2" t="s">
        <v>194</v>
      </c>
      <c r="P1257" t="s">
        <v>289</v>
      </c>
      <c r="Q1257" t="s">
        <v>194</v>
      </c>
      <c r="R1257" t="s">
        <v>1995</v>
      </c>
      <c r="S1257" t="s">
        <v>1996</v>
      </c>
      <c r="T1257">
        <v>42803.41006678241</v>
      </c>
      <c r="U1257" t="s">
        <v>191</v>
      </c>
      <c r="V1257" t="s">
        <v>1996</v>
      </c>
      <c r="W1257">
        <v>42803.41006678241</v>
      </c>
    </row>
    <row r="1258" spans="1:23" x14ac:dyDescent="0.25">
      <c r="A1258" s="2"/>
      <c r="B1258" s="2"/>
      <c r="C1258" s="2" t="s">
        <v>25932</v>
      </c>
      <c r="D1258" s="2" t="s">
        <v>194</v>
      </c>
      <c r="E1258" s="2" t="s">
        <v>38465</v>
      </c>
      <c r="F1258" s="2" t="s">
        <v>38466</v>
      </c>
      <c r="G1258" s="2" t="s">
        <v>38467</v>
      </c>
      <c r="H1258" s="2" t="s">
        <v>315</v>
      </c>
      <c r="I1258" s="2" t="s">
        <v>12140</v>
      </c>
      <c r="J1258" s="2" t="s">
        <v>309</v>
      </c>
      <c r="K1258" s="2" t="s">
        <v>8821</v>
      </c>
      <c r="L1258" s="2" t="s">
        <v>3273</v>
      </c>
      <c r="M1258" s="2" t="s">
        <v>5927</v>
      </c>
      <c r="N1258" s="2" t="s">
        <v>3776</v>
      </c>
      <c r="O1258" s="2" t="s">
        <v>194</v>
      </c>
      <c r="P1258" t="s">
        <v>289</v>
      </c>
      <c r="Q1258" t="s">
        <v>194</v>
      </c>
      <c r="R1258" t="s">
        <v>1995</v>
      </c>
      <c r="S1258" t="s">
        <v>1996</v>
      </c>
      <c r="T1258">
        <v>42803.41006678241</v>
      </c>
      <c r="U1258" t="s">
        <v>191</v>
      </c>
      <c r="V1258" t="s">
        <v>1996</v>
      </c>
      <c r="W1258">
        <v>42803.41006678241</v>
      </c>
    </row>
    <row r="1259" spans="1:23" x14ac:dyDescent="0.25">
      <c r="A1259" s="2"/>
      <c r="B1259" s="2"/>
      <c r="C1259" s="2" t="s">
        <v>25933</v>
      </c>
      <c r="D1259" s="2" t="s">
        <v>194</v>
      </c>
      <c r="E1259" s="2" t="s">
        <v>38465</v>
      </c>
      <c r="F1259" s="2" t="s">
        <v>38466</v>
      </c>
      <c r="G1259" s="2" t="s">
        <v>38467</v>
      </c>
      <c r="H1259" s="2" t="s">
        <v>316</v>
      </c>
      <c r="I1259" s="2" t="s">
        <v>12141</v>
      </c>
      <c r="J1259" s="2" t="s">
        <v>302</v>
      </c>
      <c r="K1259" s="2" t="s">
        <v>8821</v>
      </c>
      <c r="L1259" s="2" t="s">
        <v>3273</v>
      </c>
      <c r="M1259" s="2" t="s">
        <v>5927</v>
      </c>
      <c r="N1259" s="2" t="s">
        <v>3777</v>
      </c>
      <c r="O1259" s="2" t="s">
        <v>194</v>
      </c>
      <c r="P1259" t="s">
        <v>289</v>
      </c>
      <c r="Q1259" t="s">
        <v>194</v>
      </c>
      <c r="R1259" t="s">
        <v>1995</v>
      </c>
      <c r="S1259" t="s">
        <v>1996</v>
      </c>
      <c r="T1259">
        <v>42803.41006678241</v>
      </c>
      <c r="U1259" t="s">
        <v>191</v>
      </c>
      <c r="V1259" t="s">
        <v>1996</v>
      </c>
      <c r="W1259">
        <v>42803.41006678241</v>
      </c>
    </row>
    <row r="1260" spans="1:23" x14ac:dyDescent="0.25">
      <c r="A1260" s="2"/>
      <c r="B1260" s="2"/>
      <c r="C1260" s="2" t="s">
        <v>25934</v>
      </c>
      <c r="D1260" s="2" t="s">
        <v>194</v>
      </c>
      <c r="E1260" s="2" t="s">
        <v>38465</v>
      </c>
      <c r="F1260" s="2" t="s">
        <v>38466</v>
      </c>
      <c r="G1260" s="2" t="s">
        <v>38467</v>
      </c>
      <c r="H1260" s="2" t="s">
        <v>1286</v>
      </c>
      <c r="I1260" s="2" t="s">
        <v>12142</v>
      </c>
      <c r="J1260" s="2" t="s">
        <v>582</v>
      </c>
      <c r="K1260" s="2" t="s">
        <v>8811</v>
      </c>
      <c r="L1260" s="2" t="s">
        <v>3263</v>
      </c>
      <c r="M1260" s="2" t="s">
        <v>5917</v>
      </c>
      <c r="N1260" s="2" t="s">
        <v>3778</v>
      </c>
      <c r="O1260" s="2" t="s">
        <v>194</v>
      </c>
      <c r="P1260" t="s">
        <v>289</v>
      </c>
      <c r="Q1260" t="s">
        <v>194</v>
      </c>
      <c r="R1260" t="s">
        <v>1995</v>
      </c>
      <c r="S1260" t="s">
        <v>1996</v>
      </c>
      <c r="T1260">
        <v>42803.41006678241</v>
      </c>
      <c r="U1260" t="s">
        <v>191</v>
      </c>
      <c r="V1260" t="s">
        <v>1996</v>
      </c>
      <c r="W1260">
        <v>42803.41006678241</v>
      </c>
    </row>
    <row r="1261" spans="1:23" x14ac:dyDescent="0.25">
      <c r="A1261" s="2"/>
      <c r="B1261" s="2"/>
      <c r="C1261" s="2" t="s">
        <v>25935</v>
      </c>
      <c r="D1261" s="2" t="s">
        <v>194</v>
      </c>
      <c r="E1261" s="2" t="s">
        <v>38465</v>
      </c>
      <c r="F1261" s="2" t="s">
        <v>38466</v>
      </c>
      <c r="G1261" s="2" t="s">
        <v>38467</v>
      </c>
      <c r="H1261" s="2" t="s">
        <v>1286</v>
      </c>
      <c r="I1261" s="2" t="s">
        <v>12143</v>
      </c>
      <c r="J1261" s="2" t="s">
        <v>582</v>
      </c>
      <c r="K1261" s="2" t="s">
        <v>8817</v>
      </c>
      <c r="L1261" s="2" t="s">
        <v>3269</v>
      </c>
      <c r="M1261" s="2" t="s">
        <v>5923</v>
      </c>
      <c r="N1261" s="2" t="s">
        <v>3779</v>
      </c>
      <c r="O1261" s="2" t="s">
        <v>194</v>
      </c>
      <c r="P1261" t="s">
        <v>289</v>
      </c>
      <c r="Q1261" t="s">
        <v>194</v>
      </c>
      <c r="R1261" t="s">
        <v>1995</v>
      </c>
      <c r="S1261" t="s">
        <v>1996</v>
      </c>
      <c r="T1261">
        <v>42803.41006678241</v>
      </c>
      <c r="U1261" t="s">
        <v>191</v>
      </c>
      <c r="V1261" t="s">
        <v>1996</v>
      </c>
      <c r="W1261">
        <v>42803.41006678241</v>
      </c>
    </row>
    <row r="1262" spans="1:23" x14ac:dyDescent="0.25">
      <c r="A1262" s="2"/>
      <c r="B1262" s="2"/>
      <c r="C1262" s="2" t="s">
        <v>25936</v>
      </c>
      <c r="D1262" s="2" t="s">
        <v>194</v>
      </c>
      <c r="E1262" s="2" t="s">
        <v>38465</v>
      </c>
      <c r="F1262" s="2" t="s">
        <v>38466</v>
      </c>
      <c r="G1262" s="2" t="s">
        <v>38467</v>
      </c>
      <c r="H1262" s="2" t="s">
        <v>1293</v>
      </c>
      <c r="I1262" s="2" t="s">
        <v>12144</v>
      </c>
      <c r="J1262" s="2" t="s">
        <v>584</v>
      </c>
      <c r="K1262" s="2" t="s">
        <v>8817</v>
      </c>
      <c r="L1262" s="2" t="s">
        <v>3269</v>
      </c>
      <c r="M1262" s="2" t="s">
        <v>5923</v>
      </c>
      <c r="N1262" s="2" t="s">
        <v>3780</v>
      </c>
      <c r="O1262" s="2" t="s">
        <v>194</v>
      </c>
      <c r="P1262" t="s">
        <v>289</v>
      </c>
      <c r="Q1262" t="s">
        <v>194</v>
      </c>
      <c r="R1262" t="s">
        <v>1995</v>
      </c>
      <c r="S1262" t="s">
        <v>1996</v>
      </c>
      <c r="T1262">
        <v>42803.41006678241</v>
      </c>
      <c r="U1262" t="s">
        <v>191</v>
      </c>
      <c r="V1262" t="s">
        <v>1996</v>
      </c>
      <c r="W1262">
        <v>42803.41006678241</v>
      </c>
    </row>
    <row r="1263" spans="1:23" x14ac:dyDescent="0.25">
      <c r="A1263" s="2"/>
      <c r="B1263" s="2"/>
      <c r="C1263" s="2" t="s">
        <v>25937</v>
      </c>
      <c r="D1263" s="2" t="s">
        <v>194</v>
      </c>
      <c r="E1263" s="2" t="s">
        <v>38465</v>
      </c>
      <c r="F1263" s="2" t="s">
        <v>38466</v>
      </c>
      <c r="G1263" s="2" t="s">
        <v>38467</v>
      </c>
      <c r="H1263" s="2" t="s">
        <v>316</v>
      </c>
      <c r="I1263" s="2" t="s">
        <v>12145</v>
      </c>
      <c r="J1263" s="2" t="s">
        <v>302</v>
      </c>
      <c r="K1263" s="2" t="s">
        <v>8809</v>
      </c>
      <c r="L1263" s="2" t="s">
        <v>3261</v>
      </c>
      <c r="M1263" s="2" t="s">
        <v>5915</v>
      </c>
      <c r="N1263" s="2" t="s">
        <v>3781</v>
      </c>
      <c r="O1263" s="2" t="s">
        <v>194</v>
      </c>
      <c r="P1263" t="s">
        <v>289</v>
      </c>
      <c r="Q1263" t="s">
        <v>194</v>
      </c>
      <c r="R1263" t="s">
        <v>1995</v>
      </c>
      <c r="S1263" t="s">
        <v>1996</v>
      </c>
      <c r="T1263">
        <v>42803.41006678241</v>
      </c>
      <c r="U1263" t="s">
        <v>191</v>
      </c>
      <c r="V1263" t="s">
        <v>1996</v>
      </c>
      <c r="W1263">
        <v>42803.41006678241</v>
      </c>
    </row>
    <row r="1264" spans="1:23" x14ac:dyDescent="0.25">
      <c r="A1264" s="2"/>
      <c r="B1264" s="2"/>
      <c r="C1264" s="2" t="s">
        <v>25938</v>
      </c>
      <c r="D1264" s="2" t="s">
        <v>194</v>
      </c>
      <c r="E1264" s="2" t="s">
        <v>38465</v>
      </c>
      <c r="F1264" s="2" t="s">
        <v>38466</v>
      </c>
      <c r="G1264" s="2" t="s">
        <v>38467</v>
      </c>
      <c r="H1264" s="2" t="s">
        <v>316</v>
      </c>
      <c r="I1264" s="2" t="s">
        <v>12146</v>
      </c>
      <c r="J1264" s="2" t="s">
        <v>302</v>
      </c>
      <c r="K1264" s="2" t="s">
        <v>8823</v>
      </c>
      <c r="L1264" s="2" t="s">
        <v>3275</v>
      </c>
      <c r="M1264" s="2" t="s">
        <v>5929</v>
      </c>
      <c r="N1264" s="2" t="s">
        <v>3782</v>
      </c>
      <c r="O1264" s="2" t="s">
        <v>194</v>
      </c>
      <c r="P1264" t="s">
        <v>289</v>
      </c>
      <c r="Q1264" t="s">
        <v>194</v>
      </c>
      <c r="R1264" t="s">
        <v>1995</v>
      </c>
      <c r="S1264" t="s">
        <v>1996</v>
      </c>
      <c r="T1264">
        <v>42803.41006678241</v>
      </c>
      <c r="U1264" t="s">
        <v>191</v>
      </c>
      <c r="V1264" t="s">
        <v>1996</v>
      </c>
      <c r="W1264">
        <v>42803.41006678241</v>
      </c>
    </row>
    <row r="1265" spans="1:23" x14ac:dyDescent="0.25">
      <c r="A1265" s="2"/>
      <c r="B1265" s="2"/>
      <c r="C1265" s="2" t="s">
        <v>25939</v>
      </c>
      <c r="D1265" s="2" t="s">
        <v>194</v>
      </c>
      <c r="E1265" s="2" t="s">
        <v>38465</v>
      </c>
      <c r="F1265" s="2" t="s">
        <v>38466</v>
      </c>
      <c r="G1265" s="2" t="s">
        <v>38467</v>
      </c>
      <c r="H1265" s="2" t="s">
        <v>1286</v>
      </c>
      <c r="I1265" s="2" t="s">
        <v>12147</v>
      </c>
      <c r="J1265" s="2" t="s">
        <v>582</v>
      </c>
      <c r="K1265" s="2" t="s">
        <v>8809</v>
      </c>
      <c r="L1265" s="2" t="s">
        <v>3261</v>
      </c>
      <c r="M1265" s="2" t="s">
        <v>5915</v>
      </c>
      <c r="N1265" s="2" t="s">
        <v>3783</v>
      </c>
      <c r="O1265" s="2" t="s">
        <v>194</v>
      </c>
      <c r="P1265" t="s">
        <v>289</v>
      </c>
      <c r="Q1265" t="s">
        <v>194</v>
      </c>
      <c r="R1265" t="s">
        <v>1995</v>
      </c>
      <c r="S1265" t="s">
        <v>1996</v>
      </c>
      <c r="T1265">
        <v>42803.41006678241</v>
      </c>
      <c r="U1265" t="s">
        <v>191</v>
      </c>
      <c r="V1265" t="s">
        <v>1996</v>
      </c>
      <c r="W1265">
        <v>42803.41006678241</v>
      </c>
    </row>
    <row r="1266" spans="1:23" x14ac:dyDescent="0.25">
      <c r="A1266" s="2"/>
      <c r="B1266" s="2"/>
      <c r="C1266" s="2" t="s">
        <v>25940</v>
      </c>
      <c r="D1266" s="2" t="s">
        <v>194</v>
      </c>
      <c r="E1266" s="2" t="s">
        <v>38465</v>
      </c>
      <c r="F1266" s="2" t="s">
        <v>38466</v>
      </c>
      <c r="G1266" s="2" t="s">
        <v>38467</v>
      </c>
      <c r="H1266" s="2" t="s">
        <v>1286</v>
      </c>
      <c r="I1266" s="2" t="s">
        <v>12148</v>
      </c>
      <c r="J1266" s="2" t="s">
        <v>582</v>
      </c>
      <c r="K1266" s="2" t="s">
        <v>8812</v>
      </c>
      <c r="L1266" s="2" t="s">
        <v>3264</v>
      </c>
      <c r="M1266" s="2" t="s">
        <v>5918</v>
      </c>
      <c r="N1266" s="2" t="s">
        <v>3784</v>
      </c>
      <c r="O1266" s="2" t="s">
        <v>194</v>
      </c>
      <c r="P1266" t="s">
        <v>289</v>
      </c>
      <c r="Q1266" t="s">
        <v>194</v>
      </c>
      <c r="R1266" t="s">
        <v>1995</v>
      </c>
      <c r="S1266" t="s">
        <v>1996</v>
      </c>
      <c r="T1266">
        <v>42803.41006678241</v>
      </c>
      <c r="U1266" t="s">
        <v>191</v>
      </c>
      <c r="V1266" t="s">
        <v>1996</v>
      </c>
      <c r="W1266">
        <v>42803.41006678241</v>
      </c>
    </row>
    <row r="1267" spans="1:23" x14ac:dyDescent="0.25">
      <c r="A1267" s="2"/>
      <c r="B1267" s="2"/>
      <c r="C1267" s="2" t="s">
        <v>25941</v>
      </c>
      <c r="D1267" s="2" t="s">
        <v>194</v>
      </c>
      <c r="E1267" s="2" t="s">
        <v>38465</v>
      </c>
      <c r="F1267" s="2" t="s">
        <v>38466</v>
      </c>
      <c r="G1267" s="2" t="s">
        <v>38467</v>
      </c>
      <c r="H1267" s="2" t="s">
        <v>1293</v>
      </c>
      <c r="I1267" s="2" t="s">
        <v>12149</v>
      </c>
      <c r="J1267" s="2" t="s">
        <v>584</v>
      </c>
      <c r="K1267" s="2" t="s">
        <v>8819</v>
      </c>
      <c r="L1267" s="2" t="s">
        <v>3271</v>
      </c>
      <c r="M1267" s="2" t="s">
        <v>5925</v>
      </c>
      <c r="N1267" s="2" t="s">
        <v>3785</v>
      </c>
      <c r="O1267" s="2" t="s">
        <v>194</v>
      </c>
      <c r="P1267" t="s">
        <v>289</v>
      </c>
      <c r="Q1267" t="s">
        <v>194</v>
      </c>
      <c r="R1267" t="s">
        <v>1995</v>
      </c>
      <c r="S1267" t="s">
        <v>1996</v>
      </c>
      <c r="T1267">
        <v>42803.41006678241</v>
      </c>
      <c r="U1267" t="s">
        <v>191</v>
      </c>
      <c r="V1267" t="s">
        <v>1996</v>
      </c>
      <c r="W1267">
        <v>42803.41006678241</v>
      </c>
    </row>
    <row r="1268" spans="1:23" x14ac:dyDescent="0.25">
      <c r="A1268" s="2"/>
      <c r="B1268" s="2"/>
      <c r="C1268" s="2" t="s">
        <v>25942</v>
      </c>
      <c r="D1268" s="2" t="s">
        <v>194</v>
      </c>
      <c r="E1268" s="2" t="s">
        <v>38465</v>
      </c>
      <c r="F1268" s="2" t="s">
        <v>38466</v>
      </c>
      <c r="G1268" s="2" t="s">
        <v>38467</v>
      </c>
      <c r="H1268" s="2" t="s">
        <v>316</v>
      </c>
      <c r="I1268" s="2" t="s">
        <v>12150</v>
      </c>
      <c r="J1268" s="2" t="s">
        <v>302</v>
      </c>
      <c r="K1268" s="2" t="s">
        <v>8819</v>
      </c>
      <c r="L1268" s="2" t="s">
        <v>3271</v>
      </c>
      <c r="M1268" s="2" t="s">
        <v>5925</v>
      </c>
      <c r="N1268" s="2" t="s">
        <v>3786</v>
      </c>
      <c r="O1268" s="2" t="s">
        <v>194</v>
      </c>
      <c r="P1268" t="s">
        <v>289</v>
      </c>
      <c r="Q1268" t="s">
        <v>194</v>
      </c>
      <c r="R1268" t="s">
        <v>1995</v>
      </c>
      <c r="S1268" t="s">
        <v>1996</v>
      </c>
      <c r="T1268">
        <v>42803.41006678241</v>
      </c>
      <c r="U1268" t="s">
        <v>191</v>
      </c>
      <c r="V1268" t="s">
        <v>1996</v>
      </c>
      <c r="W1268">
        <v>42803.41006678241</v>
      </c>
    </row>
    <row r="1269" spans="1:23" x14ac:dyDescent="0.25">
      <c r="A1269" s="2"/>
      <c r="B1269" s="2"/>
      <c r="C1269" s="2" t="s">
        <v>25943</v>
      </c>
      <c r="D1269" s="2" t="s">
        <v>194</v>
      </c>
      <c r="E1269" s="2" t="s">
        <v>38465</v>
      </c>
      <c r="F1269" s="2" t="s">
        <v>38466</v>
      </c>
      <c r="G1269" s="2" t="s">
        <v>38467</v>
      </c>
      <c r="H1269" s="2" t="s">
        <v>1292</v>
      </c>
      <c r="I1269" s="2" t="s">
        <v>12151</v>
      </c>
      <c r="J1269" s="2" t="s">
        <v>591</v>
      </c>
      <c r="K1269" s="2" t="s">
        <v>8819</v>
      </c>
      <c r="L1269" s="2" t="s">
        <v>3271</v>
      </c>
      <c r="M1269" s="2" t="s">
        <v>5925</v>
      </c>
      <c r="N1269" s="2" t="s">
        <v>3787</v>
      </c>
      <c r="O1269" s="2" t="s">
        <v>194</v>
      </c>
      <c r="P1269" t="s">
        <v>289</v>
      </c>
      <c r="Q1269" t="s">
        <v>194</v>
      </c>
      <c r="R1269" t="s">
        <v>1995</v>
      </c>
      <c r="S1269" t="s">
        <v>1996</v>
      </c>
      <c r="T1269">
        <v>42803.41006678241</v>
      </c>
      <c r="U1269" t="s">
        <v>191</v>
      </c>
      <c r="V1269" t="s">
        <v>1996</v>
      </c>
      <c r="W1269">
        <v>42803.41006678241</v>
      </c>
    </row>
    <row r="1270" spans="1:23" x14ac:dyDescent="0.25">
      <c r="A1270" s="2"/>
      <c r="B1270" s="2"/>
      <c r="C1270" s="2" t="s">
        <v>25944</v>
      </c>
      <c r="D1270" s="2" t="s">
        <v>194</v>
      </c>
      <c r="E1270" s="2" t="s">
        <v>38465</v>
      </c>
      <c r="F1270" s="2" t="s">
        <v>38466</v>
      </c>
      <c r="G1270" s="2" t="s">
        <v>38467</v>
      </c>
      <c r="H1270" s="2" t="s">
        <v>1293</v>
      </c>
      <c r="I1270" s="2" t="s">
        <v>12152</v>
      </c>
      <c r="J1270" s="2" t="s">
        <v>584</v>
      </c>
      <c r="K1270" s="2" t="s">
        <v>8816</v>
      </c>
      <c r="L1270" s="2" t="s">
        <v>3268</v>
      </c>
      <c r="M1270" s="2" t="s">
        <v>5922</v>
      </c>
      <c r="N1270" s="2" t="s">
        <v>3788</v>
      </c>
      <c r="O1270" s="2" t="s">
        <v>194</v>
      </c>
      <c r="P1270" t="s">
        <v>289</v>
      </c>
      <c r="Q1270" t="s">
        <v>194</v>
      </c>
      <c r="R1270" t="s">
        <v>1995</v>
      </c>
      <c r="S1270" t="s">
        <v>1996</v>
      </c>
      <c r="T1270">
        <v>42803.41006678241</v>
      </c>
      <c r="U1270" t="s">
        <v>191</v>
      </c>
      <c r="V1270" t="s">
        <v>1996</v>
      </c>
      <c r="W1270">
        <v>42803.41006678241</v>
      </c>
    </row>
    <row r="1271" spans="1:23" x14ac:dyDescent="0.25">
      <c r="A1271" s="2"/>
      <c r="B1271" s="2"/>
      <c r="C1271" s="2" t="s">
        <v>25945</v>
      </c>
      <c r="D1271" s="2" t="s">
        <v>194</v>
      </c>
      <c r="E1271" s="2" t="s">
        <v>38465</v>
      </c>
      <c r="F1271" s="2" t="s">
        <v>38466</v>
      </c>
      <c r="G1271" s="2" t="s">
        <v>38467</v>
      </c>
      <c r="H1271" s="2" t="s">
        <v>315</v>
      </c>
      <c r="I1271" s="2" t="s">
        <v>12153</v>
      </c>
      <c r="J1271" s="2" t="s">
        <v>309</v>
      </c>
      <c r="K1271" s="2" t="s">
        <v>8824</v>
      </c>
      <c r="L1271" s="2" t="s">
        <v>3276</v>
      </c>
      <c r="M1271" s="2" t="s">
        <v>5930</v>
      </c>
      <c r="N1271" s="2" t="s">
        <v>3789</v>
      </c>
      <c r="O1271" s="2" t="s">
        <v>194</v>
      </c>
      <c r="P1271" t="s">
        <v>289</v>
      </c>
      <c r="Q1271" t="s">
        <v>194</v>
      </c>
      <c r="R1271" t="s">
        <v>1995</v>
      </c>
      <c r="S1271" t="s">
        <v>1996</v>
      </c>
      <c r="T1271">
        <v>42803.41006678241</v>
      </c>
      <c r="U1271" t="s">
        <v>191</v>
      </c>
      <c r="V1271" t="s">
        <v>1996</v>
      </c>
      <c r="W1271">
        <v>42803.41006678241</v>
      </c>
    </row>
    <row r="1272" spans="1:23" x14ac:dyDescent="0.25">
      <c r="A1272" s="2"/>
      <c r="B1272" s="2"/>
      <c r="C1272" s="2" t="s">
        <v>25946</v>
      </c>
      <c r="D1272" s="2" t="s">
        <v>194</v>
      </c>
      <c r="E1272" s="2" t="s">
        <v>38465</v>
      </c>
      <c r="F1272" s="2" t="s">
        <v>38466</v>
      </c>
      <c r="G1272" s="2" t="s">
        <v>38467</v>
      </c>
      <c r="H1272" s="2" t="s">
        <v>1311</v>
      </c>
      <c r="I1272" s="2" t="s">
        <v>12154</v>
      </c>
      <c r="J1272" s="2" t="s">
        <v>588</v>
      </c>
      <c r="K1272" s="2" t="s">
        <v>8824</v>
      </c>
      <c r="L1272" s="2" t="s">
        <v>3276</v>
      </c>
      <c r="M1272" s="2" t="s">
        <v>5930</v>
      </c>
      <c r="N1272" s="2" t="s">
        <v>3790</v>
      </c>
      <c r="O1272" s="2" t="s">
        <v>194</v>
      </c>
      <c r="P1272" t="s">
        <v>289</v>
      </c>
      <c r="Q1272" t="s">
        <v>194</v>
      </c>
      <c r="R1272" t="s">
        <v>1995</v>
      </c>
      <c r="S1272" t="s">
        <v>1996</v>
      </c>
      <c r="T1272">
        <v>42803.41006678241</v>
      </c>
      <c r="U1272" t="s">
        <v>191</v>
      </c>
      <c r="V1272" t="s">
        <v>1996</v>
      </c>
      <c r="W1272">
        <v>42803.41006678241</v>
      </c>
    </row>
    <row r="1273" spans="1:23" x14ac:dyDescent="0.25">
      <c r="A1273" s="2"/>
      <c r="B1273" s="2"/>
      <c r="C1273" s="2" t="s">
        <v>25947</v>
      </c>
      <c r="D1273" s="2" t="s">
        <v>194</v>
      </c>
      <c r="E1273" s="2" t="s">
        <v>38465</v>
      </c>
      <c r="F1273" s="2" t="s">
        <v>38466</v>
      </c>
      <c r="G1273" s="2" t="s">
        <v>38467</v>
      </c>
      <c r="H1273" s="2" t="s">
        <v>311</v>
      </c>
      <c r="I1273" s="2" t="s">
        <v>12155</v>
      </c>
      <c r="J1273" s="2" t="s">
        <v>308</v>
      </c>
      <c r="K1273" s="2" t="s">
        <v>8824</v>
      </c>
      <c r="L1273" s="2" t="s">
        <v>3276</v>
      </c>
      <c r="M1273" s="2" t="s">
        <v>5930</v>
      </c>
      <c r="N1273" s="2" t="s">
        <v>3791</v>
      </c>
      <c r="O1273" s="2" t="s">
        <v>194</v>
      </c>
      <c r="P1273" t="s">
        <v>289</v>
      </c>
      <c r="Q1273" t="s">
        <v>194</v>
      </c>
      <c r="R1273" t="s">
        <v>1995</v>
      </c>
      <c r="S1273" t="s">
        <v>1996</v>
      </c>
      <c r="T1273">
        <v>42803.41006678241</v>
      </c>
      <c r="U1273" t="s">
        <v>191</v>
      </c>
      <c r="V1273" t="s">
        <v>1996</v>
      </c>
      <c r="W1273">
        <v>42803.41006678241</v>
      </c>
    </row>
    <row r="1274" spans="1:23" x14ac:dyDescent="0.25">
      <c r="A1274" s="2"/>
      <c r="B1274" s="2"/>
      <c r="C1274" s="2" t="s">
        <v>25948</v>
      </c>
      <c r="D1274" s="2" t="s">
        <v>194</v>
      </c>
      <c r="E1274" s="2" t="s">
        <v>38465</v>
      </c>
      <c r="F1274" s="2" t="s">
        <v>38466</v>
      </c>
      <c r="G1274" s="2" t="s">
        <v>38467</v>
      </c>
      <c r="H1274" s="2" t="s">
        <v>314</v>
      </c>
      <c r="I1274" s="2" t="s">
        <v>12156</v>
      </c>
      <c r="J1274" s="2" t="s">
        <v>306</v>
      </c>
      <c r="K1274" s="2" t="s">
        <v>8824</v>
      </c>
      <c r="L1274" s="2" t="s">
        <v>3276</v>
      </c>
      <c r="M1274" s="2" t="s">
        <v>5930</v>
      </c>
      <c r="N1274" s="2" t="s">
        <v>3792</v>
      </c>
      <c r="O1274" s="2" t="s">
        <v>194</v>
      </c>
      <c r="P1274" t="s">
        <v>289</v>
      </c>
      <c r="Q1274" t="s">
        <v>194</v>
      </c>
      <c r="R1274" t="s">
        <v>1995</v>
      </c>
      <c r="S1274" t="s">
        <v>1996</v>
      </c>
      <c r="T1274">
        <v>42803.41006678241</v>
      </c>
      <c r="U1274" t="s">
        <v>191</v>
      </c>
      <c r="V1274" t="s">
        <v>1996</v>
      </c>
      <c r="W1274">
        <v>42803.41006678241</v>
      </c>
    </row>
    <row r="1275" spans="1:23" x14ac:dyDescent="0.25">
      <c r="A1275" s="2"/>
      <c r="B1275" s="2"/>
      <c r="C1275" s="2" t="s">
        <v>25949</v>
      </c>
      <c r="D1275" s="2" t="s">
        <v>194</v>
      </c>
      <c r="E1275" s="2" t="s">
        <v>38465</v>
      </c>
      <c r="F1275" s="2" t="s">
        <v>38466</v>
      </c>
      <c r="G1275" s="2" t="s">
        <v>38467</v>
      </c>
      <c r="H1275" s="2" t="s">
        <v>317</v>
      </c>
      <c r="I1275" s="2" t="s">
        <v>12157</v>
      </c>
      <c r="J1275" s="2" t="s">
        <v>304</v>
      </c>
      <c r="K1275" s="2" t="s">
        <v>8825</v>
      </c>
      <c r="L1275" s="2" t="s">
        <v>3277</v>
      </c>
      <c r="M1275" s="2" t="s">
        <v>5931</v>
      </c>
      <c r="N1275" s="2" t="s">
        <v>3793</v>
      </c>
      <c r="O1275" s="2" t="s">
        <v>194</v>
      </c>
      <c r="P1275" t="s">
        <v>289</v>
      </c>
      <c r="Q1275" t="s">
        <v>194</v>
      </c>
      <c r="R1275" t="s">
        <v>1995</v>
      </c>
      <c r="S1275" t="s">
        <v>1996</v>
      </c>
      <c r="T1275">
        <v>42803.41006678241</v>
      </c>
      <c r="U1275" t="s">
        <v>191</v>
      </c>
      <c r="V1275" t="s">
        <v>1996</v>
      </c>
      <c r="W1275">
        <v>42803.41006678241</v>
      </c>
    </row>
    <row r="1276" spans="1:23" x14ac:dyDescent="0.25">
      <c r="A1276" s="2"/>
      <c r="B1276" s="2"/>
      <c r="C1276" s="2" t="s">
        <v>25950</v>
      </c>
      <c r="D1276" s="2" t="s">
        <v>194</v>
      </c>
      <c r="E1276" s="2" t="s">
        <v>38465</v>
      </c>
      <c r="F1276" s="2" t="s">
        <v>38466</v>
      </c>
      <c r="G1276" s="2" t="s">
        <v>38467</v>
      </c>
      <c r="H1276" s="2" t="s">
        <v>311</v>
      </c>
      <c r="I1276" s="2" t="s">
        <v>12158</v>
      </c>
      <c r="J1276" s="2" t="s">
        <v>308</v>
      </c>
      <c r="K1276" s="2" t="s">
        <v>8825</v>
      </c>
      <c r="L1276" s="2" t="s">
        <v>3277</v>
      </c>
      <c r="M1276" s="2" t="s">
        <v>5931</v>
      </c>
      <c r="N1276" s="2" t="s">
        <v>3794</v>
      </c>
      <c r="O1276" s="2" t="s">
        <v>194</v>
      </c>
      <c r="P1276" t="s">
        <v>289</v>
      </c>
      <c r="Q1276" t="s">
        <v>194</v>
      </c>
      <c r="R1276" t="s">
        <v>1995</v>
      </c>
      <c r="S1276" t="s">
        <v>1996</v>
      </c>
      <c r="T1276">
        <v>42803.41006678241</v>
      </c>
      <c r="U1276" t="s">
        <v>191</v>
      </c>
      <c r="V1276" t="s">
        <v>1996</v>
      </c>
      <c r="W1276">
        <v>42803.41006678241</v>
      </c>
    </row>
    <row r="1277" spans="1:23" x14ac:dyDescent="0.25">
      <c r="A1277" s="2"/>
      <c r="B1277" s="2"/>
      <c r="C1277" s="2" t="s">
        <v>25951</v>
      </c>
      <c r="D1277" s="2" t="s">
        <v>194</v>
      </c>
      <c r="E1277" s="2" t="s">
        <v>38465</v>
      </c>
      <c r="F1277" s="2" t="s">
        <v>38466</v>
      </c>
      <c r="G1277" s="2" t="s">
        <v>38467</v>
      </c>
      <c r="H1277" s="2" t="s">
        <v>314</v>
      </c>
      <c r="I1277" s="2" t="s">
        <v>12159</v>
      </c>
      <c r="J1277" s="2" t="s">
        <v>306</v>
      </c>
      <c r="K1277" s="2" t="s">
        <v>8825</v>
      </c>
      <c r="L1277" s="2" t="s">
        <v>3277</v>
      </c>
      <c r="M1277" s="2" t="s">
        <v>5931</v>
      </c>
      <c r="N1277" s="2" t="s">
        <v>3795</v>
      </c>
      <c r="O1277" s="2" t="s">
        <v>194</v>
      </c>
      <c r="P1277" t="s">
        <v>289</v>
      </c>
      <c r="Q1277" t="s">
        <v>194</v>
      </c>
      <c r="R1277" t="s">
        <v>1995</v>
      </c>
      <c r="S1277" t="s">
        <v>1996</v>
      </c>
      <c r="T1277">
        <v>42803.41006678241</v>
      </c>
      <c r="U1277" t="s">
        <v>191</v>
      </c>
      <c r="V1277" t="s">
        <v>1996</v>
      </c>
      <c r="W1277">
        <v>42803.41006678241</v>
      </c>
    </row>
    <row r="1278" spans="1:23" x14ac:dyDescent="0.25">
      <c r="A1278" s="2"/>
      <c r="B1278" s="2"/>
      <c r="C1278" s="2" t="s">
        <v>25952</v>
      </c>
      <c r="D1278" s="2" t="s">
        <v>194</v>
      </c>
      <c r="E1278" s="2" t="s">
        <v>38465</v>
      </c>
      <c r="F1278" s="2" t="s">
        <v>38466</v>
      </c>
      <c r="G1278" s="2" t="s">
        <v>38467</v>
      </c>
      <c r="H1278" s="2" t="s">
        <v>1287</v>
      </c>
      <c r="I1278" s="2" t="s">
        <v>12160</v>
      </c>
      <c r="J1278" s="2" t="s">
        <v>586</v>
      </c>
      <c r="K1278" s="2" t="s">
        <v>8825</v>
      </c>
      <c r="L1278" s="2" t="s">
        <v>3277</v>
      </c>
      <c r="M1278" s="2" t="s">
        <v>5931</v>
      </c>
      <c r="N1278" s="2" t="s">
        <v>3796</v>
      </c>
      <c r="O1278" s="2" t="s">
        <v>194</v>
      </c>
      <c r="P1278" t="s">
        <v>289</v>
      </c>
      <c r="Q1278" t="s">
        <v>194</v>
      </c>
      <c r="R1278" t="s">
        <v>1995</v>
      </c>
      <c r="S1278" t="s">
        <v>1996</v>
      </c>
      <c r="T1278">
        <v>42803.41006678241</v>
      </c>
      <c r="U1278" t="s">
        <v>191</v>
      </c>
      <c r="V1278" t="s">
        <v>1996</v>
      </c>
      <c r="W1278">
        <v>42803.41006678241</v>
      </c>
    </row>
    <row r="1279" spans="1:23" x14ac:dyDescent="0.25">
      <c r="A1279" s="2"/>
      <c r="B1279" s="2"/>
      <c r="C1279" s="2" t="s">
        <v>25953</v>
      </c>
      <c r="D1279" s="2" t="s">
        <v>194</v>
      </c>
      <c r="E1279" s="2" t="s">
        <v>38465</v>
      </c>
      <c r="F1279" s="2" t="s">
        <v>38466</v>
      </c>
      <c r="G1279" s="2" t="s">
        <v>38467</v>
      </c>
      <c r="H1279" s="2" t="s">
        <v>315</v>
      </c>
      <c r="I1279" s="2" t="s">
        <v>12161</v>
      </c>
      <c r="J1279" s="2" t="s">
        <v>309</v>
      </c>
      <c r="K1279" s="2" t="s">
        <v>8825</v>
      </c>
      <c r="L1279" s="2" t="s">
        <v>3277</v>
      </c>
      <c r="M1279" s="2" t="s">
        <v>5931</v>
      </c>
      <c r="N1279" s="2" t="s">
        <v>3797</v>
      </c>
      <c r="O1279" s="2" t="s">
        <v>194</v>
      </c>
      <c r="P1279" t="s">
        <v>289</v>
      </c>
      <c r="Q1279" t="s">
        <v>194</v>
      </c>
      <c r="R1279" t="s">
        <v>1995</v>
      </c>
      <c r="S1279" t="s">
        <v>1996</v>
      </c>
      <c r="T1279">
        <v>42803.41006678241</v>
      </c>
      <c r="U1279" t="s">
        <v>191</v>
      </c>
      <c r="V1279" t="s">
        <v>1996</v>
      </c>
      <c r="W1279">
        <v>42803.41006678241</v>
      </c>
    </row>
    <row r="1280" spans="1:23" x14ac:dyDescent="0.25">
      <c r="A1280" s="2"/>
      <c r="B1280" s="2"/>
      <c r="C1280" s="2" t="s">
        <v>25954</v>
      </c>
      <c r="D1280" s="2" t="s">
        <v>194</v>
      </c>
      <c r="E1280" s="2" t="s">
        <v>38465</v>
      </c>
      <c r="F1280" s="2" t="s">
        <v>38466</v>
      </c>
      <c r="G1280" s="2" t="s">
        <v>38467</v>
      </c>
      <c r="H1280" s="2" t="s">
        <v>314</v>
      </c>
      <c r="I1280" s="2" t="s">
        <v>12162</v>
      </c>
      <c r="J1280" s="2" t="s">
        <v>306</v>
      </c>
      <c r="K1280" s="2" t="s">
        <v>8826</v>
      </c>
      <c r="L1280" s="2" t="s">
        <v>3278</v>
      </c>
      <c r="M1280" s="2" t="s">
        <v>5932</v>
      </c>
      <c r="N1280" s="2" t="s">
        <v>3798</v>
      </c>
      <c r="O1280" s="2" t="s">
        <v>194</v>
      </c>
      <c r="P1280" t="s">
        <v>289</v>
      </c>
      <c r="Q1280" t="s">
        <v>194</v>
      </c>
      <c r="R1280" t="s">
        <v>1995</v>
      </c>
      <c r="S1280" t="s">
        <v>1996</v>
      </c>
      <c r="T1280">
        <v>42803.41006678241</v>
      </c>
      <c r="U1280" t="s">
        <v>191</v>
      </c>
      <c r="V1280" t="s">
        <v>1996</v>
      </c>
      <c r="W1280">
        <v>42803.41006678241</v>
      </c>
    </row>
    <row r="1281" spans="1:23" x14ac:dyDescent="0.25">
      <c r="A1281" s="2"/>
      <c r="B1281" s="2"/>
      <c r="C1281" s="2" t="s">
        <v>25955</v>
      </c>
      <c r="D1281" s="2" t="s">
        <v>194</v>
      </c>
      <c r="E1281" s="2" t="s">
        <v>38465</v>
      </c>
      <c r="F1281" s="2" t="s">
        <v>38466</v>
      </c>
      <c r="G1281" s="2" t="s">
        <v>38467</v>
      </c>
      <c r="H1281" s="2" t="s">
        <v>1302</v>
      </c>
      <c r="I1281" s="2" t="s">
        <v>12163</v>
      </c>
      <c r="J1281" s="2" t="s">
        <v>583</v>
      </c>
      <c r="K1281" s="2" t="s">
        <v>8826</v>
      </c>
      <c r="L1281" s="2" t="s">
        <v>3278</v>
      </c>
      <c r="M1281" s="2" t="s">
        <v>5932</v>
      </c>
      <c r="N1281" s="2" t="s">
        <v>3799</v>
      </c>
      <c r="O1281" s="2" t="s">
        <v>194</v>
      </c>
      <c r="P1281" t="s">
        <v>289</v>
      </c>
      <c r="Q1281" t="s">
        <v>194</v>
      </c>
      <c r="R1281" t="s">
        <v>1995</v>
      </c>
      <c r="S1281" t="s">
        <v>1996</v>
      </c>
      <c r="T1281">
        <v>42803.41006678241</v>
      </c>
      <c r="U1281" t="s">
        <v>191</v>
      </c>
      <c r="V1281" t="s">
        <v>1996</v>
      </c>
      <c r="W1281">
        <v>42803.41006678241</v>
      </c>
    </row>
    <row r="1282" spans="1:23" x14ac:dyDescent="0.25">
      <c r="A1282" s="2"/>
      <c r="B1282" s="2"/>
      <c r="C1282" s="2" t="s">
        <v>25956</v>
      </c>
      <c r="D1282" s="2" t="s">
        <v>194</v>
      </c>
      <c r="E1282" s="2" t="s">
        <v>38465</v>
      </c>
      <c r="F1282" s="2" t="s">
        <v>38466</v>
      </c>
      <c r="G1282" s="2" t="s">
        <v>38467</v>
      </c>
      <c r="H1282" s="2" t="s">
        <v>315</v>
      </c>
      <c r="I1282" s="2" t="s">
        <v>12164</v>
      </c>
      <c r="J1282" s="2" t="s">
        <v>309</v>
      </c>
      <c r="K1282" s="2" t="s">
        <v>8826</v>
      </c>
      <c r="L1282" s="2" t="s">
        <v>3278</v>
      </c>
      <c r="M1282" s="2" t="s">
        <v>5932</v>
      </c>
      <c r="N1282" s="2" t="s">
        <v>3800</v>
      </c>
      <c r="O1282" s="2" t="s">
        <v>194</v>
      </c>
      <c r="P1282" t="s">
        <v>289</v>
      </c>
      <c r="Q1282" t="s">
        <v>194</v>
      </c>
      <c r="R1282" t="s">
        <v>1995</v>
      </c>
      <c r="S1282" t="s">
        <v>1996</v>
      </c>
      <c r="T1282">
        <v>42803.41006678241</v>
      </c>
      <c r="U1282" t="s">
        <v>191</v>
      </c>
      <c r="V1282" t="s">
        <v>1996</v>
      </c>
      <c r="W1282">
        <v>42803.41006678241</v>
      </c>
    </row>
    <row r="1283" spans="1:23" x14ac:dyDescent="0.25">
      <c r="A1283" s="2"/>
      <c r="B1283" s="2"/>
      <c r="C1283" s="2" t="s">
        <v>25957</v>
      </c>
      <c r="D1283" s="2" t="s">
        <v>194</v>
      </c>
      <c r="E1283" s="2" t="s">
        <v>38465</v>
      </c>
      <c r="F1283" s="2" t="s">
        <v>38466</v>
      </c>
      <c r="G1283" s="2" t="s">
        <v>38467</v>
      </c>
      <c r="H1283" s="2" t="s">
        <v>311</v>
      </c>
      <c r="I1283" s="2" t="s">
        <v>12165</v>
      </c>
      <c r="J1283" s="2" t="s">
        <v>308</v>
      </c>
      <c r="K1283" s="2" t="s">
        <v>8826</v>
      </c>
      <c r="L1283" s="2" t="s">
        <v>3278</v>
      </c>
      <c r="M1283" s="2" t="s">
        <v>5932</v>
      </c>
      <c r="N1283" s="2" t="s">
        <v>3801</v>
      </c>
      <c r="O1283" s="2" t="s">
        <v>194</v>
      </c>
      <c r="P1283" t="s">
        <v>289</v>
      </c>
      <c r="Q1283" t="s">
        <v>194</v>
      </c>
      <c r="R1283" t="s">
        <v>1995</v>
      </c>
      <c r="S1283" t="s">
        <v>1996</v>
      </c>
      <c r="T1283">
        <v>42803.41006678241</v>
      </c>
      <c r="U1283" t="s">
        <v>191</v>
      </c>
      <c r="V1283" t="s">
        <v>1996</v>
      </c>
      <c r="W1283">
        <v>42803.41006678241</v>
      </c>
    </row>
    <row r="1284" spans="1:23" x14ac:dyDescent="0.25">
      <c r="A1284" s="2"/>
      <c r="B1284" s="2"/>
      <c r="C1284" s="2" t="s">
        <v>25958</v>
      </c>
      <c r="D1284" s="2" t="s">
        <v>194</v>
      </c>
      <c r="E1284" s="2" t="s">
        <v>38465</v>
      </c>
      <c r="F1284" s="2" t="s">
        <v>38466</v>
      </c>
      <c r="G1284" s="2" t="s">
        <v>38467</v>
      </c>
      <c r="H1284" s="2" t="s">
        <v>315</v>
      </c>
      <c r="I1284" s="2" t="s">
        <v>12166</v>
      </c>
      <c r="J1284" s="2" t="s">
        <v>309</v>
      </c>
      <c r="K1284" s="2" t="s">
        <v>8827</v>
      </c>
      <c r="L1284" s="2" t="s">
        <v>3279</v>
      </c>
      <c r="M1284" s="2" t="s">
        <v>5933</v>
      </c>
      <c r="N1284" s="2" t="s">
        <v>3802</v>
      </c>
      <c r="O1284" s="2" t="s">
        <v>194</v>
      </c>
      <c r="P1284" t="s">
        <v>289</v>
      </c>
      <c r="Q1284" t="s">
        <v>194</v>
      </c>
      <c r="R1284" t="s">
        <v>1995</v>
      </c>
      <c r="S1284" t="s">
        <v>1996</v>
      </c>
      <c r="T1284">
        <v>42803.41006678241</v>
      </c>
      <c r="U1284" t="s">
        <v>191</v>
      </c>
      <c r="V1284" t="s">
        <v>1996</v>
      </c>
      <c r="W1284">
        <v>42803.41006678241</v>
      </c>
    </row>
    <row r="1285" spans="1:23" x14ac:dyDescent="0.25">
      <c r="A1285" s="2"/>
      <c r="B1285" s="2"/>
      <c r="C1285" s="2" t="s">
        <v>25959</v>
      </c>
      <c r="D1285" s="2" t="s">
        <v>194</v>
      </c>
      <c r="E1285" s="2" t="s">
        <v>38465</v>
      </c>
      <c r="F1285" s="2" t="s">
        <v>38466</v>
      </c>
      <c r="G1285" s="2" t="s">
        <v>38467</v>
      </c>
      <c r="H1285" s="2" t="s">
        <v>311</v>
      </c>
      <c r="I1285" s="2" t="s">
        <v>12167</v>
      </c>
      <c r="J1285" s="2" t="s">
        <v>308</v>
      </c>
      <c r="K1285" s="2" t="s">
        <v>8827</v>
      </c>
      <c r="L1285" s="2" t="s">
        <v>3279</v>
      </c>
      <c r="M1285" s="2" t="s">
        <v>5933</v>
      </c>
      <c r="N1285" s="2" t="s">
        <v>3803</v>
      </c>
      <c r="O1285" s="2" t="s">
        <v>194</v>
      </c>
      <c r="P1285" t="s">
        <v>289</v>
      </c>
      <c r="Q1285" t="s">
        <v>194</v>
      </c>
      <c r="R1285" t="s">
        <v>1995</v>
      </c>
      <c r="S1285" t="s">
        <v>1996</v>
      </c>
      <c r="T1285">
        <v>42803.41006678241</v>
      </c>
      <c r="U1285" t="s">
        <v>191</v>
      </c>
      <c r="V1285" t="s">
        <v>1996</v>
      </c>
      <c r="W1285">
        <v>42803.41006678241</v>
      </c>
    </row>
    <row r="1286" spans="1:23" x14ac:dyDescent="0.25">
      <c r="A1286" s="2"/>
      <c r="B1286" s="2"/>
      <c r="C1286" s="2" t="s">
        <v>25960</v>
      </c>
      <c r="D1286" s="2" t="s">
        <v>194</v>
      </c>
      <c r="E1286" s="2" t="s">
        <v>38465</v>
      </c>
      <c r="F1286" s="2" t="s">
        <v>38466</v>
      </c>
      <c r="G1286" s="2" t="s">
        <v>38467</v>
      </c>
      <c r="H1286" s="2" t="s">
        <v>1287</v>
      </c>
      <c r="I1286" s="2" t="s">
        <v>12168</v>
      </c>
      <c r="J1286" s="2" t="s">
        <v>586</v>
      </c>
      <c r="K1286" s="2" t="s">
        <v>8827</v>
      </c>
      <c r="L1286" s="2" t="s">
        <v>3279</v>
      </c>
      <c r="M1286" s="2" t="s">
        <v>5933</v>
      </c>
      <c r="N1286" s="2" t="s">
        <v>3804</v>
      </c>
      <c r="O1286" s="2" t="s">
        <v>194</v>
      </c>
      <c r="P1286" t="s">
        <v>289</v>
      </c>
      <c r="Q1286" t="s">
        <v>194</v>
      </c>
      <c r="R1286" t="s">
        <v>1995</v>
      </c>
      <c r="S1286" t="s">
        <v>1996</v>
      </c>
      <c r="T1286">
        <v>42803.41006678241</v>
      </c>
      <c r="U1286" t="s">
        <v>191</v>
      </c>
      <c r="V1286" t="s">
        <v>1996</v>
      </c>
      <c r="W1286">
        <v>42803.41006678241</v>
      </c>
    </row>
    <row r="1287" spans="1:23" x14ac:dyDescent="0.25">
      <c r="A1287" s="2"/>
      <c r="B1287" s="2"/>
      <c r="C1287" s="2" t="s">
        <v>25961</v>
      </c>
      <c r="D1287" s="2" t="s">
        <v>194</v>
      </c>
      <c r="E1287" s="2" t="s">
        <v>38465</v>
      </c>
      <c r="F1287" s="2" t="s">
        <v>38466</v>
      </c>
      <c r="G1287" s="2" t="s">
        <v>38467</v>
      </c>
      <c r="H1287" s="2" t="s">
        <v>1286</v>
      </c>
      <c r="I1287" s="2" t="s">
        <v>12169</v>
      </c>
      <c r="J1287" s="2" t="s">
        <v>582</v>
      </c>
      <c r="K1287" s="2" t="s">
        <v>8828</v>
      </c>
      <c r="L1287" s="2" t="s">
        <v>3280</v>
      </c>
      <c r="M1287" s="2" t="s">
        <v>5934</v>
      </c>
      <c r="N1287" s="2" t="s">
        <v>3805</v>
      </c>
      <c r="O1287" s="2" t="s">
        <v>194</v>
      </c>
      <c r="P1287" t="s">
        <v>289</v>
      </c>
      <c r="Q1287" t="s">
        <v>194</v>
      </c>
      <c r="R1287" t="s">
        <v>1995</v>
      </c>
      <c r="S1287" t="s">
        <v>1996</v>
      </c>
      <c r="T1287">
        <v>42803.41006678241</v>
      </c>
      <c r="U1287" t="s">
        <v>191</v>
      </c>
      <c r="V1287" t="s">
        <v>1996</v>
      </c>
      <c r="W1287">
        <v>42803.41006678241</v>
      </c>
    </row>
    <row r="1288" spans="1:23" x14ac:dyDescent="0.25">
      <c r="A1288" s="2"/>
      <c r="B1288" s="2"/>
      <c r="C1288" s="2" t="s">
        <v>25962</v>
      </c>
      <c r="D1288" s="2" t="s">
        <v>194</v>
      </c>
      <c r="E1288" s="2" t="s">
        <v>38465</v>
      </c>
      <c r="F1288" s="2" t="s">
        <v>38466</v>
      </c>
      <c r="G1288" s="2" t="s">
        <v>38467</v>
      </c>
      <c r="H1288" s="2" t="s">
        <v>315</v>
      </c>
      <c r="I1288" s="2" t="s">
        <v>12170</v>
      </c>
      <c r="J1288" s="2" t="s">
        <v>309</v>
      </c>
      <c r="K1288" s="2" t="s">
        <v>8828</v>
      </c>
      <c r="L1288" s="2" t="s">
        <v>3280</v>
      </c>
      <c r="M1288" s="2" t="s">
        <v>5934</v>
      </c>
      <c r="N1288" s="2" t="s">
        <v>3806</v>
      </c>
      <c r="O1288" s="2" t="s">
        <v>194</v>
      </c>
      <c r="P1288" t="s">
        <v>289</v>
      </c>
      <c r="Q1288" t="s">
        <v>194</v>
      </c>
      <c r="R1288" t="s">
        <v>1995</v>
      </c>
      <c r="S1288" t="s">
        <v>1996</v>
      </c>
      <c r="T1288">
        <v>42803.41006678241</v>
      </c>
      <c r="U1288" t="s">
        <v>191</v>
      </c>
      <c r="V1288" t="s">
        <v>1996</v>
      </c>
      <c r="W1288">
        <v>42803.41006678241</v>
      </c>
    </row>
    <row r="1289" spans="1:23" x14ac:dyDescent="0.25">
      <c r="A1289" s="2"/>
      <c r="B1289" s="2"/>
      <c r="C1289" s="2" t="s">
        <v>25963</v>
      </c>
      <c r="D1289" s="2" t="s">
        <v>194</v>
      </c>
      <c r="E1289" s="2" t="s">
        <v>38465</v>
      </c>
      <c r="F1289" s="2" t="s">
        <v>38466</v>
      </c>
      <c r="G1289" s="2" t="s">
        <v>38467</v>
      </c>
      <c r="H1289" s="2" t="s">
        <v>317</v>
      </c>
      <c r="I1289" s="2" t="s">
        <v>12171</v>
      </c>
      <c r="J1289" s="2" t="s">
        <v>304</v>
      </c>
      <c r="K1289" s="2" t="s">
        <v>8828</v>
      </c>
      <c r="L1289" s="2" t="s">
        <v>3280</v>
      </c>
      <c r="M1289" s="2" t="s">
        <v>5934</v>
      </c>
      <c r="N1289" s="2" t="s">
        <v>3807</v>
      </c>
      <c r="O1289" s="2" t="s">
        <v>194</v>
      </c>
      <c r="P1289" t="s">
        <v>289</v>
      </c>
      <c r="Q1289" t="s">
        <v>194</v>
      </c>
      <c r="R1289" t="s">
        <v>1995</v>
      </c>
      <c r="S1289" t="s">
        <v>1996</v>
      </c>
      <c r="T1289">
        <v>42803.41006678241</v>
      </c>
      <c r="U1289" t="s">
        <v>191</v>
      </c>
      <c r="V1289" t="s">
        <v>1996</v>
      </c>
      <c r="W1289">
        <v>42803.41006678241</v>
      </c>
    </row>
    <row r="1290" spans="1:23" x14ac:dyDescent="0.25">
      <c r="A1290" s="2"/>
      <c r="B1290" s="2"/>
      <c r="C1290" s="2" t="s">
        <v>25964</v>
      </c>
      <c r="D1290" s="2" t="s">
        <v>194</v>
      </c>
      <c r="E1290" s="2" t="s">
        <v>38465</v>
      </c>
      <c r="F1290" s="2" t="s">
        <v>38466</v>
      </c>
      <c r="G1290" s="2" t="s">
        <v>38467</v>
      </c>
      <c r="H1290" s="2" t="s">
        <v>311</v>
      </c>
      <c r="I1290" s="2" t="s">
        <v>12172</v>
      </c>
      <c r="J1290" s="2" t="s">
        <v>308</v>
      </c>
      <c r="K1290" s="2" t="s">
        <v>8828</v>
      </c>
      <c r="L1290" s="2" t="s">
        <v>3280</v>
      </c>
      <c r="M1290" s="2" t="s">
        <v>5934</v>
      </c>
      <c r="N1290" s="2" t="s">
        <v>3808</v>
      </c>
      <c r="O1290" s="2" t="s">
        <v>194</v>
      </c>
      <c r="P1290" t="s">
        <v>289</v>
      </c>
      <c r="Q1290" t="s">
        <v>194</v>
      </c>
      <c r="R1290" t="s">
        <v>1995</v>
      </c>
      <c r="S1290" t="s">
        <v>1996</v>
      </c>
      <c r="T1290">
        <v>42803.41006678241</v>
      </c>
      <c r="U1290" t="s">
        <v>191</v>
      </c>
      <c r="V1290" t="s">
        <v>1996</v>
      </c>
      <c r="W1290">
        <v>42803.41006678241</v>
      </c>
    </row>
    <row r="1291" spans="1:23" x14ac:dyDescent="0.25">
      <c r="A1291" s="2"/>
      <c r="B1291" s="2"/>
      <c r="C1291" s="2" t="s">
        <v>25965</v>
      </c>
      <c r="D1291" s="2" t="s">
        <v>194</v>
      </c>
      <c r="E1291" s="2" t="s">
        <v>38465</v>
      </c>
      <c r="F1291" s="2" t="s">
        <v>38466</v>
      </c>
      <c r="G1291" s="2" t="s">
        <v>38467</v>
      </c>
      <c r="H1291" s="2" t="s">
        <v>1293</v>
      </c>
      <c r="I1291" s="2" t="s">
        <v>12173</v>
      </c>
      <c r="J1291" s="2" t="s">
        <v>584</v>
      </c>
      <c r="K1291" s="2" t="s">
        <v>8828</v>
      </c>
      <c r="L1291" s="2" t="s">
        <v>3280</v>
      </c>
      <c r="M1291" s="2" t="s">
        <v>5934</v>
      </c>
      <c r="N1291" s="2" t="s">
        <v>3809</v>
      </c>
      <c r="O1291" s="2" t="s">
        <v>194</v>
      </c>
      <c r="P1291" t="s">
        <v>289</v>
      </c>
      <c r="Q1291" t="s">
        <v>194</v>
      </c>
      <c r="R1291" t="s">
        <v>1995</v>
      </c>
      <c r="S1291" t="s">
        <v>1996</v>
      </c>
      <c r="T1291">
        <v>42803.41006678241</v>
      </c>
      <c r="U1291" t="s">
        <v>191</v>
      </c>
      <c r="V1291" t="s">
        <v>1996</v>
      </c>
      <c r="W1291">
        <v>42803.41006678241</v>
      </c>
    </row>
    <row r="1292" spans="1:23" x14ac:dyDescent="0.25">
      <c r="A1292" s="2"/>
      <c r="B1292" s="2"/>
      <c r="C1292" s="2" t="s">
        <v>25966</v>
      </c>
      <c r="D1292" s="2" t="s">
        <v>194</v>
      </c>
      <c r="E1292" s="2" t="s">
        <v>38465</v>
      </c>
      <c r="F1292" s="2" t="s">
        <v>38466</v>
      </c>
      <c r="G1292" s="2" t="s">
        <v>38467</v>
      </c>
      <c r="H1292" s="2" t="s">
        <v>311</v>
      </c>
      <c r="I1292" s="2" t="s">
        <v>12174</v>
      </c>
      <c r="J1292" s="2" t="s">
        <v>308</v>
      </c>
      <c r="K1292" s="2" t="s">
        <v>8829</v>
      </c>
      <c r="L1292" s="2" t="s">
        <v>3281</v>
      </c>
      <c r="M1292" s="2" t="s">
        <v>5935</v>
      </c>
      <c r="N1292" s="2" t="s">
        <v>3810</v>
      </c>
      <c r="O1292" s="2" t="s">
        <v>194</v>
      </c>
      <c r="P1292" t="s">
        <v>289</v>
      </c>
      <c r="Q1292" t="s">
        <v>194</v>
      </c>
      <c r="R1292" t="s">
        <v>1995</v>
      </c>
      <c r="S1292" t="s">
        <v>1996</v>
      </c>
      <c r="T1292">
        <v>42803.41006678241</v>
      </c>
      <c r="U1292" t="s">
        <v>191</v>
      </c>
      <c r="V1292" t="s">
        <v>1996</v>
      </c>
      <c r="W1292">
        <v>42803.41006678241</v>
      </c>
    </row>
    <row r="1293" spans="1:23" x14ac:dyDescent="0.25">
      <c r="A1293" s="2"/>
      <c r="B1293" s="2"/>
      <c r="C1293" s="2" t="s">
        <v>25967</v>
      </c>
      <c r="D1293" s="2" t="s">
        <v>194</v>
      </c>
      <c r="E1293" s="2" t="s">
        <v>38465</v>
      </c>
      <c r="F1293" s="2" t="s">
        <v>38466</v>
      </c>
      <c r="G1293" s="2" t="s">
        <v>38467</v>
      </c>
      <c r="H1293" s="2" t="s">
        <v>1285</v>
      </c>
      <c r="I1293" s="2" t="s">
        <v>12175</v>
      </c>
      <c r="J1293" s="2" t="s">
        <v>590</v>
      </c>
      <c r="K1293" s="2" t="s">
        <v>8829</v>
      </c>
      <c r="L1293" s="2" t="s">
        <v>3281</v>
      </c>
      <c r="M1293" s="2" t="s">
        <v>5935</v>
      </c>
      <c r="N1293" s="2" t="s">
        <v>3811</v>
      </c>
      <c r="O1293" s="2" t="s">
        <v>194</v>
      </c>
      <c r="P1293" t="s">
        <v>289</v>
      </c>
      <c r="Q1293" t="s">
        <v>194</v>
      </c>
      <c r="R1293" t="s">
        <v>1995</v>
      </c>
      <c r="S1293" t="s">
        <v>1996</v>
      </c>
      <c r="T1293">
        <v>42803.41006678241</v>
      </c>
      <c r="U1293" t="s">
        <v>191</v>
      </c>
      <c r="V1293" t="s">
        <v>1996</v>
      </c>
      <c r="W1293">
        <v>42803.41006678241</v>
      </c>
    </row>
    <row r="1294" spans="1:23" x14ac:dyDescent="0.25">
      <c r="A1294" s="2"/>
      <c r="B1294" s="2"/>
      <c r="C1294" s="2" t="s">
        <v>25968</v>
      </c>
      <c r="D1294" s="2" t="s">
        <v>194</v>
      </c>
      <c r="E1294" s="2" t="s">
        <v>38465</v>
      </c>
      <c r="F1294" s="2" t="s">
        <v>38466</v>
      </c>
      <c r="G1294" s="2" t="s">
        <v>38467</v>
      </c>
      <c r="H1294" s="2" t="s">
        <v>1293</v>
      </c>
      <c r="I1294" s="2" t="s">
        <v>12176</v>
      </c>
      <c r="J1294" s="2" t="s">
        <v>584</v>
      </c>
      <c r="K1294" s="2" t="s">
        <v>8829</v>
      </c>
      <c r="L1294" s="2" t="s">
        <v>3281</v>
      </c>
      <c r="M1294" s="2" t="s">
        <v>5935</v>
      </c>
      <c r="N1294" s="2" t="s">
        <v>3812</v>
      </c>
      <c r="O1294" s="2" t="s">
        <v>194</v>
      </c>
      <c r="P1294" t="s">
        <v>289</v>
      </c>
      <c r="Q1294" t="s">
        <v>194</v>
      </c>
      <c r="R1294" t="s">
        <v>1995</v>
      </c>
      <c r="S1294" t="s">
        <v>1996</v>
      </c>
      <c r="T1294">
        <v>42803.41006678241</v>
      </c>
      <c r="U1294" t="s">
        <v>191</v>
      </c>
      <c r="V1294" t="s">
        <v>1996</v>
      </c>
      <c r="W1294">
        <v>42803.41006678241</v>
      </c>
    </row>
    <row r="1295" spans="1:23" x14ac:dyDescent="0.25">
      <c r="A1295" s="2"/>
      <c r="B1295" s="2"/>
      <c r="C1295" s="2" t="s">
        <v>25969</v>
      </c>
      <c r="D1295" s="2" t="s">
        <v>194</v>
      </c>
      <c r="E1295" s="2" t="s">
        <v>38465</v>
      </c>
      <c r="F1295" s="2" t="s">
        <v>38466</v>
      </c>
      <c r="G1295" s="2" t="s">
        <v>38467</v>
      </c>
      <c r="H1295" s="2" t="s">
        <v>315</v>
      </c>
      <c r="I1295" s="2" t="s">
        <v>12177</v>
      </c>
      <c r="J1295" s="2" t="s">
        <v>309</v>
      </c>
      <c r="K1295" s="2" t="s">
        <v>8829</v>
      </c>
      <c r="L1295" s="2" t="s">
        <v>3281</v>
      </c>
      <c r="M1295" s="2" t="s">
        <v>5935</v>
      </c>
      <c r="N1295" s="2" t="s">
        <v>3813</v>
      </c>
      <c r="O1295" s="2" t="s">
        <v>194</v>
      </c>
      <c r="P1295" t="s">
        <v>289</v>
      </c>
      <c r="Q1295" t="s">
        <v>194</v>
      </c>
      <c r="R1295" t="s">
        <v>1995</v>
      </c>
      <c r="S1295" t="s">
        <v>1996</v>
      </c>
      <c r="T1295">
        <v>42803.41006678241</v>
      </c>
      <c r="U1295" t="s">
        <v>191</v>
      </c>
      <c r="V1295" t="s">
        <v>1996</v>
      </c>
      <c r="W1295">
        <v>42803.41006678241</v>
      </c>
    </row>
    <row r="1296" spans="1:23" x14ac:dyDescent="0.25">
      <c r="A1296" s="2"/>
      <c r="B1296" s="2"/>
      <c r="C1296" s="2" t="s">
        <v>25970</v>
      </c>
      <c r="D1296" s="2" t="s">
        <v>194</v>
      </c>
      <c r="E1296" s="2" t="s">
        <v>38465</v>
      </c>
      <c r="F1296" s="2" t="s">
        <v>38466</v>
      </c>
      <c r="G1296" s="2" t="s">
        <v>38467</v>
      </c>
      <c r="H1296" s="2" t="s">
        <v>1286</v>
      </c>
      <c r="I1296" s="2" t="s">
        <v>12178</v>
      </c>
      <c r="J1296" s="2" t="s">
        <v>582</v>
      </c>
      <c r="K1296" s="2" t="s">
        <v>8829</v>
      </c>
      <c r="L1296" s="2" t="s">
        <v>3281</v>
      </c>
      <c r="M1296" s="2" t="s">
        <v>5935</v>
      </c>
      <c r="N1296" s="2" t="s">
        <v>3814</v>
      </c>
      <c r="O1296" s="2" t="s">
        <v>194</v>
      </c>
      <c r="P1296" t="s">
        <v>289</v>
      </c>
      <c r="Q1296" t="s">
        <v>194</v>
      </c>
      <c r="R1296" t="s">
        <v>1995</v>
      </c>
      <c r="S1296" t="s">
        <v>1996</v>
      </c>
      <c r="T1296">
        <v>42803.41006678241</v>
      </c>
      <c r="U1296" t="s">
        <v>191</v>
      </c>
      <c r="V1296" t="s">
        <v>1996</v>
      </c>
      <c r="W1296">
        <v>42803.41006678241</v>
      </c>
    </row>
    <row r="1297" spans="1:23" x14ac:dyDescent="0.25">
      <c r="A1297" s="2"/>
      <c r="B1297" s="2"/>
      <c r="C1297" s="2" t="s">
        <v>25971</v>
      </c>
      <c r="D1297" s="2" t="s">
        <v>194</v>
      </c>
      <c r="E1297" s="2" t="s">
        <v>38465</v>
      </c>
      <c r="F1297" s="2" t="s">
        <v>38466</v>
      </c>
      <c r="G1297" s="2" t="s">
        <v>38467</v>
      </c>
      <c r="H1297" s="2" t="s">
        <v>317</v>
      </c>
      <c r="I1297" s="2" t="s">
        <v>12179</v>
      </c>
      <c r="J1297" s="2" t="s">
        <v>304</v>
      </c>
      <c r="K1297" s="2" t="s">
        <v>8830</v>
      </c>
      <c r="L1297" s="2" t="s">
        <v>3282</v>
      </c>
      <c r="M1297" s="2" t="s">
        <v>5936</v>
      </c>
      <c r="N1297" s="2" t="s">
        <v>3815</v>
      </c>
      <c r="O1297" s="2" t="s">
        <v>194</v>
      </c>
      <c r="P1297" t="s">
        <v>289</v>
      </c>
      <c r="Q1297" t="s">
        <v>194</v>
      </c>
      <c r="R1297" t="s">
        <v>1995</v>
      </c>
      <c r="S1297" t="s">
        <v>1996</v>
      </c>
      <c r="T1297">
        <v>42803.41006678241</v>
      </c>
      <c r="U1297" t="s">
        <v>191</v>
      </c>
      <c r="V1297" t="s">
        <v>1996</v>
      </c>
      <c r="W1297">
        <v>42803.41006678241</v>
      </c>
    </row>
    <row r="1298" spans="1:23" x14ac:dyDescent="0.25">
      <c r="A1298" s="2"/>
      <c r="B1298" s="2"/>
      <c r="C1298" s="2" t="s">
        <v>25972</v>
      </c>
      <c r="D1298" s="2" t="s">
        <v>194</v>
      </c>
      <c r="E1298" s="2" t="s">
        <v>38465</v>
      </c>
      <c r="F1298" s="2" t="s">
        <v>38466</v>
      </c>
      <c r="G1298" s="2" t="s">
        <v>38467</v>
      </c>
      <c r="H1298" s="2" t="s">
        <v>1287</v>
      </c>
      <c r="I1298" s="2" t="s">
        <v>12180</v>
      </c>
      <c r="J1298" s="2" t="s">
        <v>586</v>
      </c>
      <c r="K1298" s="2" t="s">
        <v>8830</v>
      </c>
      <c r="L1298" s="2" t="s">
        <v>3282</v>
      </c>
      <c r="M1298" s="2" t="s">
        <v>5936</v>
      </c>
      <c r="N1298" s="2" t="s">
        <v>3816</v>
      </c>
      <c r="O1298" s="2" t="s">
        <v>194</v>
      </c>
      <c r="P1298" t="s">
        <v>289</v>
      </c>
      <c r="Q1298" t="s">
        <v>194</v>
      </c>
      <c r="R1298" t="s">
        <v>1995</v>
      </c>
      <c r="S1298" t="s">
        <v>1996</v>
      </c>
      <c r="T1298">
        <v>42803.41006678241</v>
      </c>
      <c r="U1298" t="s">
        <v>191</v>
      </c>
      <c r="V1298" t="s">
        <v>1996</v>
      </c>
      <c r="W1298">
        <v>42803.41006678241</v>
      </c>
    </row>
    <row r="1299" spans="1:23" x14ac:dyDescent="0.25">
      <c r="A1299" s="2"/>
      <c r="B1299" s="2"/>
      <c r="C1299" s="2" t="s">
        <v>25973</v>
      </c>
      <c r="D1299" s="2" t="s">
        <v>194</v>
      </c>
      <c r="E1299" s="2" t="s">
        <v>38465</v>
      </c>
      <c r="F1299" s="2" t="s">
        <v>38466</v>
      </c>
      <c r="G1299" s="2" t="s">
        <v>38467</v>
      </c>
      <c r="H1299" s="2" t="s">
        <v>1285</v>
      </c>
      <c r="I1299" s="2" t="s">
        <v>12181</v>
      </c>
      <c r="J1299" s="2" t="s">
        <v>590</v>
      </c>
      <c r="K1299" s="2" t="s">
        <v>8830</v>
      </c>
      <c r="L1299" s="2" t="s">
        <v>3282</v>
      </c>
      <c r="M1299" s="2" t="s">
        <v>5936</v>
      </c>
      <c r="N1299" s="2" t="s">
        <v>3817</v>
      </c>
      <c r="O1299" s="2" t="s">
        <v>194</v>
      </c>
      <c r="P1299" t="s">
        <v>289</v>
      </c>
      <c r="Q1299" t="s">
        <v>194</v>
      </c>
      <c r="R1299" t="s">
        <v>1995</v>
      </c>
      <c r="S1299" t="s">
        <v>1996</v>
      </c>
      <c r="T1299">
        <v>42803.41006678241</v>
      </c>
      <c r="U1299" t="s">
        <v>191</v>
      </c>
      <c r="V1299" t="s">
        <v>1996</v>
      </c>
      <c r="W1299">
        <v>42803.41006678241</v>
      </c>
    </row>
    <row r="1300" spans="1:23" x14ac:dyDescent="0.25">
      <c r="A1300" s="2"/>
      <c r="B1300" s="2"/>
      <c r="C1300" s="2" t="s">
        <v>25974</v>
      </c>
      <c r="D1300" s="2" t="s">
        <v>194</v>
      </c>
      <c r="E1300" s="2" t="s">
        <v>38465</v>
      </c>
      <c r="F1300" s="2" t="s">
        <v>38466</v>
      </c>
      <c r="G1300" s="2" t="s">
        <v>38467</v>
      </c>
      <c r="H1300" s="2" t="s">
        <v>1293</v>
      </c>
      <c r="I1300" s="2" t="s">
        <v>12182</v>
      </c>
      <c r="J1300" s="2" t="s">
        <v>584</v>
      </c>
      <c r="K1300" s="2" t="s">
        <v>8830</v>
      </c>
      <c r="L1300" s="2" t="s">
        <v>3282</v>
      </c>
      <c r="M1300" s="2" t="s">
        <v>5936</v>
      </c>
      <c r="N1300" s="2" t="s">
        <v>3818</v>
      </c>
      <c r="O1300" s="2" t="s">
        <v>194</v>
      </c>
      <c r="P1300" t="s">
        <v>289</v>
      </c>
      <c r="Q1300" t="s">
        <v>194</v>
      </c>
      <c r="R1300" t="s">
        <v>1995</v>
      </c>
      <c r="S1300" t="s">
        <v>1996</v>
      </c>
      <c r="T1300">
        <v>42803.41006678241</v>
      </c>
      <c r="U1300" t="s">
        <v>191</v>
      </c>
      <c r="V1300" t="s">
        <v>1996</v>
      </c>
      <c r="W1300">
        <v>42803.41006678241</v>
      </c>
    </row>
    <row r="1301" spans="1:23" x14ac:dyDescent="0.25">
      <c r="A1301" s="2"/>
      <c r="B1301" s="2"/>
      <c r="C1301" s="2" t="s">
        <v>25975</v>
      </c>
      <c r="D1301" s="2" t="s">
        <v>194</v>
      </c>
      <c r="E1301" s="2" t="s">
        <v>38465</v>
      </c>
      <c r="F1301" s="2" t="s">
        <v>38466</v>
      </c>
      <c r="G1301" s="2" t="s">
        <v>38467</v>
      </c>
      <c r="H1301" s="2" t="s">
        <v>315</v>
      </c>
      <c r="I1301" s="2" t="s">
        <v>12183</v>
      </c>
      <c r="J1301" s="2" t="s">
        <v>309</v>
      </c>
      <c r="K1301" s="2" t="s">
        <v>8830</v>
      </c>
      <c r="L1301" s="2" t="s">
        <v>3282</v>
      </c>
      <c r="M1301" s="2" t="s">
        <v>5936</v>
      </c>
      <c r="N1301" s="2" t="s">
        <v>3819</v>
      </c>
      <c r="O1301" s="2" t="s">
        <v>194</v>
      </c>
      <c r="P1301" t="s">
        <v>289</v>
      </c>
      <c r="Q1301" t="s">
        <v>194</v>
      </c>
      <c r="R1301" t="s">
        <v>1995</v>
      </c>
      <c r="S1301" t="s">
        <v>1996</v>
      </c>
      <c r="T1301">
        <v>42803.41006678241</v>
      </c>
      <c r="U1301" t="s">
        <v>191</v>
      </c>
      <c r="V1301" t="s">
        <v>1996</v>
      </c>
      <c r="W1301">
        <v>42803.41006678241</v>
      </c>
    </row>
    <row r="1302" spans="1:23" x14ac:dyDescent="0.25">
      <c r="A1302" s="2"/>
      <c r="B1302" s="2"/>
      <c r="C1302" s="2" t="s">
        <v>25976</v>
      </c>
      <c r="D1302" s="2" t="s">
        <v>194</v>
      </c>
      <c r="E1302" s="2" t="s">
        <v>38465</v>
      </c>
      <c r="F1302" s="2" t="s">
        <v>38466</v>
      </c>
      <c r="G1302" s="2" t="s">
        <v>38467</v>
      </c>
      <c r="H1302" s="2" t="s">
        <v>311</v>
      </c>
      <c r="I1302" s="2" t="s">
        <v>12184</v>
      </c>
      <c r="J1302" s="2" t="s">
        <v>308</v>
      </c>
      <c r="K1302" s="2" t="s">
        <v>8830</v>
      </c>
      <c r="L1302" s="2" t="s">
        <v>3282</v>
      </c>
      <c r="M1302" s="2" t="s">
        <v>5936</v>
      </c>
      <c r="N1302" s="2" t="s">
        <v>3820</v>
      </c>
      <c r="O1302" s="2" t="s">
        <v>194</v>
      </c>
      <c r="P1302" t="s">
        <v>289</v>
      </c>
      <c r="Q1302" t="s">
        <v>194</v>
      </c>
      <c r="R1302" t="s">
        <v>1995</v>
      </c>
      <c r="S1302" t="s">
        <v>1996</v>
      </c>
      <c r="T1302">
        <v>42803.41006678241</v>
      </c>
      <c r="U1302" t="s">
        <v>191</v>
      </c>
      <c r="V1302" t="s">
        <v>1996</v>
      </c>
      <c r="W1302">
        <v>42803.41006678241</v>
      </c>
    </row>
    <row r="1303" spans="1:23" x14ac:dyDescent="0.25">
      <c r="A1303" s="2"/>
      <c r="B1303" s="2"/>
      <c r="C1303" s="2" t="s">
        <v>25977</v>
      </c>
      <c r="D1303" s="2" t="s">
        <v>194</v>
      </c>
      <c r="E1303" s="2" t="s">
        <v>38465</v>
      </c>
      <c r="F1303" s="2" t="s">
        <v>38466</v>
      </c>
      <c r="G1303" s="2" t="s">
        <v>38467</v>
      </c>
      <c r="H1303" s="2" t="s">
        <v>313</v>
      </c>
      <c r="I1303" s="2" t="s">
        <v>12185</v>
      </c>
      <c r="J1303" s="2" t="s">
        <v>305</v>
      </c>
      <c r="K1303" s="2" t="s">
        <v>8825</v>
      </c>
      <c r="L1303" s="2" t="s">
        <v>3277</v>
      </c>
      <c r="M1303" s="2" t="s">
        <v>5931</v>
      </c>
      <c r="N1303" s="2" t="s">
        <v>3821</v>
      </c>
      <c r="O1303" s="2" t="s">
        <v>194</v>
      </c>
      <c r="P1303" t="s">
        <v>289</v>
      </c>
      <c r="Q1303" t="s">
        <v>194</v>
      </c>
      <c r="R1303" t="s">
        <v>1995</v>
      </c>
      <c r="S1303" t="s">
        <v>1996</v>
      </c>
      <c r="T1303">
        <v>42803.41006678241</v>
      </c>
      <c r="U1303" t="s">
        <v>191</v>
      </c>
      <c r="V1303" t="s">
        <v>1996</v>
      </c>
      <c r="W1303">
        <v>42803.41006678241</v>
      </c>
    </row>
    <row r="1304" spans="1:23" x14ac:dyDescent="0.25">
      <c r="A1304" s="2"/>
      <c r="B1304" s="2"/>
      <c r="C1304" s="2" t="s">
        <v>25978</v>
      </c>
      <c r="D1304" s="2" t="s">
        <v>194</v>
      </c>
      <c r="E1304" s="2" t="s">
        <v>38465</v>
      </c>
      <c r="F1304" s="2" t="s">
        <v>38466</v>
      </c>
      <c r="G1304" s="2" t="s">
        <v>38467</v>
      </c>
      <c r="H1304" s="2" t="s">
        <v>314</v>
      </c>
      <c r="I1304" s="2" t="s">
        <v>12186</v>
      </c>
      <c r="J1304" s="2" t="s">
        <v>306</v>
      </c>
      <c r="K1304" s="2" t="s">
        <v>8831</v>
      </c>
      <c r="L1304" s="2" t="s">
        <v>3283</v>
      </c>
      <c r="M1304" s="2" t="s">
        <v>5937</v>
      </c>
      <c r="N1304" s="2" t="s">
        <v>3822</v>
      </c>
      <c r="O1304" s="2" t="s">
        <v>194</v>
      </c>
      <c r="P1304" t="s">
        <v>289</v>
      </c>
      <c r="Q1304" t="s">
        <v>194</v>
      </c>
      <c r="R1304" t="s">
        <v>1995</v>
      </c>
      <c r="S1304" t="s">
        <v>1996</v>
      </c>
      <c r="T1304">
        <v>42803.41006678241</v>
      </c>
      <c r="U1304" t="s">
        <v>191</v>
      </c>
      <c r="V1304" t="s">
        <v>1996</v>
      </c>
      <c r="W1304">
        <v>42803.41006678241</v>
      </c>
    </row>
    <row r="1305" spans="1:23" x14ac:dyDescent="0.25">
      <c r="A1305" s="2"/>
      <c r="B1305" s="2"/>
      <c r="C1305" s="2" t="s">
        <v>25979</v>
      </c>
      <c r="D1305" s="2" t="s">
        <v>194</v>
      </c>
      <c r="E1305" s="2" t="s">
        <v>38465</v>
      </c>
      <c r="F1305" s="2" t="s">
        <v>38466</v>
      </c>
      <c r="G1305" s="2" t="s">
        <v>38467</v>
      </c>
      <c r="H1305" s="2" t="s">
        <v>1293</v>
      </c>
      <c r="I1305" s="2" t="s">
        <v>12187</v>
      </c>
      <c r="J1305" s="2" t="s">
        <v>584</v>
      </c>
      <c r="K1305" s="2" t="s">
        <v>8831</v>
      </c>
      <c r="L1305" s="2" t="s">
        <v>3283</v>
      </c>
      <c r="M1305" s="2" t="s">
        <v>5937</v>
      </c>
      <c r="N1305" s="2" t="s">
        <v>3823</v>
      </c>
      <c r="O1305" s="2" t="s">
        <v>194</v>
      </c>
      <c r="P1305" t="s">
        <v>289</v>
      </c>
      <c r="Q1305" t="s">
        <v>194</v>
      </c>
      <c r="R1305" t="s">
        <v>1995</v>
      </c>
      <c r="S1305" t="s">
        <v>1996</v>
      </c>
      <c r="T1305">
        <v>42803.41006678241</v>
      </c>
      <c r="U1305" t="s">
        <v>191</v>
      </c>
      <c r="V1305" t="s">
        <v>1996</v>
      </c>
      <c r="W1305">
        <v>42803.41006678241</v>
      </c>
    </row>
    <row r="1306" spans="1:23" x14ac:dyDescent="0.25">
      <c r="A1306" s="2"/>
      <c r="B1306" s="2"/>
      <c r="C1306" s="2" t="s">
        <v>25980</v>
      </c>
      <c r="D1306" s="2" t="s">
        <v>194</v>
      </c>
      <c r="E1306" s="2" t="s">
        <v>38465</v>
      </c>
      <c r="F1306" s="2" t="s">
        <v>38466</v>
      </c>
      <c r="G1306" s="2" t="s">
        <v>38467</v>
      </c>
      <c r="H1306" s="2" t="s">
        <v>1292</v>
      </c>
      <c r="I1306" s="2" t="s">
        <v>12188</v>
      </c>
      <c r="J1306" s="2" t="s">
        <v>591</v>
      </c>
      <c r="K1306" s="2" t="s">
        <v>8831</v>
      </c>
      <c r="L1306" s="2" t="s">
        <v>3283</v>
      </c>
      <c r="M1306" s="2" t="s">
        <v>5937</v>
      </c>
      <c r="N1306" s="2" t="s">
        <v>3824</v>
      </c>
      <c r="O1306" s="2" t="s">
        <v>194</v>
      </c>
      <c r="P1306" t="s">
        <v>289</v>
      </c>
      <c r="Q1306" t="s">
        <v>194</v>
      </c>
      <c r="R1306" t="s">
        <v>1995</v>
      </c>
      <c r="S1306" t="s">
        <v>1996</v>
      </c>
      <c r="T1306">
        <v>42803.41006678241</v>
      </c>
      <c r="U1306" t="s">
        <v>191</v>
      </c>
      <c r="V1306" t="s">
        <v>1996</v>
      </c>
      <c r="W1306">
        <v>42803.41006678241</v>
      </c>
    </row>
    <row r="1307" spans="1:23" x14ac:dyDescent="0.25">
      <c r="A1307" s="2"/>
      <c r="B1307" s="2"/>
      <c r="C1307" s="2" t="s">
        <v>25981</v>
      </c>
      <c r="D1307" s="2" t="s">
        <v>194</v>
      </c>
      <c r="E1307" s="2" t="s">
        <v>38465</v>
      </c>
      <c r="F1307" s="2" t="s">
        <v>38466</v>
      </c>
      <c r="G1307" s="2" t="s">
        <v>38467</v>
      </c>
      <c r="H1307" s="2" t="s">
        <v>311</v>
      </c>
      <c r="I1307" s="2" t="s">
        <v>12189</v>
      </c>
      <c r="J1307" s="2" t="s">
        <v>308</v>
      </c>
      <c r="K1307" s="2" t="s">
        <v>8831</v>
      </c>
      <c r="L1307" s="2" t="s">
        <v>3283</v>
      </c>
      <c r="M1307" s="2" t="s">
        <v>5937</v>
      </c>
      <c r="N1307" s="2" t="s">
        <v>3825</v>
      </c>
      <c r="O1307" s="2" t="s">
        <v>194</v>
      </c>
      <c r="P1307" t="s">
        <v>289</v>
      </c>
      <c r="Q1307" t="s">
        <v>194</v>
      </c>
      <c r="R1307" t="s">
        <v>1995</v>
      </c>
      <c r="S1307" t="s">
        <v>1996</v>
      </c>
      <c r="T1307">
        <v>42803.41006678241</v>
      </c>
      <c r="U1307" t="s">
        <v>191</v>
      </c>
      <c r="V1307" t="s">
        <v>1996</v>
      </c>
      <c r="W1307">
        <v>42803.41006678241</v>
      </c>
    </row>
    <row r="1308" spans="1:23" x14ac:dyDescent="0.25">
      <c r="A1308" s="2"/>
      <c r="B1308" s="2"/>
      <c r="C1308" s="2" t="s">
        <v>25982</v>
      </c>
      <c r="D1308" s="2" t="s">
        <v>194</v>
      </c>
      <c r="E1308" s="2" t="s">
        <v>38465</v>
      </c>
      <c r="F1308" s="2" t="s">
        <v>38466</v>
      </c>
      <c r="G1308" s="2" t="s">
        <v>38467</v>
      </c>
      <c r="H1308" s="2" t="s">
        <v>317</v>
      </c>
      <c r="I1308" s="2" t="s">
        <v>12190</v>
      </c>
      <c r="J1308" s="2" t="s">
        <v>304</v>
      </c>
      <c r="K1308" s="2" t="s">
        <v>8831</v>
      </c>
      <c r="L1308" s="2" t="s">
        <v>3283</v>
      </c>
      <c r="M1308" s="2" t="s">
        <v>5937</v>
      </c>
      <c r="N1308" s="2" t="s">
        <v>3826</v>
      </c>
      <c r="O1308" s="2" t="s">
        <v>194</v>
      </c>
      <c r="P1308" t="s">
        <v>289</v>
      </c>
      <c r="Q1308" t="s">
        <v>194</v>
      </c>
      <c r="R1308" t="s">
        <v>1995</v>
      </c>
      <c r="S1308" t="s">
        <v>1996</v>
      </c>
      <c r="T1308">
        <v>42803.41006678241</v>
      </c>
      <c r="U1308" t="s">
        <v>191</v>
      </c>
      <c r="V1308" t="s">
        <v>1996</v>
      </c>
      <c r="W1308">
        <v>42803.41006678241</v>
      </c>
    </row>
    <row r="1309" spans="1:23" x14ac:dyDescent="0.25">
      <c r="A1309" s="2"/>
      <c r="B1309" s="2"/>
      <c r="C1309" s="2" t="s">
        <v>25983</v>
      </c>
      <c r="D1309" s="2" t="s">
        <v>194</v>
      </c>
      <c r="E1309" s="2" t="s">
        <v>38465</v>
      </c>
      <c r="F1309" s="2" t="s">
        <v>38466</v>
      </c>
      <c r="G1309" s="2" t="s">
        <v>38467</v>
      </c>
      <c r="H1309" s="2" t="s">
        <v>315</v>
      </c>
      <c r="I1309" s="2" t="s">
        <v>12191</v>
      </c>
      <c r="J1309" s="2" t="s">
        <v>309</v>
      </c>
      <c r="K1309" s="2" t="s">
        <v>8831</v>
      </c>
      <c r="L1309" s="2" t="s">
        <v>3283</v>
      </c>
      <c r="M1309" s="2" t="s">
        <v>5937</v>
      </c>
      <c r="N1309" s="2" t="s">
        <v>3827</v>
      </c>
      <c r="O1309" s="2" t="s">
        <v>194</v>
      </c>
      <c r="P1309" t="s">
        <v>289</v>
      </c>
      <c r="Q1309" t="s">
        <v>194</v>
      </c>
      <c r="R1309" t="s">
        <v>1995</v>
      </c>
      <c r="S1309" t="s">
        <v>1996</v>
      </c>
      <c r="T1309">
        <v>42803.41006678241</v>
      </c>
      <c r="U1309" t="s">
        <v>191</v>
      </c>
      <c r="V1309" t="s">
        <v>1996</v>
      </c>
      <c r="W1309">
        <v>42803.41006678241</v>
      </c>
    </row>
    <row r="1310" spans="1:23" x14ac:dyDescent="0.25">
      <c r="A1310" s="2"/>
      <c r="B1310" s="2"/>
      <c r="C1310" s="2" t="s">
        <v>25984</v>
      </c>
      <c r="D1310" s="2" t="s">
        <v>194</v>
      </c>
      <c r="E1310" s="2" t="s">
        <v>38465</v>
      </c>
      <c r="F1310" s="2" t="s">
        <v>38466</v>
      </c>
      <c r="G1310" s="2" t="s">
        <v>38467</v>
      </c>
      <c r="H1310" s="2" t="s">
        <v>314</v>
      </c>
      <c r="I1310" s="2" t="s">
        <v>12192</v>
      </c>
      <c r="J1310" s="2" t="s">
        <v>306</v>
      </c>
      <c r="K1310" s="2" t="s">
        <v>8832</v>
      </c>
      <c r="L1310" s="2" t="s">
        <v>3284</v>
      </c>
      <c r="M1310" s="2" t="s">
        <v>5938</v>
      </c>
      <c r="N1310" s="2" t="s">
        <v>3828</v>
      </c>
      <c r="O1310" s="2" t="s">
        <v>194</v>
      </c>
      <c r="P1310" t="s">
        <v>289</v>
      </c>
      <c r="Q1310" t="s">
        <v>194</v>
      </c>
      <c r="R1310" t="s">
        <v>1995</v>
      </c>
      <c r="S1310" t="s">
        <v>1996</v>
      </c>
      <c r="T1310">
        <v>42803.41006678241</v>
      </c>
      <c r="U1310" t="s">
        <v>191</v>
      </c>
      <c r="V1310" t="s">
        <v>1996</v>
      </c>
      <c r="W1310">
        <v>42803.41006678241</v>
      </c>
    </row>
    <row r="1311" spans="1:23" x14ac:dyDescent="0.25">
      <c r="A1311" s="2"/>
      <c r="B1311" s="2"/>
      <c r="C1311" s="2" t="s">
        <v>25985</v>
      </c>
      <c r="D1311" s="2" t="s">
        <v>194</v>
      </c>
      <c r="E1311" s="2" t="s">
        <v>38465</v>
      </c>
      <c r="F1311" s="2" t="s">
        <v>38466</v>
      </c>
      <c r="G1311" s="2" t="s">
        <v>38467</v>
      </c>
      <c r="H1311" s="2" t="s">
        <v>311</v>
      </c>
      <c r="I1311" s="2" t="s">
        <v>12193</v>
      </c>
      <c r="J1311" s="2" t="s">
        <v>308</v>
      </c>
      <c r="K1311" s="2" t="s">
        <v>8832</v>
      </c>
      <c r="L1311" s="2" t="s">
        <v>3284</v>
      </c>
      <c r="M1311" s="2" t="s">
        <v>5938</v>
      </c>
      <c r="N1311" s="2" t="s">
        <v>3829</v>
      </c>
      <c r="O1311" s="2" t="s">
        <v>194</v>
      </c>
      <c r="P1311" t="s">
        <v>289</v>
      </c>
      <c r="Q1311" t="s">
        <v>194</v>
      </c>
      <c r="R1311" t="s">
        <v>1995</v>
      </c>
      <c r="S1311" t="s">
        <v>1996</v>
      </c>
      <c r="T1311">
        <v>42803.41006678241</v>
      </c>
      <c r="U1311" t="s">
        <v>191</v>
      </c>
      <c r="V1311" t="s">
        <v>1996</v>
      </c>
      <c r="W1311">
        <v>42803.41006678241</v>
      </c>
    </row>
    <row r="1312" spans="1:23" x14ac:dyDescent="0.25">
      <c r="A1312" s="2"/>
      <c r="B1312" s="2"/>
      <c r="C1312" s="2" t="s">
        <v>25986</v>
      </c>
      <c r="D1312" s="2" t="s">
        <v>194</v>
      </c>
      <c r="E1312" s="2" t="s">
        <v>38465</v>
      </c>
      <c r="F1312" s="2" t="s">
        <v>38466</v>
      </c>
      <c r="G1312" s="2" t="s">
        <v>38467</v>
      </c>
      <c r="H1312" s="2" t="s">
        <v>1293</v>
      </c>
      <c r="I1312" s="2" t="s">
        <v>12194</v>
      </c>
      <c r="J1312" s="2" t="s">
        <v>584</v>
      </c>
      <c r="K1312" s="2" t="s">
        <v>8832</v>
      </c>
      <c r="L1312" s="2" t="s">
        <v>3284</v>
      </c>
      <c r="M1312" s="2" t="s">
        <v>5938</v>
      </c>
      <c r="N1312" s="2" t="s">
        <v>3830</v>
      </c>
      <c r="O1312" s="2" t="s">
        <v>194</v>
      </c>
      <c r="P1312" t="s">
        <v>289</v>
      </c>
      <c r="Q1312" t="s">
        <v>194</v>
      </c>
      <c r="R1312" t="s">
        <v>1995</v>
      </c>
      <c r="S1312" t="s">
        <v>1996</v>
      </c>
      <c r="T1312">
        <v>42803.41006678241</v>
      </c>
      <c r="U1312" t="s">
        <v>191</v>
      </c>
      <c r="V1312" t="s">
        <v>1996</v>
      </c>
      <c r="W1312">
        <v>42803.41006678241</v>
      </c>
    </row>
    <row r="1313" spans="1:23" x14ac:dyDescent="0.25">
      <c r="A1313" s="2"/>
      <c r="B1313" s="2"/>
      <c r="C1313" s="2" t="s">
        <v>25987</v>
      </c>
      <c r="D1313" s="2" t="s">
        <v>194</v>
      </c>
      <c r="E1313" s="2" t="s">
        <v>38465</v>
      </c>
      <c r="F1313" s="2" t="s">
        <v>38466</v>
      </c>
      <c r="G1313" s="2" t="s">
        <v>38467</v>
      </c>
      <c r="H1313" s="2" t="s">
        <v>315</v>
      </c>
      <c r="I1313" s="2" t="s">
        <v>12195</v>
      </c>
      <c r="J1313" s="2" t="s">
        <v>309</v>
      </c>
      <c r="K1313" s="2" t="s">
        <v>8832</v>
      </c>
      <c r="L1313" s="2" t="s">
        <v>3284</v>
      </c>
      <c r="M1313" s="2" t="s">
        <v>5938</v>
      </c>
      <c r="N1313" s="2" t="s">
        <v>3831</v>
      </c>
      <c r="O1313" s="2" t="s">
        <v>194</v>
      </c>
      <c r="P1313" t="s">
        <v>289</v>
      </c>
      <c r="Q1313" t="s">
        <v>194</v>
      </c>
      <c r="R1313" t="s">
        <v>1995</v>
      </c>
      <c r="S1313" t="s">
        <v>1996</v>
      </c>
      <c r="T1313">
        <v>42803.41006678241</v>
      </c>
      <c r="U1313" t="s">
        <v>191</v>
      </c>
      <c r="V1313" t="s">
        <v>1996</v>
      </c>
      <c r="W1313">
        <v>42803.41006678241</v>
      </c>
    </row>
    <row r="1314" spans="1:23" x14ac:dyDescent="0.25">
      <c r="A1314" s="2"/>
      <c r="B1314" s="2"/>
      <c r="C1314" s="2" t="s">
        <v>25988</v>
      </c>
      <c r="D1314" s="2" t="s">
        <v>194</v>
      </c>
      <c r="E1314" s="2" t="s">
        <v>38465</v>
      </c>
      <c r="F1314" s="2" t="s">
        <v>38466</v>
      </c>
      <c r="G1314" s="2" t="s">
        <v>38467</v>
      </c>
      <c r="H1314" s="2" t="s">
        <v>317</v>
      </c>
      <c r="I1314" s="2" t="s">
        <v>12196</v>
      </c>
      <c r="J1314" s="2" t="s">
        <v>304</v>
      </c>
      <c r="K1314" s="2" t="s">
        <v>8832</v>
      </c>
      <c r="L1314" s="2" t="s">
        <v>3284</v>
      </c>
      <c r="M1314" s="2" t="s">
        <v>5938</v>
      </c>
      <c r="N1314" s="2" t="s">
        <v>3832</v>
      </c>
      <c r="O1314" s="2" t="s">
        <v>194</v>
      </c>
      <c r="P1314" t="s">
        <v>289</v>
      </c>
      <c r="Q1314" t="s">
        <v>194</v>
      </c>
      <c r="R1314" t="s">
        <v>1995</v>
      </c>
      <c r="S1314" t="s">
        <v>1996</v>
      </c>
      <c r="T1314">
        <v>42803.41006678241</v>
      </c>
      <c r="U1314" t="s">
        <v>191</v>
      </c>
      <c r="V1314" t="s">
        <v>1996</v>
      </c>
      <c r="W1314">
        <v>42803.41006678241</v>
      </c>
    </row>
    <row r="1315" spans="1:23" x14ac:dyDescent="0.25">
      <c r="A1315" s="2"/>
      <c r="B1315" s="2"/>
      <c r="C1315" s="2" t="s">
        <v>25989</v>
      </c>
      <c r="D1315" s="2" t="s">
        <v>194</v>
      </c>
      <c r="E1315" s="2" t="s">
        <v>38465</v>
      </c>
      <c r="F1315" s="2" t="s">
        <v>38466</v>
      </c>
      <c r="G1315" s="2" t="s">
        <v>38467</v>
      </c>
      <c r="H1315" s="2" t="s">
        <v>1286</v>
      </c>
      <c r="I1315" s="2" t="s">
        <v>12197</v>
      </c>
      <c r="J1315" s="2" t="s">
        <v>582</v>
      </c>
      <c r="K1315" s="2" t="s">
        <v>8827</v>
      </c>
      <c r="L1315" s="2" t="s">
        <v>3279</v>
      </c>
      <c r="M1315" s="2" t="s">
        <v>5933</v>
      </c>
      <c r="N1315" s="2" t="s">
        <v>3833</v>
      </c>
      <c r="O1315" s="2" t="s">
        <v>194</v>
      </c>
      <c r="P1315" t="s">
        <v>289</v>
      </c>
      <c r="Q1315" t="s">
        <v>194</v>
      </c>
      <c r="R1315" t="s">
        <v>1995</v>
      </c>
      <c r="S1315" t="s">
        <v>1996</v>
      </c>
      <c r="T1315">
        <v>42803.41006678241</v>
      </c>
      <c r="U1315" t="s">
        <v>191</v>
      </c>
      <c r="V1315" t="s">
        <v>1996</v>
      </c>
      <c r="W1315">
        <v>42803.41006678241</v>
      </c>
    </row>
    <row r="1316" spans="1:23" x14ac:dyDescent="0.25">
      <c r="A1316" s="2"/>
      <c r="B1316" s="2"/>
      <c r="C1316" s="2" t="s">
        <v>25990</v>
      </c>
      <c r="D1316" s="2" t="s">
        <v>194</v>
      </c>
      <c r="E1316" s="2" t="s">
        <v>38465</v>
      </c>
      <c r="F1316" s="2" t="s">
        <v>38466</v>
      </c>
      <c r="G1316" s="2" t="s">
        <v>38467</v>
      </c>
      <c r="H1316" s="2" t="s">
        <v>311</v>
      </c>
      <c r="I1316" s="2" t="s">
        <v>12198</v>
      </c>
      <c r="J1316" s="2" t="s">
        <v>308</v>
      </c>
      <c r="K1316" s="2" t="s">
        <v>8833</v>
      </c>
      <c r="L1316" s="2" t="s">
        <v>3285</v>
      </c>
      <c r="M1316" s="2" t="s">
        <v>5939</v>
      </c>
      <c r="N1316" s="2" t="s">
        <v>3834</v>
      </c>
      <c r="O1316" s="2" t="s">
        <v>194</v>
      </c>
      <c r="P1316" t="s">
        <v>289</v>
      </c>
      <c r="Q1316" t="s">
        <v>194</v>
      </c>
      <c r="R1316" t="s">
        <v>1995</v>
      </c>
      <c r="S1316" t="s">
        <v>1996</v>
      </c>
      <c r="T1316">
        <v>42803.41006678241</v>
      </c>
      <c r="U1316" t="s">
        <v>191</v>
      </c>
      <c r="V1316" t="s">
        <v>1996</v>
      </c>
      <c r="W1316">
        <v>42803.41006678241</v>
      </c>
    </row>
    <row r="1317" spans="1:23" x14ac:dyDescent="0.25">
      <c r="A1317" s="2"/>
      <c r="B1317" s="2"/>
      <c r="C1317" s="2" t="s">
        <v>25991</v>
      </c>
      <c r="D1317" s="2" t="s">
        <v>194</v>
      </c>
      <c r="E1317" s="2" t="s">
        <v>38465</v>
      </c>
      <c r="F1317" s="2" t="s">
        <v>38466</v>
      </c>
      <c r="G1317" s="2" t="s">
        <v>38467</v>
      </c>
      <c r="H1317" s="2" t="s">
        <v>1286</v>
      </c>
      <c r="I1317" s="2" t="s">
        <v>12199</v>
      </c>
      <c r="J1317" s="2" t="s">
        <v>582</v>
      </c>
      <c r="K1317" s="2" t="s">
        <v>8833</v>
      </c>
      <c r="L1317" s="2" t="s">
        <v>3285</v>
      </c>
      <c r="M1317" s="2" t="s">
        <v>5939</v>
      </c>
      <c r="N1317" s="2" t="s">
        <v>3835</v>
      </c>
      <c r="O1317" s="2" t="s">
        <v>194</v>
      </c>
      <c r="P1317" t="s">
        <v>289</v>
      </c>
      <c r="Q1317" t="s">
        <v>194</v>
      </c>
      <c r="R1317" t="s">
        <v>1995</v>
      </c>
      <c r="S1317" t="s">
        <v>1996</v>
      </c>
      <c r="T1317">
        <v>42803.41006678241</v>
      </c>
      <c r="U1317" t="s">
        <v>191</v>
      </c>
      <c r="V1317" t="s">
        <v>1996</v>
      </c>
      <c r="W1317">
        <v>42803.41006678241</v>
      </c>
    </row>
    <row r="1318" spans="1:23" x14ac:dyDescent="0.25">
      <c r="A1318" s="2"/>
      <c r="B1318" s="2"/>
      <c r="C1318" s="2" t="s">
        <v>25992</v>
      </c>
      <c r="D1318" s="2" t="s">
        <v>194</v>
      </c>
      <c r="E1318" s="2" t="s">
        <v>38465</v>
      </c>
      <c r="F1318" s="2" t="s">
        <v>38466</v>
      </c>
      <c r="G1318" s="2" t="s">
        <v>38467</v>
      </c>
      <c r="H1318" s="2" t="s">
        <v>315</v>
      </c>
      <c r="I1318" s="2" t="s">
        <v>12200</v>
      </c>
      <c r="J1318" s="2" t="s">
        <v>309</v>
      </c>
      <c r="K1318" s="2" t="s">
        <v>8833</v>
      </c>
      <c r="L1318" s="2" t="s">
        <v>3285</v>
      </c>
      <c r="M1318" s="2" t="s">
        <v>5939</v>
      </c>
      <c r="N1318" s="2" t="s">
        <v>3836</v>
      </c>
      <c r="O1318" s="2" t="s">
        <v>194</v>
      </c>
      <c r="P1318" t="s">
        <v>289</v>
      </c>
      <c r="Q1318" t="s">
        <v>194</v>
      </c>
      <c r="R1318" t="s">
        <v>1995</v>
      </c>
      <c r="S1318" t="s">
        <v>1996</v>
      </c>
      <c r="T1318">
        <v>42803.41006678241</v>
      </c>
      <c r="U1318" t="s">
        <v>191</v>
      </c>
      <c r="V1318" t="s">
        <v>1996</v>
      </c>
      <c r="W1318">
        <v>42803.41006678241</v>
      </c>
    </row>
    <row r="1319" spans="1:23" x14ac:dyDescent="0.25">
      <c r="A1319" s="2"/>
      <c r="B1319" s="2"/>
      <c r="C1319" s="2" t="s">
        <v>25993</v>
      </c>
      <c r="D1319" s="2" t="s">
        <v>194</v>
      </c>
      <c r="E1319" s="2" t="s">
        <v>38465</v>
      </c>
      <c r="F1319" s="2" t="s">
        <v>38466</v>
      </c>
      <c r="G1319" s="2" t="s">
        <v>38467</v>
      </c>
      <c r="H1319" s="2" t="s">
        <v>317</v>
      </c>
      <c r="I1319" s="2" t="s">
        <v>12201</v>
      </c>
      <c r="J1319" s="2" t="s">
        <v>304</v>
      </c>
      <c r="K1319" s="2" t="s">
        <v>8834</v>
      </c>
      <c r="L1319" s="2" t="s">
        <v>3286</v>
      </c>
      <c r="M1319" s="2" t="s">
        <v>5940</v>
      </c>
      <c r="N1319" s="2" t="s">
        <v>3837</v>
      </c>
      <c r="O1319" s="2" t="s">
        <v>194</v>
      </c>
      <c r="P1319" t="s">
        <v>289</v>
      </c>
      <c r="Q1319" t="s">
        <v>194</v>
      </c>
      <c r="R1319" t="s">
        <v>1995</v>
      </c>
      <c r="S1319" t="s">
        <v>1996</v>
      </c>
      <c r="T1319">
        <v>42803.41006678241</v>
      </c>
      <c r="U1319" t="s">
        <v>191</v>
      </c>
      <c r="V1319" t="s">
        <v>1996</v>
      </c>
      <c r="W1319">
        <v>42803.41006678241</v>
      </c>
    </row>
    <row r="1320" spans="1:23" x14ac:dyDescent="0.25">
      <c r="A1320" s="2"/>
      <c r="B1320" s="2"/>
      <c r="C1320" s="2" t="s">
        <v>25994</v>
      </c>
      <c r="D1320" s="2" t="s">
        <v>194</v>
      </c>
      <c r="E1320" s="2" t="s">
        <v>38465</v>
      </c>
      <c r="F1320" s="2" t="s">
        <v>38466</v>
      </c>
      <c r="G1320" s="2" t="s">
        <v>38467</v>
      </c>
      <c r="H1320" s="2" t="s">
        <v>315</v>
      </c>
      <c r="I1320" s="2" t="s">
        <v>12202</v>
      </c>
      <c r="J1320" s="2" t="s">
        <v>309</v>
      </c>
      <c r="K1320" s="2" t="s">
        <v>8834</v>
      </c>
      <c r="L1320" s="2" t="s">
        <v>3286</v>
      </c>
      <c r="M1320" s="2" t="s">
        <v>5940</v>
      </c>
      <c r="N1320" s="2" t="s">
        <v>3838</v>
      </c>
      <c r="O1320" s="2" t="s">
        <v>194</v>
      </c>
      <c r="P1320" t="s">
        <v>289</v>
      </c>
      <c r="Q1320" t="s">
        <v>194</v>
      </c>
      <c r="R1320" t="s">
        <v>1995</v>
      </c>
      <c r="S1320" t="s">
        <v>1996</v>
      </c>
      <c r="T1320">
        <v>42803.41006678241</v>
      </c>
      <c r="U1320" t="s">
        <v>191</v>
      </c>
      <c r="V1320" t="s">
        <v>1996</v>
      </c>
      <c r="W1320">
        <v>42803.41006678241</v>
      </c>
    </row>
    <row r="1321" spans="1:23" x14ac:dyDescent="0.25">
      <c r="A1321" s="2"/>
      <c r="B1321" s="2"/>
      <c r="C1321" s="2" t="s">
        <v>25995</v>
      </c>
      <c r="D1321" s="2" t="s">
        <v>194</v>
      </c>
      <c r="E1321" s="2" t="s">
        <v>38465</v>
      </c>
      <c r="F1321" s="2" t="s">
        <v>38466</v>
      </c>
      <c r="G1321" s="2" t="s">
        <v>38467</v>
      </c>
      <c r="H1321" s="2" t="s">
        <v>314</v>
      </c>
      <c r="I1321" s="2" t="s">
        <v>12203</v>
      </c>
      <c r="J1321" s="2" t="s">
        <v>306</v>
      </c>
      <c r="K1321" s="2" t="s">
        <v>8834</v>
      </c>
      <c r="L1321" s="2" t="s">
        <v>3286</v>
      </c>
      <c r="M1321" s="2" t="s">
        <v>5940</v>
      </c>
      <c r="N1321" s="2" t="s">
        <v>3839</v>
      </c>
      <c r="O1321" s="2" t="s">
        <v>194</v>
      </c>
      <c r="P1321" t="s">
        <v>289</v>
      </c>
      <c r="Q1321" t="s">
        <v>194</v>
      </c>
      <c r="R1321" t="s">
        <v>1995</v>
      </c>
      <c r="S1321" t="s">
        <v>1996</v>
      </c>
      <c r="T1321">
        <v>42803.41006678241</v>
      </c>
      <c r="U1321" t="s">
        <v>191</v>
      </c>
      <c r="V1321" t="s">
        <v>1996</v>
      </c>
      <c r="W1321">
        <v>42803.41006678241</v>
      </c>
    </row>
    <row r="1322" spans="1:23" x14ac:dyDescent="0.25">
      <c r="A1322" s="2"/>
      <c r="B1322" s="2"/>
      <c r="C1322" s="2" t="s">
        <v>25996</v>
      </c>
      <c r="D1322" s="2" t="s">
        <v>194</v>
      </c>
      <c r="E1322" s="2" t="s">
        <v>38465</v>
      </c>
      <c r="F1322" s="2" t="s">
        <v>38466</v>
      </c>
      <c r="G1322" s="2" t="s">
        <v>38467</v>
      </c>
      <c r="H1322" s="2" t="s">
        <v>1287</v>
      </c>
      <c r="I1322" s="2" t="s">
        <v>12204</v>
      </c>
      <c r="J1322" s="2" t="s">
        <v>586</v>
      </c>
      <c r="K1322" s="2" t="s">
        <v>8835</v>
      </c>
      <c r="L1322" s="2" t="s">
        <v>3287</v>
      </c>
      <c r="M1322" s="2" t="s">
        <v>5941</v>
      </c>
      <c r="N1322" s="2" t="s">
        <v>3840</v>
      </c>
      <c r="O1322" s="2" t="s">
        <v>194</v>
      </c>
      <c r="P1322" t="s">
        <v>289</v>
      </c>
      <c r="Q1322" t="s">
        <v>194</v>
      </c>
      <c r="R1322" t="s">
        <v>1995</v>
      </c>
      <c r="S1322" t="s">
        <v>1996</v>
      </c>
      <c r="T1322">
        <v>42803.41006678241</v>
      </c>
      <c r="U1322" t="s">
        <v>191</v>
      </c>
      <c r="V1322" t="s">
        <v>1996</v>
      </c>
      <c r="W1322">
        <v>42803.41006678241</v>
      </c>
    </row>
    <row r="1323" spans="1:23" x14ac:dyDescent="0.25">
      <c r="A1323" s="2"/>
      <c r="B1323" s="2"/>
      <c r="C1323" s="2" t="s">
        <v>25997</v>
      </c>
      <c r="D1323" s="2" t="s">
        <v>194</v>
      </c>
      <c r="E1323" s="2" t="s">
        <v>38465</v>
      </c>
      <c r="F1323" s="2" t="s">
        <v>38466</v>
      </c>
      <c r="G1323" s="2" t="s">
        <v>38467</v>
      </c>
      <c r="H1323" s="2" t="s">
        <v>315</v>
      </c>
      <c r="I1323" s="2" t="s">
        <v>12205</v>
      </c>
      <c r="J1323" s="2" t="s">
        <v>309</v>
      </c>
      <c r="K1323" s="2" t="s">
        <v>8835</v>
      </c>
      <c r="L1323" s="2" t="s">
        <v>3287</v>
      </c>
      <c r="M1323" s="2" t="s">
        <v>5941</v>
      </c>
      <c r="N1323" s="2" t="s">
        <v>3841</v>
      </c>
      <c r="O1323" s="2" t="s">
        <v>194</v>
      </c>
      <c r="P1323" t="s">
        <v>289</v>
      </c>
      <c r="Q1323" t="s">
        <v>194</v>
      </c>
      <c r="R1323" t="s">
        <v>1995</v>
      </c>
      <c r="S1323" t="s">
        <v>1996</v>
      </c>
      <c r="T1323">
        <v>42803.41006678241</v>
      </c>
      <c r="U1323" t="s">
        <v>191</v>
      </c>
      <c r="V1323" t="s">
        <v>1996</v>
      </c>
      <c r="W1323">
        <v>42803.41006678241</v>
      </c>
    </row>
    <row r="1324" spans="1:23" x14ac:dyDescent="0.25">
      <c r="A1324" s="2"/>
      <c r="B1324" s="2"/>
      <c r="C1324" s="2" t="s">
        <v>25998</v>
      </c>
      <c r="D1324" s="2" t="s">
        <v>194</v>
      </c>
      <c r="E1324" s="2" t="s">
        <v>38465</v>
      </c>
      <c r="F1324" s="2" t="s">
        <v>38466</v>
      </c>
      <c r="G1324" s="2" t="s">
        <v>38467</v>
      </c>
      <c r="H1324" s="2" t="s">
        <v>311</v>
      </c>
      <c r="I1324" s="2" t="s">
        <v>12206</v>
      </c>
      <c r="J1324" s="2" t="s">
        <v>308</v>
      </c>
      <c r="K1324" s="2" t="s">
        <v>8835</v>
      </c>
      <c r="L1324" s="2" t="s">
        <v>3287</v>
      </c>
      <c r="M1324" s="2" t="s">
        <v>5941</v>
      </c>
      <c r="N1324" s="2" t="s">
        <v>3842</v>
      </c>
      <c r="O1324" s="2" t="s">
        <v>194</v>
      </c>
      <c r="P1324" t="s">
        <v>289</v>
      </c>
      <c r="Q1324" t="s">
        <v>194</v>
      </c>
      <c r="R1324" t="s">
        <v>1995</v>
      </c>
      <c r="S1324" t="s">
        <v>1996</v>
      </c>
      <c r="T1324">
        <v>42803.41006678241</v>
      </c>
      <c r="U1324" t="s">
        <v>191</v>
      </c>
      <c r="V1324" t="s">
        <v>1996</v>
      </c>
      <c r="W1324">
        <v>42803.41006678241</v>
      </c>
    </row>
    <row r="1325" spans="1:23" x14ac:dyDescent="0.25">
      <c r="A1325" s="2"/>
      <c r="B1325" s="2"/>
      <c r="C1325" s="2" t="s">
        <v>25999</v>
      </c>
      <c r="D1325" s="2" t="s">
        <v>194</v>
      </c>
      <c r="E1325" s="2" t="s">
        <v>38465</v>
      </c>
      <c r="F1325" s="2" t="s">
        <v>38466</v>
      </c>
      <c r="G1325" s="2" t="s">
        <v>38467</v>
      </c>
      <c r="H1325" s="2" t="s">
        <v>1286</v>
      </c>
      <c r="I1325" s="2" t="s">
        <v>12207</v>
      </c>
      <c r="J1325" s="2" t="s">
        <v>582</v>
      </c>
      <c r="K1325" s="2" t="s">
        <v>8835</v>
      </c>
      <c r="L1325" s="2" t="s">
        <v>3287</v>
      </c>
      <c r="M1325" s="2" t="s">
        <v>5941</v>
      </c>
      <c r="N1325" s="2" t="s">
        <v>3843</v>
      </c>
      <c r="O1325" s="2" t="s">
        <v>194</v>
      </c>
      <c r="P1325" t="s">
        <v>289</v>
      </c>
      <c r="Q1325" t="s">
        <v>194</v>
      </c>
      <c r="R1325" t="s">
        <v>1995</v>
      </c>
      <c r="S1325" t="s">
        <v>1996</v>
      </c>
      <c r="T1325">
        <v>42803.41006678241</v>
      </c>
      <c r="U1325" t="s">
        <v>191</v>
      </c>
      <c r="V1325" t="s">
        <v>1996</v>
      </c>
      <c r="W1325">
        <v>42803.41006678241</v>
      </c>
    </row>
    <row r="1326" spans="1:23" x14ac:dyDescent="0.25">
      <c r="A1326" s="2"/>
      <c r="B1326" s="2"/>
      <c r="C1326" s="2" t="s">
        <v>26000</v>
      </c>
      <c r="D1326" s="2" t="s">
        <v>194</v>
      </c>
      <c r="E1326" s="2" t="s">
        <v>38465</v>
      </c>
      <c r="F1326" s="2" t="s">
        <v>38466</v>
      </c>
      <c r="G1326" s="2" t="s">
        <v>38467</v>
      </c>
      <c r="H1326" s="2" t="s">
        <v>317</v>
      </c>
      <c r="I1326" s="2" t="s">
        <v>12208</v>
      </c>
      <c r="J1326" s="2" t="s">
        <v>304</v>
      </c>
      <c r="K1326" s="2" t="s">
        <v>8836</v>
      </c>
      <c r="L1326" s="2" t="s">
        <v>3288</v>
      </c>
      <c r="M1326" s="2" t="s">
        <v>5942</v>
      </c>
      <c r="N1326" s="2" t="s">
        <v>3844</v>
      </c>
      <c r="O1326" s="2" t="s">
        <v>194</v>
      </c>
      <c r="P1326" t="s">
        <v>289</v>
      </c>
      <c r="Q1326" t="s">
        <v>194</v>
      </c>
      <c r="R1326" t="s">
        <v>1995</v>
      </c>
      <c r="S1326" t="s">
        <v>1996</v>
      </c>
      <c r="T1326">
        <v>42803.41006678241</v>
      </c>
      <c r="U1326" t="s">
        <v>191</v>
      </c>
      <c r="V1326" t="s">
        <v>1996</v>
      </c>
      <c r="W1326">
        <v>42803.41006678241</v>
      </c>
    </row>
    <row r="1327" spans="1:23" x14ac:dyDescent="0.25">
      <c r="A1327" s="2"/>
      <c r="B1327" s="2"/>
      <c r="C1327" s="2" t="s">
        <v>26001</v>
      </c>
      <c r="D1327" s="2" t="s">
        <v>194</v>
      </c>
      <c r="E1327" s="2" t="s">
        <v>38465</v>
      </c>
      <c r="F1327" s="2" t="s">
        <v>38466</v>
      </c>
      <c r="G1327" s="2" t="s">
        <v>38467</v>
      </c>
      <c r="H1327" s="2" t="s">
        <v>1286</v>
      </c>
      <c r="I1327" s="2" t="s">
        <v>12209</v>
      </c>
      <c r="J1327" s="2" t="s">
        <v>582</v>
      </c>
      <c r="K1327" s="2" t="s">
        <v>8836</v>
      </c>
      <c r="L1327" s="2" t="s">
        <v>3288</v>
      </c>
      <c r="M1327" s="2" t="s">
        <v>5942</v>
      </c>
      <c r="N1327" s="2" t="s">
        <v>3845</v>
      </c>
      <c r="O1327" s="2" t="s">
        <v>194</v>
      </c>
      <c r="P1327" t="s">
        <v>289</v>
      </c>
      <c r="Q1327" t="s">
        <v>194</v>
      </c>
      <c r="R1327" t="s">
        <v>1995</v>
      </c>
      <c r="S1327" t="s">
        <v>1996</v>
      </c>
      <c r="T1327">
        <v>42803.41006678241</v>
      </c>
      <c r="U1327" t="s">
        <v>191</v>
      </c>
      <c r="V1327" t="s">
        <v>1996</v>
      </c>
      <c r="W1327">
        <v>42803.41006678241</v>
      </c>
    </row>
    <row r="1328" spans="1:23" x14ac:dyDescent="0.25">
      <c r="A1328" s="2"/>
      <c r="B1328" s="2"/>
      <c r="C1328" s="2" t="s">
        <v>26002</v>
      </c>
      <c r="D1328" s="2" t="s">
        <v>194</v>
      </c>
      <c r="E1328" s="2" t="s">
        <v>38465</v>
      </c>
      <c r="F1328" s="2" t="s">
        <v>38466</v>
      </c>
      <c r="G1328" s="2" t="s">
        <v>38467</v>
      </c>
      <c r="H1328" s="2" t="s">
        <v>311</v>
      </c>
      <c r="I1328" s="2" t="s">
        <v>12210</v>
      </c>
      <c r="J1328" s="2" t="s">
        <v>308</v>
      </c>
      <c r="K1328" s="2" t="s">
        <v>8836</v>
      </c>
      <c r="L1328" s="2" t="s">
        <v>3288</v>
      </c>
      <c r="M1328" s="2" t="s">
        <v>5942</v>
      </c>
      <c r="N1328" s="2" t="s">
        <v>3846</v>
      </c>
      <c r="O1328" s="2" t="s">
        <v>194</v>
      </c>
      <c r="P1328" t="s">
        <v>289</v>
      </c>
      <c r="Q1328" t="s">
        <v>194</v>
      </c>
      <c r="R1328" t="s">
        <v>1995</v>
      </c>
      <c r="S1328" t="s">
        <v>1996</v>
      </c>
      <c r="T1328">
        <v>42803.41006678241</v>
      </c>
      <c r="U1328" t="s">
        <v>191</v>
      </c>
      <c r="V1328" t="s">
        <v>1996</v>
      </c>
      <c r="W1328">
        <v>42803.41006678241</v>
      </c>
    </row>
    <row r="1329" spans="1:23" x14ac:dyDescent="0.25">
      <c r="A1329" s="2"/>
      <c r="B1329" s="2"/>
      <c r="C1329" s="2" t="s">
        <v>26003</v>
      </c>
      <c r="D1329" s="2" t="s">
        <v>194</v>
      </c>
      <c r="E1329" s="2" t="s">
        <v>38465</v>
      </c>
      <c r="F1329" s="2" t="s">
        <v>38466</v>
      </c>
      <c r="G1329" s="2" t="s">
        <v>38467</v>
      </c>
      <c r="H1329" s="2" t="s">
        <v>1293</v>
      </c>
      <c r="I1329" s="2" t="s">
        <v>12211</v>
      </c>
      <c r="J1329" s="2" t="s">
        <v>584</v>
      </c>
      <c r="K1329" s="2" t="s">
        <v>8836</v>
      </c>
      <c r="L1329" s="2" t="s">
        <v>3288</v>
      </c>
      <c r="M1329" s="2" t="s">
        <v>5942</v>
      </c>
      <c r="N1329" s="2" t="s">
        <v>3847</v>
      </c>
      <c r="O1329" s="2" t="s">
        <v>194</v>
      </c>
      <c r="P1329" t="s">
        <v>289</v>
      </c>
      <c r="Q1329" t="s">
        <v>194</v>
      </c>
      <c r="R1329" t="s">
        <v>1995</v>
      </c>
      <c r="S1329" t="s">
        <v>1996</v>
      </c>
      <c r="T1329">
        <v>42803.41006678241</v>
      </c>
      <c r="U1329" t="s">
        <v>191</v>
      </c>
      <c r="V1329" t="s">
        <v>1996</v>
      </c>
      <c r="W1329">
        <v>42803.41006678241</v>
      </c>
    </row>
    <row r="1330" spans="1:23" x14ac:dyDescent="0.25">
      <c r="A1330" s="2"/>
      <c r="B1330" s="2"/>
      <c r="C1330" s="2" t="s">
        <v>26004</v>
      </c>
      <c r="D1330" s="2" t="s">
        <v>194</v>
      </c>
      <c r="E1330" s="2" t="s">
        <v>38465</v>
      </c>
      <c r="F1330" s="2" t="s">
        <v>38466</v>
      </c>
      <c r="G1330" s="2" t="s">
        <v>38467</v>
      </c>
      <c r="H1330" s="2" t="s">
        <v>1286</v>
      </c>
      <c r="I1330" s="2" t="s">
        <v>12212</v>
      </c>
      <c r="J1330" s="2" t="s">
        <v>582</v>
      </c>
      <c r="K1330" s="2" t="s">
        <v>8834</v>
      </c>
      <c r="L1330" s="2" t="s">
        <v>3286</v>
      </c>
      <c r="M1330" s="2" t="s">
        <v>5940</v>
      </c>
      <c r="N1330" s="2" t="s">
        <v>3848</v>
      </c>
      <c r="O1330" s="2" t="s">
        <v>194</v>
      </c>
      <c r="P1330" t="s">
        <v>289</v>
      </c>
      <c r="Q1330" t="s">
        <v>194</v>
      </c>
      <c r="R1330" t="s">
        <v>1995</v>
      </c>
      <c r="S1330" t="s">
        <v>1996</v>
      </c>
      <c r="T1330">
        <v>42803.41006678241</v>
      </c>
      <c r="U1330" t="s">
        <v>191</v>
      </c>
      <c r="V1330" t="s">
        <v>1996</v>
      </c>
      <c r="W1330">
        <v>42803.41006678241</v>
      </c>
    </row>
    <row r="1331" spans="1:23" x14ac:dyDescent="0.25">
      <c r="A1331" s="2"/>
      <c r="B1331" s="2"/>
      <c r="C1331" s="2" t="s">
        <v>26005</v>
      </c>
      <c r="D1331" s="2" t="s">
        <v>194</v>
      </c>
      <c r="E1331" s="2" t="s">
        <v>38465</v>
      </c>
      <c r="F1331" s="2" t="s">
        <v>38466</v>
      </c>
      <c r="G1331" s="2" t="s">
        <v>38467</v>
      </c>
      <c r="H1331" s="2" t="s">
        <v>315</v>
      </c>
      <c r="I1331" s="2" t="s">
        <v>12213</v>
      </c>
      <c r="J1331" s="2" t="s">
        <v>309</v>
      </c>
      <c r="K1331" s="2" t="s">
        <v>8836</v>
      </c>
      <c r="L1331" s="2" t="s">
        <v>3288</v>
      </c>
      <c r="M1331" s="2" t="s">
        <v>5942</v>
      </c>
      <c r="N1331" s="2" t="s">
        <v>3849</v>
      </c>
      <c r="O1331" s="2" t="s">
        <v>194</v>
      </c>
      <c r="P1331" t="s">
        <v>289</v>
      </c>
      <c r="Q1331" t="s">
        <v>194</v>
      </c>
      <c r="R1331" t="s">
        <v>1995</v>
      </c>
      <c r="S1331" t="s">
        <v>1996</v>
      </c>
      <c r="T1331">
        <v>42803.41006678241</v>
      </c>
      <c r="U1331" t="s">
        <v>191</v>
      </c>
      <c r="V1331" t="s">
        <v>1996</v>
      </c>
      <c r="W1331">
        <v>42803.41006678241</v>
      </c>
    </row>
    <row r="1332" spans="1:23" x14ac:dyDescent="0.25">
      <c r="A1332" s="2"/>
      <c r="B1332" s="2"/>
      <c r="C1332" s="2" t="s">
        <v>26006</v>
      </c>
      <c r="D1332" s="2" t="s">
        <v>194</v>
      </c>
      <c r="E1332" s="2" t="s">
        <v>38465</v>
      </c>
      <c r="F1332" s="2" t="s">
        <v>38466</v>
      </c>
      <c r="G1332" s="2" t="s">
        <v>38467</v>
      </c>
      <c r="H1332" s="2" t="s">
        <v>311</v>
      </c>
      <c r="I1332" s="2" t="s">
        <v>12214</v>
      </c>
      <c r="J1332" s="2" t="s">
        <v>308</v>
      </c>
      <c r="K1332" s="2" t="s">
        <v>8837</v>
      </c>
      <c r="L1332" s="2" t="s">
        <v>3289</v>
      </c>
      <c r="M1332" s="2" t="s">
        <v>5943</v>
      </c>
      <c r="N1332" s="2" t="s">
        <v>3850</v>
      </c>
      <c r="O1332" s="2" t="s">
        <v>194</v>
      </c>
      <c r="P1332" t="s">
        <v>289</v>
      </c>
      <c r="Q1332" t="s">
        <v>194</v>
      </c>
      <c r="R1332" t="s">
        <v>1995</v>
      </c>
      <c r="S1332" t="s">
        <v>1996</v>
      </c>
      <c r="T1332">
        <v>42803.41006678241</v>
      </c>
      <c r="U1332" t="s">
        <v>191</v>
      </c>
      <c r="V1332" t="s">
        <v>1996</v>
      </c>
      <c r="W1332">
        <v>42803.41006678241</v>
      </c>
    </row>
    <row r="1333" spans="1:23" x14ac:dyDescent="0.25">
      <c r="A1333" s="2"/>
      <c r="B1333" s="2"/>
      <c r="C1333" s="2" t="s">
        <v>26007</v>
      </c>
      <c r="D1333" s="2" t="s">
        <v>194</v>
      </c>
      <c r="E1333" s="2" t="s">
        <v>38465</v>
      </c>
      <c r="F1333" s="2" t="s">
        <v>38466</v>
      </c>
      <c r="G1333" s="2" t="s">
        <v>38467</v>
      </c>
      <c r="H1333" s="2" t="s">
        <v>1293</v>
      </c>
      <c r="I1333" s="2" t="s">
        <v>12215</v>
      </c>
      <c r="J1333" s="2" t="s">
        <v>584</v>
      </c>
      <c r="K1333" s="2" t="s">
        <v>8837</v>
      </c>
      <c r="L1333" s="2" t="s">
        <v>3289</v>
      </c>
      <c r="M1333" s="2" t="s">
        <v>5943</v>
      </c>
      <c r="N1333" s="2" t="s">
        <v>3851</v>
      </c>
      <c r="O1333" s="2" t="s">
        <v>194</v>
      </c>
      <c r="P1333" t="s">
        <v>289</v>
      </c>
      <c r="Q1333" t="s">
        <v>194</v>
      </c>
      <c r="R1333" t="s">
        <v>1995</v>
      </c>
      <c r="S1333" t="s">
        <v>1996</v>
      </c>
      <c r="T1333">
        <v>42803.41006678241</v>
      </c>
      <c r="U1333" t="s">
        <v>191</v>
      </c>
      <c r="V1333" t="s">
        <v>1996</v>
      </c>
      <c r="W1333">
        <v>42803.41006678241</v>
      </c>
    </row>
    <row r="1334" spans="1:23" x14ac:dyDescent="0.25">
      <c r="A1334" s="2"/>
      <c r="B1334" s="2"/>
      <c r="C1334" s="2" t="s">
        <v>26008</v>
      </c>
      <c r="D1334" s="2" t="s">
        <v>194</v>
      </c>
      <c r="E1334" s="2" t="s">
        <v>38465</v>
      </c>
      <c r="F1334" s="2" t="s">
        <v>38466</v>
      </c>
      <c r="G1334" s="2" t="s">
        <v>38467</v>
      </c>
      <c r="H1334" s="2" t="s">
        <v>315</v>
      </c>
      <c r="I1334" s="2" t="s">
        <v>12216</v>
      </c>
      <c r="J1334" s="2" t="s">
        <v>309</v>
      </c>
      <c r="K1334" s="2" t="s">
        <v>8837</v>
      </c>
      <c r="L1334" s="2" t="s">
        <v>3289</v>
      </c>
      <c r="M1334" s="2" t="s">
        <v>5943</v>
      </c>
      <c r="N1334" s="2" t="s">
        <v>3852</v>
      </c>
      <c r="O1334" s="2" t="s">
        <v>194</v>
      </c>
      <c r="P1334" t="s">
        <v>289</v>
      </c>
      <c r="Q1334" t="s">
        <v>194</v>
      </c>
      <c r="R1334" t="s">
        <v>1995</v>
      </c>
      <c r="S1334" t="s">
        <v>1996</v>
      </c>
      <c r="T1334">
        <v>42803.41006678241</v>
      </c>
      <c r="U1334" t="s">
        <v>191</v>
      </c>
      <c r="V1334" t="s">
        <v>1996</v>
      </c>
      <c r="W1334">
        <v>42803.41006678241</v>
      </c>
    </row>
    <row r="1335" spans="1:23" x14ac:dyDescent="0.25">
      <c r="A1335" s="2"/>
      <c r="B1335" s="2"/>
      <c r="C1335" s="2" t="s">
        <v>26009</v>
      </c>
      <c r="D1335" s="2" t="s">
        <v>194</v>
      </c>
      <c r="E1335" s="2" t="s">
        <v>38465</v>
      </c>
      <c r="F1335" s="2" t="s">
        <v>38466</v>
      </c>
      <c r="G1335" s="2" t="s">
        <v>38467</v>
      </c>
      <c r="H1335" s="2" t="s">
        <v>1292</v>
      </c>
      <c r="I1335" s="2" t="s">
        <v>12217</v>
      </c>
      <c r="J1335" s="2" t="s">
        <v>591</v>
      </c>
      <c r="K1335" s="2" t="s">
        <v>8837</v>
      </c>
      <c r="L1335" s="2" t="s">
        <v>3289</v>
      </c>
      <c r="M1335" s="2" t="s">
        <v>5943</v>
      </c>
      <c r="N1335" s="2" t="s">
        <v>3853</v>
      </c>
      <c r="O1335" s="2" t="s">
        <v>194</v>
      </c>
      <c r="P1335" t="s">
        <v>289</v>
      </c>
      <c r="Q1335" t="s">
        <v>194</v>
      </c>
      <c r="R1335" t="s">
        <v>1995</v>
      </c>
      <c r="S1335" t="s">
        <v>1996</v>
      </c>
      <c r="T1335">
        <v>42803.41006678241</v>
      </c>
      <c r="U1335" t="s">
        <v>191</v>
      </c>
      <c r="V1335" t="s">
        <v>1996</v>
      </c>
      <c r="W1335">
        <v>42803.41006678241</v>
      </c>
    </row>
    <row r="1336" spans="1:23" x14ac:dyDescent="0.25">
      <c r="A1336" s="2"/>
      <c r="B1336" s="2"/>
      <c r="C1336" s="2" t="s">
        <v>26010</v>
      </c>
      <c r="D1336" s="2" t="s">
        <v>194</v>
      </c>
      <c r="E1336" s="2" t="s">
        <v>38465</v>
      </c>
      <c r="F1336" s="2" t="s">
        <v>38466</v>
      </c>
      <c r="G1336" s="2" t="s">
        <v>38467</v>
      </c>
      <c r="H1336" s="2" t="s">
        <v>315</v>
      </c>
      <c r="I1336" s="2" t="s">
        <v>12218</v>
      </c>
      <c r="J1336" s="2" t="s">
        <v>309</v>
      </c>
      <c r="K1336" s="2" t="s">
        <v>8838</v>
      </c>
      <c r="L1336" s="2" t="s">
        <v>3290</v>
      </c>
      <c r="M1336" s="2" t="s">
        <v>5944</v>
      </c>
      <c r="N1336" s="2" t="s">
        <v>3854</v>
      </c>
      <c r="O1336" s="2" t="s">
        <v>194</v>
      </c>
      <c r="P1336" t="s">
        <v>289</v>
      </c>
      <c r="Q1336" t="s">
        <v>194</v>
      </c>
      <c r="R1336" t="s">
        <v>1995</v>
      </c>
      <c r="S1336" t="s">
        <v>1996</v>
      </c>
      <c r="T1336">
        <v>42803.41006678241</v>
      </c>
      <c r="U1336" t="s">
        <v>191</v>
      </c>
      <c r="V1336" t="s">
        <v>1996</v>
      </c>
      <c r="W1336">
        <v>42803.41006678241</v>
      </c>
    </row>
    <row r="1337" spans="1:23" x14ac:dyDescent="0.25">
      <c r="A1337" s="2"/>
      <c r="B1337" s="2"/>
      <c r="C1337" s="2" t="s">
        <v>26011</v>
      </c>
      <c r="D1337" s="2" t="s">
        <v>194</v>
      </c>
      <c r="E1337" s="2" t="s">
        <v>38465</v>
      </c>
      <c r="F1337" s="2" t="s">
        <v>38466</v>
      </c>
      <c r="G1337" s="2" t="s">
        <v>38467</v>
      </c>
      <c r="H1337" s="2" t="s">
        <v>311</v>
      </c>
      <c r="I1337" s="2" t="s">
        <v>12219</v>
      </c>
      <c r="J1337" s="2" t="s">
        <v>308</v>
      </c>
      <c r="K1337" s="2" t="s">
        <v>8838</v>
      </c>
      <c r="L1337" s="2" t="s">
        <v>3290</v>
      </c>
      <c r="M1337" s="2" t="s">
        <v>5944</v>
      </c>
      <c r="N1337" s="2" t="s">
        <v>3855</v>
      </c>
      <c r="O1337" s="2" t="s">
        <v>194</v>
      </c>
      <c r="P1337" t="s">
        <v>289</v>
      </c>
      <c r="Q1337" t="s">
        <v>194</v>
      </c>
      <c r="R1337" t="s">
        <v>1995</v>
      </c>
      <c r="S1337" t="s">
        <v>1996</v>
      </c>
      <c r="T1337">
        <v>42803.41006678241</v>
      </c>
      <c r="U1337" t="s">
        <v>191</v>
      </c>
      <c r="V1337" t="s">
        <v>1996</v>
      </c>
      <c r="W1337">
        <v>42803.41006678241</v>
      </c>
    </row>
    <row r="1338" spans="1:23" x14ac:dyDescent="0.25">
      <c r="A1338" s="2"/>
      <c r="B1338" s="2"/>
      <c r="C1338" s="2" t="s">
        <v>26012</v>
      </c>
      <c r="D1338" s="2" t="s">
        <v>194</v>
      </c>
      <c r="E1338" s="2" t="s">
        <v>38465</v>
      </c>
      <c r="F1338" s="2" t="s">
        <v>38466</v>
      </c>
      <c r="G1338" s="2" t="s">
        <v>38467</v>
      </c>
      <c r="H1338" s="2" t="s">
        <v>1293</v>
      </c>
      <c r="I1338" s="2" t="s">
        <v>12220</v>
      </c>
      <c r="J1338" s="2" t="s">
        <v>584</v>
      </c>
      <c r="K1338" s="2" t="s">
        <v>8838</v>
      </c>
      <c r="L1338" s="2" t="s">
        <v>3290</v>
      </c>
      <c r="M1338" s="2" t="s">
        <v>5944</v>
      </c>
      <c r="N1338" s="2" t="s">
        <v>3856</v>
      </c>
      <c r="O1338" s="2" t="s">
        <v>194</v>
      </c>
      <c r="P1338" t="s">
        <v>289</v>
      </c>
      <c r="Q1338" t="s">
        <v>194</v>
      </c>
      <c r="R1338" t="s">
        <v>1995</v>
      </c>
      <c r="S1338" t="s">
        <v>1996</v>
      </c>
      <c r="T1338">
        <v>42803.41006678241</v>
      </c>
      <c r="U1338" t="s">
        <v>191</v>
      </c>
      <c r="V1338" t="s">
        <v>1996</v>
      </c>
      <c r="W1338">
        <v>42803.41006678241</v>
      </c>
    </row>
    <row r="1339" spans="1:23" x14ac:dyDescent="0.25">
      <c r="A1339" s="2"/>
      <c r="B1339" s="2"/>
      <c r="C1339" s="2" t="s">
        <v>26013</v>
      </c>
      <c r="D1339" s="2" t="s">
        <v>194</v>
      </c>
      <c r="E1339" s="2" t="s">
        <v>38465</v>
      </c>
      <c r="F1339" s="2" t="s">
        <v>38466</v>
      </c>
      <c r="G1339" s="2" t="s">
        <v>38467</v>
      </c>
      <c r="H1339" s="2" t="s">
        <v>1292</v>
      </c>
      <c r="I1339" s="2" t="s">
        <v>12221</v>
      </c>
      <c r="J1339" s="2" t="s">
        <v>591</v>
      </c>
      <c r="K1339" s="2" t="s">
        <v>8838</v>
      </c>
      <c r="L1339" s="2" t="s">
        <v>3290</v>
      </c>
      <c r="M1339" s="2" t="s">
        <v>5944</v>
      </c>
      <c r="N1339" s="2" t="s">
        <v>3857</v>
      </c>
      <c r="O1339" s="2" t="s">
        <v>194</v>
      </c>
      <c r="P1339" t="s">
        <v>289</v>
      </c>
      <c r="Q1339" t="s">
        <v>194</v>
      </c>
      <c r="R1339" t="s">
        <v>1995</v>
      </c>
      <c r="S1339" t="s">
        <v>1996</v>
      </c>
      <c r="T1339">
        <v>42803.41006678241</v>
      </c>
      <c r="U1339" t="s">
        <v>191</v>
      </c>
      <c r="V1339" t="s">
        <v>1996</v>
      </c>
      <c r="W1339">
        <v>42803.41006678241</v>
      </c>
    </row>
    <row r="1340" spans="1:23" x14ac:dyDescent="0.25">
      <c r="A1340" s="2"/>
      <c r="B1340" s="2"/>
      <c r="C1340" s="2" t="s">
        <v>26014</v>
      </c>
      <c r="D1340" s="2" t="s">
        <v>194</v>
      </c>
      <c r="E1340" s="2" t="s">
        <v>38465</v>
      </c>
      <c r="F1340" s="2" t="s">
        <v>38466</v>
      </c>
      <c r="G1340" s="2" t="s">
        <v>38467</v>
      </c>
      <c r="H1340" s="2" t="s">
        <v>314</v>
      </c>
      <c r="I1340" s="2" t="s">
        <v>12222</v>
      </c>
      <c r="J1340" s="2" t="s">
        <v>306</v>
      </c>
      <c r="K1340" s="2" t="s">
        <v>8837</v>
      </c>
      <c r="L1340" s="2" t="s">
        <v>3289</v>
      </c>
      <c r="M1340" s="2" t="s">
        <v>5943</v>
      </c>
      <c r="N1340" s="2" t="s">
        <v>3858</v>
      </c>
      <c r="O1340" s="2" t="s">
        <v>194</v>
      </c>
      <c r="P1340" t="s">
        <v>289</v>
      </c>
      <c r="Q1340" t="s">
        <v>194</v>
      </c>
      <c r="R1340" t="s">
        <v>1995</v>
      </c>
      <c r="S1340" t="s">
        <v>1996</v>
      </c>
      <c r="T1340">
        <v>42803.41006678241</v>
      </c>
      <c r="U1340" t="s">
        <v>191</v>
      </c>
      <c r="V1340" t="s">
        <v>1996</v>
      </c>
      <c r="W1340">
        <v>42803.41006678241</v>
      </c>
    </row>
    <row r="1341" spans="1:23" x14ac:dyDescent="0.25">
      <c r="A1341" s="2"/>
      <c r="B1341" s="2"/>
      <c r="C1341" s="2" t="s">
        <v>26015</v>
      </c>
      <c r="D1341" s="2" t="s">
        <v>194</v>
      </c>
      <c r="E1341" s="2" t="s">
        <v>38465</v>
      </c>
      <c r="F1341" s="2" t="s">
        <v>38466</v>
      </c>
      <c r="G1341" s="2" t="s">
        <v>38467</v>
      </c>
      <c r="H1341" s="2" t="s">
        <v>314</v>
      </c>
      <c r="I1341" s="2" t="s">
        <v>12223</v>
      </c>
      <c r="J1341" s="2" t="s">
        <v>306</v>
      </c>
      <c r="K1341" s="2" t="s">
        <v>8839</v>
      </c>
      <c r="L1341" s="2" t="s">
        <v>3291</v>
      </c>
      <c r="M1341" s="2" t="s">
        <v>5945</v>
      </c>
      <c r="N1341" s="2" t="s">
        <v>3859</v>
      </c>
      <c r="O1341" s="2" t="s">
        <v>194</v>
      </c>
      <c r="P1341" t="s">
        <v>289</v>
      </c>
      <c r="Q1341" t="s">
        <v>194</v>
      </c>
      <c r="R1341" t="s">
        <v>1995</v>
      </c>
      <c r="S1341" t="s">
        <v>1996</v>
      </c>
      <c r="T1341">
        <v>42803.41006678241</v>
      </c>
      <c r="U1341" t="s">
        <v>191</v>
      </c>
      <c r="V1341" t="s">
        <v>1996</v>
      </c>
      <c r="W1341">
        <v>42803.41006678241</v>
      </c>
    </row>
    <row r="1342" spans="1:23" x14ac:dyDescent="0.25">
      <c r="A1342" s="2"/>
      <c r="B1342" s="2"/>
      <c r="C1342" s="2" t="s">
        <v>26016</v>
      </c>
      <c r="D1342" s="2" t="s">
        <v>194</v>
      </c>
      <c r="E1342" s="2" t="s">
        <v>38465</v>
      </c>
      <c r="F1342" s="2" t="s">
        <v>38466</v>
      </c>
      <c r="G1342" s="2" t="s">
        <v>38467</v>
      </c>
      <c r="H1342" s="2" t="s">
        <v>315</v>
      </c>
      <c r="I1342" s="2" t="s">
        <v>12224</v>
      </c>
      <c r="J1342" s="2" t="s">
        <v>309</v>
      </c>
      <c r="K1342" s="2" t="s">
        <v>8839</v>
      </c>
      <c r="L1342" s="2" t="s">
        <v>3291</v>
      </c>
      <c r="M1342" s="2" t="s">
        <v>5945</v>
      </c>
      <c r="N1342" s="2" t="s">
        <v>3860</v>
      </c>
      <c r="O1342" s="2" t="s">
        <v>194</v>
      </c>
      <c r="P1342" t="s">
        <v>289</v>
      </c>
      <c r="Q1342" t="s">
        <v>194</v>
      </c>
      <c r="R1342" t="s">
        <v>1995</v>
      </c>
      <c r="S1342" t="s">
        <v>1996</v>
      </c>
      <c r="T1342">
        <v>42803.41006678241</v>
      </c>
      <c r="U1342" t="s">
        <v>191</v>
      </c>
      <c r="V1342" t="s">
        <v>1996</v>
      </c>
      <c r="W1342">
        <v>42803.41006678241</v>
      </c>
    </row>
    <row r="1343" spans="1:23" x14ac:dyDescent="0.25">
      <c r="A1343" s="2"/>
      <c r="B1343" s="2"/>
      <c r="C1343" s="2" t="s">
        <v>26017</v>
      </c>
      <c r="D1343" s="2" t="s">
        <v>194</v>
      </c>
      <c r="E1343" s="2" t="s">
        <v>38465</v>
      </c>
      <c r="F1343" s="2" t="s">
        <v>38466</v>
      </c>
      <c r="G1343" s="2" t="s">
        <v>38467</v>
      </c>
      <c r="H1343" s="2" t="s">
        <v>311</v>
      </c>
      <c r="I1343" s="2" t="s">
        <v>12225</v>
      </c>
      <c r="J1343" s="2" t="s">
        <v>308</v>
      </c>
      <c r="K1343" s="2" t="s">
        <v>8839</v>
      </c>
      <c r="L1343" s="2" t="s">
        <v>3291</v>
      </c>
      <c r="M1343" s="2" t="s">
        <v>5945</v>
      </c>
      <c r="N1343" s="2" t="s">
        <v>3861</v>
      </c>
      <c r="O1343" s="2" t="s">
        <v>194</v>
      </c>
      <c r="P1343" t="s">
        <v>289</v>
      </c>
      <c r="Q1343" t="s">
        <v>194</v>
      </c>
      <c r="R1343" t="s">
        <v>1995</v>
      </c>
      <c r="S1343" t="s">
        <v>1996</v>
      </c>
      <c r="T1343">
        <v>42803.41006678241</v>
      </c>
      <c r="U1343" t="s">
        <v>191</v>
      </c>
      <c r="V1343" t="s">
        <v>1996</v>
      </c>
      <c r="W1343">
        <v>42803.41006678241</v>
      </c>
    </row>
    <row r="1344" spans="1:23" x14ac:dyDescent="0.25">
      <c r="A1344" s="2"/>
      <c r="B1344" s="2"/>
      <c r="C1344" s="2" t="s">
        <v>26018</v>
      </c>
      <c r="D1344" s="2" t="s">
        <v>194</v>
      </c>
      <c r="E1344" s="2" t="s">
        <v>38465</v>
      </c>
      <c r="F1344" s="2" t="s">
        <v>38466</v>
      </c>
      <c r="G1344" s="2" t="s">
        <v>38467</v>
      </c>
      <c r="H1344" s="2" t="s">
        <v>317</v>
      </c>
      <c r="I1344" s="2" t="s">
        <v>12226</v>
      </c>
      <c r="J1344" s="2" t="s">
        <v>304</v>
      </c>
      <c r="K1344" s="2" t="s">
        <v>8839</v>
      </c>
      <c r="L1344" s="2" t="s">
        <v>3291</v>
      </c>
      <c r="M1344" s="2" t="s">
        <v>5945</v>
      </c>
      <c r="N1344" s="2" t="s">
        <v>3862</v>
      </c>
      <c r="O1344" s="2" t="s">
        <v>194</v>
      </c>
      <c r="P1344" t="s">
        <v>289</v>
      </c>
      <c r="Q1344" t="s">
        <v>194</v>
      </c>
      <c r="R1344" t="s">
        <v>1995</v>
      </c>
      <c r="S1344" t="s">
        <v>1996</v>
      </c>
      <c r="T1344">
        <v>42803.41006678241</v>
      </c>
      <c r="U1344" t="s">
        <v>191</v>
      </c>
      <c r="V1344" t="s">
        <v>1996</v>
      </c>
      <c r="W1344">
        <v>42803.41006678241</v>
      </c>
    </row>
    <row r="1345" spans="1:23" x14ac:dyDescent="0.25">
      <c r="A1345" s="2"/>
      <c r="B1345" s="2"/>
      <c r="C1345" s="2" t="s">
        <v>26019</v>
      </c>
      <c r="D1345" s="2" t="s">
        <v>194</v>
      </c>
      <c r="E1345" s="2" t="s">
        <v>38465</v>
      </c>
      <c r="F1345" s="2" t="s">
        <v>38466</v>
      </c>
      <c r="G1345" s="2" t="s">
        <v>38467</v>
      </c>
      <c r="H1345" s="2" t="s">
        <v>313</v>
      </c>
      <c r="I1345" s="2" t="s">
        <v>12227</v>
      </c>
      <c r="J1345" s="2" t="s">
        <v>305</v>
      </c>
      <c r="K1345" s="2" t="s">
        <v>8839</v>
      </c>
      <c r="L1345" s="2" t="s">
        <v>3291</v>
      </c>
      <c r="M1345" s="2" t="s">
        <v>5945</v>
      </c>
      <c r="N1345" s="2" t="s">
        <v>3863</v>
      </c>
      <c r="O1345" s="2" t="s">
        <v>194</v>
      </c>
      <c r="P1345" t="s">
        <v>289</v>
      </c>
      <c r="Q1345" t="s">
        <v>194</v>
      </c>
      <c r="R1345" t="s">
        <v>1995</v>
      </c>
      <c r="S1345" t="s">
        <v>1996</v>
      </c>
      <c r="T1345">
        <v>42803.41006678241</v>
      </c>
      <c r="U1345" t="s">
        <v>191</v>
      </c>
      <c r="V1345" t="s">
        <v>1996</v>
      </c>
      <c r="W1345">
        <v>42803.41006678241</v>
      </c>
    </row>
    <row r="1346" spans="1:23" x14ac:dyDescent="0.25">
      <c r="A1346" s="2"/>
      <c r="B1346" s="2"/>
      <c r="C1346" s="2" t="s">
        <v>26020</v>
      </c>
      <c r="D1346" s="2" t="s">
        <v>194</v>
      </c>
      <c r="E1346" s="2" t="s">
        <v>38465</v>
      </c>
      <c r="F1346" s="2" t="s">
        <v>38466</v>
      </c>
      <c r="G1346" s="2" t="s">
        <v>38467</v>
      </c>
      <c r="H1346" s="2" t="s">
        <v>314</v>
      </c>
      <c r="I1346" s="2" t="s">
        <v>12228</v>
      </c>
      <c r="J1346" s="2" t="s">
        <v>306</v>
      </c>
      <c r="K1346" s="2" t="s">
        <v>8840</v>
      </c>
      <c r="L1346" s="2" t="s">
        <v>3292</v>
      </c>
      <c r="M1346" s="2" t="s">
        <v>5946</v>
      </c>
      <c r="N1346" s="2" t="s">
        <v>3864</v>
      </c>
      <c r="O1346" s="2" t="s">
        <v>194</v>
      </c>
      <c r="P1346" t="s">
        <v>289</v>
      </c>
      <c r="Q1346" t="s">
        <v>194</v>
      </c>
      <c r="R1346" t="s">
        <v>1995</v>
      </c>
      <c r="S1346" t="s">
        <v>1996</v>
      </c>
      <c r="T1346">
        <v>42803.41006678241</v>
      </c>
      <c r="U1346" t="s">
        <v>191</v>
      </c>
      <c r="V1346" t="s">
        <v>1996</v>
      </c>
      <c r="W1346">
        <v>42803.41006678241</v>
      </c>
    </row>
    <row r="1347" spans="1:23" x14ac:dyDescent="0.25">
      <c r="A1347" s="2"/>
      <c r="B1347" s="2"/>
      <c r="C1347" s="2" t="s">
        <v>26021</v>
      </c>
      <c r="D1347" s="2" t="s">
        <v>194</v>
      </c>
      <c r="E1347" s="2" t="s">
        <v>38465</v>
      </c>
      <c r="F1347" s="2" t="s">
        <v>38466</v>
      </c>
      <c r="G1347" s="2" t="s">
        <v>38467</v>
      </c>
      <c r="H1347" s="2" t="s">
        <v>1286</v>
      </c>
      <c r="I1347" s="2" t="s">
        <v>12229</v>
      </c>
      <c r="J1347" s="2" t="s">
        <v>582</v>
      </c>
      <c r="K1347" s="2" t="s">
        <v>8840</v>
      </c>
      <c r="L1347" s="2" t="s">
        <v>3292</v>
      </c>
      <c r="M1347" s="2" t="s">
        <v>5946</v>
      </c>
      <c r="N1347" s="2" t="s">
        <v>3865</v>
      </c>
      <c r="O1347" s="2" t="s">
        <v>194</v>
      </c>
      <c r="P1347" t="s">
        <v>289</v>
      </c>
      <c r="Q1347" t="s">
        <v>194</v>
      </c>
      <c r="R1347" t="s">
        <v>1995</v>
      </c>
      <c r="S1347" t="s">
        <v>1996</v>
      </c>
      <c r="T1347">
        <v>42803.41006678241</v>
      </c>
      <c r="U1347" t="s">
        <v>191</v>
      </c>
      <c r="V1347" t="s">
        <v>1996</v>
      </c>
      <c r="W1347">
        <v>42803.41006678241</v>
      </c>
    </row>
    <row r="1348" spans="1:23" x14ac:dyDescent="0.25">
      <c r="A1348" s="2"/>
      <c r="B1348" s="2"/>
      <c r="C1348" s="2" t="s">
        <v>26022</v>
      </c>
      <c r="D1348" s="2" t="s">
        <v>194</v>
      </c>
      <c r="E1348" s="2" t="s">
        <v>38465</v>
      </c>
      <c r="F1348" s="2" t="s">
        <v>38466</v>
      </c>
      <c r="G1348" s="2" t="s">
        <v>38467</v>
      </c>
      <c r="H1348" s="2" t="s">
        <v>311</v>
      </c>
      <c r="I1348" s="2" t="s">
        <v>12230</v>
      </c>
      <c r="J1348" s="2" t="s">
        <v>308</v>
      </c>
      <c r="K1348" s="2" t="s">
        <v>8840</v>
      </c>
      <c r="L1348" s="2" t="s">
        <v>3292</v>
      </c>
      <c r="M1348" s="2" t="s">
        <v>5946</v>
      </c>
      <c r="N1348" s="2" t="s">
        <v>3866</v>
      </c>
      <c r="O1348" s="2" t="s">
        <v>194</v>
      </c>
      <c r="P1348" t="s">
        <v>289</v>
      </c>
      <c r="Q1348" t="s">
        <v>194</v>
      </c>
      <c r="R1348" t="s">
        <v>1995</v>
      </c>
      <c r="S1348" t="s">
        <v>1996</v>
      </c>
      <c r="T1348">
        <v>42803.41006678241</v>
      </c>
      <c r="U1348" t="s">
        <v>191</v>
      </c>
      <c r="V1348" t="s">
        <v>1996</v>
      </c>
      <c r="W1348">
        <v>42803.41006678241</v>
      </c>
    </row>
    <row r="1349" spans="1:23" x14ac:dyDescent="0.25">
      <c r="A1349" s="2"/>
      <c r="B1349" s="2"/>
      <c r="C1349" s="2" t="s">
        <v>26023</v>
      </c>
      <c r="D1349" s="2" t="s">
        <v>194</v>
      </c>
      <c r="E1349" s="2" t="s">
        <v>38465</v>
      </c>
      <c r="F1349" s="2" t="s">
        <v>38466</v>
      </c>
      <c r="G1349" s="2" t="s">
        <v>38467</v>
      </c>
      <c r="H1349" s="2" t="s">
        <v>315</v>
      </c>
      <c r="I1349" s="2" t="s">
        <v>12231</v>
      </c>
      <c r="J1349" s="2" t="s">
        <v>309</v>
      </c>
      <c r="K1349" s="2" t="s">
        <v>8840</v>
      </c>
      <c r="L1349" s="2" t="s">
        <v>3292</v>
      </c>
      <c r="M1349" s="2" t="s">
        <v>5946</v>
      </c>
      <c r="N1349" s="2" t="s">
        <v>3867</v>
      </c>
      <c r="O1349" s="2" t="s">
        <v>194</v>
      </c>
      <c r="P1349" t="s">
        <v>289</v>
      </c>
      <c r="Q1349" t="s">
        <v>194</v>
      </c>
      <c r="R1349" t="s">
        <v>1995</v>
      </c>
      <c r="S1349" t="s">
        <v>1996</v>
      </c>
      <c r="T1349">
        <v>42803.41006678241</v>
      </c>
      <c r="U1349" t="s">
        <v>191</v>
      </c>
      <c r="V1349" t="s">
        <v>1996</v>
      </c>
      <c r="W1349">
        <v>42803.41006678241</v>
      </c>
    </row>
    <row r="1350" spans="1:23" x14ac:dyDescent="0.25">
      <c r="A1350" s="2"/>
      <c r="B1350" s="2"/>
      <c r="C1350" s="2" t="s">
        <v>26024</v>
      </c>
      <c r="D1350" s="2" t="s">
        <v>194</v>
      </c>
      <c r="E1350" s="2" t="s">
        <v>38465</v>
      </c>
      <c r="F1350" s="2" t="s">
        <v>38466</v>
      </c>
      <c r="G1350" s="2" t="s">
        <v>38467</v>
      </c>
      <c r="H1350" s="2" t="s">
        <v>317</v>
      </c>
      <c r="I1350" s="2" t="s">
        <v>12232</v>
      </c>
      <c r="J1350" s="2" t="s">
        <v>304</v>
      </c>
      <c r="K1350" s="2" t="s">
        <v>8840</v>
      </c>
      <c r="L1350" s="2" t="s">
        <v>3292</v>
      </c>
      <c r="M1350" s="2" t="s">
        <v>5946</v>
      </c>
      <c r="N1350" s="2" t="s">
        <v>3868</v>
      </c>
      <c r="O1350" s="2" t="s">
        <v>194</v>
      </c>
      <c r="P1350" t="s">
        <v>289</v>
      </c>
      <c r="Q1350" t="s">
        <v>194</v>
      </c>
      <c r="R1350" t="s">
        <v>1995</v>
      </c>
      <c r="S1350" t="s">
        <v>1996</v>
      </c>
      <c r="T1350">
        <v>42803.41006678241</v>
      </c>
      <c r="U1350" t="s">
        <v>191</v>
      </c>
      <c r="V1350" t="s">
        <v>1996</v>
      </c>
      <c r="W1350">
        <v>42803.41006678241</v>
      </c>
    </row>
    <row r="1351" spans="1:23" x14ac:dyDescent="0.25">
      <c r="A1351" s="2"/>
      <c r="B1351" s="2"/>
      <c r="C1351" s="2" t="s">
        <v>26025</v>
      </c>
      <c r="D1351" s="2" t="s">
        <v>194</v>
      </c>
      <c r="E1351" s="2" t="s">
        <v>38465</v>
      </c>
      <c r="F1351" s="2" t="s">
        <v>38466</v>
      </c>
      <c r="G1351" s="2" t="s">
        <v>38467</v>
      </c>
      <c r="H1351" s="2" t="s">
        <v>314</v>
      </c>
      <c r="I1351" s="2" t="s">
        <v>12233</v>
      </c>
      <c r="J1351" s="2" t="s">
        <v>306</v>
      </c>
      <c r="K1351" s="2" t="s">
        <v>8841</v>
      </c>
      <c r="L1351" s="2" t="s">
        <v>3293</v>
      </c>
      <c r="M1351" s="2" t="s">
        <v>5947</v>
      </c>
      <c r="N1351" s="2" t="s">
        <v>3869</v>
      </c>
      <c r="O1351" s="2" t="s">
        <v>194</v>
      </c>
      <c r="P1351" t="s">
        <v>289</v>
      </c>
      <c r="Q1351" t="s">
        <v>194</v>
      </c>
      <c r="R1351" t="s">
        <v>1995</v>
      </c>
      <c r="S1351" t="s">
        <v>1996</v>
      </c>
      <c r="T1351">
        <v>42803.41006678241</v>
      </c>
      <c r="U1351" t="s">
        <v>191</v>
      </c>
      <c r="V1351" t="s">
        <v>1996</v>
      </c>
      <c r="W1351">
        <v>42803.41006678241</v>
      </c>
    </row>
    <row r="1352" spans="1:23" x14ac:dyDescent="0.25">
      <c r="A1352" s="2"/>
      <c r="B1352" s="2"/>
      <c r="C1352" s="2" t="s">
        <v>26026</v>
      </c>
      <c r="D1352" s="2" t="s">
        <v>194</v>
      </c>
      <c r="E1352" s="2" t="s">
        <v>38465</v>
      </c>
      <c r="F1352" s="2" t="s">
        <v>38466</v>
      </c>
      <c r="G1352" s="2" t="s">
        <v>38467</v>
      </c>
      <c r="H1352" s="2" t="s">
        <v>312</v>
      </c>
      <c r="I1352" s="2" t="s">
        <v>12234</v>
      </c>
      <c r="J1352" s="2" t="s">
        <v>303</v>
      </c>
      <c r="K1352" s="2" t="s">
        <v>8841</v>
      </c>
      <c r="L1352" s="2" t="s">
        <v>3293</v>
      </c>
      <c r="M1352" s="2" t="s">
        <v>5947</v>
      </c>
      <c r="N1352" s="2" t="s">
        <v>3870</v>
      </c>
      <c r="O1352" s="2" t="s">
        <v>194</v>
      </c>
      <c r="P1352" t="s">
        <v>289</v>
      </c>
      <c r="Q1352" t="s">
        <v>194</v>
      </c>
      <c r="R1352" t="s">
        <v>1995</v>
      </c>
      <c r="S1352" t="s">
        <v>1996</v>
      </c>
      <c r="T1352">
        <v>42803.41006678241</v>
      </c>
      <c r="U1352" t="s">
        <v>191</v>
      </c>
      <c r="V1352" t="s">
        <v>1996</v>
      </c>
      <c r="W1352">
        <v>42803.41006678241</v>
      </c>
    </row>
    <row r="1353" spans="1:23" x14ac:dyDescent="0.25">
      <c r="A1353" s="2"/>
      <c r="B1353" s="2"/>
      <c r="C1353" s="2" t="s">
        <v>26027</v>
      </c>
      <c r="D1353" s="2" t="s">
        <v>194</v>
      </c>
      <c r="E1353" s="2" t="s">
        <v>38465</v>
      </c>
      <c r="F1353" s="2" t="s">
        <v>38466</v>
      </c>
      <c r="G1353" s="2" t="s">
        <v>38467</v>
      </c>
      <c r="H1353" s="2" t="s">
        <v>313</v>
      </c>
      <c r="I1353" s="2" t="s">
        <v>12235</v>
      </c>
      <c r="J1353" s="2" t="s">
        <v>305</v>
      </c>
      <c r="K1353" s="2" t="s">
        <v>8841</v>
      </c>
      <c r="L1353" s="2" t="s">
        <v>3293</v>
      </c>
      <c r="M1353" s="2" t="s">
        <v>5947</v>
      </c>
      <c r="N1353" s="2" t="s">
        <v>3871</v>
      </c>
      <c r="O1353" s="2" t="s">
        <v>194</v>
      </c>
      <c r="P1353" t="s">
        <v>289</v>
      </c>
      <c r="Q1353" t="s">
        <v>194</v>
      </c>
      <c r="R1353" t="s">
        <v>1995</v>
      </c>
      <c r="S1353" t="s">
        <v>1996</v>
      </c>
      <c r="T1353">
        <v>42803.41006678241</v>
      </c>
      <c r="U1353" t="s">
        <v>191</v>
      </c>
      <c r="V1353" t="s">
        <v>1996</v>
      </c>
      <c r="W1353">
        <v>42803.41006678241</v>
      </c>
    </row>
    <row r="1354" spans="1:23" x14ac:dyDescent="0.25">
      <c r="A1354" s="2"/>
      <c r="B1354" s="2"/>
      <c r="C1354" s="2" t="s">
        <v>26028</v>
      </c>
      <c r="D1354" s="2" t="s">
        <v>194</v>
      </c>
      <c r="E1354" s="2" t="s">
        <v>38465</v>
      </c>
      <c r="F1354" s="2" t="s">
        <v>38466</v>
      </c>
      <c r="G1354" s="2" t="s">
        <v>38467</v>
      </c>
      <c r="H1354" s="2" t="s">
        <v>1293</v>
      </c>
      <c r="I1354" s="2" t="s">
        <v>12236</v>
      </c>
      <c r="J1354" s="2" t="s">
        <v>584</v>
      </c>
      <c r="K1354" s="2" t="s">
        <v>8841</v>
      </c>
      <c r="L1354" s="2" t="s">
        <v>3293</v>
      </c>
      <c r="M1354" s="2" t="s">
        <v>5947</v>
      </c>
      <c r="N1354" s="2" t="s">
        <v>3872</v>
      </c>
      <c r="O1354" s="2" t="s">
        <v>194</v>
      </c>
      <c r="P1354" t="s">
        <v>289</v>
      </c>
      <c r="Q1354" t="s">
        <v>194</v>
      </c>
      <c r="R1354" t="s">
        <v>1995</v>
      </c>
      <c r="S1354" t="s">
        <v>1996</v>
      </c>
      <c r="T1354">
        <v>42803.41006678241</v>
      </c>
      <c r="U1354" t="s">
        <v>191</v>
      </c>
      <c r="V1354" t="s">
        <v>1996</v>
      </c>
      <c r="W1354">
        <v>42803.41006678241</v>
      </c>
    </row>
    <row r="1355" spans="1:23" x14ac:dyDescent="0.25">
      <c r="A1355" s="2"/>
      <c r="B1355" s="2"/>
      <c r="C1355" s="2" t="s">
        <v>26029</v>
      </c>
      <c r="D1355" s="2" t="s">
        <v>194</v>
      </c>
      <c r="E1355" s="2" t="s">
        <v>38465</v>
      </c>
      <c r="F1355" s="2" t="s">
        <v>38466</v>
      </c>
      <c r="G1355" s="2" t="s">
        <v>38467</v>
      </c>
      <c r="H1355" s="2" t="s">
        <v>315</v>
      </c>
      <c r="I1355" s="2" t="s">
        <v>12237</v>
      </c>
      <c r="J1355" s="2" t="s">
        <v>309</v>
      </c>
      <c r="K1355" s="2" t="s">
        <v>8841</v>
      </c>
      <c r="L1355" s="2" t="s">
        <v>3293</v>
      </c>
      <c r="M1355" s="2" t="s">
        <v>5947</v>
      </c>
      <c r="N1355" s="2" t="s">
        <v>3873</v>
      </c>
      <c r="O1355" s="2" t="s">
        <v>194</v>
      </c>
      <c r="P1355" t="s">
        <v>289</v>
      </c>
      <c r="Q1355" t="s">
        <v>194</v>
      </c>
      <c r="R1355" t="s">
        <v>1995</v>
      </c>
      <c r="S1355" t="s">
        <v>1996</v>
      </c>
      <c r="T1355">
        <v>42803.41006678241</v>
      </c>
      <c r="U1355" t="s">
        <v>191</v>
      </c>
      <c r="V1355" t="s">
        <v>1996</v>
      </c>
      <c r="W1355">
        <v>42803.41006678241</v>
      </c>
    </row>
    <row r="1356" spans="1:23" x14ac:dyDescent="0.25">
      <c r="A1356" s="2"/>
      <c r="B1356" s="2"/>
      <c r="C1356" s="2" t="s">
        <v>26030</v>
      </c>
      <c r="D1356" s="2" t="s">
        <v>194</v>
      </c>
      <c r="E1356" s="2" t="s">
        <v>38465</v>
      </c>
      <c r="F1356" s="2" t="s">
        <v>38466</v>
      </c>
      <c r="G1356" s="2" t="s">
        <v>38467</v>
      </c>
      <c r="H1356" s="2" t="s">
        <v>311</v>
      </c>
      <c r="I1356" s="2" t="s">
        <v>12238</v>
      </c>
      <c r="J1356" s="2" t="s">
        <v>308</v>
      </c>
      <c r="K1356" s="2" t="s">
        <v>8841</v>
      </c>
      <c r="L1356" s="2" t="s">
        <v>3293</v>
      </c>
      <c r="M1356" s="2" t="s">
        <v>5947</v>
      </c>
      <c r="N1356" s="2" t="s">
        <v>3874</v>
      </c>
      <c r="O1356" s="2" t="s">
        <v>194</v>
      </c>
      <c r="P1356" t="s">
        <v>289</v>
      </c>
      <c r="Q1356" t="s">
        <v>194</v>
      </c>
      <c r="R1356" t="s">
        <v>1995</v>
      </c>
      <c r="S1356" t="s">
        <v>1996</v>
      </c>
      <c r="T1356">
        <v>42803.41006678241</v>
      </c>
      <c r="U1356" t="s">
        <v>191</v>
      </c>
      <c r="V1356" t="s">
        <v>1996</v>
      </c>
      <c r="W1356">
        <v>42803.41006678241</v>
      </c>
    </row>
    <row r="1357" spans="1:23" x14ac:dyDescent="0.25">
      <c r="A1357" s="2"/>
      <c r="B1357" s="2"/>
      <c r="C1357" s="2" t="s">
        <v>26031</v>
      </c>
      <c r="D1357" s="2" t="s">
        <v>194</v>
      </c>
      <c r="E1357" s="2" t="s">
        <v>38465</v>
      </c>
      <c r="F1357" s="2" t="s">
        <v>38466</v>
      </c>
      <c r="G1357" s="2" t="s">
        <v>38467</v>
      </c>
      <c r="H1357" s="2" t="s">
        <v>314</v>
      </c>
      <c r="I1357" s="2" t="s">
        <v>12239</v>
      </c>
      <c r="J1357" s="2" t="s">
        <v>306</v>
      </c>
      <c r="K1357" s="2" t="s">
        <v>8842</v>
      </c>
      <c r="L1357" s="2" t="s">
        <v>3294</v>
      </c>
      <c r="M1357" s="2" t="s">
        <v>5948</v>
      </c>
      <c r="N1357" s="2" t="s">
        <v>3875</v>
      </c>
      <c r="O1357" s="2" t="s">
        <v>194</v>
      </c>
      <c r="P1357" t="s">
        <v>289</v>
      </c>
      <c r="Q1357" t="s">
        <v>194</v>
      </c>
      <c r="R1357" t="s">
        <v>1995</v>
      </c>
      <c r="S1357" t="s">
        <v>1996</v>
      </c>
      <c r="T1357">
        <v>42803.41006678241</v>
      </c>
      <c r="U1357" t="s">
        <v>191</v>
      </c>
      <c r="V1357" t="s">
        <v>1996</v>
      </c>
      <c r="W1357">
        <v>42803.41006678241</v>
      </c>
    </row>
    <row r="1358" spans="1:23" x14ac:dyDescent="0.25">
      <c r="A1358" s="2"/>
      <c r="B1358" s="2"/>
      <c r="C1358" s="2" t="s">
        <v>26032</v>
      </c>
      <c r="D1358" s="2" t="s">
        <v>194</v>
      </c>
      <c r="E1358" s="2" t="s">
        <v>38465</v>
      </c>
      <c r="F1358" s="2" t="s">
        <v>38466</v>
      </c>
      <c r="G1358" s="2" t="s">
        <v>38467</v>
      </c>
      <c r="H1358" s="2" t="s">
        <v>312</v>
      </c>
      <c r="I1358" s="2" t="s">
        <v>12240</v>
      </c>
      <c r="J1358" s="2" t="s">
        <v>303</v>
      </c>
      <c r="K1358" s="2" t="s">
        <v>8842</v>
      </c>
      <c r="L1358" s="2" t="s">
        <v>3294</v>
      </c>
      <c r="M1358" s="2" t="s">
        <v>5948</v>
      </c>
      <c r="N1358" s="2" t="s">
        <v>3876</v>
      </c>
      <c r="O1358" s="2" t="s">
        <v>194</v>
      </c>
      <c r="P1358" t="s">
        <v>289</v>
      </c>
      <c r="Q1358" t="s">
        <v>194</v>
      </c>
      <c r="R1358" t="s">
        <v>1995</v>
      </c>
      <c r="S1358" t="s">
        <v>1996</v>
      </c>
      <c r="T1358">
        <v>42803.41006678241</v>
      </c>
      <c r="U1358" t="s">
        <v>191</v>
      </c>
      <c r="V1358" t="s">
        <v>1996</v>
      </c>
      <c r="W1358">
        <v>42803.41006678241</v>
      </c>
    </row>
    <row r="1359" spans="1:23" x14ac:dyDescent="0.25">
      <c r="A1359" s="2"/>
      <c r="B1359" s="2"/>
      <c r="C1359" s="2" t="s">
        <v>26033</v>
      </c>
      <c r="D1359" s="2" t="s">
        <v>194</v>
      </c>
      <c r="E1359" s="2" t="s">
        <v>38465</v>
      </c>
      <c r="F1359" s="2" t="s">
        <v>38466</v>
      </c>
      <c r="G1359" s="2" t="s">
        <v>38467</v>
      </c>
      <c r="H1359" s="2" t="s">
        <v>315</v>
      </c>
      <c r="I1359" s="2" t="s">
        <v>12241</v>
      </c>
      <c r="J1359" s="2" t="s">
        <v>309</v>
      </c>
      <c r="K1359" s="2" t="s">
        <v>8842</v>
      </c>
      <c r="L1359" s="2" t="s">
        <v>3294</v>
      </c>
      <c r="M1359" s="2" t="s">
        <v>5948</v>
      </c>
      <c r="N1359" s="2" t="s">
        <v>3877</v>
      </c>
      <c r="O1359" s="2" t="s">
        <v>194</v>
      </c>
      <c r="P1359" t="s">
        <v>289</v>
      </c>
      <c r="Q1359" t="s">
        <v>194</v>
      </c>
      <c r="R1359" t="s">
        <v>1995</v>
      </c>
      <c r="S1359" t="s">
        <v>1996</v>
      </c>
      <c r="T1359">
        <v>42803.41006678241</v>
      </c>
      <c r="U1359" t="s">
        <v>191</v>
      </c>
      <c r="V1359" t="s">
        <v>1996</v>
      </c>
      <c r="W1359">
        <v>42803.41006678241</v>
      </c>
    </row>
    <row r="1360" spans="1:23" x14ac:dyDescent="0.25">
      <c r="A1360" s="2"/>
      <c r="B1360" s="2"/>
      <c r="C1360" s="2" t="s">
        <v>26034</v>
      </c>
      <c r="D1360" s="2" t="s">
        <v>194</v>
      </c>
      <c r="E1360" s="2" t="s">
        <v>38465</v>
      </c>
      <c r="F1360" s="2" t="s">
        <v>38466</v>
      </c>
      <c r="G1360" s="2" t="s">
        <v>38467</v>
      </c>
      <c r="H1360" s="2" t="s">
        <v>317</v>
      </c>
      <c r="I1360" s="2" t="s">
        <v>12242</v>
      </c>
      <c r="J1360" s="2" t="s">
        <v>304</v>
      </c>
      <c r="K1360" s="2" t="s">
        <v>8842</v>
      </c>
      <c r="L1360" s="2" t="s">
        <v>3294</v>
      </c>
      <c r="M1360" s="2" t="s">
        <v>5948</v>
      </c>
      <c r="N1360" s="2" t="s">
        <v>3878</v>
      </c>
      <c r="O1360" s="2" t="s">
        <v>194</v>
      </c>
      <c r="P1360" t="s">
        <v>289</v>
      </c>
      <c r="Q1360" t="s">
        <v>194</v>
      </c>
      <c r="R1360" t="s">
        <v>1995</v>
      </c>
      <c r="S1360" t="s">
        <v>1996</v>
      </c>
      <c r="T1360">
        <v>42803.41006678241</v>
      </c>
      <c r="U1360" t="s">
        <v>191</v>
      </c>
      <c r="V1360" t="s">
        <v>1996</v>
      </c>
      <c r="W1360">
        <v>42803.41006678241</v>
      </c>
    </row>
    <row r="1361" spans="1:23" x14ac:dyDescent="0.25">
      <c r="A1361" s="2"/>
      <c r="B1361" s="2"/>
      <c r="C1361" s="2" t="s">
        <v>26035</v>
      </c>
      <c r="D1361" s="2" t="s">
        <v>194</v>
      </c>
      <c r="E1361" s="2" t="s">
        <v>38465</v>
      </c>
      <c r="F1361" s="2" t="s">
        <v>38466</v>
      </c>
      <c r="G1361" s="2" t="s">
        <v>38467</v>
      </c>
      <c r="H1361" s="2" t="s">
        <v>311</v>
      </c>
      <c r="I1361" s="2" t="s">
        <v>12243</v>
      </c>
      <c r="J1361" s="2" t="s">
        <v>308</v>
      </c>
      <c r="K1361" s="2" t="s">
        <v>8842</v>
      </c>
      <c r="L1361" s="2" t="s">
        <v>3294</v>
      </c>
      <c r="M1361" s="2" t="s">
        <v>5948</v>
      </c>
      <c r="N1361" s="2" t="s">
        <v>3879</v>
      </c>
      <c r="O1361" s="2" t="s">
        <v>194</v>
      </c>
      <c r="P1361" t="s">
        <v>289</v>
      </c>
      <c r="Q1361" t="s">
        <v>194</v>
      </c>
      <c r="R1361" t="s">
        <v>1995</v>
      </c>
      <c r="S1361" t="s">
        <v>1996</v>
      </c>
      <c r="T1361">
        <v>42803.41006678241</v>
      </c>
      <c r="U1361" t="s">
        <v>191</v>
      </c>
      <c r="V1361" t="s">
        <v>1996</v>
      </c>
      <c r="W1361">
        <v>42803.41006678241</v>
      </c>
    </row>
    <row r="1362" spans="1:23" x14ac:dyDescent="0.25">
      <c r="A1362" s="2"/>
      <c r="B1362" s="2"/>
      <c r="C1362" s="2" t="s">
        <v>26036</v>
      </c>
      <c r="D1362" s="2" t="s">
        <v>194</v>
      </c>
      <c r="E1362" s="2" t="s">
        <v>38465</v>
      </c>
      <c r="F1362" s="2" t="s">
        <v>38466</v>
      </c>
      <c r="G1362" s="2" t="s">
        <v>38467</v>
      </c>
      <c r="H1362" s="2" t="s">
        <v>1289</v>
      </c>
      <c r="I1362" s="2" t="s">
        <v>12244</v>
      </c>
      <c r="J1362" s="2" t="s">
        <v>592</v>
      </c>
      <c r="K1362" s="2" t="s">
        <v>8842</v>
      </c>
      <c r="L1362" s="2" t="s">
        <v>3294</v>
      </c>
      <c r="M1362" s="2" t="s">
        <v>5948</v>
      </c>
      <c r="N1362" s="2" t="s">
        <v>3880</v>
      </c>
      <c r="O1362" s="2" t="s">
        <v>194</v>
      </c>
      <c r="P1362" t="s">
        <v>289</v>
      </c>
      <c r="Q1362" t="s">
        <v>194</v>
      </c>
      <c r="R1362" t="s">
        <v>1995</v>
      </c>
      <c r="S1362" t="s">
        <v>1996</v>
      </c>
      <c r="T1362">
        <v>42803.41006678241</v>
      </c>
      <c r="U1362" t="s">
        <v>191</v>
      </c>
      <c r="V1362" t="s">
        <v>1996</v>
      </c>
      <c r="W1362">
        <v>42803.41006678241</v>
      </c>
    </row>
    <row r="1363" spans="1:23" x14ac:dyDescent="0.25">
      <c r="A1363" s="2"/>
      <c r="B1363" s="2"/>
      <c r="C1363" s="2" t="s">
        <v>26037</v>
      </c>
      <c r="D1363" s="2" t="s">
        <v>194</v>
      </c>
      <c r="E1363" s="2" t="s">
        <v>38465</v>
      </c>
      <c r="F1363" s="2" t="s">
        <v>38466</v>
      </c>
      <c r="G1363" s="2" t="s">
        <v>38467</v>
      </c>
      <c r="H1363" s="2" t="s">
        <v>314</v>
      </c>
      <c r="I1363" s="2" t="s">
        <v>12245</v>
      </c>
      <c r="J1363" s="2" t="s">
        <v>306</v>
      </c>
      <c r="K1363" s="2" t="s">
        <v>8843</v>
      </c>
      <c r="L1363" s="2" t="s">
        <v>3295</v>
      </c>
      <c r="M1363" s="2" t="s">
        <v>5949</v>
      </c>
      <c r="N1363" s="2" t="s">
        <v>3881</v>
      </c>
      <c r="O1363" s="2" t="s">
        <v>194</v>
      </c>
      <c r="P1363" t="s">
        <v>289</v>
      </c>
      <c r="Q1363" t="s">
        <v>194</v>
      </c>
      <c r="R1363" t="s">
        <v>1995</v>
      </c>
      <c r="S1363" t="s">
        <v>1996</v>
      </c>
      <c r="T1363">
        <v>42803.41006678241</v>
      </c>
      <c r="U1363" t="s">
        <v>191</v>
      </c>
      <c r="V1363" t="s">
        <v>1996</v>
      </c>
      <c r="W1363">
        <v>42803.41006678241</v>
      </c>
    </row>
    <row r="1364" spans="1:23" x14ac:dyDescent="0.25">
      <c r="A1364" s="2"/>
      <c r="B1364" s="2"/>
      <c r="C1364" s="2" t="s">
        <v>26038</v>
      </c>
      <c r="D1364" s="2" t="s">
        <v>194</v>
      </c>
      <c r="E1364" s="2" t="s">
        <v>38465</v>
      </c>
      <c r="F1364" s="2" t="s">
        <v>38466</v>
      </c>
      <c r="G1364" s="2" t="s">
        <v>38467</v>
      </c>
      <c r="H1364" s="2" t="s">
        <v>317</v>
      </c>
      <c r="I1364" s="2" t="s">
        <v>12246</v>
      </c>
      <c r="J1364" s="2" t="s">
        <v>304</v>
      </c>
      <c r="K1364" s="2" t="s">
        <v>8843</v>
      </c>
      <c r="L1364" s="2" t="s">
        <v>3295</v>
      </c>
      <c r="M1364" s="2" t="s">
        <v>5949</v>
      </c>
      <c r="N1364" s="2" t="s">
        <v>3882</v>
      </c>
      <c r="O1364" s="2" t="s">
        <v>194</v>
      </c>
      <c r="P1364" t="s">
        <v>289</v>
      </c>
      <c r="Q1364" t="s">
        <v>194</v>
      </c>
      <c r="R1364" t="s">
        <v>1995</v>
      </c>
      <c r="S1364" t="s">
        <v>1996</v>
      </c>
      <c r="T1364">
        <v>42803.41006678241</v>
      </c>
      <c r="U1364" t="s">
        <v>191</v>
      </c>
      <c r="V1364" t="s">
        <v>1996</v>
      </c>
      <c r="W1364">
        <v>42803.41006678241</v>
      </c>
    </row>
    <row r="1365" spans="1:23" x14ac:dyDescent="0.25">
      <c r="A1365" s="2"/>
      <c r="B1365" s="2"/>
      <c r="C1365" s="2" t="s">
        <v>26039</v>
      </c>
      <c r="D1365" s="2" t="s">
        <v>194</v>
      </c>
      <c r="E1365" s="2" t="s">
        <v>38465</v>
      </c>
      <c r="F1365" s="2" t="s">
        <v>38466</v>
      </c>
      <c r="G1365" s="2" t="s">
        <v>38467</v>
      </c>
      <c r="H1365" s="2" t="s">
        <v>1287</v>
      </c>
      <c r="I1365" s="2" t="s">
        <v>12247</v>
      </c>
      <c r="J1365" s="2" t="s">
        <v>586</v>
      </c>
      <c r="K1365" s="2" t="s">
        <v>8843</v>
      </c>
      <c r="L1365" s="2" t="s">
        <v>3295</v>
      </c>
      <c r="M1365" s="2" t="s">
        <v>5949</v>
      </c>
      <c r="N1365" s="2" t="s">
        <v>3883</v>
      </c>
      <c r="O1365" s="2" t="s">
        <v>194</v>
      </c>
      <c r="P1365" t="s">
        <v>289</v>
      </c>
      <c r="Q1365" t="s">
        <v>194</v>
      </c>
      <c r="R1365" t="s">
        <v>1995</v>
      </c>
      <c r="S1365" t="s">
        <v>1996</v>
      </c>
      <c r="T1365">
        <v>42803.41006678241</v>
      </c>
      <c r="U1365" t="s">
        <v>191</v>
      </c>
      <c r="V1365" t="s">
        <v>1996</v>
      </c>
      <c r="W1365">
        <v>42803.41006678241</v>
      </c>
    </row>
    <row r="1366" spans="1:23" x14ac:dyDescent="0.25">
      <c r="A1366" s="2"/>
      <c r="B1366" s="2"/>
      <c r="C1366" s="2" t="s">
        <v>26040</v>
      </c>
      <c r="D1366" s="2" t="s">
        <v>194</v>
      </c>
      <c r="E1366" s="2" t="s">
        <v>38465</v>
      </c>
      <c r="F1366" s="2" t="s">
        <v>38466</v>
      </c>
      <c r="G1366" s="2" t="s">
        <v>38467</v>
      </c>
      <c r="H1366" s="2" t="s">
        <v>315</v>
      </c>
      <c r="I1366" s="2" t="s">
        <v>12248</v>
      </c>
      <c r="J1366" s="2" t="s">
        <v>309</v>
      </c>
      <c r="K1366" s="2" t="s">
        <v>8843</v>
      </c>
      <c r="L1366" s="2" t="s">
        <v>3295</v>
      </c>
      <c r="M1366" s="2" t="s">
        <v>5949</v>
      </c>
      <c r="N1366" s="2" t="s">
        <v>3884</v>
      </c>
      <c r="O1366" s="2" t="s">
        <v>194</v>
      </c>
      <c r="P1366" t="s">
        <v>289</v>
      </c>
      <c r="Q1366" t="s">
        <v>194</v>
      </c>
      <c r="R1366" t="s">
        <v>1995</v>
      </c>
      <c r="S1366" t="s">
        <v>1996</v>
      </c>
      <c r="T1366">
        <v>42803.41006678241</v>
      </c>
      <c r="U1366" t="s">
        <v>191</v>
      </c>
      <c r="V1366" t="s">
        <v>1996</v>
      </c>
      <c r="W1366">
        <v>42803.41006678241</v>
      </c>
    </row>
    <row r="1367" spans="1:23" x14ac:dyDescent="0.25">
      <c r="A1367" s="2"/>
      <c r="B1367" s="2"/>
      <c r="C1367" s="2" t="s">
        <v>26041</v>
      </c>
      <c r="D1367" s="2" t="s">
        <v>194</v>
      </c>
      <c r="E1367" s="2" t="s">
        <v>38465</v>
      </c>
      <c r="F1367" s="2" t="s">
        <v>38466</v>
      </c>
      <c r="G1367" s="2" t="s">
        <v>38467</v>
      </c>
      <c r="H1367" s="2" t="s">
        <v>311</v>
      </c>
      <c r="I1367" s="2" t="s">
        <v>12249</v>
      </c>
      <c r="J1367" s="2" t="s">
        <v>308</v>
      </c>
      <c r="K1367" s="2" t="s">
        <v>8843</v>
      </c>
      <c r="L1367" s="2" t="s">
        <v>3295</v>
      </c>
      <c r="M1367" s="2" t="s">
        <v>5949</v>
      </c>
      <c r="N1367" s="2" t="s">
        <v>3885</v>
      </c>
      <c r="O1367" s="2" t="s">
        <v>194</v>
      </c>
      <c r="P1367" t="s">
        <v>289</v>
      </c>
      <c r="Q1367" t="s">
        <v>194</v>
      </c>
      <c r="R1367" t="s">
        <v>1995</v>
      </c>
      <c r="S1367" t="s">
        <v>1996</v>
      </c>
      <c r="T1367">
        <v>42803.41006678241</v>
      </c>
      <c r="U1367" t="s">
        <v>191</v>
      </c>
      <c r="V1367" t="s">
        <v>1996</v>
      </c>
      <c r="W1367">
        <v>42803.41006678241</v>
      </c>
    </row>
    <row r="1368" spans="1:23" x14ac:dyDescent="0.25">
      <c r="A1368" s="2"/>
      <c r="B1368" s="2"/>
      <c r="C1368" s="2" t="s">
        <v>26042</v>
      </c>
      <c r="D1368" s="2" t="s">
        <v>194</v>
      </c>
      <c r="E1368" s="2" t="s">
        <v>38465</v>
      </c>
      <c r="F1368" s="2" t="s">
        <v>38466</v>
      </c>
      <c r="G1368" s="2" t="s">
        <v>38467</v>
      </c>
      <c r="H1368" s="2" t="s">
        <v>312</v>
      </c>
      <c r="I1368" s="2" t="s">
        <v>12250</v>
      </c>
      <c r="J1368" s="2" t="s">
        <v>303</v>
      </c>
      <c r="K1368" s="2" t="s">
        <v>8843</v>
      </c>
      <c r="L1368" s="2" t="s">
        <v>3295</v>
      </c>
      <c r="M1368" s="2" t="s">
        <v>5949</v>
      </c>
      <c r="N1368" s="2" t="s">
        <v>3886</v>
      </c>
      <c r="O1368" s="2" t="s">
        <v>194</v>
      </c>
      <c r="P1368" t="s">
        <v>289</v>
      </c>
      <c r="Q1368" t="s">
        <v>194</v>
      </c>
      <c r="R1368" t="s">
        <v>1995</v>
      </c>
      <c r="S1368" t="s">
        <v>1996</v>
      </c>
      <c r="T1368">
        <v>42803.41006678241</v>
      </c>
      <c r="U1368" t="s">
        <v>191</v>
      </c>
      <c r="V1368" t="s">
        <v>1996</v>
      </c>
      <c r="W1368">
        <v>42803.41006678241</v>
      </c>
    </row>
    <row r="1369" spans="1:23" x14ac:dyDescent="0.25">
      <c r="A1369" s="2"/>
      <c r="B1369" s="2"/>
      <c r="C1369" s="2" t="s">
        <v>26043</v>
      </c>
      <c r="D1369" s="2" t="s">
        <v>194</v>
      </c>
      <c r="E1369" s="2" t="s">
        <v>38465</v>
      </c>
      <c r="F1369" s="2" t="s">
        <v>38466</v>
      </c>
      <c r="G1369" s="2" t="s">
        <v>38467</v>
      </c>
      <c r="H1369" s="2" t="s">
        <v>315</v>
      </c>
      <c r="I1369" s="2" t="s">
        <v>12251</v>
      </c>
      <c r="J1369" s="2" t="s">
        <v>309</v>
      </c>
      <c r="K1369" s="2" t="s">
        <v>8844</v>
      </c>
      <c r="L1369" s="2" t="s">
        <v>3296</v>
      </c>
      <c r="M1369" s="2" t="s">
        <v>5950</v>
      </c>
      <c r="N1369" s="2" t="s">
        <v>3887</v>
      </c>
      <c r="O1369" s="2" t="s">
        <v>194</v>
      </c>
      <c r="P1369" t="s">
        <v>289</v>
      </c>
      <c r="Q1369" t="s">
        <v>194</v>
      </c>
      <c r="R1369" t="s">
        <v>1995</v>
      </c>
      <c r="S1369" t="s">
        <v>1996</v>
      </c>
      <c r="T1369">
        <v>42803.41006678241</v>
      </c>
      <c r="U1369" t="s">
        <v>191</v>
      </c>
      <c r="V1369" t="s">
        <v>1996</v>
      </c>
      <c r="W1369">
        <v>42803.41006678241</v>
      </c>
    </row>
    <row r="1370" spans="1:23" x14ac:dyDescent="0.25">
      <c r="A1370" s="2"/>
      <c r="B1370" s="2"/>
      <c r="C1370" s="2" t="s">
        <v>26044</v>
      </c>
      <c r="D1370" s="2" t="s">
        <v>194</v>
      </c>
      <c r="E1370" s="2" t="s">
        <v>38465</v>
      </c>
      <c r="F1370" s="2" t="s">
        <v>38466</v>
      </c>
      <c r="G1370" s="2" t="s">
        <v>38467</v>
      </c>
      <c r="H1370" s="2" t="s">
        <v>311</v>
      </c>
      <c r="I1370" s="2" t="s">
        <v>12252</v>
      </c>
      <c r="J1370" s="2" t="s">
        <v>308</v>
      </c>
      <c r="K1370" s="2" t="s">
        <v>8844</v>
      </c>
      <c r="L1370" s="2" t="s">
        <v>3296</v>
      </c>
      <c r="M1370" s="2" t="s">
        <v>5950</v>
      </c>
      <c r="N1370" s="2" t="s">
        <v>3888</v>
      </c>
      <c r="O1370" s="2" t="s">
        <v>194</v>
      </c>
      <c r="P1370" t="s">
        <v>289</v>
      </c>
      <c r="Q1370" t="s">
        <v>194</v>
      </c>
      <c r="R1370" t="s">
        <v>1995</v>
      </c>
      <c r="S1370" t="s">
        <v>1996</v>
      </c>
      <c r="T1370">
        <v>42803.41006678241</v>
      </c>
      <c r="U1370" t="s">
        <v>191</v>
      </c>
      <c r="V1370" t="s">
        <v>1996</v>
      </c>
      <c r="W1370">
        <v>42803.41006678241</v>
      </c>
    </row>
    <row r="1371" spans="1:23" x14ac:dyDescent="0.25">
      <c r="A1371" s="2"/>
      <c r="B1371" s="2"/>
      <c r="C1371" s="2" t="s">
        <v>26045</v>
      </c>
      <c r="D1371" s="2" t="s">
        <v>194</v>
      </c>
      <c r="E1371" s="2" t="s">
        <v>38465</v>
      </c>
      <c r="F1371" s="2" t="s">
        <v>38466</v>
      </c>
      <c r="G1371" s="2" t="s">
        <v>38467</v>
      </c>
      <c r="H1371" s="2" t="s">
        <v>315</v>
      </c>
      <c r="I1371" s="2" t="s">
        <v>12253</v>
      </c>
      <c r="J1371" s="2" t="s">
        <v>309</v>
      </c>
      <c r="K1371" s="2" t="s">
        <v>8845</v>
      </c>
      <c r="L1371" s="2" t="s">
        <v>3297</v>
      </c>
      <c r="M1371" s="2" t="s">
        <v>5951</v>
      </c>
      <c r="N1371" s="2" t="s">
        <v>3889</v>
      </c>
      <c r="O1371" s="2" t="s">
        <v>194</v>
      </c>
      <c r="P1371" t="s">
        <v>289</v>
      </c>
      <c r="Q1371" t="s">
        <v>194</v>
      </c>
      <c r="R1371" t="s">
        <v>1995</v>
      </c>
      <c r="S1371" t="s">
        <v>1996</v>
      </c>
      <c r="T1371">
        <v>42803.41006678241</v>
      </c>
      <c r="U1371" t="s">
        <v>191</v>
      </c>
      <c r="V1371" t="s">
        <v>1996</v>
      </c>
      <c r="W1371">
        <v>42803.41006678241</v>
      </c>
    </row>
    <row r="1372" spans="1:23" x14ac:dyDescent="0.25">
      <c r="A1372" s="2"/>
      <c r="B1372" s="2"/>
      <c r="C1372" s="2" t="s">
        <v>26046</v>
      </c>
      <c r="D1372" s="2" t="s">
        <v>194</v>
      </c>
      <c r="E1372" s="2" t="s">
        <v>38465</v>
      </c>
      <c r="F1372" s="2" t="s">
        <v>38466</v>
      </c>
      <c r="G1372" s="2" t="s">
        <v>38467</v>
      </c>
      <c r="H1372" s="2" t="s">
        <v>1292</v>
      </c>
      <c r="I1372" s="2" t="s">
        <v>12254</v>
      </c>
      <c r="J1372" s="2" t="s">
        <v>591</v>
      </c>
      <c r="K1372" s="2" t="s">
        <v>8845</v>
      </c>
      <c r="L1372" s="2" t="s">
        <v>3297</v>
      </c>
      <c r="M1372" s="2" t="s">
        <v>5951</v>
      </c>
      <c r="N1372" s="2" t="s">
        <v>3890</v>
      </c>
      <c r="O1372" s="2" t="s">
        <v>194</v>
      </c>
      <c r="P1372" t="s">
        <v>289</v>
      </c>
      <c r="Q1372" t="s">
        <v>194</v>
      </c>
      <c r="R1372" t="s">
        <v>1995</v>
      </c>
      <c r="S1372" t="s">
        <v>1996</v>
      </c>
      <c r="T1372">
        <v>42803.41006678241</v>
      </c>
      <c r="U1372" t="s">
        <v>191</v>
      </c>
      <c r="V1372" t="s">
        <v>1996</v>
      </c>
      <c r="W1372">
        <v>42803.41006678241</v>
      </c>
    </row>
    <row r="1373" spans="1:23" x14ac:dyDescent="0.25">
      <c r="A1373" s="2"/>
      <c r="B1373" s="2"/>
      <c r="C1373" s="2" t="s">
        <v>26047</v>
      </c>
      <c r="D1373" s="2" t="s">
        <v>194</v>
      </c>
      <c r="E1373" s="2" t="s">
        <v>38465</v>
      </c>
      <c r="F1373" s="2" t="s">
        <v>38466</v>
      </c>
      <c r="G1373" s="2" t="s">
        <v>38467</v>
      </c>
      <c r="H1373" s="2" t="s">
        <v>1299</v>
      </c>
      <c r="I1373" s="2" t="s">
        <v>12255</v>
      </c>
      <c r="J1373" s="2" t="s">
        <v>593</v>
      </c>
      <c r="K1373" s="2" t="s">
        <v>8845</v>
      </c>
      <c r="L1373" s="2" t="s">
        <v>3297</v>
      </c>
      <c r="M1373" s="2" t="s">
        <v>5951</v>
      </c>
      <c r="N1373" s="2" t="s">
        <v>3891</v>
      </c>
      <c r="O1373" s="2" t="s">
        <v>194</v>
      </c>
      <c r="P1373" t="s">
        <v>289</v>
      </c>
      <c r="Q1373" t="s">
        <v>194</v>
      </c>
      <c r="R1373" t="s">
        <v>1995</v>
      </c>
      <c r="S1373" t="s">
        <v>1996</v>
      </c>
      <c r="T1373">
        <v>42803.41006678241</v>
      </c>
      <c r="U1373" t="s">
        <v>191</v>
      </c>
      <c r="V1373" t="s">
        <v>1996</v>
      </c>
      <c r="W1373">
        <v>42803.41006678241</v>
      </c>
    </row>
    <row r="1374" spans="1:23" x14ac:dyDescent="0.25">
      <c r="A1374" s="2"/>
      <c r="B1374" s="2"/>
      <c r="C1374" s="2" t="s">
        <v>26048</v>
      </c>
      <c r="D1374" s="2" t="s">
        <v>194</v>
      </c>
      <c r="E1374" s="2" t="s">
        <v>38465</v>
      </c>
      <c r="F1374" s="2" t="s">
        <v>38466</v>
      </c>
      <c r="G1374" s="2" t="s">
        <v>38467</v>
      </c>
      <c r="H1374" s="2" t="s">
        <v>317</v>
      </c>
      <c r="I1374" s="2" t="s">
        <v>12256</v>
      </c>
      <c r="J1374" s="2" t="s">
        <v>304</v>
      </c>
      <c r="K1374" s="2" t="s">
        <v>8846</v>
      </c>
      <c r="L1374" s="2" t="s">
        <v>3298</v>
      </c>
      <c r="M1374" s="2" t="s">
        <v>5952</v>
      </c>
      <c r="N1374" s="2" t="s">
        <v>3892</v>
      </c>
      <c r="O1374" s="2" t="s">
        <v>194</v>
      </c>
      <c r="P1374" t="s">
        <v>289</v>
      </c>
      <c r="Q1374" t="s">
        <v>194</v>
      </c>
      <c r="R1374" t="s">
        <v>1995</v>
      </c>
      <c r="S1374" t="s">
        <v>1996</v>
      </c>
      <c r="T1374">
        <v>42803.41006678241</v>
      </c>
      <c r="U1374" t="s">
        <v>191</v>
      </c>
      <c r="V1374" t="s">
        <v>1996</v>
      </c>
      <c r="W1374">
        <v>42803.41006678241</v>
      </c>
    </row>
    <row r="1375" spans="1:23" x14ac:dyDescent="0.25">
      <c r="A1375" s="2"/>
      <c r="B1375" s="2"/>
      <c r="C1375" s="2" t="s">
        <v>26049</v>
      </c>
      <c r="D1375" s="2" t="s">
        <v>194</v>
      </c>
      <c r="E1375" s="2" t="s">
        <v>38465</v>
      </c>
      <c r="F1375" s="2" t="s">
        <v>38466</v>
      </c>
      <c r="G1375" s="2" t="s">
        <v>38467</v>
      </c>
      <c r="H1375" s="2" t="s">
        <v>314</v>
      </c>
      <c r="I1375" s="2" t="s">
        <v>12257</v>
      </c>
      <c r="J1375" s="2" t="s">
        <v>306</v>
      </c>
      <c r="K1375" s="2" t="s">
        <v>8846</v>
      </c>
      <c r="L1375" s="2" t="s">
        <v>3298</v>
      </c>
      <c r="M1375" s="2" t="s">
        <v>5952</v>
      </c>
      <c r="N1375" s="2" t="s">
        <v>3893</v>
      </c>
      <c r="O1375" s="2" t="s">
        <v>194</v>
      </c>
      <c r="P1375" t="s">
        <v>289</v>
      </c>
      <c r="Q1375" t="s">
        <v>194</v>
      </c>
      <c r="R1375" t="s">
        <v>1995</v>
      </c>
      <c r="S1375" t="s">
        <v>1996</v>
      </c>
      <c r="T1375">
        <v>42803.41006678241</v>
      </c>
      <c r="U1375" t="s">
        <v>191</v>
      </c>
      <c r="V1375" t="s">
        <v>1996</v>
      </c>
      <c r="W1375">
        <v>42803.41006678241</v>
      </c>
    </row>
    <row r="1376" spans="1:23" x14ac:dyDescent="0.25">
      <c r="A1376" s="2"/>
      <c r="B1376" s="2"/>
      <c r="C1376" s="2" t="s">
        <v>26050</v>
      </c>
      <c r="D1376" s="2" t="s">
        <v>194</v>
      </c>
      <c r="E1376" s="2" t="s">
        <v>38465</v>
      </c>
      <c r="F1376" s="2" t="s">
        <v>38466</v>
      </c>
      <c r="G1376" s="2" t="s">
        <v>38467</v>
      </c>
      <c r="H1376" s="2" t="s">
        <v>1286</v>
      </c>
      <c r="I1376" s="2" t="s">
        <v>12258</v>
      </c>
      <c r="J1376" s="2" t="s">
        <v>582</v>
      </c>
      <c r="K1376" s="2" t="s">
        <v>8846</v>
      </c>
      <c r="L1376" s="2" t="s">
        <v>3298</v>
      </c>
      <c r="M1376" s="2" t="s">
        <v>5952</v>
      </c>
      <c r="N1376" s="2" t="s">
        <v>3894</v>
      </c>
      <c r="O1376" s="2" t="s">
        <v>194</v>
      </c>
      <c r="P1376" t="s">
        <v>289</v>
      </c>
      <c r="Q1376" t="s">
        <v>194</v>
      </c>
      <c r="R1376" t="s">
        <v>1995</v>
      </c>
      <c r="S1376" t="s">
        <v>1996</v>
      </c>
      <c r="T1376">
        <v>42803.41006678241</v>
      </c>
      <c r="U1376" t="s">
        <v>191</v>
      </c>
      <c r="V1376" t="s">
        <v>1996</v>
      </c>
      <c r="W1376">
        <v>42803.41006678241</v>
      </c>
    </row>
    <row r="1377" spans="1:23" x14ac:dyDescent="0.25">
      <c r="A1377" s="2"/>
      <c r="B1377" s="2"/>
      <c r="C1377" s="2" t="s">
        <v>26051</v>
      </c>
      <c r="D1377" s="2" t="s">
        <v>194</v>
      </c>
      <c r="E1377" s="2" t="s">
        <v>38465</v>
      </c>
      <c r="F1377" s="2" t="s">
        <v>38466</v>
      </c>
      <c r="G1377" s="2" t="s">
        <v>38467</v>
      </c>
      <c r="H1377" s="2" t="s">
        <v>315</v>
      </c>
      <c r="I1377" s="2" t="s">
        <v>12259</v>
      </c>
      <c r="J1377" s="2" t="s">
        <v>309</v>
      </c>
      <c r="K1377" s="2" t="s">
        <v>8846</v>
      </c>
      <c r="L1377" s="2" t="s">
        <v>3298</v>
      </c>
      <c r="M1377" s="2" t="s">
        <v>5952</v>
      </c>
      <c r="N1377" s="2" t="s">
        <v>3895</v>
      </c>
      <c r="O1377" s="2" t="s">
        <v>194</v>
      </c>
      <c r="P1377" t="s">
        <v>289</v>
      </c>
      <c r="Q1377" t="s">
        <v>194</v>
      </c>
      <c r="R1377" t="s">
        <v>1995</v>
      </c>
      <c r="S1377" t="s">
        <v>1996</v>
      </c>
      <c r="T1377">
        <v>42803.41006678241</v>
      </c>
      <c r="U1377" t="s">
        <v>191</v>
      </c>
      <c r="V1377" t="s">
        <v>1996</v>
      </c>
      <c r="W1377">
        <v>42803.41006678241</v>
      </c>
    </row>
    <row r="1378" spans="1:23" x14ac:dyDescent="0.25">
      <c r="A1378" s="2"/>
      <c r="B1378" s="2"/>
      <c r="C1378" s="2" t="s">
        <v>26052</v>
      </c>
      <c r="D1378" s="2" t="s">
        <v>194</v>
      </c>
      <c r="E1378" s="2" t="s">
        <v>38465</v>
      </c>
      <c r="F1378" s="2" t="s">
        <v>38466</v>
      </c>
      <c r="G1378" s="2" t="s">
        <v>38467</v>
      </c>
      <c r="H1378" s="2" t="s">
        <v>311</v>
      </c>
      <c r="I1378" s="2" t="s">
        <v>12260</v>
      </c>
      <c r="J1378" s="2" t="s">
        <v>308</v>
      </c>
      <c r="K1378" s="2" t="s">
        <v>8846</v>
      </c>
      <c r="L1378" s="2" t="s">
        <v>3298</v>
      </c>
      <c r="M1378" s="2" t="s">
        <v>5952</v>
      </c>
      <c r="N1378" s="2" t="s">
        <v>3896</v>
      </c>
      <c r="O1378" s="2" t="s">
        <v>194</v>
      </c>
      <c r="P1378" t="s">
        <v>289</v>
      </c>
      <c r="Q1378" t="s">
        <v>194</v>
      </c>
      <c r="R1378" t="s">
        <v>1995</v>
      </c>
      <c r="S1378" t="s">
        <v>1996</v>
      </c>
      <c r="T1378">
        <v>42803.41006678241</v>
      </c>
      <c r="U1378" t="s">
        <v>191</v>
      </c>
      <c r="V1378" t="s">
        <v>1996</v>
      </c>
      <c r="W1378">
        <v>42803.41006678241</v>
      </c>
    </row>
    <row r="1379" spans="1:23" x14ac:dyDescent="0.25">
      <c r="A1379" s="2"/>
      <c r="B1379" s="2"/>
      <c r="C1379" s="2" t="s">
        <v>26053</v>
      </c>
      <c r="D1379" s="2" t="s">
        <v>194</v>
      </c>
      <c r="E1379" s="2" t="s">
        <v>38465</v>
      </c>
      <c r="F1379" s="2" t="s">
        <v>38466</v>
      </c>
      <c r="G1379" s="2" t="s">
        <v>38467</v>
      </c>
      <c r="H1379" s="2" t="s">
        <v>315</v>
      </c>
      <c r="I1379" s="2" t="s">
        <v>12261</v>
      </c>
      <c r="J1379" s="2" t="s">
        <v>309</v>
      </c>
      <c r="K1379" s="2" t="s">
        <v>8848</v>
      </c>
      <c r="L1379" s="2" t="s">
        <v>3300</v>
      </c>
      <c r="M1379" s="2" t="s">
        <v>5954</v>
      </c>
      <c r="N1379" s="2" t="s">
        <v>3897</v>
      </c>
      <c r="O1379" s="2" t="s">
        <v>194</v>
      </c>
      <c r="P1379" t="s">
        <v>289</v>
      </c>
      <c r="Q1379" t="s">
        <v>194</v>
      </c>
      <c r="R1379" t="s">
        <v>1995</v>
      </c>
      <c r="S1379" t="s">
        <v>1996</v>
      </c>
      <c r="T1379">
        <v>42803.41006678241</v>
      </c>
      <c r="U1379" t="s">
        <v>191</v>
      </c>
      <c r="V1379" t="s">
        <v>1996</v>
      </c>
      <c r="W1379">
        <v>42803.41006678241</v>
      </c>
    </row>
    <row r="1380" spans="1:23" x14ac:dyDescent="0.25">
      <c r="A1380" s="2"/>
      <c r="B1380" s="2"/>
      <c r="C1380" s="2" t="s">
        <v>26054</v>
      </c>
      <c r="D1380" s="2" t="s">
        <v>194</v>
      </c>
      <c r="E1380" s="2" t="s">
        <v>38465</v>
      </c>
      <c r="F1380" s="2" t="s">
        <v>38466</v>
      </c>
      <c r="G1380" s="2" t="s">
        <v>38467</v>
      </c>
      <c r="H1380" s="2" t="s">
        <v>317</v>
      </c>
      <c r="I1380" s="2" t="s">
        <v>12262</v>
      </c>
      <c r="J1380" s="2" t="s">
        <v>304</v>
      </c>
      <c r="K1380" s="2" t="s">
        <v>8848</v>
      </c>
      <c r="L1380" s="2" t="s">
        <v>3300</v>
      </c>
      <c r="M1380" s="2" t="s">
        <v>5954</v>
      </c>
      <c r="N1380" s="2" t="s">
        <v>3898</v>
      </c>
      <c r="O1380" s="2" t="s">
        <v>194</v>
      </c>
      <c r="P1380" t="s">
        <v>289</v>
      </c>
      <c r="Q1380" t="s">
        <v>194</v>
      </c>
      <c r="R1380" t="s">
        <v>1995</v>
      </c>
      <c r="S1380" t="s">
        <v>1996</v>
      </c>
      <c r="T1380">
        <v>42803.41006678241</v>
      </c>
      <c r="U1380" t="s">
        <v>191</v>
      </c>
      <c r="V1380" t="s">
        <v>1996</v>
      </c>
      <c r="W1380">
        <v>42803.41006678241</v>
      </c>
    </row>
    <row r="1381" spans="1:23" x14ac:dyDescent="0.25">
      <c r="A1381" s="2"/>
      <c r="B1381" s="2"/>
      <c r="C1381" s="2" t="s">
        <v>26055</v>
      </c>
      <c r="D1381" s="2" t="s">
        <v>194</v>
      </c>
      <c r="E1381" s="2" t="s">
        <v>38465</v>
      </c>
      <c r="F1381" s="2" t="s">
        <v>38466</v>
      </c>
      <c r="G1381" s="2" t="s">
        <v>38467</v>
      </c>
      <c r="H1381" s="2" t="s">
        <v>311</v>
      </c>
      <c r="I1381" s="2" t="s">
        <v>12263</v>
      </c>
      <c r="J1381" s="2" t="s">
        <v>308</v>
      </c>
      <c r="K1381" s="2" t="s">
        <v>8848</v>
      </c>
      <c r="L1381" s="2" t="s">
        <v>3300</v>
      </c>
      <c r="M1381" s="2" t="s">
        <v>5954</v>
      </c>
      <c r="N1381" s="2" t="s">
        <v>3899</v>
      </c>
      <c r="O1381" s="2" t="s">
        <v>194</v>
      </c>
      <c r="P1381" t="s">
        <v>289</v>
      </c>
      <c r="Q1381" t="s">
        <v>194</v>
      </c>
      <c r="R1381" t="s">
        <v>1995</v>
      </c>
      <c r="S1381" t="s">
        <v>1996</v>
      </c>
      <c r="T1381">
        <v>42803.41006678241</v>
      </c>
      <c r="U1381" t="s">
        <v>191</v>
      </c>
      <c r="V1381" t="s">
        <v>1996</v>
      </c>
      <c r="W1381">
        <v>42803.41006678241</v>
      </c>
    </row>
    <row r="1382" spans="1:23" x14ac:dyDescent="0.25">
      <c r="A1382" s="2"/>
      <c r="B1382" s="2"/>
      <c r="C1382" s="2" t="s">
        <v>26056</v>
      </c>
      <c r="D1382" s="2" t="s">
        <v>194</v>
      </c>
      <c r="E1382" s="2" t="s">
        <v>38465</v>
      </c>
      <c r="F1382" s="2" t="s">
        <v>38466</v>
      </c>
      <c r="G1382" s="2" t="s">
        <v>38467</v>
      </c>
      <c r="H1382" s="2" t="s">
        <v>1300</v>
      </c>
      <c r="I1382" s="2" t="s">
        <v>12264</v>
      </c>
      <c r="J1382" s="2" t="s">
        <v>585</v>
      </c>
      <c r="K1382" s="2" t="s">
        <v>8849</v>
      </c>
      <c r="L1382" s="2" t="s">
        <v>3301</v>
      </c>
      <c r="M1382" s="2" t="s">
        <v>5955</v>
      </c>
      <c r="N1382" s="2" t="s">
        <v>3900</v>
      </c>
      <c r="O1382" s="2" t="s">
        <v>194</v>
      </c>
      <c r="P1382" t="s">
        <v>289</v>
      </c>
      <c r="Q1382" t="s">
        <v>194</v>
      </c>
      <c r="R1382" t="s">
        <v>1995</v>
      </c>
      <c r="S1382" t="s">
        <v>1996</v>
      </c>
      <c r="T1382">
        <v>42803.41006678241</v>
      </c>
      <c r="U1382" t="s">
        <v>191</v>
      </c>
      <c r="V1382" t="s">
        <v>1996</v>
      </c>
      <c r="W1382">
        <v>42803.41006678241</v>
      </c>
    </row>
    <row r="1383" spans="1:23" x14ac:dyDescent="0.25">
      <c r="A1383" s="2"/>
      <c r="B1383" s="2"/>
      <c r="C1383" s="2" t="s">
        <v>26057</v>
      </c>
      <c r="D1383" s="2" t="s">
        <v>194</v>
      </c>
      <c r="E1383" s="2" t="s">
        <v>38465</v>
      </c>
      <c r="F1383" s="2" t="s">
        <v>38466</v>
      </c>
      <c r="G1383" s="2" t="s">
        <v>38467</v>
      </c>
      <c r="H1383" s="2" t="s">
        <v>315</v>
      </c>
      <c r="I1383" s="2" t="s">
        <v>12265</v>
      </c>
      <c r="J1383" s="2" t="s">
        <v>309</v>
      </c>
      <c r="K1383" s="2" t="s">
        <v>8849</v>
      </c>
      <c r="L1383" s="2" t="s">
        <v>3301</v>
      </c>
      <c r="M1383" s="2" t="s">
        <v>5955</v>
      </c>
      <c r="N1383" s="2" t="s">
        <v>3901</v>
      </c>
      <c r="O1383" s="2" t="s">
        <v>194</v>
      </c>
      <c r="P1383" t="s">
        <v>289</v>
      </c>
      <c r="Q1383" t="s">
        <v>194</v>
      </c>
      <c r="R1383" t="s">
        <v>1995</v>
      </c>
      <c r="S1383" t="s">
        <v>1996</v>
      </c>
      <c r="T1383">
        <v>42803.41006678241</v>
      </c>
      <c r="U1383" t="s">
        <v>191</v>
      </c>
      <c r="V1383" t="s">
        <v>1996</v>
      </c>
      <c r="W1383">
        <v>42803.41006678241</v>
      </c>
    </row>
    <row r="1384" spans="1:23" x14ac:dyDescent="0.25">
      <c r="A1384" s="2"/>
      <c r="B1384" s="2"/>
      <c r="C1384" s="2" t="s">
        <v>26058</v>
      </c>
      <c r="D1384" s="2" t="s">
        <v>194</v>
      </c>
      <c r="E1384" s="2" t="s">
        <v>38465</v>
      </c>
      <c r="F1384" s="2" t="s">
        <v>38466</v>
      </c>
      <c r="G1384" s="2" t="s">
        <v>38467</v>
      </c>
      <c r="H1384" s="2" t="s">
        <v>1293</v>
      </c>
      <c r="I1384" s="2" t="s">
        <v>12266</v>
      </c>
      <c r="J1384" s="2" t="s">
        <v>584</v>
      </c>
      <c r="K1384" s="2" t="s">
        <v>8849</v>
      </c>
      <c r="L1384" s="2" t="s">
        <v>3301</v>
      </c>
      <c r="M1384" s="2" t="s">
        <v>5955</v>
      </c>
      <c r="N1384" s="2" t="s">
        <v>3902</v>
      </c>
      <c r="O1384" s="2" t="s">
        <v>194</v>
      </c>
      <c r="P1384" t="s">
        <v>289</v>
      </c>
      <c r="Q1384" t="s">
        <v>194</v>
      </c>
      <c r="R1384" t="s">
        <v>1995</v>
      </c>
      <c r="S1384" t="s">
        <v>1996</v>
      </c>
      <c r="T1384">
        <v>42803.41006678241</v>
      </c>
      <c r="U1384" t="s">
        <v>191</v>
      </c>
      <c r="V1384" t="s">
        <v>1996</v>
      </c>
      <c r="W1384">
        <v>42803.41006678241</v>
      </c>
    </row>
    <row r="1385" spans="1:23" x14ac:dyDescent="0.25">
      <c r="A1385" s="2"/>
      <c r="B1385" s="2"/>
      <c r="C1385" s="2" t="s">
        <v>26059</v>
      </c>
      <c r="D1385" s="2" t="s">
        <v>194</v>
      </c>
      <c r="E1385" s="2" t="s">
        <v>38465</v>
      </c>
      <c r="F1385" s="2" t="s">
        <v>38466</v>
      </c>
      <c r="G1385" s="2" t="s">
        <v>38467</v>
      </c>
      <c r="H1385" s="2" t="s">
        <v>1292</v>
      </c>
      <c r="I1385" s="2" t="s">
        <v>12267</v>
      </c>
      <c r="J1385" s="2" t="s">
        <v>591</v>
      </c>
      <c r="K1385" s="2" t="s">
        <v>8849</v>
      </c>
      <c r="L1385" s="2" t="s">
        <v>3301</v>
      </c>
      <c r="M1385" s="2" t="s">
        <v>5955</v>
      </c>
      <c r="N1385" s="2" t="s">
        <v>3903</v>
      </c>
      <c r="O1385" s="2" t="s">
        <v>194</v>
      </c>
      <c r="P1385" t="s">
        <v>289</v>
      </c>
      <c r="Q1385" t="s">
        <v>194</v>
      </c>
      <c r="R1385" t="s">
        <v>1995</v>
      </c>
      <c r="S1385" t="s">
        <v>1996</v>
      </c>
      <c r="T1385">
        <v>42803.41006678241</v>
      </c>
      <c r="U1385" t="s">
        <v>191</v>
      </c>
      <c r="V1385" t="s">
        <v>1996</v>
      </c>
      <c r="W1385">
        <v>42803.41006678241</v>
      </c>
    </row>
    <row r="1386" spans="1:23" x14ac:dyDescent="0.25">
      <c r="A1386" s="2"/>
      <c r="B1386" s="2"/>
      <c r="C1386" s="2" t="s">
        <v>26060</v>
      </c>
      <c r="D1386" s="2" t="s">
        <v>194</v>
      </c>
      <c r="E1386" s="2" t="s">
        <v>38465</v>
      </c>
      <c r="F1386" s="2" t="s">
        <v>38466</v>
      </c>
      <c r="G1386" s="2" t="s">
        <v>38467</v>
      </c>
      <c r="H1386" s="2" t="s">
        <v>1304</v>
      </c>
      <c r="I1386" s="2" t="s">
        <v>12268</v>
      </c>
      <c r="J1386" s="2" t="s">
        <v>596</v>
      </c>
      <c r="K1386" s="2" t="s">
        <v>8849</v>
      </c>
      <c r="L1386" s="2" t="s">
        <v>3301</v>
      </c>
      <c r="M1386" s="2" t="s">
        <v>5955</v>
      </c>
      <c r="N1386" s="2" t="s">
        <v>3904</v>
      </c>
      <c r="O1386" s="2" t="s">
        <v>194</v>
      </c>
      <c r="P1386" t="s">
        <v>289</v>
      </c>
      <c r="Q1386" t="s">
        <v>194</v>
      </c>
      <c r="R1386" t="s">
        <v>1995</v>
      </c>
      <c r="S1386" t="s">
        <v>1996</v>
      </c>
      <c r="T1386">
        <v>42803.41006678241</v>
      </c>
      <c r="U1386" t="s">
        <v>191</v>
      </c>
      <c r="V1386" t="s">
        <v>1996</v>
      </c>
      <c r="W1386">
        <v>42803.41006678241</v>
      </c>
    </row>
    <row r="1387" spans="1:23" x14ac:dyDescent="0.25">
      <c r="A1387" s="2"/>
      <c r="B1387" s="2"/>
      <c r="C1387" s="2" t="s">
        <v>26061</v>
      </c>
      <c r="D1387" s="2" t="s">
        <v>194</v>
      </c>
      <c r="E1387" s="2" t="s">
        <v>38465</v>
      </c>
      <c r="F1387" s="2" t="s">
        <v>38466</v>
      </c>
      <c r="G1387" s="2" t="s">
        <v>38467</v>
      </c>
      <c r="H1387" s="2" t="s">
        <v>1293</v>
      </c>
      <c r="I1387" s="2" t="s">
        <v>12269</v>
      </c>
      <c r="J1387" s="2" t="s">
        <v>584</v>
      </c>
      <c r="K1387" s="2" t="s">
        <v>8850</v>
      </c>
      <c r="L1387" s="2" t="s">
        <v>3302</v>
      </c>
      <c r="M1387" s="2" t="s">
        <v>5956</v>
      </c>
      <c r="N1387" s="2" t="s">
        <v>3905</v>
      </c>
      <c r="O1387" s="2" t="s">
        <v>194</v>
      </c>
      <c r="P1387" t="s">
        <v>289</v>
      </c>
      <c r="Q1387" t="s">
        <v>194</v>
      </c>
      <c r="R1387" t="s">
        <v>1995</v>
      </c>
      <c r="S1387" t="s">
        <v>1996</v>
      </c>
      <c r="T1387">
        <v>42803.41006678241</v>
      </c>
      <c r="U1387" t="s">
        <v>191</v>
      </c>
      <c r="V1387" t="s">
        <v>1996</v>
      </c>
      <c r="W1387">
        <v>42803.41006678241</v>
      </c>
    </row>
    <row r="1388" spans="1:23" x14ac:dyDescent="0.25">
      <c r="A1388" s="2"/>
      <c r="B1388" s="2"/>
      <c r="C1388" s="2" t="s">
        <v>26062</v>
      </c>
      <c r="D1388" s="2" t="s">
        <v>194</v>
      </c>
      <c r="E1388" s="2" t="s">
        <v>38465</v>
      </c>
      <c r="F1388" s="2" t="s">
        <v>38466</v>
      </c>
      <c r="G1388" s="2" t="s">
        <v>38467</v>
      </c>
      <c r="H1388" s="2" t="s">
        <v>311</v>
      </c>
      <c r="I1388" s="2" t="s">
        <v>12270</v>
      </c>
      <c r="J1388" s="2" t="s">
        <v>308</v>
      </c>
      <c r="K1388" s="2" t="s">
        <v>8850</v>
      </c>
      <c r="L1388" s="2" t="s">
        <v>3302</v>
      </c>
      <c r="M1388" s="2" t="s">
        <v>5956</v>
      </c>
      <c r="N1388" s="2" t="s">
        <v>3906</v>
      </c>
      <c r="O1388" s="2" t="s">
        <v>194</v>
      </c>
      <c r="P1388" t="s">
        <v>289</v>
      </c>
      <c r="Q1388" t="s">
        <v>194</v>
      </c>
      <c r="R1388" t="s">
        <v>1995</v>
      </c>
      <c r="S1388" t="s">
        <v>1996</v>
      </c>
      <c r="T1388">
        <v>42803.41006678241</v>
      </c>
      <c r="U1388" t="s">
        <v>191</v>
      </c>
      <c r="V1388" t="s">
        <v>1996</v>
      </c>
      <c r="W1388">
        <v>42803.41006678241</v>
      </c>
    </row>
    <row r="1389" spans="1:23" x14ac:dyDescent="0.25">
      <c r="A1389" s="2"/>
      <c r="B1389" s="2"/>
      <c r="C1389" s="2" t="s">
        <v>26063</v>
      </c>
      <c r="D1389" s="2" t="s">
        <v>194</v>
      </c>
      <c r="E1389" s="2" t="s">
        <v>38465</v>
      </c>
      <c r="F1389" s="2" t="s">
        <v>38466</v>
      </c>
      <c r="G1389" s="2" t="s">
        <v>38467</v>
      </c>
      <c r="H1389" s="2" t="s">
        <v>315</v>
      </c>
      <c r="I1389" s="2" t="s">
        <v>12271</v>
      </c>
      <c r="J1389" s="2" t="s">
        <v>309</v>
      </c>
      <c r="K1389" s="2" t="s">
        <v>8850</v>
      </c>
      <c r="L1389" s="2" t="s">
        <v>3302</v>
      </c>
      <c r="M1389" s="2" t="s">
        <v>5956</v>
      </c>
      <c r="N1389" s="2" t="s">
        <v>3907</v>
      </c>
      <c r="O1389" s="2" t="s">
        <v>194</v>
      </c>
      <c r="P1389" t="s">
        <v>289</v>
      </c>
      <c r="Q1389" t="s">
        <v>194</v>
      </c>
      <c r="R1389" t="s">
        <v>1995</v>
      </c>
      <c r="S1389" t="s">
        <v>1996</v>
      </c>
      <c r="T1389">
        <v>42803.41006678241</v>
      </c>
      <c r="U1389" t="s">
        <v>191</v>
      </c>
      <c r="V1389" t="s">
        <v>1996</v>
      </c>
      <c r="W1389">
        <v>42803.41006678241</v>
      </c>
    </row>
    <row r="1390" spans="1:23" x14ac:dyDescent="0.25">
      <c r="A1390" s="2"/>
      <c r="B1390" s="2"/>
      <c r="C1390" s="2" t="s">
        <v>26064</v>
      </c>
      <c r="D1390" s="2" t="s">
        <v>194</v>
      </c>
      <c r="E1390" s="2" t="s">
        <v>38465</v>
      </c>
      <c r="F1390" s="2" t="s">
        <v>38466</v>
      </c>
      <c r="G1390" s="2" t="s">
        <v>38467</v>
      </c>
      <c r="H1390" s="2" t="s">
        <v>1311</v>
      </c>
      <c r="I1390" s="2" t="s">
        <v>12272</v>
      </c>
      <c r="J1390" s="2" t="s">
        <v>588</v>
      </c>
      <c r="K1390" s="2" t="s">
        <v>8850</v>
      </c>
      <c r="L1390" s="2" t="s">
        <v>3302</v>
      </c>
      <c r="M1390" s="2" t="s">
        <v>5956</v>
      </c>
      <c r="N1390" s="2" t="s">
        <v>3908</v>
      </c>
      <c r="O1390" s="2" t="s">
        <v>194</v>
      </c>
      <c r="P1390" t="s">
        <v>289</v>
      </c>
      <c r="Q1390" t="s">
        <v>194</v>
      </c>
      <c r="R1390" t="s">
        <v>1995</v>
      </c>
      <c r="S1390" t="s">
        <v>1996</v>
      </c>
      <c r="T1390">
        <v>42803.41006678241</v>
      </c>
      <c r="U1390" t="s">
        <v>191</v>
      </c>
      <c r="V1390" t="s">
        <v>1996</v>
      </c>
      <c r="W1390">
        <v>42803.41006678241</v>
      </c>
    </row>
    <row r="1391" spans="1:23" x14ac:dyDescent="0.25">
      <c r="A1391" s="2"/>
      <c r="B1391" s="2"/>
      <c r="C1391" s="2" t="s">
        <v>26065</v>
      </c>
      <c r="D1391" s="2" t="s">
        <v>194</v>
      </c>
      <c r="E1391" s="2" t="s">
        <v>38465</v>
      </c>
      <c r="F1391" s="2" t="s">
        <v>38466</v>
      </c>
      <c r="G1391" s="2" t="s">
        <v>38467</v>
      </c>
      <c r="H1391" s="2" t="s">
        <v>311</v>
      </c>
      <c r="I1391" s="2" t="s">
        <v>12273</v>
      </c>
      <c r="J1391" s="2" t="s">
        <v>308</v>
      </c>
      <c r="K1391" s="2" t="s">
        <v>8851</v>
      </c>
      <c r="L1391" s="2" t="s">
        <v>3303</v>
      </c>
      <c r="M1391" s="2" t="s">
        <v>5957</v>
      </c>
      <c r="N1391" s="2" t="s">
        <v>3909</v>
      </c>
      <c r="O1391" s="2" t="s">
        <v>194</v>
      </c>
      <c r="P1391" t="s">
        <v>289</v>
      </c>
      <c r="Q1391" t="s">
        <v>194</v>
      </c>
      <c r="R1391" t="s">
        <v>1995</v>
      </c>
      <c r="S1391" t="s">
        <v>1996</v>
      </c>
      <c r="T1391">
        <v>42803.41006678241</v>
      </c>
      <c r="U1391" t="s">
        <v>191</v>
      </c>
      <c r="V1391" t="s">
        <v>1996</v>
      </c>
      <c r="W1391">
        <v>42803.41006678241</v>
      </c>
    </row>
    <row r="1392" spans="1:23" x14ac:dyDescent="0.25">
      <c r="A1392" s="2"/>
      <c r="B1392" s="2"/>
      <c r="C1392" s="2" t="s">
        <v>26066</v>
      </c>
      <c r="D1392" s="2" t="s">
        <v>194</v>
      </c>
      <c r="E1392" s="2" t="s">
        <v>38465</v>
      </c>
      <c r="F1392" s="2" t="s">
        <v>38466</v>
      </c>
      <c r="G1392" s="2" t="s">
        <v>38467</v>
      </c>
      <c r="H1392" s="2" t="s">
        <v>315</v>
      </c>
      <c r="I1392" s="2" t="s">
        <v>12274</v>
      </c>
      <c r="J1392" s="2" t="s">
        <v>309</v>
      </c>
      <c r="K1392" s="2" t="s">
        <v>8851</v>
      </c>
      <c r="L1392" s="2" t="s">
        <v>3303</v>
      </c>
      <c r="M1392" s="2" t="s">
        <v>5957</v>
      </c>
      <c r="N1392" s="2" t="s">
        <v>3910</v>
      </c>
      <c r="O1392" s="2" t="s">
        <v>194</v>
      </c>
      <c r="P1392" t="s">
        <v>289</v>
      </c>
      <c r="Q1392" t="s">
        <v>194</v>
      </c>
      <c r="R1392" t="s">
        <v>1995</v>
      </c>
      <c r="S1392" t="s">
        <v>1996</v>
      </c>
      <c r="T1392">
        <v>42803.41006678241</v>
      </c>
      <c r="U1392" t="s">
        <v>191</v>
      </c>
      <c r="V1392" t="s">
        <v>1996</v>
      </c>
      <c r="W1392">
        <v>42803.41006678241</v>
      </c>
    </row>
    <row r="1393" spans="1:23" x14ac:dyDescent="0.25">
      <c r="A1393" s="2"/>
      <c r="B1393" s="2"/>
      <c r="C1393" s="2" t="s">
        <v>26067</v>
      </c>
      <c r="D1393" s="2" t="s">
        <v>194</v>
      </c>
      <c r="E1393" s="2" t="s">
        <v>38465</v>
      </c>
      <c r="F1393" s="2" t="s">
        <v>38466</v>
      </c>
      <c r="G1393" s="2" t="s">
        <v>38467</v>
      </c>
      <c r="H1393" s="2" t="s">
        <v>314</v>
      </c>
      <c r="I1393" s="2" t="s">
        <v>12275</v>
      </c>
      <c r="J1393" s="2" t="s">
        <v>306</v>
      </c>
      <c r="K1393" s="2" t="s">
        <v>8852</v>
      </c>
      <c r="L1393" s="2" t="s">
        <v>3304</v>
      </c>
      <c r="M1393" s="2" t="s">
        <v>5958</v>
      </c>
      <c r="N1393" s="2" t="s">
        <v>3911</v>
      </c>
      <c r="O1393" s="2" t="s">
        <v>194</v>
      </c>
      <c r="P1393" t="s">
        <v>289</v>
      </c>
      <c r="Q1393" t="s">
        <v>194</v>
      </c>
      <c r="R1393" t="s">
        <v>1995</v>
      </c>
      <c r="S1393" t="s">
        <v>1996</v>
      </c>
      <c r="T1393">
        <v>42803.41006678241</v>
      </c>
      <c r="U1393" t="s">
        <v>191</v>
      </c>
      <c r="V1393" t="s">
        <v>1996</v>
      </c>
      <c r="W1393">
        <v>42803.41006678241</v>
      </c>
    </row>
    <row r="1394" spans="1:23" x14ac:dyDescent="0.25">
      <c r="A1394" s="2"/>
      <c r="B1394" s="2"/>
      <c r="C1394" s="2" t="s">
        <v>26068</v>
      </c>
      <c r="D1394" s="2" t="s">
        <v>194</v>
      </c>
      <c r="E1394" s="2" t="s">
        <v>38465</v>
      </c>
      <c r="F1394" s="2" t="s">
        <v>38466</v>
      </c>
      <c r="G1394" s="2" t="s">
        <v>38467</v>
      </c>
      <c r="H1394" s="2" t="s">
        <v>315</v>
      </c>
      <c r="I1394" s="2" t="s">
        <v>12276</v>
      </c>
      <c r="J1394" s="2" t="s">
        <v>309</v>
      </c>
      <c r="K1394" s="2" t="s">
        <v>8852</v>
      </c>
      <c r="L1394" s="2" t="s">
        <v>3304</v>
      </c>
      <c r="M1394" s="2" t="s">
        <v>5958</v>
      </c>
      <c r="N1394" s="2" t="s">
        <v>3912</v>
      </c>
      <c r="O1394" s="2" t="s">
        <v>194</v>
      </c>
      <c r="P1394" t="s">
        <v>289</v>
      </c>
      <c r="Q1394" t="s">
        <v>194</v>
      </c>
      <c r="R1394" t="s">
        <v>1995</v>
      </c>
      <c r="S1394" t="s">
        <v>1996</v>
      </c>
      <c r="T1394">
        <v>42803.41006678241</v>
      </c>
      <c r="U1394" t="s">
        <v>191</v>
      </c>
      <c r="V1394" t="s">
        <v>1996</v>
      </c>
      <c r="W1394">
        <v>42803.41006678241</v>
      </c>
    </row>
    <row r="1395" spans="1:23" x14ac:dyDescent="0.25">
      <c r="A1395" s="2"/>
      <c r="B1395" s="2"/>
      <c r="C1395" s="2" t="s">
        <v>26069</v>
      </c>
      <c r="D1395" s="2" t="s">
        <v>194</v>
      </c>
      <c r="E1395" s="2" t="s">
        <v>38465</v>
      </c>
      <c r="F1395" s="2" t="s">
        <v>38466</v>
      </c>
      <c r="G1395" s="2" t="s">
        <v>38467</v>
      </c>
      <c r="H1395" s="2" t="s">
        <v>311</v>
      </c>
      <c r="I1395" s="2" t="s">
        <v>12277</v>
      </c>
      <c r="J1395" s="2" t="s">
        <v>308</v>
      </c>
      <c r="K1395" s="2" t="s">
        <v>8852</v>
      </c>
      <c r="L1395" s="2" t="s">
        <v>3304</v>
      </c>
      <c r="M1395" s="2" t="s">
        <v>5958</v>
      </c>
      <c r="N1395" s="2" t="s">
        <v>3913</v>
      </c>
      <c r="O1395" s="2" t="s">
        <v>194</v>
      </c>
      <c r="P1395" t="s">
        <v>289</v>
      </c>
      <c r="Q1395" t="s">
        <v>194</v>
      </c>
      <c r="R1395" t="s">
        <v>1995</v>
      </c>
      <c r="S1395" t="s">
        <v>1996</v>
      </c>
      <c r="T1395">
        <v>42803.41006678241</v>
      </c>
      <c r="U1395" t="s">
        <v>191</v>
      </c>
      <c r="V1395" t="s">
        <v>1996</v>
      </c>
      <c r="W1395">
        <v>42803.41006678241</v>
      </c>
    </row>
    <row r="1396" spans="1:23" x14ac:dyDescent="0.25">
      <c r="A1396" s="2"/>
      <c r="B1396" s="2"/>
      <c r="C1396" s="2" t="s">
        <v>26070</v>
      </c>
      <c r="D1396" s="2" t="s">
        <v>194</v>
      </c>
      <c r="E1396" s="2" t="s">
        <v>38465</v>
      </c>
      <c r="F1396" s="2" t="s">
        <v>38466</v>
      </c>
      <c r="G1396" s="2" t="s">
        <v>38467</v>
      </c>
      <c r="H1396" s="2" t="s">
        <v>313</v>
      </c>
      <c r="I1396" s="2" t="s">
        <v>12278</v>
      </c>
      <c r="J1396" s="2" t="s">
        <v>305</v>
      </c>
      <c r="K1396" s="2" t="s">
        <v>8853</v>
      </c>
      <c r="L1396" s="2" t="s">
        <v>3305</v>
      </c>
      <c r="M1396" s="2" t="s">
        <v>5959</v>
      </c>
      <c r="N1396" s="2" t="s">
        <v>3914</v>
      </c>
      <c r="O1396" s="2" t="s">
        <v>194</v>
      </c>
      <c r="P1396" t="s">
        <v>289</v>
      </c>
      <c r="Q1396" t="s">
        <v>194</v>
      </c>
      <c r="R1396" t="s">
        <v>1995</v>
      </c>
      <c r="S1396" t="s">
        <v>1996</v>
      </c>
      <c r="T1396">
        <v>42803.41006678241</v>
      </c>
      <c r="U1396" t="s">
        <v>191</v>
      </c>
      <c r="V1396" t="s">
        <v>1996</v>
      </c>
      <c r="W1396">
        <v>42803.41006678241</v>
      </c>
    </row>
    <row r="1397" spans="1:23" x14ac:dyDescent="0.25">
      <c r="A1397" s="2"/>
      <c r="B1397" s="2"/>
      <c r="C1397" s="2" t="s">
        <v>26071</v>
      </c>
      <c r="D1397" s="2" t="s">
        <v>194</v>
      </c>
      <c r="E1397" s="2" t="s">
        <v>38465</v>
      </c>
      <c r="F1397" s="2" t="s">
        <v>38466</v>
      </c>
      <c r="G1397" s="2" t="s">
        <v>38467</v>
      </c>
      <c r="H1397" s="2" t="s">
        <v>1303</v>
      </c>
      <c r="I1397" s="2" t="s">
        <v>12279</v>
      </c>
      <c r="J1397" s="2" t="s">
        <v>598</v>
      </c>
      <c r="K1397" s="2" t="s">
        <v>8853</v>
      </c>
      <c r="L1397" s="2" t="s">
        <v>3305</v>
      </c>
      <c r="M1397" s="2" t="s">
        <v>5959</v>
      </c>
      <c r="N1397" s="2" t="s">
        <v>3915</v>
      </c>
      <c r="O1397" s="2" t="s">
        <v>194</v>
      </c>
      <c r="P1397" t="s">
        <v>289</v>
      </c>
      <c r="Q1397" t="s">
        <v>194</v>
      </c>
      <c r="R1397" t="s">
        <v>1995</v>
      </c>
      <c r="S1397" t="s">
        <v>1996</v>
      </c>
      <c r="T1397">
        <v>42803.41006678241</v>
      </c>
      <c r="U1397" t="s">
        <v>191</v>
      </c>
      <c r="V1397" t="s">
        <v>1996</v>
      </c>
      <c r="W1397">
        <v>42803.41006678241</v>
      </c>
    </row>
    <row r="1398" spans="1:23" x14ac:dyDescent="0.25">
      <c r="A1398" s="2"/>
      <c r="B1398" s="2"/>
      <c r="C1398" s="2" t="s">
        <v>26072</v>
      </c>
      <c r="D1398" s="2" t="s">
        <v>194</v>
      </c>
      <c r="E1398" s="2" t="s">
        <v>38465</v>
      </c>
      <c r="F1398" s="2" t="s">
        <v>38466</v>
      </c>
      <c r="G1398" s="2" t="s">
        <v>38467</v>
      </c>
      <c r="H1398" s="2" t="s">
        <v>314</v>
      </c>
      <c r="I1398" s="2" t="s">
        <v>12280</v>
      </c>
      <c r="J1398" s="2" t="s">
        <v>306</v>
      </c>
      <c r="K1398" s="2" t="s">
        <v>8853</v>
      </c>
      <c r="L1398" s="2" t="s">
        <v>3305</v>
      </c>
      <c r="M1398" s="2" t="s">
        <v>5959</v>
      </c>
      <c r="N1398" s="2" t="s">
        <v>3916</v>
      </c>
      <c r="O1398" s="2" t="s">
        <v>194</v>
      </c>
      <c r="P1398" t="s">
        <v>289</v>
      </c>
      <c r="Q1398" t="s">
        <v>194</v>
      </c>
      <c r="R1398" t="s">
        <v>1995</v>
      </c>
      <c r="S1398" t="s">
        <v>1996</v>
      </c>
      <c r="T1398">
        <v>42803.41006678241</v>
      </c>
      <c r="U1398" t="s">
        <v>191</v>
      </c>
      <c r="V1398" t="s">
        <v>1996</v>
      </c>
      <c r="W1398">
        <v>42803.41006678241</v>
      </c>
    </row>
    <row r="1399" spans="1:23" x14ac:dyDescent="0.25">
      <c r="A1399" s="2"/>
      <c r="B1399" s="2"/>
      <c r="C1399" s="2" t="s">
        <v>26073</v>
      </c>
      <c r="D1399" s="2" t="s">
        <v>194</v>
      </c>
      <c r="E1399" s="2" t="s">
        <v>38465</v>
      </c>
      <c r="F1399" s="2" t="s">
        <v>38466</v>
      </c>
      <c r="G1399" s="2" t="s">
        <v>38467</v>
      </c>
      <c r="H1399" s="2" t="s">
        <v>311</v>
      </c>
      <c r="I1399" s="2" t="s">
        <v>12281</v>
      </c>
      <c r="J1399" s="2" t="s">
        <v>308</v>
      </c>
      <c r="K1399" s="2" t="s">
        <v>8853</v>
      </c>
      <c r="L1399" s="2" t="s">
        <v>3305</v>
      </c>
      <c r="M1399" s="2" t="s">
        <v>5959</v>
      </c>
      <c r="N1399" s="2" t="s">
        <v>3917</v>
      </c>
      <c r="O1399" s="2" t="s">
        <v>194</v>
      </c>
      <c r="P1399" t="s">
        <v>289</v>
      </c>
      <c r="Q1399" t="s">
        <v>194</v>
      </c>
      <c r="R1399" t="s">
        <v>1995</v>
      </c>
      <c r="S1399" t="s">
        <v>1996</v>
      </c>
      <c r="T1399">
        <v>42803.41006678241</v>
      </c>
      <c r="U1399" t="s">
        <v>191</v>
      </c>
      <c r="V1399" t="s">
        <v>1996</v>
      </c>
      <c r="W1399">
        <v>42803.41006678241</v>
      </c>
    </row>
    <row r="1400" spans="1:23" x14ac:dyDescent="0.25">
      <c r="A1400" s="2"/>
      <c r="B1400" s="2"/>
      <c r="C1400" s="2" t="s">
        <v>26074</v>
      </c>
      <c r="D1400" s="2" t="s">
        <v>194</v>
      </c>
      <c r="E1400" s="2" t="s">
        <v>38465</v>
      </c>
      <c r="F1400" s="2" t="s">
        <v>38466</v>
      </c>
      <c r="G1400" s="2" t="s">
        <v>38467</v>
      </c>
      <c r="H1400" s="2" t="s">
        <v>315</v>
      </c>
      <c r="I1400" s="2" t="s">
        <v>12282</v>
      </c>
      <c r="J1400" s="2" t="s">
        <v>309</v>
      </c>
      <c r="K1400" s="2" t="s">
        <v>8853</v>
      </c>
      <c r="L1400" s="2" t="s">
        <v>3305</v>
      </c>
      <c r="M1400" s="2" t="s">
        <v>5959</v>
      </c>
      <c r="N1400" s="2" t="s">
        <v>3918</v>
      </c>
      <c r="O1400" s="2" t="s">
        <v>194</v>
      </c>
      <c r="P1400" t="s">
        <v>289</v>
      </c>
      <c r="Q1400" t="s">
        <v>194</v>
      </c>
      <c r="R1400" t="s">
        <v>1995</v>
      </c>
      <c r="S1400" t="s">
        <v>1996</v>
      </c>
      <c r="T1400">
        <v>42803.41006678241</v>
      </c>
      <c r="U1400" t="s">
        <v>191</v>
      </c>
      <c r="V1400" t="s">
        <v>1996</v>
      </c>
      <c r="W1400">
        <v>42803.41006678241</v>
      </c>
    </row>
    <row r="1401" spans="1:23" x14ac:dyDescent="0.25">
      <c r="A1401" s="2"/>
      <c r="B1401" s="2"/>
      <c r="C1401" s="2" t="s">
        <v>26075</v>
      </c>
      <c r="D1401" s="2" t="s">
        <v>194</v>
      </c>
      <c r="E1401" s="2" t="s">
        <v>38465</v>
      </c>
      <c r="F1401" s="2" t="s">
        <v>38466</v>
      </c>
      <c r="G1401" s="2" t="s">
        <v>38467</v>
      </c>
      <c r="H1401" s="2" t="s">
        <v>315</v>
      </c>
      <c r="I1401" s="2" t="s">
        <v>12283</v>
      </c>
      <c r="J1401" s="2" t="s">
        <v>309</v>
      </c>
      <c r="K1401" s="2" t="s">
        <v>8854</v>
      </c>
      <c r="L1401" s="2" t="s">
        <v>3306</v>
      </c>
      <c r="M1401" s="2" t="s">
        <v>5960</v>
      </c>
      <c r="N1401" s="2" t="s">
        <v>3919</v>
      </c>
      <c r="O1401" s="2" t="s">
        <v>194</v>
      </c>
      <c r="P1401" t="s">
        <v>289</v>
      </c>
      <c r="Q1401" t="s">
        <v>194</v>
      </c>
      <c r="R1401" t="s">
        <v>1995</v>
      </c>
      <c r="S1401" t="s">
        <v>1996</v>
      </c>
      <c r="T1401">
        <v>42803.41006678241</v>
      </c>
      <c r="U1401" t="s">
        <v>191</v>
      </c>
      <c r="V1401" t="s">
        <v>1996</v>
      </c>
      <c r="W1401">
        <v>42803.41006678241</v>
      </c>
    </row>
    <row r="1402" spans="1:23" x14ac:dyDescent="0.25">
      <c r="A1402" s="2"/>
      <c r="B1402" s="2"/>
      <c r="C1402" s="2" t="s">
        <v>26076</v>
      </c>
      <c r="D1402" s="2" t="s">
        <v>194</v>
      </c>
      <c r="E1402" s="2" t="s">
        <v>38465</v>
      </c>
      <c r="F1402" s="2" t="s">
        <v>38466</v>
      </c>
      <c r="G1402" s="2" t="s">
        <v>38467</v>
      </c>
      <c r="H1402" s="2" t="s">
        <v>314</v>
      </c>
      <c r="I1402" s="2" t="s">
        <v>12284</v>
      </c>
      <c r="J1402" s="2" t="s">
        <v>306</v>
      </c>
      <c r="K1402" s="2" t="s">
        <v>8854</v>
      </c>
      <c r="L1402" s="2" t="s">
        <v>3306</v>
      </c>
      <c r="M1402" s="2" t="s">
        <v>5960</v>
      </c>
      <c r="N1402" s="2" t="s">
        <v>3920</v>
      </c>
      <c r="O1402" s="2" t="s">
        <v>194</v>
      </c>
      <c r="P1402" t="s">
        <v>289</v>
      </c>
      <c r="Q1402" t="s">
        <v>194</v>
      </c>
      <c r="R1402" t="s">
        <v>1995</v>
      </c>
      <c r="S1402" t="s">
        <v>1996</v>
      </c>
      <c r="T1402">
        <v>42803.41006678241</v>
      </c>
      <c r="U1402" t="s">
        <v>191</v>
      </c>
      <c r="V1402" t="s">
        <v>1996</v>
      </c>
      <c r="W1402">
        <v>42803.41006678241</v>
      </c>
    </row>
    <row r="1403" spans="1:23" x14ac:dyDescent="0.25">
      <c r="A1403" s="2"/>
      <c r="B1403" s="2"/>
      <c r="C1403" s="2" t="s">
        <v>26077</v>
      </c>
      <c r="D1403" s="2" t="s">
        <v>194</v>
      </c>
      <c r="E1403" s="2" t="s">
        <v>38465</v>
      </c>
      <c r="F1403" s="2" t="s">
        <v>38466</v>
      </c>
      <c r="G1403" s="2" t="s">
        <v>38467</v>
      </c>
      <c r="H1403" s="2" t="s">
        <v>311</v>
      </c>
      <c r="I1403" s="2" t="s">
        <v>12285</v>
      </c>
      <c r="J1403" s="2" t="s">
        <v>308</v>
      </c>
      <c r="K1403" s="2" t="s">
        <v>8854</v>
      </c>
      <c r="L1403" s="2" t="s">
        <v>3306</v>
      </c>
      <c r="M1403" s="2" t="s">
        <v>5960</v>
      </c>
      <c r="N1403" s="2" t="s">
        <v>3921</v>
      </c>
      <c r="O1403" s="2" t="s">
        <v>194</v>
      </c>
      <c r="P1403" t="s">
        <v>289</v>
      </c>
      <c r="Q1403" t="s">
        <v>194</v>
      </c>
      <c r="R1403" t="s">
        <v>1995</v>
      </c>
      <c r="S1403" t="s">
        <v>1996</v>
      </c>
      <c r="T1403">
        <v>42803.41006678241</v>
      </c>
      <c r="U1403" t="s">
        <v>191</v>
      </c>
      <c r="V1403" t="s">
        <v>1996</v>
      </c>
      <c r="W1403">
        <v>42803.41006678241</v>
      </c>
    </row>
    <row r="1404" spans="1:23" x14ac:dyDescent="0.25">
      <c r="A1404" s="2"/>
      <c r="B1404" s="2"/>
      <c r="C1404" s="2" t="s">
        <v>26078</v>
      </c>
      <c r="D1404" s="2" t="s">
        <v>194</v>
      </c>
      <c r="E1404" s="2" t="s">
        <v>38465</v>
      </c>
      <c r="F1404" s="2" t="s">
        <v>38466</v>
      </c>
      <c r="G1404" s="2" t="s">
        <v>38467</v>
      </c>
      <c r="H1404" s="2" t="s">
        <v>312</v>
      </c>
      <c r="I1404" s="2" t="s">
        <v>12286</v>
      </c>
      <c r="J1404" s="2" t="s">
        <v>303</v>
      </c>
      <c r="K1404" s="2" t="s">
        <v>8854</v>
      </c>
      <c r="L1404" s="2" t="s">
        <v>3306</v>
      </c>
      <c r="M1404" s="2" t="s">
        <v>5960</v>
      </c>
      <c r="N1404" s="2" t="s">
        <v>3922</v>
      </c>
      <c r="O1404" s="2" t="s">
        <v>194</v>
      </c>
      <c r="P1404" t="s">
        <v>289</v>
      </c>
      <c r="Q1404" t="s">
        <v>194</v>
      </c>
      <c r="R1404" t="s">
        <v>1995</v>
      </c>
      <c r="S1404" t="s">
        <v>1996</v>
      </c>
      <c r="T1404">
        <v>42803.41006678241</v>
      </c>
      <c r="U1404" t="s">
        <v>191</v>
      </c>
      <c r="V1404" t="s">
        <v>1996</v>
      </c>
      <c r="W1404">
        <v>42803.41006678241</v>
      </c>
    </row>
    <row r="1405" spans="1:23" x14ac:dyDescent="0.25">
      <c r="A1405" s="2"/>
      <c r="B1405" s="2"/>
      <c r="C1405" s="2" t="s">
        <v>26079</v>
      </c>
      <c r="D1405" s="2" t="s">
        <v>194</v>
      </c>
      <c r="E1405" s="2" t="s">
        <v>38465</v>
      </c>
      <c r="F1405" s="2" t="s">
        <v>38466</v>
      </c>
      <c r="G1405" s="2" t="s">
        <v>38467</v>
      </c>
      <c r="H1405" s="2" t="s">
        <v>1293</v>
      </c>
      <c r="I1405" s="2" t="s">
        <v>12287</v>
      </c>
      <c r="J1405" s="2" t="s">
        <v>584</v>
      </c>
      <c r="K1405" s="2" t="s">
        <v>8854</v>
      </c>
      <c r="L1405" s="2" t="s">
        <v>3306</v>
      </c>
      <c r="M1405" s="2" t="s">
        <v>5960</v>
      </c>
      <c r="N1405" s="2" t="s">
        <v>3923</v>
      </c>
      <c r="O1405" s="2" t="s">
        <v>194</v>
      </c>
      <c r="P1405" t="s">
        <v>289</v>
      </c>
      <c r="Q1405" t="s">
        <v>194</v>
      </c>
      <c r="R1405" t="s">
        <v>1995</v>
      </c>
      <c r="S1405" t="s">
        <v>1996</v>
      </c>
      <c r="T1405">
        <v>42803.41006678241</v>
      </c>
      <c r="U1405" t="s">
        <v>191</v>
      </c>
      <c r="V1405" t="s">
        <v>1996</v>
      </c>
      <c r="W1405">
        <v>42803.41006678241</v>
      </c>
    </row>
    <row r="1406" spans="1:23" x14ac:dyDescent="0.25">
      <c r="A1406" s="2"/>
      <c r="B1406" s="2"/>
      <c r="C1406" s="2" t="s">
        <v>26080</v>
      </c>
      <c r="D1406" s="2" t="s">
        <v>194</v>
      </c>
      <c r="E1406" s="2" t="s">
        <v>38465</v>
      </c>
      <c r="F1406" s="2" t="s">
        <v>38466</v>
      </c>
      <c r="G1406" s="2" t="s">
        <v>38467</v>
      </c>
      <c r="H1406" s="2" t="s">
        <v>315</v>
      </c>
      <c r="I1406" s="2" t="s">
        <v>12288</v>
      </c>
      <c r="J1406" s="2" t="s">
        <v>309</v>
      </c>
      <c r="K1406" s="2" t="s">
        <v>8855</v>
      </c>
      <c r="L1406" s="2" t="s">
        <v>3307</v>
      </c>
      <c r="M1406" s="2" t="s">
        <v>5961</v>
      </c>
      <c r="N1406" s="2" t="s">
        <v>3924</v>
      </c>
      <c r="O1406" s="2" t="s">
        <v>194</v>
      </c>
      <c r="P1406" t="s">
        <v>289</v>
      </c>
      <c r="Q1406" t="s">
        <v>194</v>
      </c>
      <c r="R1406" t="s">
        <v>1995</v>
      </c>
      <c r="S1406" t="s">
        <v>1996</v>
      </c>
      <c r="T1406">
        <v>42803.41006678241</v>
      </c>
      <c r="U1406" t="s">
        <v>191</v>
      </c>
      <c r="V1406" t="s">
        <v>1996</v>
      </c>
      <c r="W1406">
        <v>42803.41006678241</v>
      </c>
    </row>
    <row r="1407" spans="1:23" x14ac:dyDescent="0.25">
      <c r="A1407" s="2"/>
      <c r="B1407" s="2"/>
      <c r="C1407" s="2" t="s">
        <v>26081</v>
      </c>
      <c r="D1407" s="2" t="s">
        <v>194</v>
      </c>
      <c r="E1407" s="2" t="s">
        <v>38465</v>
      </c>
      <c r="F1407" s="2" t="s">
        <v>38466</v>
      </c>
      <c r="G1407" s="2" t="s">
        <v>38467</v>
      </c>
      <c r="H1407" s="2" t="s">
        <v>1292</v>
      </c>
      <c r="I1407" s="2" t="s">
        <v>12289</v>
      </c>
      <c r="J1407" s="2" t="s">
        <v>591</v>
      </c>
      <c r="K1407" s="2" t="s">
        <v>8855</v>
      </c>
      <c r="L1407" s="2" t="s">
        <v>3307</v>
      </c>
      <c r="M1407" s="2" t="s">
        <v>5961</v>
      </c>
      <c r="N1407" s="2" t="s">
        <v>3925</v>
      </c>
      <c r="O1407" s="2" t="s">
        <v>194</v>
      </c>
      <c r="P1407" t="s">
        <v>289</v>
      </c>
      <c r="Q1407" t="s">
        <v>194</v>
      </c>
      <c r="R1407" t="s">
        <v>1995</v>
      </c>
      <c r="S1407" t="s">
        <v>1996</v>
      </c>
      <c r="T1407">
        <v>42803.41006678241</v>
      </c>
      <c r="U1407" t="s">
        <v>191</v>
      </c>
      <c r="V1407" t="s">
        <v>1996</v>
      </c>
      <c r="W1407">
        <v>42803.41006678241</v>
      </c>
    </row>
    <row r="1408" spans="1:23" x14ac:dyDescent="0.25">
      <c r="A1408" s="2"/>
      <c r="B1408" s="2"/>
      <c r="C1408" s="2" t="s">
        <v>26082</v>
      </c>
      <c r="D1408" s="2" t="s">
        <v>194</v>
      </c>
      <c r="E1408" s="2" t="s">
        <v>38465</v>
      </c>
      <c r="F1408" s="2" t="s">
        <v>38466</v>
      </c>
      <c r="G1408" s="2" t="s">
        <v>38467</v>
      </c>
      <c r="H1408" s="2" t="s">
        <v>1293</v>
      </c>
      <c r="I1408" s="2" t="s">
        <v>12290</v>
      </c>
      <c r="J1408" s="2" t="s">
        <v>584</v>
      </c>
      <c r="K1408" s="2" t="s">
        <v>8855</v>
      </c>
      <c r="L1408" s="2" t="s">
        <v>3307</v>
      </c>
      <c r="M1408" s="2" t="s">
        <v>5961</v>
      </c>
      <c r="N1408" s="2" t="s">
        <v>3926</v>
      </c>
      <c r="O1408" s="2" t="s">
        <v>194</v>
      </c>
      <c r="P1408" t="s">
        <v>289</v>
      </c>
      <c r="Q1408" t="s">
        <v>194</v>
      </c>
      <c r="R1408" t="s">
        <v>1995</v>
      </c>
      <c r="S1408" t="s">
        <v>1996</v>
      </c>
      <c r="T1408">
        <v>42803.41006678241</v>
      </c>
      <c r="U1408" t="s">
        <v>191</v>
      </c>
      <c r="V1408" t="s">
        <v>1996</v>
      </c>
      <c r="W1408">
        <v>42803.41006678241</v>
      </c>
    </row>
    <row r="1409" spans="1:23" x14ac:dyDescent="0.25">
      <c r="A1409" s="2"/>
      <c r="B1409" s="2"/>
      <c r="C1409" s="2" t="s">
        <v>26083</v>
      </c>
      <c r="D1409" s="2" t="s">
        <v>194</v>
      </c>
      <c r="E1409" s="2" t="s">
        <v>38465</v>
      </c>
      <c r="F1409" s="2" t="s">
        <v>38466</v>
      </c>
      <c r="G1409" s="2" t="s">
        <v>38467</v>
      </c>
      <c r="H1409" s="2" t="s">
        <v>1285</v>
      </c>
      <c r="I1409" s="2" t="s">
        <v>12291</v>
      </c>
      <c r="J1409" s="2" t="s">
        <v>590</v>
      </c>
      <c r="K1409" s="2" t="s">
        <v>8855</v>
      </c>
      <c r="L1409" s="2" t="s">
        <v>3307</v>
      </c>
      <c r="M1409" s="2" t="s">
        <v>5961</v>
      </c>
      <c r="N1409" s="2" t="s">
        <v>3927</v>
      </c>
      <c r="O1409" s="2" t="s">
        <v>194</v>
      </c>
      <c r="P1409" t="s">
        <v>289</v>
      </c>
      <c r="Q1409" t="s">
        <v>194</v>
      </c>
      <c r="R1409" t="s">
        <v>1995</v>
      </c>
      <c r="S1409" t="s">
        <v>1996</v>
      </c>
      <c r="T1409">
        <v>42803.41006678241</v>
      </c>
      <c r="U1409" t="s">
        <v>191</v>
      </c>
      <c r="V1409" t="s">
        <v>1996</v>
      </c>
      <c r="W1409">
        <v>42803.41006678241</v>
      </c>
    </row>
    <row r="1410" spans="1:23" x14ac:dyDescent="0.25">
      <c r="A1410" s="2"/>
      <c r="B1410" s="2"/>
      <c r="C1410" s="2" t="s">
        <v>26084</v>
      </c>
      <c r="D1410" s="2" t="s">
        <v>194</v>
      </c>
      <c r="E1410" s="2" t="s">
        <v>38465</v>
      </c>
      <c r="F1410" s="2" t="s">
        <v>38466</v>
      </c>
      <c r="G1410" s="2" t="s">
        <v>38467</v>
      </c>
      <c r="H1410" s="2" t="s">
        <v>311</v>
      </c>
      <c r="I1410" s="2" t="s">
        <v>12292</v>
      </c>
      <c r="J1410" s="2" t="s">
        <v>308</v>
      </c>
      <c r="K1410" s="2" t="s">
        <v>8855</v>
      </c>
      <c r="L1410" s="2" t="s">
        <v>3307</v>
      </c>
      <c r="M1410" s="2" t="s">
        <v>5961</v>
      </c>
      <c r="N1410" s="2" t="s">
        <v>3928</v>
      </c>
      <c r="O1410" s="2" t="s">
        <v>194</v>
      </c>
      <c r="P1410" t="s">
        <v>289</v>
      </c>
      <c r="Q1410" t="s">
        <v>194</v>
      </c>
      <c r="R1410" t="s">
        <v>1995</v>
      </c>
      <c r="S1410" t="s">
        <v>1996</v>
      </c>
      <c r="T1410">
        <v>42803.41006678241</v>
      </c>
      <c r="U1410" t="s">
        <v>191</v>
      </c>
      <c r="V1410" t="s">
        <v>1996</v>
      </c>
      <c r="W1410">
        <v>42803.41006678241</v>
      </c>
    </row>
    <row r="1411" spans="1:23" x14ac:dyDescent="0.25">
      <c r="A1411" s="2"/>
      <c r="B1411" s="2"/>
      <c r="C1411" s="2" t="s">
        <v>26085</v>
      </c>
      <c r="D1411" s="2" t="s">
        <v>194</v>
      </c>
      <c r="E1411" s="2" t="s">
        <v>38465</v>
      </c>
      <c r="F1411" s="2" t="s">
        <v>38466</v>
      </c>
      <c r="G1411" s="2" t="s">
        <v>38467</v>
      </c>
      <c r="H1411" s="2" t="s">
        <v>1319</v>
      </c>
      <c r="I1411" s="2" t="s">
        <v>12293</v>
      </c>
      <c r="J1411" s="2" t="s">
        <v>615</v>
      </c>
      <c r="K1411" s="2" t="s">
        <v>8851</v>
      </c>
      <c r="L1411" s="2" t="s">
        <v>3303</v>
      </c>
      <c r="M1411" s="2" t="s">
        <v>5957</v>
      </c>
      <c r="N1411" s="2" t="s">
        <v>3929</v>
      </c>
      <c r="O1411" s="2" t="s">
        <v>194</v>
      </c>
      <c r="P1411" t="s">
        <v>289</v>
      </c>
      <c r="Q1411" t="s">
        <v>194</v>
      </c>
      <c r="R1411" t="s">
        <v>1995</v>
      </c>
      <c r="S1411" t="s">
        <v>1996</v>
      </c>
      <c r="T1411">
        <v>42803.41006678241</v>
      </c>
      <c r="U1411" t="s">
        <v>191</v>
      </c>
      <c r="V1411" t="s">
        <v>1996</v>
      </c>
      <c r="W1411">
        <v>42803.41006678241</v>
      </c>
    </row>
    <row r="1412" spans="1:23" x14ac:dyDescent="0.25">
      <c r="A1412" s="2"/>
      <c r="B1412" s="2"/>
      <c r="C1412" s="2" t="s">
        <v>26086</v>
      </c>
      <c r="D1412" s="2" t="s">
        <v>194</v>
      </c>
      <c r="E1412" s="2" t="s">
        <v>38465</v>
      </c>
      <c r="F1412" s="2" t="s">
        <v>38466</v>
      </c>
      <c r="G1412" s="2" t="s">
        <v>38467</v>
      </c>
      <c r="H1412" s="2" t="s">
        <v>316</v>
      </c>
      <c r="I1412" s="2" t="s">
        <v>12294</v>
      </c>
      <c r="J1412" s="2" t="s">
        <v>302</v>
      </c>
      <c r="K1412" s="2" t="s">
        <v>8851</v>
      </c>
      <c r="L1412" s="2" t="s">
        <v>3303</v>
      </c>
      <c r="M1412" s="2" t="s">
        <v>5957</v>
      </c>
      <c r="N1412" s="2" t="s">
        <v>3930</v>
      </c>
      <c r="O1412" s="2" t="s">
        <v>194</v>
      </c>
      <c r="P1412" t="s">
        <v>289</v>
      </c>
      <c r="Q1412" t="s">
        <v>194</v>
      </c>
      <c r="R1412" t="s">
        <v>1995</v>
      </c>
      <c r="S1412" t="s">
        <v>1996</v>
      </c>
      <c r="T1412">
        <v>42803.41006678241</v>
      </c>
      <c r="U1412" t="s">
        <v>191</v>
      </c>
      <c r="V1412" t="s">
        <v>1996</v>
      </c>
      <c r="W1412">
        <v>42803.41006678241</v>
      </c>
    </row>
    <row r="1413" spans="1:23" x14ac:dyDescent="0.25">
      <c r="A1413" s="2"/>
      <c r="B1413" s="2"/>
      <c r="C1413" s="2" t="s">
        <v>26087</v>
      </c>
      <c r="D1413" s="2" t="s">
        <v>194</v>
      </c>
      <c r="E1413" s="2" t="s">
        <v>38465</v>
      </c>
      <c r="F1413" s="2" t="s">
        <v>38466</v>
      </c>
      <c r="G1413" s="2" t="s">
        <v>38467</v>
      </c>
      <c r="H1413" s="2" t="s">
        <v>1311</v>
      </c>
      <c r="I1413" s="2" t="s">
        <v>12295</v>
      </c>
      <c r="J1413" s="2" t="s">
        <v>588</v>
      </c>
      <c r="K1413" s="2" t="s">
        <v>8851</v>
      </c>
      <c r="L1413" s="2" t="s">
        <v>3303</v>
      </c>
      <c r="M1413" s="2" t="s">
        <v>5957</v>
      </c>
      <c r="N1413" s="2" t="s">
        <v>3931</v>
      </c>
      <c r="O1413" s="2" t="s">
        <v>194</v>
      </c>
      <c r="P1413" t="s">
        <v>289</v>
      </c>
      <c r="Q1413" t="s">
        <v>194</v>
      </c>
      <c r="R1413" t="s">
        <v>1995</v>
      </c>
      <c r="S1413" t="s">
        <v>1996</v>
      </c>
      <c r="T1413">
        <v>42803.41006678241</v>
      </c>
      <c r="U1413" t="s">
        <v>191</v>
      </c>
      <c r="V1413" t="s">
        <v>1996</v>
      </c>
      <c r="W1413">
        <v>42803.41006678241</v>
      </c>
    </row>
    <row r="1414" spans="1:23" x14ac:dyDescent="0.25">
      <c r="A1414" s="2"/>
      <c r="B1414" s="2"/>
      <c r="C1414" s="2" t="s">
        <v>26088</v>
      </c>
      <c r="D1414" s="2" t="s">
        <v>194</v>
      </c>
      <c r="E1414" s="2" t="s">
        <v>38465</v>
      </c>
      <c r="F1414" s="2" t="s">
        <v>38466</v>
      </c>
      <c r="G1414" s="2" t="s">
        <v>38467</v>
      </c>
      <c r="H1414" s="2" t="s">
        <v>1285</v>
      </c>
      <c r="I1414" s="2" t="s">
        <v>12296</v>
      </c>
      <c r="J1414" s="2" t="s">
        <v>590</v>
      </c>
      <c r="K1414" s="2" t="s">
        <v>8851</v>
      </c>
      <c r="L1414" s="2" t="s">
        <v>3303</v>
      </c>
      <c r="M1414" s="2" t="s">
        <v>5957</v>
      </c>
      <c r="N1414" s="2" t="s">
        <v>3932</v>
      </c>
      <c r="O1414" s="2" t="s">
        <v>194</v>
      </c>
      <c r="P1414" t="s">
        <v>289</v>
      </c>
      <c r="Q1414" t="s">
        <v>194</v>
      </c>
      <c r="R1414" t="s">
        <v>1995</v>
      </c>
      <c r="S1414" t="s">
        <v>1996</v>
      </c>
      <c r="T1414">
        <v>42803.41006678241</v>
      </c>
      <c r="U1414" t="s">
        <v>191</v>
      </c>
      <c r="V1414" t="s">
        <v>1996</v>
      </c>
      <c r="W1414">
        <v>42803.41006678241</v>
      </c>
    </row>
    <row r="1415" spans="1:23" x14ac:dyDescent="0.25">
      <c r="A1415" s="2"/>
      <c r="B1415" s="2"/>
      <c r="C1415" s="2" t="s">
        <v>26089</v>
      </c>
      <c r="D1415" s="2" t="s">
        <v>194</v>
      </c>
      <c r="E1415" s="2" t="s">
        <v>38465</v>
      </c>
      <c r="F1415" s="2" t="s">
        <v>38466</v>
      </c>
      <c r="G1415" s="2" t="s">
        <v>38467</v>
      </c>
      <c r="H1415" s="2" t="s">
        <v>1293</v>
      </c>
      <c r="I1415" s="2" t="s">
        <v>12297</v>
      </c>
      <c r="J1415" s="2" t="s">
        <v>584</v>
      </c>
      <c r="K1415" s="2" t="s">
        <v>8851</v>
      </c>
      <c r="L1415" s="2" t="s">
        <v>3303</v>
      </c>
      <c r="M1415" s="2" t="s">
        <v>5957</v>
      </c>
      <c r="N1415" s="2" t="s">
        <v>3933</v>
      </c>
      <c r="O1415" s="2" t="s">
        <v>194</v>
      </c>
      <c r="P1415" t="s">
        <v>289</v>
      </c>
      <c r="Q1415" t="s">
        <v>194</v>
      </c>
      <c r="R1415" t="s">
        <v>1995</v>
      </c>
      <c r="S1415" t="s">
        <v>1996</v>
      </c>
      <c r="T1415">
        <v>42803.41006678241</v>
      </c>
      <c r="U1415" t="s">
        <v>191</v>
      </c>
      <c r="V1415" t="s">
        <v>1996</v>
      </c>
      <c r="W1415">
        <v>42803.41006678241</v>
      </c>
    </row>
    <row r="1416" spans="1:23" x14ac:dyDescent="0.25">
      <c r="A1416" s="2"/>
      <c r="B1416" s="2"/>
      <c r="C1416" s="2" t="s">
        <v>26090</v>
      </c>
      <c r="D1416" s="2" t="s">
        <v>194</v>
      </c>
      <c r="E1416" s="2" t="s">
        <v>38465</v>
      </c>
      <c r="F1416" s="2" t="s">
        <v>38466</v>
      </c>
      <c r="G1416" s="2" t="s">
        <v>38467</v>
      </c>
      <c r="H1416" s="2" t="s">
        <v>314</v>
      </c>
      <c r="I1416" s="2" t="s">
        <v>12298</v>
      </c>
      <c r="J1416" s="2" t="s">
        <v>306</v>
      </c>
      <c r="K1416" s="2" t="s">
        <v>8856</v>
      </c>
      <c r="L1416" s="2" t="s">
        <v>3308</v>
      </c>
      <c r="M1416" s="2" t="s">
        <v>5962</v>
      </c>
      <c r="N1416" s="2" t="s">
        <v>3934</v>
      </c>
      <c r="O1416" s="2" t="s">
        <v>194</v>
      </c>
      <c r="P1416" t="s">
        <v>289</v>
      </c>
      <c r="Q1416" t="s">
        <v>194</v>
      </c>
      <c r="R1416" t="s">
        <v>1995</v>
      </c>
      <c r="S1416" t="s">
        <v>1996</v>
      </c>
      <c r="T1416">
        <v>42803.41006678241</v>
      </c>
      <c r="U1416" t="s">
        <v>191</v>
      </c>
      <c r="V1416" t="s">
        <v>1996</v>
      </c>
      <c r="W1416">
        <v>42803.41006678241</v>
      </c>
    </row>
    <row r="1417" spans="1:23" x14ac:dyDescent="0.25">
      <c r="A1417" s="2"/>
      <c r="B1417" s="2"/>
      <c r="C1417" s="2" t="s">
        <v>26091</v>
      </c>
      <c r="D1417" s="2" t="s">
        <v>194</v>
      </c>
      <c r="E1417" s="2" t="s">
        <v>38465</v>
      </c>
      <c r="F1417" s="2" t="s">
        <v>38466</v>
      </c>
      <c r="G1417" s="2" t="s">
        <v>38467</v>
      </c>
      <c r="H1417" s="2" t="s">
        <v>315</v>
      </c>
      <c r="I1417" s="2" t="s">
        <v>12299</v>
      </c>
      <c r="J1417" s="2" t="s">
        <v>309</v>
      </c>
      <c r="K1417" s="2" t="s">
        <v>8856</v>
      </c>
      <c r="L1417" s="2" t="s">
        <v>3308</v>
      </c>
      <c r="M1417" s="2" t="s">
        <v>5962</v>
      </c>
      <c r="N1417" s="2" t="s">
        <v>3935</v>
      </c>
      <c r="O1417" s="2" t="s">
        <v>194</v>
      </c>
      <c r="P1417" t="s">
        <v>289</v>
      </c>
      <c r="Q1417" t="s">
        <v>194</v>
      </c>
      <c r="R1417" t="s">
        <v>1995</v>
      </c>
      <c r="S1417" t="s">
        <v>1996</v>
      </c>
      <c r="T1417">
        <v>42803.41006678241</v>
      </c>
      <c r="U1417" t="s">
        <v>191</v>
      </c>
      <c r="V1417" t="s">
        <v>1996</v>
      </c>
      <c r="W1417">
        <v>42803.41006678241</v>
      </c>
    </row>
    <row r="1418" spans="1:23" x14ac:dyDescent="0.25">
      <c r="A1418" s="2"/>
      <c r="B1418" s="2"/>
      <c r="C1418" s="2" t="s">
        <v>26092</v>
      </c>
      <c r="D1418" s="2" t="s">
        <v>194</v>
      </c>
      <c r="E1418" s="2" t="s">
        <v>38465</v>
      </c>
      <c r="F1418" s="2" t="s">
        <v>38466</v>
      </c>
      <c r="G1418" s="2" t="s">
        <v>38467</v>
      </c>
      <c r="H1418" s="2" t="s">
        <v>1285</v>
      </c>
      <c r="I1418" s="2" t="s">
        <v>12300</v>
      </c>
      <c r="J1418" s="2" t="s">
        <v>590</v>
      </c>
      <c r="K1418" s="2" t="s">
        <v>8856</v>
      </c>
      <c r="L1418" s="2" t="s">
        <v>3308</v>
      </c>
      <c r="M1418" s="2" t="s">
        <v>5962</v>
      </c>
      <c r="N1418" s="2" t="s">
        <v>3936</v>
      </c>
      <c r="O1418" s="2" t="s">
        <v>194</v>
      </c>
      <c r="P1418" t="s">
        <v>289</v>
      </c>
      <c r="Q1418" t="s">
        <v>194</v>
      </c>
      <c r="R1418" t="s">
        <v>1995</v>
      </c>
      <c r="S1418" t="s">
        <v>1996</v>
      </c>
      <c r="T1418">
        <v>42803.41006678241</v>
      </c>
      <c r="U1418" t="s">
        <v>191</v>
      </c>
      <c r="V1418" t="s">
        <v>1996</v>
      </c>
      <c r="W1418">
        <v>42803.41006678241</v>
      </c>
    </row>
    <row r="1419" spans="1:23" x14ac:dyDescent="0.25">
      <c r="A1419" s="2"/>
      <c r="B1419" s="2"/>
      <c r="C1419" s="2" t="s">
        <v>26093</v>
      </c>
      <c r="D1419" s="2" t="s">
        <v>194</v>
      </c>
      <c r="E1419" s="2" t="s">
        <v>38465</v>
      </c>
      <c r="F1419" s="2" t="s">
        <v>38466</v>
      </c>
      <c r="G1419" s="2" t="s">
        <v>38467</v>
      </c>
      <c r="H1419" s="2" t="s">
        <v>311</v>
      </c>
      <c r="I1419" s="2" t="s">
        <v>12301</v>
      </c>
      <c r="J1419" s="2" t="s">
        <v>308</v>
      </c>
      <c r="K1419" s="2" t="s">
        <v>8856</v>
      </c>
      <c r="L1419" s="2" t="s">
        <v>3308</v>
      </c>
      <c r="M1419" s="2" t="s">
        <v>5962</v>
      </c>
      <c r="N1419" s="2" t="s">
        <v>3937</v>
      </c>
      <c r="O1419" s="2" t="s">
        <v>194</v>
      </c>
      <c r="P1419" t="s">
        <v>289</v>
      </c>
      <c r="Q1419" t="s">
        <v>194</v>
      </c>
      <c r="R1419" t="s">
        <v>1995</v>
      </c>
      <c r="S1419" t="s">
        <v>1996</v>
      </c>
      <c r="T1419">
        <v>42803.41006678241</v>
      </c>
      <c r="U1419" t="s">
        <v>191</v>
      </c>
      <c r="V1419" t="s">
        <v>1996</v>
      </c>
      <c r="W1419">
        <v>42803.41006678241</v>
      </c>
    </row>
    <row r="1420" spans="1:23" x14ac:dyDescent="0.25">
      <c r="A1420" s="2"/>
      <c r="B1420" s="2"/>
      <c r="C1420" s="2" t="s">
        <v>26094</v>
      </c>
      <c r="D1420" s="2" t="s">
        <v>194</v>
      </c>
      <c r="E1420" s="2" t="s">
        <v>38465</v>
      </c>
      <c r="F1420" s="2" t="s">
        <v>38466</v>
      </c>
      <c r="G1420" s="2" t="s">
        <v>38467</v>
      </c>
      <c r="H1420" s="2" t="s">
        <v>314</v>
      </c>
      <c r="I1420" s="2" t="s">
        <v>12302</v>
      </c>
      <c r="J1420" s="2" t="s">
        <v>306</v>
      </c>
      <c r="K1420" s="2" t="s">
        <v>8857</v>
      </c>
      <c r="L1420" s="2" t="s">
        <v>3309</v>
      </c>
      <c r="M1420" s="2" t="s">
        <v>5963</v>
      </c>
      <c r="N1420" s="2" t="s">
        <v>3938</v>
      </c>
      <c r="O1420" s="2" t="s">
        <v>194</v>
      </c>
      <c r="P1420" t="s">
        <v>289</v>
      </c>
      <c r="Q1420" t="s">
        <v>194</v>
      </c>
      <c r="R1420" t="s">
        <v>1995</v>
      </c>
      <c r="S1420" t="s">
        <v>1996</v>
      </c>
      <c r="T1420">
        <v>42803.41006678241</v>
      </c>
      <c r="U1420" t="s">
        <v>191</v>
      </c>
      <c r="V1420" t="s">
        <v>1996</v>
      </c>
      <c r="W1420">
        <v>42803.41006678241</v>
      </c>
    </row>
    <row r="1421" spans="1:23" x14ac:dyDescent="0.25">
      <c r="A1421" s="2"/>
      <c r="B1421" s="2"/>
      <c r="C1421" s="2" t="s">
        <v>26095</v>
      </c>
      <c r="D1421" s="2" t="s">
        <v>194</v>
      </c>
      <c r="E1421" s="2" t="s">
        <v>38465</v>
      </c>
      <c r="F1421" s="2" t="s">
        <v>38466</v>
      </c>
      <c r="G1421" s="2" t="s">
        <v>38467</v>
      </c>
      <c r="H1421" s="2" t="s">
        <v>311</v>
      </c>
      <c r="I1421" s="2" t="s">
        <v>12303</v>
      </c>
      <c r="J1421" s="2" t="s">
        <v>308</v>
      </c>
      <c r="K1421" s="2" t="s">
        <v>8857</v>
      </c>
      <c r="L1421" s="2" t="s">
        <v>3309</v>
      </c>
      <c r="M1421" s="2" t="s">
        <v>5963</v>
      </c>
      <c r="N1421" s="2" t="s">
        <v>3939</v>
      </c>
      <c r="O1421" s="2" t="s">
        <v>194</v>
      </c>
      <c r="P1421" t="s">
        <v>289</v>
      </c>
      <c r="Q1421" t="s">
        <v>194</v>
      </c>
      <c r="R1421" t="s">
        <v>1995</v>
      </c>
      <c r="S1421" t="s">
        <v>1996</v>
      </c>
      <c r="T1421">
        <v>42803.41006678241</v>
      </c>
      <c r="U1421" t="s">
        <v>191</v>
      </c>
      <c r="V1421" t="s">
        <v>1996</v>
      </c>
      <c r="W1421">
        <v>42803.41006678241</v>
      </c>
    </row>
    <row r="1422" spans="1:23" x14ac:dyDescent="0.25">
      <c r="A1422" s="2"/>
      <c r="B1422" s="2"/>
      <c r="C1422" s="2" t="s">
        <v>26096</v>
      </c>
      <c r="D1422" s="2" t="s">
        <v>194</v>
      </c>
      <c r="E1422" s="2" t="s">
        <v>38465</v>
      </c>
      <c r="F1422" s="2" t="s">
        <v>38466</v>
      </c>
      <c r="G1422" s="2" t="s">
        <v>38467</v>
      </c>
      <c r="H1422" s="2" t="s">
        <v>1293</v>
      </c>
      <c r="I1422" s="2" t="s">
        <v>12304</v>
      </c>
      <c r="J1422" s="2" t="s">
        <v>584</v>
      </c>
      <c r="K1422" s="2" t="s">
        <v>8857</v>
      </c>
      <c r="L1422" s="2" t="s">
        <v>3309</v>
      </c>
      <c r="M1422" s="2" t="s">
        <v>5963</v>
      </c>
      <c r="N1422" s="2" t="s">
        <v>3940</v>
      </c>
      <c r="O1422" s="2" t="s">
        <v>194</v>
      </c>
      <c r="P1422" t="s">
        <v>289</v>
      </c>
      <c r="Q1422" t="s">
        <v>194</v>
      </c>
      <c r="R1422" t="s">
        <v>1995</v>
      </c>
      <c r="S1422" t="s">
        <v>1996</v>
      </c>
      <c r="T1422">
        <v>42803.41006678241</v>
      </c>
      <c r="U1422" t="s">
        <v>191</v>
      </c>
      <c r="V1422" t="s">
        <v>1996</v>
      </c>
      <c r="W1422">
        <v>42803.41006678241</v>
      </c>
    </row>
    <row r="1423" spans="1:23" x14ac:dyDescent="0.25">
      <c r="A1423" s="2"/>
      <c r="B1423" s="2"/>
      <c r="C1423" s="2" t="s">
        <v>26097</v>
      </c>
      <c r="D1423" s="2" t="s">
        <v>194</v>
      </c>
      <c r="E1423" s="2" t="s">
        <v>38465</v>
      </c>
      <c r="F1423" s="2" t="s">
        <v>38466</v>
      </c>
      <c r="G1423" s="2" t="s">
        <v>38467</v>
      </c>
      <c r="H1423" s="2" t="s">
        <v>315</v>
      </c>
      <c r="I1423" s="2" t="s">
        <v>12305</v>
      </c>
      <c r="J1423" s="2" t="s">
        <v>309</v>
      </c>
      <c r="K1423" s="2" t="s">
        <v>8857</v>
      </c>
      <c r="L1423" s="2" t="s">
        <v>3309</v>
      </c>
      <c r="M1423" s="2" t="s">
        <v>5963</v>
      </c>
      <c r="N1423" s="2" t="s">
        <v>3941</v>
      </c>
      <c r="O1423" s="2" t="s">
        <v>194</v>
      </c>
      <c r="P1423" t="s">
        <v>289</v>
      </c>
      <c r="Q1423" t="s">
        <v>194</v>
      </c>
      <c r="R1423" t="s">
        <v>1995</v>
      </c>
      <c r="S1423" t="s">
        <v>1996</v>
      </c>
      <c r="T1423">
        <v>42803.41006678241</v>
      </c>
      <c r="U1423" t="s">
        <v>191</v>
      </c>
      <c r="V1423" t="s">
        <v>1996</v>
      </c>
      <c r="W1423">
        <v>42803.41006678241</v>
      </c>
    </row>
    <row r="1424" spans="1:23" x14ac:dyDescent="0.25">
      <c r="A1424" s="2"/>
      <c r="B1424" s="2"/>
      <c r="C1424" s="2" t="s">
        <v>26098</v>
      </c>
      <c r="D1424" s="2" t="s">
        <v>194</v>
      </c>
      <c r="E1424" s="2" t="s">
        <v>38465</v>
      </c>
      <c r="F1424" s="2" t="s">
        <v>38466</v>
      </c>
      <c r="G1424" s="2" t="s">
        <v>38467</v>
      </c>
      <c r="H1424" s="2" t="s">
        <v>1311</v>
      </c>
      <c r="I1424" s="2" t="s">
        <v>12306</v>
      </c>
      <c r="J1424" s="2" t="s">
        <v>588</v>
      </c>
      <c r="K1424" s="2" t="s">
        <v>8858</v>
      </c>
      <c r="L1424" s="2" t="s">
        <v>3310</v>
      </c>
      <c r="M1424" s="2" t="s">
        <v>5964</v>
      </c>
      <c r="N1424" s="2" t="s">
        <v>3942</v>
      </c>
      <c r="O1424" s="2" t="s">
        <v>194</v>
      </c>
      <c r="P1424" t="s">
        <v>289</v>
      </c>
      <c r="Q1424" t="s">
        <v>194</v>
      </c>
      <c r="R1424" t="s">
        <v>1995</v>
      </c>
      <c r="S1424" t="s">
        <v>1996</v>
      </c>
      <c r="T1424">
        <v>42803.41006678241</v>
      </c>
      <c r="U1424" t="s">
        <v>191</v>
      </c>
      <c r="V1424" t="s">
        <v>1996</v>
      </c>
      <c r="W1424">
        <v>42803.41006678241</v>
      </c>
    </row>
    <row r="1425" spans="1:23" x14ac:dyDescent="0.25">
      <c r="A1425" s="2"/>
      <c r="B1425" s="2"/>
      <c r="C1425" s="2" t="s">
        <v>26099</v>
      </c>
      <c r="D1425" s="2" t="s">
        <v>194</v>
      </c>
      <c r="E1425" s="2" t="s">
        <v>38465</v>
      </c>
      <c r="F1425" s="2" t="s">
        <v>38466</v>
      </c>
      <c r="G1425" s="2" t="s">
        <v>38467</v>
      </c>
      <c r="H1425" s="2" t="s">
        <v>311</v>
      </c>
      <c r="I1425" s="2" t="s">
        <v>12307</v>
      </c>
      <c r="J1425" s="2" t="s">
        <v>308</v>
      </c>
      <c r="K1425" s="2" t="s">
        <v>8858</v>
      </c>
      <c r="L1425" s="2" t="s">
        <v>3310</v>
      </c>
      <c r="M1425" s="2" t="s">
        <v>5964</v>
      </c>
      <c r="N1425" s="2" t="s">
        <v>3943</v>
      </c>
      <c r="O1425" s="2" t="s">
        <v>194</v>
      </c>
      <c r="P1425" t="s">
        <v>289</v>
      </c>
      <c r="Q1425" t="s">
        <v>194</v>
      </c>
      <c r="R1425" t="s">
        <v>1995</v>
      </c>
      <c r="S1425" t="s">
        <v>1996</v>
      </c>
      <c r="T1425">
        <v>42803.41006678241</v>
      </c>
      <c r="U1425" t="s">
        <v>191</v>
      </c>
      <c r="V1425" t="s">
        <v>1996</v>
      </c>
      <c r="W1425">
        <v>42803.41006678241</v>
      </c>
    </row>
    <row r="1426" spans="1:23" x14ac:dyDescent="0.25">
      <c r="A1426" s="2"/>
      <c r="B1426" s="2"/>
      <c r="C1426" s="2" t="s">
        <v>26100</v>
      </c>
      <c r="D1426" s="2" t="s">
        <v>194</v>
      </c>
      <c r="E1426" s="2" t="s">
        <v>38465</v>
      </c>
      <c r="F1426" s="2" t="s">
        <v>38466</v>
      </c>
      <c r="G1426" s="2" t="s">
        <v>38467</v>
      </c>
      <c r="H1426" s="2" t="s">
        <v>315</v>
      </c>
      <c r="I1426" s="2" t="s">
        <v>12308</v>
      </c>
      <c r="J1426" s="2" t="s">
        <v>309</v>
      </c>
      <c r="K1426" s="2" t="s">
        <v>8858</v>
      </c>
      <c r="L1426" s="2" t="s">
        <v>3310</v>
      </c>
      <c r="M1426" s="2" t="s">
        <v>5964</v>
      </c>
      <c r="N1426" s="2" t="s">
        <v>3944</v>
      </c>
      <c r="O1426" s="2" t="s">
        <v>194</v>
      </c>
      <c r="P1426" t="s">
        <v>289</v>
      </c>
      <c r="Q1426" t="s">
        <v>194</v>
      </c>
      <c r="R1426" t="s">
        <v>1995</v>
      </c>
      <c r="S1426" t="s">
        <v>1996</v>
      </c>
      <c r="T1426">
        <v>42803.41006678241</v>
      </c>
      <c r="U1426" t="s">
        <v>191</v>
      </c>
      <c r="V1426" t="s">
        <v>1996</v>
      </c>
      <c r="W1426">
        <v>42803.41006678241</v>
      </c>
    </row>
    <row r="1427" spans="1:23" x14ac:dyDescent="0.25">
      <c r="A1427" s="2"/>
      <c r="B1427" s="2"/>
      <c r="C1427" s="2" t="s">
        <v>26101</v>
      </c>
      <c r="D1427" s="2" t="s">
        <v>194</v>
      </c>
      <c r="E1427" s="2" t="s">
        <v>38465</v>
      </c>
      <c r="F1427" s="2" t="s">
        <v>38466</v>
      </c>
      <c r="G1427" s="2" t="s">
        <v>38467</v>
      </c>
      <c r="H1427" s="2" t="s">
        <v>317</v>
      </c>
      <c r="I1427" s="2" t="s">
        <v>12309</v>
      </c>
      <c r="J1427" s="2" t="s">
        <v>304</v>
      </c>
      <c r="K1427" s="2" t="s">
        <v>8858</v>
      </c>
      <c r="L1427" s="2" t="s">
        <v>3310</v>
      </c>
      <c r="M1427" s="2" t="s">
        <v>5964</v>
      </c>
      <c r="N1427" s="2" t="s">
        <v>3945</v>
      </c>
      <c r="O1427" s="2" t="s">
        <v>194</v>
      </c>
      <c r="P1427" t="s">
        <v>289</v>
      </c>
      <c r="Q1427" t="s">
        <v>194</v>
      </c>
      <c r="R1427" t="s">
        <v>1995</v>
      </c>
      <c r="S1427" t="s">
        <v>1996</v>
      </c>
      <c r="T1427">
        <v>42803.41006678241</v>
      </c>
      <c r="U1427" t="s">
        <v>191</v>
      </c>
      <c r="V1427" t="s">
        <v>1996</v>
      </c>
      <c r="W1427">
        <v>42803.41006678241</v>
      </c>
    </row>
    <row r="1428" spans="1:23" x14ac:dyDescent="0.25">
      <c r="A1428" s="2"/>
      <c r="B1428" s="2"/>
      <c r="C1428" s="2" t="s">
        <v>26102</v>
      </c>
      <c r="D1428" s="2" t="s">
        <v>194</v>
      </c>
      <c r="E1428" s="2" t="s">
        <v>38465</v>
      </c>
      <c r="F1428" s="2" t="s">
        <v>38466</v>
      </c>
      <c r="G1428" s="2" t="s">
        <v>38467</v>
      </c>
      <c r="H1428" s="2" t="s">
        <v>1285</v>
      </c>
      <c r="I1428" s="2" t="s">
        <v>12310</v>
      </c>
      <c r="J1428" s="2" t="s">
        <v>590</v>
      </c>
      <c r="K1428" s="2" t="s">
        <v>8858</v>
      </c>
      <c r="L1428" s="2" t="s">
        <v>3310</v>
      </c>
      <c r="M1428" s="2" t="s">
        <v>5964</v>
      </c>
      <c r="N1428" s="2" t="s">
        <v>3946</v>
      </c>
      <c r="O1428" s="2" t="s">
        <v>194</v>
      </c>
      <c r="P1428" t="s">
        <v>289</v>
      </c>
      <c r="Q1428" t="s">
        <v>194</v>
      </c>
      <c r="R1428" t="s">
        <v>1995</v>
      </c>
      <c r="S1428" t="s">
        <v>1996</v>
      </c>
      <c r="T1428">
        <v>42803.41006678241</v>
      </c>
      <c r="U1428" t="s">
        <v>191</v>
      </c>
      <c r="V1428" t="s">
        <v>1996</v>
      </c>
      <c r="W1428">
        <v>42803.41006678241</v>
      </c>
    </row>
    <row r="1429" spans="1:23" x14ac:dyDescent="0.25">
      <c r="A1429" s="2"/>
      <c r="B1429" s="2"/>
      <c r="C1429" s="2" t="s">
        <v>26103</v>
      </c>
      <c r="D1429" s="2" t="s">
        <v>194</v>
      </c>
      <c r="E1429" s="2" t="s">
        <v>38465</v>
      </c>
      <c r="F1429" s="2" t="s">
        <v>38466</v>
      </c>
      <c r="G1429" s="2" t="s">
        <v>38467</v>
      </c>
      <c r="H1429" s="2" t="s">
        <v>311</v>
      </c>
      <c r="I1429" s="2" t="s">
        <v>12311</v>
      </c>
      <c r="J1429" s="2" t="s">
        <v>308</v>
      </c>
      <c r="K1429" s="2" t="s">
        <v>8859</v>
      </c>
      <c r="L1429" s="2" t="s">
        <v>3311</v>
      </c>
      <c r="M1429" s="2" t="s">
        <v>5965</v>
      </c>
      <c r="N1429" s="2" t="s">
        <v>3947</v>
      </c>
      <c r="O1429" s="2" t="s">
        <v>194</v>
      </c>
      <c r="P1429" t="s">
        <v>289</v>
      </c>
      <c r="Q1429" t="s">
        <v>194</v>
      </c>
      <c r="R1429" t="s">
        <v>1995</v>
      </c>
      <c r="S1429" t="s">
        <v>1996</v>
      </c>
      <c r="T1429">
        <v>42803.41006678241</v>
      </c>
      <c r="U1429" t="s">
        <v>191</v>
      </c>
      <c r="V1429" t="s">
        <v>1996</v>
      </c>
      <c r="W1429">
        <v>42803.41006678241</v>
      </c>
    </row>
    <row r="1430" spans="1:23" x14ac:dyDescent="0.25">
      <c r="A1430" s="2"/>
      <c r="B1430" s="2"/>
      <c r="C1430" s="2" t="s">
        <v>26104</v>
      </c>
      <c r="D1430" s="2" t="s">
        <v>194</v>
      </c>
      <c r="E1430" s="2" t="s">
        <v>38465</v>
      </c>
      <c r="F1430" s="2" t="s">
        <v>38466</v>
      </c>
      <c r="G1430" s="2" t="s">
        <v>38467</v>
      </c>
      <c r="H1430" s="2" t="s">
        <v>315</v>
      </c>
      <c r="I1430" s="2" t="s">
        <v>12312</v>
      </c>
      <c r="J1430" s="2" t="s">
        <v>309</v>
      </c>
      <c r="K1430" s="2" t="s">
        <v>8859</v>
      </c>
      <c r="L1430" s="2" t="s">
        <v>3311</v>
      </c>
      <c r="M1430" s="2" t="s">
        <v>5965</v>
      </c>
      <c r="N1430" s="2" t="s">
        <v>3948</v>
      </c>
      <c r="O1430" s="2" t="s">
        <v>194</v>
      </c>
      <c r="P1430" t="s">
        <v>289</v>
      </c>
      <c r="Q1430" t="s">
        <v>194</v>
      </c>
      <c r="R1430" t="s">
        <v>1995</v>
      </c>
      <c r="S1430" t="s">
        <v>1996</v>
      </c>
      <c r="T1430">
        <v>42803.41006678241</v>
      </c>
      <c r="U1430" t="s">
        <v>191</v>
      </c>
      <c r="V1430" t="s">
        <v>1996</v>
      </c>
      <c r="W1430">
        <v>42803.41006678241</v>
      </c>
    </row>
    <row r="1431" spans="1:23" x14ac:dyDescent="0.25">
      <c r="A1431" s="2"/>
      <c r="B1431" s="2"/>
      <c r="C1431" s="2" t="s">
        <v>26105</v>
      </c>
      <c r="D1431" s="2" t="s">
        <v>194</v>
      </c>
      <c r="E1431" s="2" t="s">
        <v>38465</v>
      </c>
      <c r="F1431" s="2" t="s">
        <v>38466</v>
      </c>
      <c r="G1431" s="2" t="s">
        <v>38467</v>
      </c>
      <c r="H1431" s="2" t="s">
        <v>311</v>
      </c>
      <c r="I1431" s="2" t="s">
        <v>12313</v>
      </c>
      <c r="J1431" s="2" t="s">
        <v>308</v>
      </c>
      <c r="K1431" s="2" t="s">
        <v>8860</v>
      </c>
      <c r="L1431" s="2" t="s">
        <v>3312</v>
      </c>
      <c r="M1431" s="2" t="s">
        <v>5966</v>
      </c>
      <c r="N1431" s="2" t="s">
        <v>3949</v>
      </c>
      <c r="O1431" s="2" t="s">
        <v>194</v>
      </c>
      <c r="P1431" t="s">
        <v>289</v>
      </c>
      <c r="Q1431" t="s">
        <v>194</v>
      </c>
      <c r="R1431" t="s">
        <v>1995</v>
      </c>
      <c r="S1431" t="s">
        <v>1996</v>
      </c>
      <c r="T1431">
        <v>42803.41006678241</v>
      </c>
      <c r="U1431" t="s">
        <v>191</v>
      </c>
      <c r="V1431" t="s">
        <v>1996</v>
      </c>
      <c r="W1431">
        <v>42803.41006678241</v>
      </c>
    </row>
    <row r="1432" spans="1:23" x14ac:dyDescent="0.25">
      <c r="A1432" s="2"/>
      <c r="B1432" s="2"/>
      <c r="C1432" s="2" t="s">
        <v>26106</v>
      </c>
      <c r="D1432" s="2" t="s">
        <v>194</v>
      </c>
      <c r="E1432" s="2" t="s">
        <v>38465</v>
      </c>
      <c r="F1432" s="2" t="s">
        <v>38466</v>
      </c>
      <c r="G1432" s="2" t="s">
        <v>38467</v>
      </c>
      <c r="H1432" s="2" t="s">
        <v>314</v>
      </c>
      <c r="I1432" s="2" t="s">
        <v>12314</v>
      </c>
      <c r="J1432" s="2" t="s">
        <v>306</v>
      </c>
      <c r="K1432" s="2" t="s">
        <v>8860</v>
      </c>
      <c r="L1432" s="2" t="s">
        <v>3312</v>
      </c>
      <c r="M1432" s="2" t="s">
        <v>5966</v>
      </c>
      <c r="N1432" s="2" t="s">
        <v>3950</v>
      </c>
      <c r="O1432" s="2" t="s">
        <v>194</v>
      </c>
      <c r="P1432" t="s">
        <v>289</v>
      </c>
      <c r="Q1432" t="s">
        <v>194</v>
      </c>
      <c r="R1432" t="s">
        <v>1995</v>
      </c>
      <c r="S1432" t="s">
        <v>1996</v>
      </c>
      <c r="T1432">
        <v>42803.41006678241</v>
      </c>
      <c r="U1432" t="s">
        <v>191</v>
      </c>
      <c r="V1432" t="s">
        <v>1996</v>
      </c>
      <c r="W1432">
        <v>42803.41006678241</v>
      </c>
    </row>
    <row r="1433" spans="1:23" x14ac:dyDescent="0.25">
      <c r="A1433" s="2"/>
      <c r="B1433" s="2"/>
      <c r="C1433" s="2" t="s">
        <v>26107</v>
      </c>
      <c r="D1433" s="2" t="s">
        <v>194</v>
      </c>
      <c r="E1433" s="2" t="s">
        <v>38465</v>
      </c>
      <c r="F1433" s="2" t="s">
        <v>38466</v>
      </c>
      <c r="G1433" s="2" t="s">
        <v>38467</v>
      </c>
      <c r="H1433" s="2" t="s">
        <v>1289</v>
      </c>
      <c r="I1433" s="2" t="s">
        <v>12315</v>
      </c>
      <c r="J1433" s="2" t="s">
        <v>592</v>
      </c>
      <c r="K1433" s="2" t="s">
        <v>8860</v>
      </c>
      <c r="L1433" s="2" t="s">
        <v>3312</v>
      </c>
      <c r="M1433" s="2" t="s">
        <v>5966</v>
      </c>
      <c r="N1433" s="2" t="s">
        <v>3951</v>
      </c>
      <c r="O1433" s="2" t="s">
        <v>194</v>
      </c>
      <c r="P1433" t="s">
        <v>289</v>
      </c>
      <c r="Q1433" t="s">
        <v>194</v>
      </c>
      <c r="R1433" t="s">
        <v>1995</v>
      </c>
      <c r="S1433" t="s">
        <v>1996</v>
      </c>
      <c r="T1433">
        <v>42803.41006678241</v>
      </c>
      <c r="U1433" t="s">
        <v>191</v>
      </c>
      <c r="V1433" t="s">
        <v>1996</v>
      </c>
      <c r="W1433">
        <v>42803.41006678241</v>
      </c>
    </row>
    <row r="1434" spans="1:23" x14ac:dyDescent="0.25">
      <c r="A1434" s="2"/>
      <c r="B1434" s="2"/>
      <c r="C1434" s="2" t="s">
        <v>26108</v>
      </c>
      <c r="D1434" s="2" t="s">
        <v>194</v>
      </c>
      <c r="E1434" s="2" t="s">
        <v>38465</v>
      </c>
      <c r="F1434" s="2" t="s">
        <v>38466</v>
      </c>
      <c r="G1434" s="2" t="s">
        <v>38467</v>
      </c>
      <c r="H1434" s="2" t="s">
        <v>317</v>
      </c>
      <c r="I1434" s="2" t="s">
        <v>12316</v>
      </c>
      <c r="J1434" s="2" t="s">
        <v>304</v>
      </c>
      <c r="K1434" s="2" t="s">
        <v>8860</v>
      </c>
      <c r="L1434" s="2" t="s">
        <v>3312</v>
      </c>
      <c r="M1434" s="2" t="s">
        <v>5966</v>
      </c>
      <c r="N1434" s="2" t="s">
        <v>3952</v>
      </c>
      <c r="O1434" s="2" t="s">
        <v>194</v>
      </c>
      <c r="P1434" t="s">
        <v>289</v>
      </c>
      <c r="Q1434" t="s">
        <v>194</v>
      </c>
      <c r="R1434" t="s">
        <v>1995</v>
      </c>
      <c r="S1434" t="s">
        <v>1996</v>
      </c>
      <c r="T1434">
        <v>42803.41006678241</v>
      </c>
      <c r="U1434" t="s">
        <v>191</v>
      </c>
      <c r="V1434" t="s">
        <v>1996</v>
      </c>
      <c r="W1434">
        <v>42803.41006678241</v>
      </c>
    </row>
    <row r="1435" spans="1:23" x14ac:dyDescent="0.25">
      <c r="A1435" s="2"/>
      <c r="B1435" s="2"/>
      <c r="C1435" s="2" t="s">
        <v>26109</v>
      </c>
      <c r="D1435" s="2" t="s">
        <v>194</v>
      </c>
      <c r="E1435" s="2" t="s">
        <v>38465</v>
      </c>
      <c r="F1435" s="2" t="s">
        <v>38466</v>
      </c>
      <c r="G1435" s="2" t="s">
        <v>38467</v>
      </c>
      <c r="H1435" s="2" t="s">
        <v>313</v>
      </c>
      <c r="I1435" s="2" t="s">
        <v>12317</v>
      </c>
      <c r="J1435" s="2" t="s">
        <v>305</v>
      </c>
      <c r="K1435" s="2" t="s">
        <v>8860</v>
      </c>
      <c r="L1435" s="2" t="s">
        <v>3312</v>
      </c>
      <c r="M1435" s="2" t="s">
        <v>5966</v>
      </c>
      <c r="N1435" s="2" t="s">
        <v>3953</v>
      </c>
      <c r="O1435" s="2" t="s">
        <v>194</v>
      </c>
      <c r="P1435" t="s">
        <v>289</v>
      </c>
      <c r="Q1435" t="s">
        <v>194</v>
      </c>
      <c r="R1435" t="s">
        <v>1995</v>
      </c>
      <c r="S1435" t="s">
        <v>1996</v>
      </c>
      <c r="T1435">
        <v>42803.41006678241</v>
      </c>
      <c r="U1435" t="s">
        <v>191</v>
      </c>
      <c r="V1435" t="s">
        <v>1996</v>
      </c>
      <c r="W1435">
        <v>42803.41006678241</v>
      </c>
    </row>
    <row r="1436" spans="1:23" x14ac:dyDescent="0.25">
      <c r="A1436" s="2"/>
      <c r="B1436" s="2"/>
      <c r="C1436" s="2" t="s">
        <v>26110</v>
      </c>
      <c r="D1436" s="2" t="s">
        <v>194</v>
      </c>
      <c r="E1436" s="2" t="s">
        <v>38465</v>
      </c>
      <c r="F1436" s="2" t="s">
        <v>38466</v>
      </c>
      <c r="G1436" s="2" t="s">
        <v>38467</v>
      </c>
      <c r="H1436" s="2" t="s">
        <v>315</v>
      </c>
      <c r="I1436" s="2" t="s">
        <v>12318</v>
      </c>
      <c r="J1436" s="2" t="s">
        <v>309</v>
      </c>
      <c r="K1436" s="2" t="s">
        <v>8860</v>
      </c>
      <c r="L1436" s="2" t="s">
        <v>3312</v>
      </c>
      <c r="M1436" s="2" t="s">
        <v>5966</v>
      </c>
      <c r="N1436" s="2" t="s">
        <v>3954</v>
      </c>
      <c r="O1436" s="2" t="s">
        <v>194</v>
      </c>
      <c r="P1436" t="s">
        <v>289</v>
      </c>
      <c r="Q1436" t="s">
        <v>194</v>
      </c>
      <c r="R1436" t="s">
        <v>1995</v>
      </c>
      <c r="S1436" t="s">
        <v>1996</v>
      </c>
      <c r="T1436">
        <v>42803.41006678241</v>
      </c>
      <c r="U1436" t="s">
        <v>191</v>
      </c>
      <c r="V1436" t="s">
        <v>1996</v>
      </c>
      <c r="W1436">
        <v>42803.41006678241</v>
      </c>
    </row>
    <row r="1437" spans="1:23" x14ac:dyDescent="0.25">
      <c r="A1437" s="2"/>
      <c r="B1437" s="2"/>
      <c r="C1437" s="2" t="s">
        <v>26111</v>
      </c>
      <c r="D1437" s="2" t="s">
        <v>194</v>
      </c>
      <c r="E1437" s="2" t="s">
        <v>38465</v>
      </c>
      <c r="F1437" s="2" t="s">
        <v>38466</v>
      </c>
      <c r="G1437" s="2" t="s">
        <v>38467</v>
      </c>
      <c r="H1437" s="2" t="s">
        <v>1285</v>
      </c>
      <c r="I1437" s="2" t="s">
        <v>12319</v>
      </c>
      <c r="J1437" s="2" t="s">
        <v>590</v>
      </c>
      <c r="K1437" s="2" t="s">
        <v>8842</v>
      </c>
      <c r="L1437" s="2" t="s">
        <v>3294</v>
      </c>
      <c r="M1437" s="2" t="s">
        <v>5948</v>
      </c>
      <c r="N1437" s="2" t="s">
        <v>3955</v>
      </c>
      <c r="O1437" s="2" t="s">
        <v>194</v>
      </c>
      <c r="P1437" t="s">
        <v>289</v>
      </c>
      <c r="Q1437" t="s">
        <v>194</v>
      </c>
      <c r="R1437" t="s">
        <v>1995</v>
      </c>
      <c r="S1437" t="s">
        <v>1996</v>
      </c>
      <c r="T1437">
        <v>42803.41006678241</v>
      </c>
      <c r="U1437" t="s">
        <v>191</v>
      </c>
      <c r="V1437" t="s">
        <v>1996</v>
      </c>
      <c r="W1437">
        <v>42803.41006678241</v>
      </c>
    </row>
    <row r="1438" spans="1:23" x14ac:dyDescent="0.25">
      <c r="A1438" s="2"/>
      <c r="B1438" s="2"/>
      <c r="C1438" s="2" t="s">
        <v>26112</v>
      </c>
      <c r="D1438" s="2" t="s">
        <v>194</v>
      </c>
      <c r="E1438" s="2" t="s">
        <v>38465</v>
      </c>
      <c r="F1438" s="2" t="s">
        <v>38466</v>
      </c>
      <c r="G1438" s="2" t="s">
        <v>38467</v>
      </c>
      <c r="H1438" s="2" t="s">
        <v>314</v>
      </c>
      <c r="I1438" s="2" t="s">
        <v>12320</v>
      </c>
      <c r="J1438" s="2" t="s">
        <v>306</v>
      </c>
      <c r="K1438" s="2" t="s">
        <v>8861</v>
      </c>
      <c r="L1438" s="2" t="s">
        <v>3313</v>
      </c>
      <c r="M1438" s="2" t="s">
        <v>5967</v>
      </c>
      <c r="N1438" s="2" t="s">
        <v>3956</v>
      </c>
      <c r="O1438" s="2" t="s">
        <v>194</v>
      </c>
      <c r="P1438" t="s">
        <v>289</v>
      </c>
      <c r="Q1438" t="s">
        <v>194</v>
      </c>
      <c r="R1438" t="s">
        <v>1995</v>
      </c>
      <c r="S1438" t="s">
        <v>1996</v>
      </c>
      <c r="T1438">
        <v>42803.41006678241</v>
      </c>
      <c r="U1438" t="s">
        <v>191</v>
      </c>
      <c r="V1438" t="s">
        <v>1996</v>
      </c>
      <c r="W1438">
        <v>42803.41006678241</v>
      </c>
    </row>
    <row r="1439" spans="1:23" x14ac:dyDescent="0.25">
      <c r="A1439" s="2"/>
      <c r="B1439" s="2"/>
      <c r="C1439" s="2" t="s">
        <v>26113</v>
      </c>
      <c r="D1439" s="2" t="s">
        <v>194</v>
      </c>
      <c r="E1439" s="2" t="s">
        <v>38465</v>
      </c>
      <c r="F1439" s="2" t="s">
        <v>38466</v>
      </c>
      <c r="G1439" s="2" t="s">
        <v>38467</v>
      </c>
      <c r="H1439" s="2" t="s">
        <v>315</v>
      </c>
      <c r="I1439" s="2" t="s">
        <v>12321</v>
      </c>
      <c r="J1439" s="2" t="s">
        <v>309</v>
      </c>
      <c r="K1439" s="2" t="s">
        <v>8861</v>
      </c>
      <c r="L1439" s="2" t="s">
        <v>3313</v>
      </c>
      <c r="M1439" s="2" t="s">
        <v>5967</v>
      </c>
      <c r="N1439" s="2" t="s">
        <v>3957</v>
      </c>
      <c r="O1439" s="2" t="s">
        <v>194</v>
      </c>
      <c r="P1439" t="s">
        <v>289</v>
      </c>
      <c r="Q1439" t="s">
        <v>194</v>
      </c>
      <c r="R1439" t="s">
        <v>1995</v>
      </c>
      <c r="S1439" t="s">
        <v>1996</v>
      </c>
      <c r="T1439">
        <v>42803.41006678241</v>
      </c>
      <c r="U1439" t="s">
        <v>191</v>
      </c>
      <c r="V1439" t="s">
        <v>1996</v>
      </c>
      <c r="W1439">
        <v>42803.41006678241</v>
      </c>
    </row>
    <row r="1440" spans="1:23" x14ac:dyDescent="0.25">
      <c r="A1440" s="2"/>
      <c r="B1440" s="2"/>
      <c r="C1440" s="2" t="s">
        <v>26114</v>
      </c>
      <c r="D1440" s="2" t="s">
        <v>194</v>
      </c>
      <c r="E1440" s="2" t="s">
        <v>38465</v>
      </c>
      <c r="F1440" s="2" t="s">
        <v>38466</v>
      </c>
      <c r="G1440" s="2" t="s">
        <v>38467</v>
      </c>
      <c r="H1440" s="2" t="s">
        <v>311</v>
      </c>
      <c r="I1440" s="2" t="s">
        <v>12322</v>
      </c>
      <c r="J1440" s="2" t="s">
        <v>308</v>
      </c>
      <c r="K1440" s="2" t="s">
        <v>8861</v>
      </c>
      <c r="L1440" s="2" t="s">
        <v>3313</v>
      </c>
      <c r="M1440" s="2" t="s">
        <v>5967</v>
      </c>
      <c r="N1440" s="2" t="s">
        <v>3958</v>
      </c>
      <c r="O1440" s="2" t="s">
        <v>194</v>
      </c>
      <c r="P1440" t="s">
        <v>289</v>
      </c>
      <c r="Q1440" t="s">
        <v>194</v>
      </c>
      <c r="R1440" t="s">
        <v>1995</v>
      </c>
      <c r="S1440" t="s">
        <v>1996</v>
      </c>
      <c r="T1440">
        <v>42803.41006678241</v>
      </c>
      <c r="U1440" t="s">
        <v>191</v>
      </c>
      <c r="V1440" t="s">
        <v>1996</v>
      </c>
      <c r="W1440">
        <v>42803.41006678241</v>
      </c>
    </row>
    <row r="1441" spans="1:23" x14ac:dyDescent="0.25">
      <c r="A1441" s="2"/>
      <c r="B1441" s="2"/>
      <c r="C1441" s="2" t="s">
        <v>26115</v>
      </c>
      <c r="D1441" s="2" t="s">
        <v>194</v>
      </c>
      <c r="E1441" s="2" t="s">
        <v>38465</v>
      </c>
      <c r="F1441" s="2" t="s">
        <v>38466</v>
      </c>
      <c r="G1441" s="2" t="s">
        <v>38467</v>
      </c>
      <c r="H1441" s="2" t="s">
        <v>1286</v>
      </c>
      <c r="I1441" s="2" t="s">
        <v>12323</v>
      </c>
      <c r="J1441" s="2" t="s">
        <v>582</v>
      </c>
      <c r="K1441" s="2" t="s">
        <v>8861</v>
      </c>
      <c r="L1441" s="2" t="s">
        <v>3313</v>
      </c>
      <c r="M1441" s="2" t="s">
        <v>5967</v>
      </c>
      <c r="N1441" s="2" t="s">
        <v>3959</v>
      </c>
      <c r="O1441" s="2" t="s">
        <v>194</v>
      </c>
      <c r="P1441" t="s">
        <v>289</v>
      </c>
      <c r="Q1441" t="s">
        <v>194</v>
      </c>
      <c r="R1441" t="s">
        <v>1995</v>
      </c>
      <c r="S1441" t="s">
        <v>1996</v>
      </c>
      <c r="T1441">
        <v>42803.41006678241</v>
      </c>
      <c r="U1441" t="s">
        <v>191</v>
      </c>
      <c r="V1441" t="s">
        <v>1996</v>
      </c>
      <c r="W1441">
        <v>42803.41006678241</v>
      </c>
    </row>
    <row r="1442" spans="1:23" x14ac:dyDescent="0.25">
      <c r="A1442" s="2"/>
      <c r="B1442" s="2"/>
      <c r="C1442" s="2" t="s">
        <v>26116</v>
      </c>
      <c r="D1442" s="2" t="s">
        <v>194</v>
      </c>
      <c r="E1442" s="2" t="s">
        <v>38465</v>
      </c>
      <c r="F1442" s="2" t="s">
        <v>38466</v>
      </c>
      <c r="G1442" s="2" t="s">
        <v>38467</v>
      </c>
      <c r="H1442" s="2" t="s">
        <v>314</v>
      </c>
      <c r="I1442" s="2" t="s">
        <v>12324</v>
      </c>
      <c r="J1442" s="2" t="s">
        <v>306</v>
      </c>
      <c r="K1442" s="2" t="s">
        <v>8862</v>
      </c>
      <c r="L1442" s="2" t="s">
        <v>3314</v>
      </c>
      <c r="M1442" s="2" t="s">
        <v>5968</v>
      </c>
      <c r="N1442" s="2" t="s">
        <v>3960</v>
      </c>
      <c r="O1442" s="2" t="s">
        <v>194</v>
      </c>
      <c r="P1442" t="s">
        <v>289</v>
      </c>
      <c r="Q1442" t="s">
        <v>194</v>
      </c>
      <c r="R1442" t="s">
        <v>1995</v>
      </c>
      <c r="S1442" t="s">
        <v>1996</v>
      </c>
      <c r="T1442">
        <v>42803.41006678241</v>
      </c>
      <c r="U1442" t="s">
        <v>191</v>
      </c>
      <c r="V1442" t="s">
        <v>1996</v>
      </c>
      <c r="W1442">
        <v>42803.41006678241</v>
      </c>
    </row>
    <row r="1443" spans="1:23" x14ac:dyDescent="0.25">
      <c r="A1443" s="2"/>
      <c r="B1443" s="2"/>
      <c r="C1443" s="2" t="s">
        <v>26117</v>
      </c>
      <c r="D1443" s="2" t="s">
        <v>194</v>
      </c>
      <c r="E1443" s="2" t="s">
        <v>38465</v>
      </c>
      <c r="F1443" s="2" t="s">
        <v>38466</v>
      </c>
      <c r="G1443" s="2" t="s">
        <v>38467</v>
      </c>
      <c r="H1443" s="2" t="s">
        <v>315</v>
      </c>
      <c r="I1443" s="2" t="s">
        <v>12325</v>
      </c>
      <c r="J1443" s="2" t="s">
        <v>309</v>
      </c>
      <c r="K1443" s="2" t="s">
        <v>8862</v>
      </c>
      <c r="L1443" s="2" t="s">
        <v>3314</v>
      </c>
      <c r="M1443" s="2" t="s">
        <v>5968</v>
      </c>
      <c r="N1443" s="2" t="s">
        <v>3961</v>
      </c>
      <c r="O1443" s="2" t="s">
        <v>194</v>
      </c>
      <c r="P1443" t="s">
        <v>289</v>
      </c>
      <c r="Q1443" t="s">
        <v>194</v>
      </c>
      <c r="R1443" t="s">
        <v>1995</v>
      </c>
      <c r="S1443" t="s">
        <v>1996</v>
      </c>
      <c r="T1443">
        <v>42803.41006678241</v>
      </c>
      <c r="U1443" t="s">
        <v>191</v>
      </c>
      <c r="V1443" t="s">
        <v>1996</v>
      </c>
      <c r="W1443">
        <v>42803.41006678241</v>
      </c>
    </row>
    <row r="1444" spans="1:23" x14ac:dyDescent="0.25">
      <c r="A1444" s="2"/>
      <c r="B1444" s="2"/>
      <c r="C1444" s="2" t="s">
        <v>26118</v>
      </c>
      <c r="D1444" s="2" t="s">
        <v>194</v>
      </c>
      <c r="E1444" s="2" t="s">
        <v>38465</v>
      </c>
      <c r="F1444" s="2" t="s">
        <v>38466</v>
      </c>
      <c r="G1444" s="2" t="s">
        <v>38467</v>
      </c>
      <c r="H1444" s="2" t="s">
        <v>311</v>
      </c>
      <c r="I1444" s="2" t="s">
        <v>12326</v>
      </c>
      <c r="J1444" s="2" t="s">
        <v>308</v>
      </c>
      <c r="K1444" s="2" t="s">
        <v>8862</v>
      </c>
      <c r="L1444" s="2" t="s">
        <v>3314</v>
      </c>
      <c r="M1444" s="2" t="s">
        <v>5968</v>
      </c>
      <c r="N1444" s="2" t="s">
        <v>3962</v>
      </c>
      <c r="O1444" s="2" t="s">
        <v>194</v>
      </c>
      <c r="P1444" t="s">
        <v>289</v>
      </c>
      <c r="Q1444" t="s">
        <v>194</v>
      </c>
      <c r="R1444" t="s">
        <v>1995</v>
      </c>
      <c r="S1444" t="s">
        <v>1996</v>
      </c>
      <c r="T1444">
        <v>42803.41006678241</v>
      </c>
      <c r="U1444" t="s">
        <v>191</v>
      </c>
      <c r="V1444" t="s">
        <v>1996</v>
      </c>
      <c r="W1444">
        <v>42803.41006678241</v>
      </c>
    </row>
    <row r="1445" spans="1:23" x14ac:dyDescent="0.25">
      <c r="A1445" s="2"/>
      <c r="B1445" s="2"/>
      <c r="C1445" s="2" t="s">
        <v>26119</v>
      </c>
      <c r="D1445" s="2" t="s">
        <v>194</v>
      </c>
      <c r="E1445" s="2" t="s">
        <v>38465</v>
      </c>
      <c r="F1445" s="2" t="s">
        <v>38466</v>
      </c>
      <c r="G1445" s="2" t="s">
        <v>38467</v>
      </c>
      <c r="H1445" s="2" t="s">
        <v>1292</v>
      </c>
      <c r="I1445" s="2" t="s">
        <v>12327</v>
      </c>
      <c r="J1445" s="2" t="s">
        <v>591</v>
      </c>
      <c r="K1445" s="2" t="s">
        <v>8862</v>
      </c>
      <c r="L1445" s="2" t="s">
        <v>3314</v>
      </c>
      <c r="M1445" s="2" t="s">
        <v>5968</v>
      </c>
      <c r="N1445" s="2" t="s">
        <v>3963</v>
      </c>
      <c r="O1445" s="2" t="s">
        <v>194</v>
      </c>
      <c r="P1445" t="s">
        <v>289</v>
      </c>
      <c r="Q1445" t="s">
        <v>194</v>
      </c>
      <c r="R1445" t="s">
        <v>1995</v>
      </c>
      <c r="S1445" t="s">
        <v>1996</v>
      </c>
      <c r="T1445">
        <v>42803.41006678241</v>
      </c>
      <c r="U1445" t="s">
        <v>191</v>
      </c>
      <c r="V1445" t="s">
        <v>1996</v>
      </c>
      <c r="W1445">
        <v>42803.41006678241</v>
      </c>
    </row>
    <row r="1446" spans="1:23" x14ac:dyDescent="0.25">
      <c r="A1446" s="2"/>
      <c r="B1446" s="2"/>
      <c r="C1446" s="2" t="s">
        <v>26120</v>
      </c>
      <c r="D1446" s="2" t="s">
        <v>194</v>
      </c>
      <c r="E1446" s="2" t="s">
        <v>38465</v>
      </c>
      <c r="F1446" s="2" t="s">
        <v>38466</v>
      </c>
      <c r="G1446" s="2" t="s">
        <v>38467</v>
      </c>
      <c r="H1446" s="2" t="s">
        <v>317</v>
      </c>
      <c r="I1446" s="2" t="s">
        <v>12328</v>
      </c>
      <c r="J1446" s="2" t="s">
        <v>304</v>
      </c>
      <c r="K1446" s="2" t="s">
        <v>8862</v>
      </c>
      <c r="L1446" s="2" t="s">
        <v>3314</v>
      </c>
      <c r="M1446" s="2" t="s">
        <v>5968</v>
      </c>
      <c r="N1446" s="2" t="s">
        <v>3964</v>
      </c>
      <c r="O1446" s="2" t="s">
        <v>194</v>
      </c>
      <c r="P1446" t="s">
        <v>289</v>
      </c>
      <c r="Q1446" t="s">
        <v>194</v>
      </c>
      <c r="R1446" t="s">
        <v>1995</v>
      </c>
      <c r="S1446" t="s">
        <v>1996</v>
      </c>
      <c r="T1446">
        <v>42803.41006678241</v>
      </c>
      <c r="U1446" t="s">
        <v>191</v>
      </c>
      <c r="V1446" t="s">
        <v>1996</v>
      </c>
      <c r="W1446">
        <v>42803.41006678241</v>
      </c>
    </row>
    <row r="1447" spans="1:23" x14ac:dyDescent="0.25">
      <c r="A1447" s="2"/>
      <c r="B1447" s="2"/>
      <c r="C1447" s="2" t="s">
        <v>26121</v>
      </c>
      <c r="D1447" s="2" t="s">
        <v>194</v>
      </c>
      <c r="E1447" s="2" t="s">
        <v>38465</v>
      </c>
      <c r="F1447" s="2" t="s">
        <v>38466</v>
      </c>
      <c r="G1447" s="2" t="s">
        <v>38467</v>
      </c>
      <c r="H1447" s="2" t="s">
        <v>1293</v>
      </c>
      <c r="I1447" s="2" t="s">
        <v>12329</v>
      </c>
      <c r="J1447" s="2" t="s">
        <v>584</v>
      </c>
      <c r="K1447" s="2" t="s">
        <v>8848</v>
      </c>
      <c r="L1447" s="2" t="s">
        <v>3300</v>
      </c>
      <c r="M1447" s="2" t="s">
        <v>5954</v>
      </c>
      <c r="N1447" s="2" t="s">
        <v>3965</v>
      </c>
      <c r="O1447" s="2" t="s">
        <v>194</v>
      </c>
      <c r="P1447" t="s">
        <v>289</v>
      </c>
      <c r="Q1447" t="s">
        <v>194</v>
      </c>
      <c r="R1447" t="s">
        <v>1995</v>
      </c>
      <c r="S1447" t="s">
        <v>1996</v>
      </c>
      <c r="T1447">
        <v>42803.41006678241</v>
      </c>
      <c r="U1447" t="s">
        <v>191</v>
      </c>
      <c r="V1447" t="s">
        <v>1996</v>
      </c>
      <c r="W1447">
        <v>42803.41006678241</v>
      </c>
    </row>
    <row r="1448" spans="1:23" x14ac:dyDescent="0.25">
      <c r="A1448" s="2"/>
      <c r="B1448" s="2"/>
      <c r="C1448" s="2" t="s">
        <v>26122</v>
      </c>
      <c r="D1448" s="2" t="s">
        <v>194</v>
      </c>
      <c r="E1448" s="2" t="s">
        <v>38465</v>
      </c>
      <c r="F1448" s="2" t="s">
        <v>38466</v>
      </c>
      <c r="G1448" s="2" t="s">
        <v>38467</v>
      </c>
      <c r="H1448" s="2" t="s">
        <v>317</v>
      </c>
      <c r="I1448" s="2" t="s">
        <v>12330</v>
      </c>
      <c r="J1448" s="2" t="s">
        <v>304</v>
      </c>
      <c r="K1448" s="2" t="s">
        <v>8863</v>
      </c>
      <c r="L1448" s="2" t="s">
        <v>3315</v>
      </c>
      <c r="M1448" s="2" t="s">
        <v>5969</v>
      </c>
      <c r="N1448" s="2" t="s">
        <v>3966</v>
      </c>
      <c r="O1448" s="2" t="s">
        <v>194</v>
      </c>
      <c r="P1448" t="s">
        <v>289</v>
      </c>
      <c r="Q1448" t="s">
        <v>194</v>
      </c>
      <c r="R1448" t="s">
        <v>1995</v>
      </c>
      <c r="S1448" t="s">
        <v>1996</v>
      </c>
      <c r="T1448">
        <v>42803.41006678241</v>
      </c>
      <c r="U1448" t="s">
        <v>191</v>
      </c>
      <c r="V1448" t="s">
        <v>1996</v>
      </c>
      <c r="W1448">
        <v>42803.41006678241</v>
      </c>
    </row>
    <row r="1449" spans="1:23" x14ac:dyDescent="0.25">
      <c r="A1449" s="2"/>
      <c r="B1449" s="2"/>
      <c r="C1449" s="2" t="s">
        <v>26123</v>
      </c>
      <c r="D1449" s="2" t="s">
        <v>194</v>
      </c>
      <c r="E1449" s="2" t="s">
        <v>38465</v>
      </c>
      <c r="F1449" s="2" t="s">
        <v>38466</v>
      </c>
      <c r="G1449" s="2" t="s">
        <v>38467</v>
      </c>
      <c r="H1449" s="2" t="s">
        <v>311</v>
      </c>
      <c r="I1449" s="2" t="s">
        <v>12331</v>
      </c>
      <c r="J1449" s="2" t="s">
        <v>308</v>
      </c>
      <c r="K1449" s="2" t="s">
        <v>8863</v>
      </c>
      <c r="L1449" s="2" t="s">
        <v>3315</v>
      </c>
      <c r="M1449" s="2" t="s">
        <v>5969</v>
      </c>
      <c r="N1449" s="2" t="s">
        <v>3967</v>
      </c>
      <c r="O1449" s="2" t="s">
        <v>194</v>
      </c>
      <c r="P1449" t="s">
        <v>289</v>
      </c>
      <c r="Q1449" t="s">
        <v>194</v>
      </c>
      <c r="R1449" t="s">
        <v>1995</v>
      </c>
      <c r="S1449" t="s">
        <v>1996</v>
      </c>
      <c r="T1449">
        <v>42803.41006678241</v>
      </c>
      <c r="U1449" t="s">
        <v>191</v>
      </c>
      <c r="V1449" t="s">
        <v>1996</v>
      </c>
      <c r="W1449">
        <v>42803.41006678241</v>
      </c>
    </row>
    <row r="1450" spans="1:23" x14ac:dyDescent="0.25">
      <c r="A1450" s="2"/>
      <c r="B1450" s="2"/>
      <c r="C1450" s="2" t="s">
        <v>26124</v>
      </c>
      <c r="D1450" s="2" t="s">
        <v>194</v>
      </c>
      <c r="E1450" s="2" t="s">
        <v>38465</v>
      </c>
      <c r="F1450" s="2" t="s">
        <v>38466</v>
      </c>
      <c r="G1450" s="2" t="s">
        <v>38467</v>
      </c>
      <c r="H1450" s="2" t="s">
        <v>315</v>
      </c>
      <c r="I1450" s="2" t="s">
        <v>12332</v>
      </c>
      <c r="J1450" s="2" t="s">
        <v>309</v>
      </c>
      <c r="K1450" s="2" t="s">
        <v>8863</v>
      </c>
      <c r="L1450" s="2" t="s">
        <v>3315</v>
      </c>
      <c r="M1450" s="2" t="s">
        <v>5969</v>
      </c>
      <c r="N1450" s="2" t="s">
        <v>3968</v>
      </c>
      <c r="O1450" s="2" t="s">
        <v>194</v>
      </c>
      <c r="P1450" t="s">
        <v>289</v>
      </c>
      <c r="Q1450" t="s">
        <v>194</v>
      </c>
      <c r="R1450" t="s">
        <v>1995</v>
      </c>
      <c r="S1450" t="s">
        <v>1996</v>
      </c>
      <c r="T1450">
        <v>42803.41006678241</v>
      </c>
      <c r="U1450" t="s">
        <v>191</v>
      </c>
      <c r="V1450" t="s">
        <v>1996</v>
      </c>
      <c r="W1450">
        <v>42803.41006678241</v>
      </c>
    </row>
    <row r="1451" spans="1:23" x14ac:dyDescent="0.25">
      <c r="A1451" s="2"/>
      <c r="B1451" s="2"/>
      <c r="C1451" s="2" t="s">
        <v>26125</v>
      </c>
      <c r="D1451" s="2" t="s">
        <v>194</v>
      </c>
      <c r="E1451" s="2" t="s">
        <v>38465</v>
      </c>
      <c r="F1451" s="2" t="s">
        <v>38466</v>
      </c>
      <c r="G1451" s="2" t="s">
        <v>38467</v>
      </c>
      <c r="H1451" s="2" t="s">
        <v>1304</v>
      </c>
      <c r="I1451" s="2" t="s">
        <v>12333</v>
      </c>
      <c r="J1451" s="2" t="s">
        <v>596</v>
      </c>
      <c r="K1451" s="2" t="s">
        <v>8850</v>
      </c>
      <c r="L1451" s="2" t="s">
        <v>3302</v>
      </c>
      <c r="M1451" s="2" t="s">
        <v>5956</v>
      </c>
      <c r="N1451" s="2" t="s">
        <v>3969</v>
      </c>
      <c r="O1451" s="2" t="s">
        <v>194</v>
      </c>
      <c r="P1451" t="s">
        <v>289</v>
      </c>
      <c r="Q1451" t="s">
        <v>194</v>
      </c>
      <c r="R1451" t="s">
        <v>1995</v>
      </c>
      <c r="S1451" t="s">
        <v>1996</v>
      </c>
      <c r="T1451">
        <v>42803.41006678241</v>
      </c>
      <c r="U1451" t="s">
        <v>191</v>
      </c>
      <c r="V1451" t="s">
        <v>1996</v>
      </c>
      <c r="W1451">
        <v>42803.41006678241</v>
      </c>
    </row>
    <row r="1452" spans="1:23" x14ac:dyDescent="0.25">
      <c r="A1452" s="2"/>
      <c r="B1452" s="2"/>
      <c r="C1452" s="2" t="s">
        <v>26126</v>
      </c>
      <c r="D1452" s="2" t="s">
        <v>194</v>
      </c>
      <c r="E1452" s="2" t="s">
        <v>38465</v>
      </c>
      <c r="F1452" s="2" t="s">
        <v>38466</v>
      </c>
      <c r="G1452" s="2" t="s">
        <v>38467</v>
      </c>
      <c r="H1452" s="2" t="s">
        <v>311</v>
      </c>
      <c r="I1452" s="2" t="s">
        <v>12334</v>
      </c>
      <c r="J1452" s="2" t="s">
        <v>308</v>
      </c>
      <c r="K1452" s="2" t="s">
        <v>8864</v>
      </c>
      <c r="L1452" s="2" t="s">
        <v>3316</v>
      </c>
      <c r="M1452" s="2" t="s">
        <v>5970</v>
      </c>
      <c r="N1452" s="2" t="s">
        <v>3970</v>
      </c>
      <c r="O1452" s="2" t="s">
        <v>194</v>
      </c>
      <c r="P1452" t="s">
        <v>289</v>
      </c>
      <c r="Q1452" t="s">
        <v>194</v>
      </c>
      <c r="R1452" t="s">
        <v>1995</v>
      </c>
      <c r="S1452" t="s">
        <v>1996</v>
      </c>
      <c r="T1452">
        <v>42803.41006678241</v>
      </c>
      <c r="U1452" t="s">
        <v>191</v>
      </c>
      <c r="V1452" t="s">
        <v>1996</v>
      </c>
      <c r="W1452">
        <v>42803.41006678241</v>
      </c>
    </row>
    <row r="1453" spans="1:23" x14ac:dyDescent="0.25">
      <c r="A1453" s="2"/>
      <c r="B1453" s="2"/>
      <c r="C1453" s="2" t="s">
        <v>26127</v>
      </c>
      <c r="D1453" s="2" t="s">
        <v>194</v>
      </c>
      <c r="E1453" s="2" t="s">
        <v>38465</v>
      </c>
      <c r="F1453" s="2" t="s">
        <v>38466</v>
      </c>
      <c r="G1453" s="2" t="s">
        <v>38467</v>
      </c>
      <c r="H1453" s="2" t="s">
        <v>315</v>
      </c>
      <c r="I1453" s="2" t="s">
        <v>12335</v>
      </c>
      <c r="J1453" s="2" t="s">
        <v>309</v>
      </c>
      <c r="K1453" s="2" t="s">
        <v>8864</v>
      </c>
      <c r="L1453" s="2" t="s">
        <v>3316</v>
      </c>
      <c r="M1453" s="2" t="s">
        <v>5970</v>
      </c>
      <c r="N1453" s="2" t="s">
        <v>3971</v>
      </c>
      <c r="O1453" s="2" t="s">
        <v>194</v>
      </c>
      <c r="P1453" t="s">
        <v>289</v>
      </c>
      <c r="Q1453" t="s">
        <v>194</v>
      </c>
      <c r="R1453" t="s">
        <v>1995</v>
      </c>
      <c r="S1453" t="s">
        <v>1996</v>
      </c>
      <c r="T1453">
        <v>42803.41006678241</v>
      </c>
      <c r="U1453" t="s">
        <v>191</v>
      </c>
      <c r="V1453" t="s">
        <v>1996</v>
      </c>
      <c r="W1453">
        <v>42803.41006678241</v>
      </c>
    </row>
    <row r="1454" spans="1:23" x14ac:dyDescent="0.25">
      <c r="A1454" s="2"/>
      <c r="B1454" s="2"/>
      <c r="C1454" s="2" t="s">
        <v>26128</v>
      </c>
      <c r="D1454" s="2" t="s">
        <v>194</v>
      </c>
      <c r="E1454" s="2" t="s">
        <v>38465</v>
      </c>
      <c r="F1454" s="2" t="s">
        <v>38466</v>
      </c>
      <c r="G1454" s="2" t="s">
        <v>38467</v>
      </c>
      <c r="H1454" s="2" t="s">
        <v>314</v>
      </c>
      <c r="I1454" s="2" t="s">
        <v>12336</v>
      </c>
      <c r="J1454" s="2" t="s">
        <v>306</v>
      </c>
      <c r="K1454" s="2" t="s">
        <v>8864</v>
      </c>
      <c r="L1454" s="2" t="s">
        <v>3316</v>
      </c>
      <c r="M1454" s="2" t="s">
        <v>5970</v>
      </c>
      <c r="N1454" s="2" t="s">
        <v>3972</v>
      </c>
      <c r="O1454" s="2" t="s">
        <v>194</v>
      </c>
      <c r="P1454" t="s">
        <v>289</v>
      </c>
      <c r="Q1454" t="s">
        <v>194</v>
      </c>
      <c r="R1454" t="s">
        <v>1995</v>
      </c>
      <c r="S1454" t="s">
        <v>1996</v>
      </c>
      <c r="T1454">
        <v>42803.41006678241</v>
      </c>
      <c r="U1454" t="s">
        <v>191</v>
      </c>
      <c r="V1454" t="s">
        <v>1996</v>
      </c>
      <c r="W1454">
        <v>42803.41006678241</v>
      </c>
    </row>
    <row r="1455" spans="1:23" x14ac:dyDescent="0.25">
      <c r="A1455" s="2"/>
      <c r="B1455" s="2"/>
      <c r="C1455" s="2" t="s">
        <v>26129</v>
      </c>
      <c r="D1455" s="2" t="s">
        <v>194</v>
      </c>
      <c r="E1455" s="2" t="s">
        <v>38465</v>
      </c>
      <c r="F1455" s="2" t="s">
        <v>38466</v>
      </c>
      <c r="G1455" s="2" t="s">
        <v>38467</v>
      </c>
      <c r="H1455" s="2" t="s">
        <v>1293</v>
      </c>
      <c r="I1455" s="2" t="s">
        <v>12337</v>
      </c>
      <c r="J1455" s="2" t="s">
        <v>584</v>
      </c>
      <c r="K1455" s="2" t="s">
        <v>8864</v>
      </c>
      <c r="L1455" s="2" t="s">
        <v>3316</v>
      </c>
      <c r="M1455" s="2" t="s">
        <v>5970</v>
      </c>
      <c r="N1455" s="2" t="s">
        <v>3973</v>
      </c>
      <c r="O1455" s="2" t="s">
        <v>194</v>
      </c>
      <c r="P1455" t="s">
        <v>289</v>
      </c>
      <c r="Q1455" t="s">
        <v>194</v>
      </c>
      <c r="R1455" t="s">
        <v>1995</v>
      </c>
      <c r="S1455" t="s">
        <v>1996</v>
      </c>
      <c r="T1455">
        <v>42803.41006678241</v>
      </c>
      <c r="U1455" t="s">
        <v>191</v>
      </c>
      <c r="V1455" t="s">
        <v>1996</v>
      </c>
      <c r="W1455">
        <v>42803.41006678241</v>
      </c>
    </row>
    <row r="1456" spans="1:23" x14ac:dyDescent="0.25">
      <c r="A1456" s="2"/>
      <c r="B1456" s="2"/>
      <c r="C1456" s="2" t="s">
        <v>26130</v>
      </c>
      <c r="D1456" s="2" t="s">
        <v>194</v>
      </c>
      <c r="E1456" s="2" t="s">
        <v>38465</v>
      </c>
      <c r="F1456" s="2" t="s">
        <v>38466</v>
      </c>
      <c r="G1456" s="2" t="s">
        <v>38467</v>
      </c>
      <c r="H1456" s="2" t="s">
        <v>1286</v>
      </c>
      <c r="I1456" s="2" t="s">
        <v>12338</v>
      </c>
      <c r="J1456" s="2" t="s">
        <v>582</v>
      </c>
      <c r="K1456" s="2" t="s">
        <v>8864</v>
      </c>
      <c r="L1456" s="2" t="s">
        <v>3316</v>
      </c>
      <c r="M1456" s="2" t="s">
        <v>5970</v>
      </c>
      <c r="N1456" s="2" t="s">
        <v>3974</v>
      </c>
      <c r="O1456" s="2" t="s">
        <v>194</v>
      </c>
      <c r="P1456" t="s">
        <v>289</v>
      </c>
      <c r="Q1456" t="s">
        <v>194</v>
      </c>
      <c r="R1456" t="s">
        <v>1995</v>
      </c>
      <c r="S1456" t="s">
        <v>1996</v>
      </c>
      <c r="T1456">
        <v>42803.41006678241</v>
      </c>
      <c r="U1456" t="s">
        <v>191</v>
      </c>
      <c r="V1456" t="s">
        <v>1996</v>
      </c>
      <c r="W1456">
        <v>42803.41006678241</v>
      </c>
    </row>
    <row r="1457" spans="1:23" x14ac:dyDescent="0.25">
      <c r="A1457" s="2"/>
      <c r="B1457" s="2"/>
      <c r="C1457" s="2" t="s">
        <v>26131</v>
      </c>
      <c r="D1457" s="2" t="s">
        <v>194</v>
      </c>
      <c r="E1457" s="2" t="s">
        <v>38465</v>
      </c>
      <c r="F1457" s="2" t="s">
        <v>38466</v>
      </c>
      <c r="G1457" s="2" t="s">
        <v>38467</v>
      </c>
      <c r="H1457" s="2" t="s">
        <v>312</v>
      </c>
      <c r="I1457" s="2" t="s">
        <v>12339</v>
      </c>
      <c r="J1457" s="2" t="s">
        <v>303</v>
      </c>
      <c r="K1457" s="2" t="s">
        <v>8864</v>
      </c>
      <c r="L1457" s="2" t="s">
        <v>3316</v>
      </c>
      <c r="M1457" s="2" t="s">
        <v>5970</v>
      </c>
      <c r="N1457" s="2" t="s">
        <v>3975</v>
      </c>
      <c r="O1457" s="2" t="s">
        <v>194</v>
      </c>
      <c r="P1457" t="s">
        <v>289</v>
      </c>
      <c r="Q1457" t="s">
        <v>194</v>
      </c>
      <c r="R1457" t="s">
        <v>1995</v>
      </c>
      <c r="S1457" t="s">
        <v>1996</v>
      </c>
      <c r="T1457">
        <v>42803.41006678241</v>
      </c>
      <c r="U1457" t="s">
        <v>191</v>
      </c>
      <c r="V1457" t="s">
        <v>1996</v>
      </c>
      <c r="W1457">
        <v>42803.41006678241</v>
      </c>
    </row>
    <row r="1458" spans="1:23" x14ac:dyDescent="0.25">
      <c r="A1458" s="2"/>
      <c r="B1458" s="2"/>
      <c r="C1458" s="2" t="s">
        <v>26132</v>
      </c>
      <c r="D1458" s="2" t="s">
        <v>194</v>
      </c>
      <c r="E1458" s="2" t="s">
        <v>38465</v>
      </c>
      <c r="F1458" s="2" t="s">
        <v>38466</v>
      </c>
      <c r="G1458" s="2" t="s">
        <v>38467</v>
      </c>
      <c r="H1458" s="2" t="s">
        <v>1293</v>
      </c>
      <c r="I1458" s="2" t="s">
        <v>12340</v>
      </c>
      <c r="J1458" s="2" t="s">
        <v>584</v>
      </c>
      <c r="K1458" s="2" t="s">
        <v>8843</v>
      </c>
      <c r="L1458" s="2" t="s">
        <v>3295</v>
      </c>
      <c r="M1458" s="2" t="s">
        <v>5949</v>
      </c>
      <c r="N1458" s="2" t="s">
        <v>3976</v>
      </c>
      <c r="O1458" s="2" t="s">
        <v>194</v>
      </c>
      <c r="P1458" t="s">
        <v>289</v>
      </c>
      <c r="Q1458" t="s">
        <v>194</v>
      </c>
      <c r="R1458" t="s">
        <v>1995</v>
      </c>
      <c r="S1458" t="s">
        <v>1996</v>
      </c>
      <c r="T1458">
        <v>42803.41006678241</v>
      </c>
      <c r="U1458" t="s">
        <v>191</v>
      </c>
      <c r="V1458" t="s">
        <v>1996</v>
      </c>
      <c r="W1458">
        <v>42803.41006678241</v>
      </c>
    </row>
    <row r="1459" spans="1:23" x14ac:dyDescent="0.25">
      <c r="A1459" s="2"/>
      <c r="B1459" s="2"/>
      <c r="C1459" s="2" t="s">
        <v>26133</v>
      </c>
      <c r="D1459" s="2" t="s">
        <v>194</v>
      </c>
      <c r="E1459" s="2" t="s">
        <v>38465</v>
      </c>
      <c r="F1459" s="2" t="s">
        <v>38466</v>
      </c>
      <c r="G1459" s="2" t="s">
        <v>38467</v>
      </c>
      <c r="H1459" s="2" t="s">
        <v>1293</v>
      </c>
      <c r="I1459" s="2" t="s">
        <v>12341</v>
      </c>
      <c r="J1459" s="2" t="s">
        <v>584</v>
      </c>
      <c r="K1459" s="2" t="s">
        <v>8858</v>
      </c>
      <c r="L1459" s="2" t="s">
        <v>3310</v>
      </c>
      <c r="M1459" s="2" t="s">
        <v>5964</v>
      </c>
      <c r="N1459" s="2" t="s">
        <v>3977</v>
      </c>
      <c r="O1459" s="2" t="s">
        <v>194</v>
      </c>
      <c r="P1459" t="s">
        <v>289</v>
      </c>
      <c r="Q1459" t="s">
        <v>194</v>
      </c>
      <c r="R1459" t="s">
        <v>1995</v>
      </c>
      <c r="S1459" t="s">
        <v>1996</v>
      </c>
      <c r="T1459">
        <v>42803.41006678241</v>
      </c>
      <c r="U1459" t="s">
        <v>191</v>
      </c>
      <c r="V1459" t="s">
        <v>1996</v>
      </c>
      <c r="W1459">
        <v>42803.41006678241</v>
      </c>
    </row>
    <row r="1460" spans="1:23" x14ac:dyDescent="0.25">
      <c r="A1460" s="2"/>
      <c r="B1460" s="2"/>
      <c r="C1460" s="2" t="s">
        <v>26134</v>
      </c>
      <c r="D1460" s="2" t="s">
        <v>194</v>
      </c>
      <c r="E1460" s="2" t="s">
        <v>38465</v>
      </c>
      <c r="F1460" s="2" t="s">
        <v>38466</v>
      </c>
      <c r="G1460" s="2" t="s">
        <v>38467</v>
      </c>
      <c r="H1460" s="2" t="s">
        <v>1292</v>
      </c>
      <c r="I1460" s="2" t="s">
        <v>12342</v>
      </c>
      <c r="J1460" s="2" t="s">
        <v>591</v>
      </c>
      <c r="K1460" s="2" t="s">
        <v>8858</v>
      </c>
      <c r="L1460" s="2" t="s">
        <v>3310</v>
      </c>
      <c r="M1460" s="2" t="s">
        <v>5964</v>
      </c>
      <c r="N1460" s="2" t="s">
        <v>3978</v>
      </c>
      <c r="O1460" s="2" t="s">
        <v>194</v>
      </c>
      <c r="P1460" t="s">
        <v>289</v>
      </c>
      <c r="Q1460" t="s">
        <v>194</v>
      </c>
      <c r="R1460" t="s">
        <v>1995</v>
      </c>
      <c r="S1460" t="s">
        <v>1996</v>
      </c>
      <c r="T1460">
        <v>42803.41006678241</v>
      </c>
      <c r="U1460" t="s">
        <v>191</v>
      </c>
      <c r="V1460" t="s">
        <v>1996</v>
      </c>
      <c r="W1460">
        <v>42803.41006678241</v>
      </c>
    </row>
    <row r="1461" spans="1:23" x14ac:dyDescent="0.25">
      <c r="A1461" s="2"/>
      <c r="B1461" s="2"/>
      <c r="C1461" s="2" t="s">
        <v>26135</v>
      </c>
      <c r="D1461" s="2" t="s">
        <v>194</v>
      </c>
      <c r="E1461" s="2" t="s">
        <v>38465</v>
      </c>
      <c r="F1461" s="2" t="s">
        <v>38466</v>
      </c>
      <c r="G1461" s="2" t="s">
        <v>38467</v>
      </c>
      <c r="H1461" s="2" t="s">
        <v>1286</v>
      </c>
      <c r="I1461" s="2" t="s">
        <v>12343</v>
      </c>
      <c r="J1461" s="2" t="s">
        <v>582</v>
      </c>
      <c r="K1461" s="2" t="s">
        <v>8863</v>
      </c>
      <c r="L1461" s="2" t="s">
        <v>3315</v>
      </c>
      <c r="M1461" s="2" t="s">
        <v>5969</v>
      </c>
      <c r="N1461" s="2" t="s">
        <v>3979</v>
      </c>
      <c r="O1461" s="2" t="s">
        <v>194</v>
      </c>
      <c r="P1461" t="s">
        <v>289</v>
      </c>
      <c r="Q1461" t="s">
        <v>194</v>
      </c>
      <c r="R1461" t="s">
        <v>1995</v>
      </c>
      <c r="S1461" t="s">
        <v>1996</v>
      </c>
      <c r="T1461">
        <v>42803.41006678241</v>
      </c>
      <c r="U1461" t="s">
        <v>191</v>
      </c>
      <c r="V1461" t="s">
        <v>1996</v>
      </c>
      <c r="W1461">
        <v>42803.41006678241</v>
      </c>
    </row>
    <row r="1462" spans="1:23" x14ac:dyDescent="0.25">
      <c r="A1462" s="2"/>
      <c r="B1462" s="2"/>
      <c r="C1462" s="2" t="s">
        <v>26136</v>
      </c>
      <c r="D1462" s="2" t="s">
        <v>194</v>
      </c>
      <c r="E1462" s="2" t="s">
        <v>38465</v>
      </c>
      <c r="F1462" s="2" t="s">
        <v>38466</v>
      </c>
      <c r="G1462" s="2" t="s">
        <v>38467</v>
      </c>
      <c r="H1462" s="2" t="s">
        <v>311</v>
      </c>
      <c r="I1462" s="2" t="s">
        <v>12344</v>
      </c>
      <c r="J1462" s="2" t="s">
        <v>308</v>
      </c>
      <c r="K1462" s="2" t="s">
        <v>8865</v>
      </c>
      <c r="L1462" s="2" t="s">
        <v>3317</v>
      </c>
      <c r="M1462" s="2" t="s">
        <v>5971</v>
      </c>
      <c r="N1462" s="2" t="s">
        <v>3980</v>
      </c>
      <c r="O1462" s="2" t="s">
        <v>194</v>
      </c>
      <c r="P1462" t="s">
        <v>289</v>
      </c>
      <c r="Q1462" t="s">
        <v>194</v>
      </c>
      <c r="R1462" t="s">
        <v>1995</v>
      </c>
      <c r="S1462" t="s">
        <v>1996</v>
      </c>
      <c r="T1462">
        <v>42803.41006678241</v>
      </c>
      <c r="U1462" t="s">
        <v>191</v>
      </c>
      <c r="V1462" t="s">
        <v>1996</v>
      </c>
      <c r="W1462">
        <v>42803.41006678241</v>
      </c>
    </row>
    <row r="1463" spans="1:23" x14ac:dyDescent="0.25">
      <c r="A1463" s="2"/>
      <c r="B1463" s="2"/>
      <c r="C1463" s="2" t="s">
        <v>26137</v>
      </c>
      <c r="D1463" s="2" t="s">
        <v>194</v>
      </c>
      <c r="E1463" s="2" t="s">
        <v>38465</v>
      </c>
      <c r="F1463" s="2" t="s">
        <v>38466</v>
      </c>
      <c r="G1463" s="2" t="s">
        <v>38467</v>
      </c>
      <c r="H1463" s="2" t="s">
        <v>314</v>
      </c>
      <c r="I1463" s="2" t="s">
        <v>12345</v>
      </c>
      <c r="J1463" s="2" t="s">
        <v>306</v>
      </c>
      <c r="K1463" s="2" t="s">
        <v>8865</v>
      </c>
      <c r="L1463" s="2" t="s">
        <v>3317</v>
      </c>
      <c r="M1463" s="2" t="s">
        <v>5971</v>
      </c>
      <c r="N1463" s="2" t="s">
        <v>3981</v>
      </c>
      <c r="O1463" s="2" t="s">
        <v>194</v>
      </c>
      <c r="P1463" t="s">
        <v>289</v>
      </c>
      <c r="Q1463" t="s">
        <v>194</v>
      </c>
      <c r="R1463" t="s">
        <v>1995</v>
      </c>
      <c r="S1463" t="s">
        <v>1996</v>
      </c>
      <c r="T1463">
        <v>42803.41006678241</v>
      </c>
      <c r="U1463" t="s">
        <v>191</v>
      </c>
      <c r="V1463" t="s">
        <v>1996</v>
      </c>
      <c r="W1463">
        <v>42803.41006678241</v>
      </c>
    </row>
    <row r="1464" spans="1:23" x14ac:dyDescent="0.25">
      <c r="A1464" s="2"/>
      <c r="B1464" s="2"/>
      <c r="C1464" s="2" t="s">
        <v>26138</v>
      </c>
      <c r="D1464" s="2" t="s">
        <v>194</v>
      </c>
      <c r="E1464" s="2" t="s">
        <v>38465</v>
      </c>
      <c r="F1464" s="2" t="s">
        <v>38466</v>
      </c>
      <c r="G1464" s="2" t="s">
        <v>38467</v>
      </c>
      <c r="H1464" s="2" t="s">
        <v>317</v>
      </c>
      <c r="I1464" s="2" t="s">
        <v>12346</v>
      </c>
      <c r="J1464" s="2" t="s">
        <v>304</v>
      </c>
      <c r="K1464" s="2" t="s">
        <v>8865</v>
      </c>
      <c r="L1464" s="2" t="s">
        <v>3317</v>
      </c>
      <c r="M1464" s="2" t="s">
        <v>5971</v>
      </c>
      <c r="N1464" s="2" t="s">
        <v>3982</v>
      </c>
      <c r="O1464" s="2" t="s">
        <v>194</v>
      </c>
      <c r="P1464" t="s">
        <v>289</v>
      </c>
      <c r="Q1464" t="s">
        <v>194</v>
      </c>
      <c r="R1464" t="s">
        <v>1995</v>
      </c>
      <c r="S1464" t="s">
        <v>1996</v>
      </c>
      <c r="T1464">
        <v>42803.41006678241</v>
      </c>
      <c r="U1464" t="s">
        <v>191</v>
      </c>
      <c r="V1464" t="s">
        <v>1996</v>
      </c>
      <c r="W1464">
        <v>42803.41006678241</v>
      </c>
    </row>
    <row r="1465" spans="1:23" x14ac:dyDescent="0.25">
      <c r="A1465" s="2"/>
      <c r="B1465" s="2"/>
      <c r="C1465" s="2" t="s">
        <v>26139</v>
      </c>
      <c r="D1465" s="2" t="s">
        <v>194</v>
      </c>
      <c r="E1465" s="2" t="s">
        <v>38465</v>
      </c>
      <c r="F1465" s="2" t="s">
        <v>38466</v>
      </c>
      <c r="G1465" s="2" t="s">
        <v>38467</v>
      </c>
      <c r="H1465" s="2" t="s">
        <v>315</v>
      </c>
      <c r="I1465" s="2" t="s">
        <v>12347</v>
      </c>
      <c r="J1465" s="2" t="s">
        <v>309</v>
      </c>
      <c r="K1465" s="2" t="s">
        <v>8865</v>
      </c>
      <c r="L1465" s="2" t="s">
        <v>3317</v>
      </c>
      <c r="M1465" s="2" t="s">
        <v>5971</v>
      </c>
      <c r="N1465" s="2" t="s">
        <v>3983</v>
      </c>
      <c r="O1465" s="2" t="s">
        <v>194</v>
      </c>
      <c r="P1465" t="s">
        <v>289</v>
      </c>
      <c r="Q1465" t="s">
        <v>194</v>
      </c>
      <c r="R1465" t="s">
        <v>1995</v>
      </c>
      <c r="S1465" t="s">
        <v>1996</v>
      </c>
      <c r="T1465">
        <v>42803.41006678241</v>
      </c>
      <c r="U1465" t="s">
        <v>191</v>
      </c>
      <c r="V1465" t="s">
        <v>1996</v>
      </c>
      <c r="W1465">
        <v>42803.41006678241</v>
      </c>
    </row>
    <row r="1466" spans="1:23" x14ac:dyDescent="0.25">
      <c r="A1466" s="2"/>
      <c r="B1466" s="2"/>
      <c r="C1466" s="2" t="s">
        <v>26140</v>
      </c>
      <c r="D1466" s="2" t="s">
        <v>194</v>
      </c>
      <c r="E1466" s="2" t="s">
        <v>38465</v>
      </c>
      <c r="F1466" s="2" t="s">
        <v>38466</v>
      </c>
      <c r="G1466" s="2" t="s">
        <v>38467</v>
      </c>
      <c r="H1466" s="2" t="s">
        <v>1302</v>
      </c>
      <c r="I1466" s="2" t="s">
        <v>12348</v>
      </c>
      <c r="J1466" s="2" t="s">
        <v>583</v>
      </c>
      <c r="K1466" s="2" t="s">
        <v>8865</v>
      </c>
      <c r="L1466" s="2" t="s">
        <v>3317</v>
      </c>
      <c r="M1466" s="2" t="s">
        <v>5971</v>
      </c>
      <c r="N1466" s="2" t="s">
        <v>3984</v>
      </c>
      <c r="O1466" s="2" t="s">
        <v>194</v>
      </c>
      <c r="P1466" t="s">
        <v>289</v>
      </c>
      <c r="Q1466" t="s">
        <v>194</v>
      </c>
      <c r="R1466" t="s">
        <v>1995</v>
      </c>
      <c r="S1466" t="s">
        <v>1996</v>
      </c>
      <c r="T1466">
        <v>42803.41006678241</v>
      </c>
      <c r="U1466" t="s">
        <v>191</v>
      </c>
      <c r="V1466" t="s">
        <v>1996</v>
      </c>
      <c r="W1466">
        <v>42803.41006678241</v>
      </c>
    </row>
    <row r="1467" spans="1:23" x14ac:dyDescent="0.25">
      <c r="A1467" s="2"/>
      <c r="B1467" s="2"/>
      <c r="C1467" s="2" t="s">
        <v>26141</v>
      </c>
      <c r="D1467" s="2" t="s">
        <v>194</v>
      </c>
      <c r="E1467" s="2" t="s">
        <v>38465</v>
      </c>
      <c r="F1467" s="2" t="s">
        <v>38466</v>
      </c>
      <c r="G1467" s="2" t="s">
        <v>38467</v>
      </c>
      <c r="H1467" s="2" t="s">
        <v>312</v>
      </c>
      <c r="I1467" s="2" t="s">
        <v>12349</v>
      </c>
      <c r="J1467" s="2" t="s">
        <v>303</v>
      </c>
      <c r="K1467" s="2" t="s">
        <v>8865</v>
      </c>
      <c r="L1467" s="2" t="s">
        <v>3317</v>
      </c>
      <c r="M1467" s="2" t="s">
        <v>5971</v>
      </c>
      <c r="N1467" s="2" t="s">
        <v>3985</v>
      </c>
      <c r="O1467" s="2" t="s">
        <v>194</v>
      </c>
      <c r="P1467" t="s">
        <v>289</v>
      </c>
      <c r="Q1467" t="s">
        <v>194</v>
      </c>
      <c r="R1467" t="s">
        <v>1995</v>
      </c>
      <c r="S1467" t="s">
        <v>1996</v>
      </c>
      <c r="T1467">
        <v>42803.41006678241</v>
      </c>
      <c r="U1467" t="s">
        <v>191</v>
      </c>
      <c r="V1467" t="s">
        <v>1996</v>
      </c>
      <c r="W1467">
        <v>42803.41006678241</v>
      </c>
    </row>
    <row r="1468" spans="1:23" x14ac:dyDescent="0.25">
      <c r="A1468" s="2"/>
      <c r="B1468" s="2"/>
      <c r="C1468" s="2" t="s">
        <v>26142</v>
      </c>
      <c r="D1468" s="2" t="s">
        <v>194</v>
      </c>
      <c r="E1468" s="2" t="s">
        <v>38465</v>
      </c>
      <c r="F1468" s="2" t="s">
        <v>38466</v>
      </c>
      <c r="G1468" s="2" t="s">
        <v>38467</v>
      </c>
      <c r="H1468" s="2" t="s">
        <v>315</v>
      </c>
      <c r="I1468" s="2" t="s">
        <v>12350</v>
      </c>
      <c r="J1468" s="2" t="s">
        <v>309</v>
      </c>
      <c r="K1468" s="2" t="s">
        <v>8866</v>
      </c>
      <c r="L1468" s="2" t="s">
        <v>3318</v>
      </c>
      <c r="M1468" s="2" t="s">
        <v>5972</v>
      </c>
      <c r="N1468" s="2" t="s">
        <v>3986</v>
      </c>
      <c r="O1468" s="2" t="s">
        <v>194</v>
      </c>
      <c r="P1468" t="s">
        <v>289</v>
      </c>
      <c r="Q1468" t="s">
        <v>194</v>
      </c>
      <c r="R1468" t="s">
        <v>1995</v>
      </c>
      <c r="S1468" t="s">
        <v>1996</v>
      </c>
      <c r="T1468">
        <v>42803.41006678241</v>
      </c>
      <c r="U1468" t="s">
        <v>191</v>
      </c>
      <c r="V1468" t="s">
        <v>1996</v>
      </c>
      <c r="W1468">
        <v>42803.41006678241</v>
      </c>
    </row>
    <row r="1469" spans="1:23" x14ac:dyDescent="0.25">
      <c r="A1469" s="2"/>
      <c r="B1469" s="2"/>
      <c r="C1469" s="2" t="s">
        <v>26143</v>
      </c>
      <c r="D1469" s="2" t="s">
        <v>194</v>
      </c>
      <c r="E1469" s="2" t="s">
        <v>38465</v>
      </c>
      <c r="F1469" s="2" t="s">
        <v>38466</v>
      </c>
      <c r="G1469" s="2" t="s">
        <v>38467</v>
      </c>
      <c r="H1469" s="2" t="s">
        <v>317</v>
      </c>
      <c r="I1469" s="2" t="s">
        <v>12351</v>
      </c>
      <c r="J1469" s="2" t="s">
        <v>304</v>
      </c>
      <c r="K1469" s="2" t="s">
        <v>8866</v>
      </c>
      <c r="L1469" s="2" t="s">
        <v>3318</v>
      </c>
      <c r="M1469" s="2" t="s">
        <v>5972</v>
      </c>
      <c r="N1469" s="2" t="s">
        <v>3987</v>
      </c>
      <c r="O1469" s="2" t="s">
        <v>194</v>
      </c>
      <c r="P1469" t="s">
        <v>289</v>
      </c>
      <c r="Q1469" t="s">
        <v>194</v>
      </c>
      <c r="R1469" t="s">
        <v>1995</v>
      </c>
      <c r="S1469" t="s">
        <v>1996</v>
      </c>
      <c r="T1469">
        <v>42803.41006678241</v>
      </c>
      <c r="U1469" t="s">
        <v>191</v>
      </c>
      <c r="V1469" t="s">
        <v>1996</v>
      </c>
      <c r="W1469">
        <v>42803.41006678241</v>
      </c>
    </row>
    <row r="1470" spans="1:23" x14ac:dyDescent="0.25">
      <c r="A1470" s="2"/>
      <c r="B1470" s="2"/>
      <c r="C1470" s="2" t="s">
        <v>26144</v>
      </c>
      <c r="D1470" s="2" t="s">
        <v>194</v>
      </c>
      <c r="E1470" s="2" t="s">
        <v>38465</v>
      </c>
      <c r="F1470" s="2" t="s">
        <v>38466</v>
      </c>
      <c r="G1470" s="2" t="s">
        <v>38467</v>
      </c>
      <c r="H1470" s="2" t="s">
        <v>311</v>
      </c>
      <c r="I1470" s="2" t="s">
        <v>12352</v>
      </c>
      <c r="J1470" s="2" t="s">
        <v>308</v>
      </c>
      <c r="K1470" s="2" t="s">
        <v>8866</v>
      </c>
      <c r="L1470" s="2" t="s">
        <v>3318</v>
      </c>
      <c r="M1470" s="2" t="s">
        <v>5972</v>
      </c>
      <c r="N1470" s="2" t="s">
        <v>3988</v>
      </c>
      <c r="O1470" s="2" t="s">
        <v>194</v>
      </c>
      <c r="P1470" t="s">
        <v>289</v>
      </c>
      <c r="Q1470" t="s">
        <v>194</v>
      </c>
      <c r="R1470" t="s">
        <v>1995</v>
      </c>
      <c r="S1470" t="s">
        <v>1996</v>
      </c>
      <c r="T1470">
        <v>42803.41006678241</v>
      </c>
      <c r="U1470" t="s">
        <v>191</v>
      </c>
      <c r="V1470" t="s">
        <v>1996</v>
      </c>
      <c r="W1470">
        <v>42803.41006678241</v>
      </c>
    </row>
    <row r="1471" spans="1:23" x14ac:dyDescent="0.25">
      <c r="A1471" s="2"/>
      <c r="B1471" s="2"/>
      <c r="C1471" s="2" t="s">
        <v>26145</v>
      </c>
      <c r="D1471" s="2" t="s">
        <v>194</v>
      </c>
      <c r="E1471" s="2" t="s">
        <v>38465</v>
      </c>
      <c r="F1471" s="2" t="s">
        <v>38466</v>
      </c>
      <c r="G1471" s="2" t="s">
        <v>38467</v>
      </c>
      <c r="H1471" s="2" t="s">
        <v>1286</v>
      </c>
      <c r="I1471" s="2" t="s">
        <v>12353</v>
      </c>
      <c r="J1471" s="2" t="s">
        <v>582</v>
      </c>
      <c r="K1471" s="2" t="s">
        <v>8866</v>
      </c>
      <c r="L1471" s="2" t="s">
        <v>3318</v>
      </c>
      <c r="M1471" s="2" t="s">
        <v>5972</v>
      </c>
      <c r="N1471" s="2" t="s">
        <v>3989</v>
      </c>
      <c r="O1471" s="2" t="s">
        <v>194</v>
      </c>
      <c r="P1471" t="s">
        <v>289</v>
      </c>
      <c r="Q1471" t="s">
        <v>194</v>
      </c>
      <c r="R1471" t="s">
        <v>1995</v>
      </c>
      <c r="S1471" t="s">
        <v>1996</v>
      </c>
      <c r="T1471">
        <v>42803.41006678241</v>
      </c>
      <c r="U1471" t="s">
        <v>191</v>
      </c>
      <c r="V1471" t="s">
        <v>1996</v>
      </c>
      <c r="W1471">
        <v>42803.41006678241</v>
      </c>
    </row>
    <row r="1472" spans="1:23" x14ac:dyDescent="0.25">
      <c r="A1472" s="2"/>
      <c r="B1472" s="2"/>
      <c r="C1472" s="2" t="s">
        <v>26146</v>
      </c>
      <c r="D1472" s="2" t="s">
        <v>194</v>
      </c>
      <c r="E1472" s="2" t="s">
        <v>38465</v>
      </c>
      <c r="F1472" s="2" t="s">
        <v>38466</v>
      </c>
      <c r="G1472" s="2" t="s">
        <v>38467</v>
      </c>
      <c r="H1472" s="2" t="s">
        <v>1286</v>
      </c>
      <c r="I1472" s="2" t="s">
        <v>12354</v>
      </c>
      <c r="J1472" s="2" t="s">
        <v>582</v>
      </c>
      <c r="K1472" s="2" t="s">
        <v>8852</v>
      </c>
      <c r="L1472" s="2" t="s">
        <v>3304</v>
      </c>
      <c r="M1472" s="2" t="s">
        <v>5958</v>
      </c>
      <c r="N1472" s="2" t="s">
        <v>3990</v>
      </c>
      <c r="O1472" s="2" t="s">
        <v>194</v>
      </c>
      <c r="P1472" t="s">
        <v>289</v>
      </c>
      <c r="Q1472" t="s">
        <v>194</v>
      </c>
      <c r="R1472" t="s">
        <v>1995</v>
      </c>
      <c r="S1472" t="s">
        <v>1996</v>
      </c>
      <c r="T1472">
        <v>42803.41006678241</v>
      </c>
      <c r="U1472" t="s">
        <v>191</v>
      </c>
      <c r="V1472" t="s">
        <v>1996</v>
      </c>
      <c r="W1472">
        <v>42803.41006678241</v>
      </c>
    </row>
    <row r="1473" spans="1:23" x14ac:dyDescent="0.25">
      <c r="A1473" s="2"/>
      <c r="B1473" s="2"/>
      <c r="C1473" s="2" t="s">
        <v>26147</v>
      </c>
      <c r="D1473" s="2" t="s">
        <v>194</v>
      </c>
      <c r="E1473" s="2" t="s">
        <v>38465</v>
      </c>
      <c r="F1473" s="2" t="s">
        <v>38466</v>
      </c>
      <c r="G1473" s="2" t="s">
        <v>38467</v>
      </c>
      <c r="H1473" s="2" t="s">
        <v>313</v>
      </c>
      <c r="I1473" s="2" t="s">
        <v>12355</v>
      </c>
      <c r="J1473" s="2" t="s">
        <v>305</v>
      </c>
      <c r="K1473" s="2" t="s">
        <v>8862</v>
      </c>
      <c r="L1473" s="2" t="s">
        <v>3314</v>
      </c>
      <c r="M1473" s="2" t="s">
        <v>5968</v>
      </c>
      <c r="N1473" s="2" t="s">
        <v>3991</v>
      </c>
      <c r="O1473" s="2" t="s">
        <v>194</v>
      </c>
      <c r="P1473" t="s">
        <v>289</v>
      </c>
      <c r="Q1473" t="s">
        <v>194</v>
      </c>
      <c r="R1473" t="s">
        <v>1995</v>
      </c>
      <c r="S1473" t="s">
        <v>1996</v>
      </c>
      <c r="T1473">
        <v>42803.41006678241</v>
      </c>
      <c r="U1473" t="s">
        <v>191</v>
      </c>
      <c r="V1473" t="s">
        <v>1996</v>
      </c>
      <c r="W1473">
        <v>42803.41006678241</v>
      </c>
    </row>
    <row r="1474" spans="1:23" x14ac:dyDescent="0.25">
      <c r="A1474" s="2"/>
      <c r="B1474" s="2"/>
      <c r="C1474" s="2" t="s">
        <v>26148</v>
      </c>
      <c r="D1474" s="2" t="s">
        <v>194</v>
      </c>
      <c r="E1474" s="2" t="s">
        <v>38465</v>
      </c>
      <c r="F1474" s="2" t="s">
        <v>38466</v>
      </c>
      <c r="G1474" s="2" t="s">
        <v>38467</v>
      </c>
      <c r="H1474" s="2" t="s">
        <v>314</v>
      </c>
      <c r="I1474" s="2" t="s">
        <v>12356</v>
      </c>
      <c r="J1474" s="2" t="s">
        <v>306</v>
      </c>
      <c r="K1474" s="2" t="s">
        <v>8863</v>
      </c>
      <c r="L1474" s="2" t="s">
        <v>3315</v>
      </c>
      <c r="M1474" s="2" t="s">
        <v>5969</v>
      </c>
      <c r="N1474" s="2" t="s">
        <v>3992</v>
      </c>
      <c r="O1474" s="2" t="s">
        <v>194</v>
      </c>
      <c r="P1474" t="s">
        <v>289</v>
      </c>
      <c r="Q1474" t="s">
        <v>194</v>
      </c>
      <c r="R1474" t="s">
        <v>1995</v>
      </c>
      <c r="S1474" t="s">
        <v>1996</v>
      </c>
      <c r="T1474">
        <v>42803.41006678241</v>
      </c>
      <c r="U1474" t="s">
        <v>191</v>
      </c>
      <c r="V1474" t="s">
        <v>1996</v>
      </c>
      <c r="W1474">
        <v>42803.41006678241</v>
      </c>
    </row>
    <row r="1475" spans="1:23" x14ac:dyDescent="0.25">
      <c r="A1475" s="2"/>
      <c r="B1475" s="2"/>
      <c r="C1475" s="2" t="s">
        <v>26149</v>
      </c>
      <c r="D1475" s="2" t="s">
        <v>194</v>
      </c>
      <c r="E1475" s="2" t="s">
        <v>38465</v>
      </c>
      <c r="F1475" s="2" t="s">
        <v>38466</v>
      </c>
      <c r="G1475" s="2" t="s">
        <v>38467</v>
      </c>
      <c r="H1475" s="2" t="s">
        <v>316</v>
      </c>
      <c r="I1475" s="2" t="s">
        <v>12357</v>
      </c>
      <c r="J1475" s="2" t="s">
        <v>302</v>
      </c>
      <c r="K1475" s="2" t="s">
        <v>8857</v>
      </c>
      <c r="L1475" s="2" t="s">
        <v>3309</v>
      </c>
      <c r="M1475" s="2" t="s">
        <v>5963</v>
      </c>
      <c r="N1475" s="2" t="s">
        <v>3993</v>
      </c>
      <c r="O1475" s="2" t="s">
        <v>194</v>
      </c>
      <c r="P1475" t="s">
        <v>289</v>
      </c>
      <c r="Q1475" t="s">
        <v>194</v>
      </c>
      <c r="R1475" t="s">
        <v>1995</v>
      </c>
      <c r="S1475" t="s">
        <v>1996</v>
      </c>
      <c r="T1475">
        <v>42803.41006678241</v>
      </c>
      <c r="U1475" t="s">
        <v>191</v>
      </c>
      <c r="V1475" t="s">
        <v>1996</v>
      </c>
      <c r="W1475">
        <v>42803.41006678241</v>
      </c>
    </row>
    <row r="1476" spans="1:23" x14ac:dyDescent="0.25">
      <c r="A1476" s="2"/>
      <c r="B1476" s="2"/>
      <c r="C1476" s="2" t="s">
        <v>26150</v>
      </c>
      <c r="D1476" s="2" t="s">
        <v>194</v>
      </c>
      <c r="E1476" s="2" t="s">
        <v>38465</v>
      </c>
      <c r="F1476" s="2" t="s">
        <v>38466</v>
      </c>
      <c r="G1476" s="2" t="s">
        <v>38467</v>
      </c>
      <c r="H1476" s="2" t="s">
        <v>1285</v>
      </c>
      <c r="I1476" s="2" t="s">
        <v>12358</v>
      </c>
      <c r="J1476" s="2" t="s">
        <v>590</v>
      </c>
      <c r="K1476" s="2" t="s">
        <v>8857</v>
      </c>
      <c r="L1476" s="2" t="s">
        <v>3309</v>
      </c>
      <c r="M1476" s="2" t="s">
        <v>5963</v>
      </c>
      <c r="N1476" s="2" t="s">
        <v>3994</v>
      </c>
      <c r="O1476" s="2" t="s">
        <v>194</v>
      </c>
      <c r="P1476" t="s">
        <v>289</v>
      </c>
      <c r="Q1476" t="s">
        <v>194</v>
      </c>
      <c r="R1476" t="s">
        <v>1995</v>
      </c>
      <c r="S1476" t="s">
        <v>1996</v>
      </c>
      <c r="T1476">
        <v>42803.41006678241</v>
      </c>
      <c r="U1476" t="s">
        <v>191</v>
      </c>
      <c r="V1476" t="s">
        <v>1996</v>
      </c>
      <c r="W1476">
        <v>42803.41006678241</v>
      </c>
    </row>
    <row r="1477" spans="1:23" x14ac:dyDescent="0.25">
      <c r="A1477" s="2"/>
      <c r="B1477" s="2"/>
      <c r="C1477" s="2" t="s">
        <v>26151</v>
      </c>
      <c r="D1477" s="2" t="s">
        <v>194</v>
      </c>
      <c r="E1477" s="2" t="s">
        <v>38465</v>
      </c>
      <c r="F1477" s="2" t="s">
        <v>38466</v>
      </c>
      <c r="G1477" s="2" t="s">
        <v>38467</v>
      </c>
      <c r="H1477" s="2" t="s">
        <v>1299</v>
      </c>
      <c r="I1477" s="2" t="s">
        <v>12359</v>
      </c>
      <c r="J1477" s="2" t="s">
        <v>593</v>
      </c>
      <c r="K1477" s="2" t="s">
        <v>8849</v>
      </c>
      <c r="L1477" s="2" t="s">
        <v>3301</v>
      </c>
      <c r="M1477" s="2" t="s">
        <v>5955</v>
      </c>
      <c r="N1477" s="2" t="s">
        <v>3995</v>
      </c>
      <c r="O1477" s="2" t="s">
        <v>194</v>
      </c>
      <c r="P1477" t="s">
        <v>289</v>
      </c>
      <c r="Q1477" t="s">
        <v>194</v>
      </c>
      <c r="R1477" t="s">
        <v>1995</v>
      </c>
      <c r="S1477" t="s">
        <v>1996</v>
      </c>
      <c r="T1477">
        <v>42803.41006678241</v>
      </c>
      <c r="U1477" t="s">
        <v>191</v>
      </c>
      <c r="V1477" t="s">
        <v>1996</v>
      </c>
      <c r="W1477">
        <v>42803.41006678241</v>
      </c>
    </row>
    <row r="1478" spans="1:23" x14ac:dyDescent="0.25">
      <c r="A1478" s="2"/>
      <c r="B1478" s="2"/>
      <c r="C1478" s="2" t="s">
        <v>26152</v>
      </c>
      <c r="D1478" s="2" t="s">
        <v>194</v>
      </c>
      <c r="E1478" s="2" t="s">
        <v>38465</v>
      </c>
      <c r="F1478" s="2" t="s">
        <v>38466</v>
      </c>
      <c r="G1478" s="2" t="s">
        <v>38467</v>
      </c>
      <c r="H1478" s="2" t="s">
        <v>316</v>
      </c>
      <c r="I1478" s="2" t="s">
        <v>12360</v>
      </c>
      <c r="J1478" s="2" t="s">
        <v>302</v>
      </c>
      <c r="K1478" s="2" t="s">
        <v>8844</v>
      </c>
      <c r="L1478" s="2" t="s">
        <v>3296</v>
      </c>
      <c r="M1478" s="2" t="s">
        <v>5950</v>
      </c>
      <c r="N1478" s="2" t="s">
        <v>3996</v>
      </c>
      <c r="O1478" s="2" t="s">
        <v>194</v>
      </c>
      <c r="P1478" t="s">
        <v>289</v>
      </c>
      <c r="Q1478" t="s">
        <v>194</v>
      </c>
      <c r="R1478" t="s">
        <v>1995</v>
      </c>
      <c r="S1478" t="s">
        <v>1996</v>
      </c>
      <c r="T1478">
        <v>42803.41006678241</v>
      </c>
      <c r="U1478" t="s">
        <v>191</v>
      </c>
      <c r="V1478" t="s">
        <v>1996</v>
      </c>
      <c r="W1478">
        <v>42803.41006678241</v>
      </c>
    </row>
    <row r="1479" spans="1:23" x14ac:dyDescent="0.25">
      <c r="A1479" s="2"/>
      <c r="B1479" s="2"/>
      <c r="C1479" s="2" t="s">
        <v>26153</v>
      </c>
      <c r="D1479" s="2" t="s">
        <v>194</v>
      </c>
      <c r="E1479" s="2" t="s">
        <v>38465</v>
      </c>
      <c r="F1479" s="2" t="s">
        <v>38466</v>
      </c>
      <c r="G1479" s="2" t="s">
        <v>38467</v>
      </c>
      <c r="H1479" s="2" t="s">
        <v>1293</v>
      </c>
      <c r="I1479" s="2" t="s">
        <v>12361</v>
      </c>
      <c r="J1479" s="2" t="s">
        <v>584</v>
      </c>
      <c r="K1479" s="2" t="s">
        <v>8866</v>
      </c>
      <c r="L1479" s="2" t="s">
        <v>3318</v>
      </c>
      <c r="M1479" s="2" t="s">
        <v>5972</v>
      </c>
      <c r="N1479" s="2" t="s">
        <v>3997</v>
      </c>
      <c r="O1479" s="2" t="s">
        <v>194</v>
      </c>
      <c r="P1479" t="s">
        <v>289</v>
      </c>
      <c r="Q1479" t="s">
        <v>194</v>
      </c>
      <c r="R1479" t="s">
        <v>1995</v>
      </c>
      <c r="S1479" t="s">
        <v>1996</v>
      </c>
      <c r="T1479">
        <v>42803.41006678241</v>
      </c>
      <c r="U1479" t="s">
        <v>191</v>
      </c>
      <c r="V1479" t="s">
        <v>1996</v>
      </c>
      <c r="W1479">
        <v>42803.41006678241</v>
      </c>
    </row>
    <row r="1480" spans="1:23" x14ac:dyDescent="0.25">
      <c r="A1480" s="2"/>
      <c r="B1480" s="2"/>
      <c r="C1480" s="2" t="s">
        <v>26154</v>
      </c>
      <c r="D1480" s="2" t="s">
        <v>194</v>
      </c>
      <c r="E1480" s="2" t="s">
        <v>38465</v>
      </c>
      <c r="F1480" s="2" t="s">
        <v>38466</v>
      </c>
      <c r="G1480" s="2" t="s">
        <v>38467</v>
      </c>
      <c r="H1480" s="2" t="s">
        <v>313</v>
      </c>
      <c r="I1480" s="2" t="s">
        <v>12362</v>
      </c>
      <c r="J1480" s="2" t="s">
        <v>305</v>
      </c>
      <c r="K1480" s="2" t="s">
        <v>8844</v>
      </c>
      <c r="L1480" s="2" t="s">
        <v>3296</v>
      </c>
      <c r="M1480" s="2" t="s">
        <v>5950</v>
      </c>
      <c r="N1480" s="2" t="s">
        <v>3998</v>
      </c>
      <c r="O1480" s="2" t="s">
        <v>194</v>
      </c>
      <c r="P1480" t="s">
        <v>289</v>
      </c>
      <c r="Q1480" t="s">
        <v>194</v>
      </c>
      <c r="R1480" t="s">
        <v>1995</v>
      </c>
      <c r="S1480" t="s">
        <v>1996</v>
      </c>
      <c r="T1480">
        <v>42803.41006678241</v>
      </c>
      <c r="U1480" t="s">
        <v>191</v>
      </c>
      <c r="V1480" t="s">
        <v>1996</v>
      </c>
      <c r="W1480">
        <v>42803.41006678241</v>
      </c>
    </row>
    <row r="1481" spans="1:23" x14ac:dyDescent="0.25">
      <c r="A1481" s="2"/>
      <c r="B1481" s="2"/>
      <c r="C1481" s="2" t="s">
        <v>26155</v>
      </c>
      <c r="D1481" s="2" t="s">
        <v>194</v>
      </c>
      <c r="E1481" s="2" t="s">
        <v>38465</v>
      </c>
      <c r="F1481" s="2" t="s">
        <v>38466</v>
      </c>
      <c r="G1481" s="2" t="s">
        <v>38467</v>
      </c>
      <c r="H1481" s="2" t="s">
        <v>1312</v>
      </c>
      <c r="I1481" s="2" t="s">
        <v>12363</v>
      </c>
      <c r="J1481" s="2" t="s">
        <v>606</v>
      </c>
      <c r="K1481" s="2" t="s">
        <v>8850</v>
      </c>
      <c r="L1481" s="2" t="s">
        <v>3302</v>
      </c>
      <c r="M1481" s="2" t="s">
        <v>5956</v>
      </c>
      <c r="N1481" s="2" t="s">
        <v>3999</v>
      </c>
      <c r="O1481" s="2" t="s">
        <v>194</v>
      </c>
      <c r="P1481" t="s">
        <v>289</v>
      </c>
      <c r="Q1481" t="s">
        <v>194</v>
      </c>
      <c r="R1481" t="s">
        <v>1995</v>
      </c>
      <c r="S1481" t="s">
        <v>1996</v>
      </c>
      <c r="T1481">
        <v>42803.41006678241</v>
      </c>
      <c r="U1481" t="s">
        <v>191</v>
      </c>
      <c r="V1481" t="s">
        <v>1996</v>
      </c>
      <c r="W1481">
        <v>42803.41006678241</v>
      </c>
    </row>
    <row r="1482" spans="1:23" x14ac:dyDescent="0.25">
      <c r="A1482" s="2"/>
      <c r="B1482" s="2"/>
      <c r="C1482" s="2" t="s">
        <v>26156</v>
      </c>
      <c r="D1482" s="2" t="s">
        <v>194</v>
      </c>
      <c r="E1482" s="2" t="s">
        <v>38465</v>
      </c>
      <c r="F1482" s="2" t="s">
        <v>38466</v>
      </c>
      <c r="G1482" s="2" t="s">
        <v>38467</v>
      </c>
      <c r="H1482" s="2" t="s">
        <v>1292</v>
      </c>
      <c r="I1482" s="2" t="s">
        <v>12364</v>
      </c>
      <c r="J1482" s="2" t="s">
        <v>591</v>
      </c>
      <c r="K1482" s="2" t="s">
        <v>8850</v>
      </c>
      <c r="L1482" s="2" t="s">
        <v>3302</v>
      </c>
      <c r="M1482" s="2" t="s">
        <v>5956</v>
      </c>
      <c r="N1482" s="2" t="s">
        <v>4000</v>
      </c>
      <c r="O1482" s="2" t="s">
        <v>194</v>
      </c>
      <c r="P1482" t="s">
        <v>289</v>
      </c>
      <c r="Q1482" t="s">
        <v>194</v>
      </c>
      <c r="R1482" t="s">
        <v>1995</v>
      </c>
      <c r="S1482" t="s">
        <v>1996</v>
      </c>
      <c r="T1482">
        <v>42803.41006678241</v>
      </c>
      <c r="U1482" t="s">
        <v>191</v>
      </c>
      <c r="V1482" t="s">
        <v>1996</v>
      </c>
      <c r="W1482">
        <v>42803.41006678241</v>
      </c>
    </row>
    <row r="1483" spans="1:23" x14ac:dyDescent="0.25">
      <c r="A1483" s="2"/>
      <c r="B1483" s="2"/>
      <c r="C1483" s="2" t="s">
        <v>26157</v>
      </c>
      <c r="D1483" s="2" t="s">
        <v>194</v>
      </c>
      <c r="E1483" s="2" t="s">
        <v>38465</v>
      </c>
      <c r="F1483" s="2" t="s">
        <v>38466</v>
      </c>
      <c r="G1483" s="2" t="s">
        <v>38467</v>
      </c>
      <c r="H1483" s="2" t="s">
        <v>314</v>
      </c>
      <c r="I1483" s="2" t="s">
        <v>12365</v>
      </c>
      <c r="J1483" s="2" t="s">
        <v>306</v>
      </c>
      <c r="K1483" s="2" t="s">
        <v>8867</v>
      </c>
      <c r="L1483" s="2" t="s">
        <v>3319</v>
      </c>
      <c r="M1483" s="2" t="s">
        <v>5973</v>
      </c>
      <c r="N1483" s="2" t="s">
        <v>4001</v>
      </c>
      <c r="O1483" s="2" t="s">
        <v>194</v>
      </c>
      <c r="P1483" t="s">
        <v>289</v>
      </c>
      <c r="Q1483" t="s">
        <v>194</v>
      </c>
      <c r="R1483" t="s">
        <v>1995</v>
      </c>
      <c r="S1483" t="s">
        <v>1996</v>
      </c>
      <c r="T1483">
        <v>42803.41006678241</v>
      </c>
      <c r="U1483" t="s">
        <v>191</v>
      </c>
      <c r="V1483" t="s">
        <v>1996</v>
      </c>
      <c r="W1483">
        <v>42803.41006678241</v>
      </c>
    </row>
    <row r="1484" spans="1:23" x14ac:dyDescent="0.25">
      <c r="A1484" s="2"/>
      <c r="B1484" s="2"/>
      <c r="C1484" s="2" t="s">
        <v>26158</v>
      </c>
      <c r="D1484" s="2" t="s">
        <v>194</v>
      </c>
      <c r="E1484" s="2" t="s">
        <v>38465</v>
      </c>
      <c r="F1484" s="2" t="s">
        <v>38466</v>
      </c>
      <c r="G1484" s="2" t="s">
        <v>38467</v>
      </c>
      <c r="H1484" s="2" t="s">
        <v>1304</v>
      </c>
      <c r="I1484" s="2" t="s">
        <v>12366</v>
      </c>
      <c r="J1484" s="2" t="s">
        <v>596</v>
      </c>
      <c r="K1484" s="2" t="s">
        <v>8867</v>
      </c>
      <c r="L1484" s="2" t="s">
        <v>3319</v>
      </c>
      <c r="M1484" s="2" t="s">
        <v>5973</v>
      </c>
      <c r="N1484" s="2" t="s">
        <v>4002</v>
      </c>
      <c r="O1484" s="2" t="s">
        <v>194</v>
      </c>
      <c r="P1484" t="s">
        <v>289</v>
      </c>
      <c r="Q1484" t="s">
        <v>194</v>
      </c>
      <c r="R1484" t="s">
        <v>1995</v>
      </c>
      <c r="S1484" t="s">
        <v>1996</v>
      </c>
      <c r="T1484">
        <v>42803.41006678241</v>
      </c>
      <c r="U1484" t="s">
        <v>191</v>
      </c>
      <c r="V1484" t="s">
        <v>1996</v>
      </c>
      <c r="W1484">
        <v>42803.41006678241</v>
      </c>
    </row>
    <row r="1485" spans="1:23" x14ac:dyDescent="0.25">
      <c r="A1485" s="2"/>
      <c r="B1485" s="2"/>
      <c r="C1485" s="2" t="s">
        <v>26159</v>
      </c>
      <c r="D1485" s="2" t="s">
        <v>194</v>
      </c>
      <c r="E1485" s="2" t="s">
        <v>38465</v>
      </c>
      <c r="F1485" s="2" t="s">
        <v>38466</v>
      </c>
      <c r="G1485" s="2" t="s">
        <v>38467</v>
      </c>
      <c r="H1485" s="2" t="s">
        <v>1300</v>
      </c>
      <c r="I1485" s="2" t="s">
        <v>12367</v>
      </c>
      <c r="J1485" s="2" t="s">
        <v>585</v>
      </c>
      <c r="K1485" s="2" t="s">
        <v>8867</v>
      </c>
      <c r="L1485" s="2" t="s">
        <v>3319</v>
      </c>
      <c r="M1485" s="2" t="s">
        <v>5973</v>
      </c>
      <c r="N1485" s="2" t="s">
        <v>4003</v>
      </c>
      <c r="O1485" s="2" t="s">
        <v>194</v>
      </c>
      <c r="P1485" t="s">
        <v>289</v>
      </c>
      <c r="Q1485" t="s">
        <v>194</v>
      </c>
      <c r="R1485" t="s">
        <v>1995</v>
      </c>
      <c r="S1485" t="s">
        <v>1996</v>
      </c>
      <c r="T1485">
        <v>42803.41006678241</v>
      </c>
      <c r="U1485" t="s">
        <v>191</v>
      </c>
      <c r="V1485" t="s">
        <v>1996</v>
      </c>
      <c r="W1485">
        <v>42803.41006678241</v>
      </c>
    </row>
    <row r="1486" spans="1:23" x14ac:dyDescent="0.25">
      <c r="A1486" s="2"/>
      <c r="B1486" s="2"/>
      <c r="C1486" s="2" t="s">
        <v>26160</v>
      </c>
      <c r="D1486" s="2" t="s">
        <v>194</v>
      </c>
      <c r="E1486" s="2" t="s">
        <v>38465</v>
      </c>
      <c r="F1486" s="2" t="s">
        <v>38466</v>
      </c>
      <c r="G1486" s="2" t="s">
        <v>38467</v>
      </c>
      <c r="H1486" s="2" t="s">
        <v>1287</v>
      </c>
      <c r="I1486" s="2" t="s">
        <v>12368</v>
      </c>
      <c r="J1486" s="2" t="s">
        <v>586</v>
      </c>
      <c r="K1486" s="2" t="s">
        <v>8867</v>
      </c>
      <c r="L1486" s="2" t="s">
        <v>3319</v>
      </c>
      <c r="M1486" s="2" t="s">
        <v>5973</v>
      </c>
      <c r="N1486" s="2" t="s">
        <v>4004</v>
      </c>
      <c r="O1486" s="2" t="s">
        <v>194</v>
      </c>
      <c r="P1486" t="s">
        <v>289</v>
      </c>
      <c r="Q1486" t="s">
        <v>194</v>
      </c>
      <c r="R1486" t="s">
        <v>1995</v>
      </c>
      <c r="S1486" t="s">
        <v>1996</v>
      </c>
      <c r="T1486">
        <v>42803.41006678241</v>
      </c>
      <c r="U1486" t="s">
        <v>191</v>
      </c>
      <c r="V1486" t="s">
        <v>1996</v>
      </c>
      <c r="W1486">
        <v>42803.41006678241</v>
      </c>
    </row>
    <row r="1487" spans="1:23" x14ac:dyDescent="0.25">
      <c r="A1487" s="2"/>
      <c r="B1487" s="2"/>
      <c r="C1487" s="2" t="s">
        <v>26161</v>
      </c>
      <c r="D1487" s="2" t="s">
        <v>194</v>
      </c>
      <c r="E1487" s="2" t="s">
        <v>38465</v>
      </c>
      <c r="F1487" s="2" t="s">
        <v>38466</v>
      </c>
      <c r="G1487" s="2" t="s">
        <v>38467</v>
      </c>
      <c r="H1487" s="2" t="s">
        <v>311</v>
      </c>
      <c r="I1487" s="2" t="s">
        <v>12369</v>
      </c>
      <c r="J1487" s="2" t="s">
        <v>308</v>
      </c>
      <c r="K1487" s="2" t="s">
        <v>8867</v>
      </c>
      <c r="L1487" s="2" t="s">
        <v>3319</v>
      </c>
      <c r="M1487" s="2" t="s">
        <v>5973</v>
      </c>
      <c r="N1487" s="2" t="s">
        <v>4005</v>
      </c>
      <c r="O1487" s="2" t="s">
        <v>194</v>
      </c>
      <c r="P1487" t="s">
        <v>289</v>
      </c>
      <c r="Q1487" t="s">
        <v>194</v>
      </c>
      <c r="R1487" t="s">
        <v>1995</v>
      </c>
      <c r="S1487" t="s">
        <v>1996</v>
      </c>
      <c r="T1487">
        <v>42803.41006678241</v>
      </c>
      <c r="U1487" t="s">
        <v>191</v>
      </c>
      <c r="V1487" t="s">
        <v>1996</v>
      </c>
      <c r="W1487">
        <v>42803.41006678241</v>
      </c>
    </row>
    <row r="1488" spans="1:23" x14ac:dyDescent="0.25">
      <c r="A1488" s="2"/>
      <c r="B1488" s="2"/>
      <c r="C1488" s="2" t="s">
        <v>26162</v>
      </c>
      <c r="D1488" s="2" t="s">
        <v>194</v>
      </c>
      <c r="E1488" s="2" t="s">
        <v>38465</v>
      </c>
      <c r="F1488" s="2" t="s">
        <v>38466</v>
      </c>
      <c r="G1488" s="2" t="s">
        <v>38467</v>
      </c>
      <c r="H1488" s="2" t="s">
        <v>315</v>
      </c>
      <c r="I1488" s="2" t="s">
        <v>12370</v>
      </c>
      <c r="J1488" s="2" t="s">
        <v>309</v>
      </c>
      <c r="K1488" s="2" t="s">
        <v>8867</v>
      </c>
      <c r="L1488" s="2" t="s">
        <v>3319</v>
      </c>
      <c r="M1488" s="2" t="s">
        <v>5973</v>
      </c>
      <c r="N1488" s="2" t="s">
        <v>4006</v>
      </c>
      <c r="O1488" s="2" t="s">
        <v>194</v>
      </c>
      <c r="P1488" t="s">
        <v>289</v>
      </c>
      <c r="Q1488" t="s">
        <v>194</v>
      </c>
      <c r="R1488" t="s">
        <v>1995</v>
      </c>
      <c r="S1488" t="s">
        <v>1996</v>
      </c>
      <c r="T1488">
        <v>42803.41006678241</v>
      </c>
      <c r="U1488" t="s">
        <v>191</v>
      </c>
      <c r="V1488" t="s">
        <v>1996</v>
      </c>
      <c r="W1488">
        <v>42803.41006678241</v>
      </c>
    </row>
    <row r="1489" spans="1:23" x14ac:dyDescent="0.25">
      <c r="A1489" s="2"/>
      <c r="B1489" s="2"/>
      <c r="C1489" s="2" t="s">
        <v>26163</v>
      </c>
      <c r="D1489" s="2" t="s">
        <v>194</v>
      </c>
      <c r="E1489" s="2" t="s">
        <v>38465</v>
      </c>
      <c r="F1489" s="2" t="s">
        <v>38466</v>
      </c>
      <c r="G1489" s="2" t="s">
        <v>38467</v>
      </c>
      <c r="H1489" s="2" t="s">
        <v>1285</v>
      </c>
      <c r="I1489" s="2" t="s">
        <v>12371</v>
      </c>
      <c r="J1489" s="2" t="s">
        <v>590</v>
      </c>
      <c r="K1489" s="2" t="s">
        <v>8850</v>
      </c>
      <c r="L1489" s="2" t="s">
        <v>3302</v>
      </c>
      <c r="M1489" s="2" t="s">
        <v>5956</v>
      </c>
      <c r="N1489" s="2" t="s">
        <v>4007</v>
      </c>
      <c r="O1489" s="2" t="s">
        <v>194</v>
      </c>
      <c r="P1489" t="s">
        <v>289</v>
      </c>
      <c r="Q1489" t="s">
        <v>194</v>
      </c>
      <c r="R1489" t="s">
        <v>1995</v>
      </c>
      <c r="S1489" t="s">
        <v>1996</v>
      </c>
      <c r="T1489">
        <v>42803.41006678241</v>
      </c>
      <c r="U1489" t="s">
        <v>191</v>
      </c>
      <c r="V1489" t="s">
        <v>1996</v>
      </c>
      <c r="W1489">
        <v>42803.41006678241</v>
      </c>
    </row>
    <row r="1490" spans="1:23" x14ac:dyDescent="0.25">
      <c r="A1490" s="2"/>
      <c r="B1490" s="2"/>
      <c r="C1490" s="2" t="s">
        <v>26164</v>
      </c>
      <c r="D1490" s="2" t="s">
        <v>194</v>
      </c>
      <c r="E1490" s="2" t="s">
        <v>38465</v>
      </c>
      <c r="F1490" s="2" t="s">
        <v>38466</v>
      </c>
      <c r="G1490" s="2" t="s">
        <v>38467</v>
      </c>
      <c r="H1490" s="2" t="s">
        <v>1293</v>
      </c>
      <c r="I1490" s="2" t="s">
        <v>12372</v>
      </c>
      <c r="J1490" s="2" t="s">
        <v>584</v>
      </c>
      <c r="K1490" s="2" t="s">
        <v>8853</v>
      </c>
      <c r="L1490" s="2" t="s">
        <v>3305</v>
      </c>
      <c r="M1490" s="2" t="s">
        <v>5959</v>
      </c>
      <c r="N1490" s="2" t="s">
        <v>4008</v>
      </c>
      <c r="O1490" s="2" t="s">
        <v>194</v>
      </c>
      <c r="P1490" t="s">
        <v>289</v>
      </c>
      <c r="Q1490" t="s">
        <v>194</v>
      </c>
      <c r="R1490" t="s">
        <v>1995</v>
      </c>
      <c r="S1490" t="s">
        <v>1996</v>
      </c>
      <c r="T1490">
        <v>42803.41006678241</v>
      </c>
      <c r="U1490" t="s">
        <v>191</v>
      </c>
      <c r="V1490" t="s">
        <v>1996</v>
      </c>
      <c r="W1490">
        <v>42803.41006678241</v>
      </c>
    </row>
    <row r="1491" spans="1:23" x14ac:dyDescent="0.25">
      <c r="A1491" s="2"/>
      <c r="B1491" s="2"/>
      <c r="C1491" s="2" t="s">
        <v>26165</v>
      </c>
      <c r="D1491" s="2" t="s">
        <v>194</v>
      </c>
      <c r="E1491" s="2" t="s">
        <v>38465</v>
      </c>
      <c r="F1491" s="2" t="s">
        <v>38466</v>
      </c>
      <c r="G1491" s="2" t="s">
        <v>38467</v>
      </c>
      <c r="H1491" s="2" t="s">
        <v>1292</v>
      </c>
      <c r="I1491" s="2" t="s">
        <v>12373</v>
      </c>
      <c r="J1491" s="2" t="s">
        <v>591</v>
      </c>
      <c r="K1491" s="2" t="s">
        <v>8853</v>
      </c>
      <c r="L1491" s="2" t="s">
        <v>3305</v>
      </c>
      <c r="M1491" s="2" t="s">
        <v>5959</v>
      </c>
      <c r="N1491" s="2" t="s">
        <v>4009</v>
      </c>
      <c r="O1491" s="2" t="s">
        <v>194</v>
      </c>
      <c r="P1491" t="s">
        <v>289</v>
      </c>
      <c r="Q1491" t="s">
        <v>194</v>
      </c>
      <c r="R1491" t="s">
        <v>1995</v>
      </c>
      <c r="S1491" t="s">
        <v>1996</v>
      </c>
      <c r="T1491">
        <v>42803.41006678241</v>
      </c>
      <c r="U1491" t="s">
        <v>191</v>
      </c>
      <c r="V1491" t="s">
        <v>1996</v>
      </c>
      <c r="W1491">
        <v>42803.41006678241</v>
      </c>
    </row>
    <row r="1492" spans="1:23" x14ac:dyDescent="0.25">
      <c r="A1492" s="2"/>
      <c r="B1492" s="2"/>
      <c r="C1492" s="2" t="s">
        <v>26166</v>
      </c>
      <c r="D1492" s="2" t="s">
        <v>194</v>
      </c>
      <c r="E1492" s="2" t="s">
        <v>38465</v>
      </c>
      <c r="F1492" s="2" t="s">
        <v>38466</v>
      </c>
      <c r="G1492" s="2" t="s">
        <v>38467</v>
      </c>
      <c r="H1492" s="2" t="s">
        <v>314</v>
      </c>
      <c r="I1492" s="2" t="s">
        <v>12374</v>
      </c>
      <c r="J1492" s="2" t="s">
        <v>306</v>
      </c>
      <c r="K1492" s="2" t="s">
        <v>8868</v>
      </c>
      <c r="L1492" s="2" t="s">
        <v>3320</v>
      </c>
      <c r="M1492" s="2" t="s">
        <v>5974</v>
      </c>
      <c r="N1492" s="2" t="s">
        <v>4010</v>
      </c>
      <c r="O1492" s="2" t="s">
        <v>194</v>
      </c>
      <c r="P1492" t="s">
        <v>289</v>
      </c>
      <c r="Q1492" t="s">
        <v>194</v>
      </c>
      <c r="R1492" t="s">
        <v>1995</v>
      </c>
      <c r="S1492" t="s">
        <v>1996</v>
      </c>
      <c r="T1492">
        <v>42803.41006678241</v>
      </c>
      <c r="U1492" t="s">
        <v>191</v>
      </c>
      <c r="V1492" t="s">
        <v>1996</v>
      </c>
      <c r="W1492">
        <v>42803.41006678241</v>
      </c>
    </row>
    <row r="1493" spans="1:23" x14ac:dyDescent="0.25">
      <c r="A1493" s="2"/>
      <c r="B1493" s="2"/>
      <c r="C1493" s="2" t="s">
        <v>26167</v>
      </c>
      <c r="D1493" s="2" t="s">
        <v>194</v>
      </c>
      <c r="E1493" s="2" t="s">
        <v>38465</v>
      </c>
      <c r="F1493" s="2" t="s">
        <v>38466</v>
      </c>
      <c r="G1493" s="2" t="s">
        <v>38467</v>
      </c>
      <c r="H1493" s="2" t="s">
        <v>1286</v>
      </c>
      <c r="I1493" s="2" t="s">
        <v>12375</v>
      </c>
      <c r="J1493" s="2" t="s">
        <v>582</v>
      </c>
      <c r="K1493" s="2" t="s">
        <v>8868</v>
      </c>
      <c r="L1493" s="2" t="s">
        <v>3320</v>
      </c>
      <c r="M1493" s="2" t="s">
        <v>5974</v>
      </c>
      <c r="N1493" s="2" t="s">
        <v>4011</v>
      </c>
      <c r="O1493" s="2" t="s">
        <v>194</v>
      </c>
      <c r="P1493" t="s">
        <v>289</v>
      </c>
      <c r="Q1493" t="s">
        <v>194</v>
      </c>
      <c r="R1493" t="s">
        <v>1995</v>
      </c>
      <c r="S1493" t="s">
        <v>1996</v>
      </c>
      <c r="T1493">
        <v>42803.41006678241</v>
      </c>
      <c r="U1493" t="s">
        <v>191</v>
      </c>
      <c r="V1493" t="s">
        <v>1996</v>
      </c>
      <c r="W1493">
        <v>42803.41006678241</v>
      </c>
    </row>
    <row r="1494" spans="1:23" x14ac:dyDescent="0.25">
      <c r="A1494" s="2"/>
      <c r="B1494" s="2"/>
      <c r="C1494" s="2" t="s">
        <v>26168</v>
      </c>
      <c r="D1494" s="2" t="s">
        <v>194</v>
      </c>
      <c r="E1494" s="2" t="s">
        <v>38465</v>
      </c>
      <c r="F1494" s="2" t="s">
        <v>38466</v>
      </c>
      <c r="G1494" s="2" t="s">
        <v>38467</v>
      </c>
      <c r="H1494" s="2" t="s">
        <v>311</v>
      </c>
      <c r="I1494" s="2" t="s">
        <v>12376</v>
      </c>
      <c r="J1494" s="2" t="s">
        <v>308</v>
      </c>
      <c r="K1494" s="2" t="s">
        <v>8868</v>
      </c>
      <c r="L1494" s="2" t="s">
        <v>3320</v>
      </c>
      <c r="M1494" s="2" t="s">
        <v>5974</v>
      </c>
      <c r="N1494" s="2" t="s">
        <v>4012</v>
      </c>
      <c r="O1494" s="2" t="s">
        <v>194</v>
      </c>
      <c r="P1494" t="s">
        <v>289</v>
      </c>
      <c r="Q1494" t="s">
        <v>194</v>
      </c>
      <c r="R1494" t="s">
        <v>1995</v>
      </c>
      <c r="S1494" t="s">
        <v>1996</v>
      </c>
      <c r="T1494">
        <v>42803.41006678241</v>
      </c>
      <c r="U1494" t="s">
        <v>191</v>
      </c>
      <c r="V1494" t="s">
        <v>1996</v>
      </c>
      <c r="W1494">
        <v>42803.41006678241</v>
      </c>
    </row>
    <row r="1495" spans="1:23" x14ac:dyDescent="0.25">
      <c r="A1495" s="2"/>
      <c r="B1495" s="2"/>
      <c r="C1495" s="2" t="s">
        <v>26169</v>
      </c>
      <c r="D1495" s="2" t="s">
        <v>194</v>
      </c>
      <c r="E1495" s="2" t="s">
        <v>38465</v>
      </c>
      <c r="F1495" s="2" t="s">
        <v>38466</v>
      </c>
      <c r="G1495" s="2" t="s">
        <v>38467</v>
      </c>
      <c r="H1495" s="2" t="s">
        <v>1285</v>
      </c>
      <c r="I1495" s="2" t="s">
        <v>12377</v>
      </c>
      <c r="J1495" s="2" t="s">
        <v>590</v>
      </c>
      <c r="K1495" s="2" t="s">
        <v>8868</v>
      </c>
      <c r="L1495" s="2" t="s">
        <v>3320</v>
      </c>
      <c r="M1495" s="2" t="s">
        <v>5974</v>
      </c>
      <c r="N1495" s="2" t="s">
        <v>4013</v>
      </c>
      <c r="O1495" s="2" t="s">
        <v>194</v>
      </c>
      <c r="P1495" t="s">
        <v>289</v>
      </c>
      <c r="Q1495" t="s">
        <v>194</v>
      </c>
      <c r="R1495" t="s">
        <v>1995</v>
      </c>
      <c r="S1495" t="s">
        <v>1996</v>
      </c>
      <c r="T1495">
        <v>42803.41006678241</v>
      </c>
      <c r="U1495" t="s">
        <v>191</v>
      </c>
      <c r="V1495" t="s">
        <v>1996</v>
      </c>
      <c r="W1495">
        <v>42803.41006678241</v>
      </c>
    </row>
    <row r="1496" spans="1:23" x14ac:dyDescent="0.25">
      <c r="A1496" s="2"/>
      <c r="B1496" s="2"/>
      <c r="C1496" s="2" t="s">
        <v>26170</v>
      </c>
      <c r="D1496" s="2" t="s">
        <v>194</v>
      </c>
      <c r="E1496" s="2" t="s">
        <v>38465</v>
      </c>
      <c r="F1496" s="2" t="s">
        <v>38466</v>
      </c>
      <c r="G1496" s="2" t="s">
        <v>38467</v>
      </c>
      <c r="H1496" s="2" t="s">
        <v>315</v>
      </c>
      <c r="I1496" s="2" t="s">
        <v>12378</v>
      </c>
      <c r="J1496" s="2" t="s">
        <v>309</v>
      </c>
      <c r="K1496" s="2" t="s">
        <v>8868</v>
      </c>
      <c r="L1496" s="2" t="s">
        <v>3320</v>
      </c>
      <c r="M1496" s="2" t="s">
        <v>5974</v>
      </c>
      <c r="N1496" s="2" t="s">
        <v>4014</v>
      </c>
      <c r="O1496" s="2" t="s">
        <v>194</v>
      </c>
      <c r="P1496" t="s">
        <v>289</v>
      </c>
      <c r="Q1496" t="s">
        <v>194</v>
      </c>
      <c r="R1496" t="s">
        <v>1995</v>
      </c>
      <c r="S1496" t="s">
        <v>1996</v>
      </c>
      <c r="T1496">
        <v>42803.41006678241</v>
      </c>
      <c r="U1496" t="s">
        <v>191</v>
      </c>
      <c r="V1496" t="s">
        <v>1996</v>
      </c>
      <c r="W1496">
        <v>42803.41006678241</v>
      </c>
    </row>
    <row r="1497" spans="1:23" x14ac:dyDescent="0.25">
      <c r="A1497" s="2"/>
      <c r="B1497" s="2"/>
      <c r="C1497" s="2" t="s">
        <v>26171</v>
      </c>
      <c r="D1497" s="2" t="s">
        <v>194</v>
      </c>
      <c r="E1497" s="2" t="s">
        <v>38465</v>
      </c>
      <c r="F1497" s="2" t="s">
        <v>38466</v>
      </c>
      <c r="G1497" s="2" t="s">
        <v>38467</v>
      </c>
      <c r="H1497" s="2" t="s">
        <v>317</v>
      </c>
      <c r="I1497" s="2" t="s">
        <v>12379</v>
      </c>
      <c r="J1497" s="2" t="s">
        <v>304</v>
      </c>
      <c r="K1497" s="2" t="s">
        <v>8868</v>
      </c>
      <c r="L1497" s="2" t="s">
        <v>3320</v>
      </c>
      <c r="M1497" s="2" t="s">
        <v>5974</v>
      </c>
      <c r="N1497" s="2" t="s">
        <v>4015</v>
      </c>
      <c r="O1497" s="2" t="s">
        <v>194</v>
      </c>
      <c r="P1497" t="s">
        <v>289</v>
      </c>
      <c r="Q1497" t="s">
        <v>194</v>
      </c>
      <c r="R1497" t="s">
        <v>1995</v>
      </c>
      <c r="S1497" t="s">
        <v>1996</v>
      </c>
      <c r="T1497">
        <v>42803.41006678241</v>
      </c>
      <c r="U1497" t="s">
        <v>191</v>
      </c>
      <c r="V1497" t="s">
        <v>1996</v>
      </c>
      <c r="W1497">
        <v>42803.41006678241</v>
      </c>
    </row>
    <row r="1498" spans="1:23" x14ac:dyDescent="0.25">
      <c r="A1498" s="2"/>
      <c r="B1498" s="2"/>
      <c r="C1498" s="2" t="s">
        <v>26172</v>
      </c>
      <c r="D1498" s="2" t="s">
        <v>194</v>
      </c>
      <c r="E1498" s="2" t="s">
        <v>38465</v>
      </c>
      <c r="F1498" s="2" t="s">
        <v>38466</v>
      </c>
      <c r="G1498" s="2" t="s">
        <v>38467</v>
      </c>
      <c r="H1498" s="2" t="s">
        <v>313</v>
      </c>
      <c r="I1498" s="2" t="s">
        <v>12380</v>
      </c>
      <c r="J1498" s="2" t="s">
        <v>305</v>
      </c>
      <c r="K1498" s="2" t="s">
        <v>8869</v>
      </c>
      <c r="L1498" s="2" t="s">
        <v>3321</v>
      </c>
      <c r="M1498" s="2" t="s">
        <v>5975</v>
      </c>
      <c r="N1498" s="2" t="s">
        <v>4016</v>
      </c>
      <c r="O1498" s="2" t="s">
        <v>194</v>
      </c>
      <c r="P1498" t="s">
        <v>289</v>
      </c>
      <c r="Q1498" t="s">
        <v>194</v>
      </c>
      <c r="R1498" t="s">
        <v>1995</v>
      </c>
      <c r="S1498" t="s">
        <v>1996</v>
      </c>
      <c r="T1498">
        <v>42803.41006678241</v>
      </c>
      <c r="U1498" t="s">
        <v>191</v>
      </c>
      <c r="V1498" t="s">
        <v>1996</v>
      </c>
      <c r="W1498">
        <v>42803.41006678241</v>
      </c>
    </row>
    <row r="1499" spans="1:23" x14ac:dyDescent="0.25">
      <c r="A1499" s="2"/>
      <c r="B1499" s="2"/>
      <c r="C1499" s="2" t="s">
        <v>26173</v>
      </c>
      <c r="D1499" s="2" t="s">
        <v>194</v>
      </c>
      <c r="E1499" s="2" t="s">
        <v>38465</v>
      </c>
      <c r="F1499" s="2" t="s">
        <v>38466</v>
      </c>
      <c r="G1499" s="2" t="s">
        <v>38467</v>
      </c>
      <c r="H1499" s="2" t="s">
        <v>314</v>
      </c>
      <c r="I1499" s="2" t="s">
        <v>12381</v>
      </c>
      <c r="J1499" s="2" t="s">
        <v>306</v>
      </c>
      <c r="K1499" s="2" t="s">
        <v>8869</v>
      </c>
      <c r="L1499" s="2" t="s">
        <v>3321</v>
      </c>
      <c r="M1499" s="2" t="s">
        <v>5975</v>
      </c>
      <c r="N1499" s="2" t="s">
        <v>4017</v>
      </c>
      <c r="O1499" s="2" t="s">
        <v>194</v>
      </c>
      <c r="P1499" t="s">
        <v>289</v>
      </c>
      <c r="Q1499" t="s">
        <v>194</v>
      </c>
      <c r="R1499" t="s">
        <v>1995</v>
      </c>
      <c r="S1499" t="s">
        <v>1996</v>
      </c>
      <c r="T1499">
        <v>42803.41006678241</v>
      </c>
      <c r="U1499" t="s">
        <v>191</v>
      </c>
      <c r="V1499" t="s">
        <v>1996</v>
      </c>
      <c r="W1499">
        <v>42803.41006678241</v>
      </c>
    </row>
    <row r="1500" spans="1:23" x14ac:dyDescent="0.25">
      <c r="A1500" s="2"/>
      <c r="B1500" s="2"/>
      <c r="C1500" s="2" t="s">
        <v>26174</v>
      </c>
      <c r="D1500" s="2" t="s">
        <v>194</v>
      </c>
      <c r="E1500" s="2" t="s">
        <v>38465</v>
      </c>
      <c r="F1500" s="2" t="s">
        <v>38466</v>
      </c>
      <c r="G1500" s="2" t="s">
        <v>38467</v>
      </c>
      <c r="H1500" s="2" t="s">
        <v>311</v>
      </c>
      <c r="I1500" s="2" t="s">
        <v>12382</v>
      </c>
      <c r="J1500" s="2" t="s">
        <v>308</v>
      </c>
      <c r="K1500" s="2" t="s">
        <v>8869</v>
      </c>
      <c r="L1500" s="2" t="s">
        <v>3321</v>
      </c>
      <c r="M1500" s="2" t="s">
        <v>5975</v>
      </c>
      <c r="N1500" s="2" t="s">
        <v>4018</v>
      </c>
      <c r="O1500" s="2" t="s">
        <v>194</v>
      </c>
      <c r="P1500" t="s">
        <v>289</v>
      </c>
      <c r="Q1500" t="s">
        <v>194</v>
      </c>
      <c r="R1500" t="s">
        <v>1995</v>
      </c>
      <c r="S1500" t="s">
        <v>1996</v>
      </c>
      <c r="T1500">
        <v>42803.41006678241</v>
      </c>
      <c r="U1500" t="s">
        <v>191</v>
      </c>
      <c r="V1500" t="s">
        <v>1996</v>
      </c>
      <c r="W1500">
        <v>42803.41006678241</v>
      </c>
    </row>
    <row r="1501" spans="1:23" x14ac:dyDescent="0.25">
      <c r="A1501" s="2"/>
      <c r="B1501" s="2"/>
      <c r="C1501" s="2" t="s">
        <v>26175</v>
      </c>
      <c r="D1501" s="2" t="s">
        <v>194</v>
      </c>
      <c r="E1501" s="2" t="s">
        <v>38465</v>
      </c>
      <c r="F1501" s="2" t="s">
        <v>38466</v>
      </c>
      <c r="G1501" s="2" t="s">
        <v>38467</v>
      </c>
      <c r="H1501" s="2" t="s">
        <v>1289</v>
      </c>
      <c r="I1501" s="2" t="s">
        <v>12383</v>
      </c>
      <c r="J1501" s="2" t="s">
        <v>592</v>
      </c>
      <c r="K1501" s="2" t="s">
        <v>8869</v>
      </c>
      <c r="L1501" s="2" t="s">
        <v>3321</v>
      </c>
      <c r="M1501" s="2" t="s">
        <v>5975</v>
      </c>
      <c r="N1501" s="2" t="s">
        <v>4019</v>
      </c>
      <c r="O1501" s="2" t="s">
        <v>194</v>
      </c>
      <c r="P1501" t="s">
        <v>289</v>
      </c>
      <c r="Q1501" t="s">
        <v>194</v>
      </c>
      <c r="R1501" t="s">
        <v>1995</v>
      </c>
      <c r="S1501" t="s">
        <v>1996</v>
      </c>
      <c r="T1501">
        <v>42803.41006678241</v>
      </c>
      <c r="U1501" t="s">
        <v>191</v>
      </c>
      <c r="V1501" t="s">
        <v>1996</v>
      </c>
      <c r="W1501">
        <v>42803.41006678241</v>
      </c>
    </row>
    <row r="1502" spans="1:23" x14ac:dyDescent="0.25">
      <c r="A1502" s="2"/>
      <c r="B1502" s="2"/>
      <c r="C1502" s="2" t="s">
        <v>26176</v>
      </c>
      <c r="D1502" s="2" t="s">
        <v>194</v>
      </c>
      <c r="E1502" s="2" t="s">
        <v>38465</v>
      </c>
      <c r="F1502" s="2" t="s">
        <v>38466</v>
      </c>
      <c r="G1502" s="2" t="s">
        <v>38467</v>
      </c>
      <c r="H1502" s="2" t="s">
        <v>317</v>
      </c>
      <c r="I1502" s="2" t="s">
        <v>12384</v>
      </c>
      <c r="J1502" s="2" t="s">
        <v>304</v>
      </c>
      <c r="K1502" s="2" t="s">
        <v>8869</v>
      </c>
      <c r="L1502" s="2" t="s">
        <v>3321</v>
      </c>
      <c r="M1502" s="2" t="s">
        <v>5975</v>
      </c>
      <c r="N1502" s="2" t="s">
        <v>4020</v>
      </c>
      <c r="O1502" s="2" t="s">
        <v>194</v>
      </c>
      <c r="P1502" t="s">
        <v>289</v>
      </c>
      <c r="Q1502" t="s">
        <v>194</v>
      </c>
      <c r="R1502" t="s">
        <v>1995</v>
      </c>
      <c r="S1502" t="s">
        <v>1996</v>
      </c>
      <c r="T1502">
        <v>42803.41006678241</v>
      </c>
      <c r="U1502" t="s">
        <v>191</v>
      </c>
      <c r="V1502" t="s">
        <v>1996</v>
      </c>
      <c r="W1502">
        <v>42803.41006678241</v>
      </c>
    </row>
    <row r="1503" spans="1:23" x14ac:dyDescent="0.25">
      <c r="A1503" s="2"/>
      <c r="B1503" s="2"/>
      <c r="C1503" s="2" t="s">
        <v>26177</v>
      </c>
      <c r="D1503" s="2" t="s">
        <v>194</v>
      </c>
      <c r="E1503" s="2" t="s">
        <v>38465</v>
      </c>
      <c r="F1503" s="2" t="s">
        <v>38466</v>
      </c>
      <c r="G1503" s="2" t="s">
        <v>38467</v>
      </c>
      <c r="H1503" s="2" t="s">
        <v>315</v>
      </c>
      <c r="I1503" s="2" t="s">
        <v>12385</v>
      </c>
      <c r="J1503" s="2" t="s">
        <v>309</v>
      </c>
      <c r="K1503" s="2" t="s">
        <v>8869</v>
      </c>
      <c r="L1503" s="2" t="s">
        <v>3321</v>
      </c>
      <c r="M1503" s="2" t="s">
        <v>5975</v>
      </c>
      <c r="N1503" s="2" t="s">
        <v>4021</v>
      </c>
      <c r="O1503" s="2" t="s">
        <v>194</v>
      </c>
      <c r="P1503" t="s">
        <v>289</v>
      </c>
      <c r="Q1503" t="s">
        <v>194</v>
      </c>
      <c r="R1503" t="s">
        <v>1995</v>
      </c>
      <c r="S1503" t="s">
        <v>1996</v>
      </c>
      <c r="T1503">
        <v>42803.41006678241</v>
      </c>
      <c r="U1503" t="s">
        <v>191</v>
      </c>
      <c r="V1503" t="s">
        <v>1996</v>
      </c>
      <c r="W1503">
        <v>42803.41006678241</v>
      </c>
    </row>
    <row r="1504" spans="1:23" x14ac:dyDescent="0.25">
      <c r="A1504" s="2"/>
      <c r="B1504" s="2"/>
      <c r="C1504" s="2" t="s">
        <v>26178</v>
      </c>
      <c r="D1504" s="2" t="s">
        <v>194</v>
      </c>
      <c r="E1504" s="2" t="s">
        <v>38465</v>
      </c>
      <c r="F1504" s="2" t="s">
        <v>38466</v>
      </c>
      <c r="G1504" s="2" t="s">
        <v>38467</v>
      </c>
      <c r="H1504" s="2" t="s">
        <v>312</v>
      </c>
      <c r="I1504" s="2" t="s">
        <v>12386</v>
      </c>
      <c r="J1504" s="2" t="s">
        <v>303</v>
      </c>
      <c r="K1504" s="2" t="s">
        <v>8870</v>
      </c>
      <c r="L1504" s="2" t="s">
        <v>3322</v>
      </c>
      <c r="M1504" s="2" t="s">
        <v>5976</v>
      </c>
      <c r="N1504" s="2" t="s">
        <v>4022</v>
      </c>
      <c r="O1504" s="2" t="s">
        <v>194</v>
      </c>
      <c r="P1504" t="s">
        <v>289</v>
      </c>
      <c r="Q1504" t="s">
        <v>194</v>
      </c>
      <c r="R1504" t="s">
        <v>1995</v>
      </c>
      <c r="S1504" t="s">
        <v>1996</v>
      </c>
      <c r="T1504">
        <v>42803.41006678241</v>
      </c>
      <c r="U1504" t="s">
        <v>191</v>
      </c>
      <c r="V1504" t="s">
        <v>1996</v>
      </c>
      <c r="W1504">
        <v>42803.41006678241</v>
      </c>
    </row>
    <row r="1505" spans="1:23" x14ac:dyDescent="0.25">
      <c r="A1505" s="2"/>
      <c r="B1505" s="2"/>
      <c r="C1505" s="2" t="s">
        <v>26179</v>
      </c>
      <c r="D1505" s="2" t="s">
        <v>194</v>
      </c>
      <c r="E1505" s="2" t="s">
        <v>38465</v>
      </c>
      <c r="F1505" s="2" t="s">
        <v>38466</v>
      </c>
      <c r="G1505" s="2" t="s">
        <v>38467</v>
      </c>
      <c r="H1505" s="2" t="s">
        <v>314</v>
      </c>
      <c r="I1505" s="2" t="s">
        <v>12387</v>
      </c>
      <c r="J1505" s="2" t="s">
        <v>306</v>
      </c>
      <c r="K1505" s="2" t="s">
        <v>8870</v>
      </c>
      <c r="L1505" s="2" t="s">
        <v>3322</v>
      </c>
      <c r="M1505" s="2" t="s">
        <v>5976</v>
      </c>
      <c r="N1505" s="2" t="s">
        <v>4023</v>
      </c>
      <c r="O1505" s="2" t="s">
        <v>194</v>
      </c>
      <c r="P1505" t="s">
        <v>289</v>
      </c>
      <c r="Q1505" t="s">
        <v>194</v>
      </c>
      <c r="R1505" t="s">
        <v>1995</v>
      </c>
      <c r="S1505" t="s">
        <v>1996</v>
      </c>
      <c r="T1505">
        <v>42803.41006678241</v>
      </c>
      <c r="U1505" t="s">
        <v>191</v>
      </c>
      <c r="V1505" t="s">
        <v>1996</v>
      </c>
      <c r="W1505">
        <v>42803.41006678241</v>
      </c>
    </row>
    <row r="1506" spans="1:23" x14ac:dyDescent="0.25">
      <c r="A1506" s="2"/>
      <c r="B1506" s="2"/>
      <c r="C1506" s="2" t="s">
        <v>26180</v>
      </c>
      <c r="D1506" s="2" t="s">
        <v>194</v>
      </c>
      <c r="E1506" s="2" t="s">
        <v>38465</v>
      </c>
      <c r="F1506" s="2" t="s">
        <v>38466</v>
      </c>
      <c r="G1506" s="2" t="s">
        <v>38467</v>
      </c>
      <c r="H1506" s="2" t="s">
        <v>311</v>
      </c>
      <c r="I1506" s="2" t="s">
        <v>12388</v>
      </c>
      <c r="J1506" s="2" t="s">
        <v>308</v>
      </c>
      <c r="K1506" s="2" t="s">
        <v>8870</v>
      </c>
      <c r="L1506" s="2" t="s">
        <v>3322</v>
      </c>
      <c r="M1506" s="2" t="s">
        <v>5976</v>
      </c>
      <c r="N1506" s="2" t="s">
        <v>4024</v>
      </c>
      <c r="O1506" s="2" t="s">
        <v>194</v>
      </c>
      <c r="P1506" t="s">
        <v>289</v>
      </c>
      <c r="Q1506" t="s">
        <v>194</v>
      </c>
      <c r="R1506" t="s">
        <v>1995</v>
      </c>
      <c r="S1506" t="s">
        <v>1996</v>
      </c>
      <c r="T1506">
        <v>42803.41006678241</v>
      </c>
      <c r="U1506" t="s">
        <v>191</v>
      </c>
      <c r="V1506" t="s">
        <v>1996</v>
      </c>
      <c r="W1506">
        <v>42803.41006678241</v>
      </c>
    </row>
    <row r="1507" spans="1:23" x14ac:dyDescent="0.25">
      <c r="A1507" s="2"/>
      <c r="B1507" s="2"/>
      <c r="C1507" s="2" t="s">
        <v>26181</v>
      </c>
      <c r="D1507" s="2" t="s">
        <v>194</v>
      </c>
      <c r="E1507" s="2" t="s">
        <v>38465</v>
      </c>
      <c r="F1507" s="2" t="s">
        <v>38466</v>
      </c>
      <c r="G1507" s="2" t="s">
        <v>38467</v>
      </c>
      <c r="H1507" s="2" t="s">
        <v>315</v>
      </c>
      <c r="I1507" s="2" t="s">
        <v>12389</v>
      </c>
      <c r="J1507" s="2" t="s">
        <v>309</v>
      </c>
      <c r="K1507" s="2" t="s">
        <v>8870</v>
      </c>
      <c r="L1507" s="2" t="s">
        <v>3322</v>
      </c>
      <c r="M1507" s="2" t="s">
        <v>5976</v>
      </c>
      <c r="N1507" s="2" t="s">
        <v>4025</v>
      </c>
      <c r="O1507" s="2" t="s">
        <v>194</v>
      </c>
      <c r="P1507" t="s">
        <v>289</v>
      </c>
      <c r="Q1507" t="s">
        <v>194</v>
      </c>
      <c r="R1507" t="s">
        <v>1995</v>
      </c>
      <c r="S1507" t="s">
        <v>1996</v>
      </c>
      <c r="T1507">
        <v>42803.41006678241</v>
      </c>
      <c r="U1507" t="s">
        <v>191</v>
      </c>
      <c r="V1507" t="s">
        <v>1996</v>
      </c>
      <c r="W1507">
        <v>42803.41006678241</v>
      </c>
    </row>
    <row r="1508" spans="1:23" x14ac:dyDescent="0.25">
      <c r="A1508" s="2"/>
      <c r="B1508" s="2"/>
      <c r="C1508" s="2" t="s">
        <v>26182</v>
      </c>
      <c r="D1508" s="2" t="s">
        <v>194</v>
      </c>
      <c r="E1508" s="2" t="s">
        <v>38465</v>
      </c>
      <c r="F1508" s="2" t="s">
        <v>38466</v>
      </c>
      <c r="G1508" s="2" t="s">
        <v>38467</v>
      </c>
      <c r="H1508" s="2" t="s">
        <v>317</v>
      </c>
      <c r="I1508" s="2" t="s">
        <v>12390</v>
      </c>
      <c r="J1508" s="2" t="s">
        <v>304</v>
      </c>
      <c r="K1508" s="2" t="s">
        <v>8849</v>
      </c>
      <c r="L1508" s="2" t="s">
        <v>3301</v>
      </c>
      <c r="M1508" s="2" t="s">
        <v>5955</v>
      </c>
      <c r="N1508" s="2" t="s">
        <v>4026</v>
      </c>
      <c r="O1508" s="2" t="s">
        <v>194</v>
      </c>
      <c r="P1508" t="s">
        <v>289</v>
      </c>
      <c r="Q1508" t="s">
        <v>194</v>
      </c>
      <c r="R1508" t="s">
        <v>1995</v>
      </c>
      <c r="S1508" t="s">
        <v>1996</v>
      </c>
      <c r="T1508">
        <v>42803.41006678241</v>
      </c>
      <c r="U1508" t="s">
        <v>191</v>
      </c>
      <c r="V1508" t="s">
        <v>1996</v>
      </c>
      <c r="W1508">
        <v>42803.41006678241</v>
      </c>
    </row>
    <row r="1509" spans="1:23" x14ac:dyDescent="0.25">
      <c r="A1509" s="2"/>
      <c r="B1509" s="2"/>
      <c r="C1509" s="2" t="s">
        <v>26183</v>
      </c>
      <c r="D1509" s="2" t="s">
        <v>194</v>
      </c>
      <c r="E1509" s="2" t="s">
        <v>38465</v>
      </c>
      <c r="F1509" s="2" t="s">
        <v>38466</v>
      </c>
      <c r="G1509" s="2" t="s">
        <v>38467</v>
      </c>
      <c r="H1509" s="2" t="s">
        <v>1286</v>
      </c>
      <c r="I1509" s="2" t="s">
        <v>12391</v>
      </c>
      <c r="J1509" s="2" t="s">
        <v>582</v>
      </c>
      <c r="K1509" s="2" t="s">
        <v>8856</v>
      </c>
      <c r="L1509" s="2" t="s">
        <v>3308</v>
      </c>
      <c r="M1509" s="2" t="s">
        <v>5962</v>
      </c>
      <c r="N1509" s="2" t="s">
        <v>4027</v>
      </c>
      <c r="O1509" s="2" t="s">
        <v>194</v>
      </c>
      <c r="P1509" t="s">
        <v>289</v>
      </c>
      <c r="Q1509" t="s">
        <v>194</v>
      </c>
      <c r="R1509" t="s">
        <v>1995</v>
      </c>
      <c r="S1509" t="s">
        <v>1996</v>
      </c>
      <c r="T1509">
        <v>42803.41006678241</v>
      </c>
      <c r="U1509" t="s">
        <v>191</v>
      </c>
      <c r="V1509" t="s">
        <v>1996</v>
      </c>
      <c r="W1509">
        <v>42803.41006678241</v>
      </c>
    </row>
    <row r="1510" spans="1:23" x14ac:dyDescent="0.25">
      <c r="A1510" s="2"/>
      <c r="B1510" s="2"/>
      <c r="C1510" s="2" t="s">
        <v>26184</v>
      </c>
      <c r="D1510" s="2" t="s">
        <v>194</v>
      </c>
      <c r="E1510" s="2" t="s">
        <v>38465</v>
      </c>
      <c r="F1510" s="2" t="s">
        <v>38466</v>
      </c>
      <c r="G1510" s="2" t="s">
        <v>38467</v>
      </c>
      <c r="H1510" s="2" t="s">
        <v>314</v>
      </c>
      <c r="I1510" s="2" t="s">
        <v>12392</v>
      </c>
      <c r="J1510" s="2" t="s">
        <v>306</v>
      </c>
      <c r="K1510" s="2" t="s">
        <v>8859</v>
      </c>
      <c r="L1510" s="2" t="s">
        <v>3311</v>
      </c>
      <c r="M1510" s="2" t="s">
        <v>5965</v>
      </c>
      <c r="N1510" s="2" t="s">
        <v>4028</v>
      </c>
      <c r="O1510" s="2" t="s">
        <v>194</v>
      </c>
      <c r="P1510" t="s">
        <v>289</v>
      </c>
      <c r="Q1510" t="s">
        <v>194</v>
      </c>
      <c r="R1510" t="s">
        <v>1995</v>
      </c>
      <c r="S1510" t="s">
        <v>1996</v>
      </c>
      <c r="T1510">
        <v>42803.41006678241</v>
      </c>
      <c r="U1510" t="s">
        <v>191</v>
      </c>
      <c r="V1510" t="s">
        <v>1996</v>
      </c>
      <c r="W1510">
        <v>42803.41006678241</v>
      </c>
    </row>
    <row r="1511" spans="1:23" x14ac:dyDescent="0.25">
      <c r="A1511" s="2"/>
      <c r="B1511" s="2"/>
      <c r="C1511" s="2" t="s">
        <v>26185</v>
      </c>
      <c r="D1511" s="2" t="s">
        <v>194</v>
      </c>
      <c r="E1511" s="2" t="s">
        <v>38465</v>
      </c>
      <c r="F1511" s="2" t="s">
        <v>38466</v>
      </c>
      <c r="G1511" s="2" t="s">
        <v>38467</v>
      </c>
      <c r="H1511" s="2" t="s">
        <v>317</v>
      </c>
      <c r="I1511" s="2" t="s">
        <v>12393</v>
      </c>
      <c r="J1511" s="2" t="s">
        <v>304</v>
      </c>
      <c r="K1511" s="2" t="s">
        <v>8844</v>
      </c>
      <c r="L1511" s="2" t="s">
        <v>3296</v>
      </c>
      <c r="M1511" s="2" t="s">
        <v>5950</v>
      </c>
      <c r="N1511" s="2" t="s">
        <v>4029</v>
      </c>
      <c r="O1511" s="2" t="s">
        <v>194</v>
      </c>
      <c r="P1511" t="s">
        <v>289</v>
      </c>
      <c r="Q1511" t="s">
        <v>194</v>
      </c>
      <c r="R1511" t="s">
        <v>1995</v>
      </c>
      <c r="S1511" t="s">
        <v>1996</v>
      </c>
      <c r="T1511">
        <v>42803.41006678241</v>
      </c>
      <c r="U1511" t="s">
        <v>191</v>
      </c>
      <c r="V1511" t="s">
        <v>1996</v>
      </c>
      <c r="W1511">
        <v>42803.41006678241</v>
      </c>
    </row>
    <row r="1512" spans="1:23" x14ac:dyDescent="0.25">
      <c r="A1512" s="2"/>
      <c r="B1512" s="2"/>
      <c r="C1512" s="2" t="s">
        <v>26186</v>
      </c>
      <c r="D1512" s="2" t="s">
        <v>194</v>
      </c>
      <c r="E1512" s="2" t="s">
        <v>38465</v>
      </c>
      <c r="F1512" s="2" t="s">
        <v>38466</v>
      </c>
      <c r="G1512" s="2" t="s">
        <v>38467</v>
      </c>
      <c r="H1512" s="2" t="s">
        <v>1293</v>
      </c>
      <c r="I1512" s="2" t="s">
        <v>12394</v>
      </c>
      <c r="J1512" s="2" t="s">
        <v>584</v>
      </c>
      <c r="K1512" s="2" t="s">
        <v>8844</v>
      </c>
      <c r="L1512" s="2" t="s">
        <v>3296</v>
      </c>
      <c r="M1512" s="2" t="s">
        <v>5950</v>
      </c>
      <c r="N1512" s="2" t="s">
        <v>4030</v>
      </c>
      <c r="O1512" s="2" t="s">
        <v>194</v>
      </c>
      <c r="P1512" t="s">
        <v>289</v>
      </c>
      <c r="Q1512" t="s">
        <v>194</v>
      </c>
      <c r="R1512" t="s">
        <v>1995</v>
      </c>
      <c r="S1512" t="s">
        <v>1996</v>
      </c>
      <c r="T1512">
        <v>42803.41006678241</v>
      </c>
      <c r="U1512" t="s">
        <v>191</v>
      </c>
      <c r="V1512" t="s">
        <v>1996</v>
      </c>
      <c r="W1512">
        <v>42803.41006678241</v>
      </c>
    </row>
    <row r="1513" spans="1:23" x14ac:dyDescent="0.25">
      <c r="A1513" s="2"/>
      <c r="B1513" s="2"/>
      <c r="C1513" s="2" t="s">
        <v>26187</v>
      </c>
      <c r="D1513" s="2" t="s">
        <v>194</v>
      </c>
      <c r="E1513" s="2" t="s">
        <v>38465</v>
      </c>
      <c r="F1513" s="2" t="s">
        <v>38466</v>
      </c>
      <c r="G1513" s="2" t="s">
        <v>38467</v>
      </c>
      <c r="H1513" s="2" t="s">
        <v>1286</v>
      </c>
      <c r="I1513" s="2" t="s">
        <v>12395</v>
      </c>
      <c r="J1513" s="2" t="s">
        <v>582</v>
      </c>
      <c r="K1513" s="2" t="s">
        <v>8845</v>
      </c>
      <c r="L1513" s="2" t="s">
        <v>3297</v>
      </c>
      <c r="M1513" s="2" t="s">
        <v>5951</v>
      </c>
      <c r="N1513" s="2" t="s">
        <v>4031</v>
      </c>
      <c r="O1513" s="2" t="s">
        <v>194</v>
      </c>
      <c r="P1513" t="s">
        <v>289</v>
      </c>
      <c r="Q1513" t="s">
        <v>194</v>
      </c>
      <c r="R1513" t="s">
        <v>1995</v>
      </c>
      <c r="S1513" t="s">
        <v>1996</v>
      </c>
      <c r="T1513">
        <v>42803.41006678241</v>
      </c>
      <c r="U1513" t="s">
        <v>191</v>
      </c>
      <c r="V1513" t="s">
        <v>1996</v>
      </c>
      <c r="W1513">
        <v>42803.41006678241</v>
      </c>
    </row>
    <row r="1514" spans="1:23" x14ac:dyDescent="0.25">
      <c r="A1514" s="2"/>
      <c r="B1514" s="2"/>
      <c r="C1514" s="2" t="s">
        <v>26188</v>
      </c>
      <c r="D1514" s="2" t="s">
        <v>194</v>
      </c>
      <c r="E1514" s="2" t="s">
        <v>38465</v>
      </c>
      <c r="F1514" s="2" t="s">
        <v>38466</v>
      </c>
      <c r="G1514" s="2" t="s">
        <v>38467</v>
      </c>
      <c r="H1514" s="2" t="s">
        <v>311</v>
      </c>
      <c r="I1514" s="2" t="s">
        <v>12396</v>
      </c>
      <c r="J1514" s="2" t="s">
        <v>308</v>
      </c>
      <c r="K1514" s="2" t="s">
        <v>8871</v>
      </c>
      <c r="L1514" s="2" t="s">
        <v>3323</v>
      </c>
      <c r="M1514" s="2" t="s">
        <v>5977</v>
      </c>
      <c r="N1514" s="2" t="s">
        <v>4032</v>
      </c>
      <c r="O1514" s="2" t="s">
        <v>194</v>
      </c>
      <c r="P1514" t="s">
        <v>289</v>
      </c>
      <c r="Q1514" t="s">
        <v>194</v>
      </c>
      <c r="R1514" t="s">
        <v>1995</v>
      </c>
      <c r="S1514" t="s">
        <v>1996</v>
      </c>
      <c r="T1514">
        <v>42803.41006678241</v>
      </c>
      <c r="U1514" t="s">
        <v>191</v>
      </c>
      <c r="V1514" t="s">
        <v>1996</v>
      </c>
      <c r="W1514">
        <v>42803.41006678241</v>
      </c>
    </row>
    <row r="1515" spans="1:23" x14ac:dyDescent="0.25">
      <c r="A1515" s="2"/>
      <c r="B1515" s="2"/>
      <c r="C1515" s="2" t="s">
        <v>26189</v>
      </c>
      <c r="D1515" s="2" t="s">
        <v>194</v>
      </c>
      <c r="E1515" s="2" t="s">
        <v>38465</v>
      </c>
      <c r="F1515" s="2" t="s">
        <v>38466</v>
      </c>
      <c r="G1515" s="2" t="s">
        <v>38467</v>
      </c>
      <c r="H1515" s="2" t="s">
        <v>317</v>
      </c>
      <c r="I1515" s="2" t="s">
        <v>12397</v>
      </c>
      <c r="J1515" s="2" t="s">
        <v>304</v>
      </c>
      <c r="K1515" s="2" t="s">
        <v>8871</v>
      </c>
      <c r="L1515" s="2" t="s">
        <v>3323</v>
      </c>
      <c r="M1515" s="2" t="s">
        <v>5977</v>
      </c>
      <c r="N1515" s="2" t="s">
        <v>4033</v>
      </c>
      <c r="O1515" s="2" t="s">
        <v>194</v>
      </c>
      <c r="P1515" t="s">
        <v>289</v>
      </c>
      <c r="Q1515" t="s">
        <v>194</v>
      </c>
      <c r="R1515" t="s">
        <v>1995</v>
      </c>
      <c r="S1515" t="s">
        <v>1996</v>
      </c>
      <c r="T1515">
        <v>42803.41006678241</v>
      </c>
      <c r="U1515" t="s">
        <v>191</v>
      </c>
      <c r="V1515" t="s">
        <v>1996</v>
      </c>
      <c r="W1515">
        <v>42803.41006678241</v>
      </c>
    </row>
    <row r="1516" spans="1:23" x14ac:dyDescent="0.25">
      <c r="A1516" s="2"/>
      <c r="B1516" s="2"/>
      <c r="C1516" s="2" t="s">
        <v>26190</v>
      </c>
      <c r="D1516" s="2" t="s">
        <v>194</v>
      </c>
      <c r="E1516" s="2" t="s">
        <v>38465</v>
      </c>
      <c r="F1516" s="2" t="s">
        <v>38466</v>
      </c>
      <c r="G1516" s="2" t="s">
        <v>38467</v>
      </c>
      <c r="H1516" s="2" t="s">
        <v>1285</v>
      </c>
      <c r="I1516" s="2" t="s">
        <v>12398</v>
      </c>
      <c r="J1516" s="2" t="s">
        <v>590</v>
      </c>
      <c r="K1516" s="2" t="s">
        <v>8871</v>
      </c>
      <c r="L1516" s="2" t="s">
        <v>3323</v>
      </c>
      <c r="M1516" s="2" t="s">
        <v>5977</v>
      </c>
      <c r="N1516" s="2" t="s">
        <v>4034</v>
      </c>
      <c r="O1516" s="2" t="s">
        <v>194</v>
      </c>
      <c r="P1516" t="s">
        <v>289</v>
      </c>
      <c r="Q1516" t="s">
        <v>194</v>
      </c>
      <c r="R1516" t="s">
        <v>1995</v>
      </c>
      <c r="S1516" t="s">
        <v>1996</v>
      </c>
      <c r="T1516">
        <v>42803.41006678241</v>
      </c>
      <c r="U1516" t="s">
        <v>191</v>
      </c>
      <c r="V1516" t="s">
        <v>1996</v>
      </c>
      <c r="W1516">
        <v>42803.41006678241</v>
      </c>
    </row>
    <row r="1517" spans="1:23" x14ac:dyDescent="0.25">
      <c r="A1517" s="2"/>
      <c r="B1517" s="2"/>
      <c r="C1517" s="2" t="s">
        <v>26191</v>
      </c>
      <c r="D1517" s="2" t="s">
        <v>194</v>
      </c>
      <c r="E1517" s="2" t="s">
        <v>38465</v>
      </c>
      <c r="F1517" s="2" t="s">
        <v>38466</v>
      </c>
      <c r="G1517" s="2" t="s">
        <v>38467</v>
      </c>
      <c r="H1517" s="2" t="s">
        <v>315</v>
      </c>
      <c r="I1517" s="2" t="s">
        <v>12399</v>
      </c>
      <c r="J1517" s="2" t="s">
        <v>309</v>
      </c>
      <c r="K1517" s="2" t="s">
        <v>8871</v>
      </c>
      <c r="L1517" s="2" t="s">
        <v>3323</v>
      </c>
      <c r="M1517" s="2" t="s">
        <v>5977</v>
      </c>
      <c r="N1517" s="2" t="s">
        <v>4035</v>
      </c>
      <c r="O1517" s="2" t="s">
        <v>194</v>
      </c>
      <c r="P1517" t="s">
        <v>289</v>
      </c>
      <c r="Q1517" t="s">
        <v>194</v>
      </c>
      <c r="R1517" t="s">
        <v>1995</v>
      </c>
      <c r="S1517" t="s">
        <v>1996</v>
      </c>
      <c r="T1517">
        <v>42803.41006678241</v>
      </c>
      <c r="U1517" t="s">
        <v>191</v>
      </c>
      <c r="V1517" t="s">
        <v>1996</v>
      </c>
      <c r="W1517">
        <v>42803.41006678241</v>
      </c>
    </row>
    <row r="1518" spans="1:23" x14ac:dyDescent="0.25">
      <c r="A1518" s="2"/>
      <c r="B1518" s="2"/>
      <c r="C1518" s="2" t="s">
        <v>26192</v>
      </c>
      <c r="D1518" s="2" t="s">
        <v>194</v>
      </c>
      <c r="E1518" s="2" t="s">
        <v>38465</v>
      </c>
      <c r="F1518" s="2" t="s">
        <v>38466</v>
      </c>
      <c r="G1518" s="2" t="s">
        <v>38467</v>
      </c>
      <c r="H1518" s="2" t="s">
        <v>1302</v>
      </c>
      <c r="I1518" s="2" t="s">
        <v>12400</v>
      </c>
      <c r="J1518" s="2" t="s">
        <v>583</v>
      </c>
      <c r="K1518" s="2" t="s">
        <v>8847</v>
      </c>
      <c r="L1518" s="2" t="s">
        <v>3299</v>
      </c>
      <c r="M1518" s="2" t="s">
        <v>5953</v>
      </c>
      <c r="N1518" s="2" t="s">
        <v>4036</v>
      </c>
      <c r="O1518" s="2" t="s">
        <v>194</v>
      </c>
      <c r="P1518" t="s">
        <v>289</v>
      </c>
      <c r="Q1518" t="s">
        <v>194</v>
      </c>
      <c r="R1518" t="s">
        <v>1995</v>
      </c>
      <c r="S1518" t="s">
        <v>1996</v>
      </c>
      <c r="T1518">
        <v>42803.41006678241</v>
      </c>
      <c r="U1518" t="s">
        <v>191</v>
      </c>
      <c r="V1518" t="s">
        <v>1996</v>
      </c>
      <c r="W1518">
        <v>42803.41006678241</v>
      </c>
    </row>
    <row r="1519" spans="1:23" x14ac:dyDescent="0.25">
      <c r="A1519" s="2"/>
      <c r="B1519" s="2"/>
      <c r="C1519" s="2" t="s">
        <v>26193</v>
      </c>
      <c r="D1519" s="2" t="s">
        <v>194</v>
      </c>
      <c r="E1519" s="2" t="s">
        <v>38465</v>
      </c>
      <c r="F1519" s="2" t="s">
        <v>38466</v>
      </c>
      <c r="G1519" s="2" t="s">
        <v>38467</v>
      </c>
      <c r="H1519" s="2" t="s">
        <v>1303</v>
      </c>
      <c r="I1519" s="2" t="s">
        <v>12401</v>
      </c>
      <c r="J1519" s="2" t="s">
        <v>598</v>
      </c>
      <c r="K1519" s="2" t="s">
        <v>8847</v>
      </c>
      <c r="L1519" s="2" t="s">
        <v>3299</v>
      </c>
      <c r="M1519" s="2" t="s">
        <v>5953</v>
      </c>
      <c r="N1519" s="2" t="s">
        <v>4037</v>
      </c>
      <c r="O1519" s="2" t="s">
        <v>194</v>
      </c>
      <c r="P1519" t="s">
        <v>289</v>
      </c>
      <c r="Q1519" t="s">
        <v>194</v>
      </c>
      <c r="R1519" t="s">
        <v>1995</v>
      </c>
      <c r="S1519" t="s">
        <v>1996</v>
      </c>
      <c r="T1519">
        <v>42803.41006678241</v>
      </c>
      <c r="U1519" t="s">
        <v>191</v>
      </c>
      <c r="V1519" t="s">
        <v>1996</v>
      </c>
      <c r="W1519">
        <v>42803.41006678241</v>
      </c>
    </row>
    <row r="1520" spans="1:23" x14ac:dyDescent="0.25">
      <c r="A1520" s="2"/>
      <c r="B1520" s="2"/>
      <c r="C1520" s="2" t="s">
        <v>26194</v>
      </c>
      <c r="D1520" s="2" t="s">
        <v>194</v>
      </c>
      <c r="E1520" s="2" t="s">
        <v>38465</v>
      </c>
      <c r="F1520" s="2" t="s">
        <v>38466</v>
      </c>
      <c r="G1520" s="2" t="s">
        <v>38467</v>
      </c>
      <c r="H1520" s="2" t="s">
        <v>1311</v>
      </c>
      <c r="I1520" s="2" t="s">
        <v>12402</v>
      </c>
      <c r="J1520" s="2" t="s">
        <v>588</v>
      </c>
      <c r="K1520" s="2" t="s">
        <v>8847</v>
      </c>
      <c r="L1520" s="2" t="s">
        <v>3299</v>
      </c>
      <c r="M1520" s="2" t="s">
        <v>5953</v>
      </c>
      <c r="N1520" s="2" t="s">
        <v>4038</v>
      </c>
      <c r="O1520" s="2" t="s">
        <v>194</v>
      </c>
      <c r="P1520" t="s">
        <v>289</v>
      </c>
      <c r="Q1520" t="s">
        <v>194</v>
      </c>
      <c r="R1520" t="s">
        <v>1995</v>
      </c>
      <c r="S1520" t="s">
        <v>1996</v>
      </c>
      <c r="T1520">
        <v>42803.41006678241</v>
      </c>
      <c r="U1520" t="s">
        <v>191</v>
      </c>
      <c r="V1520" t="s">
        <v>1996</v>
      </c>
      <c r="W1520">
        <v>42803.41006678241</v>
      </c>
    </row>
    <row r="1521" spans="1:23" x14ac:dyDescent="0.25">
      <c r="A1521" s="2"/>
      <c r="B1521" s="2"/>
      <c r="C1521" s="2" t="s">
        <v>26195</v>
      </c>
      <c r="D1521" s="2" t="s">
        <v>194</v>
      </c>
      <c r="E1521" s="2" t="s">
        <v>38465</v>
      </c>
      <c r="F1521" s="2" t="s">
        <v>38466</v>
      </c>
      <c r="G1521" s="2" t="s">
        <v>38467</v>
      </c>
      <c r="H1521" s="2" t="s">
        <v>315</v>
      </c>
      <c r="I1521" s="2" t="s">
        <v>12403</v>
      </c>
      <c r="J1521" s="2" t="s">
        <v>309</v>
      </c>
      <c r="K1521" s="2" t="s">
        <v>8847</v>
      </c>
      <c r="L1521" s="2" t="s">
        <v>3299</v>
      </c>
      <c r="M1521" s="2" t="s">
        <v>5953</v>
      </c>
      <c r="N1521" s="2" t="s">
        <v>4039</v>
      </c>
      <c r="O1521" s="2" t="s">
        <v>194</v>
      </c>
      <c r="P1521" t="s">
        <v>289</v>
      </c>
      <c r="Q1521" t="s">
        <v>194</v>
      </c>
      <c r="R1521" t="s">
        <v>1995</v>
      </c>
      <c r="S1521" t="s">
        <v>1996</v>
      </c>
      <c r="T1521">
        <v>42803.41006678241</v>
      </c>
      <c r="U1521" t="s">
        <v>191</v>
      </c>
      <c r="V1521" t="s">
        <v>1996</v>
      </c>
      <c r="W1521">
        <v>42803.41006678241</v>
      </c>
    </row>
    <row r="1522" spans="1:23" x14ac:dyDescent="0.25">
      <c r="A1522" s="2"/>
      <c r="B1522" s="2"/>
      <c r="C1522" s="2" t="s">
        <v>26196</v>
      </c>
      <c r="D1522" s="2" t="s">
        <v>194</v>
      </c>
      <c r="E1522" s="2" t="s">
        <v>38465</v>
      </c>
      <c r="F1522" s="2" t="s">
        <v>38466</v>
      </c>
      <c r="G1522" s="2" t="s">
        <v>38467</v>
      </c>
      <c r="H1522" s="2" t="s">
        <v>314</v>
      </c>
      <c r="I1522" s="2" t="s">
        <v>12404</v>
      </c>
      <c r="J1522" s="2" t="s">
        <v>601</v>
      </c>
      <c r="K1522" s="2" t="s">
        <v>8847</v>
      </c>
      <c r="L1522" s="2" t="s">
        <v>3299</v>
      </c>
      <c r="M1522" s="2" t="s">
        <v>5953</v>
      </c>
      <c r="N1522" s="2" t="s">
        <v>4040</v>
      </c>
      <c r="O1522" s="2" t="s">
        <v>194</v>
      </c>
      <c r="P1522" t="s">
        <v>289</v>
      </c>
      <c r="Q1522" t="s">
        <v>194</v>
      </c>
      <c r="R1522" t="s">
        <v>1995</v>
      </c>
      <c r="S1522" t="s">
        <v>1996</v>
      </c>
      <c r="T1522">
        <v>42803.41006678241</v>
      </c>
      <c r="U1522" t="s">
        <v>191</v>
      </c>
      <c r="V1522" t="s">
        <v>1996</v>
      </c>
      <c r="W1522">
        <v>42803.41006678241</v>
      </c>
    </row>
    <row r="1523" spans="1:23" x14ac:dyDescent="0.25">
      <c r="A1523" s="2"/>
      <c r="B1523" s="2"/>
      <c r="C1523" s="2" t="s">
        <v>26197</v>
      </c>
      <c r="D1523" s="2" t="s">
        <v>194</v>
      </c>
      <c r="E1523" s="2" t="s">
        <v>38465</v>
      </c>
      <c r="F1523" s="2" t="s">
        <v>38466</v>
      </c>
      <c r="G1523" s="2" t="s">
        <v>38467</v>
      </c>
      <c r="H1523" s="2" t="s">
        <v>311</v>
      </c>
      <c r="I1523" s="2" t="s">
        <v>12405</v>
      </c>
      <c r="J1523" s="2" t="s">
        <v>308</v>
      </c>
      <c r="K1523" s="2" t="s">
        <v>8847</v>
      </c>
      <c r="L1523" s="2" t="s">
        <v>3299</v>
      </c>
      <c r="M1523" s="2" t="s">
        <v>5953</v>
      </c>
      <c r="N1523" s="2" t="s">
        <v>4041</v>
      </c>
      <c r="O1523" s="2" t="s">
        <v>194</v>
      </c>
      <c r="P1523" t="s">
        <v>289</v>
      </c>
      <c r="Q1523" t="s">
        <v>194</v>
      </c>
      <c r="R1523" t="s">
        <v>1995</v>
      </c>
      <c r="S1523" t="s">
        <v>1996</v>
      </c>
      <c r="T1523">
        <v>42803.41006678241</v>
      </c>
      <c r="U1523" t="s">
        <v>191</v>
      </c>
      <c r="V1523" t="s">
        <v>1996</v>
      </c>
      <c r="W1523">
        <v>42803.41006678241</v>
      </c>
    </row>
    <row r="1524" spans="1:23" x14ac:dyDescent="0.25">
      <c r="A1524" s="2"/>
      <c r="B1524" s="2"/>
      <c r="C1524" s="2" t="s">
        <v>26198</v>
      </c>
      <c r="D1524" s="2" t="s">
        <v>194</v>
      </c>
      <c r="E1524" s="2" t="s">
        <v>38465</v>
      </c>
      <c r="F1524" s="2" t="s">
        <v>38466</v>
      </c>
      <c r="G1524" s="2" t="s">
        <v>38467</v>
      </c>
      <c r="H1524" s="2" t="s">
        <v>1285</v>
      </c>
      <c r="I1524" s="2" t="s">
        <v>12406</v>
      </c>
      <c r="J1524" s="2" t="s">
        <v>590</v>
      </c>
      <c r="K1524" s="2" t="s">
        <v>8872</v>
      </c>
      <c r="L1524" s="2" t="s">
        <v>3324</v>
      </c>
      <c r="M1524" s="2" t="s">
        <v>5978</v>
      </c>
      <c r="N1524" s="2" t="s">
        <v>4042</v>
      </c>
      <c r="O1524" s="2" t="s">
        <v>194</v>
      </c>
      <c r="P1524" t="s">
        <v>289</v>
      </c>
      <c r="Q1524" t="s">
        <v>194</v>
      </c>
      <c r="R1524" t="s">
        <v>1995</v>
      </c>
      <c r="S1524" t="s">
        <v>1996</v>
      </c>
      <c r="T1524">
        <v>42803.41006678241</v>
      </c>
      <c r="U1524" t="s">
        <v>191</v>
      </c>
      <c r="V1524" t="s">
        <v>1996</v>
      </c>
      <c r="W1524">
        <v>42803.41006678241</v>
      </c>
    </row>
    <row r="1525" spans="1:23" x14ac:dyDescent="0.25">
      <c r="A1525" s="2"/>
      <c r="B1525" s="2"/>
      <c r="C1525" s="2" t="s">
        <v>26199</v>
      </c>
      <c r="D1525" s="2" t="s">
        <v>194</v>
      </c>
      <c r="E1525" s="2" t="s">
        <v>38465</v>
      </c>
      <c r="F1525" s="2" t="s">
        <v>38466</v>
      </c>
      <c r="G1525" s="2" t="s">
        <v>38467</v>
      </c>
      <c r="H1525" s="2" t="s">
        <v>311</v>
      </c>
      <c r="I1525" s="2" t="s">
        <v>12407</v>
      </c>
      <c r="J1525" s="2" t="s">
        <v>308</v>
      </c>
      <c r="K1525" s="2" t="s">
        <v>8872</v>
      </c>
      <c r="L1525" s="2" t="s">
        <v>3324</v>
      </c>
      <c r="M1525" s="2" t="s">
        <v>5978</v>
      </c>
      <c r="N1525" s="2" t="s">
        <v>4043</v>
      </c>
      <c r="O1525" s="2" t="s">
        <v>194</v>
      </c>
      <c r="P1525" t="s">
        <v>289</v>
      </c>
      <c r="Q1525" t="s">
        <v>194</v>
      </c>
      <c r="R1525" t="s">
        <v>1995</v>
      </c>
      <c r="S1525" t="s">
        <v>1996</v>
      </c>
      <c r="T1525">
        <v>42803.41006678241</v>
      </c>
      <c r="U1525" t="s">
        <v>191</v>
      </c>
      <c r="V1525" t="s">
        <v>1996</v>
      </c>
      <c r="W1525">
        <v>42803.41006678241</v>
      </c>
    </row>
    <row r="1526" spans="1:23" x14ac:dyDescent="0.25">
      <c r="A1526" s="2"/>
      <c r="B1526" s="2"/>
      <c r="C1526" s="2" t="s">
        <v>26200</v>
      </c>
      <c r="D1526" s="2" t="s">
        <v>194</v>
      </c>
      <c r="E1526" s="2" t="s">
        <v>38465</v>
      </c>
      <c r="F1526" s="2" t="s">
        <v>38466</v>
      </c>
      <c r="G1526" s="2" t="s">
        <v>38467</v>
      </c>
      <c r="H1526" s="2" t="s">
        <v>315</v>
      </c>
      <c r="I1526" s="2" t="s">
        <v>12408</v>
      </c>
      <c r="J1526" s="2" t="s">
        <v>309</v>
      </c>
      <c r="K1526" s="2" t="s">
        <v>8872</v>
      </c>
      <c r="L1526" s="2" t="s">
        <v>3324</v>
      </c>
      <c r="M1526" s="2" t="s">
        <v>5978</v>
      </c>
      <c r="N1526" s="2" t="s">
        <v>4044</v>
      </c>
      <c r="O1526" s="2" t="s">
        <v>194</v>
      </c>
      <c r="P1526" t="s">
        <v>289</v>
      </c>
      <c r="Q1526" t="s">
        <v>194</v>
      </c>
      <c r="R1526" t="s">
        <v>1995</v>
      </c>
      <c r="S1526" t="s">
        <v>1996</v>
      </c>
      <c r="T1526">
        <v>42803.41006678241</v>
      </c>
      <c r="U1526" t="s">
        <v>191</v>
      </c>
      <c r="V1526" t="s">
        <v>1996</v>
      </c>
      <c r="W1526">
        <v>42803.41006678241</v>
      </c>
    </row>
    <row r="1527" spans="1:23" x14ac:dyDescent="0.25">
      <c r="A1527" s="2"/>
      <c r="B1527" s="2"/>
      <c r="C1527" s="2" t="s">
        <v>26201</v>
      </c>
      <c r="D1527" s="2" t="s">
        <v>194</v>
      </c>
      <c r="E1527" s="2" t="s">
        <v>38465</v>
      </c>
      <c r="F1527" s="2" t="s">
        <v>38466</v>
      </c>
      <c r="G1527" s="2" t="s">
        <v>38467</v>
      </c>
      <c r="H1527" s="2" t="s">
        <v>315</v>
      </c>
      <c r="I1527" s="2" t="s">
        <v>12409</v>
      </c>
      <c r="J1527" s="2" t="s">
        <v>309</v>
      </c>
      <c r="K1527" s="2" t="s">
        <v>8873</v>
      </c>
      <c r="L1527" s="2" t="s">
        <v>3325</v>
      </c>
      <c r="M1527" s="2" t="s">
        <v>5979</v>
      </c>
      <c r="N1527" s="2" t="s">
        <v>4045</v>
      </c>
      <c r="O1527" s="2" t="s">
        <v>194</v>
      </c>
      <c r="P1527" t="s">
        <v>289</v>
      </c>
      <c r="Q1527" t="s">
        <v>194</v>
      </c>
      <c r="R1527" t="s">
        <v>1995</v>
      </c>
      <c r="S1527" t="s">
        <v>1996</v>
      </c>
      <c r="T1527">
        <v>42803.41006678241</v>
      </c>
      <c r="U1527" t="s">
        <v>191</v>
      </c>
      <c r="V1527" t="s">
        <v>1996</v>
      </c>
      <c r="W1527">
        <v>42803.41006678241</v>
      </c>
    </row>
    <row r="1528" spans="1:23" x14ac:dyDescent="0.25">
      <c r="A1528" s="2"/>
      <c r="B1528" s="2"/>
      <c r="C1528" s="2" t="s">
        <v>26202</v>
      </c>
      <c r="D1528" s="2" t="s">
        <v>194</v>
      </c>
      <c r="E1528" s="2" t="s">
        <v>38465</v>
      </c>
      <c r="F1528" s="2" t="s">
        <v>38466</v>
      </c>
      <c r="G1528" s="2" t="s">
        <v>38467</v>
      </c>
      <c r="H1528" s="2" t="s">
        <v>1293</v>
      </c>
      <c r="I1528" s="2" t="s">
        <v>12410</v>
      </c>
      <c r="J1528" s="2" t="s">
        <v>584</v>
      </c>
      <c r="K1528" s="2" t="s">
        <v>8873</v>
      </c>
      <c r="L1528" s="2" t="s">
        <v>3325</v>
      </c>
      <c r="M1528" s="2" t="s">
        <v>5979</v>
      </c>
      <c r="N1528" s="2" t="s">
        <v>4046</v>
      </c>
      <c r="O1528" s="2" t="s">
        <v>194</v>
      </c>
      <c r="P1528" t="s">
        <v>289</v>
      </c>
      <c r="Q1528" t="s">
        <v>194</v>
      </c>
      <c r="R1528" t="s">
        <v>1995</v>
      </c>
      <c r="S1528" t="s">
        <v>1996</v>
      </c>
      <c r="T1528">
        <v>42803.41006678241</v>
      </c>
      <c r="U1528" t="s">
        <v>191</v>
      </c>
      <c r="V1528" t="s">
        <v>1996</v>
      </c>
      <c r="W1528">
        <v>42803.41006678241</v>
      </c>
    </row>
    <row r="1529" spans="1:23" x14ac:dyDescent="0.25">
      <c r="A1529" s="2"/>
      <c r="B1529" s="2"/>
      <c r="C1529" s="2" t="s">
        <v>26203</v>
      </c>
      <c r="D1529" s="2" t="s">
        <v>194</v>
      </c>
      <c r="E1529" s="2" t="s">
        <v>38465</v>
      </c>
      <c r="F1529" s="2" t="s">
        <v>38466</v>
      </c>
      <c r="G1529" s="2" t="s">
        <v>38467</v>
      </c>
      <c r="H1529" s="2" t="s">
        <v>311</v>
      </c>
      <c r="I1529" s="2" t="s">
        <v>12411</v>
      </c>
      <c r="J1529" s="2" t="s">
        <v>308</v>
      </c>
      <c r="K1529" s="2" t="s">
        <v>8873</v>
      </c>
      <c r="L1529" s="2" t="s">
        <v>3325</v>
      </c>
      <c r="M1529" s="2" t="s">
        <v>5979</v>
      </c>
      <c r="N1529" s="2" t="s">
        <v>4047</v>
      </c>
      <c r="O1529" s="2" t="s">
        <v>194</v>
      </c>
      <c r="P1529" t="s">
        <v>289</v>
      </c>
      <c r="Q1529" t="s">
        <v>194</v>
      </c>
      <c r="R1529" t="s">
        <v>1995</v>
      </c>
      <c r="S1529" t="s">
        <v>1996</v>
      </c>
      <c r="T1529">
        <v>42803.41006678241</v>
      </c>
      <c r="U1529" t="s">
        <v>191</v>
      </c>
      <c r="V1529" t="s">
        <v>1996</v>
      </c>
      <c r="W1529">
        <v>42803.41006678241</v>
      </c>
    </row>
    <row r="1530" spans="1:23" x14ac:dyDescent="0.25">
      <c r="A1530" s="2"/>
      <c r="B1530" s="2"/>
      <c r="C1530" s="2" t="s">
        <v>26204</v>
      </c>
      <c r="D1530" s="2" t="s">
        <v>194</v>
      </c>
      <c r="E1530" s="2" t="s">
        <v>38465</v>
      </c>
      <c r="F1530" s="2" t="s">
        <v>38466</v>
      </c>
      <c r="G1530" s="2" t="s">
        <v>38467</v>
      </c>
      <c r="H1530" s="2" t="s">
        <v>1285</v>
      </c>
      <c r="I1530" s="2" t="s">
        <v>12412</v>
      </c>
      <c r="J1530" s="2" t="s">
        <v>590</v>
      </c>
      <c r="K1530" s="2" t="s">
        <v>8873</v>
      </c>
      <c r="L1530" s="2" t="s">
        <v>3325</v>
      </c>
      <c r="M1530" s="2" t="s">
        <v>5979</v>
      </c>
      <c r="N1530" s="2" t="s">
        <v>4048</v>
      </c>
      <c r="O1530" s="2" t="s">
        <v>194</v>
      </c>
      <c r="P1530" t="s">
        <v>289</v>
      </c>
      <c r="Q1530" t="s">
        <v>194</v>
      </c>
      <c r="R1530" t="s">
        <v>1995</v>
      </c>
      <c r="S1530" t="s">
        <v>1996</v>
      </c>
      <c r="T1530">
        <v>42803.41006678241</v>
      </c>
      <c r="U1530" t="s">
        <v>191</v>
      </c>
      <c r="V1530" t="s">
        <v>1996</v>
      </c>
      <c r="W1530">
        <v>42803.41006678241</v>
      </c>
    </row>
    <row r="1531" spans="1:23" x14ac:dyDescent="0.25">
      <c r="A1531" s="2"/>
      <c r="B1531" s="2"/>
      <c r="C1531" s="2" t="s">
        <v>26205</v>
      </c>
      <c r="D1531" s="2" t="s">
        <v>194</v>
      </c>
      <c r="E1531" s="2" t="s">
        <v>38465</v>
      </c>
      <c r="F1531" s="2" t="s">
        <v>38466</v>
      </c>
      <c r="G1531" s="2" t="s">
        <v>38467</v>
      </c>
      <c r="H1531" s="2" t="s">
        <v>315</v>
      </c>
      <c r="I1531" s="2" t="s">
        <v>12413</v>
      </c>
      <c r="J1531" s="2" t="s">
        <v>309</v>
      </c>
      <c r="K1531" s="2" t="s">
        <v>8874</v>
      </c>
      <c r="L1531" s="2" t="s">
        <v>3326</v>
      </c>
      <c r="M1531" s="2" t="s">
        <v>5980</v>
      </c>
      <c r="N1531" s="2" t="s">
        <v>4049</v>
      </c>
      <c r="O1531" s="2" t="s">
        <v>194</v>
      </c>
      <c r="P1531" t="s">
        <v>289</v>
      </c>
      <c r="Q1531" t="s">
        <v>194</v>
      </c>
      <c r="R1531" t="s">
        <v>1995</v>
      </c>
      <c r="S1531" t="s">
        <v>1996</v>
      </c>
      <c r="T1531">
        <v>42803.41006678241</v>
      </c>
      <c r="U1531" t="s">
        <v>191</v>
      </c>
      <c r="V1531" t="s">
        <v>1996</v>
      </c>
      <c r="W1531">
        <v>42803.41006678241</v>
      </c>
    </row>
    <row r="1532" spans="1:23" x14ac:dyDescent="0.25">
      <c r="A1532" s="2"/>
      <c r="B1532" s="2"/>
      <c r="C1532" s="2" t="s">
        <v>26206</v>
      </c>
      <c r="D1532" s="2" t="s">
        <v>194</v>
      </c>
      <c r="E1532" s="2" t="s">
        <v>38465</v>
      </c>
      <c r="F1532" s="2" t="s">
        <v>38466</v>
      </c>
      <c r="G1532" s="2" t="s">
        <v>38467</v>
      </c>
      <c r="H1532" s="2" t="s">
        <v>311</v>
      </c>
      <c r="I1532" s="2" t="s">
        <v>12414</v>
      </c>
      <c r="J1532" s="2" t="s">
        <v>308</v>
      </c>
      <c r="K1532" s="2" t="s">
        <v>8874</v>
      </c>
      <c r="L1532" s="2" t="s">
        <v>3326</v>
      </c>
      <c r="M1532" s="2" t="s">
        <v>5980</v>
      </c>
      <c r="N1532" s="2" t="s">
        <v>4050</v>
      </c>
      <c r="O1532" s="2" t="s">
        <v>194</v>
      </c>
      <c r="P1532" t="s">
        <v>289</v>
      </c>
      <c r="Q1532" t="s">
        <v>194</v>
      </c>
      <c r="R1532" t="s">
        <v>1995</v>
      </c>
      <c r="S1532" t="s">
        <v>1996</v>
      </c>
      <c r="T1532">
        <v>42803.41006678241</v>
      </c>
      <c r="U1532" t="s">
        <v>191</v>
      </c>
      <c r="V1532" t="s">
        <v>1996</v>
      </c>
      <c r="W1532">
        <v>42803.41006678241</v>
      </c>
    </row>
    <row r="1533" spans="1:23" x14ac:dyDescent="0.25">
      <c r="A1533" s="2"/>
      <c r="B1533" s="2"/>
      <c r="C1533" s="2" t="s">
        <v>26207</v>
      </c>
      <c r="D1533" s="2" t="s">
        <v>194</v>
      </c>
      <c r="E1533" s="2" t="s">
        <v>38465</v>
      </c>
      <c r="F1533" s="2" t="s">
        <v>38466</v>
      </c>
      <c r="G1533" s="2" t="s">
        <v>38467</v>
      </c>
      <c r="H1533" s="2" t="s">
        <v>1311</v>
      </c>
      <c r="I1533" s="2" t="s">
        <v>12415</v>
      </c>
      <c r="J1533" s="2" t="s">
        <v>588</v>
      </c>
      <c r="K1533" s="2" t="s">
        <v>8874</v>
      </c>
      <c r="L1533" s="2" t="s">
        <v>3326</v>
      </c>
      <c r="M1533" s="2" t="s">
        <v>5980</v>
      </c>
      <c r="N1533" s="2" t="s">
        <v>4051</v>
      </c>
      <c r="O1533" s="2" t="s">
        <v>194</v>
      </c>
      <c r="P1533" t="s">
        <v>289</v>
      </c>
      <c r="Q1533" t="s">
        <v>194</v>
      </c>
      <c r="R1533" t="s">
        <v>1995</v>
      </c>
      <c r="S1533" t="s">
        <v>1996</v>
      </c>
      <c r="T1533">
        <v>42803.41006678241</v>
      </c>
      <c r="U1533" t="s">
        <v>191</v>
      </c>
      <c r="V1533" t="s">
        <v>1996</v>
      </c>
      <c r="W1533">
        <v>42803.41006678241</v>
      </c>
    </row>
    <row r="1534" spans="1:23" x14ac:dyDescent="0.25">
      <c r="A1534" s="2"/>
      <c r="B1534" s="2"/>
      <c r="C1534" s="2" t="s">
        <v>26208</v>
      </c>
      <c r="D1534" s="2" t="s">
        <v>194</v>
      </c>
      <c r="E1534" s="2" t="s">
        <v>38465</v>
      </c>
      <c r="F1534" s="2" t="s">
        <v>38466</v>
      </c>
      <c r="G1534" s="2" t="s">
        <v>38467</v>
      </c>
      <c r="H1534" s="2" t="s">
        <v>1292</v>
      </c>
      <c r="I1534" s="2" t="s">
        <v>12416</v>
      </c>
      <c r="J1534" s="2" t="s">
        <v>591</v>
      </c>
      <c r="K1534" s="2" t="s">
        <v>8874</v>
      </c>
      <c r="L1534" s="2" t="s">
        <v>3326</v>
      </c>
      <c r="M1534" s="2" t="s">
        <v>5980</v>
      </c>
      <c r="N1534" s="2" t="s">
        <v>4052</v>
      </c>
      <c r="O1534" s="2" t="s">
        <v>194</v>
      </c>
      <c r="P1534" t="s">
        <v>289</v>
      </c>
      <c r="Q1534" t="s">
        <v>194</v>
      </c>
      <c r="R1534" t="s">
        <v>1995</v>
      </c>
      <c r="S1534" t="s">
        <v>1996</v>
      </c>
      <c r="T1534">
        <v>42803.41006678241</v>
      </c>
      <c r="U1534" t="s">
        <v>191</v>
      </c>
      <c r="V1534" t="s">
        <v>1996</v>
      </c>
      <c r="W1534">
        <v>42803.41006678241</v>
      </c>
    </row>
    <row r="1535" spans="1:23" x14ac:dyDescent="0.25">
      <c r="A1535" s="2"/>
      <c r="B1535" s="2"/>
      <c r="C1535" s="2" t="s">
        <v>26209</v>
      </c>
      <c r="D1535" s="2" t="s">
        <v>194</v>
      </c>
      <c r="E1535" s="2" t="s">
        <v>38465</v>
      </c>
      <c r="F1535" s="2" t="s">
        <v>38466</v>
      </c>
      <c r="G1535" s="2" t="s">
        <v>38467</v>
      </c>
      <c r="H1535" s="2" t="s">
        <v>1293</v>
      </c>
      <c r="I1535" s="2" t="s">
        <v>12417</v>
      </c>
      <c r="J1535" s="2" t="s">
        <v>584</v>
      </c>
      <c r="K1535" s="2" t="s">
        <v>8874</v>
      </c>
      <c r="L1535" s="2" t="s">
        <v>3326</v>
      </c>
      <c r="M1535" s="2" t="s">
        <v>5980</v>
      </c>
      <c r="N1535" s="2" t="s">
        <v>4053</v>
      </c>
      <c r="O1535" s="2" t="s">
        <v>194</v>
      </c>
      <c r="P1535" t="s">
        <v>289</v>
      </c>
      <c r="Q1535" t="s">
        <v>194</v>
      </c>
      <c r="R1535" t="s">
        <v>1995</v>
      </c>
      <c r="S1535" t="s">
        <v>1996</v>
      </c>
      <c r="T1535">
        <v>42803.41006678241</v>
      </c>
      <c r="U1535" t="s">
        <v>191</v>
      </c>
      <c r="V1535" t="s">
        <v>1996</v>
      </c>
      <c r="W1535">
        <v>42803.41006678241</v>
      </c>
    </row>
    <row r="1536" spans="1:23" x14ac:dyDescent="0.25">
      <c r="A1536" s="2"/>
      <c r="B1536" s="2"/>
      <c r="C1536" s="2" t="s">
        <v>26210</v>
      </c>
      <c r="D1536" s="2" t="s">
        <v>194</v>
      </c>
      <c r="E1536" s="2" t="s">
        <v>38465</v>
      </c>
      <c r="F1536" s="2" t="s">
        <v>38466</v>
      </c>
      <c r="G1536" s="2" t="s">
        <v>38467</v>
      </c>
      <c r="H1536" s="2" t="s">
        <v>315</v>
      </c>
      <c r="I1536" s="2" t="s">
        <v>12418</v>
      </c>
      <c r="J1536" s="2" t="s">
        <v>309</v>
      </c>
      <c r="K1536" s="2" t="s">
        <v>8875</v>
      </c>
      <c r="L1536" s="2" t="s">
        <v>3327</v>
      </c>
      <c r="M1536" s="2" t="s">
        <v>5981</v>
      </c>
      <c r="N1536" s="2" t="s">
        <v>4054</v>
      </c>
      <c r="O1536" s="2" t="s">
        <v>194</v>
      </c>
      <c r="P1536" t="s">
        <v>289</v>
      </c>
      <c r="Q1536" t="s">
        <v>194</v>
      </c>
      <c r="R1536" t="s">
        <v>1995</v>
      </c>
      <c r="S1536" t="s">
        <v>1996</v>
      </c>
      <c r="T1536">
        <v>42803.41006678241</v>
      </c>
      <c r="U1536" t="s">
        <v>191</v>
      </c>
      <c r="V1536" t="s">
        <v>1996</v>
      </c>
      <c r="W1536">
        <v>42803.41006678241</v>
      </c>
    </row>
    <row r="1537" spans="1:23" x14ac:dyDescent="0.25">
      <c r="A1537" s="2"/>
      <c r="B1537" s="2"/>
      <c r="C1537" s="2" t="s">
        <v>26211</v>
      </c>
      <c r="D1537" s="2" t="s">
        <v>194</v>
      </c>
      <c r="E1537" s="2" t="s">
        <v>38465</v>
      </c>
      <c r="F1537" s="2" t="s">
        <v>38466</v>
      </c>
      <c r="G1537" s="2" t="s">
        <v>38467</v>
      </c>
      <c r="H1537" s="2" t="s">
        <v>317</v>
      </c>
      <c r="I1537" s="2" t="s">
        <v>12419</v>
      </c>
      <c r="J1537" s="2" t="s">
        <v>304</v>
      </c>
      <c r="K1537" s="2" t="s">
        <v>8875</v>
      </c>
      <c r="L1537" s="2" t="s">
        <v>3327</v>
      </c>
      <c r="M1537" s="2" t="s">
        <v>5981</v>
      </c>
      <c r="N1537" s="2" t="s">
        <v>4055</v>
      </c>
      <c r="O1537" s="2" t="s">
        <v>194</v>
      </c>
      <c r="P1537" t="s">
        <v>289</v>
      </c>
      <c r="Q1537" t="s">
        <v>194</v>
      </c>
      <c r="R1537" t="s">
        <v>1995</v>
      </c>
      <c r="S1537" t="s">
        <v>1996</v>
      </c>
      <c r="T1537">
        <v>42803.41006678241</v>
      </c>
      <c r="U1537" t="s">
        <v>191</v>
      </c>
      <c r="V1537" t="s">
        <v>1996</v>
      </c>
      <c r="W1537">
        <v>42803.41006678241</v>
      </c>
    </row>
    <row r="1538" spans="1:23" x14ac:dyDescent="0.25">
      <c r="A1538" s="2"/>
      <c r="B1538" s="2"/>
      <c r="C1538" s="2" t="s">
        <v>26212</v>
      </c>
      <c r="D1538" s="2" t="s">
        <v>194</v>
      </c>
      <c r="E1538" s="2" t="s">
        <v>38465</v>
      </c>
      <c r="F1538" s="2" t="s">
        <v>38466</v>
      </c>
      <c r="G1538" s="2" t="s">
        <v>38467</v>
      </c>
      <c r="H1538" s="2" t="s">
        <v>311</v>
      </c>
      <c r="I1538" s="2" t="s">
        <v>12420</v>
      </c>
      <c r="J1538" s="2" t="s">
        <v>308</v>
      </c>
      <c r="K1538" s="2" t="s">
        <v>8875</v>
      </c>
      <c r="L1538" s="2" t="s">
        <v>3327</v>
      </c>
      <c r="M1538" s="2" t="s">
        <v>5981</v>
      </c>
      <c r="N1538" s="2" t="s">
        <v>4056</v>
      </c>
      <c r="O1538" s="2" t="s">
        <v>194</v>
      </c>
      <c r="P1538" t="s">
        <v>289</v>
      </c>
      <c r="Q1538" t="s">
        <v>194</v>
      </c>
      <c r="R1538" t="s">
        <v>1995</v>
      </c>
      <c r="S1538" t="s">
        <v>1996</v>
      </c>
      <c r="T1538">
        <v>42803.41006678241</v>
      </c>
      <c r="U1538" t="s">
        <v>191</v>
      </c>
      <c r="V1538" t="s">
        <v>1996</v>
      </c>
      <c r="W1538">
        <v>42803.41006678241</v>
      </c>
    </row>
    <row r="1539" spans="1:23" x14ac:dyDescent="0.25">
      <c r="A1539" s="2"/>
      <c r="B1539" s="2"/>
      <c r="C1539" s="2" t="s">
        <v>26213</v>
      </c>
      <c r="D1539" s="2" t="s">
        <v>194</v>
      </c>
      <c r="E1539" s="2" t="s">
        <v>38465</v>
      </c>
      <c r="F1539" s="2" t="s">
        <v>38466</v>
      </c>
      <c r="G1539" s="2" t="s">
        <v>38467</v>
      </c>
      <c r="H1539" s="2" t="s">
        <v>1286</v>
      </c>
      <c r="I1539" s="2" t="s">
        <v>12421</v>
      </c>
      <c r="J1539" s="2" t="s">
        <v>582</v>
      </c>
      <c r="K1539" s="2" t="s">
        <v>8875</v>
      </c>
      <c r="L1539" s="2" t="s">
        <v>3327</v>
      </c>
      <c r="M1539" s="2" t="s">
        <v>5981</v>
      </c>
      <c r="N1539" s="2" t="s">
        <v>4057</v>
      </c>
      <c r="O1539" s="2" t="s">
        <v>194</v>
      </c>
      <c r="P1539" t="s">
        <v>289</v>
      </c>
      <c r="Q1539" t="s">
        <v>194</v>
      </c>
      <c r="R1539" t="s">
        <v>1995</v>
      </c>
      <c r="S1539" t="s">
        <v>1996</v>
      </c>
      <c r="T1539">
        <v>42803.41006678241</v>
      </c>
      <c r="U1539" t="s">
        <v>191</v>
      </c>
      <c r="V1539" t="s">
        <v>1996</v>
      </c>
      <c r="W1539">
        <v>42803.41006678241</v>
      </c>
    </row>
    <row r="1540" spans="1:23" x14ac:dyDescent="0.25">
      <c r="A1540" s="2"/>
      <c r="B1540" s="2"/>
      <c r="C1540" s="2" t="s">
        <v>26214</v>
      </c>
      <c r="D1540" s="2" t="s">
        <v>194</v>
      </c>
      <c r="E1540" s="2" t="s">
        <v>38465</v>
      </c>
      <c r="F1540" s="2" t="s">
        <v>38466</v>
      </c>
      <c r="G1540" s="2" t="s">
        <v>38467</v>
      </c>
      <c r="H1540" s="2" t="s">
        <v>1293</v>
      </c>
      <c r="I1540" s="2" t="s">
        <v>12422</v>
      </c>
      <c r="J1540" s="2" t="s">
        <v>584</v>
      </c>
      <c r="K1540" s="2" t="s">
        <v>8875</v>
      </c>
      <c r="L1540" s="2" t="s">
        <v>3327</v>
      </c>
      <c r="M1540" s="2" t="s">
        <v>5981</v>
      </c>
      <c r="N1540" s="2" t="s">
        <v>4058</v>
      </c>
      <c r="O1540" s="2" t="s">
        <v>194</v>
      </c>
      <c r="P1540" t="s">
        <v>289</v>
      </c>
      <c r="Q1540" t="s">
        <v>194</v>
      </c>
      <c r="R1540" t="s">
        <v>1995</v>
      </c>
      <c r="S1540" t="s">
        <v>1996</v>
      </c>
      <c r="T1540">
        <v>42803.41006678241</v>
      </c>
      <c r="U1540" t="s">
        <v>191</v>
      </c>
      <c r="V1540" t="s">
        <v>1996</v>
      </c>
      <c r="W1540">
        <v>42803.41006678241</v>
      </c>
    </row>
    <row r="1541" spans="1:23" x14ac:dyDescent="0.25">
      <c r="A1541" s="2"/>
      <c r="B1541" s="2"/>
      <c r="C1541" s="2" t="s">
        <v>26215</v>
      </c>
      <c r="D1541" s="2" t="s">
        <v>194</v>
      </c>
      <c r="E1541" s="2" t="s">
        <v>38465</v>
      </c>
      <c r="F1541" s="2" t="s">
        <v>38466</v>
      </c>
      <c r="G1541" s="2" t="s">
        <v>38467</v>
      </c>
      <c r="H1541" s="2" t="s">
        <v>1293</v>
      </c>
      <c r="I1541" s="2" t="s">
        <v>12423</v>
      </c>
      <c r="J1541" s="2" t="s">
        <v>584</v>
      </c>
      <c r="K1541" s="2" t="s">
        <v>8872</v>
      </c>
      <c r="L1541" s="2" t="s">
        <v>3324</v>
      </c>
      <c r="M1541" s="2" t="s">
        <v>5978</v>
      </c>
      <c r="N1541" s="2" t="s">
        <v>4059</v>
      </c>
      <c r="O1541" s="2" t="s">
        <v>194</v>
      </c>
      <c r="P1541" t="s">
        <v>289</v>
      </c>
      <c r="Q1541" t="s">
        <v>194</v>
      </c>
      <c r="R1541" t="s">
        <v>1995</v>
      </c>
      <c r="S1541" t="s">
        <v>1996</v>
      </c>
      <c r="T1541">
        <v>42803.41006678241</v>
      </c>
      <c r="U1541" t="s">
        <v>191</v>
      </c>
      <c r="V1541" t="s">
        <v>1996</v>
      </c>
      <c r="W1541">
        <v>42803.41006678241</v>
      </c>
    </row>
    <row r="1542" spans="1:23" x14ac:dyDescent="0.25">
      <c r="A1542" s="2"/>
      <c r="B1542" s="2"/>
      <c r="C1542" s="2" t="s">
        <v>26216</v>
      </c>
      <c r="D1542" s="2" t="s">
        <v>194</v>
      </c>
      <c r="E1542" s="2" t="s">
        <v>38465</v>
      </c>
      <c r="F1542" s="2" t="s">
        <v>38466</v>
      </c>
      <c r="G1542" s="2" t="s">
        <v>38467</v>
      </c>
      <c r="H1542" s="2" t="s">
        <v>1300</v>
      </c>
      <c r="I1542" s="2" t="s">
        <v>12424</v>
      </c>
      <c r="J1542" s="2" t="s">
        <v>585</v>
      </c>
      <c r="K1542" s="2" t="s">
        <v>8876</v>
      </c>
      <c r="L1542" s="2" t="s">
        <v>3328</v>
      </c>
      <c r="M1542" s="2" t="s">
        <v>5982</v>
      </c>
      <c r="N1542" s="2" t="s">
        <v>4060</v>
      </c>
      <c r="O1542" s="2" t="s">
        <v>194</v>
      </c>
      <c r="P1542" t="s">
        <v>289</v>
      </c>
      <c r="Q1542" t="s">
        <v>194</v>
      </c>
      <c r="R1542" t="s">
        <v>1995</v>
      </c>
      <c r="S1542" t="s">
        <v>1996</v>
      </c>
      <c r="T1542">
        <v>42803.41006678241</v>
      </c>
      <c r="U1542" t="s">
        <v>191</v>
      </c>
      <c r="V1542" t="s">
        <v>1996</v>
      </c>
      <c r="W1542">
        <v>42803.41006678241</v>
      </c>
    </row>
    <row r="1543" spans="1:23" x14ac:dyDescent="0.25">
      <c r="A1543" s="2"/>
      <c r="B1543" s="2"/>
      <c r="C1543" s="2" t="s">
        <v>26217</v>
      </c>
      <c r="D1543" s="2" t="s">
        <v>194</v>
      </c>
      <c r="E1543" s="2" t="s">
        <v>38465</v>
      </c>
      <c r="F1543" s="2" t="s">
        <v>38466</v>
      </c>
      <c r="G1543" s="2" t="s">
        <v>38467</v>
      </c>
      <c r="H1543" s="2" t="s">
        <v>1286</v>
      </c>
      <c r="I1543" s="2" t="s">
        <v>12425</v>
      </c>
      <c r="J1543" s="2" t="s">
        <v>582</v>
      </c>
      <c r="K1543" s="2" t="s">
        <v>8876</v>
      </c>
      <c r="L1543" s="2" t="s">
        <v>3328</v>
      </c>
      <c r="M1543" s="2" t="s">
        <v>5982</v>
      </c>
      <c r="N1543" s="2" t="s">
        <v>4061</v>
      </c>
      <c r="O1543" s="2" t="s">
        <v>194</v>
      </c>
      <c r="P1543" t="s">
        <v>289</v>
      </c>
      <c r="Q1543" t="s">
        <v>194</v>
      </c>
      <c r="R1543" t="s">
        <v>1995</v>
      </c>
      <c r="S1543" t="s">
        <v>1996</v>
      </c>
      <c r="T1543">
        <v>42803.41006678241</v>
      </c>
      <c r="U1543" t="s">
        <v>191</v>
      </c>
      <c r="V1543" t="s">
        <v>1996</v>
      </c>
      <c r="W1543">
        <v>42803.41006678241</v>
      </c>
    </row>
    <row r="1544" spans="1:23" x14ac:dyDescent="0.25">
      <c r="A1544" s="2"/>
      <c r="B1544" s="2"/>
      <c r="C1544" s="2" t="s">
        <v>26218</v>
      </c>
      <c r="D1544" s="2" t="s">
        <v>194</v>
      </c>
      <c r="E1544" s="2" t="s">
        <v>38465</v>
      </c>
      <c r="F1544" s="2" t="s">
        <v>38466</v>
      </c>
      <c r="G1544" s="2" t="s">
        <v>38467</v>
      </c>
      <c r="H1544" s="2" t="s">
        <v>315</v>
      </c>
      <c r="I1544" s="2" t="s">
        <v>12426</v>
      </c>
      <c r="J1544" s="2" t="s">
        <v>309</v>
      </c>
      <c r="K1544" s="2" t="s">
        <v>8876</v>
      </c>
      <c r="L1544" s="2" t="s">
        <v>3328</v>
      </c>
      <c r="M1544" s="2" t="s">
        <v>5982</v>
      </c>
      <c r="N1544" s="2" t="s">
        <v>4062</v>
      </c>
      <c r="O1544" s="2" t="s">
        <v>194</v>
      </c>
      <c r="P1544" t="s">
        <v>289</v>
      </c>
      <c r="Q1544" t="s">
        <v>194</v>
      </c>
      <c r="R1544" t="s">
        <v>1995</v>
      </c>
      <c r="S1544" t="s">
        <v>1996</v>
      </c>
      <c r="T1544">
        <v>42803.41006678241</v>
      </c>
      <c r="U1544" t="s">
        <v>191</v>
      </c>
      <c r="V1544" t="s">
        <v>1996</v>
      </c>
      <c r="W1544">
        <v>42803.41006678241</v>
      </c>
    </row>
    <row r="1545" spans="1:23" x14ac:dyDescent="0.25">
      <c r="A1545" s="2"/>
      <c r="B1545" s="2"/>
      <c r="C1545" s="2" t="s">
        <v>26219</v>
      </c>
      <c r="D1545" s="2" t="s">
        <v>194</v>
      </c>
      <c r="E1545" s="2" t="s">
        <v>38465</v>
      </c>
      <c r="F1545" s="2" t="s">
        <v>38466</v>
      </c>
      <c r="G1545" s="2" t="s">
        <v>38467</v>
      </c>
      <c r="H1545" s="2" t="s">
        <v>1311</v>
      </c>
      <c r="I1545" s="2" t="s">
        <v>12427</v>
      </c>
      <c r="J1545" s="2" t="s">
        <v>588</v>
      </c>
      <c r="K1545" s="2" t="s">
        <v>8876</v>
      </c>
      <c r="L1545" s="2" t="s">
        <v>3328</v>
      </c>
      <c r="M1545" s="2" t="s">
        <v>5982</v>
      </c>
      <c r="N1545" s="2" t="s">
        <v>4063</v>
      </c>
      <c r="O1545" s="2" t="s">
        <v>194</v>
      </c>
      <c r="P1545" t="s">
        <v>289</v>
      </c>
      <c r="Q1545" t="s">
        <v>194</v>
      </c>
      <c r="R1545" t="s">
        <v>1995</v>
      </c>
      <c r="S1545" t="s">
        <v>1996</v>
      </c>
      <c r="T1545">
        <v>42803.41006678241</v>
      </c>
      <c r="U1545" t="s">
        <v>191</v>
      </c>
      <c r="V1545" t="s">
        <v>1996</v>
      </c>
      <c r="W1545">
        <v>42803.41006678241</v>
      </c>
    </row>
    <row r="1546" spans="1:23" x14ac:dyDescent="0.25">
      <c r="A1546" s="2"/>
      <c r="B1546" s="2"/>
      <c r="C1546" s="2" t="s">
        <v>26220</v>
      </c>
      <c r="D1546" s="2" t="s">
        <v>194</v>
      </c>
      <c r="E1546" s="2" t="s">
        <v>38465</v>
      </c>
      <c r="F1546" s="2" t="s">
        <v>38466</v>
      </c>
      <c r="G1546" s="2" t="s">
        <v>38467</v>
      </c>
      <c r="H1546" s="2" t="s">
        <v>1293</v>
      </c>
      <c r="I1546" s="2" t="s">
        <v>12428</v>
      </c>
      <c r="J1546" s="2" t="s">
        <v>584</v>
      </c>
      <c r="K1546" s="2" t="s">
        <v>8876</v>
      </c>
      <c r="L1546" s="2" t="s">
        <v>3328</v>
      </c>
      <c r="M1546" s="2" t="s">
        <v>5982</v>
      </c>
      <c r="N1546" s="2" t="s">
        <v>4064</v>
      </c>
      <c r="O1546" s="2" t="s">
        <v>194</v>
      </c>
      <c r="P1546" t="s">
        <v>289</v>
      </c>
      <c r="Q1546" t="s">
        <v>194</v>
      </c>
      <c r="R1546" t="s">
        <v>1995</v>
      </c>
      <c r="S1546" t="s">
        <v>1996</v>
      </c>
      <c r="T1546">
        <v>42803.41006678241</v>
      </c>
      <c r="U1546" t="s">
        <v>191</v>
      </c>
      <c r="V1546" t="s">
        <v>1996</v>
      </c>
      <c r="W1546">
        <v>42803.41006678241</v>
      </c>
    </row>
    <row r="1547" spans="1:23" x14ac:dyDescent="0.25">
      <c r="A1547" s="2"/>
      <c r="B1547" s="2"/>
      <c r="C1547" s="2" t="s">
        <v>26221</v>
      </c>
      <c r="D1547" s="2" t="s">
        <v>194</v>
      </c>
      <c r="E1547" s="2" t="s">
        <v>38465</v>
      </c>
      <c r="F1547" s="2" t="s">
        <v>38466</v>
      </c>
      <c r="G1547" s="2" t="s">
        <v>38467</v>
      </c>
      <c r="H1547" s="2" t="s">
        <v>317</v>
      </c>
      <c r="I1547" s="2" t="s">
        <v>12429</v>
      </c>
      <c r="J1547" s="2" t="s">
        <v>304</v>
      </c>
      <c r="K1547" s="2" t="s">
        <v>8876</v>
      </c>
      <c r="L1547" s="2" t="s">
        <v>3328</v>
      </c>
      <c r="M1547" s="2" t="s">
        <v>5982</v>
      </c>
      <c r="N1547" s="2" t="s">
        <v>4065</v>
      </c>
      <c r="O1547" s="2" t="s">
        <v>194</v>
      </c>
      <c r="P1547" t="s">
        <v>289</v>
      </c>
      <c r="Q1547" t="s">
        <v>194</v>
      </c>
      <c r="R1547" t="s">
        <v>1995</v>
      </c>
      <c r="S1547" t="s">
        <v>1996</v>
      </c>
      <c r="T1547">
        <v>42803.41006678241</v>
      </c>
      <c r="U1547" t="s">
        <v>191</v>
      </c>
      <c r="V1547" t="s">
        <v>1996</v>
      </c>
      <c r="W1547">
        <v>42803.41006678241</v>
      </c>
    </row>
    <row r="1548" spans="1:23" x14ac:dyDescent="0.25">
      <c r="A1548" s="2"/>
      <c r="B1548" s="2"/>
      <c r="C1548" s="2" t="s">
        <v>26222</v>
      </c>
      <c r="D1548" s="2" t="s">
        <v>194</v>
      </c>
      <c r="E1548" s="2" t="s">
        <v>38465</v>
      </c>
      <c r="F1548" s="2" t="s">
        <v>38466</v>
      </c>
      <c r="G1548" s="2" t="s">
        <v>38467</v>
      </c>
      <c r="H1548" s="2" t="s">
        <v>316</v>
      </c>
      <c r="I1548" s="2" t="s">
        <v>12430</v>
      </c>
      <c r="J1548" s="2" t="s">
        <v>302</v>
      </c>
      <c r="K1548" s="2" t="s">
        <v>8877</v>
      </c>
      <c r="L1548" s="2" t="s">
        <v>3329</v>
      </c>
      <c r="M1548" s="2" t="s">
        <v>5983</v>
      </c>
      <c r="N1548" s="2" t="s">
        <v>4066</v>
      </c>
      <c r="O1548" s="2" t="s">
        <v>194</v>
      </c>
      <c r="P1548" t="s">
        <v>289</v>
      </c>
      <c r="Q1548" t="s">
        <v>194</v>
      </c>
      <c r="R1548" t="s">
        <v>1995</v>
      </c>
      <c r="S1548" t="s">
        <v>1996</v>
      </c>
      <c r="T1548">
        <v>42803.41006678241</v>
      </c>
      <c r="U1548" t="s">
        <v>191</v>
      </c>
      <c r="V1548" t="s">
        <v>1996</v>
      </c>
      <c r="W1548">
        <v>42803.41006678241</v>
      </c>
    </row>
    <row r="1549" spans="1:23" x14ac:dyDescent="0.25">
      <c r="A1549" s="2"/>
      <c r="B1549" s="2"/>
      <c r="C1549" s="2" t="s">
        <v>26223</v>
      </c>
      <c r="D1549" s="2" t="s">
        <v>194</v>
      </c>
      <c r="E1549" s="2" t="s">
        <v>38465</v>
      </c>
      <c r="F1549" s="2" t="s">
        <v>38466</v>
      </c>
      <c r="G1549" s="2" t="s">
        <v>38467</v>
      </c>
      <c r="H1549" s="2" t="s">
        <v>315</v>
      </c>
      <c r="I1549" s="2" t="s">
        <v>12431</v>
      </c>
      <c r="J1549" s="2" t="s">
        <v>309</v>
      </c>
      <c r="K1549" s="2" t="s">
        <v>8877</v>
      </c>
      <c r="L1549" s="2" t="s">
        <v>3329</v>
      </c>
      <c r="M1549" s="2" t="s">
        <v>5983</v>
      </c>
      <c r="N1549" s="2" t="s">
        <v>4067</v>
      </c>
      <c r="O1549" s="2" t="s">
        <v>194</v>
      </c>
      <c r="P1549" t="s">
        <v>289</v>
      </c>
      <c r="Q1549" t="s">
        <v>194</v>
      </c>
      <c r="R1549" t="s">
        <v>1995</v>
      </c>
      <c r="S1549" t="s">
        <v>1996</v>
      </c>
      <c r="T1549">
        <v>42803.41006678241</v>
      </c>
      <c r="U1549" t="s">
        <v>191</v>
      </c>
      <c r="V1549" t="s">
        <v>1996</v>
      </c>
      <c r="W1549">
        <v>42803.41006678241</v>
      </c>
    </row>
    <row r="1550" spans="1:23" x14ac:dyDescent="0.25">
      <c r="A1550" s="2"/>
      <c r="B1550" s="2"/>
      <c r="C1550" s="2" t="s">
        <v>26224</v>
      </c>
      <c r="D1550" s="2" t="s">
        <v>194</v>
      </c>
      <c r="E1550" s="2" t="s">
        <v>38465</v>
      </c>
      <c r="F1550" s="2" t="s">
        <v>38466</v>
      </c>
      <c r="G1550" s="2" t="s">
        <v>38467</v>
      </c>
      <c r="H1550" s="2" t="s">
        <v>1286</v>
      </c>
      <c r="I1550" s="2" t="s">
        <v>12432</v>
      </c>
      <c r="J1550" s="2" t="s">
        <v>582</v>
      </c>
      <c r="K1550" s="2" t="s">
        <v>8877</v>
      </c>
      <c r="L1550" s="2" t="s">
        <v>3329</v>
      </c>
      <c r="M1550" s="2" t="s">
        <v>5983</v>
      </c>
      <c r="N1550" s="2" t="s">
        <v>4068</v>
      </c>
      <c r="O1550" s="2" t="s">
        <v>194</v>
      </c>
      <c r="P1550" t="s">
        <v>289</v>
      </c>
      <c r="Q1550" t="s">
        <v>194</v>
      </c>
      <c r="R1550" t="s">
        <v>1995</v>
      </c>
      <c r="S1550" t="s">
        <v>1996</v>
      </c>
      <c r="T1550">
        <v>42803.41006678241</v>
      </c>
      <c r="U1550" t="s">
        <v>191</v>
      </c>
      <c r="V1550" t="s">
        <v>1996</v>
      </c>
      <c r="W1550">
        <v>42803.41006678241</v>
      </c>
    </row>
    <row r="1551" spans="1:23" x14ac:dyDescent="0.25">
      <c r="A1551" s="2"/>
      <c r="B1551" s="2"/>
      <c r="C1551" s="2" t="s">
        <v>26225</v>
      </c>
      <c r="D1551" s="2" t="s">
        <v>194</v>
      </c>
      <c r="E1551" s="2" t="s">
        <v>38465</v>
      </c>
      <c r="F1551" s="2" t="s">
        <v>38466</v>
      </c>
      <c r="G1551" s="2" t="s">
        <v>38467</v>
      </c>
      <c r="H1551" s="2" t="s">
        <v>1285</v>
      </c>
      <c r="I1551" s="2" t="s">
        <v>12433</v>
      </c>
      <c r="J1551" s="2" t="s">
        <v>590</v>
      </c>
      <c r="K1551" s="2" t="s">
        <v>8877</v>
      </c>
      <c r="L1551" s="2" t="s">
        <v>3329</v>
      </c>
      <c r="M1551" s="2" t="s">
        <v>5983</v>
      </c>
      <c r="N1551" s="2" t="s">
        <v>4069</v>
      </c>
      <c r="O1551" s="2" t="s">
        <v>194</v>
      </c>
      <c r="P1551" t="s">
        <v>289</v>
      </c>
      <c r="Q1551" t="s">
        <v>194</v>
      </c>
      <c r="R1551" t="s">
        <v>1995</v>
      </c>
      <c r="S1551" t="s">
        <v>1996</v>
      </c>
      <c r="T1551">
        <v>42803.41006678241</v>
      </c>
      <c r="U1551" t="s">
        <v>191</v>
      </c>
      <c r="V1551" t="s">
        <v>1996</v>
      </c>
      <c r="W1551">
        <v>42803.41006678241</v>
      </c>
    </row>
    <row r="1552" spans="1:23" x14ac:dyDescent="0.25">
      <c r="A1552" s="2"/>
      <c r="B1552" s="2"/>
      <c r="C1552" s="2" t="s">
        <v>26226</v>
      </c>
      <c r="D1552" s="2" t="s">
        <v>194</v>
      </c>
      <c r="E1552" s="2" t="s">
        <v>38465</v>
      </c>
      <c r="F1552" s="2" t="s">
        <v>38466</v>
      </c>
      <c r="G1552" s="2" t="s">
        <v>38467</v>
      </c>
      <c r="H1552" s="2" t="s">
        <v>311</v>
      </c>
      <c r="I1552" s="2" t="s">
        <v>12434</v>
      </c>
      <c r="J1552" s="2" t="s">
        <v>308</v>
      </c>
      <c r="K1552" s="2" t="s">
        <v>8877</v>
      </c>
      <c r="L1552" s="2" t="s">
        <v>3329</v>
      </c>
      <c r="M1552" s="2" t="s">
        <v>5983</v>
      </c>
      <c r="N1552" s="2" t="s">
        <v>4070</v>
      </c>
      <c r="O1552" s="2" t="s">
        <v>194</v>
      </c>
      <c r="P1552" t="s">
        <v>289</v>
      </c>
      <c r="Q1552" t="s">
        <v>194</v>
      </c>
      <c r="R1552" t="s">
        <v>1995</v>
      </c>
      <c r="S1552" t="s">
        <v>1996</v>
      </c>
      <c r="T1552">
        <v>42803.41006678241</v>
      </c>
      <c r="U1552" t="s">
        <v>191</v>
      </c>
      <c r="V1552" t="s">
        <v>1996</v>
      </c>
      <c r="W1552">
        <v>42803.41006678241</v>
      </c>
    </row>
    <row r="1553" spans="1:23" x14ac:dyDescent="0.25">
      <c r="A1553" s="2"/>
      <c r="B1553" s="2"/>
      <c r="C1553" s="2" t="s">
        <v>26227</v>
      </c>
      <c r="D1553" s="2" t="s">
        <v>194</v>
      </c>
      <c r="E1553" s="2" t="s">
        <v>38465</v>
      </c>
      <c r="F1553" s="2" t="s">
        <v>38466</v>
      </c>
      <c r="G1553" s="2" t="s">
        <v>38467</v>
      </c>
      <c r="H1553" s="2" t="s">
        <v>1293</v>
      </c>
      <c r="I1553" s="2" t="s">
        <v>12435</v>
      </c>
      <c r="J1553" s="2" t="s">
        <v>584</v>
      </c>
      <c r="K1553" s="2" t="s">
        <v>8877</v>
      </c>
      <c r="L1553" s="2" t="s">
        <v>3329</v>
      </c>
      <c r="M1553" s="2" t="s">
        <v>5983</v>
      </c>
      <c r="N1553" s="2" t="s">
        <v>4071</v>
      </c>
      <c r="O1553" s="2" t="s">
        <v>194</v>
      </c>
      <c r="P1553" t="s">
        <v>289</v>
      </c>
      <c r="Q1553" t="s">
        <v>194</v>
      </c>
      <c r="R1553" t="s">
        <v>1995</v>
      </c>
      <c r="S1553" t="s">
        <v>1996</v>
      </c>
      <c r="T1553">
        <v>42803.41006678241</v>
      </c>
      <c r="U1553" t="s">
        <v>191</v>
      </c>
      <c r="V1553" t="s">
        <v>1996</v>
      </c>
      <c r="W1553">
        <v>42803.41006678241</v>
      </c>
    </row>
    <row r="1554" spans="1:23" x14ac:dyDescent="0.25">
      <c r="A1554" s="2"/>
      <c r="B1554" s="2"/>
      <c r="C1554" s="2" t="s">
        <v>26228</v>
      </c>
      <c r="D1554" s="2" t="s">
        <v>194</v>
      </c>
      <c r="E1554" s="2" t="s">
        <v>38465</v>
      </c>
      <c r="F1554" s="2" t="s">
        <v>38466</v>
      </c>
      <c r="G1554" s="2" t="s">
        <v>38467</v>
      </c>
      <c r="H1554" s="2" t="s">
        <v>311</v>
      </c>
      <c r="I1554" s="2" t="s">
        <v>12436</v>
      </c>
      <c r="J1554" s="2" t="s">
        <v>308</v>
      </c>
      <c r="K1554" s="2" t="s">
        <v>8878</v>
      </c>
      <c r="L1554" s="2" t="s">
        <v>3330</v>
      </c>
      <c r="M1554" s="2" t="s">
        <v>5984</v>
      </c>
      <c r="N1554" s="2" t="s">
        <v>4072</v>
      </c>
      <c r="O1554" s="2" t="s">
        <v>194</v>
      </c>
      <c r="P1554" t="s">
        <v>289</v>
      </c>
      <c r="Q1554" t="s">
        <v>194</v>
      </c>
      <c r="R1554" t="s">
        <v>1995</v>
      </c>
      <c r="S1554" t="s">
        <v>1996</v>
      </c>
      <c r="T1554">
        <v>42803.41006678241</v>
      </c>
      <c r="U1554" t="s">
        <v>191</v>
      </c>
      <c r="V1554" t="s">
        <v>1996</v>
      </c>
      <c r="W1554">
        <v>42803.41006678241</v>
      </c>
    </row>
    <row r="1555" spans="1:23" x14ac:dyDescent="0.25">
      <c r="A1555" s="2"/>
      <c r="B1555" s="2"/>
      <c r="C1555" s="2" t="s">
        <v>26229</v>
      </c>
      <c r="D1555" s="2" t="s">
        <v>194</v>
      </c>
      <c r="E1555" s="2" t="s">
        <v>38465</v>
      </c>
      <c r="F1555" s="2" t="s">
        <v>38466</v>
      </c>
      <c r="G1555" s="2" t="s">
        <v>38467</v>
      </c>
      <c r="H1555" s="2" t="s">
        <v>316</v>
      </c>
      <c r="I1555" s="2" t="s">
        <v>12437</v>
      </c>
      <c r="J1555" s="2" t="s">
        <v>302</v>
      </c>
      <c r="K1555" s="2" t="s">
        <v>8878</v>
      </c>
      <c r="L1555" s="2" t="s">
        <v>3330</v>
      </c>
      <c r="M1555" s="2" t="s">
        <v>5984</v>
      </c>
      <c r="N1555" s="2" t="s">
        <v>4073</v>
      </c>
      <c r="O1555" s="2" t="s">
        <v>194</v>
      </c>
      <c r="P1555" t="s">
        <v>289</v>
      </c>
      <c r="Q1555" t="s">
        <v>194</v>
      </c>
      <c r="R1555" t="s">
        <v>1995</v>
      </c>
      <c r="S1555" t="s">
        <v>1996</v>
      </c>
      <c r="T1555">
        <v>42803.41006678241</v>
      </c>
      <c r="U1555" t="s">
        <v>191</v>
      </c>
      <c r="V1555" t="s">
        <v>1996</v>
      </c>
      <c r="W1555">
        <v>42803.41006678241</v>
      </c>
    </row>
    <row r="1556" spans="1:23" x14ac:dyDescent="0.25">
      <c r="A1556" s="2"/>
      <c r="B1556" s="2"/>
      <c r="C1556" s="2" t="s">
        <v>26230</v>
      </c>
      <c r="D1556" s="2" t="s">
        <v>194</v>
      </c>
      <c r="E1556" s="2" t="s">
        <v>38465</v>
      </c>
      <c r="F1556" s="2" t="s">
        <v>38466</v>
      </c>
      <c r="G1556" s="2" t="s">
        <v>38467</v>
      </c>
      <c r="H1556" s="2" t="s">
        <v>1285</v>
      </c>
      <c r="I1556" s="2" t="s">
        <v>12438</v>
      </c>
      <c r="J1556" s="2" t="s">
        <v>590</v>
      </c>
      <c r="K1556" s="2" t="s">
        <v>8878</v>
      </c>
      <c r="L1556" s="2" t="s">
        <v>3330</v>
      </c>
      <c r="M1556" s="2" t="s">
        <v>5984</v>
      </c>
      <c r="N1556" s="2" t="s">
        <v>4074</v>
      </c>
      <c r="O1556" s="2" t="s">
        <v>194</v>
      </c>
      <c r="P1556" t="s">
        <v>289</v>
      </c>
      <c r="Q1556" t="s">
        <v>194</v>
      </c>
      <c r="R1556" t="s">
        <v>1995</v>
      </c>
      <c r="S1556" t="s">
        <v>1996</v>
      </c>
      <c r="T1556">
        <v>42803.41006678241</v>
      </c>
      <c r="U1556" t="s">
        <v>191</v>
      </c>
      <c r="V1556" t="s">
        <v>1996</v>
      </c>
      <c r="W1556">
        <v>42803.41006678241</v>
      </c>
    </row>
    <row r="1557" spans="1:23" x14ac:dyDescent="0.25">
      <c r="A1557" s="2"/>
      <c r="B1557" s="2"/>
      <c r="C1557" s="2" t="s">
        <v>26231</v>
      </c>
      <c r="D1557" s="2" t="s">
        <v>194</v>
      </c>
      <c r="E1557" s="2" t="s">
        <v>38465</v>
      </c>
      <c r="F1557" s="2" t="s">
        <v>38466</v>
      </c>
      <c r="G1557" s="2" t="s">
        <v>38467</v>
      </c>
      <c r="H1557" s="2" t="s">
        <v>315</v>
      </c>
      <c r="I1557" s="2" t="s">
        <v>12439</v>
      </c>
      <c r="J1557" s="2" t="s">
        <v>309</v>
      </c>
      <c r="K1557" s="2" t="s">
        <v>8878</v>
      </c>
      <c r="L1557" s="2" t="s">
        <v>3330</v>
      </c>
      <c r="M1557" s="2" t="s">
        <v>5984</v>
      </c>
      <c r="N1557" s="2" t="s">
        <v>4075</v>
      </c>
      <c r="O1557" s="2" t="s">
        <v>194</v>
      </c>
      <c r="P1557" t="s">
        <v>289</v>
      </c>
      <c r="Q1557" t="s">
        <v>194</v>
      </c>
      <c r="R1557" t="s">
        <v>1995</v>
      </c>
      <c r="S1557" t="s">
        <v>1996</v>
      </c>
      <c r="T1557">
        <v>42803.41006678241</v>
      </c>
      <c r="U1557" t="s">
        <v>191</v>
      </c>
      <c r="V1557" t="s">
        <v>1996</v>
      </c>
      <c r="W1557">
        <v>42803.41006678241</v>
      </c>
    </row>
    <row r="1558" spans="1:23" x14ac:dyDescent="0.25">
      <c r="A1558" s="2"/>
      <c r="B1558" s="2"/>
      <c r="C1558" s="2" t="s">
        <v>26232</v>
      </c>
      <c r="D1558" s="2" t="s">
        <v>194</v>
      </c>
      <c r="E1558" s="2" t="s">
        <v>38465</v>
      </c>
      <c r="F1558" s="2" t="s">
        <v>38466</v>
      </c>
      <c r="G1558" s="2" t="s">
        <v>38467</v>
      </c>
      <c r="H1558" s="2" t="s">
        <v>314</v>
      </c>
      <c r="I1558" s="2" t="s">
        <v>12440</v>
      </c>
      <c r="J1558" s="2" t="s">
        <v>306</v>
      </c>
      <c r="K1558" s="2" t="s">
        <v>8877</v>
      </c>
      <c r="L1558" s="2" t="s">
        <v>3329</v>
      </c>
      <c r="M1558" s="2" t="s">
        <v>5983</v>
      </c>
      <c r="N1558" s="2" t="s">
        <v>4076</v>
      </c>
      <c r="O1558" s="2" t="s">
        <v>194</v>
      </c>
      <c r="P1558" t="s">
        <v>289</v>
      </c>
      <c r="Q1558" t="s">
        <v>194</v>
      </c>
      <c r="R1558" t="s">
        <v>1995</v>
      </c>
      <c r="S1558" t="s">
        <v>1996</v>
      </c>
      <c r="T1558">
        <v>42803.41006678241</v>
      </c>
      <c r="U1558" t="s">
        <v>191</v>
      </c>
      <c r="V1558" t="s">
        <v>1996</v>
      </c>
      <c r="W1558">
        <v>42803.41006678241</v>
      </c>
    </row>
    <row r="1559" spans="1:23" x14ac:dyDescent="0.25">
      <c r="A1559" s="2"/>
      <c r="B1559" s="2"/>
      <c r="C1559" s="2" t="s">
        <v>26233</v>
      </c>
      <c r="D1559" s="2" t="s">
        <v>194</v>
      </c>
      <c r="E1559" s="2" t="s">
        <v>38465</v>
      </c>
      <c r="F1559" s="2" t="s">
        <v>38466</v>
      </c>
      <c r="G1559" s="2" t="s">
        <v>38467</v>
      </c>
      <c r="H1559" s="2" t="s">
        <v>1289</v>
      </c>
      <c r="I1559" s="2" t="s">
        <v>12441</v>
      </c>
      <c r="J1559" s="2" t="s">
        <v>592</v>
      </c>
      <c r="K1559" s="2" t="s">
        <v>8878</v>
      </c>
      <c r="L1559" s="2" t="s">
        <v>3330</v>
      </c>
      <c r="M1559" s="2" t="s">
        <v>5984</v>
      </c>
      <c r="N1559" s="2" t="s">
        <v>4077</v>
      </c>
      <c r="O1559" s="2" t="s">
        <v>194</v>
      </c>
      <c r="P1559" t="s">
        <v>289</v>
      </c>
      <c r="Q1559" t="s">
        <v>194</v>
      </c>
      <c r="R1559" t="s">
        <v>1995</v>
      </c>
      <c r="S1559" t="s">
        <v>1996</v>
      </c>
      <c r="T1559">
        <v>42803.41006678241</v>
      </c>
      <c r="U1559" t="s">
        <v>191</v>
      </c>
      <c r="V1559" t="s">
        <v>1996</v>
      </c>
      <c r="W1559">
        <v>42803.41006678241</v>
      </c>
    </row>
    <row r="1560" spans="1:23" x14ac:dyDescent="0.25">
      <c r="A1560" s="2"/>
      <c r="B1560" s="2"/>
      <c r="C1560" s="2" t="s">
        <v>26234</v>
      </c>
      <c r="D1560" s="2" t="s">
        <v>194</v>
      </c>
      <c r="E1560" s="2" t="s">
        <v>38465</v>
      </c>
      <c r="F1560" s="2" t="s">
        <v>38466</v>
      </c>
      <c r="G1560" s="2" t="s">
        <v>38467</v>
      </c>
      <c r="H1560" s="2" t="s">
        <v>1292</v>
      </c>
      <c r="I1560" s="2" t="s">
        <v>12442</v>
      </c>
      <c r="J1560" s="2" t="s">
        <v>591</v>
      </c>
      <c r="K1560" s="2" t="s">
        <v>8879</v>
      </c>
      <c r="L1560" s="2" t="s">
        <v>3331</v>
      </c>
      <c r="M1560" s="2" t="s">
        <v>5985</v>
      </c>
      <c r="N1560" s="2" t="s">
        <v>4078</v>
      </c>
      <c r="O1560" s="2" t="s">
        <v>194</v>
      </c>
      <c r="P1560" t="s">
        <v>289</v>
      </c>
      <c r="Q1560" t="s">
        <v>194</v>
      </c>
      <c r="R1560" t="s">
        <v>1995</v>
      </c>
      <c r="S1560" t="s">
        <v>1996</v>
      </c>
      <c r="T1560">
        <v>42803.41006678241</v>
      </c>
      <c r="U1560" t="s">
        <v>191</v>
      </c>
      <c r="V1560" t="s">
        <v>1996</v>
      </c>
      <c r="W1560">
        <v>42803.41006678241</v>
      </c>
    </row>
    <row r="1561" spans="1:23" x14ac:dyDescent="0.25">
      <c r="A1561" s="2"/>
      <c r="B1561" s="2"/>
      <c r="C1561" s="2" t="s">
        <v>26235</v>
      </c>
      <c r="D1561" s="2" t="s">
        <v>194</v>
      </c>
      <c r="E1561" s="2" t="s">
        <v>38465</v>
      </c>
      <c r="F1561" s="2" t="s">
        <v>38466</v>
      </c>
      <c r="G1561" s="2" t="s">
        <v>38467</v>
      </c>
      <c r="H1561" s="2" t="s">
        <v>1293</v>
      </c>
      <c r="I1561" s="2" t="s">
        <v>12443</v>
      </c>
      <c r="J1561" s="2" t="s">
        <v>584</v>
      </c>
      <c r="K1561" s="2" t="s">
        <v>8879</v>
      </c>
      <c r="L1561" s="2" t="s">
        <v>3331</v>
      </c>
      <c r="M1561" s="2" t="s">
        <v>5985</v>
      </c>
      <c r="N1561" s="2" t="s">
        <v>4079</v>
      </c>
      <c r="O1561" s="2" t="s">
        <v>194</v>
      </c>
      <c r="P1561" t="s">
        <v>289</v>
      </c>
      <c r="Q1561" t="s">
        <v>194</v>
      </c>
      <c r="R1561" t="s">
        <v>1995</v>
      </c>
      <c r="S1561" t="s">
        <v>1996</v>
      </c>
      <c r="T1561">
        <v>42803.41006678241</v>
      </c>
      <c r="U1561" t="s">
        <v>191</v>
      </c>
      <c r="V1561" t="s">
        <v>1996</v>
      </c>
      <c r="W1561">
        <v>42803.41006678241</v>
      </c>
    </row>
    <row r="1562" spans="1:23" x14ac:dyDescent="0.25">
      <c r="A1562" s="2"/>
      <c r="B1562" s="2"/>
      <c r="C1562" s="2" t="s">
        <v>26236</v>
      </c>
      <c r="D1562" s="2" t="s">
        <v>194</v>
      </c>
      <c r="E1562" s="2" t="s">
        <v>38465</v>
      </c>
      <c r="F1562" s="2" t="s">
        <v>38466</v>
      </c>
      <c r="G1562" s="2" t="s">
        <v>38467</v>
      </c>
      <c r="H1562" s="2" t="s">
        <v>315</v>
      </c>
      <c r="I1562" s="2" t="s">
        <v>12444</v>
      </c>
      <c r="J1562" s="2" t="s">
        <v>309</v>
      </c>
      <c r="K1562" s="2" t="s">
        <v>8879</v>
      </c>
      <c r="L1562" s="2" t="s">
        <v>3331</v>
      </c>
      <c r="M1562" s="2" t="s">
        <v>5985</v>
      </c>
      <c r="N1562" s="2" t="s">
        <v>4080</v>
      </c>
      <c r="O1562" s="2" t="s">
        <v>194</v>
      </c>
      <c r="P1562" t="s">
        <v>289</v>
      </c>
      <c r="Q1562" t="s">
        <v>194</v>
      </c>
      <c r="R1562" t="s">
        <v>1995</v>
      </c>
      <c r="S1562" t="s">
        <v>1996</v>
      </c>
      <c r="T1562">
        <v>42803.41006678241</v>
      </c>
      <c r="U1562" t="s">
        <v>191</v>
      </c>
      <c r="V1562" t="s">
        <v>1996</v>
      </c>
      <c r="W1562">
        <v>42803.41006678241</v>
      </c>
    </row>
    <row r="1563" spans="1:23" x14ac:dyDescent="0.25">
      <c r="A1563" s="2"/>
      <c r="B1563" s="2"/>
      <c r="C1563" s="2" t="s">
        <v>26237</v>
      </c>
      <c r="D1563" s="2" t="s">
        <v>194</v>
      </c>
      <c r="E1563" s="2" t="s">
        <v>38465</v>
      </c>
      <c r="F1563" s="2" t="s">
        <v>38466</v>
      </c>
      <c r="G1563" s="2" t="s">
        <v>38467</v>
      </c>
      <c r="H1563" s="2" t="s">
        <v>311</v>
      </c>
      <c r="I1563" s="2" t="s">
        <v>12445</v>
      </c>
      <c r="J1563" s="2" t="s">
        <v>308</v>
      </c>
      <c r="K1563" s="2" t="s">
        <v>8879</v>
      </c>
      <c r="L1563" s="2" t="s">
        <v>3331</v>
      </c>
      <c r="M1563" s="2" t="s">
        <v>5985</v>
      </c>
      <c r="N1563" s="2" t="s">
        <v>4081</v>
      </c>
      <c r="O1563" s="2" t="s">
        <v>194</v>
      </c>
      <c r="P1563" t="s">
        <v>289</v>
      </c>
      <c r="Q1563" t="s">
        <v>194</v>
      </c>
      <c r="R1563" t="s">
        <v>1995</v>
      </c>
      <c r="S1563" t="s">
        <v>1996</v>
      </c>
      <c r="T1563">
        <v>42803.41006678241</v>
      </c>
      <c r="U1563" t="s">
        <v>191</v>
      </c>
      <c r="V1563" t="s">
        <v>1996</v>
      </c>
      <c r="W1563">
        <v>42803.41006678241</v>
      </c>
    </row>
    <row r="1564" spans="1:23" x14ac:dyDescent="0.25">
      <c r="A1564" s="2"/>
      <c r="B1564" s="2"/>
      <c r="C1564" s="2" t="s">
        <v>26238</v>
      </c>
      <c r="D1564" s="2" t="s">
        <v>194</v>
      </c>
      <c r="E1564" s="2" t="s">
        <v>38465</v>
      </c>
      <c r="F1564" s="2" t="s">
        <v>38466</v>
      </c>
      <c r="G1564" s="2" t="s">
        <v>38467</v>
      </c>
      <c r="H1564" s="2" t="s">
        <v>314</v>
      </c>
      <c r="I1564" s="2" t="s">
        <v>12446</v>
      </c>
      <c r="J1564" s="2" t="s">
        <v>306</v>
      </c>
      <c r="K1564" s="2" t="s">
        <v>8880</v>
      </c>
      <c r="L1564" s="2" t="s">
        <v>3332</v>
      </c>
      <c r="M1564" s="2" t="s">
        <v>5986</v>
      </c>
      <c r="N1564" s="2" t="s">
        <v>4082</v>
      </c>
      <c r="O1564" s="2" t="s">
        <v>194</v>
      </c>
      <c r="P1564" t="s">
        <v>289</v>
      </c>
      <c r="Q1564" t="s">
        <v>194</v>
      </c>
      <c r="R1564" t="s">
        <v>1995</v>
      </c>
      <c r="S1564" t="s">
        <v>1996</v>
      </c>
      <c r="T1564">
        <v>42803.41006678241</v>
      </c>
      <c r="U1564" t="s">
        <v>191</v>
      </c>
      <c r="V1564" t="s">
        <v>1996</v>
      </c>
      <c r="W1564">
        <v>42803.41006678241</v>
      </c>
    </row>
    <row r="1565" spans="1:23" x14ac:dyDescent="0.25">
      <c r="A1565" s="2"/>
      <c r="B1565" s="2"/>
      <c r="C1565" s="2" t="s">
        <v>26239</v>
      </c>
      <c r="D1565" s="2" t="s">
        <v>194</v>
      </c>
      <c r="E1565" s="2" t="s">
        <v>38465</v>
      </c>
      <c r="F1565" s="2" t="s">
        <v>38466</v>
      </c>
      <c r="G1565" s="2" t="s">
        <v>38467</v>
      </c>
      <c r="H1565" s="2" t="s">
        <v>311</v>
      </c>
      <c r="I1565" s="2" t="s">
        <v>12447</v>
      </c>
      <c r="J1565" s="2" t="s">
        <v>308</v>
      </c>
      <c r="K1565" s="2" t="s">
        <v>8880</v>
      </c>
      <c r="L1565" s="2" t="s">
        <v>3332</v>
      </c>
      <c r="M1565" s="2" t="s">
        <v>5986</v>
      </c>
      <c r="N1565" s="2" t="s">
        <v>4083</v>
      </c>
      <c r="O1565" s="2" t="s">
        <v>194</v>
      </c>
      <c r="P1565" t="s">
        <v>289</v>
      </c>
      <c r="Q1565" t="s">
        <v>194</v>
      </c>
      <c r="R1565" t="s">
        <v>1995</v>
      </c>
      <c r="S1565" t="s">
        <v>1996</v>
      </c>
      <c r="T1565">
        <v>42803.41006678241</v>
      </c>
      <c r="U1565" t="s">
        <v>191</v>
      </c>
      <c r="V1565" t="s">
        <v>1996</v>
      </c>
      <c r="W1565">
        <v>42803.41006678241</v>
      </c>
    </row>
    <row r="1566" spans="1:23" x14ac:dyDescent="0.25">
      <c r="A1566" s="2"/>
      <c r="B1566" s="2"/>
      <c r="C1566" s="2" t="s">
        <v>26240</v>
      </c>
      <c r="D1566" s="2" t="s">
        <v>194</v>
      </c>
      <c r="E1566" s="2" t="s">
        <v>38465</v>
      </c>
      <c r="F1566" s="2" t="s">
        <v>38466</v>
      </c>
      <c r="G1566" s="2" t="s">
        <v>38467</v>
      </c>
      <c r="H1566" s="2" t="s">
        <v>315</v>
      </c>
      <c r="I1566" s="2" t="s">
        <v>12448</v>
      </c>
      <c r="J1566" s="2" t="s">
        <v>309</v>
      </c>
      <c r="K1566" s="2" t="s">
        <v>8880</v>
      </c>
      <c r="L1566" s="2" t="s">
        <v>3332</v>
      </c>
      <c r="M1566" s="2" t="s">
        <v>5986</v>
      </c>
      <c r="N1566" s="2" t="s">
        <v>4084</v>
      </c>
      <c r="O1566" s="2" t="s">
        <v>194</v>
      </c>
      <c r="P1566" t="s">
        <v>289</v>
      </c>
      <c r="Q1566" t="s">
        <v>194</v>
      </c>
      <c r="R1566" t="s">
        <v>1995</v>
      </c>
      <c r="S1566" t="s">
        <v>1996</v>
      </c>
      <c r="T1566">
        <v>42803.41006678241</v>
      </c>
      <c r="U1566" t="s">
        <v>191</v>
      </c>
      <c r="V1566" t="s">
        <v>1996</v>
      </c>
      <c r="W1566">
        <v>42803.41006678241</v>
      </c>
    </row>
    <row r="1567" spans="1:23" x14ac:dyDescent="0.25">
      <c r="A1567" s="2"/>
      <c r="B1567" s="2"/>
      <c r="C1567" s="2" t="s">
        <v>26241</v>
      </c>
      <c r="D1567" s="2" t="s">
        <v>194</v>
      </c>
      <c r="E1567" s="2" t="s">
        <v>38465</v>
      </c>
      <c r="F1567" s="2" t="s">
        <v>38466</v>
      </c>
      <c r="G1567" s="2" t="s">
        <v>38467</v>
      </c>
      <c r="H1567" s="2" t="s">
        <v>313</v>
      </c>
      <c r="I1567" s="2" t="s">
        <v>12449</v>
      </c>
      <c r="J1567" s="2" t="s">
        <v>305</v>
      </c>
      <c r="K1567" s="2" t="s">
        <v>8881</v>
      </c>
      <c r="L1567" s="2" t="s">
        <v>3335</v>
      </c>
      <c r="M1567" s="2" t="s">
        <v>5987</v>
      </c>
      <c r="N1567" s="2" t="s">
        <v>4085</v>
      </c>
      <c r="O1567" s="2" t="s">
        <v>194</v>
      </c>
      <c r="P1567" t="s">
        <v>289</v>
      </c>
      <c r="Q1567" t="s">
        <v>194</v>
      </c>
      <c r="R1567" t="s">
        <v>1995</v>
      </c>
      <c r="S1567" t="s">
        <v>1996</v>
      </c>
      <c r="T1567">
        <v>42803.41006678241</v>
      </c>
      <c r="U1567" t="s">
        <v>191</v>
      </c>
      <c r="V1567" t="s">
        <v>1996</v>
      </c>
      <c r="W1567">
        <v>42803.41006678241</v>
      </c>
    </row>
    <row r="1568" spans="1:23" x14ac:dyDescent="0.25">
      <c r="A1568" s="2"/>
      <c r="B1568" s="2"/>
      <c r="C1568" s="2" t="s">
        <v>26242</v>
      </c>
      <c r="D1568" s="2" t="s">
        <v>194</v>
      </c>
      <c r="E1568" s="2" t="s">
        <v>38465</v>
      </c>
      <c r="F1568" s="2" t="s">
        <v>38466</v>
      </c>
      <c r="G1568" s="2" t="s">
        <v>38467</v>
      </c>
      <c r="H1568" s="2" t="s">
        <v>311</v>
      </c>
      <c r="I1568" s="2" t="s">
        <v>12450</v>
      </c>
      <c r="J1568" s="2" t="s">
        <v>308</v>
      </c>
      <c r="K1568" s="2" t="s">
        <v>8884</v>
      </c>
      <c r="L1568" s="2" t="s">
        <v>3340</v>
      </c>
      <c r="M1568" s="2" t="s">
        <v>5990</v>
      </c>
      <c r="N1568" s="2" t="s">
        <v>4086</v>
      </c>
      <c r="O1568" s="2" t="s">
        <v>194</v>
      </c>
      <c r="P1568" t="s">
        <v>289</v>
      </c>
      <c r="Q1568" t="s">
        <v>194</v>
      </c>
      <c r="R1568" t="s">
        <v>1995</v>
      </c>
      <c r="S1568" t="s">
        <v>1996</v>
      </c>
      <c r="T1568">
        <v>42803.41006678241</v>
      </c>
      <c r="U1568" t="s">
        <v>191</v>
      </c>
      <c r="V1568" t="s">
        <v>1996</v>
      </c>
      <c r="W1568">
        <v>42803.41006678241</v>
      </c>
    </row>
    <row r="1569" spans="1:23" x14ac:dyDescent="0.25">
      <c r="A1569" s="2"/>
      <c r="B1569" s="2"/>
      <c r="C1569" s="2" t="s">
        <v>26243</v>
      </c>
      <c r="D1569" s="2" t="s">
        <v>194</v>
      </c>
      <c r="E1569" s="2" t="s">
        <v>38465</v>
      </c>
      <c r="F1569" s="2" t="s">
        <v>38466</v>
      </c>
      <c r="G1569" s="2" t="s">
        <v>38467</v>
      </c>
      <c r="H1569" s="2" t="s">
        <v>12451</v>
      </c>
      <c r="I1569" s="2" t="s">
        <v>12452</v>
      </c>
      <c r="J1569" s="2" t="s">
        <v>12453</v>
      </c>
      <c r="K1569" s="2" t="s">
        <v>8884</v>
      </c>
      <c r="L1569" s="2" t="s">
        <v>3340</v>
      </c>
      <c r="M1569" s="2" t="s">
        <v>5990</v>
      </c>
      <c r="N1569" s="2" t="s">
        <v>4087</v>
      </c>
      <c r="O1569" s="2" t="s">
        <v>194</v>
      </c>
      <c r="P1569" t="s">
        <v>289</v>
      </c>
      <c r="Q1569" t="s">
        <v>194</v>
      </c>
      <c r="R1569" t="s">
        <v>1995</v>
      </c>
      <c r="S1569" t="s">
        <v>1996</v>
      </c>
      <c r="T1569">
        <v>42803.41006678241</v>
      </c>
      <c r="U1569" t="s">
        <v>191</v>
      </c>
      <c r="V1569" t="s">
        <v>1996</v>
      </c>
      <c r="W1569">
        <v>42803.41006678241</v>
      </c>
    </row>
    <row r="1570" spans="1:23" x14ac:dyDescent="0.25">
      <c r="A1570" s="2"/>
      <c r="B1570" s="2"/>
      <c r="C1570" s="2" t="s">
        <v>26244</v>
      </c>
      <c r="D1570" s="2" t="s">
        <v>194</v>
      </c>
      <c r="E1570" s="2" t="s">
        <v>38465</v>
      </c>
      <c r="F1570" s="2" t="s">
        <v>38466</v>
      </c>
      <c r="G1570" s="2" t="s">
        <v>38467</v>
      </c>
      <c r="H1570" s="2" t="s">
        <v>317</v>
      </c>
      <c r="I1570" s="2" t="s">
        <v>12454</v>
      </c>
      <c r="J1570" s="2" t="s">
        <v>304</v>
      </c>
      <c r="K1570" s="2" t="s">
        <v>8884</v>
      </c>
      <c r="L1570" s="2" t="s">
        <v>3340</v>
      </c>
      <c r="M1570" s="2" t="s">
        <v>5990</v>
      </c>
      <c r="N1570" s="2" t="s">
        <v>4088</v>
      </c>
      <c r="O1570" s="2" t="s">
        <v>194</v>
      </c>
      <c r="P1570" t="s">
        <v>289</v>
      </c>
      <c r="Q1570" t="s">
        <v>194</v>
      </c>
      <c r="R1570" t="s">
        <v>1995</v>
      </c>
      <c r="S1570" t="s">
        <v>1996</v>
      </c>
      <c r="T1570">
        <v>42803.41006678241</v>
      </c>
      <c r="U1570" t="s">
        <v>191</v>
      </c>
      <c r="V1570" t="s">
        <v>1996</v>
      </c>
      <c r="W1570">
        <v>42803.41006678241</v>
      </c>
    </row>
    <row r="1571" spans="1:23" x14ac:dyDescent="0.25">
      <c r="A1571" s="2"/>
      <c r="B1571" s="2"/>
      <c r="C1571" s="2" t="s">
        <v>26245</v>
      </c>
      <c r="D1571" s="2" t="s">
        <v>194</v>
      </c>
      <c r="E1571" s="2" t="s">
        <v>38465</v>
      </c>
      <c r="F1571" s="2" t="s">
        <v>38466</v>
      </c>
      <c r="G1571" s="2" t="s">
        <v>38467</v>
      </c>
      <c r="H1571" s="2" t="s">
        <v>315</v>
      </c>
      <c r="I1571" s="2" t="s">
        <v>12455</v>
      </c>
      <c r="J1571" s="2" t="s">
        <v>309</v>
      </c>
      <c r="K1571" s="2" t="s">
        <v>8884</v>
      </c>
      <c r="L1571" s="2" t="s">
        <v>3340</v>
      </c>
      <c r="M1571" s="2" t="s">
        <v>5990</v>
      </c>
      <c r="N1571" s="2" t="s">
        <v>4089</v>
      </c>
      <c r="O1571" s="2" t="s">
        <v>194</v>
      </c>
      <c r="P1571" t="s">
        <v>289</v>
      </c>
      <c r="Q1571" t="s">
        <v>194</v>
      </c>
      <c r="R1571" t="s">
        <v>1995</v>
      </c>
      <c r="S1571" t="s">
        <v>1996</v>
      </c>
      <c r="T1571">
        <v>42803.41006678241</v>
      </c>
      <c r="U1571" t="s">
        <v>191</v>
      </c>
      <c r="V1571" t="s">
        <v>1996</v>
      </c>
      <c r="W1571">
        <v>42803.41006678241</v>
      </c>
    </row>
    <row r="1572" spans="1:23" x14ac:dyDescent="0.25">
      <c r="A1572" s="2"/>
      <c r="B1572" s="2"/>
      <c r="C1572" s="2" t="s">
        <v>26246</v>
      </c>
      <c r="D1572" s="2" t="s">
        <v>194</v>
      </c>
      <c r="E1572" s="2" t="s">
        <v>38465</v>
      </c>
      <c r="F1572" s="2" t="s">
        <v>38466</v>
      </c>
      <c r="G1572" s="2" t="s">
        <v>38467</v>
      </c>
      <c r="H1572" s="2" t="s">
        <v>1286</v>
      </c>
      <c r="I1572" s="2" t="s">
        <v>12456</v>
      </c>
      <c r="J1572" s="2" t="s">
        <v>582</v>
      </c>
      <c r="K1572" s="2" t="s">
        <v>8883</v>
      </c>
      <c r="L1572" s="2" t="s">
        <v>3339</v>
      </c>
      <c r="M1572" s="2" t="s">
        <v>5989</v>
      </c>
      <c r="N1572" s="2" t="s">
        <v>4090</v>
      </c>
      <c r="O1572" s="2" t="s">
        <v>194</v>
      </c>
      <c r="P1572" t="s">
        <v>289</v>
      </c>
      <c r="Q1572" t="s">
        <v>194</v>
      </c>
      <c r="R1572" t="s">
        <v>1995</v>
      </c>
      <c r="S1572" t="s">
        <v>1996</v>
      </c>
      <c r="T1572">
        <v>42803.41006678241</v>
      </c>
      <c r="U1572" t="s">
        <v>191</v>
      </c>
      <c r="V1572" t="s">
        <v>1996</v>
      </c>
      <c r="W1572">
        <v>42803.41006678241</v>
      </c>
    </row>
    <row r="1573" spans="1:23" x14ac:dyDescent="0.25">
      <c r="A1573" s="2"/>
      <c r="B1573" s="2"/>
      <c r="C1573" s="2" t="s">
        <v>26247</v>
      </c>
      <c r="D1573" s="2" t="s">
        <v>194</v>
      </c>
      <c r="E1573" s="2" t="s">
        <v>38465</v>
      </c>
      <c r="F1573" s="2" t="s">
        <v>38466</v>
      </c>
      <c r="G1573" s="2" t="s">
        <v>38467</v>
      </c>
      <c r="H1573" s="2" t="s">
        <v>1286</v>
      </c>
      <c r="I1573" s="2" t="s">
        <v>12457</v>
      </c>
      <c r="J1573" s="2" t="s">
        <v>582</v>
      </c>
      <c r="K1573" s="2" t="s">
        <v>8882</v>
      </c>
      <c r="L1573" s="2" t="s">
        <v>3338</v>
      </c>
      <c r="M1573" s="2" t="s">
        <v>5988</v>
      </c>
      <c r="N1573" s="2" t="s">
        <v>4091</v>
      </c>
      <c r="O1573" s="2" t="s">
        <v>194</v>
      </c>
      <c r="P1573" t="s">
        <v>289</v>
      </c>
      <c r="Q1573" t="s">
        <v>194</v>
      </c>
      <c r="R1573" t="s">
        <v>1995</v>
      </c>
      <c r="S1573" t="s">
        <v>1996</v>
      </c>
      <c r="T1573">
        <v>42803.41006678241</v>
      </c>
      <c r="U1573" t="s">
        <v>191</v>
      </c>
      <c r="V1573" t="s">
        <v>1996</v>
      </c>
      <c r="W1573">
        <v>42803.41006678241</v>
      </c>
    </row>
    <row r="1574" spans="1:23" x14ac:dyDescent="0.25">
      <c r="A1574" s="2"/>
      <c r="B1574" s="2"/>
      <c r="C1574" s="2" t="s">
        <v>26248</v>
      </c>
      <c r="D1574" s="2" t="s">
        <v>194</v>
      </c>
      <c r="E1574" s="2" t="s">
        <v>38465</v>
      </c>
      <c r="F1574" s="2" t="s">
        <v>38466</v>
      </c>
      <c r="G1574" s="2" t="s">
        <v>38467</v>
      </c>
      <c r="H1574" s="2" t="s">
        <v>1286</v>
      </c>
      <c r="I1574" s="2" t="s">
        <v>12458</v>
      </c>
      <c r="J1574" s="2" t="s">
        <v>582</v>
      </c>
      <c r="K1574" s="2" t="s">
        <v>8885</v>
      </c>
      <c r="L1574" s="2" t="s">
        <v>3341</v>
      </c>
      <c r="M1574" s="2" t="s">
        <v>5991</v>
      </c>
      <c r="N1574" s="2" t="s">
        <v>4092</v>
      </c>
      <c r="O1574" s="2" t="s">
        <v>194</v>
      </c>
      <c r="P1574" t="s">
        <v>289</v>
      </c>
      <c r="Q1574" t="s">
        <v>194</v>
      </c>
      <c r="R1574" t="s">
        <v>1995</v>
      </c>
      <c r="S1574" t="s">
        <v>1996</v>
      </c>
      <c r="T1574">
        <v>42803.41006678241</v>
      </c>
      <c r="U1574" t="s">
        <v>191</v>
      </c>
      <c r="V1574" t="s">
        <v>1996</v>
      </c>
      <c r="W1574">
        <v>42803.41006678241</v>
      </c>
    </row>
    <row r="1575" spans="1:23" x14ac:dyDescent="0.25">
      <c r="A1575" s="2"/>
      <c r="B1575" s="2"/>
      <c r="C1575" s="2" t="s">
        <v>26249</v>
      </c>
      <c r="D1575" s="2" t="s">
        <v>194</v>
      </c>
      <c r="E1575" s="2" t="s">
        <v>38465</v>
      </c>
      <c r="F1575" s="2" t="s">
        <v>38466</v>
      </c>
      <c r="G1575" s="2" t="s">
        <v>38467</v>
      </c>
      <c r="H1575" s="2" t="s">
        <v>311</v>
      </c>
      <c r="I1575" s="2" t="s">
        <v>12459</v>
      </c>
      <c r="J1575" s="2" t="s">
        <v>308</v>
      </c>
      <c r="K1575" s="2" t="s">
        <v>8885</v>
      </c>
      <c r="L1575" s="2" t="s">
        <v>3341</v>
      </c>
      <c r="M1575" s="2" t="s">
        <v>5991</v>
      </c>
      <c r="N1575" s="2" t="s">
        <v>4093</v>
      </c>
      <c r="O1575" s="2" t="s">
        <v>194</v>
      </c>
      <c r="P1575" t="s">
        <v>289</v>
      </c>
      <c r="Q1575" t="s">
        <v>194</v>
      </c>
      <c r="R1575" t="s">
        <v>1995</v>
      </c>
      <c r="S1575" t="s">
        <v>1996</v>
      </c>
      <c r="T1575">
        <v>42803.41006678241</v>
      </c>
      <c r="U1575" t="s">
        <v>191</v>
      </c>
      <c r="V1575" t="s">
        <v>1996</v>
      </c>
      <c r="W1575">
        <v>42803.41006678241</v>
      </c>
    </row>
    <row r="1576" spans="1:23" x14ac:dyDescent="0.25">
      <c r="A1576" s="2"/>
      <c r="B1576" s="2"/>
      <c r="C1576" s="2" t="s">
        <v>26250</v>
      </c>
      <c r="D1576" s="2" t="s">
        <v>194</v>
      </c>
      <c r="E1576" s="2" t="s">
        <v>38465</v>
      </c>
      <c r="F1576" s="2" t="s">
        <v>38466</v>
      </c>
      <c r="G1576" s="2" t="s">
        <v>38467</v>
      </c>
      <c r="H1576" s="2" t="s">
        <v>315</v>
      </c>
      <c r="I1576" s="2" t="s">
        <v>12460</v>
      </c>
      <c r="J1576" s="2" t="s">
        <v>309</v>
      </c>
      <c r="K1576" s="2" t="s">
        <v>8885</v>
      </c>
      <c r="L1576" s="2" t="s">
        <v>3341</v>
      </c>
      <c r="M1576" s="2" t="s">
        <v>5991</v>
      </c>
      <c r="N1576" s="2" t="s">
        <v>4094</v>
      </c>
      <c r="O1576" s="2" t="s">
        <v>194</v>
      </c>
      <c r="P1576" t="s">
        <v>289</v>
      </c>
      <c r="Q1576" t="s">
        <v>194</v>
      </c>
      <c r="R1576" t="s">
        <v>1995</v>
      </c>
      <c r="S1576" t="s">
        <v>1996</v>
      </c>
      <c r="T1576">
        <v>42803.41006678241</v>
      </c>
      <c r="U1576" t="s">
        <v>191</v>
      </c>
      <c r="V1576" t="s">
        <v>1996</v>
      </c>
      <c r="W1576">
        <v>42803.41006678241</v>
      </c>
    </row>
    <row r="1577" spans="1:23" x14ac:dyDescent="0.25">
      <c r="A1577" s="2"/>
      <c r="B1577" s="2"/>
      <c r="C1577" s="2" t="s">
        <v>26251</v>
      </c>
      <c r="D1577" s="2" t="s">
        <v>194</v>
      </c>
      <c r="E1577" s="2" t="s">
        <v>38465</v>
      </c>
      <c r="F1577" s="2" t="s">
        <v>38466</v>
      </c>
      <c r="G1577" s="2" t="s">
        <v>38467</v>
      </c>
      <c r="H1577" s="2" t="s">
        <v>1293</v>
      </c>
      <c r="I1577" s="2" t="s">
        <v>12461</v>
      </c>
      <c r="J1577" s="2" t="s">
        <v>584</v>
      </c>
      <c r="K1577" s="2" t="s">
        <v>8885</v>
      </c>
      <c r="L1577" s="2" t="s">
        <v>3341</v>
      </c>
      <c r="M1577" s="2" t="s">
        <v>5991</v>
      </c>
      <c r="N1577" s="2" t="s">
        <v>4095</v>
      </c>
      <c r="O1577" s="2" t="s">
        <v>194</v>
      </c>
      <c r="P1577" t="s">
        <v>289</v>
      </c>
      <c r="Q1577" t="s">
        <v>194</v>
      </c>
      <c r="R1577" t="s">
        <v>1995</v>
      </c>
      <c r="S1577" t="s">
        <v>1996</v>
      </c>
      <c r="T1577">
        <v>42803.41006678241</v>
      </c>
      <c r="U1577" t="s">
        <v>191</v>
      </c>
      <c r="V1577" t="s">
        <v>1996</v>
      </c>
      <c r="W1577">
        <v>42803.41006678241</v>
      </c>
    </row>
    <row r="1578" spans="1:23" x14ac:dyDescent="0.25">
      <c r="A1578" s="2"/>
      <c r="B1578" s="2"/>
      <c r="C1578" s="2" t="s">
        <v>26252</v>
      </c>
      <c r="D1578" s="2" t="s">
        <v>194</v>
      </c>
      <c r="E1578" s="2" t="s">
        <v>38465</v>
      </c>
      <c r="F1578" s="2" t="s">
        <v>38466</v>
      </c>
      <c r="G1578" s="2" t="s">
        <v>38467</v>
      </c>
      <c r="H1578" s="2" t="s">
        <v>312</v>
      </c>
      <c r="I1578" s="2" t="s">
        <v>12462</v>
      </c>
      <c r="J1578" s="2" t="s">
        <v>303</v>
      </c>
      <c r="K1578" s="2" t="s">
        <v>8886</v>
      </c>
      <c r="L1578" s="2" t="s">
        <v>3342</v>
      </c>
      <c r="M1578" s="2" t="s">
        <v>5992</v>
      </c>
      <c r="N1578" s="2" t="s">
        <v>4096</v>
      </c>
      <c r="O1578" s="2" t="s">
        <v>194</v>
      </c>
      <c r="P1578" t="s">
        <v>289</v>
      </c>
      <c r="Q1578" t="s">
        <v>194</v>
      </c>
      <c r="R1578" t="s">
        <v>1995</v>
      </c>
      <c r="S1578" t="s">
        <v>1996</v>
      </c>
      <c r="T1578">
        <v>42803.41006678241</v>
      </c>
      <c r="U1578" t="s">
        <v>191</v>
      </c>
      <c r="V1578" t="s">
        <v>1996</v>
      </c>
      <c r="W1578">
        <v>42803.41006678241</v>
      </c>
    </row>
    <row r="1579" spans="1:23" x14ac:dyDescent="0.25">
      <c r="A1579" s="2"/>
      <c r="B1579" s="2"/>
      <c r="C1579" s="2" t="s">
        <v>26253</v>
      </c>
      <c r="D1579" s="2" t="s">
        <v>194</v>
      </c>
      <c r="E1579" s="2" t="s">
        <v>38465</v>
      </c>
      <c r="F1579" s="2" t="s">
        <v>38466</v>
      </c>
      <c r="G1579" s="2" t="s">
        <v>38467</v>
      </c>
      <c r="H1579" s="2" t="s">
        <v>311</v>
      </c>
      <c r="I1579" s="2" t="s">
        <v>12463</v>
      </c>
      <c r="J1579" s="2" t="s">
        <v>308</v>
      </c>
      <c r="K1579" s="2" t="s">
        <v>8886</v>
      </c>
      <c r="L1579" s="2" t="s">
        <v>3342</v>
      </c>
      <c r="M1579" s="2" t="s">
        <v>5992</v>
      </c>
      <c r="N1579" s="2" t="s">
        <v>4097</v>
      </c>
      <c r="O1579" s="2" t="s">
        <v>194</v>
      </c>
      <c r="P1579" t="s">
        <v>289</v>
      </c>
      <c r="Q1579" t="s">
        <v>194</v>
      </c>
      <c r="R1579" t="s">
        <v>1995</v>
      </c>
      <c r="S1579" t="s">
        <v>1996</v>
      </c>
      <c r="T1579">
        <v>42803.41006678241</v>
      </c>
      <c r="U1579" t="s">
        <v>191</v>
      </c>
      <c r="V1579" t="s">
        <v>1996</v>
      </c>
      <c r="W1579">
        <v>42803.41006678241</v>
      </c>
    </row>
    <row r="1580" spans="1:23" x14ac:dyDescent="0.25">
      <c r="A1580" s="2"/>
      <c r="B1580" s="2"/>
      <c r="C1580" s="2" t="s">
        <v>26254</v>
      </c>
      <c r="D1580" s="2" t="s">
        <v>194</v>
      </c>
      <c r="E1580" s="2" t="s">
        <v>38465</v>
      </c>
      <c r="F1580" s="2" t="s">
        <v>38466</v>
      </c>
      <c r="G1580" s="2" t="s">
        <v>38467</v>
      </c>
      <c r="H1580" s="2" t="s">
        <v>1285</v>
      </c>
      <c r="I1580" s="2" t="s">
        <v>12464</v>
      </c>
      <c r="J1580" s="2" t="s">
        <v>590</v>
      </c>
      <c r="K1580" s="2" t="s">
        <v>8885</v>
      </c>
      <c r="L1580" s="2" t="s">
        <v>3341</v>
      </c>
      <c r="M1580" s="2" t="s">
        <v>5991</v>
      </c>
      <c r="N1580" s="2" t="s">
        <v>4098</v>
      </c>
      <c r="O1580" s="2" t="s">
        <v>194</v>
      </c>
      <c r="P1580" t="s">
        <v>289</v>
      </c>
      <c r="Q1580" t="s">
        <v>194</v>
      </c>
      <c r="R1580" t="s">
        <v>1995</v>
      </c>
      <c r="S1580" t="s">
        <v>1996</v>
      </c>
      <c r="T1580">
        <v>42803.41006678241</v>
      </c>
      <c r="U1580" t="s">
        <v>191</v>
      </c>
      <c r="V1580" t="s">
        <v>1996</v>
      </c>
      <c r="W1580">
        <v>42803.41006678241</v>
      </c>
    </row>
    <row r="1581" spans="1:23" x14ac:dyDescent="0.25">
      <c r="A1581" s="2"/>
      <c r="B1581" s="2"/>
      <c r="C1581" s="2" t="s">
        <v>26255</v>
      </c>
      <c r="D1581" s="2" t="s">
        <v>194</v>
      </c>
      <c r="E1581" s="2" t="s">
        <v>38465</v>
      </c>
      <c r="F1581" s="2" t="s">
        <v>38466</v>
      </c>
      <c r="G1581" s="2" t="s">
        <v>38467</v>
      </c>
      <c r="H1581" s="2" t="s">
        <v>314</v>
      </c>
      <c r="I1581" s="2" t="s">
        <v>12465</v>
      </c>
      <c r="J1581" s="2" t="s">
        <v>306</v>
      </c>
      <c r="K1581" s="2" t="s">
        <v>8885</v>
      </c>
      <c r="L1581" s="2" t="s">
        <v>3341</v>
      </c>
      <c r="M1581" s="2" t="s">
        <v>5991</v>
      </c>
      <c r="N1581" s="2" t="s">
        <v>4099</v>
      </c>
      <c r="O1581" s="2" t="s">
        <v>194</v>
      </c>
      <c r="P1581" t="s">
        <v>289</v>
      </c>
      <c r="Q1581" t="s">
        <v>194</v>
      </c>
      <c r="R1581" t="s">
        <v>1995</v>
      </c>
      <c r="S1581" t="s">
        <v>1996</v>
      </c>
      <c r="T1581">
        <v>42803.41006678241</v>
      </c>
      <c r="U1581" t="s">
        <v>191</v>
      </c>
      <c r="V1581" t="s">
        <v>1996</v>
      </c>
      <c r="W1581">
        <v>42803.41006678241</v>
      </c>
    </row>
    <row r="1582" spans="1:23" x14ac:dyDescent="0.25">
      <c r="A1582" s="2"/>
      <c r="B1582" s="2"/>
      <c r="C1582" s="2" t="s">
        <v>26256</v>
      </c>
      <c r="D1582" s="2" t="s">
        <v>194</v>
      </c>
      <c r="E1582" s="2" t="s">
        <v>38465</v>
      </c>
      <c r="F1582" s="2" t="s">
        <v>38466</v>
      </c>
      <c r="G1582" s="2" t="s">
        <v>38467</v>
      </c>
      <c r="H1582" s="2" t="s">
        <v>316</v>
      </c>
      <c r="I1582" s="2" t="s">
        <v>12466</v>
      </c>
      <c r="J1582" s="2" t="s">
        <v>302</v>
      </c>
      <c r="K1582" s="2" t="s">
        <v>8885</v>
      </c>
      <c r="L1582" s="2" t="s">
        <v>3341</v>
      </c>
      <c r="M1582" s="2" t="s">
        <v>5991</v>
      </c>
      <c r="N1582" s="2" t="s">
        <v>4100</v>
      </c>
      <c r="O1582" s="2" t="s">
        <v>194</v>
      </c>
      <c r="P1582" t="s">
        <v>289</v>
      </c>
      <c r="Q1582" t="s">
        <v>194</v>
      </c>
      <c r="R1582" t="s">
        <v>1995</v>
      </c>
      <c r="S1582" t="s">
        <v>1996</v>
      </c>
      <c r="T1582">
        <v>42803.41006678241</v>
      </c>
      <c r="U1582" t="s">
        <v>191</v>
      </c>
      <c r="V1582" t="s">
        <v>1996</v>
      </c>
      <c r="W1582">
        <v>42803.41006678241</v>
      </c>
    </row>
    <row r="1583" spans="1:23" x14ac:dyDescent="0.25">
      <c r="A1583" s="2"/>
      <c r="B1583" s="2"/>
      <c r="C1583" s="2" t="s">
        <v>26257</v>
      </c>
      <c r="D1583" s="2" t="s">
        <v>194</v>
      </c>
      <c r="E1583" s="2" t="s">
        <v>38465</v>
      </c>
      <c r="F1583" s="2" t="s">
        <v>38466</v>
      </c>
      <c r="G1583" s="2" t="s">
        <v>38467</v>
      </c>
      <c r="H1583" s="2" t="s">
        <v>1302</v>
      </c>
      <c r="I1583" s="2" t="s">
        <v>12467</v>
      </c>
      <c r="J1583" s="2" t="s">
        <v>583</v>
      </c>
      <c r="K1583" s="2" t="s">
        <v>8887</v>
      </c>
      <c r="L1583" s="2" t="s">
        <v>3343</v>
      </c>
      <c r="M1583" s="2" t="s">
        <v>5993</v>
      </c>
      <c r="N1583" s="2" t="s">
        <v>4101</v>
      </c>
      <c r="O1583" s="2" t="s">
        <v>194</v>
      </c>
      <c r="P1583" t="s">
        <v>289</v>
      </c>
      <c r="Q1583" t="s">
        <v>194</v>
      </c>
      <c r="R1583" t="s">
        <v>1995</v>
      </c>
      <c r="S1583" t="s">
        <v>1996</v>
      </c>
      <c r="T1583">
        <v>42803.41006678241</v>
      </c>
      <c r="U1583" t="s">
        <v>191</v>
      </c>
      <c r="V1583" t="s">
        <v>1996</v>
      </c>
      <c r="W1583">
        <v>42803.41006678241</v>
      </c>
    </row>
    <row r="1584" spans="1:23" x14ac:dyDescent="0.25">
      <c r="A1584" s="2"/>
      <c r="B1584" s="2"/>
      <c r="C1584" s="2" t="s">
        <v>26258</v>
      </c>
      <c r="D1584" s="2" t="s">
        <v>194</v>
      </c>
      <c r="E1584" s="2" t="s">
        <v>38465</v>
      </c>
      <c r="F1584" s="2" t="s">
        <v>38466</v>
      </c>
      <c r="G1584" s="2" t="s">
        <v>38467</v>
      </c>
      <c r="H1584" s="2" t="s">
        <v>315</v>
      </c>
      <c r="I1584" s="2" t="s">
        <v>12468</v>
      </c>
      <c r="J1584" s="2" t="s">
        <v>309</v>
      </c>
      <c r="K1584" s="2" t="s">
        <v>8887</v>
      </c>
      <c r="L1584" s="2" t="s">
        <v>3343</v>
      </c>
      <c r="M1584" s="2" t="s">
        <v>5993</v>
      </c>
      <c r="N1584" s="2" t="s">
        <v>4102</v>
      </c>
      <c r="O1584" s="2" t="s">
        <v>194</v>
      </c>
      <c r="P1584" t="s">
        <v>289</v>
      </c>
      <c r="Q1584" t="s">
        <v>194</v>
      </c>
      <c r="R1584" t="s">
        <v>1995</v>
      </c>
      <c r="S1584" t="s">
        <v>1996</v>
      </c>
      <c r="T1584">
        <v>42803.41006678241</v>
      </c>
      <c r="U1584" t="s">
        <v>191</v>
      </c>
      <c r="V1584" t="s">
        <v>1996</v>
      </c>
      <c r="W1584">
        <v>42803.41006678241</v>
      </c>
    </row>
    <row r="1585" spans="1:23" x14ac:dyDescent="0.25">
      <c r="A1585" s="2"/>
      <c r="B1585" s="2"/>
      <c r="C1585" s="2" t="s">
        <v>26259</v>
      </c>
      <c r="D1585" s="2" t="s">
        <v>194</v>
      </c>
      <c r="E1585" s="2" t="s">
        <v>38465</v>
      </c>
      <c r="F1585" s="2" t="s">
        <v>38466</v>
      </c>
      <c r="G1585" s="2" t="s">
        <v>38467</v>
      </c>
      <c r="H1585" s="2" t="s">
        <v>317</v>
      </c>
      <c r="I1585" s="2" t="s">
        <v>12469</v>
      </c>
      <c r="J1585" s="2" t="s">
        <v>304</v>
      </c>
      <c r="K1585" s="2" t="s">
        <v>8888</v>
      </c>
      <c r="L1585" s="2" t="s">
        <v>3344</v>
      </c>
      <c r="M1585" s="2" t="s">
        <v>5994</v>
      </c>
      <c r="N1585" s="2" t="s">
        <v>4103</v>
      </c>
      <c r="O1585" s="2" t="s">
        <v>194</v>
      </c>
      <c r="P1585" t="s">
        <v>289</v>
      </c>
      <c r="Q1585" t="s">
        <v>194</v>
      </c>
      <c r="R1585" t="s">
        <v>1995</v>
      </c>
      <c r="S1585" t="s">
        <v>1996</v>
      </c>
      <c r="T1585">
        <v>42803.41006678241</v>
      </c>
      <c r="U1585" t="s">
        <v>191</v>
      </c>
      <c r="V1585" t="s">
        <v>1996</v>
      </c>
      <c r="W1585">
        <v>42803.41006678241</v>
      </c>
    </row>
    <row r="1586" spans="1:23" x14ac:dyDescent="0.25">
      <c r="A1586" s="2"/>
      <c r="B1586" s="2"/>
      <c r="C1586" s="2" t="s">
        <v>26260</v>
      </c>
      <c r="D1586" s="2" t="s">
        <v>194</v>
      </c>
      <c r="E1586" s="2" t="s">
        <v>38465</v>
      </c>
      <c r="F1586" s="2" t="s">
        <v>38466</v>
      </c>
      <c r="G1586" s="2" t="s">
        <v>38467</v>
      </c>
      <c r="H1586" s="2" t="s">
        <v>1286</v>
      </c>
      <c r="I1586" s="2" t="s">
        <v>12470</v>
      </c>
      <c r="J1586" s="2" t="s">
        <v>582</v>
      </c>
      <c r="K1586" s="2" t="s">
        <v>8888</v>
      </c>
      <c r="L1586" s="2" t="s">
        <v>3344</v>
      </c>
      <c r="M1586" s="2" t="s">
        <v>5994</v>
      </c>
      <c r="N1586" s="2" t="s">
        <v>4104</v>
      </c>
      <c r="O1586" s="2" t="s">
        <v>194</v>
      </c>
      <c r="P1586" t="s">
        <v>289</v>
      </c>
      <c r="Q1586" t="s">
        <v>194</v>
      </c>
      <c r="R1586" t="s">
        <v>1995</v>
      </c>
      <c r="S1586" t="s">
        <v>1996</v>
      </c>
      <c r="T1586">
        <v>42803.41006678241</v>
      </c>
      <c r="U1586" t="s">
        <v>191</v>
      </c>
      <c r="V1586" t="s">
        <v>1996</v>
      </c>
      <c r="W1586">
        <v>42803.41006678241</v>
      </c>
    </row>
    <row r="1587" spans="1:23" x14ac:dyDescent="0.25">
      <c r="A1587" s="2"/>
      <c r="B1587" s="2"/>
      <c r="C1587" s="2" t="s">
        <v>26261</v>
      </c>
      <c r="D1587" s="2" t="s">
        <v>194</v>
      </c>
      <c r="E1587" s="2" t="s">
        <v>38465</v>
      </c>
      <c r="F1587" s="2" t="s">
        <v>38466</v>
      </c>
      <c r="G1587" s="2" t="s">
        <v>38467</v>
      </c>
      <c r="H1587" s="2" t="s">
        <v>311</v>
      </c>
      <c r="I1587" s="2" t="s">
        <v>12471</v>
      </c>
      <c r="J1587" s="2" t="s">
        <v>308</v>
      </c>
      <c r="K1587" s="2" t="s">
        <v>8888</v>
      </c>
      <c r="L1587" s="2" t="s">
        <v>3344</v>
      </c>
      <c r="M1587" s="2" t="s">
        <v>5994</v>
      </c>
      <c r="N1587" s="2" t="s">
        <v>4105</v>
      </c>
      <c r="O1587" s="2" t="s">
        <v>194</v>
      </c>
      <c r="P1587" t="s">
        <v>289</v>
      </c>
      <c r="Q1587" t="s">
        <v>194</v>
      </c>
      <c r="R1587" t="s">
        <v>1995</v>
      </c>
      <c r="S1587" t="s">
        <v>1996</v>
      </c>
      <c r="T1587">
        <v>42803.41006678241</v>
      </c>
      <c r="U1587" t="s">
        <v>191</v>
      </c>
      <c r="V1587" t="s">
        <v>1996</v>
      </c>
      <c r="W1587">
        <v>42803.41006678241</v>
      </c>
    </row>
    <row r="1588" spans="1:23" x14ac:dyDescent="0.25">
      <c r="A1588" s="2"/>
      <c r="B1588" s="2"/>
      <c r="C1588" s="2" t="s">
        <v>26262</v>
      </c>
      <c r="D1588" s="2" t="s">
        <v>194</v>
      </c>
      <c r="E1588" s="2" t="s">
        <v>38465</v>
      </c>
      <c r="F1588" s="2" t="s">
        <v>38466</v>
      </c>
      <c r="G1588" s="2" t="s">
        <v>38467</v>
      </c>
      <c r="H1588" s="2" t="s">
        <v>315</v>
      </c>
      <c r="I1588" s="2" t="s">
        <v>12472</v>
      </c>
      <c r="J1588" s="2" t="s">
        <v>309</v>
      </c>
      <c r="K1588" s="2" t="s">
        <v>8888</v>
      </c>
      <c r="L1588" s="2" t="s">
        <v>3344</v>
      </c>
      <c r="M1588" s="2" t="s">
        <v>5994</v>
      </c>
      <c r="N1588" s="2" t="s">
        <v>4106</v>
      </c>
      <c r="O1588" s="2" t="s">
        <v>194</v>
      </c>
      <c r="P1588" t="s">
        <v>289</v>
      </c>
      <c r="Q1588" t="s">
        <v>194</v>
      </c>
      <c r="R1588" t="s">
        <v>1995</v>
      </c>
      <c r="S1588" t="s">
        <v>1996</v>
      </c>
      <c r="T1588">
        <v>42803.41006678241</v>
      </c>
      <c r="U1588" t="s">
        <v>191</v>
      </c>
      <c r="V1588" t="s">
        <v>1996</v>
      </c>
      <c r="W1588">
        <v>42803.41006678241</v>
      </c>
    </row>
    <row r="1589" spans="1:23" x14ac:dyDescent="0.25">
      <c r="A1589" s="2"/>
      <c r="B1589" s="2"/>
      <c r="C1589" s="2" t="s">
        <v>26263</v>
      </c>
      <c r="D1589" s="2" t="s">
        <v>194</v>
      </c>
      <c r="E1589" s="2" t="s">
        <v>38465</v>
      </c>
      <c r="F1589" s="2" t="s">
        <v>38466</v>
      </c>
      <c r="G1589" s="2" t="s">
        <v>38467</v>
      </c>
      <c r="H1589" s="2" t="s">
        <v>311</v>
      </c>
      <c r="I1589" s="2" t="s">
        <v>12473</v>
      </c>
      <c r="J1589" s="2" t="s">
        <v>308</v>
      </c>
      <c r="K1589" s="2" t="s">
        <v>8887</v>
      </c>
      <c r="L1589" s="2" t="s">
        <v>3343</v>
      </c>
      <c r="M1589" s="2" t="s">
        <v>5993</v>
      </c>
      <c r="N1589" s="2" t="s">
        <v>4107</v>
      </c>
      <c r="O1589" s="2" t="s">
        <v>194</v>
      </c>
      <c r="P1589" t="s">
        <v>289</v>
      </c>
      <c r="Q1589" t="s">
        <v>194</v>
      </c>
      <c r="R1589" t="s">
        <v>1995</v>
      </c>
      <c r="S1589" t="s">
        <v>1996</v>
      </c>
      <c r="T1589">
        <v>42803.41006678241</v>
      </c>
      <c r="U1589" t="s">
        <v>191</v>
      </c>
      <c r="V1589" t="s">
        <v>1996</v>
      </c>
      <c r="W1589">
        <v>42803.41006678241</v>
      </c>
    </row>
    <row r="1590" spans="1:23" x14ac:dyDescent="0.25">
      <c r="A1590" s="2"/>
      <c r="B1590" s="2"/>
      <c r="C1590" s="2" t="s">
        <v>26264</v>
      </c>
      <c r="D1590" s="2" t="s">
        <v>194</v>
      </c>
      <c r="E1590" s="2" t="s">
        <v>38465</v>
      </c>
      <c r="F1590" s="2" t="s">
        <v>38466</v>
      </c>
      <c r="G1590" s="2" t="s">
        <v>38467</v>
      </c>
      <c r="H1590" s="2" t="s">
        <v>314</v>
      </c>
      <c r="I1590" s="2" t="s">
        <v>12474</v>
      </c>
      <c r="J1590" s="2" t="s">
        <v>306</v>
      </c>
      <c r="K1590" s="2" t="s">
        <v>8887</v>
      </c>
      <c r="L1590" s="2" t="s">
        <v>3343</v>
      </c>
      <c r="M1590" s="2" t="s">
        <v>5993</v>
      </c>
      <c r="N1590" s="2" t="s">
        <v>4108</v>
      </c>
      <c r="O1590" s="2" t="s">
        <v>194</v>
      </c>
      <c r="P1590" t="s">
        <v>289</v>
      </c>
      <c r="Q1590" t="s">
        <v>194</v>
      </c>
      <c r="R1590" t="s">
        <v>1995</v>
      </c>
      <c r="S1590" t="s">
        <v>1996</v>
      </c>
      <c r="T1590">
        <v>42803.41006678241</v>
      </c>
      <c r="U1590" t="s">
        <v>191</v>
      </c>
      <c r="V1590" t="s">
        <v>1996</v>
      </c>
      <c r="W1590">
        <v>42803.41006678241</v>
      </c>
    </row>
    <row r="1591" spans="1:23" x14ac:dyDescent="0.25">
      <c r="A1591" s="2"/>
      <c r="B1591" s="2"/>
      <c r="C1591" s="2" t="s">
        <v>26265</v>
      </c>
      <c r="D1591" s="2" t="s">
        <v>194</v>
      </c>
      <c r="E1591" s="2" t="s">
        <v>38465</v>
      </c>
      <c r="F1591" s="2" t="s">
        <v>38466</v>
      </c>
      <c r="G1591" s="2" t="s">
        <v>38467</v>
      </c>
      <c r="H1591" s="2" t="s">
        <v>1286</v>
      </c>
      <c r="I1591" s="2" t="s">
        <v>12475</v>
      </c>
      <c r="J1591" s="2" t="s">
        <v>582</v>
      </c>
      <c r="K1591" s="2" t="s">
        <v>8887</v>
      </c>
      <c r="L1591" s="2" t="s">
        <v>3343</v>
      </c>
      <c r="M1591" s="2" t="s">
        <v>5993</v>
      </c>
      <c r="N1591" s="2" t="s">
        <v>4109</v>
      </c>
      <c r="O1591" s="2" t="s">
        <v>194</v>
      </c>
      <c r="P1591" t="s">
        <v>289</v>
      </c>
      <c r="Q1591" t="s">
        <v>194</v>
      </c>
      <c r="R1591" t="s">
        <v>1995</v>
      </c>
      <c r="S1591" t="s">
        <v>1996</v>
      </c>
      <c r="T1591">
        <v>42803.41006678241</v>
      </c>
      <c r="U1591" t="s">
        <v>191</v>
      </c>
      <c r="V1591" t="s">
        <v>1996</v>
      </c>
      <c r="W1591">
        <v>42803.41006678241</v>
      </c>
    </row>
    <row r="1592" spans="1:23" x14ac:dyDescent="0.25">
      <c r="A1592" s="2"/>
      <c r="B1592" s="2"/>
      <c r="C1592" s="2" t="s">
        <v>26266</v>
      </c>
      <c r="D1592" s="2" t="s">
        <v>194</v>
      </c>
      <c r="E1592" s="2" t="s">
        <v>38465</v>
      </c>
      <c r="F1592" s="2" t="s">
        <v>38466</v>
      </c>
      <c r="G1592" s="2" t="s">
        <v>38467</v>
      </c>
      <c r="H1592" s="2" t="s">
        <v>1302</v>
      </c>
      <c r="I1592" s="2" t="s">
        <v>12476</v>
      </c>
      <c r="J1592" s="2" t="s">
        <v>583</v>
      </c>
      <c r="K1592" s="2" t="s">
        <v>8889</v>
      </c>
      <c r="L1592" s="2" t="s">
        <v>3345</v>
      </c>
      <c r="M1592" s="2" t="s">
        <v>5995</v>
      </c>
      <c r="N1592" s="2" t="s">
        <v>4110</v>
      </c>
      <c r="O1592" s="2" t="s">
        <v>194</v>
      </c>
      <c r="P1592" t="s">
        <v>289</v>
      </c>
      <c r="Q1592" t="s">
        <v>194</v>
      </c>
      <c r="R1592" t="s">
        <v>1995</v>
      </c>
      <c r="S1592" t="s">
        <v>1996</v>
      </c>
      <c r="T1592">
        <v>42803.41006678241</v>
      </c>
      <c r="U1592" t="s">
        <v>191</v>
      </c>
      <c r="V1592" t="s">
        <v>1996</v>
      </c>
      <c r="W1592">
        <v>42803.41006678241</v>
      </c>
    </row>
    <row r="1593" spans="1:23" x14ac:dyDescent="0.25">
      <c r="A1593" s="2"/>
      <c r="B1593" s="2"/>
      <c r="C1593" s="2" t="s">
        <v>26267</v>
      </c>
      <c r="D1593" s="2" t="s">
        <v>194</v>
      </c>
      <c r="E1593" s="2" t="s">
        <v>38465</v>
      </c>
      <c r="F1593" s="2" t="s">
        <v>38466</v>
      </c>
      <c r="G1593" s="2" t="s">
        <v>38467</v>
      </c>
      <c r="H1593" s="2" t="s">
        <v>311</v>
      </c>
      <c r="I1593" s="2" t="s">
        <v>12477</v>
      </c>
      <c r="J1593" s="2" t="s">
        <v>308</v>
      </c>
      <c r="K1593" s="2" t="s">
        <v>8889</v>
      </c>
      <c r="L1593" s="2" t="s">
        <v>3345</v>
      </c>
      <c r="M1593" s="2" t="s">
        <v>5995</v>
      </c>
      <c r="N1593" s="2" t="s">
        <v>4111</v>
      </c>
      <c r="O1593" s="2" t="s">
        <v>194</v>
      </c>
      <c r="P1593" t="s">
        <v>289</v>
      </c>
      <c r="Q1593" t="s">
        <v>194</v>
      </c>
      <c r="R1593" t="s">
        <v>1995</v>
      </c>
      <c r="S1593" t="s">
        <v>1996</v>
      </c>
      <c r="T1593">
        <v>42803.41006678241</v>
      </c>
      <c r="U1593" t="s">
        <v>191</v>
      </c>
      <c r="V1593" t="s">
        <v>1996</v>
      </c>
      <c r="W1593">
        <v>42803.41006678241</v>
      </c>
    </row>
    <row r="1594" spans="1:23" x14ac:dyDescent="0.25">
      <c r="A1594" s="2"/>
      <c r="B1594" s="2"/>
      <c r="C1594" s="2" t="s">
        <v>26268</v>
      </c>
      <c r="D1594" s="2" t="s">
        <v>194</v>
      </c>
      <c r="E1594" s="2" t="s">
        <v>38465</v>
      </c>
      <c r="F1594" s="2" t="s">
        <v>38466</v>
      </c>
      <c r="G1594" s="2" t="s">
        <v>38467</v>
      </c>
      <c r="H1594" s="2" t="s">
        <v>317</v>
      </c>
      <c r="I1594" s="2" t="s">
        <v>12478</v>
      </c>
      <c r="J1594" s="2" t="s">
        <v>304</v>
      </c>
      <c r="K1594" s="2" t="s">
        <v>8889</v>
      </c>
      <c r="L1594" s="2" t="s">
        <v>3345</v>
      </c>
      <c r="M1594" s="2" t="s">
        <v>5995</v>
      </c>
      <c r="N1594" s="2" t="s">
        <v>4112</v>
      </c>
      <c r="O1594" s="2" t="s">
        <v>194</v>
      </c>
      <c r="P1594" t="s">
        <v>289</v>
      </c>
      <c r="Q1594" t="s">
        <v>194</v>
      </c>
      <c r="R1594" t="s">
        <v>1995</v>
      </c>
      <c r="S1594" t="s">
        <v>1996</v>
      </c>
      <c r="T1594">
        <v>42803.41006678241</v>
      </c>
      <c r="U1594" t="s">
        <v>191</v>
      </c>
      <c r="V1594" t="s">
        <v>1996</v>
      </c>
      <c r="W1594">
        <v>42803.41006678241</v>
      </c>
    </row>
    <row r="1595" spans="1:23" x14ac:dyDescent="0.25">
      <c r="A1595" s="2"/>
      <c r="B1595" s="2"/>
      <c r="C1595" s="2" t="s">
        <v>26269</v>
      </c>
      <c r="D1595" s="2" t="s">
        <v>194</v>
      </c>
      <c r="E1595" s="2" t="s">
        <v>38465</v>
      </c>
      <c r="F1595" s="2" t="s">
        <v>38466</v>
      </c>
      <c r="G1595" s="2" t="s">
        <v>38467</v>
      </c>
      <c r="H1595" s="2" t="s">
        <v>1286</v>
      </c>
      <c r="I1595" s="2" t="s">
        <v>12479</v>
      </c>
      <c r="J1595" s="2" t="s">
        <v>582</v>
      </c>
      <c r="K1595" s="2" t="s">
        <v>8889</v>
      </c>
      <c r="L1595" s="2" t="s">
        <v>3345</v>
      </c>
      <c r="M1595" s="2" t="s">
        <v>5995</v>
      </c>
      <c r="N1595" s="2" t="s">
        <v>4113</v>
      </c>
      <c r="O1595" s="2" t="s">
        <v>194</v>
      </c>
      <c r="P1595" t="s">
        <v>289</v>
      </c>
      <c r="Q1595" t="s">
        <v>194</v>
      </c>
      <c r="R1595" t="s">
        <v>1995</v>
      </c>
      <c r="S1595" t="s">
        <v>1996</v>
      </c>
      <c r="T1595">
        <v>42803.41006678241</v>
      </c>
      <c r="U1595" t="s">
        <v>191</v>
      </c>
      <c r="V1595" t="s">
        <v>1996</v>
      </c>
      <c r="W1595">
        <v>42803.41006678241</v>
      </c>
    </row>
    <row r="1596" spans="1:23" x14ac:dyDescent="0.25">
      <c r="A1596" s="2"/>
      <c r="B1596" s="2"/>
      <c r="C1596" s="2" t="s">
        <v>26270</v>
      </c>
      <c r="D1596" s="2" t="s">
        <v>194</v>
      </c>
      <c r="E1596" s="2" t="s">
        <v>38465</v>
      </c>
      <c r="F1596" s="2" t="s">
        <v>38466</v>
      </c>
      <c r="G1596" s="2" t="s">
        <v>38467</v>
      </c>
      <c r="H1596" s="2" t="s">
        <v>314</v>
      </c>
      <c r="I1596" s="2" t="s">
        <v>12480</v>
      </c>
      <c r="J1596" s="2" t="s">
        <v>306</v>
      </c>
      <c r="K1596" s="2" t="s">
        <v>8889</v>
      </c>
      <c r="L1596" s="2" t="s">
        <v>3345</v>
      </c>
      <c r="M1596" s="2" t="s">
        <v>5995</v>
      </c>
      <c r="N1596" s="2" t="s">
        <v>4114</v>
      </c>
      <c r="O1596" s="2" t="s">
        <v>194</v>
      </c>
      <c r="P1596" t="s">
        <v>289</v>
      </c>
      <c r="Q1596" t="s">
        <v>194</v>
      </c>
      <c r="R1596" t="s">
        <v>1995</v>
      </c>
      <c r="S1596" t="s">
        <v>1996</v>
      </c>
      <c r="T1596">
        <v>42803.41006678241</v>
      </c>
      <c r="U1596" t="s">
        <v>191</v>
      </c>
      <c r="V1596" t="s">
        <v>1996</v>
      </c>
      <c r="W1596">
        <v>42803.41006678241</v>
      </c>
    </row>
    <row r="1597" spans="1:23" x14ac:dyDescent="0.25">
      <c r="A1597" s="2"/>
      <c r="B1597" s="2"/>
      <c r="C1597" s="2" t="s">
        <v>26271</v>
      </c>
      <c r="D1597" s="2" t="s">
        <v>194</v>
      </c>
      <c r="E1597" s="2" t="s">
        <v>38465</v>
      </c>
      <c r="F1597" s="2" t="s">
        <v>38466</v>
      </c>
      <c r="G1597" s="2" t="s">
        <v>38467</v>
      </c>
      <c r="H1597" s="2" t="s">
        <v>315</v>
      </c>
      <c r="I1597" s="2" t="s">
        <v>12481</v>
      </c>
      <c r="J1597" s="2" t="s">
        <v>309</v>
      </c>
      <c r="K1597" s="2" t="s">
        <v>8889</v>
      </c>
      <c r="L1597" s="2" t="s">
        <v>3345</v>
      </c>
      <c r="M1597" s="2" t="s">
        <v>5995</v>
      </c>
      <c r="N1597" s="2" t="s">
        <v>4115</v>
      </c>
      <c r="O1597" s="2" t="s">
        <v>194</v>
      </c>
      <c r="P1597" t="s">
        <v>289</v>
      </c>
      <c r="Q1597" t="s">
        <v>194</v>
      </c>
      <c r="R1597" t="s">
        <v>1995</v>
      </c>
      <c r="S1597" t="s">
        <v>1996</v>
      </c>
      <c r="T1597">
        <v>42803.41006678241</v>
      </c>
      <c r="U1597" t="s">
        <v>191</v>
      </c>
      <c r="V1597" t="s">
        <v>1996</v>
      </c>
      <c r="W1597">
        <v>42803.41006678241</v>
      </c>
    </row>
    <row r="1598" spans="1:23" x14ac:dyDescent="0.25">
      <c r="A1598" s="2"/>
      <c r="B1598" s="2"/>
      <c r="C1598" s="2" t="s">
        <v>26272</v>
      </c>
      <c r="D1598" s="2" t="s">
        <v>194</v>
      </c>
      <c r="E1598" s="2" t="s">
        <v>38465</v>
      </c>
      <c r="F1598" s="2" t="s">
        <v>38466</v>
      </c>
      <c r="G1598" s="2" t="s">
        <v>38467</v>
      </c>
      <c r="H1598" s="2" t="s">
        <v>314</v>
      </c>
      <c r="I1598" s="2" t="s">
        <v>12482</v>
      </c>
      <c r="J1598" s="2" t="s">
        <v>306</v>
      </c>
      <c r="K1598" s="2" t="s">
        <v>8890</v>
      </c>
      <c r="L1598" s="2" t="s">
        <v>3346</v>
      </c>
      <c r="M1598" s="2" t="s">
        <v>5996</v>
      </c>
      <c r="N1598" s="2" t="s">
        <v>4116</v>
      </c>
      <c r="O1598" s="2" t="s">
        <v>194</v>
      </c>
      <c r="P1598" t="s">
        <v>289</v>
      </c>
      <c r="Q1598" t="s">
        <v>194</v>
      </c>
      <c r="R1598" t="s">
        <v>1995</v>
      </c>
      <c r="S1598" t="s">
        <v>1996</v>
      </c>
      <c r="T1598">
        <v>42803.41006678241</v>
      </c>
      <c r="U1598" t="s">
        <v>191</v>
      </c>
      <c r="V1598" t="s">
        <v>1996</v>
      </c>
      <c r="W1598">
        <v>42803.41006678241</v>
      </c>
    </row>
    <row r="1599" spans="1:23" x14ac:dyDescent="0.25">
      <c r="A1599" s="2"/>
      <c r="B1599" s="2"/>
      <c r="C1599" s="2" t="s">
        <v>26273</v>
      </c>
      <c r="D1599" s="2" t="s">
        <v>194</v>
      </c>
      <c r="E1599" s="2" t="s">
        <v>38465</v>
      </c>
      <c r="F1599" s="2" t="s">
        <v>38466</v>
      </c>
      <c r="G1599" s="2" t="s">
        <v>38467</v>
      </c>
      <c r="H1599" s="2" t="s">
        <v>1319</v>
      </c>
      <c r="I1599" s="2" t="s">
        <v>12483</v>
      </c>
      <c r="J1599" s="2" t="s">
        <v>615</v>
      </c>
      <c r="K1599" s="2" t="s">
        <v>8890</v>
      </c>
      <c r="L1599" s="2" t="s">
        <v>3346</v>
      </c>
      <c r="M1599" s="2" t="s">
        <v>5996</v>
      </c>
      <c r="N1599" s="2" t="s">
        <v>4117</v>
      </c>
      <c r="O1599" s="2" t="s">
        <v>194</v>
      </c>
      <c r="P1599" t="s">
        <v>289</v>
      </c>
      <c r="Q1599" t="s">
        <v>194</v>
      </c>
      <c r="R1599" t="s">
        <v>1995</v>
      </c>
      <c r="S1599" t="s">
        <v>1996</v>
      </c>
      <c r="T1599">
        <v>42803.41006678241</v>
      </c>
      <c r="U1599" t="s">
        <v>191</v>
      </c>
      <c r="V1599" t="s">
        <v>1996</v>
      </c>
      <c r="W1599">
        <v>42803.41006678241</v>
      </c>
    </row>
    <row r="1600" spans="1:23" x14ac:dyDescent="0.25">
      <c r="A1600" s="2"/>
      <c r="B1600" s="2"/>
      <c r="C1600" s="2" t="s">
        <v>26274</v>
      </c>
      <c r="D1600" s="2" t="s">
        <v>194</v>
      </c>
      <c r="E1600" s="2" t="s">
        <v>38465</v>
      </c>
      <c r="F1600" s="2" t="s">
        <v>38466</v>
      </c>
      <c r="G1600" s="2" t="s">
        <v>38467</v>
      </c>
      <c r="H1600" s="2" t="s">
        <v>317</v>
      </c>
      <c r="I1600" s="2" t="s">
        <v>12484</v>
      </c>
      <c r="J1600" s="2" t="s">
        <v>304</v>
      </c>
      <c r="K1600" s="2" t="s">
        <v>8890</v>
      </c>
      <c r="L1600" s="2" t="s">
        <v>3346</v>
      </c>
      <c r="M1600" s="2" t="s">
        <v>5996</v>
      </c>
      <c r="N1600" s="2" t="s">
        <v>4118</v>
      </c>
      <c r="O1600" s="2" t="s">
        <v>194</v>
      </c>
      <c r="P1600" t="s">
        <v>289</v>
      </c>
      <c r="Q1600" t="s">
        <v>194</v>
      </c>
      <c r="R1600" t="s">
        <v>1995</v>
      </c>
      <c r="S1600" t="s">
        <v>1996</v>
      </c>
      <c r="T1600">
        <v>42803.41006678241</v>
      </c>
      <c r="U1600" t="s">
        <v>191</v>
      </c>
      <c r="V1600" t="s">
        <v>1996</v>
      </c>
      <c r="W1600">
        <v>42803.41006678241</v>
      </c>
    </row>
    <row r="1601" spans="1:23" x14ac:dyDescent="0.25">
      <c r="A1601" s="2"/>
      <c r="B1601" s="2"/>
      <c r="C1601" s="2" t="s">
        <v>26275</v>
      </c>
      <c r="D1601" s="2" t="s">
        <v>194</v>
      </c>
      <c r="E1601" s="2" t="s">
        <v>38465</v>
      </c>
      <c r="F1601" s="2" t="s">
        <v>38466</v>
      </c>
      <c r="G1601" s="2" t="s">
        <v>38467</v>
      </c>
      <c r="H1601" s="2" t="s">
        <v>1292</v>
      </c>
      <c r="I1601" s="2" t="s">
        <v>12485</v>
      </c>
      <c r="J1601" s="2" t="s">
        <v>591</v>
      </c>
      <c r="K1601" s="2" t="s">
        <v>8890</v>
      </c>
      <c r="L1601" s="2" t="s">
        <v>3346</v>
      </c>
      <c r="M1601" s="2" t="s">
        <v>5996</v>
      </c>
      <c r="N1601" s="2" t="s">
        <v>4119</v>
      </c>
      <c r="O1601" s="2" t="s">
        <v>194</v>
      </c>
      <c r="P1601" t="s">
        <v>289</v>
      </c>
      <c r="Q1601" t="s">
        <v>194</v>
      </c>
      <c r="R1601" t="s">
        <v>1995</v>
      </c>
      <c r="S1601" t="s">
        <v>1996</v>
      </c>
      <c r="T1601">
        <v>42803.41006678241</v>
      </c>
      <c r="U1601" t="s">
        <v>191</v>
      </c>
      <c r="V1601" t="s">
        <v>1996</v>
      </c>
      <c r="W1601">
        <v>42803.41006678241</v>
      </c>
    </row>
    <row r="1602" spans="1:23" x14ac:dyDescent="0.25">
      <c r="A1602" s="2"/>
      <c r="B1602" s="2"/>
      <c r="C1602" s="2" t="s">
        <v>26276</v>
      </c>
      <c r="D1602" s="2" t="s">
        <v>194</v>
      </c>
      <c r="E1602" s="2" t="s">
        <v>38465</v>
      </c>
      <c r="F1602" s="2" t="s">
        <v>38466</v>
      </c>
      <c r="G1602" s="2" t="s">
        <v>38467</v>
      </c>
      <c r="H1602" s="2" t="s">
        <v>1311</v>
      </c>
      <c r="I1602" s="2" t="s">
        <v>12486</v>
      </c>
      <c r="J1602" s="2" t="s">
        <v>588</v>
      </c>
      <c r="K1602" s="2" t="s">
        <v>8890</v>
      </c>
      <c r="L1602" s="2" t="s">
        <v>3346</v>
      </c>
      <c r="M1602" s="2" t="s">
        <v>5996</v>
      </c>
      <c r="N1602" s="2" t="s">
        <v>4120</v>
      </c>
      <c r="O1602" s="2" t="s">
        <v>194</v>
      </c>
      <c r="P1602" t="s">
        <v>289</v>
      </c>
      <c r="Q1602" t="s">
        <v>194</v>
      </c>
      <c r="R1602" t="s">
        <v>1995</v>
      </c>
      <c r="S1602" t="s">
        <v>1996</v>
      </c>
      <c r="T1602">
        <v>42803.41006678241</v>
      </c>
      <c r="U1602" t="s">
        <v>191</v>
      </c>
      <c r="V1602" t="s">
        <v>1996</v>
      </c>
      <c r="W1602">
        <v>42803.41006678241</v>
      </c>
    </row>
    <row r="1603" spans="1:23" x14ac:dyDescent="0.25">
      <c r="A1603" s="2"/>
      <c r="B1603" s="2"/>
      <c r="C1603" s="2" t="s">
        <v>26277</v>
      </c>
      <c r="D1603" s="2" t="s">
        <v>194</v>
      </c>
      <c r="E1603" s="2" t="s">
        <v>38465</v>
      </c>
      <c r="F1603" s="2" t="s">
        <v>38466</v>
      </c>
      <c r="G1603" s="2" t="s">
        <v>38467</v>
      </c>
      <c r="H1603" s="2" t="s">
        <v>311</v>
      </c>
      <c r="I1603" s="2" t="s">
        <v>12487</v>
      </c>
      <c r="J1603" s="2" t="s">
        <v>308</v>
      </c>
      <c r="K1603" s="2" t="s">
        <v>8891</v>
      </c>
      <c r="L1603" s="2" t="s">
        <v>3347</v>
      </c>
      <c r="M1603" s="2" t="s">
        <v>5997</v>
      </c>
      <c r="N1603" s="2" t="s">
        <v>4121</v>
      </c>
      <c r="O1603" s="2" t="s">
        <v>194</v>
      </c>
      <c r="P1603" t="s">
        <v>289</v>
      </c>
      <c r="Q1603" t="s">
        <v>194</v>
      </c>
      <c r="R1603" t="s">
        <v>1995</v>
      </c>
      <c r="S1603" t="s">
        <v>1996</v>
      </c>
      <c r="T1603">
        <v>42803.41006678241</v>
      </c>
      <c r="U1603" t="s">
        <v>191</v>
      </c>
      <c r="V1603" t="s">
        <v>1996</v>
      </c>
      <c r="W1603">
        <v>42803.41006678241</v>
      </c>
    </row>
    <row r="1604" spans="1:23" x14ac:dyDescent="0.25">
      <c r="A1604" s="2"/>
      <c r="B1604" s="2"/>
      <c r="C1604" s="2" t="s">
        <v>26278</v>
      </c>
      <c r="D1604" s="2" t="s">
        <v>194</v>
      </c>
      <c r="E1604" s="2" t="s">
        <v>38465</v>
      </c>
      <c r="F1604" s="2" t="s">
        <v>38466</v>
      </c>
      <c r="G1604" s="2" t="s">
        <v>38467</v>
      </c>
      <c r="H1604" s="2" t="s">
        <v>315</v>
      </c>
      <c r="I1604" s="2" t="s">
        <v>12488</v>
      </c>
      <c r="J1604" s="2" t="s">
        <v>309</v>
      </c>
      <c r="K1604" s="2" t="s">
        <v>8891</v>
      </c>
      <c r="L1604" s="2" t="s">
        <v>3347</v>
      </c>
      <c r="M1604" s="2" t="s">
        <v>5997</v>
      </c>
      <c r="N1604" s="2" t="s">
        <v>4122</v>
      </c>
      <c r="O1604" s="2" t="s">
        <v>194</v>
      </c>
      <c r="P1604" t="s">
        <v>289</v>
      </c>
      <c r="Q1604" t="s">
        <v>194</v>
      </c>
      <c r="R1604" t="s">
        <v>1995</v>
      </c>
      <c r="S1604" t="s">
        <v>1996</v>
      </c>
      <c r="T1604">
        <v>42803.41006678241</v>
      </c>
      <c r="U1604" t="s">
        <v>191</v>
      </c>
      <c r="V1604" t="s">
        <v>1996</v>
      </c>
      <c r="W1604">
        <v>42803.41006678241</v>
      </c>
    </row>
    <row r="1605" spans="1:23" x14ac:dyDescent="0.25">
      <c r="A1605" s="2"/>
      <c r="B1605" s="2"/>
      <c r="C1605" s="2" t="s">
        <v>26279</v>
      </c>
      <c r="D1605" s="2" t="s">
        <v>194</v>
      </c>
      <c r="E1605" s="2" t="s">
        <v>38465</v>
      </c>
      <c r="F1605" s="2" t="s">
        <v>38466</v>
      </c>
      <c r="G1605" s="2" t="s">
        <v>38467</v>
      </c>
      <c r="H1605" s="2" t="s">
        <v>11809</v>
      </c>
      <c r="I1605" s="2" t="s">
        <v>12489</v>
      </c>
      <c r="J1605" s="2" t="s">
        <v>11811</v>
      </c>
      <c r="K1605" s="2" t="s">
        <v>8891</v>
      </c>
      <c r="L1605" s="2" t="s">
        <v>3347</v>
      </c>
      <c r="M1605" s="2" t="s">
        <v>5997</v>
      </c>
      <c r="N1605" s="2" t="s">
        <v>4123</v>
      </c>
      <c r="O1605" s="2" t="s">
        <v>194</v>
      </c>
      <c r="P1605" t="s">
        <v>289</v>
      </c>
      <c r="Q1605" t="s">
        <v>194</v>
      </c>
      <c r="R1605" t="s">
        <v>1995</v>
      </c>
      <c r="S1605" t="s">
        <v>1996</v>
      </c>
      <c r="T1605">
        <v>42803.41006678241</v>
      </c>
      <c r="U1605" t="s">
        <v>191</v>
      </c>
      <c r="V1605" t="s">
        <v>1996</v>
      </c>
      <c r="W1605">
        <v>42803.41006678241</v>
      </c>
    </row>
    <row r="1606" spans="1:23" x14ac:dyDescent="0.25">
      <c r="A1606" s="2"/>
      <c r="B1606" s="2"/>
      <c r="C1606" s="2" t="s">
        <v>26280</v>
      </c>
      <c r="D1606" s="2" t="s">
        <v>194</v>
      </c>
      <c r="E1606" s="2" t="s">
        <v>38465</v>
      </c>
      <c r="F1606" s="2" t="s">
        <v>38466</v>
      </c>
      <c r="G1606" s="2" t="s">
        <v>38467</v>
      </c>
      <c r="H1606" s="2" t="s">
        <v>1311</v>
      </c>
      <c r="I1606" s="2" t="s">
        <v>12490</v>
      </c>
      <c r="J1606" s="2" t="s">
        <v>588</v>
      </c>
      <c r="K1606" s="2" t="s">
        <v>8891</v>
      </c>
      <c r="L1606" s="2" t="s">
        <v>3347</v>
      </c>
      <c r="M1606" s="2" t="s">
        <v>5997</v>
      </c>
      <c r="N1606" s="2" t="s">
        <v>4124</v>
      </c>
      <c r="O1606" s="2" t="s">
        <v>194</v>
      </c>
      <c r="P1606" t="s">
        <v>289</v>
      </c>
      <c r="Q1606" t="s">
        <v>194</v>
      </c>
      <c r="R1606" t="s">
        <v>1995</v>
      </c>
      <c r="S1606" t="s">
        <v>1996</v>
      </c>
      <c r="T1606">
        <v>42803.41006678241</v>
      </c>
      <c r="U1606" t="s">
        <v>191</v>
      </c>
      <c r="V1606" t="s">
        <v>1996</v>
      </c>
      <c r="W1606">
        <v>42803.41006678241</v>
      </c>
    </row>
    <row r="1607" spans="1:23" x14ac:dyDescent="0.25">
      <c r="A1607" s="2"/>
      <c r="B1607" s="2"/>
      <c r="C1607" s="2" t="s">
        <v>26281</v>
      </c>
      <c r="D1607" s="2" t="s">
        <v>194</v>
      </c>
      <c r="E1607" s="2" t="s">
        <v>38465</v>
      </c>
      <c r="F1607" s="2" t="s">
        <v>38466</v>
      </c>
      <c r="G1607" s="2" t="s">
        <v>38467</v>
      </c>
      <c r="H1607" s="2" t="s">
        <v>1319</v>
      </c>
      <c r="I1607" s="2" t="s">
        <v>12491</v>
      </c>
      <c r="J1607" s="2" t="s">
        <v>615</v>
      </c>
      <c r="K1607" s="2" t="s">
        <v>8891</v>
      </c>
      <c r="L1607" s="2" t="s">
        <v>3347</v>
      </c>
      <c r="M1607" s="2" t="s">
        <v>5997</v>
      </c>
      <c r="N1607" s="2" t="s">
        <v>4125</v>
      </c>
      <c r="O1607" s="2" t="s">
        <v>194</v>
      </c>
      <c r="P1607" t="s">
        <v>289</v>
      </c>
      <c r="Q1607" t="s">
        <v>194</v>
      </c>
      <c r="R1607" t="s">
        <v>1995</v>
      </c>
      <c r="S1607" t="s">
        <v>1996</v>
      </c>
      <c r="T1607">
        <v>42803.41006678241</v>
      </c>
      <c r="U1607" t="s">
        <v>191</v>
      </c>
      <c r="V1607" t="s">
        <v>1996</v>
      </c>
      <c r="W1607">
        <v>42803.41006678241</v>
      </c>
    </row>
    <row r="1608" spans="1:23" x14ac:dyDescent="0.25">
      <c r="A1608" s="2"/>
      <c r="B1608" s="2"/>
      <c r="C1608" s="2" t="s">
        <v>26282</v>
      </c>
      <c r="D1608" s="2" t="s">
        <v>194</v>
      </c>
      <c r="E1608" s="2" t="s">
        <v>38465</v>
      </c>
      <c r="F1608" s="2" t="s">
        <v>38466</v>
      </c>
      <c r="G1608" s="2" t="s">
        <v>38467</v>
      </c>
      <c r="H1608" s="2" t="s">
        <v>1302</v>
      </c>
      <c r="I1608" s="2" t="s">
        <v>12492</v>
      </c>
      <c r="J1608" s="2" t="s">
        <v>583</v>
      </c>
      <c r="K1608" s="2" t="s">
        <v>8891</v>
      </c>
      <c r="L1608" s="2" t="s">
        <v>3347</v>
      </c>
      <c r="M1608" s="2" t="s">
        <v>5997</v>
      </c>
      <c r="N1608" s="2" t="s">
        <v>4126</v>
      </c>
      <c r="O1608" s="2" t="s">
        <v>194</v>
      </c>
      <c r="P1608" t="s">
        <v>289</v>
      </c>
      <c r="Q1608" t="s">
        <v>194</v>
      </c>
      <c r="R1608" t="s">
        <v>1995</v>
      </c>
      <c r="S1608" t="s">
        <v>1996</v>
      </c>
      <c r="T1608">
        <v>42803.41006678241</v>
      </c>
      <c r="U1608" t="s">
        <v>191</v>
      </c>
      <c r="V1608" t="s">
        <v>1996</v>
      </c>
      <c r="W1608">
        <v>42803.41006678241</v>
      </c>
    </row>
    <row r="1609" spans="1:23" x14ac:dyDescent="0.25">
      <c r="A1609" s="2"/>
      <c r="B1609" s="2"/>
      <c r="C1609" s="2" t="s">
        <v>26283</v>
      </c>
      <c r="D1609" s="2" t="s">
        <v>194</v>
      </c>
      <c r="E1609" s="2" t="s">
        <v>38465</v>
      </c>
      <c r="F1609" s="2" t="s">
        <v>38466</v>
      </c>
      <c r="G1609" s="2" t="s">
        <v>38467</v>
      </c>
      <c r="H1609" s="2" t="s">
        <v>312</v>
      </c>
      <c r="I1609" s="2" t="s">
        <v>12493</v>
      </c>
      <c r="J1609" s="2" t="s">
        <v>303</v>
      </c>
      <c r="K1609" s="2" t="s">
        <v>8891</v>
      </c>
      <c r="L1609" s="2" t="s">
        <v>3347</v>
      </c>
      <c r="M1609" s="2" t="s">
        <v>5997</v>
      </c>
      <c r="N1609" s="2" t="s">
        <v>4127</v>
      </c>
      <c r="O1609" s="2" t="s">
        <v>194</v>
      </c>
      <c r="P1609" t="s">
        <v>289</v>
      </c>
      <c r="Q1609" t="s">
        <v>194</v>
      </c>
      <c r="R1609" t="s">
        <v>1995</v>
      </c>
      <c r="S1609" t="s">
        <v>1996</v>
      </c>
      <c r="T1609">
        <v>42803.41006678241</v>
      </c>
      <c r="U1609" t="s">
        <v>191</v>
      </c>
      <c r="V1609" t="s">
        <v>1996</v>
      </c>
      <c r="W1609">
        <v>42803.41006678241</v>
      </c>
    </row>
    <row r="1610" spans="1:23" x14ac:dyDescent="0.25">
      <c r="A1610" s="2"/>
      <c r="B1610" s="2"/>
      <c r="C1610" s="2" t="s">
        <v>26284</v>
      </c>
      <c r="D1610" s="2" t="s">
        <v>194</v>
      </c>
      <c r="E1610" s="2" t="s">
        <v>38465</v>
      </c>
      <c r="F1610" s="2" t="s">
        <v>38466</v>
      </c>
      <c r="G1610" s="2" t="s">
        <v>38467</v>
      </c>
      <c r="H1610" s="2" t="s">
        <v>314</v>
      </c>
      <c r="I1610" s="2" t="s">
        <v>12494</v>
      </c>
      <c r="J1610" s="2" t="s">
        <v>306</v>
      </c>
      <c r="K1610" s="2" t="s">
        <v>8892</v>
      </c>
      <c r="L1610" s="2" t="s">
        <v>3348</v>
      </c>
      <c r="M1610" s="2" t="s">
        <v>5998</v>
      </c>
      <c r="N1610" s="2" t="s">
        <v>4128</v>
      </c>
      <c r="O1610" s="2" t="s">
        <v>194</v>
      </c>
      <c r="P1610" t="s">
        <v>289</v>
      </c>
      <c r="Q1610" t="s">
        <v>194</v>
      </c>
      <c r="R1610" t="s">
        <v>1995</v>
      </c>
      <c r="S1610" t="s">
        <v>1996</v>
      </c>
      <c r="T1610">
        <v>42803.41006678241</v>
      </c>
      <c r="U1610" t="s">
        <v>191</v>
      </c>
      <c r="V1610" t="s">
        <v>1996</v>
      </c>
      <c r="W1610">
        <v>42803.41006678241</v>
      </c>
    </row>
    <row r="1611" spans="1:23" x14ac:dyDescent="0.25">
      <c r="A1611" s="2"/>
      <c r="B1611" s="2"/>
      <c r="C1611" s="2" t="s">
        <v>26285</v>
      </c>
      <c r="D1611" s="2" t="s">
        <v>194</v>
      </c>
      <c r="E1611" s="2" t="s">
        <v>38465</v>
      </c>
      <c r="F1611" s="2" t="s">
        <v>38466</v>
      </c>
      <c r="G1611" s="2" t="s">
        <v>38467</v>
      </c>
      <c r="H1611" s="2" t="s">
        <v>1300</v>
      </c>
      <c r="I1611" s="2" t="s">
        <v>12495</v>
      </c>
      <c r="J1611" s="2" t="s">
        <v>585</v>
      </c>
      <c r="K1611" s="2" t="s">
        <v>8892</v>
      </c>
      <c r="L1611" s="2" t="s">
        <v>3348</v>
      </c>
      <c r="M1611" s="2" t="s">
        <v>5998</v>
      </c>
      <c r="N1611" s="2" t="s">
        <v>4129</v>
      </c>
      <c r="O1611" s="2" t="s">
        <v>194</v>
      </c>
      <c r="P1611" t="s">
        <v>289</v>
      </c>
      <c r="Q1611" t="s">
        <v>194</v>
      </c>
      <c r="R1611" t="s">
        <v>1995</v>
      </c>
      <c r="S1611" t="s">
        <v>1996</v>
      </c>
      <c r="T1611">
        <v>42803.41006678241</v>
      </c>
      <c r="U1611" t="s">
        <v>191</v>
      </c>
      <c r="V1611" t="s">
        <v>1996</v>
      </c>
      <c r="W1611">
        <v>42803.41006678241</v>
      </c>
    </row>
    <row r="1612" spans="1:23" x14ac:dyDescent="0.25">
      <c r="A1612" s="2"/>
      <c r="B1612" s="2"/>
      <c r="C1612" s="2" t="s">
        <v>26286</v>
      </c>
      <c r="D1612" s="2" t="s">
        <v>194</v>
      </c>
      <c r="E1612" s="2" t="s">
        <v>38465</v>
      </c>
      <c r="F1612" s="2" t="s">
        <v>38466</v>
      </c>
      <c r="G1612" s="2" t="s">
        <v>38467</v>
      </c>
      <c r="H1612" s="2" t="s">
        <v>311</v>
      </c>
      <c r="I1612" s="2" t="s">
        <v>12496</v>
      </c>
      <c r="J1612" s="2" t="s">
        <v>308</v>
      </c>
      <c r="K1612" s="2" t="s">
        <v>8892</v>
      </c>
      <c r="L1612" s="2" t="s">
        <v>3348</v>
      </c>
      <c r="M1612" s="2" t="s">
        <v>5998</v>
      </c>
      <c r="N1612" s="2" t="s">
        <v>4130</v>
      </c>
      <c r="O1612" s="2" t="s">
        <v>194</v>
      </c>
      <c r="P1612" t="s">
        <v>289</v>
      </c>
      <c r="Q1612" t="s">
        <v>194</v>
      </c>
      <c r="R1612" t="s">
        <v>1995</v>
      </c>
      <c r="S1612" t="s">
        <v>1996</v>
      </c>
      <c r="T1612">
        <v>42803.41006678241</v>
      </c>
      <c r="U1612" t="s">
        <v>191</v>
      </c>
      <c r="V1612" t="s">
        <v>1996</v>
      </c>
      <c r="W1612">
        <v>42803.41006678241</v>
      </c>
    </row>
    <row r="1613" spans="1:23" x14ac:dyDescent="0.25">
      <c r="A1613" s="2"/>
      <c r="B1613" s="2"/>
      <c r="C1613" s="2" t="s">
        <v>26287</v>
      </c>
      <c r="D1613" s="2" t="s">
        <v>194</v>
      </c>
      <c r="E1613" s="2" t="s">
        <v>38465</v>
      </c>
      <c r="F1613" s="2" t="s">
        <v>38466</v>
      </c>
      <c r="G1613" s="2" t="s">
        <v>38467</v>
      </c>
      <c r="H1613" s="2" t="s">
        <v>317</v>
      </c>
      <c r="I1613" s="2" t="s">
        <v>12497</v>
      </c>
      <c r="J1613" s="2" t="s">
        <v>304</v>
      </c>
      <c r="K1613" s="2" t="s">
        <v>8892</v>
      </c>
      <c r="L1613" s="2" t="s">
        <v>3348</v>
      </c>
      <c r="M1613" s="2" t="s">
        <v>5998</v>
      </c>
      <c r="N1613" s="2" t="s">
        <v>4131</v>
      </c>
      <c r="O1613" s="2" t="s">
        <v>194</v>
      </c>
      <c r="P1613" t="s">
        <v>289</v>
      </c>
      <c r="Q1613" t="s">
        <v>194</v>
      </c>
      <c r="R1613" t="s">
        <v>1995</v>
      </c>
      <c r="S1613" t="s">
        <v>1996</v>
      </c>
      <c r="T1613">
        <v>42803.41006678241</v>
      </c>
      <c r="U1613" t="s">
        <v>191</v>
      </c>
      <c r="V1613" t="s">
        <v>1996</v>
      </c>
      <c r="W1613">
        <v>42803.41006678241</v>
      </c>
    </row>
    <row r="1614" spans="1:23" x14ac:dyDescent="0.25">
      <c r="A1614" s="2"/>
      <c r="B1614" s="2"/>
      <c r="C1614" s="2" t="s">
        <v>26288</v>
      </c>
      <c r="D1614" s="2" t="s">
        <v>194</v>
      </c>
      <c r="E1614" s="2" t="s">
        <v>38465</v>
      </c>
      <c r="F1614" s="2" t="s">
        <v>38466</v>
      </c>
      <c r="G1614" s="2" t="s">
        <v>38467</v>
      </c>
      <c r="H1614" s="2" t="s">
        <v>315</v>
      </c>
      <c r="I1614" s="2" t="s">
        <v>12498</v>
      </c>
      <c r="J1614" s="2" t="s">
        <v>309</v>
      </c>
      <c r="K1614" s="2" t="s">
        <v>8892</v>
      </c>
      <c r="L1614" s="2" t="s">
        <v>3348</v>
      </c>
      <c r="M1614" s="2" t="s">
        <v>5998</v>
      </c>
      <c r="N1614" s="2" t="s">
        <v>4132</v>
      </c>
      <c r="O1614" s="2" t="s">
        <v>194</v>
      </c>
      <c r="P1614" t="s">
        <v>289</v>
      </c>
      <c r="Q1614" t="s">
        <v>194</v>
      </c>
      <c r="R1614" t="s">
        <v>1995</v>
      </c>
      <c r="S1614" t="s">
        <v>1996</v>
      </c>
      <c r="T1614">
        <v>42803.41006678241</v>
      </c>
      <c r="U1614" t="s">
        <v>191</v>
      </c>
      <c r="V1614" t="s">
        <v>1996</v>
      </c>
      <c r="W1614">
        <v>42803.41006678241</v>
      </c>
    </row>
    <row r="1615" spans="1:23" x14ac:dyDescent="0.25">
      <c r="A1615" s="2"/>
      <c r="B1615" s="2"/>
      <c r="C1615" s="2" t="s">
        <v>26289</v>
      </c>
      <c r="D1615" s="2" t="s">
        <v>194</v>
      </c>
      <c r="E1615" s="2" t="s">
        <v>38465</v>
      </c>
      <c r="F1615" s="2" t="s">
        <v>38466</v>
      </c>
      <c r="G1615" s="2" t="s">
        <v>38467</v>
      </c>
      <c r="H1615" s="2" t="s">
        <v>1293</v>
      </c>
      <c r="I1615" s="2" t="s">
        <v>12499</v>
      </c>
      <c r="J1615" s="2" t="s">
        <v>584</v>
      </c>
      <c r="K1615" s="2" t="s">
        <v>8892</v>
      </c>
      <c r="L1615" s="2" t="s">
        <v>3348</v>
      </c>
      <c r="M1615" s="2" t="s">
        <v>5998</v>
      </c>
      <c r="N1615" s="2" t="s">
        <v>4133</v>
      </c>
      <c r="O1615" s="2" t="s">
        <v>194</v>
      </c>
      <c r="P1615" t="s">
        <v>289</v>
      </c>
      <c r="Q1615" t="s">
        <v>194</v>
      </c>
      <c r="R1615" t="s">
        <v>1995</v>
      </c>
      <c r="S1615" t="s">
        <v>1996</v>
      </c>
      <c r="T1615">
        <v>42803.41006678241</v>
      </c>
      <c r="U1615" t="s">
        <v>191</v>
      </c>
      <c r="V1615" t="s">
        <v>1996</v>
      </c>
      <c r="W1615">
        <v>42803.41006678241</v>
      </c>
    </row>
    <row r="1616" spans="1:23" x14ac:dyDescent="0.25">
      <c r="A1616" s="2"/>
      <c r="B1616" s="2"/>
      <c r="C1616" s="2" t="s">
        <v>26290</v>
      </c>
      <c r="D1616" s="2" t="s">
        <v>194</v>
      </c>
      <c r="E1616" s="2" t="s">
        <v>38465</v>
      </c>
      <c r="F1616" s="2" t="s">
        <v>38466</v>
      </c>
      <c r="G1616" s="2" t="s">
        <v>38467</v>
      </c>
      <c r="H1616" s="2" t="s">
        <v>311</v>
      </c>
      <c r="I1616" s="2" t="s">
        <v>12500</v>
      </c>
      <c r="J1616" s="2" t="s">
        <v>308</v>
      </c>
      <c r="K1616" s="2" t="s">
        <v>8890</v>
      </c>
      <c r="L1616" s="2" t="s">
        <v>3346</v>
      </c>
      <c r="M1616" s="2" t="s">
        <v>5996</v>
      </c>
      <c r="N1616" s="2" t="s">
        <v>4134</v>
      </c>
      <c r="O1616" s="2" t="s">
        <v>194</v>
      </c>
      <c r="P1616" t="s">
        <v>289</v>
      </c>
      <c r="Q1616" t="s">
        <v>194</v>
      </c>
      <c r="R1616" t="s">
        <v>1995</v>
      </c>
      <c r="S1616" t="s">
        <v>1996</v>
      </c>
      <c r="T1616">
        <v>42803.41006678241</v>
      </c>
      <c r="U1616" t="s">
        <v>191</v>
      </c>
      <c r="V1616" t="s">
        <v>1996</v>
      </c>
      <c r="W1616">
        <v>42803.41006678241</v>
      </c>
    </row>
    <row r="1617" spans="1:23" x14ac:dyDescent="0.25">
      <c r="A1617" s="2"/>
      <c r="B1617" s="2"/>
      <c r="C1617" s="2" t="s">
        <v>26291</v>
      </c>
      <c r="D1617" s="2" t="s">
        <v>194</v>
      </c>
      <c r="E1617" s="2" t="s">
        <v>38465</v>
      </c>
      <c r="F1617" s="2" t="s">
        <v>38466</v>
      </c>
      <c r="G1617" s="2" t="s">
        <v>38467</v>
      </c>
      <c r="H1617" s="2" t="s">
        <v>317</v>
      </c>
      <c r="I1617" s="2" t="s">
        <v>12501</v>
      </c>
      <c r="J1617" s="2" t="s">
        <v>304</v>
      </c>
      <c r="K1617" s="2" t="s">
        <v>8893</v>
      </c>
      <c r="L1617" s="2" t="s">
        <v>3349</v>
      </c>
      <c r="M1617" s="2" t="s">
        <v>5999</v>
      </c>
      <c r="N1617" s="2" t="s">
        <v>4135</v>
      </c>
      <c r="O1617" s="2" t="s">
        <v>194</v>
      </c>
      <c r="P1617" t="s">
        <v>289</v>
      </c>
      <c r="Q1617" t="s">
        <v>194</v>
      </c>
      <c r="R1617" t="s">
        <v>1995</v>
      </c>
      <c r="S1617" t="s">
        <v>1996</v>
      </c>
      <c r="T1617">
        <v>42803.41006678241</v>
      </c>
      <c r="U1617" t="s">
        <v>191</v>
      </c>
      <c r="V1617" t="s">
        <v>1996</v>
      </c>
      <c r="W1617">
        <v>42803.41006678241</v>
      </c>
    </row>
    <row r="1618" spans="1:23" x14ac:dyDescent="0.25">
      <c r="A1618" s="2"/>
      <c r="B1618" s="2"/>
      <c r="C1618" s="2" t="s">
        <v>26292</v>
      </c>
      <c r="D1618" s="2" t="s">
        <v>194</v>
      </c>
      <c r="E1618" s="2" t="s">
        <v>38465</v>
      </c>
      <c r="F1618" s="2" t="s">
        <v>38466</v>
      </c>
      <c r="G1618" s="2" t="s">
        <v>38467</v>
      </c>
      <c r="H1618" s="2" t="s">
        <v>1286</v>
      </c>
      <c r="I1618" s="2" t="s">
        <v>12502</v>
      </c>
      <c r="J1618" s="2" t="s">
        <v>582</v>
      </c>
      <c r="K1618" s="2" t="s">
        <v>8893</v>
      </c>
      <c r="L1618" s="2" t="s">
        <v>3349</v>
      </c>
      <c r="M1618" s="2" t="s">
        <v>5999</v>
      </c>
      <c r="N1618" s="2" t="s">
        <v>4136</v>
      </c>
      <c r="O1618" s="2" t="s">
        <v>194</v>
      </c>
      <c r="P1618" t="s">
        <v>289</v>
      </c>
      <c r="Q1618" t="s">
        <v>194</v>
      </c>
      <c r="R1618" t="s">
        <v>1995</v>
      </c>
      <c r="S1618" t="s">
        <v>1996</v>
      </c>
      <c r="T1618">
        <v>42803.41006678241</v>
      </c>
      <c r="U1618" t="s">
        <v>191</v>
      </c>
      <c r="V1618" t="s">
        <v>1996</v>
      </c>
      <c r="W1618">
        <v>42803.41006678241</v>
      </c>
    </row>
    <row r="1619" spans="1:23" x14ac:dyDescent="0.25">
      <c r="A1619" s="2"/>
      <c r="B1619" s="2"/>
      <c r="C1619" s="2" t="s">
        <v>26293</v>
      </c>
      <c r="D1619" s="2" t="s">
        <v>194</v>
      </c>
      <c r="E1619" s="2" t="s">
        <v>38465</v>
      </c>
      <c r="F1619" s="2" t="s">
        <v>38466</v>
      </c>
      <c r="G1619" s="2" t="s">
        <v>38467</v>
      </c>
      <c r="H1619" s="2" t="s">
        <v>315</v>
      </c>
      <c r="I1619" s="2" t="s">
        <v>12503</v>
      </c>
      <c r="J1619" s="2" t="s">
        <v>309</v>
      </c>
      <c r="K1619" s="2" t="s">
        <v>8893</v>
      </c>
      <c r="L1619" s="2" t="s">
        <v>3349</v>
      </c>
      <c r="M1619" s="2" t="s">
        <v>5999</v>
      </c>
      <c r="N1619" s="2" t="s">
        <v>4137</v>
      </c>
      <c r="O1619" s="2" t="s">
        <v>194</v>
      </c>
      <c r="P1619" t="s">
        <v>289</v>
      </c>
      <c r="Q1619" t="s">
        <v>194</v>
      </c>
      <c r="R1619" t="s">
        <v>1995</v>
      </c>
      <c r="S1619" t="s">
        <v>1996</v>
      </c>
      <c r="T1619">
        <v>42803.41006678241</v>
      </c>
      <c r="U1619" t="s">
        <v>191</v>
      </c>
      <c r="V1619" t="s">
        <v>1996</v>
      </c>
      <c r="W1619">
        <v>42803.41006678241</v>
      </c>
    </row>
    <row r="1620" spans="1:23" x14ac:dyDescent="0.25">
      <c r="A1620" s="2"/>
      <c r="B1620" s="2"/>
      <c r="C1620" s="2" t="s">
        <v>26294</v>
      </c>
      <c r="D1620" s="2" t="s">
        <v>194</v>
      </c>
      <c r="E1620" s="2" t="s">
        <v>38465</v>
      </c>
      <c r="F1620" s="2" t="s">
        <v>38466</v>
      </c>
      <c r="G1620" s="2" t="s">
        <v>38467</v>
      </c>
      <c r="H1620" s="2" t="s">
        <v>311</v>
      </c>
      <c r="I1620" s="2" t="s">
        <v>12504</v>
      </c>
      <c r="J1620" s="2" t="s">
        <v>308</v>
      </c>
      <c r="K1620" s="2" t="s">
        <v>8893</v>
      </c>
      <c r="L1620" s="2" t="s">
        <v>3349</v>
      </c>
      <c r="M1620" s="2" t="s">
        <v>5999</v>
      </c>
      <c r="N1620" s="2" t="s">
        <v>4138</v>
      </c>
      <c r="O1620" s="2" t="s">
        <v>194</v>
      </c>
      <c r="P1620" t="s">
        <v>289</v>
      </c>
      <c r="Q1620" t="s">
        <v>194</v>
      </c>
      <c r="R1620" t="s">
        <v>1995</v>
      </c>
      <c r="S1620" t="s">
        <v>1996</v>
      </c>
      <c r="T1620">
        <v>42803.41006678241</v>
      </c>
      <c r="U1620" t="s">
        <v>191</v>
      </c>
      <c r="V1620" t="s">
        <v>1996</v>
      </c>
      <c r="W1620">
        <v>42803.41006678241</v>
      </c>
    </row>
    <row r="1621" spans="1:23" x14ac:dyDescent="0.25">
      <c r="A1621" s="2"/>
      <c r="B1621" s="2"/>
      <c r="C1621" s="2" t="s">
        <v>26295</v>
      </c>
      <c r="D1621" s="2" t="s">
        <v>194</v>
      </c>
      <c r="E1621" s="2" t="s">
        <v>38465</v>
      </c>
      <c r="F1621" s="2" t="s">
        <v>38466</v>
      </c>
      <c r="G1621" s="2" t="s">
        <v>38467</v>
      </c>
      <c r="H1621" s="2" t="s">
        <v>311</v>
      </c>
      <c r="I1621" s="2" t="s">
        <v>12505</v>
      </c>
      <c r="J1621" s="2" t="s">
        <v>308</v>
      </c>
      <c r="K1621" s="2" t="s">
        <v>8894</v>
      </c>
      <c r="L1621" s="2" t="s">
        <v>3350</v>
      </c>
      <c r="M1621" s="2" t="s">
        <v>6000</v>
      </c>
      <c r="N1621" s="2" t="s">
        <v>4139</v>
      </c>
      <c r="O1621" s="2" t="s">
        <v>194</v>
      </c>
      <c r="P1621" t="s">
        <v>289</v>
      </c>
      <c r="Q1621" t="s">
        <v>194</v>
      </c>
      <c r="R1621" t="s">
        <v>1995</v>
      </c>
      <c r="S1621" t="s">
        <v>1996</v>
      </c>
      <c r="T1621">
        <v>42803.41006678241</v>
      </c>
      <c r="U1621" t="s">
        <v>191</v>
      </c>
      <c r="V1621" t="s">
        <v>1996</v>
      </c>
      <c r="W1621">
        <v>42803.41006678241</v>
      </c>
    </row>
    <row r="1622" spans="1:23" x14ac:dyDescent="0.25">
      <c r="A1622" s="2"/>
      <c r="B1622" s="2"/>
      <c r="C1622" s="2" t="s">
        <v>26296</v>
      </c>
      <c r="D1622" s="2" t="s">
        <v>194</v>
      </c>
      <c r="E1622" s="2" t="s">
        <v>38465</v>
      </c>
      <c r="F1622" s="2" t="s">
        <v>38466</v>
      </c>
      <c r="G1622" s="2" t="s">
        <v>38467</v>
      </c>
      <c r="H1622" s="2" t="s">
        <v>317</v>
      </c>
      <c r="I1622" s="2" t="s">
        <v>12506</v>
      </c>
      <c r="J1622" s="2" t="s">
        <v>304</v>
      </c>
      <c r="K1622" s="2" t="s">
        <v>8894</v>
      </c>
      <c r="L1622" s="2" t="s">
        <v>3350</v>
      </c>
      <c r="M1622" s="2" t="s">
        <v>6000</v>
      </c>
      <c r="N1622" s="2" t="s">
        <v>4140</v>
      </c>
      <c r="O1622" s="2" t="s">
        <v>194</v>
      </c>
      <c r="P1622" t="s">
        <v>289</v>
      </c>
      <c r="Q1622" t="s">
        <v>194</v>
      </c>
      <c r="R1622" t="s">
        <v>1995</v>
      </c>
      <c r="S1622" t="s">
        <v>1996</v>
      </c>
      <c r="T1622">
        <v>42803.41006678241</v>
      </c>
      <c r="U1622" t="s">
        <v>191</v>
      </c>
      <c r="V1622" t="s">
        <v>1996</v>
      </c>
      <c r="W1622">
        <v>42803.41006678241</v>
      </c>
    </row>
    <row r="1623" spans="1:23" x14ac:dyDescent="0.25">
      <c r="A1623" s="2"/>
      <c r="B1623" s="2"/>
      <c r="C1623" s="2" t="s">
        <v>26297</v>
      </c>
      <c r="D1623" s="2" t="s">
        <v>194</v>
      </c>
      <c r="E1623" s="2" t="s">
        <v>38465</v>
      </c>
      <c r="F1623" s="2" t="s">
        <v>38466</v>
      </c>
      <c r="G1623" s="2" t="s">
        <v>38467</v>
      </c>
      <c r="H1623" s="2" t="s">
        <v>315</v>
      </c>
      <c r="I1623" s="2" t="s">
        <v>12507</v>
      </c>
      <c r="J1623" s="2" t="s">
        <v>309</v>
      </c>
      <c r="K1623" s="2" t="s">
        <v>8894</v>
      </c>
      <c r="L1623" s="2" t="s">
        <v>3350</v>
      </c>
      <c r="M1623" s="2" t="s">
        <v>6000</v>
      </c>
      <c r="N1623" s="2" t="s">
        <v>4141</v>
      </c>
      <c r="O1623" s="2" t="s">
        <v>194</v>
      </c>
      <c r="P1623" t="s">
        <v>289</v>
      </c>
      <c r="Q1623" t="s">
        <v>194</v>
      </c>
      <c r="R1623" t="s">
        <v>1995</v>
      </c>
      <c r="S1623" t="s">
        <v>1996</v>
      </c>
      <c r="T1623">
        <v>42803.41006678241</v>
      </c>
      <c r="U1623" t="s">
        <v>191</v>
      </c>
      <c r="V1623" t="s">
        <v>1996</v>
      </c>
      <c r="W1623">
        <v>42803.41006678241</v>
      </c>
    </row>
    <row r="1624" spans="1:23" x14ac:dyDescent="0.25">
      <c r="A1624" s="2"/>
      <c r="B1624" s="2"/>
      <c r="C1624" s="2" t="s">
        <v>26298</v>
      </c>
      <c r="D1624" s="2" t="s">
        <v>194</v>
      </c>
      <c r="E1624" s="2" t="s">
        <v>38465</v>
      </c>
      <c r="F1624" s="2" t="s">
        <v>38466</v>
      </c>
      <c r="G1624" s="2" t="s">
        <v>38467</v>
      </c>
      <c r="H1624" s="2" t="s">
        <v>314</v>
      </c>
      <c r="I1624" s="2" t="s">
        <v>12508</v>
      </c>
      <c r="J1624" s="2" t="s">
        <v>306</v>
      </c>
      <c r="K1624" s="2" t="s">
        <v>8894</v>
      </c>
      <c r="L1624" s="2" t="s">
        <v>3350</v>
      </c>
      <c r="M1624" s="2" t="s">
        <v>6000</v>
      </c>
      <c r="N1624" s="2" t="s">
        <v>4142</v>
      </c>
      <c r="O1624" s="2" t="s">
        <v>194</v>
      </c>
      <c r="P1624" t="s">
        <v>289</v>
      </c>
      <c r="Q1624" t="s">
        <v>194</v>
      </c>
      <c r="R1624" t="s">
        <v>1995</v>
      </c>
      <c r="S1624" t="s">
        <v>1996</v>
      </c>
      <c r="T1624">
        <v>42803.41006678241</v>
      </c>
      <c r="U1624" t="s">
        <v>191</v>
      </c>
      <c r="V1624" t="s">
        <v>1996</v>
      </c>
      <c r="W1624">
        <v>42803.41006678241</v>
      </c>
    </row>
    <row r="1625" spans="1:23" x14ac:dyDescent="0.25">
      <c r="A1625" s="2"/>
      <c r="B1625" s="2"/>
      <c r="C1625" s="2" t="s">
        <v>26299</v>
      </c>
      <c r="D1625" s="2" t="s">
        <v>194</v>
      </c>
      <c r="E1625" s="2" t="s">
        <v>38465</v>
      </c>
      <c r="F1625" s="2" t="s">
        <v>38466</v>
      </c>
      <c r="G1625" s="2" t="s">
        <v>38467</v>
      </c>
      <c r="H1625" s="2" t="s">
        <v>317</v>
      </c>
      <c r="I1625" s="2" t="s">
        <v>12509</v>
      </c>
      <c r="J1625" s="2" t="s">
        <v>304</v>
      </c>
      <c r="K1625" s="2" t="s">
        <v>8895</v>
      </c>
      <c r="L1625" s="2" t="s">
        <v>3351</v>
      </c>
      <c r="M1625" s="2" t="s">
        <v>6001</v>
      </c>
      <c r="N1625" s="2" t="s">
        <v>4143</v>
      </c>
      <c r="O1625" s="2" t="s">
        <v>194</v>
      </c>
      <c r="P1625" t="s">
        <v>289</v>
      </c>
      <c r="Q1625" t="s">
        <v>194</v>
      </c>
      <c r="R1625" t="s">
        <v>1995</v>
      </c>
      <c r="S1625" t="s">
        <v>1996</v>
      </c>
      <c r="T1625">
        <v>42803.41006678241</v>
      </c>
      <c r="U1625" t="s">
        <v>191</v>
      </c>
      <c r="V1625" t="s">
        <v>1996</v>
      </c>
      <c r="W1625">
        <v>42803.41006678241</v>
      </c>
    </row>
    <row r="1626" spans="1:23" x14ac:dyDescent="0.25">
      <c r="A1626" s="2"/>
      <c r="B1626" s="2"/>
      <c r="C1626" s="2" t="s">
        <v>26300</v>
      </c>
      <c r="D1626" s="2" t="s">
        <v>194</v>
      </c>
      <c r="E1626" s="2" t="s">
        <v>38465</v>
      </c>
      <c r="F1626" s="2" t="s">
        <v>38466</v>
      </c>
      <c r="G1626" s="2" t="s">
        <v>38467</v>
      </c>
      <c r="H1626" s="2" t="s">
        <v>311</v>
      </c>
      <c r="I1626" s="2" t="s">
        <v>12510</v>
      </c>
      <c r="J1626" s="2" t="s">
        <v>308</v>
      </c>
      <c r="K1626" s="2" t="s">
        <v>8895</v>
      </c>
      <c r="L1626" s="2" t="s">
        <v>3351</v>
      </c>
      <c r="M1626" s="2" t="s">
        <v>6001</v>
      </c>
      <c r="N1626" s="2" t="s">
        <v>4144</v>
      </c>
      <c r="O1626" s="2" t="s">
        <v>194</v>
      </c>
      <c r="P1626" t="s">
        <v>289</v>
      </c>
      <c r="Q1626" t="s">
        <v>194</v>
      </c>
      <c r="R1626" t="s">
        <v>1995</v>
      </c>
      <c r="S1626" t="s">
        <v>1996</v>
      </c>
      <c r="T1626">
        <v>42803.41006678241</v>
      </c>
      <c r="U1626" t="s">
        <v>191</v>
      </c>
      <c r="V1626" t="s">
        <v>1996</v>
      </c>
      <c r="W1626">
        <v>42803.41006678241</v>
      </c>
    </row>
    <row r="1627" spans="1:23" x14ac:dyDescent="0.25">
      <c r="A1627" s="2"/>
      <c r="B1627" s="2"/>
      <c r="C1627" s="2" t="s">
        <v>26301</v>
      </c>
      <c r="D1627" s="2" t="s">
        <v>194</v>
      </c>
      <c r="E1627" s="2" t="s">
        <v>38465</v>
      </c>
      <c r="F1627" s="2" t="s">
        <v>38466</v>
      </c>
      <c r="G1627" s="2" t="s">
        <v>38467</v>
      </c>
      <c r="H1627" s="2" t="s">
        <v>315</v>
      </c>
      <c r="I1627" s="2" t="s">
        <v>12511</v>
      </c>
      <c r="J1627" s="2" t="s">
        <v>309</v>
      </c>
      <c r="K1627" s="2" t="s">
        <v>8895</v>
      </c>
      <c r="L1627" s="2" t="s">
        <v>3351</v>
      </c>
      <c r="M1627" s="2" t="s">
        <v>6001</v>
      </c>
      <c r="N1627" s="2" t="s">
        <v>4145</v>
      </c>
      <c r="O1627" s="2" t="s">
        <v>194</v>
      </c>
      <c r="P1627" t="s">
        <v>289</v>
      </c>
      <c r="Q1627" t="s">
        <v>194</v>
      </c>
      <c r="R1627" t="s">
        <v>1995</v>
      </c>
      <c r="S1627" t="s">
        <v>1996</v>
      </c>
      <c r="T1627">
        <v>42803.41006678241</v>
      </c>
      <c r="U1627" t="s">
        <v>191</v>
      </c>
      <c r="V1627" t="s">
        <v>1996</v>
      </c>
      <c r="W1627">
        <v>42803.41006678241</v>
      </c>
    </row>
    <row r="1628" spans="1:23" x14ac:dyDescent="0.25">
      <c r="A1628" s="2"/>
      <c r="B1628" s="2"/>
      <c r="C1628" s="2" t="s">
        <v>26302</v>
      </c>
      <c r="D1628" s="2" t="s">
        <v>194</v>
      </c>
      <c r="E1628" s="2" t="s">
        <v>38465</v>
      </c>
      <c r="F1628" s="2" t="s">
        <v>38466</v>
      </c>
      <c r="G1628" s="2" t="s">
        <v>38467</v>
      </c>
      <c r="H1628" s="2" t="s">
        <v>311</v>
      </c>
      <c r="I1628" s="2" t="s">
        <v>12512</v>
      </c>
      <c r="J1628" s="2" t="s">
        <v>308</v>
      </c>
      <c r="K1628" s="2" t="s">
        <v>8896</v>
      </c>
      <c r="L1628" s="2" t="s">
        <v>3352</v>
      </c>
      <c r="M1628" s="2" t="s">
        <v>6002</v>
      </c>
      <c r="N1628" s="2" t="s">
        <v>4146</v>
      </c>
      <c r="O1628" s="2" t="s">
        <v>194</v>
      </c>
      <c r="P1628" t="s">
        <v>289</v>
      </c>
      <c r="Q1628" t="s">
        <v>194</v>
      </c>
      <c r="R1628" t="s">
        <v>1995</v>
      </c>
      <c r="S1628" t="s">
        <v>1996</v>
      </c>
      <c r="T1628">
        <v>42803.41006678241</v>
      </c>
      <c r="U1628" t="s">
        <v>191</v>
      </c>
      <c r="V1628" t="s">
        <v>1996</v>
      </c>
      <c r="W1628">
        <v>42803.41006678241</v>
      </c>
    </row>
    <row r="1629" spans="1:23" x14ac:dyDescent="0.25">
      <c r="A1629" s="2"/>
      <c r="B1629" s="2"/>
      <c r="C1629" s="2" t="s">
        <v>26303</v>
      </c>
      <c r="D1629" s="2" t="s">
        <v>194</v>
      </c>
      <c r="E1629" s="2" t="s">
        <v>38465</v>
      </c>
      <c r="F1629" s="2" t="s">
        <v>38466</v>
      </c>
      <c r="G1629" s="2" t="s">
        <v>38467</v>
      </c>
      <c r="H1629" s="2" t="s">
        <v>1285</v>
      </c>
      <c r="I1629" s="2" t="s">
        <v>12513</v>
      </c>
      <c r="J1629" s="2" t="s">
        <v>590</v>
      </c>
      <c r="K1629" s="2" t="s">
        <v>8896</v>
      </c>
      <c r="L1629" s="2" t="s">
        <v>3352</v>
      </c>
      <c r="M1629" s="2" t="s">
        <v>6002</v>
      </c>
      <c r="N1629" s="2" t="s">
        <v>4147</v>
      </c>
      <c r="O1629" s="2" t="s">
        <v>194</v>
      </c>
      <c r="P1629" t="s">
        <v>289</v>
      </c>
      <c r="Q1629" t="s">
        <v>194</v>
      </c>
      <c r="R1629" t="s">
        <v>1995</v>
      </c>
      <c r="S1629" t="s">
        <v>1996</v>
      </c>
      <c r="T1629">
        <v>42803.41006678241</v>
      </c>
      <c r="U1629" t="s">
        <v>191</v>
      </c>
      <c r="V1629" t="s">
        <v>1996</v>
      </c>
      <c r="W1629">
        <v>42803.41006678241</v>
      </c>
    </row>
    <row r="1630" spans="1:23" x14ac:dyDescent="0.25">
      <c r="A1630" s="2"/>
      <c r="B1630" s="2"/>
      <c r="C1630" s="2" t="s">
        <v>26304</v>
      </c>
      <c r="D1630" s="2" t="s">
        <v>194</v>
      </c>
      <c r="E1630" s="2" t="s">
        <v>38465</v>
      </c>
      <c r="F1630" s="2" t="s">
        <v>38466</v>
      </c>
      <c r="G1630" s="2" t="s">
        <v>38467</v>
      </c>
      <c r="H1630" s="2" t="s">
        <v>315</v>
      </c>
      <c r="I1630" s="2" t="s">
        <v>12514</v>
      </c>
      <c r="J1630" s="2" t="s">
        <v>309</v>
      </c>
      <c r="K1630" s="2" t="s">
        <v>8896</v>
      </c>
      <c r="L1630" s="2" t="s">
        <v>3352</v>
      </c>
      <c r="M1630" s="2" t="s">
        <v>6002</v>
      </c>
      <c r="N1630" s="2" t="s">
        <v>4148</v>
      </c>
      <c r="O1630" s="2" t="s">
        <v>194</v>
      </c>
      <c r="P1630" t="s">
        <v>289</v>
      </c>
      <c r="Q1630" t="s">
        <v>194</v>
      </c>
      <c r="R1630" t="s">
        <v>1995</v>
      </c>
      <c r="S1630" t="s">
        <v>1996</v>
      </c>
      <c r="T1630">
        <v>42803.41006678241</v>
      </c>
      <c r="U1630" t="s">
        <v>191</v>
      </c>
      <c r="V1630" t="s">
        <v>1996</v>
      </c>
      <c r="W1630">
        <v>42803.41006678241</v>
      </c>
    </row>
    <row r="1631" spans="1:23" x14ac:dyDescent="0.25">
      <c r="A1631" s="2"/>
      <c r="B1631" s="2"/>
      <c r="C1631" s="2" t="s">
        <v>26305</v>
      </c>
      <c r="D1631" s="2" t="s">
        <v>194</v>
      </c>
      <c r="E1631" s="2" t="s">
        <v>38465</v>
      </c>
      <c r="F1631" s="2" t="s">
        <v>38466</v>
      </c>
      <c r="G1631" s="2" t="s">
        <v>38467</v>
      </c>
      <c r="H1631" s="2" t="s">
        <v>311</v>
      </c>
      <c r="I1631" s="2" t="s">
        <v>12515</v>
      </c>
      <c r="J1631" s="2" t="s">
        <v>308</v>
      </c>
      <c r="K1631" s="2" t="s">
        <v>8897</v>
      </c>
      <c r="L1631" s="2" t="s">
        <v>3353</v>
      </c>
      <c r="M1631" s="2" t="s">
        <v>6003</v>
      </c>
      <c r="N1631" s="2" t="s">
        <v>4149</v>
      </c>
      <c r="O1631" s="2" t="s">
        <v>194</v>
      </c>
      <c r="P1631" t="s">
        <v>289</v>
      </c>
      <c r="Q1631" t="s">
        <v>194</v>
      </c>
      <c r="R1631" t="s">
        <v>1995</v>
      </c>
      <c r="S1631" t="s">
        <v>1996</v>
      </c>
      <c r="T1631">
        <v>42803.41006678241</v>
      </c>
      <c r="U1631" t="s">
        <v>191</v>
      </c>
      <c r="V1631" t="s">
        <v>1996</v>
      </c>
      <c r="W1631">
        <v>42803.41006678241</v>
      </c>
    </row>
    <row r="1632" spans="1:23" x14ac:dyDescent="0.25">
      <c r="A1632" s="2"/>
      <c r="B1632" s="2"/>
      <c r="C1632" s="2" t="s">
        <v>26306</v>
      </c>
      <c r="D1632" s="2" t="s">
        <v>194</v>
      </c>
      <c r="E1632" s="2" t="s">
        <v>38465</v>
      </c>
      <c r="F1632" s="2" t="s">
        <v>38466</v>
      </c>
      <c r="G1632" s="2" t="s">
        <v>38467</v>
      </c>
      <c r="H1632" s="2" t="s">
        <v>315</v>
      </c>
      <c r="I1632" s="2" t="s">
        <v>12516</v>
      </c>
      <c r="J1632" s="2" t="s">
        <v>309</v>
      </c>
      <c r="K1632" s="2" t="s">
        <v>8897</v>
      </c>
      <c r="L1632" s="2" t="s">
        <v>3353</v>
      </c>
      <c r="M1632" s="2" t="s">
        <v>6003</v>
      </c>
      <c r="N1632" s="2" t="s">
        <v>4150</v>
      </c>
      <c r="O1632" s="2" t="s">
        <v>194</v>
      </c>
      <c r="P1632" t="s">
        <v>289</v>
      </c>
      <c r="Q1632" t="s">
        <v>194</v>
      </c>
      <c r="R1632" t="s">
        <v>1995</v>
      </c>
      <c r="S1632" t="s">
        <v>1996</v>
      </c>
      <c r="T1632">
        <v>42803.41006678241</v>
      </c>
      <c r="U1632" t="s">
        <v>191</v>
      </c>
      <c r="V1632" t="s">
        <v>1996</v>
      </c>
      <c r="W1632">
        <v>42803.41006678241</v>
      </c>
    </row>
    <row r="1633" spans="1:23" x14ac:dyDescent="0.25">
      <c r="A1633" s="2"/>
      <c r="B1633" s="2"/>
      <c r="C1633" s="2" t="s">
        <v>26307</v>
      </c>
      <c r="D1633" s="2" t="s">
        <v>194</v>
      </c>
      <c r="E1633" s="2" t="s">
        <v>38465</v>
      </c>
      <c r="F1633" s="2" t="s">
        <v>38466</v>
      </c>
      <c r="G1633" s="2" t="s">
        <v>38467</v>
      </c>
      <c r="H1633" s="2" t="s">
        <v>317</v>
      </c>
      <c r="I1633" s="2" t="s">
        <v>12517</v>
      </c>
      <c r="J1633" s="2" t="s">
        <v>304</v>
      </c>
      <c r="K1633" s="2" t="s">
        <v>8897</v>
      </c>
      <c r="L1633" s="2" t="s">
        <v>3353</v>
      </c>
      <c r="M1633" s="2" t="s">
        <v>6003</v>
      </c>
      <c r="N1633" s="2" t="s">
        <v>4151</v>
      </c>
      <c r="O1633" s="2" t="s">
        <v>194</v>
      </c>
      <c r="P1633" t="s">
        <v>289</v>
      </c>
      <c r="Q1633" t="s">
        <v>194</v>
      </c>
      <c r="R1633" t="s">
        <v>1995</v>
      </c>
      <c r="S1633" t="s">
        <v>1996</v>
      </c>
      <c r="T1633">
        <v>42803.41006678241</v>
      </c>
      <c r="U1633" t="s">
        <v>191</v>
      </c>
      <c r="V1633" t="s">
        <v>1996</v>
      </c>
      <c r="W1633">
        <v>42803.41006678241</v>
      </c>
    </row>
    <row r="1634" spans="1:23" x14ac:dyDescent="0.25">
      <c r="A1634" s="2"/>
      <c r="B1634" s="2"/>
      <c r="C1634" s="2" t="s">
        <v>26308</v>
      </c>
      <c r="D1634" s="2" t="s">
        <v>194</v>
      </c>
      <c r="E1634" s="2" t="s">
        <v>38465</v>
      </c>
      <c r="F1634" s="2" t="s">
        <v>38466</v>
      </c>
      <c r="G1634" s="2" t="s">
        <v>38467</v>
      </c>
      <c r="H1634" s="2" t="s">
        <v>311</v>
      </c>
      <c r="I1634" s="2" t="s">
        <v>12518</v>
      </c>
      <c r="J1634" s="2" t="s">
        <v>308</v>
      </c>
      <c r="K1634" s="2" t="s">
        <v>8898</v>
      </c>
      <c r="L1634" s="2" t="s">
        <v>3354</v>
      </c>
      <c r="M1634" s="2" t="s">
        <v>6004</v>
      </c>
      <c r="N1634" s="2" t="s">
        <v>4152</v>
      </c>
      <c r="O1634" s="2" t="s">
        <v>194</v>
      </c>
      <c r="P1634" t="s">
        <v>289</v>
      </c>
      <c r="Q1634" t="s">
        <v>194</v>
      </c>
      <c r="R1634" t="s">
        <v>1995</v>
      </c>
      <c r="S1634" t="s">
        <v>1996</v>
      </c>
      <c r="T1634">
        <v>42803.41006678241</v>
      </c>
      <c r="U1634" t="s">
        <v>191</v>
      </c>
      <c r="V1634" t="s">
        <v>1996</v>
      </c>
      <c r="W1634">
        <v>42803.41006678241</v>
      </c>
    </row>
    <row r="1635" spans="1:23" x14ac:dyDescent="0.25">
      <c r="A1635" s="2"/>
      <c r="B1635" s="2"/>
      <c r="C1635" s="2" t="s">
        <v>26309</v>
      </c>
      <c r="D1635" s="2" t="s">
        <v>194</v>
      </c>
      <c r="E1635" s="2" t="s">
        <v>38465</v>
      </c>
      <c r="F1635" s="2" t="s">
        <v>38466</v>
      </c>
      <c r="G1635" s="2" t="s">
        <v>38467</v>
      </c>
      <c r="H1635" s="2" t="s">
        <v>314</v>
      </c>
      <c r="I1635" s="2" t="s">
        <v>12519</v>
      </c>
      <c r="J1635" s="2" t="s">
        <v>306</v>
      </c>
      <c r="K1635" s="2" t="s">
        <v>8898</v>
      </c>
      <c r="L1635" s="2" t="s">
        <v>3354</v>
      </c>
      <c r="M1635" s="2" t="s">
        <v>6004</v>
      </c>
      <c r="N1635" s="2" t="s">
        <v>4153</v>
      </c>
      <c r="O1635" s="2" t="s">
        <v>194</v>
      </c>
      <c r="P1635" t="s">
        <v>289</v>
      </c>
      <c r="Q1635" t="s">
        <v>194</v>
      </c>
      <c r="R1635" t="s">
        <v>1995</v>
      </c>
      <c r="S1635" t="s">
        <v>1996</v>
      </c>
      <c r="T1635">
        <v>42803.41006678241</v>
      </c>
      <c r="U1635" t="s">
        <v>191</v>
      </c>
      <c r="V1635" t="s">
        <v>1996</v>
      </c>
      <c r="W1635">
        <v>42803.41006678241</v>
      </c>
    </row>
    <row r="1636" spans="1:23" x14ac:dyDescent="0.25">
      <c r="A1636" s="2"/>
      <c r="B1636" s="2"/>
      <c r="C1636" s="2" t="s">
        <v>26310</v>
      </c>
      <c r="D1636" s="2" t="s">
        <v>194</v>
      </c>
      <c r="E1636" s="2" t="s">
        <v>38465</v>
      </c>
      <c r="F1636" s="2" t="s">
        <v>38466</v>
      </c>
      <c r="G1636" s="2" t="s">
        <v>38467</v>
      </c>
      <c r="H1636" s="2" t="s">
        <v>317</v>
      </c>
      <c r="I1636" s="2" t="s">
        <v>12520</v>
      </c>
      <c r="J1636" s="2" t="s">
        <v>304</v>
      </c>
      <c r="K1636" s="2" t="s">
        <v>8898</v>
      </c>
      <c r="L1636" s="2" t="s">
        <v>3354</v>
      </c>
      <c r="M1636" s="2" t="s">
        <v>6004</v>
      </c>
      <c r="N1636" s="2" t="s">
        <v>4154</v>
      </c>
      <c r="O1636" s="2" t="s">
        <v>194</v>
      </c>
      <c r="P1636" t="s">
        <v>289</v>
      </c>
      <c r="Q1636" t="s">
        <v>194</v>
      </c>
      <c r="R1636" t="s">
        <v>1995</v>
      </c>
      <c r="S1636" t="s">
        <v>1996</v>
      </c>
      <c r="T1636">
        <v>42803.41006678241</v>
      </c>
      <c r="U1636" t="s">
        <v>191</v>
      </c>
      <c r="V1636" t="s">
        <v>1996</v>
      </c>
      <c r="W1636">
        <v>42803.41006678241</v>
      </c>
    </row>
    <row r="1637" spans="1:23" x14ac:dyDescent="0.25">
      <c r="A1637" s="2"/>
      <c r="B1637" s="2"/>
      <c r="C1637" s="2" t="s">
        <v>26311</v>
      </c>
      <c r="D1637" s="2" t="s">
        <v>194</v>
      </c>
      <c r="E1637" s="2" t="s">
        <v>38465</v>
      </c>
      <c r="F1637" s="2" t="s">
        <v>38466</v>
      </c>
      <c r="G1637" s="2" t="s">
        <v>38467</v>
      </c>
      <c r="H1637" s="2" t="s">
        <v>315</v>
      </c>
      <c r="I1637" s="2" t="s">
        <v>12521</v>
      </c>
      <c r="J1637" s="2" t="s">
        <v>309</v>
      </c>
      <c r="K1637" s="2" t="s">
        <v>8898</v>
      </c>
      <c r="L1637" s="2" t="s">
        <v>3354</v>
      </c>
      <c r="M1637" s="2" t="s">
        <v>6004</v>
      </c>
      <c r="N1637" s="2" t="s">
        <v>4155</v>
      </c>
      <c r="O1637" s="2" t="s">
        <v>194</v>
      </c>
      <c r="P1637" t="s">
        <v>289</v>
      </c>
      <c r="Q1637" t="s">
        <v>194</v>
      </c>
      <c r="R1637" t="s">
        <v>1995</v>
      </c>
      <c r="S1637" t="s">
        <v>1996</v>
      </c>
      <c r="T1637">
        <v>42803.41006678241</v>
      </c>
      <c r="U1637" t="s">
        <v>191</v>
      </c>
      <c r="V1637" t="s">
        <v>1996</v>
      </c>
      <c r="W1637">
        <v>42803.41006678241</v>
      </c>
    </row>
    <row r="1638" spans="1:23" x14ac:dyDescent="0.25">
      <c r="A1638" s="2"/>
      <c r="B1638" s="2"/>
      <c r="C1638" s="2" t="s">
        <v>26312</v>
      </c>
      <c r="D1638" s="2" t="s">
        <v>194</v>
      </c>
      <c r="E1638" s="2" t="s">
        <v>38465</v>
      </c>
      <c r="F1638" s="2" t="s">
        <v>38466</v>
      </c>
      <c r="G1638" s="2" t="s">
        <v>38467</v>
      </c>
      <c r="H1638" s="2" t="s">
        <v>311</v>
      </c>
      <c r="I1638" s="2" t="s">
        <v>12522</v>
      </c>
      <c r="J1638" s="2" t="s">
        <v>308</v>
      </c>
      <c r="K1638" s="2" t="s">
        <v>8899</v>
      </c>
      <c r="L1638" s="2" t="s">
        <v>3355</v>
      </c>
      <c r="M1638" s="2" t="s">
        <v>6005</v>
      </c>
      <c r="N1638" s="2" t="s">
        <v>4156</v>
      </c>
      <c r="O1638" s="2" t="s">
        <v>194</v>
      </c>
      <c r="P1638" t="s">
        <v>289</v>
      </c>
      <c r="Q1638" t="s">
        <v>194</v>
      </c>
      <c r="R1638" t="s">
        <v>1995</v>
      </c>
      <c r="S1638" t="s">
        <v>1996</v>
      </c>
      <c r="T1638">
        <v>42803.41006678241</v>
      </c>
      <c r="U1638" t="s">
        <v>191</v>
      </c>
      <c r="V1638" t="s">
        <v>1996</v>
      </c>
      <c r="W1638">
        <v>42803.41006678241</v>
      </c>
    </row>
    <row r="1639" spans="1:23" x14ac:dyDescent="0.25">
      <c r="A1639" s="2"/>
      <c r="B1639" s="2"/>
      <c r="C1639" s="2" t="s">
        <v>26313</v>
      </c>
      <c r="D1639" s="2" t="s">
        <v>194</v>
      </c>
      <c r="E1639" s="2" t="s">
        <v>38465</v>
      </c>
      <c r="F1639" s="2" t="s">
        <v>38466</v>
      </c>
      <c r="G1639" s="2" t="s">
        <v>38467</v>
      </c>
      <c r="H1639" s="2" t="s">
        <v>317</v>
      </c>
      <c r="I1639" s="2" t="s">
        <v>12523</v>
      </c>
      <c r="J1639" s="2" t="s">
        <v>304</v>
      </c>
      <c r="K1639" s="2" t="s">
        <v>8899</v>
      </c>
      <c r="L1639" s="2" t="s">
        <v>3355</v>
      </c>
      <c r="M1639" s="2" t="s">
        <v>6005</v>
      </c>
      <c r="N1639" s="2" t="s">
        <v>4157</v>
      </c>
      <c r="O1639" s="2" t="s">
        <v>194</v>
      </c>
      <c r="P1639" t="s">
        <v>289</v>
      </c>
      <c r="Q1639" t="s">
        <v>194</v>
      </c>
      <c r="R1639" t="s">
        <v>1995</v>
      </c>
      <c r="S1639" t="s">
        <v>1996</v>
      </c>
      <c r="T1639">
        <v>42803.41006678241</v>
      </c>
      <c r="U1639" t="s">
        <v>191</v>
      </c>
      <c r="V1639" t="s">
        <v>1996</v>
      </c>
      <c r="W1639">
        <v>42803.41006678241</v>
      </c>
    </row>
    <row r="1640" spans="1:23" x14ac:dyDescent="0.25">
      <c r="A1640" s="2"/>
      <c r="B1640" s="2"/>
      <c r="C1640" s="2" t="s">
        <v>26314</v>
      </c>
      <c r="D1640" s="2" t="s">
        <v>194</v>
      </c>
      <c r="E1640" s="2" t="s">
        <v>38465</v>
      </c>
      <c r="F1640" s="2" t="s">
        <v>38466</v>
      </c>
      <c r="G1640" s="2" t="s">
        <v>38467</v>
      </c>
      <c r="H1640" s="2" t="s">
        <v>311</v>
      </c>
      <c r="I1640" s="2" t="s">
        <v>12524</v>
      </c>
      <c r="J1640" s="2" t="s">
        <v>308</v>
      </c>
      <c r="K1640" s="2" t="s">
        <v>8900</v>
      </c>
      <c r="L1640" s="2" t="s">
        <v>3356</v>
      </c>
      <c r="M1640" s="2" t="s">
        <v>6006</v>
      </c>
      <c r="N1640" s="2" t="s">
        <v>4158</v>
      </c>
      <c r="O1640" s="2" t="s">
        <v>194</v>
      </c>
      <c r="P1640" t="s">
        <v>289</v>
      </c>
      <c r="Q1640" t="s">
        <v>194</v>
      </c>
      <c r="R1640" t="s">
        <v>1995</v>
      </c>
      <c r="S1640" t="s">
        <v>1996</v>
      </c>
      <c r="T1640">
        <v>42803.41006678241</v>
      </c>
      <c r="U1640" t="s">
        <v>191</v>
      </c>
      <c r="V1640" t="s">
        <v>1996</v>
      </c>
      <c r="W1640">
        <v>42803.41006678241</v>
      </c>
    </row>
    <row r="1641" spans="1:23" x14ac:dyDescent="0.25">
      <c r="A1641" s="2"/>
      <c r="B1641" s="2"/>
      <c r="C1641" s="2" t="s">
        <v>26315</v>
      </c>
      <c r="D1641" s="2" t="s">
        <v>194</v>
      </c>
      <c r="E1641" s="2" t="s">
        <v>38465</v>
      </c>
      <c r="F1641" s="2" t="s">
        <v>38466</v>
      </c>
      <c r="G1641" s="2" t="s">
        <v>38467</v>
      </c>
      <c r="H1641" s="2" t="s">
        <v>314</v>
      </c>
      <c r="I1641" s="2" t="s">
        <v>12525</v>
      </c>
      <c r="J1641" s="2" t="s">
        <v>306</v>
      </c>
      <c r="K1641" s="2" t="s">
        <v>8901</v>
      </c>
      <c r="L1641" s="2" t="s">
        <v>3357</v>
      </c>
      <c r="M1641" s="2" t="s">
        <v>6007</v>
      </c>
      <c r="N1641" s="2" t="s">
        <v>4159</v>
      </c>
      <c r="O1641" s="2" t="s">
        <v>194</v>
      </c>
      <c r="P1641" t="s">
        <v>289</v>
      </c>
      <c r="Q1641" t="s">
        <v>194</v>
      </c>
      <c r="R1641" t="s">
        <v>1995</v>
      </c>
      <c r="S1641" t="s">
        <v>1996</v>
      </c>
      <c r="T1641">
        <v>42803.41006678241</v>
      </c>
      <c r="U1641" t="s">
        <v>191</v>
      </c>
      <c r="V1641" t="s">
        <v>1996</v>
      </c>
      <c r="W1641">
        <v>42803.41006678241</v>
      </c>
    </row>
    <row r="1642" spans="1:23" x14ac:dyDescent="0.25">
      <c r="A1642" s="2"/>
      <c r="B1642" s="2"/>
      <c r="C1642" s="2" t="s">
        <v>26316</v>
      </c>
      <c r="D1642" s="2" t="s">
        <v>194</v>
      </c>
      <c r="E1642" s="2" t="s">
        <v>38465</v>
      </c>
      <c r="F1642" s="2" t="s">
        <v>38466</v>
      </c>
      <c r="G1642" s="2" t="s">
        <v>38467</v>
      </c>
      <c r="H1642" s="2" t="s">
        <v>317</v>
      </c>
      <c r="I1642" s="2" t="s">
        <v>12526</v>
      </c>
      <c r="J1642" s="2" t="s">
        <v>304</v>
      </c>
      <c r="K1642" s="2" t="s">
        <v>8901</v>
      </c>
      <c r="L1642" s="2" t="s">
        <v>3357</v>
      </c>
      <c r="M1642" s="2" t="s">
        <v>6007</v>
      </c>
      <c r="N1642" s="2" t="s">
        <v>4160</v>
      </c>
      <c r="O1642" s="2" t="s">
        <v>194</v>
      </c>
      <c r="P1642" t="s">
        <v>289</v>
      </c>
      <c r="Q1642" t="s">
        <v>194</v>
      </c>
      <c r="R1642" t="s">
        <v>1995</v>
      </c>
      <c r="S1642" t="s">
        <v>1996</v>
      </c>
      <c r="T1642">
        <v>42803.41006678241</v>
      </c>
      <c r="U1642" t="s">
        <v>191</v>
      </c>
      <c r="V1642" t="s">
        <v>1996</v>
      </c>
      <c r="W1642">
        <v>42803.41006678241</v>
      </c>
    </row>
    <row r="1643" spans="1:23" x14ac:dyDescent="0.25">
      <c r="A1643" s="2"/>
      <c r="B1643" s="2"/>
      <c r="C1643" s="2" t="s">
        <v>26317</v>
      </c>
      <c r="D1643" s="2" t="s">
        <v>194</v>
      </c>
      <c r="E1643" s="2" t="s">
        <v>38465</v>
      </c>
      <c r="F1643" s="2" t="s">
        <v>38466</v>
      </c>
      <c r="G1643" s="2" t="s">
        <v>38467</v>
      </c>
      <c r="H1643" s="2" t="s">
        <v>311</v>
      </c>
      <c r="I1643" s="2" t="s">
        <v>12527</v>
      </c>
      <c r="J1643" s="2" t="s">
        <v>308</v>
      </c>
      <c r="K1643" s="2" t="s">
        <v>8901</v>
      </c>
      <c r="L1643" s="2" t="s">
        <v>3357</v>
      </c>
      <c r="M1643" s="2" t="s">
        <v>6007</v>
      </c>
      <c r="N1643" s="2" t="s">
        <v>4161</v>
      </c>
      <c r="O1643" s="2" t="s">
        <v>194</v>
      </c>
      <c r="P1643" t="s">
        <v>289</v>
      </c>
      <c r="Q1643" t="s">
        <v>194</v>
      </c>
      <c r="R1643" t="s">
        <v>1995</v>
      </c>
      <c r="S1643" t="s">
        <v>1996</v>
      </c>
      <c r="T1643">
        <v>42803.41006678241</v>
      </c>
      <c r="U1643" t="s">
        <v>191</v>
      </c>
      <c r="V1643" t="s">
        <v>1996</v>
      </c>
      <c r="W1643">
        <v>42803.41006678241</v>
      </c>
    </row>
    <row r="1644" spans="1:23" x14ac:dyDescent="0.25">
      <c r="A1644" s="2"/>
      <c r="B1644" s="2"/>
      <c r="C1644" s="2" t="s">
        <v>26318</v>
      </c>
      <c r="D1644" s="2" t="s">
        <v>194</v>
      </c>
      <c r="E1644" s="2" t="s">
        <v>38465</v>
      </c>
      <c r="F1644" s="2" t="s">
        <v>38466</v>
      </c>
      <c r="G1644" s="2" t="s">
        <v>38467</v>
      </c>
      <c r="H1644" s="2" t="s">
        <v>315</v>
      </c>
      <c r="I1644" s="2" t="s">
        <v>12528</v>
      </c>
      <c r="J1644" s="2" t="s">
        <v>309</v>
      </c>
      <c r="K1644" s="2" t="s">
        <v>8901</v>
      </c>
      <c r="L1644" s="2" t="s">
        <v>3357</v>
      </c>
      <c r="M1644" s="2" t="s">
        <v>6007</v>
      </c>
      <c r="N1644" s="2" t="s">
        <v>4162</v>
      </c>
      <c r="O1644" s="2" t="s">
        <v>194</v>
      </c>
      <c r="P1644" t="s">
        <v>289</v>
      </c>
      <c r="Q1644" t="s">
        <v>194</v>
      </c>
      <c r="R1644" t="s">
        <v>1995</v>
      </c>
      <c r="S1644" t="s">
        <v>1996</v>
      </c>
      <c r="T1644">
        <v>42803.41006678241</v>
      </c>
      <c r="U1644" t="s">
        <v>191</v>
      </c>
      <c r="V1644" t="s">
        <v>1996</v>
      </c>
      <c r="W1644">
        <v>42803.41006678241</v>
      </c>
    </row>
    <row r="1645" spans="1:23" x14ac:dyDescent="0.25">
      <c r="A1645" s="2"/>
      <c r="B1645" s="2"/>
      <c r="C1645" s="2" t="s">
        <v>26319</v>
      </c>
      <c r="D1645" s="2" t="s">
        <v>194</v>
      </c>
      <c r="E1645" s="2" t="s">
        <v>38465</v>
      </c>
      <c r="F1645" s="2" t="s">
        <v>38466</v>
      </c>
      <c r="G1645" s="2" t="s">
        <v>38467</v>
      </c>
      <c r="H1645" s="2" t="s">
        <v>315</v>
      </c>
      <c r="I1645" s="2" t="s">
        <v>12529</v>
      </c>
      <c r="J1645" s="2" t="s">
        <v>309</v>
      </c>
      <c r="K1645" s="2" t="s">
        <v>8902</v>
      </c>
      <c r="L1645" s="2" t="s">
        <v>3358</v>
      </c>
      <c r="M1645" s="2" t="s">
        <v>6008</v>
      </c>
      <c r="N1645" s="2" t="s">
        <v>4163</v>
      </c>
      <c r="O1645" s="2" t="s">
        <v>194</v>
      </c>
      <c r="P1645" t="s">
        <v>289</v>
      </c>
      <c r="Q1645" t="s">
        <v>194</v>
      </c>
      <c r="R1645" t="s">
        <v>1995</v>
      </c>
      <c r="S1645" t="s">
        <v>1996</v>
      </c>
      <c r="T1645">
        <v>42803.41006678241</v>
      </c>
      <c r="U1645" t="s">
        <v>191</v>
      </c>
      <c r="V1645" t="s">
        <v>1996</v>
      </c>
      <c r="W1645">
        <v>42803.41006678241</v>
      </c>
    </row>
    <row r="1646" spans="1:23" x14ac:dyDescent="0.25">
      <c r="A1646" s="2"/>
      <c r="B1646" s="2"/>
      <c r="C1646" s="2" t="s">
        <v>26320</v>
      </c>
      <c r="D1646" s="2" t="s">
        <v>194</v>
      </c>
      <c r="E1646" s="2" t="s">
        <v>38465</v>
      </c>
      <c r="F1646" s="2" t="s">
        <v>38466</v>
      </c>
      <c r="G1646" s="2" t="s">
        <v>38467</v>
      </c>
      <c r="H1646" s="2" t="s">
        <v>311</v>
      </c>
      <c r="I1646" s="2" t="s">
        <v>12530</v>
      </c>
      <c r="J1646" s="2" t="s">
        <v>308</v>
      </c>
      <c r="K1646" s="2" t="s">
        <v>8902</v>
      </c>
      <c r="L1646" s="2" t="s">
        <v>3358</v>
      </c>
      <c r="M1646" s="2" t="s">
        <v>6008</v>
      </c>
      <c r="N1646" s="2" t="s">
        <v>4164</v>
      </c>
      <c r="O1646" s="2" t="s">
        <v>194</v>
      </c>
      <c r="P1646" t="s">
        <v>289</v>
      </c>
      <c r="Q1646" t="s">
        <v>194</v>
      </c>
      <c r="R1646" t="s">
        <v>1995</v>
      </c>
      <c r="S1646" t="s">
        <v>1996</v>
      </c>
      <c r="T1646">
        <v>42803.41006678241</v>
      </c>
      <c r="U1646" t="s">
        <v>191</v>
      </c>
      <c r="V1646" t="s">
        <v>1996</v>
      </c>
      <c r="W1646">
        <v>42803.41006678241</v>
      </c>
    </row>
    <row r="1647" spans="1:23" x14ac:dyDescent="0.25">
      <c r="A1647" s="2"/>
      <c r="B1647" s="2"/>
      <c r="C1647" s="2" t="s">
        <v>26321</v>
      </c>
      <c r="D1647" s="2" t="s">
        <v>194</v>
      </c>
      <c r="E1647" s="2" t="s">
        <v>38465</v>
      </c>
      <c r="F1647" s="2" t="s">
        <v>38466</v>
      </c>
      <c r="G1647" s="2" t="s">
        <v>38467</v>
      </c>
      <c r="H1647" s="2" t="s">
        <v>317</v>
      </c>
      <c r="I1647" s="2" t="s">
        <v>12531</v>
      </c>
      <c r="J1647" s="2" t="s">
        <v>304</v>
      </c>
      <c r="K1647" s="2" t="s">
        <v>8902</v>
      </c>
      <c r="L1647" s="2" t="s">
        <v>3358</v>
      </c>
      <c r="M1647" s="2" t="s">
        <v>6008</v>
      </c>
      <c r="N1647" s="2" t="s">
        <v>4165</v>
      </c>
      <c r="O1647" s="2" t="s">
        <v>194</v>
      </c>
      <c r="P1647" t="s">
        <v>289</v>
      </c>
      <c r="Q1647" t="s">
        <v>194</v>
      </c>
      <c r="R1647" t="s">
        <v>1995</v>
      </c>
      <c r="S1647" t="s">
        <v>1996</v>
      </c>
      <c r="T1647">
        <v>42803.41006678241</v>
      </c>
      <c r="U1647" t="s">
        <v>191</v>
      </c>
      <c r="V1647" t="s">
        <v>1996</v>
      </c>
      <c r="W1647">
        <v>42803.41006678241</v>
      </c>
    </row>
    <row r="1648" spans="1:23" x14ac:dyDescent="0.25">
      <c r="A1648" s="2"/>
      <c r="B1648" s="2"/>
      <c r="C1648" s="2" t="s">
        <v>26322</v>
      </c>
      <c r="D1648" s="2" t="s">
        <v>194</v>
      </c>
      <c r="E1648" s="2" t="s">
        <v>38465</v>
      </c>
      <c r="F1648" s="2" t="s">
        <v>38466</v>
      </c>
      <c r="G1648" s="2" t="s">
        <v>38467</v>
      </c>
      <c r="H1648" s="2" t="s">
        <v>1292</v>
      </c>
      <c r="I1648" s="2" t="s">
        <v>12532</v>
      </c>
      <c r="J1648" s="2" t="s">
        <v>591</v>
      </c>
      <c r="K1648" s="2" t="s">
        <v>8903</v>
      </c>
      <c r="L1648" s="2" t="s">
        <v>3359</v>
      </c>
      <c r="M1648" s="2" t="s">
        <v>6009</v>
      </c>
      <c r="N1648" s="2" t="s">
        <v>4166</v>
      </c>
      <c r="O1648" s="2" t="s">
        <v>194</v>
      </c>
      <c r="P1648" t="s">
        <v>289</v>
      </c>
      <c r="Q1648" t="s">
        <v>194</v>
      </c>
      <c r="R1648" t="s">
        <v>1995</v>
      </c>
      <c r="S1648" t="s">
        <v>1996</v>
      </c>
      <c r="T1648">
        <v>42803.41006678241</v>
      </c>
      <c r="U1648" t="s">
        <v>191</v>
      </c>
      <c r="V1648" t="s">
        <v>1996</v>
      </c>
      <c r="W1648">
        <v>42803.41006678241</v>
      </c>
    </row>
    <row r="1649" spans="1:23" x14ac:dyDescent="0.25">
      <c r="A1649" s="2"/>
      <c r="B1649" s="2"/>
      <c r="C1649" s="2" t="s">
        <v>26323</v>
      </c>
      <c r="D1649" s="2" t="s">
        <v>194</v>
      </c>
      <c r="E1649" s="2" t="s">
        <v>38465</v>
      </c>
      <c r="F1649" s="2" t="s">
        <v>38466</v>
      </c>
      <c r="G1649" s="2" t="s">
        <v>38467</v>
      </c>
      <c r="H1649" s="2" t="s">
        <v>1293</v>
      </c>
      <c r="I1649" s="2" t="s">
        <v>12533</v>
      </c>
      <c r="J1649" s="2" t="s">
        <v>584</v>
      </c>
      <c r="K1649" s="2" t="s">
        <v>8903</v>
      </c>
      <c r="L1649" s="2" t="s">
        <v>3359</v>
      </c>
      <c r="M1649" s="2" t="s">
        <v>6009</v>
      </c>
      <c r="N1649" s="2" t="s">
        <v>4167</v>
      </c>
      <c r="O1649" s="2" t="s">
        <v>194</v>
      </c>
      <c r="P1649" t="s">
        <v>289</v>
      </c>
      <c r="Q1649" t="s">
        <v>194</v>
      </c>
      <c r="R1649" t="s">
        <v>1995</v>
      </c>
      <c r="S1649" t="s">
        <v>1996</v>
      </c>
      <c r="T1649">
        <v>42803.41006678241</v>
      </c>
      <c r="U1649" t="s">
        <v>191</v>
      </c>
      <c r="V1649" t="s">
        <v>1996</v>
      </c>
      <c r="W1649">
        <v>42803.41006678241</v>
      </c>
    </row>
    <row r="1650" spans="1:23" x14ac:dyDescent="0.25">
      <c r="A1650" s="2"/>
      <c r="B1650" s="2"/>
      <c r="C1650" s="2" t="s">
        <v>26324</v>
      </c>
      <c r="D1650" s="2" t="s">
        <v>194</v>
      </c>
      <c r="E1650" s="2" t="s">
        <v>38465</v>
      </c>
      <c r="F1650" s="2" t="s">
        <v>38466</v>
      </c>
      <c r="G1650" s="2" t="s">
        <v>38467</v>
      </c>
      <c r="H1650" s="2" t="s">
        <v>1287</v>
      </c>
      <c r="I1650" s="2" t="s">
        <v>12534</v>
      </c>
      <c r="J1650" s="2" t="s">
        <v>586</v>
      </c>
      <c r="K1650" s="2" t="s">
        <v>8903</v>
      </c>
      <c r="L1650" s="2" t="s">
        <v>3359</v>
      </c>
      <c r="M1650" s="2" t="s">
        <v>6009</v>
      </c>
      <c r="N1650" s="2" t="s">
        <v>4168</v>
      </c>
      <c r="O1650" s="2" t="s">
        <v>194</v>
      </c>
      <c r="P1650" t="s">
        <v>289</v>
      </c>
      <c r="Q1650" t="s">
        <v>194</v>
      </c>
      <c r="R1650" t="s">
        <v>1995</v>
      </c>
      <c r="S1650" t="s">
        <v>1996</v>
      </c>
      <c r="T1650">
        <v>42803.41006678241</v>
      </c>
      <c r="U1650" t="s">
        <v>191</v>
      </c>
      <c r="V1650" t="s">
        <v>1996</v>
      </c>
      <c r="W1650">
        <v>42803.41006678241</v>
      </c>
    </row>
    <row r="1651" spans="1:23" x14ac:dyDescent="0.25">
      <c r="A1651" s="2"/>
      <c r="B1651" s="2"/>
      <c r="C1651" s="2" t="s">
        <v>26325</v>
      </c>
      <c r="D1651" s="2" t="s">
        <v>194</v>
      </c>
      <c r="E1651" s="2" t="s">
        <v>38465</v>
      </c>
      <c r="F1651" s="2" t="s">
        <v>38466</v>
      </c>
      <c r="G1651" s="2" t="s">
        <v>38467</v>
      </c>
      <c r="H1651" s="2" t="s">
        <v>1285</v>
      </c>
      <c r="I1651" s="2" t="s">
        <v>12535</v>
      </c>
      <c r="J1651" s="2" t="s">
        <v>590</v>
      </c>
      <c r="K1651" s="2" t="s">
        <v>8903</v>
      </c>
      <c r="L1651" s="2" t="s">
        <v>3359</v>
      </c>
      <c r="M1651" s="2" t="s">
        <v>6009</v>
      </c>
      <c r="N1651" s="2" t="s">
        <v>4169</v>
      </c>
      <c r="O1651" s="2" t="s">
        <v>194</v>
      </c>
      <c r="P1651" t="s">
        <v>289</v>
      </c>
      <c r="Q1651" t="s">
        <v>194</v>
      </c>
      <c r="R1651" t="s">
        <v>1995</v>
      </c>
      <c r="S1651" t="s">
        <v>1996</v>
      </c>
      <c r="T1651">
        <v>42803.41006678241</v>
      </c>
      <c r="U1651" t="s">
        <v>191</v>
      </c>
      <c r="V1651" t="s">
        <v>1996</v>
      </c>
      <c r="W1651">
        <v>42803.41006678241</v>
      </c>
    </row>
    <row r="1652" spans="1:23" x14ac:dyDescent="0.25">
      <c r="A1652" s="2"/>
      <c r="B1652" s="2"/>
      <c r="C1652" s="2" t="s">
        <v>26326</v>
      </c>
      <c r="D1652" s="2" t="s">
        <v>194</v>
      </c>
      <c r="E1652" s="2" t="s">
        <v>38465</v>
      </c>
      <c r="F1652" s="2" t="s">
        <v>38466</v>
      </c>
      <c r="G1652" s="2" t="s">
        <v>38467</v>
      </c>
      <c r="H1652" s="2" t="s">
        <v>311</v>
      </c>
      <c r="I1652" s="2" t="s">
        <v>12536</v>
      </c>
      <c r="J1652" s="2" t="s">
        <v>308</v>
      </c>
      <c r="K1652" s="2" t="s">
        <v>8903</v>
      </c>
      <c r="L1652" s="2" t="s">
        <v>3359</v>
      </c>
      <c r="M1652" s="2" t="s">
        <v>6009</v>
      </c>
      <c r="N1652" s="2" t="s">
        <v>4170</v>
      </c>
      <c r="O1652" s="2" t="s">
        <v>194</v>
      </c>
      <c r="P1652" t="s">
        <v>289</v>
      </c>
      <c r="Q1652" t="s">
        <v>194</v>
      </c>
      <c r="R1652" t="s">
        <v>1995</v>
      </c>
      <c r="S1652" t="s">
        <v>1996</v>
      </c>
      <c r="T1652">
        <v>42803.41006678241</v>
      </c>
      <c r="U1652" t="s">
        <v>191</v>
      </c>
      <c r="V1652" t="s">
        <v>1996</v>
      </c>
      <c r="W1652">
        <v>42803.41006678241</v>
      </c>
    </row>
    <row r="1653" spans="1:23" x14ac:dyDescent="0.25">
      <c r="A1653" s="2"/>
      <c r="B1653" s="2"/>
      <c r="C1653" s="2" t="s">
        <v>26327</v>
      </c>
      <c r="D1653" s="2" t="s">
        <v>194</v>
      </c>
      <c r="E1653" s="2" t="s">
        <v>38465</v>
      </c>
      <c r="F1653" s="2" t="s">
        <v>38466</v>
      </c>
      <c r="G1653" s="2" t="s">
        <v>38467</v>
      </c>
      <c r="H1653" s="2" t="s">
        <v>1288</v>
      </c>
      <c r="I1653" s="2" t="s">
        <v>12537</v>
      </c>
      <c r="J1653" s="2" t="s">
        <v>601</v>
      </c>
      <c r="K1653" s="2" t="s">
        <v>8903</v>
      </c>
      <c r="L1653" s="2" t="s">
        <v>3359</v>
      </c>
      <c r="M1653" s="2" t="s">
        <v>6009</v>
      </c>
      <c r="N1653" s="2" t="s">
        <v>4171</v>
      </c>
      <c r="O1653" s="2" t="s">
        <v>194</v>
      </c>
      <c r="P1653" t="s">
        <v>289</v>
      </c>
      <c r="Q1653" t="s">
        <v>194</v>
      </c>
      <c r="R1653" t="s">
        <v>1995</v>
      </c>
      <c r="S1653" t="s">
        <v>1996</v>
      </c>
      <c r="T1653">
        <v>42803.41006678241</v>
      </c>
      <c r="U1653" t="s">
        <v>191</v>
      </c>
      <c r="V1653" t="s">
        <v>1996</v>
      </c>
      <c r="W1653">
        <v>42803.41006678241</v>
      </c>
    </row>
    <row r="1654" spans="1:23" x14ac:dyDescent="0.25">
      <c r="A1654" s="2"/>
      <c r="B1654" s="2"/>
      <c r="C1654" s="2" t="s">
        <v>26328</v>
      </c>
      <c r="D1654" s="2" t="s">
        <v>194</v>
      </c>
      <c r="E1654" s="2" t="s">
        <v>38465</v>
      </c>
      <c r="F1654" s="2" t="s">
        <v>38466</v>
      </c>
      <c r="G1654" s="2" t="s">
        <v>38467</v>
      </c>
      <c r="H1654" s="2" t="s">
        <v>315</v>
      </c>
      <c r="I1654" s="2" t="s">
        <v>12538</v>
      </c>
      <c r="J1654" s="2" t="s">
        <v>309</v>
      </c>
      <c r="K1654" s="2" t="s">
        <v>8903</v>
      </c>
      <c r="L1654" s="2" t="s">
        <v>3359</v>
      </c>
      <c r="M1654" s="2" t="s">
        <v>6009</v>
      </c>
      <c r="N1654" s="2" t="s">
        <v>4172</v>
      </c>
      <c r="O1654" s="2" t="s">
        <v>194</v>
      </c>
      <c r="P1654" t="s">
        <v>289</v>
      </c>
      <c r="Q1654" t="s">
        <v>194</v>
      </c>
      <c r="R1654" t="s">
        <v>1995</v>
      </c>
      <c r="S1654" t="s">
        <v>1996</v>
      </c>
      <c r="T1654">
        <v>42803.41006678241</v>
      </c>
      <c r="U1654" t="s">
        <v>191</v>
      </c>
      <c r="V1654" t="s">
        <v>1996</v>
      </c>
      <c r="W1654">
        <v>42803.41006678241</v>
      </c>
    </row>
    <row r="1655" spans="1:23" x14ac:dyDescent="0.25">
      <c r="A1655" s="2"/>
      <c r="B1655" s="2"/>
      <c r="C1655" s="2" t="s">
        <v>26329</v>
      </c>
      <c r="D1655" s="2" t="s">
        <v>194</v>
      </c>
      <c r="E1655" s="2" t="s">
        <v>38465</v>
      </c>
      <c r="F1655" s="2" t="s">
        <v>38466</v>
      </c>
      <c r="G1655" s="2" t="s">
        <v>38467</v>
      </c>
      <c r="H1655" s="2" t="s">
        <v>1290</v>
      </c>
      <c r="I1655" s="2" t="s">
        <v>12539</v>
      </c>
      <c r="J1655" s="2" t="s">
        <v>607</v>
      </c>
      <c r="K1655" s="2" t="s">
        <v>8903</v>
      </c>
      <c r="L1655" s="2" t="s">
        <v>3359</v>
      </c>
      <c r="M1655" s="2" t="s">
        <v>6009</v>
      </c>
      <c r="N1655" s="2" t="s">
        <v>4173</v>
      </c>
      <c r="O1655" s="2" t="s">
        <v>194</v>
      </c>
      <c r="P1655" t="s">
        <v>289</v>
      </c>
      <c r="Q1655" t="s">
        <v>194</v>
      </c>
      <c r="R1655" t="s">
        <v>1995</v>
      </c>
      <c r="S1655" t="s">
        <v>1996</v>
      </c>
      <c r="T1655">
        <v>42803.41006678241</v>
      </c>
      <c r="U1655" t="s">
        <v>191</v>
      </c>
      <c r="V1655" t="s">
        <v>1996</v>
      </c>
      <c r="W1655">
        <v>42803.41006678241</v>
      </c>
    </row>
    <row r="1656" spans="1:23" x14ac:dyDescent="0.25">
      <c r="A1656" s="2"/>
      <c r="B1656" s="2"/>
      <c r="C1656" s="2" t="s">
        <v>26330</v>
      </c>
      <c r="D1656" s="2" t="s">
        <v>194</v>
      </c>
      <c r="E1656" s="2" t="s">
        <v>38465</v>
      </c>
      <c r="F1656" s="2" t="s">
        <v>38466</v>
      </c>
      <c r="G1656" s="2" t="s">
        <v>38467</v>
      </c>
      <c r="H1656" s="2" t="s">
        <v>311</v>
      </c>
      <c r="I1656" s="2" t="s">
        <v>12540</v>
      </c>
      <c r="J1656" s="2" t="s">
        <v>308</v>
      </c>
      <c r="K1656" s="2" t="s">
        <v>8904</v>
      </c>
      <c r="L1656" s="2" t="s">
        <v>3360</v>
      </c>
      <c r="M1656" s="2" t="s">
        <v>6010</v>
      </c>
      <c r="N1656" s="2" t="s">
        <v>4174</v>
      </c>
      <c r="O1656" s="2" t="s">
        <v>194</v>
      </c>
      <c r="P1656" t="s">
        <v>289</v>
      </c>
      <c r="Q1656" t="s">
        <v>194</v>
      </c>
      <c r="R1656" t="s">
        <v>1995</v>
      </c>
      <c r="S1656" t="s">
        <v>1996</v>
      </c>
      <c r="T1656">
        <v>42803.41006678241</v>
      </c>
      <c r="U1656" t="s">
        <v>191</v>
      </c>
      <c r="V1656" t="s">
        <v>1996</v>
      </c>
      <c r="W1656">
        <v>42803.41006678241</v>
      </c>
    </row>
    <row r="1657" spans="1:23" x14ac:dyDescent="0.25">
      <c r="A1657" s="2"/>
      <c r="B1657" s="2"/>
      <c r="C1657" s="2" t="s">
        <v>26331</v>
      </c>
      <c r="D1657" s="2" t="s">
        <v>194</v>
      </c>
      <c r="E1657" s="2" t="s">
        <v>38465</v>
      </c>
      <c r="F1657" s="2" t="s">
        <v>38466</v>
      </c>
      <c r="G1657" s="2" t="s">
        <v>38467</v>
      </c>
      <c r="H1657" s="2" t="s">
        <v>317</v>
      </c>
      <c r="I1657" s="2" t="s">
        <v>12541</v>
      </c>
      <c r="J1657" s="2" t="s">
        <v>304</v>
      </c>
      <c r="K1657" s="2" t="s">
        <v>8904</v>
      </c>
      <c r="L1657" s="2" t="s">
        <v>3360</v>
      </c>
      <c r="M1657" s="2" t="s">
        <v>6010</v>
      </c>
      <c r="N1657" s="2" t="s">
        <v>4175</v>
      </c>
      <c r="O1657" s="2" t="s">
        <v>194</v>
      </c>
      <c r="P1657" t="s">
        <v>289</v>
      </c>
      <c r="Q1657" t="s">
        <v>194</v>
      </c>
      <c r="R1657" t="s">
        <v>1995</v>
      </c>
      <c r="S1657" t="s">
        <v>1996</v>
      </c>
      <c r="T1657">
        <v>42803.41006678241</v>
      </c>
      <c r="U1657" t="s">
        <v>191</v>
      </c>
      <c r="V1657" t="s">
        <v>1996</v>
      </c>
      <c r="W1657">
        <v>42803.41006678241</v>
      </c>
    </row>
    <row r="1658" spans="1:23" x14ac:dyDescent="0.25">
      <c r="A1658" s="2"/>
      <c r="B1658" s="2"/>
      <c r="C1658" s="2" t="s">
        <v>26332</v>
      </c>
      <c r="D1658" s="2" t="s">
        <v>194</v>
      </c>
      <c r="E1658" s="2" t="s">
        <v>38465</v>
      </c>
      <c r="F1658" s="2" t="s">
        <v>38466</v>
      </c>
      <c r="G1658" s="2" t="s">
        <v>38467</v>
      </c>
      <c r="H1658" s="2" t="s">
        <v>315</v>
      </c>
      <c r="I1658" s="2" t="s">
        <v>12542</v>
      </c>
      <c r="J1658" s="2" t="s">
        <v>309</v>
      </c>
      <c r="K1658" s="2" t="s">
        <v>8904</v>
      </c>
      <c r="L1658" s="2" t="s">
        <v>3360</v>
      </c>
      <c r="M1658" s="2" t="s">
        <v>6010</v>
      </c>
      <c r="N1658" s="2" t="s">
        <v>4176</v>
      </c>
      <c r="O1658" s="2" t="s">
        <v>194</v>
      </c>
      <c r="P1658" t="s">
        <v>289</v>
      </c>
      <c r="Q1658" t="s">
        <v>194</v>
      </c>
      <c r="R1658" t="s">
        <v>1995</v>
      </c>
      <c r="S1658" t="s">
        <v>1996</v>
      </c>
      <c r="T1658">
        <v>42803.41006678241</v>
      </c>
      <c r="U1658" t="s">
        <v>191</v>
      </c>
      <c r="V1658" t="s">
        <v>1996</v>
      </c>
      <c r="W1658">
        <v>42803.41006678241</v>
      </c>
    </row>
    <row r="1659" spans="1:23" x14ac:dyDescent="0.25">
      <c r="A1659" s="2"/>
      <c r="B1659" s="2"/>
      <c r="C1659" s="2" t="s">
        <v>26333</v>
      </c>
      <c r="D1659" s="2" t="s">
        <v>194</v>
      </c>
      <c r="E1659" s="2" t="s">
        <v>38465</v>
      </c>
      <c r="F1659" s="2" t="s">
        <v>38466</v>
      </c>
      <c r="G1659" s="2" t="s">
        <v>38467</v>
      </c>
      <c r="H1659" s="2" t="s">
        <v>315</v>
      </c>
      <c r="I1659" s="2" t="s">
        <v>12543</v>
      </c>
      <c r="J1659" s="2" t="s">
        <v>309</v>
      </c>
      <c r="K1659" s="2" t="s">
        <v>8905</v>
      </c>
      <c r="L1659" s="2" t="s">
        <v>3361</v>
      </c>
      <c r="M1659" s="2" t="s">
        <v>6011</v>
      </c>
      <c r="N1659" s="2" t="s">
        <v>4177</v>
      </c>
      <c r="O1659" s="2" t="s">
        <v>194</v>
      </c>
      <c r="P1659" t="s">
        <v>289</v>
      </c>
      <c r="Q1659" t="s">
        <v>194</v>
      </c>
      <c r="R1659" t="s">
        <v>1995</v>
      </c>
      <c r="S1659" t="s">
        <v>1996</v>
      </c>
      <c r="T1659">
        <v>42803.41006678241</v>
      </c>
      <c r="U1659" t="s">
        <v>191</v>
      </c>
      <c r="V1659" t="s">
        <v>1996</v>
      </c>
      <c r="W1659">
        <v>42803.41006678241</v>
      </c>
    </row>
    <row r="1660" spans="1:23" x14ac:dyDescent="0.25">
      <c r="A1660" s="2"/>
      <c r="B1660" s="2"/>
      <c r="C1660" s="2" t="s">
        <v>26334</v>
      </c>
      <c r="D1660" s="2" t="s">
        <v>194</v>
      </c>
      <c r="E1660" s="2" t="s">
        <v>38465</v>
      </c>
      <c r="F1660" s="2" t="s">
        <v>38466</v>
      </c>
      <c r="G1660" s="2" t="s">
        <v>38467</v>
      </c>
      <c r="H1660" s="2" t="s">
        <v>314</v>
      </c>
      <c r="I1660" s="2" t="s">
        <v>12544</v>
      </c>
      <c r="J1660" s="2" t="s">
        <v>306</v>
      </c>
      <c r="K1660" s="2" t="s">
        <v>8905</v>
      </c>
      <c r="L1660" s="2" t="s">
        <v>3361</v>
      </c>
      <c r="M1660" s="2" t="s">
        <v>6011</v>
      </c>
      <c r="N1660" s="2" t="s">
        <v>4178</v>
      </c>
      <c r="O1660" s="2" t="s">
        <v>194</v>
      </c>
      <c r="P1660" t="s">
        <v>289</v>
      </c>
      <c r="Q1660" t="s">
        <v>194</v>
      </c>
      <c r="R1660" t="s">
        <v>1995</v>
      </c>
      <c r="S1660" t="s">
        <v>1996</v>
      </c>
      <c r="T1660">
        <v>42803.41006678241</v>
      </c>
      <c r="U1660" t="s">
        <v>191</v>
      </c>
      <c r="V1660" t="s">
        <v>1996</v>
      </c>
      <c r="W1660">
        <v>42803.41006678241</v>
      </c>
    </row>
    <row r="1661" spans="1:23" x14ac:dyDescent="0.25">
      <c r="A1661" s="2"/>
      <c r="B1661" s="2"/>
      <c r="C1661" s="2" t="s">
        <v>26335</v>
      </c>
      <c r="D1661" s="2" t="s">
        <v>194</v>
      </c>
      <c r="E1661" s="2" t="s">
        <v>38465</v>
      </c>
      <c r="F1661" s="2" t="s">
        <v>38466</v>
      </c>
      <c r="G1661" s="2" t="s">
        <v>38467</v>
      </c>
      <c r="H1661" s="2" t="s">
        <v>311</v>
      </c>
      <c r="I1661" s="2" t="s">
        <v>12545</v>
      </c>
      <c r="J1661" s="2" t="s">
        <v>308</v>
      </c>
      <c r="K1661" s="2" t="s">
        <v>8905</v>
      </c>
      <c r="L1661" s="2" t="s">
        <v>3361</v>
      </c>
      <c r="M1661" s="2" t="s">
        <v>6011</v>
      </c>
      <c r="N1661" s="2" t="s">
        <v>4179</v>
      </c>
      <c r="O1661" s="2" t="s">
        <v>194</v>
      </c>
      <c r="P1661" t="s">
        <v>289</v>
      </c>
      <c r="Q1661" t="s">
        <v>194</v>
      </c>
      <c r="R1661" t="s">
        <v>1995</v>
      </c>
      <c r="S1661" t="s">
        <v>1996</v>
      </c>
      <c r="T1661">
        <v>42803.41006678241</v>
      </c>
      <c r="U1661" t="s">
        <v>191</v>
      </c>
      <c r="V1661" t="s">
        <v>1996</v>
      </c>
      <c r="W1661">
        <v>42803.41006678241</v>
      </c>
    </row>
    <row r="1662" spans="1:23" x14ac:dyDescent="0.25">
      <c r="A1662" s="2"/>
      <c r="B1662" s="2"/>
      <c r="C1662" s="2" t="s">
        <v>26336</v>
      </c>
      <c r="D1662" s="2" t="s">
        <v>194</v>
      </c>
      <c r="E1662" s="2" t="s">
        <v>38465</v>
      </c>
      <c r="F1662" s="2" t="s">
        <v>38466</v>
      </c>
      <c r="G1662" s="2" t="s">
        <v>38467</v>
      </c>
      <c r="H1662" s="2" t="s">
        <v>313</v>
      </c>
      <c r="I1662" s="2" t="s">
        <v>12546</v>
      </c>
      <c r="J1662" s="2" t="s">
        <v>305</v>
      </c>
      <c r="K1662" s="2" t="s">
        <v>8905</v>
      </c>
      <c r="L1662" s="2" t="s">
        <v>3361</v>
      </c>
      <c r="M1662" s="2" t="s">
        <v>6011</v>
      </c>
      <c r="N1662" s="2" t="s">
        <v>4180</v>
      </c>
      <c r="O1662" s="2" t="s">
        <v>194</v>
      </c>
      <c r="P1662" t="s">
        <v>289</v>
      </c>
      <c r="Q1662" t="s">
        <v>194</v>
      </c>
      <c r="R1662" t="s">
        <v>1995</v>
      </c>
      <c r="S1662" t="s">
        <v>1996</v>
      </c>
      <c r="T1662">
        <v>42803.41006678241</v>
      </c>
      <c r="U1662" t="s">
        <v>191</v>
      </c>
      <c r="V1662" t="s">
        <v>1996</v>
      </c>
      <c r="W1662">
        <v>42803.41006678241</v>
      </c>
    </row>
    <row r="1663" spans="1:23" x14ac:dyDescent="0.25">
      <c r="A1663" s="2"/>
      <c r="B1663" s="2"/>
      <c r="C1663" s="2" t="s">
        <v>26337</v>
      </c>
      <c r="D1663" s="2" t="s">
        <v>194</v>
      </c>
      <c r="E1663" s="2" t="s">
        <v>38465</v>
      </c>
      <c r="F1663" s="2" t="s">
        <v>38466</v>
      </c>
      <c r="G1663" s="2" t="s">
        <v>38467</v>
      </c>
      <c r="H1663" s="2" t="s">
        <v>1300</v>
      </c>
      <c r="I1663" s="2" t="s">
        <v>12547</v>
      </c>
      <c r="J1663" s="2" t="s">
        <v>585</v>
      </c>
      <c r="K1663" s="2" t="s">
        <v>8906</v>
      </c>
      <c r="L1663" s="2" t="s">
        <v>3362</v>
      </c>
      <c r="M1663" s="2" t="s">
        <v>6012</v>
      </c>
      <c r="N1663" s="2" t="s">
        <v>4181</v>
      </c>
      <c r="O1663" s="2" t="s">
        <v>194</v>
      </c>
      <c r="P1663" t="s">
        <v>289</v>
      </c>
      <c r="Q1663" t="s">
        <v>194</v>
      </c>
      <c r="R1663" t="s">
        <v>1995</v>
      </c>
      <c r="S1663" t="s">
        <v>1996</v>
      </c>
      <c r="T1663">
        <v>42803.41006678241</v>
      </c>
      <c r="U1663" t="s">
        <v>191</v>
      </c>
      <c r="V1663" t="s">
        <v>1996</v>
      </c>
      <c r="W1663">
        <v>42803.41006678241</v>
      </c>
    </row>
    <row r="1664" spans="1:23" x14ac:dyDescent="0.25">
      <c r="A1664" s="2"/>
      <c r="B1664" s="2"/>
      <c r="C1664" s="2" t="s">
        <v>26338</v>
      </c>
      <c r="D1664" s="2" t="s">
        <v>194</v>
      </c>
      <c r="E1664" s="2" t="s">
        <v>38465</v>
      </c>
      <c r="F1664" s="2" t="s">
        <v>38466</v>
      </c>
      <c r="G1664" s="2" t="s">
        <v>38467</v>
      </c>
      <c r="H1664" s="2" t="s">
        <v>1304</v>
      </c>
      <c r="I1664" s="2" t="s">
        <v>12548</v>
      </c>
      <c r="J1664" s="2" t="s">
        <v>596</v>
      </c>
      <c r="K1664" s="2" t="s">
        <v>8906</v>
      </c>
      <c r="L1664" s="2" t="s">
        <v>3362</v>
      </c>
      <c r="M1664" s="2" t="s">
        <v>6012</v>
      </c>
      <c r="N1664" s="2" t="s">
        <v>4182</v>
      </c>
      <c r="O1664" s="2" t="s">
        <v>194</v>
      </c>
      <c r="P1664" t="s">
        <v>289</v>
      </c>
      <c r="Q1664" t="s">
        <v>194</v>
      </c>
      <c r="R1664" t="s">
        <v>1995</v>
      </c>
      <c r="S1664" t="s">
        <v>1996</v>
      </c>
      <c r="T1664">
        <v>42803.41006678241</v>
      </c>
      <c r="U1664" t="s">
        <v>191</v>
      </c>
      <c r="V1664" t="s">
        <v>1996</v>
      </c>
      <c r="W1664">
        <v>42803.41006678241</v>
      </c>
    </row>
    <row r="1665" spans="1:23" x14ac:dyDescent="0.25">
      <c r="A1665" s="2"/>
      <c r="B1665" s="2"/>
      <c r="C1665" s="2" t="s">
        <v>26339</v>
      </c>
      <c r="D1665" s="2" t="s">
        <v>194</v>
      </c>
      <c r="E1665" s="2" t="s">
        <v>38465</v>
      </c>
      <c r="F1665" s="2" t="s">
        <v>38466</v>
      </c>
      <c r="G1665" s="2" t="s">
        <v>38467</v>
      </c>
      <c r="H1665" s="2" t="s">
        <v>1312</v>
      </c>
      <c r="I1665" s="2" t="s">
        <v>12549</v>
      </c>
      <c r="J1665" s="2" t="s">
        <v>606</v>
      </c>
      <c r="K1665" s="2" t="s">
        <v>8906</v>
      </c>
      <c r="L1665" s="2" t="s">
        <v>3362</v>
      </c>
      <c r="M1665" s="2" t="s">
        <v>6012</v>
      </c>
      <c r="N1665" s="2" t="s">
        <v>4183</v>
      </c>
      <c r="O1665" s="2" t="s">
        <v>194</v>
      </c>
      <c r="P1665" t="s">
        <v>289</v>
      </c>
      <c r="Q1665" t="s">
        <v>194</v>
      </c>
      <c r="R1665" t="s">
        <v>1995</v>
      </c>
      <c r="S1665" t="s">
        <v>1996</v>
      </c>
      <c r="T1665">
        <v>42803.41006678241</v>
      </c>
      <c r="U1665" t="s">
        <v>191</v>
      </c>
      <c r="V1665" t="s">
        <v>1996</v>
      </c>
      <c r="W1665">
        <v>42803.41006678241</v>
      </c>
    </row>
    <row r="1666" spans="1:23" x14ac:dyDescent="0.25">
      <c r="A1666" s="2"/>
      <c r="B1666" s="2"/>
      <c r="C1666" s="2" t="s">
        <v>26340</v>
      </c>
      <c r="D1666" s="2" t="s">
        <v>194</v>
      </c>
      <c r="E1666" s="2" t="s">
        <v>38465</v>
      </c>
      <c r="F1666" s="2" t="s">
        <v>38466</v>
      </c>
      <c r="G1666" s="2" t="s">
        <v>38467</v>
      </c>
      <c r="H1666" s="2" t="s">
        <v>311</v>
      </c>
      <c r="I1666" s="2" t="s">
        <v>12550</v>
      </c>
      <c r="J1666" s="2" t="s">
        <v>308</v>
      </c>
      <c r="K1666" s="2" t="s">
        <v>8906</v>
      </c>
      <c r="L1666" s="2" t="s">
        <v>3362</v>
      </c>
      <c r="M1666" s="2" t="s">
        <v>6012</v>
      </c>
      <c r="N1666" s="2" t="s">
        <v>4184</v>
      </c>
      <c r="O1666" s="2" t="s">
        <v>194</v>
      </c>
      <c r="P1666" t="s">
        <v>289</v>
      </c>
      <c r="Q1666" t="s">
        <v>194</v>
      </c>
      <c r="R1666" t="s">
        <v>1995</v>
      </c>
      <c r="S1666" t="s">
        <v>1996</v>
      </c>
      <c r="T1666">
        <v>42803.41006678241</v>
      </c>
      <c r="U1666" t="s">
        <v>191</v>
      </c>
      <c r="V1666" t="s">
        <v>1996</v>
      </c>
      <c r="W1666">
        <v>42803.41006678241</v>
      </c>
    </row>
    <row r="1667" spans="1:23" x14ac:dyDescent="0.25">
      <c r="A1667" s="2"/>
      <c r="B1667" s="2"/>
      <c r="C1667" s="2" t="s">
        <v>26341</v>
      </c>
      <c r="D1667" s="2" t="s">
        <v>194</v>
      </c>
      <c r="E1667" s="2" t="s">
        <v>38465</v>
      </c>
      <c r="F1667" s="2" t="s">
        <v>38466</v>
      </c>
      <c r="G1667" s="2" t="s">
        <v>38467</v>
      </c>
      <c r="H1667" s="2" t="s">
        <v>11857</v>
      </c>
      <c r="I1667" s="2" t="s">
        <v>12551</v>
      </c>
      <c r="J1667" s="2" t="s">
        <v>11859</v>
      </c>
      <c r="K1667" s="2" t="s">
        <v>8906</v>
      </c>
      <c r="L1667" s="2" t="s">
        <v>3362</v>
      </c>
      <c r="M1667" s="2" t="s">
        <v>6012</v>
      </c>
      <c r="N1667" s="2" t="s">
        <v>4185</v>
      </c>
      <c r="O1667" s="2" t="s">
        <v>194</v>
      </c>
      <c r="P1667" t="s">
        <v>289</v>
      </c>
      <c r="Q1667" t="s">
        <v>194</v>
      </c>
      <c r="R1667" t="s">
        <v>1995</v>
      </c>
      <c r="S1667" t="s">
        <v>1996</v>
      </c>
      <c r="T1667">
        <v>42803.41006678241</v>
      </c>
      <c r="U1667" t="s">
        <v>191</v>
      </c>
      <c r="V1667" t="s">
        <v>1996</v>
      </c>
      <c r="W1667">
        <v>42803.41006678241</v>
      </c>
    </row>
    <row r="1668" spans="1:23" x14ac:dyDescent="0.25">
      <c r="A1668" s="2"/>
      <c r="B1668" s="2"/>
      <c r="C1668" s="2" t="s">
        <v>26342</v>
      </c>
      <c r="D1668" s="2" t="s">
        <v>194</v>
      </c>
      <c r="E1668" s="2" t="s">
        <v>38465</v>
      </c>
      <c r="F1668" s="2" t="s">
        <v>38466</v>
      </c>
      <c r="G1668" s="2" t="s">
        <v>38467</v>
      </c>
      <c r="H1668" s="2" t="s">
        <v>311</v>
      </c>
      <c r="I1668" s="2" t="s">
        <v>12552</v>
      </c>
      <c r="J1668" s="2" t="s">
        <v>308</v>
      </c>
      <c r="K1668" s="2" t="s">
        <v>8907</v>
      </c>
      <c r="L1668" s="2" t="s">
        <v>3363</v>
      </c>
      <c r="M1668" s="2" t="s">
        <v>6013</v>
      </c>
      <c r="N1668" s="2" t="s">
        <v>4186</v>
      </c>
      <c r="O1668" s="2" t="s">
        <v>194</v>
      </c>
      <c r="P1668" t="s">
        <v>289</v>
      </c>
      <c r="Q1668" t="s">
        <v>194</v>
      </c>
      <c r="R1668" t="s">
        <v>1995</v>
      </c>
      <c r="S1668" t="s">
        <v>1996</v>
      </c>
      <c r="T1668">
        <v>42803.41006678241</v>
      </c>
      <c r="U1668" t="s">
        <v>191</v>
      </c>
      <c r="V1668" t="s">
        <v>1996</v>
      </c>
      <c r="W1668">
        <v>42803.41006678241</v>
      </c>
    </row>
    <row r="1669" spans="1:23" x14ac:dyDescent="0.25">
      <c r="A1669" s="2"/>
      <c r="B1669" s="2"/>
      <c r="C1669" s="2" t="s">
        <v>26343</v>
      </c>
      <c r="D1669" s="2" t="s">
        <v>194</v>
      </c>
      <c r="E1669" s="2" t="s">
        <v>38465</v>
      </c>
      <c r="F1669" s="2" t="s">
        <v>38466</v>
      </c>
      <c r="G1669" s="2" t="s">
        <v>38467</v>
      </c>
      <c r="H1669" s="2" t="s">
        <v>316</v>
      </c>
      <c r="I1669" s="2" t="s">
        <v>12553</v>
      </c>
      <c r="J1669" s="2" t="s">
        <v>302</v>
      </c>
      <c r="K1669" s="2" t="s">
        <v>8907</v>
      </c>
      <c r="L1669" s="2" t="s">
        <v>3363</v>
      </c>
      <c r="M1669" s="2" t="s">
        <v>6013</v>
      </c>
      <c r="N1669" s="2" t="s">
        <v>4187</v>
      </c>
      <c r="O1669" s="2" t="s">
        <v>194</v>
      </c>
      <c r="P1669" t="s">
        <v>289</v>
      </c>
      <c r="Q1669" t="s">
        <v>194</v>
      </c>
      <c r="R1669" t="s">
        <v>1995</v>
      </c>
      <c r="S1669" t="s">
        <v>1996</v>
      </c>
      <c r="T1669">
        <v>42803.41006678241</v>
      </c>
      <c r="U1669" t="s">
        <v>191</v>
      </c>
      <c r="V1669" t="s">
        <v>1996</v>
      </c>
      <c r="W1669">
        <v>42803.41006678241</v>
      </c>
    </row>
    <row r="1670" spans="1:23" x14ac:dyDescent="0.25">
      <c r="A1670" s="2"/>
      <c r="B1670" s="2"/>
      <c r="C1670" s="2" t="s">
        <v>26344</v>
      </c>
      <c r="D1670" s="2" t="s">
        <v>194</v>
      </c>
      <c r="E1670" s="2" t="s">
        <v>38465</v>
      </c>
      <c r="F1670" s="2" t="s">
        <v>38466</v>
      </c>
      <c r="G1670" s="2" t="s">
        <v>38467</v>
      </c>
      <c r="H1670" s="2" t="s">
        <v>315</v>
      </c>
      <c r="I1670" s="2" t="s">
        <v>12554</v>
      </c>
      <c r="J1670" s="2" t="s">
        <v>309</v>
      </c>
      <c r="K1670" s="2" t="s">
        <v>8907</v>
      </c>
      <c r="L1670" s="2" t="s">
        <v>3363</v>
      </c>
      <c r="M1670" s="2" t="s">
        <v>6013</v>
      </c>
      <c r="N1670" s="2" t="s">
        <v>4188</v>
      </c>
      <c r="O1670" s="2" t="s">
        <v>194</v>
      </c>
      <c r="P1670" t="s">
        <v>289</v>
      </c>
      <c r="Q1670" t="s">
        <v>194</v>
      </c>
      <c r="R1670" t="s">
        <v>1995</v>
      </c>
      <c r="S1670" t="s">
        <v>1996</v>
      </c>
      <c r="T1670">
        <v>42803.41006678241</v>
      </c>
      <c r="U1670" t="s">
        <v>191</v>
      </c>
      <c r="V1670" t="s">
        <v>1996</v>
      </c>
      <c r="W1670">
        <v>42803.41006678241</v>
      </c>
    </row>
    <row r="1671" spans="1:23" x14ac:dyDescent="0.25">
      <c r="A1671" s="2"/>
      <c r="B1671" s="2"/>
      <c r="C1671" s="2" t="s">
        <v>26345</v>
      </c>
      <c r="D1671" s="2" t="s">
        <v>194</v>
      </c>
      <c r="E1671" s="2" t="s">
        <v>38465</v>
      </c>
      <c r="F1671" s="2" t="s">
        <v>38466</v>
      </c>
      <c r="G1671" s="2" t="s">
        <v>38467</v>
      </c>
      <c r="H1671" s="2" t="s">
        <v>1311</v>
      </c>
      <c r="I1671" s="2" t="s">
        <v>12555</v>
      </c>
      <c r="J1671" s="2" t="s">
        <v>588</v>
      </c>
      <c r="K1671" s="2" t="s">
        <v>8907</v>
      </c>
      <c r="L1671" s="2" t="s">
        <v>3363</v>
      </c>
      <c r="M1671" s="2" t="s">
        <v>6013</v>
      </c>
      <c r="N1671" s="2" t="s">
        <v>4189</v>
      </c>
      <c r="O1671" s="2" t="s">
        <v>194</v>
      </c>
      <c r="P1671" t="s">
        <v>289</v>
      </c>
      <c r="Q1671" t="s">
        <v>194</v>
      </c>
      <c r="R1671" t="s">
        <v>1995</v>
      </c>
      <c r="S1671" t="s">
        <v>1996</v>
      </c>
      <c r="T1671">
        <v>42803.41006678241</v>
      </c>
      <c r="U1671" t="s">
        <v>191</v>
      </c>
      <c r="V1671" t="s">
        <v>1996</v>
      </c>
      <c r="W1671">
        <v>42803.41006678241</v>
      </c>
    </row>
    <row r="1672" spans="1:23" x14ac:dyDescent="0.25">
      <c r="A1672" s="2"/>
      <c r="B1672" s="2"/>
      <c r="C1672" s="2" t="s">
        <v>26346</v>
      </c>
      <c r="D1672" s="2" t="s">
        <v>194</v>
      </c>
      <c r="E1672" s="2" t="s">
        <v>38465</v>
      </c>
      <c r="F1672" s="2" t="s">
        <v>38466</v>
      </c>
      <c r="G1672" s="2" t="s">
        <v>38467</v>
      </c>
      <c r="H1672" s="2" t="s">
        <v>314</v>
      </c>
      <c r="I1672" s="2" t="s">
        <v>12556</v>
      </c>
      <c r="J1672" s="2" t="s">
        <v>306</v>
      </c>
      <c r="K1672" s="2" t="s">
        <v>8907</v>
      </c>
      <c r="L1672" s="2" t="s">
        <v>3363</v>
      </c>
      <c r="M1672" s="2" t="s">
        <v>6013</v>
      </c>
      <c r="N1672" s="2" t="s">
        <v>4190</v>
      </c>
      <c r="O1672" s="2" t="s">
        <v>194</v>
      </c>
      <c r="P1672" t="s">
        <v>289</v>
      </c>
      <c r="Q1672" t="s">
        <v>194</v>
      </c>
      <c r="R1672" t="s">
        <v>1995</v>
      </c>
      <c r="S1672" t="s">
        <v>1996</v>
      </c>
      <c r="T1672">
        <v>42803.41006678241</v>
      </c>
      <c r="U1672" t="s">
        <v>191</v>
      </c>
      <c r="V1672" t="s">
        <v>1996</v>
      </c>
      <c r="W1672">
        <v>42803.41006678241</v>
      </c>
    </row>
    <row r="1673" spans="1:23" x14ac:dyDescent="0.25">
      <c r="A1673" s="2"/>
      <c r="B1673" s="2"/>
      <c r="C1673" s="2" t="s">
        <v>26347</v>
      </c>
      <c r="D1673" s="2" t="s">
        <v>194</v>
      </c>
      <c r="E1673" s="2" t="s">
        <v>38465</v>
      </c>
      <c r="F1673" s="2" t="s">
        <v>38466</v>
      </c>
      <c r="G1673" s="2" t="s">
        <v>38467</v>
      </c>
      <c r="H1673" s="2" t="s">
        <v>317</v>
      </c>
      <c r="I1673" s="2" t="s">
        <v>12557</v>
      </c>
      <c r="J1673" s="2" t="s">
        <v>304</v>
      </c>
      <c r="K1673" s="2" t="s">
        <v>8908</v>
      </c>
      <c r="L1673" s="2" t="s">
        <v>3364</v>
      </c>
      <c r="M1673" s="2" t="s">
        <v>6014</v>
      </c>
      <c r="N1673" s="2" t="s">
        <v>4191</v>
      </c>
      <c r="O1673" s="2" t="s">
        <v>194</v>
      </c>
      <c r="P1673" t="s">
        <v>289</v>
      </c>
      <c r="Q1673" t="s">
        <v>194</v>
      </c>
      <c r="R1673" t="s">
        <v>1995</v>
      </c>
      <c r="S1673" t="s">
        <v>1996</v>
      </c>
      <c r="T1673">
        <v>42803.41006678241</v>
      </c>
      <c r="U1673" t="s">
        <v>191</v>
      </c>
      <c r="V1673" t="s">
        <v>1996</v>
      </c>
      <c r="W1673">
        <v>42803.41006678241</v>
      </c>
    </row>
    <row r="1674" spans="1:23" x14ac:dyDescent="0.25">
      <c r="A1674" s="2"/>
      <c r="B1674" s="2"/>
      <c r="C1674" s="2" t="s">
        <v>26348</v>
      </c>
      <c r="D1674" s="2" t="s">
        <v>194</v>
      </c>
      <c r="E1674" s="2" t="s">
        <v>38465</v>
      </c>
      <c r="F1674" s="2" t="s">
        <v>38466</v>
      </c>
      <c r="G1674" s="2" t="s">
        <v>38467</v>
      </c>
      <c r="H1674" s="2" t="s">
        <v>315</v>
      </c>
      <c r="I1674" s="2" t="s">
        <v>12558</v>
      </c>
      <c r="J1674" s="2" t="s">
        <v>309</v>
      </c>
      <c r="K1674" s="2" t="s">
        <v>8908</v>
      </c>
      <c r="L1674" s="2" t="s">
        <v>3364</v>
      </c>
      <c r="M1674" s="2" t="s">
        <v>6014</v>
      </c>
      <c r="N1674" s="2" t="s">
        <v>4192</v>
      </c>
      <c r="O1674" s="2" t="s">
        <v>194</v>
      </c>
      <c r="P1674" t="s">
        <v>289</v>
      </c>
      <c r="Q1674" t="s">
        <v>194</v>
      </c>
      <c r="R1674" t="s">
        <v>1995</v>
      </c>
      <c r="S1674" t="s">
        <v>1996</v>
      </c>
      <c r="T1674">
        <v>42803.41006678241</v>
      </c>
      <c r="U1674" t="s">
        <v>191</v>
      </c>
      <c r="V1674" t="s">
        <v>1996</v>
      </c>
      <c r="W1674">
        <v>42803.41006678241</v>
      </c>
    </row>
    <row r="1675" spans="1:23" x14ac:dyDescent="0.25">
      <c r="A1675" s="2"/>
      <c r="B1675" s="2"/>
      <c r="C1675" s="2" t="s">
        <v>26349</v>
      </c>
      <c r="D1675" s="2" t="s">
        <v>194</v>
      </c>
      <c r="E1675" s="2" t="s">
        <v>38465</v>
      </c>
      <c r="F1675" s="2" t="s">
        <v>38466</v>
      </c>
      <c r="G1675" s="2" t="s">
        <v>38467</v>
      </c>
      <c r="H1675" s="2" t="s">
        <v>311</v>
      </c>
      <c r="I1675" s="2" t="s">
        <v>12559</v>
      </c>
      <c r="J1675" s="2" t="s">
        <v>308</v>
      </c>
      <c r="K1675" s="2" t="s">
        <v>8908</v>
      </c>
      <c r="L1675" s="2" t="s">
        <v>3364</v>
      </c>
      <c r="M1675" s="2" t="s">
        <v>6014</v>
      </c>
      <c r="N1675" s="2" t="s">
        <v>4193</v>
      </c>
      <c r="O1675" s="2" t="s">
        <v>194</v>
      </c>
      <c r="P1675" t="s">
        <v>289</v>
      </c>
      <c r="Q1675" t="s">
        <v>194</v>
      </c>
      <c r="R1675" t="s">
        <v>1995</v>
      </c>
      <c r="S1675" t="s">
        <v>1996</v>
      </c>
      <c r="T1675">
        <v>42803.41006678241</v>
      </c>
      <c r="U1675" t="s">
        <v>191</v>
      </c>
      <c r="V1675" t="s">
        <v>1996</v>
      </c>
      <c r="W1675">
        <v>42803.41006678241</v>
      </c>
    </row>
    <row r="1676" spans="1:23" x14ac:dyDescent="0.25">
      <c r="A1676" s="2"/>
      <c r="B1676" s="2"/>
      <c r="C1676" s="2" t="s">
        <v>26350</v>
      </c>
      <c r="D1676" s="2" t="s">
        <v>194</v>
      </c>
      <c r="E1676" s="2" t="s">
        <v>38465</v>
      </c>
      <c r="F1676" s="2" t="s">
        <v>38466</v>
      </c>
      <c r="G1676" s="2" t="s">
        <v>38467</v>
      </c>
      <c r="H1676" s="2" t="s">
        <v>1285</v>
      </c>
      <c r="I1676" s="2" t="s">
        <v>12560</v>
      </c>
      <c r="J1676" s="2" t="s">
        <v>590</v>
      </c>
      <c r="K1676" s="2" t="s">
        <v>8908</v>
      </c>
      <c r="L1676" s="2" t="s">
        <v>3364</v>
      </c>
      <c r="M1676" s="2" t="s">
        <v>6014</v>
      </c>
      <c r="N1676" s="2" t="s">
        <v>4194</v>
      </c>
      <c r="O1676" s="2" t="s">
        <v>194</v>
      </c>
      <c r="P1676" t="s">
        <v>289</v>
      </c>
      <c r="Q1676" t="s">
        <v>194</v>
      </c>
      <c r="R1676" t="s">
        <v>1995</v>
      </c>
      <c r="S1676" t="s">
        <v>1996</v>
      </c>
      <c r="T1676">
        <v>42803.41006678241</v>
      </c>
      <c r="U1676" t="s">
        <v>191</v>
      </c>
      <c r="V1676" t="s">
        <v>1996</v>
      </c>
      <c r="W1676">
        <v>42803.41006678241</v>
      </c>
    </row>
    <row r="1677" spans="1:23" x14ac:dyDescent="0.25">
      <c r="A1677" s="2"/>
      <c r="B1677" s="2"/>
      <c r="C1677" s="2" t="s">
        <v>26351</v>
      </c>
      <c r="D1677" s="2" t="s">
        <v>194</v>
      </c>
      <c r="E1677" s="2" t="s">
        <v>38465</v>
      </c>
      <c r="F1677" s="2" t="s">
        <v>38466</v>
      </c>
      <c r="G1677" s="2" t="s">
        <v>38467</v>
      </c>
      <c r="H1677" s="2" t="s">
        <v>11857</v>
      </c>
      <c r="I1677" s="2" t="s">
        <v>12561</v>
      </c>
      <c r="J1677" s="2" t="s">
        <v>11859</v>
      </c>
      <c r="K1677" s="2" t="s">
        <v>8909</v>
      </c>
      <c r="L1677" s="2" t="s">
        <v>3365</v>
      </c>
      <c r="M1677" s="2" t="s">
        <v>6015</v>
      </c>
      <c r="N1677" s="2" t="s">
        <v>4195</v>
      </c>
      <c r="O1677" s="2" t="s">
        <v>194</v>
      </c>
      <c r="P1677" t="s">
        <v>289</v>
      </c>
      <c r="Q1677" t="s">
        <v>194</v>
      </c>
      <c r="R1677" t="s">
        <v>1995</v>
      </c>
      <c r="S1677" t="s">
        <v>1996</v>
      </c>
      <c r="T1677">
        <v>42803.41006678241</v>
      </c>
      <c r="U1677" t="s">
        <v>191</v>
      </c>
      <c r="V1677" t="s">
        <v>1996</v>
      </c>
      <c r="W1677">
        <v>42803.41006678241</v>
      </c>
    </row>
    <row r="1678" spans="1:23" x14ac:dyDescent="0.25">
      <c r="A1678" s="2"/>
      <c r="B1678" s="2"/>
      <c r="C1678" s="2" t="s">
        <v>26352</v>
      </c>
      <c r="D1678" s="2" t="s">
        <v>194</v>
      </c>
      <c r="E1678" s="2" t="s">
        <v>38465</v>
      </c>
      <c r="F1678" s="2" t="s">
        <v>38466</v>
      </c>
      <c r="G1678" s="2" t="s">
        <v>38467</v>
      </c>
      <c r="H1678" s="2" t="s">
        <v>311</v>
      </c>
      <c r="I1678" s="2" t="s">
        <v>12562</v>
      </c>
      <c r="J1678" s="2" t="s">
        <v>308</v>
      </c>
      <c r="K1678" s="2" t="s">
        <v>8909</v>
      </c>
      <c r="L1678" s="2" t="s">
        <v>3365</v>
      </c>
      <c r="M1678" s="2" t="s">
        <v>6015</v>
      </c>
      <c r="N1678" s="2" t="s">
        <v>4196</v>
      </c>
      <c r="O1678" s="2" t="s">
        <v>194</v>
      </c>
      <c r="P1678" t="s">
        <v>289</v>
      </c>
      <c r="Q1678" t="s">
        <v>194</v>
      </c>
      <c r="R1678" t="s">
        <v>1995</v>
      </c>
      <c r="S1678" t="s">
        <v>1996</v>
      </c>
      <c r="T1678">
        <v>42803.41006678241</v>
      </c>
      <c r="U1678" t="s">
        <v>191</v>
      </c>
      <c r="V1678" t="s">
        <v>1996</v>
      </c>
      <c r="W1678">
        <v>42803.41006678241</v>
      </c>
    </row>
    <row r="1679" spans="1:23" x14ac:dyDescent="0.25">
      <c r="A1679" s="2"/>
      <c r="B1679" s="2"/>
      <c r="C1679" s="2" t="s">
        <v>26353</v>
      </c>
      <c r="D1679" s="2" t="s">
        <v>194</v>
      </c>
      <c r="E1679" s="2" t="s">
        <v>38465</v>
      </c>
      <c r="F1679" s="2" t="s">
        <v>38466</v>
      </c>
      <c r="G1679" s="2" t="s">
        <v>38467</v>
      </c>
      <c r="H1679" s="2" t="s">
        <v>315</v>
      </c>
      <c r="I1679" s="2" t="s">
        <v>12563</v>
      </c>
      <c r="J1679" s="2" t="s">
        <v>309</v>
      </c>
      <c r="K1679" s="2" t="s">
        <v>8909</v>
      </c>
      <c r="L1679" s="2" t="s">
        <v>3365</v>
      </c>
      <c r="M1679" s="2" t="s">
        <v>6015</v>
      </c>
      <c r="N1679" s="2" t="s">
        <v>4197</v>
      </c>
      <c r="O1679" s="2" t="s">
        <v>194</v>
      </c>
      <c r="P1679" t="s">
        <v>289</v>
      </c>
      <c r="Q1679" t="s">
        <v>194</v>
      </c>
      <c r="R1679" t="s">
        <v>1995</v>
      </c>
      <c r="S1679" t="s">
        <v>1996</v>
      </c>
      <c r="T1679">
        <v>42803.41006678241</v>
      </c>
      <c r="U1679" t="s">
        <v>191</v>
      </c>
      <c r="V1679" t="s">
        <v>1996</v>
      </c>
      <c r="W1679">
        <v>42803.41006678241</v>
      </c>
    </row>
    <row r="1680" spans="1:23" x14ac:dyDescent="0.25">
      <c r="A1680" s="2"/>
      <c r="B1680" s="2"/>
      <c r="C1680" s="2" t="s">
        <v>26354</v>
      </c>
      <c r="D1680" s="2" t="s">
        <v>194</v>
      </c>
      <c r="E1680" s="2" t="s">
        <v>38465</v>
      </c>
      <c r="F1680" s="2" t="s">
        <v>38466</v>
      </c>
      <c r="G1680" s="2" t="s">
        <v>38467</v>
      </c>
      <c r="H1680" s="2" t="s">
        <v>317</v>
      </c>
      <c r="I1680" s="2" t="s">
        <v>12564</v>
      </c>
      <c r="J1680" s="2" t="s">
        <v>304</v>
      </c>
      <c r="K1680" s="2" t="s">
        <v>8909</v>
      </c>
      <c r="L1680" s="2" t="s">
        <v>3365</v>
      </c>
      <c r="M1680" s="2" t="s">
        <v>6015</v>
      </c>
      <c r="N1680" s="2" t="s">
        <v>4198</v>
      </c>
      <c r="O1680" s="2" t="s">
        <v>194</v>
      </c>
      <c r="P1680" t="s">
        <v>289</v>
      </c>
      <c r="Q1680" t="s">
        <v>194</v>
      </c>
      <c r="R1680" t="s">
        <v>1995</v>
      </c>
      <c r="S1680" t="s">
        <v>1996</v>
      </c>
      <c r="T1680">
        <v>42803.41006678241</v>
      </c>
      <c r="U1680" t="s">
        <v>191</v>
      </c>
      <c r="V1680" t="s">
        <v>1996</v>
      </c>
      <c r="W1680">
        <v>42803.41006678241</v>
      </c>
    </row>
    <row r="1681" spans="1:23" x14ac:dyDescent="0.25">
      <c r="A1681" s="2"/>
      <c r="B1681" s="2"/>
      <c r="C1681" s="2" t="s">
        <v>26355</v>
      </c>
      <c r="D1681" s="2" t="s">
        <v>194</v>
      </c>
      <c r="E1681" s="2" t="s">
        <v>38465</v>
      </c>
      <c r="F1681" s="2" t="s">
        <v>38466</v>
      </c>
      <c r="G1681" s="2" t="s">
        <v>38467</v>
      </c>
      <c r="H1681" s="2" t="s">
        <v>311</v>
      </c>
      <c r="I1681" s="2" t="s">
        <v>12565</v>
      </c>
      <c r="J1681" s="2" t="s">
        <v>308</v>
      </c>
      <c r="K1681" s="2" t="s">
        <v>8910</v>
      </c>
      <c r="L1681" s="2" t="s">
        <v>3366</v>
      </c>
      <c r="M1681" s="2" t="s">
        <v>6016</v>
      </c>
      <c r="N1681" s="2" t="s">
        <v>4199</v>
      </c>
      <c r="O1681" s="2" t="s">
        <v>194</v>
      </c>
      <c r="P1681" t="s">
        <v>289</v>
      </c>
      <c r="Q1681" t="s">
        <v>194</v>
      </c>
      <c r="R1681" t="s">
        <v>1995</v>
      </c>
      <c r="S1681" t="s">
        <v>1996</v>
      </c>
      <c r="T1681">
        <v>42803.41006678241</v>
      </c>
      <c r="U1681" t="s">
        <v>191</v>
      </c>
      <c r="V1681" t="s">
        <v>1996</v>
      </c>
      <c r="W1681">
        <v>42803.41006678241</v>
      </c>
    </row>
    <row r="1682" spans="1:23" x14ac:dyDescent="0.25">
      <c r="A1682" s="2"/>
      <c r="B1682" s="2"/>
      <c r="C1682" s="2" t="s">
        <v>26356</v>
      </c>
      <c r="D1682" s="2" t="s">
        <v>194</v>
      </c>
      <c r="E1682" s="2" t="s">
        <v>38465</v>
      </c>
      <c r="F1682" s="2" t="s">
        <v>38466</v>
      </c>
      <c r="G1682" s="2" t="s">
        <v>38467</v>
      </c>
      <c r="H1682" s="2" t="s">
        <v>1285</v>
      </c>
      <c r="I1682" s="2" t="s">
        <v>12566</v>
      </c>
      <c r="J1682" s="2" t="s">
        <v>590</v>
      </c>
      <c r="K1682" s="2" t="s">
        <v>8910</v>
      </c>
      <c r="L1682" s="2" t="s">
        <v>3366</v>
      </c>
      <c r="M1682" s="2" t="s">
        <v>6016</v>
      </c>
      <c r="N1682" s="2" t="s">
        <v>4200</v>
      </c>
      <c r="O1682" s="2" t="s">
        <v>194</v>
      </c>
      <c r="P1682" t="s">
        <v>289</v>
      </c>
      <c r="Q1682" t="s">
        <v>194</v>
      </c>
      <c r="R1682" t="s">
        <v>1995</v>
      </c>
      <c r="S1682" t="s">
        <v>1996</v>
      </c>
      <c r="T1682">
        <v>42803.41006678241</v>
      </c>
      <c r="U1682" t="s">
        <v>191</v>
      </c>
      <c r="V1682" t="s">
        <v>1996</v>
      </c>
      <c r="W1682">
        <v>42803.41006678241</v>
      </c>
    </row>
    <row r="1683" spans="1:23" x14ac:dyDescent="0.25">
      <c r="A1683" s="2"/>
      <c r="B1683" s="2"/>
      <c r="C1683" s="2" t="s">
        <v>26357</v>
      </c>
      <c r="D1683" s="2" t="s">
        <v>194</v>
      </c>
      <c r="E1683" s="2" t="s">
        <v>38465</v>
      </c>
      <c r="F1683" s="2" t="s">
        <v>38466</v>
      </c>
      <c r="G1683" s="2" t="s">
        <v>38467</v>
      </c>
      <c r="H1683" s="2" t="s">
        <v>315</v>
      </c>
      <c r="I1683" s="2" t="s">
        <v>12567</v>
      </c>
      <c r="J1683" s="2" t="s">
        <v>309</v>
      </c>
      <c r="K1683" s="2" t="s">
        <v>8910</v>
      </c>
      <c r="L1683" s="2" t="s">
        <v>3366</v>
      </c>
      <c r="M1683" s="2" t="s">
        <v>6016</v>
      </c>
      <c r="N1683" s="2" t="s">
        <v>4201</v>
      </c>
      <c r="O1683" s="2" t="s">
        <v>194</v>
      </c>
      <c r="P1683" t="s">
        <v>289</v>
      </c>
      <c r="Q1683" t="s">
        <v>194</v>
      </c>
      <c r="R1683" t="s">
        <v>1995</v>
      </c>
      <c r="S1683" t="s">
        <v>1996</v>
      </c>
      <c r="T1683">
        <v>42803.41006678241</v>
      </c>
      <c r="U1683" t="s">
        <v>191</v>
      </c>
      <c r="V1683" t="s">
        <v>1996</v>
      </c>
      <c r="W1683">
        <v>42803.41006678241</v>
      </c>
    </row>
    <row r="1684" spans="1:23" x14ac:dyDescent="0.25">
      <c r="A1684" s="2"/>
      <c r="B1684" s="2"/>
      <c r="C1684" s="2" t="s">
        <v>26358</v>
      </c>
      <c r="D1684" s="2" t="s">
        <v>194</v>
      </c>
      <c r="E1684" s="2" t="s">
        <v>38465</v>
      </c>
      <c r="F1684" s="2" t="s">
        <v>38466</v>
      </c>
      <c r="G1684" s="2" t="s">
        <v>38467</v>
      </c>
      <c r="H1684" s="2" t="s">
        <v>312</v>
      </c>
      <c r="I1684" s="2" t="s">
        <v>12568</v>
      </c>
      <c r="J1684" s="2" t="s">
        <v>303</v>
      </c>
      <c r="K1684" s="2" t="s">
        <v>8911</v>
      </c>
      <c r="L1684" s="2" t="s">
        <v>3367</v>
      </c>
      <c r="M1684" s="2" t="s">
        <v>6017</v>
      </c>
      <c r="N1684" s="2" t="s">
        <v>4202</v>
      </c>
      <c r="O1684" s="2" t="s">
        <v>194</v>
      </c>
      <c r="P1684" t="s">
        <v>289</v>
      </c>
      <c r="Q1684" t="s">
        <v>194</v>
      </c>
      <c r="R1684" t="s">
        <v>1995</v>
      </c>
      <c r="S1684" t="s">
        <v>1996</v>
      </c>
      <c r="T1684">
        <v>42803.41006678241</v>
      </c>
      <c r="U1684" t="s">
        <v>191</v>
      </c>
      <c r="V1684" t="s">
        <v>1996</v>
      </c>
      <c r="W1684">
        <v>42803.41006678241</v>
      </c>
    </row>
    <row r="1685" spans="1:23" x14ac:dyDescent="0.25">
      <c r="A1685" s="2"/>
      <c r="B1685" s="2"/>
      <c r="C1685" s="2" t="s">
        <v>26359</v>
      </c>
      <c r="D1685" s="2" t="s">
        <v>194</v>
      </c>
      <c r="E1685" s="2" t="s">
        <v>38465</v>
      </c>
      <c r="F1685" s="2" t="s">
        <v>38466</v>
      </c>
      <c r="G1685" s="2" t="s">
        <v>38467</v>
      </c>
      <c r="H1685" s="2" t="s">
        <v>317</v>
      </c>
      <c r="I1685" s="2" t="s">
        <v>12569</v>
      </c>
      <c r="J1685" s="2" t="s">
        <v>304</v>
      </c>
      <c r="K1685" s="2" t="s">
        <v>8911</v>
      </c>
      <c r="L1685" s="2" t="s">
        <v>3367</v>
      </c>
      <c r="M1685" s="2" t="s">
        <v>6017</v>
      </c>
      <c r="N1685" s="2" t="s">
        <v>4203</v>
      </c>
      <c r="O1685" s="2" t="s">
        <v>194</v>
      </c>
      <c r="P1685" t="s">
        <v>289</v>
      </c>
      <c r="Q1685" t="s">
        <v>194</v>
      </c>
      <c r="R1685" t="s">
        <v>1995</v>
      </c>
      <c r="S1685" t="s">
        <v>1996</v>
      </c>
      <c r="T1685">
        <v>42803.41006678241</v>
      </c>
      <c r="U1685" t="s">
        <v>191</v>
      </c>
      <c r="V1685" t="s">
        <v>1996</v>
      </c>
      <c r="W1685">
        <v>42803.41006678241</v>
      </c>
    </row>
    <row r="1686" spans="1:23" x14ac:dyDescent="0.25">
      <c r="A1686" s="2"/>
      <c r="B1686" s="2"/>
      <c r="C1686" s="2" t="s">
        <v>26360</v>
      </c>
      <c r="D1686" s="2" t="s">
        <v>194</v>
      </c>
      <c r="E1686" s="2" t="s">
        <v>38465</v>
      </c>
      <c r="F1686" s="2" t="s">
        <v>38466</v>
      </c>
      <c r="G1686" s="2" t="s">
        <v>38467</v>
      </c>
      <c r="H1686" s="2" t="s">
        <v>311</v>
      </c>
      <c r="I1686" s="2" t="s">
        <v>12570</v>
      </c>
      <c r="J1686" s="2" t="s">
        <v>308</v>
      </c>
      <c r="K1686" s="2" t="s">
        <v>8911</v>
      </c>
      <c r="L1686" s="2" t="s">
        <v>3367</v>
      </c>
      <c r="M1686" s="2" t="s">
        <v>6017</v>
      </c>
      <c r="N1686" s="2" t="s">
        <v>4204</v>
      </c>
      <c r="O1686" s="2" t="s">
        <v>194</v>
      </c>
      <c r="P1686" t="s">
        <v>289</v>
      </c>
      <c r="Q1686" t="s">
        <v>194</v>
      </c>
      <c r="R1686" t="s">
        <v>1995</v>
      </c>
      <c r="S1686" t="s">
        <v>1996</v>
      </c>
      <c r="T1686">
        <v>42803.41006678241</v>
      </c>
      <c r="U1686" t="s">
        <v>191</v>
      </c>
      <c r="V1686" t="s">
        <v>1996</v>
      </c>
      <c r="W1686">
        <v>42803.41006678241</v>
      </c>
    </row>
    <row r="1687" spans="1:23" x14ac:dyDescent="0.25">
      <c r="A1687" s="2"/>
      <c r="B1687" s="2"/>
      <c r="C1687" s="2" t="s">
        <v>26361</v>
      </c>
      <c r="D1687" s="2" t="s">
        <v>194</v>
      </c>
      <c r="E1687" s="2" t="s">
        <v>38465</v>
      </c>
      <c r="F1687" s="2" t="s">
        <v>38466</v>
      </c>
      <c r="G1687" s="2" t="s">
        <v>38467</v>
      </c>
      <c r="H1687" s="2" t="s">
        <v>311</v>
      </c>
      <c r="I1687" s="2" t="s">
        <v>12571</v>
      </c>
      <c r="J1687" s="2" t="s">
        <v>308</v>
      </c>
      <c r="K1687" s="2" t="s">
        <v>8912</v>
      </c>
      <c r="L1687" s="2" t="s">
        <v>3368</v>
      </c>
      <c r="M1687" s="2" t="s">
        <v>6018</v>
      </c>
      <c r="N1687" s="2" t="s">
        <v>4205</v>
      </c>
      <c r="O1687" s="2" t="s">
        <v>194</v>
      </c>
      <c r="P1687" t="s">
        <v>289</v>
      </c>
      <c r="Q1687" t="s">
        <v>194</v>
      </c>
      <c r="R1687" t="s">
        <v>1995</v>
      </c>
      <c r="S1687" t="s">
        <v>1996</v>
      </c>
      <c r="T1687">
        <v>42803.41006678241</v>
      </c>
      <c r="U1687" t="s">
        <v>191</v>
      </c>
      <c r="V1687" t="s">
        <v>1996</v>
      </c>
      <c r="W1687">
        <v>42803.41006678241</v>
      </c>
    </row>
    <row r="1688" spans="1:23" x14ac:dyDescent="0.25">
      <c r="A1688" s="2"/>
      <c r="B1688" s="2"/>
      <c r="C1688" s="2" t="s">
        <v>26362</v>
      </c>
      <c r="D1688" s="2" t="s">
        <v>194</v>
      </c>
      <c r="E1688" s="2" t="s">
        <v>38465</v>
      </c>
      <c r="F1688" s="2" t="s">
        <v>38466</v>
      </c>
      <c r="G1688" s="2" t="s">
        <v>38467</v>
      </c>
      <c r="H1688" s="2" t="s">
        <v>317</v>
      </c>
      <c r="I1688" s="2" t="s">
        <v>12572</v>
      </c>
      <c r="J1688" s="2" t="s">
        <v>304</v>
      </c>
      <c r="K1688" s="2" t="s">
        <v>8912</v>
      </c>
      <c r="L1688" s="2" t="s">
        <v>3368</v>
      </c>
      <c r="M1688" s="2" t="s">
        <v>6018</v>
      </c>
      <c r="N1688" s="2" t="s">
        <v>4206</v>
      </c>
      <c r="O1688" s="2" t="s">
        <v>194</v>
      </c>
      <c r="P1688" t="s">
        <v>289</v>
      </c>
      <c r="Q1688" t="s">
        <v>194</v>
      </c>
      <c r="R1688" t="s">
        <v>1995</v>
      </c>
      <c r="S1688" t="s">
        <v>1996</v>
      </c>
      <c r="T1688">
        <v>42803.41006678241</v>
      </c>
      <c r="U1688" t="s">
        <v>191</v>
      </c>
      <c r="V1688" t="s">
        <v>1996</v>
      </c>
      <c r="W1688">
        <v>42803.41006678241</v>
      </c>
    </row>
    <row r="1689" spans="1:23" x14ac:dyDescent="0.25">
      <c r="A1689" s="2"/>
      <c r="B1689" s="2"/>
      <c r="C1689" s="2" t="s">
        <v>26363</v>
      </c>
      <c r="D1689" s="2" t="s">
        <v>194</v>
      </c>
      <c r="E1689" s="2" t="s">
        <v>38465</v>
      </c>
      <c r="F1689" s="2" t="s">
        <v>38466</v>
      </c>
      <c r="G1689" s="2" t="s">
        <v>38467</v>
      </c>
      <c r="H1689" s="2" t="s">
        <v>314</v>
      </c>
      <c r="I1689" s="2" t="s">
        <v>12573</v>
      </c>
      <c r="J1689" s="2" t="s">
        <v>306</v>
      </c>
      <c r="K1689" s="2" t="s">
        <v>8912</v>
      </c>
      <c r="L1689" s="2" t="s">
        <v>3368</v>
      </c>
      <c r="M1689" s="2" t="s">
        <v>6018</v>
      </c>
      <c r="N1689" s="2" t="s">
        <v>4207</v>
      </c>
      <c r="O1689" s="2" t="s">
        <v>194</v>
      </c>
      <c r="P1689" t="s">
        <v>289</v>
      </c>
      <c r="Q1689" t="s">
        <v>194</v>
      </c>
      <c r="R1689" t="s">
        <v>1995</v>
      </c>
      <c r="S1689" t="s">
        <v>1996</v>
      </c>
      <c r="T1689">
        <v>42803.41006678241</v>
      </c>
      <c r="U1689" t="s">
        <v>191</v>
      </c>
      <c r="V1689" t="s">
        <v>1996</v>
      </c>
      <c r="W1689">
        <v>42803.41006678241</v>
      </c>
    </row>
    <row r="1690" spans="1:23" x14ac:dyDescent="0.25">
      <c r="A1690" s="2"/>
      <c r="B1690" s="2"/>
      <c r="C1690" s="2" t="s">
        <v>26364</v>
      </c>
      <c r="D1690" s="2" t="s">
        <v>194</v>
      </c>
      <c r="E1690" s="2" t="s">
        <v>38465</v>
      </c>
      <c r="F1690" s="2" t="s">
        <v>38466</v>
      </c>
      <c r="G1690" s="2" t="s">
        <v>38467</v>
      </c>
      <c r="H1690" s="2" t="s">
        <v>315</v>
      </c>
      <c r="I1690" s="2" t="s">
        <v>12574</v>
      </c>
      <c r="J1690" s="2" t="s">
        <v>309</v>
      </c>
      <c r="K1690" s="2" t="s">
        <v>8912</v>
      </c>
      <c r="L1690" s="2" t="s">
        <v>3368</v>
      </c>
      <c r="M1690" s="2" t="s">
        <v>6018</v>
      </c>
      <c r="N1690" s="2" t="s">
        <v>4208</v>
      </c>
      <c r="O1690" s="2" t="s">
        <v>194</v>
      </c>
      <c r="P1690" t="s">
        <v>289</v>
      </c>
      <c r="Q1690" t="s">
        <v>194</v>
      </c>
      <c r="R1690" t="s">
        <v>1995</v>
      </c>
      <c r="S1690" t="s">
        <v>1996</v>
      </c>
      <c r="T1690">
        <v>42803.41006678241</v>
      </c>
      <c r="U1690" t="s">
        <v>191</v>
      </c>
      <c r="V1690" t="s">
        <v>1996</v>
      </c>
      <c r="W1690">
        <v>42803.41006678241</v>
      </c>
    </row>
    <row r="1691" spans="1:23" x14ac:dyDescent="0.25">
      <c r="A1691" s="2"/>
      <c r="B1691" s="2"/>
      <c r="C1691" s="2" t="s">
        <v>26365</v>
      </c>
      <c r="D1691" s="2" t="s">
        <v>194</v>
      </c>
      <c r="E1691" s="2" t="s">
        <v>38465</v>
      </c>
      <c r="F1691" s="2" t="s">
        <v>38466</v>
      </c>
      <c r="G1691" s="2" t="s">
        <v>38467</v>
      </c>
      <c r="H1691" s="2" t="s">
        <v>317</v>
      </c>
      <c r="I1691" s="2" t="s">
        <v>12575</v>
      </c>
      <c r="J1691" s="2" t="s">
        <v>304</v>
      </c>
      <c r="K1691" s="2" t="s">
        <v>8913</v>
      </c>
      <c r="L1691" s="2" t="s">
        <v>3369</v>
      </c>
      <c r="M1691" s="2" t="s">
        <v>6019</v>
      </c>
      <c r="N1691" s="2" t="s">
        <v>4209</v>
      </c>
      <c r="O1691" s="2" t="s">
        <v>194</v>
      </c>
      <c r="P1691" t="s">
        <v>289</v>
      </c>
      <c r="Q1691" t="s">
        <v>194</v>
      </c>
      <c r="R1691" t="s">
        <v>1995</v>
      </c>
      <c r="S1691" t="s">
        <v>1996</v>
      </c>
      <c r="T1691">
        <v>42803.41006678241</v>
      </c>
      <c r="U1691" t="s">
        <v>191</v>
      </c>
      <c r="V1691" t="s">
        <v>1996</v>
      </c>
      <c r="W1691">
        <v>42803.41006678241</v>
      </c>
    </row>
    <row r="1692" spans="1:23" x14ac:dyDescent="0.25">
      <c r="A1692" s="2"/>
      <c r="B1692" s="2"/>
      <c r="C1692" s="2" t="s">
        <v>26366</v>
      </c>
      <c r="D1692" s="2" t="s">
        <v>194</v>
      </c>
      <c r="E1692" s="2" t="s">
        <v>38465</v>
      </c>
      <c r="F1692" s="2" t="s">
        <v>38466</v>
      </c>
      <c r="G1692" s="2" t="s">
        <v>38467</v>
      </c>
      <c r="H1692" s="2" t="s">
        <v>314</v>
      </c>
      <c r="I1692" s="2" t="s">
        <v>12576</v>
      </c>
      <c r="J1692" s="2" t="s">
        <v>306</v>
      </c>
      <c r="K1692" s="2" t="s">
        <v>8913</v>
      </c>
      <c r="L1692" s="2" t="s">
        <v>3369</v>
      </c>
      <c r="M1692" s="2" t="s">
        <v>6019</v>
      </c>
      <c r="N1692" s="2" t="s">
        <v>4210</v>
      </c>
      <c r="O1692" s="2" t="s">
        <v>194</v>
      </c>
      <c r="P1692" t="s">
        <v>289</v>
      </c>
      <c r="Q1692" t="s">
        <v>194</v>
      </c>
      <c r="R1692" t="s">
        <v>1995</v>
      </c>
      <c r="S1692" t="s">
        <v>1996</v>
      </c>
      <c r="T1692">
        <v>42803.41006678241</v>
      </c>
      <c r="U1692" t="s">
        <v>191</v>
      </c>
      <c r="V1692" t="s">
        <v>1996</v>
      </c>
      <c r="W1692">
        <v>42803.41006678241</v>
      </c>
    </row>
    <row r="1693" spans="1:23" x14ac:dyDescent="0.25">
      <c r="A1693" s="2"/>
      <c r="B1693" s="2"/>
      <c r="C1693" s="2" t="s">
        <v>26367</v>
      </c>
      <c r="D1693" s="2" t="s">
        <v>194</v>
      </c>
      <c r="E1693" s="2" t="s">
        <v>38465</v>
      </c>
      <c r="F1693" s="2" t="s">
        <v>38466</v>
      </c>
      <c r="G1693" s="2" t="s">
        <v>38467</v>
      </c>
      <c r="H1693" s="2" t="s">
        <v>1287</v>
      </c>
      <c r="I1693" s="2" t="s">
        <v>12577</v>
      </c>
      <c r="J1693" s="2" t="s">
        <v>586</v>
      </c>
      <c r="K1693" s="2" t="s">
        <v>8913</v>
      </c>
      <c r="L1693" s="2" t="s">
        <v>3369</v>
      </c>
      <c r="M1693" s="2" t="s">
        <v>6019</v>
      </c>
      <c r="N1693" s="2" t="s">
        <v>4211</v>
      </c>
      <c r="O1693" s="2" t="s">
        <v>194</v>
      </c>
      <c r="P1693" t="s">
        <v>289</v>
      </c>
      <c r="Q1693" t="s">
        <v>194</v>
      </c>
      <c r="R1693" t="s">
        <v>1995</v>
      </c>
      <c r="S1693" t="s">
        <v>1996</v>
      </c>
      <c r="T1693">
        <v>42803.41006678241</v>
      </c>
      <c r="U1693" t="s">
        <v>191</v>
      </c>
      <c r="V1693" t="s">
        <v>1996</v>
      </c>
      <c r="W1693">
        <v>42803.41006678241</v>
      </c>
    </row>
    <row r="1694" spans="1:23" x14ac:dyDescent="0.25">
      <c r="A1694" s="2"/>
      <c r="B1694" s="2"/>
      <c r="C1694" s="2" t="s">
        <v>26368</v>
      </c>
      <c r="D1694" s="2" t="s">
        <v>194</v>
      </c>
      <c r="E1694" s="2" t="s">
        <v>38465</v>
      </c>
      <c r="F1694" s="2" t="s">
        <v>38466</v>
      </c>
      <c r="G1694" s="2" t="s">
        <v>38467</v>
      </c>
      <c r="H1694" s="2" t="s">
        <v>314</v>
      </c>
      <c r="I1694" s="2" t="s">
        <v>12578</v>
      </c>
      <c r="J1694" s="2" t="s">
        <v>306</v>
      </c>
      <c r="K1694" s="2" t="s">
        <v>8914</v>
      </c>
      <c r="L1694" s="2" t="s">
        <v>3370</v>
      </c>
      <c r="M1694" s="2" t="s">
        <v>6020</v>
      </c>
      <c r="N1694" s="2" t="s">
        <v>4212</v>
      </c>
      <c r="O1694" s="2" t="s">
        <v>194</v>
      </c>
      <c r="P1694" t="s">
        <v>289</v>
      </c>
      <c r="Q1694" t="s">
        <v>194</v>
      </c>
      <c r="R1694" t="s">
        <v>1995</v>
      </c>
      <c r="S1694" t="s">
        <v>1996</v>
      </c>
      <c r="T1694">
        <v>42803.41006678241</v>
      </c>
      <c r="U1694" t="s">
        <v>191</v>
      </c>
      <c r="V1694" t="s">
        <v>1996</v>
      </c>
      <c r="W1694">
        <v>42803.41006678241</v>
      </c>
    </row>
    <row r="1695" spans="1:23" x14ac:dyDescent="0.25">
      <c r="A1695" s="2"/>
      <c r="B1695" s="2"/>
      <c r="C1695" s="2" t="s">
        <v>26369</v>
      </c>
      <c r="D1695" s="2" t="s">
        <v>194</v>
      </c>
      <c r="E1695" s="2" t="s">
        <v>38465</v>
      </c>
      <c r="F1695" s="2" t="s">
        <v>38466</v>
      </c>
      <c r="G1695" s="2" t="s">
        <v>38467</v>
      </c>
      <c r="H1695" s="2" t="s">
        <v>317</v>
      </c>
      <c r="I1695" s="2" t="s">
        <v>12579</v>
      </c>
      <c r="J1695" s="2" t="s">
        <v>304</v>
      </c>
      <c r="K1695" s="2" t="s">
        <v>8914</v>
      </c>
      <c r="L1695" s="2" t="s">
        <v>3370</v>
      </c>
      <c r="M1695" s="2" t="s">
        <v>6020</v>
      </c>
      <c r="N1695" s="2" t="s">
        <v>4213</v>
      </c>
      <c r="O1695" s="2" t="s">
        <v>194</v>
      </c>
      <c r="P1695" t="s">
        <v>289</v>
      </c>
      <c r="Q1695" t="s">
        <v>194</v>
      </c>
      <c r="R1695" t="s">
        <v>1995</v>
      </c>
      <c r="S1695" t="s">
        <v>1996</v>
      </c>
      <c r="T1695">
        <v>42803.41006678241</v>
      </c>
      <c r="U1695" t="s">
        <v>191</v>
      </c>
      <c r="V1695" t="s">
        <v>1996</v>
      </c>
      <c r="W1695">
        <v>42803.41006678241</v>
      </c>
    </row>
    <row r="1696" spans="1:23" x14ac:dyDescent="0.25">
      <c r="A1696" s="2"/>
      <c r="B1696" s="2"/>
      <c r="C1696" s="2" t="s">
        <v>26370</v>
      </c>
      <c r="D1696" s="2" t="s">
        <v>194</v>
      </c>
      <c r="E1696" s="2" t="s">
        <v>38465</v>
      </c>
      <c r="F1696" s="2" t="s">
        <v>38466</v>
      </c>
      <c r="G1696" s="2" t="s">
        <v>38467</v>
      </c>
      <c r="H1696" s="2" t="s">
        <v>315</v>
      </c>
      <c r="I1696" s="2" t="s">
        <v>12580</v>
      </c>
      <c r="J1696" s="2" t="s">
        <v>309</v>
      </c>
      <c r="K1696" s="2" t="s">
        <v>8914</v>
      </c>
      <c r="L1696" s="2" t="s">
        <v>3370</v>
      </c>
      <c r="M1696" s="2" t="s">
        <v>6020</v>
      </c>
      <c r="N1696" s="2" t="s">
        <v>4214</v>
      </c>
      <c r="O1696" s="2" t="s">
        <v>194</v>
      </c>
      <c r="P1696" t="s">
        <v>289</v>
      </c>
      <c r="Q1696" t="s">
        <v>194</v>
      </c>
      <c r="R1696" t="s">
        <v>1995</v>
      </c>
      <c r="S1696" t="s">
        <v>1996</v>
      </c>
      <c r="T1696">
        <v>42803.41006678241</v>
      </c>
      <c r="U1696" t="s">
        <v>191</v>
      </c>
      <c r="V1696" t="s">
        <v>1996</v>
      </c>
      <c r="W1696">
        <v>42803.41006678241</v>
      </c>
    </row>
    <row r="1697" spans="1:23" x14ac:dyDescent="0.25">
      <c r="A1697" s="2"/>
      <c r="B1697" s="2"/>
      <c r="C1697" s="2" t="s">
        <v>26371</v>
      </c>
      <c r="D1697" s="2" t="s">
        <v>194</v>
      </c>
      <c r="E1697" s="2" t="s">
        <v>38465</v>
      </c>
      <c r="F1697" s="2" t="s">
        <v>38466</v>
      </c>
      <c r="G1697" s="2" t="s">
        <v>38467</v>
      </c>
      <c r="H1697" s="2" t="s">
        <v>311</v>
      </c>
      <c r="I1697" s="2" t="s">
        <v>12581</v>
      </c>
      <c r="J1697" s="2" t="s">
        <v>308</v>
      </c>
      <c r="K1697" s="2" t="s">
        <v>8914</v>
      </c>
      <c r="L1697" s="2" t="s">
        <v>3370</v>
      </c>
      <c r="M1697" s="2" t="s">
        <v>6020</v>
      </c>
      <c r="N1697" s="2" t="s">
        <v>4215</v>
      </c>
      <c r="O1697" s="2" t="s">
        <v>194</v>
      </c>
      <c r="P1697" t="s">
        <v>289</v>
      </c>
      <c r="Q1697" t="s">
        <v>194</v>
      </c>
      <c r="R1697" t="s">
        <v>1995</v>
      </c>
      <c r="S1697" t="s">
        <v>1996</v>
      </c>
      <c r="T1697">
        <v>42803.41006678241</v>
      </c>
      <c r="U1697" t="s">
        <v>191</v>
      </c>
      <c r="V1697" t="s">
        <v>1996</v>
      </c>
      <c r="W1697">
        <v>42803.41006678241</v>
      </c>
    </row>
    <row r="1698" spans="1:23" x14ac:dyDescent="0.25">
      <c r="A1698" s="2"/>
      <c r="B1698" s="2"/>
      <c r="C1698" s="2" t="s">
        <v>26372</v>
      </c>
      <c r="D1698" s="2" t="s">
        <v>194</v>
      </c>
      <c r="E1698" s="2" t="s">
        <v>38465</v>
      </c>
      <c r="F1698" s="2" t="s">
        <v>38466</v>
      </c>
      <c r="G1698" s="2" t="s">
        <v>38467</v>
      </c>
      <c r="H1698" s="2" t="s">
        <v>1290</v>
      </c>
      <c r="I1698" s="2" t="s">
        <v>12582</v>
      </c>
      <c r="J1698" s="2" t="s">
        <v>607</v>
      </c>
      <c r="K1698" s="2" t="s">
        <v>8914</v>
      </c>
      <c r="L1698" s="2" t="s">
        <v>3370</v>
      </c>
      <c r="M1698" s="2" t="s">
        <v>6020</v>
      </c>
      <c r="N1698" s="2" t="s">
        <v>4216</v>
      </c>
      <c r="O1698" s="2" t="s">
        <v>194</v>
      </c>
      <c r="P1698" t="s">
        <v>289</v>
      </c>
      <c r="Q1698" t="s">
        <v>194</v>
      </c>
      <c r="R1698" t="s">
        <v>1995</v>
      </c>
      <c r="S1698" t="s">
        <v>1996</v>
      </c>
      <c r="T1698">
        <v>42803.41006678241</v>
      </c>
      <c r="U1698" t="s">
        <v>191</v>
      </c>
      <c r="V1698" t="s">
        <v>1996</v>
      </c>
      <c r="W1698">
        <v>42803.41006678241</v>
      </c>
    </row>
    <row r="1699" spans="1:23" x14ac:dyDescent="0.25">
      <c r="A1699" s="2"/>
      <c r="B1699" s="2"/>
      <c r="C1699" s="2" t="s">
        <v>26373</v>
      </c>
      <c r="D1699" s="2" t="s">
        <v>194</v>
      </c>
      <c r="E1699" s="2" t="s">
        <v>38465</v>
      </c>
      <c r="F1699" s="2" t="s">
        <v>38466</v>
      </c>
      <c r="G1699" s="2" t="s">
        <v>38467</v>
      </c>
      <c r="H1699" s="2" t="s">
        <v>311</v>
      </c>
      <c r="I1699" s="2" t="s">
        <v>12583</v>
      </c>
      <c r="J1699" s="2" t="s">
        <v>308</v>
      </c>
      <c r="K1699" s="2" t="s">
        <v>8915</v>
      </c>
      <c r="L1699" s="2" t="s">
        <v>3371</v>
      </c>
      <c r="M1699" s="2" t="s">
        <v>6021</v>
      </c>
      <c r="N1699" s="2" t="s">
        <v>4217</v>
      </c>
      <c r="O1699" s="2" t="s">
        <v>194</v>
      </c>
      <c r="P1699" t="s">
        <v>289</v>
      </c>
      <c r="Q1699" t="s">
        <v>194</v>
      </c>
      <c r="R1699" t="s">
        <v>1995</v>
      </c>
      <c r="S1699" t="s">
        <v>1996</v>
      </c>
      <c r="T1699">
        <v>42803.41006678241</v>
      </c>
      <c r="U1699" t="s">
        <v>191</v>
      </c>
      <c r="V1699" t="s">
        <v>1996</v>
      </c>
      <c r="W1699">
        <v>42803.41006678241</v>
      </c>
    </row>
    <row r="1700" spans="1:23" x14ac:dyDescent="0.25">
      <c r="A1700" s="2"/>
      <c r="B1700" s="2"/>
      <c r="C1700" s="2" t="s">
        <v>26374</v>
      </c>
      <c r="D1700" s="2" t="s">
        <v>194</v>
      </c>
      <c r="E1700" s="2" t="s">
        <v>38465</v>
      </c>
      <c r="F1700" s="2" t="s">
        <v>38466</v>
      </c>
      <c r="G1700" s="2" t="s">
        <v>38467</v>
      </c>
      <c r="H1700" s="2" t="s">
        <v>315</v>
      </c>
      <c r="I1700" s="2" t="s">
        <v>12584</v>
      </c>
      <c r="J1700" s="2" t="s">
        <v>309</v>
      </c>
      <c r="K1700" s="2" t="s">
        <v>8915</v>
      </c>
      <c r="L1700" s="2" t="s">
        <v>3371</v>
      </c>
      <c r="M1700" s="2" t="s">
        <v>6021</v>
      </c>
      <c r="N1700" s="2" t="s">
        <v>4218</v>
      </c>
      <c r="O1700" s="2" t="s">
        <v>194</v>
      </c>
      <c r="P1700" t="s">
        <v>289</v>
      </c>
      <c r="Q1700" t="s">
        <v>194</v>
      </c>
      <c r="R1700" t="s">
        <v>1995</v>
      </c>
      <c r="S1700" t="s">
        <v>1996</v>
      </c>
      <c r="T1700">
        <v>42803.41006678241</v>
      </c>
      <c r="U1700" t="s">
        <v>191</v>
      </c>
      <c r="V1700" t="s">
        <v>1996</v>
      </c>
      <c r="W1700">
        <v>42803.41006678241</v>
      </c>
    </row>
    <row r="1701" spans="1:23" x14ac:dyDescent="0.25">
      <c r="A1701" s="2"/>
      <c r="B1701" s="2"/>
      <c r="C1701" s="2" t="s">
        <v>26375</v>
      </c>
      <c r="D1701" s="2" t="s">
        <v>194</v>
      </c>
      <c r="E1701" s="2" t="s">
        <v>38465</v>
      </c>
      <c r="F1701" s="2" t="s">
        <v>38466</v>
      </c>
      <c r="G1701" s="2" t="s">
        <v>38467</v>
      </c>
      <c r="H1701" s="2" t="s">
        <v>1287</v>
      </c>
      <c r="I1701" s="2" t="s">
        <v>12585</v>
      </c>
      <c r="J1701" s="2" t="s">
        <v>586</v>
      </c>
      <c r="K1701" s="2" t="s">
        <v>8915</v>
      </c>
      <c r="L1701" s="2" t="s">
        <v>3371</v>
      </c>
      <c r="M1701" s="2" t="s">
        <v>6021</v>
      </c>
      <c r="N1701" s="2" t="s">
        <v>4219</v>
      </c>
      <c r="O1701" s="2" t="s">
        <v>194</v>
      </c>
      <c r="P1701" t="s">
        <v>289</v>
      </c>
      <c r="Q1701" t="s">
        <v>194</v>
      </c>
      <c r="R1701" t="s">
        <v>1995</v>
      </c>
      <c r="S1701" t="s">
        <v>1996</v>
      </c>
      <c r="T1701">
        <v>42803.41006678241</v>
      </c>
      <c r="U1701" t="s">
        <v>191</v>
      </c>
      <c r="V1701" t="s">
        <v>1996</v>
      </c>
      <c r="W1701">
        <v>42803.41006678241</v>
      </c>
    </row>
    <row r="1702" spans="1:23" x14ac:dyDescent="0.25">
      <c r="A1702" s="2"/>
      <c r="B1702" s="2"/>
      <c r="C1702" s="2" t="s">
        <v>26376</v>
      </c>
      <c r="D1702" s="2" t="s">
        <v>194</v>
      </c>
      <c r="E1702" s="2" t="s">
        <v>38465</v>
      </c>
      <c r="F1702" s="2" t="s">
        <v>38466</v>
      </c>
      <c r="G1702" s="2" t="s">
        <v>38467</v>
      </c>
      <c r="H1702" s="2" t="s">
        <v>1285</v>
      </c>
      <c r="I1702" s="2" t="s">
        <v>12586</v>
      </c>
      <c r="J1702" s="2" t="s">
        <v>590</v>
      </c>
      <c r="K1702" s="2" t="s">
        <v>8915</v>
      </c>
      <c r="L1702" s="2" t="s">
        <v>3371</v>
      </c>
      <c r="M1702" s="2" t="s">
        <v>6021</v>
      </c>
      <c r="N1702" s="2" t="s">
        <v>4220</v>
      </c>
      <c r="O1702" s="2" t="s">
        <v>194</v>
      </c>
      <c r="P1702" t="s">
        <v>289</v>
      </c>
      <c r="Q1702" t="s">
        <v>194</v>
      </c>
      <c r="R1702" t="s">
        <v>1995</v>
      </c>
      <c r="S1702" t="s">
        <v>1996</v>
      </c>
      <c r="T1702">
        <v>42803.41006678241</v>
      </c>
      <c r="U1702" t="s">
        <v>191</v>
      </c>
      <c r="V1702" t="s">
        <v>1996</v>
      </c>
      <c r="W1702">
        <v>42803.41006678241</v>
      </c>
    </row>
    <row r="1703" spans="1:23" x14ac:dyDescent="0.25">
      <c r="A1703" s="2"/>
      <c r="B1703" s="2"/>
      <c r="C1703" s="2" t="s">
        <v>26377</v>
      </c>
      <c r="D1703" s="2" t="s">
        <v>194</v>
      </c>
      <c r="E1703" s="2" t="s">
        <v>38465</v>
      </c>
      <c r="F1703" s="2" t="s">
        <v>38466</v>
      </c>
      <c r="G1703" s="2" t="s">
        <v>38467</v>
      </c>
      <c r="H1703" s="2" t="s">
        <v>316</v>
      </c>
      <c r="I1703" s="2" t="s">
        <v>12587</v>
      </c>
      <c r="J1703" s="2" t="s">
        <v>302</v>
      </c>
      <c r="K1703" s="2" t="s">
        <v>8915</v>
      </c>
      <c r="L1703" s="2" t="s">
        <v>3371</v>
      </c>
      <c r="M1703" s="2" t="s">
        <v>6021</v>
      </c>
      <c r="N1703" s="2" t="s">
        <v>4221</v>
      </c>
      <c r="O1703" s="2" t="s">
        <v>194</v>
      </c>
      <c r="P1703" t="s">
        <v>289</v>
      </c>
      <c r="Q1703" t="s">
        <v>194</v>
      </c>
      <c r="R1703" t="s">
        <v>1995</v>
      </c>
      <c r="S1703" t="s">
        <v>1996</v>
      </c>
      <c r="T1703">
        <v>42803.41006678241</v>
      </c>
      <c r="U1703" t="s">
        <v>191</v>
      </c>
      <c r="V1703" t="s">
        <v>1996</v>
      </c>
      <c r="W1703">
        <v>42803.41006678241</v>
      </c>
    </row>
    <row r="1704" spans="1:23" x14ac:dyDescent="0.25">
      <c r="A1704" s="2"/>
      <c r="B1704" s="2"/>
      <c r="C1704" s="2" t="s">
        <v>26378</v>
      </c>
      <c r="D1704" s="2" t="s">
        <v>194</v>
      </c>
      <c r="E1704" s="2" t="s">
        <v>38465</v>
      </c>
      <c r="F1704" s="2" t="s">
        <v>38466</v>
      </c>
      <c r="G1704" s="2" t="s">
        <v>38467</v>
      </c>
      <c r="H1704" s="2" t="s">
        <v>1311</v>
      </c>
      <c r="I1704" s="2" t="s">
        <v>12588</v>
      </c>
      <c r="J1704" s="2" t="s">
        <v>588</v>
      </c>
      <c r="K1704" s="2" t="s">
        <v>8915</v>
      </c>
      <c r="L1704" s="2" t="s">
        <v>3371</v>
      </c>
      <c r="M1704" s="2" t="s">
        <v>6021</v>
      </c>
      <c r="N1704" s="2" t="s">
        <v>4222</v>
      </c>
      <c r="O1704" s="2" t="s">
        <v>194</v>
      </c>
      <c r="P1704" t="s">
        <v>289</v>
      </c>
      <c r="Q1704" t="s">
        <v>194</v>
      </c>
      <c r="R1704" t="s">
        <v>1995</v>
      </c>
      <c r="S1704" t="s">
        <v>1996</v>
      </c>
      <c r="T1704">
        <v>42803.41006678241</v>
      </c>
      <c r="U1704" t="s">
        <v>191</v>
      </c>
      <c r="V1704" t="s">
        <v>1996</v>
      </c>
      <c r="W1704">
        <v>42803.41006678241</v>
      </c>
    </row>
    <row r="1705" spans="1:23" x14ac:dyDescent="0.25">
      <c r="A1705" s="2"/>
      <c r="B1705" s="2"/>
      <c r="C1705" s="2" t="s">
        <v>26379</v>
      </c>
      <c r="D1705" s="2" t="s">
        <v>194</v>
      </c>
      <c r="E1705" s="2" t="s">
        <v>38465</v>
      </c>
      <c r="F1705" s="2" t="s">
        <v>38466</v>
      </c>
      <c r="G1705" s="2" t="s">
        <v>38467</v>
      </c>
      <c r="H1705" s="2" t="s">
        <v>317</v>
      </c>
      <c r="I1705" s="2" t="s">
        <v>12589</v>
      </c>
      <c r="J1705" s="2" t="s">
        <v>304</v>
      </c>
      <c r="K1705" s="2" t="s">
        <v>8916</v>
      </c>
      <c r="L1705" s="2" t="s">
        <v>3372</v>
      </c>
      <c r="M1705" s="2" t="s">
        <v>6022</v>
      </c>
      <c r="N1705" s="2" t="s">
        <v>4223</v>
      </c>
      <c r="O1705" s="2" t="s">
        <v>194</v>
      </c>
      <c r="P1705" t="s">
        <v>289</v>
      </c>
      <c r="Q1705" t="s">
        <v>194</v>
      </c>
      <c r="R1705" t="s">
        <v>1995</v>
      </c>
      <c r="S1705" t="s">
        <v>1996</v>
      </c>
      <c r="T1705">
        <v>42803.41006678241</v>
      </c>
      <c r="U1705" t="s">
        <v>191</v>
      </c>
      <c r="V1705" t="s">
        <v>1996</v>
      </c>
      <c r="W1705">
        <v>42803.41006678241</v>
      </c>
    </row>
    <row r="1706" spans="1:23" x14ac:dyDescent="0.25">
      <c r="A1706" s="2"/>
      <c r="B1706" s="2"/>
      <c r="C1706" s="2" t="s">
        <v>26380</v>
      </c>
      <c r="D1706" s="2" t="s">
        <v>194</v>
      </c>
      <c r="E1706" s="2" t="s">
        <v>38465</v>
      </c>
      <c r="F1706" s="2" t="s">
        <v>38466</v>
      </c>
      <c r="G1706" s="2" t="s">
        <v>38467</v>
      </c>
      <c r="H1706" s="2" t="s">
        <v>1289</v>
      </c>
      <c r="I1706" s="2" t="s">
        <v>12590</v>
      </c>
      <c r="J1706" s="2" t="s">
        <v>592</v>
      </c>
      <c r="K1706" s="2" t="s">
        <v>8916</v>
      </c>
      <c r="L1706" s="2" t="s">
        <v>3372</v>
      </c>
      <c r="M1706" s="2" t="s">
        <v>6022</v>
      </c>
      <c r="N1706" s="2" t="s">
        <v>4224</v>
      </c>
      <c r="O1706" s="2" t="s">
        <v>194</v>
      </c>
      <c r="P1706" t="s">
        <v>289</v>
      </c>
      <c r="Q1706" t="s">
        <v>194</v>
      </c>
      <c r="R1706" t="s">
        <v>1995</v>
      </c>
      <c r="S1706" t="s">
        <v>1996</v>
      </c>
      <c r="T1706">
        <v>42803.41006678241</v>
      </c>
      <c r="U1706" t="s">
        <v>191</v>
      </c>
      <c r="V1706" t="s">
        <v>1996</v>
      </c>
      <c r="W1706">
        <v>42803.41006678241</v>
      </c>
    </row>
    <row r="1707" spans="1:23" x14ac:dyDescent="0.25">
      <c r="A1707" s="2"/>
      <c r="B1707" s="2"/>
      <c r="C1707" s="2" t="s">
        <v>26381</v>
      </c>
      <c r="D1707" s="2" t="s">
        <v>194</v>
      </c>
      <c r="E1707" s="2" t="s">
        <v>38465</v>
      </c>
      <c r="F1707" s="2" t="s">
        <v>38466</v>
      </c>
      <c r="G1707" s="2" t="s">
        <v>38467</v>
      </c>
      <c r="H1707" s="2" t="s">
        <v>315</v>
      </c>
      <c r="I1707" s="2" t="s">
        <v>12591</v>
      </c>
      <c r="J1707" s="2" t="s">
        <v>309</v>
      </c>
      <c r="K1707" s="2" t="s">
        <v>8916</v>
      </c>
      <c r="L1707" s="2" t="s">
        <v>3372</v>
      </c>
      <c r="M1707" s="2" t="s">
        <v>6022</v>
      </c>
      <c r="N1707" s="2" t="s">
        <v>4225</v>
      </c>
      <c r="O1707" s="2" t="s">
        <v>194</v>
      </c>
      <c r="P1707" t="s">
        <v>289</v>
      </c>
      <c r="Q1707" t="s">
        <v>194</v>
      </c>
      <c r="R1707" t="s">
        <v>1995</v>
      </c>
      <c r="S1707" t="s">
        <v>1996</v>
      </c>
      <c r="T1707">
        <v>42803.41006678241</v>
      </c>
      <c r="U1707" t="s">
        <v>191</v>
      </c>
      <c r="V1707" t="s">
        <v>1996</v>
      </c>
      <c r="W1707">
        <v>42803.41006678241</v>
      </c>
    </row>
    <row r="1708" spans="1:23" x14ac:dyDescent="0.25">
      <c r="A1708" s="2"/>
      <c r="B1708" s="2"/>
      <c r="C1708" s="2" t="s">
        <v>26382</v>
      </c>
      <c r="D1708" s="2" t="s">
        <v>194</v>
      </c>
      <c r="E1708" s="2" t="s">
        <v>38465</v>
      </c>
      <c r="F1708" s="2" t="s">
        <v>38466</v>
      </c>
      <c r="G1708" s="2" t="s">
        <v>38467</v>
      </c>
      <c r="H1708" s="2" t="s">
        <v>311</v>
      </c>
      <c r="I1708" s="2" t="s">
        <v>12592</v>
      </c>
      <c r="J1708" s="2" t="s">
        <v>308</v>
      </c>
      <c r="K1708" s="2" t="s">
        <v>8916</v>
      </c>
      <c r="L1708" s="2" t="s">
        <v>3372</v>
      </c>
      <c r="M1708" s="2" t="s">
        <v>6022</v>
      </c>
      <c r="N1708" s="2" t="s">
        <v>4226</v>
      </c>
      <c r="O1708" s="2" t="s">
        <v>194</v>
      </c>
      <c r="P1708" t="s">
        <v>289</v>
      </c>
      <c r="Q1708" t="s">
        <v>194</v>
      </c>
      <c r="R1708" t="s">
        <v>1995</v>
      </c>
      <c r="S1708" t="s">
        <v>1996</v>
      </c>
      <c r="T1708">
        <v>42803.41006678241</v>
      </c>
      <c r="U1708" t="s">
        <v>191</v>
      </c>
      <c r="V1708" t="s">
        <v>1996</v>
      </c>
      <c r="W1708">
        <v>42803.41006678241</v>
      </c>
    </row>
    <row r="1709" spans="1:23" x14ac:dyDescent="0.25">
      <c r="A1709" s="2"/>
      <c r="B1709" s="2"/>
      <c r="C1709" s="2" t="s">
        <v>26383</v>
      </c>
      <c r="D1709" s="2" t="s">
        <v>194</v>
      </c>
      <c r="E1709" s="2" t="s">
        <v>38465</v>
      </c>
      <c r="F1709" s="2" t="s">
        <v>38466</v>
      </c>
      <c r="G1709" s="2" t="s">
        <v>38467</v>
      </c>
      <c r="H1709" s="2" t="s">
        <v>315</v>
      </c>
      <c r="I1709" s="2" t="s">
        <v>12593</v>
      </c>
      <c r="J1709" s="2" t="s">
        <v>309</v>
      </c>
      <c r="K1709" s="2" t="s">
        <v>8917</v>
      </c>
      <c r="L1709" s="2" t="s">
        <v>3373</v>
      </c>
      <c r="M1709" s="2" t="s">
        <v>6023</v>
      </c>
      <c r="N1709" s="2" t="s">
        <v>4227</v>
      </c>
      <c r="O1709" s="2" t="s">
        <v>194</v>
      </c>
      <c r="P1709" t="s">
        <v>289</v>
      </c>
      <c r="Q1709" t="s">
        <v>194</v>
      </c>
      <c r="R1709" t="s">
        <v>1995</v>
      </c>
      <c r="S1709" t="s">
        <v>1996</v>
      </c>
      <c r="T1709">
        <v>42803.41006678241</v>
      </c>
      <c r="U1709" t="s">
        <v>191</v>
      </c>
      <c r="V1709" t="s">
        <v>1996</v>
      </c>
      <c r="W1709">
        <v>42803.41006678241</v>
      </c>
    </row>
    <row r="1710" spans="1:23" x14ac:dyDescent="0.25">
      <c r="A1710" s="2"/>
      <c r="B1710" s="2"/>
      <c r="C1710" s="2" t="s">
        <v>26384</v>
      </c>
      <c r="D1710" s="2" t="s">
        <v>194</v>
      </c>
      <c r="E1710" s="2" t="s">
        <v>38465</v>
      </c>
      <c r="F1710" s="2" t="s">
        <v>38466</v>
      </c>
      <c r="G1710" s="2" t="s">
        <v>38467</v>
      </c>
      <c r="H1710" s="2" t="s">
        <v>311</v>
      </c>
      <c r="I1710" s="2" t="s">
        <v>12594</v>
      </c>
      <c r="J1710" s="2" t="s">
        <v>308</v>
      </c>
      <c r="K1710" s="2" t="s">
        <v>8917</v>
      </c>
      <c r="L1710" s="2" t="s">
        <v>3373</v>
      </c>
      <c r="M1710" s="2" t="s">
        <v>6023</v>
      </c>
      <c r="N1710" s="2" t="s">
        <v>4228</v>
      </c>
      <c r="O1710" s="2" t="s">
        <v>194</v>
      </c>
      <c r="P1710" t="s">
        <v>289</v>
      </c>
      <c r="Q1710" t="s">
        <v>194</v>
      </c>
      <c r="R1710" t="s">
        <v>1995</v>
      </c>
      <c r="S1710" t="s">
        <v>1996</v>
      </c>
      <c r="T1710">
        <v>42803.41006678241</v>
      </c>
      <c r="U1710" t="s">
        <v>191</v>
      </c>
      <c r="V1710" t="s">
        <v>1996</v>
      </c>
      <c r="W1710">
        <v>42803.41006678241</v>
      </c>
    </row>
    <row r="1711" spans="1:23" x14ac:dyDescent="0.25">
      <c r="A1711" s="2"/>
      <c r="B1711" s="2"/>
      <c r="C1711" s="2" t="s">
        <v>26385</v>
      </c>
      <c r="D1711" s="2" t="s">
        <v>194</v>
      </c>
      <c r="E1711" s="2" t="s">
        <v>38465</v>
      </c>
      <c r="F1711" s="2" t="s">
        <v>38466</v>
      </c>
      <c r="G1711" s="2" t="s">
        <v>38467</v>
      </c>
      <c r="H1711" s="2" t="s">
        <v>317</v>
      </c>
      <c r="I1711" s="2" t="s">
        <v>12595</v>
      </c>
      <c r="J1711" s="2" t="s">
        <v>304</v>
      </c>
      <c r="K1711" s="2" t="s">
        <v>8917</v>
      </c>
      <c r="L1711" s="2" t="s">
        <v>3373</v>
      </c>
      <c r="M1711" s="2" t="s">
        <v>6023</v>
      </c>
      <c r="N1711" s="2" t="s">
        <v>4229</v>
      </c>
      <c r="O1711" s="2" t="s">
        <v>194</v>
      </c>
      <c r="P1711" t="s">
        <v>289</v>
      </c>
      <c r="Q1711" t="s">
        <v>194</v>
      </c>
      <c r="R1711" t="s">
        <v>1995</v>
      </c>
      <c r="S1711" t="s">
        <v>1996</v>
      </c>
      <c r="T1711">
        <v>42803.41006678241</v>
      </c>
      <c r="U1711" t="s">
        <v>191</v>
      </c>
      <c r="V1711" t="s">
        <v>1996</v>
      </c>
      <c r="W1711">
        <v>42803.41006678241</v>
      </c>
    </row>
    <row r="1712" spans="1:23" x14ac:dyDescent="0.25">
      <c r="A1712" s="2"/>
      <c r="B1712" s="2"/>
      <c r="C1712" s="2" t="s">
        <v>26386</v>
      </c>
      <c r="D1712" s="2" t="s">
        <v>194</v>
      </c>
      <c r="E1712" s="2" t="s">
        <v>38465</v>
      </c>
      <c r="F1712" s="2" t="s">
        <v>38466</v>
      </c>
      <c r="G1712" s="2" t="s">
        <v>38467</v>
      </c>
      <c r="H1712" s="2" t="s">
        <v>1323</v>
      </c>
      <c r="I1712" s="2" t="s">
        <v>12596</v>
      </c>
      <c r="J1712" s="2" t="s">
        <v>304</v>
      </c>
      <c r="K1712" s="2" t="s">
        <v>8918</v>
      </c>
      <c r="L1712" s="2" t="s">
        <v>3374</v>
      </c>
      <c r="M1712" s="2" t="s">
        <v>6024</v>
      </c>
      <c r="N1712" s="2" t="s">
        <v>4230</v>
      </c>
      <c r="O1712" s="2" t="s">
        <v>194</v>
      </c>
      <c r="P1712" t="s">
        <v>289</v>
      </c>
      <c r="Q1712" t="s">
        <v>194</v>
      </c>
      <c r="R1712" t="s">
        <v>1995</v>
      </c>
      <c r="S1712" t="s">
        <v>1996</v>
      </c>
      <c r="T1712">
        <v>42803.41006678241</v>
      </c>
      <c r="U1712" t="s">
        <v>191</v>
      </c>
      <c r="V1712" t="s">
        <v>1996</v>
      </c>
      <c r="W1712">
        <v>42803.41006678241</v>
      </c>
    </row>
    <row r="1713" spans="1:23" x14ac:dyDescent="0.25">
      <c r="A1713" s="2"/>
      <c r="B1713" s="2"/>
      <c r="C1713" s="2" t="s">
        <v>26387</v>
      </c>
      <c r="D1713" s="2" t="s">
        <v>194</v>
      </c>
      <c r="E1713" s="2" t="s">
        <v>38465</v>
      </c>
      <c r="F1713" s="2" t="s">
        <v>38466</v>
      </c>
      <c r="G1713" s="2" t="s">
        <v>38467</v>
      </c>
      <c r="H1713" s="2" t="s">
        <v>317</v>
      </c>
      <c r="I1713" s="2" t="s">
        <v>12596</v>
      </c>
      <c r="J1713" s="2" t="s">
        <v>304</v>
      </c>
      <c r="K1713" s="2" t="s">
        <v>8918</v>
      </c>
      <c r="L1713" s="2" t="s">
        <v>3374</v>
      </c>
      <c r="M1713" s="2" t="s">
        <v>6024</v>
      </c>
      <c r="N1713" s="2" t="s">
        <v>4231</v>
      </c>
      <c r="O1713" s="2" t="s">
        <v>194</v>
      </c>
      <c r="P1713" t="s">
        <v>289</v>
      </c>
      <c r="Q1713" t="s">
        <v>194</v>
      </c>
      <c r="R1713" t="s">
        <v>1995</v>
      </c>
      <c r="S1713" t="s">
        <v>1996</v>
      </c>
      <c r="T1713">
        <v>42803.41006678241</v>
      </c>
      <c r="U1713" t="s">
        <v>191</v>
      </c>
      <c r="V1713" t="s">
        <v>1996</v>
      </c>
      <c r="W1713">
        <v>42803.41006678241</v>
      </c>
    </row>
    <row r="1714" spans="1:23" x14ac:dyDescent="0.25">
      <c r="A1714" s="2"/>
      <c r="B1714" s="2"/>
      <c r="C1714" s="2" t="s">
        <v>26388</v>
      </c>
      <c r="D1714" s="2" t="s">
        <v>194</v>
      </c>
      <c r="E1714" s="2" t="s">
        <v>38465</v>
      </c>
      <c r="F1714" s="2" t="s">
        <v>38466</v>
      </c>
      <c r="G1714" s="2" t="s">
        <v>38467</v>
      </c>
      <c r="H1714" s="2" t="s">
        <v>1294</v>
      </c>
      <c r="I1714" s="2" t="s">
        <v>12597</v>
      </c>
      <c r="J1714" s="2" t="s">
        <v>308</v>
      </c>
      <c r="K1714" s="2" t="s">
        <v>8918</v>
      </c>
      <c r="L1714" s="2" t="s">
        <v>3374</v>
      </c>
      <c r="M1714" s="2" t="s">
        <v>6024</v>
      </c>
      <c r="N1714" s="2" t="s">
        <v>4232</v>
      </c>
      <c r="O1714" s="2" t="s">
        <v>194</v>
      </c>
      <c r="P1714" t="s">
        <v>289</v>
      </c>
      <c r="Q1714" t="s">
        <v>194</v>
      </c>
      <c r="R1714" t="s">
        <v>1995</v>
      </c>
      <c r="S1714" t="s">
        <v>1996</v>
      </c>
      <c r="T1714">
        <v>42803.41006678241</v>
      </c>
      <c r="U1714" t="s">
        <v>191</v>
      </c>
      <c r="V1714" t="s">
        <v>1996</v>
      </c>
      <c r="W1714">
        <v>42803.41006678241</v>
      </c>
    </row>
    <row r="1715" spans="1:23" x14ac:dyDescent="0.25">
      <c r="A1715" s="2"/>
      <c r="B1715" s="2"/>
      <c r="C1715" s="2" t="s">
        <v>26389</v>
      </c>
      <c r="D1715" s="2" t="s">
        <v>194</v>
      </c>
      <c r="E1715" s="2" t="s">
        <v>38465</v>
      </c>
      <c r="F1715" s="2" t="s">
        <v>38466</v>
      </c>
      <c r="G1715" s="2" t="s">
        <v>38467</v>
      </c>
      <c r="H1715" s="2" t="s">
        <v>311</v>
      </c>
      <c r="I1715" s="2" t="s">
        <v>12597</v>
      </c>
      <c r="J1715" s="2" t="s">
        <v>308</v>
      </c>
      <c r="K1715" s="2" t="s">
        <v>8918</v>
      </c>
      <c r="L1715" s="2" t="s">
        <v>3374</v>
      </c>
      <c r="M1715" s="2" t="s">
        <v>6024</v>
      </c>
      <c r="N1715" s="2" t="s">
        <v>4233</v>
      </c>
      <c r="O1715" s="2" t="s">
        <v>194</v>
      </c>
      <c r="P1715" t="s">
        <v>289</v>
      </c>
      <c r="Q1715" t="s">
        <v>194</v>
      </c>
      <c r="R1715" t="s">
        <v>1995</v>
      </c>
      <c r="S1715" t="s">
        <v>1996</v>
      </c>
      <c r="T1715">
        <v>42803.41006678241</v>
      </c>
      <c r="U1715" t="s">
        <v>191</v>
      </c>
      <c r="V1715" t="s">
        <v>1996</v>
      </c>
      <c r="W1715">
        <v>42803.41006678241</v>
      </c>
    </row>
    <row r="1716" spans="1:23" x14ac:dyDescent="0.25">
      <c r="A1716" s="2"/>
      <c r="B1716" s="2"/>
      <c r="C1716" s="2" t="s">
        <v>26390</v>
      </c>
      <c r="D1716" s="2" t="s">
        <v>194</v>
      </c>
      <c r="E1716" s="2" t="s">
        <v>38465</v>
      </c>
      <c r="F1716" s="2" t="s">
        <v>38466</v>
      </c>
      <c r="G1716" s="2" t="s">
        <v>38467</v>
      </c>
      <c r="H1716" s="2" t="s">
        <v>311</v>
      </c>
      <c r="I1716" s="2" t="s">
        <v>12598</v>
      </c>
      <c r="J1716" s="2" t="s">
        <v>308</v>
      </c>
      <c r="K1716" s="2" t="s">
        <v>8919</v>
      </c>
      <c r="L1716" s="2" t="s">
        <v>3375</v>
      </c>
      <c r="M1716" s="2" t="s">
        <v>6025</v>
      </c>
      <c r="N1716" s="2" t="s">
        <v>4234</v>
      </c>
      <c r="O1716" s="2" t="s">
        <v>194</v>
      </c>
      <c r="P1716" t="s">
        <v>289</v>
      </c>
      <c r="Q1716" t="s">
        <v>194</v>
      </c>
      <c r="R1716" t="s">
        <v>1995</v>
      </c>
      <c r="S1716" t="s">
        <v>1996</v>
      </c>
      <c r="T1716">
        <v>42803.41006678241</v>
      </c>
      <c r="U1716" t="s">
        <v>191</v>
      </c>
      <c r="V1716" t="s">
        <v>1996</v>
      </c>
      <c r="W1716">
        <v>42803.41006678241</v>
      </c>
    </row>
    <row r="1717" spans="1:23" x14ac:dyDescent="0.25">
      <c r="A1717" s="2"/>
      <c r="B1717" s="2"/>
      <c r="C1717" s="2" t="s">
        <v>26391</v>
      </c>
      <c r="D1717" s="2" t="s">
        <v>194</v>
      </c>
      <c r="E1717" s="2" t="s">
        <v>38465</v>
      </c>
      <c r="F1717" s="2" t="s">
        <v>38466</v>
      </c>
      <c r="G1717" s="2" t="s">
        <v>38467</v>
      </c>
      <c r="H1717" s="2" t="s">
        <v>315</v>
      </c>
      <c r="I1717" s="2" t="s">
        <v>12599</v>
      </c>
      <c r="J1717" s="2" t="s">
        <v>309</v>
      </c>
      <c r="K1717" s="2" t="s">
        <v>8919</v>
      </c>
      <c r="L1717" s="2" t="s">
        <v>3375</v>
      </c>
      <c r="M1717" s="2" t="s">
        <v>6025</v>
      </c>
      <c r="N1717" s="2" t="s">
        <v>4235</v>
      </c>
      <c r="O1717" s="2" t="s">
        <v>194</v>
      </c>
      <c r="P1717" t="s">
        <v>289</v>
      </c>
      <c r="Q1717" t="s">
        <v>194</v>
      </c>
      <c r="R1717" t="s">
        <v>1995</v>
      </c>
      <c r="S1717" t="s">
        <v>1996</v>
      </c>
      <c r="T1717">
        <v>42803.41006678241</v>
      </c>
      <c r="U1717" t="s">
        <v>191</v>
      </c>
      <c r="V1717" t="s">
        <v>1996</v>
      </c>
      <c r="W1717">
        <v>42803.41006678241</v>
      </c>
    </row>
    <row r="1718" spans="1:23" x14ac:dyDescent="0.25">
      <c r="A1718" s="2"/>
      <c r="B1718" s="2"/>
      <c r="C1718" s="2" t="s">
        <v>26392</v>
      </c>
      <c r="D1718" s="2" t="s">
        <v>194</v>
      </c>
      <c r="E1718" s="2" t="s">
        <v>38465</v>
      </c>
      <c r="F1718" s="2" t="s">
        <v>38466</v>
      </c>
      <c r="G1718" s="2" t="s">
        <v>38467</v>
      </c>
      <c r="H1718" s="2" t="s">
        <v>315</v>
      </c>
      <c r="I1718" s="2" t="s">
        <v>12600</v>
      </c>
      <c r="J1718" s="2" t="s">
        <v>309</v>
      </c>
      <c r="K1718" s="2" t="s">
        <v>8921</v>
      </c>
      <c r="L1718" s="2" t="s">
        <v>3377</v>
      </c>
      <c r="M1718" s="2" t="s">
        <v>6027</v>
      </c>
      <c r="N1718" s="2" t="s">
        <v>4236</v>
      </c>
      <c r="O1718" s="2" t="s">
        <v>194</v>
      </c>
      <c r="P1718" t="s">
        <v>289</v>
      </c>
      <c r="Q1718" t="s">
        <v>194</v>
      </c>
      <c r="R1718" t="s">
        <v>1995</v>
      </c>
      <c r="S1718" t="s">
        <v>1996</v>
      </c>
      <c r="T1718">
        <v>42803.41006678241</v>
      </c>
      <c r="U1718" t="s">
        <v>191</v>
      </c>
      <c r="V1718" t="s">
        <v>1996</v>
      </c>
      <c r="W1718">
        <v>42803.41006678241</v>
      </c>
    </row>
    <row r="1719" spans="1:23" x14ac:dyDescent="0.25">
      <c r="A1719" s="2"/>
      <c r="B1719" s="2"/>
      <c r="C1719" s="2" t="s">
        <v>26393</v>
      </c>
      <c r="D1719" s="2" t="s">
        <v>194</v>
      </c>
      <c r="E1719" s="2" t="s">
        <v>38465</v>
      </c>
      <c r="F1719" s="2" t="s">
        <v>38466</v>
      </c>
      <c r="G1719" s="2" t="s">
        <v>38467</v>
      </c>
      <c r="H1719" s="2" t="s">
        <v>1285</v>
      </c>
      <c r="I1719" s="2" t="s">
        <v>12601</v>
      </c>
      <c r="J1719" s="2" t="s">
        <v>590</v>
      </c>
      <c r="K1719" s="2" t="s">
        <v>8921</v>
      </c>
      <c r="L1719" s="2" t="s">
        <v>3377</v>
      </c>
      <c r="M1719" s="2" t="s">
        <v>6027</v>
      </c>
      <c r="N1719" s="2" t="s">
        <v>4237</v>
      </c>
      <c r="O1719" s="2" t="s">
        <v>194</v>
      </c>
      <c r="P1719" t="s">
        <v>289</v>
      </c>
      <c r="Q1719" t="s">
        <v>194</v>
      </c>
      <c r="R1719" t="s">
        <v>1995</v>
      </c>
      <c r="S1719" t="s">
        <v>1996</v>
      </c>
      <c r="T1719">
        <v>42803.41006678241</v>
      </c>
      <c r="U1719" t="s">
        <v>191</v>
      </c>
      <c r="V1719" t="s">
        <v>1996</v>
      </c>
      <c r="W1719">
        <v>42803.41006678241</v>
      </c>
    </row>
    <row r="1720" spans="1:23" x14ac:dyDescent="0.25">
      <c r="A1720" s="2"/>
      <c r="B1720" s="2"/>
      <c r="C1720" s="2" t="s">
        <v>26394</v>
      </c>
      <c r="D1720" s="2" t="s">
        <v>194</v>
      </c>
      <c r="E1720" s="2" t="s">
        <v>38465</v>
      </c>
      <c r="F1720" s="2" t="s">
        <v>38466</v>
      </c>
      <c r="G1720" s="2" t="s">
        <v>38467</v>
      </c>
      <c r="H1720" s="2" t="s">
        <v>311</v>
      </c>
      <c r="I1720" s="2" t="s">
        <v>12602</v>
      </c>
      <c r="J1720" s="2" t="s">
        <v>308</v>
      </c>
      <c r="K1720" s="2" t="s">
        <v>8921</v>
      </c>
      <c r="L1720" s="2" t="s">
        <v>3377</v>
      </c>
      <c r="M1720" s="2" t="s">
        <v>6027</v>
      </c>
      <c r="N1720" s="2" t="s">
        <v>4238</v>
      </c>
      <c r="O1720" s="2" t="s">
        <v>194</v>
      </c>
      <c r="P1720" t="s">
        <v>289</v>
      </c>
      <c r="Q1720" t="s">
        <v>194</v>
      </c>
      <c r="R1720" t="s">
        <v>1995</v>
      </c>
      <c r="S1720" t="s">
        <v>1996</v>
      </c>
      <c r="T1720">
        <v>42803.41006678241</v>
      </c>
      <c r="U1720" t="s">
        <v>191</v>
      </c>
      <c r="V1720" t="s">
        <v>1996</v>
      </c>
      <c r="W1720">
        <v>42803.41006678241</v>
      </c>
    </row>
    <row r="1721" spans="1:23" x14ac:dyDescent="0.25">
      <c r="A1721" s="2"/>
      <c r="B1721" s="2"/>
      <c r="C1721" s="2" t="s">
        <v>26395</v>
      </c>
      <c r="D1721" s="2" t="s">
        <v>194</v>
      </c>
      <c r="E1721" s="2" t="s">
        <v>38465</v>
      </c>
      <c r="F1721" s="2" t="s">
        <v>38466</v>
      </c>
      <c r="G1721" s="2" t="s">
        <v>38467</v>
      </c>
      <c r="H1721" s="2" t="s">
        <v>1286</v>
      </c>
      <c r="I1721" s="2" t="s">
        <v>12603</v>
      </c>
      <c r="J1721" s="2" t="s">
        <v>582</v>
      </c>
      <c r="K1721" s="2" t="s">
        <v>8922</v>
      </c>
      <c r="L1721" s="2" t="s">
        <v>3378</v>
      </c>
      <c r="M1721" s="2" t="s">
        <v>6028</v>
      </c>
      <c r="N1721" s="2" t="s">
        <v>4239</v>
      </c>
      <c r="O1721" s="2" t="s">
        <v>194</v>
      </c>
      <c r="P1721" t="s">
        <v>289</v>
      </c>
      <c r="Q1721" t="s">
        <v>194</v>
      </c>
      <c r="R1721" t="s">
        <v>1995</v>
      </c>
      <c r="S1721" t="s">
        <v>1996</v>
      </c>
      <c r="T1721">
        <v>42803.41006678241</v>
      </c>
      <c r="U1721" t="s">
        <v>191</v>
      </c>
      <c r="V1721" t="s">
        <v>1996</v>
      </c>
      <c r="W1721">
        <v>42803.41006678241</v>
      </c>
    </row>
    <row r="1722" spans="1:23" x14ac:dyDescent="0.25">
      <c r="A1722" s="2"/>
      <c r="B1722" s="2"/>
      <c r="C1722" s="2" t="s">
        <v>26396</v>
      </c>
      <c r="D1722" s="2" t="s">
        <v>194</v>
      </c>
      <c r="E1722" s="2" t="s">
        <v>38465</v>
      </c>
      <c r="F1722" s="2" t="s">
        <v>38466</v>
      </c>
      <c r="G1722" s="2" t="s">
        <v>38467</v>
      </c>
      <c r="H1722" s="2" t="s">
        <v>314</v>
      </c>
      <c r="I1722" s="2" t="s">
        <v>12604</v>
      </c>
      <c r="J1722" s="2" t="s">
        <v>306</v>
      </c>
      <c r="K1722" s="2" t="s">
        <v>8922</v>
      </c>
      <c r="L1722" s="2" t="s">
        <v>3378</v>
      </c>
      <c r="M1722" s="2" t="s">
        <v>6028</v>
      </c>
      <c r="N1722" s="2" t="s">
        <v>4240</v>
      </c>
      <c r="O1722" s="2" t="s">
        <v>194</v>
      </c>
      <c r="P1722" t="s">
        <v>289</v>
      </c>
      <c r="Q1722" t="s">
        <v>194</v>
      </c>
      <c r="R1722" t="s">
        <v>1995</v>
      </c>
      <c r="S1722" t="s">
        <v>1996</v>
      </c>
      <c r="T1722">
        <v>42803.41006678241</v>
      </c>
      <c r="U1722" t="s">
        <v>191</v>
      </c>
      <c r="V1722" t="s">
        <v>1996</v>
      </c>
      <c r="W1722">
        <v>42803.41006678241</v>
      </c>
    </row>
    <row r="1723" spans="1:23" x14ac:dyDescent="0.25">
      <c r="A1723" s="2"/>
      <c r="B1723" s="2"/>
      <c r="C1723" s="2" t="s">
        <v>26397</v>
      </c>
      <c r="D1723" s="2" t="s">
        <v>194</v>
      </c>
      <c r="E1723" s="2" t="s">
        <v>38465</v>
      </c>
      <c r="F1723" s="2" t="s">
        <v>38466</v>
      </c>
      <c r="G1723" s="2" t="s">
        <v>38467</v>
      </c>
      <c r="H1723" s="2" t="s">
        <v>311</v>
      </c>
      <c r="I1723" s="2" t="s">
        <v>12605</v>
      </c>
      <c r="J1723" s="2" t="s">
        <v>308</v>
      </c>
      <c r="K1723" s="2" t="s">
        <v>8922</v>
      </c>
      <c r="L1723" s="2" t="s">
        <v>3378</v>
      </c>
      <c r="M1723" s="2" t="s">
        <v>6028</v>
      </c>
      <c r="N1723" s="2" t="s">
        <v>4241</v>
      </c>
      <c r="O1723" s="2" t="s">
        <v>194</v>
      </c>
      <c r="P1723" t="s">
        <v>289</v>
      </c>
      <c r="Q1723" t="s">
        <v>194</v>
      </c>
      <c r="R1723" t="s">
        <v>1995</v>
      </c>
      <c r="S1723" t="s">
        <v>1996</v>
      </c>
      <c r="T1723">
        <v>42803.41006678241</v>
      </c>
      <c r="U1723" t="s">
        <v>191</v>
      </c>
      <c r="V1723" t="s">
        <v>1996</v>
      </c>
      <c r="W1723">
        <v>42803.41006678241</v>
      </c>
    </row>
    <row r="1724" spans="1:23" x14ac:dyDescent="0.25">
      <c r="A1724" s="2"/>
      <c r="B1724" s="2"/>
      <c r="C1724" s="2" t="s">
        <v>26398</v>
      </c>
      <c r="D1724" s="2" t="s">
        <v>194</v>
      </c>
      <c r="E1724" s="2" t="s">
        <v>38465</v>
      </c>
      <c r="F1724" s="2" t="s">
        <v>38466</v>
      </c>
      <c r="G1724" s="2" t="s">
        <v>38467</v>
      </c>
      <c r="H1724" s="2" t="s">
        <v>317</v>
      </c>
      <c r="I1724" s="2" t="s">
        <v>12606</v>
      </c>
      <c r="J1724" s="2" t="s">
        <v>304</v>
      </c>
      <c r="K1724" s="2" t="s">
        <v>8922</v>
      </c>
      <c r="L1724" s="2" t="s">
        <v>3378</v>
      </c>
      <c r="M1724" s="2" t="s">
        <v>6028</v>
      </c>
      <c r="N1724" s="2" t="s">
        <v>4242</v>
      </c>
      <c r="O1724" s="2" t="s">
        <v>194</v>
      </c>
      <c r="P1724" t="s">
        <v>289</v>
      </c>
      <c r="Q1724" t="s">
        <v>194</v>
      </c>
      <c r="R1724" t="s">
        <v>1995</v>
      </c>
      <c r="S1724" t="s">
        <v>1996</v>
      </c>
      <c r="T1724">
        <v>42803.41006678241</v>
      </c>
      <c r="U1724" t="s">
        <v>191</v>
      </c>
      <c r="V1724" t="s">
        <v>1996</v>
      </c>
      <c r="W1724">
        <v>42803.41006678241</v>
      </c>
    </row>
    <row r="1725" spans="1:23" x14ac:dyDescent="0.25">
      <c r="A1725" s="2"/>
      <c r="B1725" s="2"/>
      <c r="C1725" s="2" t="s">
        <v>26399</v>
      </c>
      <c r="D1725" s="2" t="s">
        <v>194</v>
      </c>
      <c r="E1725" s="2" t="s">
        <v>38465</v>
      </c>
      <c r="F1725" s="2" t="s">
        <v>38466</v>
      </c>
      <c r="G1725" s="2" t="s">
        <v>38467</v>
      </c>
      <c r="H1725" s="2" t="s">
        <v>315</v>
      </c>
      <c r="I1725" s="2" t="s">
        <v>12607</v>
      </c>
      <c r="J1725" s="2" t="s">
        <v>309</v>
      </c>
      <c r="K1725" s="2" t="s">
        <v>8923</v>
      </c>
      <c r="L1725" s="2" t="s">
        <v>3379</v>
      </c>
      <c r="M1725" s="2" t="s">
        <v>6029</v>
      </c>
      <c r="N1725" s="2" t="s">
        <v>4243</v>
      </c>
      <c r="O1725" s="2" t="s">
        <v>194</v>
      </c>
      <c r="P1725" t="s">
        <v>289</v>
      </c>
      <c r="Q1725" t="s">
        <v>194</v>
      </c>
      <c r="R1725" t="s">
        <v>1995</v>
      </c>
      <c r="S1725" t="s">
        <v>1996</v>
      </c>
      <c r="T1725">
        <v>42803.41006678241</v>
      </c>
      <c r="U1725" t="s">
        <v>191</v>
      </c>
      <c r="V1725" t="s">
        <v>1996</v>
      </c>
      <c r="W1725">
        <v>42803.41006678241</v>
      </c>
    </row>
    <row r="1726" spans="1:23" x14ac:dyDescent="0.25">
      <c r="A1726" s="2"/>
      <c r="B1726" s="2"/>
      <c r="C1726" s="2" t="s">
        <v>26400</v>
      </c>
      <c r="D1726" s="2" t="s">
        <v>194</v>
      </c>
      <c r="E1726" s="2" t="s">
        <v>38465</v>
      </c>
      <c r="F1726" s="2" t="s">
        <v>38466</v>
      </c>
      <c r="G1726" s="2" t="s">
        <v>38467</v>
      </c>
      <c r="H1726" s="2" t="s">
        <v>311</v>
      </c>
      <c r="I1726" s="2" t="s">
        <v>12608</v>
      </c>
      <c r="J1726" s="2" t="s">
        <v>308</v>
      </c>
      <c r="K1726" s="2" t="s">
        <v>8923</v>
      </c>
      <c r="L1726" s="2" t="s">
        <v>3379</v>
      </c>
      <c r="M1726" s="2" t="s">
        <v>6029</v>
      </c>
      <c r="N1726" s="2" t="s">
        <v>4244</v>
      </c>
      <c r="O1726" s="2" t="s">
        <v>194</v>
      </c>
      <c r="P1726" t="s">
        <v>289</v>
      </c>
      <c r="Q1726" t="s">
        <v>194</v>
      </c>
      <c r="R1726" t="s">
        <v>1995</v>
      </c>
      <c r="S1726" t="s">
        <v>1996</v>
      </c>
      <c r="T1726">
        <v>42803.41006678241</v>
      </c>
      <c r="U1726" t="s">
        <v>191</v>
      </c>
      <c r="V1726" t="s">
        <v>1996</v>
      </c>
      <c r="W1726">
        <v>42803.41006678241</v>
      </c>
    </row>
    <row r="1727" spans="1:23" x14ac:dyDescent="0.25">
      <c r="A1727" s="2"/>
      <c r="B1727" s="2"/>
      <c r="C1727" s="2" t="s">
        <v>26401</v>
      </c>
      <c r="D1727" s="2" t="s">
        <v>194</v>
      </c>
      <c r="E1727" s="2" t="s">
        <v>38465</v>
      </c>
      <c r="F1727" s="2" t="s">
        <v>38466</v>
      </c>
      <c r="G1727" s="2" t="s">
        <v>38467</v>
      </c>
      <c r="H1727" s="2" t="s">
        <v>1287</v>
      </c>
      <c r="I1727" s="2" t="s">
        <v>12609</v>
      </c>
      <c r="J1727" s="2" t="s">
        <v>586</v>
      </c>
      <c r="K1727" s="2" t="s">
        <v>8924</v>
      </c>
      <c r="L1727" s="2" t="s">
        <v>3380</v>
      </c>
      <c r="M1727" s="2" t="s">
        <v>6030</v>
      </c>
      <c r="N1727" s="2" t="s">
        <v>4245</v>
      </c>
      <c r="O1727" s="2" t="s">
        <v>194</v>
      </c>
      <c r="P1727" t="s">
        <v>289</v>
      </c>
      <c r="Q1727" t="s">
        <v>194</v>
      </c>
      <c r="R1727" t="s">
        <v>1995</v>
      </c>
      <c r="S1727" t="s">
        <v>1996</v>
      </c>
      <c r="T1727">
        <v>42803.41006678241</v>
      </c>
      <c r="U1727" t="s">
        <v>191</v>
      </c>
      <c r="V1727" t="s">
        <v>1996</v>
      </c>
      <c r="W1727">
        <v>42803.41006678241</v>
      </c>
    </row>
    <row r="1728" spans="1:23" x14ac:dyDescent="0.25">
      <c r="A1728" s="2"/>
      <c r="B1728" s="2"/>
      <c r="C1728" s="2" t="s">
        <v>26402</v>
      </c>
      <c r="D1728" s="2" t="s">
        <v>194</v>
      </c>
      <c r="E1728" s="2" t="s">
        <v>38465</v>
      </c>
      <c r="F1728" s="2" t="s">
        <v>38466</v>
      </c>
      <c r="G1728" s="2" t="s">
        <v>38467</v>
      </c>
      <c r="H1728" s="2" t="s">
        <v>1293</v>
      </c>
      <c r="I1728" s="2" t="s">
        <v>12610</v>
      </c>
      <c r="J1728" s="2" t="s">
        <v>584</v>
      </c>
      <c r="K1728" s="2" t="s">
        <v>8924</v>
      </c>
      <c r="L1728" s="2" t="s">
        <v>3380</v>
      </c>
      <c r="M1728" s="2" t="s">
        <v>6030</v>
      </c>
      <c r="N1728" s="2" t="s">
        <v>4246</v>
      </c>
      <c r="O1728" s="2" t="s">
        <v>194</v>
      </c>
      <c r="P1728" t="s">
        <v>289</v>
      </c>
      <c r="Q1728" t="s">
        <v>194</v>
      </c>
      <c r="R1728" t="s">
        <v>1995</v>
      </c>
      <c r="S1728" t="s">
        <v>1996</v>
      </c>
      <c r="T1728">
        <v>42803.41006678241</v>
      </c>
      <c r="U1728" t="s">
        <v>191</v>
      </c>
      <c r="V1728" t="s">
        <v>1996</v>
      </c>
      <c r="W1728">
        <v>42803.41006678241</v>
      </c>
    </row>
    <row r="1729" spans="1:23" x14ac:dyDescent="0.25">
      <c r="A1729" s="2"/>
      <c r="B1729" s="2"/>
      <c r="C1729" s="2" t="s">
        <v>26403</v>
      </c>
      <c r="D1729" s="2" t="s">
        <v>194</v>
      </c>
      <c r="E1729" s="2" t="s">
        <v>38465</v>
      </c>
      <c r="F1729" s="2" t="s">
        <v>38466</v>
      </c>
      <c r="G1729" s="2" t="s">
        <v>38467</v>
      </c>
      <c r="H1729" s="2" t="s">
        <v>1292</v>
      </c>
      <c r="I1729" s="2" t="s">
        <v>12611</v>
      </c>
      <c r="J1729" s="2" t="s">
        <v>591</v>
      </c>
      <c r="K1729" s="2" t="s">
        <v>8924</v>
      </c>
      <c r="L1729" s="2" t="s">
        <v>3380</v>
      </c>
      <c r="M1729" s="2" t="s">
        <v>6030</v>
      </c>
      <c r="N1729" s="2" t="s">
        <v>4247</v>
      </c>
      <c r="O1729" s="2" t="s">
        <v>194</v>
      </c>
      <c r="P1729" t="s">
        <v>289</v>
      </c>
      <c r="Q1729" t="s">
        <v>194</v>
      </c>
      <c r="R1729" t="s">
        <v>1995</v>
      </c>
      <c r="S1729" t="s">
        <v>1996</v>
      </c>
      <c r="T1729">
        <v>42803.41006678241</v>
      </c>
      <c r="U1729" t="s">
        <v>191</v>
      </c>
      <c r="V1729" t="s">
        <v>1996</v>
      </c>
      <c r="W1729">
        <v>42803.41006678241</v>
      </c>
    </row>
    <row r="1730" spans="1:23" x14ac:dyDescent="0.25">
      <c r="A1730" s="2"/>
      <c r="B1730" s="2"/>
      <c r="C1730" s="2" t="s">
        <v>26404</v>
      </c>
      <c r="D1730" s="2" t="s">
        <v>194</v>
      </c>
      <c r="E1730" s="2" t="s">
        <v>38465</v>
      </c>
      <c r="F1730" s="2" t="s">
        <v>38466</v>
      </c>
      <c r="G1730" s="2" t="s">
        <v>38467</v>
      </c>
      <c r="H1730" s="2" t="s">
        <v>311</v>
      </c>
      <c r="I1730" s="2" t="s">
        <v>12612</v>
      </c>
      <c r="J1730" s="2" t="s">
        <v>308</v>
      </c>
      <c r="K1730" s="2" t="s">
        <v>8924</v>
      </c>
      <c r="L1730" s="2" t="s">
        <v>3380</v>
      </c>
      <c r="M1730" s="2" t="s">
        <v>6030</v>
      </c>
      <c r="N1730" s="2" t="s">
        <v>4248</v>
      </c>
      <c r="O1730" s="2" t="s">
        <v>194</v>
      </c>
      <c r="P1730" t="s">
        <v>289</v>
      </c>
      <c r="Q1730" t="s">
        <v>194</v>
      </c>
      <c r="R1730" t="s">
        <v>1995</v>
      </c>
      <c r="S1730" t="s">
        <v>1996</v>
      </c>
      <c r="T1730">
        <v>42803.41006678241</v>
      </c>
      <c r="U1730" t="s">
        <v>191</v>
      </c>
      <c r="V1730" t="s">
        <v>1996</v>
      </c>
      <c r="W1730">
        <v>42803.41006678241</v>
      </c>
    </row>
    <row r="1731" spans="1:23" x14ac:dyDescent="0.25">
      <c r="A1731" s="2"/>
      <c r="B1731" s="2"/>
      <c r="C1731" s="2" t="s">
        <v>26405</v>
      </c>
      <c r="D1731" s="2" t="s">
        <v>194</v>
      </c>
      <c r="E1731" s="2" t="s">
        <v>38465</v>
      </c>
      <c r="F1731" s="2" t="s">
        <v>38466</v>
      </c>
      <c r="G1731" s="2" t="s">
        <v>38467</v>
      </c>
      <c r="H1731" s="2" t="s">
        <v>315</v>
      </c>
      <c r="I1731" s="2" t="s">
        <v>12613</v>
      </c>
      <c r="J1731" s="2" t="s">
        <v>309</v>
      </c>
      <c r="K1731" s="2" t="s">
        <v>8924</v>
      </c>
      <c r="L1731" s="2" t="s">
        <v>3380</v>
      </c>
      <c r="M1731" s="2" t="s">
        <v>6030</v>
      </c>
      <c r="N1731" s="2" t="s">
        <v>4249</v>
      </c>
      <c r="O1731" s="2" t="s">
        <v>194</v>
      </c>
      <c r="P1731" t="s">
        <v>289</v>
      </c>
      <c r="Q1731" t="s">
        <v>194</v>
      </c>
      <c r="R1731" t="s">
        <v>1995</v>
      </c>
      <c r="S1731" t="s">
        <v>1996</v>
      </c>
      <c r="T1731">
        <v>42803.41006678241</v>
      </c>
      <c r="U1731" t="s">
        <v>191</v>
      </c>
      <c r="V1731" t="s">
        <v>1996</v>
      </c>
      <c r="W1731">
        <v>42803.41006678241</v>
      </c>
    </row>
    <row r="1732" spans="1:23" x14ac:dyDescent="0.25">
      <c r="A1732" s="2"/>
      <c r="B1732" s="2"/>
      <c r="C1732" s="2" t="s">
        <v>26406</v>
      </c>
      <c r="D1732" s="2" t="s">
        <v>194</v>
      </c>
      <c r="E1732" s="2" t="s">
        <v>38465</v>
      </c>
      <c r="F1732" s="2" t="s">
        <v>38466</v>
      </c>
      <c r="G1732" s="2" t="s">
        <v>38467</v>
      </c>
      <c r="H1732" s="2" t="s">
        <v>315</v>
      </c>
      <c r="I1732" s="2" t="s">
        <v>12614</v>
      </c>
      <c r="J1732" s="2" t="s">
        <v>309</v>
      </c>
      <c r="K1732" s="2" t="s">
        <v>8925</v>
      </c>
      <c r="L1732" s="2" t="s">
        <v>3381</v>
      </c>
      <c r="M1732" s="2" t="s">
        <v>6031</v>
      </c>
      <c r="N1732" s="2" t="s">
        <v>4250</v>
      </c>
      <c r="O1732" s="2" t="s">
        <v>194</v>
      </c>
      <c r="P1732" t="s">
        <v>289</v>
      </c>
      <c r="Q1732" t="s">
        <v>194</v>
      </c>
      <c r="R1732" t="s">
        <v>1995</v>
      </c>
      <c r="S1732" t="s">
        <v>1996</v>
      </c>
      <c r="T1732">
        <v>42803.41006678241</v>
      </c>
      <c r="U1732" t="s">
        <v>191</v>
      </c>
      <c r="V1732" t="s">
        <v>1996</v>
      </c>
      <c r="W1732">
        <v>42803.41006678241</v>
      </c>
    </row>
    <row r="1733" spans="1:23" x14ac:dyDescent="0.25">
      <c r="A1733" s="2"/>
      <c r="B1733" s="2"/>
      <c r="C1733" s="2" t="s">
        <v>26407</v>
      </c>
      <c r="D1733" s="2" t="s">
        <v>194</v>
      </c>
      <c r="E1733" s="2" t="s">
        <v>38465</v>
      </c>
      <c r="F1733" s="2" t="s">
        <v>38466</v>
      </c>
      <c r="G1733" s="2" t="s">
        <v>38467</v>
      </c>
      <c r="H1733" s="2" t="s">
        <v>311</v>
      </c>
      <c r="I1733" s="2" t="s">
        <v>12615</v>
      </c>
      <c r="J1733" s="2" t="s">
        <v>308</v>
      </c>
      <c r="K1733" s="2" t="s">
        <v>8925</v>
      </c>
      <c r="L1733" s="2" t="s">
        <v>3381</v>
      </c>
      <c r="M1733" s="2" t="s">
        <v>6031</v>
      </c>
      <c r="N1733" s="2" t="s">
        <v>4251</v>
      </c>
      <c r="O1733" s="2" t="s">
        <v>194</v>
      </c>
      <c r="P1733" t="s">
        <v>289</v>
      </c>
      <c r="Q1733" t="s">
        <v>194</v>
      </c>
      <c r="R1733" t="s">
        <v>1995</v>
      </c>
      <c r="S1733" t="s">
        <v>1996</v>
      </c>
      <c r="T1733">
        <v>42803.41006678241</v>
      </c>
      <c r="U1733" t="s">
        <v>191</v>
      </c>
      <c r="V1733" t="s">
        <v>1996</v>
      </c>
      <c r="W1733">
        <v>42803.41006678241</v>
      </c>
    </row>
    <row r="1734" spans="1:23" x14ac:dyDescent="0.25">
      <c r="A1734" s="2"/>
      <c r="B1734" s="2"/>
      <c r="C1734" s="2" t="s">
        <v>26408</v>
      </c>
      <c r="D1734" s="2" t="s">
        <v>194</v>
      </c>
      <c r="E1734" s="2" t="s">
        <v>38465</v>
      </c>
      <c r="F1734" s="2" t="s">
        <v>38466</v>
      </c>
      <c r="G1734" s="2" t="s">
        <v>38467</v>
      </c>
      <c r="H1734" s="2" t="s">
        <v>317</v>
      </c>
      <c r="I1734" s="2" t="s">
        <v>12616</v>
      </c>
      <c r="J1734" s="2" t="s">
        <v>304</v>
      </c>
      <c r="K1734" s="2" t="s">
        <v>8926</v>
      </c>
      <c r="L1734" s="2" t="s">
        <v>3382</v>
      </c>
      <c r="M1734" s="2" t="s">
        <v>6032</v>
      </c>
      <c r="N1734" s="2" t="s">
        <v>4252</v>
      </c>
      <c r="O1734" s="2" t="s">
        <v>194</v>
      </c>
      <c r="P1734" t="s">
        <v>289</v>
      </c>
      <c r="Q1734" t="s">
        <v>194</v>
      </c>
      <c r="R1734" t="s">
        <v>1995</v>
      </c>
      <c r="S1734" t="s">
        <v>1996</v>
      </c>
      <c r="T1734">
        <v>42803.41006678241</v>
      </c>
      <c r="U1734" t="s">
        <v>191</v>
      </c>
      <c r="V1734" t="s">
        <v>1996</v>
      </c>
      <c r="W1734">
        <v>42803.41006678241</v>
      </c>
    </row>
    <row r="1735" spans="1:23" x14ac:dyDescent="0.25">
      <c r="A1735" s="2"/>
      <c r="B1735" s="2"/>
      <c r="C1735" s="2" t="s">
        <v>26409</v>
      </c>
      <c r="D1735" s="2" t="s">
        <v>194</v>
      </c>
      <c r="E1735" s="2" t="s">
        <v>38465</v>
      </c>
      <c r="F1735" s="2" t="s">
        <v>38466</v>
      </c>
      <c r="G1735" s="2" t="s">
        <v>38467</v>
      </c>
      <c r="H1735" s="2" t="s">
        <v>315</v>
      </c>
      <c r="I1735" s="2" t="s">
        <v>12617</v>
      </c>
      <c r="J1735" s="2" t="s">
        <v>309</v>
      </c>
      <c r="K1735" s="2" t="s">
        <v>8926</v>
      </c>
      <c r="L1735" s="2" t="s">
        <v>3382</v>
      </c>
      <c r="M1735" s="2" t="s">
        <v>6032</v>
      </c>
      <c r="N1735" s="2" t="s">
        <v>4253</v>
      </c>
      <c r="O1735" s="2" t="s">
        <v>194</v>
      </c>
      <c r="P1735" t="s">
        <v>289</v>
      </c>
      <c r="Q1735" t="s">
        <v>194</v>
      </c>
      <c r="R1735" t="s">
        <v>1995</v>
      </c>
      <c r="S1735" t="s">
        <v>1996</v>
      </c>
      <c r="T1735">
        <v>42803.41006678241</v>
      </c>
      <c r="U1735" t="s">
        <v>191</v>
      </c>
      <c r="V1735" t="s">
        <v>1996</v>
      </c>
      <c r="W1735">
        <v>42803.41006678241</v>
      </c>
    </row>
    <row r="1736" spans="1:23" x14ac:dyDescent="0.25">
      <c r="A1736" s="2"/>
      <c r="B1736" s="2"/>
      <c r="C1736" s="2" t="s">
        <v>26410</v>
      </c>
      <c r="D1736" s="2" t="s">
        <v>194</v>
      </c>
      <c r="E1736" s="2" t="s">
        <v>38465</v>
      </c>
      <c r="F1736" s="2" t="s">
        <v>38466</v>
      </c>
      <c r="G1736" s="2" t="s">
        <v>38467</v>
      </c>
      <c r="H1736" s="2" t="s">
        <v>311</v>
      </c>
      <c r="I1736" s="2" t="s">
        <v>12618</v>
      </c>
      <c r="J1736" s="2" t="s">
        <v>308</v>
      </c>
      <c r="K1736" s="2" t="s">
        <v>8926</v>
      </c>
      <c r="L1736" s="2" t="s">
        <v>3382</v>
      </c>
      <c r="M1736" s="2" t="s">
        <v>6032</v>
      </c>
      <c r="N1736" s="2" t="s">
        <v>4254</v>
      </c>
      <c r="O1736" s="2" t="s">
        <v>194</v>
      </c>
      <c r="P1736" t="s">
        <v>289</v>
      </c>
      <c r="Q1736" t="s">
        <v>194</v>
      </c>
      <c r="R1736" t="s">
        <v>1995</v>
      </c>
      <c r="S1736" t="s">
        <v>1996</v>
      </c>
      <c r="T1736">
        <v>42803.41006678241</v>
      </c>
      <c r="U1736" t="s">
        <v>191</v>
      </c>
      <c r="V1736" t="s">
        <v>1996</v>
      </c>
      <c r="W1736">
        <v>42803.41006678241</v>
      </c>
    </row>
    <row r="1737" spans="1:23" x14ac:dyDescent="0.25">
      <c r="A1737" s="2"/>
      <c r="B1737" s="2"/>
      <c r="C1737" s="2" t="s">
        <v>26411</v>
      </c>
      <c r="D1737" s="2" t="s">
        <v>194</v>
      </c>
      <c r="E1737" s="2" t="s">
        <v>38465</v>
      </c>
      <c r="F1737" s="2" t="s">
        <v>38466</v>
      </c>
      <c r="G1737" s="2" t="s">
        <v>38467</v>
      </c>
      <c r="H1737" s="2" t="s">
        <v>1286</v>
      </c>
      <c r="I1737" s="2" t="s">
        <v>12619</v>
      </c>
      <c r="J1737" s="2" t="s">
        <v>582</v>
      </c>
      <c r="K1737" s="2" t="s">
        <v>8917</v>
      </c>
      <c r="L1737" s="2" t="s">
        <v>3373</v>
      </c>
      <c r="M1737" s="2" t="s">
        <v>6023</v>
      </c>
      <c r="N1737" s="2" t="s">
        <v>4255</v>
      </c>
      <c r="O1737" s="2" t="s">
        <v>194</v>
      </c>
      <c r="P1737" t="s">
        <v>289</v>
      </c>
      <c r="Q1737" t="s">
        <v>194</v>
      </c>
      <c r="R1737" t="s">
        <v>1995</v>
      </c>
      <c r="S1737" t="s">
        <v>1996</v>
      </c>
      <c r="T1737">
        <v>42803.41006678241</v>
      </c>
      <c r="U1737" t="s">
        <v>191</v>
      </c>
      <c r="V1737" t="s">
        <v>1996</v>
      </c>
      <c r="W1737">
        <v>42803.41006678241</v>
      </c>
    </row>
    <row r="1738" spans="1:23" x14ac:dyDescent="0.25">
      <c r="A1738" s="2"/>
      <c r="B1738" s="2"/>
      <c r="C1738" s="2" t="s">
        <v>26412</v>
      </c>
      <c r="D1738" s="2" t="s">
        <v>194</v>
      </c>
      <c r="E1738" s="2" t="s">
        <v>38465</v>
      </c>
      <c r="F1738" s="2" t="s">
        <v>38466</v>
      </c>
      <c r="G1738" s="2" t="s">
        <v>38467</v>
      </c>
      <c r="H1738" s="2" t="s">
        <v>311</v>
      </c>
      <c r="I1738" s="2" t="s">
        <v>12620</v>
      </c>
      <c r="J1738" s="2" t="s">
        <v>308</v>
      </c>
      <c r="K1738" s="2" t="s">
        <v>8927</v>
      </c>
      <c r="L1738" s="2" t="s">
        <v>3383</v>
      </c>
      <c r="M1738" s="2" t="s">
        <v>6033</v>
      </c>
      <c r="N1738" s="2" t="s">
        <v>4256</v>
      </c>
      <c r="O1738" s="2" t="s">
        <v>194</v>
      </c>
      <c r="P1738" t="s">
        <v>289</v>
      </c>
      <c r="Q1738" t="s">
        <v>194</v>
      </c>
      <c r="R1738" t="s">
        <v>1995</v>
      </c>
      <c r="S1738" t="s">
        <v>1996</v>
      </c>
      <c r="T1738">
        <v>42803.41006678241</v>
      </c>
      <c r="U1738" t="s">
        <v>191</v>
      </c>
      <c r="V1738" t="s">
        <v>1996</v>
      </c>
      <c r="W1738">
        <v>42803.41006678241</v>
      </c>
    </row>
    <row r="1739" spans="1:23" x14ac:dyDescent="0.25">
      <c r="A1739" s="2"/>
      <c r="B1739" s="2"/>
      <c r="C1739" s="2" t="s">
        <v>26413</v>
      </c>
      <c r="D1739" s="2" t="s">
        <v>194</v>
      </c>
      <c r="E1739" s="2" t="s">
        <v>38465</v>
      </c>
      <c r="F1739" s="2" t="s">
        <v>38466</v>
      </c>
      <c r="G1739" s="2" t="s">
        <v>38467</v>
      </c>
      <c r="H1739" s="2" t="s">
        <v>315</v>
      </c>
      <c r="I1739" s="2" t="s">
        <v>12621</v>
      </c>
      <c r="J1739" s="2" t="s">
        <v>309</v>
      </c>
      <c r="K1739" s="2" t="s">
        <v>8927</v>
      </c>
      <c r="L1739" s="2" t="s">
        <v>3383</v>
      </c>
      <c r="M1739" s="2" t="s">
        <v>6033</v>
      </c>
      <c r="N1739" s="2" t="s">
        <v>4257</v>
      </c>
      <c r="O1739" s="2" t="s">
        <v>194</v>
      </c>
      <c r="P1739" t="s">
        <v>289</v>
      </c>
      <c r="Q1739" t="s">
        <v>194</v>
      </c>
      <c r="R1739" t="s">
        <v>1995</v>
      </c>
      <c r="S1739" t="s">
        <v>1996</v>
      </c>
      <c r="T1739">
        <v>42803.41006678241</v>
      </c>
      <c r="U1739" t="s">
        <v>191</v>
      </c>
      <c r="V1739" t="s">
        <v>1996</v>
      </c>
      <c r="W1739">
        <v>42803.41006678241</v>
      </c>
    </row>
    <row r="1740" spans="1:23" x14ac:dyDescent="0.25">
      <c r="A1740" s="2"/>
      <c r="B1740" s="2"/>
      <c r="C1740" s="2" t="s">
        <v>26414</v>
      </c>
      <c r="D1740" s="2" t="s">
        <v>194</v>
      </c>
      <c r="E1740" s="2" t="s">
        <v>38465</v>
      </c>
      <c r="F1740" s="2" t="s">
        <v>38466</v>
      </c>
      <c r="G1740" s="2" t="s">
        <v>38467</v>
      </c>
      <c r="H1740" s="2" t="s">
        <v>311</v>
      </c>
      <c r="I1740" s="2" t="s">
        <v>12622</v>
      </c>
      <c r="J1740" s="2" t="s">
        <v>308</v>
      </c>
      <c r="K1740" s="2" t="s">
        <v>8928</v>
      </c>
      <c r="L1740" s="2" t="s">
        <v>3384</v>
      </c>
      <c r="M1740" s="2" t="s">
        <v>6034</v>
      </c>
      <c r="N1740" s="2" t="s">
        <v>4258</v>
      </c>
      <c r="O1740" s="2" t="s">
        <v>194</v>
      </c>
      <c r="P1740" t="s">
        <v>289</v>
      </c>
      <c r="Q1740" t="s">
        <v>194</v>
      </c>
      <c r="R1740" t="s">
        <v>1995</v>
      </c>
      <c r="S1740" t="s">
        <v>1996</v>
      </c>
      <c r="T1740">
        <v>42803.41006678241</v>
      </c>
      <c r="U1740" t="s">
        <v>191</v>
      </c>
      <c r="V1740" t="s">
        <v>1996</v>
      </c>
      <c r="W1740">
        <v>42803.41006678241</v>
      </c>
    </row>
    <row r="1741" spans="1:23" x14ac:dyDescent="0.25">
      <c r="A1741" s="2"/>
      <c r="B1741" s="2"/>
      <c r="C1741" s="2" t="s">
        <v>26415</v>
      </c>
      <c r="D1741" s="2" t="s">
        <v>194</v>
      </c>
      <c r="E1741" s="2" t="s">
        <v>38465</v>
      </c>
      <c r="F1741" s="2" t="s">
        <v>38466</v>
      </c>
      <c r="G1741" s="2" t="s">
        <v>38467</v>
      </c>
      <c r="H1741" s="2" t="s">
        <v>312</v>
      </c>
      <c r="I1741" s="2" t="s">
        <v>12623</v>
      </c>
      <c r="J1741" s="2" t="s">
        <v>303</v>
      </c>
      <c r="K1741" s="2" t="s">
        <v>8928</v>
      </c>
      <c r="L1741" s="2" t="s">
        <v>3384</v>
      </c>
      <c r="M1741" s="2" t="s">
        <v>6034</v>
      </c>
      <c r="N1741" s="2" t="s">
        <v>4259</v>
      </c>
      <c r="O1741" s="2" t="s">
        <v>194</v>
      </c>
      <c r="P1741" t="s">
        <v>289</v>
      </c>
      <c r="Q1741" t="s">
        <v>194</v>
      </c>
      <c r="R1741" t="s">
        <v>1995</v>
      </c>
      <c r="S1741" t="s">
        <v>1996</v>
      </c>
      <c r="T1741">
        <v>42803.41006678241</v>
      </c>
      <c r="U1741" t="s">
        <v>191</v>
      </c>
      <c r="V1741" t="s">
        <v>1996</v>
      </c>
      <c r="W1741">
        <v>42803.41006678241</v>
      </c>
    </row>
    <row r="1742" spans="1:23" x14ac:dyDescent="0.25">
      <c r="A1742" s="2"/>
      <c r="B1742" s="2"/>
      <c r="C1742" s="2" t="s">
        <v>26416</v>
      </c>
      <c r="D1742" s="2" t="s">
        <v>194</v>
      </c>
      <c r="E1742" s="2" t="s">
        <v>38465</v>
      </c>
      <c r="F1742" s="2" t="s">
        <v>38466</v>
      </c>
      <c r="G1742" s="2" t="s">
        <v>38467</v>
      </c>
      <c r="H1742" s="2" t="s">
        <v>317</v>
      </c>
      <c r="I1742" s="2" t="s">
        <v>12624</v>
      </c>
      <c r="J1742" s="2" t="s">
        <v>304</v>
      </c>
      <c r="K1742" s="2" t="s">
        <v>8928</v>
      </c>
      <c r="L1742" s="2" t="s">
        <v>3384</v>
      </c>
      <c r="M1742" s="2" t="s">
        <v>6034</v>
      </c>
      <c r="N1742" s="2" t="s">
        <v>4260</v>
      </c>
      <c r="O1742" s="2" t="s">
        <v>194</v>
      </c>
      <c r="P1742" t="s">
        <v>289</v>
      </c>
      <c r="Q1742" t="s">
        <v>194</v>
      </c>
      <c r="R1742" t="s">
        <v>1995</v>
      </c>
      <c r="S1742" t="s">
        <v>1996</v>
      </c>
      <c r="T1742">
        <v>42803.41006678241</v>
      </c>
      <c r="U1742" t="s">
        <v>191</v>
      </c>
      <c r="V1742" t="s">
        <v>1996</v>
      </c>
      <c r="W1742">
        <v>42803.41006678241</v>
      </c>
    </row>
    <row r="1743" spans="1:23" x14ac:dyDescent="0.25">
      <c r="A1743" s="2"/>
      <c r="B1743" s="2"/>
      <c r="C1743" s="2" t="s">
        <v>26417</v>
      </c>
      <c r="D1743" s="2" t="s">
        <v>194</v>
      </c>
      <c r="E1743" s="2" t="s">
        <v>38465</v>
      </c>
      <c r="F1743" s="2" t="s">
        <v>38466</v>
      </c>
      <c r="G1743" s="2" t="s">
        <v>38467</v>
      </c>
      <c r="H1743" s="2" t="s">
        <v>1289</v>
      </c>
      <c r="I1743" s="2" t="s">
        <v>12625</v>
      </c>
      <c r="J1743" s="2" t="s">
        <v>592</v>
      </c>
      <c r="K1743" s="2" t="s">
        <v>8930</v>
      </c>
      <c r="L1743" s="2" t="s">
        <v>3386</v>
      </c>
      <c r="M1743" s="2" t="s">
        <v>6036</v>
      </c>
      <c r="N1743" s="2" t="s">
        <v>4261</v>
      </c>
      <c r="O1743" s="2" t="s">
        <v>194</v>
      </c>
      <c r="P1743" t="s">
        <v>289</v>
      </c>
      <c r="Q1743" t="s">
        <v>194</v>
      </c>
      <c r="R1743" t="s">
        <v>1995</v>
      </c>
      <c r="S1743" t="s">
        <v>1996</v>
      </c>
      <c r="T1743">
        <v>42803.41006678241</v>
      </c>
      <c r="U1743" t="s">
        <v>191</v>
      </c>
      <c r="V1743" t="s">
        <v>1996</v>
      </c>
      <c r="W1743">
        <v>42803.41006678241</v>
      </c>
    </row>
    <row r="1744" spans="1:23" x14ac:dyDescent="0.25">
      <c r="A1744" s="2"/>
      <c r="B1744" s="2"/>
      <c r="C1744" s="2" t="s">
        <v>26418</v>
      </c>
      <c r="D1744" s="2" t="s">
        <v>194</v>
      </c>
      <c r="E1744" s="2" t="s">
        <v>38465</v>
      </c>
      <c r="F1744" s="2" t="s">
        <v>38466</v>
      </c>
      <c r="G1744" s="2" t="s">
        <v>38467</v>
      </c>
      <c r="H1744" s="2" t="s">
        <v>1287</v>
      </c>
      <c r="I1744" s="2" t="s">
        <v>12626</v>
      </c>
      <c r="J1744" s="2" t="s">
        <v>586</v>
      </c>
      <c r="K1744" s="2" t="s">
        <v>8930</v>
      </c>
      <c r="L1744" s="2" t="s">
        <v>3386</v>
      </c>
      <c r="M1744" s="2" t="s">
        <v>6036</v>
      </c>
      <c r="N1744" s="2" t="s">
        <v>4262</v>
      </c>
      <c r="O1744" s="2" t="s">
        <v>194</v>
      </c>
      <c r="P1744" t="s">
        <v>289</v>
      </c>
      <c r="Q1744" t="s">
        <v>194</v>
      </c>
      <c r="R1744" t="s">
        <v>1995</v>
      </c>
      <c r="S1744" t="s">
        <v>1996</v>
      </c>
      <c r="T1744">
        <v>42803.41006678241</v>
      </c>
      <c r="U1744" t="s">
        <v>191</v>
      </c>
      <c r="V1744" t="s">
        <v>1996</v>
      </c>
      <c r="W1744">
        <v>42803.41006678241</v>
      </c>
    </row>
    <row r="1745" spans="1:23" x14ac:dyDescent="0.25">
      <c r="A1745" s="2"/>
      <c r="B1745" s="2"/>
      <c r="C1745" s="2" t="s">
        <v>26419</v>
      </c>
      <c r="D1745" s="2" t="s">
        <v>194</v>
      </c>
      <c r="E1745" s="2" t="s">
        <v>38465</v>
      </c>
      <c r="F1745" s="2" t="s">
        <v>38466</v>
      </c>
      <c r="G1745" s="2" t="s">
        <v>38467</v>
      </c>
      <c r="H1745" s="2" t="s">
        <v>315</v>
      </c>
      <c r="I1745" s="2" t="s">
        <v>12627</v>
      </c>
      <c r="J1745" s="2" t="s">
        <v>309</v>
      </c>
      <c r="K1745" s="2" t="s">
        <v>8932</v>
      </c>
      <c r="L1745" s="2" t="s">
        <v>3388</v>
      </c>
      <c r="M1745" s="2" t="s">
        <v>6038</v>
      </c>
      <c r="N1745" s="2" t="s">
        <v>4263</v>
      </c>
      <c r="O1745" s="2" t="s">
        <v>194</v>
      </c>
      <c r="P1745" t="s">
        <v>289</v>
      </c>
      <c r="Q1745" t="s">
        <v>194</v>
      </c>
      <c r="R1745" t="s">
        <v>1995</v>
      </c>
      <c r="S1745" t="s">
        <v>1996</v>
      </c>
      <c r="T1745">
        <v>42803.41006678241</v>
      </c>
      <c r="U1745" t="s">
        <v>191</v>
      </c>
      <c r="V1745" t="s">
        <v>1996</v>
      </c>
      <c r="W1745">
        <v>42803.41006678241</v>
      </c>
    </row>
    <row r="1746" spans="1:23" x14ac:dyDescent="0.25">
      <c r="A1746" s="2"/>
      <c r="B1746" s="2"/>
      <c r="C1746" s="2" t="s">
        <v>26420</v>
      </c>
      <c r="D1746" s="2" t="s">
        <v>194</v>
      </c>
      <c r="E1746" s="2" t="s">
        <v>38465</v>
      </c>
      <c r="F1746" s="2" t="s">
        <v>38466</v>
      </c>
      <c r="G1746" s="2" t="s">
        <v>38467</v>
      </c>
      <c r="H1746" s="2" t="s">
        <v>314</v>
      </c>
      <c r="I1746" s="2" t="s">
        <v>12628</v>
      </c>
      <c r="J1746" s="2" t="s">
        <v>306</v>
      </c>
      <c r="K1746" s="2" t="s">
        <v>8932</v>
      </c>
      <c r="L1746" s="2" t="s">
        <v>3388</v>
      </c>
      <c r="M1746" s="2" t="s">
        <v>6038</v>
      </c>
      <c r="N1746" s="2" t="s">
        <v>4264</v>
      </c>
      <c r="O1746" s="2" t="s">
        <v>194</v>
      </c>
      <c r="P1746" t="s">
        <v>289</v>
      </c>
      <c r="Q1746" t="s">
        <v>194</v>
      </c>
      <c r="R1746" t="s">
        <v>1995</v>
      </c>
      <c r="S1746" t="s">
        <v>1996</v>
      </c>
      <c r="T1746">
        <v>42803.41006678241</v>
      </c>
      <c r="U1746" t="s">
        <v>191</v>
      </c>
      <c r="V1746" t="s">
        <v>1996</v>
      </c>
      <c r="W1746">
        <v>42803.41006678241</v>
      </c>
    </row>
    <row r="1747" spans="1:23" x14ac:dyDescent="0.25">
      <c r="A1747" s="2"/>
      <c r="B1747" s="2"/>
      <c r="C1747" s="2" t="s">
        <v>26421</v>
      </c>
      <c r="D1747" s="2" t="s">
        <v>194</v>
      </c>
      <c r="E1747" s="2" t="s">
        <v>38465</v>
      </c>
      <c r="F1747" s="2" t="s">
        <v>38466</v>
      </c>
      <c r="G1747" s="2" t="s">
        <v>38467</v>
      </c>
      <c r="H1747" s="2" t="s">
        <v>313</v>
      </c>
      <c r="I1747" s="2" t="s">
        <v>12629</v>
      </c>
      <c r="J1747" s="2" t="s">
        <v>305</v>
      </c>
      <c r="K1747" s="2" t="s">
        <v>8932</v>
      </c>
      <c r="L1747" s="2" t="s">
        <v>3388</v>
      </c>
      <c r="M1747" s="2" t="s">
        <v>6038</v>
      </c>
      <c r="N1747" s="2" t="s">
        <v>4265</v>
      </c>
      <c r="O1747" s="2" t="s">
        <v>194</v>
      </c>
      <c r="P1747" t="s">
        <v>289</v>
      </c>
      <c r="Q1747" t="s">
        <v>194</v>
      </c>
      <c r="R1747" t="s">
        <v>1995</v>
      </c>
      <c r="S1747" t="s">
        <v>1996</v>
      </c>
      <c r="T1747">
        <v>42803.41006678241</v>
      </c>
      <c r="U1747" t="s">
        <v>191</v>
      </c>
      <c r="V1747" t="s">
        <v>1996</v>
      </c>
      <c r="W1747">
        <v>42803.41006678241</v>
      </c>
    </row>
    <row r="1748" spans="1:23" x14ac:dyDescent="0.25">
      <c r="A1748" s="2"/>
      <c r="B1748" s="2"/>
      <c r="C1748" s="2" t="s">
        <v>26422</v>
      </c>
      <c r="D1748" s="2" t="s">
        <v>194</v>
      </c>
      <c r="E1748" s="2" t="s">
        <v>38465</v>
      </c>
      <c r="F1748" s="2" t="s">
        <v>38466</v>
      </c>
      <c r="G1748" s="2" t="s">
        <v>38467</v>
      </c>
      <c r="H1748" s="2" t="s">
        <v>317</v>
      </c>
      <c r="I1748" s="2" t="s">
        <v>12630</v>
      </c>
      <c r="J1748" s="2" t="s">
        <v>304</v>
      </c>
      <c r="K1748" s="2" t="s">
        <v>8932</v>
      </c>
      <c r="L1748" s="2" t="s">
        <v>3388</v>
      </c>
      <c r="M1748" s="2" t="s">
        <v>6038</v>
      </c>
      <c r="N1748" s="2" t="s">
        <v>4266</v>
      </c>
      <c r="O1748" s="2" t="s">
        <v>194</v>
      </c>
      <c r="P1748" t="s">
        <v>289</v>
      </c>
      <c r="Q1748" t="s">
        <v>194</v>
      </c>
      <c r="R1748" t="s">
        <v>1995</v>
      </c>
      <c r="S1748" t="s">
        <v>1996</v>
      </c>
      <c r="T1748">
        <v>42803.41006678241</v>
      </c>
      <c r="U1748" t="s">
        <v>191</v>
      </c>
      <c r="V1748" t="s">
        <v>1996</v>
      </c>
      <c r="W1748">
        <v>42803.41006678241</v>
      </c>
    </row>
    <row r="1749" spans="1:23" x14ac:dyDescent="0.25">
      <c r="A1749" s="2"/>
      <c r="B1749" s="2"/>
      <c r="C1749" s="2" t="s">
        <v>26423</v>
      </c>
      <c r="D1749" s="2" t="s">
        <v>194</v>
      </c>
      <c r="E1749" s="2" t="s">
        <v>38465</v>
      </c>
      <c r="F1749" s="2" t="s">
        <v>38466</v>
      </c>
      <c r="G1749" s="2" t="s">
        <v>38467</v>
      </c>
      <c r="H1749" s="2" t="s">
        <v>316</v>
      </c>
      <c r="I1749" s="2" t="s">
        <v>12631</v>
      </c>
      <c r="J1749" s="2" t="s">
        <v>302</v>
      </c>
      <c r="K1749" s="2" t="s">
        <v>8908</v>
      </c>
      <c r="L1749" s="2" t="s">
        <v>3364</v>
      </c>
      <c r="M1749" s="2" t="s">
        <v>6014</v>
      </c>
      <c r="N1749" s="2" t="s">
        <v>4267</v>
      </c>
      <c r="O1749" s="2" t="s">
        <v>194</v>
      </c>
      <c r="P1749" t="s">
        <v>289</v>
      </c>
      <c r="Q1749" t="s">
        <v>194</v>
      </c>
      <c r="R1749" t="s">
        <v>1995</v>
      </c>
      <c r="S1749" t="s">
        <v>1996</v>
      </c>
      <c r="T1749">
        <v>42803.41006678241</v>
      </c>
      <c r="U1749" t="s">
        <v>191</v>
      </c>
      <c r="V1749" t="s">
        <v>1996</v>
      </c>
      <c r="W1749">
        <v>42803.41006678241</v>
      </c>
    </row>
    <row r="1750" spans="1:23" x14ac:dyDescent="0.25">
      <c r="A1750" s="2"/>
      <c r="B1750" s="2"/>
      <c r="C1750" s="2" t="s">
        <v>26424</v>
      </c>
      <c r="D1750" s="2" t="s">
        <v>194</v>
      </c>
      <c r="E1750" s="2" t="s">
        <v>38465</v>
      </c>
      <c r="F1750" s="2" t="s">
        <v>38466</v>
      </c>
      <c r="G1750" s="2" t="s">
        <v>38467</v>
      </c>
      <c r="H1750" s="2" t="s">
        <v>314</v>
      </c>
      <c r="I1750" s="2" t="s">
        <v>12632</v>
      </c>
      <c r="J1750" s="2" t="s">
        <v>306</v>
      </c>
      <c r="K1750" s="2" t="s">
        <v>8899</v>
      </c>
      <c r="L1750" s="2" t="s">
        <v>3355</v>
      </c>
      <c r="M1750" s="2" t="s">
        <v>6005</v>
      </c>
      <c r="N1750" s="2" t="s">
        <v>4268</v>
      </c>
      <c r="O1750" s="2" t="s">
        <v>194</v>
      </c>
      <c r="P1750" t="s">
        <v>289</v>
      </c>
      <c r="Q1750" t="s">
        <v>194</v>
      </c>
      <c r="R1750" t="s">
        <v>1995</v>
      </c>
      <c r="S1750" t="s">
        <v>1996</v>
      </c>
      <c r="T1750">
        <v>42803.41006678241</v>
      </c>
      <c r="U1750" t="s">
        <v>191</v>
      </c>
      <c r="V1750" t="s">
        <v>1996</v>
      </c>
      <c r="W1750">
        <v>42803.41006678241</v>
      </c>
    </row>
    <row r="1751" spans="1:23" x14ac:dyDescent="0.25">
      <c r="A1751" s="2"/>
      <c r="B1751" s="2"/>
      <c r="C1751" s="2" t="s">
        <v>26425</v>
      </c>
      <c r="D1751" s="2" t="s">
        <v>194</v>
      </c>
      <c r="E1751" s="2" t="s">
        <v>38465</v>
      </c>
      <c r="F1751" s="2" t="s">
        <v>38466</v>
      </c>
      <c r="G1751" s="2" t="s">
        <v>38467</v>
      </c>
      <c r="H1751" s="2" t="s">
        <v>311</v>
      </c>
      <c r="I1751" s="2" t="s">
        <v>12633</v>
      </c>
      <c r="J1751" s="2" t="s">
        <v>308</v>
      </c>
      <c r="K1751" s="2" t="s">
        <v>8920</v>
      </c>
      <c r="L1751" s="2" t="s">
        <v>3376</v>
      </c>
      <c r="M1751" s="2" t="s">
        <v>6026</v>
      </c>
      <c r="N1751" s="2" t="s">
        <v>4269</v>
      </c>
      <c r="O1751" s="2" t="s">
        <v>194</v>
      </c>
      <c r="P1751" t="s">
        <v>289</v>
      </c>
      <c r="Q1751" t="s">
        <v>194</v>
      </c>
      <c r="R1751" t="s">
        <v>1995</v>
      </c>
      <c r="S1751" t="s">
        <v>1996</v>
      </c>
      <c r="T1751">
        <v>42803.41006678241</v>
      </c>
      <c r="U1751" t="s">
        <v>191</v>
      </c>
      <c r="V1751" t="s">
        <v>1996</v>
      </c>
      <c r="W1751">
        <v>42803.41006678241</v>
      </c>
    </row>
    <row r="1752" spans="1:23" x14ac:dyDescent="0.25">
      <c r="A1752" s="2"/>
      <c r="B1752" s="2"/>
      <c r="C1752" s="2" t="s">
        <v>26426</v>
      </c>
      <c r="D1752" s="2" t="s">
        <v>194</v>
      </c>
      <c r="E1752" s="2" t="s">
        <v>38465</v>
      </c>
      <c r="F1752" s="2" t="s">
        <v>38466</v>
      </c>
      <c r="G1752" s="2" t="s">
        <v>38467</v>
      </c>
      <c r="H1752" s="2" t="s">
        <v>314</v>
      </c>
      <c r="I1752" s="2" t="s">
        <v>12634</v>
      </c>
      <c r="J1752" s="2" t="s">
        <v>306</v>
      </c>
      <c r="K1752" s="2" t="s">
        <v>8920</v>
      </c>
      <c r="L1752" s="2" t="s">
        <v>3376</v>
      </c>
      <c r="M1752" s="2" t="s">
        <v>6026</v>
      </c>
      <c r="N1752" s="2" t="s">
        <v>4270</v>
      </c>
      <c r="O1752" s="2" t="s">
        <v>194</v>
      </c>
      <c r="P1752" t="s">
        <v>289</v>
      </c>
      <c r="Q1752" t="s">
        <v>194</v>
      </c>
      <c r="R1752" t="s">
        <v>1995</v>
      </c>
      <c r="S1752" t="s">
        <v>1996</v>
      </c>
      <c r="T1752">
        <v>42803.41006678241</v>
      </c>
      <c r="U1752" t="s">
        <v>191</v>
      </c>
      <c r="V1752" t="s">
        <v>1996</v>
      </c>
      <c r="W1752">
        <v>42803.41006678241</v>
      </c>
    </row>
    <row r="1753" spans="1:23" x14ac:dyDescent="0.25">
      <c r="A1753" s="2"/>
      <c r="B1753" s="2"/>
      <c r="C1753" s="2" t="s">
        <v>26427</v>
      </c>
      <c r="D1753" s="2" t="s">
        <v>194</v>
      </c>
      <c r="E1753" s="2" t="s">
        <v>38465</v>
      </c>
      <c r="F1753" s="2" t="s">
        <v>38466</v>
      </c>
      <c r="G1753" s="2" t="s">
        <v>38467</v>
      </c>
      <c r="H1753" s="2" t="s">
        <v>314</v>
      </c>
      <c r="I1753" s="2" t="s">
        <v>12635</v>
      </c>
      <c r="J1753" s="2" t="s">
        <v>306</v>
      </c>
      <c r="K1753" s="2" t="s">
        <v>8897</v>
      </c>
      <c r="L1753" s="2" t="s">
        <v>3353</v>
      </c>
      <c r="M1753" s="2" t="s">
        <v>6003</v>
      </c>
      <c r="N1753" s="2" t="s">
        <v>4271</v>
      </c>
      <c r="O1753" s="2" t="s">
        <v>194</v>
      </c>
      <c r="P1753" t="s">
        <v>289</v>
      </c>
      <c r="Q1753" t="s">
        <v>194</v>
      </c>
      <c r="R1753" t="s">
        <v>1995</v>
      </c>
      <c r="S1753" t="s">
        <v>1996</v>
      </c>
      <c r="T1753">
        <v>42803.41006678241</v>
      </c>
      <c r="U1753" t="s">
        <v>191</v>
      </c>
      <c r="V1753" t="s">
        <v>1996</v>
      </c>
      <c r="W1753">
        <v>42803.41006678241</v>
      </c>
    </row>
    <row r="1754" spans="1:23" x14ac:dyDescent="0.25">
      <c r="A1754" s="2"/>
      <c r="B1754" s="2"/>
      <c r="C1754" s="2" t="s">
        <v>26428</v>
      </c>
      <c r="D1754" s="2" t="s">
        <v>194</v>
      </c>
      <c r="E1754" s="2" t="s">
        <v>38465</v>
      </c>
      <c r="F1754" s="2" t="s">
        <v>38466</v>
      </c>
      <c r="G1754" s="2" t="s">
        <v>38467</v>
      </c>
      <c r="H1754" s="2" t="s">
        <v>1285</v>
      </c>
      <c r="I1754" s="2" t="s">
        <v>12636</v>
      </c>
      <c r="J1754" s="2" t="s">
        <v>590</v>
      </c>
      <c r="K1754" s="2" t="s">
        <v>8902</v>
      </c>
      <c r="L1754" s="2" t="s">
        <v>3358</v>
      </c>
      <c r="M1754" s="2" t="s">
        <v>6008</v>
      </c>
      <c r="N1754" s="2" t="s">
        <v>4272</v>
      </c>
      <c r="O1754" s="2" t="s">
        <v>194</v>
      </c>
      <c r="P1754" t="s">
        <v>289</v>
      </c>
      <c r="Q1754" t="s">
        <v>194</v>
      </c>
      <c r="R1754" t="s">
        <v>1995</v>
      </c>
      <c r="S1754" t="s">
        <v>1996</v>
      </c>
      <c r="T1754">
        <v>42803.41006678241</v>
      </c>
      <c r="U1754" t="s">
        <v>191</v>
      </c>
      <c r="V1754" t="s">
        <v>1996</v>
      </c>
      <c r="W1754">
        <v>42803.41006678241</v>
      </c>
    </row>
    <row r="1755" spans="1:23" x14ac:dyDescent="0.25">
      <c r="A1755" s="2"/>
      <c r="B1755" s="2"/>
      <c r="C1755" s="2" t="s">
        <v>26429</v>
      </c>
      <c r="D1755" s="2" t="s">
        <v>194</v>
      </c>
      <c r="E1755" s="2" t="s">
        <v>38465</v>
      </c>
      <c r="F1755" s="2" t="s">
        <v>38466</v>
      </c>
      <c r="G1755" s="2" t="s">
        <v>38467</v>
      </c>
      <c r="H1755" s="2" t="s">
        <v>311</v>
      </c>
      <c r="I1755" s="2" t="s">
        <v>12637</v>
      </c>
      <c r="J1755" s="2" t="s">
        <v>308</v>
      </c>
      <c r="K1755" s="2" t="s">
        <v>8933</v>
      </c>
      <c r="L1755" s="2" t="s">
        <v>3389</v>
      </c>
      <c r="M1755" s="2" t="s">
        <v>6039</v>
      </c>
      <c r="N1755" s="2" t="s">
        <v>4273</v>
      </c>
      <c r="O1755" s="2" t="s">
        <v>194</v>
      </c>
      <c r="P1755" t="s">
        <v>289</v>
      </c>
      <c r="Q1755" t="s">
        <v>194</v>
      </c>
      <c r="R1755" t="s">
        <v>1995</v>
      </c>
      <c r="S1755" t="s">
        <v>1996</v>
      </c>
      <c r="T1755">
        <v>42803.41006678241</v>
      </c>
      <c r="U1755" t="s">
        <v>191</v>
      </c>
      <c r="V1755" t="s">
        <v>1996</v>
      </c>
      <c r="W1755">
        <v>42803.41006678241</v>
      </c>
    </row>
    <row r="1756" spans="1:23" x14ac:dyDescent="0.25">
      <c r="A1756" s="2"/>
      <c r="B1756" s="2"/>
      <c r="C1756" s="2" t="s">
        <v>26430</v>
      </c>
      <c r="D1756" s="2" t="s">
        <v>194</v>
      </c>
      <c r="E1756" s="2" t="s">
        <v>38465</v>
      </c>
      <c r="F1756" s="2" t="s">
        <v>38466</v>
      </c>
      <c r="G1756" s="2" t="s">
        <v>38467</v>
      </c>
      <c r="H1756" s="2" t="s">
        <v>315</v>
      </c>
      <c r="I1756" s="2" t="s">
        <v>12638</v>
      </c>
      <c r="J1756" s="2" t="s">
        <v>309</v>
      </c>
      <c r="K1756" s="2" t="s">
        <v>8933</v>
      </c>
      <c r="L1756" s="2" t="s">
        <v>3389</v>
      </c>
      <c r="M1756" s="2" t="s">
        <v>6039</v>
      </c>
      <c r="N1756" s="2" t="s">
        <v>4274</v>
      </c>
      <c r="O1756" s="2" t="s">
        <v>194</v>
      </c>
      <c r="P1756" t="s">
        <v>289</v>
      </c>
      <c r="Q1756" t="s">
        <v>194</v>
      </c>
      <c r="R1756" t="s">
        <v>1995</v>
      </c>
      <c r="S1756" t="s">
        <v>1996</v>
      </c>
      <c r="T1756">
        <v>42803.41006678241</v>
      </c>
      <c r="U1756" t="s">
        <v>191</v>
      </c>
      <c r="V1756" t="s">
        <v>1996</v>
      </c>
      <c r="W1756">
        <v>42803.41006678241</v>
      </c>
    </row>
    <row r="1757" spans="1:23" x14ac:dyDescent="0.25">
      <c r="A1757" s="2"/>
      <c r="B1757" s="2"/>
      <c r="C1757" s="2" t="s">
        <v>26431</v>
      </c>
      <c r="D1757" s="2" t="s">
        <v>194</v>
      </c>
      <c r="E1757" s="2" t="s">
        <v>38465</v>
      </c>
      <c r="F1757" s="2" t="s">
        <v>38466</v>
      </c>
      <c r="G1757" s="2" t="s">
        <v>38467</v>
      </c>
      <c r="H1757" s="2" t="s">
        <v>314</v>
      </c>
      <c r="I1757" s="2" t="s">
        <v>12639</v>
      </c>
      <c r="J1757" s="2" t="s">
        <v>306</v>
      </c>
      <c r="K1757" s="2" t="s">
        <v>8933</v>
      </c>
      <c r="L1757" s="2" t="s">
        <v>3389</v>
      </c>
      <c r="M1757" s="2" t="s">
        <v>6039</v>
      </c>
      <c r="N1757" s="2" t="s">
        <v>4275</v>
      </c>
      <c r="O1757" s="2" t="s">
        <v>194</v>
      </c>
      <c r="P1757" t="s">
        <v>289</v>
      </c>
      <c r="Q1757" t="s">
        <v>194</v>
      </c>
      <c r="R1757" t="s">
        <v>1995</v>
      </c>
      <c r="S1757" t="s">
        <v>1996</v>
      </c>
      <c r="T1757">
        <v>42803.41006678241</v>
      </c>
      <c r="U1757" t="s">
        <v>191</v>
      </c>
      <c r="V1757" t="s">
        <v>1996</v>
      </c>
      <c r="W1757">
        <v>42803.41006678241</v>
      </c>
    </row>
    <row r="1758" spans="1:23" x14ac:dyDescent="0.25">
      <c r="A1758" s="2"/>
      <c r="B1758" s="2"/>
      <c r="C1758" s="2" t="s">
        <v>26432</v>
      </c>
      <c r="D1758" s="2" t="s">
        <v>194</v>
      </c>
      <c r="E1758" s="2" t="s">
        <v>38465</v>
      </c>
      <c r="F1758" s="2" t="s">
        <v>38466</v>
      </c>
      <c r="G1758" s="2" t="s">
        <v>38467</v>
      </c>
      <c r="H1758" s="2" t="s">
        <v>315</v>
      </c>
      <c r="I1758" s="2" t="s">
        <v>12640</v>
      </c>
      <c r="J1758" s="2" t="s">
        <v>309</v>
      </c>
      <c r="K1758" s="2" t="s">
        <v>8934</v>
      </c>
      <c r="L1758" s="2" t="s">
        <v>3390</v>
      </c>
      <c r="M1758" s="2" t="s">
        <v>6040</v>
      </c>
      <c r="N1758" s="2" t="s">
        <v>4276</v>
      </c>
      <c r="O1758" s="2" t="s">
        <v>194</v>
      </c>
      <c r="P1758" t="s">
        <v>289</v>
      </c>
      <c r="Q1758" t="s">
        <v>194</v>
      </c>
      <c r="R1758" t="s">
        <v>1995</v>
      </c>
      <c r="S1758" t="s">
        <v>1996</v>
      </c>
      <c r="T1758">
        <v>42803.41006678241</v>
      </c>
      <c r="U1758" t="s">
        <v>191</v>
      </c>
      <c r="V1758" t="s">
        <v>1996</v>
      </c>
      <c r="W1758">
        <v>42803.41006678241</v>
      </c>
    </row>
    <row r="1759" spans="1:23" x14ac:dyDescent="0.25">
      <c r="A1759" s="2"/>
      <c r="B1759" s="2"/>
      <c r="C1759" s="2" t="s">
        <v>26433</v>
      </c>
      <c r="D1759" s="2" t="s">
        <v>194</v>
      </c>
      <c r="E1759" s="2" t="s">
        <v>38465</v>
      </c>
      <c r="F1759" s="2" t="s">
        <v>38466</v>
      </c>
      <c r="G1759" s="2" t="s">
        <v>38467</v>
      </c>
      <c r="H1759" s="2" t="s">
        <v>1286</v>
      </c>
      <c r="I1759" s="2" t="s">
        <v>12641</v>
      </c>
      <c r="J1759" s="2" t="s">
        <v>582</v>
      </c>
      <c r="K1759" s="2" t="s">
        <v>8934</v>
      </c>
      <c r="L1759" s="2" t="s">
        <v>3390</v>
      </c>
      <c r="M1759" s="2" t="s">
        <v>6040</v>
      </c>
      <c r="N1759" s="2" t="s">
        <v>4277</v>
      </c>
      <c r="O1759" s="2" t="s">
        <v>194</v>
      </c>
      <c r="P1759" t="s">
        <v>289</v>
      </c>
      <c r="Q1759" t="s">
        <v>194</v>
      </c>
      <c r="R1759" t="s">
        <v>1995</v>
      </c>
      <c r="S1759" t="s">
        <v>1996</v>
      </c>
      <c r="T1759">
        <v>42803.41006678241</v>
      </c>
      <c r="U1759" t="s">
        <v>191</v>
      </c>
      <c r="V1759" t="s">
        <v>1996</v>
      </c>
      <c r="W1759">
        <v>42803.41006678241</v>
      </c>
    </row>
    <row r="1760" spans="1:23" x14ac:dyDescent="0.25">
      <c r="A1760" s="2"/>
      <c r="B1760" s="2"/>
      <c r="C1760" s="2" t="s">
        <v>26434</v>
      </c>
      <c r="D1760" s="2" t="s">
        <v>194</v>
      </c>
      <c r="E1760" s="2" t="s">
        <v>38465</v>
      </c>
      <c r="F1760" s="2" t="s">
        <v>38466</v>
      </c>
      <c r="G1760" s="2" t="s">
        <v>38467</v>
      </c>
      <c r="H1760" s="2" t="s">
        <v>311</v>
      </c>
      <c r="I1760" s="2" t="s">
        <v>12642</v>
      </c>
      <c r="J1760" s="2" t="s">
        <v>308</v>
      </c>
      <c r="K1760" s="2" t="s">
        <v>8934</v>
      </c>
      <c r="L1760" s="2" t="s">
        <v>3390</v>
      </c>
      <c r="M1760" s="2" t="s">
        <v>6040</v>
      </c>
      <c r="N1760" s="2" t="s">
        <v>4278</v>
      </c>
      <c r="O1760" s="2" t="s">
        <v>194</v>
      </c>
      <c r="P1760" t="s">
        <v>289</v>
      </c>
      <c r="Q1760" t="s">
        <v>194</v>
      </c>
      <c r="R1760" t="s">
        <v>1995</v>
      </c>
      <c r="S1760" t="s">
        <v>1996</v>
      </c>
      <c r="T1760">
        <v>42803.41006678241</v>
      </c>
      <c r="U1760" t="s">
        <v>191</v>
      </c>
      <c r="V1760" t="s">
        <v>1996</v>
      </c>
      <c r="W1760">
        <v>42803.41006678241</v>
      </c>
    </row>
    <row r="1761" spans="1:23" x14ac:dyDescent="0.25">
      <c r="A1761" s="2"/>
      <c r="B1761" s="2"/>
      <c r="C1761" s="2" t="s">
        <v>26435</v>
      </c>
      <c r="D1761" s="2" t="s">
        <v>194</v>
      </c>
      <c r="E1761" s="2" t="s">
        <v>38465</v>
      </c>
      <c r="F1761" s="2" t="s">
        <v>38466</v>
      </c>
      <c r="G1761" s="2" t="s">
        <v>38467</v>
      </c>
      <c r="H1761" s="2" t="s">
        <v>317</v>
      </c>
      <c r="I1761" s="2" t="s">
        <v>12643</v>
      </c>
      <c r="J1761" s="2" t="s">
        <v>304</v>
      </c>
      <c r="K1761" s="2" t="s">
        <v>8900</v>
      </c>
      <c r="L1761" s="2" t="s">
        <v>3356</v>
      </c>
      <c r="M1761" s="2" t="s">
        <v>6006</v>
      </c>
      <c r="N1761" s="2" t="s">
        <v>4279</v>
      </c>
      <c r="O1761" s="2" t="s">
        <v>194</v>
      </c>
      <c r="P1761" t="s">
        <v>289</v>
      </c>
      <c r="Q1761" t="s">
        <v>194</v>
      </c>
      <c r="R1761" t="s">
        <v>1995</v>
      </c>
      <c r="S1761" t="s">
        <v>1996</v>
      </c>
      <c r="T1761">
        <v>42803.41006678241</v>
      </c>
      <c r="U1761" t="s">
        <v>191</v>
      </c>
      <c r="V1761" t="s">
        <v>1996</v>
      </c>
      <c r="W1761">
        <v>42803.41006678241</v>
      </c>
    </row>
    <row r="1762" spans="1:23" x14ac:dyDescent="0.25">
      <c r="A1762" s="2"/>
      <c r="B1762" s="2"/>
      <c r="C1762" s="2" t="s">
        <v>26436</v>
      </c>
      <c r="D1762" s="2" t="s">
        <v>194</v>
      </c>
      <c r="E1762" s="2" t="s">
        <v>38465</v>
      </c>
      <c r="F1762" s="2" t="s">
        <v>38466</v>
      </c>
      <c r="G1762" s="2" t="s">
        <v>38467</v>
      </c>
      <c r="H1762" s="2" t="s">
        <v>315</v>
      </c>
      <c r="I1762" s="2" t="s">
        <v>12644</v>
      </c>
      <c r="J1762" s="2" t="s">
        <v>309</v>
      </c>
      <c r="K1762" s="2" t="s">
        <v>8900</v>
      </c>
      <c r="L1762" s="2" t="s">
        <v>3356</v>
      </c>
      <c r="M1762" s="2" t="s">
        <v>6006</v>
      </c>
      <c r="N1762" s="2" t="s">
        <v>4280</v>
      </c>
      <c r="O1762" s="2" t="s">
        <v>194</v>
      </c>
      <c r="P1762" t="s">
        <v>289</v>
      </c>
      <c r="Q1762" t="s">
        <v>194</v>
      </c>
      <c r="R1762" t="s">
        <v>1995</v>
      </c>
      <c r="S1762" t="s">
        <v>1996</v>
      </c>
      <c r="T1762">
        <v>42803.41006678241</v>
      </c>
      <c r="U1762" t="s">
        <v>191</v>
      </c>
      <c r="V1762" t="s">
        <v>1996</v>
      </c>
      <c r="W1762">
        <v>42803.41006678241</v>
      </c>
    </row>
    <row r="1763" spans="1:23" x14ac:dyDescent="0.25">
      <c r="A1763" s="2"/>
      <c r="B1763" s="2"/>
      <c r="C1763" s="2" t="s">
        <v>26437</v>
      </c>
      <c r="D1763" s="2" t="s">
        <v>194</v>
      </c>
      <c r="E1763" s="2" t="s">
        <v>38465</v>
      </c>
      <c r="F1763" s="2" t="s">
        <v>38466</v>
      </c>
      <c r="G1763" s="2" t="s">
        <v>38467</v>
      </c>
      <c r="H1763" s="2" t="s">
        <v>314</v>
      </c>
      <c r="I1763" s="2" t="s">
        <v>12645</v>
      </c>
      <c r="J1763" s="2" t="s">
        <v>306</v>
      </c>
      <c r="K1763" s="2" t="s">
        <v>8935</v>
      </c>
      <c r="L1763" s="2" t="s">
        <v>3391</v>
      </c>
      <c r="M1763" s="2" t="s">
        <v>6041</v>
      </c>
      <c r="N1763" s="2" t="s">
        <v>4281</v>
      </c>
      <c r="O1763" s="2" t="s">
        <v>194</v>
      </c>
      <c r="P1763" t="s">
        <v>289</v>
      </c>
      <c r="Q1763" t="s">
        <v>194</v>
      </c>
      <c r="R1763" t="s">
        <v>1995</v>
      </c>
      <c r="S1763" t="s">
        <v>1996</v>
      </c>
      <c r="T1763">
        <v>42803.41006678241</v>
      </c>
      <c r="U1763" t="s">
        <v>191</v>
      </c>
      <c r="V1763" t="s">
        <v>1996</v>
      </c>
      <c r="W1763">
        <v>42803.41006678241</v>
      </c>
    </row>
    <row r="1764" spans="1:23" x14ac:dyDescent="0.25">
      <c r="A1764" s="2"/>
      <c r="B1764" s="2"/>
      <c r="C1764" s="2" t="s">
        <v>26438</v>
      </c>
      <c r="D1764" s="2" t="s">
        <v>194</v>
      </c>
      <c r="E1764" s="2" t="s">
        <v>38465</v>
      </c>
      <c r="F1764" s="2" t="s">
        <v>38466</v>
      </c>
      <c r="G1764" s="2" t="s">
        <v>38467</v>
      </c>
      <c r="H1764" s="2" t="s">
        <v>313</v>
      </c>
      <c r="I1764" s="2" t="s">
        <v>12646</v>
      </c>
      <c r="J1764" s="2" t="s">
        <v>305</v>
      </c>
      <c r="K1764" s="2" t="s">
        <v>8935</v>
      </c>
      <c r="L1764" s="2" t="s">
        <v>3391</v>
      </c>
      <c r="M1764" s="2" t="s">
        <v>6041</v>
      </c>
      <c r="N1764" s="2" t="s">
        <v>4282</v>
      </c>
      <c r="O1764" s="2" t="s">
        <v>194</v>
      </c>
      <c r="P1764" t="s">
        <v>289</v>
      </c>
      <c r="Q1764" t="s">
        <v>194</v>
      </c>
      <c r="R1764" t="s">
        <v>1995</v>
      </c>
      <c r="S1764" t="s">
        <v>1996</v>
      </c>
      <c r="T1764">
        <v>42803.41006678241</v>
      </c>
      <c r="U1764" t="s">
        <v>191</v>
      </c>
      <c r="V1764" t="s">
        <v>1996</v>
      </c>
      <c r="W1764">
        <v>42803.41006678241</v>
      </c>
    </row>
    <row r="1765" spans="1:23" x14ac:dyDescent="0.25">
      <c r="A1765" s="2"/>
      <c r="B1765" s="2"/>
      <c r="C1765" s="2" t="s">
        <v>26439</v>
      </c>
      <c r="D1765" s="2" t="s">
        <v>194</v>
      </c>
      <c r="E1765" s="2" t="s">
        <v>38465</v>
      </c>
      <c r="F1765" s="2" t="s">
        <v>38466</v>
      </c>
      <c r="G1765" s="2" t="s">
        <v>38467</v>
      </c>
      <c r="H1765" s="2" t="s">
        <v>311</v>
      </c>
      <c r="I1765" s="2" t="s">
        <v>12647</v>
      </c>
      <c r="J1765" s="2" t="s">
        <v>308</v>
      </c>
      <c r="K1765" s="2" t="s">
        <v>8935</v>
      </c>
      <c r="L1765" s="2" t="s">
        <v>3391</v>
      </c>
      <c r="M1765" s="2" t="s">
        <v>6041</v>
      </c>
      <c r="N1765" s="2" t="s">
        <v>4283</v>
      </c>
      <c r="O1765" s="2" t="s">
        <v>194</v>
      </c>
      <c r="P1765" t="s">
        <v>289</v>
      </c>
      <c r="Q1765" t="s">
        <v>194</v>
      </c>
      <c r="R1765" t="s">
        <v>1995</v>
      </c>
      <c r="S1765" t="s">
        <v>1996</v>
      </c>
      <c r="T1765">
        <v>42803.41006678241</v>
      </c>
      <c r="U1765" t="s">
        <v>191</v>
      </c>
      <c r="V1765" t="s">
        <v>1996</v>
      </c>
      <c r="W1765">
        <v>42803.41006678241</v>
      </c>
    </row>
    <row r="1766" spans="1:23" x14ac:dyDescent="0.25">
      <c r="A1766" s="2"/>
      <c r="B1766" s="2"/>
      <c r="C1766" s="2" t="s">
        <v>26440</v>
      </c>
      <c r="D1766" s="2" t="s">
        <v>194</v>
      </c>
      <c r="E1766" s="2" t="s">
        <v>38465</v>
      </c>
      <c r="F1766" s="2" t="s">
        <v>38466</v>
      </c>
      <c r="G1766" s="2" t="s">
        <v>38467</v>
      </c>
      <c r="H1766" s="2" t="s">
        <v>315</v>
      </c>
      <c r="I1766" s="2" t="s">
        <v>12648</v>
      </c>
      <c r="J1766" s="2" t="s">
        <v>309</v>
      </c>
      <c r="K1766" s="2" t="s">
        <v>8935</v>
      </c>
      <c r="L1766" s="2" t="s">
        <v>3391</v>
      </c>
      <c r="M1766" s="2" t="s">
        <v>6041</v>
      </c>
      <c r="N1766" s="2" t="s">
        <v>4284</v>
      </c>
      <c r="O1766" s="2" t="s">
        <v>194</v>
      </c>
      <c r="P1766" t="s">
        <v>289</v>
      </c>
      <c r="Q1766" t="s">
        <v>194</v>
      </c>
      <c r="R1766" t="s">
        <v>1995</v>
      </c>
      <c r="S1766" t="s">
        <v>1996</v>
      </c>
      <c r="T1766">
        <v>42803.41006678241</v>
      </c>
      <c r="U1766" t="s">
        <v>191</v>
      </c>
      <c r="V1766" t="s">
        <v>1996</v>
      </c>
      <c r="W1766">
        <v>42803.41006678241</v>
      </c>
    </row>
    <row r="1767" spans="1:23" x14ac:dyDescent="0.25">
      <c r="A1767" s="2"/>
      <c r="B1767" s="2"/>
      <c r="C1767" s="2" t="s">
        <v>26441</v>
      </c>
      <c r="D1767" s="2" t="s">
        <v>194</v>
      </c>
      <c r="E1767" s="2" t="s">
        <v>38465</v>
      </c>
      <c r="F1767" s="2" t="s">
        <v>38466</v>
      </c>
      <c r="G1767" s="2" t="s">
        <v>38467</v>
      </c>
      <c r="H1767" s="2" t="s">
        <v>316</v>
      </c>
      <c r="I1767" s="2" t="s">
        <v>12649</v>
      </c>
      <c r="J1767" s="2" t="s">
        <v>302</v>
      </c>
      <c r="K1767" s="2" t="s">
        <v>8921</v>
      </c>
      <c r="L1767" s="2" t="s">
        <v>3377</v>
      </c>
      <c r="M1767" s="2" t="s">
        <v>6027</v>
      </c>
      <c r="N1767" s="2" t="s">
        <v>4285</v>
      </c>
      <c r="O1767" s="2" t="s">
        <v>194</v>
      </c>
      <c r="P1767" t="s">
        <v>289</v>
      </c>
      <c r="Q1767" t="s">
        <v>194</v>
      </c>
      <c r="R1767" t="s">
        <v>1995</v>
      </c>
      <c r="S1767" t="s">
        <v>1996</v>
      </c>
      <c r="T1767">
        <v>42803.41006678241</v>
      </c>
      <c r="U1767" t="s">
        <v>191</v>
      </c>
      <c r="V1767" t="s">
        <v>1996</v>
      </c>
      <c r="W1767">
        <v>42803.41006678241</v>
      </c>
    </row>
    <row r="1768" spans="1:23" x14ac:dyDescent="0.25">
      <c r="A1768" s="2"/>
      <c r="B1768" s="2"/>
      <c r="C1768" s="2" t="s">
        <v>26442</v>
      </c>
      <c r="D1768" s="2" t="s">
        <v>194</v>
      </c>
      <c r="E1768" s="2" t="s">
        <v>38465</v>
      </c>
      <c r="F1768" s="2" t="s">
        <v>38466</v>
      </c>
      <c r="G1768" s="2" t="s">
        <v>38467</v>
      </c>
      <c r="H1768" s="2" t="s">
        <v>315</v>
      </c>
      <c r="I1768" s="2" t="s">
        <v>12650</v>
      </c>
      <c r="J1768" s="2" t="s">
        <v>309</v>
      </c>
      <c r="K1768" s="2" t="s">
        <v>8936</v>
      </c>
      <c r="L1768" s="2" t="s">
        <v>3392</v>
      </c>
      <c r="M1768" s="2" t="s">
        <v>6042</v>
      </c>
      <c r="N1768" s="2" t="s">
        <v>4286</v>
      </c>
      <c r="O1768" s="2" t="s">
        <v>194</v>
      </c>
      <c r="P1768" t="s">
        <v>289</v>
      </c>
      <c r="Q1768" t="s">
        <v>194</v>
      </c>
      <c r="R1768" t="s">
        <v>1995</v>
      </c>
      <c r="S1768" t="s">
        <v>1996</v>
      </c>
      <c r="T1768">
        <v>42803.41006678241</v>
      </c>
      <c r="U1768" t="s">
        <v>191</v>
      </c>
      <c r="V1768" t="s">
        <v>1996</v>
      </c>
      <c r="W1768">
        <v>42803.41006678241</v>
      </c>
    </row>
    <row r="1769" spans="1:23" x14ac:dyDescent="0.25">
      <c r="A1769" s="2"/>
      <c r="B1769" s="2"/>
      <c r="C1769" s="2" t="s">
        <v>26443</v>
      </c>
      <c r="D1769" s="2" t="s">
        <v>194</v>
      </c>
      <c r="E1769" s="2" t="s">
        <v>38465</v>
      </c>
      <c r="F1769" s="2" t="s">
        <v>38466</v>
      </c>
      <c r="G1769" s="2" t="s">
        <v>38467</v>
      </c>
      <c r="H1769" s="2" t="s">
        <v>1294</v>
      </c>
      <c r="I1769" s="2" t="s">
        <v>12651</v>
      </c>
      <c r="J1769" s="2" t="s">
        <v>308</v>
      </c>
      <c r="K1769" s="2" t="s">
        <v>8936</v>
      </c>
      <c r="L1769" s="2" t="s">
        <v>3392</v>
      </c>
      <c r="M1769" s="2" t="s">
        <v>6042</v>
      </c>
      <c r="N1769" s="2" t="s">
        <v>4287</v>
      </c>
      <c r="O1769" s="2" t="s">
        <v>194</v>
      </c>
      <c r="P1769" t="s">
        <v>289</v>
      </c>
      <c r="Q1769" t="s">
        <v>194</v>
      </c>
      <c r="R1769" t="s">
        <v>1995</v>
      </c>
      <c r="S1769" t="s">
        <v>1996</v>
      </c>
      <c r="T1769">
        <v>42803.41006678241</v>
      </c>
      <c r="U1769" t="s">
        <v>191</v>
      </c>
      <c r="V1769" t="s">
        <v>1996</v>
      </c>
      <c r="W1769">
        <v>42803.41006678241</v>
      </c>
    </row>
    <row r="1770" spans="1:23" x14ac:dyDescent="0.25">
      <c r="A1770" s="2"/>
      <c r="B1770" s="2"/>
      <c r="C1770" s="2" t="s">
        <v>26444</v>
      </c>
      <c r="D1770" s="2" t="s">
        <v>194</v>
      </c>
      <c r="E1770" s="2" t="s">
        <v>38465</v>
      </c>
      <c r="F1770" s="2" t="s">
        <v>38466</v>
      </c>
      <c r="G1770" s="2" t="s">
        <v>38467</v>
      </c>
      <c r="H1770" s="2" t="s">
        <v>311</v>
      </c>
      <c r="I1770" s="2" t="s">
        <v>12651</v>
      </c>
      <c r="J1770" s="2" t="s">
        <v>308</v>
      </c>
      <c r="K1770" s="2" t="s">
        <v>8936</v>
      </c>
      <c r="L1770" s="2" t="s">
        <v>3392</v>
      </c>
      <c r="M1770" s="2" t="s">
        <v>6042</v>
      </c>
      <c r="N1770" s="2" t="s">
        <v>4288</v>
      </c>
      <c r="O1770" s="2" t="s">
        <v>194</v>
      </c>
      <c r="P1770" t="s">
        <v>289</v>
      </c>
      <c r="Q1770" t="s">
        <v>194</v>
      </c>
      <c r="R1770" t="s">
        <v>1995</v>
      </c>
      <c r="S1770" t="s">
        <v>1996</v>
      </c>
      <c r="T1770">
        <v>42803.41006678241</v>
      </c>
      <c r="U1770" t="s">
        <v>191</v>
      </c>
      <c r="V1770" t="s">
        <v>1996</v>
      </c>
      <c r="W1770">
        <v>42803.41006678241</v>
      </c>
    </row>
    <row r="1771" spans="1:23" x14ac:dyDescent="0.25">
      <c r="A1771" s="2"/>
      <c r="B1771" s="2"/>
      <c r="C1771" s="2" t="s">
        <v>26445</v>
      </c>
      <c r="D1771" s="2" t="s">
        <v>194</v>
      </c>
      <c r="E1771" s="2" t="s">
        <v>38465</v>
      </c>
      <c r="F1771" s="2" t="s">
        <v>38466</v>
      </c>
      <c r="G1771" s="2" t="s">
        <v>38467</v>
      </c>
      <c r="H1771" s="2" t="s">
        <v>317</v>
      </c>
      <c r="I1771" s="2" t="s">
        <v>12652</v>
      </c>
      <c r="J1771" s="2" t="s">
        <v>304</v>
      </c>
      <c r="K1771" s="2" t="s">
        <v>8936</v>
      </c>
      <c r="L1771" s="2" t="s">
        <v>3392</v>
      </c>
      <c r="M1771" s="2" t="s">
        <v>6042</v>
      </c>
      <c r="N1771" s="2" t="s">
        <v>4289</v>
      </c>
      <c r="O1771" s="2" t="s">
        <v>194</v>
      </c>
      <c r="P1771" t="s">
        <v>289</v>
      </c>
      <c r="Q1771" t="s">
        <v>194</v>
      </c>
      <c r="R1771" t="s">
        <v>1995</v>
      </c>
      <c r="S1771" t="s">
        <v>1996</v>
      </c>
      <c r="T1771">
        <v>42803.41006678241</v>
      </c>
      <c r="U1771" t="s">
        <v>191</v>
      </c>
      <c r="V1771" t="s">
        <v>1996</v>
      </c>
      <c r="W1771">
        <v>42803.41006678241</v>
      </c>
    </row>
    <row r="1772" spans="1:23" x14ac:dyDescent="0.25">
      <c r="A1772" s="2"/>
      <c r="B1772" s="2"/>
      <c r="C1772" s="2" t="s">
        <v>26446</v>
      </c>
      <c r="D1772" s="2" t="s">
        <v>194</v>
      </c>
      <c r="E1772" s="2" t="s">
        <v>38465</v>
      </c>
      <c r="F1772" s="2" t="s">
        <v>38466</v>
      </c>
      <c r="G1772" s="2" t="s">
        <v>38467</v>
      </c>
      <c r="H1772" s="2" t="s">
        <v>314</v>
      </c>
      <c r="I1772" s="2" t="s">
        <v>12653</v>
      </c>
      <c r="J1772" s="2" t="s">
        <v>306</v>
      </c>
      <c r="K1772" s="2" t="s">
        <v>8936</v>
      </c>
      <c r="L1772" s="2" t="s">
        <v>3392</v>
      </c>
      <c r="M1772" s="2" t="s">
        <v>6042</v>
      </c>
      <c r="N1772" s="2" t="s">
        <v>4290</v>
      </c>
      <c r="O1772" s="2" t="s">
        <v>194</v>
      </c>
      <c r="P1772" t="s">
        <v>289</v>
      </c>
      <c r="Q1772" t="s">
        <v>194</v>
      </c>
      <c r="R1772" t="s">
        <v>1995</v>
      </c>
      <c r="S1772" t="s">
        <v>1996</v>
      </c>
      <c r="T1772">
        <v>42803.41006678241</v>
      </c>
      <c r="U1772" t="s">
        <v>191</v>
      </c>
      <c r="V1772" t="s">
        <v>1996</v>
      </c>
      <c r="W1772">
        <v>42803.41006678241</v>
      </c>
    </row>
    <row r="1773" spans="1:23" x14ac:dyDescent="0.25">
      <c r="A1773" s="2"/>
      <c r="B1773" s="2"/>
      <c r="C1773" s="2" t="s">
        <v>26447</v>
      </c>
      <c r="D1773" s="2" t="s">
        <v>194</v>
      </c>
      <c r="E1773" s="2" t="s">
        <v>38465</v>
      </c>
      <c r="F1773" s="2" t="s">
        <v>38466</v>
      </c>
      <c r="G1773" s="2" t="s">
        <v>38467</v>
      </c>
      <c r="H1773" s="2" t="s">
        <v>1289</v>
      </c>
      <c r="I1773" s="2" t="s">
        <v>12654</v>
      </c>
      <c r="J1773" s="2" t="s">
        <v>592</v>
      </c>
      <c r="K1773" s="2" t="s">
        <v>8937</v>
      </c>
      <c r="L1773" s="2" t="s">
        <v>3393</v>
      </c>
      <c r="M1773" s="2" t="s">
        <v>6043</v>
      </c>
      <c r="N1773" s="2" t="s">
        <v>4291</v>
      </c>
      <c r="O1773" s="2" t="s">
        <v>194</v>
      </c>
      <c r="P1773" t="s">
        <v>289</v>
      </c>
      <c r="Q1773" t="s">
        <v>194</v>
      </c>
      <c r="R1773" t="s">
        <v>1995</v>
      </c>
      <c r="S1773" t="s">
        <v>1996</v>
      </c>
      <c r="T1773">
        <v>42803.41006678241</v>
      </c>
      <c r="U1773" t="s">
        <v>191</v>
      </c>
      <c r="V1773" t="s">
        <v>1996</v>
      </c>
      <c r="W1773">
        <v>42803.41006678241</v>
      </c>
    </row>
    <row r="1774" spans="1:23" x14ac:dyDescent="0.25">
      <c r="A1774" s="2"/>
      <c r="B1774" s="2"/>
      <c r="C1774" s="2" t="s">
        <v>26448</v>
      </c>
      <c r="D1774" s="2" t="s">
        <v>194</v>
      </c>
      <c r="E1774" s="2" t="s">
        <v>38465</v>
      </c>
      <c r="F1774" s="2" t="s">
        <v>38466</v>
      </c>
      <c r="G1774" s="2" t="s">
        <v>38467</v>
      </c>
      <c r="H1774" s="2" t="s">
        <v>311</v>
      </c>
      <c r="I1774" s="2" t="s">
        <v>12655</v>
      </c>
      <c r="J1774" s="2" t="s">
        <v>308</v>
      </c>
      <c r="K1774" s="2" t="s">
        <v>8937</v>
      </c>
      <c r="L1774" s="2" t="s">
        <v>3393</v>
      </c>
      <c r="M1774" s="2" t="s">
        <v>6043</v>
      </c>
      <c r="N1774" s="2" t="s">
        <v>4292</v>
      </c>
      <c r="O1774" s="2" t="s">
        <v>194</v>
      </c>
      <c r="P1774" t="s">
        <v>289</v>
      </c>
      <c r="Q1774" t="s">
        <v>194</v>
      </c>
      <c r="R1774" t="s">
        <v>1995</v>
      </c>
      <c r="S1774" t="s">
        <v>1996</v>
      </c>
      <c r="T1774">
        <v>42803.41006678241</v>
      </c>
      <c r="U1774" t="s">
        <v>191</v>
      </c>
      <c r="V1774" t="s">
        <v>1996</v>
      </c>
      <c r="W1774">
        <v>42803.41006678241</v>
      </c>
    </row>
    <row r="1775" spans="1:23" x14ac:dyDescent="0.25">
      <c r="A1775" s="2"/>
      <c r="B1775" s="2"/>
      <c r="C1775" s="2" t="s">
        <v>26449</v>
      </c>
      <c r="D1775" s="2" t="s">
        <v>194</v>
      </c>
      <c r="E1775" s="2" t="s">
        <v>38465</v>
      </c>
      <c r="F1775" s="2" t="s">
        <v>38466</v>
      </c>
      <c r="G1775" s="2" t="s">
        <v>38467</v>
      </c>
      <c r="H1775" s="2" t="s">
        <v>317</v>
      </c>
      <c r="I1775" s="2" t="s">
        <v>12656</v>
      </c>
      <c r="J1775" s="2" t="s">
        <v>304</v>
      </c>
      <c r="K1775" s="2" t="s">
        <v>8937</v>
      </c>
      <c r="L1775" s="2" t="s">
        <v>3393</v>
      </c>
      <c r="M1775" s="2" t="s">
        <v>6043</v>
      </c>
      <c r="N1775" s="2" t="s">
        <v>4293</v>
      </c>
      <c r="O1775" s="2" t="s">
        <v>194</v>
      </c>
      <c r="P1775" t="s">
        <v>289</v>
      </c>
      <c r="Q1775" t="s">
        <v>194</v>
      </c>
      <c r="R1775" t="s">
        <v>1995</v>
      </c>
      <c r="S1775" t="s">
        <v>1996</v>
      </c>
      <c r="T1775">
        <v>42803.41006678241</v>
      </c>
      <c r="U1775" t="s">
        <v>191</v>
      </c>
      <c r="V1775" t="s">
        <v>1996</v>
      </c>
      <c r="W1775">
        <v>42803.41006678241</v>
      </c>
    </row>
    <row r="1776" spans="1:23" x14ac:dyDescent="0.25">
      <c r="A1776" s="2"/>
      <c r="B1776" s="2"/>
      <c r="C1776" s="2" t="s">
        <v>26450</v>
      </c>
      <c r="D1776" s="2" t="s">
        <v>194</v>
      </c>
      <c r="E1776" s="2" t="s">
        <v>38465</v>
      </c>
      <c r="F1776" s="2" t="s">
        <v>38466</v>
      </c>
      <c r="G1776" s="2" t="s">
        <v>38467</v>
      </c>
      <c r="H1776" s="2" t="s">
        <v>315</v>
      </c>
      <c r="I1776" s="2" t="s">
        <v>12657</v>
      </c>
      <c r="J1776" s="2" t="s">
        <v>309</v>
      </c>
      <c r="K1776" s="2" t="s">
        <v>8937</v>
      </c>
      <c r="L1776" s="2" t="s">
        <v>3393</v>
      </c>
      <c r="M1776" s="2" t="s">
        <v>6043</v>
      </c>
      <c r="N1776" s="2" t="s">
        <v>4294</v>
      </c>
      <c r="O1776" s="2" t="s">
        <v>194</v>
      </c>
      <c r="P1776" t="s">
        <v>289</v>
      </c>
      <c r="Q1776" t="s">
        <v>194</v>
      </c>
      <c r="R1776" t="s">
        <v>1995</v>
      </c>
      <c r="S1776" t="s">
        <v>1996</v>
      </c>
      <c r="T1776">
        <v>42803.41006678241</v>
      </c>
      <c r="U1776" t="s">
        <v>191</v>
      </c>
      <c r="V1776" t="s">
        <v>1996</v>
      </c>
      <c r="W1776">
        <v>42803.41006678241</v>
      </c>
    </row>
    <row r="1777" spans="1:23" x14ac:dyDescent="0.25">
      <c r="A1777" s="2"/>
      <c r="B1777" s="2"/>
      <c r="C1777" s="2" t="s">
        <v>26451</v>
      </c>
      <c r="D1777" s="2" t="s">
        <v>194</v>
      </c>
      <c r="E1777" s="2" t="s">
        <v>38465</v>
      </c>
      <c r="F1777" s="2" t="s">
        <v>38466</v>
      </c>
      <c r="G1777" s="2" t="s">
        <v>38467</v>
      </c>
      <c r="H1777" s="2" t="s">
        <v>314</v>
      </c>
      <c r="I1777" s="2" t="s">
        <v>12658</v>
      </c>
      <c r="J1777" s="2" t="s">
        <v>306</v>
      </c>
      <c r="K1777" s="2" t="s">
        <v>8937</v>
      </c>
      <c r="L1777" s="2" t="s">
        <v>3393</v>
      </c>
      <c r="M1777" s="2" t="s">
        <v>6043</v>
      </c>
      <c r="N1777" s="2" t="s">
        <v>4295</v>
      </c>
      <c r="O1777" s="2" t="s">
        <v>194</v>
      </c>
      <c r="P1777" t="s">
        <v>289</v>
      </c>
      <c r="Q1777" t="s">
        <v>194</v>
      </c>
      <c r="R1777" t="s">
        <v>1995</v>
      </c>
      <c r="S1777" t="s">
        <v>1996</v>
      </c>
      <c r="T1777">
        <v>42803.41006678241</v>
      </c>
      <c r="U1777" t="s">
        <v>191</v>
      </c>
      <c r="V1777" t="s">
        <v>1996</v>
      </c>
      <c r="W1777">
        <v>42803.41006678241</v>
      </c>
    </row>
    <row r="1778" spans="1:23" x14ac:dyDescent="0.25">
      <c r="A1778" s="2"/>
      <c r="B1778" s="2"/>
      <c r="C1778" s="2" t="s">
        <v>26452</v>
      </c>
      <c r="D1778" s="2" t="s">
        <v>194</v>
      </c>
      <c r="E1778" s="2" t="s">
        <v>38465</v>
      </c>
      <c r="F1778" s="2" t="s">
        <v>38466</v>
      </c>
      <c r="G1778" s="2" t="s">
        <v>38467</v>
      </c>
      <c r="H1778" s="2" t="s">
        <v>317</v>
      </c>
      <c r="I1778" s="2" t="s">
        <v>12659</v>
      </c>
      <c r="J1778" s="2" t="s">
        <v>304</v>
      </c>
      <c r="K1778" s="2" t="s">
        <v>8938</v>
      </c>
      <c r="L1778" s="2" t="s">
        <v>3394</v>
      </c>
      <c r="M1778" s="2" t="s">
        <v>6044</v>
      </c>
      <c r="N1778" s="2" t="s">
        <v>4296</v>
      </c>
      <c r="O1778" s="2" t="s">
        <v>194</v>
      </c>
      <c r="P1778" t="s">
        <v>289</v>
      </c>
      <c r="Q1778" t="s">
        <v>194</v>
      </c>
      <c r="R1778" t="s">
        <v>1995</v>
      </c>
      <c r="S1778" t="s">
        <v>1996</v>
      </c>
      <c r="T1778">
        <v>42803.41006678241</v>
      </c>
      <c r="U1778" t="s">
        <v>191</v>
      </c>
      <c r="V1778" t="s">
        <v>1996</v>
      </c>
      <c r="W1778">
        <v>42803.41006678241</v>
      </c>
    </row>
    <row r="1779" spans="1:23" x14ac:dyDescent="0.25">
      <c r="A1779" s="2"/>
      <c r="B1779" s="2"/>
      <c r="C1779" s="2" t="s">
        <v>26453</v>
      </c>
      <c r="D1779" s="2" t="s">
        <v>194</v>
      </c>
      <c r="E1779" s="2" t="s">
        <v>38465</v>
      </c>
      <c r="F1779" s="2" t="s">
        <v>38466</v>
      </c>
      <c r="G1779" s="2" t="s">
        <v>38467</v>
      </c>
      <c r="H1779" s="2" t="s">
        <v>313</v>
      </c>
      <c r="I1779" s="2" t="s">
        <v>12660</v>
      </c>
      <c r="J1779" s="2" t="s">
        <v>305</v>
      </c>
      <c r="K1779" s="2" t="s">
        <v>8939</v>
      </c>
      <c r="L1779" s="2" t="s">
        <v>3395</v>
      </c>
      <c r="M1779" s="2" t="s">
        <v>6045</v>
      </c>
      <c r="N1779" s="2" t="s">
        <v>4297</v>
      </c>
      <c r="O1779" s="2" t="s">
        <v>194</v>
      </c>
      <c r="P1779" t="s">
        <v>289</v>
      </c>
      <c r="Q1779" t="s">
        <v>194</v>
      </c>
      <c r="R1779" t="s">
        <v>1995</v>
      </c>
      <c r="S1779" t="s">
        <v>1996</v>
      </c>
      <c r="T1779">
        <v>42803.41006678241</v>
      </c>
      <c r="U1779" t="s">
        <v>191</v>
      </c>
      <c r="V1779" t="s">
        <v>1996</v>
      </c>
      <c r="W1779">
        <v>42803.41006678241</v>
      </c>
    </row>
    <row r="1780" spans="1:23" x14ac:dyDescent="0.25">
      <c r="A1780" s="2"/>
      <c r="B1780" s="2"/>
      <c r="C1780" s="2" t="s">
        <v>26454</v>
      </c>
      <c r="D1780" s="2" t="s">
        <v>194</v>
      </c>
      <c r="E1780" s="2" t="s">
        <v>38465</v>
      </c>
      <c r="F1780" s="2" t="s">
        <v>38466</v>
      </c>
      <c r="G1780" s="2" t="s">
        <v>38467</v>
      </c>
      <c r="H1780" s="2" t="s">
        <v>314</v>
      </c>
      <c r="I1780" s="2" t="s">
        <v>12661</v>
      </c>
      <c r="J1780" s="2" t="s">
        <v>306</v>
      </c>
      <c r="K1780" s="2" t="s">
        <v>8939</v>
      </c>
      <c r="L1780" s="2" t="s">
        <v>3395</v>
      </c>
      <c r="M1780" s="2" t="s">
        <v>6045</v>
      </c>
      <c r="N1780" s="2" t="s">
        <v>4298</v>
      </c>
      <c r="O1780" s="2" t="s">
        <v>194</v>
      </c>
      <c r="P1780" t="s">
        <v>289</v>
      </c>
      <c r="Q1780" t="s">
        <v>194</v>
      </c>
      <c r="R1780" t="s">
        <v>1995</v>
      </c>
      <c r="S1780" t="s">
        <v>1996</v>
      </c>
      <c r="T1780">
        <v>42803.41006678241</v>
      </c>
      <c r="U1780" t="s">
        <v>191</v>
      </c>
      <c r="V1780" t="s">
        <v>1996</v>
      </c>
      <c r="W1780">
        <v>42803.41006678241</v>
      </c>
    </row>
    <row r="1781" spans="1:23" x14ac:dyDescent="0.25">
      <c r="A1781" s="2"/>
      <c r="B1781" s="2"/>
      <c r="C1781" s="2" t="s">
        <v>26455</v>
      </c>
      <c r="D1781" s="2" t="s">
        <v>194</v>
      </c>
      <c r="E1781" s="2" t="s">
        <v>38465</v>
      </c>
      <c r="F1781" s="2" t="s">
        <v>38466</v>
      </c>
      <c r="G1781" s="2" t="s">
        <v>38467</v>
      </c>
      <c r="H1781" s="2" t="s">
        <v>311</v>
      </c>
      <c r="I1781" s="2" t="s">
        <v>12662</v>
      </c>
      <c r="J1781" s="2" t="s">
        <v>308</v>
      </c>
      <c r="K1781" s="2" t="s">
        <v>8939</v>
      </c>
      <c r="L1781" s="2" t="s">
        <v>3395</v>
      </c>
      <c r="M1781" s="2" t="s">
        <v>6045</v>
      </c>
      <c r="N1781" s="2" t="s">
        <v>4299</v>
      </c>
      <c r="O1781" s="2" t="s">
        <v>194</v>
      </c>
      <c r="P1781" t="s">
        <v>289</v>
      </c>
      <c r="Q1781" t="s">
        <v>194</v>
      </c>
      <c r="R1781" t="s">
        <v>1995</v>
      </c>
      <c r="S1781" t="s">
        <v>1996</v>
      </c>
      <c r="T1781">
        <v>42803.41006678241</v>
      </c>
      <c r="U1781" t="s">
        <v>191</v>
      </c>
      <c r="V1781" t="s">
        <v>1996</v>
      </c>
      <c r="W1781">
        <v>42803.41006678241</v>
      </c>
    </row>
    <row r="1782" spans="1:23" x14ac:dyDescent="0.25">
      <c r="A1782" s="2"/>
      <c r="B1782" s="2"/>
      <c r="C1782" s="2" t="s">
        <v>26456</v>
      </c>
      <c r="D1782" s="2" t="s">
        <v>194</v>
      </c>
      <c r="E1782" s="2" t="s">
        <v>38465</v>
      </c>
      <c r="F1782" s="2" t="s">
        <v>38466</v>
      </c>
      <c r="G1782" s="2" t="s">
        <v>38467</v>
      </c>
      <c r="H1782" s="2" t="s">
        <v>317</v>
      </c>
      <c r="I1782" s="2" t="s">
        <v>12663</v>
      </c>
      <c r="J1782" s="2" t="s">
        <v>304</v>
      </c>
      <c r="K1782" s="2" t="s">
        <v>8939</v>
      </c>
      <c r="L1782" s="2" t="s">
        <v>3395</v>
      </c>
      <c r="M1782" s="2" t="s">
        <v>6045</v>
      </c>
      <c r="N1782" s="2" t="s">
        <v>4300</v>
      </c>
      <c r="O1782" s="2" t="s">
        <v>194</v>
      </c>
      <c r="P1782" t="s">
        <v>289</v>
      </c>
      <c r="Q1782" t="s">
        <v>194</v>
      </c>
      <c r="R1782" t="s">
        <v>1995</v>
      </c>
      <c r="S1782" t="s">
        <v>1996</v>
      </c>
      <c r="T1782">
        <v>42803.41006678241</v>
      </c>
      <c r="U1782" t="s">
        <v>191</v>
      </c>
      <c r="V1782" t="s">
        <v>1996</v>
      </c>
      <c r="W1782">
        <v>42803.41006678241</v>
      </c>
    </row>
    <row r="1783" spans="1:23" x14ac:dyDescent="0.25">
      <c r="A1783" s="2"/>
      <c r="B1783" s="2"/>
      <c r="C1783" s="2" t="s">
        <v>26457</v>
      </c>
      <c r="D1783" s="2" t="s">
        <v>194</v>
      </c>
      <c r="E1783" s="2" t="s">
        <v>38465</v>
      </c>
      <c r="F1783" s="2" t="s">
        <v>38466</v>
      </c>
      <c r="G1783" s="2" t="s">
        <v>38467</v>
      </c>
      <c r="H1783" s="2" t="s">
        <v>1287</v>
      </c>
      <c r="I1783" s="2" t="s">
        <v>12664</v>
      </c>
      <c r="J1783" s="2" t="s">
        <v>586</v>
      </c>
      <c r="K1783" s="2" t="s">
        <v>8940</v>
      </c>
      <c r="L1783" s="2" t="s">
        <v>3396</v>
      </c>
      <c r="M1783" s="2" t="s">
        <v>6046</v>
      </c>
      <c r="N1783" s="2" t="s">
        <v>4301</v>
      </c>
      <c r="O1783" s="2" t="s">
        <v>194</v>
      </c>
      <c r="P1783" t="s">
        <v>289</v>
      </c>
      <c r="Q1783" t="s">
        <v>194</v>
      </c>
      <c r="R1783" t="s">
        <v>1995</v>
      </c>
      <c r="S1783" t="s">
        <v>1996</v>
      </c>
      <c r="T1783">
        <v>42803.41006678241</v>
      </c>
      <c r="U1783" t="s">
        <v>191</v>
      </c>
      <c r="V1783" t="s">
        <v>1996</v>
      </c>
      <c r="W1783">
        <v>42803.41006678241</v>
      </c>
    </row>
    <row r="1784" spans="1:23" x14ac:dyDescent="0.25">
      <c r="A1784" s="2"/>
      <c r="B1784" s="2"/>
      <c r="C1784" s="2" t="s">
        <v>26458</v>
      </c>
      <c r="D1784" s="2" t="s">
        <v>194</v>
      </c>
      <c r="E1784" s="2" t="s">
        <v>38465</v>
      </c>
      <c r="F1784" s="2" t="s">
        <v>38466</v>
      </c>
      <c r="G1784" s="2" t="s">
        <v>38467</v>
      </c>
      <c r="H1784" s="2" t="s">
        <v>311</v>
      </c>
      <c r="I1784" s="2" t="s">
        <v>12665</v>
      </c>
      <c r="J1784" s="2" t="s">
        <v>308</v>
      </c>
      <c r="K1784" s="2" t="s">
        <v>8940</v>
      </c>
      <c r="L1784" s="2" t="s">
        <v>3396</v>
      </c>
      <c r="M1784" s="2" t="s">
        <v>6046</v>
      </c>
      <c r="N1784" s="2" t="s">
        <v>4302</v>
      </c>
      <c r="O1784" s="2" t="s">
        <v>194</v>
      </c>
      <c r="P1784" t="s">
        <v>289</v>
      </c>
      <c r="Q1784" t="s">
        <v>194</v>
      </c>
      <c r="R1784" t="s">
        <v>1995</v>
      </c>
      <c r="S1784" t="s">
        <v>1996</v>
      </c>
      <c r="T1784">
        <v>42803.41006678241</v>
      </c>
      <c r="U1784" t="s">
        <v>191</v>
      </c>
      <c r="V1784" t="s">
        <v>1996</v>
      </c>
      <c r="W1784">
        <v>42803.41006678241</v>
      </c>
    </row>
    <row r="1785" spans="1:23" x14ac:dyDescent="0.25">
      <c r="A1785" s="2"/>
      <c r="B1785" s="2"/>
      <c r="C1785" s="2" t="s">
        <v>26459</v>
      </c>
      <c r="D1785" s="2" t="s">
        <v>194</v>
      </c>
      <c r="E1785" s="2" t="s">
        <v>38465</v>
      </c>
      <c r="F1785" s="2" t="s">
        <v>38466</v>
      </c>
      <c r="G1785" s="2" t="s">
        <v>38467</v>
      </c>
      <c r="H1785" s="2" t="s">
        <v>317</v>
      </c>
      <c r="I1785" s="2" t="s">
        <v>12666</v>
      </c>
      <c r="J1785" s="2" t="s">
        <v>304</v>
      </c>
      <c r="K1785" s="2" t="s">
        <v>8940</v>
      </c>
      <c r="L1785" s="2" t="s">
        <v>3396</v>
      </c>
      <c r="M1785" s="2" t="s">
        <v>6046</v>
      </c>
      <c r="N1785" s="2" t="s">
        <v>4303</v>
      </c>
      <c r="O1785" s="2" t="s">
        <v>194</v>
      </c>
      <c r="P1785" t="s">
        <v>289</v>
      </c>
      <c r="Q1785" t="s">
        <v>194</v>
      </c>
      <c r="R1785" t="s">
        <v>1995</v>
      </c>
      <c r="S1785" t="s">
        <v>1996</v>
      </c>
      <c r="T1785">
        <v>42803.41006678241</v>
      </c>
      <c r="U1785" t="s">
        <v>191</v>
      </c>
      <c r="V1785" t="s">
        <v>1996</v>
      </c>
      <c r="W1785">
        <v>42803.41006678241</v>
      </c>
    </row>
    <row r="1786" spans="1:23" x14ac:dyDescent="0.25">
      <c r="A1786" s="2"/>
      <c r="B1786" s="2"/>
      <c r="C1786" s="2" t="s">
        <v>26460</v>
      </c>
      <c r="D1786" s="2" t="s">
        <v>194</v>
      </c>
      <c r="E1786" s="2" t="s">
        <v>38465</v>
      </c>
      <c r="F1786" s="2" t="s">
        <v>38466</v>
      </c>
      <c r="G1786" s="2" t="s">
        <v>38467</v>
      </c>
      <c r="H1786" s="2" t="s">
        <v>315</v>
      </c>
      <c r="I1786" s="2" t="s">
        <v>12667</v>
      </c>
      <c r="J1786" s="2" t="s">
        <v>309</v>
      </c>
      <c r="K1786" s="2" t="s">
        <v>8940</v>
      </c>
      <c r="L1786" s="2" t="s">
        <v>3396</v>
      </c>
      <c r="M1786" s="2" t="s">
        <v>6046</v>
      </c>
      <c r="N1786" s="2" t="s">
        <v>4304</v>
      </c>
      <c r="O1786" s="2" t="s">
        <v>194</v>
      </c>
      <c r="P1786" t="s">
        <v>289</v>
      </c>
      <c r="Q1786" t="s">
        <v>194</v>
      </c>
      <c r="R1786" t="s">
        <v>1995</v>
      </c>
      <c r="S1786" t="s">
        <v>1996</v>
      </c>
      <c r="T1786">
        <v>42803.41006678241</v>
      </c>
      <c r="U1786" t="s">
        <v>191</v>
      </c>
      <c r="V1786" t="s">
        <v>1996</v>
      </c>
      <c r="W1786">
        <v>42803.41006678241</v>
      </c>
    </row>
    <row r="1787" spans="1:23" x14ac:dyDescent="0.25">
      <c r="A1787" s="2"/>
      <c r="B1787" s="2"/>
      <c r="C1787" s="2" t="s">
        <v>26461</v>
      </c>
      <c r="D1787" s="2" t="s">
        <v>194</v>
      </c>
      <c r="E1787" s="2" t="s">
        <v>38465</v>
      </c>
      <c r="F1787" s="2" t="s">
        <v>38466</v>
      </c>
      <c r="G1787" s="2" t="s">
        <v>38467</v>
      </c>
      <c r="H1787" s="2" t="s">
        <v>1285</v>
      </c>
      <c r="I1787" s="2" t="s">
        <v>12668</v>
      </c>
      <c r="J1787" s="2" t="s">
        <v>590</v>
      </c>
      <c r="K1787" s="2" t="s">
        <v>8940</v>
      </c>
      <c r="L1787" s="2" t="s">
        <v>3396</v>
      </c>
      <c r="M1787" s="2" t="s">
        <v>6046</v>
      </c>
      <c r="N1787" s="2" t="s">
        <v>4305</v>
      </c>
      <c r="O1787" s="2" t="s">
        <v>194</v>
      </c>
      <c r="P1787" t="s">
        <v>289</v>
      </c>
      <c r="Q1787" t="s">
        <v>194</v>
      </c>
      <c r="R1787" t="s">
        <v>1995</v>
      </c>
      <c r="S1787" t="s">
        <v>1996</v>
      </c>
      <c r="T1787">
        <v>42803.41006678241</v>
      </c>
      <c r="U1787" t="s">
        <v>191</v>
      </c>
      <c r="V1787" t="s">
        <v>1996</v>
      </c>
      <c r="W1787">
        <v>42803.41006678241</v>
      </c>
    </row>
    <row r="1788" spans="1:23" x14ac:dyDescent="0.25">
      <c r="A1788" s="2"/>
      <c r="B1788" s="2"/>
      <c r="C1788" s="2" t="s">
        <v>26462</v>
      </c>
      <c r="D1788" s="2" t="s">
        <v>194</v>
      </c>
      <c r="E1788" s="2" t="s">
        <v>38465</v>
      </c>
      <c r="F1788" s="2" t="s">
        <v>38466</v>
      </c>
      <c r="G1788" s="2" t="s">
        <v>38467</v>
      </c>
      <c r="H1788" s="2" t="s">
        <v>315</v>
      </c>
      <c r="I1788" s="2" t="s">
        <v>12669</v>
      </c>
      <c r="J1788" s="2" t="s">
        <v>309</v>
      </c>
      <c r="K1788" s="2" t="s">
        <v>8941</v>
      </c>
      <c r="L1788" s="2" t="s">
        <v>3397</v>
      </c>
      <c r="M1788" s="2" t="s">
        <v>6047</v>
      </c>
      <c r="N1788" s="2" t="s">
        <v>4306</v>
      </c>
      <c r="O1788" s="2" t="s">
        <v>194</v>
      </c>
      <c r="P1788" t="s">
        <v>289</v>
      </c>
      <c r="Q1788" t="s">
        <v>194</v>
      </c>
      <c r="R1788" t="s">
        <v>1995</v>
      </c>
      <c r="S1788" t="s">
        <v>1996</v>
      </c>
      <c r="T1788">
        <v>42803.41006678241</v>
      </c>
      <c r="U1788" t="s">
        <v>191</v>
      </c>
      <c r="V1788" t="s">
        <v>1996</v>
      </c>
      <c r="W1788">
        <v>42803.41006678241</v>
      </c>
    </row>
    <row r="1789" spans="1:23" x14ac:dyDescent="0.25">
      <c r="A1789" s="2"/>
      <c r="B1789" s="2"/>
      <c r="C1789" s="2" t="s">
        <v>26463</v>
      </c>
      <c r="D1789" s="2" t="s">
        <v>194</v>
      </c>
      <c r="E1789" s="2" t="s">
        <v>38465</v>
      </c>
      <c r="F1789" s="2" t="s">
        <v>38466</v>
      </c>
      <c r="G1789" s="2" t="s">
        <v>38467</v>
      </c>
      <c r="H1789" s="2" t="s">
        <v>311</v>
      </c>
      <c r="I1789" s="2" t="s">
        <v>12670</v>
      </c>
      <c r="J1789" s="2" t="s">
        <v>308</v>
      </c>
      <c r="K1789" s="2" t="s">
        <v>8941</v>
      </c>
      <c r="L1789" s="2" t="s">
        <v>3397</v>
      </c>
      <c r="M1789" s="2" t="s">
        <v>6047</v>
      </c>
      <c r="N1789" s="2" t="s">
        <v>4307</v>
      </c>
      <c r="O1789" s="2" t="s">
        <v>194</v>
      </c>
      <c r="P1789" t="s">
        <v>289</v>
      </c>
      <c r="Q1789" t="s">
        <v>194</v>
      </c>
      <c r="R1789" t="s">
        <v>1995</v>
      </c>
      <c r="S1789" t="s">
        <v>1996</v>
      </c>
      <c r="T1789">
        <v>42803.41006678241</v>
      </c>
      <c r="U1789" t="s">
        <v>191</v>
      </c>
      <c r="V1789" t="s">
        <v>1996</v>
      </c>
      <c r="W1789">
        <v>42803.41006678241</v>
      </c>
    </row>
    <row r="1790" spans="1:23" x14ac:dyDescent="0.25">
      <c r="A1790" s="2"/>
      <c r="B1790" s="2"/>
      <c r="C1790" s="2" t="s">
        <v>26464</v>
      </c>
      <c r="D1790" s="2" t="s">
        <v>194</v>
      </c>
      <c r="E1790" s="2" t="s">
        <v>38465</v>
      </c>
      <c r="F1790" s="2" t="s">
        <v>38466</v>
      </c>
      <c r="G1790" s="2" t="s">
        <v>38467</v>
      </c>
      <c r="H1790" s="2" t="s">
        <v>314</v>
      </c>
      <c r="I1790" s="2" t="s">
        <v>12671</v>
      </c>
      <c r="J1790" s="2" t="s">
        <v>306</v>
      </c>
      <c r="K1790" s="2" t="s">
        <v>8941</v>
      </c>
      <c r="L1790" s="2" t="s">
        <v>3397</v>
      </c>
      <c r="M1790" s="2" t="s">
        <v>6047</v>
      </c>
      <c r="N1790" s="2" t="s">
        <v>4308</v>
      </c>
      <c r="O1790" s="2" t="s">
        <v>194</v>
      </c>
      <c r="P1790" t="s">
        <v>289</v>
      </c>
      <c r="Q1790" t="s">
        <v>194</v>
      </c>
      <c r="R1790" t="s">
        <v>1995</v>
      </c>
      <c r="S1790" t="s">
        <v>1996</v>
      </c>
      <c r="T1790">
        <v>42803.41006678241</v>
      </c>
      <c r="U1790" t="s">
        <v>191</v>
      </c>
      <c r="V1790" t="s">
        <v>1996</v>
      </c>
      <c r="W1790">
        <v>42803.41006678241</v>
      </c>
    </row>
    <row r="1791" spans="1:23" x14ac:dyDescent="0.25">
      <c r="A1791" s="2"/>
      <c r="B1791" s="2"/>
      <c r="C1791" s="2" t="s">
        <v>26465</v>
      </c>
      <c r="D1791" s="2" t="s">
        <v>194</v>
      </c>
      <c r="E1791" s="2" t="s">
        <v>38465</v>
      </c>
      <c r="F1791" s="2" t="s">
        <v>38466</v>
      </c>
      <c r="G1791" s="2" t="s">
        <v>38467</v>
      </c>
      <c r="H1791" s="2" t="s">
        <v>1287</v>
      </c>
      <c r="I1791" s="2" t="s">
        <v>12672</v>
      </c>
      <c r="J1791" s="2" t="s">
        <v>586</v>
      </c>
      <c r="K1791" s="2" t="s">
        <v>8941</v>
      </c>
      <c r="L1791" s="2" t="s">
        <v>3397</v>
      </c>
      <c r="M1791" s="2" t="s">
        <v>6047</v>
      </c>
      <c r="N1791" s="2" t="s">
        <v>4309</v>
      </c>
      <c r="O1791" s="2" t="s">
        <v>194</v>
      </c>
      <c r="P1791" t="s">
        <v>289</v>
      </c>
      <c r="Q1791" t="s">
        <v>194</v>
      </c>
      <c r="R1791" t="s">
        <v>1995</v>
      </c>
      <c r="S1791" t="s">
        <v>1996</v>
      </c>
      <c r="T1791">
        <v>42803.41006678241</v>
      </c>
      <c r="U1791" t="s">
        <v>191</v>
      </c>
      <c r="V1791" t="s">
        <v>1996</v>
      </c>
      <c r="W1791">
        <v>42803.41006678241</v>
      </c>
    </row>
    <row r="1792" spans="1:23" x14ac:dyDescent="0.25">
      <c r="A1792" s="2"/>
      <c r="B1792" s="2"/>
      <c r="C1792" s="2" t="s">
        <v>26466</v>
      </c>
      <c r="D1792" s="2" t="s">
        <v>194</v>
      </c>
      <c r="E1792" s="2" t="s">
        <v>38465</v>
      </c>
      <c r="F1792" s="2" t="s">
        <v>38466</v>
      </c>
      <c r="G1792" s="2" t="s">
        <v>38467</v>
      </c>
      <c r="H1792" s="2" t="s">
        <v>317</v>
      </c>
      <c r="I1792" s="2" t="s">
        <v>12673</v>
      </c>
      <c r="J1792" s="2" t="s">
        <v>304</v>
      </c>
      <c r="K1792" s="2" t="s">
        <v>8942</v>
      </c>
      <c r="L1792" s="2" t="s">
        <v>3398</v>
      </c>
      <c r="M1792" s="2" t="s">
        <v>6048</v>
      </c>
      <c r="N1792" s="2" t="s">
        <v>4310</v>
      </c>
      <c r="O1792" s="2" t="s">
        <v>194</v>
      </c>
      <c r="P1792" t="s">
        <v>289</v>
      </c>
      <c r="Q1792" t="s">
        <v>194</v>
      </c>
      <c r="R1792" t="s">
        <v>1995</v>
      </c>
      <c r="S1792" t="s">
        <v>1996</v>
      </c>
      <c r="T1792">
        <v>42803.41006678241</v>
      </c>
      <c r="U1792" t="s">
        <v>191</v>
      </c>
      <c r="V1792" t="s">
        <v>1996</v>
      </c>
      <c r="W1792">
        <v>42803.41006678241</v>
      </c>
    </row>
    <row r="1793" spans="1:23" x14ac:dyDescent="0.25">
      <c r="A1793" s="2"/>
      <c r="B1793" s="2"/>
      <c r="C1793" s="2" t="s">
        <v>26467</v>
      </c>
      <c r="D1793" s="2" t="s">
        <v>194</v>
      </c>
      <c r="E1793" s="2" t="s">
        <v>38465</v>
      </c>
      <c r="F1793" s="2" t="s">
        <v>38466</v>
      </c>
      <c r="G1793" s="2" t="s">
        <v>38467</v>
      </c>
      <c r="H1793" s="2" t="s">
        <v>311</v>
      </c>
      <c r="I1793" s="2" t="s">
        <v>12674</v>
      </c>
      <c r="J1793" s="2" t="s">
        <v>308</v>
      </c>
      <c r="K1793" s="2" t="s">
        <v>8942</v>
      </c>
      <c r="L1793" s="2" t="s">
        <v>3398</v>
      </c>
      <c r="M1793" s="2" t="s">
        <v>6048</v>
      </c>
      <c r="N1793" s="2" t="s">
        <v>4311</v>
      </c>
      <c r="O1793" s="2" t="s">
        <v>194</v>
      </c>
      <c r="P1793" t="s">
        <v>289</v>
      </c>
      <c r="Q1793" t="s">
        <v>194</v>
      </c>
      <c r="R1793" t="s">
        <v>1995</v>
      </c>
      <c r="S1793" t="s">
        <v>1996</v>
      </c>
      <c r="T1793">
        <v>42803.41006678241</v>
      </c>
      <c r="U1793" t="s">
        <v>191</v>
      </c>
      <c r="V1793" t="s">
        <v>1996</v>
      </c>
      <c r="W1793">
        <v>42803.41006678241</v>
      </c>
    </row>
    <row r="1794" spans="1:23" x14ac:dyDescent="0.25">
      <c r="A1794" s="2"/>
      <c r="B1794" s="2"/>
      <c r="C1794" s="2" t="s">
        <v>26468</v>
      </c>
      <c r="D1794" s="2" t="s">
        <v>194</v>
      </c>
      <c r="E1794" s="2" t="s">
        <v>38465</v>
      </c>
      <c r="F1794" s="2" t="s">
        <v>38466</v>
      </c>
      <c r="G1794" s="2" t="s">
        <v>38467</v>
      </c>
      <c r="H1794" s="2" t="s">
        <v>315</v>
      </c>
      <c r="I1794" s="2" t="s">
        <v>12675</v>
      </c>
      <c r="J1794" s="2" t="s">
        <v>309</v>
      </c>
      <c r="K1794" s="2" t="s">
        <v>8942</v>
      </c>
      <c r="L1794" s="2" t="s">
        <v>3398</v>
      </c>
      <c r="M1794" s="2" t="s">
        <v>6048</v>
      </c>
      <c r="N1794" s="2" t="s">
        <v>4312</v>
      </c>
      <c r="O1794" s="2" t="s">
        <v>194</v>
      </c>
      <c r="P1794" t="s">
        <v>289</v>
      </c>
      <c r="Q1794" t="s">
        <v>194</v>
      </c>
      <c r="R1794" t="s">
        <v>1995</v>
      </c>
      <c r="S1794" t="s">
        <v>1996</v>
      </c>
      <c r="T1794">
        <v>42803.41006678241</v>
      </c>
      <c r="U1794" t="s">
        <v>191</v>
      </c>
      <c r="V1794" t="s">
        <v>1996</v>
      </c>
      <c r="W1794">
        <v>42803.41006678241</v>
      </c>
    </row>
    <row r="1795" spans="1:23" x14ac:dyDescent="0.25">
      <c r="A1795" s="2"/>
      <c r="B1795" s="2"/>
      <c r="C1795" s="2" t="s">
        <v>26469</v>
      </c>
      <c r="D1795" s="2" t="s">
        <v>194</v>
      </c>
      <c r="E1795" s="2" t="s">
        <v>38465</v>
      </c>
      <c r="F1795" s="2" t="s">
        <v>38466</v>
      </c>
      <c r="G1795" s="2" t="s">
        <v>38467</v>
      </c>
      <c r="H1795" s="2" t="s">
        <v>311</v>
      </c>
      <c r="I1795" s="2" t="s">
        <v>12676</v>
      </c>
      <c r="J1795" s="2" t="s">
        <v>308</v>
      </c>
      <c r="K1795" s="2" t="s">
        <v>8943</v>
      </c>
      <c r="L1795" s="2" t="s">
        <v>3399</v>
      </c>
      <c r="M1795" s="2" t="s">
        <v>6049</v>
      </c>
      <c r="N1795" s="2" t="s">
        <v>4313</v>
      </c>
      <c r="O1795" s="2" t="s">
        <v>194</v>
      </c>
      <c r="P1795" t="s">
        <v>289</v>
      </c>
      <c r="Q1795" t="s">
        <v>194</v>
      </c>
      <c r="R1795" t="s">
        <v>1995</v>
      </c>
      <c r="S1795" t="s">
        <v>1996</v>
      </c>
      <c r="T1795">
        <v>42803.41006678241</v>
      </c>
      <c r="U1795" t="s">
        <v>191</v>
      </c>
      <c r="V1795" t="s">
        <v>1996</v>
      </c>
      <c r="W1795">
        <v>42803.41006678241</v>
      </c>
    </row>
    <row r="1796" spans="1:23" x14ac:dyDescent="0.25">
      <c r="A1796" s="2"/>
      <c r="B1796" s="2"/>
      <c r="C1796" s="2" t="s">
        <v>26470</v>
      </c>
      <c r="D1796" s="2" t="s">
        <v>194</v>
      </c>
      <c r="E1796" s="2" t="s">
        <v>38465</v>
      </c>
      <c r="F1796" s="2" t="s">
        <v>38466</v>
      </c>
      <c r="G1796" s="2" t="s">
        <v>38467</v>
      </c>
      <c r="H1796" s="2" t="s">
        <v>1294</v>
      </c>
      <c r="I1796" s="2" t="s">
        <v>12676</v>
      </c>
      <c r="J1796" s="2" t="s">
        <v>308</v>
      </c>
      <c r="K1796" s="2" t="s">
        <v>8943</v>
      </c>
      <c r="L1796" s="2" t="s">
        <v>3399</v>
      </c>
      <c r="M1796" s="2" t="s">
        <v>6049</v>
      </c>
      <c r="N1796" s="2" t="s">
        <v>4314</v>
      </c>
      <c r="O1796" s="2" t="s">
        <v>194</v>
      </c>
      <c r="P1796" t="s">
        <v>289</v>
      </c>
      <c r="Q1796" t="s">
        <v>194</v>
      </c>
      <c r="R1796" t="s">
        <v>1995</v>
      </c>
      <c r="S1796" t="s">
        <v>1996</v>
      </c>
      <c r="T1796">
        <v>42803.41006678241</v>
      </c>
      <c r="U1796" t="s">
        <v>191</v>
      </c>
      <c r="V1796" t="s">
        <v>1996</v>
      </c>
      <c r="W1796">
        <v>42803.41006678241</v>
      </c>
    </row>
    <row r="1797" spans="1:23" x14ac:dyDescent="0.25">
      <c r="A1797" s="2"/>
      <c r="B1797" s="2"/>
      <c r="C1797" s="2" t="s">
        <v>26471</v>
      </c>
      <c r="D1797" s="2" t="s">
        <v>194</v>
      </c>
      <c r="E1797" s="2" t="s">
        <v>38465</v>
      </c>
      <c r="F1797" s="2" t="s">
        <v>38466</v>
      </c>
      <c r="G1797" s="2" t="s">
        <v>38467</v>
      </c>
      <c r="H1797" s="2" t="s">
        <v>1297</v>
      </c>
      <c r="I1797" s="2" t="s">
        <v>12677</v>
      </c>
      <c r="J1797" s="2" t="s">
        <v>309</v>
      </c>
      <c r="K1797" s="2" t="s">
        <v>8943</v>
      </c>
      <c r="L1797" s="2" t="s">
        <v>3399</v>
      </c>
      <c r="M1797" s="2" t="s">
        <v>6049</v>
      </c>
      <c r="N1797" s="2" t="s">
        <v>4315</v>
      </c>
      <c r="O1797" s="2" t="s">
        <v>194</v>
      </c>
      <c r="P1797" t="s">
        <v>289</v>
      </c>
      <c r="Q1797" t="s">
        <v>194</v>
      </c>
      <c r="R1797" t="s">
        <v>1995</v>
      </c>
      <c r="S1797" t="s">
        <v>1996</v>
      </c>
      <c r="T1797">
        <v>42803.41006678241</v>
      </c>
      <c r="U1797" t="s">
        <v>191</v>
      </c>
      <c r="V1797" t="s">
        <v>1996</v>
      </c>
      <c r="W1797">
        <v>42803.41006678241</v>
      </c>
    </row>
    <row r="1798" spans="1:23" x14ac:dyDescent="0.25">
      <c r="A1798" s="2"/>
      <c r="B1798" s="2"/>
      <c r="C1798" s="2" t="s">
        <v>26472</v>
      </c>
      <c r="D1798" s="2" t="s">
        <v>194</v>
      </c>
      <c r="E1798" s="2" t="s">
        <v>38465</v>
      </c>
      <c r="F1798" s="2" t="s">
        <v>38466</v>
      </c>
      <c r="G1798" s="2" t="s">
        <v>38467</v>
      </c>
      <c r="H1798" s="2" t="s">
        <v>1323</v>
      </c>
      <c r="I1798" s="2" t="s">
        <v>12678</v>
      </c>
      <c r="J1798" s="2" t="s">
        <v>304</v>
      </c>
      <c r="K1798" s="2" t="s">
        <v>8943</v>
      </c>
      <c r="L1798" s="2" t="s">
        <v>3399</v>
      </c>
      <c r="M1798" s="2" t="s">
        <v>6049</v>
      </c>
      <c r="N1798" s="2" t="s">
        <v>4316</v>
      </c>
      <c r="O1798" s="2" t="s">
        <v>194</v>
      </c>
      <c r="P1798" t="s">
        <v>289</v>
      </c>
      <c r="Q1798" t="s">
        <v>194</v>
      </c>
      <c r="R1798" t="s">
        <v>1995</v>
      </c>
      <c r="S1798" t="s">
        <v>1996</v>
      </c>
      <c r="T1798">
        <v>42803.41006678241</v>
      </c>
      <c r="U1798" t="s">
        <v>191</v>
      </c>
      <c r="V1798" t="s">
        <v>1996</v>
      </c>
      <c r="W1798">
        <v>42803.41006678241</v>
      </c>
    </row>
    <row r="1799" spans="1:23" x14ac:dyDescent="0.25">
      <c r="A1799" s="2"/>
      <c r="B1799" s="2"/>
      <c r="C1799" s="2" t="s">
        <v>26473</v>
      </c>
      <c r="D1799" s="2" t="s">
        <v>194</v>
      </c>
      <c r="E1799" s="2" t="s">
        <v>38465</v>
      </c>
      <c r="F1799" s="2" t="s">
        <v>38466</v>
      </c>
      <c r="G1799" s="2" t="s">
        <v>38467</v>
      </c>
      <c r="H1799" s="2" t="s">
        <v>317</v>
      </c>
      <c r="I1799" s="2" t="s">
        <v>12678</v>
      </c>
      <c r="J1799" s="2" t="s">
        <v>304</v>
      </c>
      <c r="K1799" s="2" t="s">
        <v>8943</v>
      </c>
      <c r="L1799" s="2" t="s">
        <v>3399</v>
      </c>
      <c r="M1799" s="2" t="s">
        <v>6049</v>
      </c>
      <c r="N1799" s="2" t="s">
        <v>4317</v>
      </c>
      <c r="O1799" s="2" t="s">
        <v>194</v>
      </c>
      <c r="P1799" t="s">
        <v>289</v>
      </c>
      <c r="Q1799" t="s">
        <v>194</v>
      </c>
      <c r="R1799" t="s">
        <v>1995</v>
      </c>
      <c r="S1799" t="s">
        <v>1996</v>
      </c>
      <c r="T1799">
        <v>42803.41006678241</v>
      </c>
      <c r="U1799" t="s">
        <v>191</v>
      </c>
      <c r="V1799" t="s">
        <v>1996</v>
      </c>
      <c r="W1799">
        <v>42803.41006678241</v>
      </c>
    </row>
    <row r="1800" spans="1:23" x14ac:dyDescent="0.25">
      <c r="A1800" s="2"/>
      <c r="B1800" s="2"/>
      <c r="C1800" s="2" t="s">
        <v>26474</v>
      </c>
      <c r="D1800" s="2" t="s">
        <v>194</v>
      </c>
      <c r="E1800" s="2" t="s">
        <v>38465</v>
      </c>
      <c r="F1800" s="2" t="s">
        <v>38466</v>
      </c>
      <c r="G1800" s="2" t="s">
        <v>38467</v>
      </c>
      <c r="H1800" s="2" t="s">
        <v>313</v>
      </c>
      <c r="I1800" s="2" t="s">
        <v>12679</v>
      </c>
      <c r="J1800" s="2" t="s">
        <v>305</v>
      </c>
      <c r="K1800" s="2" t="s">
        <v>8941</v>
      </c>
      <c r="L1800" s="2" t="s">
        <v>3397</v>
      </c>
      <c r="M1800" s="2" t="s">
        <v>6047</v>
      </c>
      <c r="N1800" s="2" t="s">
        <v>4318</v>
      </c>
      <c r="O1800" s="2" t="s">
        <v>194</v>
      </c>
      <c r="P1800" t="s">
        <v>289</v>
      </c>
      <c r="Q1800" t="s">
        <v>194</v>
      </c>
      <c r="R1800" t="s">
        <v>1995</v>
      </c>
      <c r="S1800" t="s">
        <v>1996</v>
      </c>
      <c r="T1800">
        <v>42803.41006678241</v>
      </c>
      <c r="U1800" t="s">
        <v>191</v>
      </c>
      <c r="V1800" t="s">
        <v>1996</v>
      </c>
      <c r="W1800">
        <v>42803.41006678241</v>
      </c>
    </row>
    <row r="1801" spans="1:23" x14ac:dyDescent="0.25">
      <c r="A1801" s="2"/>
      <c r="B1801" s="2"/>
      <c r="C1801" s="2" t="s">
        <v>26475</v>
      </c>
      <c r="D1801" s="2" t="s">
        <v>194</v>
      </c>
      <c r="E1801" s="2" t="s">
        <v>38465</v>
      </c>
      <c r="F1801" s="2" t="s">
        <v>38466</v>
      </c>
      <c r="G1801" s="2" t="s">
        <v>38467</v>
      </c>
      <c r="H1801" s="2" t="s">
        <v>311</v>
      </c>
      <c r="I1801" s="2" t="s">
        <v>12680</v>
      </c>
      <c r="J1801" s="2" t="s">
        <v>308</v>
      </c>
      <c r="K1801" s="2" t="s">
        <v>8929</v>
      </c>
      <c r="L1801" s="2" t="s">
        <v>3385</v>
      </c>
      <c r="M1801" s="2" t="s">
        <v>6035</v>
      </c>
      <c r="N1801" s="2" t="s">
        <v>4319</v>
      </c>
      <c r="O1801" s="2" t="s">
        <v>194</v>
      </c>
      <c r="P1801" t="s">
        <v>289</v>
      </c>
      <c r="Q1801" t="s">
        <v>194</v>
      </c>
      <c r="R1801" t="s">
        <v>1995</v>
      </c>
      <c r="S1801" t="s">
        <v>1996</v>
      </c>
      <c r="T1801">
        <v>42803.41006678241</v>
      </c>
      <c r="U1801" t="s">
        <v>191</v>
      </c>
      <c r="V1801" t="s">
        <v>1996</v>
      </c>
      <c r="W1801">
        <v>42803.41006678241</v>
      </c>
    </row>
    <row r="1802" spans="1:23" x14ac:dyDescent="0.25">
      <c r="A1802" s="2"/>
      <c r="B1802" s="2"/>
      <c r="C1802" s="2" t="s">
        <v>26476</v>
      </c>
      <c r="D1802" s="2" t="s">
        <v>194</v>
      </c>
      <c r="E1802" s="2" t="s">
        <v>38465</v>
      </c>
      <c r="F1802" s="2" t="s">
        <v>38466</v>
      </c>
      <c r="G1802" s="2" t="s">
        <v>38467</v>
      </c>
      <c r="H1802" s="2" t="s">
        <v>311</v>
      </c>
      <c r="I1802" s="2" t="s">
        <v>12681</v>
      </c>
      <c r="J1802" s="2" t="s">
        <v>308</v>
      </c>
      <c r="K1802" s="2" t="s">
        <v>8931</v>
      </c>
      <c r="L1802" s="2" t="s">
        <v>3387</v>
      </c>
      <c r="M1802" s="2" t="s">
        <v>6037</v>
      </c>
      <c r="N1802" s="2" t="s">
        <v>4320</v>
      </c>
      <c r="O1802" s="2" t="s">
        <v>194</v>
      </c>
      <c r="P1802" t="s">
        <v>289</v>
      </c>
      <c r="Q1802" t="s">
        <v>194</v>
      </c>
      <c r="R1802" t="s">
        <v>1995</v>
      </c>
      <c r="S1802" t="s">
        <v>1996</v>
      </c>
      <c r="T1802">
        <v>42803.41006678241</v>
      </c>
      <c r="U1802" t="s">
        <v>191</v>
      </c>
      <c r="V1802" t="s">
        <v>1996</v>
      </c>
      <c r="W1802">
        <v>42803.41006678241</v>
      </c>
    </row>
    <row r="1803" spans="1:23" x14ac:dyDescent="0.25">
      <c r="A1803" s="2"/>
      <c r="B1803" s="2"/>
      <c r="C1803" s="2" t="s">
        <v>26477</v>
      </c>
      <c r="D1803" s="2" t="s">
        <v>194</v>
      </c>
      <c r="E1803" s="2" t="s">
        <v>38465</v>
      </c>
      <c r="F1803" s="2" t="s">
        <v>38466</v>
      </c>
      <c r="G1803" s="2" t="s">
        <v>38467</v>
      </c>
      <c r="H1803" s="2" t="s">
        <v>315</v>
      </c>
      <c r="I1803" s="2" t="s">
        <v>12682</v>
      </c>
      <c r="J1803" s="2" t="s">
        <v>309</v>
      </c>
      <c r="K1803" s="2" t="s">
        <v>8931</v>
      </c>
      <c r="L1803" s="2" t="s">
        <v>3387</v>
      </c>
      <c r="M1803" s="2" t="s">
        <v>6037</v>
      </c>
      <c r="N1803" s="2" t="s">
        <v>4321</v>
      </c>
      <c r="O1803" s="2" t="s">
        <v>194</v>
      </c>
      <c r="P1803" t="s">
        <v>289</v>
      </c>
      <c r="Q1803" t="s">
        <v>194</v>
      </c>
      <c r="R1803" t="s">
        <v>1995</v>
      </c>
      <c r="S1803" t="s">
        <v>1996</v>
      </c>
      <c r="T1803">
        <v>42803.41006678241</v>
      </c>
      <c r="U1803" t="s">
        <v>191</v>
      </c>
      <c r="V1803" t="s">
        <v>1996</v>
      </c>
      <c r="W1803">
        <v>42803.41006678241</v>
      </c>
    </row>
    <row r="1804" spans="1:23" x14ac:dyDescent="0.25">
      <c r="A1804" s="2"/>
      <c r="B1804" s="2"/>
      <c r="C1804" s="2" t="s">
        <v>26478</v>
      </c>
      <c r="D1804" s="2" t="s">
        <v>194</v>
      </c>
      <c r="E1804" s="2" t="s">
        <v>38465</v>
      </c>
      <c r="F1804" s="2" t="s">
        <v>38466</v>
      </c>
      <c r="G1804" s="2" t="s">
        <v>38467</v>
      </c>
      <c r="H1804" s="2" t="s">
        <v>1287</v>
      </c>
      <c r="I1804" s="2" t="s">
        <v>12683</v>
      </c>
      <c r="J1804" s="2" t="s">
        <v>586</v>
      </c>
      <c r="K1804" s="2" t="s">
        <v>8944</v>
      </c>
      <c r="L1804" s="2" t="s">
        <v>3400</v>
      </c>
      <c r="M1804" s="2" t="s">
        <v>6050</v>
      </c>
      <c r="N1804" s="2" t="s">
        <v>4322</v>
      </c>
      <c r="O1804" s="2" t="s">
        <v>194</v>
      </c>
      <c r="P1804" t="s">
        <v>289</v>
      </c>
      <c r="Q1804" t="s">
        <v>194</v>
      </c>
      <c r="R1804" t="s">
        <v>1995</v>
      </c>
      <c r="S1804" t="s">
        <v>1996</v>
      </c>
      <c r="T1804">
        <v>42803.41006678241</v>
      </c>
      <c r="U1804" t="s">
        <v>191</v>
      </c>
      <c r="V1804" t="s">
        <v>1996</v>
      </c>
      <c r="W1804">
        <v>42803.41006678241</v>
      </c>
    </row>
    <row r="1805" spans="1:23" x14ac:dyDescent="0.25">
      <c r="A1805" s="2"/>
      <c r="B1805" s="2"/>
      <c r="C1805" s="2" t="s">
        <v>26479</v>
      </c>
      <c r="D1805" s="2" t="s">
        <v>194</v>
      </c>
      <c r="E1805" s="2" t="s">
        <v>38465</v>
      </c>
      <c r="F1805" s="2" t="s">
        <v>38466</v>
      </c>
      <c r="G1805" s="2" t="s">
        <v>38467</v>
      </c>
      <c r="H1805" s="2" t="s">
        <v>1284</v>
      </c>
      <c r="I1805" s="2" t="s">
        <v>12684</v>
      </c>
      <c r="J1805" s="2" t="s">
        <v>589</v>
      </c>
      <c r="K1805" s="2" t="s">
        <v>8944</v>
      </c>
      <c r="L1805" s="2" t="s">
        <v>3400</v>
      </c>
      <c r="M1805" s="2" t="s">
        <v>6050</v>
      </c>
      <c r="N1805" s="2" t="s">
        <v>4323</v>
      </c>
      <c r="O1805" s="2" t="s">
        <v>194</v>
      </c>
      <c r="P1805" t="s">
        <v>289</v>
      </c>
      <c r="Q1805" t="s">
        <v>194</v>
      </c>
      <c r="R1805" t="s">
        <v>1995</v>
      </c>
      <c r="S1805" t="s">
        <v>1996</v>
      </c>
      <c r="T1805">
        <v>42803.41006678241</v>
      </c>
      <c r="U1805" t="s">
        <v>191</v>
      </c>
      <c r="V1805" t="s">
        <v>1996</v>
      </c>
      <c r="W1805">
        <v>42803.41006678241</v>
      </c>
    </row>
    <row r="1806" spans="1:23" x14ac:dyDescent="0.25">
      <c r="A1806" s="2"/>
      <c r="B1806" s="2"/>
      <c r="C1806" s="2" t="s">
        <v>26480</v>
      </c>
      <c r="D1806" s="2" t="s">
        <v>194</v>
      </c>
      <c r="E1806" s="2" t="s">
        <v>38465</v>
      </c>
      <c r="F1806" s="2" t="s">
        <v>38466</v>
      </c>
      <c r="G1806" s="2" t="s">
        <v>38467</v>
      </c>
      <c r="H1806" s="2" t="s">
        <v>312</v>
      </c>
      <c r="I1806" s="2" t="s">
        <v>12685</v>
      </c>
      <c r="J1806" s="2" t="s">
        <v>303</v>
      </c>
      <c r="K1806" s="2" t="s">
        <v>8944</v>
      </c>
      <c r="L1806" s="2" t="s">
        <v>3400</v>
      </c>
      <c r="M1806" s="2" t="s">
        <v>6050</v>
      </c>
      <c r="N1806" s="2" t="s">
        <v>4324</v>
      </c>
      <c r="O1806" s="2" t="s">
        <v>194</v>
      </c>
      <c r="P1806" t="s">
        <v>289</v>
      </c>
      <c r="Q1806" t="s">
        <v>194</v>
      </c>
      <c r="R1806" t="s">
        <v>1995</v>
      </c>
      <c r="S1806" t="s">
        <v>1996</v>
      </c>
      <c r="T1806">
        <v>42803.41006678241</v>
      </c>
      <c r="U1806" t="s">
        <v>191</v>
      </c>
      <c r="V1806" t="s">
        <v>1996</v>
      </c>
      <c r="W1806">
        <v>42803.41006678241</v>
      </c>
    </row>
    <row r="1807" spans="1:23" x14ac:dyDescent="0.25">
      <c r="A1807" s="2"/>
      <c r="B1807" s="2"/>
      <c r="C1807" s="2" t="s">
        <v>26481</v>
      </c>
      <c r="D1807" s="2" t="s">
        <v>194</v>
      </c>
      <c r="E1807" s="2" t="s">
        <v>38465</v>
      </c>
      <c r="F1807" s="2" t="s">
        <v>38466</v>
      </c>
      <c r="G1807" s="2" t="s">
        <v>38467</v>
      </c>
      <c r="H1807" s="2" t="s">
        <v>311</v>
      </c>
      <c r="I1807" s="2" t="s">
        <v>12686</v>
      </c>
      <c r="J1807" s="2" t="s">
        <v>308</v>
      </c>
      <c r="K1807" s="2" t="s">
        <v>8944</v>
      </c>
      <c r="L1807" s="2" t="s">
        <v>3400</v>
      </c>
      <c r="M1807" s="2" t="s">
        <v>6050</v>
      </c>
      <c r="N1807" s="2" t="s">
        <v>4325</v>
      </c>
      <c r="O1807" s="2" t="s">
        <v>194</v>
      </c>
      <c r="P1807" t="s">
        <v>289</v>
      </c>
      <c r="Q1807" t="s">
        <v>194</v>
      </c>
      <c r="R1807" t="s">
        <v>1995</v>
      </c>
      <c r="S1807" t="s">
        <v>1996</v>
      </c>
      <c r="T1807">
        <v>42803.41006678241</v>
      </c>
      <c r="U1807" t="s">
        <v>191</v>
      </c>
      <c r="V1807" t="s">
        <v>1996</v>
      </c>
      <c r="W1807">
        <v>42803.41006678241</v>
      </c>
    </row>
    <row r="1808" spans="1:23" x14ac:dyDescent="0.25">
      <c r="A1808" s="2"/>
      <c r="B1808" s="2"/>
      <c r="C1808" s="2" t="s">
        <v>26482</v>
      </c>
      <c r="D1808" s="2" t="s">
        <v>194</v>
      </c>
      <c r="E1808" s="2" t="s">
        <v>38465</v>
      </c>
      <c r="F1808" s="2" t="s">
        <v>38466</v>
      </c>
      <c r="G1808" s="2" t="s">
        <v>38467</v>
      </c>
      <c r="H1808" s="2" t="s">
        <v>1285</v>
      </c>
      <c r="I1808" s="2" t="s">
        <v>12687</v>
      </c>
      <c r="J1808" s="2" t="s">
        <v>590</v>
      </c>
      <c r="K1808" s="2" t="s">
        <v>8944</v>
      </c>
      <c r="L1808" s="2" t="s">
        <v>3400</v>
      </c>
      <c r="M1808" s="2" t="s">
        <v>6050</v>
      </c>
      <c r="N1808" s="2" t="s">
        <v>4326</v>
      </c>
      <c r="O1808" s="2" t="s">
        <v>194</v>
      </c>
      <c r="P1808" t="s">
        <v>289</v>
      </c>
      <c r="Q1808" t="s">
        <v>194</v>
      </c>
      <c r="R1808" t="s">
        <v>1995</v>
      </c>
      <c r="S1808" t="s">
        <v>1996</v>
      </c>
      <c r="T1808">
        <v>42803.41006678241</v>
      </c>
      <c r="U1808" t="s">
        <v>191</v>
      </c>
      <c r="V1808" t="s">
        <v>1996</v>
      </c>
      <c r="W1808">
        <v>42803.41006678241</v>
      </c>
    </row>
    <row r="1809" spans="1:23" x14ac:dyDescent="0.25">
      <c r="A1809" s="2"/>
      <c r="B1809" s="2"/>
      <c r="C1809" s="2" t="s">
        <v>26483</v>
      </c>
      <c r="D1809" s="2" t="s">
        <v>194</v>
      </c>
      <c r="E1809" s="2" t="s">
        <v>38465</v>
      </c>
      <c r="F1809" s="2" t="s">
        <v>38466</v>
      </c>
      <c r="G1809" s="2" t="s">
        <v>38467</v>
      </c>
      <c r="H1809" s="2" t="s">
        <v>317</v>
      </c>
      <c r="I1809" s="2" t="s">
        <v>12688</v>
      </c>
      <c r="J1809" s="2" t="s">
        <v>304</v>
      </c>
      <c r="K1809" s="2" t="s">
        <v>8927</v>
      </c>
      <c r="L1809" s="2" t="s">
        <v>3383</v>
      </c>
      <c r="M1809" s="2" t="s">
        <v>6033</v>
      </c>
      <c r="N1809" s="2" t="s">
        <v>4327</v>
      </c>
      <c r="O1809" s="2" t="s">
        <v>194</v>
      </c>
      <c r="P1809" t="s">
        <v>289</v>
      </c>
      <c r="Q1809" t="s">
        <v>194</v>
      </c>
      <c r="R1809" t="s">
        <v>1995</v>
      </c>
      <c r="S1809" t="s">
        <v>1996</v>
      </c>
      <c r="T1809">
        <v>42803.41006678241</v>
      </c>
      <c r="U1809" t="s">
        <v>191</v>
      </c>
      <c r="V1809" t="s">
        <v>1996</v>
      </c>
      <c r="W1809">
        <v>42803.41006678241</v>
      </c>
    </row>
    <row r="1810" spans="1:23" x14ac:dyDescent="0.25">
      <c r="A1810" s="2"/>
      <c r="B1810" s="2"/>
      <c r="C1810" s="2" t="s">
        <v>26484</v>
      </c>
      <c r="D1810" s="2" t="s">
        <v>194</v>
      </c>
      <c r="E1810" s="2" t="s">
        <v>38465</v>
      </c>
      <c r="F1810" s="2" t="s">
        <v>38466</v>
      </c>
      <c r="G1810" s="2" t="s">
        <v>38467</v>
      </c>
      <c r="H1810" s="2" t="s">
        <v>314</v>
      </c>
      <c r="I1810" s="2" t="s">
        <v>12689</v>
      </c>
      <c r="J1810" s="2" t="s">
        <v>306</v>
      </c>
      <c r="K1810" s="2" t="s">
        <v>8931</v>
      </c>
      <c r="L1810" s="2" t="s">
        <v>3387</v>
      </c>
      <c r="M1810" s="2" t="s">
        <v>6037</v>
      </c>
      <c r="N1810" s="2" t="s">
        <v>4328</v>
      </c>
      <c r="O1810" s="2" t="s">
        <v>194</v>
      </c>
      <c r="P1810" t="s">
        <v>289</v>
      </c>
      <c r="Q1810" t="s">
        <v>194</v>
      </c>
      <c r="R1810" t="s">
        <v>1995</v>
      </c>
      <c r="S1810" t="s">
        <v>1996</v>
      </c>
      <c r="T1810">
        <v>42803.41006678241</v>
      </c>
      <c r="U1810" t="s">
        <v>191</v>
      </c>
      <c r="V1810" t="s">
        <v>1996</v>
      </c>
      <c r="W1810">
        <v>42803.41006678241</v>
      </c>
    </row>
    <row r="1811" spans="1:23" x14ac:dyDescent="0.25">
      <c r="A1811" s="2"/>
      <c r="B1811" s="2"/>
      <c r="C1811" s="2" t="s">
        <v>26485</v>
      </c>
      <c r="D1811" s="2" t="s">
        <v>194</v>
      </c>
      <c r="E1811" s="2" t="s">
        <v>38465</v>
      </c>
      <c r="F1811" s="2" t="s">
        <v>38466</v>
      </c>
      <c r="G1811" s="2" t="s">
        <v>38467</v>
      </c>
      <c r="H1811" s="2" t="s">
        <v>1303</v>
      </c>
      <c r="I1811" s="2" t="s">
        <v>12690</v>
      </c>
      <c r="J1811" s="2" t="s">
        <v>598</v>
      </c>
      <c r="K1811" s="2" t="s">
        <v>8942</v>
      </c>
      <c r="L1811" s="2" t="s">
        <v>3398</v>
      </c>
      <c r="M1811" s="2" t="s">
        <v>6048</v>
      </c>
      <c r="N1811" s="2" t="s">
        <v>4329</v>
      </c>
      <c r="O1811" s="2" t="s">
        <v>194</v>
      </c>
      <c r="P1811" t="s">
        <v>289</v>
      </c>
      <c r="Q1811" t="s">
        <v>194</v>
      </c>
      <c r="R1811" t="s">
        <v>1995</v>
      </c>
      <c r="S1811" t="s">
        <v>1996</v>
      </c>
      <c r="T1811">
        <v>42803.41006678241</v>
      </c>
      <c r="U1811" t="s">
        <v>191</v>
      </c>
      <c r="V1811" t="s">
        <v>1996</v>
      </c>
      <c r="W1811">
        <v>42803.41006678241</v>
      </c>
    </row>
    <row r="1812" spans="1:23" x14ac:dyDescent="0.25">
      <c r="A1812" s="2"/>
      <c r="B1812" s="2"/>
      <c r="C1812" s="2" t="s">
        <v>26486</v>
      </c>
      <c r="D1812" s="2" t="s">
        <v>194</v>
      </c>
      <c r="E1812" s="2" t="s">
        <v>38465</v>
      </c>
      <c r="F1812" s="2" t="s">
        <v>38466</v>
      </c>
      <c r="G1812" s="2" t="s">
        <v>38467</v>
      </c>
      <c r="H1812" s="2" t="s">
        <v>1302</v>
      </c>
      <c r="I1812" s="2" t="s">
        <v>12691</v>
      </c>
      <c r="J1812" s="2" t="s">
        <v>583</v>
      </c>
      <c r="K1812" s="2" t="s">
        <v>8942</v>
      </c>
      <c r="L1812" s="2" t="s">
        <v>3398</v>
      </c>
      <c r="M1812" s="2" t="s">
        <v>6048</v>
      </c>
      <c r="N1812" s="2" t="s">
        <v>4330</v>
      </c>
      <c r="O1812" s="2" t="s">
        <v>194</v>
      </c>
      <c r="P1812" t="s">
        <v>289</v>
      </c>
      <c r="Q1812" t="s">
        <v>194</v>
      </c>
      <c r="R1812" t="s">
        <v>1995</v>
      </c>
      <c r="S1812" t="s">
        <v>1996</v>
      </c>
      <c r="T1812">
        <v>42803.41006678241</v>
      </c>
      <c r="U1812" t="s">
        <v>191</v>
      </c>
      <c r="V1812" t="s">
        <v>1996</v>
      </c>
      <c r="W1812">
        <v>42803.41006678241</v>
      </c>
    </row>
    <row r="1813" spans="1:23" x14ac:dyDescent="0.25">
      <c r="A1813" s="2"/>
      <c r="B1813" s="2"/>
      <c r="C1813" s="2" t="s">
        <v>26487</v>
      </c>
      <c r="D1813" s="2" t="s">
        <v>194</v>
      </c>
      <c r="E1813" s="2" t="s">
        <v>38465</v>
      </c>
      <c r="F1813" s="2" t="s">
        <v>38466</v>
      </c>
      <c r="G1813" s="2" t="s">
        <v>38467</v>
      </c>
      <c r="H1813" s="2" t="s">
        <v>314</v>
      </c>
      <c r="I1813" s="2" t="s">
        <v>12692</v>
      </c>
      <c r="J1813" s="2" t="s">
        <v>306</v>
      </c>
      <c r="K1813" s="2" t="s">
        <v>8929</v>
      </c>
      <c r="L1813" s="2" t="s">
        <v>3385</v>
      </c>
      <c r="M1813" s="2" t="s">
        <v>6035</v>
      </c>
      <c r="N1813" s="2" t="s">
        <v>4331</v>
      </c>
      <c r="O1813" s="2" t="s">
        <v>194</v>
      </c>
      <c r="P1813" t="s">
        <v>289</v>
      </c>
      <c r="Q1813" t="s">
        <v>194</v>
      </c>
      <c r="R1813" t="s">
        <v>1995</v>
      </c>
      <c r="S1813" t="s">
        <v>1996</v>
      </c>
      <c r="T1813">
        <v>42803.41006678241</v>
      </c>
      <c r="U1813" t="s">
        <v>191</v>
      </c>
      <c r="V1813" t="s">
        <v>1996</v>
      </c>
      <c r="W1813">
        <v>42803.41006678241</v>
      </c>
    </row>
    <row r="1814" spans="1:23" x14ac:dyDescent="0.25">
      <c r="A1814" s="2"/>
      <c r="B1814" s="2"/>
      <c r="C1814" s="2" t="s">
        <v>26488</v>
      </c>
      <c r="D1814" s="2" t="s">
        <v>194</v>
      </c>
      <c r="E1814" s="2" t="s">
        <v>38465</v>
      </c>
      <c r="F1814" s="2" t="s">
        <v>38466</v>
      </c>
      <c r="G1814" s="2" t="s">
        <v>38467</v>
      </c>
      <c r="H1814" s="2" t="s">
        <v>317</v>
      </c>
      <c r="I1814" s="2" t="s">
        <v>12693</v>
      </c>
      <c r="J1814" s="2" t="s">
        <v>304</v>
      </c>
      <c r="K1814" s="2" t="s">
        <v>8929</v>
      </c>
      <c r="L1814" s="2" t="s">
        <v>3385</v>
      </c>
      <c r="M1814" s="2" t="s">
        <v>6035</v>
      </c>
      <c r="N1814" s="2" t="s">
        <v>4332</v>
      </c>
      <c r="O1814" s="2" t="s">
        <v>194</v>
      </c>
      <c r="P1814" t="s">
        <v>289</v>
      </c>
      <c r="Q1814" t="s">
        <v>194</v>
      </c>
      <c r="R1814" t="s">
        <v>1995</v>
      </c>
      <c r="S1814" t="s">
        <v>1996</v>
      </c>
      <c r="T1814">
        <v>42803.41006678241</v>
      </c>
      <c r="U1814" t="s">
        <v>191</v>
      </c>
      <c r="V1814" t="s">
        <v>1996</v>
      </c>
      <c r="W1814">
        <v>42803.41006678241</v>
      </c>
    </row>
    <row r="1815" spans="1:23" x14ac:dyDescent="0.25">
      <c r="A1815" s="2"/>
      <c r="B1815" s="2"/>
      <c r="C1815" s="2" t="s">
        <v>26489</v>
      </c>
      <c r="D1815" s="2" t="s">
        <v>194</v>
      </c>
      <c r="E1815" s="2" t="s">
        <v>38465</v>
      </c>
      <c r="F1815" s="2" t="s">
        <v>38466</v>
      </c>
      <c r="G1815" s="2" t="s">
        <v>38467</v>
      </c>
      <c r="H1815" s="2" t="s">
        <v>315</v>
      </c>
      <c r="I1815" s="2" t="s">
        <v>12694</v>
      </c>
      <c r="J1815" s="2" t="s">
        <v>309</v>
      </c>
      <c r="K1815" s="2" t="s">
        <v>8930</v>
      </c>
      <c r="L1815" s="2" t="s">
        <v>3386</v>
      </c>
      <c r="M1815" s="2" t="s">
        <v>6036</v>
      </c>
      <c r="N1815" s="2" t="s">
        <v>4333</v>
      </c>
      <c r="O1815" s="2" t="s">
        <v>194</v>
      </c>
      <c r="P1815" t="s">
        <v>289</v>
      </c>
      <c r="Q1815" t="s">
        <v>194</v>
      </c>
      <c r="R1815" t="s">
        <v>1995</v>
      </c>
      <c r="S1815" t="s">
        <v>1996</v>
      </c>
      <c r="T1815">
        <v>42803.41006678241</v>
      </c>
      <c r="U1815" t="s">
        <v>191</v>
      </c>
      <c r="V1815" t="s">
        <v>1996</v>
      </c>
      <c r="W1815">
        <v>42803.41006678241</v>
      </c>
    </row>
    <row r="1816" spans="1:23" x14ac:dyDescent="0.25">
      <c r="A1816" s="2"/>
      <c r="B1816" s="2"/>
      <c r="C1816" s="2" t="s">
        <v>26490</v>
      </c>
      <c r="D1816" s="2" t="s">
        <v>194</v>
      </c>
      <c r="E1816" s="2" t="s">
        <v>38465</v>
      </c>
      <c r="F1816" s="2" t="s">
        <v>38466</v>
      </c>
      <c r="G1816" s="2" t="s">
        <v>38467</v>
      </c>
      <c r="H1816" s="2" t="s">
        <v>314</v>
      </c>
      <c r="I1816" s="2" t="s">
        <v>12695</v>
      </c>
      <c r="J1816" s="2" t="s">
        <v>306</v>
      </c>
      <c r="K1816" s="2" t="s">
        <v>8930</v>
      </c>
      <c r="L1816" s="2" t="s">
        <v>3386</v>
      </c>
      <c r="M1816" s="2" t="s">
        <v>6036</v>
      </c>
      <c r="N1816" s="2" t="s">
        <v>4334</v>
      </c>
      <c r="O1816" s="2" t="s">
        <v>194</v>
      </c>
      <c r="P1816" t="s">
        <v>289</v>
      </c>
      <c r="Q1816" t="s">
        <v>194</v>
      </c>
      <c r="R1816" t="s">
        <v>1995</v>
      </c>
      <c r="S1816" t="s">
        <v>1996</v>
      </c>
      <c r="T1816">
        <v>42803.41006678241</v>
      </c>
      <c r="U1816" t="s">
        <v>191</v>
      </c>
      <c r="V1816" t="s">
        <v>1996</v>
      </c>
      <c r="W1816">
        <v>42803.41006678241</v>
      </c>
    </row>
    <row r="1817" spans="1:23" x14ac:dyDescent="0.25">
      <c r="A1817" s="2"/>
      <c r="B1817" s="2"/>
      <c r="C1817" s="2" t="s">
        <v>26491</v>
      </c>
      <c r="D1817" s="2" t="s">
        <v>194</v>
      </c>
      <c r="E1817" s="2" t="s">
        <v>38465</v>
      </c>
      <c r="F1817" s="2" t="s">
        <v>38466</v>
      </c>
      <c r="G1817" s="2" t="s">
        <v>38467</v>
      </c>
      <c r="H1817" s="2" t="s">
        <v>311</v>
      </c>
      <c r="I1817" s="2" t="s">
        <v>12696</v>
      </c>
      <c r="J1817" s="2" t="s">
        <v>308</v>
      </c>
      <c r="K1817" s="2" t="s">
        <v>8945</v>
      </c>
      <c r="L1817" s="2" t="s">
        <v>3401</v>
      </c>
      <c r="M1817" s="2" t="s">
        <v>6051</v>
      </c>
      <c r="N1817" s="2" t="s">
        <v>4335</v>
      </c>
      <c r="O1817" s="2" t="s">
        <v>194</v>
      </c>
      <c r="P1817" t="s">
        <v>289</v>
      </c>
      <c r="Q1817" t="s">
        <v>194</v>
      </c>
      <c r="R1817" t="s">
        <v>1995</v>
      </c>
      <c r="S1817" t="s">
        <v>1996</v>
      </c>
      <c r="T1817">
        <v>42803.41006678241</v>
      </c>
      <c r="U1817" t="s">
        <v>191</v>
      </c>
      <c r="V1817" t="s">
        <v>1996</v>
      </c>
      <c r="W1817">
        <v>42803.41006678241</v>
      </c>
    </row>
    <row r="1818" spans="1:23" x14ac:dyDescent="0.25">
      <c r="A1818" s="2"/>
      <c r="B1818" s="2"/>
      <c r="C1818" s="2" t="s">
        <v>26492</v>
      </c>
      <c r="D1818" s="2" t="s">
        <v>194</v>
      </c>
      <c r="E1818" s="2" t="s">
        <v>38465</v>
      </c>
      <c r="F1818" s="2" t="s">
        <v>38466</v>
      </c>
      <c r="G1818" s="2" t="s">
        <v>38467</v>
      </c>
      <c r="H1818" s="2" t="s">
        <v>313</v>
      </c>
      <c r="I1818" s="2" t="s">
        <v>12697</v>
      </c>
      <c r="J1818" s="2" t="s">
        <v>305</v>
      </c>
      <c r="K1818" s="2" t="s">
        <v>8945</v>
      </c>
      <c r="L1818" s="2" t="s">
        <v>3401</v>
      </c>
      <c r="M1818" s="2" t="s">
        <v>6051</v>
      </c>
      <c r="N1818" s="2" t="s">
        <v>4336</v>
      </c>
      <c r="O1818" s="2" t="s">
        <v>194</v>
      </c>
      <c r="P1818" t="s">
        <v>289</v>
      </c>
      <c r="Q1818" t="s">
        <v>194</v>
      </c>
      <c r="R1818" t="s">
        <v>1995</v>
      </c>
      <c r="S1818" t="s">
        <v>1996</v>
      </c>
      <c r="T1818">
        <v>42803.41006678241</v>
      </c>
      <c r="U1818" t="s">
        <v>191</v>
      </c>
      <c r="V1818" t="s">
        <v>1996</v>
      </c>
      <c r="W1818">
        <v>42803.41006678241</v>
      </c>
    </row>
    <row r="1819" spans="1:23" x14ac:dyDescent="0.25">
      <c r="A1819" s="2"/>
      <c r="B1819" s="2"/>
      <c r="C1819" s="2" t="s">
        <v>26493</v>
      </c>
      <c r="D1819" s="2" t="s">
        <v>194</v>
      </c>
      <c r="E1819" s="2" t="s">
        <v>38465</v>
      </c>
      <c r="F1819" s="2" t="s">
        <v>38466</v>
      </c>
      <c r="G1819" s="2" t="s">
        <v>38467</v>
      </c>
      <c r="H1819" s="2" t="s">
        <v>317</v>
      </c>
      <c r="I1819" s="2" t="s">
        <v>12698</v>
      </c>
      <c r="J1819" s="2" t="s">
        <v>304</v>
      </c>
      <c r="K1819" s="2" t="s">
        <v>8945</v>
      </c>
      <c r="L1819" s="2" t="s">
        <v>3401</v>
      </c>
      <c r="M1819" s="2" t="s">
        <v>6051</v>
      </c>
      <c r="N1819" s="2" t="s">
        <v>4337</v>
      </c>
      <c r="O1819" s="2" t="s">
        <v>194</v>
      </c>
      <c r="P1819" t="s">
        <v>289</v>
      </c>
      <c r="Q1819" t="s">
        <v>194</v>
      </c>
      <c r="R1819" t="s">
        <v>1995</v>
      </c>
      <c r="S1819" t="s">
        <v>1996</v>
      </c>
      <c r="T1819">
        <v>42803.41006678241</v>
      </c>
      <c r="U1819" t="s">
        <v>191</v>
      </c>
      <c r="V1819" t="s">
        <v>1996</v>
      </c>
      <c r="W1819">
        <v>42803.41006678241</v>
      </c>
    </row>
    <row r="1820" spans="1:23" x14ac:dyDescent="0.25">
      <c r="A1820" s="2"/>
      <c r="B1820" s="2"/>
      <c r="C1820" s="2" t="s">
        <v>26494</v>
      </c>
      <c r="D1820" s="2" t="s">
        <v>194</v>
      </c>
      <c r="E1820" s="2" t="s">
        <v>38465</v>
      </c>
      <c r="F1820" s="2" t="s">
        <v>38466</v>
      </c>
      <c r="G1820" s="2" t="s">
        <v>38467</v>
      </c>
      <c r="H1820" s="2" t="s">
        <v>314</v>
      </c>
      <c r="I1820" s="2" t="s">
        <v>12699</v>
      </c>
      <c r="J1820" s="2" t="s">
        <v>306</v>
      </c>
      <c r="K1820" s="2" t="s">
        <v>8945</v>
      </c>
      <c r="L1820" s="2" t="s">
        <v>3401</v>
      </c>
      <c r="M1820" s="2" t="s">
        <v>6051</v>
      </c>
      <c r="N1820" s="2" t="s">
        <v>4338</v>
      </c>
      <c r="O1820" s="2" t="s">
        <v>194</v>
      </c>
      <c r="P1820" t="s">
        <v>289</v>
      </c>
      <c r="Q1820" t="s">
        <v>194</v>
      </c>
      <c r="R1820" t="s">
        <v>1995</v>
      </c>
      <c r="S1820" t="s">
        <v>1996</v>
      </c>
      <c r="T1820">
        <v>42803.41006678241</v>
      </c>
      <c r="U1820" t="s">
        <v>191</v>
      </c>
      <c r="V1820" t="s">
        <v>1996</v>
      </c>
      <c r="W1820">
        <v>42803.41006678241</v>
      </c>
    </row>
    <row r="1821" spans="1:23" x14ac:dyDescent="0.25">
      <c r="A1821" s="2"/>
      <c r="B1821" s="2"/>
      <c r="C1821" s="2" t="s">
        <v>26495</v>
      </c>
      <c r="D1821" s="2" t="s">
        <v>194</v>
      </c>
      <c r="E1821" s="2" t="s">
        <v>38465</v>
      </c>
      <c r="F1821" s="2" t="s">
        <v>38466</v>
      </c>
      <c r="G1821" s="2" t="s">
        <v>38467</v>
      </c>
      <c r="H1821" s="2" t="s">
        <v>315</v>
      </c>
      <c r="I1821" s="2" t="s">
        <v>12700</v>
      </c>
      <c r="J1821" s="2" t="s">
        <v>309</v>
      </c>
      <c r="K1821" s="2" t="s">
        <v>8945</v>
      </c>
      <c r="L1821" s="2" t="s">
        <v>3401</v>
      </c>
      <c r="M1821" s="2" t="s">
        <v>6051</v>
      </c>
      <c r="N1821" s="2" t="s">
        <v>4339</v>
      </c>
      <c r="O1821" s="2" t="s">
        <v>194</v>
      </c>
      <c r="P1821" t="s">
        <v>289</v>
      </c>
      <c r="Q1821" t="s">
        <v>194</v>
      </c>
      <c r="R1821" t="s">
        <v>1995</v>
      </c>
      <c r="S1821" t="s">
        <v>1996</v>
      </c>
      <c r="T1821">
        <v>42803.41006678241</v>
      </c>
      <c r="U1821" t="s">
        <v>191</v>
      </c>
      <c r="V1821" t="s">
        <v>1996</v>
      </c>
      <c r="W1821">
        <v>42803.41006678241</v>
      </c>
    </row>
    <row r="1822" spans="1:23" x14ac:dyDescent="0.25">
      <c r="A1822" s="2"/>
      <c r="B1822" s="2"/>
      <c r="C1822" s="2" t="s">
        <v>26496</v>
      </c>
      <c r="D1822" s="2" t="s">
        <v>194</v>
      </c>
      <c r="E1822" s="2" t="s">
        <v>38465</v>
      </c>
      <c r="F1822" s="2" t="s">
        <v>38466</v>
      </c>
      <c r="G1822" s="2" t="s">
        <v>38467</v>
      </c>
      <c r="H1822" s="2" t="s">
        <v>313</v>
      </c>
      <c r="I1822" s="2" t="s">
        <v>12701</v>
      </c>
      <c r="J1822" s="2" t="s">
        <v>305</v>
      </c>
      <c r="K1822" s="2" t="s">
        <v>8901</v>
      </c>
      <c r="L1822" s="2" t="s">
        <v>3357</v>
      </c>
      <c r="M1822" s="2" t="s">
        <v>6007</v>
      </c>
      <c r="N1822" s="2" t="s">
        <v>4340</v>
      </c>
      <c r="O1822" s="2" t="s">
        <v>194</v>
      </c>
      <c r="P1822" t="s">
        <v>289</v>
      </c>
      <c r="Q1822" t="s">
        <v>194</v>
      </c>
      <c r="R1822" t="s">
        <v>1995</v>
      </c>
      <c r="S1822" t="s">
        <v>1996</v>
      </c>
      <c r="T1822">
        <v>42803.41006678241</v>
      </c>
      <c r="U1822" t="s">
        <v>191</v>
      </c>
      <c r="V1822" t="s">
        <v>1996</v>
      </c>
      <c r="W1822">
        <v>42803.41006678241</v>
      </c>
    </row>
    <row r="1823" spans="1:23" x14ac:dyDescent="0.25">
      <c r="A1823" s="2"/>
      <c r="B1823" s="2"/>
      <c r="C1823" s="2" t="s">
        <v>26497</v>
      </c>
      <c r="D1823" s="2" t="s">
        <v>194</v>
      </c>
      <c r="E1823" s="2" t="s">
        <v>38465</v>
      </c>
      <c r="F1823" s="2" t="s">
        <v>38466</v>
      </c>
      <c r="G1823" s="2" t="s">
        <v>38467</v>
      </c>
      <c r="H1823" s="2" t="s">
        <v>315</v>
      </c>
      <c r="I1823" s="2" t="s">
        <v>12702</v>
      </c>
      <c r="J1823" s="2" t="s">
        <v>309</v>
      </c>
      <c r="K1823" s="2" t="s">
        <v>8913</v>
      </c>
      <c r="L1823" s="2" t="s">
        <v>3369</v>
      </c>
      <c r="M1823" s="2" t="s">
        <v>6019</v>
      </c>
      <c r="N1823" s="2" t="s">
        <v>4341</v>
      </c>
      <c r="O1823" s="2" t="s">
        <v>194</v>
      </c>
      <c r="P1823" t="s">
        <v>289</v>
      </c>
      <c r="Q1823" t="s">
        <v>194</v>
      </c>
      <c r="R1823" t="s">
        <v>1995</v>
      </c>
      <c r="S1823" t="s">
        <v>1996</v>
      </c>
      <c r="T1823">
        <v>42803.41006678241</v>
      </c>
      <c r="U1823" t="s">
        <v>191</v>
      </c>
      <c r="V1823" t="s">
        <v>1996</v>
      </c>
      <c r="W1823">
        <v>42803.41006678241</v>
      </c>
    </row>
    <row r="1824" spans="1:23" x14ac:dyDescent="0.25">
      <c r="A1824" s="2"/>
      <c r="B1824" s="2"/>
      <c r="C1824" s="2" t="s">
        <v>26498</v>
      </c>
      <c r="D1824" s="2" t="s">
        <v>194</v>
      </c>
      <c r="E1824" s="2" t="s">
        <v>38465</v>
      </c>
      <c r="F1824" s="2" t="s">
        <v>38466</v>
      </c>
      <c r="G1824" s="2" t="s">
        <v>38467</v>
      </c>
      <c r="H1824" s="2" t="s">
        <v>1289</v>
      </c>
      <c r="I1824" s="2" t="s">
        <v>12703</v>
      </c>
      <c r="J1824" s="2" t="s">
        <v>592</v>
      </c>
      <c r="K1824" s="2" t="s">
        <v>8913</v>
      </c>
      <c r="L1824" s="2" t="s">
        <v>3369</v>
      </c>
      <c r="M1824" s="2" t="s">
        <v>6019</v>
      </c>
      <c r="N1824" s="2" t="s">
        <v>4342</v>
      </c>
      <c r="O1824" s="2" t="s">
        <v>194</v>
      </c>
      <c r="P1824" t="s">
        <v>289</v>
      </c>
      <c r="Q1824" t="s">
        <v>194</v>
      </c>
      <c r="R1824" t="s">
        <v>1995</v>
      </c>
      <c r="S1824" t="s">
        <v>1996</v>
      </c>
      <c r="T1824">
        <v>42803.41006678241</v>
      </c>
      <c r="U1824" t="s">
        <v>191</v>
      </c>
      <c r="V1824" t="s">
        <v>1996</v>
      </c>
      <c r="W1824">
        <v>42803.41006678241</v>
      </c>
    </row>
    <row r="1825" spans="1:23" x14ac:dyDescent="0.25">
      <c r="A1825" s="2"/>
      <c r="B1825" s="2"/>
      <c r="C1825" s="2" t="s">
        <v>26499</v>
      </c>
      <c r="D1825" s="2" t="s">
        <v>194</v>
      </c>
      <c r="E1825" s="2" t="s">
        <v>38465</v>
      </c>
      <c r="F1825" s="2" t="s">
        <v>38466</v>
      </c>
      <c r="G1825" s="2" t="s">
        <v>38467</v>
      </c>
      <c r="H1825" s="2" t="s">
        <v>1292</v>
      </c>
      <c r="I1825" s="2" t="s">
        <v>12704</v>
      </c>
      <c r="J1825" s="2" t="s">
        <v>591</v>
      </c>
      <c r="K1825" s="2" t="s">
        <v>8935</v>
      </c>
      <c r="L1825" s="2" t="s">
        <v>3391</v>
      </c>
      <c r="M1825" s="2" t="s">
        <v>6041</v>
      </c>
      <c r="N1825" s="2" t="s">
        <v>4343</v>
      </c>
      <c r="O1825" s="2" t="s">
        <v>194</v>
      </c>
      <c r="P1825" t="s">
        <v>289</v>
      </c>
      <c r="Q1825" t="s">
        <v>194</v>
      </c>
      <c r="R1825" t="s">
        <v>1995</v>
      </c>
      <c r="S1825" t="s">
        <v>1996</v>
      </c>
      <c r="T1825">
        <v>42803.41006678241</v>
      </c>
      <c r="U1825" t="s">
        <v>191</v>
      </c>
      <c r="V1825" t="s">
        <v>1996</v>
      </c>
      <c r="W1825">
        <v>42803.41006678241</v>
      </c>
    </row>
    <row r="1826" spans="1:23" x14ac:dyDescent="0.25">
      <c r="A1826" s="2"/>
      <c r="B1826" s="2"/>
      <c r="C1826" s="2" t="s">
        <v>26500</v>
      </c>
      <c r="D1826" s="2" t="s">
        <v>194</v>
      </c>
      <c r="E1826" s="2" t="s">
        <v>38465</v>
      </c>
      <c r="F1826" s="2" t="s">
        <v>38466</v>
      </c>
      <c r="G1826" s="2" t="s">
        <v>38467</v>
      </c>
      <c r="H1826" s="2" t="s">
        <v>1293</v>
      </c>
      <c r="I1826" s="2" t="s">
        <v>12705</v>
      </c>
      <c r="J1826" s="2" t="s">
        <v>584</v>
      </c>
      <c r="K1826" s="2" t="s">
        <v>8935</v>
      </c>
      <c r="L1826" s="2" t="s">
        <v>3391</v>
      </c>
      <c r="M1826" s="2" t="s">
        <v>6041</v>
      </c>
      <c r="N1826" s="2" t="s">
        <v>4344</v>
      </c>
      <c r="O1826" s="2" t="s">
        <v>194</v>
      </c>
      <c r="P1826" t="s">
        <v>289</v>
      </c>
      <c r="Q1826" t="s">
        <v>194</v>
      </c>
      <c r="R1826" t="s">
        <v>1995</v>
      </c>
      <c r="S1826" t="s">
        <v>1996</v>
      </c>
      <c r="T1826">
        <v>42803.41006678241</v>
      </c>
      <c r="U1826" t="s">
        <v>191</v>
      </c>
      <c r="V1826" t="s">
        <v>1996</v>
      </c>
      <c r="W1826">
        <v>42803.41006678241</v>
      </c>
    </row>
    <row r="1827" spans="1:23" x14ac:dyDescent="0.25">
      <c r="A1827" s="2"/>
      <c r="B1827" s="2"/>
      <c r="C1827" s="2" t="s">
        <v>26501</v>
      </c>
      <c r="D1827" s="2" t="s">
        <v>194</v>
      </c>
      <c r="E1827" s="2" t="s">
        <v>38465</v>
      </c>
      <c r="F1827" s="2" t="s">
        <v>38466</v>
      </c>
      <c r="G1827" s="2" t="s">
        <v>38467</v>
      </c>
      <c r="H1827" s="2" t="s">
        <v>314</v>
      </c>
      <c r="I1827" s="2" t="s">
        <v>12706</v>
      </c>
      <c r="J1827" s="2" t="s">
        <v>306</v>
      </c>
      <c r="K1827" s="2" t="s">
        <v>8900</v>
      </c>
      <c r="L1827" s="2" t="s">
        <v>3356</v>
      </c>
      <c r="M1827" s="2" t="s">
        <v>6006</v>
      </c>
      <c r="N1827" s="2" t="s">
        <v>4345</v>
      </c>
      <c r="O1827" s="2" t="s">
        <v>194</v>
      </c>
      <c r="P1827" t="s">
        <v>289</v>
      </c>
      <c r="Q1827" t="s">
        <v>194</v>
      </c>
      <c r="R1827" t="s">
        <v>1995</v>
      </c>
      <c r="S1827" t="s">
        <v>1996</v>
      </c>
      <c r="T1827">
        <v>42803.41006678241</v>
      </c>
      <c r="U1827" t="s">
        <v>191</v>
      </c>
      <c r="V1827" t="s">
        <v>1996</v>
      </c>
      <c r="W1827">
        <v>42803.41006678241</v>
      </c>
    </row>
    <row r="1828" spans="1:23" x14ac:dyDescent="0.25">
      <c r="A1828" s="2"/>
      <c r="B1828" s="2"/>
      <c r="C1828" s="2" t="s">
        <v>26502</v>
      </c>
      <c r="D1828" s="2" t="s">
        <v>194</v>
      </c>
      <c r="E1828" s="2" t="s">
        <v>38465</v>
      </c>
      <c r="F1828" s="2" t="s">
        <v>38466</v>
      </c>
      <c r="G1828" s="2" t="s">
        <v>38467</v>
      </c>
      <c r="H1828" s="2" t="s">
        <v>1293</v>
      </c>
      <c r="I1828" s="2" t="s">
        <v>12707</v>
      </c>
      <c r="J1828" s="2" t="s">
        <v>584</v>
      </c>
      <c r="K1828" s="2" t="s">
        <v>8932</v>
      </c>
      <c r="L1828" s="2" t="s">
        <v>3388</v>
      </c>
      <c r="M1828" s="2" t="s">
        <v>6038</v>
      </c>
      <c r="N1828" s="2" t="s">
        <v>4346</v>
      </c>
      <c r="O1828" s="2" t="s">
        <v>194</v>
      </c>
      <c r="P1828" t="s">
        <v>289</v>
      </c>
      <c r="Q1828" t="s">
        <v>194</v>
      </c>
      <c r="R1828" t="s">
        <v>1995</v>
      </c>
      <c r="S1828" t="s">
        <v>1996</v>
      </c>
      <c r="T1828">
        <v>42803.41006678241</v>
      </c>
      <c r="U1828" t="s">
        <v>191</v>
      </c>
      <c r="V1828" t="s">
        <v>1996</v>
      </c>
      <c r="W1828">
        <v>42803.41006678241</v>
      </c>
    </row>
    <row r="1829" spans="1:23" x14ac:dyDescent="0.25">
      <c r="A1829" s="2"/>
      <c r="B1829" s="2"/>
      <c r="C1829" s="2" t="s">
        <v>26503</v>
      </c>
      <c r="D1829" s="2" t="s">
        <v>194</v>
      </c>
      <c r="E1829" s="2" t="s">
        <v>38465</v>
      </c>
      <c r="F1829" s="2" t="s">
        <v>38466</v>
      </c>
      <c r="G1829" s="2" t="s">
        <v>38467</v>
      </c>
      <c r="H1829" s="2" t="s">
        <v>314</v>
      </c>
      <c r="I1829" s="2" t="s">
        <v>12708</v>
      </c>
      <c r="J1829" s="2" t="s">
        <v>601</v>
      </c>
      <c r="K1829" s="2" t="s">
        <v>8944</v>
      </c>
      <c r="L1829" s="2" t="s">
        <v>3400</v>
      </c>
      <c r="M1829" s="2" t="s">
        <v>6050</v>
      </c>
      <c r="N1829" s="2" t="s">
        <v>4347</v>
      </c>
      <c r="O1829" s="2" t="s">
        <v>194</v>
      </c>
      <c r="P1829" t="s">
        <v>289</v>
      </c>
      <c r="Q1829" t="s">
        <v>194</v>
      </c>
      <c r="R1829" t="s">
        <v>1995</v>
      </c>
      <c r="S1829" t="s">
        <v>1996</v>
      </c>
      <c r="T1829">
        <v>42803.41006678241</v>
      </c>
      <c r="U1829" t="s">
        <v>191</v>
      </c>
      <c r="V1829" t="s">
        <v>1996</v>
      </c>
      <c r="W1829">
        <v>42803.41006678241</v>
      </c>
    </row>
    <row r="1830" spans="1:23" x14ac:dyDescent="0.25">
      <c r="A1830" s="2"/>
      <c r="B1830" s="2"/>
      <c r="C1830" s="2" t="s">
        <v>26504</v>
      </c>
      <c r="D1830" s="2" t="s">
        <v>194</v>
      </c>
      <c r="E1830" s="2" t="s">
        <v>38465</v>
      </c>
      <c r="F1830" s="2" t="s">
        <v>38466</v>
      </c>
      <c r="G1830" s="2" t="s">
        <v>38467</v>
      </c>
      <c r="H1830" s="2" t="s">
        <v>314</v>
      </c>
      <c r="I1830" s="2" t="s">
        <v>12709</v>
      </c>
      <c r="J1830" s="2" t="s">
        <v>306</v>
      </c>
      <c r="K1830" s="2" t="s">
        <v>8923</v>
      </c>
      <c r="L1830" s="2" t="s">
        <v>3379</v>
      </c>
      <c r="M1830" s="2" t="s">
        <v>6029</v>
      </c>
      <c r="N1830" s="2" t="s">
        <v>4348</v>
      </c>
      <c r="O1830" s="2" t="s">
        <v>194</v>
      </c>
      <c r="P1830" t="s">
        <v>289</v>
      </c>
      <c r="Q1830" t="s">
        <v>194</v>
      </c>
      <c r="R1830" t="s">
        <v>1995</v>
      </c>
      <c r="S1830" t="s">
        <v>1996</v>
      </c>
      <c r="T1830">
        <v>42803.41006678241</v>
      </c>
      <c r="U1830" t="s">
        <v>191</v>
      </c>
      <c r="V1830" t="s">
        <v>1996</v>
      </c>
      <c r="W1830">
        <v>42803.41006678241</v>
      </c>
    </row>
    <row r="1831" spans="1:23" x14ac:dyDescent="0.25">
      <c r="A1831" s="2"/>
      <c r="B1831" s="2"/>
      <c r="C1831" s="2" t="s">
        <v>26505</v>
      </c>
      <c r="D1831" s="2" t="s">
        <v>194</v>
      </c>
      <c r="E1831" s="2" t="s">
        <v>38465</v>
      </c>
      <c r="F1831" s="2" t="s">
        <v>38466</v>
      </c>
      <c r="G1831" s="2" t="s">
        <v>38467</v>
      </c>
      <c r="H1831" s="2" t="s">
        <v>1293</v>
      </c>
      <c r="I1831" s="2" t="s">
        <v>12710</v>
      </c>
      <c r="J1831" s="2" t="s">
        <v>584</v>
      </c>
      <c r="K1831" s="2" t="s">
        <v>8939</v>
      </c>
      <c r="L1831" s="2" t="s">
        <v>3395</v>
      </c>
      <c r="M1831" s="2" t="s">
        <v>6045</v>
      </c>
      <c r="N1831" s="2" t="s">
        <v>4349</v>
      </c>
      <c r="O1831" s="2" t="s">
        <v>194</v>
      </c>
      <c r="P1831" t="s">
        <v>289</v>
      </c>
      <c r="Q1831" t="s">
        <v>194</v>
      </c>
      <c r="R1831" t="s">
        <v>1995</v>
      </c>
      <c r="S1831" t="s">
        <v>1996</v>
      </c>
      <c r="T1831">
        <v>42803.41006678241</v>
      </c>
      <c r="U1831" t="s">
        <v>191</v>
      </c>
      <c r="V1831" t="s">
        <v>1996</v>
      </c>
      <c r="W1831">
        <v>42803.41006678241</v>
      </c>
    </row>
    <row r="1832" spans="1:23" x14ac:dyDescent="0.25">
      <c r="A1832" s="2"/>
      <c r="B1832" s="2"/>
      <c r="C1832" s="2" t="s">
        <v>26506</v>
      </c>
      <c r="D1832" s="2" t="s">
        <v>194</v>
      </c>
      <c r="E1832" s="2" t="s">
        <v>38465</v>
      </c>
      <c r="F1832" s="2" t="s">
        <v>38466</v>
      </c>
      <c r="G1832" s="2" t="s">
        <v>38467</v>
      </c>
      <c r="H1832" s="2" t="s">
        <v>315</v>
      </c>
      <c r="I1832" s="2" t="s">
        <v>12711</v>
      </c>
      <c r="J1832" s="2" t="s">
        <v>309</v>
      </c>
      <c r="K1832" s="2" t="s">
        <v>8939</v>
      </c>
      <c r="L1832" s="2" t="s">
        <v>3395</v>
      </c>
      <c r="M1832" s="2" t="s">
        <v>6045</v>
      </c>
      <c r="N1832" s="2" t="s">
        <v>4350</v>
      </c>
      <c r="O1832" s="2" t="s">
        <v>194</v>
      </c>
      <c r="P1832" t="s">
        <v>289</v>
      </c>
      <c r="Q1832" t="s">
        <v>194</v>
      </c>
      <c r="R1832" t="s">
        <v>1995</v>
      </c>
      <c r="S1832" t="s">
        <v>1996</v>
      </c>
      <c r="T1832">
        <v>42803.41006678241</v>
      </c>
      <c r="U1832" t="s">
        <v>191</v>
      </c>
      <c r="V1832" t="s">
        <v>1996</v>
      </c>
      <c r="W1832">
        <v>42803.41006678241</v>
      </c>
    </row>
    <row r="1833" spans="1:23" x14ac:dyDescent="0.25">
      <c r="A1833" s="2"/>
      <c r="B1833" s="2"/>
      <c r="C1833" s="2" t="s">
        <v>26507</v>
      </c>
      <c r="D1833" s="2" t="s">
        <v>194</v>
      </c>
      <c r="E1833" s="2" t="s">
        <v>38465</v>
      </c>
      <c r="F1833" s="2" t="s">
        <v>38466</v>
      </c>
      <c r="G1833" s="2" t="s">
        <v>38467</v>
      </c>
      <c r="H1833" s="2" t="s">
        <v>1299</v>
      </c>
      <c r="I1833" s="2" t="s">
        <v>12712</v>
      </c>
      <c r="J1833" s="2" t="s">
        <v>593</v>
      </c>
      <c r="K1833" s="2" t="s">
        <v>8915</v>
      </c>
      <c r="L1833" s="2" t="s">
        <v>3371</v>
      </c>
      <c r="M1833" s="2" t="s">
        <v>6021</v>
      </c>
      <c r="N1833" s="2" t="s">
        <v>4351</v>
      </c>
      <c r="O1833" s="2" t="s">
        <v>194</v>
      </c>
      <c r="P1833" t="s">
        <v>289</v>
      </c>
      <c r="Q1833" t="s">
        <v>194</v>
      </c>
      <c r="R1833" t="s">
        <v>1995</v>
      </c>
      <c r="S1833" t="s">
        <v>1996</v>
      </c>
      <c r="T1833">
        <v>42803.41006678241</v>
      </c>
      <c r="U1833" t="s">
        <v>191</v>
      </c>
      <c r="V1833" t="s">
        <v>1996</v>
      </c>
      <c r="W1833">
        <v>42803.41006678241</v>
      </c>
    </row>
    <row r="1834" spans="1:23" x14ac:dyDescent="0.25">
      <c r="A1834" s="2"/>
      <c r="B1834" s="2"/>
      <c r="C1834" s="2" t="s">
        <v>26508</v>
      </c>
      <c r="D1834" s="2" t="s">
        <v>194</v>
      </c>
      <c r="E1834" s="2" t="s">
        <v>38465</v>
      </c>
      <c r="F1834" s="2" t="s">
        <v>38466</v>
      </c>
      <c r="G1834" s="2" t="s">
        <v>38467</v>
      </c>
      <c r="H1834" s="2" t="s">
        <v>1286</v>
      </c>
      <c r="I1834" s="2" t="s">
        <v>12713</v>
      </c>
      <c r="J1834" s="2" t="s">
        <v>582</v>
      </c>
      <c r="K1834" s="2" t="s">
        <v>8927</v>
      </c>
      <c r="L1834" s="2" t="s">
        <v>3383</v>
      </c>
      <c r="M1834" s="2" t="s">
        <v>6033</v>
      </c>
      <c r="N1834" s="2" t="s">
        <v>4352</v>
      </c>
      <c r="O1834" s="2" t="s">
        <v>194</v>
      </c>
      <c r="P1834" t="s">
        <v>289</v>
      </c>
      <c r="Q1834" t="s">
        <v>194</v>
      </c>
      <c r="R1834" t="s">
        <v>1995</v>
      </c>
      <c r="S1834" t="s">
        <v>1996</v>
      </c>
      <c r="T1834">
        <v>42803.41006678241</v>
      </c>
      <c r="U1834" t="s">
        <v>191</v>
      </c>
      <c r="V1834" t="s">
        <v>1996</v>
      </c>
      <c r="W1834">
        <v>42803.41006678241</v>
      </c>
    </row>
    <row r="1835" spans="1:23" x14ac:dyDescent="0.25">
      <c r="A1835" s="2"/>
      <c r="B1835" s="2"/>
      <c r="C1835" s="2" t="s">
        <v>26509</v>
      </c>
      <c r="D1835" s="2" t="s">
        <v>194</v>
      </c>
      <c r="E1835" s="2" t="s">
        <v>38465</v>
      </c>
      <c r="F1835" s="2" t="s">
        <v>38466</v>
      </c>
      <c r="G1835" s="2" t="s">
        <v>38467</v>
      </c>
      <c r="H1835" s="2" t="s">
        <v>1286</v>
      </c>
      <c r="I1835" s="2" t="s">
        <v>12714</v>
      </c>
      <c r="J1835" s="2" t="s">
        <v>582</v>
      </c>
      <c r="K1835" s="2" t="s">
        <v>8904</v>
      </c>
      <c r="L1835" s="2" t="s">
        <v>3360</v>
      </c>
      <c r="M1835" s="2" t="s">
        <v>6010</v>
      </c>
      <c r="N1835" s="2" t="s">
        <v>4353</v>
      </c>
      <c r="O1835" s="2" t="s">
        <v>194</v>
      </c>
      <c r="P1835" t="s">
        <v>289</v>
      </c>
      <c r="Q1835" t="s">
        <v>194</v>
      </c>
      <c r="R1835" t="s">
        <v>1995</v>
      </c>
      <c r="S1835" t="s">
        <v>1996</v>
      </c>
      <c r="T1835">
        <v>42803.41006678241</v>
      </c>
      <c r="U1835" t="s">
        <v>191</v>
      </c>
      <c r="V1835" t="s">
        <v>1996</v>
      </c>
      <c r="W1835">
        <v>42803.41006678241</v>
      </c>
    </row>
    <row r="1836" spans="1:23" x14ac:dyDescent="0.25">
      <c r="A1836" s="2"/>
      <c r="B1836" s="2"/>
      <c r="C1836" s="2" t="s">
        <v>26510</v>
      </c>
      <c r="D1836" s="2" t="s">
        <v>194</v>
      </c>
      <c r="E1836" s="2" t="s">
        <v>38465</v>
      </c>
      <c r="F1836" s="2" t="s">
        <v>38466</v>
      </c>
      <c r="G1836" s="2" t="s">
        <v>38467</v>
      </c>
      <c r="H1836" s="2" t="s">
        <v>1286</v>
      </c>
      <c r="I1836" s="2" t="s">
        <v>12715</v>
      </c>
      <c r="J1836" s="2" t="s">
        <v>582</v>
      </c>
      <c r="K1836" s="2" t="s">
        <v>8897</v>
      </c>
      <c r="L1836" s="2" t="s">
        <v>3353</v>
      </c>
      <c r="M1836" s="2" t="s">
        <v>6003</v>
      </c>
      <c r="N1836" s="2" t="s">
        <v>4354</v>
      </c>
      <c r="O1836" s="2" t="s">
        <v>194</v>
      </c>
      <c r="P1836" t="s">
        <v>289</v>
      </c>
      <c r="Q1836" t="s">
        <v>194</v>
      </c>
      <c r="R1836" t="s">
        <v>1995</v>
      </c>
      <c r="S1836" t="s">
        <v>1996</v>
      </c>
      <c r="T1836">
        <v>42803.41006678241</v>
      </c>
      <c r="U1836" t="s">
        <v>191</v>
      </c>
      <c r="V1836" t="s">
        <v>1996</v>
      </c>
      <c r="W1836">
        <v>42803.41006678241</v>
      </c>
    </row>
    <row r="1837" spans="1:23" x14ac:dyDescent="0.25">
      <c r="A1837" s="2"/>
      <c r="B1837" s="2"/>
      <c r="C1837" s="2" t="s">
        <v>26511</v>
      </c>
      <c r="D1837" s="2" t="s">
        <v>194</v>
      </c>
      <c r="E1837" s="2" t="s">
        <v>38465</v>
      </c>
      <c r="F1837" s="2" t="s">
        <v>38466</v>
      </c>
      <c r="G1837" s="2" t="s">
        <v>38467</v>
      </c>
      <c r="H1837" s="2" t="s">
        <v>1286</v>
      </c>
      <c r="I1837" s="2" t="s">
        <v>12716</v>
      </c>
      <c r="J1837" s="2" t="s">
        <v>582</v>
      </c>
      <c r="K1837" s="2" t="s">
        <v>8942</v>
      </c>
      <c r="L1837" s="2" t="s">
        <v>3398</v>
      </c>
      <c r="M1837" s="2" t="s">
        <v>6048</v>
      </c>
      <c r="N1837" s="2" t="s">
        <v>4355</v>
      </c>
      <c r="O1837" s="2" t="s">
        <v>194</v>
      </c>
      <c r="P1837" t="s">
        <v>289</v>
      </c>
      <c r="Q1837" t="s">
        <v>194</v>
      </c>
      <c r="R1837" t="s">
        <v>1995</v>
      </c>
      <c r="S1837" t="s">
        <v>1996</v>
      </c>
      <c r="T1837">
        <v>42803.41006678241</v>
      </c>
      <c r="U1837" t="s">
        <v>191</v>
      </c>
      <c r="V1837" t="s">
        <v>1996</v>
      </c>
      <c r="W1837">
        <v>42803.41006678241</v>
      </c>
    </row>
    <row r="1838" spans="1:23" x14ac:dyDescent="0.25">
      <c r="A1838" s="2"/>
      <c r="B1838" s="2"/>
      <c r="C1838" s="2" t="s">
        <v>26512</v>
      </c>
      <c r="D1838" s="2" t="s">
        <v>194</v>
      </c>
      <c r="E1838" s="2" t="s">
        <v>38465</v>
      </c>
      <c r="F1838" s="2" t="s">
        <v>38466</v>
      </c>
      <c r="G1838" s="2" t="s">
        <v>38467</v>
      </c>
      <c r="H1838" s="2" t="s">
        <v>314</v>
      </c>
      <c r="I1838" s="2" t="s">
        <v>12717</v>
      </c>
      <c r="J1838" s="2" t="s">
        <v>306</v>
      </c>
      <c r="K1838" s="2" t="s">
        <v>8926</v>
      </c>
      <c r="L1838" s="2" t="s">
        <v>3382</v>
      </c>
      <c r="M1838" s="2" t="s">
        <v>6032</v>
      </c>
      <c r="N1838" s="2" t="s">
        <v>4356</v>
      </c>
      <c r="O1838" s="2" t="s">
        <v>194</v>
      </c>
      <c r="P1838" t="s">
        <v>289</v>
      </c>
      <c r="Q1838" t="s">
        <v>194</v>
      </c>
      <c r="R1838" t="s">
        <v>1995</v>
      </c>
      <c r="S1838" t="s">
        <v>1996</v>
      </c>
      <c r="T1838">
        <v>42803.41006678241</v>
      </c>
      <c r="U1838" t="s">
        <v>191</v>
      </c>
      <c r="V1838" t="s">
        <v>1996</v>
      </c>
      <c r="W1838">
        <v>42803.41006678241</v>
      </c>
    </row>
    <row r="1839" spans="1:23" x14ac:dyDescent="0.25">
      <c r="A1839" s="2"/>
      <c r="B1839" s="2"/>
      <c r="C1839" s="2" t="s">
        <v>26513</v>
      </c>
      <c r="D1839" s="2" t="s">
        <v>194</v>
      </c>
      <c r="E1839" s="2" t="s">
        <v>38465</v>
      </c>
      <c r="F1839" s="2" t="s">
        <v>38466</v>
      </c>
      <c r="G1839" s="2" t="s">
        <v>38467</v>
      </c>
      <c r="H1839" s="2" t="s">
        <v>1286</v>
      </c>
      <c r="I1839" s="2" t="s">
        <v>12718</v>
      </c>
      <c r="J1839" s="2" t="s">
        <v>582</v>
      </c>
      <c r="K1839" s="2" t="s">
        <v>8943</v>
      </c>
      <c r="L1839" s="2" t="s">
        <v>3399</v>
      </c>
      <c r="M1839" s="2" t="s">
        <v>6049</v>
      </c>
      <c r="N1839" s="2" t="s">
        <v>4357</v>
      </c>
      <c r="O1839" s="2" t="s">
        <v>194</v>
      </c>
      <c r="P1839" t="s">
        <v>289</v>
      </c>
      <c r="Q1839" t="s">
        <v>194</v>
      </c>
      <c r="R1839" t="s">
        <v>1995</v>
      </c>
      <c r="S1839" t="s">
        <v>1996</v>
      </c>
      <c r="T1839">
        <v>42803.41006678241</v>
      </c>
      <c r="U1839" t="s">
        <v>191</v>
      </c>
      <c r="V1839" t="s">
        <v>1996</v>
      </c>
      <c r="W1839">
        <v>42803.41006678241</v>
      </c>
    </row>
    <row r="1840" spans="1:23" x14ac:dyDescent="0.25">
      <c r="A1840" s="2"/>
      <c r="B1840" s="2"/>
      <c r="C1840" s="2" t="s">
        <v>26514</v>
      </c>
      <c r="D1840" s="2" t="s">
        <v>194</v>
      </c>
      <c r="E1840" s="2" t="s">
        <v>38465</v>
      </c>
      <c r="F1840" s="2" t="s">
        <v>38466</v>
      </c>
      <c r="G1840" s="2" t="s">
        <v>38467</v>
      </c>
      <c r="H1840" s="2" t="s">
        <v>1289</v>
      </c>
      <c r="I1840" s="2" t="s">
        <v>12719</v>
      </c>
      <c r="J1840" s="2" t="s">
        <v>592</v>
      </c>
      <c r="K1840" s="2" t="s">
        <v>8929</v>
      </c>
      <c r="L1840" s="2" t="s">
        <v>3385</v>
      </c>
      <c r="M1840" s="2" t="s">
        <v>6035</v>
      </c>
      <c r="N1840" s="2" t="s">
        <v>4358</v>
      </c>
      <c r="O1840" s="2" t="s">
        <v>194</v>
      </c>
      <c r="P1840" t="s">
        <v>289</v>
      </c>
      <c r="Q1840" t="s">
        <v>194</v>
      </c>
      <c r="R1840" t="s">
        <v>1995</v>
      </c>
      <c r="S1840" t="s">
        <v>1996</v>
      </c>
      <c r="T1840">
        <v>42803.41006678241</v>
      </c>
      <c r="U1840" t="s">
        <v>191</v>
      </c>
      <c r="V1840" t="s">
        <v>1996</v>
      </c>
      <c r="W1840">
        <v>42803.41006678241</v>
      </c>
    </row>
    <row r="1841" spans="1:23" x14ac:dyDescent="0.25">
      <c r="A1841" s="2"/>
      <c r="B1841" s="2"/>
      <c r="C1841" s="2" t="s">
        <v>26515</v>
      </c>
      <c r="D1841" s="2" t="s">
        <v>194</v>
      </c>
      <c r="E1841" s="2" t="s">
        <v>38465</v>
      </c>
      <c r="F1841" s="2" t="s">
        <v>38466</v>
      </c>
      <c r="G1841" s="2" t="s">
        <v>38467</v>
      </c>
      <c r="H1841" s="2" t="s">
        <v>12720</v>
      </c>
      <c r="I1841" s="2" t="s">
        <v>12721</v>
      </c>
      <c r="J1841" s="2" t="s">
        <v>12722</v>
      </c>
      <c r="K1841" s="2" t="s">
        <v>8947</v>
      </c>
      <c r="L1841" s="2" t="s">
        <v>3403</v>
      </c>
      <c r="M1841" s="2" t="s">
        <v>6053</v>
      </c>
      <c r="N1841" s="2" t="s">
        <v>4359</v>
      </c>
      <c r="O1841" s="2" t="s">
        <v>194</v>
      </c>
      <c r="P1841" t="s">
        <v>289</v>
      </c>
      <c r="Q1841" t="s">
        <v>194</v>
      </c>
      <c r="R1841" t="s">
        <v>1995</v>
      </c>
      <c r="S1841" t="s">
        <v>1996</v>
      </c>
      <c r="T1841">
        <v>42803.41006678241</v>
      </c>
      <c r="U1841" t="s">
        <v>191</v>
      </c>
      <c r="V1841" t="s">
        <v>1996</v>
      </c>
      <c r="W1841">
        <v>42803.41006678241</v>
      </c>
    </row>
    <row r="1842" spans="1:23" x14ac:dyDescent="0.25">
      <c r="A1842" s="2"/>
      <c r="B1842" s="2"/>
      <c r="C1842" s="2" t="s">
        <v>26516</v>
      </c>
      <c r="D1842" s="2" t="s">
        <v>194</v>
      </c>
      <c r="E1842" s="2" t="s">
        <v>38465</v>
      </c>
      <c r="F1842" s="2" t="s">
        <v>38466</v>
      </c>
      <c r="G1842" s="2" t="s">
        <v>38467</v>
      </c>
      <c r="H1842" s="2" t="s">
        <v>12723</v>
      </c>
      <c r="I1842" s="2" t="s">
        <v>12724</v>
      </c>
      <c r="J1842" s="2" t="s">
        <v>12725</v>
      </c>
      <c r="K1842" s="2" t="s">
        <v>8947</v>
      </c>
      <c r="L1842" s="2" t="s">
        <v>3403</v>
      </c>
      <c r="M1842" s="2" t="s">
        <v>6053</v>
      </c>
      <c r="N1842" s="2" t="s">
        <v>4360</v>
      </c>
      <c r="O1842" s="2" t="s">
        <v>194</v>
      </c>
      <c r="P1842" t="s">
        <v>289</v>
      </c>
      <c r="Q1842" t="s">
        <v>194</v>
      </c>
      <c r="R1842" t="s">
        <v>1995</v>
      </c>
      <c r="S1842" t="s">
        <v>1996</v>
      </c>
      <c r="T1842">
        <v>42803.41006678241</v>
      </c>
      <c r="U1842" t="s">
        <v>191</v>
      </c>
      <c r="V1842" t="s">
        <v>1996</v>
      </c>
      <c r="W1842">
        <v>42803.41006678241</v>
      </c>
    </row>
    <row r="1843" spans="1:23" x14ac:dyDescent="0.25">
      <c r="A1843" s="2"/>
      <c r="B1843" s="2"/>
      <c r="C1843" s="2" t="s">
        <v>26517</v>
      </c>
      <c r="D1843" s="2" t="s">
        <v>194</v>
      </c>
      <c r="E1843" s="2" t="s">
        <v>38465</v>
      </c>
      <c r="F1843" s="2" t="s">
        <v>38466</v>
      </c>
      <c r="G1843" s="2" t="s">
        <v>38467</v>
      </c>
      <c r="H1843" s="2" t="s">
        <v>12726</v>
      </c>
      <c r="I1843" s="2" t="s">
        <v>12727</v>
      </c>
      <c r="J1843" s="2" t="s">
        <v>12728</v>
      </c>
      <c r="K1843" s="2" t="s">
        <v>8947</v>
      </c>
      <c r="L1843" s="2" t="s">
        <v>3403</v>
      </c>
      <c r="M1843" s="2" t="s">
        <v>6053</v>
      </c>
      <c r="N1843" s="2" t="s">
        <v>4361</v>
      </c>
      <c r="O1843" s="2" t="s">
        <v>194</v>
      </c>
      <c r="P1843" t="s">
        <v>289</v>
      </c>
      <c r="Q1843" t="s">
        <v>194</v>
      </c>
      <c r="R1843" t="s">
        <v>1995</v>
      </c>
      <c r="S1843" t="s">
        <v>1996</v>
      </c>
      <c r="T1843">
        <v>42803.41006678241</v>
      </c>
      <c r="U1843" t="s">
        <v>191</v>
      </c>
      <c r="V1843" t="s">
        <v>1996</v>
      </c>
      <c r="W1843">
        <v>42803.41006678241</v>
      </c>
    </row>
    <row r="1844" spans="1:23" x14ac:dyDescent="0.25">
      <c r="A1844" s="2"/>
      <c r="B1844" s="2"/>
      <c r="C1844" s="2" t="s">
        <v>26518</v>
      </c>
      <c r="D1844" s="2" t="s">
        <v>194</v>
      </c>
      <c r="E1844" s="2" t="s">
        <v>38465</v>
      </c>
      <c r="F1844" s="2" t="s">
        <v>38466</v>
      </c>
      <c r="G1844" s="2" t="s">
        <v>38467</v>
      </c>
      <c r="H1844" s="2" t="s">
        <v>1288</v>
      </c>
      <c r="I1844" s="2" t="s">
        <v>12729</v>
      </c>
      <c r="J1844" s="2" t="s">
        <v>601</v>
      </c>
      <c r="K1844" s="2" t="s">
        <v>8947</v>
      </c>
      <c r="L1844" s="2" t="s">
        <v>3403</v>
      </c>
      <c r="M1844" s="2" t="s">
        <v>6053</v>
      </c>
      <c r="N1844" s="2" t="s">
        <v>4362</v>
      </c>
      <c r="O1844" s="2" t="s">
        <v>194</v>
      </c>
      <c r="P1844" t="s">
        <v>289</v>
      </c>
      <c r="Q1844" t="s">
        <v>194</v>
      </c>
      <c r="R1844" t="s">
        <v>1995</v>
      </c>
      <c r="S1844" t="s">
        <v>1996</v>
      </c>
      <c r="T1844">
        <v>42803.41006678241</v>
      </c>
      <c r="U1844" t="s">
        <v>191</v>
      </c>
      <c r="V1844" t="s">
        <v>1996</v>
      </c>
      <c r="W1844">
        <v>42803.41006678241</v>
      </c>
    </row>
    <row r="1845" spans="1:23" x14ac:dyDescent="0.25">
      <c r="A1845" s="2"/>
      <c r="B1845" s="2"/>
      <c r="C1845" s="2" t="s">
        <v>26519</v>
      </c>
      <c r="D1845" s="2" t="s">
        <v>194</v>
      </c>
      <c r="E1845" s="2" t="s">
        <v>38465</v>
      </c>
      <c r="F1845" s="2" t="s">
        <v>38466</v>
      </c>
      <c r="G1845" s="2" t="s">
        <v>38467</v>
      </c>
      <c r="H1845" s="2" t="s">
        <v>317</v>
      </c>
      <c r="I1845" s="2" t="s">
        <v>12730</v>
      </c>
      <c r="J1845" s="2" t="s">
        <v>304</v>
      </c>
      <c r="K1845" s="2" t="s">
        <v>8930</v>
      </c>
      <c r="L1845" s="2" t="s">
        <v>3386</v>
      </c>
      <c r="M1845" s="2" t="s">
        <v>6036</v>
      </c>
      <c r="N1845" s="2" t="s">
        <v>4363</v>
      </c>
      <c r="O1845" s="2" t="s">
        <v>194</v>
      </c>
      <c r="P1845" t="s">
        <v>289</v>
      </c>
      <c r="Q1845" t="s">
        <v>194</v>
      </c>
      <c r="R1845" t="s">
        <v>1995</v>
      </c>
      <c r="S1845" t="s">
        <v>1996</v>
      </c>
      <c r="T1845">
        <v>42803.41006678241</v>
      </c>
      <c r="U1845" t="s">
        <v>191</v>
      </c>
      <c r="V1845" t="s">
        <v>1996</v>
      </c>
      <c r="W1845">
        <v>42803.41006678241</v>
      </c>
    </row>
    <row r="1846" spans="1:23" x14ac:dyDescent="0.25">
      <c r="A1846" s="2"/>
      <c r="B1846" s="2"/>
      <c r="C1846" s="2" t="s">
        <v>26520</v>
      </c>
      <c r="D1846" s="2" t="s">
        <v>194</v>
      </c>
      <c r="E1846" s="2" t="s">
        <v>38465</v>
      </c>
      <c r="F1846" s="2" t="s">
        <v>38466</v>
      </c>
      <c r="G1846" s="2" t="s">
        <v>38467</v>
      </c>
      <c r="H1846" s="2" t="s">
        <v>314</v>
      </c>
      <c r="I1846" s="2" t="s">
        <v>12731</v>
      </c>
      <c r="J1846" s="2" t="s">
        <v>306</v>
      </c>
      <c r="K1846" s="2" t="s">
        <v>8938</v>
      </c>
      <c r="L1846" s="2" t="s">
        <v>3394</v>
      </c>
      <c r="M1846" s="2" t="s">
        <v>6044</v>
      </c>
      <c r="N1846" s="2" t="s">
        <v>4364</v>
      </c>
      <c r="O1846" s="2" t="s">
        <v>194</v>
      </c>
      <c r="P1846" t="s">
        <v>289</v>
      </c>
      <c r="Q1846" t="s">
        <v>194</v>
      </c>
      <c r="R1846" t="s">
        <v>1995</v>
      </c>
      <c r="S1846" t="s">
        <v>1996</v>
      </c>
      <c r="T1846">
        <v>42803.41006678241</v>
      </c>
      <c r="U1846" t="s">
        <v>191</v>
      </c>
      <c r="V1846" t="s">
        <v>1996</v>
      </c>
      <c r="W1846">
        <v>42803.41006678241</v>
      </c>
    </row>
    <row r="1847" spans="1:23" x14ac:dyDescent="0.25">
      <c r="A1847" s="2"/>
      <c r="B1847" s="2"/>
      <c r="C1847" s="2" t="s">
        <v>26521</v>
      </c>
      <c r="D1847" s="2" t="s">
        <v>194</v>
      </c>
      <c r="E1847" s="2" t="s">
        <v>38465</v>
      </c>
      <c r="F1847" s="2" t="s">
        <v>38466</v>
      </c>
      <c r="G1847" s="2" t="s">
        <v>38467</v>
      </c>
      <c r="H1847" s="2" t="s">
        <v>311</v>
      </c>
      <c r="I1847" s="2" t="s">
        <v>12732</v>
      </c>
      <c r="J1847" s="2" t="s">
        <v>308</v>
      </c>
      <c r="K1847" s="2" t="s">
        <v>8938</v>
      </c>
      <c r="L1847" s="2" t="s">
        <v>3394</v>
      </c>
      <c r="M1847" s="2" t="s">
        <v>6044</v>
      </c>
      <c r="N1847" s="2" t="s">
        <v>4365</v>
      </c>
      <c r="O1847" s="2" t="s">
        <v>194</v>
      </c>
      <c r="P1847" t="s">
        <v>289</v>
      </c>
      <c r="Q1847" t="s">
        <v>194</v>
      </c>
      <c r="R1847" t="s">
        <v>1995</v>
      </c>
      <c r="S1847" t="s">
        <v>1996</v>
      </c>
      <c r="T1847">
        <v>42803.41006678241</v>
      </c>
      <c r="U1847" t="s">
        <v>191</v>
      </c>
      <c r="V1847" t="s">
        <v>1996</v>
      </c>
      <c r="W1847">
        <v>42803.41006678241</v>
      </c>
    </row>
    <row r="1848" spans="1:23" x14ac:dyDescent="0.25">
      <c r="A1848" s="2"/>
      <c r="B1848" s="2"/>
      <c r="C1848" s="2" t="s">
        <v>26522</v>
      </c>
      <c r="D1848" s="2" t="s">
        <v>194</v>
      </c>
      <c r="E1848" s="2" t="s">
        <v>38465</v>
      </c>
      <c r="F1848" s="2" t="s">
        <v>38466</v>
      </c>
      <c r="G1848" s="2" t="s">
        <v>38467</v>
      </c>
      <c r="H1848" s="2" t="s">
        <v>315</v>
      </c>
      <c r="I1848" s="2" t="s">
        <v>12733</v>
      </c>
      <c r="J1848" s="2" t="s">
        <v>309</v>
      </c>
      <c r="K1848" s="2" t="s">
        <v>8938</v>
      </c>
      <c r="L1848" s="2" t="s">
        <v>3394</v>
      </c>
      <c r="M1848" s="2" t="s">
        <v>6044</v>
      </c>
      <c r="N1848" s="2" t="s">
        <v>4366</v>
      </c>
      <c r="O1848" s="2" t="s">
        <v>194</v>
      </c>
      <c r="P1848" t="s">
        <v>289</v>
      </c>
      <c r="Q1848" t="s">
        <v>194</v>
      </c>
      <c r="R1848" t="s">
        <v>1995</v>
      </c>
      <c r="S1848" t="s">
        <v>1996</v>
      </c>
      <c r="T1848">
        <v>42803.41006678241</v>
      </c>
      <c r="U1848" t="s">
        <v>191</v>
      </c>
      <c r="V1848" t="s">
        <v>1996</v>
      </c>
      <c r="W1848">
        <v>42803.41006678241</v>
      </c>
    </row>
    <row r="1849" spans="1:23" x14ac:dyDescent="0.25">
      <c r="A1849" s="2"/>
      <c r="B1849" s="2"/>
      <c r="C1849" s="2" t="s">
        <v>26523</v>
      </c>
      <c r="D1849" s="2" t="s">
        <v>194</v>
      </c>
      <c r="E1849" s="2" t="s">
        <v>38465</v>
      </c>
      <c r="F1849" s="2" t="s">
        <v>38466</v>
      </c>
      <c r="G1849" s="2" t="s">
        <v>38467</v>
      </c>
      <c r="H1849" s="2" t="s">
        <v>1297</v>
      </c>
      <c r="I1849" s="2" t="s">
        <v>12734</v>
      </c>
      <c r="J1849" s="2" t="s">
        <v>309</v>
      </c>
      <c r="K1849" s="2" t="s">
        <v>8936</v>
      </c>
      <c r="L1849" s="2" t="s">
        <v>3392</v>
      </c>
      <c r="M1849" s="2" t="s">
        <v>6042</v>
      </c>
      <c r="N1849" s="2" t="s">
        <v>4367</v>
      </c>
      <c r="O1849" s="2" t="s">
        <v>194</v>
      </c>
      <c r="P1849" t="s">
        <v>289</v>
      </c>
      <c r="Q1849" t="s">
        <v>194</v>
      </c>
      <c r="R1849" t="s">
        <v>1995</v>
      </c>
      <c r="S1849" t="s">
        <v>1996</v>
      </c>
      <c r="T1849">
        <v>42803.41006678241</v>
      </c>
      <c r="U1849" t="s">
        <v>191</v>
      </c>
      <c r="V1849" t="s">
        <v>1996</v>
      </c>
      <c r="W1849">
        <v>42803.41006678241</v>
      </c>
    </row>
    <row r="1850" spans="1:23" x14ac:dyDescent="0.25">
      <c r="A1850" s="2"/>
      <c r="B1850" s="2"/>
      <c r="C1850" s="2" t="s">
        <v>26524</v>
      </c>
      <c r="D1850" s="2" t="s">
        <v>194</v>
      </c>
      <c r="E1850" s="2" t="s">
        <v>38465</v>
      </c>
      <c r="F1850" s="2" t="s">
        <v>38466</v>
      </c>
      <c r="G1850" s="2" t="s">
        <v>38467</v>
      </c>
      <c r="H1850" s="2" t="s">
        <v>1307</v>
      </c>
      <c r="I1850" s="2" t="s">
        <v>12735</v>
      </c>
      <c r="J1850" s="2" t="s">
        <v>604</v>
      </c>
      <c r="K1850" s="2" t="s">
        <v>8928</v>
      </c>
      <c r="L1850" s="2" t="s">
        <v>3384</v>
      </c>
      <c r="M1850" s="2" t="s">
        <v>6034</v>
      </c>
      <c r="N1850" s="2" t="s">
        <v>4368</v>
      </c>
      <c r="O1850" s="2" t="s">
        <v>194</v>
      </c>
      <c r="P1850" t="s">
        <v>289</v>
      </c>
      <c r="Q1850" t="s">
        <v>194</v>
      </c>
      <c r="R1850" t="s">
        <v>1995</v>
      </c>
      <c r="S1850" t="s">
        <v>1996</v>
      </c>
      <c r="T1850">
        <v>42803.41006678241</v>
      </c>
      <c r="U1850" t="s">
        <v>191</v>
      </c>
      <c r="V1850" t="s">
        <v>1996</v>
      </c>
      <c r="W1850">
        <v>42803.41006678241</v>
      </c>
    </row>
    <row r="1851" spans="1:23" x14ac:dyDescent="0.25">
      <c r="A1851" s="2"/>
      <c r="B1851" s="2"/>
      <c r="C1851" s="2" t="s">
        <v>26525</v>
      </c>
      <c r="D1851" s="2" t="s">
        <v>194</v>
      </c>
      <c r="E1851" s="2" t="s">
        <v>38465</v>
      </c>
      <c r="F1851" s="2" t="s">
        <v>38466</v>
      </c>
      <c r="G1851" s="2" t="s">
        <v>38467</v>
      </c>
      <c r="H1851" s="2" t="s">
        <v>315</v>
      </c>
      <c r="I1851" s="2" t="s">
        <v>12736</v>
      </c>
      <c r="J1851" s="2" t="s">
        <v>309</v>
      </c>
      <c r="K1851" s="2" t="s">
        <v>8899</v>
      </c>
      <c r="L1851" s="2" t="s">
        <v>3355</v>
      </c>
      <c r="M1851" s="2" t="s">
        <v>6005</v>
      </c>
      <c r="N1851" s="2" t="s">
        <v>4369</v>
      </c>
      <c r="O1851" s="2" t="s">
        <v>194</v>
      </c>
      <c r="P1851" t="s">
        <v>289</v>
      </c>
      <c r="Q1851" t="s">
        <v>194</v>
      </c>
      <c r="R1851" t="s">
        <v>1995</v>
      </c>
      <c r="S1851" t="s">
        <v>1996</v>
      </c>
      <c r="T1851">
        <v>42803.41006678241</v>
      </c>
      <c r="U1851" t="s">
        <v>191</v>
      </c>
      <c r="V1851" t="s">
        <v>1996</v>
      </c>
      <c r="W1851">
        <v>42803.41006678241</v>
      </c>
    </row>
    <row r="1852" spans="1:23" x14ac:dyDescent="0.25">
      <c r="A1852" s="2"/>
      <c r="B1852" s="2"/>
      <c r="C1852" s="2" t="s">
        <v>26526</v>
      </c>
      <c r="D1852" s="2" t="s">
        <v>194</v>
      </c>
      <c r="E1852" s="2" t="s">
        <v>38465</v>
      </c>
      <c r="F1852" s="2" t="s">
        <v>38466</v>
      </c>
      <c r="G1852" s="2" t="s">
        <v>38467</v>
      </c>
      <c r="H1852" s="2" t="s">
        <v>315</v>
      </c>
      <c r="I1852" s="2" t="s">
        <v>12737</v>
      </c>
      <c r="J1852" s="2" t="s">
        <v>309</v>
      </c>
      <c r="K1852" s="2" t="s">
        <v>8920</v>
      </c>
      <c r="L1852" s="2" t="s">
        <v>3376</v>
      </c>
      <c r="M1852" s="2" t="s">
        <v>6026</v>
      </c>
      <c r="N1852" s="2" t="s">
        <v>4370</v>
      </c>
      <c r="O1852" s="2" t="s">
        <v>194</v>
      </c>
      <c r="P1852" t="s">
        <v>289</v>
      </c>
      <c r="Q1852" t="s">
        <v>194</v>
      </c>
      <c r="R1852" t="s">
        <v>1995</v>
      </c>
      <c r="S1852" t="s">
        <v>1996</v>
      </c>
      <c r="T1852">
        <v>42803.41006678241</v>
      </c>
      <c r="U1852" t="s">
        <v>191</v>
      </c>
      <c r="V1852" t="s">
        <v>1996</v>
      </c>
      <c r="W1852">
        <v>42803.41006678241</v>
      </c>
    </row>
    <row r="1853" spans="1:23" x14ac:dyDescent="0.25">
      <c r="A1853" s="2"/>
      <c r="B1853" s="2"/>
      <c r="C1853" s="2" t="s">
        <v>26527</v>
      </c>
      <c r="D1853" s="2" t="s">
        <v>194</v>
      </c>
      <c r="E1853" s="2" t="s">
        <v>38465</v>
      </c>
      <c r="F1853" s="2" t="s">
        <v>38466</v>
      </c>
      <c r="G1853" s="2" t="s">
        <v>38467</v>
      </c>
      <c r="H1853" s="2" t="s">
        <v>1285</v>
      </c>
      <c r="I1853" s="2" t="s">
        <v>12738</v>
      </c>
      <c r="J1853" s="2" t="s">
        <v>590</v>
      </c>
      <c r="K1853" s="2" t="s">
        <v>8906</v>
      </c>
      <c r="L1853" s="2" t="s">
        <v>3362</v>
      </c>
      <c r="M1853" s="2" t="s">
        <v>6012</v>
      </c>
      <c r="N1853" s="2" t="s">
        <v>4371</v>
      </c>
      <c r="O1853" s="2" t="s">
        <v>194</v>
      </c>
      <c r="P1853" t="s">
        <v>289</v>
      </c>
      <c r="Q1853" t="s">
        <v>194</v>
      </c>
      <c r="R1853" t="s">
        <v>1995</v>
      </c>
      <c r="S1853" t="s">
        <v>1996</v>
      </c>
      <c r="T1853">
        <v>42803.41006678241</v>
      </c>
      <c r="U1853" t="s">
        <v>191</v>
      </c>
      <c r="V1853" t="s">
        <v>1996</v>
      </c>
      <c r="W1853">
        <v>42803.41006678241</v>
      </c>
    </row>
    <row r="1854" spans="1:23" x14ac:dyDescent="0.25">
      <c r="A1854" s="2"/>
      <c r="B1854" s="2"/>
      <c r="C1854" s="2" t="s">
        <v>26528</v>
      </c>
      <c r="D1854" s="2" t="s">
        <v>194</v>
      </c>
      <c r="E1854" s="2" t="s">
        <v>38465</v>
      </c>
      <c r="F1854" s="2" t="s">
        <v>38466</v>
      </c>
      <c r="G1854" s="2" t="s">
        <v>38467</v>
      </c>
      <c r="H1854" s="2" t="s">
        <v>317</v>
      </c>
      <c r="I1854" s="2" t="s">
        <v>12739</v>
      </c>
      <c r="J1854" s="2" t="s">
        <v>304</v>
      </c>
      <c r="K1854" s="2" t="s">
        <v>8924</v>
      </c>
      <c r="L1854" s="2" t="s">
        <v>3380</v>
      </c>
      <c r="M1854" s="2" t="s">
        <v>6030</v>
      </c>
      <c r="N1854" s="2" t="s">
        <v>4372</v>
      </c>
      <c r="O1854" s="2" t="s">
        <v>194</v>
      </c>
      <c r="P1854" t="s">
        <v>289</v>
      </c>
      <c r="Q1854" t="s">
        <v>194</v>
      </c>
      <c r="R1854" t="s">
        <v>1995</v>
      </c>
      <c r="S1854" t="s">
        <v>1996</v>
      </c>
      <c r="T1854">
        <v>42803.41006678241</v>
      </c>
      <c r="U1854" t="s">
        <v>191</v>
      </c>
      <c r="V1854" t="s">
        <v>1996</v>
      </c>
      <c r="W1854">
        <v>42803.41006678241</v>
      </c>
    </row>
    <row r="1855" spans="1:23" x14ac:dyDescent="0.25">
      <c r="A1855" s="2"/>
      <c r="B1855" s="2"/>
      <c r="C1855" s="2" t="s">
        <v>26529</v>
      </c>
      <c r="D1855" s="2" t="s">
        <v>194</v>
      </c>
      <c r="E1855" s="2" t="s">
        <v>38465</v>
      </c>
      <c r="F1855" s="2" t="s">
        <v>38466</v>
      </c>
      <c r="G1855" s="2" t="s">
        <v>38467</v>
      </c>
      <c r="H1855" s="2" t="s">
        <v>1285</v>
      </c>
      <c r="I1855" s="2" t="s">
        <v>12740</v>
      </c>
      <c r="J1855" s="2" t="s">
        <v>590</v>
      </c>
      <c r="K1855" s="2" t="s">
        <v>8924</v>
      </c>
      <c r="L1855" s="2" t="s">
        <v>3380</v>
      </c>
      <c r="M1855" s="2" t="s">
        <v>6030</v>
      </c>
      <c r="N1855" s="2" t="s">
        <v>4373</v>
      </c>
      <c r="O1855" s="2" t="s">
        <v>194</v>
      </c>
      <c r="P1855" t="s">
        <v>289</v>
      </c>
      <c r="Q1855" t="s">
        <v>194</v>
      </c>
      <c r="R1855" t="s">
        <v>1995</v>
      </c>
      <c r="S1855" t="s">
        <v>1996</v>
      </c>
      <c r="T1855">
        <v>42803.41006678241</v>
      </c>
      <c r="U1855" t="s">
        <v>191</v>
      </c>
      <c r="V1855" t="s">
        <v>1996</v>
      </c>
      <c r="W1855">
        <v>42803.41006678241</v>
      </c>
    </row>
    <row r="1856" spans="1:23" x14ac:dyDescent="0.25">
      <c r="A1856" s="2"/>
      <c r="B1856" s="2"/>
      <c r="C1856" s="2" t="s">
        <v>26530</v>
      </c>
      <c r="D1856" s="2" t="s">
        <v>194</v>
      </c>
      <c r="E1856" s="2" t="s">
        <v>38465</v>
      </c>
      <c r="F1856" s="2" t="s">
        <v>38466</v>
      </c>
      <c r="G1856" s="2" t="s">
        <v>38467</v>
      </c>
      <c r="H1856" s="2" t="s">
        <v>1293</v>
      </c>
      <c r="I1856" s="2" t="s">
        <v>12741</v>
      </c>
      <c r="J1856" s="2" t="s">
        <v>584</v>
      </c>
      <c r="K1856" s="2" t="s">
        <v>8926</v>
      </c>
      <c r="L1856" s="2" t="s">
        <v>3382</v>
      </c>
      <c r="M1856" s="2" t="s">
        <v>6032</v>
      </c>
      <c r="N1856" s="2" t="s">
        <v>4374</v>
      </c>
      <c r="O1856" s="2" t="s">
        <v>194</v>
      </c>
      <c r="P1856" t="s">
        <v>289</v>
      </c>
      <c r="Q1856" t="s">
        <v>194</v>
      </c>
      <c r="R1856" t="s">
        <v>1995</v>
      </c>
      <c r="S1856" t="s">
        <v>1996</v>
      </c>
      <c r="T1856">
        <v>42803.41006678241</v>
      </c>
      <c r="U1856" t="s">
        <v>191</v>
      </c>
      <c r="V1856" t="s">
        <v>1996</v>
      </c>
      <c r="W1856">
        <v>42803.41006678241</v>
      </c>
    </row>
    <row r="1857" spans="1:23" x14ac:dyDescent="0.25">
      <c r="A1857" s="2"/>
      <c r="B1857" s="2"/>
      <c r="C1857" s="2" t="s">
        <v>26531</v>
      </c>
      <c r="D1857" s="2" t="s">
        <v>194</v>
      </c>
      <c r="E1857" s="2" t="s">
        <v>38465</v>
      </c>
      <c r="F1857" s="2" t="s">
        <v>38466</v>
      </c>
      <c r="G1857" s="2" t="s">
        <v>38467</v>
      </c>
      <c r="H1857" s="2" t="s">
        <v>315</v>
      </c>
      <c r="I1857" s="2" t="s">
        <v>12742</v>
      </c>
      <c r="J1857" s="2" t="s">
        <v>309</v>
      </c>
      <c r="K1857" s="2" t="s">
        <v>8946</v>
      </c>
      <c r="L1857" s="2" t="s">
        <v>3402</v>
      </c>
      <c r="M1857" s="2" t="s">
        <v>6052</v>
      </c>
      <c r="N1857" s="2" t="s">
        <v>4375</v>
      </c>
      <c r="O1857" s="2" t="s">
        <v>194</v>
      </c>
      <c r="P1857" t="s">
        <v>289</v>
      </c>
      <c r="Q1857" t="s">
        <v>194</v>
      </c>
      <c r="R1857" t="s">
        <v>1995</v>
      </c>
      <c r="S1857" t="s">
        <v>1996</v>
      </c>
      <c r="T1857">
        <v>42803.41006678241</v>
      </c>
      <c r="U1857" t="s">
        <v>191</v>
      </c>
      <c r="V1857" t="s">
        <v>1996</v>
      </c>
      <c r="W1857">
        <v>42803.41006678241</v>
      </c>
    </row>
    <row r="1858" spans="1:23" x14ac:dyDescent="0.25">
      <c r="A1858" s="2"/>
      <c r="B1858" s="2"/>
      <c r="C1858" s="2" t="s">
        <v>26532</v>
      </c>
      <c r="D1858" s="2" t="s">
        <v>194</v>
      </c>
      <c r="E1858" s="2" t="s">
        <v>38465</v>
      </c>
      <c r="F1858" s="2" t="s">
        <v>38466</v>
      </c>
      <c r="G1858" s="2" t="s">
        <v>38467</v>
      </c>
      <c r="H1858" s="2" t="s">
        <v>314</v>
      </c>
      <c r="I1858" s="2" t="s">
        <v>12743</v>
      </c>
      <c r="J1858" s="2" t="s">
        <v>306</v>
      </c>
      <c r="K1858" s="2" t="s">
        <v>8946</v>
      </c>
      <c r="L1858" s="2" t="s">
        <v>3402</v>
      </c>
      <c r="M1858" s="2" t="s">
        <v>6052</v>
      </c>
      <c r="N1858" s="2" t="s">
        <v>4376</v>
      </c>
      <c r="O1858" s="2" t="s">
        <v>194</v>
      </c>
      <c r="P1858" t="s">
        <v>289</v>
      </c>
      <c r="Q1858" t="s">
        <v>194</v>
      </c>
      <c r="R1858" t="s">
        <v>1995</v>
      </c>
      <c r="S1858" t="s">
        <v>1996</v>
      </c>
      <c r="T1858">
        <v>42803.41006678241</v>
      </c>
      <c r="U1858" t="s">
        <v>191</v>
      </c>
      <c r="V1858" t="s">
        <v>1996</v>
      </c>
      <c r="W1858">
        <v>42803.41006678241</v>
      </c>
    </row>
    <row r="1859" spans="1:23" x14ac:dyDescent="0.25">
      <c r="A1859" s="2"/>
      <c r="B1859" s="2"/>
      <c r="C1859" s="2" t="s">
        <v>26533</v>
      </c>
      <c r="D1859" s="2" t="s">
        <v>194</v>
      </c>
      <c r="E1859" s="2" t="s">
        <v>38465</v>
      </c>
      <c r="F1859" s="2" t="s">
        <v>38466</v>
      </c>
      <c r="G1859" s="2" t="s">
        <v>38467</v>
      </c>
      <c r="H1859" s="2" t="s">
        <v>311</v>
      </c>
      <c r="I1859" s="2" t="s">
        <v>12744</v>
      </c>
      <c r="J1859" s="2" t="s">
        <v>308</v>
      </c>
      <c r="K1859" s="2" t="s">
        <v>8946</v>
      </c>
      <c r="L1859" s="2" t="s">
        <v>3402</v>
      </c>
      <c r="M1859" s="2" t="s">
        <v>6052</v>
      </c>
      <c r="N1859" s="2" t="s">
        <v>4377</v>
      </c>
      <c r="O1859" s="2" t="s">
        <v>194</v>
      </c>
      <c r="P1859" t="s">
        <v>289</v>
      </c>
      <c r="Q1859" t="s">
        <v>194</v>
      </c>
      <c r="R1859" t="s">
        <v>1995</v>
      </c>
      <c r="S1859" t="s">
        <v>1996</v>
      </c>
      <c r="T1859">
        <v>42803.41006678241</v>
      </c>
      <c r="U1859" t="s">
        <v>191</v>
      </c>
      <c r="V1859" t="s">
        <v>1996</v>
      </c>
      <c r="W1859">
        <v>42803.41006678241</v>
      </c>
    </row>
    <row r="1860" spans="1:23" x14ac:dyDescent="0.25">
      <c r="A1860" s="2"/>
      <c r="B1860" s="2"/>
      <c r="C1860" s="2" t="s">
        <v>26534</v>
      </c>
      <c r="D1860" s="2" t="s">
        <v>194</v>
      </c>
      <c r="E1860" s="2" t="s">
        <v>38465</v>
      </c>
      <c r="F1860" s="2" t="s">
        <v>38466</v>
      </c>
      <c r="G1860" s="2" t="s">
        <v>38467</v>
      </c>
      <c r="H1860" s="2" t="s">
        <v>317</v>
      </c>
      <c r="I1860" s="2" t="s">
        <v>12745</v>
      </c>
      <c r="J1860" s="2" t="s">
        <v>304</v>
      </c>
      <c r="K1860" s="2" t="s">
        <v>8946</v>
      </c>
      <c r="L1860" s="2" t="s">
        <v>3402</v>
      </c>
      <c r="M1860" s="2" t="s">
        <v>6052</v>
      </c>
      <c r="N1860" s="2" t="s">
        <v>4378</v>
      </c>
      <c r="O1860" s="2" t="s">
        <v>194</v>
      </c>
      <c r="P1860" t="s">
        <v>289</v>
      </c>
      <c r="Q1860" t="s">
        <v>194</v>
      </c>
      <c r="R1860" t="s">
        <v>1995</v>
      </c>
      <c r="S1860" t="s">
        <v>1996</v>
      </c>
      <c r="T1860">
        <v>42803.41006678241</v>
      </c>
      <c r="U1860" t="s">
        <v>191</v>
      </c>
      <c r="V1860" t="s">
        <v>1996</v>
      </c>
      <c r="W1860">
        <v>42803.41006678241</v>
      </c>
    </row>
    <row r="1861" spans="1:23" x14ac:dyDescent="0.25">
      <c r="A1861" s="2"/>
      <c r="B1861" s="2"/>
      <c r="C1861" s="2" t="s">
        <v>26535</v>
      </c>
      <c r="D1861" s="2" t="s">
        <v>194</v>
      </c>
      <c r="E1861" s="2" t="s">
        <v>38465</v>
      </c>
      <c r="F1861" s="2" t="s">
        <v>38466</v>
      </c>
      <c r="G1861" s="2" t="s">
        <v>38467</v>
      </c>
      <c r="H1861" s="2" t="s">
        <v>1292</v>
      </c>
      <c r="I1861" s="2" t="s">
        <v>12746</v>
      </c>
      <c r="J1861" s="2" t="s">
        <v>591</v>
      </c>
      <c r="K1861" s="2" t="s">
        <v>8932</v>
      </c>
      <c r="L1861" s="2" t="s">
        <v>3388</v>
      </c>
      <c r="M1861" s="2" t="s">
        <v>6038</v>
      </c>
      <c r="N1861" s="2" t="s">
        <v>4379</v>
      </c>
      <c r="O1861" s="2" t="s">
        <v>194</v>
      </c>
      <c r="P1861" t="s">
        <v>289</v>
      </c>
      <c r="Q1861" t="s">
        <v>194</v>
      </c>
      <c r="R1861" t="s">
        <v>1995</v>
      </c>
      <c r="S1861" t="s">
        <v>1996</v>
      </c>
      <c r="T1861">
        <v>42803.41006678241</v>
      </c>
      <c r="U1861" t="s">
        <v>191</v>
      </c>
      <c r="V1861" t="s">
        <v>1996</v>
      </c>
      <c r="W1861">
        <v>42803.41006678241</v>
      </c>
    </row>
    <row r="1862" spans="1:23" x14ac:dyDescent="0.25">
      <c r="A1862" s="2"/>
      <c r="B1862" s="2"/>
      <c r="C1862" s="2" t="s">
        <v>26536</v>
      </c>
      <c r="D1862" s="2" t="s">
        <v>194</v>
      </c>
      <c r="E1862" s="2" t="s">
        <v>38465</v>
      </c>
      <c r="F1862" s="2" t="s">
        <v>38466</v>
      </c>
      <c r="G1862" s="2" t="s">
        <v>38467</v>
      </c>
      <c r="H1862" s="2" t="s">
        <v>1286</v>
      </c>
      <c r="I1862" s="2" t="s">
        <v>12747</v>
      </c>
      <c r="J1862" s="2" t="s">
        <v>582</v>
      </c>
      <c r="K1862" s="2" t="s">
        <v>8945</v>
      </c>
      <c r="L1862" s="2" t="s">
        <v>3401</v>
      </c>
      <c r="M1862" s="2" t="s">
        <v>6051</v>
      </c>
      <c r="N1862" s="2" t="s">
        <v>4380</v>
      </c>
      <c r="O1862" s="2" t="s">
        <v>194</v>
      </c>
      <c r="P1862" t="s">
        <v>289</v>
      </c>
      <c r="Q1862" t="s">
        <v>194</v>
      </c>
      <c r="R1862" t="s">
        <v>1995</v>
      </c>
      <c r="S1862" t="s">
        <v>1996</v>
      </c>
      <c r="T1862">
        <v>42803.41006678241</v>
      </c>
      <c r="U1862" t="s">
        <v>191</v>
      </c>
      <c r="V1862" t="s">
        <v>1996</v>
      </c>
      <c r="W1862">
        <v>42803.41006678241</v>
      </c>
    </row>
    <row r="1863" spans="1:23" x14ac:dyDescent="0.25">
      <c r="A1863" s="2"/>
      <c r="B1863" s="2"/>
      <c r="C1863" s="2" t="s">
        <v>26537</v>
      </c>
      <c r="D1863" s="2" t="s">
        <v>194</v>
      </c>
      <c r="E1863" s="2" t="s">
        <v>38465</v>
      </c>
      <c r="F1863" s="2" t="s">
        <v>38466</v>
      </c>
      <c r="G1863" s="2" t="s">
        <v>38467</v>
      </c>
      <c r="H1863" s="2" t="s">
        <v>311</v>
      </c>
      <c r="I1863" s="2" t="s">
        <v>12748</v>
      </c>
      <c r="J1863" s="2" t="s">
        <v>308</v>
      </c>
      <c r="K1863" s="2" t="s">
        <v>8948</v>
      </c>
      <c r="L1863" s="2" t="s">
        <v>3404</v>
      </c>
      <c r="M1863" s="2" t="s">
        <v>6054</v>
      </c>
      <c r="N1863" s="2" t="s">
        <v>4381</v>
      </c>
      <c r="O1863" s="2" t="s">
        <v>194</v>
      </c>
      <c r="P1863" t="s">
        <v>289</v>
      </c>
      <c r="Q1863" t="s">
        <v>194</v>
      </c>
      <c r="R1863" t="s">
        <v>1995</v>
      </c>
      <c r="S1863" t="s">
        <v>1996</v>
      </c>
      <c r="T1863">
        <v>42803.41006678241</v>
      </c>
      <c r="U1863" t="s">
        <v>191</v>
      </c>
      <c r="V1863" t="s">
        <v>1996</v>
      </c>
      <c r="W1863">
        <v>42803.41006678241</v>
      </c>
    </row>
    <row r="1864" spans="1:23" x14ac:dyDescent="0.25">
      <c r="A1864" s="2"/>
      <c r="B1864" s="2"/>
      <c r="C1864" s="2" t="s">
        <v>26538</v>
      </c>
      <c r="D1864" s="2" t="s">
        <v>194</v>
      </c>
      <c r="E1864" s="2" t="s">
        <v>38465</v>
      </c>
      <c r="F1864" s="2" t="s">
        <v>38466</v>
      </c>
      <c r="G1864" s="2" t="s">
        <v>38467</v>
      </c>
      <c r="H1864" s="2" t="s">
        <v>314</v>
      </c>
      <c r="I1864" s="2" t="s">
        <v>12749</v>
      </c>
      <c r="J1864" s="2" t="s">
        <v>306</v>
      </c>
      <c r="K1864" s="2" t="s">
        <v>8948</v>
      </c>
      <c r="L1864" s="2" t="s">
        <v>3404</v>
      </c>
      <c r="M1864" s="2" t="s">
        <v>6054</v>
      </c>
      <c r="N1864" s="2" t="s">
        <v>4382</v>
      </c>
      <c r="O1864" s="2" t="s">
        <v>194</v>
      </c>
      <c r="P1864" t="s">
        <v>289</v>
      </c>
      <c r="Q1864" t="s">
        <v>194</v>
      </c>
      <c r="R1864" t="s">
        <v>1995</v>
      </c>
      <c r="S1864" t="s">
        <v>1996</v>
      </c>
      <c r="T1864">
        <v>42803.41006678241</v>
      </c>
      <c r="U1864" t="s">
        <v>191</v>
      </c>
      <c r="V1864" t="s">
        <v>1996</v>
      </c>
      <c r="W1864">
        <v>42803.41006678241</v>
      </c>
    </row>
    <row r="1865" spans="1:23" x14ac:dyDescent="0.25">
      <c r="A1865" s="2"/>
      <c r="B1865" s="2"/>
      <c r="C1865" s="2" t="s">
        <v>26539</v>
      </c>
      <c r="D1865" s="2" t="s">
        <v>194</v>
      </c>
      <c r="E1865" s="2" t="s">
        <v>38465</v>
      </c>
      <c r="F1865" s="2" t="s">
        <v>38466</v>
      </c>
      <c r="G1865" s="2" t="s">
        <v>38467</v>
      </c>
      <c r="H1865" s="2" t="s">
        <v>317</v>
      </c>
      <c r="I1865" s="2" t="s">
        <v>12750</v>
      </c>
      <c r="J1865" s="2" t="s">
        <v>304</v>
      </c>
      <c r="K1865" s="2" t="s">
        <v>8949</v>
      </c>
      <c r="L1865" s="2" t="s">
        <v>3405</v>
      </c>
      <c r="M1865" s="2" t="s">
        <v>6055</v>
      </c>
      <c r="N1865" s="2" t="s">
        <v>4383</v>
      </c>
      <c r="O1865" s="2" t="s">
        <v>194</v>
      </c>
      <c r="P1865" t="s">
        <v>289</v>
      </c>
      <c r="Q1865" t="s">
        <v>194</v>
      </c>
      <c r="R1865" t="s">
        <v>1995</v>
      </c>
      <c r="S1865" t="s">
        <v>1996</v>
      </c>
      <c r="T1865">
        <v>42803.41006678241</v>
      </c>
      <c r="U1865" t="s">
        <v>191</v>
      </c>
      <c r="V1865" t="s">
        <v>1996</v>
      </c>
      <c r="W1865">
        <v>42803.41006678241</v>
      </c>
    </row>
    <row r="1866" spans="1:23" x14ac:dyDescent="0.25">
      <c r="A1866" s="2"/>
      <c r="B1866" s="2"/>
      <c r="C1866" s="2" t="s">
        <v>26540</v>
      </c>
      <c r="D1866" s="2" t="s">
        <v>194</v>
      </c>
      <c r="E1866" s="2" t="s">
        <v>38465</v>
      </c>
      <c r="F1866" s="2" t="s">
        <v>38466</v>
      </c>
      <c r="G1866" s="2" t="s">
        <v>38467</v>
      </c>
      <c r="H1866" s="2" t="s">
        <v>311</v>
      </c>
      <c r="I1866" s="2" t="s">
        <v>12751</v>
      </c>
      <c r="J1866" s="2" t="s">
        <v>308</v>
      </c>
      <c r="K1866" s="2" t="s">
        <v>8949</v>
      </c>
      <c r="L1866" s="2" t="s">
        <v>3405</v>
      </c>
      <c r="M1866" s="2" t="s">
        <v>6055</v>
      </c>
      <c r="N1866" s="2" t="s">
        <v>4384</v>
      </c>
      <c r="O1866" s="2" t="s">
        <v>194</v>
      </c>
      <c r="P1866" t="s">
        <v>289</v>
      </c>
      <c r="Q1866" t="s">
        <v>194</v>
      </c>
      <c r="R1866" t="s">
        <v>1995</v>
      </c>
      <c r="S1866" t="s">
        <v>1996</v>
      </c>
      <c r="T1866">
        <v>42803.41006678241</v>
      </c>
      <c r="U1866" t="s">
        <v>191</v>
      </c>
      <c r="V1866" t="s">
        <v>1996</v>
      </c>
      <c r="W1866">
        <v>42803.41006678241</v>
      </c>
    </row>
    <row r="1867" spans="1:23" x14ac:dyDescent="0.25">
      <c r="A1867" s="2"/>
      <c r="B1867" s="2"/>
      <c r="C1867" s="2" t="s">
        <v>26541</v>
      </c>
      <c r="D1867" s="2" t="s">
        <v>194</v>
      </c>
      <c r="E1867" s="2" t="s">
        <v>38465</v>
      </c>
      <c r="F1867" s="2" t="s">
        <v>38466</v>
      </c>
      <c r="G1867" s="2" t="s">
        <v>38467</v>
      </c>
      <c r="H1867" s="2" t="s">
        <v>1313</v>
      </c>
      <c r="I1867" s="2" t="s">
        <v>12752</v>
      </c>
      <c r="J1867" s="2" t="s">
        <v>600</v>
      </c>
      <c r="K1867" s="2" t="s">
        <v>8950</v>
      </c>
      <c r="L1867" s="2" t="s">
        <v>3406</v>
      </c>
      <c r="M1867" s="2" t="s">
        <v>6056</v>
      </c>
      <c r="N1867" s="2" t="s">
        <v>4385</v>
      </c>
      <c r="O1867" s="2" t="s">
        <v>194</v>
      </c>
      <c r="P1867" t="s">
        <v>289</v>
      </c>
      <c r="Q1867" t="s">
        <v>194</v>
      </c>
      <c r="R1867" t="s">
        <v>1995</v>
      </c>
      <c r="S1867" t="s">
        <v>1996</v>
      </c>
      <c r="T1867">
        <v>42803.41006678241</v>
      </c>
      <c r="U1867" t="s">
        <v>191</v>
      </c>
      <c r="V1867" t="s">
        <v>1996</v>
      </c>
      <c r="W1867">
        <v>42803.41006678241</v>
      </c>
    </row>
    <row r="1868" spans="1:23" x14ac:dyDescent="0.25">
      <c r="A1868" s="2"/>
      <c r="B1868" s="2"/>
      <c r="C1868" s="2" t="s">
        <v>26542</v>
      </c>
      <c r="D1868" s="2" t="s">
        <v>194</v>
      </c>
      <c r="E1868" s="2" t="s">
        <v>38465</v>
      </c>
      <c r="F1868" s="2" t="s">
        <v>38466</v>
      </c>
      <c r="G1868" s="2" t="s">
        <v>38467</v>
      </c>
      <c r="H1868" s="2" t="s">
        <v>314</v>
      </c>
      <c r="I1868" s="2" t="s">
        <v>12753</v>
      </c>
      <c r="J1868" s="2" t="s">
        <v>306</v>
      </c>
      <c r="K1868" s="2" t="s">
        <v>8950</v>
      </c>
      <c r="L1868" s="2" t="s">
        <v>3406</v>
      </c>
      <c r="M1868" s="2" t="s">
        <v>6056</v>
      </c>
      <c r="N1868" s="2" t="s">
        <v>4386</v>
      </c>
      <c r="O1868" s="2" t="s">
        <v>194</v>
      </c>
      <c r="P1868" t="s">
        <v>289</v>
      </c>
      <c r="Q1868" t="s">
        <v>194</v>
      </c>
      <c r="R1868" t="s">
        <v>1995</v>
      </c>
      <c r="S1868" t="s">
        <v>1996</v>
      </c>
      <c r="T1868">
        <v>42803.41006678241</v>
      </c>
      <c r="U1868" t="s">
        <v>191</v>
      </c>
      <c r="V1868" t="s">
        <v>1996</v>
      </c>
      <c r="W1868">
        <v>42803.41006678241</v>
      </c>
    </row>
    <row r="1869" spans="1:23" x14ac:dyDescent="0.25">
      <c r="A1869" s="2"/>
      <c r="B1869" s="2"/>
      <c r="C1869" s="2" t="s">
        <v>26543</v>
      </c>
      <c r="D1869" s="2" t="s">
        <v>194</v>
      </c>
      <c r="E1869" s="2" t="s">
        <v>38465</v>
      </c>
      <c r="F1869" s="2" t="s">
        <v>38466</v>
      </c>
      <c r="G1869" s="2" t="s">
        <v>38467</v>
      </c>
      <c r="H1869" s="2" t="s">
        <v>315</v>
      </c>
      <c r="I1869" s="2" t="s">
        <v>12754</v>
      </c>
      <c r="J1869" s="2" t="s">
        <v>309</v>
      </c>
      <c r="K1869" s="2" t="s">
        <v>8950</v>
      </c>
      <c r="L1869" s="2" t="s">
        <v>3406</v>
      </c>
      <c r="M1869" s="2" t="s">
        <v>6056</v>
      </c>
      <c r="N1869" s="2" t="s">
        <v>4387</v>
      </c>
      <c r="O1869" s="2" t="s">
        <v>194</v>
      </c>
      <c r="P1869" t="s">
        <v>289</v>
      </c>
      <c r="Q1869" t="s">
        <v>194</v>
      </c>
      <c r="R1869" t="s">
        <v>1995</v>
      </c>
      <c r="S1869" t="s">
        <v>1996</v>
      </c>
      <c r="T1869">
        <v>42803.41006678241</v>
      </c>
      <c r="U1869" t="s">
        <v>191</v>
      </c>
      <c r="V1869" t="s">
        <v>1996</v>
      </c>
      <c r="W1869">
        <v>42803.41006678241</v>
      </c>
    </row>
    <row r="1870" spans="1:23" x14ac:dyDescent="0.25">
      <c r="A1870" s="2"/>
      <c r="B1870" s="2"/>
      <c r="C1870" s="2" t="s">
        <v>26544</v>
      </c>
      <c r="D1870" s="2" t="s">
        <v>194</v>
      </c>
      <c r="E1870" s="2" t="s">
        <v>38465</v>
      </c>
      <c r="F1870" s="2" t="s">
        <v>38466</v>
      </c>
      <c r="G1870" s="2" t="s">
        <v>38467</v>
      </c>
      <c r="H1870" s="2" t="s">
        <v>317</v>
      </c>
      <c r="I1870" s="2" t="s">
        <v>12755</v>
      </c>
      <c r="J1870" s="2" t="s">
        <v>304</v>
      </c>
      <c r="K1870" s="2" t="s">
        <v>8950</v>
      </c>
      <c r="L1870" s="2" t="s">
        <v>3406</v>
      </c>
      <c r="M1870" s="2" t="s">
        <v>6056</v>
      </c>
      <c r="N1870" s="2" t="s">
        <v>4388</v>
      </c>
      <c r="O1870" s="2" t="s">
        <v>194</v>
      </c>
      <c r="P1870" t="s">
        <v>289</v>
      </c>
      <c r="Q1870" t="s">
        <v>194</v>
      </c>
      <c r="R1870" t="s">
        <v>1995</v>
      </c>
      <c r="S1870" t="s">
        <v>1996</v>
      </c>
      <c r="T1870">
        <v>42803.41006678241</v>
      </c>
      <c r="U1870" t="s">
        <v>191</v>
      </c>
      <c r="V1870" t="s">
        <v>1996</v>
      </c>
      <c r="W1870">
        <v>42803.41006678241</v>
      </c>
    </row>
    <row r="1871" spans="1:23" x14ac:dyDescent="0.25">
      <c r="A1871" s="2"/>
      <c r="B1871" s="2"/>
      <c r="C1871" s="2" t="s">
        <v>26545</v>
      </c>
      <c r="D1871" s="2" t="s">
        <v>194</v>
      </c>
      <c r="E1871" s="2" t="s">
        <v>38465</v>
      </c>
      <c r="F1871" s="2" t="s">
        <v>38466</v>
      </c>
      <c r="G1871" s="2" t="s">
        <v>38467</v>
      </c>
      <c r="H1871" s="2" t="s">
        <v>311</v>
      </c>
      <c r="I1871" s="2" t="s">
        <v>12756</v>
      </c>
      <c r="J1871" s="2" t="s">
        <v>308</v>
      </c>
      <c r="K1871" s="2" t="s">
        <v>8950</v>
      </c>
      <c r="L1871" s="2" t="s">
        <v>3406</v>
      </c>
      <c r="M1871" s="2" t="s">
        <v>6056</v>
      </c>
      <c r="N1871" s="2" t="s">
        <v>4389</v>
      </c>
      <c r="O1871" s="2" t="s">
        <v>194</v>
      </c>
      <c r="P1871" t="s">
        <v>289</v>
      </c>
      <c r="Q1871" t="s">
        <v>194</v>
      </c>
      <c r="R1871" t="s">
        <v>1995</v>
      </c>
      <c r="S1871" t="s">
        <v>1996</v>
      </c>
      <c r="T1871">
        <v>42803.41006678241</v>
      </c>
      <c r="U1871" t="s">
        <v>191</v>
      </c>
      <c r="V1871" t="s">
        <v>1996</v>
      </c>
      <c r="W1871">
        <v>42803.41006678241</v>
      </c>
    </row>
    <row r="1872" spans="1:23" x14ac:dyDescent="0.25">
      <c r="A1872" s="2"/>
      <c r="B1872" s="2"/>
      <c r="C1872" s="2" t="s">
        <v>26546</v>
      </c>
      <c r="D1872" s="2" t="s">
        <v>194</v>
      </c>
      <c r="E1872" s="2" t="s">
        <v>38465</v>
      </c>
      <c r="F1872" s="2" t="s">
        <v>38466</v>
      </c>
      <c r="G1872" s="2" t="s">
        <v>38467</v>
      </c>
      <c r="H1872" s="2" t="s">
        <v>317</v>
      </c>
      <c r="I1872" s="2" t="s">
        <v>12757</v>
      </c>
      <c r="J1872" s="2" t="s">
        <v>304</v>
      </c>
      <c r="K1872" s="2" t="s">
        <v>8951</v>
      </c>
      <c r="L1872" s="2" t="s">
        <v>3407</v>
      </c>
      <c r="M1872" s="2" t="s">
        <v>6057</v>
      </c>
      <c r="N1872" s="2" t="s">
        <v>4390</v>
      </c>
      <c r="O1872" s="2" t="s">
        <v>194</v>
      </c>
      <c r="P1872" t="s">
        <v>289</v>
      </c>
      <c r="Q1872" t="s">
        <v>194</v>
      </c>
      <c r="R1872" t="s">
        <v>1995</v>
      </c>
      <c r="S1872" t="s">
        <v>1996</v>
      </c>
      <c r="T1872">
        <v>42803.41006678241</v>
      </c>
      <c r="U1872" t="s">
        <v>191</v>
      </c>
      <c r="V1872" t="s">
        <v>1996</v>
      </c>
      <c r="W1872">
        <v>42803.41006678241</v>
      </c>
    </row>
    <row r="1873" spans="1:23" x14ac:dyDescent="0.25">
      <c r="A1873" s="2"/>
      <c r="B1873" s="2"/>
      <c r="C1873" s="2" t="s">
        <v>26547</v>
      </c>
      <c r="D1873" s="2" t="s">
        <v>194</v>
      </c>
      <c r="E1873" s="2" t="s">
        <v>38465</v>
      </c>
      <c r="F1873" s="2" t="s">
        <v>38466</v>
      </c>
      <c r="G1873" s="2" t="s">
        <v>38467</v>
      </c>
      <c r="H1873" s="2" t="s">
        <v>315</v>
      </c>
      <c r="I1873" s="2" t="s">
        <v>12758</v>
      </c>
      <c r="J1873" s="2" t="s">
        <v>309</v>
      </c>
      <c r="K1873" s="2" t="s">
        <v>8951</v>
      </c>
      <c r="L1873" s="2" t="s">
        <v>3407</v>
      </c>
      <c r="M1873" s="2" t="s">
        <v>6057</v>
      </c>
      <c r="N1873" s="2" t="s">
        <v>4391</v>
      </c>
      <c r="O1873" s="2" t="s">
        <v>194</v>
      </c>
      <c r="P1873" t="s">
        <v>289</v>
      </c>
      <c r="Q1873" t="s">
        <v>194</v>
      </c>
      <c r="R1873" t="s">
        <v>1995</v>
      </c>
      <c r="S1873" t="s">
        <v>1996</v>
      </c>
      <c r="T1873">
        <v>42803.41006678241</v>
      </c>
      <c r="U1873" t="s">
        <v>191</v>
      </c>
      <c r="V1873" t="s">
        <v>1996</v>
      </c>
      <c r="W1873">
        <v>42803.41006678241</v>
      </c>
    </row>
    <row r="1874" spans="1:23" x14ac:dyDescent="0.25">
      <c r="A1874" s="2"/>
      <c r="B1874" s="2"/>
      <c r="C1874" s="2" t="s">
        <v>26548</v>
      </c>
      <c r="D1874" s="2" t="s">
        <v>194</v>
      </c>
      <c r="E1874" s="2" t="s">
        <v>38465</v>
      </c>
      <c r="F1874" s="2" t="s">
        <v>38466</v>
      </c>
      <c r="G1874" s="2" t="s">
        <v>38467</v>
      </c>
      <c r="H1874" s="2" t="s">
        <v>1285</v>
      </c>
      <c r="I1874" s="2" t="s">
        <v>12759</v>
      </c>
      <c r="J1874" s="2" t="s">
        <v>590</v>
      </c>
      <c r="K1874" s="2" t="s">
        <v>8951</v>
      </c>
      <c r="L1874" s="2" t="s">
        <v>3407</v>
      </c>
      <c r="M1874" s="2" t="s">
        <v>6057</v>
      </c>
      <c r="N1874" s="2" t="s">
        <v>4392</v>
      </c>
      <c r="O1874" s="2" t="s">
        <v>194</v>
      </c>
      <c r="P1874" t="s">
        <v>289</v>
      </c>
      <c r="Q1874" t="s">
        <v>194</v>
      </c>
      <c r="R1874" t="s">
        <v>1995</v>
      </c>
      <c r="S1874" t="s">
        <v>1996</v>
      </c>
      <c r="T1874">
        <v>42803.41006678241</v>
      </c>
      <c r="U1874" t="s">
        <v>191</v>
      </c>
      <c r="V1874" t="s">
        <v>1996</v>
      </c>
      <c r="W1874">
        <v>42803.41006678241</v>
      </c>
    </row>
    <row r="1875" spans="1:23" x14ac:dyDescent="0.25">
      <c r="A1875" s="2"/>
      <c r="B1875" s="2"/>
      <c r="C1875" s="2" t="s">
        <v>26549</v>
      </c>
      <c r="D1875" s="2" t="s">
        <v>194</v>
      </c>
      <c r="E1875" s="2" t="s">
        <v>38465</v>
      </c>
      <c r="F1875" s="2" t="s">
        <v>38466</v>
      </c>
      <c r="G1875" s="2" t="s">
        <v>38467</v>
      </c>
      <c r="H1875" s="2" t="s">
        <v>311</v>
      </c>
      <c r="I1875" s="2" t="s">
        <v>12760</v>
      </c>
      <c r="J1875" s="2" t="s">
        <v>308</v>
      </c>
      <c r="K1875" s="2" t="s">
        <v>8951</v>
      </c>
      <c r="L1875" s="2" t="s">
        <v>3407</v>
      </c>
      <c r="M1875" s="2" t="s">
        <v>6057</v>
      </c>
      <c r="N1875" s="2" t="s">
        <v>4393</v>
      </c>
      <c r="O1875" s="2" t="s">
        <v>194</v>
      </c>
      <c r="P1875" t="s">
        <v>289</v>
      </c>
      <c r="Q1875" t="s">
        <v>194</v>
      </c>
      <c r="R1875" t="s">
        <v>1995</v>
      </c>
      <c r="S1875" t="s">
        <v>1996</v>
      </c>
      <c r="T1875">
        <v>42803.41006678241</v>
      </c>
      <c r="U1875" t="s">
        <v>191</v>
      </c>
      <c r="V1875" t="s">
        <v>1996</v>
      </c>
      <c r="W1875">
        <v>42803.41006678241</v>
      </c>
    </row>
    <row r="1876" spans="1:23" x14ac:dyDescent="0.25">
      <c r="A1876" s="2"/>
      <c r="B1876" s="2"/>
      <c r="C1876" s="2" t="s">
        <v>26550</v>
      </c>
      <c r="D1876" s="2" t="s">
        <v>194</v>
      </c>
      <c r="E1876" s="2" t="s">
        <v>38465</v>
      </c>
      <c r="F1876" s="2" t="s">
        <v>38466</v>
      </c>
      <c r="G1876" s="2" t="s">
        <v>38467</v>
      </c>
      <c r="H1876" s="2" t="s">
        <v>311</v>
      </c>
      <c r="I1876" s="2" t="s">
        <v>12761</v>
      </c>
      <c r="J1876" s="2" t="s">
        <v>308</v>
      </c>
      <c r="K1876" s="2" t="s">
        <v>8952</v>
      </c>
      <c r="L1876" s="2" t="s">
        <v>3408</v>
      </c>
      <c r="M1876" s="2" t="s">
        <v>6058</v>
      </c>
      <c r="N1876" s="2" t="s">
        <v>4394</v>
      </c>
      <c r="O1876" s="2" t="s">
        <v>194</v>
      </c>
      <c r="P1876" t="s">
        <v>289</v>
      </c>
      <c r="Q1876" t="s">
        <v>194</v>
      </c>
      <c r="R1876" t="s">
        <v>1995</v>
      </c>
      <c r="S1876" t="s">
        <v>1996</v>
      </c>
      <c r="T1876">
        <v>42803.41006678241</v>
      </c>
      <c r="U1876" t="s">
        <v>191</v>
      </c>
      <c r="V1876" t="s">
        <v>1996</v>
      </c>
      <c r="W1876">
        <v>42803.41006678241</v>
      </c>
    </row>
    <row r="1877" spans="1:23" x14ac:dyDescent="0.25">
      <c r="A1877" s="2"/>
      <c r="B1877" s="2"/>
      <c r="C1877" s="2" t="s">
        <v>26551</v>
      </c>
      <c r="D1877" s="2" t="s">
        <v>194</v>
      </c>
      <c r="E1877" s="2" t="s">
        <v>38465</v>
      </c>
      <c r="F1877" s="2" t="s">
        <v>38466</v>
      </c>
      <c r="G1877" s="2" t="s">
        <v>38467</v>
      </c>
      <c r="H1877" s="2" t="s">
        <v>317</v>
      </c>
      <c r="I1877" s="2" t="s">
        <v>12762</v>
      </c>
      <c r="J1877" s="2" t="s">
        <v>304</v>
      </c>
      <c r="K1877" s="2" t="s">
        <v>8952</v>
      </c>
      <c r="L1877" s="2" t="s">
        <v>3408</v>
      </c>
      <c r="M1877" s="2" t="s">
        <v>6058</v>
      </c>
      <c r="N1877" s="2" t="s">
        <v>4395</v>
      </c>
      <c r="O1877" s="2" t="s">
        <v>194</v>
      </c>
      <c r="P1877" t="s">
        <v>289</v>
      </c>
      <c r="Q1877" t="s">
        <v>194</v>
      </c>
      <c r="R1877" t="s">
        <v>1995</v>
      </c>
      <c r="S1877" t="s">
        <v>1996</v>
      </c>
      <c r="T1877">
        <v>42803.41006678241</v>
      </c>
      <c r="U1877" t="s">
        <v>191</v>
      </c>
      <c r="V1877" t="s">
        <v>1996</v>
      </c>
      <c r="W1877">
        <v>42803.41006678241</v>
      </c>
    </row>
    <row r="1878" spans="1:23" x14ac:dyDescent="0.25">
      <c r="A1878" s="2"/>
      <c r="B1878" s="2"/>
      <c r="C1878" s="2" t="s">
        <v>26552</v>
      </c>
      <c r="D1878" s="2" t="s">
        <v>194</v>
      </c>
      <c r="E1878" s="2" t="s">
        <v>38465</v>
      </c>
      <c r="F1878" s="2" t="s">
        <v>38466</v>
      </c>
      <c r="G1878" s="2" t="s">
        <v>38467</v>
      </c>
      <c r="H1878" s="2" t="s">
        <v>314</v>
      </c>
      <c r="I1878" s="2" t="s">
        <v>12763</v>
      </c>
      <c r="J1878" s="2" t="s">
        <v>306</v>
      </c>
      <c r="K1878" s="2" t="s">
        <v>8952</v>
      </c>
      <c r="L1878" s="2" t="s">
        <v>3408</v>
      </c>
      <c r="M1878" s="2" t="s">
        <v>6058</v>
      </c>
      <c r="N1878" s="2" t="s">
        <v>4396</v>
      </c>
      <c r="O1878" s="2" t="s">
        <v>194</v>
      </c>
      <c r="P1878" t="s">
        <v>289</v>
      </c>
      <c r="Q1878" t="s">
        <v>194</v>
      </c>
      <c r="R1878" t="s">
        <v>1995</v>
      </c>
      <c r="S1878" t="s">
        <v>1996</v>
      </c>
      <c r="T1878">
        <v>42803.41006678241</v>
      </c>
      <c r="U1878" t="s">
        <v>191</v>
      </c>
      <c r="V1878" t="s">
        <v>1996</v>
      </c>
      <c r="W1878">
        <v>42803.41006678241</v>
      </c>
    </row>
    <row r="1879" spans="1:23" x14ac:dyDescent="0.25">
      <c r="A1879" s="2"/>
      <c r="B1879" s="2"/>
      <c r="C1879" s="2" t="s">
        <v>26553</v>
      </c>
      <c r="D1879" s="2" t="s">
        <v>194</v>
      </c>
      <c r="E1879" s="2" t="s">
        <v>38465</v>
      </c>
      <c r="F1879" s="2" t="s">
        <v>38466</v>
      </c>
      <c r="G1879" s="2" t="s">
        <v>38467</v>
      </c>
      <c r="H1879" s="2" t="s">
        <v>317</v>
      </c>
      <c r="I1879" s="2" t="s">
        <v>12764</v>
      </c>
      <c r="J1879" s="2" t="s">
        <v>304</v>
      </c>
      <c r="K1879" s="2" t="s">
        <v>8953</v>
      </c>
      <c r="L1879" s="2" t="s">
        <v>3409</v>
      </c>
      <c r="M1879" s="2" t="s">
        <v>6059</v>
      </c>
      <c r="N1879" s="2" t="s">
        <v>4397</v>
      </c>
      <c r="O1879" s="2" t="s">
        <v>194</v>
      </c>
      <c r="P1879" t="s">
        <v>289</v>
      </c>
      <c r="Q1879" t="s">
        <v>194</v>
      </c>
      <c r="R1879" t="s">
        <v>1995</v>
      </c>
      <c r="S1879" t="s">
        <v>1996</v>
      </c>
      <c r="T1879">
        <v>42803.41006678241</v>
      </c>
      <c r="U1879" t="s">
        <v>191</v>
      </c>
      <c r="V1879" t="s">
        <v>1996</v>
      </c>
      <c r="W1879">
        <v>42803.41006678241</v>
      </c>
    </row>
    <row r="1880" spans="1:23" x14ac:dyDescent="0.25">
      <c r="A1880" s="2"/>
      <c r="B1880" s="2"/>
      <c r="C1880" s="2" t="s">
        <v>26554</v>
      </c>
      <c r="D1880" s="2" t="s">
        <v>194</v>
      </c>
      <c r="E1880" s="2" t="s">
        <v>38465</v>
      </c>
      <c r="F1880" s="2" t="s">
        <v>38466</v>
      </c>
      <c r="G1880" s="2" t="s">
        <v>38467</v>
      </c>
      <c r="H1880" s="2" t="s">
        <v>315</v>
      </c>
      <c r="I1880" s="2" t="s">
        <v>12765</v>
      </c>
      <c r="J1880" s="2" t="s">
        <v>309</v>
      </c>
      <c r="K1880" s="2" t="s">
        <v>8953</v>
      </c>
      <c r="L1880" s="2" t="s">
        <v>3409</v>
      </c>
      <c r="M1880" s="2" t="s">
        <v>6059</v>
      </c>
      <c r="N1880" s="2" t="s">
        <v>4398</v>
      </c>
      <c r="O1880" s="2" t="s">
        <v>194</v>
      </c>
      <c r="P1880" t="s">
        <v>289</v>
      </c>
      <c r="Q1880" t="s">
        <v>194</v>
      </c>
      <c r="R1880" t="s">
        <v>1995</v>
      </c>
      <c r="S1880" t="s">
        <v>1996</v>
      </c>
      <c r="T1880">
        <v>42803.41006678241</v>
      </c>
      <c r="U1880" t="s">
        <v>191</v>
      </c>
      <c r="V1880" t="s">
        <v>1996</v>
      </c>
      <c r="W1880">
        <v>42803.41006678241</v>
      </c>
    </row>
    <row r="1881" spans="1:23" x14ac:dyDescent="0.25">
      <c r="A1881" s="2"/>
      <c r="B1881" s="2"/>
      <c r="C1881" s="2" t="s">
        <v>26555</v>
      </c>
      <c r="D1881" s="2" t="s">
        <v>194</v>
      </c>
      <c r="E1881" s="2" t="s">
        <v>38465</v>
      </c>
      <c r="F1881" s="2" t="s">
        <v>38466</v>
      </c>
      <c r="G1881" s="2" t="s">
        <v>38467</v>
      </c>
      <c r="H1881" s="2" t="s">
        <v>314</v>
      </c>
      <c r="I1881" s="2" t="s">
        <v>12766</v>
      </c>
      <c r="J1881" s="2" t="s">
        <v>306</v>
      </c>
      <c r="K1881" s="2" t="s">
        <v>8953</v>
      </c>
      <c r="L1881" s="2" t="s">
        <v>3409</v>
      </c>
      <c r="M1881" s="2" t="s">
        <v>6059</v>
      </c>
      <c r="N1881" s="2" t="s">
        <v>4399</v>
      </c>
      <c r="O1881" s="2" t="s">
        <v>194</v>
      </c>
      <c r="P1881" t="s">
        <v>289</v>
      </c>
      <c r="Q1881" t="s">
        <v>194</v>
      </c>
      <c r="R1881" t="s">
        <v>1995</v>
      </c>
      <c r="S1881" t="s">
        <v>1996</v>
      </c>
      <c r="T1881">
        <v>42803.41006678241</v>
      </c>
      <c r="U1881" t="s">
        <v>191</v>
      </c>
      <c r="V1881" t="s">
        <v>1996</v>
      </c>
      <c r="W1881">
        <v>42803.41006678241</v>
      </c>
    </row>
    <row r="1882" spans="1:23" x14ac:dyDescent="0.25">
      <c r="A1882" s="2"/>
      <c r="B1882" s="2"/>
      <c r="C1882" s="2" t="s">
        <v>26556</v>
      </c>
      <c r="D1882" s="2" t="s">
        <v>194</v>
      </c>
      <c r="E1882" s="2" t="s">
        <v>38465</v>
      </c>
      <c r="F1882" s="2" t="s">
        <v>38466</v>
      </c>
      <c r="G1882" s="2" t="s">
        <v>38467</v>
      </c>
      <c r="H1882" s="2" t="s">
        <v>311</v>
      </c>
      <c r="I1882" s="2" t="s">
        <v>12767</v>
      </c>
      <c r="J1882" s="2" t="s">
        <v>308</v>
      </c>
      <c r="K1882" s="2" t="s">
        <v>8953</v>
      </c>
      <c r="L1882" s="2" t="s">
        <v>3409</v>
      </c>
      <c r="M1882" s="2" t="s">
        <v>6059</v>
      </c>
      <c r="N1882" s="2" t="s">
        <v>4400</v>
      </c>
      <c r="O1882" s="2" t="s">
        <v>194</v>
      </c>
      <c r="P1882" t="s">
        <v>289</v>
      </c>
      <c r="Q1882" t="s">
        <v>194</v>
      </c>
      <c r="R1882" t="s">
        <v>1995</v>
      </c>
      <c r="S1882" t="s">
        <v>1996</v>
      </c>
      <c r="T1882">
        <v>42803.41006678241</v>
      </c>
      <c r="U1882" t="s">
        <v>191</v>
      </c>
      <c r="V1882" t="s">
        <v>1996</v>
      </c>
      <c r="W1882">
        <v>42803.41006678241</v>
      </c>
    </row>
    <row r="1883" spans="1:23" x14ac:dyDescent="0.25">
      <c r="A1883" s="2"/>
      <c r="B1883" s="2"/>
      <c r="C1883" s="2" t="s">
        <v>26557</v>
      </c>
      <c r="D1883" s="2" t="s">
        <v>194</v>
      </c>
      <c r="E1883" s="2" t="s">
        <v>38465</v>
      </c>
      <c r="F1883" s="2" t="s">
        <v>38466</v>
      </c>
      <c r="G1883" s="2" t="s">
        <v>38467</v>
      </c>
      <c r="H1883" s="2" t="s">
        <v>314</v>
      </c>
      <c r="I1883" s="2" t="s">
        <v>12768</v>
      </c>
      <c r="J1883" s="2" t="s">
        <v>306</v>
      </c>
      <c r="K1883" s="2" t="s">
        <v>8954</v>
      </c>
      <c r="L1883" s="2" t="s">
        <v>3410</v>
      </c>
      <c r="M1883" s="2" t="s">
        <v>6060</v>
      </c>
      <c r="N1883" s="2" t="s">
        <v>4401</v>
      </c>
      <c r="O1883" s="2" t="s">
        <v>194</v>
      </c>
      <c r="P1883" t="s">
        <v>289</v>
      </c>
      <c r="Q1883" t="s">
        <v>194</v>
      </c>
      <c r="R1883" t="s">
        <v>1995</v>
      </c>
      <c r="S1883" t="s">
        <v>1996</v>
      </c>
      <c r="T1883">
        <v>42803.41006678241</v>
      </c>
      <c r="U1883" t="s">
        <v>191</v>
      </c>
      <c r="V1883" t="s">
        <v>1996</v>
      </c>
      <c r="W1883">
        <v>42803.41006678241</v>
      </c>
    </row>
    <row r="1884" spans="1:23" x14ac:dyDescent="0.25">
      <c r="A1884" s="2"/>
      <c r="B1884" s="2"/>
      <c r="C1884" s="2" t="s">
        <v>26558</v>
      </c>
      <c r="D1884" s="2" t="s">
        <v>194</v>
      </c>
      <c r="E1884" s="2" t="s">
        <v>38465</v>
      </c>
      <c r="F1884" s="2" t="s">
        <v>38466</v>
      </c>
      <c r="G1884" s="2" t="s">
        <v>38467</v>
      </c>
      <c r="H1884" s="2" t="s">
        <v>311</v>
      </c>
      <c r="I1884" s="2" t="s">
        <v>12769</v>
      </c>
      <c r="J1884" s="2" t="s">
        <v>308</v>
      </c>
      <c r="K1884" s="2" t="s">
        <v>8954</v>
      </c>
      <c r="L1884" s="2" t="s">
        <v>3410</v>
      </c>
      <c r="M1884" s="2" t="s">
        <v>6060</v>
      </c>
      <c r="N1884" s="2" t="s">
        <v>4402</v>
      </c>
      <c r="O1884" s="2" t="s">
        <v>194</v>
      </c>
      <c r="P1884" t="s">
        <v>289</v>
      </c>
      <c r="Q1884" t="s">
        <v>194</v>
      </c>
      <c r="R1884" t="s">
        <v>1995</v>
      </c>
      <c r="S1884" t="s">
        <v>1996</v>
      </c>
      <c r="T1884">
        <v>42803.41006678241</v>
      </c>
      <c r="U1884" t="s">
        <v>191</v>
      </c>
      <c r="V1884" t="s">
        <v>1996</v>
      </c>
      <c r="W1884">
        <v>42803.41006678241</v>
      </c>
    </row>
    <row r="1885" spans="1:23" x14ac:dyDescent="0.25">
      <c r="A1885" s="2"/>
      <c r="B1885" s="2"/>
      <c r="C1885" s="2" t="s">
        <v>26559</v>
      </c>
      <c r="D1885" s="2" t="s">
        <v>194</v>
      </c>
      <c r="E1885" s="2" t="s">
        <v>38465</v>
      </c>
      <c r="F1885" s="2" t="s">
        <v>38466</v>
      </c>
      <c r="G1885" s="2" t="s">
        <v>38467</v>
      </c>
      <c r="H1885" s="2" t="s">
        <v>315</v>
      </c>
      <c r="I1885" s="2" t="s">
        <v>12770</v>
      </c>
      <c r="J1885" s="2" t="s">
        <v>309</v>
      </c>
      <c r="K1885" s="2" t="s">
        <v>8954</v>
      </c>
      <c r="L1885" s="2" t="s">
        <v>3410</v>
      </c>
      <c r="M1885" s="2" t="s">
        <v>6060</v>
      </c>
      <c r="N1885" s="2" t="s">
        <v>4403</v>
      </c>
      <c r="O1885" s="2" t="s">
        <v>194</v>
      </c>
      <c r="P1885" t="s">
        <v>289</v>
      </c>
      <c r="Q1885" t="s">
        <v>194</v>
      </c>
      <c r="R1885" t="s">
        <v>1995</v>
      </c>
      <c r="S1885" t="s">
        <v>1996</v>
      </c>
      <c r="T1885">
        <v>42803.41006678241</v>
      </c>
      <c r="U1885" t="s">
        <v>191</v>
      </c>
      <c r="V1885" t="s">
        <v>1996</v>
      </c>
      <c r="W1885">
        <v>42803.41006678241</v>
      </c>
    </row>
    <row r="1886" spans="1:23" x14ac:dyDescent="0.25">
      <c r="A1886" s="2"/>
      <c r="B1886" s="2"/>
      <c r="C1886" s="2" t="s">
        <v>26560</v>
      </c>
      <c r="D1886" s="2" t="s">
        <v>194</v>
      </c>
      <c r="E1886" s="2" t="s">
        <v>38465</v>
      </c>
      <c r="F1886" s="2" t="s">
        <v>38466</v>
      </c>
      <c r="G1886" s="2" t="s">
        <v>38467</v>
      </c>
      <c r="H1886" s="2" t="s">
        <v>317</v>
      </c>
      <c r="I1886" s="2" t="s">
        <v>12771</v>
      </c>
      <c r="J1886" s="2" t="s">
        <v>304</v>
      </c>
      <c r="K1886" s="2" t="s">
        <v>8954</v>
      </c>
      <c r="L1886" s="2" t="s">
        <v>3410</v>
      </c>
      <c r="M1886" s="2" t="s">
        <v>6060</v>
      </c>
      <c r="N1886" s="2" t="s">
        <v>4404</v>
      </c>
      <c r="O1886" s="2" t="s">
        <v>194</v>
      </c>
      <c r="P1886" t="s">
        <v>289</v>
      </c>
      <c r="Q1886" t="s">
        <v>194</v>
      </c>
      <c r="R1886" t="s">
        <v>1995</v>
      </c>
      <c r="S1886" t="s">
        <v>1996</v>
      </c>
      <c r="T1886">
        <v>42803.41006678241</v>
      </c>
      <c r="U1886" t="s">
        <v>191</v>
      </c>
      <c r="V1886" t="s">
        <v>1996</v>
      </c>
      <c r="W1886">
        <v>42803.41006678241</v>
      </c>
    </row>
    <row r="1887" spans="1:23" x14ac:dyDescent="0.25">
      <c r="A1887" s="2"/>
      <c r="B1887" s="2"/>
      <c r="C1887" s="2" t="s">
        <v>26561</v>
      </c>
      <c r="D1887" s="2" t="s">
        <v>194</v>
      </c>
      <c r="E1887" s="2" t="s">
        <v>38465</v>
      </c>
      <c r="F1887" s="2" t="s">
        <v>38466</v>
      </c>
      <c r="G1887" s="2" t="s">
        <v>38467</v>
      </c>
      <c r="H1887" s="2" t="s">
        <v>1302</v>
      </c>
      <c r="I1887" s="2" t="s">
        <v>12772</v>
      </c>
      <c r="J1887" s="2" t="s">
        <v>583</v>
      </c>
      <c r="K1887" s="2" t="s">
        <v>8955</v>
      </c>
      <c r="L1887" s="2" t="s">
        <v>3411</v>
      </c>
      <c r="M1887" s="2" t="s">
        <v>6061</v>
      </c>
      <c r="N1887" s="2" t="s">
        <v>4405</v>
      </c>
      <c r="O1887" s="2" t="s">
        <v>194</v>
      </c>
      <c r="P1887" t="s">
        <v>289</v>
      </c>
      <c r="Q1887" t="s">
        <v>194</v>
      </c>
      <c r="R1887" t="s">
        <v>1995</v>
      </c>
      <c r="S1887" t="s">
        <v>1996</v>
      </c>
      <c r="T1887">
        <v>42803.41006678241</v>
      </c>
      <c r="U1887" t="s">
        <v>191</v>
      </c>
      <c r="V1887" t="s">
        <v>1996</v>
      </c>
      <c r="W1887">
        <v>42803.41006678241</v>
      </c>
    </row>
    <row r="1888" spans="1:23" x14ac:dyDescent="0.25">
      <c r="A1888" s="2"/>
      <c r="B1888" s="2"/>
      <c r="C1888" s="2" t="s">
        <v>26562</v>
      </c>
      <c r="D1888" s="2" t="s">
        <v>194</v>
      </c>
      <c r="E1888" s="2" t="s">
        <v>38465</v>
      </c>
      <c r="F1888" s="2" t="s">
        <v>38466</v>
      </c>
      <c r="G1888" s="2" t="s">
        <v>38467</v>
      </c>
      <c r="H1888" s="2" t="s">
        <v>311</v>
      </c>
      <c r="I1888" s="2" t="s">
        <v>12773</v>
      </c>
      <c r="J1888" s="2" t="s">
        <v>308</v>
      </c>
      <c r="K1888" s="2" t="s">
        <v>8955</v>
      </c>
      <c r="L1888" s="2" t="s">
        <v>3411</v>
      </c>
      <c r="M1888" s="2" t="s">
        <v>6061</v>
      </c>
      <c r="N1888" s="2" t="s">
        <v>4406</v>
      </c>
      <c r="O1888" s="2" t="s">
        <v>194</v>
      </c>
      <c r="P1888" t="s">
        <v>289</v>
      </c>
      <c r="Q1888" t="s">
        <v>194</v>
      </c>
      <c r="R1888" t="s">
        <v>1995</v>
      </c>
      <c r="S1888" t="s">
        <v>1996</v>
      </c>
      <c r="T1888">
        <v>42803.41006678241</v>
      </c>
      <c r="U1888" t="s">
        <v>191</v>
      </c>
      <c r="V1888" t="s">
        <v>1996</v>
      </c>
      <c r="W1888">
        <v>42803.41006678241</v>
      </c>
    </row>
    <row r="1889" spans="1:23" x14ac:dyDescent="0.25">
      <c r="A1889" s="2"/>
      <c r="B1889" s="2"/>
      <c r="C1889" s="2" t="s">
        <v>26563</v>
      </c>
      <c r="D1889" s="2" t="s">
        <v>194</v>
      </c>
      <c r="E1889" s="2" t="s">
        <v>38465</v>
      </c>
      <c r="F1889" s="2" t="s">
        <v>38466</v>
      </c>
      <c r="G1889" s="2" t="s">
        <v>38467</v>
      </c>
      <c r="H1889" s="2" t="s">
        <v>317</v>
      </c>
      <c r="I1889" s="2" t="s">
        <v>12774</v>
      </c>
      <c r="J1889" s="2" t="s">
        <v>304</v>
      </c>
      <c r="K1889" s="2" t="s">
        <v>8955</v>
      </c>
      <c r="L1889" s="2" t="s">
        <v>3411</v>
      </c>
      <c r="M1889" s="2" t="s">
        <v>6061</v>
      </c>
      <c r="N1889" s="2" t="s">
        <v>4407</v>
      </c>
      <c r="O1889" s="2" t="s">
        <v>194</v>
      </c>
      <c r="P1889" t="s">
        <v>289</v>
      </c>
      <c r="Q1889" t="s">
        <v>194</v>
      </c>
      <c r="R1889" t="s">
        <v>1995</v>
      </c>
      <c r="S1889" t="s">
        <v>1996</v>
      </c>
      <c r="T1889">
        <v>42803.41006678241</v>
      </c>
      <c r="U1889" t="s">
        <v>191</v>
      </c>
      <c r="V1889" t="s">
        <v>1996</v>
      </c>
      <c r="W1889">
        <v>42803.41006678241</v>
      </c>
    </row>
    <row r="1890" spans="1:23" x14ac:dyDescent="0.25">
      <c r="A1890" s="2"/>
      <c r="B1890" s="2"/>
      <c r="C1890" s="2" t="s">
        <v>26564</v>
      </c>
      <c r="D1890" s="2" t="s">
        <v>194</v>
      </c>
      <c r="E1890" s="2" t="s">
        <v>38465</v>
      </c>
      <c r="F1890" s="2" t="s">
        <v>38466</v>
      </c>
      <c r="G1890" s="2" t="s">
        <v>38467</v>
      </c>
      <c r="H1890" s="2" t="s">
        <v>315</v>
      </c>
      <c r="I1890" s="2" t="s">
        <v>12775</v>
      </c>
      <c r="J1890" s="2" t="s">
        <v>309</v>
      </c>
      <c r="K1890" s="2" t="s">
        <v>8955</v>
      </c>
      <c r="L1890" s="2" t="s">
        <v>3411</v>
      </c>
      <c r="M1890" s="2" t="s">
        <v>6061</v>
      </c>
      <c r="N1890" s="2" t="s">
        <v>4408</v>
      </c>
      <c r="O1890" s="2" t="s">
        <v>194</v>
      </c>
      <c r="P1890" t="s">
        <v>289</v>
      </c>
      <c r="Q1890" t="s">
        <v>194</v>
      </c>
      <c r="R1890" t="s">
        <v>1995</v>
      </c>
      <c r="S1890" t="s">
        <v>1996</v>
      </c>
      <c r="T1890">
        <v>42803.41006678241</v>
      </c>
      <c r="U1890" t="s">
        <v>191</v>
      </c>
      <c r="V1890" t="s">
        <v>1996</v>
      </c>
      <c r="W1890">
        <v>42803.41006678241</v>
      </c>
    </row>
    <row r="1891" spans="1:23" x14ac:dyDescent="0.25">
      <c r="A1891" s="2"/>
      <c r="B1891" s="2"/>
      <c r="C1891" s="2" t="s">
        <v>26565</v>
      </c>
      <c r="D1891" s="2" t="s">
        <v>194</v>
      </c>
      <c r="E1891" s="2" t="s">
        <v>38465</v>
      </c>
      <c r="F1891" s="2" t="s">
        <v>38466</v>
      </c>
      <c r="G1891" s="2" t="s">
        <v>38467</v>
      </c>
      <c r="H1891" s="2" t="s">
        <v>311</v>
      </c>
      <c r="I1891" s="2" t="s">
        <v>12776</v>
      </c>
      <c r="J1891" s="2" t="s">
        <v>308</v>
      </c>
      <c r="K1891" s="2" t="s">
        <v>8956</v>
      </c>
      <c r="L1891" s="2" t="s">
        <v>3412</v>
      </c>
      <c r="M1891" s="2" t="s">
        <v>6062</v>
      </c>
      <c r="N1891" s="2" t="s">
        <v>4409</v>
      </c>
      <c r="O1891" s="2" t="s">
        <v>194</v>
      </c>
      <c r="P1891" t="s">
        <v>289</v>
      </c>
      <c r="Q1891" t="s">
        <v>194</v>
      </c>
      <c r="R1891" t="s">
        <v>1995</v>
      </c>
      <c r="S1891" t="s">
        <v>1996</v>
      </c>
      <c r="T1891">
        <v>42803.41006678241</v>
      </c>
      <c r="U1891" t="s">
        <v>191</v>
      </c>
      <c r="V1891" t="s">
        <v>1996</v>
      </c>
      <c r="W1891">
        <v>42803.41006678241</v>
      </c>
    </row>
    <row r="1892" spans="1:23" x14ac:dyDescent="0.25">
      <c r="A1892" s="2"/>
      <c r="B1892" s="2"/>
      <c r="C1892" s="2" t="s">
        <v>26566</v>
      </c>
      <c r="D1892" s="2" t="s">
        <v>194</v>
      </c>
      <c r="E1892" s="2" t="s">
        <v>38465</v>
      </c>
      <c r="F1892" s="2" t="s">
        <v>38466</v>
      </c>
      <c r="G1892" s="2" t="s">
        <v>38467</v>
      </c>
      <c r="H1892" s="2" t="s">
        <v>315</v>
      </c>
      <c r="I1892" s="2" t="s">
        <v>12777</v>
      </c>
      <c r="J1892" s="2" t="s">
        <v>309</v>
      </c>
      <c r="K1892" s="2" t="s">
        <v>8956</v>
      </c>
      <c r="L1892" s="2" t="s">
        <v>3412</v>
      </c>
      <c r="M1892" s="2" t="s">
        <v>6062</v>
      </c>
      <c r="N1892" s="2" t="s">
        <v>4410</v>
      </c>
      <c r="O1892" s="2" t="s">
        <v>194</v>
      </c>
      <c r="P1892" t="s">
        <v>289</v>
      </c>
      <c r="Q1892" t="s">
        <v>194</v>
      </c>
      <c r="R1892" t="s">
        <v>1995</v>
      </c>
      <c r="S1892" t="s">
        <v>1996</v>
      </c>
      <c r="T1892">
        <v>42803.41006678241</v>
      </c>
      <c r="U1892" t="s">
        <v>191</v>
      </c>
      <c r="V1892" t="s">
        <v>1996</v>
      </c>
      <c r="W1892">
        <v>42803.41006678241</v>
      </c>
    </row>
    <row r="1893" spans="1:23" x14ac:dyDescent="0.25">
      <c r="A1893" s="2"/>
      <c r="B1893" s="2"/>
      <c r="C1893" s="2" t="s">
        <v>26567</v>
      </c>
      <c r="D1893" s="2" t="s">
        <v>194</v>
      </c>
      <c r="E1893" s="2" t="s">
        <v>38465</v>
      </c>
      <c r="F1893" s="2" t="s">
        <v>38466</v>
      </c>
      <c r="G1893" s="2" t="s">
        <v>38467</v>
      </c>
      <c r="H1893" s="2" t="s">
        <v>314</v>
      </c>
      <c r="I1893" s="2" t="s">
        <v>12778</v>
      </c>
      <c r="J1893" s="2" t="s">
        <v>306</v>
      </c>
      <c r="K1893" s="2" t="s">
        <v>8957</v>
      </c>
      <c r="L1893" s="2" t="s">
        <v>3413</v>
      </c>
      <c r="M1893" s="2" t="s">
        <v>6063</v>
      </c>
      <c r="N1893" s="2" t="s">
        <v>4411</v>
      </c>
      <c r="O1893" s="2" t="s">
        <v>194</v>
      </c>
      <c r="P1893" t="s">
        <v>289</v>
      </c>
      <c r="Q1893" t="s">
        <v>194</v>
      </c>
      <c r="R1893" t="s">
        <v>1995</v>
      </c>
      <c r="S1893" t="s">
        <v>1996</v>
      </c>
      <c r="T1893">
        <v>42803.41006678241</v>
      </c>
      <c r="U1893" t="s">
        <v>191</v>
      </c>
      <c r="V1893" t="s">
        <v>1996</v>
      </c>
      <c r="W1893">
        <v>42803.41006678241</v>
      </c>
    </row>
    <row r="1894" spans="1:23" x14ac:dyDescent="0.25">
      <c r="A1894" s="2"/>
      <c r="B1894" s="2"/>
      <c r="C1894" s="2" t="s">
        <v>26568</v>
      </c>
      <c r="D1894" s="2" t="s">
        <v>194</v>
      </c>
      <c r="E1894" s="2" t="s">
        <v>38465</v>
      </c>
      <c r="F1894" s="2" t="s">
        <v>38466</v>
      </c>
      <c r="G1894" s="2" t="s">
        <v>38467</v>
      </c>
      <c r="H1894" s="2" t="s">
        <v>311</v>
      </c>
      <c r="I1894" s="2" t="s">
        <v>12779</v>
      </c>
      <c r="J1894" s="2" t="s">
        <v>308</v>
      </c>
      <c r="K1894" s="2" t="s">
        <v>8957</v>
      </c>
      <c r="L1894" s="2" t="s">
        <v>3413</v>
      </c>
      <c r="M1894" s="2" t="s">
        <v>6063</v>
      </c>
      <c r="N1894" s="2" t="s">
        <v>4412</v>
      </c>
      <c r="O1894" s="2" t="s">
        <v>194</v>
      </c>
      <c r="P1894" t="s">
        <v>289</v>
      </c>
      <c r="Q1894" t="s">
        <v>194</v>
      </c>
      <c r="R1894" t="s">
        <v>1995</v>
      </c>
      <c r="S1894" t="s">
        <v>1996</v>
      </c>
      <c r="T1894">
        <v>42803.41006678241</v>
      </c>
      <c r="U1894" t="s">
        <v>191</v>
      </c>
      <c r="V1894" t="s">
        <v>1996</v>
      </c>
      <c r="W1894">
        <v>42803.41006678241</v>
      </c>
    </row>
    <row r="1895" spans="1:23" x14ac:dyDescent="0.25">
      <c r="A1895" s="2"/>
      <c r="B1895" s="2"/>
      <c r="C1895" s="2" t="s">
        <v>26569</v>
      </c>
      <c r="D1895" s="2" t="s">
        <v>194</v>
      </c>
      <c r="E1895" s="2" t="s">
        <v>38465</v>
      </c>
      <c r="F1895" s="2" t="s">
        <v>38466</v>
      </c>
      <c r="G1895" s="2" t="s">
        <v>38467</v>
      </c>
      <c r="H1895" s="2" t="s">
        <v>315</v>
      </c>
      <c r="I1895" s="2" t="s">
        <v>12780</v>
      </c>
      <c r="J1895" s="2" t="s">
        <v>309</v>
      </c>
      <c r="K1895" s="2" t="s">
        <v>8957</v>
      </c>
      <c r="L1895" s="2" t="s">
        <v>3413</v>
      </c>
      <c r="M1895" s="2" t="s">
        <v>6063</v>
      </c>
      <c r="N1895" s="2" t="s">
        <v>4413</v>
      </c>
      <c r="O1895" s="2" t="s">
        <v>194</v>
      </c>
      <c r="P1895" t="s">
        <v>289</v>
      </c>
      <c r="Q1895" t="s">
        <v>194</v>
      </c>
      <c r="R1895" t="s">
        <v>1995</v>
      </c>
      <c r="S1895" t="s">
        <v>1996</v>
      </c>
      <c r="T1895">
        <v>42803.41006678241</v>
      </c>
      <c r="U1895" t="s">
        <v>191</v>
      </c>
      <c r="V1895" t="s">
        <v>1996</v>
      </c>
      <c r="W1895">
        <v>42803.41006678241</v>
      </c>
    </row>
    <row r="1896" spans="1:23" x14ac:dyDescent="0.25">
      <c r="A1896" s="2"/>
      <c r="B1896" s="2"/>
      <c r="C1896" s="2" t="s">
        <v>26570</v>
      </c>
      <c r="D1896" s="2" t="s">
        <v>194</v>
      </c>
      <c r="E1896" s="2" t="s">
        <v>38465</v>
      </c>
      <c r="F1896" s="2" t="s">
        <v>38466</v>
      </c>
      <c r="G1896" s="2" t="s">
        <v>38467</v>
      </c>
      <c r="H1896" s="2" t="s">
        <v>1300</v>
      </c>
      <c r="I1896" s="2" t="s">
        <v>12781</v>
      </c>
      <c r="J1896" s="2" t="s">
        <v>585</v>
      </c>
      <c r="K1896" s="2" t="s">
        <v>8958</v>
      </c>
      <c r="L1896" s="2" t="s">
        <v>3414</v>
      </c>
      <c r="M1896" s="2" t="s">
        <v>6064</v>
      </c>
      <c r="N1896" s="2" t="s">
        <v>4414</v>
      </c>
      <c r="O1896" s="2" t="s">
        <v>194</v>
      </c>
      <c r="P1896" t="s">
        <v>289</v>
      </c>
      <c r="Q1896" t="s">
        <v>194</v>
      </c>
      <c r="R1896" t="s">
        <v>1995</v>
      </c>
      <c r="S1896" t="s">
        <v>1996</v>
      </c>
      <c r="T1896">
        <v>42803.41006678241</v>
      </c>
      <c r="U1896" t="s">
        <v>191</v>
      </c>
      <c r="V1896" t="s">
        <v>1996</v>
      </c>
      <c r="W1896">
        <v>42803.41006678241</v>
      </c>
    </row>
    <row r="1897" spans="1:23" x14ac:dyDescent="0.25">
      <c r="A1897" s="2"/>
      <c r="B1897" s="2"/>
      <c r="C1897" s="2" t="s">
        <v>26571</v>
      </c>
      <c r="D1897" s="2" t="s">
        <v>194</v>
      </c>
      <c r="E1897" s="2" t="s">
        <v>38465</v>
      </c>
      <c r="F1897" s="2" t="s">
        <v>38466</v>
      </c>
      <c r="G1897" s="2" t="s">
        <v>38467</v>
      </c>
      <c r="H1897" s="2" t="s">
        <v>315</v>
      </c>
      <c r="I1897" s="2" t="s">
        <v>12782</v>
      </c>
      <c r="J1897" s="2" t="s">
        <v>309</v>
      </c>
      <c r="K1897" s="2" t="s">
        <v>8958</v>
      </c>
      <c r="L1897" s="2" t="s">
        <v>3414</v>
      </c>
      <c r="M1897" s="2" t="s">
        <v>6064</v>
      </c>
      <c r="N1897" s="2" t="s">
        <v>4415</v>
      </c>
      <c r="O1897" s="2" t="s">
        <v>194</v>
      </c>
      <c r="P1897" t="s">
        <v>289</v>
      </c>
      <c r="Q1897" t="s">
        <v>194</v>
      </c>
      <c r="R1897" t="s">
        <v>1995</v>
      </c>
      <c r="S1897" t="s">
        <v>1996</v>
      </c>
      <c r="T1897">
        <v>42803.41006678241</v>
      </c>
      <c r="U1897" t="s">
        <v>191</v>
      </c>
      <c r="V1897" t="s">
        <v>1996</v>
      </c>
      <c r="W1897">
        <v>42803.41006678241</v>
      </c>
    </row>
    <row r="1898" spans="1:23" x14ac:dyDescent="0.25">
      <c r="A1898" s="2"/>
      <c r="B1898" s="2"/>
      <c r="C1898" s="2" t="s">
        <v>26572</v>
      </c>
      <c r="D1898" s="2" t="s">
        <v>194</v>
      </c>
      <c r="E1898" s="2" t="s">
        <v>38465</v>
      </c>
      <c r="F1898" s="2" t="s">
        <v>38466</v>
      </c>
      <c r="G1898" s="2" t="s">
        <v>38467</v>
      </c>
      <c r="H1898" s="2" t="s">
        <v>1285</v>
      </c>
      <c r="I1898" s="2" t="s">
        <v>12783</v>
      </c>
      <c r="J1898" s="2" t="s">
        <v>590</v>
      </c>
      <c r="K1898" s="2" t="s">
        <v>8958</v>
      </c>
      <c r="L1898" s="2" t="s">
        <v>3414</v>
      </c>
      <c r="M1898" s="2" t="s">
        <v>6064</v>
      </c>
      <c r="N1898" s="2" t="s">
        <v>4416</v>
      </c>
      <c r="O1898" s="2" t="s">
        <v>194</v>
      </c>
      <c r="P1898" t="s">
        <v>289</v>
      </c>
      <c r="Q1898" t="s">
        <v>194</v>
      </c>
      <c r="R1898" t="s">
        <v>1995</v>
      </c>
      <c r="S1898" t="s">
        <v>1996</v>
      </c>
      <c r="T1898">
        <v>42803.41006678241</v>
      </c>
      <c r="U1898" t="s">
        <v>191</v>
      </c>
      <c r="V1898" t="s">
        <v>1996</v>
      </c>
      <c r="W1898">
        <v>42803.41006678241</v>
      </c>
    </row>
    <row r="1899" spans="1:23" x14ac:dyDescent="0.25">
      <c r="A1899" s="2"/>
      <c r="B1899" s="2"/>
      <c r="C1899" s="2" t="s">
        <v>26573</v>
      </c>
      <c r="D1899" s="2" t="s">
        <v>194</v>
      </c>
      <c r="E1899" s="2" t="s">
        <v>38465</v>
      </c>
      <c r="F1899" s="2" t="s">
        <v>38466</v>
      </c>
      <c r="G1899" s="2" t="s">
        <v>38467</v>
      </c>
      <c r="H1899" s="2" t="s">
        <v>317</v>
      </c>
      <c r="I1899" s="2" t="s">
        <v>12784</v>
      </c>
      <c r="J1899" s="2" t="s">
        <v>304</v>
      </c>
      <c r="K1899" s="2" t="s">
        <v>8958</v>
      </c>
      <c r="L1899" s="2" t="s">
        <v>3414</v>
      </c>
      <c r="M1899" s="2" t="s">
        <v>6064</v>
      </c>
      <c r="N1899" s="2" t="s">
        <v>4417</v>
      </c>
      <c r="O1899" s="2" t="s">
        <v>194</v>
      </c>
      <c r="P1899" t="s">
        <v>289</v>
      </c>
      <c r="Q1899" t="s">
        <v>194</v>
      </c>
      <c r="R1899" t="s">
        <v>1995</v>
      </c>
      <c r="S1899" t="s">
        <v>1996</v>
      </c>
      <c r="T1899">
        <v>42803.41006678241</v>
      </c>
      <c r="U1899" t="s">
        <v>191</v>
      </c>
      <c r="V1899" t="s">
        <v>1996</v>
      </c>
      <c r="W1899">
        <v>42803.41006678241</v>
      </c>
    </row>
    <row r="1900" spans="1:23" x14ac:dyDescent="0.25">
      <c r="A1900" s="2"/>
      <c r="B1900" s="2"/>
      <c r="C1900" s="2" t="s">
        <v>26574</v>
      </c>
      <c r="D1900" s="2" t="s">
        <v>194</v>
      </c>
      <c r="E1900" s="2" t="s">
        <v>38465</v>
      </c>
      <c r="F1900" s="2" t="s">
        <v>38466</v>
      </c>
      <c r="G1900" s="2" t="s">
        <v>38467</v>
      </c>
      <c r="H1900" s="2" t="s">
        <v>311</v>
      </c>
      <c r="I1900" s="2" t="s">
        <v>12785</v>
      </c>
      <c r="J1900" s="2" t="s">
        <v>308</v>
      </c>
      <c r="K1900" s="2" t="s">
        <v>8958</v>
      </c>
      <c r="L1900" s="2" t="s">
        <v>3414</v>
      </c>
      <c r="M1900" s="2" t="s">
        <v>6064</v>
      </c>
      <c r="N1900" s="2" t="s">
        <v>4418</v>
      </c>
      <c r="O1900" s="2" t="s">
        <v>194</v>
      </c>
      <c r="P1900" t="s">
        <v>289</v>
      </c>
      <c r="Q1900" t="s">
        <v>194</v>
      </c>
      <c r="R1900" t="s">
        <v>1995</v>
      </c>
      <c r="S1900" t="s">
        <v>1996</v>
      </c>
      <c r="T1900">
        <v>42803.41006678241</v>
      </c>
      <c r="U1900" t="s">
        <v>191</v>
      </c>
      <c r="V1900" t="s">
        <v>1996</v>
      </c>
      <c r="W1900">
        <v>42803.41006678241</v>
      </c>
    </row>
    <row r="1901" spans="1:23" x14ac:dyDescent="0.25">
      <c r="A1901" s="2"/>
      <c r="B1901" s="2"/>
      <c r="C1901" s="2" t="s">
        <v>26575</v>
      </c>
      <c r="D1901" s="2" t="s">
        <v>194</v>
      </c>
      <c r="E1901" s="2" t="s">
        <v>38465</v>
      </c>
      <c r="F1901" s="2" t="s">
        <v>38466</v>
      </c>
      <c r="G1901" s="2" t="s">
        <v>38467</v>
      </c>
      <c r="H1901" s="2" t="s">
        <v>315</v>
      </c>
      <c r="I1901" s="2" t="s">
        <v>12786</v>
      </c>
      <c r="J1901" s="2" t="s">
        <v>309</v>
      </c>
      <c r="K1901" s="2" t="s">
        <v>8959</v>
      </c>
      <c r="L1901" s="2" t="s">
        <v>3415</v>
      </c>
      <c r="M1901" s="2" t="s">
        <v>6065</v>
      </c>
      <c r="N1901" s="2" t="s">
        <v>4419</v>
      </c>
      <c r="O1901" s="2" t="s">
        <v>194</v>
      </c>
      <c r="P1901" t="s">
        <v>289</v>
      </c>
      <c r="Q1901" t="s">
        <v>194</v>
      </c>
      <c r="R1901" t="s">
        <v>1995</v>
      </c>
      <c r="S1901" t="s">
        <v>1996</v>
      </c>
      <c r="T1901">
        <v>42803.41006678241</v>
      </c>
      <c r="U1901" t="s">
        <v>191</v>
      </c>
      <c r="V1901" t="s">
        <v>1996</v>
      </c>
      <c r="W1901">
        <v>42803.41006678241</v>
      </c>
    </row>
    <row r="1902" spans="1:23" x14ac:dyDescent="0.25">
      <c r="A1902" s="2"/>
      <c r="B1902" s="2"/>
      <c r="C1902" s="2" t="s">
        <v>26576</v>
      </c>
      <c r="D1902" s="2" t="s">
        <v>194</v>
      </c>
      <c r="E1902" s="2" t="s">
        <v>38465</v>
      </c>
      <c r="F1902" s="2" t="s">
        <v>38466</v>
      </c>
      <c r="G1902" s="2" t="s">
        <v>38467</v>
      </c>
      <c r="H1902" s="2" t="s">
        <v>311</v>
      </c>
      <c r="I1902" s="2" t="s">
        <v>12787</v>
      </c>
      <c r="J1902" s="2" t="s">
        <v>308</v>
      </c>
      <c r="K1902" s="2" t="s">
        <v>8959</v>
      </c>
      <c r="L1902" s="2" t="s">
        <v>3415</v>
      </c>
      <c r="M1902" s="2" t="s">
        <v>6065</v>
      </c>
      <c r="N1902" s="2" t="s">
        <v>4420</v>
      </c>
      <c r="O1902" s="2" t="s">
        <v>194</v>
      </c>
      <c r="P1902" t="s">
        <v>289</v>
      </c>
      <c r="Q1902" t="s">
        <v>194</v>
      </c>
      <c r="R1902" t="s">
        <v>1995</v>
      </c>
      <c r="S1902" t="s">
        <v>1996</v>
      </c>
      <c r="T1902">
        <v>42803.41006678241</v>
      </c>
      <c r="U1902" t="s">
        <v>191</v>
      </c>
      <c r="V1902" t="s">
        <v>1996</v>
      </c>
      <c r="W1902">
        <v>42803.41006678241</v>
      </c>
    </row>
    <row r="1903" spans="1:23" x14ac:dyDescent="0.25">
      <c r="A1903" s="2"/>
      <c r="B1903" s="2"/>
      <c r="C1903" s="2" t="s">
        <v>26577</v>
      </c>
      <c r="D1903" s="2" t="s">
        <v>194</v>
      </c>
      <c r="E1903" s="2" t="s">
        <v>38465</v>
      </c>
      <c r="F1903" s="2" t="s">
        <v>38466</v>
      </c>
      <c r="G1903" s="2" t="s">
        <v>38467</v>
      </c>
      <c r="H1903" s="2" t="s">
        <v>1287</v>
      </c>
      <c r="I1903" s="2" t="s">
        <v>12788</v>
      </c>
      <c r="J1903" s="2" t="s">
        <v>586</v>
      </c>
      <c r="K1903" s="2" t="s">
        <v>8959</v>
      </c>
      <c r="L1903" s="2" t="s">
        <v>3415</v>
      </c>
      <c r="M1903" s="2" t="s">
        <v>6065</v>
      </c>
      <c r="N1903" s="2" t="s">
        <v>4421</v>
      </c>
      <c r="O1903" s="2" t="s">
        <v>194</v>
      </c>
      <c r="P1903" t="s">
        <v>289</v>
      </c>
      <c r="Q1903" t="s">
        <v>194</v>
      </c>
      <c r="R1903" t="s">
        <v>1995</v>
      </c>
      <c r="S1903" t="s">
        <v>1996</v>
      </c>
      <c r="T1903">
        <v>42803.41006678241</v>
      </c>
      <c r="U1903" t="s">
        <v>191</v>
      </c>
      <c r="V1903" t="s">
        <v>1996</v>
      </c>
      <c r="W1903">
        <v>42803.41006678241</v>
      </c>
    </row>
    <row r="1904" spans="1:23" x14ac:dyDescent="0.25">
      <c r="A1904" s="2"/>
      <c r="B1904" s="2"/>
      <c r="C1904" s="2" t="s">
        <v>26578</v>
      </c>
      <c r="D1904" s="2" t="s">
        <v>194</v>
      </c>
      <c r="E1904" s="2" t="s">
        <v>38465</v>
      </c>
      <c r="F1904" s="2" t="s">
        <v>38466</v>
      </c>
      <c r="G1904" s="2" t="s">
        <v>38467</v>
      </c>
      <c r="H1904" s="2" t="s">
        <v>317</v>
      </c>
      <c r="I1904" s="2" t="s">
        <v>12789</v>
      </c>
      <c r="J1904" s="2" t="s">
        <v>304</v>
      </c>
      <c r="K1904" s="2" t="s">
        <v>8959</v>
      </c>
      <c r="L1904" s="2" t="s">
        <v>3415</v>
      </c>
      <c r="M1904" s="2" t="s">
        <v>6065</v>
      </c>
      <c r="N1904" s="2" t="s">
        <v>4422</v>
      </c>
      <c r="O1904" s="2" t="s">
        <v>194</v>
      </c>
      <c r="P1904" t="s">
        <v>289</v>
      </c>
      <c r="Q1904" t="s">
        <v>194</v>
      </c>
      <c r="R1904" t="s">
        <v>1995</v>
      </c>
      <c r="S1904" t="s">
        <v>1996</v>
      </c>
      <c r="T1904">
        <v>42803.41006678241</v>
      </c>
      <c r="U1904" t="s">
        <v>191</v>
      </c>
      <c r="V1904" t="s">
        <v>1996</v>
      </c>
      <c r="W1904">
        <v>42803.41006678241</v>
      </c>
    </row>
    <row r="1905" spans="1:23" x14ac:dyDescent="0.25">
      <c r="A1905" s="2"/>
      <c r="B1905" s="2"/>
      <c r="C1905" s="2" t="s">
        <v>26579</v>
      </c>
      <c r="D1905" s="2" t="s">
        <v>194</v>
      </c>
      <c r="E1905" s="2" t="s">
        <v>38465</v>
      </c>
      <c r="F1905" s="2" t="s">
        <v>38466</v>
      </c>
      <c r="G1905" s="2" t="s">
        <v>38467</v>
      </c>
      <c r="H1905" s="2" t="s">
        <v>1300</v>
      </c>
      <c r="I1905" s="2" t="s">
        <v>12790</v>
      </c>
      <c r="J1905" s="2" t="s">
        <v>585</v>
      </c>
      <c r="K1905" s="2" t="s">
        <v>8959</v>
      </c>
      <c r="L1905" s="2" t="s">
        <v>3415</v>
      </c>
      <c r="M1905" s="2" t="s">
        <v>6065</v>
      </c>
      <c r="N1905" s="2" t="s">
        <v>4423</v>
      </c>
      <c r="O1905" s="2" t="s">
        <v>194</v>
      </c>
      <c r="P1905" t="s">
        <v>289</v>
      </c>
      <c r="Q1905" t="s">
        <v>194</v>
      </c>
      <c r="R1905" t="s">
        <v>1995</v>
      </c>
      <c r="S1905" t="s">
        <v>1996</v>
      </c>
      <c r="T1905">
        <v>42803.41006678241</v>
      </c>
      <c r="U1905" t="s">
        <v>191</v>
      </c>
      <c r="V1905" t="s">
        <v>1996</v>
      </c>
      <c r="W1905">
        <v>42803.41006678241</v>
      </c>
    </row>
    <row r="1906" spans="1:23" x14ac:dyDescent="0.25">
      <c r="A1906" s="2"/>
      <c r="B1906" s="2"/>
      <c r="C1906" s="2" t="s">
        <v>26580</v>
      </c>
      <c r="D1906" s="2" t="s">
        <v>194</v>
      </c>
      <c r="E1906" s="2" t="s">
        <v>38465</v>
      </c>
      <c r="F1906" s="2" t="s">
        <v>38466</v>
      </c>
      <c r="G1906" s="2" t="s">
        <v>38467</v>
      </c>
      <c r="H1906" s="2" t="s">
        <v>314</v>
      </c>
      <c r="I1906" s="2" t="s">
        <v>12791</v>
      </c>
      <c r="J1906" s="2" t="s">
        <v>306</v>
      </c>
      <c r="K1906" s="2" t="s">
        <v>8960</v>
      </c>
      <c r="L1906" s="2" t="s">
        <v>3416</v>
      </c>
      <c r="M1906" s="2" t="s">
        <v>6066</v>
      </c>
      <c r="N1906" s="2" t="s">
        <v>4424</v>
      </c>
      <c r="O1906" s="2" t="s">
        <v>194</v>
      </c>
      <c r="P1906" t="s">
        <v>289</v>
      </c>
      <c r="Q1906" t="s">
        <v>194</v>
      </c>
      <c r="R1906" t="s">
        <v>1995</v>
      </c>
      <c r="S1906" t="s">
        <v>1996</v>
      </c>
      <c r="T1906">
        <v>42803.41006678241</v>
      </c>
      <c r="U1906" t="s">
        <v>191</v>
      </c>
      <c r="V1906" t="s">
        <v>1996</v>
      </c>
      <c r="W1906">
        <v>42803.41006678241</v>
      </c>
    </row>
    <row r="1907" spans="1:23" x14ac:dyDescent="0.25">
      <c r="A1907" s="2"/>
      <c r="B1907" s="2"/>
      <c r="C1907" s="2" t="s">
        <v>26581</v>
      </c>
      <c r="D1907" s="2" t="s">
        <v>194</v>
      </c>
      <c r="E1907" s="2" t="s">
        <v>38465</v>
      </c>
      <c r="F1907" s="2" t="s">
        <v>38466</v>
      </c>
      <c r="G1907" s="2" t="s">
        <v>38467</v>
      </c>
      <c r="H1907" s="2" t="s">
        <v>311</v>
      </c>
      <c r="I1907" s="2" t="s">
        <v>12792</v>
      </c>
      <c r="J1907" s="2" t="s">
        <v>308</v>
      </c>
      <c r="K1907" s="2" t="s">
        <v>8960</v>
      </c>
      <c r="L1907" s="2" t="s">
        <v>3416</v>
      </c>
      <c r="M1907" s="2" t="s">
        <v>6066</v>
      </c>
      <c r="N1907" s="2" t="s">
        <v>4425</v>
      </c>
      <c r="O1907" s="2" t="s">
        <v>194</v>
      </c>
      <c r="P1907" t="s">
        <v>289</v>
      </c>
      <c r="Q1907" t="s">
        <v>194</v>
      </c>
      <c r="R1907" t="s">
        <v>1995</v>
      </c>
      <c r="S1907" t="s">
        <v>1996</v>
      </c>
      <c r="T1907">
        <v>42803.41006678241</v>
      </c>
      <c r="U1907" t="s">
        <v>191</v>
      </c>
      <c r="V1907" t="s">
        <v>1996</v>
      </c>
      <c r="W1907">
        <v>42803.41006678241</v>
      </c>
    </row>
    <row r="1908" spans="1:23" x14ac:dyDescent="0.25">
      <c r="A1908" s="2"/>
      <c r="B1908" s="2"/>
      <c r="C1908" s="2" t="s">
        <v>26582</v>
      </c>
      <c r="D1908" s="2" t="s">
        <v>194</v>
      </c>
      <c r="E1908" s="2" t="s">
        <v>38465</v>
      </c>
      <c r="F1908" s="2" t="s">
        <v>38466</v>
      </c>
      <c r="G1908" s="2" t="s">
        <v>38467</v>
      </c>
      <c r="H1908" s="2" t="s">
        <v>315</v>
      </c>
      <c r="I1908" s="2" t="s">
        <v>12793</v>
      </c>
      <c r="J1908" s="2" t="s">
        <v>309</v>
      </c>
      <c r="K1908" s="2" t="s">
        <v>8960</v>
      </c>
      <c r="L1908" s="2" t="s">
        <v>3416</v>
      </c>
      <c r="M1908" s="2" t="s">
        <v>6066</v>
      </c>
      <c r="N1908" s="2" t="s">
        <v>4426</v>
      </c>
      <c r="O1908" s="2" t="s">
        <v>194</v>
      </c>
      <c r="P1908" t="s">
        <v>289</v>
      </c>
      <c r="Q1908" t="s">
        <v>194</v>
      </c>
      <c r="R1908" t="s">
        <v>1995</v>
      </c>
      <c r="S1908" t="s">
        <v>1996</v>
      </c>
      <c r="T1908">
        <v>42803.41006678241</v>
      </c>
      <c r="U1908" t="s">
        <v>191</v>
      </c>
      <c r="V1908" t="s">
        <v>1996</v>
      </c>
      <c r="W1908">
        <v>42803.41006678241</v>
      </c>
    </row>
    <row r="1909" spans="1:23" x14ac:dyDescent="0.25">
      <c r="A1909" s="2"/>
      <c r="B1909" s="2"/>
      <c r="C1909" s="2" t="s">
        <v>26583</v>
      </c>
      <c r="D1909" s="2" t="s">
        <v>194</v>
      </c>
      <c r="E1909" s="2" t="s">
        <v>38465</v>
      </c>
      <c r="F1909" s="2" t="s">
        <v>38466</v>
      </c>
      <c r="G1909" s="2" t="s">
        <v>38467</v>
      </c>
      <c r="H1909" s="2" t="s">
        <v>314</v>
      </c>
      <c r="I1909" s="2" t="s">
        <v>12794</v>
      </c>
      <c r="J1909" s="2" t="s">
        <v>306</v>
      </c>
      <c r="K1909" s="2" t="s">
        <v>8961</v>
      </c>
      <c r="L1909" s="2" t="s">
        <v>3417</v>
      </c>
      <c r="M1909" s="2" t="s">
        <v>6067</v>
      </c>
      <c r="N1909" s="2" t="s">
        <v>4427</v>
      </c>
      <c r="O1909" s="2" t="s">
        <v>194</v>
      </c>
      <c r="P1909" t="s">
        <v>289</v>
      </c>
      <c r="Q1909" t="s">
        <v>194</v>
      </c>
      <c r="R1909" t="s">
        <v>1995</v>
      </c>
      <c r="S1909" t="s">
        <v>1996</v>
      </c>
      <c r="T1909">
        <v>42803.41006678241</v>
      </c>
      <c r="U1909" t="s">
        <v>191</v>
      </c>
      <c r="V1909" t="s">
        <v>1996</v>
      </c>
      <c r="W1909">
        <v>42803.41006678241</v>
      </c>
    </row>
    <row r="1910" spans="1:23" x14ac:dyDescent="0.25">
      <c r="A1910" s="2"/>
      <c r="B1910" s="2"/>
      <c r="C1910" s="2" t="s">
        <v>26584</v>
      </c>
      <c r="D1910" s="2" t="s">
        <v>194</v>
      </c>
      <c r="E1910" s="2" t="s">
        <v>38465</v>
      </c>
      <c r="F1910" s="2" t="s">
        <v>38466</v>
      </c>
      <c r="G1910" s="2" t="s">
        <v>38467</v>
      </c>
      <c r="H1910" s="2" t="s">
        <v>1300</v>
      </c>
      <c r="I1910" s="2" t="s">
        <v>12795</v>
      </c>
      <c r="J1910" s="2" t="s">
        <v>585</v>
      </c>
      <c r="K1910" s="2" t="s">
        <v>8961</v>
      </c>
      <c r="L1910" s="2" t="s">
        <v>3417</v>
      </c>
      <c r="M1910" s="2" t="s">
        <v>6067</v>
      </c>
      <c r="N1910" s="2" t="s">
        <v>4428</v>
      </c>
      <c r="O1910" s="2" t="s">
        <v>194</v>
      </c>
      <c r="P1910" t="s">
        <v>289</v>
      </c>
      <c r="Q1910" t="s">
        <v>194</v>
      </c>
      <c r="R1910" t="s">
        <v>1995</v>
      </c>
      <c r="S1910" t="s">
        <v>1996</v>
      </c>
      <c r="T1910">
        <v>42803.41006678241</v>
      </c>
      <c r="U1910" t="s">
        <v>191</v>
      </c>
      <c r="V1910" t="s">
        <v>1996</v>
      </c>
      <c r="W1910">
        <v>42803.41006678241</v>
      </c>
    </row>
    <row r="1911" spans="1:23" x14ac:dyDescent="0.25">
      <c r="A1911" s="2"/>
      <c r="B1911" s="2"/>
      <c r="C1911" s="2" t="s">
        <v>26585</v>
      </c>
      <c r="D1911" s="2" t="s">
        <v>194</v>
      </c>
      <c r="E1911" s="2" t="s">
        <v>38465</v>
      </c>
      <c r="F1911" s="2" t="s">
        <v>38466</v>
      </c>
      <c r="G1911" s="2" t="s">
        <v>38467</v>
      </c>
      <c r="H1911" s="2" t="s">
        <v>317</v>
      </c>
      <c r="I1911" s="2" t="s">
        <v>12796</v>
      </c>
      <c r="J1911" s="2" t="s">
        <v>304</v>
      </c>
      <c r="K1911" s="2" t="s">
        <v>8961</v>
      </c>
      <c r="L1911" s="2" t="s">
        <v>3417</v>
      </c>
      <c r="M1911" s="2" t="s">
        <v>6067</v>
      </c>
      <c r="N1911" s="2" t="s">
        <v>4429</v>
      </c>
      <c r="O1911" s="2" t="s">
        <v>194</v>
      </c>
      <c r="P1911" t="s">
        <v>289</v>
      </c>
      <c r="Q1911" t="s">
        <v>194</v>
      </c>
      <c r="R1911" t="s">
        <v>1995</v>
      </c>
      <c r="S1911" t="s">
        <v>1996</v>
      </c>
      <c r="T1911">
        <v>42803.41006678241</v>
      </c>
      <c r="U1911" t="s">
        <v>191</v>
      </c>
      <c r="V1911" t="s">
        <v>1996</v>
      </c>
      <c r="W1911">
        <v>42803.41006678241</v>
      </c>
    </row>
    <row r="1912" spans="1:23" x14ac:dyDescent="0.25">
      <c r="A1912" s="2"/>
      <c r="B1912" s="2"/>
      <c r="C1912" s="2" t="s">
        <v>26586</v>
      </c>
      <c r="D1912" s="2" t="s">
        <v>194</v>
      </c>
      <c r="E1912" s="2" t="s">
        <v>38465</v>
      </c>
      <c r="F1912" s="2" t="s">
        <v>38466</v>
      </c>
      <c r="G1912" s="2" t="s">
        <v>38467</v>
      </c>
      <c r="H1912" s="2" t="s">
        <v>311</v>
      </c>
      <c r="I1912" s="2" t="s">
        <v>12797</v>
      </c>
      <c r="J1912" s="2" t="s">
        <v>308</v>
      </c>
      <c r="K1912" s="2" t="s">
        <v>8961</v>
      </c>
      <c r="L1912" s="2" t="s">
        <v>3417</v>
      </c>
      <c r="M1912" s="2" t="s">
        <v>6067</v>
      </c>
      <c r="N1912" s="2" t="s">
        <v>4430</v>
      </c>
      <c r="O1912" s="2" t="s">
        <v>194</v>
      </c>
      <c r="P1912" t="s">
        <v>289</v>
      </c>
      <c r="Q1912" t="s">
        <v>194</v>
      </c>
      <c r="R1912" t="s">
        <v>1995</v>
      </c>
      <c r="S1912" t="s">
        <v>1996</v>
      </c>
      <c r="T1912">
        <v>42803.41006678241</v>
      </c>
      <c r="U1912" t="s">
        <v>191</v>
      </c>
      <c r="V1912" t="s">
        <v>1996</v>
      </c>
      <c r="W1912">
        <v>42803.41006678241</v>
      </c>
    </row>
    <row r="1913" spans="1:23" x14ac:dyDescent="0.25">
      <c r="A1913" s="2"/>
      <c r="B1913" s="2"/>
      <c r="C1913" s="2" t="s">
        <v>26587</v>
      </c>
      <c r="D1913" s="2" t="s">
        <v>194</v>
      </c>
      <c r="E1913" s="2" t="s">
        <v>38465</v>
      </c>
      <c r="F1913" s="2" t="s">
        <v>38466</v>
      </c>
      <c r="G1913" s="2" t="s">
        <v>38467</v>
      </c>
      <c r="H1913" s="2" t="s">
        <v>315</v>
      </c>
      <c r="I1913" s="2" t="s">
        <v>12798</v>
      </c>
      <c r="J1913" s="2" t="s">
        <v>309</v>
      </c>
      <c r="K1913" s="2" t="s">
        <v>8961</v>
      </c>
      <c r="L1913" s="2" t="s">
        <v>3417</v>
      </c>
      <c r="M1913" s="2" t="s">
        <v>6067</v>
      </c>
      <c r="N1913" s="2" t="s">
        <v>4431</v>
      </c>
      <c r="O1913" s="2" t="s">
        <v>194</v>
      </c>
      <c r="P1913" t="s">
        <v>289</v>
      </c>
      <c r="Q1913" t="s">
        <v>194</v>
      </c>
      <c r="R1913" t="s">
        <v>1995</v>
      </c>
      <c r="S1913" t="s">
        <v>1996</v>
      </c>
      <c r="T1913">
        <v>42803.41006678241</v>
      </c>
      <c r="U1913" t="s">
        <v>191</v>
      </c>
      <c r="V1913" t="s">
        <v>1996</v>
      </c>
      <c r="W1913">
        <v>42803.41006678241</v>
      </c>
    </row>
    <row r="1914" spans="1:23" x14ac:dyDescent="0.25">
      <c r="A1914" s="2"/>
      <c r="B1914" s="2"/>
      <c r="C1914" s="2" t="s">
        <v>26588</v>
      </c>
      <c r="D1914" s="2" t="s">
        <v>194</v>
      </c>
      <c r="E1914" s="2" t="s">
        <v>38465</v>
      </c>
      <c r="F1914" s="2" t="s">
        <v>38466</v>
      </c>
      <c r="G1914" s="2" t="s">
        <v>38467</v>
      </c>
      <c r="H1914" s="2" t="s">
        <v>1307</v>
      </c>
      <c r="I1914" s="2" t="s">
        <v>12799</v>
      </c>
      <c r="J1914" s="2" t="s">
        <v>604</v>
      </c>
      <c r="K1914" s="2" t="s">
        <v>8961</v>
      </c>
      <c r="L1914" s="2" t="s">
        <v>3417</v>
      </c>
      <c r="M1914" s="2" t="s">
        <v>6067</v>
      </c>
      <c r="N1914" s="2" t="s">
        <v>4432</v>
      </c>
      <c r="O1914" s="2" t="s">
        <v>194</v>
      </c>
      <c r="P1914" t="s">
        <v>289</v>
      </c>
      <c r="Q1914" t="s">
        <v>194</v>
      </c>
      <c r="R1914" t="s">
        <v>1995</v>
      </c>
      <c r="S1914" t="s">
        <v>1996</v>
      </c>
      <c r="T1914">
        <v>42803.41006678241</v>
      </c>
      <c r="U1914" t="s">
        <v>191</v>
      </c>
      <c r="V1914" t="s">
        <v>1996</v>
      </c>
      <c r="W1914">
        <v>42803.41006678241</v>
      </c>
    </row>
    <row r="1915" spans="1:23" x14ac:dyDescent="0.25">
      <c r="A1915" s="2"/>
      <c r="B1915" s="2"/>
      <c r="C1915" s="2" t="s">
        <v>26589</v>
      </c>
      <c r="D1915" s="2" t="s">
        <v>194</v>
      </c>
      <c r="E1915" s="2" t="s">
        <v>38465</v>
      </c>
      <c r="F1915" s="2" t="s">
        <v>38466</v>
      </c>
      <c r="G1915" s="2" t="s">
        <v>38467</v>
      </c>
      <c r="H1915" s="2" t="s">
        <v>314</v>
      </c>
      <c r="I1915" s="2" t="s">
        <v>12800</v>
      </c>
      <c r="J1915" s="2" t="s">
        <v>306</v>
      </c>
      <c r="K1915" s="2" t="s">
        <v>8962</v>
      </c>
      <c r="L1915" s="2" t="s">
        <v>3418</v>
      </c>
      <c r="M1915" s="2" t="s">
        <v>6068</v>
      </c>
      <c r="N1915" s="2" t="s">
        <v>4433</v>
      </c>
      <c r="O1915" s="2" t="s">
        <v>194</v>
      </c>
      <c r="P1915" t="s">
        <v>289</v>
      </c>
      <c r="Q1915" t="s">
        <v>194</v>
      </c>
      <c r="R1915" t="s">
        <v>1995</v>
      </c>
      <c r="S1915" t="s">
        <v>1996</v>
      </c>
      <c r="T1915">
        <v>42803.41006678241</v>
      </c>
      <c r="U1915" t="s">
        <v>191</v>
      </c>
      <c r="V1915" t="s">
        <v>1996</v>
      </c>
      <c r="W1915">
        <v>42803.41006678241</v>
      </c>
    </row>
    <row r="1916" spans="1:23" x14ac:dyDescent="0.25">
      <c r="A1916" s="2"/>
      <c r="B1916" s="2"/>
      <c r="C1916" s="2" t="s">
        <v>26590</v>
      </c>
      <c r="D1916" s="2" t="s">
        <v>194</v>
      </c>
      <c r="E1916" s="2" t="s">
        <v>38465</v>
      </c>
      <c r="F1916" s="2" t="s">
        <v>38466</v>
      </c>
      <c r="G1916" s="2" t="s">
        <v>38467</v>
      </c>
      <c r="H1916" s="2" t="s">
        <v>315</v>
      </c>
      <c r="I1916" s="2" t="s">
        <v>12801</v>
      </c>
      <c r="J1916" s="2" t="s">
        <v>309</v>
      </c>
      <c r="K1916" s="2" t="s">
        <v>8962</v>
      </c>
      <c r="L1916" s="2" t="s">
        <v>3418</v>
      </c>
      <c r="M1916" s="2" t="s">
        <v>6068</v>
      </c>
      <c r="N1916" s="2" t="s">
        <v>4434</v>
      </c>
      <c r="O1916" s="2" t="s">
        <v>194</v>
      </c>
      <c r="P1916" t="s">
        <v>289</v>
      </c>
      <c r="Q1916" t="s">
        <v>194</v>
      </c>
      <c r="R1916" t="s">
        <v>1995</v>
      </c>
      <c r="S1916" t="s">
        <v>1996</v>
      </c>
      <c r="T1916">
        <v>42803.41006678241</v>
      </c>
      <c r="U1916" t="s">
        <v>191</v>
      </c>
      <c r="V1916" t="s">
        <v>1996</v>
      </c>
      <c r="W1916">
        <v>42803.41006678241</v>
      </c>
    </row>
    <row r="1917" spans="1:23" x14ac:dyDescent="0.25">
      <c r="A1917" s="2"/>
      <c r="B1917" s="2"/>
      <c r="C1917" s="2" t="s">
        <v>26591</v>
      </c>
      <c r="D1917" s="2" t="s">
        <v>194</v>
      </c>
      <c r="E1917" s="2" t="s">
        <v>38465</v>
      </c>
      <c r="F1917" s="2" t="s">
        <v>38466</v>
      </c>
      <c r="G1917" s="2" t="s">
        <v>38467</v>
      </c>
      <c r="H1917" s="2" t="s">
        <v>311</v>
      </c>
      <c r="I1917" s="2" t="s">
        <v>12802</v>
      </c>
      <c r="J1917" s="2" t="s">
        <v>308</v>
      </c>
      <c r="K1917" s="2" t="s">
        <v>8962</v>
      </c>
      <c r="L1917" s="2" t="s">
        <v>3418</v>
      </c>
      <c r="M1917" s="2" t="s">
        <v>6068</v>
      </c>
      <c r="N1917" s="2" t="s">
        <v>4435</v>
      </c>
      <c r="O1917" s="2" t="s">
        <v>194</v>
      </c>
      <c r="P1917" t="s">
        <v>289</v>
      </c>
      <c r="Q1917" t="s">
        <v>194</v>
      </c>
      <c r="R1917" t="s">
        <v>1995</v>
      </c>
      <c r="S1917" t="s">
        <v>1996</v>
      </c>
      <c r="T1917">
        <v>42803.41006678241</v>
      </c>
      <c r="U1917" t="s">
        <v>191</v>
      </c>
      <c r="V1917" t="s">
        <v>1996</v>
      </c>
      <c r="W1917">
        <v>42803.41006678241</v>
      </c>
    </row>
    <row r="1918" spans="1:23" x14ac:dyDescent="0.25">
      <c r="A1918" s="2"/>
      <c r="B1918" s="2"/>
      <c r="C1918" s="2" t="s">
        <v>26592</v>
      </c>
      <c r="D1918" s="2" t="s">
        <v>194</v>
      </c>
      <c r="E1918" s="2" t="s">
        <v>38465</v>
      </c>
      <c r="F1918" s="2" t="s">
        <v>38466</v>
      </c>
      <c r="G1918" s="2" t="s">
        <v>38467</v>
      </c>
      <c r="H1918" s="2" t="s">
        <v>315</v>
      </c>
      <c r="I1918" s="2" t="s">
        <v>12803</v>
      </c>
      <c r="J1918" s="2" t="s">
        <v>309</v>
      </c>
      <c r="K1918" s="2" t="s">
        <v>8963</v>
      </c>
      <c r="L1918" s="2" t="s">
        <v>3419</v>
      </c>
      <c r="M1918" s="2" t="s">
        <v>6069</v>
      </c>
      <c r="N1918" s="2" t="s">
        <v>4436</v>
      </c>
      <c r="O1918" s="2" t="s">
        <v>194</v>
      </c>
      <c r="P1918" t="s">
        <v>289</v>
      </c>
      <c r="Q1918" t="s">
        <v>194</v>
      </c>
      <c r="R1918" t="s">
        <v>1995</v>
      </c>
      <c r="S1918" t="s">
        <v>1996</v>
      </c>
      <c r="T1918">
        <v>42803.41006678241</v>
      </c>
      <c r="U1918" t="s">
        <v>191</v>
      </c>
      <c r="V1918" t="s">
        <v>1996</v>
      </c>
      <c r="W1918">
        <v>42803.41006678241</v>
      </c>
    </row>
    <row r="1919" spans="1:23" x14ac:dyDescent="0.25">
      <c r="A1919" s="2"/>
      <c r="B1919" s="2"/>
      <c r="C1919" s="2" t="s">
        <v>26593</v>
      </c>
      <c r="D1919" s="2" t="s">
        <v>194</v>
      </c>
      <c r="E1919" s="2" t="s">
        <v>38465</v>
      </c>
      <c r="F1919" s="2" t="s">
        <v>38466</v>
      </c>
      <c r="G1919" s="2" t="s">
        <v>38467</v>
      </c>
      <c r="H1919" s="2" t="s">
        <v>11898</v>
      </c>
      <c r="I1919" s="2" t="s">
        <v>12804</v>
      </c>
      <c r="J1919" s="2" t="s">
        <v>11900</v>
      </c>
      <c r="K1919" s="2" t="s">
        <v>8963</v>
      </c>
      <c r="L1919" s="2" t="s">
        <v>3419</v>
      </c>
      <c r="M1919" s="2" t="s">
        <v>6069</v>
      </c>
      <c r="N1919" s="2" t="s">
        <v>4437</v>
      </c>
      <c r="O1919" s="2" t="s">
        <v>194</v>
      </c>
      <c r="P1919" t="s">
        <v>289</v>
      </c>
      <c r="Q1919" t="s">
        <v>194</v>
      </c>
      <c r="R1919" t="s">
        <v>1995</v>
      </c>
      <c r="S1919" t="s">
        <v>1996</v>
      </c>
      <c r="T1919">
        <v>42803.41006678241</v>
      </c>
      <c r="U1919" t="s">
        <v>191</v>
      </c>
      <c r="V1919" t="s">
        <v>1996</v>
      </c>
      <c r="W1919">
        <v>42803.41006678241</v>
      </c>
    </row>
    <row r="1920" spans="1:23" x14ac:dyDescent="0.25">
      <c r="A1920" s="2"/>
      <c r="B1920" s="2"/>
      <c r="C1920" s="2" t="s">
        <v>26594</v>
      </c>
      <c r="D1920" s="2" t="s">
        <v>194</v>
      </c>
      <c r="E1920" s="2" t="s">
        <v>38465</v>
      </c>
      <c r="F1920" s="2" t="s">
        <v>38466</v>
      </c>
      <c r="G1920" s="2" t="s">
        <v>38467</v>
      </c>
      <c r="H1920" s="2" t="s">
        <v>314</v>
      </c>
      <c r="I1920" s="2" t="s">
        <v>12805</v>
      </c>
      <c r="J1920" s="2" t="s">
        <v>306</v>
      </c>
      <c r="K1920" s="2" t="s">
        <v>8963</v>
      </c>
      <c r="L1920" s="2" t="s">
        <v>3419</v>
      </c>
      <c r="M1920" s="2" t="s">
        <v>6069</v>
      </c>
      <c r="N1920" s="2" t="s">
        <v>4438</v>
      </c>
      <c r="O1920" s="2" t="s">
        <v>194</v>
      </c>
      <c r="P1920" t="s">
        <v>289</v>
      </c>
      <c r="Q1920" t="s">
        <v>194</v>
      </c>
      <c r="R1920" t="s">
        <v>1995</v>
      </c>
      <c r="S1920" t="s">
        <v>1996</v>
      </c>
      <c r="T1920">
        <v>42803.41006678241</v>
      </c>
      <c r="U1920" t="s">
        <v>191</v>
      </c>
      <c r="V1920" t="s">
        <v>1996</v>
      </c>
      <c r="W1920">
        <v>42803.41006678241</v>
      </c>
    </row>
    <row r="1921" spans="1:23" x14ac:dyDescent="0.25">
      <c r="A1921" s="2"/>
      <c r="B1921" s="2"/>
      <c r="C1921" s="2" t="s">
        <v>26595</v>
      </c>
      <c r="D1921" s="2" t="s">
        <v>194</v>
      </c>
      <c r="E1921" s="2" t="s">
        <v>38465</v>
      </c>
      <c r="F1921" s="2" t="s">
        <v>38466</v>
      </c>
      <c r="G1921" s="2" t="s">
        <v>38467</v>
      </c>
      <c r="H1921" s="2" t="s">
        <v>1284</v>
      </c>
      <c r="I1921" s="2" t="s">
        <v>12806</v>
      </c>
      <c r="J1921" s="2" t="s">
        <v>589</v>
      </c>
      <c r="K1921" s="2" t="s">
        <v>8963</v>
      </c>
      <c r="L1921" s="2" t="s">
        <v>3419</v>
      </c>
      <c r="M1921" s="2" t="s">
        <v>6069</v>
      </c>
      <c r="N1921" s="2" t="s">
        <v>4439</v>
      </c>
      <c r="O1921" s="2" t="s">
        <v>194</v>
      </c>
      <c r="P1921" t="s">
        <v>289</v>
      </c>
      <c r="Q1921" t="s">
        <v>194</v>
      </c>
      <c r="R1921" t="s">
        <v>1995</v>
      </c>
      <c r="S1921" t="s">
        <v>1996</v>
      </c>
      <c r="T1921">
        <v>42803.41006678241</v>
      </c>
      <c r="U1921" t="s">
        <v>191</v>
      </c>
      <c r="V1921" t="s">
        <v>1996</v>
      </c>
      <c r="W1921">
        <v>42803.41006678241</v>
      </c>
    </row>
    <row r="1922" spans="1:23" x14ac:dyDescent="0.25">
      <c r="A1922" s="2"/>
      <c r="B1922" s="2"/>
      <c r="C1922" s="2" t="s">
        <v>26596</v>
      </c>
      <c r="D1922" s="2" t="s">
        <v>194</v>
      </c>
      <c r="E1922" s="2" t="s">
        <v>38465</v>
      </c>
      <c r="F1922" s="2" t="s">
        <v>38466</v>
      </c>
      <c r="G1922" s="2" t="s">
        <v>38467</v>
      </c>
      <c r="H1922" s="2" t="s">
        <v>311</v>
      </c>
      <c r="I1922" s="2" t="s">
        <v>12807</v>
      </c>
      <c r="J1922" s="2" t="s">
        <v>308</v>
      </c>
      <c r="K1922" s="2" t="s">
        <v>8963</v>
      </c>
      <c r="L1922" s="2" t="s">
        <v>3419</v>
      </c>
      <c r="M1922" s="2" t="s">
        <v>6069</v>
      </c>
      <c r="N1922" s="2" t="s">
        <v>4440</v>
      </c>
      <c r="O1922" s="2" t="s">
        <v>194</v>
      </c>
      <c r="P1922" t="s">
        <v>289</v>
      </c>
      <c r="Q1922" t="s">
        <v>194</v>
      </c>
      <c r="R1922" t="s">
        <v>1995</v>
      </c>
      <c r="S1922" t="s">
        <v>1996</v>
      </c>
      <c r="T1922">
        <v>42803.41006678241</v>
      </c>
      <c r="U1922" t="s">
        <v>191</v>
      </c>
      <c r="V1922" t="s">
        <v>1996</v>
      </c>
      <c r="W1922">
        <v>42803.41006678241</v>
      </c>
    </row>
    <row r="1923" spans="1:23" x14ac:dyDescent="0.25">
      <c r="A1923" s="2"/>
      <c r="B1923" s="2"/>
      <c r="C1923" s="2" t="s">
        <v>26597</v>
      </c>
      <c r="D1923" s="2" t="s">
        <v>194</v>
      </c>
      <c r="E1923" s="2" t="s">
        <v>38465</v>
      </c>
      <c r="F1923" s="2" t="s">
        <v>38466</v>
      </c>
      <c r="G1923" s="2" t="s">
        <v>38467</v>
      </c>
      <c r="H1923" s="2" t="s">
        <v>1293</v>
      </c>
      <c r="I1923" s="2" t="s">
        <v>12808</v>
      </c>
      <c r="J1923" s="2" t="s">
        <v>584</v>
      </c>
      <c r="K1923" s="2" t="s">
        <v>8963</v>
      </c>
      <c r="L1923" s="2" t="s">
        <v>3419</v>
      </c>
      <c r="M1923" s="2" t="s">
        <v>6069</v>
      </c>
      <c r="N1923" s="2" t="s">
        <v>4441</v>
      </c>
      <c r="O1923" s="2" t="s">
        <v>194</v>
      </c>
      <c r="P1923" t="s">
        <v>289</v>
      </c>
      <c r="Q1923" t="s">
        <v>194</v>
      </c>
      <c r="R1923" t="s">
        <v>1995</v>
      </c>
      <c r="S1923" t="s">
        <v>1996</v>
      </c>
      <c r="T1923">
        <v>42803.41006678241</v>
      </c>
      <c r="U1923" t="s">
        <v>191</v>
      </c>
      <c r="V1923" t="s">
        <v>1996</v>
      </c>
      <c r="W1923">
        <v>42803.41006678241</v>
      </c>
    </row>
    <row r="1924" spans="1:23" x14ac:dyDescent="0.25">
      <c r="A1924" s="2"/>
      <c r="B1924" s="2"/>
      <c r="C1924" s="2" t="s">
        <v>26598</v>
      </c>
      <c r="D1924" s="2" t="s">
        <v>194</v>
      </c>
      <c r="E1924" s="2" t="s">
        <v>38465</v>
      </c>
      <c r="F1924" s="2" t="s">
        <v>38466</v>
      </c>
      <c r="G1924" s="2" t="s">
        <v>38467</v>
      </c>
      <c r="H1924" s="2" t="s">
        <v>1292</v>
      </c>
      <c r="I1924" s="2" t="s">
        <v>12809</v>
      </c>
      <c r="J1924" s="2" t="s">
        <v>591</v>
      </c>
      <c r="K1924" s="2" t="s">
        <v>8963</v>
      </c>
      <c r="L1924" s="2" t="s">
        <v>3419</v>
      </c>
      <c r="M1924" s="2" t="s">
        <v>6069</v>
      </c>
      <c r="N1924" s="2" t="s">
        <v>4442</v>
      </c>
      <c r="O1924" s="2" t="s">
        <v>194</v>
      </c>
      <c r="P1924" t="s">
        <v>289</v>
      </c>
      <c r="Q1924" t="s">
        <v>194</v>
      </c>
      <c r="R1924" t="s">
        <v>1995</v>
      </c>
      <c r="S1924" t="s">
        <v>1996</v>
      </c>
      <c r="T1924">
        <v>42803.41006678241</v>
      </c>
      <c r="U1924" t="s">
        <v>191</v>
      </c>
      <c r="V1924" t="s">
        <v>1996</v>
      </c>
      <c r="W1924">
        <v>42803.41006678241</v>
      </c>
    </row>
    <row r="1925" spans="1:23" x14ac:dyDescent="0.25">
      <c r="A1925" s="2"/>
      <c r="B1925" s="2"/>
      <c r="C1925" s="2" t="s">
        <v>26599</v>
      </c>
      <c r="D1925" s="2" t="s">
        <v>194</v>
      </c>
      <c r="E1925" s="2" t="s">
        <v>38465</v>
      </c>
      <c r="F1925" s="2" t="s">
        <v>38466</v>
      </c>
      <c r="G1925" s="2" t="s">
        <v>38467</v>
      </c>
      <c r="H1925" s="2" t="s">
        <v>313</v>
      </c>
      <c r="I1925" s="2" t="s">
        <v>12810</v>
      </c>
      <c r="J1925" s="2" t="s">
        <v>305</v>
      </c>
      <c r="K1925" s="2" t="s">
        <v>8963</v>
      </c>
      <c r="L1925" s="2" t="s">
        <v>3419</v>
      </c>
      <c r="M1925" s="2" t="s">
        <v>6069</v>
      </c>
      <c r="N1925" s="2" t="s">
        <v>4443</v>
      </c>
      <c r="O1925" s="2" t="s">
        <v>194</v>
      </c>
      <c r="P1925" t="s">
        <v>289</v>
      </c>
      <c r="Q1925" t="s">
        <v>194</v>
      </c>
      <c r="R1925" t="s">
        <v>1995</v>
      </c>
      <c r="S1925" t="s">
        <v>1996</v>
      </c>
      <c r="T1925">
        <v>42803.41006678241</v>
      </c>
      <c r="U1925" t="s">
        <v>191</v>
      </c>
      <c r="V1925" t="s">
        <v>1996</v>
      </c>
      <c r="W1925">
        <v>42803.41006678241</v>
      </c>
    </row>
    <row r="1926" spans="1:23" x14ac:dyDescent="0.25">
      <c r="A1926" s="2"/>
      <c r="B1926" s="2"/>
      <c r="C1926" s="2" t="s">
        <v>26600</v>
      </c>
      <c r="D1926" s="2" t="s">
        <v>194</v>
      </c>
      <c r="E1926" s="2" t="s">
        <v>38465</v>
      </c>
      <c r="F1926" s="2" t="s">
        <v>38466</v>
      </c>
      <c r="G1926" s="2" t="s">
        <v>38467</v>
      </c>
      <c r="H1926" s="2" t="s">
        <v>315</v>
      </c>
      <c r="I1926" s="2" t="s">
        <v>12811</v>
      </c>
      <c r="J1926" s="2" t="s">
        <v>309</v>
      </c>
      <c r="K1926" s="2" t="s">
        <v>8964</v>
      </c>
      <c r="L1926" s="2" t="s">
        <v>3420</v>
      </c>
      <c r="M1926" s="2" t="s">
        <v>6070</v>
      </c>
      <c r="N1926" s="2" t="s">
        <v>4444</v>
      </c>
      <c r="O1926" s="2" t="s">
        <v>194</v>
      </c>
      <c r="P1926" t="s">
        <v>289</v>
      </c>
      <c r="Q1926" t="s">
        <v>194</v>
      </c>
      <c r="R1926" t="s">
        <v>1995</v>
      </c>
      <c r="S1926" t="s">
        <v>1996</v>
      </c>
      <c r="T1926">
        <v>42803.41006678241</v>
      </c>
      <c r="U1926" t="s">
        <v>191</v>
      </c>
      <c r="V1926" t="s">
        <v>1996</v>
      </c>
      <c r="W1926">
        <v>42803.41006678241</v>
      </c>
    </row>
    <row r="1927" spans="1:23" x14ac:dyDescent="0.25">
      <c r="A1927" s="2"/>
      <c r="B1927" s="2"/>
      <c r="C1927" s="2" t="s">
        <v>26601</v>
      </c>
      <c r="D1927" s="2" t="s">
        <v>194</v>
      </c>
      <c r="E1927" s="2" t="s">
        <v>38465</v>
      </c>
      <c r="F1927" s="2" t="s">
        <v>38466</v>
      </c>
      <c r="G1927" s="2" t="s">
        <v>38467</v>
      </c>
      <c r="H1927" s="2" t="s">
        <v>1286</v>
      </c>
      <c r="I1927" s="2" t="s">
        <v>12812</v>
      </c>
      <c r="J1927" s="2" t="s">
        <v>582</v>
      </c>
      <c r="K1927" s="2" t="s">
        <v>8964</v>
      </c>
      <c r="L1927" s="2" t="s">
        <v>3420</v>
      </c>
      <c r="M1927" s="2" t="s">
        <v>6070</v>
      </c>
      <c r="N1927" s="2" t="s">
        <v>4445</v>
      </c>
      <c r="O1927" s="2" t="s">
        <v>194</v>
      </c>
      <c r="P1927" t="s">
        <v>289</v>
      </c>
      <c r="Q1927" t="s">
        <v>194</v>
      </c>
      <c r="R1927" t="s">
        <v>1995</v>
      </c>
      <c r="S1927" t="s">
        <v>1996</v>
      </c>
      <c r="T1927">
        <v>42803.41006678241</v>
      </c>
      <c r="U1927" t="s">
        <v>191</v>
      </c>
      <c r="V1927" t="s">
        <v>1996</v>
      </c>
      <c r="W1927">
        <v>42803.41006678241</v>
      </c>
    </row>
    <row r="1928" spans="1:23" x14ac:dyDescent="0.25">
      <c r="A1928" s="2"/>
      <c r="B1928" s="2"/>
      <c r="C1928" s="2" t="s">
        <v>26602</v>
      </c>
      <c r="D1928" s="2" t="s">
        <v>194</v>
      </c>
      <c r="E1928" s="2" t="s">
        <v>38465</v>
      </c>
      <c r="F1928" s="2" t="s">
        <v>38466</v>
      </c>
      <c r="G1928" s="2" t="s">
        <v>38467</v>
      </c>
      <c r="H1928" s="2" t="s">
        <v>311</v>
      </c>
      <c r="I1928" s="2" t="s">
        <v>12813</v>
      </c>
      <c r="J1928" s="2" t="s">
        <v>308</v>
      </c>
      <c r="K1928" s="2" t="s">
        <v>8964</v>
      </c>
      <c r="L1928" s="2" t="s">
        <v>3420</v>
      </c>
      <c r="M1928" s="2" t="s">
        <v>6070</v>
      </c>
      <c r="N1928" s="2" t="s">
        <v>4446</v>
      </c>
      <c r="O1928" s="2" t="s">
        <v>194</v>
      </c>
      <c r="P1928" t="s">
        <v>289</v>
      </c>
      <c r="Q1928" t="s">
        <v>194</v>
      </c>
      <c r="R1928" t="s">
        <v>1995</v>
      </c>
      <c r="S1928" t="s">
        <v>1996</v>
      </c>
      <c r="T1928">
        <v>42803.41006678241</v>
      </c>
      <c r="U1928" t="s">
        <v>191</v>
      </c>
      <c r="V1928" t="s">
        <v>1996</v>
      </c>
      <c r="W1928">
        <v>42803.41006678241</v>
      </c>
    </row>
    <row r="1929" spans="1:23" x14ac:dyDescent="0.25">
      <c r="A1929" s="2"/>
      <c r="B1929" s="2"/>
      <c r="C1929" s="2" t="s">
        <v>26603</v>
      </c>
      <c r="D1929" s="2" t="s">
        <v>194</v>
      </c>
      <c r="E1929" s="2" t="s">
        <v>38465</v>
      </c>
      <c r="F1929" s="2" t="s">
        <v>38466</v>
      </c>
      <c r="G1929" s="2" t="s">
        <v>38467</v>
      </c>
      <c r="H1929" s="2" t="s">
        <v>313</v>
      </c>
      <c r="I1929" s="2" t="s">
        <v>12814</v>
      </c>
      <c r="J1929" s="2" t="s">
        <v>305</v>
      </c>
      <c r="K1929" s="2" t="s">
        <v>8964</v>
      </c>
      <c r="L1929" s="2" t="s">
        <v>3420</v>
      </c>
      <c r="M1929" s="2" t="s">
        <v>6070</v>
      </c>
      <c r="N1929" s="2" t="s">
        <v>4447</v>
      </c>
      <c r="O1929" s="2" t="s">
        <v>194</v>
      </c>
      <c r="P1929" t="s">
        <v>289</v>
      </c>
      <c r="Q1929" t="s">
        <v>194</v>
      </c>
      <c r="R1929" t="s">
        <v>1995</v>
      </c>
      <c r="S1929" t="s">
        <v>1996</v>
      </c>
      <c r="T1929">
        <v>42803.41006678241</v>
      </c>
      <c r="U1929" t="s">
        <v>191</v>
      </c>
      <c r="V1929" t="s">
        <v>1996</v>
      </c>
      <c r="W1929">
        <v>42803.41006678241</v>
      </c>
    </row>
    <row r="1930" spans="1:23" x14ac:dyDescent="0.25">
      <c r="A1930" s="2"/>
      <c r="B1930" s="2"/>
      <c r="C1930" s="2" t="s">
        <v>26604</v>
      </c>
      <c r="D1930" s="2" t="s">
        <v>194</v>
      </c>
      <c r="E1930" s="2" t="s">
        <v>38465</v>
      </c>
      <c r="F1930" s="2" t="s">
        <v>38466</v>
      </c>
      <c r="G1930" s="2" t="s">
        <v>38467</v>
      </c>
      <c r="H1930" s="2" t="s">
        <v>314</v>
      </c>
      <c r="I1930" s="2" t="s">
        <v>12815</v>
      </c>
      <c r="J1930" s="2" t="s">
        <v>306</v>
      </c>
      <c r="K1930" s="2" t="s">
        <v>8964</v>
      </c>
      <c r="L1930" s="2" t="s">
        <v>3420</v>
      </c>
      <c r="M1930" s="2" t="s">
        <v>6070</v>
      </c>
      <c r="N1930" s="2" t="s">
        <v>4448</v>
      </c>
      <c r="O1930" s="2" t="s">
        <v>194</v>
      </c>
      <c r="P1930" t="s">
        <v>289</v>
      </c>
      <c r="Q1930" t="s">
        <v>194</v>
      </c>
      <c r="R1930" t="s">
        <v>1995</v>
      </c>
      <c r="S1930" t="s">
        <v>1996</v>
      </c>
      <c r="T1930">
        <v>42803.41006678241</v>
      </c>
      <c r="U1930" t="s">
        <v>191</v>
      </c>
      <c r="V1930" t="s">
        <v>1996</v>
      </c>
      <c r="W1930">
        <v>42803.41006678241</v>
      </c>
    </row>
    <row r="1931" spans="1:23" x14ac:dyDescent="0.25">
      <c r="A1931" s="2"/>
      <c r="B1931" s="2"/>
      <c r="C1931" s="2" t="s">
        <v>26605</v>
      </c>
      <c r="D1931" s="2" t="s">
        <v>194</v>
      </c>
      <c r="E1931" s="2" t="s">
        <v>38465</v>
      </c>
      <c r="F1931" s="2" t="s">
        <v>38466</v>
      </c>
      <c r="G1931" s="2" t="s">
        <v>38467</v>
      </c>
      <c r="H1931" s="2" t="s">
        <v>317</v>
      </c>
      <c r="I1931" s="2" t="s">
        <v>12816</v>
      </c>
      <c r="J1931" s="2" t="s">
        <v>304</v>
      </c>
      <c r="K1931" s="2" t="s">
        <v>8965</v>
      </c>
      <c r="L1931" s="2" t="s">
        <v>3421</v>
      </c>
      <c r="M1931" s="2" t="s">
        <v>6071</v>
      </c>
      <c r="N1931" s="2" t="s">
        <v>4449</v>
      </c>
      <c r="O1931" s="2" t="s">
        <v>194</v>
      </c>
      <c r="P1931" t="s">
        <v>289</v>
      </c>
      <c r="Q1931" t="s">
        <v>194</v>
      </c>
      <c r="R1931" t="s">
        <v>1995</v>
      </c>
      <c r="S1931" t="s">
        <v>1996</v>
      </c>
      <c r="T1931">
        <v>42803.41006678241</v>
      </c>
      <c r="U1931" t="s">
        <v>191</v>
      </c>
      <c r="V1931" t="s">
        <v>1996</v>
      </c>
      <c r="W1931">
        <v>42803.41006678241</v>
      </c>
    </row>
    <row r="1932" spans="1:23" x14ac:dyDescent="0.25">
      <c r="A1932" s="2"/>
      <c r="B1932" s="2"/>
      <c r="C1932" s="2" t="s">
        <v>26606</v>
      </c>
      <c r="D1932" s="2" t="s">
        <v>194</v>
      </c>
      <c r="E1932" s="2" t="s">
        <v>38465</v>
      </c>
      <c r="F1932" s="2" t="s">
        <v>38466</v>
      </c>
      <c r="G1932" s="2" t="s">
        <v>38467</v>
      </c>
      <c r="H1932" s="2" t="s">
        <v>1287</v>
      </c>
      <c r="I1932" s="2" t="s">
        <v>12817</v>
      </c>
      <c r="J1932" s="2" t="s">
        <v>586</v>
      </c>
      <c r="K1932" s="2" t="s">
        <v>8965</v>
      </c>
      <c r="L1932" s="2" t="s">
        <v>3421</v>
      </c>
      <c r="M1932" s="2" t="s">
        <v>6071</v>
      </c>
      <c r="N1932" s="2" t="s">
        <v>4450</v>
      </c>
      <c r="O1932" s="2" t="s">
        <v>194</v>
      </c>
      <c r="P1932" t="s">
        <v>289</v>
      </c>
      <c r="Q1932" t="s">
        <v>194</v>
      </c>
      <c r="R1932" t="s">
        <v>1995</v>
      </c>
      <c r="S1932" t="s">
        <v>1996</v>
      </c>
      <c r="T1932">
        <v>42803.41006678241</v>
      </c>
      <c r="U1932" t="s">
        <v>191</v>
      </c>
      <c r="V1932" t="s">
        <v>1996</v>
      </c>
      <c r="W1932">
        <v>42803.41006678241</v>
      </c>
    </row>
    <row r="1933" spans="1:23" x14ac:dyDescent="0.25">
      <c r="A1933" s="2"/>
      <c r="B1933" s="2"/>
      <c r="C1933" s="2" t="s">
        <v>26607</v>
      </c>
      <c r="D1933" s="2" t="s">
        <v>194</v>
      </c>
      <c r="E1933" s="2" t="s">
        <v>38465</v>
      </c>
      <c r="F1933" s="2" t="s">
        <v>38466</v>
      </c>
      <c r="G1933" s="2" t="s">
        <v>38467</v>
      </c>
      <c r="H1933" s="2" t="s">
        <v>315</v>
      </c>
      <c r="I1933" s="2" t="s">
        <v>12818</v>
      </c>
      <c r="J1933" s="2" t="s">
        <v>309</v>
      </c>
      <c r="K1933" s="2" t="s">
        <v>8965</v>
      </c>
      <c r="L1933" s="2" t="s">
        <v>3421</v>
      </c>
      <c r="M1933" s="2" t="s">
        <v>6071</v>
      </c>
      <c r="N1933" s="2" t="s">
        <v>4451</v>
      </c>
      <c r="O1933" s="2" t="s">
        <v>194</v>
      </c>
      <c r="P1933" t="s">
        <v>289</v>
      </c>
      <c r="Q1933" t="s">
        <v>194</v>
      </c>
      <c r="R1933" t="s">
        <v>1995</v>
      </c>
      <c r="S1933" t="s">
        <v>1996</v>
      </c>
      <c r="T1933">
        <v>42803.41006678241</v>
      </c>
      <c r="U1933" t="s">
        <v>191</v>
      </c>
      <c r="V1933" t="s">
        <v>1996</v>
      </c>
      <c r="W1933">
        <v>42803.41006678241</v>
      </c>
    </row>
    <row r="1934" spans="1:23" x14ac:dyDescent="0.25">
      <c r="A1934" s="2"/>
      <c r="B1934" s="2"/>
      <c r="C1934" s="2" t="s">
        <v>26608</v>
      </c>
      <c r="D1934" s="2" t="s">
        <v>194</v>
      </c>
      <c r="E1934" s="2" t="s">
        <v>38465</v>
      </c>
      <c r="F1934" s="2" t="s">
        <v>38466</v>
      </c>
      <c r="G1934" s="2" t="s">
        <v>38467</v>
      </c>
      <c r="H1934" s="2" t="s">
        <v>311</v>
      </c>
      <c r="I1934" s="2" t="s">
        <v>12819</v>
      </c>
      <c r="J1934" s="2" t="s">
        <v>308</v>
      </c>
      <c r="K1934" s="2" t="s">
        <v>8965</v>
      </c>
      <c r="L1934" s="2" t="s">
        <v>3421</v>
      </c>
      <c r="M1934" s="2" t="s">
        <v>6071</v>
      </c>
      <c r="N1934" s="2" t="s">
        <v>4452</v>
      </c>
      <c r="O1934" s="2" t="s">
        <v>194</v>
      </c>
      <c r="P1934" t="s">
        <v>289</v>
      </c>
      <c r="Q1934" t="s">
        <v>194</v>
      </c>
      <c r="R1934" t="s">
        <v>1995</v>
      </c>
      <c r="S1934" t="s">
        <v>1996</v>
      </c>
      <c r="T1934">
        <v>42803.41006678241</v>
      </c>
      <c r="U1934" t="s">
        <v>191</v>
      </c>
      <c r="V1934" t="s">
        <v>1996</v>
      </c>
      <c r="W1934">
        <v>42803.41006678241</v>
      </c>
    </row>
    <row r="1935" spans="1:23" x14ac:dyDescent="0.25">
      <c r="A1935" s="2"/>
      <c r="B1935" s="2"/>
      <c r="C1935" s="2" t="s">
        <v>26609</v>
      </c>
      <c r="D1935" s="2" t="s">
        <v>194</v>
      </c>
      <c r="E1935" s="2" t="s">
        <v>38465</v>
      </c>
      <c r="F1935" s="2" t="s">
        <v>38466</v>
      </c>
      <c r="G1935" s="2" t="s">
        <v>38467</v>
      </c>
      <c r="H1935" s="2" t="s">
        <v>315</v>
      </c>
      <c r="I1935" s="2" t="s">
        <v>12820</v>
      </c>
      <c r="J1935" s="2" t="s">
        <v>309</v>
      </c>
      <c r="K1935" s="2" t="s">
        <v>8966</v>
      </c>
      <c r="L1935" s="2" t="s">
        <v>3422</v>
      </c>
      <c r="M1935" s="2" t="s">
        <v>6072</v>
      </c>
      <c r="N1935" s="2" t="s">
        <v>4453</v>
      </c>
      <c r="O1935" s="2" t="s">
        <v>194</v>
      </c>
      <c r="P1935" t="s">
        <v>289</v>
      </c>
      <c r="Q1935" t="s">
        <v>194</v>
      </c>
      <c r="R1935" t="s">
        <v>1995</v>
      </c>
      <c r="S1935" t="s">
        <v>1996</v>
      </c>
      <c r="T1935">
        <v>42803.41006678241</v>
      </c>
      <c r="U1935" t="s">
        <v>191</v>
      </c>
      <c r="V1935" t="s">
        <v>1996</v>
      </c>
      <c r="W1935">
        <v>42803.41006678241</v>
      </c>
    </row>
    <row r="1936" spans="1:23" x14ac:dyDescent="0.25">
      <c r="A1936" s="2"/>
      <c r="B1936" s="2"/>
      <c r="C1936" s="2" t="s">
        <v>26610</v>
      </c>
      <c r="D1936" s="2" t="s">
        <v>194</v>
      </c>
      <c r="E1936" s="2" t="s">
        <v>38465</v>
      </c>
      <c r="F1936" s="2" t="s">
        <v>38466</v>
      </c>
      <c r="G1936" s="2" t="s">
        <v>38467</v>
      </c>
      <c r="H1936" s="2" t="s">
        <v>314</v>
      </c>
      <c r="I1936" s="2" t="s">
        <v>12821</v>
      </c>
      <c r="J1936" s="2" t="s">
        <v>306</v>
      </c>
      <c r="K1936" s="2" t="s">
        <v>8966</v>
      </c>
      <c r="L1936" s="2" t="s">
        <v>3422</v>
      </c>
      <c r="M1936" s="2" t="s">
        <v>6072</v>
      </c>
      <c r="N1936" s="2" t="s">
        <v>4454</v>
      </c>
      <c r="O1936" s="2" t="s">
        <v>194</v>
      </c>
      <c r="P1936" t="s">
        <v>289</v>
      </c>
      <c r="Q1936" t="s">
        <v>194</v>
      </c>
      <c r="R1936" t="s">
        <v>1995</v>
      </c>
      <c r="S1936" t="s">
        <v>1996</v>
      </c>
      <c r="T1936">
        <v>42803.41006678241</v>
      </c>
      <c r="U1936" t="s">
        <v>191</v>
      </c>
      <c r="V1936" t="s">
        <v>1996</v>
      </c>
      <c r="W1936">
        <v>42803.41006678241</v>
      </c>
    </row>
    <row r="1937" spans="1:23" x14ac:dyDescent="0.25">
      <c r="A1937" s="2"/>
      <c r="B1937" s="2"/>
      <c r="C1937" s="2" t="s">
        <v>26611</v>
      </c>
      <c r="D1937" s="2" t="s">
        <v>194</v>
      </c>
      <c r="E1937" s="2" t="s">
        <v>38465</v>
      </c>
      <c r="F1937" s="2" t="s">
        <v>38466</v>
      </c>
      <c r="G1937" s="2" t="s">
        <v>38467</v>
      </c>
      <c r="H1937" s="2" t="s">
        <v>317</v>
      </c>
      <c r="I1937" s="2" t="s">
        <v>12822</v>
      </c>
      <c r="J1937" s="2" t="s">
        <v>304</v>
      </c>
      <c r="K1937" s="2" t="s">
        <v>8967</v>
      </c>
      <c r="L1937" s="2" t="s">
        <v>3423</v>
      </c>
      <c r="M1937" s="2" t="s">
        <v>6073</v>
      </c>
      <c r="N1937" s="2" t="s">
        <v>4455</v>
      </c>
      <c r="O1937" s="2" t="s">
        <v>194</v>
      </c>
      <c r="P1937" t="s">
        <v>289</v>
      </c>
      <c r="Q1937" t="s">
        <v>194</v>
      </c>
      <c r="R1937" t="s">
        <v>1995</v>
      </c>
      <c r="S1937" t="s">
        <v>1996</v>
      </c>
      <c r="T1937">
        <v>42803.41006678241</v>
      </c>
      <c r="U1937" t="s">
        <v>191</v>
      </c>
      <c r="V1937" t="s">
        <v>1996</v>
      </c>
      <c r="W1937">
        <v>42803.41006678241</v>
      </c>
    </row>
    <row r="1938" spans="1:23" x14ac:dyDescent="0.25">
      <c r="A1938" s="2"/>
      <c r="B1938" s="2"/>
      <c r="C1938" s="2" t="s">
        <v>26612</v>
      </c>
      <c r="D1938" s="2" t="s">
        <v>194</v>
      </c>
      <c r="E1938" s="2" t="s">
        <v>38465</v>
      </c>
      <c r="F1938" s="2" t="s">
        <v>38466</v>
      </c>
      <c r="G1938" s="2" t="s">
        <v>38467</v>
      </c>
      <c r="H1938" s="2" t="s">
        <v>311</v>
      </c>
      <c r="I1938" s="2" t="s">
        <v>12823</v>
      </c>
      <c r="J1938" s="2" t="s">
        <v>308</v>
      </c>
      <c r="K1938" s="2" t="s">
        <v>8967</v>
      </c>
      <c r="L1938" s="2" t="s">
        <v>3423</v>
      </c>
      <c r="M1938" s="2" t="s">
        <v>6073</v>
      </c>
      <c r="N1938" s="2" t="s">
        <v>4456</v>
      </c>
      <c r="O1938" s="2" t="s">
        <v>194</v>
      </c>
      <c r="P1938" t="s">
        <v>289</v>
      </c>
      <c r="Q1938" t="s">
        <v>194</v>
      </c>
      <c r="R1938" t="s">
        <v>1995</v>
      </c>
      <c r="S1938" t="s">
        <v>1996</v>
      </c>
      <c r="T1938">
        <v>42803.41006678241</v>
      </c>
      <c r="U1938" t="s">
        <v>191</v>
      </c>
      <c r="V1938" t="s">
        <v>1996</v>
      </c>
      <c r="W1938">
        <v>42803.41006678241</v>
      </c>
    </row>
    <row r="1939" spans="1:23" x14ac:dyDescent="0.25">
      <c r="A1939" s="2"/>
      <c r="B1939" s="2"/>
      <c r="C1939" s="2" t="s">
        <v>26613</v>
      </c>
      <c r="D1939" s="2" t="s">
        <v>194</v>
      </c>
      <c r="E1939" s="2" t="s">
        <v>38465</v>
      </c>
      <c r="F1939" s="2" t="s">
        <v>38466</v>
      </c>
      <c r="G1939" s="2" t="s">
        <v>38467</v>
      </c>
      <c r="H1939" s="2" t="s">
        <v>1285</v>
      </c>
      <c r="I1939" s="2" t="s">
        <v>12824</v>
      </c>
      <c r="J1939" s="2" t="s">
        <v>590</v>
      </c>
      <c r="K1939" s="2" t="s">
        <v>8967</v>
      </c>
      <c r="L1939" s="2" t="s">
        <v>3423</v>
      </c>
      <c r="M1939" s="2" t="s">
        <v>6073</v>
      </c>
      <c r="N1939" s="2" t="s">
        <v>4457</v>
      </c>
      <c r="O1939" s="2" t="s">
        <v>194</v>
      </c>
      <c r="P1939" t="s">
        <v>289</v>
      </c>
      <c r="Q1939" t="s">
        <v>194</v>
      </c>
      <c r="R1939" t="s">
        <v>1995</v>
      </c>
      <c r="S1939" t="s">
        <v>1996</v>
      </c>
      <c r="T1939">
        <v>42803.41006678241</v>
      </c>
      <c r="U1939" t="s">
        <v>191</v>
      </c>
      <c r="V1939" t="s">
        <v>1996</v>
      </c>
      <c r="W1939">
        <v>42803.41006678241</v>
      </c>
    </row>
    <row r="1940" spans="1:23" x14ac:dyDescent="0.25">
      <c r="A1940" s="2"/>
      <c r="B1940" s="2"/>
      <c r="C1940" s="2" t="s">
        <v>26614</v>
      </c>
      <c r="D1940" s="2" t="s">
        <v>194</v>
      </c>
      <c r="E1940" s="2" t="s">
        <v>38465</v>
      </c>
      <c r="F1940" s="2" t="s">
        <v>38466</v>
      </c>
      <c r="G1940" s="2" t="s">
        <v>38467</v>
      </c>
      <c r="H1940" s="2" t="s">
        <v>317</v>
      </c>
      <c r="I1940" s="2" t="s">
        <v>12825</v>
      </c>
      <c r="J1940" s="2" t="s">
        <v>304</v>
      </c>
      <c r="K1940" s="2" t="s">
        <v>8968</v>
      </c>
      <c r="L1940" s="2" t="s">
        <v>3424</v>
      </c>
      <c r="M1940" s="2" t="s">
        <v>6074</v>
      </c>
      <c r="N1940" s="2" t="s">
        <v>4458</v>
      </c>
      <c r="O1940" s="2" t="s">
        <v>194</v>
      </c>
      <c r="P1940" t="s">
        <v>289</v>
      </c>
      <c r="Q1940" t="s">
        <v>194</v>
      </c>
      <c r="R1940" t="s">
        <v>1995</v>
      </c>
      <c r="S1940" t="s">
        <v>1996</v>
      </c>
      <c r="T1940">
        <v>42803.41006678241</v>
      </c>
      <c r="U1940" t="s">
        <v>191</v>
      </c>
      <c r="V1940" t="s">
        <v>1996</v>
      </c>
      <c r="W1940">
        <v>42803.41006678241</v>
      </c>
    </row>
    <row r="1941" spans="1:23" x14ac:dyDescent="0.25">
      <c r="A1941" s="2"/>
      <c r="B1941" s="2"/>
      <c r="C1941" s="2" t="s">
        <v>26615</v>
      </c>
      <c r="D1941" s="2" t="s">
        <v>194</v>
      </c>
      <c r="E1941" s="2" t="s">
        <v>38465</v>
      </c>
      <c r="F1941" s="2" t="s">
        <v>38466</v>
      </c>
      <c r="G1941" s="2" t="s">
        <v>38467</v>
      </c>
      <c r="H1941" s="2" t="s">
        <v>311</v>
      </c>
      <c r="I1941" s="2" t="s">
        <v>12826</v>
      </c>
      <c r="J1941" s="2" t="s">
        <v>308</v>
      </c>
      <c r="K1941" s="2" t="s">
        <v>8968</v>
      </c>
      <c r="L1941" s="2" t="s">
        <v>3424</v>
      </c>
      <c r="M1941" s="2" t="s">
        <v>6074</v>
      </c>
      <c r="N1941" s="2" t="s">
        <v>4459</v>
      </c>
      <c r="O1941" s="2" t="s">
        <v>194</v>
      </c>
      <c r="P1941" t="s">
        <v>289</v>
      </c>
      <c r="Q1941" t="s">
        <v>194</v>
      </c>
      <c r="R1941" t="s">
        <v>1995</v>
      </c>
      <c r="S1941" t="s">
        <v>1996</v>
      </c>
      <c r="T1941">
        <v>42803.41006678241</v>
      </c>
      <c r="U1941" t="s">
        <v>191</v>
      </c>
      <c r="V1941" t="s">
        <v>1996</v>
      </c>
      <c r="W1941">
        <v>42803.41006678241</v>
      </c>
    </row>
    <row r="1942" spans="1:23" x14ac:dyDescent="0.25">
      <c r="A1942" s="2"/>
      <c r="B1942" s="2"/>
      <c r="C1942" s="2" t="s">
        <v>26616</v>
      </c>
      <c r="D1942" s="2" t="s">
        <v>194</v>
      </c>
      <c r="E1942" s="2" t="s">
        <v>38465</v>
      </c>
      <c r="F1942" s="2" t="s">
        <v>38466</v>
      </c>
      <c r="G1942" s="2" t="s">
        <v>38467</v>
      </c>
      <c r="H1942" s="2" t="s">
        <v>314</v>
      </c>
      <c r="I1942" s="2" t="s">
        <v>12827</v>
      </c>
      <c r="J1942" s="2" t="s">
        <v>306</v>
      </c>
      <c r="K1942" s="2" t="s">
        <v>8968</v>
      </c>
      <c r="L1942" s="2" t="s">
        <v>3424</v>
      </c>
      <c r="M1942" s="2" t="s">
        <v>6074</v>
      </c>
      <c r="N1942" s="2" t="s">
        <v>4460</v>
      </c>
      <c r="O1942" s="2" t="s">
        <v>194</v>
      </c>
      <c r="P1942" t="s">
        <v>289</v>
      </c>
      <c r="Q1942" t="s">
        <v>194</v>
      </c>
      <c r="R1942" t="s">
        <v>1995</v>
      </c>
      <c r="S1942" t="s">
        <v>1996</v>
      </c>
      <c r="T1942">
        <v>42803.41006678241</v>
      </c>
      <c r="U1942" t="s">
        <v>191</v>
      </c>
      <c r="V1942" t="s">
        <v>1996</v>
      </c>
      <c r="W1942">
        <v>42803.41006678241</v>
      </c>
    </row>
    <row r="1943" spans="1:23" x14ac:dyDescent="0.25">
      <c r="A1943" s="2"/>
      <c r="B1943" s="2"/>
      <c r="C1943" s="2" t="s">
        <v>26617</v>
      </c>
      <c r="D1943" s="2" t="s">
        <v>194</v>
      </c>
      <c r="E1943" s="2" t="s">
        <v>38465</v>
      </c>
      <c r="F1943" s="2" t="s">
        <v>38466</v>
      </c>
      <c r="G1943" s="2" t="s">
        <v>38467</v>
      </c>
      <c r="H1943" s="2" t="s">
        <v>315</v>
      </c>
      <c r="I1943" s="2" t="s">
        <v>12828</v>
      </c>
      <c r="J1943" s="2" t="s">
        <v>309</v>
      </c>
      <c r="K1943" s="2" t="s">
        <v>8968</v>
      </c>
      <c r="L1943" s="2" t="s">
        <v>3424</v>
      </c>
      <c r="M1943" s="2" t="s">
        <v>6074</v>
      </c>
      <c r="N1943" s="2" t="s">
        <v>4461</v>
      </c>
      <c r="O1943" s="2" t="s">
        <v>194</v>
      </c>
      <c r="P1943" t="s">
        <v>289</v>
      </c>
      <c r="Q1943" t="s">
        <v>194</v>
      </c>
      <c r="R1943" t="s">
        <v>1995</v>
      </c>
      <c r="S1943" t="s">
        <v>1996</v>
      </c>
      <c r="T1943">
        <v>42803.41006678241</v>
      </c>
      <c r="U1943" t="s">
        <v>191</v>
      </c>
      <c r="V1943" t="s">
        <v>1996</v>
      </c>
      <c r="W1943">
        <v>42803.41006678241</v>
      </c>
    </row>
    <row r="1944" spans="1:23" x14ac:dyDescent="0.25">
      <c r="A1944" s="2"/>
      <c r="B1944" s="2"/>
      <c r="C1944" s="2" t="s">
        <v>26618</v>
      </c>
      <c r="D1944" s="2" t="s">
        <v>194</v>
      </c>
      <c r="E1944" s="2" t="s">
        <v>38465</v>
      </c>
      <c r="F1944" s="2" t="s">
        <v>38466</v>
      </c>
      <c r="G1944" s="2" t="s">
        <v>38467</v>
      </c>
      <c r="H1944" s="2" t="s">
        <v>1299</v>
      </c>
      <c r="I1944" s="2" t="s">
        <v>12829</v>
      </c>
      <c r="J1944" s="2" t="s">
        <v>593</v>
      </c>
      <c r="K1944" s="2" t="s">
        <v>8968</v>
      </c>
      <c r="L1944" s="2" t="s">
        <v>3424</v>
      </c>
      <c r="M1944" s="2" t="s">
        <v>6074</v>
      </c>
      <c r="N1944" s="2" t="s">
        <v>4462</v>
      </c>
      <c r="O1944" s="2" t="s">
        <v>194</v>
      </c>
      <c r="P1944" t="s">
        <v>289</v>
      </c>
      <c r="Q1944" t="s">
        <v>194</v>
      </c>
      <c r="R1944" t="s">
        <v>1995</v>
      </c>
      <c r="S1944" t="s">
        <v>1996</v>
      </c>
      <c r="T1944">
        <v>42803.41006678241</v>
      </c>
      <c r="U1944" t="s">
        <v>191</v>
      </c>
      <c r="V1944" t="s">
        <v>1996</v>
      </c>
      <c r="W1944">
        <v>42803.41006678241</v>
      </c>
    </row>
    <row r="1945" spans="1:23" x14ac:dyDescent="0.25">
      <c r="A1945" s="2"/>
      <c r="B1945" s="2"/>
      <c r="C1945" s="2" t="s">
        <v>26619</v>
      </c>
      <c r="D1945" s="2" t="s">
        <v>194</v>
      </c>
      <c r="E1945" s="2" t="s">
        <v>38465</v>
      </c>
      <c r="F1945" s="2" t="s">
        <v>38466</v>
      </c>
      <c r="G1945" s="2" t="s">
        <v>38467</v>
      </c>
      <c r="H1945" s="2" t="s">
        <v>1287</v>
      </c>
      <c r="I1945" s="2" t="s">
        <v>12830</v>
      </c>
      <c r="J1945" s="2" t="s">
        <v>586</v>
      </c>
      <c r="K1945" s="2" t="s">
        <v>8969</v>
      </c>
      <c r="L1945" s="2" t="s">
        <v>3425</v>
      </c>
      <c r="M1945" s="2" t="s">
        <v>6075</v>
      </c>
      <c r="N1945" s="2" t="s">
        <v>4463</v>
      </c>
      <c r="O1945" s="2" t="s">
        <v>194</v>
      </c>
      <c r="P1945" t="s">
        <v>289</v>
      </c>
      <c r="Q1945" t="s">
        <v>194</v>
      </c>
      <c r="R1945" t="s">
        <v>1995</v>
      </c>
      <c r="S1945" t="s">
        <v>1996</v>
      </c>
      <c r="T1945">
        <v>42803.41006678241</v>
      </c>
      <c r="U1945" t="s">
        <v>191</v>
      </c>
      <c r="V1945" t="s">
        <v>1996</v>
      </c>
      <c r="W1945">
        <v>42803.41006678241</v>
      </c>
    </row>
    <row r="1946" spans="1:23" x14ac:dyDescent="0.25">
      <c r="A1946" s="2"/>
      <c r="B1946" s="2"/>
      <c r="C1946" s="2" t="s">
        <v>26620</v>
      </c>
      <c r="D1946" s="2" t="s">
        <v>194</v>
      </c>
      <c r="E1946" s="2" t="s">
        <v>38465</v>
      </c>
      <c r="F1946" s="2" t="s">
        <v>38466</v>
      </c>
      <c r="G1946" s="2" t="s">
        <v>38467</v>
      </c>
      <c r="H1946" s="2" t="s">
        <v>317</v>
      </c>
      <c r="I1946" s="2" t="s">
        <v>12831</v>
      </c>
      <c r="J1946" s="2" t="s">
        <v>304</v>
      </c>
      <c r="K1946" s="2" t="s">
        <v>8969</v>
      </c>
      <c r="L1946" s="2" t="s">
        <v>3425</v>
      </c>
      <c r="M1946" s="2" t="s">
        <v>6075</v>
      </c>
      <c r="N1946" s="2" t="s">
        <v>4464</v>
      </c>
      <c r="O1946" s="2" t="s">
        <v>194</v>
      </c>
      <c r="P1946" t="s">
        <v>289</v>
      </c>
      <c r="Q1946" t="s">
        <v>194</v>
      </c>
      <c r="R1946" t="s">
        <v>1995</v>
      </c>
      <c r="S1946" t="s">
        <v>1996</v>
      </c>
      <c r="T1946">
        <v>42803.41006678241</v>
      </c>
      <c r="U1946" t="s">
        <v>191</v>
      </c>
      <c r="V1946" t="s">
        <v>1996</v>
      </c>
      <c r="W1946">
        <v>42803.41006678241</v>
      </c>
    </row>
    <row r="1947" spans="1:23" x14ac:dyDescent="0.25">
      <c r="A1947" s="2"/>
      <c r="B1947" s="2"/>
      <c r="C1947" s="2" t="s">
        <v>26621</v>
      </c>
      <c r="D1947" s="2" t="s">
        <v>194</v>
      </c>
      <c r="E1947" s="2" t="s">
        <v>38465</v>
      </c>
      <c r="F1947" s="2" t="s">
        <v>38466</v>
      </c>
      <c r="G1947" s="2" t="s">
        <v>38467</v>
      </c>
      <c r="H1947" s="2" t="s">
        <v>314</v>
      </c>
      <c r="I1947" s="2" t="s">
        <v>12832</v>
      </c>
      <c r="J1947" s="2" t="s">
        <v>306</v>
      </c>
      <c r="K1947" s="2" t="s">
        <v>8969</v>
      </c>
      <c r="L1947" s="2" t="s">
        <v>3425</v>
      </c>
      <c r="M1947" s="2" t="s">
        <v>6075</v>
      </c>
      <c r="N1947" s="2" t="s">
        <v>4465</v>
      </c>
      <c r="O1947" s="2" t="s">
        <v>194</v>
      </c>
      <c r="P1947" t="s">
        <v>289</v>
      </c>
      <c r="Q1947" t="s">
        <v>194</v>
      </c>
      <c r="R1947" t="s">
        <v>1995</v>
      </c>
      <c r="S1947" t="s">
        <v>1996</v>
      </c>
      <c r="T1947">
        <v>42803.41006678241</v>
      </c>
      <c r="U1947" t="s">
        <v>191</v>
      </c>
      <c r="V1947" t="s">
        <v>1996</v>
      </c>
      <c r="W1947">
        <v>42803.41006678241</v>
      </c>
    </row>
    <row r="1948" spans="1:23" x14ac:dyDescent="0.25">
      <c r="A1948" s="2"/>
      <c r="B1948" s="2"/>
      <c r="C1948" s="2" t="s">
        <v>26622</v>
      </c>
      <c r="D1948" s="2" t="s">
        <v>194</v>
      </c>
      <c r="E1948" s="2" t="s">
        <v>38465</v>
      </c>
      <c r="F1948" s="2" t="s">
        <v>38466</v>
      </c>
      <c r="G1948" s="2" t="s">
        <v>38467</v>
      </c>
      <c r="H1948" s="2" t="s">
        <v>311</v>
      </c>
      <c r="I1948" s="2" t="s">
        <v>12833</v>
      </c>
      <c r="J1948" s="2" t="s">
        <v>308</v>
      </c>
      <c r="K1948" s="2" t="s">
        <v>8969</v>
      </c>
      <c r="L1948" s="2" t="s">
        <v>3425</v>
      </c>
      <c r="M1948" s="2" t="s">
        <v>6075</v>
      </c>
      <c r="N1948" s="2" t="s">
        <v>4466</v>
      </c>
      <c r="O1948" s="2" t="s">
        <v>194</v>
      </c>
      <c r="P1948" t="s">
        <v>289</v>
      </c>
      <c r="Q1948" t="s">
        <v>194</v>
      </c>
      <c r="R1948" t="s">
        <v>1995</v>
      </c>
      <c r="S1948" t="s">
        <v>1996</v>
      </c>
      <c r="T1948">
        <v>42803.41006678241</v>
      </c>
      <c r="U1948" t="s">
        <v>191</v>
      </c>
      <c r="V1948" t="s">
        <v>1996</v>
      </c>
      <c r="W1948">
        <v>42803.41006678241</v>
      </c>
    </row>
    <row r="1949" spans="1:23" x14ac:dyDescent="0.25">
      <c r="A1949" s="2"/>
      <c r="B1949" s="2"/>
      <c r="C1949" s="2" t="s">
        <v>26623</v>
      </c>
      <c r="D1949" s="2" t="s">
        <v>194</v>
      </c>
      <c r="E1949" s="2" t="s">
        <v>38465</v>
      </c>
      <c r="F1949" s="2" t="s">
        <v>38466</v>
      </c>
      <c r="G1949" s="2" t="s">
        <v>38467</v>
      </c>
      <c r="H1949" s="2" t="s">
        <v>315</v>
      </c>
      <c r="I1949" s="2" t="s">
        <v>12834</v>
      </c>
      <c r="J1949" s="2" t="s">
        <v>309</v>
      </c>
      <c r="K1949" s="2" t="s">
        <v>8969</v>
      </c>
      <c r="L1949" s="2" t="s">
        <v>3425</v>
      </c>
      <c r="M1949" s="2" t="s">
        <v>6075</v>
      </c>
      <c r="N1949" s="2" t="s">
        <v>4467</v>
      </c>
      <c r="O1949" s="2" t="s">
        <v>194</v>
      </c>
      <c r="P1949" t="s">
        <v>289</v>
      </c>
      <c r="Q1949" t="s">
        <v>194</v>
      </c>
      <c r="R1949" t="s">
        <v>1995</v>
      </c>
      <c r="S1949" t="s">
        <v>1996</v>
      </c>
      <c r="T1949">
        <v>42803.41006678241</v>
      </c>
      <c r="U1949" t="s">
        <v>191</v>
      </c>
      <c r="V1949" t="s">
        <v>1996</v>
      </c>
      <c r="W1949">
        <v>42803.41006678241</v>
      </c>
    </row>
    <row r="1950" spans="1:23" x14ac:dyDescent="0.25">
      <c r="A1950" s="2"/>
      <c r="B1950" s="2"/>
      <c r="C1950" s="2" t="s">
        <v>26624</v>
      </c>
      <c r="D1950" s="2" t="s">
        <v>194</v>
      </c>
      <c r="E1950" s="2" t="s">
        <v>38465</v>
      </c>
      <c r="F1950" s="2" t="s">
        <v>38466</v>
      </c>
      <c r="G1950" s="2" t="s">
        <v>38467</v>
      </c>
      <c r="H1950" s="2" t="s">
        <v>317</v>
      </c>
      <c r="I1950" s="2" t="s">
        <v>12835</v>
      </c>
      <c r="J1950" s="2" t="s">
        <v>304</v>
      </c>
      <c r="K1950" s="2" t="s">
        <v>8970</v>
      </c>
      <c r="L1950" s="2" t="s">
        <v>3426</v>
      </c>
      <c r="M1950" s="2" t="s">
        <v>6076</v>
      </c>
      <c r="N1950" s="2" t="s">
        <v>4468</v>
      </c>
      <c r="O1950" s="2" t="s">
        <v>194</v>
      </c>
      <c r="P1950" t="s">
        <v>289</v>
      </c>
      <c r="Q1950" t="s">
        <v>194</v>
      </c>
      <c r="R1950" t="s">
        <v>1995</v>
      </c>
      <c r="S1950" t="s">
        <v>1996</v>
      </c>
      <c r="T1950">
        <v>42803.41006678241</v>
      </c>
      <c r="U1950" t="s">
        <v>191</v>
      </c>
      <c r="V1950" t="s">
        <v>1996</v>
      </c>
      <c r="W1950">
        <v>42803.41006678241</v>
      </c>
    </row>
    <row r="1951" spans="1:23" x14ac:dyDescent="0.25">
      <c r="A1951" s="2"/>
      <c r="B1951" s="2"/>
      <c r="C1951" s="2" t="s">
        <v>26625</v>
      </c>
      <c r="D1951" s="2" t="s">
        <v>194</v>
      </c>
      <c r="E1951" s="2" t="s">
        <v>38465</v>
      </c>
      <c r="F1951" s="2" t="s">
        <v>38466</v>
      </c>
      <c r="G1951" s="2" t="s">
        <v>38467</v>
      </c>
      <c r="H1951" s="2" t="s">
        <v>315</v>
      </c>
      <c r="I1951" s="2" t="s">
        <v>12836</v>
      </c>
      <c r="J1951" s="2" t="s">
        <v>309</v>
      </c>
      <c r="K1951" s="2" t="s">
        <v>8970</v>
      </c>
      <c r="L1951" s="2" t="s">
        <v>3426</v>
      </c>
      <c r="M1951" s="2" t="s">
        <v>6076</v>
      </c>
      <c r="N1951" s="2" t="s">
        <v>4469</v>
      </c>
      <c r="O1951" s="2" t="s">
        <v>194</v>
      </c>
      <c r="P1951" t="s">
        <v>289</v>
      </c>
      <c r="Q1951" t="s">
        <v>194</v>
      </c>
      <c r="R1951" t="s">
        <v>1995</v>
      </c>
      <c r="S1951" t="s">
        <v>1996</v>
      </c>
      <c r="T1951">
        <v>42803.41006678241</v>
      </c>
      <c r="U1951" t="s">
        <v>191</v>
      </c>
      <c r="V1951" t="s">
        <v>1996</v>
      </c>
      <c r="W1951">
        <v>42803.41006678241</v>
      </c>
    </row>
    <row r="1952" spans="1:23" x14ac:dyDescent="0.25">
      <c r="A1952" s="2"/>
      <c r="B1952" s="2"/>
      <c r="C1952" s="2" t="s">
        <v>26626</v>
      </c>
      <c r="D1952" s="2" t="s">
        <v>194</v>
      </c>
      <c r="E1952" s="2" t="s">
        <v>38465</v>
      </c>
      <c r="F1952" s="2" t="s">
        <v>38466</v>
      </c>
      <c r="G1952" s="2" t="s">
        <v>38467</v>
      </c>
      <c r="H1952" s="2" t="s">
        <v>1300</v>
      </c>
      <c r="I1952" s="2" t="s">
        <v>12837</v>
      </c>
      <c r="J1952" s="2" t="s">
        <v>585</v>
      </c>
      <c r="K1952" s="2" t="s">
        <v>8970</v>
      </c>
      <c r="L1952" s="2" t="s">
        <v>3426</v>
      </c>
      <c r="M1952" s="2" t="s">
        <v>6076</v>
      </c>
      <c r="N1952" s="2" t="s">
        <v>4470</v>
      </c>
      <c r="O1952" s="2" t="s">
        <v>194</v>
      </c>
      <c r="P1952" t="s">
        <v>289</v>
      </c>
      <c r="Q1952" t="s">
        <v>194</v>
      </c>
      <c r="R1952" t="s">
        <v>1995</v>
      </c>
      <c r="S1952" t="s">
        <v>1996</v>
      </c>
      <c r="T1952">
        <v>42803.41006678241</v>
      </c>
      <c r="U1952" t="s">
        <v>191</v>
      </c>
      <c r="V1952" t="s">
        <v>1996</v>
      </c>
      <c r="W1952">
        <v>42803.41006678241</v>
      </c>
    </row>
    <row r="1953" spans="1:23" x14ac:dyDescent="0.25">
      <c r="A1953" s="2"/>
      <c r="B1953" s="2"/>
      <c r="C1953" s="2" t="s">
        <v>26627</v>
      </c>
      <c r="D1953" s="2" t="s">
        <v>194</v>
      </c>
      <c r="E1953" s="2" t="s">
        <v>38465</v>
      </c>
      <c r="F1953" s="2" t="s">
        <v>38466</v>
      </c>
      <c r="G1953" s="2" t="s">
        <v>38467</v>
      </c>
      <c r="H1953" s="2" t="s">
        <v>313</v>
      </c>
      <c r="I1953" s="2" t="s">
        <v>12838</v>
      </c>
      <c r="J1953" s="2" t="s">
        <v>305</v>
      </c>
      <c r="K1953" s="2" t="s">
        <v>8970</v>
      </c>
      <c r="L1953" s="2" t="s">
        <v>3426</v>
      </c>
      <c r="M1953" s="2" t="s">
        <v>6076</v>
      </c>
      <c r="N1953" s="2" t="s">
        <v>4471</v>
      </c>
      <c r="O1953" s="2" t="s">
        <v>194</v>
      </c>
      <c r="P1953" t="s">
        <v>289</v>
      </c>
      <c r="Q1953" t="s">
        <v>194</v>
      </c>
      <c r="R1953" t="s">
        <v>1995</v>
      </c>
      <c r="S1953" t="s">
        <v>1996</v>
      </c>
      <c r="T1953">
        <v>42803.41006678241</v>
      </c>
      <c r="U1953" t="s">
        <v>191</v>
      </c>
      <c r="V1953" t="s">
        <v>1996</v>
      </c>
      <c r="W1953">
        <v>42803.41006678241</v>
      </c>
    </row>
    <row r="1954" spans="1:23" x14ac:dyDescent="0.25">
      <c r="A1954" s="2"/>
      <c r="B1954" s="2"/>
      <c r="C1954" s="2" t="s">
        <v>26628</v>
      </c>
      <c r="D1954" s="2" t="s">
        <v>194</v>
      </c>
      <c r="E1954" s="2" t="s">
        <v>38465</v>
      </c>
      <c r="F1954" s="2" t="s">
        <v>38466</v>
      </c>
      <c r="G1954" s="2" t="s">
        <v>38467</v>
      </c>
      <c r="H1954" s="2" t="s">
        <v>314</v>
      </c>
      <c r="I1954" s="2" t="s">
        <v>12839</v>
      </c>
      <c r="J1954" s="2" t="s">
        <v>306</v>
      </c>
      <c r="K1954" s="2" t="s">
        <v>8971</v>
      </c>
      <c r="L1954" s="2" t="s">
        <v>3427</v>
      </c>
      <c r="M1954" s="2" t="s">
        <v>6077</v>
      </c>
      <c r="N1954" s="2" t="s">
        <v>4472</v>
      </c>
      <c r="O1954" s="2" t="s">
        <v>194</v>
      </c>
      <c r="P1954" t="s">
        <v>289</v>
      </c>
      <c r="Q1954" t="s">
        <v>194</v>
      </c>
      <c r="R1954" t="s">
        <v>1995</v>
      </c>
      <c r="S1954" t="s">
        <v>1996</v>
      </c>
      <c r="T1954">
        <v>42803.41006678241</v>
      </c>
      <c r="U1954" t="s">
        <v>191</v>
      </c>
      <c r="V1954" t="s">
        <v>1996</v>
      </c>
      <c r="W1954">
        <v>42803.41006678241</v>
      </c>
    </row>
    <row r="1955" spans="1:23" x14ac:dyDescent="0.25">
      <c r="A1955" s="2"/>
      <c r="B1955" s="2"/>
      <c r="C1955" s="2" t="s">
        <v>26629</v>
      </c>
      <c r="D1955" s="2" t="s">
        <v>194</v>
      </c>
      <c r="E1955" s="2" t="s">
        <v>38465</v>
      </c>
      <c r="F1955" s="2" t="s">
        <v>38466</v>
      </c>
      <c r="G1955" s="2" t="s">
        <v>38467</v>
      </c>
      <c r="H1955" s="2" t="s">
        <v>311</v>
      </c>
      <c r="I1955" s="2" t="s">
        <v>12840</v>
      </c>
      <c r="J1955" s="2" t="s">
        <v>308</v>
      </c>
      <c r="K1955" s="2" t="s">
        <v>8971</v>
      </c>
      <c r="L1955" s="2" t="s">
        <v>3427</v>
      </c>
      <c r="M1955" s="2" t="s">
        <v>6077</v>
      </c>
      <c r="N1955" s="2" t="s">
        <v>4473</v>
      </c>
      <c r="O1955" s="2" t="s">
        <v>194</v>
      </c>
      <c r="P1955" t="s">
        <v>289</v>
      </c>
      <c r="Q1955" t="s">
        <v>194</v>
      </c>
      <c r="R1955" t="s">
        <v>1995</v>
      </c>
      <c r="S1955" t="s">
        <v>1996</v>
      </c>
      <c r="T1955">
        <v>42803.41006678241</v>
      </c>
      <c r="U1955" t="s">
        <v>191</v>
      </c>
      <c r="V1955" t="s">
        <v>1996</v>
      </c>
      <c r="W1955">
        <v>42803.41006678241</v>
      </c>
    </row>
    <row r="1956" spans="1:23" x14ac:dyDescent="0.25">
      <c r="A1956" s="2"/>
      <c r="B1956" s="2"/>
      <c r="C1956" s="2" t="s">
        <v>26630</v>
      </c>
      <c r="D1956" s="2" t="s">
        <v>194</v>
      </c>
      <c r="E1956" s="2" t="s">
        <v>38465</v>
      </c>
      <c r="F1956" s="2" t="s">
        <v>38466</v>
      </c>
      <c r="G1956" s="2" t="s">
        <v>38467</v>
      </c>
      <c r="H1956" s="2" t="s">
        <v>315</v>
      </c>
      <c r="I1956" s="2" t="s">
        <v>12841</v>
      </c>
      <c r="J1956" s="2" t="s">
        <v>309</v>
      </c>
      <c r="K1956" s="2" t="s">
        <v>8971</v>
      </c>
      <c r="L1956" s="2" t="s">
        <v>3427</v>
      </c>
      <c r="M1956" s="2" t="s">
        <v>6077</v>
      </c>
      <c r="N1956" s="2" t="s">
        <v>4474</v>
      </c>
      <c r="O1956" s="2" t="s">
        <v>194</v>
      </c>
      <c r="P1956" t="s">
        <v>289</v>
      </c>
      <c r="Q1956" t="s">
        <v>194</v>
      </c>
      <c r="R1956" t="s">
        <v>1995</v>
      </c>
      <c r="S1956" t="s">
        <v>1996</v>
      </c>
      <c r="T1956">
        <v>42803.41006678241</v>
      </c>
      <c r="U1956" t="s">
        <v>191</v>
      </c>
      <c r="V1956" t="s">
        <v>1996</v>
      </c>
      <c r="W1956">
        <v>42803.41006678241</v>
      </c>
    </row>
    <row r="1957" spans="1:23" x14ac:dyDescent="0.25">
      <c r="A1957" s="2"/>
      <c r="B1957" s="2"/>
      <c r="C1957" s="2" t="s">
        <v>26631</v>
      </c>
      <c r="D1957" s="2" t="s">
        <v>194</v>
      </c>
      <c r="E1957" s="2" t="s">
        <v>38465</v>
      </c>
      <c r="F1957" s="2" t="s">
        <v>38466</v>
      </c>
      <c r="G1957" s="2" t="s">
        <v>38467</v>
      </c>
      <c r="H1957" s="2" t="s">
        <v>1287</v>
      </c>
      <c r="I1957" s="2" t="s">
        <v>12842</v>
      </c>
      <c r="J1957" s="2" t="s">
        <v>586</v>
      </c>
      <c r="K1957" s="2" t="s">
        <v>8971</v>
      </c>
      <c r="L1957" s="2" t="s">
        <v>3427</v>
      </c>
      <c r="M1957" s="2" t="s">
        <v>6077</v>
      </c>
      <c r="N1957" s="2" t="s">
        <v>4475</v>
      </c>
      <c r="O1957" s="2" t="s">
        <v>194</v>
      </c>
      <c r="P1957" t="s">
        <v>289</v>
      </c>
      <c r="Q1957" t="s">
        <v>194</v>
      </c>
      <c r="R1957" t="s">
        <v>1995</v>
      </c>
      <c r="S1957" t="s">
        <v>1996</v>
      </c>
      <c r="T1957">
        <v>42803.41006678241</v>
      </c>
      <c r="U1957" t="s">
        <v>191</v>
      </c>
      <c r="V1957" t="s">
        <v>1996</v>
      </c>
      <c r="W1957">
        <v>42803.41006678241</v>
      </c>
    </row>
    <row r="1958" spans="1:23" x14ac:dyDescent="0.25">
      <c r="A1958" s="2"/>
      <c r="B1958" s="2"/>
      <c r="C1958" s="2" t="s">
        <v>26632</v>
      </c>
      <c r="D1958" s="2" t="s">
        <v>194</v>
      </c>
      <c r="E1958" s="2" t="s">
        <v>38465</v>
      </c>
      <c r="F1958" s="2" t="s">
        <v>38466</v>
      </c>
      <c r="G1958" s="2" t="s">
        <v>38467</v>
      </c>
      <c r="H1958" s="2" t="s">
        <v>315</v>
      </c>
      <c r="I1958" s="2" t="s">
        <v>12843</v>
      </c>
      <c r="J1958" s="2" t="s">
        <v>309</v>
      </c>
      <c r="K1958" s="2" t="s">
        <v>8972</v>
      </c>
      <c r="L1958" s="2" t="s">
        <v>3428</v>
      </c>
      <c r="M1958" s="2" t="s">
        <v>6078</v>
      </c>
      <c r="N1958" s="2" t="s">
        <v>4476</v>
      </c>
      <c r="O1958" s="2" t="s">
        <v>194</v>
      </c>
      <c r="P1958" t="s">
        <v>289</v>
      </c>
      <c r="Q1958" t="s">
        <v>194</v>
      </c>
      <c r="R1958" t="s">
        <v>1995</v>
      </c>
      <c r="S1958" t="s">
        <v>1996</v>
      </c>
      <c r="T1958">
        <v>42803.41006678241</v>
      </c>
      <c r="U1958" t="s">
        <v>191</v>
      </c>
      <c r="V1958" t="s">
        <v>1996</v>
      </c>
      <c r="W1958">
        <v>42803.41006678241</v>
      </c>
    </row>
    <row r="1959" spans="1:23" x14ac:dyDescent="0.25">
      <c r="A1959" s="2"/>
      <c r="B1959" s="2"/>
      <c r="C1959" s="2" t="s">
        <v>26633</v>
      </c>
      <c r="D1959" s="2" t="s">
        <v>194</v>
      </c>
      <c r="E1959" s="2" t="s">
        <v>38465</v>
      </c>
      <c r="F1959" s="2" t="s">
        <v>38466</v>
      </c>
      <c r="G1959" s="2" t="s">
        <v>38467</v>
      </c>
      <c r="H1959" s="2" t="s">
        <v>317</v>
      </c>
      <c r="I1959" s="2" t="s">
        <v>12844</v>
      </c>
      <c r="J1959" s="2" t="s">
        <v>304</v>
      </c>
      <c r="K1959" s="2" t="s">
        <v>8972</v>
      </c>
      <c r="L1959" s="2" t="s">
        <v>3428</v>
      </c>
      <c r="M1959" s="2" t="s">
        <v>6078</v>
      </c>
      <c r="N1959" s="2" t="s">
        <v>4477</v>
      </c>
      <c r="O1959" s="2" t="s">
        <v>194</v>
      </c>
      <c r="P1959" t="s">
        <v>289</v>
      </c>
      <c r="Q1959" t="s">
        <v>194</v>
      </c>
      <c r="R1959" t="s">
        <v>1995</v>
      </c>
      <c r="S1959" t="s">
        <v>1996</v>
      </c>
      <c r="T1959">
        <v>42803.41006678241</v>
      </c>
      <c r="U1959" t="s">
        <v>191</v>
      </c>
      <c r="V1959" t="s">
        <v>1996</v>
      </c>
      <c r="W1959">
        <v>42803.41006678241</v>
      </c>
    </row>
    <row r="1960" spans="1:23" x14ac:dyDescent="0.25">
      <c r="A1960" s="2"/>
      <c r="B1960" s="2"/>
      <c r="C1960" s="2" t="s">
        <v>26634</v>
      </c>
      <c r="D1960" s="2" t="s">
        <v>194</v>
      </c>
      <c r="E1960" s="2" t="s">
        <v>38465</v>
      </c>
      <c r="F1960" s="2" t="s">
        <v>38466</v>
      </c>
      <c r="G1960" s="2" t="s">
        <v>38467</v>
      </c>
      <c r="H1960" s="2" t="s">
        <v>311</v>
      </c>
      <c r="I1960" s="2" t="s">
        <v>12845</v>
      </c>
      <c r="J1960" s="2" t="s">
        <v>308</v>
      </c>
      <c r="K1960" s="2" t="s">
        <v>8972</v>
      </c>
      <c r="L1960" s="2" t="s">
        <v>3428</v>
      </c>
      <c r="M1960" s="2" t="s">
        <v>6078</v>
      </c>
      <c r="N1960" s="2" t="s">
        <v>4478</v>
      </c>
      <c r="O1960" s="2" t="s">
        <v>194</v>
      </c>
      <c r="P1960" t="s">
        <v>289</v>
      </c>
      <c r="Q1960" t="s">
        <v>194</v>
      </c>
      <c r="R1960" t="s">
        <v>1995</v>
      </c>
      <c r="S1960" t="s">
        <v>1996</v>
      </c>
      <c r="T1960">
        <v>42803.41006678241</v>
      </c>
      <c r="U1960" t="s">
        <v>191</v>
      </c>
      <c r="V1960" t="s">
        <v>1996</v>
      </c>
      <c r="W1960">
        <v>42803.41006678241</v>
      </c>
    </row>
    <row r="1961" spans="1:23" x14ac:dyDescent="0.25">
      <c r="A1961" s="2"/>
      <c r="B1961" s="2"/>
      <c r="C1961" s="2" t="s">
        <v>26635</v>
      </c>
      <c r="D1961" s="2" t="s">
        <v>194</v>
      </c>
      <c r="E1961" s="2" t="s">
        <v>38465</v>
      </c>
      <c r="F1961" s="2" t="s">
        <v>38466</v>
      </c>
      <c r="G1961" s="2" t="s">
        <v>38467</v>
      </c>
      <c r="H1961" s="2" t="s">
        <v>314</v>
      </c>
      <c r="I1961" s="2" t="s">
        <v>12846</v>
      </c>
      <c r="J1961" s="2" t="s">
        <v>306</v>
      </c>
      <c r="K1961" s="2" t="s">
        <v>8972</v>
      </c>
      <c r="L1961" s="2" t="s">
        <v>3428</v>
      </c>
      <c r="M1961" s="2" t="s">
        <v>6078</v>
      </c>
      <c r="N1961" s="2" t="s">
        <v>4479</v>
      </c>
      <c r="O1961" s="2" t="s">
        <v>194</v>
      </c>
      <c r="P1961" t="s">
        <v>289</v>
      </c>
      <c r="Q1961" t="s">
        <v>194</v>
      </c>
      <c r="R1961" t="s">
        <v>1995</v>
      </c>
      <c r="S1961" t="s">
        <v>1996</v>
      </c>
      <c r="T1961">
        <v>42803.41006678241</v>
      </c>
      <c r="U1961" t="s">
        <v>191</v>
      </c>
      <c r="V1961" t="s">
        <v>1996</v>
      </c>
      <c r="W1961">
        <v>42803.41006678241</v>
      </c>
    </row>
    <row r="1962" spans="1:23" x14ac:dyDescent="0.25">
      <c r="A1962" s="2"/>
      <c r="B1962" s="2"/>
      <c r="C1962" s="2" t="s">
        <v>26636</v>
      </c>
      <c r="D1962" s="2" t="s">
        <v>194</v>
      </c>
      <c r="E1962" s="2" t="s">
        <v>38465</v>
      </c>
      <c r="F1962" s="2" t="s">
        <v>38466</v>
      </c>
      <c r="G1962" s="2" t="s">
        <v>38467</v>
      </c>
      <c r="H1962" s="2" t="s">
        <v>12847</v>
      </c>
      <c r="I1962" s="2" t="s">
        <v>12848</v>
      </c>
      <c r="J1962" s="2" t="s">
        <v>12849</v>
      </c>
      <c r="K1962" s="2" t="s">
        <v>8973</v>
      </c>
      <c r="L1962" s="2" t="s">
        <v>3429</v>
      </c>
      <c r="M1962" s="2" t="s">
        <v>6079</v>
      </c>
      <c r="N1962" s="2" t="s">
        <v>4480</v>
      </c>
      <c r="O1962" s="2" t="s">
        <v>194</v>
      </c>
      <c r="P1962" t="s">
        <v>289</v>
      </c>
      <c r="Q1962" t="s">
        <v>194</v>
      </c>
      <c r="R1962" t="s">
        <v>1995</v>
      </c>
      <c r="S1962" t="s">
        <v>1996</v>
      </c>
      <c r="T1962">
        <v>42803.41006678241</v>
      </c>
      <c r="U1962" t="s">
        <v>191</v>
      </c>
      <c r="V1962" t="s">
        <v>1996</v>
      </c>
      <c r="W1962">
        <v>42803.41006678241</v>
      </c>
    </row>
    <row r="1963" spans="1:23" x14ac:dyDescent="0.25">
      <c r="A1963" s="2"/>
      <c r="B1963" s="2"/>
      <c r="C1963" s="2" t="s">
        <v>26637</v>
      </c>
      <c r="D1963" s="2" t="s">
        <v>194</v>
      </c>
      <c r="E1963" s="2" t="s">
        <v>38465</v>
      </c>
      <c r="F1963" s="2" t="s">
        <v>38466</v>
      </c>
      <c r="G1963" s="2" t="s">
        <v>38467</v>
      </c>
      <c r="H1963" s="2" t="s">
        <v>12850</v>
      </c>
      <c r="I1963" s="2" t="s">
        <v>12851</v>
      </c>
      <c r="J1963" s="2" t="s">
        <v>12852</v>
      </c>
      <c r="K1963" s="2" t="s">
        <v>8973</v>
      </c>
      <c r="L1963" s="2" t="s">
        <v>3429</v>
      </c>
      <c r="M1963" s="2" t="s">
        <v>6079</v>
      </c>
      <c r="N1963" s="2" t="s">
        <v>4481</v>
      </c>
      <c r="O1963" s="2" t="s">
        <v>194</v>
      </c>
      <c r="P1963" t="s">
        <v>289</v>
      </c>
      <c r="Q1963" t="s">
        <v>194</v>
      </c>
      <c r="R1963" t="s">
        <v>1995</v>
      </c>
      <c r="S1963" t="s">
        <v>1996</v>
      </c>
      <c r="T1963">
        <v>42803.41006678241</v>
      </c>
      <c r="U1963" t="s">
        <v>191</v>
      </c>
      <c r="V1963" t="s">
        <v>1996</v>
      </c>
      <c r="W1963">
        <v>42803.41006678241</v>
      </c>
    </row>
    <row r="1964" spans="1:23" x14ac:dyDescent="0.25">
      <c r="A1964" s="2"/>
      <c r="B1964" s="2"/>
      <c r="C1964" s="2" t="s">
        <v>26638</v>
      </c>
      <c r="D1964" s="2" t="s">
        <v>194</v>
      </c>
      <c r="E1964" s="2" t="s">
        <v>38465</v>
      </c>
      <c r="F1964" s="2" t="s">
        <v>38466</v>
      </c>
      <c r="G1964" s="2" t="s">
        <v>38467</v>
      </c>
      <c r="H1964" s="2" t="s">
        <v>12853</v>
      </c>
      <c r="I1964" s="2" t="s">
        <v>12854</v>
      </c>
      <c r="J1964" s="2" t="s">
        <v>12855</v>
      </c>
      <c r="K1964" s="2" t="s">
        <v>8973</v>
      </c>
      <c r="L1964" s="2" t="s">
        <v>3429</v>
      </c>
      <c r="M1964" s="2" t="s">
        <v>6079</v>
      </c>
      <c r="N1964" s="2" t="s">
        <v>4482</v>
      </c>
      <c r="O1964" s="2" t="s">
        <v>194</v>
      </c>
      <c r="P1964" t="s">
        <v>289</v>
      </c>
      <c r="Q1964" t="s">
        <v>194</v>
      </c>
      <c r="R1964" t="s">
        <v>1995</v>
      </c>
      <c r="S1964" t="s">
        <v>1996</v>
      </c>
      <c r="T1964">
        <v>42803.41006678241</v>
      </c>
      <c r="U1964" t="s">
        <v>191</v>
      </c>
      <c r="V1964" t="s">
        <v>1996</v>
      </c>
      <c r="W1964">
        <v>42803.41006678241</v>
      </c>
    </row>
    <row r="1965" spans="1:23" x14ac:dyDescent="0.25">
      <c r="A1965" s="2"/>
      <c r="B1965" s="2"/>
      <c r="C1965" s="2" t="s">
        <v>26639</v>
      </c>
      <c r="D1965" s="2" t="s">
        <v>194</v>
      </c>
      <c r="E1965" s="2" t="s">
        <v>38465</v>
      </c>
      <c r="F1965" s="2" t="s">
        <v>38466</v>
      </c>
      <c r="G1965" s="2" t="s">
        <v>38467</v>
      </c>
      <c r="H1965" s="2" t="s">
        <v>12856</v>
      </c>
      <c r="I1965" s="2" t="s">
        <v>12857</v>
      </c>
      <c r="J1965" s="2" t="s">
        <v>12858</v>
      </c>
      <c r="K1965" s="2" t="s">
        <v>8973</v>
      </c>
      <c r="L1965" s="2" t="s">
        <v>3429</v>
      </c>
      <c r="M1965" s="2" t="s">
        <v>6079</v>
      </c>
      <c r="N1965" s="2" t="s">
        <v>4483</v>
      </c>
      <c r="O1965" s="2" t="s">
        <v>194</v>
      </c>
      <c r="P1965" t="s">
        <v>289</v>
      </c>
      <c r="Q1965" t="s">
        <v>194</v>
      </c>
      <c r="R1965" t="s">
        <v>1995</v>
      </c>
      <c r="S1965" t="s">
        <v>1996</v>
      </c>
      <c r="T1965">
        <v>42803.41006678241</v>
      </c>
      <c r="U1965" t="s">
        <v>191</v>
      </c>
      <c r="V1965" t="s">
        <v>1996</v>
      </c>
      <c r="W1965">
        <v>42803.41006678241</v>
      </c>
    </row>
    <row r="1966" spans="1:23" x14ac:dyDescent="0.25">
      <c r="A1966" s="2"/>
      <c r="B1966" s="2"/>
      <c r="C1966" s="2" t="s">
        <v>26640</v>
      </c>
      <c r="D1966" s="2" t="s">
        <v>194</v>
      </c>
      <c r="E1966" s="2" t="s">
        <v>38465</v>
      </c>
      <c r="F1966" s="2" t="s">
        <v>38466</v>
      </c>
      <c r="G1966" s="2" t="s">
        <v>38467</v>
      </c>
      <c r="H1966" s="2" t="s">
        <v>12859</v>
      </c>
      <c r="I1966" s="2" t="s">
        <v>12860</v>
      </c>
      <c r="J1966" s="2" t="s">
        <v>12861</v>
      </c>
      <c r="K1966" s="2" t="s">
        <v>8973</v>
      </c>
      <c r="L1966" s="2" t="s">
        <v>3429</v>
      </c>
      <c r="M1966" s="2" t="s">
        <v>6079</v>
      </c>
      <c r="N1966" s="2" t="s">
        <v>4484</v>
      </c>
      <c r="O1966" s="2" t="s">
        <v>194</v>
      </c>
      <c r="P1966" t="s">
        <v>289</v>
      </c>
      <c r="Q1966" t="s">
        <v>194</v>
      </c>
      <c r="R1966" t="s">
        <v>1995</v>
      </c>
      <c r="S1966" t="s">
        <v>1996</v>
      </c>
      <c r="T1966">
        <v>42803.41006678241</v>
      </c>
      <c r="U1966" t="s">
        <v>191</v>
      </c>
      <c r="V1966" t="s">
        <v>1996</v>
      </c>
      <c r="W1966">
        <v>42803.41006678241</v>
      </c>
    </row>
    <row r="1967" spans="1:23" x14ac:dyDescent="0.25">
      <c r="A1967" s="2"/>
      <c r="B1967" s="2"/>
      <c r="C1967" s="2" t="s">
        <v>26641</v>
      </c>
      <c r="D1967" s="2" t="s">
        <v>194</v>
      </c>
      <c r="E1967" s="2" t="s">
        <v>38465</v>
      </c>
      <c r="F1967" s="2" t="s">
        <v>38466</v>
      </c>
      <c r="G1967" s="2" t="s">
        <v>38467</v>
      </c>
      <c r="H1967" s="2" t="s">
        <v>12862</v>
      </c>
      <c r="I1967" s="2" t="s">
        <v>12863</v>
      </c>
      <c r="J1967" s="2" t="s">
        <v>12864</v>
      </c>
      <c r="K1967" s="2" t="s">
        <v>8973</v>
      </c>
      <c r="L1967" s="2" t="s">
        <v>3429</v>
      </c>
      <c r="M1967" s="2" t="s">
        <v>6079</v>
      </c>
      <c r="N1967" s="2" t="s">
        <v>4485</v>
      </c>
      <c r="O1967" s="2" t="s">
        <v>194</v>
      </c>
      <c r="P1967" t="s">
        <v>289</v>
      </c>
      <c r="Q1967" t="s">
        <v>194</v>
      </c>
      <c r="R1967" t="s">
        <v>1995</v>
      </c>
      <c r="S1967" t="s">
        <v>1996</v>
      </c>
      <c r="T1967">
        <v>42803.41006678241</v>
      </c>
      <c r="U1967" t="s">
        <v>191</v>
      </c>
      <c r="V1967" t="s">
        <v>1996</v>
      </c>
      <c r="W1967">
        <v>42803.41006678241</v>
      </c>
    </row>
    <row r="1968" spans="1:23" x14ac:dyDescent="0.25">
      <c r="A1968" s="2"/>
      <c r="B1968" s="2"/>
      <c r="C1968" s="2" t="s">
        <v>26642</v>
      </c>
      <c r="D1968" s="2" t="s">
        <v>194</v>
      </c>
      <c r="E1968" s="2" t="s">
        <v>38465</v>
      </c>
      <c r="F1968" s="2" t="s">
        <v>38466</v>
      </c>
      <c r="G1968" s="2" t="s">
        <v>38467</v>
      </c>
      <c r="H1968" s="2" t="s">
        <v>12865</v>
      </c>
      <c r="I1968" s="2" t="s">
        <v>12866</v>
      </c>
      <c r="J1968" s="2" t="s">
        <v>12867</v>
      </c>
      <c r="K1968" s="2" t="s">
        <v>8973</v>
      </c>
      <c r="L1968" s="2" t="s">
        <v>3429</v>
      </c>
      <c r="M1968" s="2" t="s">
        <v>6079</v>
      </c>
      <c r="N1968" s="2" t="s">
        <v>4486</v>
      </c>
      <c r="O1968" s="2" t="s">
        <v>194</v>
      </c>
      <c r="P1968" t="s">
        <v>289</v>
      </c>
      <c r="Q1968" t="s">
        <v>194</v>
      </c>
      <c r="R1968" t="s">
        <v>1995</v>
      </c>
      <c r="S1968" t="s">
        <v>1996</v>
      </c>
      <c r="T1968">
        <v>42803.41006678241</v>
      </c>
      <c r="U1968" t="s">
        <v>191</v>
      </c>
      <c r="V1968" t="s">
        <v>1996</v>
      </c>
      <c r="W1968">
        <v>42803.41006678241</v>
      </c>
    </row>
    <row r="1969" spans="1:23" x14ac:dyDescent="0.25">
      <c r="A1969" s="2"/>
      <c r="B1969" s="2"/>
      <c r="C1969" s="2" t="s">
        <v>26643</v>
      </c>
      <c r="D1969" s="2" t="s">
        <v>194</v>
      </c>
      <c r="E1969" s="2" t="s">
        <v>38465</v>
      </c>
      <c r="F1969" s="2" t="s">
        <v>38466</v>
      </c>
      <c r="G1969" s="2" t="s">
        <v>38467</v>
      </c>
      <c r="H1969" s="2" t="s">
        <v>311</v>
      </c>
      <c r="I1969" s="2" t="s">
        <v>12868</v>
      </c>
      <c r="J1969" s="2" t="s">
        <v>308</v>
      </c>
      <c r="K1969" s="2" t="s">
        <v>8974</v>
      </c>
      <c r="L1969" s="2" t="s">
        <v>3430</v>
      </c>
      <c r="M1969" s="2" t="s">
        <v>6080</v>
      </c>
      <c r="N1969" s="2" t="s">
        <v>4487</v>
      </c>
      <c r="O1969" s="2" t="s">
        <v>194</v>
      </c>
      <c r="P1969" t="s">
        <v>289</v>
      </c>
      <c r="Q1969" t="s">
        <v>194</v>
      </c>
      <c r="R1969" t="s">
        <v>1995</v>
      </c>
      <c r="S1969" t="s">
        <v>1996</v>
      </c>
      <c r="T1969">
        <v>42803.41006678241</v>
      </c>
      <c r="U1969" t="s">
        <v>191</v>
      </c>
      <c r="V1969" t="s">
        <v>1996</v>
      </c>
      <c r="W1969">
        <v>42803.41006678241</v>
      </c>
    </row>
    <row r="1970" spans="1:23" x14ac:dyDescent="0.25">
      <c r="A1970" s="2"/>
      <c r="B1970" s="2"/>
      <c r="C1970" s="2" t="s">
        <v>26644</v>
      </c>
      <c r="D1970" s="2" t="s">
        <v>194</v>
      </c>
      <c r="E1970" s="2" t="s">
        <v>38465</v>
      </c>
      <c r="F1970" s="2" t="s">
        <v>38466</v>
      </c>
      <c r="G1970" s="2" t="s">
        <v>38467</v>
      </c>
      <c r="H1970" s="2" t="s">
        <v>317</v>
      </c>
      <c r="I1970" s="2" t="s">
        <v>12869</v>
      </c>
      <c r="J1970" s="2" t="s">
        <v>304</v>
      </c>
      <c r="K1970" s="2" t="s">
        <v>8974</v>
      </c>
      <c r="L1970" s="2" t="s">
        <v>3430</v>
      </c>
      <c r="M1970" s="2" t="s">
        <v>6080</v>
      </c>
      <c r="N1970" s="2" t="s">
        <v>4488</v>
      </c>
      <c r="O1970" s="2" t="s">
        <v>194</v>
      </c>
      <c r="P1970" t="s">
        <v>289</v>
      </c>
      <c r="Q1970" t="s">
        <v>194</v>
      </c>
      <c r="R1970" t="s">
        <v>1995</v>
      </c>
      <c r="S1970" t="s">
        <v>1996</v>
      </c>
      <c r="T1970">
        <v>42803.41006678241</v>
      </c>
      <c r="U1970" t="s">
        <v>191</v>
      </c>
      <c r="V1970" t="s">
        <v>1996</v>
      </c>
      <c r="W1970">
        <v>42803.41006678241</v>
      </c>
    </row>
    <row r="1971" spans="1:23" x14ac:dyDescent="0.25">
      <c r="A1971" s="2"/>
      <c r="B1971" s="2"/>
      <c r="C1971" s="2" t="s">
        <v>26645</v>
      </c>
      <c r="D1971" s="2" t="s">
        <v>194</v>
      </c>
      <c r="E1971" s="2" t="s">
        <v>38465</v>
      </c>
      <c r="F1971" s="2" t="s">
        <v>38466</v>
      </c>
      <c r="G1971" s="2" t="s">
        <v>38467</v>
      </c>
      <c r="H1971" s="2" t="s">
        <v>315</v>
      </c>
      <c r="I1971" s="2" t="s">
        <v>12870</v>
      </c>
      <c r="J1971" s="2" t="s">
        <v>309</v>
      </c>
      <c r="K1971" s="2" t="s">
        <v>8974</v>
      </c>
      <c r="L1971" s="2" t="s">
        <v>3430</v>
      </c>
      <c r="M1971" s="2" t="s">
        <v>6080</v>
      </c>
      <c r="N1971" s="2" t="s">
        <v>4489</v>
      </c>
      <c r="O1971" s="2" t="s">
        <v>194</v>
      </c>
      <c r="P1971" t="s">
        <v>289</v>
      </c>
      <c r="Q1971" t="s">
        <v>194</v>
      </c>
      <c r="R1971" t="s">
        <v>1995</v>
      </c>
      <c r="S1971" t="s">
        <v>1996</v>
      </c>
      <c r="T1971">
        <v>42803.41006678241</v>
      </c>
      <c r="U1971" t="s">
        <v>191</v>
      </c>
      <c r="V1971" t="s">
        <v>1996</v>
      </c>
      <c r="W1971">
        <v>42803.41006678241</v>
      </c>
    </row>
    <row r="1972" spans="1:23" x14ac:dyDescent="0.25">
      <c r="A1972" s="2"/>
      <c r="B1972" s="2"/>
      <c r="C1972" s="2" t="s">
        <v>26646</v>
      </c>
      <c r="D1972" s="2" t="s">
        <v>194</v>
      </c>
      <c r="E1972" s="2" t="s">
        <v>38465</v>
      </c>
      <c r="F1972" s="2" t="s">
        <v>38466</v>
      </c>
      <c r="G1972" s="2" t="s">
        <v>38467</v>
      </c>
      <c r="H1972" s="2" t="s">
        <v>317</v>
      </c>
      <c r="I1972" s="2" t="s">
        <v>12871</v>
      </c>
      <c r="J1972" s="2" t="s">
        <v>304</v>
      </c>
      <c r="K1972" s="2" t="s">
        <v>8975</v>
      </c>
      <c r="L1972" s="2" t="s">
        <v>3431</v>
      </c>
      <c r="M1972" s="2" t="s">
        <v>6081</v>
      </c>
      <c r="N1972" s="2" t="s">
        <v>4490</v>
      </c>
      <c r="O1972" s="2" t="s">
        <v>194</v>
      </c>
      <c r="P1972" t="s">
        <v>289</v>
      </c>
      <c r="Q1972" t="s">
        <v>194</v>
      </c>
      <c r="R1972" t="s">
        <v>1995</v>
      </c>
      <c r="S1972" t="s">
        <v>1996</v>
      </c>
      <c r="T1972">
        <v>42803.41006678241</v>
      </c>
      <c r="U1972" t="s">
        <v>191</v>
      </c>
      <c r="V1972" t="s">
        <v>1996</v>
      </c>
      <c r="W1972">
        <v>42803.41006678241</v>
      </c>
    </row>
    <row r="1973" spans="1:23" x14ac:dyDescent="0.25">
      <c r="A1973" s="2"/>
      <c r="B1973" s="2"/>
      <c r="C1973" s="2" t="s">
        <v>26647</v>
      </c>
      <c r="D1973" s="2" t="s">
        <v>194</v>
      </c>
      <c r="E1973" s="2" t="s">
        <v>38465</v>
      </c>
      <c r="F1973" s="2" t="s">
        <v>38466</v>
      </c>
      <c r="G1973" s="2" t="s">
        <v>38467</v>
      </c>
      <c r="H1973" s="2" t="s">
        <v>1310</v>
      </c>
      <c r="I1973" s="2" t="s">
        <v>12872</v>
      </c>
      <c r="J1973" s="2" t="s">
        <v>594</v>
      </c>
      <c r="K1973" s="2" t="s">
        <v>8975</v>
      </c>
      <c r="L1973" s="2" t="s">
        <v>3431</v>
      </c>
      <c r="M1973" s="2" t="s">
        <v>6081</v>
      </c>
      <c r="N1973" s="2" t="s">
        <v>4491</v>
      </c>
      <c r="O1973" s="2" t="s">
        <v>194</v>
      </c>
      <c r="P1973" t="s">
        <v>289</v>
      </c>
      <c r="Q1973" t="s">
        <v>194</v>
      </c>
      <c r="R1973" t="s">
        <v>1995</v>
      </c>
      <c r="S1973" t="s">
        <v>1996</v>
      </c>
      <c r="T1973">
        <v>42803.41006678241</v>
      </c>
      <c r="U1973" t="s">
        <v>191</v>
      </c>
      <c r="V1973" t="s">
        <v>1996</v>
      </c>
      <c r="W1973">
        <v>42803.41006678241</v>
      </c>
    </row>
    <row r="1974" spans="1:23" x14ac:dyDescent="0.25">
      <c r="A1974" s="2"/>
      <c r="B1974" s="2"/>
      <c r="C1974" s="2" t="s">
        <v>26648</v>
      </c>
      <c r="D1974" s="2" t="s">
        <v>194</v>
      </c>
      <c r="E1974" s="2" t="s">
        <v>38465</v>
      </c>
      <c r="F1974" s="2" t="s">
        <v>38466</v>
      </c>
      <c r="G1974" s="2" t="s">
        <v>38467</v>
      </c>
      <c r="H1974" s="2" t="s">
        <v>311</v>
      </c>
      <c r="I1974" s="2" t="s">
        <v>12873</v>
      </c>
      <c r="J1974" s="2" t="s">
        <v>308</v>
      </c>
      <c r="K1974" s="2" t="s">
        <v>8975</v>
      </c>
      <c r="L1974" s="2" t="s">
        <v>3431</v>
      </c>
      <c r="M1974" s="2" t="s">
        <v>6081</v>
      </c>
      <c r="N1974" s="2" t="s">
        <v>4492</v>
      </c>
      <c r="O1974" s="2" t="s">
        <v>194</v>
      </c>
      <c r="P1974" t="s">
        <v>289</v>
      </c>
      <c r="Q1974" t="s">
        <v>194</v>
      </c>
      <c r="R1974" t="s">
        <v>1995</v>
      </c>
      <c r="S1974" t="s">
        <v>1996</v>
      </c>
      <c r="T1974">
        <v>42803.41006678241</v>
      </c>
      <c r="U1974" t="s">
        <v>191</v>
      </c>
      <c r="V1974" t="s">
        <v>1996</v>
      </c>
      <c r="W1974">
        <v>42803.41006678241</v>
      </c>
    </row>
    <row r="1975" spans="1:23" x14ac:dyDescent="0.25">
      <c r="A1975" s="2"/>
      <c r="B1975" s="2"/>
      <c r="C1975" s="2" t="s">
        <v>26649</v>
      </c>
      <c r="D1975" s="2" t="s">
        <v>194</v>
      </c>
      <c r="E1975" s="2" t="s">
        <v>38465</v>
      </c>
      <c r="F1975" s="2" t="s">
        <v>38466</v>
      </c>
      <c r="G1975" s="2" t="s">
        <v>38467</v>
      </c>
      <c r="H1975" s="2" t="s">
        <v>1292</v>
      </c>
      <c r="I1975" s="2" t="s">
        <v>12874</v>
      </c>
      <c r="J1975" s="2" t="s">
        <v>591</v>
      </c>
      <c r="K1975" s="2" t="s">
        <v>8975</v>
      </c>
      <c r="L1975" s="2" t="s">
        <v>3431</v>
      </c>
      <c r="M1975" s="2" t="s">
        <v>6081</v>
      </c>
      <c r="N1975" s="2" t="s">
        <v>4493</v>
      </c>
      <c r="O1975" s="2" t="s">
        <v>194</v>
      </c>
      <c r="P1975" t="s">
        <v>289</v>
      </c>
      <c r="Q1975" t="s">
        <v>194</v>
      </c>
      <c r="R1975" t="s">
        <v>1995</v>
      </c>
      <c r="S1975" t="s">
        <v>1996</v>
      </c>
      <c r="T1975">
        <v>42803.41006678241</v>
      </c>
      <c r="U1975" t="s">
        <v>191</v>
      </c>
      <c r="V1975" t="s">
        <v>1996</v>
      </c>
      <c r="W1975">
        <v>42803.41006678241</v>
      </c>
    </row>
    <row r="1976" spans="1:23" x14ac:dyDescent="0.25">
      <c r="A1976" s="2"/>
      <c r="B1976" s="2"/>
      <c r="C1976" s="2" t="s">
        <v>26650</v>
      </c>
      <c r="D1976" s="2" t="s">
        <v>194</v>
      </c>
      <c r="E1976" s="2" t="s">
        <v>38465</v>
      </c>
      <c r="F1976" s="2" t="s">
        <v>38466</v>
      </c>
      <c r="G1976" s="2" t="s">
        <v>38467</v>
      </c>
      <c r="H1976" s="2" t="s">
        <v>315</v>
      </c>
      <c r="I1976" s="2" t="s">
        <v>12875</v>
      </c>
      <c r="J1976" s="2" t="s">
        <v>309</v>
      </c>
      <c r="K1976" s="2" t="s">
        <v>8975</v>
      </c>
      <c r="L1976" s="2" t="s">
        <v>3431</v>
      </c>
      <c r="M1976" s="2" t="s">
        <v>6081</v>
      </c>
      <c r="N1976" s="2" t="s">
        <v>4494</v>
      </c>
      <c r="O1976" s="2" t="s">
        <v>194</v>
      </c>
      <c r="P1976" t="s">
        <v>289</v>
      </c>
      <c r="Q1976" t="s">
        <v>194</v>
      </c>
      <c r="R1976" t="s">
        <v>1995</v>
      </c>
      <c r="S1976" t="s">
        <v>1996</v>
      </c>
      <c r="T1976">
        <v>42803.41006678241</v>
      </c>
      <c r="U1976" t="s">
        <v>191</v>
      </c>
      <c r="V1976" t="s">
        <v>1996</v>
      </c>
      <c r="W1976">
        <v>42803.41006678241</v>
      </c>
    </row>
    <row r="1977" spans="1:23" x14ac:dyDescent="0.25">
      <c r="A1977" s="2"/>
      <c r="B1977" s="2"/>
      <c r="C1977" s="2" t="s">
        <v>26651</v>
      </c>
      <c r="D1977" s="2" t="s">
        <v>194</v>
      </c>
      <c r="E1977" s="2" t="s">
        <v>38465</v>
      </c>
      <c r="F1977" s="2" t="s">
        <v>38466</v>
      </c>
      <c r="G1977" s="2" t="s">
        <v>38467</v>
      </c>
      <c r="H1977" s="2" t="s">
        <v>1292</v>
      </c>
      <c r="I1977" s="2" t="s">
        <v>12876</v>
      </c>
      <c r="J1977" s="2" t="s">
        <v>591</v>
      </c>
      <c r="K1977" s="2" t="s">
        <v>8976</v>
      </c>
      <c r="L1977" s="2" t="s">
        <v>3432</v>
      </c>
      <c r="M1977" s="2" t="s">
        <v>6082</v>
      </c>
      <c r="N1977" s="2" t="s">
        <v>4495</v>
      </c>
      <c r="O1977" s="2" t="s">
        <v>194</v>
      </c>
      <c r="P1977" t="s">
        <v>289</v>
      </c>
      <c r="Q1977" t="s">
        <v>194</v>
      </c>
      <c r="R1977" t="s">
        <v>1995</v>
      </c>
      <c r="S1977" t="s">
        <v>1996</v>
      </c>
      <c r="T1977">
        <v>42803.41006678241</v>
      </c>
      <c r="U1977" t="s">
        <v>191</v>
      </c>
      <c r="V1977" t="s">
        <v>1996</v>
      </c>
      <c r="W1977">
        <v>42803.41006678241</v>
      </c>
    </row>
    <row r="1978" spans="1:23" x14ac:dyDescent="0.25">
      <c r="A1978" s="2"/>
      <c r="B1978" s="2"/>
      <c r="C1978" s="2" t="s">
        <v>26652</v>
      </c>
      <c r="D1978" s="2" t="s">
        <v>194</v>
      </c>
      <c r="E1978" s="2" t="s">
        <v>38465</v>
      </c>
      <c r="F1978" s="2" t="s">
        <v>38466</v>
      </c>
      <c r="G1978" s="2" t="s">
        <v>38467</v>
      </c>
      <c r="H1978" s="2" t="s">
        <v>311</v>
      </c>
      <c r="I1978" s="2" t="s">
        <v>12877</v>
      </c>
      <c r="J1978" s="2" t="s">
        <v>308</v>
      </c>
      <c r="K1978" s="2" t="s">
        <v>8976</v>
      </c>
      <c r="L1978" s="2" t="s">
        <v>3432</v>
      </c>
      <c r="M1978" s="2" t="s">
        <v>6082</v>
      </c>
      <c r="N1978" s="2" t="s">
        <v>4496</v>
      </c>
      <c r="O1978" s="2" t="s">
        <v>194</v>
      </c>
      <c r="P1978" t="s">
        <v>289</v>
      </c>
      <c r="Q1978" t="s">
        <v>194</v>
      </c>
      <c r="R1978" t="s">
        <v>1995</v>
      </c>
      <c r="S1978" t="s">
        <v>1996</v>
      </c>
      <c r="T1978">
        <v>42803.41006678241</v>
      </c>
      <c r="U1978" t="s">
        <v>191</v>
      </c>
      <c r="V1978" t="s">
        <v>1996</v>
      </c>
      <c r="W1978">
        <v>42803.41006678241</v>
      </c>
    </row>
    <row r="1979" spans="1:23" x14ac:dyDescent="0.25">
      <c r="A1979" s="2"/>
      <c r="B1979" s="2"/>
      <c r="C1979" s="2" t="s">
        <v>26653</v>
      </c>
      <c r="D1979" s="2" t="s">
        <v>194</v>
      </c>
      <c r="E1979" s="2" t="s">
        <v>38465</v>
      </c>
      <c r="F1979" s="2" t="s">
        <v>38466</v>
      </c>
      <c r="G1979" s="2" t="s">
        <v>38467</v>
      </c>
      <c r="H1979" s="2" t="s">
        <v>1287</v>
      </c>
      <c r="I1979" s="2" t="s">
        <v>12878</v>
      </c>
      <c r="J1979" s="2" t="s">
        <v>586</v>
      </c>
      <c r="K1979" s="2" t="s">
        <v>8976</v>
      </c>
      <c r="L1979" s="2" t="s">
        <v>3432</v>
      </c>
      <c r="M1979" s="2" t="s">
        <v>6082</v>
      </c>
      <c r="N1979" s="2" t="s">
        <v>4497</v>
      </c>
      <c r="O1979" s="2" t="s">
        <v>194</v>
      </c>
      <c r="P1979" t="s">
        <v>289</v>
      </c>
      <c r="Q1979" t="s">
        <v>194</v>
      </c>
      <c r="R1979" t="s">
        <v>1995</v>
      </c>
      <c r="S1979" t="s">
        <v>1996</v>
      </c>
      <c r="T1979">
        <v>42803.41006678241</v>
      </c>
      <c r="U1979" t="s">
        <v>191</v>
      </c>
      <c r="V1979" t="s">
        <v>1996</v>
      </c>
      <c r="W1979">
        <v>42803.41006678241</v>
      </c>
    </row>
    <row r="1980" spans="1:23" x14ac:dyDescent="0.25">
      <c r="A1980" s="2"/>
      <c r="B1980" s="2"/>
      <c r="C1980" s="2" t="s">
        <v>26654</v>
      </c>
      <c r="D1980" s="2" t="s">
        <v>194</v>
      </c>
      <c r="E1980" s="2" t="s">
        <v>38465</v>
      </c>
      <c r="F1980" s="2" t="s">
        <v>38466</v>
      </c>
      <c r="G1980" s="2" t="s">
        <v>38467</v>
      </c>
      <c r="H1980" s="2" t="s">
        <v>314</v>
      </c>
      <c r="I1980" s="2" t="s">
        <v>12879</v>
      </c>
      <c r="J1980" s="2" t="s">
        <v>306</v>
      </c>
      <c r="K1980" s="2" t="s">
        <v>8976</v>
      </c>
      <c r="L1980" s="2" t="s">
        <v>3432</v>
      </c>
      <c r="M1980" s="2" t="s">
        <v>6082</v>
      </c>
      <c r="N1980" s="2" t="s">
        <v>4498</v>
      </c>
      <c r="O1980" s="2" t="s">
        <v>194</v>
      </c>
      <c r="P1980" t="s">
        <v>289</v>
      </c>
      <c r="Q1980" t="s">
        <v>194</v>
      </c>
      <c r="R1980" t="s">
        <v>1995</v>
      </c>
      <c r="S1980" t="s">
        <v>1996</v>
      </c>
      <c r="T1980">
        <v>42803.41006678241</v>
      </c>
      <c r="U1980" t="s">
        <v>191</v>
      </c>
      <c r="V1980" t="s">
        <v>1996</v>
      </c>
      <c r="W1980">
        <v>42803.41006678241</v>
      </c>
    </row>
    <row r="1981" spans="1:23" x14ac:dyDescent="0.25">
      <c r="A1981" s="2"/>
      <c r="B1981" s="2"/>
      <c r="C1981" s="2" t="s">
        <v>26655</v>
      </c>
      <c r="D1981" s="2" t="s">
        <v>194</v>
      </c>
      <c r="E1981" s="2" t="s">
        <v>38465</v>
      </c>
      <c r="F1981" s="2" t="s">
        <v>38466</v>
      </c>
      <c r="G1981" s="2" t="s">
        <v>38467</v>
      </c>
      <c r="H1981" s="2" t="s">
        <v>1293</v>
      </c>
      <c r="I1981" s="2" t="s">
        <v>12880</v>
      </c>
      <c r="J1981" s="2" t="s">
        <v>584</v>
      </c>
      <c r="K1981" s="2" t="s">
        <v>8976</v>
      </c>
      <c r="L1981" s="2" t="s">
        <v>3432</v>
      </c>
      <c r="M1981" s="2" t="s">
        <v>6082</v>
      </c>
      <c r="N1981" s="2" t="s">
        <v>4499</v>
      </c>
      <c r="O1981" s="2" t="s">
        <v>194</v>
      </c>
      <c r="P1981" t="s">
        <v>289</v>
      </c>
      <c r="Q1981" t="s">
        <v>194</v>
      </c>
      <c r="R1981" t="s">
        <v>1995</v>
      </c>
      <c r="S1981" t="s">
        <v>1996</v>
      </c>
      <c r="T1981">
        <v>42803.41006678241</v>
      </c>
      <c r="U1981" t="s">
        <v>191</v>
      </c>
      <c r="V1981" t="s">
        <v>1996</v>
      </c>
      <c r="W1981">
        <v>42803.41006678241</v>
      </c>
    </row>
    <row r="1982" spans="1:23" x14ac:dyDescent="0.25">
      <c r="A1982" s="2"/>
      <c r="B1982" s="2"/>
      <c r="C1982" s="2" t="s">
        <v>26656</v>
      </c>
      <c r="D1982" s="2" t="s">
        <v>194</v>
      </c>
      <c r="E1982" s="2" t="s">
        <v>38465</v>
      </c>
      <c r="F1982" s="2" t="s">
        <v>38466</v>
      </c>
      <c r="G1982" s="2" t="s">
        <v>38467</v>
      </c>
      <c r="H1982" s="2" t="s">
        <v>315</v>
      </c>
      <c r="I1982" s="2" t="s">
        <v>12881</v>
      </c>
      <c r="J1982" s="2" t="s">
        <v>309</v>
      </c>
      <c r="K1982" s="2" t="s">
        <v>8976</v>
      </c>
      <c r="L1982" s="2" t="s">
        <v>3432</v>
      </c>
      <c r="M1982" s="2" t="s">
        <v>6082</v>
      </c>
      <c r="N1982" s="2" t="s">
        <v>4500</v>
      </c>
      <c r="O1982" s="2" t="s">
        <v>194</v>
      </c>
      <c r="P1982" t="s">
        <v>289</v>
      </c>
      <c r="Q1982" t="s">
        <v>194</v>
      </c>
      <c r="R1982" t="s">
        <v>1995</v>
      </c>
      <c r="S1982" t="s">
        <v>1996</v>
      </c>
      <c r="T1982">
        <v>42803.41006678241</v>
      </c>
      <c r="U1982" t="s">
        <v>191</v>
      </c>
      <c r="V1982" t="s">
        <v>1996</v>
      </c>
      <c r="W1982">
        <v>42803.41006678241</v>
      </c>
    </row>
    <row r="1983" spans="1:23" x14ac:dyDescent="0.25">
      <c r="A1983" s="2"/>
      <c r="B1983" s="2"/>
      <c r="C1983" s="2" t="s">
        <v>26657</v>
      </c>
      <c r="D1983" s="2" t="s">
        <v>194</v>
      </c>
      <c r="E1983" s="2" t="s">
        <v>38465</v>
      </c>
      <c r="F1983" s="2" t="s">
        <v>38466</v>
      </c>
      <c r="G1983" s="2" t="s">
        <v>38467</v>
      </c>
      <c r="H1983" s="2" t="s">
        <v>1300</v>
      </c>
      <c r="I1983" s="2" t="s">
        <v>12882</v>
      </c>
      <c r="J1983" s="2" t="s">
        <v>585</v>
      </c>
      <c r="K1983" s="2" t="s">
        <v>8976</v>
      </c>
      <c r="L1983" s="2" t="s">
        <v>3432</v>
      </c>
      <c r="M1983" s="2" t="s">
        <v>6082</v>
      </c>
      <c r="N1983" s="2" t="s">
        <v>4501</v>
      </c>
      <c r="O1983" s="2" t="s">
        <v>194</v>
      </c>
      <c r="P1983" t="s">
        <v>289</v>
      </c>
      <c r="Q1983" t="s">
        <v>194</v>
      </c>
      <c r="R1983" t="s">
        <v>1995</v>
      </c>
      <c r="S1983" t="s">
        <v>1996</v>
      </c>
      <c r="T1983">
        <v>42803.41006678241</v>
      </c>
      <c r="U1983" t="s">
        <v>191</v>
      </c>
      <c r="V1983" t="s">
        <v>1996</v>
      </c>
      <c r="W1983">
        <v>42803.41006678241</v>
      </c>
    </row>
    <row r="1984" spans="1:23" x14ac:dyDescent="0.25">
      <c r="A1984" s="2"/>
      <c r="B1984" s="2"/>
      <c r="C1984" s="2" t="s">
        <v>26658</v>
      </c>
      <c r="D1984" s="2" t="s">
        <v>194</v>
      </c>
      <c r="E1984" s="2" t="s">
        <v>38465</v>
      </c>
      <c r="F1984" s="2" t="s">
        <v>38466</v>
      </c>
      <c r="G1984" s="2" t="s">
        <v>38467</v>
      </c>
      <c r="H1984" s="2" t="s">
        <v>1286</v>
      </c>
      <c r="I1984" s="2" t="s">
        <v>12883</v>
      </c>
      <c r="J1984" s="2" t="s">
        <v>582</v>
      </c>
      <c r="K1984" s="2" t="s">
        <v>8966</v>
      </c>
      <c r="L1984" s="2" t="s">
        <v>3422</v>
      </c>
      <c r="M1984" s="2" t="s">
        <v>6072</v>
      </c>
      <c r="N1984" s="2" t="s">
        <v>4502</v>
      </c>
      <c r="O1984" s="2" t="s">
        <v>194</v>
      </c>
      <c r="P1984" t="s">
        <v>289</v>
      </c>
      <c r="Q1984" t="s">
        <v>194</v>
      </c>
      <c r="R1984" t="s">
        <v>1995</v>
      </c>
      <c r="S1984" t="s">
        <v>1996</v>
      </c>
      <c r="T1984">
        <v>42803.41006678241</v>
      </c>
      <c r="U1984" t="s">
        <v>191</v>
      </c>
      <c r="V1984" t="s">
        <v>1996</v>
      </c>
      <c r="W1984">
        <v>42803.41006678241</v>
      </c>
    </row>
    <row r="1985" spans="1:23" x14ac:dyDescent="0.25">
      <c r="A1985" s="2"/>
      <c r="B1985" s="2"/>
      <c r="C1985" s="2" t="s">
        <v>26659</v>
      </c>
      <c r="D1985" s="2" t="s">
        <v>194</v>
      </c>
      <c r="E1985" s="2" t="s">
        <v>38465</v>
      </c>
      <c r="F1985" s="2" t="s">
        <v>38466</v>
      </c>
      <c r="G1985" s="2" t="s">
        <v>38467</v>
      </c>
      <c r="H1985" s="2" t="s">
        <v>314</v>
      </c>
      <c r="I1985" s="2" t="s">
        <v>12884</v>
      </c>
      <c r="J1985" s="2" t="s">
        <v>306</v>
      </c>
      <c r="K1985" s="2" t="s">
        <v>8977</v>
      </c>
      <c r="L1985" s="2" t="s">
        <v>3433</v>
      </c>
      <c r="M1985" s="2" t="s">
        <v>6083</v>
      </c>
      <c r="N1985" s="2" t="s">
        <v>4503</v>
      </c>
      <c r="O1985" s="2" t="s">
        <v>194</v>
      </c>
      <c r="P1985" t="s">
        <v>289</v>
      </c>
      <c r="Q1985" t="s">
        <v>194</v>
      </c>
      <c r="R1985" t="s">
        <v>1995</v>
      </c>
      <c r="S1985" t="s">
        <v>1996</v>
      </c>
      <c r="T1985">
        <v>42803.41006678241</v>
      </c>
      <c r="U1985" t="s">
        <v>191</v>
      </c>
      <c r="V1985" t="s">
        <v>1996</v>
      </c>
      <c r="W1985">
        <v>42803.41006678241</v>
      </c>
    </row>
    <row r="1986" spans="1:23" x14ac:dyDescent="0.25">
      <c r="A1986" s="2"/>
      <c r="B1986" s="2"/>
      <c r="C1986" s="2" t="s">
        <v>26660</v>
      </c>
      <c r="D1986" s="2" t="s">
        <v>194</v>
      </c>
      <c r="E1986" s="2" t="s">
        <v>38465</v>
      </c>
      <c r="F1986" s="2" t="s">
        <v>38466</v>
      </c>
      <c r="G1986" s="2" t="s">
        <v>38467</v>
      </c>
      <c r="H1986" s="2" t="s">
        <v>1293</v>
      </c>
      <c r="I1986" s="2" t="s">
        <v>12885</v>
      </c>
      <c r="J1986" s="2" t="s">
        <v>584</v>
      </c>
      <c r="K1986" s="2" t="s">
        <v>8977</v>
      </c>
      <c r="L1986" s="2" t="s">
        <v>3433</v>
      </c>
      <c r="M1986" s="2" t="s">
        <v>6083</v>
      </c>
      <c r="N1986" s="2" t="s">
        <v>4504</v>
      </c>
      <c r="O1986" s="2" t="s">
        <v>194</v>
      </c>
      <c r="P1986" t="s">
        <v>289</v>
      </c>
      <c r="Q1986" t="s">
        <v>194</v>
      </c>
      <c r="R1986" t="s">
        <v>1995</v>
      </c>
      <c r="S1986" t="s">
        <v>1996</v>
      </c>
      <c r="T1986">
        <v>42803.41006678241</v>
      </c>
      <c r="U1986" t="s">
        <v>191</v>
      </c>
      <c r="V1986" t="s">
        <v>1996</v>
      </c>
      <c r="W1986">
        <v>42803.41006678241</v>
      </c>
    </row>
    <row r="1987" spans="1:23" x14ac:dyDescent="0.25">
      <c r="A1987" s="2"/>
      <c r="B1987" s="2"/>
      <c r="C1987" s="2" t="s">
        <v>26661</v>
      </c>
      <c r="D1987" s="2" t="s">
        <v>194</v>
      </c>
      <c r="E1987" s="2" t="s">
        <v>38465</v>
      </c>
      <c r="F1987" s="2" t="s">
        <v>38466</v>
      </c>
      <c r="G1987" s="2" t="s">
        <v>38467</v>
      </c>
      <c r="H1987" s="2" t="s">
        <v>1292</v>
      </c>
      <c r="I1987" s="2" t="s">
        <v>12886</v>
      </c>
      <c r="J1987" s="2" t="s">
        <v>591</v>
      </c>
      <c r="K1987" s="2" t="s">
        <v>8977</v>
      </c>
      <c r="L1987" s="2" t="s">
        <v>3433</v>
      </c>
      <c r="M1987" s="2" t="s">
        <v>6083</v>
      </c>
      <c r="N1987" s="2" t="s">
        <v>4505</v>
      </c>
      <c r="O1987" s="2" t="s">
        <v>194</v>
      </c>
      <c r="P1987" t="s">
        <v>289</v>
      </c>
      <c r="Q1987" t="s">
        <v>194</v>
      </c>
      <c r="R1987" t="s">
        <v>1995</v>
      </c>
      <c r="S1987" t="s">
        <v>1996</v>
      </c>
      <c r="T1987">
        <v>42803.41006678241</v>
      </c>
      <c r="U1987" t="s">
        <v>191</v>
      </c>
      <c r="V1987" t="s">
        <v>1996</v>
      </c>
      <c r="W1987">
        <v>42803.41006678241</v>
      </c>
    </row>
    <row r="1988" spans="1:23" x14ac:dyDescent="0.25">
      <c r="A1988" s="2"/>
      <c r="B1988" s="2"/>
      <c r="C1988" s="2" t="s">
        <v>26662</v>
      </c>
      <c r="D1988" s="2" t="s">
        <v>194</v>
      </c>
      <c r="E1988" s="2" t="s">
        <v>38465</v>
      </c>
      <c r="F1988" s="2" t="s">
        <v>38466</v>
      </c>
      <c r="G1988" s="2" t="s">
        <v>38467</v>
      </c>
      <c r="H1988" s="2" t="s">
        <v>317</v>
      </c>
      <c r="I1988" s="2" t="s">
        <v>12887</v>
      </c>
      <c r="J1988" s="2" t="s">
        <v>304</v>
      </c>
      <c r="K1988" s="2" t="s">
        <v>8977</v>
      </c>
      <c r="L1988" s="2" t="s">
        <v>3433</v>
      </c>
      <c r="M1988" s="2" t="s">
        <v>6083</v>
      </c>
      <c r="N1988" s="2" t="s">
        <v>4506</v>
      </c>
      <c r="O1988" s="2" t="s">
        <v>194</v>
      </c>
      <c r="P1988" t="s">
        <v>289</v>
      </c>
      <c r="Q1988" t="s">
        <v>194</v>
      </c>
      <c r="R1988" t="s">
        <v>1995</v>
      </c>
      <c r="S1988" t="s">
        <v>1996</v>
      </c>
      <c r="T1988">
        <v>42803.41006678241</v>
      </c>
      <c r="U1988" t="s">
        <v>191</v>
      </c>
      <c r="V1988" t="s">
        <v>1996</v>
      </c>
      <c r="W1988">
        <v>42803.41006678241</v>
      </c>
    </row>
    <row r="1989" spans="1:23" x14ac:dyDescent="0.25">
      <c r="A1989" s="2"/>
      <c r="B1989" s="2"/>
      <c r="C1989" s="2" t="s">
        <v>26663</v>
      </c>
      <c r="D1989" s="2" t="s">
        <v>194</v>
      </c>
      <c r="E1989" s="2" t="s">
        <v>38465</v>
      </c>
      <c r="F1989" s="2" t="s">
        <v>38466</v>
      </c>
      <c r="G1989" s="2" t="s">
        <v>38467</v>
      </c>
      <c r="H1989" s="2" t="s">
        <v>315</v>
      </c>
      <c r="I1989" s="2" t="s">
        <v>12888</v>
      </c>
      <c r="J1989" s="2" t="s">
        <v>309</v>
      </c>
      <c r="K1989" s="2" t="s">
        <v>8977</v>
      </c>
      <c r="L1989" s="2" t="s">
        <v>3433</v>
      </c>
      <c r="M1989" s="2" t="s">
        <v>6083</v>
      </c>
      <c r="N1989" s="2" t="s">
        <v>4507</v>
      </c>
      <c r="O1989" s="2" t="s">
        <v>194</v>
      </c>
      <c r="P1989" t="s">
        <v>289</v>
      </c>
      <c r="Q1989" t="s">
        <v>194</v>
      </c>
      <c r="R1989" t="s">
        <v>1995</v>
      </c>
      <c r="S1989" t="s">
        <v>1996</v>
      </c>
      <c r="T1989">
        <v>42803.41006678241</v>
      </c>
      <c r="U1989" t="s">
        <v>191</v>
      </c>
      <c r="V1989" t="s">
        <v>1996</v>
      </c>
      <c r="W1989">
        <v>42803.41006678241</v>
      </c>
    </row>
    <row r="1990" spans="1:23" x14ac:dyDescent="0.25">
      <c r="A1990" s="2"/>
      <c r="B1990" s="2"/>
      <c r="C1990" s="2" t="s">
        <v>26664</v>
      </c>
      <c r="D1990" s="2" t="s">
        <v>194</v>
      </c>
      <c r="E1990" s="2" t="s">
        <v>38465</v>
      </c>
      <c r="F1990" s="2" t="s">
        <v>38466</v>
      </c>
      <c r="G1990" s="2" t="s">
        <v>38467</v>
      </c>
      <c r="H1990" s="2" t="s">
        <v>311</v>
      </c>
      <c r="I1990" s="2" t="s">
        <v>12889</v>
      </c>
      <c r="J1990" s="2" t="s">
        <v>308</v>
      </c>
      <c r="K1990" s="2" t="s">
        <v>8977</v>
      </c>
      <c r="L1990" s="2" t="s">
        <v>3433</v>
      </c>
      <c r="M1990" s="2" t="s">
        <v>6083</v>
      </c>
      <c r="N1990" s="2" t="s">
        <v>4508</v>
      </c>
      <c r="O1990" s="2" t="s">
        <v>194</v>
      </c>
      <c r="P1990" t="s">
        <v>289</v>
      </c>
      <c r="Q1990" t="s">
        <v>194</v>
      </c>
      <c r="R1990" t="s">
        <v>1995</v>
      </c>
      <c r="S1990" t="s">
        <v>1996</v>
      </c>
      <c r="T1990">
        <v>42803.41006678241</v>
      </c>
      <c r="U1990" t="s">
        <v>191</v>
      </c>
      <c r="V1990" t="s">
        <v>1996</v>
      </c>
      <c r="W1990">
        <v>42803.41006678241</v>
      </c>
    </row>
    <row r="1991" spans="1:23" x14ac:dyDescent="0.25">
      <c r="A1991" s="2"/>
      <c r="B1991" s="2"/>
      <c r="C1991" s="2" t="s">
        <v>26665</v>
      </c>
      <c r="D1991" s="2" t="s">
        <v>194</v>
      </c>
      <c r="E1991" s="2" t="s">
        <v>38465</v>
      </c>
      <c r="F1991" s="2" t="s">
        <v>38466</v>
      </c>
      <c r="G1991" s="2" t="s">
        <v>38467</v>
      </c>
      <c r="H1991" s="2" t="s">
        <v>1287</v>
      </c>
      <c r="I1991" s="2" t="s">
        <v>12890</v>
      </c>
      <c r="J1991" s="2" t="s">
        <v>586</v>
      </c>
      <c r="K1991" s="2" t="s">
        <v>8977</v>
      </c>
      <c r="L1991" s="2" t="s">
        <v>3433</v>
      </c>
      <c r="M1991" s="2" t="s">
        <v>6083</v>
      </c>
      <c r="N1991" s="2" t="s">
        <v>4509</v>
      </c>
      <c r="O1991" s="2" t="s">
        <v>194</v>
      </c>
      <c r="P1991" t="s">
        <v>289</v>
      </c>
      <c r="Q1991" t="s">
        <v>194</v>
      </c>
      <c r="R1991" t="s">
        <v>1995</v>
      </c>
      <c r="S1991" t="s">
        <v>1996</v>
      </c>
      <c r="T1991">
        <v>42803.41006678241</v>
      </c>
      <c r="U1991" t="s">
        <v>191</v>
      </c>
      <c r="V1991" t="s">
        <v>1996</v>
      </c>
      <c r="W1991">
        <v>42803.41006678241</v>
      </c>
    </row>
    <row r="1992" spans="1:23" x14ac:dyDescent="0.25">
      <c r="A1992" s="2"/>
      <c r="B1992" s="2"/>
      <c r="C1992" s="2" t="s">
        <v>26666</v>
      </c>
      <c r="D1992" s="2" t="s">
        <v>194</v>
      </c>
      <c r="E1992" s="2" t="s">
        <v>38465</v>
      </c>
      <c r="F1992" s="2" t="s">
        <v>38466</v>
      </c>
      <c r="G1992" s="2" t="s">
        <v>38467</v>
      </c>
      <c r="H1992" s="2" t="s">
        <v>315</v>
      </c>
      <c r="I1992" s="2" t="s">
        <v>12891</v>
      </c>
      <c r="J1992" s="2" t="s">
        <v>309</v>
      </c>
      <c r="K1992" s="2" t="s">
        <v>8978</v>
      </c>
      <c r="L1992" s="2" t="s">
        <v>3434</v>
      </c>
      <c r="M1992" s="2" t="s">
        <v>6084</v>
      </c>
      <c r="N1992" s="2" t="s">
        <v>4510</v>
      </c>
      <c r="O1992" s="2" t="s">
        <v>194</v>
      </c>
      <c r="P1992" t="s">
        <v>289</v>
      </c>
      <c r="Q1992" t="s">
        <v>194</v>
      </c>
      <c r="R1992" t="s">
        <v>1995</v>
      </c>
      <c r="S1992" t="s">
        <v>1996</v>
      </c>
      <c r="T1992">
        <v>42803.41006678241</v>
      </c>
      <c r="U1992" t="s">
        <v>191</v>
      </c>
      <c r="V1992" t="s">
        <v>1996</v>
      </c>
      <c r="W1992">
        <v>42803.41006678241</v>
      </c>
    </row>
    <row r="1993" spans="1:23" x14ac:dyDescent="0.25">
      <c r="A1993" s="2"/>
      <c r="B1993" s="2"/>
      <c r="C1993" s="2" t="s">
        <v>26667</v>
      </c>
      <c r="D1993" s="2" t="s">
        <v>194</v>
      </c>
      <c r="E1993" s="2" t="s">
        <v>38465</v>
      </c>
      <c r="F1993" s="2" t="s">
        <v>38466</v>
      </c>
      <c r="G1993" s="2" t="s">
        <v>38467</v>
      </c>
      <c r="H1993" s="2" t="s">
        <v>317</v>
      </c>
      <c r="I1993" s="2" t="s">
        <v>12892</v>
      </c>
      <c r="J1993" s="2" t="s">
        <v>304</v>
      </c>
      <c r="K1993" s="2" t="s">
        <v>8978</v>
      </c>
      <c r="L1993" s="2" t="s">
        <v>3434</v>
      </c>
      <c r="M1993" s="2" t="s">
        <v>6084</v>
      </c>
      <c r="N1993" s="2" t="s">
        <v>4511</v>
      </c>
      <c r="O1993" s="2" t="s">
        <v>194</v>
      </c>
      <c r="P1993" t="s">
        <v>289</v>
      </c>
      <c r="Q1993" t="s">
        <v>194</v>
      </c>
      <c r="R1993" t="s">
        <v>1995</v>
      </c>
      <c r="S1993" t="s">
        <v>1996</v>
      </c>
      <c r="T1993">
        <v>42803.41006678241</v>
      </c>
      <c r="U1993" t="s">
        <v>191</v>
      </c>
      <c r="V1993" t="s">
        <v>1996</v>
      </c>
      <c r="W1993">
        <v>42803.41006678241</v>
      </c>
    </row>
    <row r="1994" spans="1:23" x14ac:dyDescent="0.25">
      <c r="A1994" s="2"/>
      <c r="B1994" s="2"/>
      <c r="C1994" s="2" t="s">
        <v>26668</v>
      </c>
      <c r="D1994" s="2" t="s">
        <v>194</v>
      </c>
      <c r="E1994" s="2" t="s">
        <v>38465</v>
      </c>
      <c r="F1994" s="2" t="s">
        <v>38466</v>
      </c>
      <c r="G1994" s="2" t="s">
        <v>38467</v>
      </c>
      <c r="H1994" s="2" t="s">
        <v>311</v>
      </c>
      <c r="I1994" s="2" t="s">
        <v>12893</v>
      </c>
      <c r="J1994" s="2" t="s">
        <v>308</v>
      </c>
      <c r="K1994" s="2" t="s">
        <v>8978</v>
      </c>
      <c r="L1994" s="2" t="s">
        <v>3434</v>
      </c>
      <c r="M1994" s="2" t="s">
        <v>6084</v>
      </c>
      <c r="N1994" s="2" t="s">
        <v>4512</v>
      </c>
      <c r="O1994" s="2" t="s">
        <v>194</v>
      </c>
      <c r="P1994" t="s">
        <v>289</v>
      </c>
      <c r="Q1994" t="s">
        <v>194</v>
      </c>
      <c r="R1994" t="s">
        <v>1995</v>
      </c>
      <c r="S1994" t="s">
        <v>1996</v>
      </c>
      <c r="T1994">
        <v>42803.41006678241</v>
      </c>
      <c r="U1994" t="s">
        <v>191</v>
      </c>
      <c r="V1994" t="s">
        <v>1996</v>
      </c>
      <c r="W1994">
        <v>42803.41006678241</v>
      </c>
    </row>
    <row r="1995" spans="1:23" x14ac:dyDescent="0.25">
      <c r="A1995" s="2"/>
      <c r="B1995" s="2"/>
      <c r="C1995" s="2" t="s">
        <v>26669</v>
      </c>
      <c r="D1995" s="2" t="s">
        <v>194</v>
      </c>
      <c r="E1995" s="2" t="s">
        <v>38465</v>
      </c>
      <c r="F1995" s="2" t="s">
        <v>38466</v>
      </c>
      <c r="G1995" s="2" t="s">
        <v>38467</v>
      </c>
      <c r="H1995" s="2" t="s">
        <v>314</v>
      </c>
      <c r="I1995" s="2" t="s">
        <v>12894</v>
      </c>
      <c r="J1995" s="2" t="s">
        <v>306</v>
      </c>
      <c r="K1995" s="2" t="s">
        <v>8978</v>
      </c>
      <c r="L1995" s="2" t="s">
        <v>3434</v>
      </c>
      <c r="M1995" s="2" t="s">
        <v>6084</v>
      </c>
      <c r="N1995" s="2" t="s">
        <v>4513</v>
      </c>
      <c r="O1995" s="2" t="s">
        <v>194</v>
      </c>
      <c r="P1995" t="s">
        <v>289</v>
      </c>
      <c r="Q1995" t="s">
        <v>194</v>
      </c>
      <c r="R1995" t="s">
        <v>1995</v>
      </c>
      <c r="S1995" t="s">
        <v>1996</v>
      </c>
      <c r="T1995">
        <v>42803.41006678241</v>
      </c>
      <c r="U1995" t="s">
        <v>191</v>
      </c>
      <c r="V1995" t="s">
        <v>1996</v>
      </c>
      <c r="W1995">
        <v>42803.41006678241</v>
      </c>
    </row>
    <row r="1996" spans="1:23" x14ac:dyDescent="0.25">
      <c r="A1996" s="2"/>
      <c r="B1996" s="2"/>
      <c r="C1996" s="2" t="s">
        <v>26670</v>
      </c>
      <c r="D1996" s="2" t="s">
        <v>194</v>
      </c>
      <c r="E1996" s="2" t="s">
        <v>38465</v>
      </c>
      <c r="F1996" s="2" t="s">
        <v>38466</v>
      </c>
      <c r="G1996" s="2" t="s">
        <v>38467</v>
      </c>
      <c r="H1996" s="2" t="s">
        <v>315</v>
      </c>
      <c r="I1996" s="2" t="s">
        <v>12895</v>
      </c>
      <c r="J1996" s="2" t="s">
        <v>309</v>
      </c>
      <c r="K1996" s="2" t="s">
        <v>8979</v>
      </c>
      <c r="L1996" s="2" t="s">
        <v>3435</v>
      </c>
      <c r="M1996" s="2" t="s">
        <v>6085</v>
      </c>
      <c r="N1996" s="2" t="s">
        <v>4514</v>
      </c>
      <c r="O1996" s="2" t="s">
        <v>194</v>
      </c>
      <c r="P1996" t="s">
        <v>289</v>
      </c>
      <c r="Q1996" t="s">
        <v>194</v>
      </c>
      <c r="R1996" t="s">
        <v>1995</v>
      </c>
      <c r="S1996" t="s">
        <v>1996</v>
      </c>
      <c r="T1996">
        <v>42803.41006678241</v>
      </c>
      <c r="U1996" t="s">
        <v>191</v>
      </c>
      <c r="V1996" t="s">
        <v>1996</v>
      </c>
      <c r="W1996">
        <v>42803.41006678241</v>
      </c>
    </row>
    <row r="1997" spans="1:23" x14ac:dyDescent="0.25">
      <c r="A1997" s="2"/>
      <c r="B1997" s="2"/>
      <c r="C1997" s="2" t="s">
        <v>26671</v>
      </c>
      <c r="D1997" s="2" t="s">
        <v>194</v>
      </c>
      <c r="E1997" s="2" t="s">
        <v>38465</v>
      </c>
      <c r="F1997" s="2" t="s">
        <v>38466</v>
      </c>
      <c r="G1997" s="2" t="s">
        <v>38467</v>
      </c>
      <c r="H1997" s="2" t="s">
        <v>314</v>
      </c>
      <c r="I1997" s="2" t="s">
        <v>12896</v>
      </c>
      <c r="J1997" s="2" t="s">
        <v>601</v>
      </c>
      <c r="K1997" s="2" t="s">
        <v>8979</v>
      </c>
      <c r="L1997" s="2" t="s">
        <v>3435</v>
      </c>
      <c r="M1997" s="2" t="s">
        <v>6085</v>
      </c>
      <c r="N1997" s="2" t="s">
        <v>4515</v>
      </c>
      <c r="O1997" s="2" t="s">
        <v>194</v>
      </c>
      <c r="P1997" t="s">
        <v>289</v>
      </c>
      <c r="Q1997" t="s">
        <v>194</v>
      </c>
      <c r="R1997" t="s">
        <v>1995</v>
      </c>
      <c r="S1997" t="s">
        <v>1996</v>
      </c>
      <c r="T1997">
        <v>42803.41006678241</v>
      </c>
      <c r="U1997" t="s">
        <v>191</v>
      </c>
      <c r="V1997" t="s">
        <v>1996</v>
      </c>
      <c r="W1997">
        <v>42803.41006678241</v>
      </c>
    </row>
    <row r="1998" spans="1:23" x14ac:dyDescent="0.25">
      <c r="A1998" s="2"/>
      <c r="B1998" s="2"/>
      <c r="C1998" s="2" t="s">
        <v>26672</v>
      </c>
      <c r="D1998" s="2" t="s">
        <v>194</v>
      </c>
      <c r="E1998" s="2" t="s">
        <v>38465</v>
      </c>
      <c r="F1998" s="2" t="s">
        <v>38466</v>
      </c>
      <c r="G1998" s="2" t="s">
        <v>38467</v>
      </c>
      <c r="H1998" s="2" t="s">
        <v>317</v>
      </c>
      <c r="I1998" s="2" t="s">
        <v>12897</v>
      </c>
      <c r="J1998" s="2" t="s">
        <v>304</v>
      </c>
      <c r="K1998" s="2" t="s">
        <v>8979</v>
      </c>
      <c r="L1998" s="2" t="s">
        <v>3435</v>
      </c>
      <c r="M1998" s="2" t="s">
        <v>6085</v>
      </c>
      <c r="N1998" s="2" t="s">
        <v>4516</v>
      </c>
      <c r="O1998" s="2" t="s">
        <v>194</v>
      </c>
      <c r="P1998" t="s">
        <v>289</v>
      </c>
      <c r="Q1998" t="s">
        <v>194</v>
      </c>
      <c r="R1998" t="s">
        <v>1995</v>
      </c>
      <c r="S1998" t="s">
        <v>1996</v>
      </c>
      <c r="T1998">
        <v>42803.41006678241</v>
      </c>
      <c r="U1998" t="s">
        <v>191</v>
      </c>
      <c r="V1998" t="s">
        <v>1996</v>
      </c>
      <c r="W1998">
        <v>42803.41006678241</v>
      </c>
    </row>
    <row r="1999" spans="1:23" x14ac:dyDescent="0.25">
      <c r="A1999" s="2"/>
      <c r="B1999" s="2"/>
      <c r="C1999" s="2" t="s">
        <v>26673</v>
      </c>
      <c r="D1999" s="2" t="s">
        <v>194</v>
      </c>
      <c r="E1999" s="2" t="s">
        <v>38465</v>
      </c>
      <c r="F1999" s="2" t="s">
        <v>38466</v>
      </c>
      <c r="G1999" s="2" t="s">
        <v>38467</v>
      </c>
      <c r="H1999" s="2" t="s">
        <v>311</v>
      </c>
      <c r="I1999" s="2" t="s">
        <v>12898</v>
      </c>
      <c r="J1999" s="2" t="s">
        <v>308</v>
      </c>
      <c r="K1999" s="2" t="s">
        <v>8979</v>
      </c>
      <c r="L1999" s="2" t="s">
        <v>3435</v>
      </c>
      <c r="M1999" s="2" t="s">
        <v>6085</v>
      </c>
      <c r="N1999" s="2" t="s">
        <v>4517</v>
      </c>
      <c r="O1999" s="2" t="s">
        <v>194</v>
      </c>
      <c r="P1999" t="s">
        <v>289</v>
      </c>
      <c r="Q1999" t="s">
        <v>194</v>
      </c>
      <c r="R1999" t="s">
        <v>1995</v>
      </c>
      <c r="S1999" t="s">
        <v>1996</v>
      </c>
      <c r="T1999">
        <v>42803.41006678241</v>
      </c>
      <c r="U1999" t="s">
        <v>191</v>
      </c>
      <c r="V1999" t="s">
        <v>1996</v>
      </c>
      <c r="W1999">
        <v>42803.41006678241</v>
      </c>
    </row>
    <row r="2000" spans="1:23" x14ac:dyDescent="0.25">
      <c r="A2000" s="2"/>
      <c r="B2000" s="2"/>
      <c r="C2000" s="2" t="s">
        <v>26674</v>
      </c>
      <c r="D2000" s="2" t="s">
        <v>194</v>
      </c>
      <c r="E2000" s="2" t="s">
        <v>38465</v>
      </c>
      <c r="F2000" s="2" t="s">
        <v>38466</v>
      </c>
      <c r="G2000" s="2" t="s">
        <v>38467</v>
      </c>
      <c r="H2000" s="2" t="s">
        <v>1293</v>
      </c>
      <c r="I2000" s="2" t="s">
        <v>12899</v>
      </c>
      <c r="J2000" s="2" t="s">
        <v>584</v>
      </c>
      <c r="K2000" s="2" t="s">
        <v>8975</v>
      </c>
      <c r="L2000" s="2" t="s">
        <v>3431</v>
      </c>
      <c r="M2000" s="2" t="s">
        <v>6081</v>
      </c>
      <c r="N2000" s="2" t="s">
        <v>4518</v>
      </c>
      <c r="O2000" s="2" t="s">
        <v>194</v>
      </c>
      <c r="P2000" t="s">
        <v>289</v>
      </c>
      <c r="Q2000" t="s">
        <v>194</v>
      </c>
      <c r="R2000" t="s">
        <v>1995</v>
      </c>
      <c r="S2000" t="s">
        <v>1996</v>
      </c>
      <c r="T2000">
        <v>42803.41006678241</v>
      </c>
      <c r="U2000" t="s">
        <v>191</v>
      </c>
      <c r="V2000" t="s">
        <v>1996</v>
      </c>
      <c r="W2000">
        <v>42803.41006678241</v>
      </c>
    </row>
    <row r="2001" spans="1:23" x14ac:dyDescent="0.25">
      <c r="A2001" s="2"/>
      <c r="B2001" s="2"/>
      <c r="C2001" s="2" t="s">
        <v>26675</v>
      </c>
      <c r="D2001" s="2" t="s">
        <v>194</v>
      </c>
      <c r="E2001" s="2" t="s">
        <v>38465</v>
      </c>
      <c r="F2001" s="2" t="s">
        <v>38466</v>
      </c>
      <c r="G2001" s="2" t="s">
        <v>38467</v>
      </c>
      <c r="H2001" s="2" t="s">
        <v>1285</v>
      </c>
      <c r="I2001" s="9" t="s">
        <v>12900</v>
      </c>
      <c r="J2001" s="2" t="s">
        <v>590</v>
      </c>
      <c r="K2001" s="2" t="s">
        <v>8959</v>
      </c>
      <c r="L2001" s="2" t="s">
        <v>3415</v>
      </c>
      <c r="M2001" s="2" t="s">
        <v>6065</v>
      </c>
      <c r="N2001" s="2" t="s">
        <v>4519</v>
      </c>
      <c r="O2001" s="2" t="s">
        <v>194</v>
      </c>
      <c r="P2001" t="s">
        <v>289</v>
      </c>
      <c r="Q2001" t="s">
        <v>194</v>
      </c>
      <c r="R2001" t="s">
        <v>1995</v>
      </c>
      <c r="S2001" t="s">
        <v>1996</v>
      </c>
      <c r="T2001">
        <v>42803.41006678241</v>
      </c>
      <c r="U2001" t="s">
        <v>191</v>
      </c>
      <c r="V2001" t="s">
        <v>1996</v>
      </c>
      <c r="W2001">
        <v>42803.41006678241</v>
      </c>
    </row>
    <row r="2002" spans="1:23" x14ac:dyDescent="0.25">
      <c r="A2002" s="2"/>
      <c r="B2002" s="2"/>
      <c r="C2002" s="2" t="s">
        <v>26676</v>
      </c>
      <c r="D2002" s="2" t="s">
        <v>194</v>
      </c>
      <c r="E2002" s="2" t="s">
        <v>38465</v>
      </c>
      <c r="F2002" s="2" t="s">
        <v>38466</v>
      </c>
      <c r="G2002" s="2" t="s">
        <v>38467</v>
      </c>
      <c r="H2002" s="2" t="s">
        <v>315</v>
      </c>
      <c r="I2002" s="2" t="s">
        <v>12901</v>
      </c>
      <c r="J2002" s="2" t="s">
        <v>309</v>
      </c>
      <c r="K2002" s="2" t="s">
        <v>8980</v>
      </c>
      <c r="L2002" s="2" t="s">
        <v>3436</v>
      </c>
      <c r="M2002" s="2" t="s">
        <v>6086</v>
      </c>
      <c r="N2002" s="2" t="s">
        <v>4520</v>
      </c>
      <c r="O2002" s="2" t="s">
        <v>194</v>
      </c>
      <c r="P2002" t="s">
        <v>289</v>
      </c>
      <c r="Q2002" t="s">
        <v>194</v>
      </c>
      <c r="R2002" t="s">
        <v>1995</v>
      </c>
      <c r="S2002" t="s">
        <v>1996</v>
      </c>
      <c r="T2002">
        <v>42803.41006678241</v>
      </c>
      <c r="U2002" t="s">
        <v>191</v>
      </c>
      <c r="V2002" t="s">
        <v>1996</v>
      </c>
      <c r="W2002">
        <v>42803.41006678241</v>
      </c>
    </row>
    <row r="2003" spans="1:23" x14ac:dyDescent="0.25">
      <c r="A2003" s="2"/>
      <c r="B2003" s="2"/>
      <c r="C2003" s="2" t="s">
        <v>26677</v>
      </c>
      <c r="D2003" s="2" t="s">
        <v>194</v>
      </c>
      <c r="E2003" s="2" t="s">
        <v>38465</v>
      </c>
      <c r="F2003" s="2" t="s">
        <v>38466</v>
      </c>
      <c r="G2003" s="2" t="s">
        <v>38467</v>
      </c>
      <c r="H2003" s="2" t="s">
        <v>317</v>
      </c>
      <c r="I2003" s="2" t="s">
        <v>12902</v>
      </c>
      <c r="J2003" s="2" t="s">
        <v>304</v>
      </c>
      <c r="K2003" s="2" t="s">
        <v>8980</v>
      </c>
      <c r="L2003" s="2" t="s">
        <v>3436</v>
      </c>
      <c r="M2003" s="2" t="s">
        <v>6086</v>
      </c>
      <c r="N2003" s="2" t="s">
        <v>4521</v>
      </c>
      <c r="O2003" s="2" t="s">
        <v>194</v>
      </c>
      <c r="P2003" t="s">
        <v>289</v>
      </c>
      <c r="Q2003" t="s">
        <v>194</v>
      </c>
      <c r="R2003" t="s">
        <v>1995</v>
      </c>
      <c r="S2003" t="s">
        <v>1996</v>
      </c>
      <c r="T2003">
        <v>42803.41006678241</v>
      </c>
      <c r="U2003" t="s">
        <v>191</v>
      </c>
      <c r="V2003" t="s">
        <v>1996</v>
      </c>
      <c r="W2003">
        <v>42803.41006678241</v>
      </c>
    </row>
    <row r="2004" spans="1:23" x14ac:dyDescent="0.25">
      <c r="A2004" s="2"/>
      <c r="B2004" s="2"/>
      <c r="C2004" s="2" t="s">
        <v>26678</v>
      </c>
      <c r="D2004" s="2" t="s">
        <v>194</v>
      </c>
      <c r="E2004" s="2" t="s">
        <v>38465</v>
      </c>
      <c r="F2004" s="2" t="s">
        <v>38466</v>
      </c>
      <c r="G2004" s="2" t="s">
        <v>38467</v>
      </c>
      <c r="H2004" s="2" t="s">
        <v>314</v>
      </c>
      <c r="I2004" s="2" t="s">
        <v>12903</v>
      </c>
      <c r="J2004" s="2" t="s">
        <v>306</v>
      </c>
      <c r="K2004" s="2" t="s">
        <v>8980</v>
      </c>
      <c r="L2004" s="2" t="s">
        <v>3436</v>
      </c>
      <c r="M2004" s="2" t="s">
        <v>6086</v>
      </c>
      <c r="N2004" s="2" t="s">
        <v>4522</v>
      </c>
      <c r="O2004" s="2" t="s">
        <v>194</v>
      </c>
      <c r="P2004" t="s">
        <v>289</v>
      </c>
      <c r="Q2004" t="s">
        <v>194</v>
      </c>
      <c r="R2004" t="s">
        <v>1995</v>
      </c>
      <c r="S2004" t="s">
        <v>1996</v>
      </c>
      <c r="T2004">
        <v>42803.41006678241</v>
      </c>
      <c r="U2004" t="s">
        <v>191</v>
      </c>
      <c r="V2004" t="s">
        <v>1996</v>
      </c>
      <c r="W2004">
        <v>42803.41006678241</v>
      </c>
    </row>
    <row r="2005" spans="1:23" x14ac:dyDescent="0.25">
      <c r="A2005" s="2"/>
      <c r="B2005" s="2"/>
      <c r="C2005" s="2" t="s">
        <v>26679</v>
      </c>
      <c r="D2005" s="2" t="s">
        <v>194</v>
      </c>
      <c r="E2005" s="2" t="s">
        <v>38465</v>
      </c>
      <c r="F2005" s="2" t="s">
        <v>38466</v>
      </c>
      <c r="G2005" s="2" t="s">
        <v>38467</v>
      </c>
      <c r="H2005" s="2" t="s">
        <v>311</v>
      </c>
      <c r="I2005" s="2" t="s">
        <v>12904</v>
      </c>
      <c r="J2005" s="2" t="s">
        <v>308</v>
      </c>
      <c r="K2005" s="2" t="s">
        <v>8980</v>
      </c>
      <c r="L2005" s="2" t="s">
        <v>3436</v>
      </c>
      <c r="M2005" s="2" t="s">
        <v>6086</v>
      </c>
      <c r="N2005" s="2" t="s">
        <v>4523</v>
      </c>
      <c r="O2005" s="2" t="s">
        <v>194</v>
      </c>
      <c r="P2005" t="s">
        <v>289</v>
      </c>
      <c r="Q2005" t="s">
        <v>194</v>
      </c>
      <c r="R2005" t="s">
        <v>1995</v>
      </c>
      <c r="S2005" t="s">
        <v>1996</v>
      </c>
      <c r="T2005">
        <v>42803.41006678241</v>
      </c>
      <c r="U2005" t="s">
        <v>191</v>
      </c>
      <c r="V2005" t="s">
        <v>1996</v>
      </c>
      <c r="W2005">
        <v>42803.41006678241</v>
      </c>
    </row>
    <row r="2006" spans="1:23" x14ac:dyDescent="0.25">
      <c r="A2006" s="2"/>
      <c r="B2006" s="2"/>
      <c r="C2006" s="2" t="s">
        <v>26680</v>
      </c>
      <c r="D2006" s="2" t="s">
        <v>194</v>
      </c>
      <c r="E2006" s="2" t="s">
        <v>38465</v>
      </c>
      <c r="F2006" s="2" t="s">
        <v>38466</v>
      </c>
      <c r="G2006" s="2" t="s">
        <v>38467</v>
      </c>
      <c r="H2006" s="2" t="s">
        <v>1286</v>
      </c>
      <c r="I2006" s="2" t="s">
        <v>12905</v>
      </c>
      <c r="J2006" s="2" t="s">
        <v>582</v>
      </c>
      <c r="K2006" s="2" t="s">
        <v>8972</v>
      </c>
      <c r="L2006" s="2" t="s">
        <v>3428</v>
      </c>
      <c r="M2006" s="2" t="s">
        <v>6078</v>
      </c>
      <c r="N2006" s="2" t="s">
        <v>4524</v>
      </c>
      <c r="O2006" s="2" t="s">
        <v>194</v>
      </c>
      <c r="P2006" t="s">
        <v>289</v>
      </c>
      <c r="Q2006" t="s">
        <v>194</v>
      </c>
      <c r="R2006" t="s">
        <v>1995</v>
      </c>
      <c r="S2006" t="s">
        <v>1996</v>
      </c>
      <c r="T2006">
        <v>42803.41006678241</v>
      </c>
      <c r="U2006" t="s">
        <v>191</v>
      </c>
      <c r="V2006" t="s">
        <v>1996</v>
      </c>
      <c r="W2006">
        <v>42803.41006678241</v>
      </c>
    </row>
    <row r="2007" spans="1:23" x14ac:dyDescent="0.25">
      <c r="A2007" s="2"/>
      <c r="B2007" s="2"/>
      <c r="C2007" s="2" t="s">
        <v>26681</v>
      </c>
      <c r="D2007" s="2" t="s">
        <v>194</v>
      </c>
      <c r="E2007" s="2" t="s">
        <v>38465</v>
      </c>
      <c r="F2007" s="2" t="s">
        <v>38466</v>
      </c>
      <c r="G2007" s="2" t="s">
        <v>38467</v>
      </c>
      <c r="H2007" s="2" t="s">
        <v>315</v>
      </c>
      <c r="I2007" s="2" t="s">
        <v>12906</v>
      </c>
      <c r="J2007" s="2" t="s">
        <v>309</v>
      </c>
      <c r="K2007" s="2" t="s">
        <v>8981</v>
      </c>
      <c r="L2007" s="2" t="s">
        <v>3437</v>
      </c>
      <c r="M2007" s="2" t="s">
        <v>6087</v>
      </c>
      <c r="N2007" s="2" t="s">
        <v>4525</v>
      </c>
      <c r="O2007" s="2" t="s">
        <v>194</v>
      </c>
      <c r="P2007" t="s">
        <v>289</v>
      </c>
      <c r="Q2007" t="s">
        <v>194</v>
      </c>
      <c r="R2007" t="s">
        <v>1995</v>
      </c>
      <c r="S2007" t="s">
        <v>1996</v>
      </c>
      <c r="T2007">
        <v>42803.41006678241</v>
      </c>
      <c r="U2007" t="s">
        <v>191</v>
      </c>
      <c r="V2007" t="s">
        <v>1996</v>
      </c>
      <c r="W2007">
        <v>42803.41006678241</v>
      </c>
    </row>
    <row r="2008" spans="1:23" x14ac:dyDescent="0.25">
      <c r="A2008" s="2"/>
      <c r="B2008" s="2"/>
      <c r="C2008" s="2" t="s">
        <v>26682</v>
      </c>
      <c r="D2008" s="2" t="s">
        <v>194</v>
      </c>
      <c r="E2008" s="2" t="s">
        <v>38465</v>
      </c>
      <c r="F2008" s="2" t="s">
        <v>38466</v>
      </c>
      <c r="G2008" s="2" t="s">
        <v>38467</v>
      </c>
      <c r="H2008" s="2" t="s">
        <v>314</v>
      </c>
      <c r="I2008" s="2" t="s">
        <v>12907</v>
      </c>
      <c r="J2008" s="2" t="s">
        <v>306</v>
      </c>
      <c r="K2008" s="2" t="s">
        <v>8981</v>
      </c>
      <c r="L2008" s="2" t="s">
        <v>3437</v>
      </c>
      <c r="M2008" s="2" t="s">
        <v>6087</v>
      </c>
      <c r="N2008" s="2" t="s">
        <v>4526</v>
      </c>
      <c r="O2008" s="2" t="s">
        <v>194</v>
      </c>
      <c r="P2008" t="s">
        <v>289</v>
      </c>
      <c r="Q2008" t="s">
        <v>194</v>
      </c>
      <c r="R2008" t="s">
        <v>1995</v>
      </c>
      <c r="S2008" t="s">
        <v>1996</v>
      </c>
      <c r="T2008">
        <v>42803.41006678241</v>
      </c>
      <c r="U2008" t="s">
        <v>191</v>
      </c>
      <c r="V2008" t="s">
        <v>1996</v>
      </c>
      <c r="W2008">
        <v>42803.41006678241</v>
      </c>
    </row>
    <row r="2009" spans="1:23" x14ac:dyDescent="0.25">
      <c r="A2009" s="2"/>
      <c r="B2009" s="2"/>
      <c r="C2009" s="2" t="s">
        <v>26683</v>
      </c>
      <c r="D2009" s="2" t="s">
        <v>194</v>
      </c>
      <c r="E2009" s="2" t="s">
        <v>38465</v>
      </c>
      <c r="F2009" s="2" t="s">
        <v>38466</v>
      </c>
      <c r="G2009" s="2" t="s">
        <v>38467</v>
      </c>
      <c r="H2009" s="2" t="s">
        <v>311</v>
      </c>
      <c r="I2009" s="2" t="s">
        <v>12908</v>
      </c>
      <c r="J2009" s="2" t="s">
        <v>308</v>
      </c>
      <c r="K2009" s="2" t="s">
        <v>8982</v>
      </c>
      <c r="L2009" s="2" t="s">
        <v>3438</v>
      </c>
      <c r="M2009" s="2" t="s">
        <v>6088</v>
      </c>
      <c r="N2009" s="2" t="s">
        <v>4527</v>
      </c>
      <c r="O2009" s="2" t="s">
        <v>194</v>
      </c>
      <c r="P2009" t="s">
        <v>289</v>
      </c>
      <c r="Q2009" t="s">
        <v>194</v>
      </c>
      <c r="R2009" t="s">
        <v>1995</v>
      </c>
      <c r="S2009" t="s">
        <v>1996</v>
      </c>
      <c r="T2009">
        <v>42803.41006678241</v>
      </c>
      <c r="U2009" t="s">
        <v>191</v>
      </c>
      <c r="V2009" t="s">
        <v>1996</v>
      </c>
      <c r="W2009">
        <v>42803.41006678241</v>
      </c>
    </row>
    <row r="2010" spans="1:23" x14ac:dyDescent="0.25">
      <c r="A2010" s="2"/>
      <c r="B2010" s="2"/>
      <c r="C2010" s="2" t="s">
        <v>26684</v>
      </c>
      <c r="D2010" s="2" t="s">
        <v>194</v>
      </c>
      <c r="E2010" s="2" t="s">
        <v>38465</v>
      </c>
      <c r="F2010" s="2" t="s">
        <v>38466</v>
      </c>
      <c r="G2010" s="2" t="s">
        <v>38467</v>
      </c>
      <c r="H2010" s="2" t="s">
        <v>317</v>
      </c>
      <c r="I2010" s="2" t="s">
        <v>12909</v>
      </c>
      <c r="J2010" s="2" t="s">
        <v>304</v>
      </c>
      <c r="K2010" s="2" t="s">
        <v>8982</v>
      </c>
      <c r="L2010" s="2" t="s">
        <v>3438</v>
      </c>
      <c r="M2010" s="2" t="s">
        <v>6088</v>
      </c>
      <c r="N2010" s="2" t="s">
        <v>4528</v>
      </c>
      <c r="O2010" s="2" t="s">
        <v>194</v>
      </c>
      <c r="P2010" t="s">
        <v>289</v>
      </c>
      <c r="Q2010" t="s">
        <v>194</v>
      </c>
      <c r="R2010" t="s">
        <v>1995</v>
      </c>
      <c r="S2010" t="s">
        <v>1996</v>
      </c>
      <c r="T2010">
        <v>42803.41006678241</v>
      </c>
      <c r="U2010" t="s">
        <v>191</v>
      </c>
      <c r="V2010" t="s">
        <v>1996</v>
      </c>
      <c r="W2010">
        <v>42803.41006678241</v>
      </c>
    </row>
    <row r="2011" spans="1:23" x14ac:dyDescent="0.25">
      <c r="A2011" s="2"/>
      <c r="B2011" s="2"/>
      <c r="C2011" s="2" t="s">
        <v>26685</v>
      </c>
      <c r="D2011" s="2" t="s">
        <v>194</v>
      </c>
      <c r="E2011" s="2" t="s">
        <v>38465</v>
      </c>
      <c r="F2011" s="2" t="s">
        <v>38466</v>
      </c>
      <c r="G2011" s="2" t="s">
        <v>38467</v>
      </c>
      <c r="H2011" s="2" t="s">
        <v>315</v>
      </c>
      <c r="I2011" s="2" t="s">
        <v>12910</v>
      </c>
      <c r="J2011" s="2" t="s">
        <v>309</v>
      </c>
      <c r="K2011" s="2" t="s">
        <v>8982</v>
      </c>
      <c r="L2011" s="2" t="s">
        <v>3438</v>
      </c>
      <c r="M2011" s="2" t="s">
        <v>6088</v>
      </c>
      <c r="N2011" s="2" t="s">
        <v>4529</v>
      </c>
      <c r="O2011" s="2" t="s">
        <v>194</v>
      </c>
      <c r="P2011" t="s">
        <v>289</v>
      </c>
      <c r="Q2011" t="s">
        <v>194</v>
      </c>
      <c r="R2011" t="s">
        <v>1995</v>
      </c>
      <c r="S2011" t="s">
        <v>1996</v>
      </c>
      <c r="T2011">
        <v>42803.41006678241</v>
      </c>
      <c r="U2011" t="s">
        <v>191</v>
      </c>
      <c r="V2011" t="s">
        <v>1996</v>
      </c>
      <c r="W2011">
        <v>42803.41006678241</v>
      </c>
    </row>
    <row r="2012" spans="1:23" x14ac:dyDescent="0.25">
      <c r="A2012" s="2"/>
      <c r="B2012" s="2"/>
      <c r="C2012" s="2" t="s">
        <v>26686</v>
      </c>
      <c r="D2012" s="2" t="s">
        <v>194</v>
      </c>
      <c r="E2012" s="2" t="s">
        <v>38465</v>
      </c>
      <c r="F2012" s="2" t="s">
        <v>38466</v>
      </c>
      <c r="G2012" s="2" t="s">
        <v>38467</v>
      </c>
      <c r="H2012" s="2" t="s">
        <v>1286</v>
      </c>
      <c r="I2012" s="2" t="s">
        <v>12911</v>
      </c>
      <c r="J2012" s="2" t="s">
        <v>582</v>
      </c>
      <c r="K2012" s="2" t="s">
        <v>8982</v>
      </c>
      <c r="L2012" s="2" t="s">
        <v>3438</v>
      </c>
      <c r="M2012" s="2" t="s">
        <v>6088</v>
      </c>
      <c r="N2012" s="2" t="s">
        <v>4530</v>
      </c>
      <c r="O2012" s="2" t="s">
        <v>194</v>
      </c>
      <c r="P2012" t="s">
        <v>289</v>
      </c>
      <c r="Q2012" t="s">
        <v>194</v>
      </c>
      <c r="R2012" t="s">
        <v>1995</v>
      </c>
      <c r="S2012" t="s">
        <v>1996</v>
      </c>
      <c r="T2012">
        <v>42803.41006678241</v>
      </c>
      <c r="U2012" t="s">
        <v>191</v>
      </c>
      <c r="V2012" t="s">
        <v>1996</v>
      </c>
      <c r="W2012">
        <v>42803.41006678241</v>
      </c>
    </row>
    <row r="2013" spans="1:23" x14ac:dyDescent="0.25">
      <c r="A2013" s="2"/>
      <c r="B2013" s="2"/>
      <c r="C2013" s="2" t="s">
        <v>26687</v>
      </c>
      <c r="D2013" s="2" t="s">
        <v>194</v>
      </c>
      <c r="E2013" s="2" t="s">
        <v>38465</v>
      </c>
      <c r="F2013" s="2" t="s">
        <v>38466</v>
      </c>
      <c r="G2013" s="2" t="s">
        <v>38467</v>
      </c>
      <c r="H2013" s="2" t="s">
        <v>1285</v>
      </c>
      <c r="I2013" s="2" t="s">
        <v>12912</v>
      </c>
      <c r="J2013" s="2" t="s">
        <v>590</v>
      </c>
      <c r="K2013" s="2" t="s">
        <v>8983</v>
      </c>
      <c r="L2013" s="2" t="s">
        <v>3439</v>
      </c>
      <c r="M2013" s="2" t="s">
        <v>6089</v>
      </c>
      <c r="N2013" s="2" t="s">
        <v>4531</v>
      </c>
      <c r="O2013" s="2" t="s">
        <v>194</v>
      </c>
      <c r="P2013" t="s">
        <v>289</v>
      </c>
      <c r="Q2013" t="s">
        <v>194</v>
      </c>
      <c r="R2013" t="s">
        <v>1995</v>
      </c>
      <c r="S2013" t="s">
        <v>1996</v>
      </c>
      <c r="T2013">
        <v>42803.41006678241</v>
      </c>
      <c r="U2013" t="s">
        <v>191</v>
      </c>
      <c r="V2013" t="s">
        <v>1996</v>
      </c>
      <c r="W2013">
        <v>42803.41006678241</v>
      </c>
    </row>
    <row r="2014" spans="1:23" x14ac:dyDescent="0.25">
      <c r="A2014" s="2"/>
      <c r="B2014" s="2"/>
      <c r="C2014" s="2" t="s">
        <v>26688</v>
      </c>
      <c r="D2014" s="2" t="s">
        <v>194</v>
      </c>
      <c r="E2014" s="2" t="s">
        <v>38465</v>
      </c>
      <c r="F2014" s="2" t="s">
        <v>38466</v>
      </c>
      <c r="G2014" s="2" t="s">
        <v>38467</v>
      </c>
      <c r="H2014" s="2" t="s">
        <v>314</v>
      </c>
      <c r="I2014" s="2" t="s">
        <v>12913</v>
      </c>
      <c r="J2014" s="2" t="s">
        <v>306</v>
      </c>
      <c r="K2014" s="2" t="s">
        <v>8983</v>
      </c>
      <c r="L2014" s="2" t="s">
        <v>3439</v>
      </c>
      <c r="M2014" s="2" t="s">
        <v>6089</v>
      </c>
      <c r="N2014" s="2" t="s">
        <v>4532</v>
      </c>
      <c r="O2014" s="2" t="s">
        <v>194</v>
      </c>
      <c r="P2014" t="s">
        <v>289</v>
      </c>
      <c r="Q2014" t="s">
        <v>194</v>
      </c>
      <c r="R2014" t="s">
        <v>1995</v>
      </c>
      <c r="S2014" t="s">
        <v>1996</v>
      </c>
      <c r="T2014">
        <v>42803.41006678241</v>
      </c>
      <c r="U2014" t="s">
        <v>191</v>
      </c>
      <c r="V2014" t="s">
        <v>1996</v>
      </c>
      <c r="W2014">
        <v>42803.41006678241</v>
      </c>
    </row>
    <row r="2015" spans="1:23" x14ac:dyDescent="0.25">
      <c r="A2015" s="2"/>
      <c r="B2015" s="2"/>
      <c r="C2015" s="2" t="s">
        <v>26689</v>
      </c>
      <c r="D2015" s="2" t="s">
        <v>194</v>
      </c>
      <c r="E2015" s="2" t="s">
        <v>38465</v>
      </c>
      <c r="F2015" s="2" t="s">
        <v>38466</v>
      </c>
      <c r="G2015" s="2" t="s">
        <v>38467</v>
      </c>
      <c r="H2015" s="2" t="s">
        <v>315</v>
      </c>
      <c r="I2015" s="2" t="s">
        <v>12914</v>
      </c>
      <c r="J2015" s="2" t="s">
        <v>309</v>
      </c>
      <c r="K2015" s="2" t="s">
        <v>8983</v>
      </c>
      <c r="L2015" s="2" t="s">
        <v>3439</v>
      </c>
      <c r="M2015" s="2" t="s">
        <v>6089</v>
      </c>
      <c r="N2015" s="2" t="s">
        <v>4533</v>
      </c>
      <c r="O2015" s="2" t="s">
        <v>194</v>
      </c>
      <c r="P2015" t="s">
        <v>289</v>
      </c>
      <c r="Q2015" t="s">
        <v>194</v>
      </c>
      <c r="R2015" t="s">
        <v>1995</v>
      </c>
      <c r="S2015" t="s">
        <v>1996</v>
      </c>
      <c r="T2015">
        <v>42803.41006678241</v>
      </c>
      <c r="U2015" t="s">
        <v>191</v>
      </c>
      <c r="V2015" t="s">
        <v>1996</v>
      </c>
      <c r="W2015">
        <v>42803.41006678241</v>
      </c>
    </row>
    <row r="2016" spans="1:23" x14ac:dyDescent="0.25">
      <c r="A2016" s="2"/>
      <c r="B2016" s="2"/>
      <c r="C2016" s="2" t="s">
        <v>26690</v>
      </c>
      <c r="D2016" s="2" t="s">
        <v>194</v>
      </c>
      <c r="E2016" s="2" t="s">
        <v>38465</v>
      </c>
      <c r="F2016" s="2" t="s">
        <v>38466</v>
      </c>
      <c r="G2016" s="2" t="s">
        <v>38467</v>
      </c>
      <c r="H2016" s="2" t="s">
        <v>311</v>
      </c>
      <c r="I2016" s="2" t="s">
        <v>12915</v>
      </c>
      <c r="J2016" s="2" t="s">
        <v>308</v>
      </c>
      <c r="K2016" s="2" t="s">
        <v>8983</v>
      </c>
      <c r="L2016" s="2" t="s">
        <v>3439</v>
      </c>
      <c r="M2016" s="2" t="s">
        <v>6089</v>
      </c>
      <c r="N2016" s="2" t="s">
        <v>4534</v>
      </c>
      <c r="O2016" s="2" t="s">
        <v>194</v>
      </c>
      <c r="P2016" t="s">
        <v>289</v>
      </c>
      <c r="Q2016" t="s">
        <v>194</v>
      </c>
      <c r="R2016" t="s">
        <v>1995</v>
      </c>
      <c r="S2016" t="s">
        <v>1996</v>
      </c>
      <c r="T2016">
        <v>42803.41006678241</v>
      </c>
      <c r="U2016" t="s">
        <v>191</v>
      </c>
      <c r="V2016" t="s">
        <v>1996</v>
      </c>
      <c r="W2016">
        <v>42803.41006678241</v>
      </c>
    </row>
    <row r="2017" spans="1:23" x14ac:dyDescent="0.25">
      <c r="A2017" s="2"/>
      <c r="B2017" s="2"/>
      <c r="C2017" s="2" t="s">
        <v>26691</v>
      </c>
      <c r="D2017" s="2" t="s">
        <v>194</v>
      </c>
      <c r="E2017" s="2" t="s">
        <v>38465</v>
      </c>
      <c r="F2017" s="2" t="s">
        <v>38466</v>
      </c>
      <c r="G2017" s="2" t="s">
        <v>38467</v>
      </c>
      <c r="H2017" s="2" t="s">
        <v>317</v>
      </c>
      <c r="I2017" s="2" t="s">
        <v>12916</v>
      </c>
      <c r="J2017" s="2" t="s">
        <v>304</v>
      </c>
      <c r="K2017" s="2" t="s">
        <v>8983</v>
      </c>
      <c r="L2017" s="2" t="s">
        <v>3439</v>
      </c>
      <c r="M2017" s="2" t="s">
        <v>6089</v>
      </c>
      <c r="N2017" s="2" t="s">
        <v>4535</v>
      </c>
      <c r="O2017" s="2" t="s">
        <v>194</v>
      </c>
      <c r="P2017" t="s">
        <v>289</v>
      </c>
      <c r="Q2017" t="s">
        <v>194</v>
      </c>
      <c r="R2017" t="s">
        <v>1995</v>
      </c>
      <c r="S2017" t="s">
        <v>1996</v>
      </c>
      <c r="T2017">
        <v>42803.41006678241</v>
      </c>
      <c r="U2017" t="s">
        <v>191</v>
      </c>
      <c r="V2017" t="s">
        <v>1996</v>
      </c>
      <c r="W2017">
        <v>42803.41006678241</v>
      </c>
    </row>
    <row r="2018" spans="1:23" x14ac:dyDescent="0.25">
      <c r="A2018" s="2"/>
      <c r="B2018" s="2"/>
      <c r="C2018" s="2" t="s">
        <v>26692</v>
      </c>
      <c r="D2018" s="2" t="s">
        <v>194</v>
      </c>
      <c r="E2018" s="2" t="s">
        <v>38465</v>
      </c>
      <c r="F2018" s="2" t="s">
        <v>38466</v>
      </c>
      <c r="G2018" s="2" t="s">
        <v>38467</v>
      </c>
      <c r="H2018" s="2" t="s">
        <v>317</v>
      </c>
      <c r="I2018" s="2" t="s">
        <v>12917</v>
      </c>
      <c r="J2018" s="2" t="s">
        <v>304</v>
      </c>
      <c r="K2018" s="2" t="s">
        <v>8984</v>
      </c>
      <c r="L2018" s="2" t="s">
        <v>3440</v>
      </c>
      <c r="M2018" s="2" t="s">
        <v>6090</v>
      </c>
      <c r="N2018" s="2" t="s">
        <v>4536</v>
      </c>
      <c r="O2018" s="2" t="s">
        <v>194</v>
      </c>
      <c r="P2018" t="s">
        <v>289</v>
      </c>
      <c r="Q2018" t="s">
        <v>194</v>
      </c>
      <c r="R2018" t="s">
        <v>1995</v>
      </c>
      <c r="S2018" t="s">
        <v>1996</v>
      </c>
      <c r="T2018">
        <v>42803.41006678241</v>
      </c>
      <c r="U2018" t="s">
        <v>191</v>
      </c>
      <c r="V2018" t="s">
        <v>1996</v>
      </c>
      <c r="W2018">
        <v>42803.41006678241</v>
      </c>
    </row>
    <row r="2019" spans="1:23" x14ac:dyDescent="0.25">
      <c r="A2019" s="2"/>
      <c r="B2019" s="2"/>
      <c r="C2019" s="2" t="s">
        <v>26693</v>
      </c>
      <c r="D2019" s="2" t="s">
        <v>194</v>
      </c>
      <c r="E2019" s="2" t="s">
        <v>38465</v>
      </c>
      <c r="F2019" s="2" t="s">
        <v>38466</v>
      </c>
      <c r="G2019" s="2" t="s">
        <v>38467</v>
      </c>
      <c r="H2019" s="2" t="s">
        <v>1311</v>
      </c>
      <c r="I2019" s="2" t="s">
        <v>12918</v>
      </c>
      <c r="J2019" s="2" t="s">
        <v>588</v>
      </c>
      <c r="K2019" s="2" t="s">
        <v>8984</v>
      </c>
      <c r="L2019" s="2" t="s">
        <v>3440</v>
      </c>
      <c r="M2019" s="2" t="s">
        <v>6090</v>
      </c>
      <c r="N2019" s="2" t="s">
        <v>4537</v>
      </c>
      <c r="O2019" s="2" t="s">
        <v>194</v>
      </c>
      <c r="P2019" t="s">
        <v>289</v>
      </c>
      <c r="Q2019" t="s">
        <v>194</v>
      </c>
      <c r="R2019" t="s">
        <v>1995</v>
      </c>
      <c r="S2019" t="s">
        <v>1996</v>
      </c>
      <c r="T2019">
        <v>42803.41006678241</v>
      </c>
      <c r="U2019" t="s">
        <v>191</v>
      </c>
      <c r="V2019" t="s">
        <v>1996</v>
      </c>
      <c r="W2019">
        <v>42803.41006678241</v>
      </c>
    </row>
    <row r="2020" spans="1:23" x14ac:dyDescent="0.25">
      <c r="A2020" s="2"/>
      <c r="B2020" s="2"/>
      <c r="C2020" s="2" t="s">
        <v>26694</v>
      </c>
      <c r="D2020" s="2" t="s">
        <v>194</v>
      </c>
      <c r="E2020" s="2" t="s">
        <v>38465</v>
      </c>
      <c r="F2020" s="2" t="s">
        <v>38466</v>
      </c>
      <c r="G2020" s="2" t="s">
        <v>38467</v>
      </c>
      <c r="H2020" s="2" t="s">
        <v>311</v>
      </c>
      <c r="I2020" s="2" t="s">
        <v>12919</v>
      </c>
      <c r="J2020" s="2" t="s">
        <v>308</v>
      </c>
      <c r="K2020" s="2" t="s">
        <v>8985</v>
      </c>
      <c r="L2020" s="2" t="s">
        <v>3441</v>
      </c>
      <c r="M2020" s="2" t="s">
        <v>6091</v>
      </c>
      <c r="N2020" s="2" t="s">
        <v>4538</v>
      </c>
      <c r="O2020" s="2" t="s">
        <v>194</v>
      </c>
      <c r="P2020" t="s">
        <v>289</v>
      </c>
      <c r="Q2020" t="s">
        <v>194</v>
      </c>
      <c r="R2020" t="s">
        <v>1995</v>
      </c>
      <c r="S2020" t="s">
        <v>1996</v>
      </c>
      <c r="T2020">
        <v>42803.41006678241</v>
      </c>
      <c r="U2020" t="s">
        <v>191</v>
      </c>
      <c r="V2020" t="s">
        <v>1996</v>
      </c>
      <c r="W2020">
        <v>42803.41006678241</v>
      </c>
    </row>
    <row r="2021" spans="1:23" x14ac:dyDescent="0.25">
      <c r="A2021" s="2"/>
      <c r="B2021" s="2"/>
      <c r="C2021" s="2" t="s">
        <v>26695</v>
      </c>
      <c r="D2021" s="2" t="s">
        <v>194</v>
      </c>
      <c r="E2021" s="2" t="s">
        <v>38465</v>
      </c>
      <c r="F2021" s="2" t="s">
        <v>38466</v>
      </c>
      <c r="G2021" s="2" t="s">
        <v>38467</v>
      </c>
      <c r="H2021" s="2" t="s">
        <v>315</v>
      </c>
      <c r="I2021" s="2" t="s">
        <v>12920</v>
      </c>
      <c r="J2021" s="2" t="s">
        <v>309</v>
      </c>
      <c r="K2021" s="2" t="s">
        <v>8985</v>
      </c>
      <c r="L2021" s="2" t="s">
        <v>3441</v>
      </c>
      <c r="M2021" s="2" t="s">
        <v>6091</v>
      </c>
      <c r="N2021" s="2" t="s">
        <v>4539</v>
      </c>
      <c r="O2021" s="2" t="s">
        <v>194</v>
      </c>
      <c r="P2021" t="s">
        <v>289</v>
      </c>
      <c r="Q2021" t="s">
        <v>194</v>
      </c>
      <c r="R2021" t="s">
        <v>1995</v>
      </c>
      <c r="S2021" t="s">
        <v>1996</v>
      </c>
      <c r="T2021">
        <v>42803.41006678241</v>
      </c>
      <c r="U2021" t="s">
        <v>191</v>
      </c>
      <c r="V2021" t="s">
        <v>1996</v>
      </c>
      <c r="W2021">
        <v>42803.41006678241</v>
      </c>
    </row>
    <row r="2022" spans="1:23" x14ac:dyDescent="0.25">
      <c r="A2022" s="2"/>
      <c r="B2022" s="2"/>
      <c r="C2022" s="2" t="s">
        <v>26696</v>
      </c>
      <c r="D2022" s="2" t="s">
        <v>194</v>
      </c>
      <c r="E2022" s="2" t="s">
        <v>38465</v>
      </c>
      <c r="F2022" s="2" t="s">
        <v>38466</v>
      </c>
      <c r="G2022" s="2" t="s">
        <v>38467</v>
      </c>
      <c r="H2022" s="2" t="s">
        <v>1297</v>
      </c>
      <c r="I2022" s="2" t="s">
        <v>12921</v>
      </c>
      <c r="J2022" s="2" t="s">
        <v>309</v>
      </c>
      <c r="K2022" s="2" t="s">
        <v>8986</v>
      </c>
      <c r="L2022" s="2" t="s">
        <v>3442</v>
      </c>
      <c r="M2022" s="2" t="s">
        <v>6092</v>
      </c>
      <c r="N2022" s="2" t="s">
        <v>4540</v>
      </c>
      <c r="O2022" s="2" t="s">
        <v>194</v>
      </c>
      <c r="P2022" t="s">
        <v>289</v>
      </c>
      <c r="Q2022" t="s">
        <v>194</v>
      </c>
      <c r="R2022" t="s">
        <v>1995</v>
      </c>
      <c r="S2022" t="s">
        <v>1996</v>
      </c>
      <c r="T2022">
        <v>42803.41006678241</v>
      </c>
      <c r="U2022" t="s">
        <v>191</v>
      </c>
      <c r="V2022" t="s">
        <v>1996</v>
      </c>
      <c r="W2022">
        <v>42803.41006678241</v>
      </c>
    </row>
    <row r="2023" spans="1:23" x14ac:dyDescent="0.25">
      <c r="A2023" s="2"/>
      <c r="B2023" s="2"/>
      <c r="C2023" s="2" t="s">
        <v>26697</v>
      </c>
      <c r="D2023" s="2" t="s">
        <v>194</v>
      </c>
      <c r="E2023" s="2" t="s">
        <v>38465</v>
      </c>
      <c r="F2023" s="2" t="s">
        <v>38466</v>
      </c>
      <c r="G2023" s="2" t="s">
        <v>38467</v>
      </c>
      <c r="H2023" s="2" t="s">
        <v>315</v>
      </c>
      <c r="I2023" s="2" t="s">
        <v>12921</v>
      </c>
      <c r="J2023" s="2" t="s">
        <v>309</v>
      </c>
      <c r="K2023" s="2" t="s">
        <v>8986</v>
      </c>
      <c r="L2023" s="2" t="s">
        <v>3442</v>
      </c>
      <c r="M2023" s="2" t="s">
        <v>6092</v>
      </c>
      <c r="N2023" s="2" t="s">
        <v>4541</v>
      </c>
      <c r="O2023" s="2" t="s">
        <v>194</v>
      </c>
      <c r="P2023" t="s">
        <v>289</v>
      </c>
      <c r="Q2023" t="s">
        <v>194</v>
      </c>
      <c r="R2023" t="s">
        <v>1995</v>
      </c>
      <c r="S2023" t="s">
        <v>1996</v>
      </c>
      <c r="T2023">
        <v>42803.41006678241</v>
      </c>
      <c r="U2023" t="s">
        <v>191</v>
      </c>
      <c r="V2023" t="s">
        <v>1996</v>
      </c>
      <c r="W2023">
        <v>42803.41006678241</v>
      </c>
    </row>
    <row r="2024" spans="1:23" x14ac:dyDescent="0.25">
      <c r="A2024" s="2"/>
      <c r="B2024" s="2"/>
      <c r="C2024" s="2" t="s">
        <v>26698</v>
      </c>
      <c r="D2024" s="2" t="s">
        <v>194</v>
      </c>
      <c r="E2024" s="2" t="s">
        <v>38465</v>
      </c>
      <c r="F2024" s="2" t="s">
        <v>38466</v>
      </c>
      <c r="G2024" s="2" t="s">
        <v>38467</v>
      </c>
      <c r="H2024" s="2" t="s">
        <v>311</v>
      </c>
      <c r="I2024" s="2" t="s">
        <v>12922</v>
      </c>
      <c r="J2024" s="2" t="s">
        <v>308</v>
      </c>
      <c r="K2024" s="2" t="s">
        <v>8986</v>
      </c>
      <c r="L2024" s="2" t="s">
        <v>3442</v>
      </c>
      <c r="M2024" s="2" t="s">
        <v>6092</v>
      </c>
      <c r="N2024" s="2" t="s">
        <v>4542</v>
      </c>
      <c r="O2024" s="2" t="s">
        <v>194</v>
      </c>
      <c r="P2024" t="s">
        <v>289</v>
      </c>
      <c r="Q2024" t="s">
        <v>194</v>
      </c>
      <c r="R2024" t="s">
        <v>1995</v>
      </c>
      <c r="S2024" t="s">
        <v>1996</v>
      </c>
      <c r="T2024">
        <v>42803.41006678241</v>
      </c>
      <c r="U2024" t="s">
        <v>191</v>
      </c>
      <c r="V2024" t="s">
        <v>1996</v>
      </c>
      <c r="W2024">
        <v>42803.41006678241</v>
      </c>
    </row>
    <row r="2025" spans="1:23" x14ac:dyDescent="0.25">
      <c r="A2025" s="2"/>
      <c r="B2025" s="2"/>
      <c r="C2025" s="2" t="s">
        <v>26699</v>
      </c>
      <c r="D2025" s="2" t="s">
        <v>194</v>
      </c>
      <c r="E2025" s="2" t="s">
        <v>38465</v>
      </c>
      <c r="F2025" s="2" t="s">
        <v>38466</v>
      </c>
      <c r="G2025" s="2" t="s">
        <v>38467</v>
      </c>
      <c r="H2025" s="2" t="s">
        <v>1294</v>
      </c>
      <c r="I2025" s="2" t="s">
        <v>12922</v>
      </c>
      <c r="J2025" s="2" t="s">
        <v>308</v>
      </c>
      <c r="K2025" s="2" t="s">
        <v>8986</v>
      </c>
      <c r="L2025" s="2" t="s">
        <v>3442</v>
      </c>
      <c r="M2025" s="2" t="s">
        <v>6092</v>
      </c>
      <c r="N2025" s="2" t="s">
        <v>4543</v>
      </c>
      <c r="O2025" s="2" t="s">
        <v>194</v>
      </c>
      <c r="P2025" t="s">
        <v>289</v>
      </c>
      <c r="Q2025" t="s">
        <v>194</v>
      </c>
      <c r="R2025" t="s">
        <v>1995</v>
      </c>
      <c r="S2025" t="s">
        <v>1996</v>
      </c>
      <c r="T2025">
        <v>42803.41006678241</v>
      </c>
      <c r="U2025" t="s">
        <v>191</v>
      </c>
      <c r="V2025" t="s">
        <v>1996</v>
      </c>
      <c r="W2025">
        <v>42803.41006678241</v>
      </c>
    </row>
    <row r="2026" spans="1:23" x14ac:dyDescent="0.25">
      <c r="A2026" s="2"/>
      <c r="B2026" s="2"/>
      <c r="C2026" s="2" t="s">
        <v>26700</v>
      </c>
      <c r="D2026" s="2" t="s">
        <v>194</v>
      </c>
      <c r="E2026" s="2" t="s">
        <v>38465</v>
      </c>
      <c r="F2026" s="2" t="s">
        <v>38466</v>
      </c>
      <c r="G2026" s="2" t="s">
        <v>38467</v>
      </c>
      <c r="H2026" s="2" t="s">
        <v>1285</v>
      </c>
      <c r="I2026" s="2" t="s">
        <v>12923</v>
      </c>
      <c r="J2026" s="2" t="s">
        <v>590</v>
      </c>
      <c r="K2026" s="2" t="s">
        <v>8986</v>
      </c>
      <c r="L2026" s="2" t="s">
        <v>3442</v>
      </c>
      <c r="M2026" s="2" t="s">
        <v>6092</v>
      </c>
      <c r="N2026" s="2" t="s">
        <v>4544</v>
      </c>
      <c r="O2026" s="2" t="s">
        <v>194</v>
      </c>
      <c r="P2026" t="s">
        <v>289</v>
      </c>
      <c r="Q2026" t="s">
        <v>194</v>
      </c>
      <c r="R2026" t="s">
        <v>1995</v>
      </c>
      <c r="S2026" t="s">
        <v>1996</v>
      </c>
      <c r="T2026">
        <v>42803.41006678241</v>
      </c>
      <c r="U2026" t="s">
        <v>191</v>
      </c>
      <c r="V2026" t="s">
        <v>1996</v>
      </c>
      <c r="W2026">
        <v>42803.41006678241</v>
      </c>
    </row>
    <row r="2027" spans="1:23" x14ac:dyDescent="0.25">
      <c r="A2027" s="2"/>
      <c r="B2027" s="2"/>
      <c r="C2027" s="2" t="s">
        <v>26701</v>
      </c>
      <c r="D2027" s="2" t="s">
        <v>194</v>
      </c>
      <c r="E2027" s="2" t="s">
        <v>38465</v>
      </c>
      <c r="F2027" s="2" t="s">
        <v>38466</v>
      </c>
      <c r="G2027" s="2" t="s">
        <v>38467</v>
      </c>
      <c r="H2027" s="2" t="s">
        <v>317</v>
      </c>
      <c r="I2027" s="2" t="s">
        <v>12924</v>
      </c>
      <c r="J2027" s="2" t="s">
        <v>304</v>
      </c>
      <c r="K2027" s="2" t="s">
        <v>8986</v>
      </c>
      <c r="L2027" s="2" t="s">
        <v>3442</v>
      </c>
      <c r="M2027" s="2" t="s">
        <v>6092</v>
      </c>
      <c r="N2027" s="2" t="s">
        <v>4545</v>
      </c>
      <c r="O2027" s="2" t="s">
        <v>194</v>
      </c>
      <c r="P2027" t="s">
        <v>289</v>
      </c>
      <c r="Q2027" t="s">
        <v>194</v>
      </c>
      <c r="R2027" t="s">
        <v>1995</v>
      </c>
      <c r="S2027" t="s">
        <v>1996</v>
      </c>
      <c r="T2027">
        <v>42803.41006678241</v>
      </c>
      <c r="U2027" t="s">
        <v>191</v>
      </c>
      <c r="V2027" t="s">
        <v>1996</v>
      </c>
      <c r="W2027">
        <v>42803.41006678241</v>
      </c>
    </row>
    <row r="2028" spans="1:23" x14ac:dyDescent="0.25">
      <c r="A2028" s="2"/>
      <c r="B2028" s="2"/>
      <c r="C2028" s="2" t="s">
        <v>26702</v>
      </c>
      <c r="D2028" s="2" t="s">
        <v>194</v>
      </c>
      <c r="E2028" s="2" t="s">
        <v>38465</v>
      </c>
      <c r="F2028" s="2" t="s">
        <v>38466</v>
      </c>
      <c r="G2028" s="2" t="s">
        <v>38467</v>
      </c>
      <c r="H2028" s="2" t="s">
        <v>312</v>
      </c>
      <c r="I2028" s="2" t="s">
        <v>12925</v>
      </c>
      <c r="J2028" s="2" t="s">
        <v>303</v>
      </c>
      <c r="K2028" s="2" t="s">
        <v>8949</v>
      </c>
      <c r="L2028" s="2" t="s">
        <v>3405</v>
      </c>
      <c r="M2028" s="2" t="s">
        <v>6055</v>
      </c>
      <c r="N2028" s="2" t="s">
        <v>4546</v>
      </c>
      <c r="O2028" s="2" t="s">
        <v>194</v>
      </c>
      <c r="P2028" t="s">
        <v>289</v>
      </c>
      <c r="Q2028" t="s">
        <v>194</v>
      </c>
      <c r="R2028" t="s">
        <v>1995</v>
      </c>
      <c r="S2028" t="s">
        <v>1996</v>
      </c>
      <c r="T2028">
        <v>42803.41006678241</v>
      </c>
      <c r="U2028" t="s">
        <v>191</v>
      </c>
      <c r="V2028" t="s">
        <v>1996</v>
      </c>
      <c r="W2028">
        <v>42803.41006678241</v>
      </c>
    </row>
    <row r="2029" spans="1:23" x14ac:dyDescent="0.25">
      <c r="A2029" s="2"/>
      <c r="B2029" s="2"/>
      <c r="C2029" s="2" t="s">
        <v>26703</v>
      </c>
      <c r="D2029" s="2" t="s">
        <v>194</v>
      </c>
      <c r="E2029" s="2" t="s">
        <v>38465</v>
      </c>
      <c r="F2029" s="2" t="s">
        <v>38466</v>
      </c>
      <c r="G2029" s="2" t="s">
        <v>38467</v>
      </c>
      <c r="H2029" s="2" t="s">
        <v>311</v>
      </c>
      <c r="I2029" s="2" t="s">
        <v>12926</v>
      </c>
      <c r="J2029" s="2" t="s">
        <v>308</v>
      </c>
      <c r="K2029" s="2" t="s">
        <v>8987</v>
      </c>
      <c r="L2029" s="2" t="s">
        <v>3443</v>
      </c>
      <c r="M2029" s="2" t="s">
        <v>6093</v>
      </c>
      <c r="N2029" s="2" t="s">
        <v>4547</v>
      </c>
      <c r="O2029" s="2" t="s">
        <v>194</v>
      </c>
      <c r="P2029" t="s">
        <v>289</v>
      </c>
      <c r="Q2029" t="s">
        <v>194</v>
      </c>
      <c r="R2029" t="s">
        <v>1995</v>
      </c>
      <c r="S2029" t="s">
        <v>1996</v>
      </c>
      <c r="T2029">
        <v>42803.41006678241</v>
      </c>
      <c r="U2029" t="s">
        <v>191</v>
      </c>
      <c r="V2029" t="s">
        <v>1996</v>
      </c>
      <c r="W2029">
        <v>42803.41006678241</v>
      </c>
    </row>
    <row r="2030" spans="1:23" x14ac:dyDescent="0.25">
      <c r="A2030" s="2"/>
      <c r="B2030" s="2"/>
      <c r="C2030" s="2" t="s">
        <v>26704</v>
      </c>
      <c r="D2030" s="2" t="s">
        <v>194</v>
      </c>
      <c r="E2030" s="2" t="s">
        <v>38465</v>
      </c>
      <c r="F2030" s="2" t="s">
        <v>38466</v>
      </c>
      <c r="G2030" s="2" t="s">
        <v>38467</v>
      </c>
      <c r="H2030" s="2" t="s">
        <v>317</v>
      </c>
      <c r="I2030" s="2" t="s">
        <v>12927</v>
      </c>
      <c r="J2030" s="2" t="s">
        <v>304</v>
      </c>
      <c r="K2030" s="2" t="s">
        <v>8987</v>
      </c>
      <c r="L2030" s="2" t="s">
        <v>3443</v>
      </c>
      <c r="M2030" s="2" t="s">
        <v>6093</v>
      </c>
      <c r="N2030" s="2" t="s">
        <v>4548</v>
      </c>
      <c r="O2030" s="2" t="s">
        <v>194</v>
      </c>
      <c r="P2030" t="s">
        <v>289</v>
      </c>
      <c r="Q2030" t="s">
        <v>194</v>
      </c>
      <c r="R2030" t="s">
        <v>1995</v>
      </c>
      <c r="S2030" t="s">
        <v>1996</v>
      </c>
      <c r="T2030">
        <v>42803.41006678241</v>
      </c>
      <c r="U2030" t="s">
        <v>191</v>
      </c>
      <c r="V2030" t="s">
        <v>1996</v>
      </c>
      <c r="W2030">
        <v>42803.41006678241</v>
      </c>
    </row>
    <row r="2031" spans="1:23" x14ac:dyDescent="0.25">
      <c r="A2031" s="2"/>
      <c r="B2031" s="2"/>
      <c r="C2031" s="2" t="s">
        <v>26705</v>
      </c>
      <c r="D2031" s="2" t="s">
        <v>194</v>
      </c>
      <c r="E2031" s="2" t="s">
        <v>38465</v>
      </c>
      <c r="F2031" s="2" t="s">
        <v>38466</v>
      </c>
      <c r="G2031" s="2" t="s">
        <v>38467</v>
      </c>
      <c r="H2031" s="2" t="s">
        <v>1311</v>
      </c>
      <c r="I2031" s="2" t="s">
        <v>12928</v>
      </c>
      <c r="J2031" s="2" t="s">
        <v>588</v>
      </c>
      <c r="K2031" s="2" t="s">
        <v>8987</v>
      </c>
      <c r="L2031" s="2" t="s">
        <v>3443</v>
      </c>
      <c r="M2031" s="2" t="s">
        <v>6093</v>
      </c>
      <c r="N2031" s="2" t="s">
        <v>4549</v>
      </c>
      <c r="O2031" s="2" t="s">
        <v>194</v>
      </c>
      <c r="P2031" t="s">
        <v>289</v>
      </c>
      <c r="Q2031" t="s">
        <v>194</v>
      </c>
      <c r="R2031" t="s">
        <v>1995</v>
      </c>
      <c r="S2031" t="s">
        <v>1996</v>
      </c>
      <c r="T2031">
        <v>42803.41006678241</v>
      </c>
      <c r="U2031" t="s">
        <v>191</v>
      </c>
      <c r="V2031" t="s">
        <v>1996</v>
      </c>
      <c r="W2031">
        <v>42803.41006678241</v>
      </c>
    </row>
    <row r="2032" spans="1:23" x14ac:dyDescent="0.25">
      <c r="A2032" s="2"/>
      <c r="B2032" s="2"/>
      <c r="C2032" s="2" t="s">
        <v>26706</v>
      </c>
      <c r="D2032" s="2" t="s">
        <v>194</v>
      </c>
      <c r="E2032" s="2" t="s">
        <v>38465</v>
      </c>
      <c r="F2032" s="2" t="s">
        <v>38466</v>
      </c>
      <c r="G2032" s="2" t="s">
        <v>38467</v>
      </c>
      <c r="H2032" s="2" t="s">
        <v>314</v>
      </c>
      <c r="I2032" s="2" t="s">
        <v>12929</v>
      </c>
      <c r="J2032" s="2" t="s">
        <v>306</v>
      </c>
      <c r="K2032" s="2" t="s">
        <v>8989</v>
      </c>
      <c r="L2032" s="2" t="s">
        <v>3445</v>
      </c>
      <c r="M2032" s="2" t="s">
        <v>6095</v>
      </c>
      <c r="N2032" s="2" t="s">
        <v>4550</v>
      </c>
      <c r="O2032" s="2" t="s">
        <v>194</v>
      </c>
      <c r="P2032" t="s">
        <v>289</v>
      </c>
      <c r="Q2032" t="s">
        <v>194</v>
      </c>
      <c r="R2032" t="s">
        <v>1995</v>
      </c>
      <c r="S2032" t="s">
        <v>1996</v>
      </c>
      <c r="T2032">
        <v>42803.41006678241</v>
      </c>
      <c r="U2032" t="s">
        <v>191</v>
      </c>
      <c r="V2032" t="s">
        <v>1996</v>
      </c>
      <c r="W2032">
        <v>42803.41006678241</v>
      </c>
    </row>
    <row r="2033" spans="1:23" x14ac:dyDescent="0.25">
      <c r="A2033" s="2"/>
      <c r="B2033" s="2"/>
      <c r="C2033" s="2" t="s">
        <v>26707</v>
      </c>
      <c r="D2033" s="2" t="s">
        <v>194</v>
      </c>
      <c r="E2033" s="2" t="s">
        <v>38465</v>
      </c>
      <c r="F2033" s="2" t="s">
        <v>38466</v>
      </c>
      <c r="G2033" s="2" t="s">
        <v>38467</v>
      </c>
      <c r="H2033" s="2" t="s">
        <v>315</v>
      </c>
      <c r="I2033" s="2" t="s">
        <v>12930</v>
      </c>
      <c r="J2033" s="2" t="s">
        <v>309</v>
      </c>
      <c r="K2033" s="2" t="s">
        <v>8989</v>
      </c>
      <c r="L2033" s="2" t="s">
        <v>3445</v>
      </c>
      <c r="M2033" s="2" t="s">
        <v>6095</v>
      </c>
      <c r="N2033" s="2" t="s">
        <v>4551</v>
      </c>
      <c r="O2033" s="2" t="s">
        <v>194</v>
      </c>
      <c r="P2033" t="s">
        <v>289</v>
      </c>
      <c r="Q2033" t="s">
        <v>194</v>
      </c>
      <c r="R2033" t="s">
        <v>1995</v>
      </c>
      <c r="S2033" t="s">
        <v>1996</v>
      </c>
      <c r="T2033">
        <v>42803.41006678241</v>
      </c>
      <c r="U2033" t="s">
        <v>191</v>
      </c>
      <c r="V2033" t="s">
        <v>1996</v>
      </c>
      <c r="W2033">
        <v>42803.41006678241</v>
      </c>
    </row>
    <row r="2034" spans="1:23" x14ac:dyDescent="0.25">
      <c r="A2034" s="2"/>
      <c r="B2034" s="2"/>
      <c r="C2034" s="2" t="s">
        <v>26708</v>
      </c>
      <c r="D2034" s="2" t="s">
        <v>194</v>
      </c>
      <c r="E2034" s="2" t="s">
        <v>38465</v>
      </c>
      <c r="F2034" s="2" t="s">
        <v>38466</v>
      </c>
      <c r="G2034" s="2" t="s">
        <v>38467</v>
      </c>
      <c r="H2034" s="2" t="s">
        <v>312</v>
      </c>
      <c r="I2034" s="2" t="s">
        <v>12931</v>
      </c>
      <c r="J2034" s="2" t="s">
        <v>303</v>
      </c>
      <c r="K2034" s="2" t="s">
        <v>8989</v>
      </c>
      <c r="L2034" s="2" t="s">
        <v>3445</v>
      </c>
      <c r="M2034" s="2" t="s">
        <v>6095</v>
      </c>
      <c r="N2034" s="2" t="s">
        <v>4552</v>
      </c>
      <c r="O2034" s="2" t="s">
        <v>194</v>
      </c>
      <c r="P2034" t="s">
        <v>289</v>
      </c>
      <c r="Q2034" t="s">
        <v>194</v>
      </c>
      <c r="R2034" t="s">
        <v>1995</v>
      </c>
      <c r="S2034" t="s">
        <v>1996</v>
      </c>
      <c r="T2034">
        <v>42803.41006678241</v>
      </c>
      <c r="U2034" t="s">
        <v>191</v>
      </c>
      <c r="V2034" t="s">
        <v>1996</v>
      </c>
      <c r="W2034">
        <v>42803.41006678241</v>
      </c>
    </row>
    <row r="2035" spans="1:23" x14ac:dyDescent="0.25">
      <c r="A2035" s="2"/>
      <c r="B2035" s="2"/>
      <c r="C2035" s="2" t="s">
        <v>26709</v>
      </c>
      <c r="D2035" s="2" t="s">
        <v>194</v>
      </c>
      <c r="E2035" s="2" t="s">
        <v>38465</v>
      </c>
      <c r="F2035" s="2" t="s">
        <v>38466</v>
      </c>
      <c r="G2035" s="2" t="s">
        <v>38467</v>
      </c>
      <c r="H2035" s="2" t="s">
        <v>317</v>
      </c>
      <c r="I2035" s="2" t="s">
        <v>12932</v>
      </c>
      <c r="J2035" s="2" t="s">
        <v>304</v>
      </c>
      <c r="K2035" s="2" t="s">
        <v>8989</v>
      </c>
      <c r="L2035" s="2" t="s">
        <v>3445</v>
      </c>
      <c r="M2035" s="2" t="s">
        <v>6095</v>
      </c>
      <c r="N2035" s="2" t="s">
        <v>4553</v>
      </c>
      <c r="O2035" s="2" t="s">
        <v>194</v>
      </c>
      <c r="P2035" t="s">
        <v>289</v>
      </c>
      <c r="Q2035" t="s">
        <v>194</v>
      </c>
      <c r="R2035" t="s">
        <v>1995</v>
      </c>
      <c r="S2035" t="s">
        <v>1996</v>
      </c>
      <c r="T2035">
        <v>42803.41006678241</v>
      </c>
      <c r="U2035" t="s">
        <v>191</v>
      </c>
      <c r="V2035" t="s">
        <v>1996</v>
      </c>
      <c r="W2035">
        <v>42803.41006678241</v>
      </c>
    </row>
    <row r="2036" spans="1:23" x14ac:dyDescent="0.25">
      <c r="A2036" s="2"/>
      <c r="B2036" s="2"/>
      <c r="C2036" s="2" t="s">
        <v>26710</v>
      </c>
      <c r="D2036" s="2" t="s">
        <v>194</v>
      </c>
      <c r="E2036" s="2" t="s">
        <v>38465</v>
      </c>
      <c r="F2036" s="2" t="s">
        <v>38466</v>
      </c>
      <c r="G2036" s="2" t="s">
        <v>38467</v>
      </c>
      <c r="H2036" s="2" t="s">
        <v>1284</v>
      </c>
      <c r="I2036" s="2" t="s">
        <v>12933</v>
      </c>
      <c r="J2036" s="2" t="s">
        <v>589</v>
      </c>
      <c r="K2036" s="2" t="s">
        <v>8968</v>
      </c>
      <c r="L2036" s="2" t="s">
        <v>3424</v>
      </c>
      <c r="M2036" s="2" t="s">
        <v>6074</v>
      </c>
      <c r="N2036" s="2" t="s">
        <v>4554</v>
      </c>
      <c r="O2036" s="2" t="s">
        <v>194</v>
      </c>
      <c r="P2036" t="s">
        <v>289</v>
      </c>
      <c r="Q2036" t="s">
        <v>194</v>
      </c>
      <c r="R2036" t="s">
        <v>1995</v>
      </c>
      <c r="S2036" t="s">
        <v>1996</v>
      </c>
      <c r="T2036">
        <v>42803.41006678241</v>
      </c>
      <c r="U2036" t="s">
        <v>191</v>
      </c>
      <c r="V2036" t="s">
        <v>1996</v>
      </c>
      <c r="W2036">
        <v>42803.41006678241</v>
      </c>
    </row>
    <row r="2037" spans="1:23" x14ac:dyDescent="0.25">
      <c r="A2037" s="2"/>
      <c r="B2037" s="2"/>
      <c r="C2037" s="2" t="s">
        <v>26711</v>
      </c>
      <c r="D2037" s="2" t="s">
        <v>194</v>
      </c>
      <c r="E2037" s="2" t="s">
        <v>38465</v>
      </c>
      <c r="F2037" s="2" t="s">
        <v>38466</v>
      </c>
      <c r="G2037" s="2" t="s">
        <v>38467</v>
      </c>
      <c r="H2037" s="2" t="s">
        <v>1311</v>
      </c>
      <c r="I2037" s="2" t="s">
        <v>12934</v>
      </c>
      <c r="J2037" s="2" t="s">
        <v>588</v>
      </c>
      <c r="K2037" s="2" t="s">
        <v>8965</v>
      </c>
      <c r="L2037" s="2" t="s">
        <v>3421</v>
      </c>
      <c r="M2037" s="2" t="s">
        <v>6071</v>
      </c>
      <c r="N2037" s="2" t="s">
        <v>4555</v>
      </c>
      <c r="O2037" s="2" t="s">
        <v>194</v>
      </c>
      <c r="P2037" t="s">
        <v>289</v>
      </c>
      <c r="Q2037" t="s">
        <v>194</v>
      </c>
      <c r="R2037" t="s">
        <v>1995</v>
      </c>
      <c r="S2037" t="s">
        <v>1996</v>
      </c>
      <c r="T2037">
        <v>42803.41006678241</v>
      </c>
      <c r="U2037" t="s">
        <v>191</v>
      </c>
      <c r="V2037" t="s">
        <v>1996</v>
      </c>
      <c r="W2037">
        <v>42803.41006678241</v>
      </c>
    </row>
    <row r="2038" spans="1:23" x14ac:dyDescent="0.25">
      <c r="A2038" s="2"/>
      <c r="B2038" s="2"/>
      <c r="C2038" s="2" t="s">
        <v>26712</v>
      </c>
      <c r="D2038" s="2" t="s">
        <v>194</v>
      </c>
      <c r="E2038" s="2" t="s">
        <v>38465</v>
      </c>
      <c r="F2038" s="2" t="s">
        <v>38466</v>
      </c>
      <c r="G2038" s="2" t="s">
        <v>38467</v>
      </c>
      <c r="H2038" s="2" t="s">
        <v>317</v>
      </c>
      <c r="I2038" s="2" t="s">
        <v>12935</v>
      </c>
      <c r="J2038" s="2" t="s">
        <v>304</v>
      </c>
      <c r="K2038" s="2" t="s">
        <v>8990</v>
      </c>
      <c r="L2038" s="2" t="s">
        <v>3446</v>
      </c>
      <c r="M2038" s="2" t="s">
        <v>6096</v>
      </c>
      <c r="N2038" s="2" t="s">
        <v>4556</v>
      </c>
      <c r="O2038" s="2" t="s">
        <v>194</v>
      </c>
      <c r="P2038" t="s">
        <v>289</v>
      </c>
      <c r="Q2038" t="s">
        <v>194</v>
      </c>
      <c r="R2038" t="s">
        <v>1995</v>
      </c>
      <c r="S2038" t="s">
        <v>1996</v>
      </c>
      <c r="T2038">
        <v>42803.41006678241</v>
      </c>
      <c r="U2038" t="s">
        <v>191</v>
      </c>
      <c r="V2038" t="s">
        <v>1996</v>
      </c>
      <c r="W2038">
        <v>42803.41006678241</v>
      </c>
    </row>
    <row r="2039" spans="1:23" x14ac:dyDescent="0.25">
      <c r="A2039" s="2"/>
      <c r="B2039" s="2"/>
      <c r="C2039" s="2" t="s">
        <v>26713</v>
      </c>
      <c r="D2039" s="2" t="s">
        <v>194</v>
      </c>
      <c r="E2039" s="2" t="s">
        <v>38465</v>
      </c>
      <c r="F2039" s="2" t="s">
        <v>38466</v>
      </c>
      <c r="G2039" s="2" t="s">
        <v>38467</v>
      </c>
      <c r="H2039" s="2" t="s">
        <v>311</v>
      </c>
      <c r="I2039" s="2" t="s">
        <v>12936</v>
      </c>
      <c r="J2039" s="2" t="s">
        <v>308</v>
      </c>
      <c r="K2039" s="2" t="s">
        <v>8990</v>
      </c>
      <c r="L2039" s="2" t="s">
        <v>3446</v>
      </c>
      <c r="M2039" s="2" t="s">
        <v>6096</v>
      </c>
      <c r="N2039" s="2" t="s">
        <v>4557</v>
      </c>
      <c r="O2039" s="2" t="s">
        <v>194</v>
      </c>
      <c r="P2039" t="s">
        <v>289</v>
      </c>
      <c r="Q2039" t="s">
        <v>194</v>
      </c>
      <c r="R2039" t="s">
        <v>1995</v>
      </c>
      <c r="S2039" t="s">
        <v>1996</v>
      </c>
      <c r="T2039">
        <v>42803.41006678241</v>
      </c>
      <c r="U2039" t="s">
        <v>191</v>
      </c>
      <c r="V2039" t="s">
        <v>1996</v>
      </c>
      <c r="W2039">
        <v>42803.41006678241</v>
      </c>
    </row>
    <row r="2040" spans="1:23" x14ac:dyDescent="0.25">
      <c r="A2040" s="2"/>
      <c r="B2040" s="2"/>
      <c r="C2040" s="2" t="s">
        <v>26714</v>
      </c>
      <c r="D2040" s="2" t="s">
        <v>194</v>
      </c>
      <c r="E2040" s="2" t="s">
        <v>38465</v>
      </c>
      <c r="F2040" s="2" t="s">
        <v>38466</v>
      </c>
      <c r="G2040" s="2" t="s">
        <v>38467</v>
      </c>
      <c r="H2040" s="2" t="s">
        <v>314</v>
      </c>
      <c r="I2040" s="2" t="s">
        <v>12937</v>
      </c>
      <c r="J2040" s="2" t="s">
        <v>306</v>
      </c>
      <c r="K2040" s="2" t="s">
        <v>8990</v>
      </c>
      <c r="L2040" s="2" t="s">
        <v>3446</v>
      </c>
      <c r="M2040" s="2" t="s">
        <v>6096</v>
      </c>
      <c r="N2040" s="2" t="s">
        <v>4558</v>
      </c>
      <c r="O2040" s="2" t="s">
        <v>194</v>
      </c>
      <c r="P2040" t="s">
        <v>289</v>
      </c>
      <c r="Q2040" t="s">
        <v>194</v>
      </c>
      <c r="R2040" t="s">
        <v>1995</v>
      </c>
      <c r="S2040" t="s">
        <v>1996</v>
      </c>
      <c r="T2040">
        <v>42803.41006678241</v>
      </c>
      <c r="U2040" t="s">
        <v>191</v>
      </c>
      <c r="V2040" t="s">
        <v>1996</v>
      </c>
      <c r="W2040">
        <v>42803.41006678241</v>
      </c>
    </row>
    <row r="2041" spans="1:23" x14ac:dyDescent="0.25">
      <c r="A2041" s="2"/>
      <c r="B2041" s="2"/>
      <c r="C2041" s="2" t="s">
        <v>26715</v>
      </c>
      <c r="D2041" s="2" t="s">
        <v>194</v>
      </c>
      <c r="E2041" s="2" t="s">
        <v>38465</v>
      </c>
      <c r="F2041" s="2" t="s">
        <v>38466</v>
      </c>
      <c r="G2041" s="2" t="s">
        <v>38467</v>
      </c>
      <c r="H2041" s="2" t="s">
        <v>315</v>
      </c>
      <c r="I2041" s="2" t="s">
        <v>12938</v>
      </c>
      <c r="J2041" s="2" t="s">
        <v>309</v>
      </c>
      <c r="K2041" s="2" t="s">
        <v>8990</v>
      </c>
      <c r="L2041" s="2" t="s">
        <v>3446</v>
      </c>
      <c r="M2041" s="2" t="s">
        <v>6096</v>
      </c>
      <c r="N2041" s="2" t="s">
        <v>4559</v>
      </c>
      <c r="O2041" s="2" t="s">
        <v>194</v>
      </c>
      <c r="P2041" t="s">
        <v>289</v>
      </c>
      <c r="Q2041" t="s">
        <v>194</v>
      </c>
      <c r="R2041" t="s">
        <v>1995</v>
      </c>
      <c r="S2041" t="s">
        <v>1996</v>
      </c>
      <c r="T2041">
        <v>42803.41006678241</v>
      </c>
      <c r="U2041" t="s">
        <v>191</v>
      </c>
      <c r="V2041" t="s">
        <v>1996</v>
      </c>
      <c r="W2041">
        <v>42803.41006678241</v>
      </c>
    </row>
    <row r="2042" spans="1:23" x14ac:dyDescent="0.25">
      <c r="A2042" s="2"/>
      <c r="B2042" s="2"/>
      <c r="C2042" s="2" t="s">
        <v>26716</v>
      </c>
      <c r="D2042" s="2" t="s">
        <v>194</v>
      </c>
      <c r="E2042" s="2" t="s">
        <v>38465</v>
      </c>
      <c r="F2042" s="2" t="s">
        <v>38466</v>
      </c>
      <c r="G2042" s="2" t="s">
        <v>38467</v>
      </c>
      <c r="H2042" s="2" t="s">
        <v>311</v>
      </c>
      <c r="I2042" s="2" t="s">
        <v>12939</v>
      </c>
      <c r="J2042" s="2" t="s">
        <v>308</v>
      </c>
      <c r="K2042" s="2" t="s">
        <v>8991</v>
      </c>
      <c r="L2042" s="2" t="s">
        <v>3447</v>
      </c>
      <c r="M2042" s="2" t="s">
        <v>6097</v>
      </c>
      <c r="N2042" s="2" t="s">
        <v>4560</v>
      </c>
      <c r="O2042" s="2" t="s">
        <v>194</v>
      </c>
      <c r="P2042" t="s">
        <v>289</v>
      </c>
      <c r="Q2042" t="s">
        <v>194</v>
      </c>
      <c r="R2042" t="s">
        <v>1995</v>
      </c>
      <c r="S2042" t="s">
        <v>1996</v>
      </c>
      <c r="T2042">
        <v>42803.41006678241</v>
      </c>
      <c r="U2042" t="s">
        <v>191</v>
      </c>
      <c r="V2042" t="s">
        <v>1996</v>
      </c>
      <c r="W2042">
        <v>42803.41006678241</v>
      </c>
    </row>
    <row r="2043" spans="1:23" x14ac:dyDescent="0.25">
      <c r="A2043" s="2"/>
      <c r="B2043" s="2"/>
      <c r="C2043" s="2" t="s">
        <v>26717</v>
      </c>
      <c r="D2043" s="2" t="s">
        <v>194</v>
      </c>
      <c r="E2043" s="2" t="s">
        <v>38465</v>
      </c>
      <c r="F2043" s="2" t="s">
        <v>38466</v>
      </c>
      <c r="G2043" s="2" t="s">
        <v>38467</v>
      </c>
      <c r="H2043" s="2" t="s">
        <v>314</v>
      </c>
      <c r="I2043" s="2" t="s">
        <v>12940</v>
      </c>
      <c r="J2043" s="2" t="s">
        <v>306</v>
      </c>
      <c r="K2043" s="2" t="s">
        <v>8991</v>
      </c>
      <c r="L2043" s="2" t="s">
        <v>3447</v>
      </c>
      <c r="M2043" s="2" t="s">
        <v>6097</v>
      </c>
      <c r="N2043" s="2" t="s">
        <v>4561</v>
      </c>
      <c r="O2043" s="2" t="s">
        <v>194</v>
      </c>
      <c r="P2043" t="s">
        <v>289</v>
      </c>
      <c r="Q2043" t="s">
        <v>194</v>
      </c>
      <c r="R2043" t="s">
        <v>1995</v>
      </c>
      <c r="S2043" t="s">
        <v>1996</v>
      </c>
      <c r="T2043">
        <v>42803.41006678241</v>
      </c>
      <c r="U2043" t="s">
        <v>191</v>
      </c>
      <c r="V2043" t="s">
        <v>1996</v>
      </c>
      <c r="W2043">
        <v>42803.41006678241</v>
      </c>
    </row>
    <row r="2044" spans="1:23" x14ac:dyDescent="0.25">
      <c r="A2044" s="2"/>
      <c r="B2044" s="2"/>
      <c r="C2044" s="2" t="s">
        <v>26718</v>
      </c>
      <c r="D2044" s="2" t="s">
        <v>194</v>
      </c>
      <c r="E2044" s="2" t="s">
        <v>38465</v>
      </c>
      <c r="F2044" s="2" t="s">
        <v>38466</v>
      </c>
      <c r="G2044" s="2" t="s">
        <v>38467</v>
      </c>
      <c r="H2044" s="2" t="s">
        <v>315</v>
      </c>
      <c r="I2044" s="2" t="s">
        <v>12941</v>
      </c>
      <c r="J2044" s="2" t="s">
        <v>309</v>
      </c>
      <c r="K2044" s="2" t="s">
        <v>8991</v>
      </c>
      <c r="L2044" s="2" t="s">
        <v>3447</v>
      </c>
      <c r="M2044" s="2" t="s">
        <v>6097</v>
      </c>
      <c r="N2044" s="2" t="s">
        <v>4562</v>
      </c>
      <c r="O2044" s="2" t="s">
        <v>194</v>
      </c>
      <c r="P2044" t="s">
        <v>289</v>
      </c>
      <c r="Q2044" t="s">
        <v>194</v>
      </c>
      <c r="R2044" t="s">
        <v>1995</v>
      </c>
      <c r="S2044" t="s">
        <v>1996</v>
      </c>
      <c r="T2044">
        <v>42803.41006678241</v>
      </c>
      <c r="U2044" t="s">
        <v>191</v>
      </c>
      <c r="V2044" t="s">
        <v>1996</v>
      </c>
      <c r="W2044">
        <v>42803.41006678241</v>
      </c>
    </row>
    <row r="2045" spans="1:23" x14ac:dyDescent="0.25">
      <c r="A2045" s="2"/>
      <c r="B2045" s="2"/>
      <c r="C2045" s="2" t="s">
        <v>26719</v>
      </c>
      <c r="D2045" s="2" t="s">
        <v>194</v>
      </c>
      <c r="E2045" s="2" t="s">
        <v>38465</v>
      </c>
      <c r="F2045" s="2" t="s">
        <v>38466</v>
      </c>
      <c r="G2045" s="2" t="s">
        <v>38467</v>
      </c>
      <c r="H2045" s="2" t="s">
        <v>314</v>
      </c>
      <c r="I2045" s="2" t="s">
        <v>12942</v>
      </c>
      <c r="J2045" s="2" t="s">
        <v>306</v>
      </c>
      <c r="K2045" s="2" t="s">
        <v>8992</v>
      </c>
      <c r="L2045" s="2" t="s">
        <v>3448</v>
      </c>
      <c r="M2045" s="2" t="s">
        <v>6098</v>
      </c>
      <c r="N2045" s="2" t="s">
        <v>4563</v>
      </c>
      <c r="O2045" s="2" t="s">
        <v>194</v>
      </c>
      <c r="P2045" t="s">
        <v>289</v>
      </c>
      <c r="Q2045" t="s">
        <v>194</v>
      </c>
      <c r="R2045" t="s">
        <v>1995</v>
      </c>
      <c r="S2045" t="s">
        <v>1996</v>
      </c>
      <c r="T2045">
        <v>42803.41006678241</v>
      </c>
      <c r="U2045" t="s">
        <v>191</v>
      </c>
      <c r="V2045" t="s">
        <v>1996</v>
      </c>
      <c r="W2045">
        <v>42803.41006678241</v>
      </c>
    </row>
    <row r="2046" spans="1:23" x14ac:dyDescent="0.25">
      <c r="A2046" s="2"/>
      <c r="B2046" s="2"/>
      <c r="C2046" s="2" t="s">
        <v>26720</v>
      </c>
      <c r="D2046" s="2" t="s">
        <v>194</v>
      </c>
      <c r="E2046" s="2" t="s">
        <v>38465</v>
      </c>
      <c r="F2046" s="2" t="s">
        <v>38466</v>
      </c>
      <c r="G2046" s="2" t="s">
        <v>38467</v>
      </c>
      <c r="H2046" s="2" t="s">
        <v>311</v>
      </c>
      <c r="I2046" s="2" t="s">
        <v>12943</v>
      </c>
      <c r="J2046" s="2" t="s">
        <v>308</v>
      </c>
      <c r="K2046" s="2" t="s">
        <v>8992</v>
      </c>
      <c r="L2046" s="2" t="s">
        <v>3448</v>
      </c>
      <c r="M2046" s="2" t="s">
        <v>6098</v>
      </c>
      <c r="N2046" s="2" t="s">
        <v>4564</v>
      </c>
      <c r="O2046" s="2" t="s">
        <v>194</v>
      </c>
      <c r="P2046" t="s">
        <v>289</v>
      </c>
      <c r="Q2046" t="s">
        <v>194</v>
      </c>
      <c r="R2046" t="s">
        <v>1995</v>
      </c>
      <c r="S2046" t="s">
        <v>1996</v>
      </c>
      <c r="T2046">
        <v>42803.41006678241</v>
      </c>
      <c r="U2046" t="s">
        <v>191</v>
      </c>
      <c r="V2046" t="s">
        <v>1996</v>
      </c>
      <c r="W2046">
        <v>42803.41006678241</v>
      </c>
    </row>
    <row r="2047" spans="1:23" x14ac:dyDescent="0.25">
      <c r="A2047" s="2"/>
      <c r="B2047" s="2"/>
      <c r="C2047" s="2" t="s">
        <v>26721</v>
      </c>
      <c r="D2047" s="2" t="s">
        <v>194</v>
      </c>
      <c r="E2047" s="2" t="s">
        <v>38465</v>
      </c>
      <c r="F2047" s="2" t="s">
        <v>38466</v>
      </c>
      <c r="G2047" s="2" t="s">
        <v>38467</v>
      </c>
      <c r="H2047" s="2" t="s">
        <v>315</v>
      </c>
      <c r="I2047" s="2" t="s">
        <v>12944</v>
      </c>
      <c r="J2047" s="2" t="s">
        <v>309</v>
      </c>
      <c r="K2047" s="2" t="s">
        <v>8992</v>
      </c>
      <c r="L2047" s="2" t="s">
        <v>3448</v>
      </c>
      <c r="M2047" s="2" t="s">
        <v>6098</v>
      </c>
      <c r="N2047" s="2" t="s">
        <v>4565</v>
      </c>
      <c r="O2047" s="2" t="s">
        <v>194</v>
      </c>
      <c r="P2047" t="s">
        <v>289</v>
      </c>
      <c r="Q2047" t="s">
        <v>194</v>
      </c>
      <c r="R2047" t="s">
        <v>1995</v>
      </c>
      <c r="S2047" t="s">
        <v>1996</v>
      </c>
      <c r="T2047">
        <v>42803.41006678241</v>
      </c>
      <c r="U2047" t="s">
        <v>191</v>
      </c>
      <c r="V2047" t="s">
        <v>1996</v>
      </c>
      <c r="W2047">
        <v>42803.41006678241</v>
      </c>
    </row>
    <row r="2048" spans="1:23" x14ac:dyDescent="0.25">
      <c r="A2048" s="2"/>
      <c r="B2048" s="2"/>
      <c r="C2048" s="2" t="s">
        <v>26722</v>
      </c>
      <c r="D2048" s="2" t="s">
        <v>194</v>
      </c>
      <c r="E2048" s="2" t="s">
        <v>38465</v>
      </c>
      <c r="F2048" s="2" t="s">
        <v>38466</v>
      </c>
      <c r="G2048" s="2" t="s">
        <v>38467</v>
      </c>
      <c r="H2048" s="2" t="s">
        <v>1293</v>
      </c>
      <c r="I2048" s="2" t="s">
        <v>12945</v>
      </c>
      <c r="J2048" s="2" t="s">
        <v>584</v>
      </c>
      <c r="K2048" s="2" t="s">
        <v>8957</v>
      </c>
      <c r="L2048" s="2" t="s">
        <v>3413</v>
      </c>
      <c r="M2048" s="2" t="s">
        <v>6063</v>
      </c>
      <c r="N2048" s="2" t="s">
        <v>4566</v>
      </c>
      <c r="O2048" s="2" t="s">
        <v>194</v>
      </c>
      <c r="P2048" t="s">
        <v>289</v>
      </c>
      <c r="Q2048" t="s">
        <v>194</v>
      </c>
      <c r="R2048" t="s">
        <v>1995</v>
      </c>
      <c r="S2048" t="s">
        <v>1996</v>
      </c>
      <c r="T2048">
        <v>42803.41006678241</v>
      </c>
      <c r="U2048" t="s">
        <v>191</v>
      </c>
      <c r="V2048" t="s">
        <v>1996</v>
      </c>
      <c r="W2048">
        <v>42803.41006678241</v>
      </c>
    </row>
    <row r="2049" spans="1:23" x14ac:dyDescent="0.25">
      <c r="A2049" s="2"/>
      <c r="B2049" s="2"/>
      <c r="C2049" s="2" t="s">
        <v>26723</v>
      </c>
      <c r="D2049" s="2" t="s">
        <v>194</v>
      </c>
      <c r="E2049" s="2" t="s">
        <v>38465</v>
      </c>
      <c r="F2049" s="2" t="s">
        <v>38466</v>
      </c>
      <c r="G2049" s="2" t="s">
        <v>38467</v>
      </c>
      <c r="H2049" s="2" t="s">
        <v>1292</v>
      </c>
      <c r="I2049" s="2" t="s">
        <v>12946</v>
      </c>
      <c r="J2049" s="2" t="s">
        <v>591</v>
      </c>
      <c r="K2049" s="2" t="s">
        <v>8957</v>
      </c>
      <c r="L2049" s="2" t="s">
        <v>3413</v>
      </c>
      <c r="M2049" s="2" t="s">
        <v>6063</v>
      </c>
      <c r="N2049" s="2" t="s">
        <v>4567</v>
      </c>
      <c r="O2049" s="2" t="s">
        <v>194</v>
      </c>
      <c r="P2049" t="s">
        <v>289</v>
      </c>
      <c r="Q2049" t="s">
        <v>194</v>
      </c>
      <c r="R2049" t="s">
        <v>1995</v>
      </c>
      <c r="S2049" t="s">
        <v>1996</v>
      </c>
      <c r="T2049">
        <v>42803.41006678241</v>
      </c>
      <c r="U2049" t="s">
        <v>191</v>
      </c>
      <c r="V2049" t="s">
        <v>1996</v>
      </c>
      <c r="W2049">
        <v>42803.41006678241</v>
      </c>
    </row>
    <row r="2050" spans="1:23" x14ac:dyDescent="0.25">
      <c r="A2050" s="2"/>
      <c r="B2050" s="2"/>
      <c r="C2050" s="2" t="s">
        <v>26724</v>
      </c>
      <c r="D2050" s="2" t="s">
        <v>194</v>
      </c>
      <c r="E2050" s="2" t="s">
        <v>38465</v>
      </c>
      <c r="F2050" s="2" t="s">
        <v>38466</v>
      </c>
      <c r="G2050" s="2" t="s">
        <v>38467</v>
      </c>
      <c r="H2050" s="2" t="s">
        <v>1293</v>
      </c>
      <c r="I2050" s="2" t="s">
        <v>12947</v>
      </c>
      <c r="J2050" s="2" t="s">
        <v>584</v>
      </c>
      <c r="K2050" s="2" t="s">
        <v>8993</v>
      </c>
      <c r="L2050" s="2" t="s">
        <v>3449</v>
      </c>
      <c r="M2050" s="2" t="s">
        <v>6099</v>
      </c>
      <c r="N2050" s="2" t="s">
        <v>4568</v>
      </c>
      <c r="O2050" s="2" t="s">
        <v>194</v>
      </c>
      <c r="P2050" t="s">
        <v>289</v>
      </c>
      <c r="Q2050" t="s">
        <v>194</v>
      </c>
      <c r="R2050" t="s">
        <v>1995</v>
      </c>
      <c r="S2050" t="s">
        <v>1996</v>
      </c>
      <c r="T2050">
        <v>42803.41006678241</v>
      </c>
      <c r="U2050" t="s">
        <v>191</v>
      </c>
      <c r="V2050" t="s">
        <v>1996</v>
      </c>
      <c r="W2050">
        <v>42803.41006678241</v>
      </c>
    </row>
    <row r="2051" spans="1:23" x14ac:dyDescent="0.25">
      <c r="A2051" s="2"/>
      <c r="B2051" s="2"/>
      <c r="C2051" s="2" t="s">
        <v>26725</v>
      </c>
      <c r="D2051" s="2" t="s">
        <v>194</v>
      </c>
      <c r="E2051" s="2" t="s">
        <v>38465</v>
      </c>
      <c r="F2051" s="2" t="s">
        <v>38466</v>
      </c>
      <c r="G2051" s="2" t="s">
        <v>38467</v>
      </c>
      <c r="H2051" s="2" t="s">
        <v>311</v>
      </c>
      <c r="I2051" s="2" t="s">
        <v>12948</v>
      </c>
      <c r="J2051" s="2" t="s">
        <v>308</v>
      </c>
      <c r="K2051" s="2" t="s">
        <v>8993</v>
      </c>
      <c r="L2051" s="2" t="s">
        <v>3449</v>
      </c>
      <c r="M2051" s="2" t="s">
        <v>6099</v>
      </c>
      <c r="N2051" s="2" t="s">
        <v>4569</v>
      </c>
      <c r="O2051" s="2" t="s">
        <v>194</v>
      </c>
      <c r="P2051" t="s">
        <v>289</v>
      </c>
      <c r="Q2051" t="s">
        <v>194</v>
      </c>
      <c r="R2051" t="s">
        <v>1995</v>
      </c>
      <c r="S2051" t="s">
        <v>1996</v>
      </c>
      <c r="T2051">
        <v>42803.41006678241</v>
      </c>
      <c r="U2051" t="s">
        <v>191</v>
      </c>
      <c r="V2051" t="s">
        <v>1996</v>
      </c>
      <c r="W2051">
        <v>42803.41006678241</v>
      </c>
    </row>
    <row r="2052" spans="1:23" x14ac:dyDescent="0.25">
      <c r="A2052" s="2"/>
      <c r="B2052" s="2"/>
      <c r="C2052" s="2" t="s">
        <v>26726</v>
      </c>
      <c r="D2052" s="2" t="s">
        <v>194</v>
      </c>
      <c r="E2052" s="2" t="s">
        <v>38465</v>
      </c>
      <c r="F2052" s="2" t="s">
        <v>38466</v>
      </c>
      <c r="G2052" s="2" t="s">
        <v>38467</v>
      </c>
      <c r="H2052" s="2" t="s">
        <v>315</v>
      </c>
      <c r="I2052" s="2" t="s">
        <v>12949</v>
      </c>
      <c r="J2052" s="2" t="s">
        <v>309</v>
      </c>
      <c r="K2052" s="2" t="s">
        <v>8993</v>
      </c>
      <c r="L2052" s="2" t="s">
        <v>3449</v>
      </c>
      <c r="M2052" s="2" t="s">
        <v>6099</v>
      </c>
      <c r="N2052" s="2" t="s">
        <v>4570</v>
      </c>
      <c r="O2052" s="2" t="s">
        <v>194</v>
      </c>
      <c r="P2052" t="s">
        <v>289</v>
      </c>
      <c r="Q2052" t="s">
        <v>194</v>
      </c>
      <c r="R2052" t="s">
        <v>1995</v>
      </c>
      <c r="S2052" t="s">
        <v>1996</v>
      </c>
      <c r="T2052">
        <v>42803.41006678241</v>
      </c>
      <c r="U2052" t="s">
        <v>191</v>
      </c>
      <c r="V2052" t="s">
        <v>1996</v>
      </c>
      <c r="W2052">
        <v>42803.41006678241</v>
      </c>
    </row>
    <row r="2053" spans="1:23" x14ac:dyDescent="0.25">
      <c r="A2053" s="2"/>
      <c r="B2053" s="2"/>
      <c r="C2053" s="2" t="s">
        <v>26727</v>
      </c>
      <c r="D2053" s="2" t="s">
        <v>194</v>
      </c>
      <c r="E2053" s="2" t="s">
        <v>38465</v>
      </c>
      <c r="F2053" s="2" t="s">
        <v>38466</v>
      </c>
      <c r="G2053" s="2" t="s">
        <v>38467</v>
      </c>
      <c r="H2053" s="2" t="s">
        <v>1292</v>
      </c>
      <c r="I2053" s="2" t="s">
        <v>12950</v>
      </c>
      <c r="J2053" s="2" t="s">
        <v>591</v>
      </c>
      <c r="K2053" s="2" t="s">
        <v>8993</v>
      </c>
      <c r="L2053" s="2" t="s">
        <v>3449</v>
      </c>
      <c r="M2053" s="2" t="s">
        <v>6099</v>
      </c>
      <c r="N2053" s="2" t="s">
        <v>4571</v>
      </c>
      <c r="O2053" s="2" t="s">
        <v>194</v>
      </c>
      <c r="P2053" t="s">
        <v>289</v>
      </c>
      <c r="Q2053" t="s">
        <v>194</v>
      </c>
      <c r="R2053" t="s">
        <v>1995</v>
      </c>
      <c r="S2053" t="s">
        <v>1996</v>
      </c>
      <c r="T2053">
        <v>42803.41006678241</v>
      </c>
      <c r="U2053" t="s">
        <v>191</v>
      </c>
      <c r="V2053" t="s">
        <v>1996</v>
      </c>
      <c r="W2053">
        <v>42803.41006678241</v>
      </c>
    </row>
    <row r="2054" spans="1:23" x14ac:dyDescent="0.25">
      <c r="A2054" s="2"/>
      <c r="B2054" s="2"/>
      <c r="C2054" s="2" t="s">
        <v>26728</v>
      </c>
      <c r="D2054" s="2" t="s">
        <v>194</v>
      </c>
      <c r="E2054" s="2" t="s">
        <v>38465</v>
      </c>
      <c r="F2054" s="2" t="s">
        <v>38466</v>
      </c>
      <c r="G2054" s="2" t="s">
        <v>38467</v>
      </c>
      <c r="H2054" s="2" t="s">
        <v>1287</v>
      </c>
      <c r="I2054" s="2" t="s">
        <v>12951</v>
      </c>
      <c r="J2054" s="2" t="s">
        <v>586</v>
      </c>
      <c r="K2054" s="2" t="s">
        <v>8993</v>
      </c>
      <c r="L2054" s="2" t="s">
        <v>3449</v>
      </c>
      <c r="M2054" s="2" t="s">
        <v>6099</v>
      </c>
      <c r="N2054" s="2" t="s">
        <v>4572</v>
      </c>
      <c r="O2054" s="2" t="s">
        <v>194</v>
      </c>
      <c r="P2054" t="s">
        <v>289</v>
      </c>
      <c r="Q2054" t="s">
        <v>194</v>
      </c>
      <c r="R2054" t="s">
        <v>1995</v>
      </c>
      <c r="S2054" t="s">
        <v>1996</v>
      </c>
      <c r="T2054">
        <v>42803.41006678241</v>
      </c>
      <c r="U2054" t="s">
        <v>191</v>
      </c>
      <c r="V2054" t="s">
        <v>1996</v>
      </c>
      <c r="W2054">
        <v>42803.41006678241</v>
      </c>
    </row>
    <row r="2055" spans="1:23" x14ac:dyDescent="0.25">
      <c r="A2055" s="2"/>
      <c r="B2055" s="2"/>
      <c r="C2055" s="2" t="s">
        <v>26729</v>
      </c>
      <c r="D2055" s="2" t="s">
        <v>194</v>
      </c>
      <c r="E2055" s="2" t="s">
        <v>38465</v>
      </c>
      <c r="F2055" s="2" t="s">
        <v>38466</v>
      </c>
      <c r="G2055" s="2" t="s">
        <v>38467</v>
      </c>
      <c r="H2055" s="2" t="s">
        <v>1285</v>
      </c>
      <c r="I2055" s="2" t="s">
        <v>12952</v>
      </c>
      <c r="J2055" s="2" t="s">
        <v>590</v>
      </c>
      <c r="K2055" s="2" t="s">
        <v>8993</v>
      </c>
      <c r="L2055" s="2" t="s">
        <v>3449</v>
      </c>
      <c r="M2055" s="2" t="s">
        <v>6099</v>
      </c>
      <c r="N2055" s="2" t="s">
        <v>4573</v>
      </c>
      <c r="O2055" s="2" t="s">
        <v>194</v>
      </c>
      <c r="P2055" t="s">
        <v>289</v>
      </c>
      <c r="Q2055" t="s">
        <v>194</v>
      </c>
      <c r="R2055" t="s">
        <v>1995</v>
      </c>
      <c r="S2055" t="s">
        <v>1996</v>
      </c>
      <c r="T2055">
        <v>42803.41006678241</v>
      </c>
      <c r="U2055" t="s">
        <v>191</v>
      </c>
      <c r="V2055" t="s">
        <v>1996</v>
      </c>
      <c r="W2055">
        <v>42803.41006678241</v>
      </c>
    </row>
    <row r="2056" spans="1:23" x14ac:dyDescent="0.25">
      <c r="A2056" s="2"/>
      <c r="B2056" s="2"/>
      <c r="C2056" s="2" t="s">
        <v>26730</v>
      </c>
      <c r="D2056" s="2" t="s">
        <v>194</v>
      </c>
      <c r="E2056" s="2" t="s">
        <v>38465</v>
      </c>
      <c r="F2056" s="2" t="s">
        <v>38466</v>
      </c>
      <c r="G2056" s="2" t="s">
        <v>38467</v>
      </c>
      <c r="H2056" s="2" t="s">
        <v>1284</v>
      </c>
      <c r="I2056" s="2" t="s">
        <v>12953</v>
      </c>
      <c r="J2056" s="2" t="s">
        <v>589</v>
      </c>
      <c r="K2056" s="2" t="s">
        <v>8993</v>
      </c>
      <c r="L2056" s="2" t="s">
        <v>3449</v>
      </c>
      <c r="M2056" s="2" t="s">
        <v>6099</v>
      </c>
      <c r="N2056" s="2" t="s">
        <v>4574</v>
      </c>
      <c r="O2056" s="2" t="s">
        <v>194</v>
      </c>
      <c r="P2056" t="s">
        <v>289</v>
      </c>
      <c r="Q2056" t="s">
        <v>194</v>
      </c>
      <c r="R2056" t="s">
        <v>1995</v>
      </c>
      <c r="S2056" t="s">
        <v>1996</v>
      </c>
      <c r="T2056">
        <v>42803.41006678241</v>
      </c>
      <c r="U2056" t="s">
        <v>191</v>
      </c>
      <c r="V2056" t="s">
        <v>1996</v>
      </c>
      <c r="W2056">
        <v>42803.41006678241</v>
      </c>
    </row>
    <row r="2057" spans="1:23" x14ac:dyDescent="0.25">
      <c r="A2057" s="2"/>
      <c r="B2057" s="2"/>
      <c r="C2057" s="2" t="s">
        <v>26731</v>
      </c>
      <c r="D2057" s="2" t="s">
        <v>194</v>
      </c>
      <c r="E2057" s="2" t="s">
        <v>38465</v>
      </c>
      <c r="F2057" s="2" t="s">
        <v>38466</v>
      </c>
      <c r="G2057" s="2" t="s">
        <v>38467</v>
      </c>
      <c r="H2057" s="2" t="s">
        <v>316</v>
      </c>
      <c r="I2057" s="2" t="s">
        <v>12954</v>
      </c>
      <c r="J2057" s="2" t="s">
        <v>302</v>
      </c>
      <c r="K2057" s="2" t="s">
        <v>8967</v>
      </c>
      <c r="L2057" s="2" t="s">
        <v>3423</v>
      </c>
      <c r="M2057" s="2" t="s">
        <v>6073</v>
      </c>
      <c r="N2057" s="2" t="s">
        <v>4575</v>
      </c>
      <c r="O2057" s="2" t="s">
        <v>194</v>
      </c>
      <c r="P2057" t="s">
        <v>289</v>
      </c>
      <c r="Q2057" t="s">
        <v>194</v>
      </c>
      <c r="R2057" t="s">
        <v>1995</v>
      </c>
      <c r="S2057" t="s">
        <v>1996</v>
      </c>
      <c r="T2057">
        <v>42803.41006678241</v>
      </c>
      <c r="U2057" t="s">
        <v>191</v>
      </c>
      <c r="V2057" t="s">
        <v>1996</v>
      </c>
      <c r="W2057">
        <v>42803.41006678241</v>
      </c>
    </row>
    <row r="2058" spans="1:23" x14ac:dyDescent="0.25">
      <c r="A2058" s="2"/>
      <c r="B2058" s="2"/>
      <c r="C2058" s="2" t="s">
        <v>26732</v>
      </c>
      <c r="D2058" s="2" t="s">
        <v>194</v>
      </c>
      <c r="E2058" s="2" t="s">
        <v>38465</v>
      </c>
      <c r="F2058" s="2" t="s">
        <v>38466</v>
      </c>
      <c r="G2058" s="2" t="s">
        <v>38467</v>
      </c>
      <c r="H2058" s="2" t="s">
        <v>316</v>
      </c>
      <c r="I2058" s="2" t="s">
        <v>12955</v>
      </c>
      <c r="J2058" s="2" t="s">
        <v>302</v>
      </c>
      <c r="K2058" s="2" t="s">
        <v>8970</v>
      </c>
      <c r="L2058" s="2" t="s">
        <v>3426</v>
      </c>
      <c r="M2058" s="2" t="s">
        <v>6076</v>
      </c>
      <c r="N2058" s="2" t="s">
        <v>4576</v>
      </c>
      <c r="O2058" s="2" t="s">
        <v>194</v>
      </c>
      <c r="P2058" t="s">
        <v>289</v>
      </c>
      <c r="Q2058" t="s">
        <v>194</v>
      </c>
      <c r="R2058" t="s">
        <v>1995</v>
      </c>
      <c r="S2058" t="s">
        <v>1996</v>
      </c>
      <c r="T2058">
        <v>42803.41006678241</v>
      </c>
      <c r="U2058" t="s">
        <v>191</v>
      </c>
      <c r="V2058" t="s">
        <v>1996</v>
      </c>
      <c r="W2058">
        <v>42803.41006678241</v>
      </c>
    </row>
    <row r="2059" spans="1:23" x14ac:dyDescent="0.25">
      <c r="A2059" s="2"/>
      <c r="B2059" s="2"/>
      <c r="C2059" s="2" t="s">
        <v>26733</v>
      </c>
      <c r="D2059" s="2" t="s">
        <v>194</v>
      </c>
      <c r="E2059" s="2" t="s">
        <v>38465</v>
      </c>
      <c r="F2059" s="2" t="s">
        <v>38466</v>
      </c>
      <c r="G2059" s="2" t="s">
        <v>38467</v>
      </c>
      <c r="H2059" s="2" t="s">
        <v>317</v>
      </c>
      <c r="I2059" s="2" t="s">
        <v>12956</v>
      </c>
      <c r="J2059" s="2" t="s">
        <v>304</v>
      </c>
      <c r="K2059" s="2" t="s">
        <v>8994</v>
      </c>
      <c r="L2059" s="2" t="s">
        <v>3450</v>
      </c>
      <c r="M2059" s="2" t="s">
        <v>6100</v>
      </c>
      <c r="N2059" s="2" t="s">
        <v>4577</v>
      </c>
      <c r="O2059" s="2" t="s">
        <v>194</v>
      </c>
      <c r="P2059" t="s">
        <v>289</v>
      </c>
      <c r="Q2059" t="s">
        <v>194</v>
      </c>
      <c r="R2059" t="s">
        <v>1995</v>
      </c>
      <c r="S2059" t="s">
        <v>1996</v>
      </c>
      <c r="T2059">
        <v>42803.41006678241</v>
      </c>
      <c r="U2059" t="s">
        <v>191</v>
      </c>
      <c r="V2059" t="s">
        <v>1996</v>
      </c>
      <c r="W2059">
        <v>42803.41006678241</v>
      </c>
    </row>
    <row r="2060" spans="1:23" x14ac:dyDescent="0.25">
      <c r="A2060" s="2"/>
      <c r="B2060" s="2"/>
      <c r="C2060" s="2" t="s">
        <v>26734</v>
      </c>
      <c r="D2060" s="2" t="s">
        <v>194</v>
      </c>
      <c r="E2060" s="2" t="s">
        <v>38465</v>
      </c>
      <c r="F2060" s="2" t="s">
        <v>38466</v>
      </c>
      <c r="G2060" s="2" t="s">
        <v>38467</v>
      </c>
      <c r="H2060" s="2" t="s">
        <v>315</v>
      </c>
      <c r="I2060" s="2" t="s">
        <v>12957</v>
      </c>
      <c r="J2060" s="2" t="s">
        <v>309</v>
      </c>
      <c r="K2060" s="2" t="s">
        <v>8994</v>
      </c>
      <c r="L2060" s="2" t="s">
        <v>3450</v>
      </c>
      <c r="M2060" s="2" t="s">
        <v>6100</v>
      </c>
      <c r="N2060" s="2" t="s">
        <v>4578</v>
      </c>
      <c r="O2060" s="2" t="s">
        <v>194</v>
      </c>
      <c r="P2060" t="s">
        <v>289</v>
      </c>
      <c r="Q2060" t="s">
        <v>194</v>
      </c>
      <c r="R2060" t="s">
        <v>1995</v>
      </c>
      <c r="S2060" t="s">
        <v>1996</v>
      </c>
      <c r="T2060">
        <v>42803.41006678241</v>
      </c>
      <c r="U2060" t="s">
        <v>191</v>
      </c>
      <c r="V2060" t="s">
        <v>1996</v>
      </c>
      <c r="W2060">
        <v>42803.41006678241</v>
      </c>
    </row>
    <row r="2061" spans="1:23" x14ac:dyDescent="0.25">
      <c r="A2061" s="2"/>
      <c r="B2061" s="2"/>
      <c r="C2061" s="2" t="s">
        <v>26735</v>
      </c>
      <c r="D2061" s="2" t="s">
        <v>194</v>
      </c>
      <c r="E2061" s="2" t="s">
        <v>38465</v>
      </c>
      <c r="F2061" s="2" t="s">
        <v>38466</v>
      </c>
      <c r="G2061" s="2" t="s">
        <v>38467</v>
      </c>
      <c r="H2061" s="2" t="s">
        <v>314</v>
      </c>
      <c r="I2061" s="2" t="s">
        <v>12958</v>
      </c>
      <c r="J2061" s="2" t="s">
        <v>306</v>
      </c>
      <c r="K2061" s="2" t="s">
        <v>8994</v>
      </c>
      <c r="L2061" s="2" t="s">
        <v>3450</v>
      </c>
      <c r="M2061" s="2" t="s">
        <v>6100</v>
      </c>
      <c r="N2061" s="2" t="s">
        <v>4579</v>
      </c>
      <c r="O2061" s="2" t="s">
        <v>194</v>
      </c>
      <c r="P2061" t="s">
        <v>289</v>
      </c>
      <c r="Q2061" t="s">
        <v>194</v>
      </c>
      <c r="R2061" t="s">
        <v>1995</v>
      </c>
      <c r="S2061" t="s">
        <v>1996</v>
      </c>
      <c r="T2061">
        <v>42803.41006678241</v>
      </c>
      <c r="U2061" t="s">
        <v>191</v>
      </c>
      <c r="V2061" t="s">
        <v>1996</v>
      </c>
      <c r="W2061">
        <v>42803.41006678241</v>
      </c>
    </row>
    <row r="2062" spans="1:23" x14ac:dyDescent="0.25">
      <c r="A2062" s="2"/>
      <c r="B2062" s="2"/>
      <c r="C2062" s="2" t="s">
        <v>26736</v>
      </c>
      <c r="D2062" s="2" t="s">
        <v>194</v>
      </c>
      <c r="E2062" s="2" t="s">
        <v>38465</v>
      </c>
      <c r="F2062" s="2" t="s">
        <v>38466</v>
      </c>
      <c r="G2062" s="2" t="s">
        <v>38467</v>
      </c>
      <c r="H2062" s="2" t="s">
        <v>311</v>
      </c>
      <c r="I2062" s="2" t="s">
        <v>12959</v>
      </c>
      <c r="J2062" s="2" t="s">
        <v>308</v>
      </c>
      <c r="K2062" s="2" t="s">
        <v>8994</v>
      </c>
      <c r="L2062" s="2" t="s">
        <v>3450</v>
      </c>
      <c r="M2062" s="2" t="s">
        <v>6100</v>
      </c>
      <c r="N2062" s="2" t="s">
        <v>4580</v>
      </c>
      <c r="O2062" s="2" t="s">
        <v>194</v>
      </c>
      <c r="P2062" t="s">
        <v>289</v>
      </c>
      <c r="Q2062" t="s">
        <v>194</v>
      </c>
      <c r="R2062" t="s">
        <v>1995</v>
      </c>
      <c r="S2062" t="s">
        <v>1996</v>
      </c>
      <c r="T2062">
        <v>42803.41006678241</v>
      </c>
      <c r="U2062" t="s">
        <v>191</v>
      </c>
      <c r="V2062" t="s">
        <v>1996</v>
      </c>
      <c r="W2062">
        <v>42803.41006678241</v>
      </c>
    </row>
    <row r="2063" spans="1:23" x14ac:dyDescent="0.25">
      <c r="A2063" s="2"/>
      <c r="B2063" s="2"/>
      <c r="C2063" s="2" t="s">
        <v>26737</v>
      </c>
      <c r="D2063" s="2" t="s">
        <v>194</v>
      </c>
      <c r="E2063" s="2" t="s">
        <v>38465</v>
      </c>
      <c r="F2063" s="2" t="s">
        <v>38466</v>
      </c>
      <c r="G2063" s="2" t="s">
        <v>38467</v>
      </c>
      <c r="H2063" s="2" t="s">
        <v>311</v>
      </c>
      <c r="I2063" s="2" t="s">
        <v>12960</v>
      </c>
      <c r="J2063" s="2" t="s">
        <v>308</v>
      </c>
      <c r="K2063" s="2" t="s">
        <v>8981</v>
      </c>
      <c r="L2063" s="2" t="s">
        <v>3437</v>
      </c>
      <c r="M2063" s="2" t="s">
        <v>6087</v>
      </c>
      <c r="N2063" s="2" t="s">
        <v>4581</v>
      </c>
      <c r="O2063" s="2" t="s">
        <v>194</v>
      </c>
      <c r="P2063" t="s">
        <v>289</v>
      </c>
      <c r="Q2063" t="s">
        <v>194</v>
      </c>
      <c r="R2063" t="s">
        <v>1995</v>
      </c>
      <c r="S2063" t="s">
        <v>1996</v>
      </c>
      <c r="T2063">
        <v>42803.41006678241</v>
      </c>
      <c r="U2063" t="s">
        <v>191</v>
      </c>
      <c r="V2063" t="s">
        <v>1996</v>
      </c>
      <c r="W2063">
        <v>42803.41006678241</v>
      </c>
    </row>
    <row r="2064" spans="1:23" x14ac:dyDescent="0.25">
      <c r="A2064" s="2"/>
      <c r="B2064" s="2"/>
      <c r="C2064" s="2" t="s">
        <v>26738</v>
      </c>
      <c r="D2064" s="2" t="s">
        <v>194</v>
      </c>
      <c r="E2064" s="2" t="s">
        <v>38465</v>
      </c>
      <c r="F2064" s="2" t="s">
        <v>38466</v>
      </c>
      <c r="G2064" s="2" t="s">
        <v>38467</v>
      </c>
      <c r="H2064" s="2" t="s">
        <v>311</v>
      </c>
      <c r="I2064" s="2" t="s">
        <v>12961</v>
      </c>
      <c r="J2064" s="2" t="s">
        <v>308</v>
      </c>
      <c r="K2064" s="2" t="s">
        <v>8988</v>
      </c>
      <c r="L2064" s="2" t="s">
        <v>3444</v>
      </c>
      <c r="M2064" s="2" t="s">
        <v>6094</v>
      </c>
      <c r="N2064" s="2" t="s">
        <v>4582</v>
      </c>
      <c r="O2064" s="2" t="s">
        <v>194</v>
      </c>
      <c r="P2064" t="s">
        <v>289</v>
      </c>
      <c r="Q2064" t="s">
        <v>194</v>
      </c>
      <c r="R2064" t="s">
        <v>1995</v>
      </c>
      <c r="S2064" t="s">
        <v>1996</v>
      </c>
      <c r="T2064">
        <v>42803.41006678241</v>
      </c>
      <c r="U2064" t="s">
        <v>191</v>
      </c>
      <c r="V2064" t="s">
        <v>1996</v>
      </c>
      <c r="W2064">
        <v>42803.41006678241</v>
      </c>
    </row>
    <row r="2065" spans="1:23" x14ac:dyDescent="0.25">
      <c r="A2065" s="2"/>
      <c r="B2065" s="2"/>
      <c r="C2065" s="2" t="s">
        <v>26739</v>
      </c>
      <c r="D2065" s="2" t="s">
        <v>194</v>
      </c>
      <c r="E2065" s="2" t="s">
        <v>38465</v>
      </c>
      <c r="F2065" s="2" t="s">
        <v>38466</v>
      </c>
      <c r="G2065" s="2" t="s">
        <v>38467</v>
      </c>
      <c r="H2065" s="2" t="s">
        <v>314</v>
      </c>
      <c r="I2065" s="2" t="s">
        <v>12962</v>
      </c>
      <c r="J2065" s="2" t="s">
        <v>306</v>
      </c>
      <c r="K2065" s="2" t="s">
        <v>8988</v>
      </c>
      <c r="L2065" s="2" t="s">
        <v>3444</v>
      </c>
      <c r="M2065" s="2" t="s">
        <v>6094</v>
      </c>
      <c r="N2065" s="2" t="s">
        <v>4583</v>
      </c>
      <c r="O2065" s="2" t="s">
        <v>194</v>
      </c>
      <c r="P2065" t="s">
        <v>289</v>
      </c>
      <c r="Q2065" t="s">
        <v>194</v>
      </c>
      <c r="R2065" t="s">
        <v>1995</v>
      </c>
      <c r="S2065" t="s">
        <v>1996</v>
      </c>
      <c r="T2065">
        <v>42803.41006678241</v>
      </c>
      <c r="U2065" t="s">
        <v>191</v>
      </c>
      <c r="V2065" t="s">
        <v>1996</v>
      </c>
      <c r="W2065">
        <v>42803.41006678241</v>
      </c>
    </row>
    <row r="2066" spans="1:23" x14ac:dyDescent="0.25">
      <c r="A2066" s="2"/>
      <c r="B2066" s="2"/>
      <c r="C2066" s="2" t="s">
        <v>26740</v>
      </c>
      <c r="D2066" s="2" t="s">
        <v>194</v>
      </c>
      <c r="E2066" s="2" t="s">
        <v>38465</v>
      </c>
      <c r="F2066" s="2" t="s">
        <v>38466</v>
      </c>
      <c r="G2066" s="2" t="s">
        <v>38467</v>
      </c>
      <c r="H2066" s="2" t="s">
        <v>313</v>
      </c>
      <c r="I2066" s="2" t="s">
        <v>12963</v>
      </c>
      <c r="J2066" s="2" t="s">
        <v>305</v>
      </c>
      <c r="K2066" s="2" t="s">
        <v>8948</v>
      </c>
      <c r="L2066" s="2" t="s">
        <v>3404</v>
      </c>
      <c r="M2066" s="2" t="s">
        <v>6054</v>
      </c>
      <c r="N2066" s="2" t="s">
        <v>4584</v>
      </c>
      <c r="O2066" s="2" t="s">
        <v>194</v>
      </c>
      <c r="P2066" t="s">
        <v>289</v>
      </c>
      <c r="Q2066" t="s">
        <v>194</v>
      </c>
      <c r="R2066" t="s">
        <v>1995</v>
      </c>
      <c r="S2066" t="s">
        <v>1996</v>
      </c>
      <c r="T2066">
        <v>42803.41006678241</v>
      </c>
      <c r="U2066" t="s">
        <v>191</v>
      </c>
      <c r="V2066" t="s">
        <v>1996</v>
      </c>
      <c r="W2066">
        <v>42803.41006678241</v>
      </c>
    </row>
    <row r="2067" spans="1:23" x14ac:dyDescent="0.25">
      <c r="A2067" s="2"/>
      <c r="B2067" s="2"/>
      <c r="C2067" s="2" t="s">
        <v>26741</v>
      </c>
      <c r="D2067" s="2" t="s">
        <v>194</v>
      </c>
      <c r="E2067" s="2" t="s">
        <v>38465</v>
      </c>
      <c r="F2067" s="2" t="s">
        <v>38466</v>
      </c>
      <c r="G2067" s="2" t="s">
        <v>38467</v>
      </c>
      <c r="H2067" s="2" t="s">
        <v>1307</v>
      </c>
      <c r="I2067" s="2" t="s">
        <v>12964</v>
      </c>
      <c r="J2067" s="2" t="s">
        <v>604</v>
      </c>
      <c r="K2067" s="2" t="s">
        <v>8989</v>
      </c>
      <c r="L2067" s="2" t="s">
        <v>3445</v>
      </c>
      <c r="M2067" s="2" t="s">
        <v>6095</v>
      </c>
      <c r="N2067" s="2" t="s">
        <v>4585</v>
      </c>
      <c r="O2067" s="2" t="s">
        <v>194</v>
      </c>
      <c r="P2067" t="s">
        <v>289</v>
      </c>
      <c r="Q2067" t="s">
        <v>194</v>
      </c>
      <c r="R2067" t="s">
        <v>1995</v>
      </c>
      <c r="S2067" t="s">
        <v>1996</v>
      </c>
      <c r="T2067">
        <v>42803.41006678241</v>
      </c>
      <c r="U2067" t="s">
        <v>191</v>
      </c>
      <c r="V2067" t="s">
        <v>1996</v>
      </c>
      <c r="W2067">
        <v>42803.41006678241</v>
      </c>
    </row>
    <row r="2068" spans="1:23" x14ac:dyDescent="0.25">
      <c r="A2068" s="2"/>
      <c r="B2068" s="2"/>
      <c r="C2068" s="2" t="s">
        <v>26742</v>
      </c>
      <c r="D2068" s="2" t="s">
        <v>194</v>
      </c>
      <c r="E2068" s="2" t="s">
        <v>38465</v>
      </c>
      <c r="F2068" s="2" t="s">
        <v>38466</v>
      </c>
      <c r="G2068" s="2" t="s">
        <v>38467</v>
      </c>
      <c r="H2068" s="2" t="s">
        <v>314</v>
      </c>
      <c r="I2068" s="2" t="s">
        <v>12965</v>
      </c>
      <c r="J2068" s="2" t="s">
        <v>306</v>
      </c>
      <c r="K2068" s="2" t="s">
        <v>8956</v>
      </c>
      <c r="L2068" s="2" t="s">
        <v>3412</v>
      </c>
      <c r="M2068" s="2" t="s">
        <v>6062</v>
      </c>
      <c r="N2068" s="2" t="s">
        <v>4586</v>
      </c>
      <c r="O2068" s="2" t="s">
        <v>194</v>
      </c>
      <c r="P2068" t="s">
        <v>289</v>
      </c>
      <c r="Q2068" t="s">
        <v>194</v>
      </c>
      <c r="R2068" t="s">
        <v>1995</v>
      </c>
      <c r="S2068" t="s">
        <v>1996</v>
      </c>
      <c r="T2068">
        <v>42803.41006678241</v>
      </c>
      <c r="U2068" t="s">
        <v>191</v>
      </c>
      <c r="V2068" t="s">
        <v>1996</v>
      </c>
      <c r="W2068">
        <v>42803.41006678241</v>
      </c>
    </row>
    <row r="2069" spans="1:23" x14ac:dyDescent="0.25">
      <c r="A2069" s="2"/>
      <c r="B2069" s="2"/>
      <c r="C2069" s="2" t="s">
        <v>26743</v>
      </c>
      <c r="D2069" s="2" t="s">
        <v>194</v>
      </c>
      <c r="E2069" s="2" t="s">
        <v>38465</v>
      </c>
      <c r="F2069" s="2" t="s">
        <v>38466</v>
      </c>
      <c r="G2069" s="2" t="s">
        <v>38467</v>
      </c>
      <c r="H2069" s="2" t="s">
        <v>311</v>
      </c>
      <c r="I2069" s="2" t="s">
        <v>12966</v>
      </c>
      <c r="J2069" s="2" t="s">
        <v>308</v>
      </c>
      <c r="K2069" s="2" t="s">
        <v>8984</v>
      </c>
      <c r="L2069" s="2" t="s">
        <v>3440</v>
      </c>
      <c r="M2069" s="2" t="s">
        <v>6090</v>
      </c>
      <c r="N2069" s="2" t="s">
        <v>4587</v>
      </c>
      <c r="O2069" s="2" t="s">
        <v>194</v>
      </c>
      <c r="P2069" t="s">
        <v>289</v>
      </c>
      <c r="Q2069" t="s">
        <v>194</v>
      </c>
      <c r="R2069" t="s">
        <v>1995</v>
      </c>
      <c r="S2069" t="s">
        <v>1996</v>
      </c>
      <c r="T2069">
        <v>42803.41006678241</v>
      </c>
      <c r="U2069" t="s">
        <v>191</v>
      </c>
      <c r="V2069" t="s">
        <v>1996</v>
      </c>
      <c r="W2069">
        <v>42803.41006678241</v>
      </c>
    </row>
    <row r="2070" spans="1:23" x14ac:dyDescent="0.25">
      <c r="A2070" s="2"/>
      <c r="B2070" s="2"/>
      <c r="C2070" s="2" t="s">
        <v>26744</v>
      </c>
      <c r="D2070" s="2" t="s">
        <v>194</v>
      </c>
      <c r="E2070" s="2" t="s">
        <v>38465</v>
      </c>
      <c r="F2070" s="2" t="s">
        <v>38466</v>
      </c>
      <c r="G2070" s="2" t="s">
        <v>38467</v>
      </c>
      <c r="H2070" s="2" t="s">
        <v>1302</v>
      </c>
      <c r="I2070" s="2" t="s">
        <v>12967</v>
      </c>
      <c r="J2070" s="2" t="s">
        <v>583</v>
      </c>
      <c r="K2070" s="2" t="s">
        <v>8954</v>
      </c>
      <c r="L2070" s="2" t="s">
        <v>3410</v>
      </c>
      <c r="M2070" s="2" t="s">
        <v>6060</v>
      </c>
      <c r="N2070" s="2" t="s">
        <v>4588</v>
      </c>
      <c r="O2070" s="2" t="s">
        <v>194</v>
      </c>
      <c r="P2070" t="s">
        <v>289</v>
      </c>
      <c r="Q2070" t="s">
        <v>194</v>
      </c>
      <c r="R2070" t="s">
        <v>1995</v>
      </c>
      <c r="S2070" t="s">
        <v>1996</v>
      </c>
      <c r="T2070">
        <v>42803.41006678241</v>
      </c>
      <c r="U2070" t="s">
        <v>191</v>
      </c>
      <c r="V2070" t="s">
        <v>1996</v>
      </c>
      <c r="W2070">
        <v>42803.41006678241</v>
      </c>
    </row>
    <row r="2071" spans="1:23" x14ac:dyDescent="0.25">
      <c r="A2071" s="2"/>
      <c r="B2071" s="2"/>
      <c r="C2071" s="2" t="s">
        <v>26745</v>
      </c>
      <c r="D2071" s="2" t="s">
        <v>194</v>
      </c>
      <c r="E2071" s="2" t="s">
        <v>38465</v>
      </c>
      <c r="F2071" s="2" t="s">
        <v>38466</v>
      </c>
      <c r="G2071" s="2" t="s">
        <v>38467</v>
      </c>
      <c r="H2071" s="2" t="s">
        <v>12968</v>
      </c>
      <c r="I2071" s="2" t="s">
        <v>12969</v>
      </c>
      <c r="J2071" s="2" t="s">
        <v>12970</v>
      </c>
      <c r="K2071" s="2" t="s">
        <v>8973</v>
      </c>
      <c r="L2071" s="2" t="s">
        <v>3429</v>
      </c>
      <c r="M2071" s="2" t="s">
        <v>6079</v>
      </c>
      <c r="N2071" s="2" t="s">
        <v>4589</v>
      </c>
      <c r="O2071" s="2" t="s">
        <v>194</v>
      </c>
      <c r="P2071" t="s">
        <v>289</v>
      </c>
      <c r="Q2071" t="s">
        <v>194</v>
      </c>
      <c r="R2071" t="s">
        <v>1995</v>
      </c>
      <c r="S2071" t="s">
        <v>1996</v>
      </c>
      <c r="T2071">
        <v>42803.41006678241</v>
      </c>
      <c r="U2071" t="s">
        <v>191</v>
      </c>
      <c r="V2071" t="s">
        <v>1996</v>
      </c>
      <c r="W2071">
        <v>42803.41006678241</v>
      </c>
    </row>
    <row r="2072" spans="1:23" x14ac:dyDescent="0.25">
      <c r="A2072" s="2"/>
      <c r="B2072" s="2"/>
      <c r="C2072" s="2" t="s">
        <v>26746</v>
      </c>
      <c r="D2072" s="2" t="s">
        <v>194</v>
      </c>
      <c r="E2072" s="2" t="s">
        <v>38465</v>
      </c>
      <c r="F2072" s="2" t="s">
        <v>38466</v>
      </c>
      <c r="G2072" s="2" t="s">
        <v>38467</v>
      </c>
      <c r="H2072" s="2" t="s">
        <v>12971</v>
      </c>
      <c r="I2072" s="2" t="s">
        <v>12972</v>
      </c>
      <c r="J2072" s="2" t="s">
        <v>12973</v>
      </c>
      <c r="K2072" s="2" t="s">
        <v>8973</v>
      </c>
      <c r="L2072" s="2" t="s">
        <v>3429</v>
      </c>
      <c r="M2072" s="2" t="s">
        <v>6079</v>
      </c>
      <c r="N2072" s="2" t="s">
        <v>4590</v>
      </c>
      <c r="O2072" s="2" t="s">
        <v>194</v>
      </c>
      <c r="P2072" t="s">
        <v>289</v>
      </c>
      <c r="Q2072" t="s">
        <v>194</v>
      </c>
      <c r="R2072" t="s">
        <v>1995</v>
      </c>
      <c r="S2072" t="s">
        <v>1996</v>
      </c>
      <c r="T2072">
        <v>42803.41006678241</v>
      </c>
      <c r="U2072" t="s">
        <v>191</v>
      </c>
      <c r="V2072" t="s">
        <v>1996</v>
      </c>
      <c r="W2072">
        <v>42803.41006678241</v>
      </c>
    </row>
    <row r="2073" spans="1:23" x14ac:dyDescent="0.25">
      <c r="A2073" s="2"/>
      <c r="B2073" s="2"/>
      <c r="C2073" s="2" t="s">
        <v>26747</v>
      </c>
      <c r="D2073" s="2" t="s">
        <v>194</v>
      </c>
      <c r="E2073" s="2" t="s">
        <v>38465</v>
      </c>
      <c r="F2073" s="2" t="s">
        <v>38466</v>
      </c>
      <c r="G2073" s="2" t="s">
        <v>38467</v>
      </c>
      <c r="H2073" s="2" t="s">
        <v>315</v>
      </c>
      <c r="I2073" s="2" t="s">
        <v>12974</v>
      </c>
      <c r="J2073" s="2" t="s">
        <v>309</v>
      </c>
      <c r="K2073" s="2" t="s">
        <v>8952</v>
      </c>
      <c r="L2073" s="2" t="s">
        <v>3408</v>
      </c>
      <c r="M2073" s="2" t="s">
        <v>6058</v>
      </c>
      <c r="N2073" s="2" t="s">
        <v>4591</v>
      </c>
      <c r="O2073" s="2" t="s">
        <v>194</v>
      </c>
      <c r="P2073" t="s">
        <v>289</v>
      </c>
      <c r="Q2073" t="s">
        <v>194</v>
      </c>
      <c r="R2073" t="s">
        <v>1995</v>
      </c>
      <c r="S2073" t="s">
        <v>1996</v>
      </c>
      <c r="T2073">
        <v>42803.41006678241</v>
      </c>
      <c r="U2073" t="s">
        <v>191</v>
      </c>
      <c r="V2073" t="s">
        <v>1996</v>
      </c>
      <c r="W2073">
        <v>42803.41006678241</v>
      </c>
    </row>
    <row r="2074" spans="1:23" x14ac:dyDescent="0.25">
      <c r="A2074" s="2"/>
      <c r="B2074" s="2"/>
      <c r="C2074" s="2" t="s">
        <v>26748</v>
      </c>
      <c r="D2074" s="2" t="s">
        <v>194</v>
      </c>
      <c r="E2074" s="2" t="s">
        <v>38465</v>
      </c>
      <c r="F2074" s="2" t="s">
        <v>38466</v>
      </c>
      <c r="G2074" s="2" t="s">
        <v>38467</v>
      </c>
      <c r="H2074" s="2" t="s">
        <v>1286</v>
      </c>
      <c r="I2074" s="2" t="s">
        <v>12975</v>
      </c>
      <c r="J2074" s="2" t="s">
        <v>582</v>
      </c>
      <c r="K2074" s="2" t="s">
        <v>8975</v>
      </c>
      <c r="L2074" s="2" t="s">
        <v>3431</v>
      </c>
      <c r="M2074" s="2" t="s">
        <v>6081</v>
      </c>
      <c r="N2074" s="2" t="s">
        <v>4592</v>
      </c>
      <c r="O2074" s="2" t="s">
        <v>194</v>
      </c>
      <c r="P2074" t="s">
        <v>289</v>
      </c>
      <c r="Q2074" t="s">
        <v>194</v>
      </c>
      <c r="R2074" t="s">
        <v>1995</v>
      </c>
      <c r="S2074" t="s">
        <v>1996</v>
      </c>
      <c r="T2074">
        <v>42803.41006678241</v>
      </c>
      <c r="U2074" t="s">
        <v>191</v>
      </c>
      <c r="V2074" t="s">
        <v>1996</v>
      </c>
      <c r="W2074">
        <v>42803.41006678241</v>
      </c>
    </row>
    <row r="2075" spans="1:23" x14ac:dyDescent="0.25">
      <c r="A2075" s="2"/>
      <c r="B2075" s="2"/>
      <c r="C2075" s="2" t="s">
        <v>26749</v>
      </c>
      <c r="D2075" s="2" t="s">
        <v>194</v>
      </c>
      <c r="E2075" s="2" t="s">
        <v>38465</v>
      </c>
      <c r="F2075" s="2" t="s">
        <v>38466</v>
      </c>
      <c r="G2075" s="2" t="s">
        <v>38467</v>
      </c>
      <c r="H2075" s="2" t="s">
        <v>1320</v>
      </c>
      <c r="I2075" s="2" t="s">
        <v>12976</v>
      </c>
      <c r="J2075" s="2" t="s">
        <v>605</v>
      </c>
      <c r="K2075" s="2" t="s">
        <v>8989</v>
      </c>
      <c r="L2075" s="2" t="s">
        <v>3445</v>
      </c>
      <c r="M2075" s="2" t="s">
        <v>6095</v>
      </c>
      <c r="N2075" s="2" t="s">
        <v>4593</v>
      </c>
      <c r="O2075" s="2" t="s">
        <v>194</v>
      </c>
      <c r="P2075" t="s">
        <v>289</v>
      </c>
      <c r="Q2075" t="s">
        <v>194</v>
      </c>
      <c r="R2075" t="s">
        <v>1995</v>
      </c>
      <c r="S2075" t="s">
        <v>1996</v>
      </c>
      <c r="T2075">
        <v>42803.41006678241</v>
      </c>
      <c r="U2075" t="s">
        <v>191</v>
      </c>
      <c r="V2075" t="s">
        <v>1996</v>
      </c>
      <c r="W2075">
        <v>42803.41006678241</v>
      </c>
    </row>
    <row r="2076" spans="1:23" x14ac:dyDescent="0.25">
      <c r="A2076" s="2"/>
      <c r="B2076" s="2"/>
      <c r="C2076" s="2" t="s">
        <v>26750</v>
      </c>
      <c r="D2076" s="2" t="s">
        <v>194</v>
      </c>
      <c r="E2076" s="2" t="s">
        <v>38465</v>
      </c>
      <c r="F2076" s="2" t="s">
        <v>38466</v>
      </c>
      <c r="G2076" s="2" t="s">
        <v>38467</v>
      </c>
      <c r="H2076" s="2" t="s">
        <v>1288</v>
      </c>
      <c r="I2076" s="2" t="s">
        <v>12977</v>
      </c>
      <c r="J2076" s="2" t="s">
        <v>601</v>
      </c>
      <c r="K2076" s="2" t="s">
        <v>8955</v>
      </c>
      <c r="L2076" s="2" t="s">
        <v>3411</v>
      </c>
      <c r="M2076" s="2" t="s">
        <v>6061</v>
      </c>
      <c r="N2076" s="2" t="s">
        <v>4594</v>
      </c>
      <c r="O2076" s="2" t="s">
        <v>194</v>
      </c>
      <c r="P2076" t="s">
        <v>289</v>
      </c>
      <c r="Q2076" t="s">
        <v>194</v>
      </c>
      <c r="R2076" t="s">
        <v>1995</v>
      </c>
      <c r="S2076" t="s">
        <v>1996</v>
      </c>
      <c r="T2076">
        <v>42803.41006678241</v>
      </c>
      <c r="U2076" t="s">
        <v>191</v>
      </c>
      <c r="V2076" t="s">
        <v>1996</v>
      </c>
      <c r="W2076">
        <v>42803.41006678241</v>
      </c>
    </row>
    <row r="2077" spans="1:23" x14ac:dyDescent="0.25">
      <c r="A2077" s="2"/>
      <c r="B2077" s="2"/>
      <c r="C2077" s="2" t="s">
        <v>26751</v>
      </c>
      <c r="D2077" s="2" t="s">
        <v>194</v>
      </c>
      <c r="E2077" s="2" t="s">
        <v>38465</v>
      </c>
      <c r="F2077" s="2" t="s">
        <v>38466</v>
      </c>
      <c r="G2077" s="2" t="s">
        <v>38467</v>
      </c>
      <c r="H2077" s="2" t="s">
        <v>315</v>
      </c>
      <c r="I2077" s="2" t="s">
        <v>12978</v>
      </c>
      <c r="J2077" s="2" t="s">
        <v>309</v>
      </c>
      <c r="K2077" s="2" t="s">
        <v>8988</v>
      </c>
      <c r="L2077" s="2" t="s">
        <v>3444</v>
      </c>
      <c r="M2077" s="2" t="s">
        <v>6094</v>
      </c>
      <c r="N2077" s="2" t="s">
        <v>4595</v>
      </c>
      <c r="O2077" s="2" t="s">
        <v>194</v>
      </c>
      <c r="P2077" t="s">
        <v>289</v>
      </c>
      <c r="Q2077" t="s">
        <v>194</v>
      </c>
      <c r="R2077" t="s">
        <v>1995</v>
      </c>
      <c r="S2077" t="s">
        <v>1996</v>
      </c>
      <c r="T2077">
        <v>42803.41006678241</v>
      </c>
      <c r="U2077" t="s">
        <v>191</v>
      </c>
      <c r="V2077" t="s">
        <v>1996</v>
      </c>
      <c r="W2077">
        <v>42803.41006678241</v>
      </c>
    </row>
    <row r="2078" spans="1:23" x14ac:dyDescent="0.25">
      <c r="A2078" s="2"/>
      <c r="B2078" s="2"/>
      <c r="C2078" s="2" t="s">
        <v>26752</v>
      </c>
      <c r="D2078" s="2" t="s">
        <v>194</v>
      </c>
      <c r="E2078" s="2" t="s">
        <v>38465</v>
      </c>
      <c r="F2078" s="2" t="s">
        <v>38466</v>
      </c>
      <c r="G2078" s="2" t="s">
        <v>38467</v>
      </c>
      <c r="H2078" s="2" t="s">
        <v>313</v>
      </c>
      <c r="I2078" s="2" t="s">
        <v>12979</v>
      </c>
      <c r="J2078" s="2" t="s">
        <v>305</v>
      </c>
      <c r="K2078" s="2" t="s">
        <v>8976</v>
      </c>
      <c r="L2078" s="2" t="s">
        <v>3432</v>
      </c>
      <c r="M2078" s="2" t="s">
        <v>6082</v>
      </c>
      <c r="N2078" s="2" t="s">
        <v>4596</v>
      </c>
      <c r="O2078" s="2" t="s">
        <v>194</v>
      </c>
      <c r="P2078" t="s">
        <v>289</v>
      </c>
      <c r="Q2078" t="s">
        <v>194</v>
      </c>
      <c r="R2078" t="s">
        <v>1995</v>
      </c>
      <c r="S2078" t="s">
        <v>1996</v>
      </c>
      <c r="T2078">
        <v>42803.41006678241</v>
      </c>
      <c r="U2078" t="s">
        <v>191</v>
      </c>
      <c r="V2078" t="s">
        <v>1996</v>
      </c>
      <c r="W2078">
        <v>42803.41006678241</v>
      </c>
    </row>
    <row r="2079" spans="1:23" x14ac:dyDescent="0.25">
      <c r="A2079" s="2"/>
      <c r="B2079" s="2"/>
      <c r="C2079" s="2" t="s">
        <v>26753</v>
      </c>
      <c r="D2079" s="2" t="s">
        <v>194</v>
      </c>
      <c r="E2079" s="2" t="s">
        <v>38465</v>
      </c>
      <c r="F2079" s="2" t="s">
        <v>38466</v>
      </c>
      <c r="G2079" s="2" t="s">
        <v>38467</v>
      </c>
      <c r="H2079" s="2" t="s">
        <v>1312</v>
      </c>
      <c r="I2079" s="2" t="s">
        <v>12980</v>
      </c>
      <c r="J2079" s="2" t="s">
        <v>606</v>
      </c>
      <c r="K2079" s="2" t="s">
        <v>8989</v>
      </c>
      <c r="L2079" s="2" t="s">
        <v>3445</v>
      </c>
      <c r="M2079" s="2" t="s">
        <v>6095</v>
      </c>
      <c r="N2079" s="2" t="s">
        <v>4597</v>
      </c>
      <c r="O2079" s="2" t="s">
        <v>194</v>
      </c>
      <c r="P2079" t="s">
        <v>289</v>
      </c>
      <c r="Q2079" t="s">
        <v>194</v>
      </c>
      <c r="R2079" t="s">
        <v>1995</v>
      </c>
      <c r="S2079" t="s">
        <v>1996</v>
      </c>
      <c r="T2079">
        <v>42803.41006678241</v>
      </c>
      <c r="U2079" t="s">
        <v>191</v>
      </c>
      <c r="V2079" t="s">
        <v>1996</v>
      </c>
      <c r="W2079">
        <v>42803.41006678241</v>
      </c>
    </row>
    <row r="2080" spans="1:23" x14ac:dyDescent="0.25">
      <c r="A2080" s="2"/>
      <c r="B2080" s="2"/>
      <c r="C2080" s="2" t="s">
        <v>26754</v>
      </c>
      <c r="D2080" s="2" t="s">
        <v>194</v>
      </c>
      <c r="E2080" s="2" t="s">
        <v>38465</v>
      </c>
      <c r="F2080" s="2" t="s">
        <v>38466</v>
      </c>
      <c r="G2080" s="2" t="s">
        <v>38467</v>
      </c>
      <c r="H2080" s="2" t="s">
        <v>1286</v>
      </c>
      <c r="I2080" s="2" t="s">
        <v>12981</v>
      </c>
      <c r="J2080" s="2" t="s">
        <v>582</v>
      </c>
      <c r="K2080" s="2" t="s">
        <v>8977</v>
      </c>
      <c r="L2080" s="2" t="s">
        <v>3433</v>
      </c>
      <c r="M2080" s="2" t="s">
        <v>6083</v>
      </c>
      <c r="N2080" s="2" t="s">
        <v>4598</v>
      </c>
      <c r="O2080" s="2" t="s">
        <v>194</v>
      </c>
      <c r="P2080" t="s">
        <v>289</v>
      </c>
      <c r="Q2080" t="s">
        <v>194</v>
      </c>
      <c r="R2080" t="s">
        <v>1995</v>
      </c>
      <c r="S2080" t="s">
        <v>1996</v>
      </c>
      <c r="T2080">
        <v>42803.41006678241</v>
      </c>
      <c r="U2080" t="s">
        <v>191</v>
      </c>
      <c r="V2080" t="s">
        <v>1996</v>
      </c>
      <c r="W2080">
        <v>42803.41006678241</v>
      </c>
    </row>
    <row r="2081" spans="1:23" x14ac:dyDescent="0.25">
      <c r="A2081" s="2"/>
      <c r="B2081" s="2"/>
      <c r="C2081" s="2" t="s">
        <v>26755</v>
      </c>
      <c r="D2081" s="2" t="s">
        <v>194</v>
      </c>
      <c r="E2081" s="2" t="s">
        <v>38465</v>
      </c>
      <c r="F2081" s="2" t="s">
        <v>38466</v>
      </c>
      <c r="G2081" s="2" t="s">
        <v>38467</v>
      </c>
      <c r="H2081" s="2" t="s">
        <v>315</v>
      </c>
      <c r="I2081" s="2" t="s">
        <v>12982</v>
      </c>
      <c r="J2081" s="2" t="s">
        <v>309</v>
      </c>
      <c r="K2081" s="2" t="s">
        <v>8984</v>
      </c>
      <c r="L2081" s="2" t="s">
        <v>3440</v>
      </c>
      <c r="M2081" s="2" t="s">
        <v>6090</v>
      </c>
      <c r="N2081" s="2" t="s">
        <v>4599</v>
      </c>
      <c r="O2081" s="2" t="s">
        <v>194</v>
      </c>
      <c r="P2081" t="s">
        <v>289</v>
      </c>
      <c r="Q2081" t="s">
        <v>194</v>
      </c>
      <c r="R2081" t="s">
        <v>1995</v>
      </c>
      <c r="S2081" t="s">
        <v>1996</v>
      </c>
      <c r="T2081">
        <v>42803.41006678241</v>
      </c>
      <c r="U2081" t="s">
        <v>191</v>
      </c>
      <c r="V2081" t="s">
        <v>1996</v>
      </c>
      <c r="W2081">
        <v>42803.41006678241</v>
      </c>
    </row>
    <row r="2082" spans="1:23" x14ac:dyDescent="0.25">
      <c r="A2082" s="2"/>
      <c r="B2082" s="2"/>
      <c r="C2082" s="2" t="s">
        <v>26756</v>
      </c>
      <c r="D2082" s="2" t="s">
        <v>194</v>
      </c>
      <c r="E2082" s="2" t="s">
        <v>38465</v>
      </c>
      <c r="F2082" s="2" t="s">
        <v>38466</v>
      </c>
      <c r="G2082" s="2" t="s">
        <v>38467</v>
      </c>
      <c r="H2082" s="2" t="s">
        <v>317</v>
      </c>
      <c r="I2082" s="2" t="s">
        <v>12983</v>
      </c>
      <c r="J2082" s="2" t="s">
        <v>304</v>
      </c>
      <c r="K2082" s="2" t="s">
        <v>8964</v>
      </c>
      <c r="L2082" s="2" t="s">
        <v>3420</v>
      </c>
      <c r="M2082" s="2" t="s">
        <v>6070</v>
      </c>
      <c r="N2082" s="2" t="s">
        <v>4600</v>
      </c>
      <c r="O2082" s="2" t="s">
        <v>194</v>
      </c>
      <c r="P2082" t="s">
        <v>289</v>
      </c>
      <c r="Q2082" t="s">
        <v>194</v>
      </c>
      <c r="R2082" t="s">
        <v>1995</v>
      </c>
      <c r="S2082" t="s">
        <v>1996</v>
      </c>
      <c r="T2082">
        <v>42803.41006678241</v>
      </c>
      <c r="U2082" t="s">
        <v>191</v>
      </c>
      <c r="V2082" t="s">
        <v>1996</v>
      </c>
      <c r="W2082">
        <v>42803.41006678241</v>
      </c>
    </row>
    <row r="2083" spans="1:23" x14ac:dyDescent="0.25">
      <c r="A2083" s="2"/>
      <c r="B2083" s="2"/>
      <c r="C2083" s="2" t="s">
        <v>26757</v>
      </c>
      <c r="D2083" s="2" t="s">
        <v>194</v>
      </c>
      <c r="E2083" s="2" t="s">
        <v>38465</v>
      </c>
      <c r="F2083" s="2" t="s">
        <v>38466</v>
      </c>
      <c r="G2083" s="2" t="s">
        <v>38467</v>
      </c>
      <c r="H2083" s="2" t="s">
        <v>317</v>
      </c>
      <c r="I2083" s="2" t="s">
        <v>12984</v>
      </c>
      <c r="J2083" s="2" t="s">
        <v>304</v>
      </c>
      <c r="K2083" s="2" t="s">
        <v>8995</v>
      </c>
      <c r="L2083" s="2" t="s">
        <v>3451</v>
      </c>
      <c r="M2083" s="2" t="s">
        <v>6101</v>
      </c>
      <c r="N2083" s="2" t="s">
        <v>4601</v>
      </c>
      <c r="O2083" s="2" t="s">
        <v>194</v>
      </c>
      <c r="P2083" t="s">
        <v>289</v>
      </c>
      <c r="Q2083" t="s">
        <v>194</v>
      </c>
      <c r="R2083" t="s">
        <v>1995</v>
      </c>
      <c r="S2083" t="s">
        <v>1996</v>
      </c>
      <c r="T2083">
        <v>42803.41006678241</v>
      </c>
      <c r="U2083" t="s">
        <v>191</v>
      </c>
      <c r="V2083" t="s">
        <v>1996</v>
      </c>
      <c r="W2083">
        <v>42803.41006678241</v>
      </c>
    </row>
    <row r="2084" spans="1:23" x14ac:dyDescent="0.25">
      <c r="A2084" s="2"/>
      <c r="B2084" s="2"/>
      <c r="C2084" s="2" t="s">
        <v>26758</v>
      </c>
      <c r="D2084" s="2" t="s">
        <v>194</v>
      </c>
      <c r="E2084" s="2" t="s">
        <v>38465</v>
      </c>
      <c r="F2084" s="2" t="s">
        <v>38466</v>
      </c>
      <c r="G2084" s="2" t="s">
        <v>38467</v>
      </c>
      <c r="H2084" s="2" t="s">
        <v>1293</v>
      </c>
      <c r="I2084" s="2" t="s">
        <v>12985</v>
      </c>
      <c r="J2084" s="2" t="s">
        <v>584</v>
      </c>
      <c r="K2084" s="2" t="s">
        <v>8995</v>
      </c>
      <c r="L2084" s="2" t="s">
        <v>3451</v>
      </c>
      <c r="M2084" s="2" t="s">
        <v>6101</v>
      </c>
      <c r="N2084" s="2" t="s">
        <v>4602</v>
      </c>
      <c r="O2084" s="2" t="s">
        <v>194</v>
      </c>
      <c r="P2084" t="s">
        <v>289</v>
      </c>
      <c r="Q2084" t="s">
        <v>194</v>
      </c>
      <c r="R2084" t="s">
        <v>1995</v>
      </c>
      <c r="S2084" t="s">
        <v>1996</v>
      </c>
      <c r="T2084">
        <v>42803.41006678241</v>
      </c>
      <c r="U2084" t="s">
        <v>191</v>
      </c>
      <c r="V2084" t="s">
        <v>1996</v>
      </c>
      <c r="W2084">
        <v>42803.41006678241</v>
      </c>
    </row>
    <row r="2085" spans="1:23" x14ac:dyDescent="0.25">
      <c r="A2085" s="2"/>
      <c r="B2085" s="2"/>
      <c r="C2085" s="2" t="s">
        <v>26759</v>
      </c>
      <c r="D2085" s="2" t="s">
        <v>194</v>
      </c>
      <c r="E2085" s="2" t="s">
        <v>38465</v>
      </c>
      <c r="F2085" s="2" t="s">
        <v>38466</v>
      </c>
      <c r="G2085" s="2" t="s">
        <v>38467</v>
      </c>
      <c r="H2085" s="2" t="s">
        <v>311</v>
      </c>
      <c r="I2085" s="2" t="s">
        <v>12986</v>
      </c>
      <c r="J2085" s="2" t="s">
        <v>308</v>
      </c>
      <c r="K2085" s="2" t="s">
        <v>8995</v>
      </c>
      <c r="L2085" s="2" t="s">
        <v>3451</v>
      </c>
      <c r="M2085" s="2" t="s">
        <v>6101</v>
      </c>
      <c r="N2085" s="2" t="s">
        <v>4603</v>
      </c>
      <c r="O2085" s="2" t="s">
        <v>194</v>
      </c>
      <c r="P2085" t="s">
        <v>289</v>
      </c>
      <c r="Q2085" t="s">
        <v>194</v>
      </c>
      <c r="R2085" t="s">
        <v>1995</v>
      </c>
      <c r="S2085" t="s">
        <v>1996</v>
      </c>
      <c r="T2085">
        <v>42803.41006678241</v>
      </c>
      <c r="U2085" t="s">
        <v>191</v>
      </c>
      <c r="V2085" t="s">
        <v>1996</v>
      </c>
      <c r="W2085">
        <v>42803.41006678241</v>
      </c>
    </row>
    <row r="2086" spans="1:23" x14ac:dyDescent="0.25">
      <c r="A2086" s="2"/>
      <c r="B2086" s="2"/>
      <c r="C2086" s="2" t="s">
        <v>26760</v>
      </c>
      <c r="D2086" s="2" t="s">
        <v>194</v>
      </c>
      <c r="E2086" s="2" t="s">
        <v>38465</v>
      </c>
      <c r="F2086" s="2" t="s">
        <v>38466</v>
      </c>
      <c r="G2086" s="2" t="s">
        <v>38467</v>
      </c>
      <c r="H2086" s="2" t="s">
        <v>314</v>
      </c>
      <c r="I2086" s="2" t="s">
        <v>12987</v>
      </c>
      <c r="J2086" s="2" t="s">
        <v>306</v>
      </c>
      <c r="K2086" s="2" t="s">
        <v>8995</v>
      </c>
      <c r="L2086" s="2" t="s">
        <v>3451</v>
      </c>
      <c r="M2086" s="2" t="s">
        <v>6101</v>
      </c>
      <c r="N2086" s="2" t="s">
        <v>4604</v>
      </c>
      <c r="O2086" s="2" t="s">
        <v>194</v>
      </c>
      <c r="P2086" t="s">
        <v>289</v>
      </c>
      <c r="Q2086" t="s">
        <v>194</v>
      </c>
      <c r="R2086" t="s">
        <v>1995</v>
      </c>
      <c r="S2086" t="s">
        <v>1996</v>
      </c>
      <c r="T2086">
        <v>42803.41006678241</v>
      </c>
      <c r="U2086" t="s">
        <v>191</v>
      </c>
      <c r="V2086" t="s">
        <v>1996</v>
      </c>
      <c r="W2086">
        <v>42803.41006678241</v>
      </c>
    </row>
    <row r="2087" spans="1:23" x14ac:dyDescent="0.25">
      <c r="A2087" s="2"/>
      <c r="B2087" s="2"/>
      <c r="C2087" s="2" t="s">
        <v>26761</v>
      </c>
      <c r="D2087" s="2" t="s">
        <v>194</v>
      </c>
      <c r="E2087" s="2" t="s">
        <v>38465</v>
      </c>
      <c r="F2087" s="2" t="s">
        <v>38466</v>
      </c>
      <c r="G2087" s="2" t="s">
        <v>38467</v>
      </c>
      <c r="H2087" s="2" t="s">
        <v>315</v>
      </c>
      <c r="I2087" s="2" t="s">
        <v>12988</v>
      </c>
      <c r="J2087" s="2" t="s">
        <v>309</v>
      </c>
      <c r="K2087" s="2" t="s">
        <v>8995</v>
      </c>
      <c r="L2087" s="2" t="s">
        <v>3451</v>
      </c>
      <c r="M2087" s="2" t="s">
        <v>6101</v>
      </c>
      <c r="N2087" s="2" t="s">
        <v>4605</v>
      </c>
      <c r="O2087" s="2" t="s">
        <v>194</v>
      </c>
      <c r="P2087" t="s">
        <v>289</v>
      </c>
      <c r="Q2087" t="s">
        <v>194</v>
      </c>
      <c r="R2087" t="s">
        <v>1995</v>
      </c>
      <c r="S2087" t="s">
        <v>1996</v>
      </c>
      <c r="T2087">
        <v>42803.41006678241</v>
      </c>
      <c r="U2087" t="s">
        <v>191</v>
      </c>
      <c r="V2087" t="s">
        <v>1996</v>
      </c>
      <c r="W2087">
        <v>42803.41006678241</v>
      </c>
    </row>
    <row r="2088" spans="1:23" x14ac:dyDescent="0.25">
      <c r="A2088" s="2"/>
      <c r="B2088" s="2"/>
      <c r="C2088" s="2" t="s">
        <v>26762</v>
      </c>
      <c r="D2088" s="2" t="s">
        <v>194</v>
      </c>
      <c r="E2088" s="2" t="s">
        <v>38465</v>
      </c>
      <c r="F2088" s="2" t="s">
        <v>38466</v>
      </c>
      <c r="G2088" s="2" t="s">
        <v>38467</v>
      </c>
      <c r="H2088" s="2" t="s">
        <v>1305</v>
      </c>
      <c r="I2088" s="2" t="s">
        <v>12989</v>
      </c>
      <c r="J2088" s="2" t="s">
        <v>612</v>
      </c>
      <c r="K2088" s="2" t="s">
        <v>8948</v>
      </c>
      <c r="L2088" s="2" t="s">
        <v>3404</v>
      </c>
      <c r="M2088" s="2" t="s">
        <v>6054</v>
      </c>
      <c r="N2088" s="2" t="s">
        <v>4606</v>
      </c>
      <c r="O2088" s="2" t="s">
        <v>194</v>
      </c>
      <c r="P2088" t="s">
        <v>289</v>
      </c>
      <c r="Q2088" t="s">
        <v>194</v>
      </c>
      <c r="R2088" t="s">
        <v>1995</v>
      </c>
      <c r="S2088" t="s">
        <v>1996</v>
      </c>
      <c r="T2088">
        <v>42803.41006678241</v>
      </c>
      <c r="U2088" t="s">
        <v>191</v>
      </c>
      <c r="V2088" t="s">
        <v>1996</v>
      </c>
      <c r="W2088">
        <v>42803.41006678241</v>
      </c>
    </row>
    <row r="2089" spans="1:23" x14ac:dyDescent="0.25">
      <c r="A2089" s="2"/>
      <c r="B2089" s="2"/>
      <c r="C2089" s="2" t="s">
        <v>26763</v>
      </c>
      <c r="D2089" s="2" t="s">
        <v>194</v>
      </c>
      <c r="E2089" s="2" t="s">
        <v>38465</v>
      </c>
      <c r="F2089" s="2" t="s">
        <v>38466</v>
      </c>
      <c r="G2089" s="2" t="s">
        <v>38467</v>
      </c>
      <c r="H2089" s="2" t="s">
        <v>315</v>
      </c>
      <c r="I2089" s="2" t="s">
        <v>12990</v>
      </c>
      <c r="J2089" s="2" t="s">
        <v>309</v>
      </c>
      <c r="K2089" s="2" t="s">
        <v>8948</v>
      </c>
      <c r="L2089" s="2" t="s">
        <v>3404</v>
      </c>
      <c r="M2089" s="2" t="s">
        <v>6054</v>
      </c>
      <c r="N2089" s="2" t="s">
        <v>4607</v>
      </c>
      <c r="O2089" s="2" t="s">
        <v>194</v>
      </c>
      <c r="P2089" t="s">
        <v>289</v>
      </c>
      <c r="Q2089" t="s">
        <v>194</v>
      </c>
      <c r="R2089" t="s">
        <v>1995</v>
      </c>
      <c r="S2089" t="s">
        <v>1996</v>
      </c>
      <c r="T2089">
        <v>42803.41006678241</v>
      </c>
      <c r="U2089" t="s">
        <v>191</v>
      </c>
      <c r="V2089" t="s">
        <v>1996</v>
      </c>
      <c r="W2089">
        <v>42803.41006678241</v>
      </c>
    </row>
    <row r="2090" spans="1:23" x14ac:dyDescent="0.25">
      <c r="A2090" s="2"/>
      <c r="B2090" s="2"/>
      <c r="C2090" s="2" t="s">
        <v>26764</v>
      </c>
      <c r="D2090" s="2" t="s">
        <v>194</v>
      </c>
      <c r="E2090" s="2" t="s">
        <v>38465</v>
      </c>
      <c r="F2090" s="2" t="s">
        <v>38466</v>
      </c>
      <c r="G2090" s="2" t="s">
        <v>38467</v>
      </c>
      <c r="H2090" s="2" t="s">
        <v>314</v>
      </c>
      <c r="I2090" s="2" t="s">
        <v>12991</v>
      </c>
      <c r="J2090" s="2" t="s">
        <v>306</v>
      </c>
      <c r="K2090" s="2" t="s">
        <v>8974</v>
      </c>
      <c r="L2090" s="2" t="s">
        <v>3430</v>
      </c>
      <c r="M2090" s="2" t="s">
        <v>6080</v>
      </c>
      <c r="N2090" s="2" t="s">
        <v>4608</v>
      </c>
      <c r="O2090" s="2" t="s">
        <v>194</v>
      </c>
      <c r="P2090" t="s">
        <v>289</v>
      </c>
      <c r="Q2090" t="s">
        <v>194</v>
      </c>
      <c r="R2090" t="s">
        <v>1995</v>
      </c>
      <c r="S2090" t="s">
        <v>1996</v>
      </c>
      <c r="T2090">
        <v>42803.41006678241</v>
      </c>
      <c r="U2090" t="s">
        <v>191</v>
      </c>
      <c r="V2090" t="s">
        <v>1996</v>
      </c>
      <c r="W2090">
        <v>42803.41006678241</v>
      </c>
    </row>
    <row r="2091" spans="1:23" x14ac:dyDescent="0.25">
      <c r="A2091" s="2"/>
      <c r="B2091" s="2"/>
      <c r="C2091" s="2" t="s">
        <v>26765</v>
      </c>
      <c r="D2091" s="2" t="s">
        <v>194</v>
      </c>
      <c r="E2091" s="2" t="s">
        <v>38465</v>
      </c>
      <c r="F2091" s="2" t="s">
        <v>38466</v>
      </c>
      <c r="G2091" s="2" t="s">
        <v>38467</v>
      </c>
      <c r="H2091" s="2" t="s">
        <v>317</v>
      </c>
      <c r="I2091" s="2" t="s">
        <v>12992</v>
      </c>
      <c r="J2091" s="2" t="s">
        <v>304</v>
      </c>
      <c r="K2091" s="2" t="s">
        <v>8966</v>
      </c>
      <c r="L2091" s="2" t="s">
        <v>3422</v>
      </c>
      <c r="M2091" s="2" t="s">
        <v>6072</v>
      </c>
      <c r="N2091" s="2" t="s">
        <v>4609</v>
      </c>
      <c r="O2091" s="2" t="s">
        <v>194</v>
      </c>
      <c r="P2091" t="s">
        <v>289</v>
      </c>
      <c r="Q2091" t="s">
        <v>194</v>
      </c>
      <c r="R2091" t="s">
        <v>1995</v>
      </c>
      <c r="S2091" t="s">
        <v>1996</v>
      </c>
      <c r="T2091">
        <v>42803.41006678241</v>
      </c>
      <c r="U2091" t="s">
        <v>191</v>
      </c>
      <c r="V2091" t="s">
        <v>1996</v>
      </c>
      <c r="W2091">
        <v>42803.41006678241</v>
      </c>
    </row>
    <row r="2092" spans="1:23" x14ac:dyDescent="0.25">
      <c r="A2092" s="2"/>
      <c r="B2092" s="2"/>
      <c r="C2092" s="2" t="s">
        <v>26766</v>
      </c>
      <c r="D2092" s="2" t="s">
        <v>194</v>
      </c>
      <c r="E2092" s="2" t="s">
        <v>38465</v>
      </c>
      <c r="F2092" s="2" t="s">
        <v>38466</v>
      </c>
      <c r="G2092" s="2" t="s">
        <v>38467</v>
      </c>
      <c r="H2092" s="2" t="s">
        <v>311</v>
      </c>
      <c r="I2092" s="2" t="s">
        <v>12993</v>
      </c>
      <c r="J2092" s="2" t="s">
        <v>308</v>
      </c>
      <c r="K2092" s="2" t="s">
        <v>8966</v>
      </c>
      <c r="L2092" s="2" t="s">
        <v>3422</v>
      </c>
      <c r="M2092" s="2" t="s">
        <v>6072</v>
      </c>
      <c r="N2092" s="2" t="s">
        <v>4610</v>
      </c>
      <c r="O2092" s="2" t="s">
        <v>194</v>
      </c>
      <c r="P2092" t="s">
        <v>289</v>
      </c>
      <c r="Q2092" t="s">
        <v>194</v>
      </c>
      <c r="R2092" t="s">
        <v>1995</v>
      </c>
      <c r="S2092" t="s">
        <v>1996</v>
      </c>
      <c r="T2092">
        <v>42803.41006678241</v>
      </c>
      <c r="U2092" t="s">
        <v>191</v>
      </c>
      <c r="V2092" t="s">
        <v>1996</v>
      </c>
      <c r="W2092">
        <v>42803.41006678241</v>
      </c>
    </row>
    <row r="2093" spans="1:23" x14ac:dyDescent="0.25">
      <c r="A2093" s="2"/>
      <c r="B2093" s="2"/>
      <c r="C2093" s="2" t="s">
        <v>26767</v>
      </c>
      <c r="D2093" s="2" t="s">
        <v>194</v>
      </c>
      <c r="E2093" s="2" t="s">
        <v>38465</v>
      </c>
      <c r="F2093" s="2" t="s">
        <v>38466</v>
      </c>
      <c r="G2093" s="2" t="s">
        <v>38467</v>
      </c>
      <c r="H2093" s="2" t="s">
        <v>313</v>
      </c>
      <c r="I2093" s="2" t="s">
        <v>12994</v>
      </c>
      <c r="J2093" s="2" t="s">
        <v>305</v>
      </c>
      <c r="K2093" s="2" t="s">
        <v>8957</v>
      </c>
      <c r="L2093" s="2" t="s">
        <v>3413</v>
      </c>
      <c r="M2093" s="2" t="s">
        <v>6063</v>
      </c>
      <c r="N2093" s="2" t="s">
        <v>4611</v>
      </c>
      <c r="O2093" s="2" t="s">
        <v>194</v>
      </c>
      <c r="P2093" t="s">
        <v>289</v>
      </c>
      <c r="Q2093" t="s">
        <v>194</v>
      </c>
      <c r="R2093" t="s">
        <v>1995</v>
      </c>
      <c r="S2093" t="s">
        <v>1996</v>
      </c>
      <c r="T2093">
        <v>42803.41006678241</v>
      </c>
      <c r="U2093" t="s">
        <v>191</v>
      </c>
      <c r="V2093" t="s">
        <v>1996</v>
      </c>
      <c r="W2093">
        <v>42803.41006678241</v>
      </c>
    </row>
    <row r="2094" spans="1:23" x14ac:dyDescent="0.25">
      <c r="A2094" s="2"/>
      <c r="B2094" s="2"/>
      <c r="C2094" s="2" t="s">
        <v>26768</v>
      </c>
      <c r="D2094" s="2" t="s">
        <v>194</v>
      </c>
      <c r="E2094" s="2" t="s">
        <v>38465</v>
      </c>
      <c r="F2094" s="2" t="s">
        <v>38466</v>
      </c>
      <c r="G2094" s="2" t="s">
        <v>38467</v>
      </c>
      <c r="H2094" s="2" t="s">
        <v>1284</v>
      </c>
      <c r="I2094" s="2" t="s">
        <v>12995</v>
      </c>
      <c r="J2094" s="2" t="s">
        <v>589</v>
      </c>
      <c r="K2094" s="2" t="s">
        <v>8957</v>
      </c>
      <c r="L2094" s="2" t="s">
        <v>3413</v>
      </c>
      <c r="M2094" s="2" t="s">
        <v>6063</v>
      </c>
      <c r="N2094" s="2" t="s">
        <v>4612</v>
      </c>
      <c r="O2094" s="2" t="s">
        <v>194</v>
      </c>
      <c r="P2094" t="s">
        <v>289</v>
      </c>
      <c r="Q2094" t="s">
        <v>194</v>
      </c>
      <c r="R2094" t="s">
        <v>1995</v>
      </c>
      <c r="S2094" t="s">
        <v>1996</v>
      </c>
      <c r="T2094">
        <v>42803.41006678241</v>
      </c>
      <c r="U2094" t="s">
        <v>191</v>
      </c>
      <c r="V2094" t="s">
        <v>1996</v>
      </c>
      <c r="W2094">
        <v>42803.41006678241</v>
      </c>
    </row>
    <row r="2095" spans="1:23" x14ac:dyDescent="0.25">
      <c r="A2095" s="2"/>
      <c r="B2095" s="2"/>
      <c r="C2095" s="2" t="s">
        <v>26769</v>
      </c>
      <c r="D2095" s="2" t="s">
        <v>194</v>
      </c>
      <c r="E2095" s="2" t="s">
        <v>38465</v>
      </c>
      <c r="F2095" s="2" t="s">
        <v>38466</v>
      </c>
      <c r="G2095" s="2" t="s">
        <v>38467</v>
      </c>
      <c r="H2095" s="2" t="s">
        <v>311</v>
      </c>
      <c r="I2095" s="2" t="s">
        <v>12996</v>
      </c>
      <c r="J2095" s="2" t="s">
        <v>308</v>
      </c>
      <c r="K2095" s="2" t="s">
        <v>8970</v>
      </c>
      <c r="L2095" s="2" t="s">
        <v>3426</v>
      </c>
      <c r="M2095" s="2" t="s">
        <v>6076</v>
      </c>
      <c r="N2095" s="2" t="s">
        <v>4613</v>
      </c>
      <c r="O2095" s="2" t="s">
        <v>194</v>
      </c>
      <c r="P2095" t="s">
        <v>289</v>
      </c>
      <c r="Q2095" t="s">
        <v>194</v>
      </c>
      <c r="R2095" t="s">
        <v>1995</v>
      </c>
      <c r="S2095" t="s">
        <v>1996</v>
      </c>
      <c r="T2095">
        <v>42803.41006678241</v>
      </c>
      <c r="U2095" t="s">
        <v>191</v>
      </c>
      <c r="V2095" t="s">
        <v>1996</v>
      </c>
      <c r="W2095">
        <v>42803.41006678241</v>
      </c>
    </row>
    <row r="2096" spans="1:23" x14ac:dyDescent="0.25">
      <c r="A2096" s="2"/>
      <c r="B2096" s="2"/>
      <c r="C2096" s="2" t="s">
        <v>26770</v>
      </c>
      <c r="D2096" s="2" t="s">
        <v>194</v>
      </c>
      <c r="E2096" s="2" t="s">
        <v>38465</v>
      </c>
      <c r="F2096" s="2" t="s">
        <v>38466</v>
      </c>
      <c r="G2096" s="2" t="s">
        <v>38467</v>
      </c>
      <c r="H2096" s="2" t="s">
        <v>315</v>
      </c>
      <c r="I2096" s="2" t="s">
        <v>12997</v>
      </c>
      <c r="J2096" s="2" t="s">
        <v>309</v>
      </c>
      <c r="K2096" s="2" t="s">
        <v>8996</v>
      </c>
      <c r="L2096" s="2" t="s">
        <v>3452</v>
      </c>
      <c r="M2096" s="2" t="s">
        <v>6102</v>
      </c>
      <c r="N2096" s="2" t="s">
        <v>4614</v>
      </c>
      <c r="O2096" s="2" t="s">
        <v>194</v>
      </c>
      <c r="P2096" t="s">
        <v>289</v>
      </c>
      <c r="Q2096" t="s">
        <v>194</v>
      </c>
      <c r="R2096" t="s">
        <v>1995</v>
      </c>
      <c r="S2096" t="s">
        <v>1996</v>
      </c>
      <c r="T2096">
        <v>42803.41006678241</v>
      </c>
      <c r="U2096" t="s">
        <v>191</v>
      </c>
      <c r="V2096" t="s">
        <v>1996</v>
      </c>
      <c r="W2096">
        <v>42803.41006678241</v>
      </c>
    </row>
    <row r="2097" spans="1:23" x14ac:dyDescent="0.25">
      <c r="A2097" s="2"/>
      <c r="B2097" s="2"/>
      <c r="C2097" s="2" t="s">
        <v>26771</v>
      </c>
      <c r="D2097" s="2" t="s">
        <v>194</v>
      </c>
      <c r="E2097" s="2" t="s">
        <v>38465</v>
      </c>
      <c r="F2097" s="2" t="s">
        <v>38466</v>
      </c>
      <c r="G2097" s="2" t="s">
        <v>38467</v>
      </c>
      <c r="H2097" s="2" t="s">
        <v>311</v>
      </c>
      <c r="I2097" s="2" t="s">
        <v>12998</v>
      </c>
      <c r="J2097" s="2" t="s">
        <v>308</v>
      </c>
      <c r="K2097" s="2" t="s">
        <v>8996</v>
      </c>
      <c r="L2097" s="2" t="s">
        <v>3452</v>
      </c>
      <c r="M2097" s="2" t="s">
        <v>6102</v>
      </c>
      <c r="N2097" s="2" t="s">
        <v>4615</v>
      </c>
      <c r="O2097" s="2" t="s">
        <v>194</v>
      </c>
      <c r="P2097" t="s">
        <v>289</v>
      </c>
      <c r="Q2097" t="s">
        <v>194</v>
      </c>
      <c r="R2097" t="s">
        <v>1995</v>
      </c>
      <c r="S2097" t="s">
        <v>1996</v>
      </c>
      <c r="T2097">
        <v>42803.41006678241</v>
      </c>
      <c r="U2097" t="s">
        <v>191</v>
      </c>
      <c r="V2097" t="s">
        <v>1996</v>
      </c>
      <c r="W2097">
        <v>42803.41006678241</v>
      </c>
    </row>
    <row r="2098" spans="1:23" x14ac:dyDescent="0.25">
      <c r="A2098" s="2"/>
      <c r="B2098" s="2"/>
      <c r="C2098" s="2" t="s">
        <v>26772</v>
      </c>
      <c r="D2098" s="2" t="s">
        <v>194</v>
      </c>
      <c r="E2098" s="2" t="s">
        <v>38465</v>
      </c>
      <c r="F2098" s="2" t="s">
        <v>38466</v>
      </c>
      <c r="G2098" s="2" t="s">
        <v>38467</v>
      </c>
      <c r="H2098" s="2" t="s">
        <v>1285</v>
      </c>
      <c r="I2098" s="2" t="s">
        <v>12999</v>
      </c>
      <c r="J2098" s="2" t="s">
        <v>590</v>
      </c>
      <c r="K2098" s="2" t="s">
        <v>8996</v>
      </c>
      <c r="L2098" s="2" t="s">
        <v>3452</v>
      </c>
      <c r="M2098" s="2" t="s">
        <v>6102</v>
      </c>
      <c r="N2098" s="2" t="s">
        <v>4616</v>
      </c>
      <c r="O2098" s="2" t="s">
        <v>194</v>
      </c>
      <c r="P2098" t="s">
        <v>289</v>
      </c>
      <c r="Q2098" t="s">
        <v>194</v>
      </c>
      <c r="R2098" t="s">
        <v>1995</v>
      </c>
      <c r="S2098" t="s">
        <v>1996</v>
      </c>
      <c r="T2098">
        <v>42803.41006678241</v>
      </c>
      <c r="U2098" t="s">
        <v>191</v>
      </c>
      <c r="V2098" t="s">
        <v>1996</v>
      </c>
      <c r="W2098">
        <v>42803.41006678241</v>
      </c>
    </row>
    <row r="2099" spans="1:23" x14ac:dyDescent="0.25">
      <c r="A2099" s="2"/>
      <c r="B2099" s="2"/>
      <c r="C2099" s="2" t="s">
        <v>26773</v>
      </c>
      <c r="D2099" s="2" t="s">
        <v>194</v>
      </c>
      <c r="E2099" s="2" t="s">
        <v>38465</v>
      </c>
      <c r="F2099" s="2" t="s">
        <v>38466</v>
      </c>
      <c r="G2099" s="2" t="s">
        <v>38467</v>
      </c>
      <c r="H2099" s="2" t="s">
        <v>317</v>
      </c>
      <c r="I2099" s="2" t="s">
        <v>13000</v>
      </c>
      <c r="J2099" s="2" t="s">
        <v>304</v>
      </c>
      <c r="K2099" s="2" t="s">
        <v>8997</v>
      </c>
      <c r="L2099" s="2" t="s">
        <v>3453</v>
      </c>
      <c r="M2099" s="2" t="s">
        <v>6103</v>
      </c>
      <c r="N2099" s="2" t="s">
        <v>4617</v>
      </c>
      <c r="O2099" s="2" t="s">
        <v>194</v>
      </c>
      <c r="P2099" t="s">
        <v>289</v>
      </c>
      <c r="Q2099" t="s">
        <v>194</v>
      </c>
      <c r="R2099" t="s">
        <v>1995</v>
      </c>
      <c r="S2099" t="s">
        <v>1996</v>
      </c>
      <c r="T2099">
        <v>42803.41006678241</v>
      </c>
      <c r="U2099" t="s">
        <v>191</v>
      </c>
      <c r="V2099" t="s">
        <v>1996</v>
      </c>
      <c r="W2099">
        <v>42803.41006678241</v>
      </c>
    </row>
    <row r="2100" spans="1:23" x14ac:dyDescent="0.25">
      <c r="A2100" s="2"/>
      <c r="B2100" s="2"/>
      <c r="C2100" s="2" t="s">
        <v>26774</v>
      </c>
      <c r="D2100" s="2" t="s">
        <v>194</v>
      </c>
      <c r="E2100" s="2" t="s">
        <v>38465</v>
      </c>
      <c r="F2100" s="2" t="s">
        <v>38466</v>
      </c>
      <c r="G2100" s="2" t="s">
        <v>38467</v>
      </c>
      <c r="H2100" s="2" t="s">
        <v>315</v>
      </c>
      <c r="I2100" s="2" t="s">
        <v>13001</v>
      </c>
      <c r="J2100" s="2" t="s">
        <v>309</v>
      </c>
      <c r="K2100" s="2" t="s">
        <v>8997</v>
      </c>
      <c r="L2100" s="2" t="s">
        <v>3453</v>
      </c>
      <c r="M2100" s="2" t="s">
        <v>6103</v>
      </c>
      <c r="N2100" s="2" t="s">
        <v>4618</v>
      </c>
      <c r="O2100" s="2" t="s">
        <v>194</v>
      </c>
      <c r="P2100" t="s">
        <v>289</v>
      </c>
      <c r="Q2100" t="s">
        <v>194</v>
      </c>
      <c r="R2100" t="s">
        <v>1995</v>
      </c>
      <c r="S2100" t="s">
        <v>1996</v>
      </c>
      <c r="T2100">
        <v>42803.41006678241</v>
      </c>
      <c r="U2100" t="s">
        <v>191</v>
      </c>
      <c r="V2100" t="s">
        <v>1996</v>
      </c>
      <c r="W2100">
        <v>42803.41006678241</v>
      </c>
    </row>
    <row r="2101" spans="1:23" x14ac:dyDescent="0.25">
      <c r="A2101" s="2"/>
      <c r="B2101" s="2"/>
      <c r="C2101" s="2" t="s">
        <v>26775</v>
      </c>
      <c r="D2101" s="2" t="s">
        <v>194</v>
      </c>
      <c r="E2101" s="2" t="s">
        <v>38465</v>
      </c>
      <c r="F2101" s="2" t="s">
        <v>38466</v>
      </c>
      <c r="G2101" s="2" t="s">
        <v>38467</v>
      </c>
      <c r="H2101" s="2" t="s">
        <v>311</v>
      </c>
      <c r="I2101" s="2" t="s">
        <v>13002</v>
      </c>
      <c r="J2101" s="2" t="s">
        <v>308</v>
      </c>
      <c r="K2101" s="2" t="s">
        <v>8997</v>
      </c>
      <c r="L2101" s="2" t="s">
        <v>3453</v>
      </c>
      <c r="M2101" s="2" t="s">
        <v>6103</v>
      </c>
      <c r="N2101" s="2" t="s">
        <v>4619</v>
      </c>
      <c r="O2101" s="2" t="s">
        <v>194</v>
      </c>
      <c r="P2101" t="s">
        <v>289</v>
      </c>
      <c r="Q2101" t="s">
        <v>194</v>
      </c>
      <c r="R2101" t="s">
        <v>1995</v>
      </c>
      <c r="S2101" t="s">
        <v>1996</v>
      </c>
      <c r="T2101">
        <v>42803.41006678241</v>
      </c>
      <c r="U2101" t="s">
        <v>191</v>
      </c>
      <c r="V2101" t="s">
        <v>1996</v>
      </c>
      <c r="W2101">
        <v>42803.41006678241</v>
      </c>
    </row>
    <row r="2102" spans="1:23" x14ac:dyDescent="0.25">
      <c r="A2102" s="2"/>
      <c r="B2102" s="2"/>
      <c r="C2102" s="2" t="s">
        <v>26776</v>
      </c>
      <c r="D2102" s="2" t="s">
        <v>194</v>
      </c>
      <c r="E2102" s="2" t="s">
        <v>38465</v>
      </c>
      <c r="F2102" s="2" t="s">
        <v>38466</v>
      </c>
      <c r="G2102" s="2" t="s">
        <v>38467</v>
      </c>
      <c r="H2102" s="2" t="s">
        <v>314</v>
      </c>
      <c r="I2102" s="2" t="s">
        <v>13003</v>
      </c>
      <c r="J2102" s="2" t="s">
        <v>306</v>
      </c>
      <c r="K2102" s="2" t="s">
        <v>8998</v>
      </c>
      <c r="L2102" s="2" t="s">
        <v>3454</v>
      </c>
      <c r="M2102" s="2" t="s">
        <v>6104</v>
      </c>
      <c r="N2102" s="2" t="s">
        <v>4620</v>
      </c>
      <c r="O2102" s="2" t="s">
        <v>194</v>
      </c>
      <c r="P2102" t="s">
        <v>289</v>
      </c>
      <c r="Q2102" t="s">
        <v>194</v>
      </c>
      <c r="R2102" t="s">
        <v>1995</v>
      </c>
      <c r="S2102" t="s">
        <v>1996</v>
      </c>
      <c r="T2102">
        <v>42803.41006678241</v>
      </c>
      <c r="U2102" t="s">
        <v>191</v>
      </c>
      <c r="V2102" t="s">
        <v>1996</v>
      </c>
      <c r="W2102">
        <v>42803.41006678241</v>
      </c>
    </row>
    <row r="2103" spans="1:23" x14ac:dyDescent="0.25">
      <c r="A2103" s="2"/>
      <c r="B2103" s="2"/>
      <c r="C2103" s="2" t="s">
        <v>26777</v>
      </c>
      <c r="D2103" s="2" t="s">
        <v>194</v>
      </c>
      <c r="E2103" s="2" t="s">
        <v>38465</v>
      </c>
      <c r="F2103" s="2" t="s">
        <v>38466</v>
      </c>
      <c r="G2103" s="2" t="s">
        <v>38467</v>
      </c>
      <c r="H2103" s="2" t="s">
        <v>317</v>
      </c>
      <c r="I2103" s="2" t="s">
        <v>13004</v>
      </c>
      <c r="J2103" s="2" t="s">
        <v>304</v>
      </c>
      <c r="K2103" s="2" t="s">
        <v>8998</v>
      </c>
      <c r="L2103" s="2" t="s">
        <v>3454</v>
      </c>
      <c r="M2103" s="2" t="s">
        <v>6104</v>
      </c>
      <c r="N2103" s="2" t="s">
        <v>4621</v>
      </c>
      <c r="O2103" s="2" t="s">
        <v>194</v>
      </c>
      <c r="P2103" t="s">
        <v>289</v>
      </c>
      <c r="Q2103" t="s">
        <v>194</v>
      </c>
      <c r="R2103" t="s">
        <v>1995</v>
      </c>
      <c r="S2103" t="s">
        <v>1996</v>
      </c>
      <c r="T2103">
        <v>42803.41006678241</v>
      </c>
      <c r="U2103" t="s">
        <v>191</v>
      </c>
      <c r="V2103" t="s">
        <v>1996</v>
      </c>
      <c r="W2103">
        <v>42803.41006678241</v>
      </c>
    </row>
    <row r="2104" spans="1:23" x14ac:dyDescent="0.25">
      <c r="A2104" s="2"/>
      <c r="B2104" s="2"/>
      <c r="C2104" s="2" t="s">
        <v>26778</v>
      </c>
      <c r="D2104" s="2" t="s">
        <v>194</v>
      </c>
      <c r="E2104" s="2" t="s">
        <v>38465</v>
      </c>
      <c r="F2104" s="2" t="s">
        <v>38466</v>
      </c>
      <c r="G2104" s="2" t="s">
        <v>38467</v>
      </c>
      <c r="H2104" s="2" t="s">
        <v>311</v>
      </c>
      <c r="I2104" s="2" t="s">
        <v>13005</v>
      </c>
      <c r="J2104" s="2" t="s">
        <v>308</v>
      </c>
      <c r="K2104" s="2" t="s">
        <v>8998</v>
      </c>
      <c r="L2104" s="2" t="s">
        <v>3454</v>
      </c>
      <c r="M2104" s="2" t="s">
        <v>6104</v>
      </c>
      <c r="N2104" s="2" t="s">
        <v>4622</v>
      </c>
      <c r="O2104" s="2" t="s">
        <v>194</v>
      </c>
      <c r="P2104" t="s">
        <v>289</v>
      </c>
      <c r="Q2104" t="s">
        <v>194</v>
      </c>
      <c r="R2104" t="s">
        <v>1995</v>
      </c>
      <c r="S2104" t="s">
        <v>1996</v>
      </c>
      <c r="T2104">
        <v>42803.41006678241</v>
      </c>
      <c r="U2104" t="s">
        <v>191</v>
      </c>
      <c r="V2104" t="s">
        <v>1996</v>
      </c>
      <c r="W2104">
        <v>42803.41006678241</v>
      </c>
    </row>
    <row r="2105" spans="1:23" x14ac:dyDescent="0.25">
      <c r="A2105" s="2"/>
      <c r="B2105" s="2"/>
      <c r="C2105" s="2" t="s">
        <v>26779</v>
      </c>
      <c r="D2105" s="2" t="s">
        <v>194</v>
      </c>
      <c r="E2105" s="2" t="s">
        <v>38465</v>
      </c>
      <c r="F2105" s="2" t="s">
        <v>38466</v>
      </c>
      <c r="G2105" s="2" t="s">
        <v>38467</v>
      </c>
      <c r="H2105" s="2" t="s">
        <v>315</v>
      </c>
      <c r="I2105" s="2" t="s">
        <v>13006</v>
      </c>
      <c r="J2105" s="2" t="s">
        <v>309</v>
      </c>
      <c r="K2105" s="2" t="s">
        <v>8998</v>
      </c>
      <c r="L2105" s="2" t="s">
        <v>3454</v>
      </c>
      <c r="M2105" s="2" t="s">
        <v>6104</v>
      </c>
      <c r="N2105" s="2" t="s">
        <v>4623</v>
      </c>
      <c r="O2105" s="2" t="s">
        <v>194</v>
      </c>
      <c r="P2105" t="s">
        <v>289</v>
      </c>
      <c r="Q2105" t="s">
        <v>194</v>
      </c>
      <c r="R2105" t="s">
        <v>1995</v>
      </c>
      <c r="S2105" t="s">
        <v>1996</v>
      </c>
      <c r="T2105">
        <v>42803.41006678241</v>
      </c>
      <c r="U2105" t="s">
        <v>191</v>
      </c>
      <c r="V2105" t="s">
        <v>1996</v>
      </c>
      <c r="W2105">
        <v>42803.41006678241</v>
      </c>
    </row>
    <row r="2106" spans="1:23" x14ac:dyDescent="0.25">
      <c r="A2106" s="2"/>
      <c r="B2106" s="2"/>
      <c r="C2106" s="2" t="s">
        <v>26780</v>
      </c>
      <c r="D2106" s="2" t="s">
        <v>194</v>
      </c>
      <c r="E2106" s="2" t="s">
        <v>38465</v>
      </c>
      <c r="F2106" s="2" t="s">
        <v>38466</v>
      </c>
      <c r="G2106" s="2" t="s">
        <v>38467</v>
      </c>
      <c r="H2106" s="2" t="s">
        <v>317</v>
      </c>
      <c r="I2106" s="2" t="s">
        <v>13007</v>
      </c>
      <c r="J2106" s="2" t="s">
        <v>304</v>
      </c>
      <c r="K2106" s="2" t="s">
        <v>8999</v>
      </c>
      <c r="L2106" s="2" t="s">
        <v>3455</v>
      </c>
      <c r="M2106" s="2" t="s">
        <v>6105</v>
      </c>
      <c r="N2106" s="2" t="s">
        <v>4624</v>
      </c>
      <c r="O2106" s="2" t="s">
        <v>194</v>
      </c>
      <c r="P2106" t="s">
        <v>289</v>
      </c>
      <c r="Q2106" t="s">
        <v>194</v>
      </c>
      <c r="R2106" t="s">
        <v>1995</v>
      </c>
      <c r="S2106" t="s">
        <v>1996</v>
      </c>
      <c r="T2106">
        <v>42803.41006678241</v>
      </c>
      <c r="U2106" t="s">
        <v>191</v>
      </c>
      <c r="V2106" t="s">
        <v>1996</v>
      </c>
      <c r="W2106">
        <v>42803.41006678241</v>
      </c>
    </row>
    <row r="2107" spans="1:23" x14ac:dyDescent="0.25">
      <c r="A2107" s="2"/>
      <c r="B2107" s="2"/>
      <c r="C2107" s="2" t="s">
        <v>26781</v>
      </c>
      <c r="D2107" s="2" t="s">
        <v>194</v>
      </c>
      <c r="E2107" s="2" t="s">
        <v>38465</v>
      </c>
      <c r="F2107" s="2" t="s">
        <v>38466</v>
      </c>
      <c r="G2107" s="2" t="s">
        <v>38467</v>
      </c>
      <c r="H2107" s="2" t="s">
        <v>1302</v>
      </c>
      <c r="I2107" s="2" t="s">
        <v>13008</v>
      </c>
      <c r="J2107" s="2" t="s">
        <v>583</v>
      </c>
      <c r="K2107" s="2" t="s">
        <v>8999</v>
      </c>
      <c r="L2107" s="2" t="s">
        <v>3455</v>
      </c>
      <c r="M2107" s="2" t="s">
        <v>6105</v>
      </c>
      <c r="N2107" s="2" t="s">
        <v>4625</v>
      </c>
      <c r="O2107" s="2" t="s">
        <v>194</v>
      </c>
      <c r="P2107" t="s">
        <v>289</v>
      </c>
      <c r="Q2107" t="s">
        <v>194</v>
      </c>
      <c r="R2107" t="s">
        <v>1995</v>
      </c>
      <c r="S2107" t="s">
        <v>1996</v>
      </c>
      <c r="T2107">
        <v>42803.41006678241</v>
      </c>
      <c r="U2107" t="s">
        <v>191</v>
      </c>
      <c r="V2107" t="s">
        <v>1996</v>
      </c>
      <c r="W2107">
        <v>42803.41006678241</v>
      </c>
    </row>
    <row r="2108" spans="1:23" x14ac:dyDescent="0.25">
      <c r="A2108" s="2"/>
      <c r="B2108" s="2"/>
      <c r="C2108" s="2" t="s">
        <v>26782</v>
      </c>
      <c r="D2108" s="2" t="s">
        <v>194</v>
      </c>
      <c r="E2108" s="2" t="s">
        <v>38465</v>
      </c>
      <c r="F2108" s="2" t="s">
        <v>38466</v>
      </c>
      <c r="G2108" s="2" t="s">
        <v>38467</v>
      </c>
      <c r="H2108" s="2" t="s">
        <v>314</v>
      </c>
      <c r="I2108" s="2" t="s">
        <v>13009</v>
      </c>
      <c r="J2108" s="2" t="s">
        <v>306</v>
      </c>
      <c r="K2108" s="2" t="s">
        <v>8999</v>
      </c>
      <c r="L2108" s="2" t="s">
        <v>3455</v>
      </c>
      <c r="M2108" s="2" t="s">
        <v>6105</v>
      </c>
      <c r="N2108" s="2" t="s">
        <v>4626</v>
      </c>
      <c r="O2108" s="2" t="s">
        <v>194</v>
      </c>
      <c r="P2108" t="s">
        <v>289</v>
      </c>
      <c r="Q2108" t="s">
        <v>194</v>
      </c>
      <c r="R2108" t="s">
        <v>1995</v>
      </c>
      <c r="S2108" t="s">
        <v>1996</v>
      </c>
      <c r="T2108">
        <v>42803.41006678241</v>
      </c>
      <c r="U2108" t="s">
        <v>191</v>
      </c>
      <c r="V2108" t="s">
        <v>1996</v>
      </c>
      <c r="W2108">
        <v>42803.41006678241</v>
      </c>
    </row>
    <row r="2109" spans="1:23" x14ac:dyDescent="0.25">
      <c r="A2109" s="2"/>
      <c r="B2109" s="2"/>
      <c r="C2109" s="2" t="s">
        <v>26783</v>
      </c>
      <c r="D2109" s="2" t="s">
        <v>194</v>
      </c>
      <c r="E2109" s="2" t="s">
        <v>38465</v>
      </c>
      <c r="F2109" s="2" t="s">
        <v>38466</v>
      </c>
      <c r="G2109" s="2" t="s">
        <v>38467</v>
      </c>
      <c r="H2109" s="2" t="s">
        <v>315</v>
      </c>
      <c r="I2109" s="2" t="s">
        <v>13010</v>
      </c>
      <c r="J2109" s="2" t="s">
        <v>309</v>
      </c>
      <c r="K2109" s="2" t="s">
        <v>8999</v>
      </c>
      <c r="L2109" s="2" t="s">
        <v>3455</v>
      </c>
      <c r="M2109" s="2" t="s">
        <v>6105</v>
      </c>
      <c r="N2109" s="2" t="s">
        <v>4627</v>
      </c>
      <c r="O2109" s="2" t="s">
        <v>194</v>
      </c>
      <c r="P2109" t="s">
        <v>289</v>
      </c>
      <c r="Q2109" t="s">
        <v>194</v>
      </c>
      <c r="R2109" t="s">
        <v>1995</v>
      </c>
      <c r="S2109" t="s">
        <v>1996</v>
      </c>
      <c r="T2109">
        <v>42803.41006678241</v>
      </c>
      <c r="U2109" t="s">
        <v>191</v>
      </c>
      <c r="V2109" t="s">
        <v>1996</v>
      </c>
      <c r="W2109">
        <v>42803.41006678241</v>
      </c>
    </row>
    <row r="2110" spans="1:23" x14ac:dyDescent="0.25">
      <c r="A2110" s="2"/>
      <c r="B2110" s="2"/>
      <c r="C2110" s="2" t="s">
        <v>26784</v>
      </c>
      <c r="D2110" s="2" t="s">
        <v>194</v>
      </c>
      <c r="E2110" s="2" t="s">
        <v>38465</v>
      </c>
      <c r="F2110" s="2" t="s">
        <v>38466</v>
      </c>
      <c r="G2110" s="2" t="s">
        <v>38467</v>
      </c>
      <c r="H2110" s="2" t="s">
        <v>315</v>
      </c>
      <c r="I2110" s="2" t="s">
        <v>13011</v>
      </c>
      <c r="J2110" s="2" t="s">
        <v>309</v>
      </c>
      <c r="K2110" s="2" t="s">
        <v>9000</v>
      </c>
      <c r="L2110" s="2" t="s">
        <v>3456</v>
      </c>
      <c r="M2110" s="2" t="s">
        <v>6106</v>
      </c>
      <c r="N2110" s="2" t="s">
        <v>4628</v>
      </c>
      <c r="O2110" s="2" t="s">
        <v>194</v>
      </c>
      <c r="P2110" t="s">
        <v>289</v>
      </c>
      <c r="Q2110" t="s">
        <v>194</v>
      </c>
      <c r="R2110" t="s">
        <v>1995</v>
      </c>
      <c r="S2110" t="s">
        <v>1996</v>
      </c>
      <c r="T2110">
        <v>42803.41006678241</v>
      </c>
      <c r="U2110" t="s">
        <v>191</v>
      </c>
      <c r="V2110" t="s">
        <v>1996</v>
      </c>
      <c r="W2110">
        <v>42803.41006678241</v>
      </c>
    </row>
    <row r="2111" spans="1:23" x14ac:dyDescent="0.25">
      <c r="A2111" s="2"/>
      <c r="B2111" s="2"/>
      <c r="C2111" s="2" t="s">
        <v>26785</v>
      </c>
      <c r="D2111" s="2" t="s">
        <v>194</v>
      </c>
      <c r="E2111" s="2" t="s">
        <v>38465</v>
      </c>
      <c r="F2111" s="2" t="s">
        <v>38466</v>
      </c>
      <c r="G2111" s="2" t="s">
        <v>38467</v>
      </c>
      <c r="H2111" s="2" t="s">
        <v>314</v>
      </c>
      <c r="I2111" s="2" t="s">
        <v>13012</v>
      </c>
      <c r="J2111" s="2" t="s">
        <v>306</v>
      </c>
      <c r="K2111" s="2" t="s">
        <v>9000</v>
      </c>
      <c r="L2111" s="2" t="s">
        <v>3456</v>
      </c>
      <c r="M2111" s="2" t="s">
        <v>6106</v>
      </c>
      <c r="N2111" s="2" t="s">
        <v>4629</v>
      </c>
      <c r="O2111" s="2" t="s">
        <v>194</v>
      </c>
      <c r="P2111" t="s">
        <v>289</v>
      </c>
      <c r="Q2111" t="s">
        <v>194</v>
      </c>
      <c r="R2111" t="s">
        <v>1995</v>
      </c>
      <c r="S2111" t="s">
        <v>1996</v>
      </c>
      <c r="T2111">
        <v>42803.41006678241</v>
      </c>
      <c r="U2111" t="s">
        <v>191</v>
      </c>
      <c r="V2111" t="s">
        <v>1996</v>
      </c>
      <c r="W2111">
        <v>42803.41006678241</v>
      </c>
    </row>
    <row r="2112" spans="1:23" x14ac:dyDescent="0.25">
      <c r="A2112" s="2"/>
      <c r="B2112" s="2"/>
      <c r="C2112" s="2" t="s">
        <v>26786</v>
      </c>
      <c r="D2112" s="2" t="s">
        <v>194</v>
      </c>
      <c r="E2112" s="2" t="s">
        <v>38465</v>
      </c>
      <c r="F2112" s="2" t="s">
        <v>38466</v>
      </c>
      <c r="G2112" s="2" t="s">
        <v>38467</v>
      </c>
      <c r="H2112" s="2" t="s">
        <v>311</v>
      </c>
      <c r="I2112" s="2" t="s">
        <v>13013</v>
      </c>
      <c r="J2112" s="2" t="s">
        <v>308</v>
      </c>
      <c r="K2112" s="2" t="s">
        <v>9001</v>
      </c>
      <c r="L2112" s="2" t="s">
        <v>3457</v>
      </c>
      <c r="M2112" s="2" t="s">
        <v>6107</v>
      </c>
      <c r="N2112" s="2" t="s">
        <v>4630</v>
      </c>
      <c r="O2112" s="2" t="s">
        <v>194</v>
      </c>
      <c r="P2112" t="s">
        <v>289</v>
      </c>
      <c r="Q2112" t="s">
        <v>194</v>
      </c>
      <c r="R2112" t="s">
        <v>1995</v>
      </c>
      <c r="S2112" t="s">
        <v>1996</v>
      </c>
      <c r="T2112">
        <v>42803.41006678241</v>
      </c>
      <c r="U2112" t="s">
        <v>191</v>
      </c>
      <c r="V2112" t="s">
        <v>1996</v>
      </c>
      <c r="W2112">
        <v>42803.41006678241</v>
      </c>
    </row>
    <row r="2113" spans="1:23" x14ac:dyDescent="0.25">
      <c r="A2113" s="2"/>
      <c r="B2113" s="2"/>
      <c r="C2113" s="2" t="s">
        <v>26787</v>
      </c>
      <c r="D2113" s="2" t="s">
        <v>194</v>
      </c>
      <c r="E2113" s="2" t="s">
        <v>38465</v>
      </c>
      <c r="F2113" s="2" t="s">
        <v>38466</v>
      </c>
      <c r="G2113" s="2" t="s">
        <v>38467</v>
      </c>
      <c r="H2113" s="2" t="s">
        <v>1286</v>
      </c>
      <c r="I2113" s="2" t="s">
        <v>13014</v>
      </c>
      <c r="J2113" s="2" t="s">
        <v>582</v>
      </c>
      <c r="K2113" s="2" t="s">
        <v>9001</v>
      </c>
      <c r="L2113" s="2" t="s">
        <v>3457</v>
      </c>
      <c r="M2113" s="2" t="s">
        <v>6107</v>
      </c>
      <c r="N2113" s="2" t="s">
        <v>4631</v>
      </c>
      <c r="O2113" s="2" t="s">
        <v>194</v>
      </c>
      <c r="P2113" t="s">
        <v>289</v>
      </c>
      <c r="Q2113" t="s">
        <v>194</v>
      </c>
      <c r="R2113" t="s">
        <v>1995</v>
      </c>
      <c r="S2113" t="s">
        <v>1996</v>
      </c>
      <c r="T2113">
        <v>42803.41006678241</v>
      </c>
      <c r="U2113" t="s">
        <v>191</v>
      </c>
      <c r="V2113" t="s">
        <v>1996</v>
      </c>
      <c r="W2113">
        <v>42803.41006678241</v>
      </c>
    </row>
    <row r="2114" spans="1:23" x14ac:dyDescent="0.25">
      <c r="A2114" s="2"/>
      <c r="B2114" s="2"/>
      <c r="C2114" s="2" t="s">
        <v>26788</v>
      </c>
      <c r="D2114" s="2" t="s">
        <v>194</v>
      </c>
      <c r="E2114" s="2" t="s">
        <v>38465</v>
      </c>
      <c r="F2114" s="2" t="s">
        <v>38466</v>
      </c>
      <c r="G2114" s="2" t="s">
        <v>38467</v>
      </c>
      <c r="H2114" s="2" t="s">
        <v>315</v>
      </c>
      <c r="I2114" s="2" t="s">
        <v>13015</v>
      </c>
      <c r="J2114" s="2" t="s">
        <v>309</v>
      </c>
      <c r="K2114" s="2" t="s">
        <v>9001</v>
      </c>
      <c r="L2114" s="2" t="s">
        <v>3457</v>
      </c>
      <c r="M2114" s="2" t="s">
        <v>6107</v>
      </c>
      <c r="N2114" s="2" t="s">
        <v>4632</v>
      </c>
      <c r="O2114" s="2" t="s">
        <v>194</v>
      </c>
      <c r="P2114" t="s">
        <v>289</v>
      </c>
      <c r="Q2114" t="s">
        <v>194</v>
      </c>
      <c r="R2114" t="s">
        <v>1995</v>
      </c>
      <c r="S2114" t="s">
        <v>1996</v>
      </c>
      <c r="T2114">
        <v>42803.41006678241</v>
      </c>
      <c r="U2114" t="s">
        <v>191</v>
      </c>
      <c r="V2114" t="s">
        <v>1996</v>
      </c>
      <c r="W2114">
        <v>42803.41006678241</v>
      </c>
    </row>
    <row r="2115" spans="1:23" x14ac:dyDescent="0.25">
      <c r="A2115" s="2"/>
      <c r="B2115" s="2"/>
      <c r="C2115" s="2" t="s">
        <v>26789</v>
      </c>
      <c r="D2115" s="2" t="s">
        <v>194</v>
      </c>
      <c r="E2115" s="2" t="s">
        <v>38465</v>
      </c>
      <c r="F2115" s="2" t="s">
        <v>38466</v>
      </c>
      <c r="G2115" s="2" t="s">
        <v>38467</v>
      </c>
      <c r="H2115" s="2" t="s">
        <v>317</v>
      </c>
      <c r="I2115" s="2" t="s">
        <v>13016</v>
      </c>
      <c r="J2115" s="2" t="s">
        <v>304</v>
      </c>
      <c r="K2115" s="2" t="s">
        <v>9001</v>
      </c>
      <c r="L2115" s="2" t="s">
        <v>3457</v>
      </c>
      <c r="M2115" s="2" t="s">
        <v>6107</v>
      </c>
      <c r="N2115" s="2" t="s">
        <v>4633</v>
      </c>
      <c r="O2115" s="2" t="s">
        <v>194</v>
      </c>
      <c r="P2115" t="s">
        <v>289</v>
      </c>
      <c r="Q2115" t="s">
        <v>194</v>
      </c>
      <c r="R2115" t="s">
        <v>1995</v>
      </c>
      <c r="S2115" t="s">
        <v>1996</v>
      </c>
      <c r="T2115">
        <v>42803.41006678241</v>
      </c>
      <c r="U2115" t="s">
        <v>191</v>
      </c>
      <c r="V2115" t="s">
        <v>1996</v>
      </c>
      <c r="W2115">
        <v>42803.41006678241</v>
      </c>
    </row>
    <row r="2116" spans="1:23" x14ac:dyDescent="0.25">
      <c r="A2116" s="2"/>
      <c r="B2116" s="2"/>
      <c r="C2116" s="2" t="s">
        <v>26790</v>
      </c>
      <c r="D2116" s="2" t="s">
        <v>194</v>
      </c>
      <c r="E2116" s="2" t="s">
        <v>38465</v>
      </c>
      <c r="F2116" s="2" t="s">
        <v>38466</v>
      </c>
      <c r="G2116" s="2" t="s">
        <v>38467</v>
      </c>
      <c r="H2116" s="2" t="s">
        <v>1286</v>
      </c>
      <c r="I2116" s="2" t="s">
        <v>13017</v>
      </c>
      <c r="J2116" s="2" t="s">
        <v>582</v>
      </c>
      <c r="K2116" s="2" t="s">
        <v>8999</v>
      </c>
      <c r="L2116" s="2" t="s">
        <v>3455</v>
      </c>
      <c r="M2116" s="2" t="s">
        <v>6105</v>
      </c>
      <c r="N2116" s="2" t="s">
        <v>4634</v>
      </c>
      <c r="O2116" s="2" t="s">
        <v>194</v>
      </c>
      <c r="P2116" t="s">
        <v>289</v>
      </c>
      <c r="Q2116" t="s">
        <v>194</v>
      </c>
      <c r="R2116" t="s">
        <v>1995</v>
      </c>
      <c r="S2116" t="s">
        <v>1996</v>
      </c>
      <c r="T2116">
        <v>42803.41006678241</v>
      </c>
      <c r="U2116" t="s">
        <v>191</v>
      </c>
      <c r="V2116" t="s">
        <v>1996</v>
      </c>
      <c r="W2116">
        <v>42803.41006678241</v>
      </c>
    </row>
    <row r="2117" spans="1:23" x14ac:dyDescent="0.25">
      <c r="A2117" s="2"/>
      <c r="B2117" s="2"/>
      <c r="C2117" s="2" t="s">
        <v>26791</v>
      </c>
      <c r="D2117" s="2" t="s">
        <v>194</v>
      </c>
      <c r="E2117" s="2" t="s">
        <v>38465</v>
      </c>
      <c r="F2117" s="2" t="s">
        <v>38466</v>
      </c>
      <c r="G2117" s="2" t="s">
        <v>38467</v>
      </c>
      <c r="H2117" s="2" t="s">
        <v>312</v>
      </c>
      <c r="I2117" s="2" t="s">
        <v>13018</v>
      </c>
      <c r="J2117" s="2" t="s">
        <v>303</v>
      </c>
      <c r="K2117" s="2" t="s">
        <v>9000</v>
      </c>
      <c r="L2117" s="2" t="s">
        <v>3456</v>
      </c>
      <c r="M2117" s="2" t="s">
        <v>6106</v>
      </c>
      <c r="N2117" s="2" t="s">
        <v>4635</v>
      </c>
      <c r="O2117" s="2" t="s">
        <v>194</v>
      </c>
      <c r="P2117" t="s">
        <v>289</v>
      </c>
      <c r="Q2117" t="s">
        <v>194</v>
      </c>
      <c r="R2117" t="s">
        <v>1995</v>
      </c>
      <c r="S2117" t="s">
        <v>1996</v>
      </c>
      <c r="T2117">
        <v>42803.41006678241</v>
      </c>
      <c r="U2117" t="s">
        <v>191</v>
      </c>
      <c r="V2117" t="s">
        <v>1996</v>
      </c>
      <c r="W2117">
        <v>42803.41006678241</v>
      </c>
    </row>
    <row r="2118" spans="1:23" x14ac:dyDescent="0.25">
      <c r="A2118" s="2"/>
      <c r="B2118" s="2"/>
      <c r="C2118" s="2" t="s">
        <v>26792</v>
      </c>
      <c r="D2118" s="2" t="s">
        <v>194</v>
      </c>
      <c r="E2118" s="2" t="s">
        <v>38465</v>
      </c>
      <c r="F2118" s="2" t="s">
        <v>38466</v>
      </c>
      <c r="G2118" s="2" t="s">
        <v>38467</v>
      </c>
      <c r="H2118" s="2" t="s">
        <v>311</v>
      </c>
      <c r="I2118" s="2" t="s">
        <v>13019</v>
      </c>
      <c r="J2118" s="2" t="s">
        <v>308</v>
      </c>
      <c r="K2118" s="2" t="s">
        <v>9000</v>
      </c>
      <c r="L2118" s="2" t="s">
        <v>3456</v>
      </c>
      <c r="M2118" s="2" t="s">
        <v>6106</v>
      </c>
      <c r="N2118" s="2" t="s">
        <v>4636</v>
      </c>
      <c r="O2118" s="2" t="s">
        <v>194</v>
      </c>
      <c r="P2118" t="s">
        <v>289</v>
      </c>
      <c r="Q2118" t="s">
        <v>194</v>
      </c>
      <c r="R2118" t="s">
        <v>1995</v>
      </c>
      <c r="S2118" t="s">
        <v>1996</v>
      </c>
      <c r="T2118">
        <v>42803.41006678241</v>
      </c>
      <c r="U2118" t="s">
        <v>191</v>
      </c>
      <c r="V2118" t="s">
        <v>1996</v>
      </c>
      <c r="W2118">
        <v>42803.41006678241</v>
      </c>
    </row>
    <row r="2119" spans="1:23" x14ac:dyDescent="0.25">
      <c r="A2119" s="2"/>
      <c r="B2119" s="2"/>
      <c r="C2119" s="2" t="s">
        <v>26793</v>
      </c>
      <c r="D2119" s="2" t="s">
        <v>194</v>
      </c>
      <c r="E2119" s="2" t="s">
        <v>38465</v>
      </c>
      <c r="F2119" s="2" t="s">
        <v>38466</v>
      </c>
      <c r="G2119" s="2" t="s">
        <v>38467</v>
      </c>
      <c r="H2119" s="2" t="s">
        <v>317</v>
      </c>
      <c r="I2119" s="2" t="s">
        <v>13020</v>
      </c>
      <c r="J2119" s="2" t="s">
        <v>304</v>
      </c>
      <c r="K2119" s="2" t="s">
        <v>9002</v>
      </c>
      <c r="L2119" s="2" t="s">
        <v>3458</v>
      </c>
      <c r="M2119" s="2" t="s">
        <v>6108</v>
      </c>
      <c r="N2119" s="2" t="s">
        <v>4637</v>
      </c>
      <c r="O2119" s="2" t="s">
        <v>194</v>
      </c>
      <c r="P2119" t="s">
        <v>289</v>
      </c>
      <c r="Q2119" t="s">
        <v>194</v>
      </c>
      <c r="R2119" t="s">
        <v>1995</v>
      </c>
      <c r="S2119" t="s">
        <v>1996</v>
      </c>
      <c r="T2119">
        <v>42803.41006678241</v>
      </c>
      <c r="U2119" t="s">
        <v>191</v>
      </c>
      <c r="V2119" t="s">
        <v>1996</v>
      </c>
      <c r="W2119">
        <v>42803.41006678241</v>
      </c>
    </row>
    <row r="2120" spans="1:23" x14ac:dyDescent="0.25">
      <c r="A2120" s="2"/>
      <c r="B2120" s="2"/>
      <c r="C2120" s="2" t="s">
        <v>26794</v>
      </c>
      <c r="D2120" s="2" t="s">
        <v>194</v>
      </c>
      <c r="E2120" s="2" t="s">
        <v>38465</v>
      </c>
      <c r="F2120" s="2" t="s">
        <v>38466</v>
      </c>
      <c r="G2120" s="2" t="s">
        <v>38467</v>
      </c>
      <c r="H2120" s="2" t="s">
        <v>314</v>
      </c>
      <c r="I2120" s="2" t="s">
        <v>13021</v>
      </c>
      <c r="J2120" s="2" t="s">
        <v>306</v>
      </c>
      <c r="K2120" s="2" t="s">
        <v>9002</v>
      </c>
      <c r="L2120" s="2" t="s">
        <v>3458</v>
      </c>
      <c r="M2120" s="2" t="s">
        <v>6108</v>
      </c>
      <c r="N2120" s="2" t="s">
        <v>4638</v>
      </c>
      <c r="O2120" s="2" t="s">
        <v>194</v>
      </c>
      <c r="P2120" t="s">
        <v>289</v>
      </c>
      <c r="Q2120" t="s">
        <v>194</v>
      </c>
      <c r="R2120" t="s">
        <v>1995</v>
      </c>
      <c r="S2120" t="s">
        <v>1996</v>
      </c>
      <c r="T2120">
        <v>42803.41006678241</v>
      </c>
      <c r="U2120" t="s">
        <v>191</v>
      </c>
      <c r="V2120" t="s">
        <v>1996</v>
      </c>
      <c r="W2120">
        <v>42803.41006678241</v>
      </c>
    </row>
    <row r="2121" spans="1:23" x14ac:dyDescent="0.25">
      <c r="A2121" s="2"/>
      <c r="B2121" s="2"/>
      <c r="C2121" s="2" t="s">
        <v>26795</v>
      </c>
      <c r="D2121" s="2" t="s">
        <v>194</v>
      </c>
      <c r="E2121" s="2" t="s">
        <v>38465</v>
      </c>
      <c r="F2121" s="2" t="s">
        <v>38466</v>
      </c>
      <c r="G2121" s="2" t="s">
        <v>38467</v>
      </c>
      <c r="H2121" s="2" t="s">
        <v>311</v>
      </c>
      <c r="I2121" s="2" t="s">
        <v>13022</v>
      </c>
      <c r="J2121" s="2" t="s">
        <v>308</v>
      </c>
      <c r="K2121" s="2" t="s">
        <v>9002</v>
      </c>
      <c r="L2121" s="2" t="s">
        <v>3458</v>
      </c>
      <c r="M2121" s="2" t="s">
        <v>6108</v>
      </c>
      <c r="N2121" s="2" t="s">
        <v>4639</v>
      </c>
      <c r="O2121" s="2" t="s">
        <v>194</v>
      </c>
      <c r="P2121" t="s">
        <v>289</v>
      </c>
      <c r="Q2121" t="s">
        <v>194</v>
      </c>
      <c r="R2121" t="s">
        <v>1995</v>
      </c>
      <c r="S2121" t="s">
        <v>1996</v>
      </c>
      <c r="T2121">
        <v>42803.41006678241</v>
      </c>
      <c r="U2121" t="s">
        <v>191</v>
      </c>
      <c r="V2121" t="s">
        <v>1996</v>
      </c>
      <c r="W2121">
        <v>42803.41006678241</v>
      </c>
    </row>
    <row r="2122" spans="1:23" x14ac:dyDescent="0.25">
      <c r="A2122" s="2"/>
      <c r="B2122" s="2"/>
      <c r="C2122" s="2" t="s">
        <v>26796</v>
      </c>
      <c r="D2122" s="2" t="s">
        <v>194</v>
      </c>
      <c r="E2122" s="2" t="s">
        <v>38465</v>
      </c>
      <c r="F2122" s="2" t="s">
        <v>38466</v>
      </c>
      <c r="G2122" s="2" t="s">
        <v>38467</v>
      </c>
      <c r="H2122" s="2" t="s">
        <v>314</v>
      </c>
      <c r="I2122" s="2" t="s">
        <v>13023</v>
      </c>
      <c r="J2122" s="2" t="s">
        <v>306</v>
      </c>
      <c r="K2122" s="2" t="s">
        <v>9003</v>
      </c>
      <c r="L2122" s="2" t="s">
        <v>3459</v>
      </c>
      <c r="M2122" s="2" t="s">
        <v>6109</v>
      </c>
      <c r="N2122" s="2" t="s">
        <v>4640</v>
      </c>
      <c r="O2122" s="2" t="s">
        <v>194</v>
      </c>
      <c r="P2122" t="s">
        <v>289</v>
      </c>
      <c r="Q2122" t="s">
        <v>194</v>
      </c>
      <c r="R2122" t="s">
        <v>1995</v>
      </c>
      <c r="S2122" t="s">
        <v>1996</v>
      </c>
      <c r="T2122">
        <v>42803.41006678241</v>
      </c>
      <c r="U2122" t="s">
        <v>191</v>
      </c>
      <c r="V2122" t="s">
        <v>1996</v>
      </c>
      <c r="W2122">
        <v>42803.41006678241</v>
      </c>
    </row>
    <row r="2123" spans="1:23" x14ac:dyDescent="0.25">
      <c r="A2123" s="2"/>
      <c r="B2123" s="2"/>
      <c r="C2123" s="2" t="s">
        <v>26797</v>
      </c>
      <c r="D2123" s="2" t="s">
        <v>194</v>
      </c>
      <c r="E2123" s="2" t="s">
        <v>38465</v>
      </c>
      <c r="F2123" s="2" t="s">
        <v>38466</v>
      </c>
      <c r="G2123" s="2" t="s">
        <v>38467</v>
      </c>
      <c r="H2123" s="2" t="s">
        <v>311</v>
      </c>
      <c r="I2123" s="2" t="s">
        <v>13024</v>
      </c>
      <c r="J2123" s="2" t="s">
        <v>308</v>
      </c>
      <c r="K2123" s="2" t="s">
        <v>9003</v>
      </c>
      <c r="L2123" s="2" t="s">
        <v>3459</v>
      </c>
      <c r="M2123" s="2" t="s">
        <v>6109</v>
      </c>
      <c r="N2123" s="2" t="s">
        <v>4641</v>
      </c>
      <c r="O2123" s="2" t="s">
        <v>194</v>
      </c>
      <c r="P2123" t="s">
        <v>289</v>
      </c>
      <c r="Q2123" t="s">
        <v>194</v>
      </c>
      <c r="R2123" t="s">
        <v>1995</v>
      </c>
      <c r="S2123" t="s">
        <v>1996</v>
      </c>
      <c r="T2123">
        <v>42803.41006678241</v>
      </c>
      <c r="U2123" t="s">
        <v>191</v>
      </c>
      <c r="V2123" t="s">
        <v>1996</v>
      </c>
      <c r="W2123">
        <v>42803.41006678241</v>
      </c>
    </row>
    <row r="2124" spans="1:23" x14ac:dyDescent="0.25">
      <c r="A2124" s="2"/>
      <c r="B2124" s="2"/>
      <c r="C2124" s="2" t="s">
        <v>26798</v>
      </c>
      <c r="D2124" s="2" t="s">
        <v>194</v>
      </c>
      <c r="E2124" s="2" t="s">
        <v>38465</v>
      </c>
      <c r="F2124" s="2" t="s">
        <v>38466</v>
      </c>
      <c r="G2124" s="2" t="s">
        <v>38467</v>
      </c>
      <c r="H2124" s="2" t="s">
        <v>317</v>
      </c>
      <c r="I2124" s="2" t="s">
        <v>13025</v>
      </c>
      <c r="J2124" s="2" t="s">
        <v>304</v>
      </c>
      <c r="K2124" s="2" t="s">
        <v>9004</v>
      </c>
      <c r="L2124" s="2" t="s">
        <v>3460</v>
      </c>
      <c r="M2124" s="2" t="s">
        <v>6110</v>
      </c>
      <c r="N2124" s="2" t="s">
        <v>4642</v>
      </c>
      <c r="O2124" s="2" t="s">
        <v>194</v>
      </c>
      <c r="P2124" t="s">
        <v>289</v>
      </c>
      <c r="Q2124" t="s">
        <v>194</v>
      </c>
      <c r="R2124" t="s">
        <v>1995</v>
      </c>
      <c r="S2124" t="s">
        <v>1996</v>
      </c>
      <c r="T2124">
        <v>42803.41006678241</v>
      </c>
      <c r="U2124" t="s">
        <v>191</v>
      </c>
      <c r="V2124" t="s">
        <v>1996</v>
      </c>
      <c r="W2124">
        <v>42803.41006678241</v>
      </c>
    </row>
    <row r="2125" spans="1:23" x14ac:dyDescent="0.25">
      <c r="A2125" s="2"/>
      <c r="B2125" s="2"/>
      <c r="C2125" s="2" t="s">
        <v>26799</v>
      </c>
      <c r="D2125" s="2" t="s">
        <v>194</v>
      </c>
      <c r="E2125" s="2" t="s">
        <v>38465</v>
      </c>
      <c r="F2125" s="2" t="s">
        <v>38466</v>
      </c>
      <c r="G2125" s="2" t="s">
        <v>38467</v>
      </c>
      <c r="H2125" s="2" t="s">
        <v>311</v>
      </c>
      <c r="I2125" s="2" t="s">
        <v>13026</v>
      </c>
      <c r="J2125" s="2" t="s">
        <v>308</v>
      </c>
      <c r="K2125" s="2" t="s">
        <v>9004</v>
      </c>
      <c r="L2125" s="2" t="s">
        <v>3460</v>
      </c>
      <c r="M2125" s="2" t="s">
        <v>6110</v>
      </c>
      <c r="N2125" s="2" t="s">
        <v>4643</v>
      </c>
      <c r="O2125" s="2" t="s">
        <v>194</v>
      </c>
      <c r="P2125" t="s">
        <v>289</v>
      </c>
      <c r="Q2125" t="s">
        <v>194</v>
      </c>
      <c r="R2125" t="s">
        <v>1995</v>
      </c>
      <c r="S2125" t="s">
        <v>1996</v>
      </c>
      <c r="T2125">
        <v>42803.41006678241</v>
      </c>
      <c r="U2125" t="s">
        <v>191</v>
      </c>
      <c r="V2125" t="s">
        <v>1996</v>
      </c>
      <c r="W2125">
        <v>42803.41006678241</v>
      </c>
    </row>
    <row r="2126" spans="1:23" x14ac:dyDescent="0.25">
      <c r="A2126" s="2"/>
      <c r="B2126" s="2"/>
      <c r="C2126" s="2" t="s">
        <v>26800</v>
      </c>
      <c r="D2126" s="2" t="s">
        <v>194</v>
      </c>
      <c r="E2126" s="2" t="s">
        <v>38465</v>
      </c>
      <c r="F2126" s="2" t="s">
        <v>38466</v>
      </c>
      <c r="G2126" s="2" t="s">
        <v>38467</v>
      </c>
      <c r="H2126" s="2" t="s">
        <v>316</v>
      </c>
      <c r="I2126" s="2" t="s">
        <v>13027</v>
      </c>
      <c r="J2126" s="2" t="s">
        <v>302</v>
      </c>
      <c r="K2126" s="2" t="s">
        <v>9004</v>
      </c>
      <c r="L2126" s="2" t="s">
        <v>3460</v>
      </c>
      <c r="M2126" s="2" t="s">
        <v>6110</v>
      </c>
      <c r="N2126" s="2" t="s">
        <v>4644</v>
      </c>
      <c r="O2126" s="2" t="s">
        <v>194</v>
      </c>
      <c r="P2126" t="s">
        <v>289</v>
      </c>
      <c r="Q2126" t="s">
        <v>194</v>
      </c>
      <c r="R2126" t="s">
        <v>1995</v>
      </c>
      <c r="S2126" t="s">
        <v>1996</v>
      </c>
      <c r="T2126">
        <v>42803.41006678241</v>
      </c>
      <c r="U2126" t="s">
        <v>191</v>
      </c>
      <c r="V2126" t="s">
        <v>1996</v>
      </c>
      <c r="W2126">
        <v>42803.41006678241</v>
      </c>
    </row>
    <row r="2127" spans="1:23" x14ac:dyDescent="0.25">
      <c r="A2127" s="2"/>
      <c r="B2127" s="2"/>
      <c r="C2127" s="2" t="s">
        <v>26801</v>
      </c>
      <c r="D2127" s="2" t="s">
        <v>194</v>
      </c>
      <c r="E2127" s="2" t="s">
        <v>38465</v>
      </c>
      <c r="F2127" s="2" t="s">
        <v>38466</v>
      </c>
      <c r="G2127" s="2" t="s">
        <v>38467</v>
      </c>
      <c r="H2127" s="2" t="s">
        <v>315</v>
      </c>
      <c r="I2127" s="2" t="s">
        <v>13028</v>
      </c>
      <c r="J2127" s="2" t="s">
        <v>309</v>
      </c>
      <c r="K2127" s="2" t="s">
        <v>9004</v>
      </c>
      <c r="L2127" s="2" t="s">
        <v>3460</v>
      </c>
      <c r="M2127" s="2" t="s">
        <v>6110</v>
      </c>
      <c r="N2127" s="2" t="s">
        <v>4645</v>
      </c>
      <c r="O2127" s="2" t="s">
        <v>194</v>
      </c>
      <c r="P2127" t="s">
        <v>289</v>
      </c>
      <c r="Q2127" t="s">
        <v>194</v>
      </c>
      <c r="R2127" t="s">
        <v>1995</v>
      </c>
      <c r="S2127" t="s">
        <v>1996</v>
      </c>
      <c r="T2127">
        <v>42803.41006678241</v>
      </c>
      <c r="U2127" t="s">
        <v>191</v>
      </c>
      <c r="V2127" t="s">
        <v>1996</v>
      </c>
      <c r="W2127">
        <v>42803.41006678241</v>
      </c>
    </row>
    <row r="2128" spans="1:23" x14ac:dyDescent="0.25">
      <c r="A2128" s="2"/>
      <c r="B2128" s="2"/>
      <c r="C2128" s="2" t="s">
        <v>26802</v>
      </c>
      <c r="D2128" s="2" t="s">
        <v>194</v>
      </c>
      <c r="E2128" s="2" t="s">
        <v>38465</v>
      </c>
      <c r="F2128" s="2" t="s">
        <v>38466</v>
      </c>
      <c r="G2128" s="2" t="s">
        <v>38467</v>
      </c>
      <c r="H2128" s="2" t="s">
        <v>315</v>
      </c>
      <c r="I2128" s="2" t="s">
        <v>13029</v>
      </c>
      <c r="J2128" s="2" t="s">
        <v>309</v>
      </c>
      <c r="K2128" s="2" t="s">
        <v>9003</v>
      </c>
      <c r="L2128" s="2" t="s">
        <v>3459</v>
      </c>
      <c r="M2128" s="2" t="s">
        <v>6109</v>
      </c>
      <c r="N2128" s="2" t="s">
        <v>4646</v>
      </c>
      <c r="O2128" s="2" t="s">
        <v>194</v>
      </c>
      <c r="P2128" t="s">
        <v>289</v>
      </c>
      <c r="Q2128" t="s">
        <v>194</v>
      </c>
      <c r="R2128" t="s">
        <v>1995</v>
      </c>
      <c r="S2128" t="s">
        <v>1996</v>
      </c>
      <c r="T2128">
        <v>42803.41006678241</v>
      </c>
      <c r="U2128" t="s">
        <v>191</v>
      </c>
      <c r="V2128" t="s">
        <v>1996</v>
      </c>
      <c r="W2128">
        <v>42803.41006678241</v>
      </c>
    </row>
    <row r="2129" spans="1:23" x14ac:dyDescent="0.25">
      <c r="A2129" s="2"/>
      <c r="B2129" s="2"/>
      <c r="C2129" s="2" t="s">
        <v>26803</v>
      </c>
      <c r="D2129" s="2" t="s">
        <v>194</v>
      </c>
      <c r="E2129" s="2" t="s">
        <v>38465</v>
      </c>
      <c r="F2129" s="2" t="s">
        <v>38466</v>
      </c>
      <c r="G2129" s="2" t="s">
        <v>38467</v>
      </c>
      <c r="H2129" s="2" t="s">
        <v>1293</v>
      </c>
      <c r="I2129" s="2" t="s">
        <v>13030</v>
      </c>
      <c r="J2129" s="2" t="s">
        <v>584</v>
      </c>
      <c r="K2129" s="2" t="s">
        <v>9003</v>
      </c>
      <c r="L2129" s="2" t="s">
        <v>3459</v>
      </c>
      <c r="M2129" s="2" t="s">
        <v>6109</v>
      </c>
      <c r="N2129" s="2" t="s">
        <v>4647</v>
      </c>
      <c r="O2129" s="2" t="s">
        <v>194</v>
      </c>
      <c r="P2129" t="s">
        <v>289</v>
      </c>
      <c r="Q2129" t="s">
        <v>194</v>
      </c>
      <c r="R2129" t="s">
        <v>1995</v>
      </c>
      <c r="S2129" t="s">
        <v>1996</v>
      </c>
      <c r="T2129">
        <v>42803.41006678241</v>
      </c>
      <c r="U2129" t="s">
        <v>191</v>
      </c>
      <c r="V2129" t="s">
        <v>1996</v>
      </c>
      <c r="W2129">
        <v>42803.41006678241</v>
      </c>
    </row>
    <row r="2130" spans="1:23" x14ac:dyDescent="0.25">
      <c r="A2130" s="2"/>
      <c r="B2130" s="2"/>
      <c r="C2130" s="2" t="s">
        <v>26804</v>
      </c>
      <c r="D2130" s="2" t="s">
        <v>194</v>
      </c>
      <c r="E2130" s="2" t="s">
        <v>38465</v>
      </c>
      <c r="F2130" s="2" t="s">
        <v>38466</v>
      </c>
      <c r="G2130" s="2" t="s">
        <v>38467</v>
      </c>
      <c r="H2130" s="2" t="s">
        <v>1292</v>
      </c>
      <c r="I2130" s="2" t="s">
        <v>13031</v>
      </c>
      <c r="J2130" s="2" t="s">
        <v>591</v>
      </c>
      <c r="K2130" s="2" t="s">
        <v>9003</v>
      </c>
      <c r="L2130" s="2" t="s">
        <v>3459</v>
      </c>
      <c r="M2130" s="2" t="s">
        <v>6109</v>
      </c>
      <c r="N2130" s="2" t="s">
        <v>4648</v>
      </c>
      <c r="O2130" s="2" t="s">
        <v>194</v>
      </c>
      <c r="P2130" t="s">
        <v>289</v>
      </c>
      <c r="Q2130" t="s">
        <v>194</v>
      </c>
      <c r="R2130" t="s">
        <v>1995</v>
      </c>
      <c r="S2130" t="s">
        <v>1996</v>
      </c>
      <c r="T2130">
        <v>42803.41006678241</v>
      </c>
      <c r="U2130" t="s">
        <v>191</v>
      </c>
      <c r="V2130" t="s">
        <v>1996</v>
      </c>
      <c r="W2130">
        <v>42803.41006678241</v>
      </c>
    </row>
    <row r="2131" spans="1:23" x14ac:dyDescent="0.25">
      <c r="A2131" s="2"/>
      <c r="B2131" s="2"/>
      <c r="C2131" s="2" t="s">
        <v>26805</v>
      </c>
      <c r="D2131" s="2" t="s">
        <v>194</v>
      </c>
      <c r="E2131" s="2" t="s">
        <v>38465</v>
      </c>
      <c r="F2131" s="2" t="s">
        <v>38466</v>
      </c>
      <c r="G2131" s="2" t="s">
        <v>38467</v>
      </c>
      <c r="H2131" s="2" t="s">
        <v>317</v>
      </c>
      <c r="I2131" s="2" t="s">
        <v>13032</v>
      </c>
      <c r="J2131" s="2" t="s">
        <v>304</v>
      </c>
      <c r="K2131" s="2" t="s">
        <v>9005</v>
      </c>
      <c r="L2131" s="2" t="s">
        <v>3461</v>
      </c>
      <c r="M2131" s="2" t="s">
        <v>6111</v>
      </c>
      <c r="N2131" s="2" t="s">
        <v>4649</v>
      </c>
      <c r="O2131" s="2" t="s">
        <v>194</v>
      </c>
      <c r="P2131" t="s">
        <v>289</v>
      </c>
      <c r="Q2131" t="s">
        <v>194</v>
      </c>
      <c r="R2131" t="s">
        <v>1995</v>
      </c>
      <c r="S2131" t="s">
        <v>1996</v>
      </c>
      <c r="T2131">
        <v>42803.41006678241</v>
      </c>
      <c r="U2131" t="s">
        <v>191</v>
      </c>
      <c r="V2131" t="s">
        <v>1996</v>
      </c>
      <c r="W2131">
        <v>42803.41006678241</v>
      </c>
    </row>
    <row r="2132" spans="1:23" x14ac:dyDescent="0.25">
      <c r="A2132" s="2"/>
      <c r="B2132" s="2"/>
      <c r="C2132" s="2" t="s">
        <v>26806</v>
      </c>
      <c r="D2132" s="2" t="s">
        <v>194</v>
      </c>
      <c r="E2132" s="2" t="s">
        <v>38465</v>
      </c>
      <c r="F2132" s="2" t="s">
        <v>38466</v>
      </c>
      <c r="G2132" s="2" t="s">
        <v>38467</v>
      </c>
      <c r="H2132" s="2" t="s">
        <v>315</v>
      </c>
      <c r="I2132" s="2" t="s">
        <v>13033</v>
      </c>
      <c r="J2132" s="2" t="s">
        <v>309</v>
      </c>
      <c r="K2132" s="2" t="s">
        <v>9005</v>
      </c>
      <c r="L2132" s="2" t="s">
        <v>3461</v>
      </c>
      <c r="M2132" s="2" t="s">
        <v>6111</v>
      </c>
      <c r="N2132" s="2" t="s">
        <v>4650</v>
      </c>
      <c r="O2132" s="2" t="s">
        <v>194</v>
      </c>
      <c r="P2132" t="s">
        <v>289</v>
      </c>
      <c r="Q2132" t="s">
        <v>194</v>
      </c>
      <c r="R2132" t="s">
        <v>1995</v>
      </c>
      <c r="S2132" t="s">
        <v>1996</v>
      </c>
      <c r="T2132">
        <v>42803.41006678241</v>
      </c>
      <c r="U2132" t="s">
        <v>191</v>
      </c>
      <c r="V2132" t="s">
        <v>1996</v>
      </c>
      <c r="W2132">
        <v>42803.41006678241</v>
      </c>
    </row>
    <row r="2133" spans="1:23" x14ac:dyDescent="0.25">
      <c r="A2133" s="2"/>
      <c r="B2133" s="2"/>
      <c r="C2133" s="2" t="s">
        <v>26807</v>
      </c>
      <c r="D2133" s="2" t="s">
        <v>194</v>
      </c>
      <c r="E2133" s="2" t="s">
        <v>38465</v>
      </c>
      <c r="F2133" s="2" t="s">
        <v>38466</v>
      </c>
      <c r="G2133" s="2" t="s">
        <v>38467</v>
      </c>
      <c r="H2133" s="2" t="s">
        <v>311</v>
      </c>
      <c r="I2133" s="2" t="s">
        <v>13034</v>
      </c>
      <c r="J2133" s="2" t="s">
        <v>308</v>
      </c>
      <c r="K2133" s="2" t="s">
        <v>9005</v>
      </c>
      <c r="L2133" s="2" t="s">
        <v>3461</v>
      </c>
      <c r="M2133" s="2" t="s">
        <v>6111</v>
      </c>
      <c r="N2133" s="2" t="s">
        <v>4651</v>
      </c>
      <c r="O2133" s="2" t="s">
        <v>194</v>
      </c>
      <c r="P2133" t="s">
        <v>289</v>
      </c>
      <c r="Q2133" t="s">
        <v>194</v>
      </c>
      <c r="R2133" t="s">
        <v>1995</v>
      </c>
      <c r="S2133" t="s">
        <v>1996</v>
      </c>
      <c r="T2133">
        <v>42803.41006678241</v>
      </c>
      <c r="U2133" t="s">
        <v>191</v>
      </c>
      <c r="V2133" t="s">
        <v>1996</v>
      </c>
      <c r="W2133">
        <v>42803.41006678241</v>
      </c>
    </row>
    <row r="2134" spans="1:23" x14ac:dyDescent="0.25">
      <c r="A2134" s="2"/>
      <c r="B2134" s="2"/>
      <c r="C2134" s="2" t="s">
        <v>26808</v>
      </c>
      <c r="D2134" s="2" t="s">
        <v>194</v>
      </c>
      <c r="E2134" s="2" t="s">
        <v>38465</v>
      </c>
      <c r="F2134" s="2" t="s">
        <v>38466</v>
      </c>
      <c r="G2134" s="2" t="s">
        <v>38467</v>
      </c>
      <c r="H2134" s="2" t="s">
        <v>11898</v>
      </c>
      <c r="I2134" s="2" t="s">
        <v>13035</v>
      </c>
      <c r="J2134" s="2" t="s">
        <v>11900</v>
      </c>
      <c r="K2134" s="2" t="s">
        <v>9006</v>
      </c>
      <c r="L2134" s="2" t="s">
        <v>3462</v>
      </c>
      <c r="M2134" s="2" t="s">
        <v>6112</v>
      </c>
      <c r="N2134" s="2" t="s">
        <v>4652</v>
      </c>
      <c r="O2134" s="2" t="s">
        <v>194</v>
      </c>
      <c r="P2134" t="s">
        <v>289</v>
      </c>
      <c r="Q2134" t="s">
        <v>194</v>
      </c>
      <c r="R2134" t="s">
        <v>1995</v>
      </c>
      <c r="S2134" t="s">
        <v>1996</v>
      </c>
      <c r="T2134">
        <v>42803.41006678241</v>
      </c>
      <c r="U2134" t="s">
        <v>191</v>
      </c>
      <c r="V2134" t="s">
        <v>1996</v>
      </c>
      <c r="W2134">
        <v>42803.41006678241</v>
      </c>
    </row>
    <row r="2135" spans="1:23" x14ac:dyDescent="0.25">
      <c r="A2135" s="2"/>
      <c r="B2135" s="2"/>
      <c r="C2135" s="2" t="s">
        <v>26809</v>
      </c>
      <c r="D2135" s="2" t="s">
        <v>194</v>
      </c>
      <c r="E2135" s="2" t="s">
        <v>38465</v>
      </c>
      <c r="F2135" s="2" t="s">
        <v>38466</v>
      </c>
      <c r="G2135" s="2" t="s">
        <v>38467</v>
      </c>
      <c r="H2135" s="2" t="s">
        <v>311</v>
      </c>
      <c r="I2135" s="2" t="s">
        <v>13036</v>
      </c>
      <c r="J2135" s="2" t="s">
        <v>308</v>
      </c>
      <c r="K2135" s="2" t="s">
        <v>9006</v>
      </c>
      <c r="L2135" s="2" t="s">
        <v>3462</v>
      </c>
      <c r="M2135" s="2" t="s">
        <v>6112</v>
      </c>
      <c r="N2135" s="2" t="s">
        <v>4653</v>
      </c>
      <c r="O2135" s="2" t="s">
        <v>194</v>
      </c>
      <c r="P2135" t="s">
        <v>289</v>
      </c>
      <c r="Q2135" t="s">
        <v>194</v>
      </c>
      <c r="R2135" t="s">
        <v>1995</v>
      </c>
      <c r="S2135" t="s">
        <v>1996</v>
      </c>
      <c r="T2135">
        <v>42803.41006678241</v>
      </c>
      <c r="U2135" t="s">
        <v>191</v>
      </c>
      <c r="V2135" t="s">
        <v>1996</v>
      </c>
      <c r="W2135">
        <v>42803.41006678241</v>
      </c>
    </row>
    <row r="2136" spans="1:23" x14ac:dyDescent="0.25">
      <c r="A2136" s="2"/>
      <c r="B2136" s="2"/>
      <c r="C2136" s="2" t="s">
        <v>26810</v>
      </c>
      <c r="D2136" s="2" t="s">
        <v>194</v>
      </c>
      <c r="E2136" s="2" t="s">
        <v>38465</v>
      </c>
      <c r="F2136" s="2" t="s">
        <v>38466</v>
      </c>
      <c r="G2136" s="2" t="s">
        <v>38467</v>
      </c>
      <c r="H2136" s="2" t="s">
        <v>317</v>
      </c>
      <c r="I2136" s="2" t="s">
        <v>13037</v>
      </c>
      <c r="J2136" s="2" t="s">
        <v>304</v>
      </c>
      <c r="K2136" s="2" t="s">
        <v>9006</v>
      </c>
      <c r="L2136" s="2" t="s">
        <v>3462</v>
      </c>
      <c r="M2136" s="2" t="s">
        <v>6112</v>
      </c>
      <c r="N2136" s="2" t="s">
        <v>4654</v>
      </c>
      <c r="O2136" s="2" t="s">
        <v>194</v>
      </c>
      <c r="P2136" t="s">
        <v>289</v>
      </c>
      <c r="Q2136" t="s">
        <v>194</v>
      </c>
      <c r="R2136" t="s">
        <v>1995</v>
      </c>
      <c r="S2136" t="s">
        <v>1996</v>
      </c>
      <c r="T2136">
        <v>42803.41006678241</v>
      </c>
      <c r="U2136" t="s">
        <v>191</v>
      </c>
      <c r="V2136" t="s">
        <v>1996</v>
      </c>
      <c r="W2136">
        <v>42803.41006678241</v>
      </c>
    </row>
    <row r="2137" spans="1:23" x14ac:dyDescent="0.25">
      <c r="A2137" s="2"/>
      <c r="B2137" s="2"/>
      <c r="C2137" s="2" t="s">
        <v>26811</v>
      </c>
      <c r="D2137" s="2" t="s">
        <v>194</v>
      </c>
      <c r="E2137" s="2" t="s">
        <v>38465</v>
      </c>
      <c r="F2137" s="2" t="s">
        <v>38466</v>
      </c>
      <c r="G2137" s="2" t="s">
        <v>38467</v>
      </c>
      <c r="H2137" s="2" t="s">
        <v>314</v>
      </c>
      <c r="I2137" s="2" t="s">
        <v>13038</v>
      </c>
      <c r="J2137" s="2" t="s">
        <v>306</v>
      </c>
      <c r="K2137" s="2" t="s">
        <v>9007</v>
      </c>
      <c r="L2137" s="2" t="s">
        <v>3463</v>
      </c>
      <c r="M2137" s="2" t="s">
        <v>6113</v>
      </c>
      <c r="N2137" s="2" t="s">
        <v>4655</v>
      </c>
      <c r="O2137" s="2" t="s">
        <v>194</v>
      </c>
      <c r="P2137" t="s">
        <v>289</v>
      </c>
      <c r="Q2137" t="s">
        <v>194</v>
      </c>
      <c r="R2137" t="s">
        <v>1995</v>
      </c>
      <c r="S2137" t="s">
        <v>1996</v>
      </c>
      <c r="T2137">
        <v>42803.41006678241</v>
      </c>
      <c r="U2137" t="s">
        <v>191</v>
      </c>
      <c r="V2137" t="s">
        <v>1996</v>
      </c>
      <c r="W2137">
        <v>42803.41006678241</v>
      </c>
    </row>
    <row r="2138" spans="1:23" x14ac:dyDescent="0.25">
      <c r="A2138" s="2"/>
      <c r="B2138" s="2"/>
      <c r="C2138" s="2" t="s">
        <v>26812</v>
      </c>
      <c r="D2138" s="2" t="s">
        <v>194</v>
      </c>
      <c r="E2138" s="2" t="s">
        <v>38465</v>
      </c>
      <c r="F2138" s="2" t="s">
        <v>38466</v>
      </c>
      <c r="G2138" s="2" t="s">
        <v>38467</v>
      </c>
      <c r="H2138" s="2" t="s">
        <v>11902</v>
      </c>
      <c r="I2138" s="2" t="s">
        <v>13039</v>
      </c>
      <c r="J2138" s="2" t="s">
        <v>11904</v>
      </c>
      <c r="K2138" s="2" t="s">
        <v>9007</v>
      </c>
      <c r="L2138" s="2" t="s">
        <v>3463</v>
      </c>
      <c r="M2138" s="2" t="s">
        <v>6113</v>
      </c>
      <c r="N2138" s="2" t="s">
        <v>4656</v>
      </c>
      <c r="O2138" s="2" t="s">
        <v>194</v>
      </c>
      <c r="P2138" t="s">
        <v>289</v>
      </c>
      <c r="Q2138" t="s">
        <v>194</v>
      </c>
      <c r="R2138" t="s">
        <v>1995</v>
      </c>
      <c r="S2138" t="s">
        <v>1996</v>
      </c>
      <c r="T2138">
        <v>42803.41006678241</v>
      </c>
      <c r="U2138" t="s">
        <v>191</v>
      </c>
      <c r="V2138" t="s">
        <v>1996</v>
      </c>
      <c r="W2138">
        <v>42803.41006678241</v>
      </c>
    </row>
    <row r="2139" spans="1:23" x14ac:dyDescent="0.25">
      <c r="A2139" s="2"/>
      <c r="B2139" s="2"/>
      <c r="C2139" s="2" t="s">
        <v>26813</v>
      </c>
      <c r="D2139" s="2" t="s">
        <v>194</v>
      </c>
      <c r="E2139" s="2" t="s">
        <v>38465</v>
      </c>
      <c r="F2139" s="2" t="s">
        <v>38466</v>
      </c>
      <c r="G2139" s="2" t="s">
        <v>38467</v>
      </c>
      <c r="H2139" s="2" t="s">
        <v>1287</v>
      </c>
      <c r="I2139" s="2" t="s">
        <v>13040</v>
      </c>
      <c r="J2139" s="2" t="s">
        <v>586</v>
      </c>
      <c r="K2139" s="2" t="s">
        <v>9007</v>
      </c>
      <c r="L2139" s="2" t="s">
        <v>3463</v>
      </c>
      <c r="M2139" s="2" t="s">
        <v>6113</v>
      </c>
      <c r="N2139" s="2" t="s">
        <v>4657</v>
      </c>
      <c r="O2139" s="2" t="s">
        <v>194</v>
      </c>
      <c r="P2139" t="s">
        <v>289</v>
      </c>
      <c r="Q2139" t="s">
        <v>194</v>
      </c>
      <c r="R2139" t="s">
        <v>1995</v>
      </c>
      <c r="S2139" t="s">
        <v>1996</v>
      </c>
      <c r="T2139">
        <v>42803.41006678241</v>
      </c>
      <c r="U2139" t="s">
        <v>191</v>
      </c>
      <c r="V2139" t="s">
        <v>1996</v>
      </c>
      <c r="W2139">
        <v>42803.41006678241</v>
      </c>
    </row>
    <row r="2140" spans="1:23" x14ac:dyDescent="0.25">
      <c r="A2140" s="2"/>
      <c r="B2140" s="2"/>
      <c r="C2140" s="2" t="s">
        <v>26814</v>
      </c>
      <c r="D2140" s="2" t="s">
        <v>194</v>
      </c>
      <c r="E2140" s="2" t="s">
        <v>38465</v>
      </c>
      <c r="F2140" s="2" t="s">
        <v>38466</v>
      </c>
      <c r="G2140" s="2" t="s">
        <v>38467</v>
      </c>
      <c r="H2140" s="2" t="s">
        <v>311</v>
      </c>
      <c r="I2140" s="2" t="s">
        <v>13041</v>
      </c>
      <c r="J2140" s="2" t="s">
        <v>308</v>
      </c>
      <c r="K2140" s="2" t="s">
        <v>9007</v>
      </c>
      <c r="L2140" s="2" t="s">
        <v>3463</v>
      </c>
      <c r="M2140" s="2" t="s">
        <v>6113</v>
      </c>
      <c r="N2140" s="2" t="s">
        <v>4658</v>
      </c>
      <c r="O2140" s="2" t="s">
        <v>194</v>
      </c>
      <c r="P2140" t="s">
        <v>289</v>
      </c>
      <c r="Q2140" t="s">
        <v>194</v>
      </c>
      <c r="R2140" t="s">
        <v>1995</v>
      </c>
      <c r="S2140" t="s">
        <v>1996</v>
      </c>
      <c r="T2140">
        <v>42803.41006678241</v>
      </c>
      <c r="U2140" t="s">
        <v>191</v>
      </c>
      <c r="V2140" t="s">
        <v>1996</v>
      </c>
      <c r="W2140">
        <v>42803.41006678241</v>
      </c>
    </row>
    <row r="2141" spans="1:23" x14ac:dyDescent="0.25">
      <c r="A2141" s="2"/>
      <c r="B2141" s="2"/>
      <c r="C2141" s="2" t="s">
        <v>26815</v>
      </c>
      <c r="D2141" s="2" t="s">
        <v>194</v>
      </c>
      <c r="E2141" s="2" t="s">
        <v>38465</v>
      </c>
      <c r="F2141" s="2" t="s">
        <v>38466</v>
      </c>
      <c r="G2141" s="2" t="s">
        <v>38467</v>
      </c>
      <c r="H2141" s="2" t="s">
        <v>11898</v>
      </c>
      <c r="I2141" s="2" t="s">
        <v>13042</v>
      </c>
      <c r="J2141" s="2" t="s">
        <v>11900</v>
      </c>
      <c r="K2141" s="2" t="s">
        <v>9007</v>
      </c>
      <c r="L2141" s="2" t="s">
        <v>3463</v>
      </c>
      <c r="M2141" s="2" t="s">
        <v>6113</v>
      </c>
      <c r="N2141" s="2" t="s">
        <v>4659</v>
      </c>
      <c r="O2141" s="2" t="s">
        <v>194</v>
      </c>
      <c r="P2141" t="s">
        <v>289</v>
      </c>
      <c r="Q2141" t="s">
        <v>194</v>
      </c>
      <c r="R2141" t="s">
        <v>1995</v>
      </c>
      <c r="S2141" t="s">
        <v>1996</v>
      </c>
      <c r="T2141">
        <v>42803.41006678241</v>
      </c>
      <c r="U2141" t="s">
        <v>191</v>
      </c>
      <c r="V2141" t="s">
        <v>1996</v>
      </c>
      <c r="W2141">
        <v>42803.41006678241</v>
      </c>
    </row>
    <row r="2142" spans="1:23" x14ac:dyDescent="0.25">
      <c r="A2142" s="2"/>
      <c r="B2142" s="2"/>
      <c r="C2142" s="2" t="s">
        <v>26816</v>
      </c>
      <c r="D2142" s="2" t="s">
        <v>194</v>
      </c>
      <c r="E2142" s="2" t="s">
        <v>38465</v>
      </c>
      <c r="F2142" s="2" t="s">
        <v>38466</v>
      </c>
      <c r="G2142" s="2" t="s">
        <v>38467</v>
      </c>
      <c r="H2142" s="2" t="s">
        <v>314</v>
      </c>
      <c r="I2142" s="2" t="s">
        <v>13043</v>
      </c>
      <c r="J2142" s="2" t="s">
        <v>306</v>
      </c>
      <c r="K2142" s="2" t="s">
        <v>9008</v>
      </c>
      <c r="L2142" s="2" t="s">
        <v>3464</v>
      </c>
      <c r="M2142" s="2" t="s">
        <v>6114</v>
      </c>
      <c r="N2142" s="2" t="s">
        <v>4660</v>
      </c>
      <c r="O2142" s="2" t="s">
        <v>194</v>
      </c>
      <c r="P2142" t="s">
        <v>289</v>
      </c>
      <c r="Q2142" t="s">
        <v>194</v>
      </c>
      <c r="R2142" t="s">
        <v>1995</v>
      </c>
      <c r="S2142" t="s">
        <v>1996</v>
      </c>
      <c r="T2142">
        <v>42803.41006678241</v>
      </c>
      <c r="U2142" t="s">
        <v>191</v>
      </c>
      <c r="V2142" t="s">
        <v>1996</v>
      </c>
      <c r="W2142">
        <v>42803.41006678241</v>
      </c>
    </row>
    <row r="2143" spans="1:23" x14ac:dyDescent="0.25">
      <c r="A2143" s="2"/>
      <c r="B2143" s="2"/>
      <c r="C2143" s="2" t="s">
        <v>26817</v>
      </c>
      <c r="D2143" s="2" t="s">
        <v>194</v>
      </c>
      <c r="E2143" s="2" t="s">
        <v>38465</v>
      </c>
      <c r="F2143" s="2" t="s">
        <v>38466</v>
      </c>
      <c r="G2143" s="2" t="s">
        <v>38467</v>
      </c>
      <c r="H2143" s="2" t="s">
        <v>1294</v>
      </c>
      <c r="I2143" s="2" t="s">
        <v>13044</v>
      </c>
      <c r="J2143" s="2" t="s">
        <v>308</v>
      </c>
      <c r="K2143" s="2" t="s">
        <v>9008</v>
      </c>
      <c r="L2143" s="2" t="s">
        <v>3464</v>
      </c>
      <c r="M2143" s="2" t="s">
        <v>6114</v>
      </c>
      <c r="N2143" s="2" t="s">
        <v>4661</v>
      </c>
      <c r="O2143" s="2" t="s">
        <v>194</v>
      </c>
      <c r="P2143" t="s">
        <v>289</v>
      </c>
      <c r="Q2143" t="s">
        <v>194</v>
      </c>
      <c r="R2143" t="s">
        <v>1995</v>
      </c>
      <c r="S2143" t="s">
        <v>1996</v>
      </c>
      <c r="T2143">
        <v>42803.41006678241</v>
      </c>
      <c r="U2143" t="s">
        <v>191</v>
      </c>
      <c r="V2143" t="s">
        <v>1996</v>
      </c>
      <c r="W2143">
        <v>42803.41006678241</v>
      </c>
    </row>
    <row r="2144" spans="1:23" x14ac:dyDescent="0.25">
      <c r="A2144" s="2"/>
      <c r="B2144" s="2"/>
      <c r="C2144" s="2" t="s">
        <v>26818</v>
      </c>
      <c r="D2144" s="2" t="s">
        <v>194</v>
      </c>
      <c r="E2144" s="2" t="s">
        <v>38465</v>
      </c>
      <c r="F2144" s="2" t="s">
        <v>38466</v>
      </c>
      <c r="G2144" s="2" t="s">
        <v>38467</v>
      </c>
      <c r="H2144" s="2" t="s">
        <v>311</v>
      </c>
      <c r="I2144" s="2" t="s">
        <v>13044</v>
      </c>
      <c r="J2144" s="2" t="s">
        <v>308</v>
      </c>
      <c r="K2144" s="2" t="s">
        <v>9008</v>
      </c>
      <c r="L2144" s="2" t="s">
        <v>3464</v>
      </c>
      <c r="M2144" s="2" t="s">
        <v>6114</v>
      </c>
      <c r="N2144" s="2" t="s">
        <v>4662</v>
      </c>
      <c r="O2144" s="2" t="s">
        <v>194</v>
      </c>
      <c r="P2144" t="s">
        <v>289</v>
      </c>
      <c r="Q2144" t="s">
        <v>194</v>
      </c>
      <c r="R2144" t="s">
        <v>1995</v>
      </c>
      <c r="S2144" t="s">
        <v>1996</v>
      </c>
      <c r="T2144">
        <v>42803.41006678241</v>
      </c>
      <c r="U2144" t="s">
        <v>191</v>
      </c>
      <c r="V2144" t="s">
        <v>1996</v>
      </c>
      <c r="W2144">
        <v>42803.41006678241</v>
      </c>
    </row>
    <row r="2145" spans="1:23" x14ac:dyDescent="0.25">
      <c r="A2145" s="2"/>
      <c r="B2145" s="2"/>
      <c r="C2145" s="2" t="s">
        <v>26819</v>
      </c>
      <c r="D2145" s="2" t="s">
        <v>194</v>
      </c>
      <c r="E2145" s="2" t="s">
        <v>38465</v>
      </c>
      <c r="F2145" s="2" t="s">
        <v>38466</v>
      </c>
      <c r="G2145" s="2" t="s">
        <v>38467</v>
      </c>
      <c r="H2145" s="2" t="s">
        <v>1297</v>
      </c>
      <c r="I2145" s="2" t="s">
        <v>13045</v>
      </c>
      <c r="J2145" s="2" t="s">
        <v>309</v>
      </c>
      <c r="K2145" s="2" t="s">
        <v>9008</v>
      </c>
      <c r="L2145" s="2" t="s">
        <v>3464</v>
      </c>
      <c r="M2145" s="2" t="s">
        <v>6114</v>
      </c>
      <c r="N2145" s="2" t="s">
        <v>4663</v>
      </c>
      <c r="O2145" s="2" t="s">
        <v>194</v>
      </c>
      <c r="P2145" t="s">
        <v>289</v>
      </c>
      <c r="Q2145" t="s">
        <v>194</v>
      </c>
      <c r="R2145" t="s">
        <v>1995</v>
      </c>
      <c r="S2145" t="s">
        <v>1996</v>
      </c>
      <c r="T2145">
        <v>42803.41006678241</v>
      </c>
      <c r="U2145" t="s">
        <v>191</v>
      </c>
      <c r="V2145" t="s">
        <v>1996</v>
      </c>
      <c r="W2145">
        <v>42803.41006678241</v>
      </c>
    </row>
    <row r="2146" spans="1:23" x14ac:dyDescent="0.25">
      <c r="A2146" s="2"/>
      <c r="B2146" s="2"/>
      <c r="C2146" s="2" t="s">
        <v>26820</v>
      </c>
      <c r="D2146" s="2" t="s">
        <v>194</v>
      </c>
      <c r="E2146" s="2" t="s">
        <v>38465</v>
      </c>
      <c r="F2146" s="2" t="s">
        <v>38466</v>
      </c>
      <c r="G2146" s="2" t="s">
        <v>38467</v>
      </c>
      <c r="H2146" s="2" t="s">
        <v>315</v>
      </c>
      <c r="I2146" s="2" t="s">
        <v>13045</v>
      </c>
      <c r="J2146" s="2" t="s">
        <v>309</v>
      </c>
      <c r="K2146" s="2" t="s">
        <v>9008</v>
      </c>
      <c r="L2146" s="2" t="s">
        <v>3464</v>
      </c>
      <c r="M2146" s="2" t="s">
        <v>6114</v>
      </c>
      <c r="N2146" s="2" t="s">
        <v>4664</v>
      </c>
      <c r="O2146" s="2" t="s">
        <v>194</v>
      </c>
      <c r="P2146" t="s">
        <v>289</v>
      </c>
      <c r="Q2146" t="s">
        <v>194</v>
      </c>
      <c r="R2146" t="s">
        <v>1995</v>
      </c>
      <c r="S2146" t="s">
        <v>1996</v>
      </c>
      <c r="T2146">
        <v>42803.41006678241</v>
      </c>
      <c r="U2146" t="s">
        <v>191</v>
      </c>
      <c r="V2146" t="s">
        <v>1996</v>
      </c>
      <c r="W2146">
        <v>42803.41006678241</v>
      </c>
    </row>
    <row r="2147" spans="1:23" x14ac:dyDescent="0.25">
      <c r="A2147" s="2"/>
      <c r="B2147" s="2"/>
      <c r="C2147" s="2" t="s">
        <v>26821</v>
      </c>
      <c r="D2147" s="2" t="s">
        <v>194</v>
      </c>
      <c r="E2147" s="2" t="s">
        <v>38465</v>
      </c>
      <c r="F2147" s="2" t="s">
        <v>38466</v>
      </c>
      <c r="G2147" s="2" t="s">
        <v>38467</v>
      </c>
      <c r="H2147" s="2" t="s">
        <v>317</v>
      </c>
      <c r="I2147" s="2" t="s">
        <v>13046</v>
      </c>
      <c r="J2147" s="2" t="s">
        <v>304</v>
      </c>
      <c r="K2147" s="2" t="s">
        <v>9008</v>
      </c>
      <c r="L2147" s="2" t="s">
        <v>3464</v>
      </c>
      <c r="M2147" s="2" t="s">
        <v>6114</v>
      </c>
      <c r="N2147" s="2" t="s">
        <v>4665</v>
      </c>
      <c r="O2147" s="2" t="s">
        <v>194</v>
      </c>
      <c r="P2147" t="s">
        <v>289</v>
      </c>
      <c r="Q2147" t="s">
        <v>194</v>
      </c>
      <c r="R2147" t="s">
        <v>1995</v>
      </c>
      <c r="S2147" t="s">
        <v>1996</v>
      </c>
      <c r="T2147">
        <v>42803.41006678241</v>
      </c>
      <c r="U2147" t="s">
        <v>191</v>
      </c>
      <c r="V2147" t="s">
        <v>1996</v>
      </c>
      <c r="W2147">
        <v>42803.41006678241</v>
      </c>
    </row>
    <row r="2148" spans="1:23" x14ac:dyDescent="0.25">
      <c r="A2148" s="2"/>
      <c r="B2148" s="2"/>
      <c r="C2148" s="2" t="s">
        <v>26822</v>
      </c>
      <c r="D2148" s="2" t="s">
        <v>194</v>
      </c>
      <c r="E2148" s="2" t="s">
        <v>38465</v>
      </c>
      <c r="F2148" s="2" t="s">
        <v>38466</v>
      </c>
      <c r="G2148" s="2" t="s">
        <v>38467</v>
      </c>
      <c r="H2148" s="2" t="s">
        <v>311</v>
      </c>
      <c r="I2148" s="2" t="s">
        <v>13047</v>
      </c>
      <c r="J2148" s="2" t="s">
        <v>308</v>
      </c>
      <c r="K2148" s="2" t="s">
        <v>9009</v>
      </c>
      <c r="L2148" s="2" t="s">
        <v>3465</v>
      </c>
      <c r="M2148" s="2" t="s">
        <v>6115</v>
      </c>
      <c r="N2148" s="2" t="s">
        <v>4666</v>
      </c>
      <c r="O2148" s="2" t="s">
        <v>194</v>
      </c>
      <c r="P2148" t="s">
        <v>289</v>
      </c>
      <c r="Q2148" t="s">
        <v>194</v>
      </c>
      <c r="R2148" t="s">
        <v>1995</v>
      </c>
      <c r="S2148" t="s">
        <v>1996</v>
      </c>
      <c r="T2148">
        <v>42803.41006678241</v>
      </c>
      <c r="U2148" t="s">
        <v>191</v>
      </c>
      <c r="V2148" t="s">
        <v>1996</v>
      </c>
      <c r="W2148">
        <v>42803.41006678241</v>
      </c>
    </row>
    <row r="2149" spans="1:23" x14ac:dyDescent="0.25">
      <c r="A2149" s="2"/>
      <c r="B2149" s="2"/>
      <c r="C2149" s="2" t="s">
        <v>26823</v>
      </c>
      <c r="D2149" s="2" t="s">
        <v>194</v>
      </c>
      <c r="E2149" s="2" t="s">
        <v>38465</v>
      </c>
      <c r="F2149" s="2" t="s">
        <v>38466</v>
      </c>
      <c r="G2149" s="2" t="s">
        <v>38467</v>
      </c>
      <c r="H2149" s="2" t="s">
        <v>315</v>
      </c>
      <c r="I2149" s="2" t="s">
        <v>13048</v>
      </c>
      <c r="J2149" s="2" t="s">
        <v>309</v>
      </c>
      <c r="K2149" s="2" t="s">
        <v>9009</v>
      </c>
      <c r="L2149" s="2" t="s">
        <v>3465</v>
      </c>
      <c r="M2149" s="2" t="s">
        <v>6115</v>
      </c>
      <c r="N2149" s="2" t="s">
        <v>4667</v>
      </c>
      <c r="O2149" s="2" t="s">
        <v>194</v>
      </c>
      <c r="P2149" t="s">
        <v>289</v>
      </c>
      <c r="Q2149" t="s">
        <v>194</v>
      </c>
      <c r="R2149" t="s">
        <v>1995</v>
      </c>
      <c r="S2149" t="s">
        <v>1996</v>
      </c>
      <c r="T2149">
        <v>42803.41006678241</v>
      </c>
      <c r="U2149" t="s">
        <v>191</v>
      </c>
      <c r="V2149" t="s">
        <v>1996</v>
      </c>
      <c r="W2149">
        <v>42803.41006678241</v>
      </c>
    </row>
    <row r="2150" spans="1:23" x14ac:dyDescent="0.25">
      <c r="A2150" s="2"/>
      <c r="B2150" s="2"/>
      <c r="C2150" s="2" t="s">
        <v>26824</v>
      </c>
      <c r="D2150" s="2" t="s">
        <v>194</v>
      </c>
      <c r="E2150" s="2" t="s">
        <v>38465</v>
      </c>
      <c r="F2150" s="2" t="s">
        <v>38466</v>
      </c>
      <c r="G2150" s="2" t="s">
        <v>38467</v>
      </c>
      <c r="H2150" s="2" t="s">
        <v>313</v>
      </c>
      <c r="I2150" s="2" t="s">
        <v>13049</v>
      </c>
      <c r="J2150" s="2" t="s">
        <v>305</v>
      </c>
      <c r="K2150" s="2" t="s">
        <v>9009</v>
      </c>
      <c r="L2150" s="2" t="s">
        <v>3465</v>
      </c>
      <c r="M2150" s="2" t="s">
        <v>6115</v>
      </c>
      <c r="N2150" s="2" t="s">
        <v>4668</v>
      </c>
      <c r="O2150" s="2" t="s">
        <v>194</v>
      </c>
      <c r="P2150" t="s">
        <v>289</v>
      </c>
      <c r="Q2150" t="s">
        <v>194</v>
      </c>
      <c r="R2150" t="s">
        <v>1995</v>
      </c>
      <c r="S2150" t="s">
        <v>1996</v>
      </c>
      <c r="T2150">
        <v>42803.41006678241</v>
      </c>
      <c r="U2150" t="s">
        <v>191</v>
      </c>
      <c r="V2150" t="s">
        <v>1996</v>
      </c>
      <c r="W2150">
        <v>42803.41006678241</v>
      </c>
    </row>
    <row r="2151" spans="1:23" x14ac:dyDescent="0.25">
      <c r="A2151" s="2"/>
      <c r="B2151" s="2"/>
      <c r="C2151" s="2" t="s">
        <v>26825</v>
      </c>
      <c r="D2151" s="2" t="s">
        <v>194</v>
      </c>
      <c r="E2151" s="2" t="s">
        <v>38465</v>
      </c>
      <c r="F2151" s="2" t="s">
        <v>38466</v>
      </c>
      <c r="G2151" s="2" t="s">
        <v>38467</v>
      </c>
      <c r="H2151" s="2" t="s">
        <v>313</v>
      </c>
      <c r="I2151" s="2" t="s">
        <v>13050</v>
      </c>
      <c r="J2151" s="2" t="s">
        <v>305</v>
      </c>
      <c r="K2151" s="2" t="s">
        <v>9006</v>
      </c>
      <c r="L2151" s="2" t="s">
        <v>3462</v>
      </c>
      <c r="M2151" s="2" t="s">
        <v>6112</v>
      </c>
      <c r="N2151" s="2" t="s">
        <v>4669</v>
      </c>
      <c r="O2151" s="2" t="s">
        <v>194</v>
      </c>
      <c r="P2151" t="s">
        <v>289</v>
      </c>
      <c r="Q2151" t="s">
        <v>194</v>
      </c>
      <c r="R2151" t="s">
        <v>1995</v>
      </c>
      <c r="S2151" t="s">
        <v>1996</v>
      </c>
      <c r="T2151">
        <v>42803.41006678241</v>
      </c>
      <c r="U2151" t="s">
        <v>191</v>
      </c>
      <c r="V2151" t="s">
        <v>1996</v>
      </c>
      <c r="W2151">
        <v>42803.41006678241</v>
      </c>
    </row>
    <row r="2152" spans="1:23" x14ac:dyDescent="0.25">
      <c r="A2152" s="2"/>
      <c r="B2152" s="2"/>
      <c r="C2152" s="2" t="s">
        <v>26826</v>
      </c>
      <c r="D2152" s="2" t="s">
        <v>194</v>
      </c>
      <c r="E2152" s="2" t="s">
        <v>38465</v>
      </c>
      <c r="F2152" s="2" t="s">
        <v>38466</v>
      </c>
      <c r="G2152" s="2" t="s">
        <v>38467</v>
      </c>
      <c r="H2152" s="2" t="s">
        <v>315</v>
      </c>
      <c r="I2152" s="2" t="s">
        <v>13051</v>
      </c>
      <c r="J2152" s="2" t="s">
        <v>309</v>
      </c>
      <c r="K2152" s="2" t="s">
        <v>9007</v>
      </c>
      <c r="L2152" s="2" t="s">
        <v>3463</v>
      </c>
      <c r="M2152" s="2" t="s">
        <v>6113</v>
      </c>
      <c r="N2152" s="2" t="s">
        <v>4670</v>
      </c>
      <c r="O2152" s="2" t="s">
        <v>194</v>
      </c>
      <c r="P2152" t="s">
        <v>289</v>
      </c>
      <c r="Q2152" t="s">
        <v>194</v>
      </c>
      <c r="R2152" t="s">
        <v>1995</v>
      </c>
      <c r="S2152" t="s">
        <v>1996</v>
      </c>
      <c r="T2152">
        <v>42803.41006678241</v>
      </c>
      <c r="U2152" t="s">
        <v>191</v>
      </c>
      <c r="V2152" t="s">
        <v>1996</v>
      </c>
      <c r="W2152">
        <v>42803.41006678241</v>
      </c>
    </row>
    <row r="2153" spans="1:23" x14ac:dyDescent="0.25">
      <c r="A2153" s="2"/>
      <c r="B2153" s="2"/>
      <c r="C2153" s="2" t="s">
        <v>26827</v>
      </c>
      <c r="D2153" s="2" t="s">
        <v>194</v>
      </c>
      <c r="E2153" s="2" t="s">
        <v>38465</v>
      </c>
      <c r="F2153" s="2" t="s">
        <v>38466</v>
      </c>
      <c r="G2153" s="2" t="s">
        <v>38467</v>
      </c>
      <c r="H2153" s="2" t="s">
        <v>311</v>
      </c>
      <c r="I2153" s="2" t="s">
        <v>13052</v>
      </c>
      <c r="J2153" s="2" t="s">
        <v>308</v>
      </c>
      <c r="K2153" s="2" t="s">
        <v>9010</v>
      </c>
      <c r="L2153" s="2" t="s">
        <v>3466</v>
      </c>
      <c r="M2153" s="2" t="s">
        <v>6116</v>
      </c>
      <c r="N2153" s="2" t="s">
        <v>4671</v>
      </c>
      <c r="O2153" s="2" t="s">
        <v>194</v>
      </c>
      <c r="P2153" t="s">
        <v>289</v>
      </c>
      <c r="Q2153" t="s">
        <v>194</v>
      </c>
      <c r="R2153" t="s">
        <v>1995</v>
      </c>
      <c r="S2153" t="s">
        <v>1996</v>
      </c>
      <c r="T2153">
        <v>42803.41006678241</v>
      </c>
      <c r="U2153" t="s">
        <v>191</v>
      </c>
      <c r="V2153" t="s">
        <v>1996</v>
      </c>
      <c r="W2153">
        <v>42803.41006678241</v>
      </c>
    </row>
    <row r="2154" spans="1:23" x14ac:dyDescent="0.25">
      <c r="A2154" s="2"/>
      <c r="B2154" s="2"/>
      <c r="C2154" s="2" t="s">
        <v>26828</v>
      </c>
      <c r="D2154" s="2" t="s">
        <v>194</v>
      </c>
      <c r="E2154" s="2" t="s">
        <v>38465</v>
      </c>
      <c r="F2154" s="2" t="s">
        <v>38466</v>
      </c>
      <c r="G2154" s="2" t="s">
        <v>38467</v>
      </c>
      <c r="H2154" s="2" t="s">
        <v>315</v>
      </c>
      <c r="I2154" s="2" t="s">
        <v>13053</v>
      </c>
      <c r="J2154" s="2" t="s">
        <v>309</v>
      </c>
      <c r="K2154" s="2" t="s">
        <v>9010</v>
      </c>
      <c r="L2154" s="2" t="s">
        <v>3466</v>
      </c>
      <c r="M2154" s="2" t="s">
        <v>6116</v>
      </c>
      <c r="N2154" s="2" t="s">
        <v>4672</v>
      </c>
      <c r="O2154" s="2" t="s">
        <v>194</v>
      </c>
      <c r="P2154" t="s">
        <v>289</v>
      </c>
      <c r="Q2154" t="s">
        <v>194</v>
      </c>
      <c r="R2154" t="s">
        <v>1995</v>
      </c>
      <c r="S2154" t="s">
        <v>1996</v>
      </c>
      <c r="T2154">
        <v>42803.41006678241</v>
      </c>
      <c r="U2154" t="s">
        <v>191</v>
      </c>
      <c r="V2154" t="s">
        <v>1996</v>
      </c>
      <c r="W2154">
        <v>42803.41006678241</v>
      </c>
    </row>
    <row r="2155" spans="1:23" x14ac:dyDescent="0.25">
      <c r="A2155" s="2"/>
      <c r="B2155" s="2"/>
      <c r="C2155" s="2" t="s">
        <v>26829</v>
      </c>
      <c r="D2155" s="2" t="s">
        <v>194</v>
      </c>
      <c r="E2155" s="2" t="s">
        <v>38465</v>
      </c>
      <c r="F2155" s="2" t="s">
        <v>38466</v>
      </c>
      <c r="G2155" s="2" t="s">
        <v>38467</v>
      </c>
      <c r="H2155" s="2" t="s">
        <v>317</v>
      </c>
      <c r="I2155" s="2" t="s">
        <v>13054</v>
      </c>
      <c r="J2155" s="2" t="s">
        <v>304</v>
      </c>
      <c r="K2155" s="2" t="s">
        <v>9010</v>
      </c>
      <c r="L2155" s="2" t="s">
        <v>3466</v>
      </c>
      <c r="M2155" s="2" t="s">
        <v>6116</v>
      </c>
      <c r="N2155" s="2" t="s">
        <v>4673</v>
      </c>
      <c r="O2155" s="2" t="s">
        <v>194</v>
      </c>
      <c r="P2155" t="s">
        <v>289</v>
      </c>
      <c r="Q2155" t="s">
        <v>194</v>
      </c>
      <c r="R2155" t="s">
        <v>1995</v>
      </c>
      <c r="S2155" t="s">
        <v>1996</v>
      </c>
      <c r="T2155">
        <v>42803.41006678241</v>
      </c>
      <c r="U2155" t="s">
        <v>191</v>
      </c>
      <c r="V2155" t="s">
        <v>1996</v>
      </c>
      <c r="W2155">
        <v>42803.41006678241</v>
      </c>
    </row>
    <row r="2156" spans="1:23" x14ac:dyDescent="0.25">
      <c r="A2156" s="2"/>
      <c r="B2156" s="2"/>
      <c r="C2156" s="2" t="s">
        <v>26830</v>
      </c>
      <c r="D2156" s="2" t="s">
        <v>194</v>
      </c>
      <c r="E2156" s="2" t="s">
        <v>38465</v>
      </c>
      <c r="F2156" s="2" t="s">
        <v>38466</v>
      </c>
      <c r="G2156" s="2" t="s">
        <v>38467</v>
      </c>
      <c r="H2156" s="2" t="s">
        <v>11902</v>
      </c>
      <c r="I2156" s="2" t="s">
        <v>13055</v>
      </c>
      <c r="J2156" s="2" t="s">
        <v>11904</v>
      </c>
      <c r="K2156" s="2" t="s">
        <v>9006</v>
      </c>
      <c r="L2156" s="2" t="s">
        <v>3462</v>
      </c>
      <c r="M2156" s="2" t="s">
        <v>6112</v>
      </c>
      <c r="N2156" s="2" t="s">
        <v>4674</v>
      </c>
      <c r="O2156" s="2" t="s">
        <v>194</v>
      </c>
      <c r="P2156" t="s">
        <v>289</v>
      </c>
      <c r="Q2156" t="s">
        <v>194</v>
      </c>
      <c r="R2156" t="s">
        <v>1995</v>
      </c>
      <c r="S2156" t="s">
        <v>1996</v>
      </c>
      <c r="T2156">
        <v>42803.41006678241</v>
      </c>
      <c r="U2156" t="s">
        <v>191</v>
      </c>
      <c r="V2156" t="s">
        <v>1996</v>
      </c>
      <c r="W2156">
        <v>42803.41006678241</v>
      </c>
    </row>
    <row r="2157" spans="1:23" x14ac:dyDescent="0.25">
      <c r="A2157" s="2"/>
      <c r="B2157" s="2"/>
      <c r="C2157" s="2" t="s">
        <v>26831</v>
      </c>
      <c r="D2157" s="2" t="s">
        <v>194</v>
      </c>
      <c r="E2157" s="2" t="s">
        <v>38465</v>
      </c>
      <c r="F2157" s="2" t="s">
        <v>38466</v>
      </c>
      <c r="G2157" s="2" t="s">
        <v>38467</v>
      </c>
      <c r="H2157" s="2" t="s">
        <v>314</v>
      </c>
      <c r="I2157" s="2" t="s">
        <v>13056</v>
      </c>
      <c r="J2157" s="2" t="s">
        <v>306</v>
      </c>
      <c r="K2157" s="2" t="s">
        <v>9005</v>
      </c>
      <c r="L2157" s="2" t="s">
        <v>3461</v>
      </c>
      <c r="M2157" s="2" t="s">
        <v>6111</v>
      </c>
      <c r="N2157" s="2" t="s">
        <v>4675</v>
      </c>
      <c r="O2157" s="2" t="s">
        <v>194</v>
      </c>
      <c r="P2157" t="s">
        <v>289</v>
      </c>
      <c r="Q2157" t="s">
        <v>194</v>
      </c>
      <c r="R2157" t="s">
        <v>1995</v>
      </c>
      <c r="S2157" t="s">
        <v>1996</v>
      </c>
      <c r="T2157">
        <v>42803.41006678241</v>
      </c>
      <c r="U2157" t="s">
        <v>191</v>
      </c>
      <c r="V2157" t="s">
        <v>1996</v>
      </c>
      <c r="W2157">
        <v>42803.41006678241</v>
      </c>
    </row>
    <row r="2158" spans="1:23" x14ac:dyDescent="0.25">
      <c r="A2158" s="2"/>
      <c r="B2158" s="2"/>
      <c r="C2158" s="2" t="s">
        <v>26832</v>
      </c>
      <c r="D2158" s="2" t="s">
        <v>194</v>
      </c>
      <c r="E2158" s="2" t="s">
        <v>38465</v>
      </c>
      <c r="F2158" s="2" t="s">
        <v>38466</v>
      </c>
      <c r="G2158" s="2" t="s">
        <v>38467</v>
      </c>
      <c r="H2158" s="2" t="s">
        <v>314</v>
      </c>
      <c r="I2158" s="2" t="s">
        <v>13057</v>
      </c>
      <c r="J2158" s="2" t="s">
        <v>306</v>
      </c>
      <c r="K2158" s="2" t="s">
        <v>9011</v>
      </c>
      <c r="L2158" s="2" t="s">
        <v>3467</v>
      </c>
      <c r="M2158" s="2" t="s">
        <v>6117</v>
      </c>
      <c r="N2158" s="2" t="s">
        <v>4676</v>
      </c>
      <c r="O2158" s="2" t="s">
        <v>194</v>
      </c>
      <c r="P2158" t="s">
        <v>289</v>
      </c>
      <c r="Q2158" t="s">
        <v>194</v>
      </c>
      <c r="R2158" t="s">
        <v>1995</v>
      </c>
      <c r="S2158" t="s">
        <v>1996</v>
      </c>
      <c r="T2158">
        <v>42803.41006678241</v>
      </c>
      <c r="U2158" t="s">
        <v>191</v>
      </c>
      <c r="V2158" t="s">
        <v>1996</v>
      </c>
      <c r="W2158">
        <v>42803.41006678241</v>
      </c>
    </row>
    <row r="2159" spans="1:23" x14ac:dyDescent="0.25">
      <c r="A2159" s="2"/>
      <c r="B2159" s="2"/>
      <c r="C2159" s="2" t="s">
        <v>26833</v>
      </c>
      <c r="D2159" s="2" t="s">
        <v>194</v>
      </c>
      <c r="E2159" s="2" t="s">
        <v>38465</v>
      </c>
      <c r="F2159" s="2" t="s">
        <v>38466</v>
      </c>
      <c r="G2159" s="2" t="s">
        <v>38467</v>
      </c>
      <c r="H2159" s="2" t="s">
        <v>311</v>
      </c>
      <c r="I2159" s="2" t="s">
        <v>13058</v>
      </c>
      <c r="J2159" s="2" t="s">
        <v>308</v>
      </c>
      <c r="K2159" s="2" t="s">
        <v>9011</v>
      </c>
      <c r="L2159" s="2" t="s">
        <v>3467</v>
      </c>
      <c r="M2159" s="2" t="s">
        <v>6117</v>
      </c>
      <c r="N2159" s="2" t="s">
        <v>4677</v>
      </c>
      <c r="O2159" s="2" t="s">
        <v>194</v>
      </c>
      <c r="P2159" t="s">
        <v>289</v>
      </c>
      <c r="Q2159" t="s">
        <v>194</v>
      </c>
      <c r="R2159" t="s">
        <v>1995</v>
      </c>
      <c r="S2159" t="s">
        <v>1996</v>
      </c>
      <c r="T2159">
        <v>42803.41006678241</v>
      </c>
      <c r="U2159" t="s">
        <v>191</v>
      </c>
      <c r="V2159" t="s">
        <v>1996</v>
      </c>
      <c r="W2159">
        <v>42803.41006678241</v>
      </c>
    </row>
    <row r="2160" spans="1:23" x14ac:dyDescent="0.25">
      <c r="A2160" s="2"/>
      <c r="B2160" s="2"/>
      <c r="C2160" s="2" t="s">
        <v>26834</v>
      </c>
      <c r="D2160" s="2" t="s">
        <v>194</v>
      </c>
      <c r="E2160" s="2" t="s">
        <v>38465</v>
      </c>
      <c r="F2160" s="2" t="s">
        <v>38466</v>
      </c>
      <c r="G2160" s="2" t="s">
        <v>38467</v>
      </c>
      <c r="H2160" s="2" t="s">
        <v>315</v>
      </c>
      <c r="I2160" s="2" t="s">
        <v>13059</v>
      </c>
      <c r="J2160" s="2" t="s">
        <v>309</v>
      </c>
      <c r="K2160" s="2" t="s">
        <v>9011</v>
      </c>
      <c r="L2160" s="2" t="s">
        <v>3467</v>
      </c>
      <c r="M2160" s="2" t="s">
        <v>6117</v>
      </c>
      <c r="N2160" s="2" t="s">
        <v>4678</v>
      </c>
      <c r="O2160" s="2" t="s">
        <v>194</v>
      </c>
      <c r="P2160" t="s">
        <v>289</v>
      </c>
      <c r="Q2160" t="s">
        <v>194</v>
      </c>
      <c r="R2160" t="s">
        <v>1995</v>
      </c>
      <c r="S2160" t="s">
        <v>1996</v>
      </c>
      <c r="T2160">
        <v>42803.41006678241</v>
      </c>
      <c r="U2160" t="s">
        <v>191</v>
      </c>
      <c r="V2160" t="s">
        <v>1996</v>
      </c>
      <c r="W2160">
        <v>42803.41006678241</v>
      </c>
    </row>
    <row r="2161" spans="1:23" x14ac:dyDescent="0.25">
      <c r="A2161" s="2"/>
      <c r="B2161" s="2"/>
      <c r="C2161" s="2" t="s">
        <v>26835</v>
      </c>
      <c r="D2161" s="2" t="s">
        <v>194</v>
      </c>
      <c r="E2161" s="2" t="s">
        <v>38465</v>
      </c>
      <c r="F2161" s="2" t="s">
        <v>38466</v>
      </c>
      <c r="G2161" s="2" t="s">
        <v>38467</v>
      </c>
      <c r="H2161" s="2" t="s">
        <v>311</v>
      </c>
      <c r="I2161" s="2" t="s">
        <v>13060</v>
      </c>
      <c r="J2161" s="2" t="s">
        <v>308</v>
      </c>
      <c r="K2161" s="2" t="s">
        <v>9012</v>
      </c>
      <c r="L2161" s="2" t="s">
        <v>3468</v>
      </c>
      <c r="M2161" s="2" t="s">
        <v>6118</v>
      </c>
      <c r="N2161" s="2" t="s">
        <v>4679</v>
      </c>
      <c r="O2161" s="2" t="s">
        <v>194</v>
      </c>
      <c r="P2161" t="s">
        <v>289</v>
      </c>
      <c r="Q2161" t="s">
        <v>194</v>
      </c>
      <c r="R2161" t="s">
        <v>1995</v>
      </c>
      <c r="S2161" t="s">
        <v>1996</v>
      </c>
      <c r="T2161">
        <v>42803.41006678241</v>
      </c>
      <c r="U2161" t="s">
        <v>191</v>
      </c>
      <c r="V2161" t="s">
        <v>1996</v>
      </c>
      <c r="W2161">
        <v>42803.41006678241</v>
      </c>
    </row>
    <row r="2162" spans="1:23" x14ac:dyDescent="0.25">
      <c r="A2162" s="2"/>
      <c r="B2162" s="2"/>
      <c r="C2162" s="2" t="s">
        <v>26836</v>
      </c>
      <c r="D2162" s="2" t="s">
        <v>194</v>
      </c>
      <c r="E2162" s="2" t="s">
        <v>38465</v>
      </c>
      <c r="F2162" s="2" t="s">
        <v>38466</v>
      </c>
      <c r="G2162" s="2" t="s">
        <v>38467</v>
      </c>
      <c r="H2162" s="2" t="s">
        <v>317</v>
      </c>
      <c r="I2162" s="2" t="s">
        <v>13061</v>
      </c>
      <c r="J2162" s="2" t="s">
        <v>304</v>
      </c>
      <c r="K2162" s="2" t="s">
        <v>9012</v>
      </c>
      <c r="L2162" s="2" t="s">
        <v>3468</v>
      </c>
      <c r="M2162" s="2" t="s">
        <v>6118</v>
      </c>
      <c r="N2162" s="2" t="s">
        <v>4680</v>
      </c>
      <c r="O2162" s="2" t="s">
        <v>194</v>
      </c>
      <c r="P2162" t="s">
        <v>289</v>
      </c>
      <c r="Q2162" t="s">
        <v>194</v>
      </c>
      <c r="R2162" t="s">
        <v>1995</v>
      </c>
      <c r="S2162" t="s">
        <v>1996</v>
      </c>
      <c r="T2162">
        <v>42803.41006678241</v>
      </c>
      <c r="U2162" t="s">
        <v>191</v>
      </c>
      <c r="V2162" t="s">
        <v>1996</v>
      </c>
      <c r="W2162">
        <v>42803.41006678241</v>
      </c>
    </row>
    <row r="2163" spans="1:23" x14ac:dyDescent="0.25">
      <c r="A2163" s="2"/>
      <c r="B2163" s="2"/>
      <c r="C2163" s="2" t="s">
        <v>26837</v>
      </c>
      <c r="D2163" s="2" t="s">
        <v>194</v>
      </c>
      <c r="E2163" s="2" t="s">
        <v>38465</v>
      </c>
      <c r="F2163" s="2" t="s">
        <v>38466</v>
      </c>
      <c r="G2163" s="2" t="s">
        <v>38467</v>
      </c>
      <c r="H2163" s="2" t="s">
        <v>315</v>
      </c>
      <c r="I2163" s="2" t="s">
        <v>13062</v>
      </c>
      <c r="J2163" s="2" t="s">
        <v>309</v>
      </c>
      <c r="K2163" s="2" t="s">
        <v>9012</v>
      </c>
      <c r="L2163" s="2" t="s">
        <v>3468</v>
      </c>
      <c r="M2163" s="2" t="s">
        <v>6118</v>
      </c>
      <c r="N2163" s="2" t="s">
        <v>4681</v>
      </c>
      <c r="O2163" s="2" t="s">
        <v>194</v>
      </c>
      <c r="P2163" t="s">
        <v>289</v>
      </c>
      <c r="Q2163" t="s">
        <v>194</v>
      </c>
      <c r="R2163" t="s">
        <v>1995</v>
      </c>
      <c r="S2163" t="s">
        <v>1996</v>
      </c>
      <c r="T2163">
        <v>42803.41006678241</v>
      </c>
      <c r="U2163" t="s">
        <v>191</v>
      </c>
      <c r="V2163" t="s">
        <v>1996</v>
      </c>
      <c r="W2163">
        <v>42803.41006678241</v>
      </c>
    </row>
    <row r="2164" spans="1:23" x14ac:dyDescent="0.25">
      <c r="A2164" s="2"/>
      <c r="B2164" s="2"/>
      <c r="C2164" s="2" t="s">
        <v>26838</v>
      </c>
      <c r="D2164" s="2" t="s">
        <v>194</v>
      </c>
      <c r="E2164" s="2" t="s">
        <v>38465</v>
      </c>
      <c r="F2164" s="2" t="s">
        <v>38466</v>
      </c>
      <c r="G2164" s="2" t="s">
        <v>38467</v>
      </c>
      <c r="H2164" s="2" t="s">
        <v>314</v>
      </c>
      <c r="I2164" s="2" t="s">
        <v>13063</v>
      </c>
      <c r="J2164" s="2" t="s">
        <v>306</v>
      </c>
      <c r="K2164" s="2" t="s">
        <v>9012</v>
      </c>
      <c r="L2164" s="2" t="s">
        <v>3468</v>
      </c>
      <c r="M2164" s="2" t="s">
        <v>6118</v>
      </c>
      <c r="N2164" s="2" t="s">
        <v>4682</v>
      </c>
      <c r="O2164" s="2" t="s">
        <v>194</v>
      </c>
      <c r="P2164" t="s">
        <v>289</v>
      </c>
      <c r="Q2164" t="s">
        <v>194</v>
      </c>
      <c r="R2164" t="s">
        <v>1995</v>
      </c>
      <c r="S2164" t="s">
        <v>1996</v>
      </c>
      <c r="T2164">
        <v>42803.41006678241</v>
      </c>
      <c r="U2164" t="s">
        <v>191</v>
      </c>
      <c r="V2164" t="s">
        <v>1996</v>
      </c>
      <c r="W2164">
        <v>42803.41006678241</v>
      </c>
    </row>
    <row r="2165" spans="1:23" x14ac:dyDescent="0.25">
      <c r="A2165" s="2"/>
      <c r="B2165" s="2"/>
      <c r="C2165" s="2" t="s">
        <v>26839</v>
      </c>
      <c r="D2165" s="2" t="s">
        <v>194</v>
      </c>
      <c r="E2165" s="2" t="s">
        <v>38465</v>
      </c>
      <c r="F2165" s="2" t="s">
        <v>38466</v>
      </c>
      <c r="G2165" s="2" t="s">
        <v>38467</v>
      </c>
      <c r="H2165" s="2" t="s">
        <v>315</v>
      </c>
      <c r="I2165" s="2" t="s">
        <v>13064</v>
      </c>
      <c r="J2165" s="2" t="s">
        <v>309</v>
      </c>
      <c r="K2165" s="2" t="s">
        <v>9013</v>
      </c>
      <c r="L2165" s="2" t="s">
        <v>3469</v>
      </c>
      <c r="M2165" s="2" t="s">
        <v>6119</v>
      </c>
      <c r="N2165" s="2" t="s">
        <v>4683</v>
      </c>
      <c r="O2165" s="2" t="s">
        <v>194</v>
      </c>
      <c r="P2165" t="s">
        <v>289</v>
      </c>
      <c r="Q2165" t="s">
        <v>194</v>
      </c>
      <c r="R2165" t="s">
        <v>1995</v>
      </c>
      <c r="S2165" t="s">
        <v>1996</v>
      </c>
      <c r="T2165">
        <v>42803.41006678241</v>
      </c>
      <c r="U2165" t="s">
        <v>191</v>
      </c>
      <c r="V2165" t="s">
        <v>1996</v>
      </c>
      <c r="W2165">
        <v>42803.41006678241</v>
      </c>
    </row>
    <row r="2166" spans="1:23" x14ac:dyDescent="0.25">
      <c r="A2166" s="2"/>
      <c r="B2166" s="2"/>
      <c r="C2166" s="2" t="s">
        <v>26840</v>
      </c>
      <c r="D2166" s="2" t="s">
        <v>194</v>
      </c>
      <c r="E2166" s="2" t="s">
        <v>38465</v>
      </c>
      <c r="F2166" s="2" t="s">
        <v>38466</v>
      </c>
      <c r="G2166" s="2" t="s">
        <v>38467</v>
      </c>
      <c r="H2166" s="2" t="s">
        <v>1300</v>
      </c>
      <c r="I2166" s="2" t="s">
        <v>13065</v>
      </c>
      <c r="J2166" s="2" t="s">
        <v>585</v>
      </c>
      <c r="K2166" s="2" t="s">
        <v>9013</v>
      </c>
      <c r="L2166" s="2" t="s">
        <v>3469</v>
      </c>
      <c r="M2166" s="2" t="s">
        <v>6119</v>
      </c>
      <c r="N2166" s="2" t="s">
        <v>4684</v>
      </c>
      <c r="O2166" s="2" t="s">
        <v>194</v>
      </c>
      <c r="P2166" t="s">
        <v>289</v>
      </c>
      <c r="Q2166" t="s">
        <v>194</v>
      </c>
      <c r="R2166" t="s">
        <v>1995</v>
      </c>
      <c r="S2166" t="s">
        <v>1996</v>
      </c>
      <c r="T2166">
        <v>42803.41006678241</v>
      </c>
      <c r="U2166" t="s">
        <v>191</v>
      </c>
      <c r="V2166" t="s">
        <v>1996</v>
      </c>
      <c r="W2166">
        <v>42803.41006678241</v>
      </c>
    </row>
    <row r="2167" spans="1:23" x14ac:dyDescent="0.25">
      <c r="A2167" s="2"/>
      <c r="B2167" s="2"/>
      <c r="C2167" s="2" t="s">
        <v>26841</v>
      </c>
      <c r="D2167" s="2" t="s">
        <v>194</v>
      </c>
      <c r="E2167" s="2" t="s">
        <v>38465</v>
      </c>
      <c r="F2167" s="2" t="s">
        <v>38466</v>
      </c>
      <c r="G2167" s="2" t="s">
        <v>38467</v>
      </c>
      <c r="H2167" s="2" t="s">
        <v>1287</v>
      </c>
      <c r="I2167" s="2" t="s">
        <v>13066</v>
      </c>
      <c r="J2167" s="2" t="s">
        <v>586</v>
      </c>
      <c r="K2167" s="2" t="s">
        <v>9013</v>
      </c>
      <c r="L2167" s="2" t="s">
        <v>3469</v>
      </c>
      <c r="M2167" s="2" t="s">
        <v>6119</v>
      </c>
      <c r="N2167" s="2" t="s">
        <v>4685</v>
      </c>
      <c r="O2167" s="2" t="s">
        <v>194</v>
      </c>
      <c r="P2167" t="s">
        <v>289</v>
      </c>
      <c r="Q2167" t="s">
        <v>194</v>
      </c>
      <c r="R2167" t="s">
        <v>1995</v>
      </c>
      <c r="S2167" t="s">
        <v>1996</v>
      </c>
      <c r="T2167">
        <v>42803.41006678241</v>
      </c>
      <c r="U2167" t="s">
        <v>191</v>
      </c>
      <c r="V2167" t="s">
        <v>1996</v>
      </c>
      <c r="W2167">
        <v>42803.41006678241</v>
      </c>
    </row>
    <row r="2168" spans="1:23" x14ac:dyDescent="0.25">
      <c r="A2168" s="2"/>
      <c r="B2168" s="2"/>
      <c r="C2168" s="2" t="s">
        <v>26842</v>
      </c>
      <c r="D2168" s="2" t="s">
        <v>194</v>
      </c>
      <c r="E2168" s="2" t="s">
        <v>38465</v>
      </c>
      <c r="F2168" s="2" t="s">
        <v>38466</v>
      </c>
      <c r="G2168" s="2" t="s">
        <v>38467</v>
      </c>
      <c r="H2168" s="2" t="s">
        <v>1302</v>
      </c>
      <c r="I2168" s="2" t="s">
        <v>13067</v>
      </c>
      <c r="J2168" s="2" t="s">
        <v>583</v>
      </c>
      <c r="K2168" s="2" t="s">
        <v>9013</v>
      </c>
      <c r="L2168" s="2" t="s">
        <v>3469</v>
      </c>
      <c r="M2168" s="2" t="s">
        <v>6119</v>
      </c>
      <c r="N2168" s="2" t="s">
        <v>4686</v>
      </c>
      <c r="O2168" s="2" t="s">
        <v>194</v>
      </c>
      <c r="P2168" t="s">
        <v>289</v>
      </c>
      <c r="Q2168" t="s">
        <v>194</v>
      </c>
      <c r="R2168" t="s">
        <v>1995</v>
      </c>
      <c r="S2168" t="s">
        <v>1996</v>
      </c>
      <c r="T2168">
        <v>42803.41006678241</v>
      </c>
      <c r="U2168" t="s">
        <v>191</v>
      </c>
      <c r="V2168" t="s">
        <v>1996</v>
      </c>
      <c r="W2168">
        <v>42803.41006678241</v>
      </c>
    </row>
    <row r="2169" spans="1:23" x14ac:dyDescent="0.25">
      <c r="A2169" s="2"/>
      <c r="B2169" s="2"/>
      <c r="C2169" s="2" t="s">
        <v>26843</v>
      </c>
      <c r="D2169" s="2" t="s">
        <v>194</v>
      </c>
      <c r="E2169" s="2" t="s">
        <v>38465</v>
      </c>
      <c r="F2169" s="2" t="s">
        <v>38466</v>
      </c>
      <c r="G2169" s="2" t="s">
        <v>38467</v>
      </c>
      <c r="H2169" s="2" t="s">
        <v>12103</v>
      </c>
      <c r="I2169" s="2" t="s">
        <v>13068</v>
      </c>
      <c r="J2169" s="2" t="s">
        <v>12105</v>
      </c>
      <c r="K2169" s="2" t="s">
        <v>9013</v>
      </c>
      <c r="L2169" s="2" t="s">
        <v>3469</v>
      </c>
      <c r="M2169" s="2" t="s">
        <v>6119</v>
      </c>
      <c r="N2169" s="2" t="s">
        <v>4687</v>
      </c>
      <c r="O2169" s="2" t="s">
        <v>194</v>
      </c>
      <c r="P2169" t="s">
        <v>289</v>
      </c>
      <c r="Q2169" t="s">
        <v>194</v>
      </c>
      <c r="R2169" t="s">
        <v>1995</v>
      </c>
      <c r="S2169" t="s">
        <v>1996</v>
      </c>
      <c r="T2169">
        <v>42803.41006678241</v>
      </c>
      <c r="U2169" t="s">
        <v>191</v>
      </c>
      <c r="V2169" t="s">
        <v>1996</v>
      </c>
      <c r="W2169">
        <v>42803.41006678241</v>
      </c>
    </row>
    <row r="2170" spans="1:23" x14ac:dyDescent="0.25">
      <c r="A2170" s="2"/>
      <c r="B2170" s="2"/>
      <c r="C2170" s="2" t="s">
        <v>26844</v>
      </c>
      <c r="D2170" s="2" t="s">
        <v>194</v>
      </c>
      <c r="E2170" s="2" t="s">
        <v>38465</v>
      </c>
      <c r="F2170" s="2" t="s">
        <v>38466</v>
      </c>
      <c r="G2170" s="2" t="s">
        <v>38467</v>
      </c>
      <c r="H2170" s="2" t="s">
        <v>315</v>
      </c>
      <c r="I2170" s="2" t="s">
        <v>13069</v>
      </c>
      <c r="J2170" s="2" t="s">
        <v>309</v>
      </c>
      <c r="K2170" s="2" t="s">
        <v>9014</v>
      </c>
      <c r="L2170" s="2" t="s">
        <v>3470</v>
      </c>
      <c r="M2170" s="2" t="s">
        <v>6120</v>
      </c>
      <c r="N2170" s="2" t="s">
        <v>4688</v>
      </c>
      <c r="O2170" s="2" t="s">
        <v>194</v>
      </c>
      <c r="P2170" t="s">
        <v>289</v>
      </c>
      <c r="Q2170" t="s">
        <v>194</v>
      </c>
      <c r="R2170" t="s">
        <v>1995</v>
      </c>
      <c r="S2170" t="s">
        <v>1996</v>
      </c>
      <c r="T2170">
        <v>42803.41006678241</v>
      </c>
      <c r="U2170" t="s">
        <v>191</v>
      </c>
      <c r="V2170" t="s">
        <v>1996</v>
      </c>
      <c r="W2170">
        <v>42803.41006678241</v>
      </c>
    </row>
    <row r="2171" spans="1:23" x14ac:dyDescent="0.25">
      <c r="A2171" s="2"/>
      <c r="B2171" s="2"/>
      <c r="C2171" s="2" t="s">
        <v>26845</v>
      </c>
      <c r="D2171" s="2" t="s">
        <v>194</v>
      </c>
      <c r="E2171" s="2" t="s">
        <v>38465</v>
      </c>
      <c r="F2171" s="2" t="s">
        <v>38466</v>
      </c>
      <c r="G2171" s="2" t="s">
        <v>38467</v>
      </c>
      <c r="H2171" s="2" t="s">
        <v>311</v>
      </c>
      <c r="I2171" s="2" t="s">
        <v>13070</v>
      </c>
      <c r="J2171" s="2" t="s">
        <v>308</v>
      </c>
      <c r="K2171" s="2" t="s">
        <v>9014</v>
      </c>
      <c r="L2171" s="2" t="s">
        <v>3470</v>
      </c>
      <c r="M2171" s="2" t="s">
        <v>6120</v>
      </c>
      <c r="N2171" s="2" t="s">
        <v>4689</v>
      </c>
      <c r="O2171" s="2" t="s">
        <v>194</v>
      </c>
      <c r="P2171" t="s">
        <v>289</v>
      </c>
      <c r="Q2171" t="s">
        <v>194</v>
      </c>
      <c r="R2171" t="s">
        <v>1995</v>
      </c>
      <c r="S2171" t="s">
        <v>1996</v>
      </c>
      <c r="T2171">
        <v>42803.41006678241</v>
      </c>
      <c r="U2171" t="s">
        <v>191</v>
      </c>
      <c r="V2171" t="s">
        <v>1996</v>
      </c>
      <c r="W2171">
        <v>42803.41006678241</v>
      </c>
    </row>
    <row r="2172" spans="1:23" x14ac:dyDescent="0.25">
      <c r="A2172" s="2"/>
      <c r="B2172" s="2"/>
      <c r="C2172" s="2" t="s">
        <v>26846</v>
      </c>
      <c r="D2172" s="2" t="s">
        <v>194</v>
      </c>
      <c r="E2172" s="2" t="s">
        <v>38465</v>
      </c>
      <c r="F2172" s="2" t="s">
        <v>38466</v>
      </c>
      <c r="G2172" s="2" t="s">
        <v>38467</v>
      </c>
      <c r="H2172" s="2" t="s">
        <v>1287</v>
      </c>
      <c r="I2172" s="2" t="s">
        <v>13071</v>
      </c>
      <c r="J2172" s="2" t="s">
        <v>586</v>
      </c>
      <c r="K2172" s="2" t="s">
        <v>9014</v>
      </c>
      <c r="L2172" s="2" t="s">
        <v>3470</v>
      </c>
      <c r="M2172" s="2" t="s">
        <v>6120</v>
      </c>
      <c r="N2172" s="2" t="s">
        <v>4690</v>
      </c>
      <c r="O2172" s="2" t="s">
        <v>194</v>
      </c>
      <c r="P2172" t="s">
        <v>289</v>
      </c>
      <c r="Q2172" t="s">
        <v>194</v>
      </c>
      <c r="R2172" t="s">
        <v>1995</v>
      </c>
      <c r="S2172" t="s">
        <v>1996</v>
      </c>
      <c r="T2172">
        <v>42803.41006678241</v>
      </c>
      <c r="U2172" t="s">
        <v>191</v>
      </c>
      <c r="V2172" t="s">
        <v>1996</v>
      </c>
      <c r="W2172">
        <v>42803.41006678241</v>
      </c>
    </row>
    <row r="2173" spans="1:23" x14ac:dyDescent="0.25">
      <c r="A2173" s="2"/>
      <c r="B2173" s="2"/>
      <c r="C2173" s="2" t="s">
        <v>26847</v>
      </c>
      <c r="D2173" s="2" t="s">
        <v>194</v>
      </c>
      <c r="E2173" s="2" t="s">
        <v>38465</v>
      </c>
      <c r="F2173" s="2" t="s">
        <v>38466</v>
      </c>
      <c r="G2173" s="2" t="s">
        <v>38467</v>
      </c>
      <c r="H2173" s="2" t="s">
        <v>315</v>
      </c>
      <c r="I2173" s="2" t="s">
        <v>13072</v>
      </c>
      <c r="J2173" s="2" t="s">
        <v>309</v>
      </c>
      <c r="K2173" s="2" t="s">
        <v>9015</v>
      </c>
      <c r="L2173" s="2" t="s">
        <v>3471</v>
      </c>
      <c r="M2173" s="2" t="s">
        <v>6121</v>
      </c>
      <c r="N2173" s="2" t="s">
        <v>4691</v>
      </c>
      <c r="O2173" s="2" t="s">
        <v>194</v>
      </c>
      <c r="P2173" t="s">
        <v>289</v>
      </c>
      <c r="Q2173" t="s">
        <v>194</v>
      </c>
      <c r="R2173" t="s">
        <v>1995</v>
      </c>
      <c r="S2173" t="s">
        <v>1996</v>
      </c>
      <c r="T2173">
        <v>42803.41006678241</v>
      </c>
      <c r="U2173" t="s">
        <v>191</v>
      </c>
      <c r="V2173" t="s">
        <v>1996</v>
      </c>
      <c r="W2173">
        <v>42803.41006678241</v>
      </c>
    </row>
    <row r="2174" spans="1:23" x14ac:dyDescent="0.25">
      <c r="A2174" s="2"/>
      <c r="B2174" s="2"/>
      <c r="C2174" s="2" t="s">
        <v>26848</v>
      </c>
      <c r="D2174" s="2" t="s">
        <v>194</v>
      </c>
      <c r="E2174" s="2" t="s">
        <v>38465</v>
      </c>
      <c r="F2174" s="2" t="s">
        <v>38466</v>
      </c>
      <c r="G2174" s="2" t="s">
        <v>38467</v>
      </c>
      <c r="H2174" s="2" t="s">
        <v>317</v>
      </c>
      <c r="I2174" s="2" t="s">
        <v>13073</v>
      </c>
      <c r="J2174" s="2" t="s">
        <v>304</v>
      </c>
      <c r="K2174" s="2" t="s">
        <v>9015</v>
      </c>
      <c r="L2174" s="2" t="s">
        <v>3471</v>
      </c>
      <c r="M2174" s="2" t="s">
        <v>6121</v>
      </c>
      <c r="N2174" s="2" t="s">
        <v>4692</v>
      </c>
      <c r="O2174" s="2" t="s">
        <v>194</v>
      </c>
      <c r="P2174" t="s">
        <v>289</v>
      </c>
      <c r="Q2174" t="s">
        <v>194</v>
      </c>
      <c r="R2174" t="s">
        <v>1995</v>
      </c>
      <c r="S2174" t="s">
        <v>1996</v>
      </c>
      <c r="T2174">
        <v>42803.41006678241</v>
      </c>
      <c r="U2174" t="s">
        <v>191</v>
      </c>
      <c r="V2174" t="s">
        <v>1996</v>
      </c>
      <c r="W2174">
        <v>42803.41006678241</v>
      </c>
    </row>
    <row r="2175" spans="1:23" x14ac:dyDescent="0.25">
      <c r="A2175" s="2"/>
      <c r="B2175" s="2"/>
      <c r="C2175" s="2" t="s">
        <v>26849</v>
      </c>
      <c r="D2175" s="2" t="s">
        <v>194</v>
      </c>
      <c r="E2175" s="2" t="s">
        <v>38465</v>
      </c>
      <c r="F2175" s="2" t="s">
        <v>38466</v>
      </c>
      <c r="G2175" s="2" t="s">
        <v>38467</v>
      </c>
      <c r="H2175" s="2" t="s">
        <v>311</v>
      </c>
      <c r="I2175" s="2" t="s">
        <v>13074</v>
      </c>
      <c r="J2175" s="2" t="s">
        <v>308</v>
      </c>
      <c r="K2175" s="2" t="s">
        <v>9015</v>
      </c>
      <c r="L2175" s="2" t="s">
        <v>3471</v>
      </c>
      <c r="M2175" s="2" t="s">
        <v>6121</v>
      </c>
      <c r="N2175" s="2" t="s">
        <v>4693</v>
      </c>
      <c r="O2175" s="2" t="s">
        <v>194</v>
      </c>
      <c r="P2175" t="s">
        <v>289</v>
      </c>
      <c r="Q2175" t="s">
        <v>194</v>
      </c>
      <c r="R2175" t="s">
        <v>1995</v>
      </c>
      <c r="S2175" t="s">
        <v>1996</v>
      </c>
      <c r="T2175">
        <v>42803.41006678241</v>
      </c>
      <c r="U2175" t="s">
        <v>191</v>
      </c>
      <c r="V2175" t="s">
        <v>1996</v>
      </c>
      <c r="W2175">
        <v>42803.41006678241</v>
      </c>
    </row>
    <row r="2176" spans="1:23" x14ac:dyDescent="0.25">
      <c r="A2176" s="2"/>
      <c r="B2176" s="2"/>
      <c r="C2176" s="2" t="s">
        <v>26850</v>
      </c>
      <c r="D2176" s="2" t="s">
        <v>194</v>
      </c>
      <c r="E2176" s="2" t="s">
        <v>38465</v>
      </c>
      <c r="F2176" s="2" t="s">
        <v>38466</v>
      </c>
      <c r="G2176" s="2" t="s">
        <v>38467</v>
      </c>
      <c r="H2176" s="2" t="s">
        <v>315</v>
      </c>
      <c r="I2176" s="2" t="s">
        <v>13075</v>
      </c>
      <c r="J2176" s="2" t="s">
        <v>309</v>
      </c>
      <c r="K2176" s="2" t="s">
        <v>9017</v>
      </c>
      <c r="L2176" s="2" t="s">
        <v>3473</v>
      </c>
      <c r="M2176" s="2" t="s">
        <v>6123</v>
      </c>
      <c r="N2176" s="2" t="s">
        <v>4694</v>
      </c>
      <c r="O2176" s="2" t="s">
        <v>194</v>
      </c>
      <c r="P2176" t="s">
        <v>289</v>
      </c>
      <c r="Q2176" t="s">
        <v>194</v>
      </c>
      <c r="R2176" t="s">
        <v>1995</v>
      </c>
      <c r="S2176" t="s">
        <v>1996</v>
      </c>
      <c r="T2176">
        <v>42803.41006678241</v>
      </c>
      <c r="U2176" t="s">
        <v>191</v>
      </c>
      <c r="V2176" t="s">
        <v>1996</v>
      </c>
      <c r="W2176">
        <v>42803.41006678241</v>
      </c>
    </row>
    <row r="2177" spans="1:23" x14ac:dyDescent="0.25">
      <c r="A2177" s="2"/>
      <c r="B2177" s="2"/>
      <c r="C2177" s="2" t="s">
        <v>26851</v>
      </c>
      <c r="D2177" s="2" t="s">
        <v>194</v>
      </c>
      <c r="E2177" s="2" t="s">
        <v>38465</v>
      </c>
      <c r="F2177" s="2" t="s">
        <v>38466</v>
      </c>
      <c r="G2177" s="2" t="s">
        <v>38467</v>
      </c>
      <c r="H2177" s="2" t="s">
        <v>1302</v>
      </c>
      <c r="I2177" s="2" t="s">
        <v>13076</v>
      </c>
      <c r="J2177" s="2" t="s">
        <v>583</v>
      </c>
      <c r="K2177" s="2" t="s">
        <v>9017</v>
      </c>
      <c r="L2177" s="2" t="s">
        <v>3473</v>
      </c>
      <c r="M2177" s="2" t="s">
        <v>6123</v>
      </c>
      <c r="N2177" s="2" t="s">
        <v>4695</v>
      </c>
      <c r="O2177" s="2" t="s">
        <v>194</v>
      </c>
      <c r="P2177" t="s">
        <v>289</v>
      </c>
      <c r="Q2177" t="s">
        <v>194</v>
      </c>
      <c r="R2177" t="s">
        <v>1995</v>
      </c>
      <c r="S2177" t="s">
        <v>1996</v>
      </c>
      <c r="T2177">
        <v>42803.41006678241</v>
      </c>
      <c r="U2177" t="s">
        <v>191</v>
      </c>
      <c r="V2177" t="s">
        <v>1996</v>
      </c>
      <c r="W2177">
        <v>42803.41006678241</v>
      </c>
    </row>
    <row r="2178" spans="1:23" x14ac:dyDescent="0.25">
      <c r="A2178" s="2"/>
      <c r="B2178" s="2"/>
      <c r="C2178" s="2" t="s">
        <v>26852</v>
      </c>
      <c r="D2178" s="2" t="s">
        <v>194</v>
      </c>
      <c r="E2178" s="2" t="s">
        <v>38465</v>
      </c>
      <c r="F2178" s="2" t="s">
        <v>38466</v>
      </c>
      <c r="G2178" s="2" t="s">
        <v>38467</v>
      </c>
      <c r="H2178" s="2" t="s">
        <v>311</v>
      </c>
      <c r="I2178" s="2" t="s">
        <v>13077</v>
      </c>
      <c r="J2178" s="2" t="s">
        <v>308</v>
      </c>
      <c r="K2178" s="2" t="s">
        <v>9017</v>
      </c>
      <c r="L2178" s="2" t="s">
        <v>3473</v>
      </c>
      <c r="M2178" s="2" t="s">
        <v>6123</v>
      </c>
      <c r="N2178" s="2" t="s">
        <v>4696</v>
      </c>
      <c r="O2178" s="2" t="s">
        <v>194</v>
      </c>
      <c r="P2178" t="s">
        <v>289</v>
      </c>
      <c r="Q2178" t="s">
        <v>194</v>
      </c>
      <c r="R2178" t="s">
        <v>1995</v>
      </c>
      <c r="S2178" t="s">
        <v>1996</v>
      </c>
      <c r="T2178">
        <v>42803.41006678241</v>
      </c>
      <c r="U2178" t="s">
        <v>191</v>
      </c>
      <c r="V2178" t="s">
        <v>1996</v>
      </c>
      <c r="W2178">
        <v>42803.41006678241</v>
      </c>
    </row>
    <row r="2179" spans="1:23" x14ac:dyDescent="0.25">
      <c r="A2179" s="2"/>
      <c r="B2179" s="2"/>
      <c r="C2179" s="2" t="s">
        <v>26853</v>
      </c>
      <c r="D2179" s="2" t="s">
        <v>194</v>
      </c>
      <c r="E2179" s="2" t="s">
        <v>38465</v>
      </c>
      <c r="F2179" s="2" t="s">
        <v>38466</v>
      </c>
      <c r="G2179" s="2" t="s">
        <v>38467</v>
      </c>
      <c r="H2179" s="2" t="s">
        <v>1286</v>
      </c>
      <c r="I2179" s="2" t="s">
        <v>13078</v>
      </c>
      <c r="J2179" s="2" t="s">
        <v>582</v>
      </c>
      <c r="K2179" s="2" t="s">
        <v>9017</v>
      </c>
      <c r="L2179" s="2" t="s">
        <v>3473</v>
      </c>
      <c r="M2179" s="2" t="s">
        <v>6123</v>
      </c>
      <c r="N2179" s="2" t="s">
        <v>4697</v>
      </c>
      <c r="O2179" s="2" t="s">
        <v>194</v>
      </c>
      <c r="P2179" t="s">
        <v>289</v>
      </c>
      <c r="Q2179" t="s">
        <v>194</v>
      </c>
      <c r="R2179" t="s">
        <v>1995</v>
      </c>
      <c r="S2179" t="s">
        <v>1996</v>
      </c>
      <c r="T2179">
        <v>42803.41006678241</v>
      </c>
      <c r="U2179" t="s">
        <v>191</v>
      </c>
      <c r="V2179" t="s">
        <v>1996</v>
      </c>
      <c r="W2179">
        <v>42803.41006678241</v>
      </c>
    </row>
    <row r="2180" spans="1:23" x14ac:dyDescent="0.25">
      <c r="A2180" s="2"/>
      <c r="B2180" s="2"/>
      <c r="C2180" s="2" t="s">
        <v>26854</v>
      </c>
      <c r="D2180" s="2" t="s">
        <v>194</v>
      </c>
      <c r="E2180" s="2" t="s">
        <v>38465</v>
      </c>
      <c r="F2180" s="2" t="s">
        <v>38466</v>
      </c>
      <c r="G2180" s="2" t="s">
        <v>38467</v>
      </c>
      <c r="H2180" s="2" t="s">
        <v>315</v>
      </c>
      <c r="I2180" s="2" t="s">
        <v>13079</v>
      </c>
      <c r="J2180" s="2" t="s">
        <v>309</v>
      </c>
      <c r="K2180" s="2" t="s">
        <v>9016</v>
      </c>
      <c r="L2180" s="2" t="s">
        <v>3472</v>
      </c>
      <c r="M2180" s="2" t="s">
        <v>6122</v>
      </c>
      <c r="N2180" s="2" t="s">
        <v>4698</v>
      </c>
      <c r="O2180" s="2" t="s">
        <v>194</v>
      </c>
      <c r="P2180" t="s">
        <v>289</v>
      </c>
      <c r="Q2180" t="s">
        <v>194</v>
      </c>
      <c r="R2180" t="s">
        <v>1995</v>
      </c>
      <c r="S2180" t="s">
        <v>1996</v>
      </c>
      <c r="T2180">
        <v>42803.41006678241</v>
      </c>
      <c r="U2180" t="s">
        <v>191</v>
      </c>
      <c r="V2180" t="s">
        <v>1996</v>
      </c>
      <c r="W2180">
        <v>42803.41006678241</v>
      </c>
    </row>
    <row r="2181" spans="1:23" x14ac:dyDescent="0.25">
      <c r="A2181" s="2"/>
      <c r="B2181" s="2"/>
      <c r="C2181" s="2" t="s">
        <v>26855</v>
      </c>
      <c r="D2181" s="2" t="s">
        <v>194</v>
      </c>
      <c r="E2181" s="2" t="s">
        <v>38465</v>
      </c>
      <c r="F2181" s="2" t="s">
        <v>38466</v>
      </c>
      <c r="G2181" s="2" t="s">
        <v>38467</v>
      </c>
      <c r="H2181" s="2" t="s">
        <v>314</v>
      </c>
      <c r="I2181" s="2" t="s">
        <v>13080</v>
      </c>
      <c r="J2181" s="2" t="s">
        <v>306</v>
      </c>
      <c r="K2181" s="2" t="s">
        <v>9016</v>
      </c>
      <c r="L2181" s="2" t="s">
        <v>3472</v>
      </c>
      <c r="M2181" s="2" t="s">
        <v>6122</v>
      </c>
      <c r="N2181" s="2" t="s">
        <v>4699</v>
      </c>
      <c r="O2181" s="2" t="s">
        <v>194</v>
      </c>
      <c r="P2181" t="s">
        <v>289</v>
      </c>
      <c r="Q2181" t="s">
        <v>194</v>
      </c>
      <c r="R2181" t="s">
        <v>1995</v>
      </c>
      <c r="S2181" t="s">
        <v>1996</v>
      </c>
      <c r="T2181">
        <v>42803.41006678241</v>
      </c>
      <c r="U2181" t="s">
        <v>191</v>
      </c>
      <c r="V2181" t="s">
        <v>1996</v>
      </c>
      <c r="W2181">
        <v>42803.41006678241</v>
      </c>
    </row>
    <row r="2182" spans="1:23" x14ac:dyDescent="0.25">
      <c r="A2182" s="2"/>
      <c r="B2182" s="2"/>
      <c r="C2182" s="2" t="s">
        <v>26856</v>
      </c>
      <c r="D2182" s="2" t="s">
        <v>194</v>
      </c>
      <c r="E2182" s="2" t="s">
        <v>38465</v>
      </c>
      <c r="F2182" s="2" t="s">
        <v>38466</v>
      </c>
      <c r="G2182" s="2" t="s">
        <v>38467</v>
      </c>
      <c r="H2182" s="2" t="s">
        <v>1302</v>
      </c>
      <c r="I2182" s="2" t="s">
        <v>13081</v>
      </c>
      <c r="J2182" s="2" t="s">
        <v>583</v>
      </c>
      <c r="K2182" s="2" t="s">
        <v>9016</v>
      </c>
      <c r="L2182" s="2" t="s">
        <v>3472</v>
      </c>
      <c r="M2182" s="2" t="s">
        <v>6122</v>
      </c>
      <c r="N2182" s="2" t="s">
        <v>4700</v>
      </c>
      <c r="O2182" s="2" t="s">
        <v>194</v>
      </c>
      <c r="P2182" t="s">
        <v>289</v>
      </c>
      <c r="Q2182" t="s">
        <v>194</v>
      </c>
      <c r="R2182" t="s">
        <v>1995</v>
      </c>
      <c r="S2182" t="s">
        <v>1996</v>
      </c>
      <c r="T2182">
        <v>42803.41006678241</v>
      </c>
      <c r="U2182" t="s">
        <v>191</v>
      </c>
      <c r="V2182" t="s">
        <v>1996</v>
      </c>
      <c r="W2182">
        <v>42803.41006678241</v>
      </c>
    </row>
    <row r="2183" spans="1:23" x14ac:dyDescent="0.25">
      <c r="A2183" s="2"/>
      <c r="B2183" s="2"/>
      <c r="C2183" s="2" t="s">
        <v>26857</v>
      </c>
      <c r="D2183" s="2" t="s">
        <v>194</v>
      </c>
      <c r="E2183" s="2" t="s">
        <v>38465</v>
      </c>
      <c r="F2183" s="2" t="s">
        <v>38466</v>
      </c>
      <c r="G2183" s="2" t="s">
        <v>38467</v>
      </c>
      <c r="H2183" s="2" t="s">
        <v>311</v>
      </c>
      <c r="I2183" s="2" t="s">
        <v>13082</v>
      </c>
      <c r="J2183" s="2" t="s">
        <v>308</v>
      </c>
      <c r="K2183" s="2" t="s">
        <v>9016</v>
      </c>
      <c r="L2183" s="2" t="s">
        <v>3472</v>
      </c>
      <c r="M2183" s="2" t="s">
        <v>6122</v>
      </c>
      <c r="N2183" s="2" t="s">
        <v>4701</v>
      </c>
      <c r="O2183" s="2" t="s">
        <v>194</v>
      </c>
      <c r="P2183" t="s">
        <v>289</v>
      </c>
      <c r="Q2183" t="s">
        <v>194</v>
      </c>
      <c r="R2183" t="s">
        <v>1995</v>
      </c>
      <c r="S2183" t="s">
        <v>1996</v>
      </c>
      <c r="T2183">
        <v>42803.41006678241</v>
      </c>
      <c r="U2183" t="s">
        <v>191</v>
      </c>
      <c r="V2183" t="s">
        <v>1996</v>
      </c>
      <c r="W2183">
        <v>42803.41006678241</v>
      </c>
    </row>
    <row r="2184" spans="1:23" x14ac:dyDescent="0.25">
      <c r="A2184" s="2"/>
      <c r="B2184" s="2"/>
      <c r="C2184" s="2" t="s">
        <v>26858</v>
      </c>
      <c r="D2184" s="2" t="s">
        <v>194</v>
      </c>
      <c r="E2184" s="2" t="s">
        <v>38465</v>
      </c>
      <c r="F2184" s="2" t="s">
        <v>38466</v>
      </c>
      <c r="G2184" s="2" t="s">
        <v>38467</v>
      </c>
      <c r="H2184" s="2" t="s">
        <v>1285</v>
      </c>
      <c r="I2184" s="2" t="s">
        <v>13083</v>
      </c>
      <c r="J2184" s="2" t="s">
        <v>590</v>
      </c>
      <c r="K2184" s="2" t="s">
        <v>9016</v>
      </c>
      <c r="L2184" s="2" t="s">
        <v>3472</v>
      </c>
      <c r="M2184" s="2" t="s">
        <v>6122</v>
      </c>
      <c r="N2184" s="2" t="s">
        <v>4702</v>
      </c>
      <c r="O2184" s="2" t="s">
        <v>194</v>
      </c>
      <c r="P2184" t="s">
        <v>289</v>
      </c>
      <c r="Q2184" t="s">
        <v>194</v>
      </c>
      <c r="R2184" t="s">
        <v>1995</v>
      </c>
      <c r="S2184" t="s">
        <v>1996</v>
      </c>
      <c r="T2184">
        <v>42803.41006678241</v>
      </c>
      <c r="U2184" t="s">
        <v>191</v>
      </c>
      <c r="V2184" t="s">
        <v>1996</v>
      </c>
      <c r="W2184">
        <v>42803.41006678241</v>
      </c>
    </row>
    <row r="2185" spans="1:23" x14ac:dyDescent="0.25">
      <c r="A2185" s="2"/>
      <c r="B2185" s="2"/>
      <c r="C2185" s="2" t="s">
        <v>26859</v>
      </c>
      <c r="D2185" s="2" t="s">
        <v>194</v>
      </c>
      <c r="E2185" s="2" t="s">
        <v>38465</v>
      </c>
      <c r="F2185" s="2" t="s">
        <v>38466</v>
      </c>
      <c r="G2185" s="2" t="s">
        <v>38467</v>
      </c>
      <c r="H2185" s="2" t="s">
        <v>1285</v>
      </c>
      <c r="I2185" s="2" t="s">
        <v>13084</v>
      </c>
      <c r="J2185" s="2" t="s">
        <v>590</v>
      </c>
      <c r="K2185" s="2" t="s">
        <v>9018</v>
      </c>
      <c r="L2185" s="2" t="s">
        <v>3474</v>
      </c>
      <c r="M2185" s="2" t="s">
        <v>6124</v>
      </c>
      <c r="N2185" s="2" t="s">
        <v>4703</v>
      </c>
      <c r="O2185" s="2" t="s">
        <v>194</v>
      </c>
      <c r="P2185" t="s">
        <v>289</v>
      </c>
      <c r="Q2185" t="s">
        <v>194</v>
      </c>
      <c r="R2185" t="s">
        <v>1995</v>
      </c>
      <c r="S2185" t="s">
        <v>1996</v>
      </c>
      <c r="T2185">
        <v>42803.41006678241</v>
      </c>
      <c r="U2185" t="s">
        <v>191</v>
      </c>
      <c r="V2185" t="s">
        <v>1996</v>
      </c>
      <c r="W2185">
        <v>42803.41006678241</v>
      </c>
    </row>
    <row r="2186" spans="1:23" x14ac:dyDescent="0.25">
      <c r="A2186" s="2"/>
      <c r="B2186" s="2"/>
      <c r="C2186" s="2" t="s">
        <v>26860</v>
      </c>
      <c r="D2186" s="2" t="s">
        <v>194</v>
      </c>
      <c r="E2186" s="2" t="s">
        <v>38465</v>
      </c>
      <c r="F2186" s="2" t="s">
        <v>38466</v>
      </c>
      <c r="G2186" s="2" t="s">
        <v>38467</v>
      </c>
      <c r="H2186" s="2" t="s">
        <v>315</v>
      </c>
      <c r="I2186" s="2" t="s">
        <v>13085</v>
      </c>
      <c r="J2186" s="2" t="s">
        <v>309</v>
      </c>
      <c r="K2186" s="2" t="s">
        <v>9018</v>
      </c>
      <c r="L2186" s="2" t="s">
        <v>3474</v>
      </c>
      <c r="M2186" s="2" t="s">
        <v>6124</v>
      </c>
      <c r="N2186" s="2" t="s">
        <v>4704</v>
      </c>
      <c r="O2186" s="2" t="s">
        <v>194</v>
      </c>
      <c r="P2186" t="s">
        <v>289</v>
      </c>
      <c r="Q2186" t="s">
        <v>194</v>
      </c>
      <c r="R2186" t="s">
        <v>1995</v>
      </c>
      <c r="S2186" t="s">
        <v>1996</v>
      </c>
      <c r="T2186">
        <v>42803.41006678241</v>
      </c>
      <c r="U2186" t="s">
        <v>191</v>
      </c>
      <c r="V2186" t="s">
        <v>1996</v>
      </c>
      <c r="W2186">
        <v>42803.41006678241</v>
      </c>
    </row>
    <row r="2187" spans="1:23" x14ac:dyDescent="0.25">
      <c r="A2187" s="2"/>
      <c r="B2187" s="2"/>
      <c r="C2187" s="2" t="s">
        <v>26861</v>
      </c>
      <c r="D2187" s="2" t="s">
        <v>194</v>
      </c>
      <c r="E2187" s="2" t="s">
        <v>38465</v>
      </c>
      <c r="F2187" s="2" t="s">
        <v>38466</v>
      </c>
      <c r="G2187" s="2" t="s">
        <v>38467</v>
      </c>
      <c r="H2187" s="2" t="s">
        <v>311</v>
      </c>
      <c r="I2187" s="2" t="s">
        <v>13086</v>
      </c>
      <c r="J2187" s="2" t="s">
        <v>308</v>
      </c>
      <c r="K2187" s="2" t="s">
        <v>9018</v>
      </c>
      <c r="L2187" s="2" t="s">
        <v>3474</v>
      </c>
      <c r="M2187" s="2" t="s">
        <v>6124</v>
      </c>
      <c r="N2187" s="2" t="s">
        <v>4705</v>
      </c>
      <c r="O2187" s="2" t="s">
        <v>194</v>
      </c>
      <c r="P2187" t="s">
        <v>289</v>
      </c>
      <c r="Q2187" t="s">
        <v>194</v>
      </c>
      <c r="R2187" t="s">
        <v>1995</v>
      </c>
      <c r="S2187" t="s">
        <v>1996</v>
      </c>
      <c r="T2187">
        <v>42803.41006678241</v>
      </c>
      <c r="U2187" t="s">
        <v>191</v>
      </c>
      <c r="V2187" t="s">
        <v>1996</v>
      </c>
      <c r="W2187">
        <v>42803.41006678241</v>
      </c>
    </row>
    <row r="2188" spans="1:23" x14ac:dyDescent="0.25">
      <c r="A2188" s="2"/>
      <c r="B2188" s="2"/>
      <c r="C2188" s="2" t="s">
        <v>26862</v>
      </c>
      <c r="D2188" s="2" t="s">
        <v>194</v>
      </c>
      <c r="E2188" s="2" t="s">
        <v>38465</v>
      </c>
      <c r="F2188" s="2" t="s">
        <v>38466</v>
      </c>
      <c r="G2188" s="2" t="s">
        <v>38467</v>
      </c>
      <c r="H2188" s="2" t="s">
        <v>317</v>
      </c>
      <c r="I2188" s="2" t="s">
        <v>13087</v>
      </c>
      <c r="J2188" s="2" t="s">
        <v>304</v>
      </c>
      <c r="K2188" s="2" t="s">
        <v>9018</v>
      </c>
      <c r="L2188" s="2" t="s">
        <v>3474</v>
      </c>
      <c r="M2188" s="2" t="s">
        <v>6124</v>
      </c>
      <c r="N2188" s="2" t="s">
        <v>4706</v>
      </c>
      <c r="O2188" s="2" t="s">
        <v>194</v>
      </c>
      <c r="P2188" t="s">
        <v>289</v>
      </c>
      <c r="Q2188" t="s">
        <v>194</v>
      </c>
      <c r="R2188" t="s">
        <v>1995</v>
      </c>
      <c r="S2188" t="s">
        <v>1996</v>
      </c>
      <c r="T2188">
        <v>42803.41006678241</v>
      </c>
      <c r="U2188" t="s">
        <v>191</v>
      </c>
      <c r="V2188" t="s">
        <v>1996</v>
      </c>
      <c r="W2188">
        <v>42803.41006678241</v>
      </c>
    </row>
    <row r="2189" spans="1:23" x14ac:dyDescent="0.25">
      <c r="A2189" s="2"/>
      <c r="B2189" s="2"/>
      <c r="C2189" s="2" t="s">
        <v>26863</v>
      </c>
      <c r="D2189" s="2" t="s">
        <v>194</v>
      </c>
      <c r="E2189" s="2" t="s">
        <v>38465</v>
      </c>
      <c r="F2189" s="2" t="s">
        <v>38466</v>
      </c>
      <c r="G2189" s="2" t="s">
        <v>38467</v>
      </c>
      <c r="H2189" s="2" t="s">
        <v>311</v>
      </c>
      <c r="I2189" s="2" t="s">
        <v>13088</v>
      </c>
      <c r="J2189" s="2" t="s">
        <v>308</v>
      </c>
      <c r="K2189" s="2" t="s">
        <v>9019</v>
      </c>
      <c r="L2189" s="2" t="s">
        <v>3475</v>
      </c>
      <c r="M2189" s="2" t="s">
        <v>6125</v>
      </c>
      <c r="N2189" s="2" t="s">
        <v>4707</v>
      </c>
      <c r="O2189" s="2" t="s">
        <v>194</v>
      </c>
      <c r="P2189" t="s">
        <v>289</v>
      </c>
      <c r="Q2189" t="s">
        <v>194</v>
      </c>
      <c r="R2189" t="s">
        <v>1995</v>
      </c>
      <c r="S2189" t="s">
        <v>1996</v>
      </c>
      <c r="T2189">
        <v>42803.41006678241</v>
      </c>
      <c r="U2189" t="s">
        <v>191</v>
      </c>
      <c r="V2189" t="s">
        <v>1996</v>
      </c>
      <c r="W2189">
        <v>42803.41006678241</v>
      </c>
    </row>
    <row r="2190" spans="1:23" x14ac:dyDescent="0.25">
      <c r="A2190" s="2"/>
      <c r="B2190" s="2"/>
      <c r="C2190" s="2" t="s">
        <v>26864</v>
      </c>
      <c r="D2190" s="2" t="s">
        <v>194</v>
      </c>
      <c r="E2190" s="2" t="s">
        <v>38465</v>
      </c>
      <c r="F2190" s="2" t="s">
        <v>38466</v>
      </c>
      <c r="G2190" s="2" t="s">
        <v>38467</v>
      </c>
      <c r="H2190" s="2" t="s">
        <v>315</v>
      </c>
      <c r="I2190" s="2" t="s">
        <v>13089</v>
      </c>
      <c r="J2190" s="2" t="s">
        <v>309</v>
      </c>
      <c r="K2190" s="2" t="s">
        <v>9019</v>
      </c>
      <c r="L2190" s="2" t="s">
        <v>3475</v>
      </c>
      <c r="M2190" s="2" t="s">
        <v>6125</v>
      </c>
      <c r="N2190" s="2" t="s">
        <v>4708</v>
      </c>
      <c r="O2190" s="2" t="s">
        <v>194</v>
      </c>
      <c r="P2190" t="s">
        <v>289</v>
      </c>
      <c r="Q2190" t="s">
        <v>194</v>
      </c>
      <c r="R2190" t="s">
        <v>1995</v>
      </c>
      <c r="S2190" t="s">
        <v>1996</v>
      </c>
      <c r="T2190">
        <v>42803.41006678241</v>
      </c>
      <c r="U2190" t="s">
        <v>191</v>
      </c>
      <c r="V2190" t="s">
        <v>1996</v>
      </c>
      <c r="W2190">
        <v>42803.41006678241</v>
      </c>
    </row>
    <row r="2191" spans="1:23" x14ac:dyDescent="0.25">
      <c r="A2191" s="2"/>
      <c r="B2191" s="2"/>
      <c r="C2191" s="2" t="s">
        <v>26865</v>
      </c>
      <c r="D2191" s="2" t="s">
        <v>194</v>
      </c>
      <c r="E2191" s="2" t="s">
        <v>38465</v>
      </c>
      <c r="F2191" s="2" t="s">
        <v>38466</v>
      </c>
      <c r="G2191" s="2" t="s">
        <v>38467</v>
      </c>
      <c r="H2191" s="2" t="s">
        <v>1285</v>
      </c>
      <c r="I2191" s="2" t="s">
        <v>13090</v>
      </c>
      <c r="J2191" s="2" t="s">
        <v>590</v>
      </c>
      <c r="K2191" s="2" t="s">
        <v>9019</v>
      </c>
      <c r="L2191" s="2" t="s">
        <v>3475</v>
      </c>
      <c r="M2191" s="2" t="s">
        <v>6125</v>
      </c>
      <c r="N2191" s="2" t="s">
        <v>4709</v>
      </c>
      <c r="O2191" s="2" t="s">
        <v>194</v>
      </c>
      <c r="P2191" t="s">
        <v>289</v>
      </c>
      <c r="Q2191" t="s">
        <v>194</v>
      </c>
      <c r="R2191" t="s">
        <v>1995</v>
      </c>
      <c r="S2191" t="s">
        <v>1996</v>
      </c>
      <c r="T2191">
        <v>42803.41006678241</v>
      </c>
      <c r="U2191" t="s">
        <v>191</v>
      </c>
      <c r="V2191" t="s">
        <v>1996</v>
      </c>
      <c r="W2191">
        <v>42803.41006678241</v>
      </c>
    </row>
    <row r="2192" spans="1:23" x14ac:dyDescent="0.25">
      <c r="A2192" s="2"/>
      <c r="B2192" s="2"/>
      <c r="C2192" s="2" t="s">
        <v>26866</v>
      </c>
      <c r="D2192" s="2" t="s">
        <v>194</v>
      </c>
      <c r="E2192" s="2" t="s">
        <v>38465</v>
      </c>
      <c r="F2192" s="2" t="s">
        <v>38466</v>
      </c>
      <c r="G2192" s="2" t="s">
        <v>38467</v>
      </c>
      <c r="H2192" s="2" t="s">
        <v>317</v>
      </c>
      <c r="I2192" s="2" t="s">
        <v>13091</v>
      </c>
      <c r="J2192" s="2" t="s">
        <v>304</v>
      </c>
      <c r="K2192" s="2" t="s">
        <v>9020</v>
      </c>
      <c r="L2192" s="2" t="s">
        <v>3476</v>
      </c>
      <c r="M2192" s="2" t="s">
        <v>6126</v>
      </c>
      <c r="N2192" s="2" t="s">
        <v>4710</v>
      </c>
      <c r="O2192" s="2" t="s">
        <v>194</v>
      </c>
      <c r="P2192" t="s">
        <v>289</v>
      </c>
      <c r="Q2192" t="s">
        <v>194</v>
      </c>
      <c r="R2192" t="s">
        <v>1995</v>
      </c>
      <c r="S2192" t="s">
        <v>1996</v>
      </c>
      <c r="T2192">
        <v>42803.41006678241</v>
      </c>
      <c r="U2192" t="s">
        <v>191</v>
      </c>
      <c r="V2192" t="s">
        <v>1996</v>
      </c>
      <c r="W2192">
        <v>42803.41006678241</v>
      </c>
    </row>
    <row r="2193" spans="1:23" x14ac:dyDescent="0.25">
      <c r="A2193" s="2"/>
      <c r="B2193" s="2"/>
      <c r="C2193" s="2" t="s">
        <v>26867</v>
      </c>
      <c r="D2193" s="2" t="s">
        <v>194</v>
      </c>
      <c r="E2193" s="2" t="s">
        <v>38465</v>
      </c>
      <c r="F2193" s="2" t="s">
        <v>38466</v>
      </c>
      <c r="G2193" s="2" t="s">
        <v>38467</v>
      </c>
      <c r="H2193" s="2" t="s">
        <v>315</v>
      </c>
      <c r="I2193" s="2" t="s">
        <v>13092</v>
      </c>
      <c r="J2193" s="2" t="s">
        <v>309</v>
      </c>
      <c r="K2193" s="2" t="s">
        <v>9020</v>
      </c>
      <c r="L2193" s="2" t="s">
        <v>3476</v>
      </c>
      <c r="M2193" s="2" t="s">
        <v>6126</v>
      </c>
      <c r="N2193" s="2" t="s">
        <v>4711</v>
      </c>
      <c r="O2193" s="2" t="s">
        <v>194</v>
      </c>
      <c r="P2193" t="s">
        <v>289</v>
      </c>
      <c r="Q2193" t="s">
        <v>194</v>
      </c>
      <c r="R2193" t="s">
        <v>1995</v>
      </c>
      <c r="S2193" t="s">
        <v>1996</v>
      </c>
      <c r="T2193">
        <v>42803.41006678241</v>
      </c>
      <c r="U2193" t="s">
        <v>191</v>
      </c>
      <c r="V2193" t="s">
        <v>1996</v>
      </c>
      <c r="W2193">
        <v>42803.41006678241</v>
      </c>
    </row>
    <row r="2194" spans="1:23" x14ac:dyDescent="0.25">
      <c r="A2194" s="2"/>
      <c r="B2194" s="2"/>
      <c r="C2194" s="2" t="s">
        <v>26868</v>
      </c>
      <c r="D2194" s="2" t="s">
        <v>194</v>
      </c>
      <c r="E2194" s="2" t="s">
        <v>38465</v>
      </c>
      <c r="F2194" s="2" t="s">
        <v>38466</v>
      </c>
      <c r="G2194" s="2" t="s">
        <v>38467</v>
      </c>
      <c r="H2194" s="2" t="s">
        <v>1286</v>
      </c>
      <c r="I2194" s="2" t="s">
        <v>13093</v>
      </c>
      <c r="J2194" s="2" t="s">
        <v>582</v>
      </c>
      <c r="K2194" s="2" t="s">
        <v>9020</v>
      </c>
      <c r="L2194" s="2" t="s">
        <v>3476</v>
      </c>
      <c r="M2194" s="2" t="s">
        <v>6126</v>
      </c>
      <c r="N2194" s="2" t="s">
        <v>4712</v>
      </c>
      <c r="O2194" s="2" t="s">
        <v>194</v>
      </c>
      <c r="P2194" t="s">
        <v>289</v>
      </c>
      <c r="Q2194" t="s">
        <v>194</v>
      </c>
      <c r="R2194" t="s">
        <v>1995</v>
      </c>
      <c r="S2194" t="s">
        <v>1996</v>
      </c>
      <c r="T2194">
        <v>42803.41006678241</v>
      </c>
      <c r="U2194" t="s">
        <v>191</v>
      </c>
      <c r="V2194" t="s">
        <v>1996</v>
      </c>
      <c r="W2194">
        <v>42803.41006678241</v>
      </c>
    </row>
    <row r="2195" spans="1:23" x14ac:dyDescent="0.25">
      <c r="A2195" s="2"/>
      <c r="B2195" s="2"/>
      <c r="C2195" s="2" t="s">
        <v>26869</v>
      </c>
      <c r="D2195" s="2" t="s">
        <v>194</v>
      </c>
      <c r="E2195" s="2" t="s">
        <v>38465</v>
      </c>
      <c r="F2195" s="2" t="s">
        <v>38466</v>
      </c>
      <c r="G2195" s="2" t="s">
        <v>38467</v>
      </c>
      <c r="H2195" s="2" t="s">
        <v>311</v>
      </c>
      <c r="I2195" s="2" t="s">
        <v>13094</v>
      </c>
      <c r="J2195" s="2" t="s">
        <v>308</v>
      </c>
      <c r="K2195" s="2" t="s">
        <v>9020</v>
      </c>
      <c r="L2195" s="2" t="s">
        <v>3476</v>
      </c>
      <c r="M2195" s="2" t="s">
        <v>6126</v>
      </c>
      <c r="N2195" s="2" t="s">
        <v>4713</v>
      </c>
      <c r="O2195" s="2" t="s">
        <v>194</v>
      </c>
      <c r="P2195" t="s">
        <v>289</v>
      </c>
      <c r="Q2195" t="s">
        <v>194</v>
      </c>
      <c r="R2195" t="s">
        <v>1995</v>
      </c>
      <c r="S2195" t="s">
        <v>1996</v>
      </c>
      <c r="T2195">
        <v>42803.41006678241</v>
      </c>
      <c r="U2195" t="s">
        <v>191</v>
      </c>
      <c r="V2195" t="s">
        <v>1996</v>
      </c>
      <c r="W2195">
        <v>42803.41006678241</v>
      </c>
    </row>
    <row r="2196" spans="1:23" x14ac:dyDescent="0.25">
      <c r="A2196" s="2"/>
      <c r="B2196" s="2"/>
      <c r="C2196" s="2" t="s">
        <v>26870</v>
      </c>
      <c r="D2196" s="2" t="s">
        <v>194</v>
      </c>
      <c r="E2196" s="2" t="s">
        <v>38465</v>
      </c>
      <c r="F2196" s="2" t="s">
        <v>38466</v>
      </c>
      <c r="G2196" s="2" t="s">
        <v>38467</v>
      </c>
      <c r="H2196" s="2" t="s">
        <v>1287</v>
      </c>
      <c r="I2196" s="2" t="s">
        <v>13095</v>
      </c>
      <c r="J2196" s="2" t="s">
        <v>586</v>
      </c>
      <c r="K2196" s="2" t="s">
        <v>9020</v>
      </c>
      <c r="L2196" s="2" t="s">
        <v>3476</v>
      </c>
      <c r="M2196" s="2" t="s">
        <v>6126</v>
      </c>
      <c r="N2196" s="2" t="s">
        <v>4714</v>
      </c>
      <c r="O2196" s="2" t="s">
        <v>194</v>
      </c>
      <c r="P2196" t="s">
        <v>289</v>
      </c>
      <c r="Q2196" t="s">
        <v>194</v>
      </c>
      <c r="R2196" t="s">
        <v>1995</v>
      </c>
      <c r="S2196" t="s">
        <v>1996</v>
      </c>
      <c r="T2196">
        <v>42803.41006678241</v>
      </c>
      <c r="U2196" t="s">
        <v>191</v>
      </c>
      <c r="V2196" t="s">
        <v>1996</v>
      </c>
      <c r="W2196">
        <v>42803.41006678241</v>
      </c>
    </row>
    <row r="2197" spans="1:23" x14ac:dyDescent="0.25">
      <c r="A2197" s="2"/>
      <c r="B2197" s="2"/>
      <c r="C2197" s="2" t="s">
        <v>26871</v>
      </c>
      <c r="D2197" s="2" t="s">
        <v>194</v>
      </c>
      <c r="E2197" s="2" t="s">
        <v>38465</v>
      </c>
      <c r="F2197" s="2" t="s">
        <v>38466</v>
      </c>
      <c r="G2197" s="2" t="s">
        <v>38467</v>
      </c>
      <c r="H2197" s="2" t="s">
        <v>311</v>
      </c>
      <c r="I2197" s="2" t="s">
        <v>13096</v>
      </c>
      <c r="J2197" s="2" t="s">
        <v>308</v>
      </c>
      <c r="K2197" s="2" t="s">
        <v>9021</v>
      </c>
      <c r="L2197" s="2" t="s">
        <v>3477</v>
      </c>
      <c r="M2197" s="2" t="s">
        <v>6127</v>
      </c>
      <c r="N2197" s="2" t="s">
        <v>4715</v>
      </c>
      <c r="O2197" s="2" t="s">
        <v>194</v>
      </c>
      <c r="P2197" t="s">
        <v>289</v>
      </c>
      <c r="Q2197" t="s">
        <v>194</v>
      </c>
      <c r="R2197" t="s">
        <v>1995</v>
      </c>
      <c r="S2197" t="s">
        <v>1996</v>
      </c>
      <c r="T2197">
        <v>42803.41006678241</v>
      </c>
      <c r="U2197" t="s">
        <v>191</v>
      </c>
      <c r="V2197" t="s">
        <v>1996</v>
      </c>
      <c r="W2197">
        <v>42803.41006678241</v>
      </c>
    </row>
    <row r="2198" spans="1:23" x14ac:dyDescent="0.25">
      <c r="A2198" s="2"/>
      <c r="B2198" s="2"/>
      <c r="C2198" s="2" t="s">
        <v>26872</v>
      </c>
      <c r="D2198" s="2" t="s">
        <v>194</v>
      </c>
      <c r="E2198" s="2" t="s">
        <v>38465</v>
      </c>
      <c r="F2198" s="2" t="s">
        <v>38466</v>
      </c>
      <c r="G2198" s="2" t="s">
        <v>38467</v>
      </c>
      <c r="H2198" s="2" t="s">
        <v>315</v>
      </c>
      <c r="I2198" s="2" t="s">
        <v>13097</v>
      </c>
      <c r="J2198" s="2" t="s">
        <v>309</v>
      </c>
      <c r="K2198" s="2" t="s">
        <v>9021</v>
      </c>
      <c r="L2198" s="2" t="s">
        <v>3477</v>
      </c>
      <c r="M2198" s="2" t="s">
        <v>6127</v>
      </c>
      <c r="N2198" s="2" t="s">
        <v>4716</v>
      </c>
      <c r="O2198" s="2" t="s">
        <v>194</v>
      </c>
      <c r="P2198" t="s">
        <v>289</v>
      </c>
      <c r="Q2198" t="s">
        <v>194</v>
      </c>
      <c r="R2198" t="s">
        <v>1995</v>
      </c>
      <c r="S2198" t="s">
        <v>1996</v>
      </c>
      <c r="T2198">
        <v>42803.41006678241</v>
      </c>
      <c r="U2198" t="s">
        <v>191</v>
      </c>
      <c r="V2198" t="s">
        <v>1996</v>
      </c>
      <c r="W2198">
        <v>42803.41006678241</v>
      </c>
    </row>
    <row r="2199" spans="1:23" x14ac:dyDescent="0.25">
      <c r="A2199" s="2"/>
      <c r="B2199" s="2"/>
      <c r="C2199" s="2" t="s">
        <v>26873</v>
      </c>
      <c r="D2199" s="2" t="s">
        <v>194</v>
      </c>
      <c r="E2199" s="2" t="s">
        <v>38465</v>
      </c>
      <c r="F2199" s="2" t="s">
        <v>38466</v>
      </c>
      <c r="G2199" s="2" t="s">
        <v>38467</v>
      </c>
      <c r="H2199" s="2" t="s">
        <v>311</v>
      </c>
      <c r="I2199" s="2" t="s">
        <v>13098</v>
      </c>
      <c r="J2199" s="2" t="s">
        <v>308</v>
      </c>
      <c r="K2199" s="2" t="s">
        <v>9022</v>
      </c>
      <c r="L2199" s="2" t="s">
        <v>3478</v>
      </c>
      <c r="M2199" s="2" t="s">
        <v>6128</v>
      </c>
      <c r="N2199" s="2" t="s">
        <v>4717</v>
      </c>
      <c r="O2199" s="2" t="s">
        <v>194</v>
      </c>
      <c r="P2199" t="s">
        <v>289</v>
      </c>
      <c r="Q2199" t="s">
        <v>194</v>
      </c>
      <c r="R2199" t="s">
        <v>1995</v>
      </c>
      <c r="S2199" t="s">
        <v>1996</v>
      </c>
      <c r="T2199">
        <v>42803.41006678241</v>
      </c>
      <c r="U2199" t="s">
        <v>191</v>
      </c>
      <c r="V2199" t="s">
        <v>1996</v>
      </c>
      <c r="W2199">
        <v>42803.41006678241</v>
      </c>
    </row>
    <row r="2200" spans="1:23" x14ac:dyDescent="0.25">
      <c r="A2200" s="2"/>
      <c r="B2200" s="2"/>
      <c r="C2200" s="2" t="s">
        <v>26874</v>
      </c>
      <c r="D2200" s="2" t="s">
        <v>194</v>
      </c>
      <c r="E2200" s="2" t="s">
        <v>38465</v>
      </c>
      <c r="F2200" s="2" t="s">
        <v>38466</v>
      </c>
      <c r="G2200" s="2" t="s">
        <v>38467</v>
      </c>
      <c r="H2200" s="2" t="s">
        <v>315</v>
      </c>
      <c r="I2200" s="2" t="s">
        <v>13099</v>
      </c>
      <c r="J2200" s="2" t="s">
        <v>309</v>
      </c>
      <c r="K2200" s="2" t="s">
        <v>9022</v>
      </c>
      <c r="L2200" s="2" t="s">
        <v>3478</v>
      </c>
      <c r="M2200" s="2" t="s">
        <v>6128</v>
      </c>
      <c r="N2200" s="2" t="s">
        <v>4718</v>
      </c>
      <c r="O2200" s="2" t="s">
        <v>194</v>
      </c>
      <c r="P2200" t="s">
        <v>289</v>
      </c>
      <c r="Q2200" t="s">
        <v>194</v>
      </c>
      <c r="R2200" t="s">
        <v>1995</v>
      </c>
      <c r="S2200" t="s">
        <v>1996</v>
      </c>
      <c r="T2200">
        <v>42803.41006678241</v>
      </c>
      <c r="U2200" t="s">
        <v>191</v>
      </c>
      <c r="V2200" t="s">
        <v>1996</v>
      </c>
      <c r="W2200">
        <v>42803.41006678241</v>
      </c>
    </row>
    <row r="2201" spans="1:23" x14ac:dyDescent="0.25">
      <c r="A2201" s="2"/>
      <c r="B2201" s="2"/>
      <c r="C2201" s="2" t="s">
        <v>26875</v>
      </c>
      <c r="D2201" s="2" t="s">
        <v>194</v>
      </c>
      <c r="E2201" s="2" t="s">
        <v>38465</v>
      </c>
      <c r="F2201" s="2" t="s">
        <v>38466</v>
      </c>
      <c r="G2201" s="2" t="s">
        <v>38467</v>
      </c>
      <c r="H2201" s="2" t="s">
        <v>311</v>
      </c>
      <c r="I2201" s="2" t="s">
        <v>13100</v>
      </c>
      <c r="J2201" s="2" t="s">
        <v>308</v>
      </c>
      <c r="K2201" s="2" t="s">
        <v>9023</v>
      </c>
      <c r="L2201" s="2" t="s">
        <v>3479</v>
      </c>
      <c r="M2201" s="2" t="s">
        <v>6129</v>
      </c>
      <c r="N2201" s="2" t="s">
        <v>4719</v>
      </c>
      <c r="O2201" s="2" t="s">
        <v>194</v>
      </c>
      <c r="P2201" t="s">
        <v>289</v>
      </c>
      <c r="Q2201" t="s">
        <v>194</v>
      </c>
      <c r="R2201" t="s">
        <v>1995</v>
      </c>
      <c r="S2201" t="s">
        <v>1996</v>
      </c>
      <c r="T2201">
        <v>42803.41006678241</v>
      </c>
      <c r="U2201" t="s">
        <v>191</v>
      </c>
      <c r="V2201" t="s">
        <v>1996</v>
      </c>
      <c r="W2201">
        <v>42803.41006678241</v>
      </c>
    </row>
    <row r="2202" spans="1:23" x14ac:dyDescent="0.25">
      <c r="A2202" s="2"/>
      <c r="B2202" s="2"/>
      <c r="C2202" s="2" t="s">
        <v>26876</v>
      </c>
      <c r="D2202" s="2" t="s">
        <v>194</v>
      </c>
      <c r="E2202" s="2" t="s">
        <v>38465</v>
      </c>
      <c r="F2202" s="2" t="s">
        <v>38466</v>
      </c>
      <c r="G2202" s="2" t="s">
        <v>38467</v>
      </c>
      <c r="H2202" s="2" t="s">
        <v>315</v>
      </c>
      <c r="I2202" s="2" t="s">
        <v>13101</v>
      </c>
      <c r="J2202" s="2" t="s">
        <v>309</v>
      </c>
      <c r="K2202" s="2" t="s">
        <v>9023</v>
      </c>
      <c r="L2202" s="2" t="s">
        <v>3479</v>
      </c>
      <c r="M2202" s="2" t="s">
        <v>6129</v>
      </c>
      <c r="N2202" s="2" t="s">
        <v>4720</v>
      </c>
      <c r="O2202" s="2" t="s">
        <v>194</v>
      </c>
      <c r="P2202" t="s">
        <v>289</v>
      </c>
      <c r="Q2202" t="s">
        <v>194</v>
      </c>
      <c r="R2202" t="s">
        <v>1995</v>
      </c>
      <c r="S2202" t="s">
        <v>1996</v>
      </c>
      <c r="T2202">
        <v>42803.41006678241</v>
      </c>
      <c r="U2202" t="s">
        <v>191</v>
      </c>
      <c r="V2202" t="s">
        <v>1996</v>
      </c>
      <c r="W2202">
        <v>42803.41006678241</v>
      </c>
    </row>
    <row r="2203" spans="1:23" x14ac:dyDescent="0.25">
      <c r="A2203" s="2"/>
      <c r="B2203" s="2"/>
      <c r="C2203" s="2" t="s">
        <v>26877</v>
      </c>
      <c r="D2203" s="2" t="s">
        <v>194</v>
      </c>
      <c r="E2203" s="2" t="s">
        <v>38465</v>
      </c>
      <c r="F2203" s="2" t="s">
        <v>38466</v>
      </c>
      <c r="G2203" s="2" t="s">
        <v>38467</v>
      </c>
      <c r="H2203" s="2" t="s">
        <v>317</v>
      </c>
      <c r="I2203" s="2" t="s">
        <v>13102</v>
      </c>
      <c r="J2203" s="2" t="s">
        <v>304</v>
      </c>
      <c r="K2203" s="2" t="s">
        <v>9023</v>
      </c>
      <c r="L2203" s="2" t="s">
        <v>3479</v>
      </c>
      <c r="M2203" s="2" t="s">
        <v>6129</v>
      </c>
      <c r="N2203" s="2" t="s">
        <v>4721</v>
      </c>
      <c r="O2203" s="2" t="s">
        <v>194</v>
      </c>
      <c r="P2203" t="s">
        <v>289</v>
      </c>
      <c r="Q2203" t="s">
        <v>194</v>
      </c>
      <c r="R2203" t="s">
        <v>1995</v>
      </c>
      <c r="S2203" t="s">
        <v>1996</v>
      </c>
      <c r="T2203">
        <v>42803.41006678241</v>
      </c>
      <c r="U2203" t="s">
        <v>191</v>
      </c>
      <c r="V2203" t="s">
        <v>1996</v>
      </c>
      <c r="W2203">
        <v>42803.41006678241</v>
      </c>
    </row>
    <row r="2204" spans="1:23" x14ac:dyDescent="0.25">
      <c r="A2204" s="2"/>
      <c r="B2204" s="2"/>
      <c r="C2204" s="2" t="s">
        <v>26878</v>
      </c>
      <c r="D2204" s="2" t="s">
        <v>194</v>
      </c>
      <c r="E2204" s="2" t="s">
        <v>38465</v>
      </c>
      <c r="F2204" s="2" t="s">
        <v>38466</v>
      </c>
      <c r="G2204" s="2" t="s">
        <v>38467</v>
      </c>
      <c r="H2204" s="2" t="s">
        <v>314</v>
      </c>
      <c r="I2204" s="2" t="s">
        <v>13103</v>
      </c>
      <c r="J2204" s="2" t="s">
        <v>306</v>
      </c>
      <c r="K2204" s="2" t="s">
        <v>9021</v>
      </c>
      <c r="L2204" s="2" t="s">
        <v>3477</v>
      </c>
      <c r="M2204" s="2" t="s">
        <v>6127</v>
      </c>
      <c r="N2204" s="2" t="s">
        <v>4722</v>
      </c>
      <c r="O2204" s="2" t="s">
        <v>194</v>
      </c>
      <c r="P2204" t="s">
        <v>289</v>
      </c>
      <c r="Q2204" t="s">
        <v>194</v>
      </c>
      <c r="R2204" t="s">
        <v>1995</v>
      </c>
      <c r="S2204" t="s">
        <v>1996</v>
      </c>
      <c r="T2204">
        <v>42803.41006678241</v>
      </c>
      <c r="U2204" t="s">
        <v>191</v>
      </c>
      <c r="V2204" t="s">
        <v>1996</v>
      </c>
      <c r="W2204">
        <v>42803.41006678241</v>
      </c>
    </row>
    <row r="2205" spans="1:23" x14ac:dyDescent="0.25">
      <c r="A2205" s="2"/>
      <c r="B2205" s="2"/>
      <c r="C2205" s="2" t="s">
        <v>26879</v>
      </c>
      <c r="D2205" s="2" t="s">
        <v>194</v>
      </c>
      <c r="E2205" s="2" t="s">
        <v>38465</v>
      </c>
      <c r="F2205" s="2" t="s">
        <v>38466</v>
      </c>
      <c r="G2205" s="2" t="s">
        <v>38467</v>
      </c>
      <c r="H2205" s="2" t="s">
        <v>313</v>
      </c>
      <c r="I2205" s="2" t="s">
        <v>13104</v>
      </c>
      <c r="J2205" s="2" t="s">
        <v>305</v>
      </c>
      <c r="K2205" s="2" t="s">
        <v>9023</v>
      </c>
      <c r="L2205" s="2" t="s">
        <v>3479</v>
      </c>
      <c r="M2205" s="2" t="s">
        <v>6129</v>
      </c>
      <c r="N2205" s="2" t="s">
        <v>4723</v>
      </c>
      <c r="O2205" s="2" t="s">
        <v>194</v>
      </c>
      <c r="P2205" t="s">
        <v>289</v>
      </c>
      <c r="Q2205" t="s">
        <v>194</v>
      </c>
      <c r="R2205" t="s">
        <v>1995</v>
      </c>
      <c r="S2205" t="s">
        <v>1996</v>
      </c>
      <c r="T2205">
        <v>42803.41006678241</v>
      </c>
      <c r="U2205" t="s">
        <v>191</v>
      </c>
      <c r="V2205" t="s">
        <v>1996</v>
      </c>
      <c r="W2205">
        <v>42803.41006678241</v>
      </c>
    </row>
    <row r="2206" spans="1:23" x14ac:dyDescent="0.25">
      <c r="A2206" s="2"/>
      <c r="B2206" s="2"/>
      <c r="C2206" s="2" t="s">
        <v>26880</v>
      </c>
      <c r="D2206" s="2" t="s">
        <v>194</v>
      </c>
      <c r="E2206" s="2" t="s">
        <v>38465</v>
      </c>
      <c r="F2206" s="2" t="s">
        <v>38466</v>
      </c>
      <c r="G2206" s="2" t="s">
        <v>38467</v>
      </c>
      <c r="H2206" s="2" t="s">
        <v>311</v>
      </c>
      <c r="I2206" s="2" t="s">
        <v>13105</v>
      </c>
      <c r="J2206" s="2" t="s">
        <v>308</v>
      </c>
      <c r="K2206" s="2" t="s">
        <v>9024</v>
      </c>
      <c r="L2206" s="2" t="s">
        <v>3480</v>
      </c>
      <c r="M2206" s="2" t="s">
        <v>6130</v>
      </c>
      <c r="N2206" s="2" t="s">
        <v>4724</v>
      </c>
      <c r="O2206" s="2" t="s">
        <v>194</v>
      </c>
      <c r="P2206" t="s">
        <v>289</v>
      </c>
      <c r="Q2206" t="s">
        <v>194</v>
      </c>
      <c r="R2206" t="s">
        <v>1995</v>
      </c>
      <c r="S2206" t="s">
        <v>1996</v>
      </c>
      <c r="T2206">
        <v>42803.41006678241</v>
      </c>
      <c r="U2206" t="s">
        <v>191</v>
      </c>
      <c r="V2206" t="s">
        <v>1996</v>
      </c>
      <c r="W2206">
        <v>42803.41006678241</v>
      </c>
    </row>
    <row r="2207" spans="1:23" x14ac:dyDescent="0.25">
      <c r="A2207" s="2"/>
      <c r="B2207" s="2"/>
      <c r="C2207" s="2" t="s">
        <v>26881</v>
      </c>
      <c r="D2207" s="2" t="s">
        <v>194</v>
      </c>
      <c r="E2207" s="2" t="s">
        <v>38465</v>
      </c>
      <c r="F2207" s="2" t="s">
        <v>38466</v>
      </c>
      <c r="G2207" s="2" t="s">
        <v>38467</v>
      </c>
      <c r="H2207" s="2" t="s">
        <v>315</v>
      </c>
      <c r="I2207" s="2" t="s">
        <v>13106</v>
      </c>
      <c r="J2207" s="2" t="s">
        <v>309</v>
      </c>
      <c r="K2207" s="2" t="s">
        <v>9024</v>
      </c>
      <c r="L2207" s="2" t="s">
        <v>3480</v>
      </c>
      <c r="M2207" s="2" t="s">
        <v>6130</v>
      </c>
      <c r="N2207" s="2" t="s">
        <v>4725</v>
      </c>
      <c r="O2207" s="2" t="s">
        <v>194</v>
      </c>
      <c r="P2207" t="s">
        <v>289</v>
      </c>
      <c r="Q2207" t="s">
        <v>194</v>
      </c>
      <c r="R2207" t="s">
        <v>1995</v>
      </c>
      <c r="S2207" t="s">
        <v>1996</v>
      </c>
      <c r="T2207">
        <v>42803.41006678241</v>
      </c>
      <c r="U2207" t="s">
        <v>191</v>
      </c>
      <c r="V2207" t="s">
        <v>1996</v>
      </c>
      <c r="W2207">
        <v>42803.41006678241</v>
      </c>
    </row>
    <row r="2208" spans="1:23" x14ac:dyDescent="0.25">
      <c r="A2208" s="2"/>
      <c r="B2208" s="2"/>
      <c r="C2208" s="2" t="s">
        <v>26882</v>
      </c>
      <c r="D2208" s="2" t="s">
        <v>194</v>
      </c>
      <c r="E2208" s="2" t="s">
        <v>38465</v>
      </c>
      <c r="F2208" s="2" t="s">
        <v>38466</v>
      </c>
      <c r="G2208" s="2" t="s">
        <v>38467</v>
      </c>
      <c r="H2208" s="2" t="s">
        <v>317</v>
      </c>
      <c r="I2208" s="2" t="s">
        <v>13107</v>
      </c>
      <c r="J2208" s="2" t="s">
        <v>304</v>
      </c>
      <c r="K2208" s="2" t="s">
        <v>9025</v>
      </c>
      <c r="L2208" s="2" t="s">
        <v>3481</v>
      </c>
      <c r="M2208" s="2" t="s">
        <v>6131</v>
      </c>
      <c r="N2208" s="2" t="s">
        <v>4726</v>
      </c>
      <c r="O2208" s="2" t="s">
        <v>194</v>
      </c>
      <c r="P2208" t="s">
        <v>289</v>
      </c>
      <c r="Q2208" t="s">
        <v>194</v>
      </c>
      <c r="R2208" t="s">
        <v>1995</v>
      </c>
      <c r="S2208" t="s">
        <v>1996</v>
      </c>
      <c r="T2208">
        <v>42803.41006678241</v>
      </c>
      <c r="U2208" t="s">
        <v>191</v>
      </c>
      <c r="V2208" t="s">
        <v>1996</v>
      </c>
      <c r="W2208">
        <v>42803.41006678241</v>
      </c>
    </row>
    <row r="2209" spans="1:23" x14ac:dyDescent="0.25">
      <c r="A2209" s="2"/>
      <c r="B2209" s="2"/>
      <c r="C2209" s="2" t="s">
        <v>26883</v>
      </c>
      <c r="D2209" s="2" t="s">
        <v>194</v>
      </c>
      <c r="E2209" s="2" t="s">
        <v>38465</v>
      </c>
      <c r="F2209" s="2" t="s">
        <v>38466</v>
      </c>
      <c r="G2209" s="2" t="s">
        <v>38467</v>
      </c>
      <c r="H2209" s="2" t="s">
        <v>315</v>
      </c>
      <c r="I2209" s="2" t="s">
        <v>13108</v>
      </c>
      <c r="J2209" s="2" t="s">
        <v>309</v>
      </c>
      <c r="K2209" s="2" t="s">
        <v>9026</v>
      </c>
      <c r="L2209" s="2" t="s">
        <v>3482</v>
      </c>
      <c r="M2209" s="2" t="s">
        <v>6132</v>
      </c>
      <c r="N2209" s="2" t="s">
        <v>4727</v>
      </c>
      <c r="O2209" s="2" t="s">
        <v>194</v>
      </c>
      <c r="P2209" t="s">
        <v>289</v>
      </c>
      <c r="Q2209" t="s">
        <v>194</v>
      </c>
      <c r="R2209" t="s">
        <v>1995</v>
      </c>
      <c r="S2209" t="s">
        <v>1996</v>
      </c>
      <c r="T2209">
        <v>42803.41006678241</v>
      </c>
      <c r="U2209" t="s">
        <v>191</v>
      </c>
      <c r="V2209" t="s">
        <v>1996</v>
      </c>
      <c r="W2209">
        <v>42803.41006678241</v>
      </c>
    </row>
    <row r="2210" spans="1:23" x14ac:dyDescent="0.25">
      <c r="A2210" s="2"/>
      <c r="B2210" s="2"/>
      <c r="C2210" s="2" t="s">
        <v>26884</v>
      </c>
      <c r="D2210" s="2" t="s">
        <v>194</v>
      </c>
      <c r="E2210" s="2" t="s">
        <v>38465</v>
      </c>
      <c r="F2210" s="2" t="s">
        <v>38466</v>
      </c>
      <c r="G2210" s="2" t="s">
        <v>38467</v>
      </c>
      <c r="H2210" s="2" t="s">
        <v>311</v>
      </c>
      <c r="I2210" s="2" t="s">
        <v>13109</v>
      </c>
      <c r="J2210" s="2" t="s">
        <v>308</v>
      </c>
      <c r="K2210" s="2" t="s">
        <v>9026</v>
      </c>
      <c r="L2210" s="2" t="s">
        <v>3482</v>
      </c>
      <c r="M2210" s="2" t="s">
        <v>6132</v>
      </c>
      <c r="N2210" s="2" t="s">
        <v>4728</v>
      </c>
      <c r="O2210" s="2" t="s">
        <v>194</v>
      </c>
      <c r="P2210" t="s">
        <v>289</v>
      </c>
      <c r="Q2210" t="s">
        <v>194</v>
      </c>
      <c r="R2210" t="s">
        <v>1995</v>
      </c>
      <c r="S2210" t="s">
        <v>1996</v>
      </c>
      <c r="T2210">
        <v>42803.41006678241</v>
      </c>
      <c r="U2210" t="s">
        <v>191</v>
      </c>
      <c r="V2210" t="s">
        <v>1996</v>
      </c>
      <c r="W2210">
        <v>42803.41006678241</v>
      </c>
    </row>
    <row r="2211" spans="1:23" x14ac:dyDescent="0.25">
      <c r="A2211" s="2"/>
      <c r="B2211" s="2"/>
      <c r="C2211" s="2" t="s">
        <v>26885</v>
      </c>
      <c r="D2211" s="2" t="s">
        <v>194</v>
      </c>
      <c r="E2211" s="2" t="s">
        <v>38465</v>
      </c>
      <c r="F2211" s="2" t="s">
        <v>38466</v>
      </c>
      <c r="G2211" s="2" t="s">
        <v>38467</v>
      </c>
      <c r="H2211" s="2" t="s">
        <v>317</v>
      </c>
      <c r="I2211" s="2" t="s">
        <v>13110</v>
      </c>
      <c r="J2211" s="2" t="s">
        <v>304</v>
      </c>
      <c r="K2211" s="2" t="s">
        <v>9026</v>
      </c>
      <c r="L2211" s="2" t="s">
        <v>3482</v>
      </c>
      <c r="M2211" s="2" t="s">
        <v>6132</v>
      </c>
      <c r="N2211" s="2" t="s">
        <v>4729</v>
      </c>
      <c r="O2211" s="2" t="s">
        <v>194</v>
      </c>
      <c r="P2211" t="s">
        <v>289</v>
      </c>
      <c r="Q2211" t="s">
        <v>194</v>
      </c>
      <c r="R2211" t="s">
        <v>1995</v>
      </c>
      <c r="S2211" t="s">
        <v>1996</v>
      </c>
      <c r="T2211">
        <v>42803.41006678241</v>
      </c>
      <c r="U2211" t="s">
        <v>191</v>
      </c>
      <c r="V2211" t="s">
        <v>1996</v>
      </c>
      <c r="W2211">
        <v>42803.41006678241</v>
      </c>
    </row>
    <row r="2212" spans="1:23" x14ac:dyDescent="0.25">
      <c r="A2212" s="2"/>
      <c r="B2212" s="2"/>
      <c r="C2212" s="2" t="s">
        <v>26886</v>
      </c>
      <c r="D2212" s="2" t="s">
        <v>194</v>
      </c>
      <c r="E2212" s="2" t="s">
        <v>38465</v>
      </c>
      <c r="F2212" s="2" t="s">
        <v>38466</v>
      </c>
      <c r="G2212" s="2" t="s">
        <v>38467</v>
      </c>
      <c r="H2212" s="2" t="s">
        <v>314</v>
      </c>
      <c r="I2212" s="2" t="s">
        <v>13111</v>
      </c>
      <c r="J2212" s="2" t="s">
        <v>306</v>
      </c>
      <c r="K2212" s="2" t="s">
        <v>9025</v>
      </c>
      <c r="L2212" s="2" t="s">
        <v>3481</v>
      </c>
      <c r="M2212" s="2" t="s">
        <v>6131</v>
      </c>
      <c r="N2212" s="2" t="s">
        <v>4730</v>
      </c>
      <c r="O2212" s="2" t="s">
        <v>194</v>
      </c>
      <c r="P2212" t="s">
        <v>289</v>
      </c>
      <c r="Q2212" t="s">
        <v>194</v>
      </c>
      <c r="R2212" t="s">
        <v>1995</v>
      </c>
      <c r="S2212" t="s">
        <v>1996</v>
      </c>
      <c r="T2212">
        <v>42803.41006678241</v>
      </c>
      <c r="U2212" t="s">
        <v>191</v>
      </c>
      <c r="V2212" t="s">
        <v>1996</v>
      </c>
      <c r="W2212">
        <v>42803.41006678241</v>
      </c>
    </row>
    <row r="2213" spans="1:23" x14ac:dyDescent="0.25">
      <c r="A2213" s="2"/>
      <c r="B2213" s="2"/>
      <c r="C2213" s="2" t="s">
        <v>26887</v>
      </c>
      <c r="D2213" s="2" t="s">
        <v>194</v>
      </c>
      <c r="E2213" s="2" t="s">
        <v>38465</v>
      </c>
      <c r="F2213" s="2" t="s">
        <v>38466</v>
      </c>
      <c r="G2213" s="2" t="s">
        <v>38467</v>
      </c>
      <c r="H2213" s="2" t="s">
        <v>1292</v>
      </c>
      <c r="I2213" s="2" t="s">
        <v>13112</v>
      </c>
      <c r="J2213" s="2" t="s">
        <v>591</v>
      </c>
      <c r="K2213" s="2" t="s">
        <v>9027</v>
      </c>
      <c r="L2213" s="2" t="s">
        <v>3483</v>
      </c>
      <c r="M2213" s="2" t="s">
        <v>6133</v>
      </c>
      <c r="N2213" s="2" t="s">
        <v>4731</v>
      </c>
      <c r="O2213" s="2" t="s">
        <v>194</v>
      </c>
      <c r="P2213" t="s">
        <v>289</v>
      </c>
      <c r="Q2213" t="s">
        <v>194</v>
      </c>
      <c r="R2213" t="s">
        <v>1995</v>
      </c>
      <c r="S2213" t="s">
        <v>1996</v>
      </c>
      <c r="T2213">
        <v>42803.41006678241</v>
      </c>
      <c r="U2213" t="s">
        <v>191</v>
      </c>
      <c r="V2213" t="s">
        <v>1996</v>
      </c>
      <c r="W2213">
        <v>42803.41006678241</v>
      </c>
    </row>
    <row r="2214" spans="1:23" x14ac:dyDescent="0.25">
      <c r="A2214" s="2"/>
      <c r="B2214" s="2"/>
      <c r="C2214" s="2" t="s">
        <v>26888</v>
      </c>
      <c r="D2214" s="2" t="s">
        <v>194</v>
      </c>
      <c r="E2214" s="2" t="s">
        <v>38465</v>
      </c>
      <c r="F2214" s="2" t="s">
        <v>38466</v>
      </c>
      <c r="G2214" s="2" t="s">
        <v>38467</v>
      </c>
      <c r="H2214" s="2" t="s">
        <v>316</v>
      </c>
      <c r="I2214" s="2" t="s">
        <v>13113</v>
      </c>
      <c r="J2214" s="2" t="s">
        <v>302</v>
      </c>
      <c r="K2214" s="2" t="s">
        <v>9027</v>
      </c>
      <c r="L2214" s="2" t="s">
        <v>3483</v>
      </c>
      <c r="M2214" s="2" t="s">
        <v>6133</v>
      </c>
      <c r="N2214" s="2" t="s">
        <v>4732</v>
      </c>
      <c r="O2214" s="2" t="s">
        <v>194</v>
      </c>
      <c r="P2214" t="s">
        <v>289</v>
      </c>
      <c r="Q2214" t="s">
        <v>194</v>
      </c>
      <c r="R2214" t="s">
        <v>1995</v>
      </c>
      <c r="S2214" t="s">
        <v>1996</v>
      </c>
      <c r="T2214">
        <v>42803.41006678241</v>
      </c>
      <c r="U2214" t="s">
        <v>191</v>
      </c>
      <c r="V2214" t="s">
        <v>1996</v>
      </c>
      <c r="W2214">
        <v>42803.41006678241</v>
      </c>
    </row>
    <row r="2215" spans="1:23" x14ac:dyDescent="0.25">
      <c r="A2215" s="2"/>
      <c r="B2215" s="2"/>
      <c r="C2215" s="2" t="s">
        <v>26889</v>
      </c>
      <c r="D2215" s="2" t="s">
        <v>194</v>
      </c>
      <c r="E2215" s="2" t="s">
        <v>38465</v>
      </c>
      <c r="F2215" s="2" t="s">
        <v>38466</v>
      </c>
      <c r="G2215" s="2" t="s">
        <v>38467</v>
      </c>
      <c r="H2215" s="2" t="s">
        <v>1287</v>
      </c>
      <c r="I2215" s="2" t="s">
        <v>13114</v>
      </c>
      <c r="J2215" s="2" t="s">
        <v>586</v>
      </c>
      <c r="K2215" s="2" t="s">
        <v>9027</v>
      </c>
      <c r="L2215" s="2" t="s">
        <v>3483</v>
      </c>
      <c r="M2215" s="2" t="s">
        <v>6133</v>
      </c>
      <c r="N2215" s="2" t="s">
        <v>4733</v>
      </c>
      <c r="O2215" s="2" t="s">
        <v>194</v>
      </c>
      <c r="P2215" t="s">
        <v>289</v>
      </c>
      <c r="Q2215" t="s">
        <v>194</v>
      </c>
      <c r="R2215" t="s">
        <v>1995</v>
      </c>
      <c r="S2215" t="s">
        <v>1996</v>
      </c>
      <c r="T2215">
        <v>42803.41006678241</v>
      </c>
      <c r="U2215" t="s">
        <v>191</v>
      </c>
      <c r="V2215" t="s">
        <v>1996</v>
      </c>
      <c r="W2215">
        <v>42803.41006678241</v>
      </c>
    </row>
    <row r="2216" spans="1:23" x14ac:dyDescent="0.25">
      <c r="A2216" s="2"/>
      <c r="B2216" s="2"/>
      <c r="C2216" s="2" t="s">
        <v>26890</v>
      </c>
      <c r="D2216" s="2" t="s">
        <v>194</v>
      </c>
      <c r="E2216" s="2" t="s">
        <v>38465</v>
      </c>
      <c r="F2216" s="2" t="s">
        <v>38466</v>
      </c>
      <c r="G2216" s="2" t="s">
        <v>38467</v>
      </c>
      <c r="H2216" s="2" t="s">
        <v>1285</v>
      </c>
      <c r="I2216" s="2" t="s">
        <v>13115</v>
      </c>
      <c r="J2216" s="2" t="s">
        <v>590</v>
      </c>
      <c r="K2216" s="2" t="s">
        <v>9027</v>
      </c>
      <c r="L2216" s="2" t="s">
        <v>3483</v>
      </c>
      <c r="M2216" s="2" t="s">
        <v>6133</v>
      </c>
      <c r="N2216" s="2" t="s">
        <v>4734</v>
      </c>
      <c r="O2216" s="2" t="s">
        <v>194</v>
      </c>
      <c r="P2216" t="s">
        <v>289</v>
      </c>
      <c r="Q2216" t="s">
        <v>194</v>
      </c>
      <c r="R2216" t="s">
        <v>1995</v>
      </c>
      <c r="S2216" t="s">
        <v>1996</v>
      </c>
      <c r="T2216">
        <v>42803.41006678241</v>
      </c>
      <c r="U2216" t="s">
        <v>191</v>
      </c>
      <c r="V2216" t="s">
        <v>1996</v>
      </c>
      <c r="W2216">
        <v>42803.41006678241</v>
      </c>
    </row>
    <row r="2217" spans="1:23" x14ac:dyDescent="0.25">
      <c r="A2217" s="2"/>
      <c r="B2217" s="2"/>
      <c r="C2217" s="2" t="s">
        <v>26891</v>
      </c>
      <c r="D2217" s="2" t="s">
        <v>194</v>
      </c>
      <c r="E2217" s="2" t="s">
        <v>38465</v>
      </c>
      <c r="F2217" s="2" t="s">
        <v>38466</v>
      </c>
      <c r="G2217" s="2" t="s">
        <v>38467</v>
      </c>
      <c r="H2217" s="2" t="s">
        <v>1293</v>
      </c>
      <c r="I2217" s="2" t="s">
        <v>13116</v>
      </c>
      <c r="J2217" s="2" t="s">
        <v>584</v>
      </c>
      <c r="K2217" s="2" t="s">
        <v>9027</v>
      </c>
      <c r="L2217" s="2" t="s">
        <v>3483</v>
      </c>
      <c r="M2217" s="2" t="s">
        <v>6133</v>
      </c>
      <c r="N2217" s="2" t="s">
        <v>4735</v>
      </c>
      <c r="O2217" s="2" t="s">
        <v>194</v>
      </c>
      <c r="P2217" t="s">
        <v>289</v>
      </c>
      <c r="Q2217" t="s">
        <v>194</v>
      </c>
      <c r="R2217" t="s">
        <v>1995</v>
      </c>
      <c r="S2217" t="s">
        <v>1996</v>
      </c>
      <c r="T2217">
        <v>42803.41006678241</v>
      </c>
      <c r="U2217" t="s">
        <v>191</v>
      </c>
      <c r="V2217" t="s">
        <v>1996</v>
      </c>
      <c r="W2217">
        <v>42803.41006678241</v>
      </c>
    </row>
    <row r="2218" spans="1:23" x14ac:dyDescent="0.25">
      <c r="A2218" s="2"/>
      <c r="B2218" s="2"/>
      <c r="C2218" s="2" t="s">
        <v>26892</v>
      </c>
      <c r="D2218" s="2" t="s">
        <v>194</v>
      </c>
      <c r="E2218" s="2" t="s">
        <v>38465</v>
      </c>
      <c r="F2218" s="2" t="s">
        <v>38466</v>
      </c>
      <c r="G2218" s="2" t="s">
        <v>38467</v>
      </c>
      <c r="H2218" s="2" t="s">
        <v>311</v>
      </c>
      <c r="I2218" s="2" t="s">
        <v>13117</v>
      </c>
      <c r="J2218" s="2" t="s">
        <v>308</v>
      </c>
      <c r="K2218" s="2" t="s">
        <v>9027</v>
      </c>
      <c r="L2218" s="2" t="s">
        <v>3483</v>
      </c>
      <c r="M2218" s="2" t="s">
        <v>6133</v>
      </c>
      <c r="N2218" s="2" t="s">
        <v>4736</v>
      </c>
      <c r="O2218" s="2" t="s">
        <v>194</v>
      </c>
      <c r="P2218" t="s">
        <v>289</v>
      </c>
      <c r="Q2218" t="s">
        <v>194</v>
      </c>
      <c r="R2218" t="s">
        <v>1995</v>
      </c>
      <c r="S2218" t="s">
        <v>1996</v>
      </c>
      <c r="T2218">
        <v>42803.41006678241</v>
      </c>
      <c r="U2218" t="s">
        <v>191</v>
      </c>
      <c r="V2218" t="s">
        <v>1996</v>
      </c>
      <c r="W2218">
        <v>42803.41006678241</v>
      </c>
    </row>
    <row r="2219" spans="1:23" x14ac:dyDescent="0.25">
      <c r="A2219" s="2"/>
      <c r="B2219" s="2"/>
      <c r="C2219" s="2" t="s">
        <v>26893</v>
      </c>
      <c r="D2219" s="2" t="s">
        <v>194</v>
      </c>
      <c r="E2219" s="2" t="s">
        <v>38465</v>
      </c>
      <c r="F2219" s="2" t="s">
        <v>38466</v>
      </c>
      <c r="G2219" s="2" t="s">
        <v>38467</v>
      </c>
      <c r="H2219" s="2" t="s">
        <v>315</v>
      </c>
      <c r="I2219" s="2" t="s">
        <v>13118</v>
      </c>
      <c r="J2219" s="2" t="s">
        <v>309</v>
      </c>
      <c r="K2219" s="2" t="s">
        <v>9027</v>
      </c>
      <c r="L2219" s="2" t="s">
        <v>3483</v>
      </c>
      <c r="M2219" s="2" t="s">
        <v>6133</v>
      </c>
      <c r="N2219" s="2" t="s">
        <v>4737</v>
      </c>
      <c r="O2219" s="2" t="s">
        <v>194</v>
      </c>
      <c r="P2219" t="s">
        <v>289</v>
      </c>
      <c r="Q2219" t="s">
        <v>194</v>
      </c>
      <c r="R2219" t="s">
        <v>1995</v>
      </c>
      <c r="S2219" t="s">
        <v>1996</v>
      </c>
      <c r="T2219">
        <v>42803.41006678241</v>
      </c>
      <c r="U2219" t="s">
        <v>191</v>
      </c>
      <c r="V2219" t="s">
        <v>1996</v>
      </c>
      <c r="W2219">
        <v>42803.41006678241</v>
      </c>
    </row>
    <row r="2220" spans="1:23" x14ac:dyDescent="0.25">
      <c r="A2220" s="2"/>
      <c r="B2220" s="2"/>
      <c r="C2220" s="2" t="s">
        <v>26894</v>
      </c>
      <c r="D2220" s="2" t="s">
        <v>194</v>
      </c>
      <c r="E2220" s="2" t="s">
        <v>38465</v>
      </c>
      <c r="F2220" s="2" t="s">
        <v>38466</v>
      </c>
      <c r="G2220" s="2" t="s">
        <v>38467</v>
      </c>
      <c r="H2220" s="2" t="s">
        <v>311</v>
      </c>
      <c r="I2220" s="2" t="s">
        <v>13119</v>
      </c>
      <c r="J2220" s="2" t="s">
        <v>308</v>
      </c>
      <c r="K2220" s="2" t="s">
        <v>9028</v>
      </c>
      <c r="L2220" s="2" t="s">
        <v>3484</v>
      </c>
      <c r="M2220" s="2" t="s">
        <v>6134</v>
      </c>
      <c r="N2220" s="2" t="s">
        <v>4738</v>
      </c>
      <c r="O2220" s="2" t="s">
        <v>194</v>
      </c>
      <c r="P2220" t="s">
        <v>289</v>
      </c>
      <c r="Q2220" t="s">
        <v>194</v>
      </c>
      <c r="R2220" t="s">
        <v>1995</v>
      </c>
      <c r="S2220" t="s">
        <v>1996</v>
      </c>
      <c r="T2220">
        <v>42803.41006678241</v>
      </c>
      <c r="U2220" t="s">
        <v>191</v>
      </c>
      <c r="V2220" t="s">
        <v>1996</v>
      </c>
      <c r="W2220">
        <v>42803.41006678241</v>
      </c>
    </row>
    <row r="2221" spans="1:23" x14ac:dyDescent="0.25">
      <c r="A2221" s="2"/>
      <c r="B2221" s="2"/>
      <c r="C2221" s="2" t="s">
        <v>26895</v>
      </c>
      <c r="D2221" s="2" t="s">
        <v>194</v>
      </c>
      <c r="E2221" s="2" t="s">
        <v>38465</v>
      </c>
      <c r="F2221" s="2" t="s">
        <v>38466</v>
      </c>
      <c r="G2221" s="2" t="s">
        <v>38467</v>
      </c>
      <c r="H2221" s="2" t="s">
        <v>315</v>
      </c>
      <c r="I2221" s="2" t="s">
        <v>13120</v>
      </c>
      <c r="J2221" s="2" t="s">
        <v>309</v>
      </c>
      <c r="K2221" s="2" t="s">
        <v>9028</v>
      </c>
      <c r="L2221" s="2" t="s">
        <v>3484</v>
      </c>
      <c r="M2221" s="2" t="s">
        <v>6134</v>
      </c>
      <c r="N2221" s="2" t="s">
        <v>4739</v>
      </c>
      <c r="O2221" s="2" t="s">
        <v>194</v>
      </c>
      <c r="P2221" t="s">
        <v>289</v>
      </c>
      <c r="Q2221" t="s">
        <v>194</v>
      </c>
      <c r="R2221" t="s">
        <v>1995</v>
      </c>
      <c r="S2221" t="s">
        <v>1996</v>
      </c>
      <c r="T2221">
        <v>42803.41006678241</v>
      </c>
      <c r="U2221" t="s">
        <v>191</v>
      </c>
      <c r="V2221" t="s">
        <v>1996</v>
      </c>
      <c r="W2221">
        <v>42803.41006678241</v>
      </c>
    </row>
    <row r="2222" spans="1:23" x14ac:dyDescent="0.25">
      <c r="A2222" s="2"/>
      <c r="B2222" s="2"/>
      <c r="C2222" s="2" t="s">
        <v>26896</v>
      </c>
      <c r="D2222" s="2" t="s">
        <v>194</v>
      </c>
      <c r="E2222" s="2" t="s">
        <v>38465</v>
      </c>
      <c r="F2222" s="2" t="s">
        <v>38466</v>
      </c>
      <c r="G2222" s="2" t="s">
        <v>38467</v>
      </c>
      <c r="H2222" s="2" t="s">
        <v>314</v>
      </c>
      <c r="I2222" s="2" t="s">
        <v>13121</v>
      </c>
      <c r="J2222" s="2" t="s">
        <v>306</v>
      </c>
      <c r="K2222" s="2" t="s">
        <v>9028</v>
      </c>
      <c r="L2222" s="2" t="s">
        <v>3484</v>
      </c>
      <c r="M2222" s="2" t="s">
        <v>6134</v>
      </c>
      <c r="N2222" s="2" t="s">
        <v>4740</v>
      </c>
      <c r="O2222" s="2" t="s">
        <v>194</v>
      </c>
      <c r="P2222" t="s">
        <v>289</v>
      </c>
      <c r="Q2222" t="s">
        <v>194</v>
      </c>
      <c r="R2222" t="s">
        <v>1995</v>
      </c>
      <c r="S2222" t="s">
        <v>1996</v>
      </c>
      <c r="T2222">
        <v>42803.41006678241</v>
      </c>
      <c r="U2222" t="s">
        <v>191</v>
      </c>
      <c r="V2222" t="s">
        <v>1996</v>
      </c>
      <c r="W2222">
        <v>42803.41006678241</v>
      </c>
    </row>
    <row r="2223" spans="1:23" x14ac:dyDescent="0.25">
      <c r="A2223" s="2"/>
      <c r="B2223" s="2"/>
      <c r="C2223" s="2" t="s">
        <v>26897</v>
      </c>
      <c r="D2223" s="2" t="s">
        <v>194</v>
      </c>
      <c r="E2223" s="2" t="s">
        <v>38465</v>
      </c>
      <c r="F2223" s="2" t="s">
        <v>38466</v>
      </c>
      <c r="G2223" s="2" t="s">
        <v>38467</v>
      </c>
      <c r="H2223" s="2" t="s">
        <v>312</v>
      </c>
      <c r="I2223" s="2" t="s">
        <v>13122</v>
      </c>
      <c r="J2223" s="2" t="s">
        <v>303</v>
      </c>
      <c r="K2223" s="2" t="s">
        <v>9028</v>
      </c>
      <c r="L2223" s="2" t="s">
        <v>3484</v>
      </c>
      <c r="M2223" s="2" t="s">
        <v>6134</v>
      </c>
      <c r="N2223" s="2" t="s">
        <v>4741</v>
      </c>
      <c r="O2223" s="2" t="s">
        <v>194</v>
      </c>
      <c r="P2223" t="s">
        <v>289</v>
      </c>
      <c r="Q2223" t="s">
        <v>194</v>
      </c>
      <c r="R2223" t="s">
        <v>1995</v>
      </c>
      <c r="S2223" t="s">
        <v>1996</v>
      </c>
      <c r="T2223">
        <v>42803.41006678241</v>
      </c>
      <c r="U2223" t="s">
        <v>191</v>
      </c>
      <c r="V2223" t="s">
        <v>1996</v>
      </c>
      <c r="W2223">
        <v>42803.41006678241</v>
      </c>
    </row>
    <row r="2224" spans="1:23" x14ac:dyDescent="0.25">
      <c r="A2224" s="2"/>
      <c r="B2224" s="2"/>
      <c r="C2224" s="2" t="s">
        <v>26898</v>
      </c>
      <c r="D2224" s="2" t="s">
        <v>194</v>
      </c>
      <c r="E2224" s="2" t="s">
        <v>38465</v>
      </c>
      <c r="F2224" s="2" t="s">
        <v>38466</v>
      </c>
      <c r="G2224" s="2" t="s">
        <v>38467</v>
      </c>
      <c r="H2224" s="2" t="s">
        <v>315</v>
      </c>
      <c r="I2224" s="2" t="s">
        <v>13123</v>
      </c>
      <c r="J2224" s="2" t="s">
        <v>309</v>
      </c>
      <c r="K2224" s="2" t="s">
        <v>9025</v>
      </c>
      <c r="L2224" s="2" t="s">
        <v>3481</v>
      </c>
      <c r="M2224" s="2" t="s">
        <v>6131</v>
      </c>
      <c r="N2224" s="2" t="s">
        <v>4742</v>
      </c>
      <c r="O2224" s="2" t="s">
        <v>194</v>
      </c>
      <c r="P2224" t="s">
        <v>289</v>
      </c>
      <c r="Q2224" t="s">
        <v>194</v>
      </c>
      <c r="R2224" t="s">
        <v>1995</v>
      </c>
      <c r="S2224" t="s">
        <v>1996</v>
      </c>
      <c r="T2224">
        <v>42803.41006678241</v>
      </c>
      <c r="U2224" t="s">
        <v>191</v>
      </c>
      <c r="V2224" t="s">
        <v>1996</v>
      </c>
      <c r="W2224">
        <v>42803.41006678241</v>
      </c>
    </row>
    <row r="2225" spans="1:23" x14ac:dyDescent="0.25">
      <c r="A2225" s="2"/>
      <c r="B2225" s="2"/>
      <c r="C2225" s="2" t="s">
        <v>26899</v>
      </c>
      <c r="D2225" s="2" t="s">
        <v>194</v>
      </c>
      <c r="E2225" s="2" t="s">
        <v>38465</v>
      </c>
      <c r="F2225" s="2" t="s">
        <v>38466</v>
      </c>
      <c r="G2225" s="2" t="s">
        <v>38467</v>
      </c>
      <c r="H2225" s="2" t="s">
        <v>311</v>
      </c>
      <c r="I2225" s="2" t="s">
        <v>13124</v>
      </c>
      <c r="J2225" s="2" t="s">
        <v>308</v>
      </c>
      <c r="K2225" s="2" t="s">
        <v>9025</v>
      </c>
      <c r="L2225" s="2" t="s">
        <v>3481</v>
      </c>
      <c r="M2225" s="2" t="s">
        <v>6131</v>
      </c>
      <c r="N2225" s="2" t="s">
        <v>4743</v>
      </c>
      <c r="O2225" s="2" t="s">
        <v>194</v>
      </c>
      <c r="P2225" t="s">
        <v>289</v>
      </c>
      <c r="Q2225" t="s">
        <v>194</v>
      </c>
      <c r="R2225" t="s">
        <v>1995</v>
      </c>
      <c r="S2225" t="s">
        <v>1996</v>
      </c>
      <c r="T2225">
        <v>42803.41006678241</v>
      </c>
      <c r="U2225" t="s">
        <v>191</v>
      </c>
      <c r="V2225" t="s">
        <v>1996</v>
      </c>
      <c r="W2225">
        <v>42803.41006678241</v>
      </c>
    </row>
    <row r="2226" spans="1:23" x14ac:dyDescent="0.25">
      <c r="A2226" s="2"/>
      <c r="B2226" s="2"/>
      <c r="C2226" s="2" t="s">
        <v>26900</v>
      </c>
      <c r="D2226" s="2" t="s">
        <v>194</v>
      </c>
      <c r="E2226" s="2" t="s">
        <v>38465</v>
      </c>
      <c r="F2226" s="2" t="s">
        <v>38466</v>
      </c>
      <c r="G2226" s="2" t="s">
        <v>38467</v>
      </c>
      <c r="H2226" s="2" t="s">
        <v>1302</v>
      </c>
      <c r="I2226" s="2" t="s">
        <v>13125</v>
      </c>
      <c r="J2226" s="2" t="s">
        <v>583</v>
      </c>
      <c r="K2226" s="2" t="s">
        <v>9027</v>
      </c>
      <c r="L2226" s="2" t="s">
        <v>3483</v>
      </c>
      <c r="M2226" s="2" t="s">
        <v>6133</v>
      </c>
      <c r="N2226" s="2" t="s">
        <v>4744</v>
      </c>
      <c r="O2226" s="2" t="s">
        <v>194</v>
      </c>
      <c r="P2226" t="s">
        <v>289</v>
      </c>
      <c r="Q2226" t="s">
        <v>194</v>
      </c>
      <c r="R2226" t="s">
        <v>1995</v>
      </c>
      <c r="S2226" t="s">
        <v>1996</v>
      </c>
      <c r="T2226">
        <v>42803.41006678241</v>
      </c>
      <c r="U2226" t="s">
        <v>191</v>
      </c>
      <c r="V2226" t="s">
        <v>1996</v>
      </c>
      <c r="W2226">
        <v>42803.41006678241</v>
      </c>
    </row>
    <row r="2227" spans="1:23" x14ac:dyDescent="0.25">
      <c r="A2227" s="2"/>
      <c r="B2227" s="2"/>
      <c r="C2227" s="2" t="s">
        <v>26901</v>
      </c>
      <c r="D2227" s="2" t="s">
        <v>194</v>
      </c>
      <c r="E2227" s="2" t="s">
        <v>38465</v>
      </c>
      <c r="F2227" s="2" t="s">
        <v>38466</v>
      </c>
      <c r="G2227" s="2" t="s">
        <v>38467</v>
      </c>
      <c r="H2227" s="2" t="s">
        <v>317</v>
      </c>
      <c r="I2227" s="2" t="s">
        <v>13126</v>
      </c>
      <c r="J2227" s="2" t="s">
        <v>304</v>
      </c>
      <c r="K2227" s="2" t="s">
        <v>9028</v>
      </c>
      <c r="L2227" s="2" t="s">
        <v>3484</v>
      </c>
      <c r="M2227" s="2" t="s">
        <v>6134</v>
      </c>
      <c r="N2227" s="2" t="s">
        <v>4745</v>
      </c>
      <c r="O2227" s="2" t="s">
        <v>194</v>
      </c>
      <c r="P2227" t="s">
        <v>289</v>
      </c>
      <c r="Q2227" t="s">
        <v>194</v>
      </c>
      <c r="R2227" t="s">
        <v>1995</v>
      </c>
      <c r="S2227" t="s">
        <v>1996</v>
      </c>
      <c r="T2227">
        <v>42803.41006678241</v>
      </c>
      <c r="U2227" t="s">
        <v>191</v>
      </c>
      <c r="V2227" t="s">
        <v>1996</v>
      </c>
      <c r="W2227">
        <v>42803.41006678241</v>
      </c>
    </row>
    <row r="2228" spans="1:23" x14ac:dyDescent="0.25">
      <c r="A2228" s="2"/>
      <c r="B2228" s="2"/>
      <c r="C2228" s="2" t="s">
        <v>26902</v>
      </c>
      <c r="D2228" s="2" t="s">
        <v>194</v>
      </c>
      <c r="E2228" s="2" t="s">
        <v>38465</v>
      </c>
      <c r="F2228" s="2" t="s">
        <v>38466</v>
      </c>
      <c r="G2228" s="2" t="s">
        <v>38467</v>
      </c>
      <c r="H2228" s="2" t="s">
        <v>1293</v>
      </c>
      <c r="I2228" s="2" t="s">
        <v>13127</v>
      </c>
      <c r="J2228" s="2" t="s">
        <v>584</v>
      </c>
      <c r="K2228" s="2" t="s">
        <v>9025</v>
      </c>
      <c r="L2228" s="2" t="s">
        <v>3481</v>
      </c>
      <c r="M2228" s="2" t="s">
        <v>6131</v>
      </c>
      <c r="N2228" s="2" t="s">
        <v>4746</v>
      </c>
      <c r="O2228" s="2" t="s">
        <v>194</v>
      </c>
      <c r="P2228" t="s">
        <v>289</v>
      </c>
      <c r="Q2228" t="s">
        <v>194</v>
      </c>
      <c r="R2228" t="s">
        <v>1995</v>
      </c>
      <c r="S2228" t="s">
        <v>1996</v>
      </c>
      <c r="T2228">
        <v>42803.41006678241</v>
      </c>
      <c r="U2228" t="s">
        <v>191</v>
      </c>
      <c r="V2228" t="s">
        <v>1996</v>
      </c>
      <c r="W2228">
        <v>42803.41006678241</v>
      </c>
    </row>
    <row r="2229" spans="1:23" x14ac:dyDescent="0.25">
      <c r="A2229" s="2"/>
      <c r="B2229" s="2"/>
      <c r="C2229" s="2" t="s">
        <v>26903</v>
      </c>
      <c r="D2229" s="2" t="s">
        <v>194</v>
      </c>
      <c r="E2229" s="2" t="s">
        <v>38465</v>
      </c>
      <c r="F2229" s="2" t="s">
        <v>38466</v>
      </c>
      <c r="G2229" s="2" t="s">
        <v>38467</v>
      </c>
      <c r="H2229" s="2" t="s">
        <v>1292</v>
      </c>
      <c r="I2229" s="2" t="s">
        <v>13128</v>
      </c>
      <c r="J2229" s="2" t="s">
        <v>591</v>
      </c>
      <c r="K2229" s="2" t="s">
        <v>9025</v>
      </c>
      <c r="L2229" s="2" t="s">
        <v>3481</v>
      </c>
      <c r="M2229" s="2" t="s">
        <v>6131</v>
      </c>
      <c r="N2229" s="2" t="s">
        <v>4747</v>
      </c>
      <c r="O2229" s="2" t="s">
        <v>194</v>
      </c>
      <c r="P2229" t="s">
        <v>289</v>
      </c>
      <c r="Q2229" t="s">
        <v>194</v>
      </c>
      <c r="R2229" t="s">
        <v>1995</v>
      </c>
      <c r="S2229" t="s">
        <v>1996</v>
      </c>
      <c r="T2229">
        <v>42803.41006678241</v>
      </c>
      <c r="U2229" t="s">
        <v>191</v>
      </c>
      <c r="V2229" t="s">
        <v>1996</v>
      </c>
      <c r="W2229">
        <v>42803.41006678241</v>
      </c>
    </row>
    <row r="2230" spans="1:23" x14ac:dyDescent="0.25">
      <c r="A2230" s="2"/>
      <c r="B2230" s="2"/>
      <c r="C2230" s="2" t="s">
        <v>26904</v>
      </c>
      <c r="D2230" s="2" t="s">
        <v>194</v>
      </c>
      <c r="E2230" s="2" t="s">
        <v>38465</v>
      </c>
      <c r="F2230" s="2" t="s">
        <v>38466</v>
      </c>
      <c r="G2230" s="2" t="s">
        <v>38467</v>
      </c>
      <c r="H2230" s="2" t="s">
        <v>314</v>
      </c>
      <c r="I2230" s="2" t="s">
        <v>13129</v>
      </c>
      <c r="J2230" s="2" t="s">
        <v>306</v>
      </c>
      <c r="K2230" s="2" t="s">
        <v>9029</v>
      </c>
      <c r="L2230" s="2" t="s">
        <v>3485</v>
      </c>
      <c r="M2230" s="2" t="s">
        <v>6135</v>
      </c>
      <c r="N2230" s="2" t="s">
        <v>4748</v>
      </c>
      <c r="O2230" s="2" t="s">
        <v>194</v>
      </c>
      <c r="P2230" t="s">
        <v>289</v>
      </c>
      <c r="Q2230" t="s">
        <v>194</v>
      </c>
      <c r="R2230" t="s">
        <v>1995</v>
      </c>
      <c r="S2230" t="s">
        <v>1996</v>
      </c>
      <c r="T2230">
        <v>42803.41006678241</v>
      </c>
      <c r="U2230" t="s">
        <v>191</v>
      </c>
      <c r="V2230" t="s">
        <v>1996</v>
      </c>
      <c r="W2230">
        <v>42803.41006678241</v>
      </c>
    </row>
    <row r="2231" spans="1:23" x14ac:dyDescent="0.25">
      <c r="A2231" s="2"/>
      <c r="B2231" s="2"/>
      <c r="C2231" s="2" t="s">
        <v>26905</v>
      </c>
      <c r="D2231" s="2" t="s">
        <v>194</v>
      </c>
      <c r="E2231" s="2" t="s">
        <v>38465</v>
      </c>
      <c r="F2231" s="2" t="s">
        <v>38466</v>
      </c>
      <c r="G2231" s="2" t="s">
        <v>38467</v>
      </c>
      <c r="H2231" s="2" t="s">
        <v>311</v>
      </c>
      <c r="I2231" s="2" t="s">
        <v>13130</v>
      </c>
      <c r="J2231" s="2" t="s">
        <v>308</v>
      </c>
      <c r="K2231" s="2" t="s">
        <v>9029</v>
      </c>
      <c r="L2231" s="2" t="s">
        <v>3485</v>
      </c>
      <c r="M2231" s="2" t="s">
        <v>6135</v>
      </c>
      <c r="N2231" s="2" t="s">
        <v>4749</v>
      </c>
      <c r="O2231" s="2" t="s">
        <v>194</v>
      </c>
      <c r="P2231" t="s">
        <v>289</v>
      </c>
      <c r="Q2231" t="s">
        <v>194</v>
      </c>
      <c r="R2231" t="s">
        <v>1995</v>
      </c>
      <c r="S2231" t="s">
        <v>1996</v>
      </c>
      <c r="T2231">
        <v>42803.41006678241</v>
      </c>
      <c r="U2231" t="s">
        <v>191</v>
      </c>
      <c r="V2231" t="s">
        <v>1996</v>
      </c>
      <c r="W2231">
        <v>42803.41006678241</v>
      </c>
    </row>
    <row r="2232" spans="1:23" x14ac:dyDescent="0.25">
      <c r="A2232" s="2"/>
      <c r="B2232" s="2"/>
      <c r="C2232" s="2" t="s">
        <v>26906</v>
      </c>
      <c r="D2232" s="2" t="s">
        <v>194</v>
      </c>
      <c r="E2232" s="2" t="s">
        <v>38465</v>
      </c>
      <c r="F2232" s="2" t="s">
        <v>38466</v>
      </c>
      <c r="G2232" s="2" t="s">
        <v>38467</v>
      </c>
      <c r="H2232" s="2" t="s">
        <v>315</v>
      </c>
      <c r="I2232" s="2" t="s">
        <v>13131</v>
      </c>
      <c r="J2232" s="2" t="s">
        <v>309</v>
      </c>
      <c r="K2232" s="2" t="s">
        <v>9029</v>
      </c>
      <c r="L2232" s="2" t="s">
        <v>3485</v>
      </c>
      <c r="M2232" s="2" t="s">
        <v>6135</v>
      </c>
      <c r="N2232" s="2" t="s">
        <v>4750</v>
      </c>
      <c r="O2232" s="2" t="s">
        <v>194</v>
      </c>
      <c r="P2232" t="s">
        <v>289</v>
      </c>
      <c r="Q2232" t="s">
        <v>194</v>
      </c>
      <c r="R2232" t="s">
        <v>1995</v>
      </c>
      <c r="S2232" t="s">
        <v>1996</v>
      </c>
      <c r="T2232">
        <v>42803.41006678241</v>
      </c>
      <c r="U2232" t="s">
        <v>191</v>
      </c>
      <c r="V2232" t="s">
        <v>1996</v>
      </c>
      <c r="W2232">
        <v>42803.41006678241</v>
      </c>
    </row>
    <row r="2233" spans="1:23" x14ac:dyDescent="0.25">
      <c r="A2233" s="2"/>
      <c r="B2233" s="2"/>
      <c r="C2233" s="2" t="s">
        <v>26907</v>
      </c>
      <c r="D2233" s="2" t="s">
        <v>194</v>
      </c>
      <c r="E2233" s="2" t="s">
        <v>38465</v>
      </c>
      <c r="F2233" s="2" t="s">
        <v>38466</v>
      </c>
      <c r="G2233" s="2" t="s">
        <v>38467</v>
      </c>
      <c r="H2233" s="2" t="s">
        <v>311</v>
      </c>
      <c r="I2233" s="2" t="s">
        <v>13132</v>
      </c>
      <c r="J2233" s="2" t="s">
        <v>308</v>
      </c>
      <c r="K2233" s="2" t="s">
        <v>9030</v>
      </c>
      <c r="L2233" s="2" t="s">
        <v>3486</v>
      </c>
      <c r="M2233" s="2" t="s">
        <v>6136</v>
      </c>
      <c r="N2233" s="2" t="s">
        <v>4751</v>
      </c>
      <c r="O2233" s="2" t="s">
        <v>194</v>
      </c>
      <c r="P2233" t="s">
        <v>289</v>
      </c>
      <c r="Q2233" t="s">
        <v>194</v>
      </c>
      <c r="R2233" t="s">
        <v>1995</v>
      </c>
      <c r="S2233" t="s">
        <v>1996</v>
      </c>
      <c r="T2233">
        <v>42803.41006678241</v>
      </c>
      <c r="U2233" t="s">
        <v>191</v>
      </c>
      <c r="V2233" t="s">
        <v>1996</v>
      </c>
      <c r="W2233">
        <v>42803.41006678241</v>
      </c>
    </row>
    <row r="2234" spans="1:23" x14ac:dyDescent="0.25">
      <c r="A2234" s="2"/>
      <c r="B2234" s="2"/>
      <c r="C2234" s="2" t="s">
        <v>26908</v>
      </c>
      <c r="D2234" s="2" t="s">
        <v>194</v>
      </c>
      <c r="E2234" s="2" t="s">
        <v>38465</v>
      </c>
      <c r="F2234" s="2" t="s">
        <v>38466</v>
      </c>
      <c r="G2234" s="2" t="s">
        <v>38467</v>
      </c>
      <c r="H2234" s="2" t="s">
        <v>317</v>
      </c>
      <c r="I2234" s="2" t="s">
        <v>13133</v>
      </c>
      <c r="J2234" s="2" t="s">
        <v>304</v>
      </c>
      <c r="K2234" s="2" t="s">
        <v>9031</v>
      </c>
      <c r="L2234" s="2" t="s">
        <v>3487</v>
      </c>
      <c r="M2234" s="2" t="s">
        <v>6137</v>
      </c>
      <c r="N2234" s="2" t="s">
        <v>4752</v>
      </c>
      <c r="O2234" s="2" t="s">
        <v>194</v>
      </c>
      <c r="P2234" t="s">
        <v>289</v>
      </c>
      <c r="Q2234" t="s">
        <v>194</v>
      </c>
      <c r="R2234" t="s">
        <v>1995</v>
      </c>
      <c r="S2234" t="s">
        <v>1996</v>
      </c>
      <c r="T2234">
        <v>42803.41006678241</v>
      </c>
      <c r="U2234" t="s">
        <v>191</v>
      </c>
      <c r="V2234" t="s">
        <v>1996</v>
      </c>
      <c r="W2234">
        <v>42803.41006678241</v>
      </c>
    </row>
    <row r="2235" spans="1:23" x14ac:dyDescent="0.25">
      <c r="A2235" s="2"/>
      <c r="B2235" s="2"/>
      <c r="C2235" s="2" t="s">
        <v>26909</v>
      </c>
      <c r="D2235" s="2" t="s">
        <v>194</v>
      </c>
      <c r="E2235" s="2" t="s">
        <v>38465</v>
      </c>
      <c r="F2235" s="2" t="s">
        <v>38466</v>
      </c>
      <c r="G2235" s="2" t="s">
        <v>38467</v>
      </c>
      <c r="H2235" s="2" t="s">
        <v>315</v>
      </c>
      <c r="I2235" s="2" t="s">
        <v>13134</v>
      </c>
      <c r="J2235" s="2" t="s">
        <v>309</v>
      </c>
      <c r="K2235" s="2" t="s">
        <v>9031</v>
      </c>
      <c r="L2235" s="2" t="s">
        <v>3487</v>
      </c>
      <c r="M2235" s="2" t="s">
        <v>6137</v>
      </c>
      <c r="N2235" s="2" t="s">
        <v>4753</v>
      </c>
      <c r="O2235" s="2" t="s">
        <v>194</v>
      </c>
      <c r="P2235" t="s">
        <v>289</v>
      </c>
      <c r="Q2235" t="s">
        <v>194</v>
      </c>
      <c r="R2235" t="s">
        <v>1995</v>
      </c>
      <c r="S2235" t="s">
        <v>1996</v>
      </c>
      <c r="T2235">
        <v>42803.41006678241</v>
      </c>
      <c r="U2235" t="s">
        <v>191</v>
      </c>
      <c r="V2235" t="s">
        <v>1996</v>
      </c>
      <c r="W2235">
        <v>42803.41006678241</v>
      </c>
    </row>
    <row r="2236" spans="1:23" x14ac:dyDescent="0.25">
      <c r="A2236" s="2"/>
      <c r="B2236" s="2"/>
      <c r="C2236" s="2" t="s">
        <v>26910</v>
      </c>
      <c r="D2236" s="2" t="s">
        <v>194</v>
      </c>
      <c r="E2236" s="2" t="s">
        <v>38465</v>
      </c>
      <c r="F2236" s="2" t="s">
        <v>38466</v>
      </c>
      <c r="G2236" s="2" t="s">
        <v>38467</v>
      </c>
      <c r="H2236" s="2" t="s">
        <v>311</v>
      </c>
      <c r="I2236" s="2" t="s">
        <v>13135</v>
      </c>
      <c r="J2236" s="2" t="s">
        <v>308</v>
      </c>
      <c r="K2236" s="2" t="s">
        <v>9031</v>
      </c>
      <c r="L2236" s="2" t="s">
        <v>3487</v>
      </c>
      <c r="M2236" s="2" t="s">
        <v>6137</v>
      </c>
      <c r="N2236" s="2" t="s">
        <v>4754</v>
      </c>
      <c r="O2236" s="2" t="s">
        <v>194</v>
      </c>
      <c r="P2236" t="s">
        <v>289</v>
      </c>
      <c r="Q2236" t="s">
        <v>194</v>
      </c>
      <c r="R2236" t="s">
        <v>1995</v>
      </c>
      <c r="S2236" t="s">
        <v>1996</v>
      </c>
      <c r="T2236">
        <v>42803.41006678241</v>
      </c>
      <c r="U2236" t="s">
        <v>191</v>
      </c>
      <c r="V2236" t="s">
        <v>1996</v>
      </c>
      <c r="W2236">
        <v>42803.41006678241</v>
      </c>
    </row>
    <row r="2237" spans="1:23" x14ac:dyDescent="0.25">
      <c r="A2237" s="2"/>
      <c r="B2237" s="2"/>
      <c r="C2237" s="2" t="s">
        <v>26911</v>
      </c>
      <c r="D2237" s="2" t="s">
        <v>194</v>
      </c>
      <c r="E2237" s="2" t="s">
        <v>38465</v>
      </c>
      <c r="F2237" s="2" t="s">
        <v>38466</v>
      </c>
      <c r="G2237" s="2" t="s">
        <v>38467</v>
      </c>
      <c r="H2237" s="2" t="s">
        <v>311</v>
      </c>
      <c r="I2237" s="2" t="s">
        <v>13136</v>
      </c>
      <c r="J2237" s="2" t="s">
        <v>308</v>
      </c>
      <c r="K2237" s="2" t="s">
        <v>9032</v>
      </c>
      <c r="L2237" s="2" t="s">
        <v>3488</v>
      </c>
      <c r="M2237" s="2" t="s">
        <v>6138</v>
      </c>
      <c r="N2237" s="2" t="s">
        <v>4755</v>
      </c>
      <c r="O2237" s="2" t="s">
        <v>194</v>
      </c>
      <c r="P2237" t="s">
        <v>289</v>
      </c>
      <c r="Q2237" t="s">
        <v>194</v>
      </c>
      <c r="R2237" t="s">
        <v>1995</v>
      </c>
      <c r="S2237" t="s">
        <v>1996</v>
      </c>
      <c r="T2237">
        <v>42803.41006678241</v>
      </c>
      <c r="U2237" t="s">
        <v>191</v>
      </c>
      <c r="V2237" t="s">
        <v>1996</v>
      </c>
      <c r="W2237">
        <v>42803.41006678241</v>
      </c>
    </row>
    <row r="2238" spans="1:23" x14ac:dyDescent="0.25">
      <c r="A2238" s="2"/>
      <c r="B2238" s="2"/>
      <c r="C2238" s="2" t="s">
        <v>26912</v>
      </c>
      <c r="D2238" s="2" t="s">
        <v>194</v>
      </c>
      <c r="E2238" s="2" t="s">
        <v>38465</v>
      </c>
      <c r="F2238" s="2" t="s">
        <v>38466</v>
      </c>
      <c r="G2238" s="2" t="s">
        <v>38467</v>
      </c>
      <c r="H2238" s="2" t="s">
        <v>1315</v>
      </c>
      <c r="I2238" s="2" t="s">
        <v>13137</v>
      </c>
      <c r="J2238" s="2" t="s">
        <v>598</v>
      </c>
      <c r="K2238" s="2" t="s">
        <v>9032</v>
      </c>
      <c r="L2238" s="2" t="s">
        <v>3488</v>
      </c>
      <c r="M2238" s="2" t="s">
        <v>6138</v>
      </c>
      <c r="N2238" s="2" t="s">
        <v>4756</v>
      </c>
      <c r="O2238" s="2" t="s">
        <v>194</v>
      </c>
      <c r="P2238" t="s">
        <v>289</v>
      </c>
      <c r="Q2238" t="s">
        <v>194</v>
      </c>
      <c r="R2238" t="s">
        <v>1995</v>
      </c>
      <c r="S2238" t="s">
        <v>1996</v>
      </c>
      <c r="T2238">
        <v>42803.41006678241</v>
      </c>
      <c r="U2238" t="s">
        <v>191</v>
      </c>
      <c r="V2238" t="s">
        <v>1996</v>
      </c>
      <c r="W2238">
        <v>42803.41006678241</v>
      </c>
    </row>
    <row r="2239" spans="1:23" x14ac:dyDescent="0.25">
      <c r="A2239" s="2"/>
      <c r="B2239" s="2"/>
      <c r="C2239" s="2" t="s">
        <v>26913</v>
      </c>
      <c r="D2239" s="2" t="s">
        <v>194</v>
      </c>
      <c r="E2239" s="2" t="s">
        <v>38465</v>
      </c>
      <c r="F2239" s="2" t="s">
        <v>38466</v>
      </c>
      <c r="G2239" s="2" t="s">
        <v>38467</v>
      </c>
      <c r="H2239" s="2" t="s">
        <v>315</v>
      </c>
      <c r="I2239" s="2" t="s">
        <v>13138</v>
      </c>
      <c r="J2239" s="2" t="s">
        <v>309</v>
      </c>
      <c r="K2239" s="2" t="s">
        <v>9032</v>
      </c>
      <c r="L2239" s="2" t="s">
        <v>3488</v>
      </c>
      <c r="M2239" s="2" t="s">
        <v>6138</v>
      </c>
      <c r="N2239" s="2" t="s">
        <v>4757</v>
      </c>
      <c r="O2239" s="2" t="s">
        <v>194</v>
      </c>
      <c r="P2239" t="s">
        <v>289</v>
      </c>
      <c r="Q2239" t="s">
        <v>194</v>
      </c>
      <c r="R2239" t="s">
        <v>1995</v>
      </c>
      <c r="S2239" t="s">
        <v>1996</v>
      </c>
      <c r="T2239">
        <v>42803.41006678241</v>
      </c>
      <c r="U2239" t="s">
        <v>191</v>
      </c>
      <c r="V2239" t="s">
        <v>1996</v>
      </c>
      <c r="W2239">
        <v>42803.41006678241</v>
      </c>
    </row>
    <row r="2240" spans="1:23" x14ac:dyDescent="0.25">
      <c r="A2240" s="2"/>
      <c r="B2240" s="2"/>
      <c r="C2240" s="2" t="s">
        <v>26914</v>
      </c>
      <c r="D2240" s="2" t="s">
        <v>194</v>
      </c>
      <c r="E2240" s="2" t="s">
        <v>38465</v>
      </c>
      <c r="F2240" s="2" t="s">
        <v>38466</v>
      </c>
      <c r="G2240" s="2" t="s">
        <v>38467</v>
      </c>
      <c r="H2240" s="2" t="s">
        <v>1287</v>
      </c>
      <c r="I2240" s="2" t="s">
        <v>13139</v>
      </c>
      <c r="J2240" s="2" t="s">
        <v>586</v>
      </c>
      <c r="K2240" s="2" t="s">
        <v>9032</v>
      </c>
      <c r="L2240" s="2" t="s">
        <v>3488</v>
      </c>
      <c r="M2240" s="2" t="s">
        <v>6138</v>
      </c>
      <c r="N2240" s="2" t="s">
        <v>4758</v>
      </c>
      <c r="O2240" s="2" t="s">
        <v>194</v>
      </c>
      <c r="P2240" t="s">
        <v>289</v>
      </c>
      <c r="Q2240" t="s">
        <v>194</v>
      </c>
      <c r="R2240" t="s">
        <v>1995</v>
      </c>
      <c r="S2240" t="s">
        <v>1996</v>
      </c>
      <c r="T2240">
        <v>42803.41006678241</v>
      </c>
      <c r="U2240" t="s">
        <v>191</v>
      </c>
      <c r="V2240" t="s">
        <v>1996</v>
      </c>
      <c r="W2240">
        <v>42803.41006678241</v>
      </c>
    </row>
    <row r="2241" spans="1:23" x14ac:dyDescent="0.25">
      <c r="A2241" s="2"/>
      <c r="B2241" s="2"/>
      <c r="C2241" s="2" t="s">
        <v>26915</v>
      </c>
      <c r="D2241" s="2" t="s">
        <v>194</v>
      </c>
      <c r="E2241" s="2" t="s">
        <v>38465</v>
      </c>
      <c r="F2241" s="2" t="s">
        <v>38466</v>
      </c>
      <c r="G2241" s="2" t="s">
        <v>38467</v>
      </c>
      <c r="H2241" s="2" t="s">
        <v>314</v>
      </c>
      <c r="I2241" s="2" t="s">
        <v>13140</v>
      </c>
      <c r="J2241" s="2" t="s">
        <v>306</v>
      </c>
      <c r="K2241" s="2" t="s">
        <v>9030</v>
      </c>
      <c r="L2241" s="2" t="s">
        <v>3486</v>
      </c>
      <c r="M2241" s="2" t="s">
        <v>6136</v>
      </c>
      <c r="N2241" s="2" t="s">
        <v>4759</v>
      </c>
      <c r="O2241" s="2" t="s">
        <v>194</v>
      </c>
      <c r="P2241" t="s">
        <v>289</v>
      </c>
      <c r="Q2241" t="s">
        <v>194</v>
      </c>
      <c r="R2241" t="s">
        <v>1995</v>
      </c>
      <c r="S2241" t="s">
        <v>1996</v>
      </c>
      <c r="T2241">
        <v>42803.41006678241</v>
      </c>
      <c r="U2241" t="s">
        <v>191</v>
      </c>
      <c r="V2241" t="s">
        <v>1996</v>
      </c>
      <c r="W2241">
        <v>42803.41006678241</v>
      </c>
    </row>
    <row r="2242" spans="1:23" x14ac:dyDescent="0.25">
      <c r="A2242" s="2"/>
      <c r="B2242" s="2"/>
      <c r="C2242" s="2" t="s">
        <v>26916</v>
      </c>
      <c r="D2242" s="2" t="s">
        <v>194</v>
      </c>
      <c r="E2242" s="2" t="s">
        <v>38465</v>
      </c>
      <c r="F2242" s="2" t="s">
        <v>38466</v>
      </c>
      <c r="G2242" s="2" t="s">
        <v>38467</v>
      </c>
      <c r="H2242" s="2" t="s">
        <v>315</v>
      </c>
      <c r="I2242" s="2" t="s">
        <v>13141</v>
      </c>
      <c r="J2242" s="2" t="s">
        <v>309</v>
      </c>
      <c r="K2242" s="2" t="s">
        <v>9030</v>
      </c>
      <c r="L2242" s="2" t="s">
        <v>3486</v>
      </c>
      <c r="M2242" s="2" t="s">
        <v>6136</v>
      </c>
      <c r="N2242" s="2" t="s">
        <v>4760</v>
      </c>
      <c r="O2242" s="2" t="s">
        <v>194</v>
      </c>
      <c r="P2242" t="s">
        <v>289</v>
      </c>
      <c r="Q2242" t="s">
        <v>194</v>
      </c>
      <c r="R2242" t="s">
        <v>1995</v>
      </c>
      <c r="S2242" t="s">
        <v>1996</v>
      </c>
      <c r="T2242">
        <v>42803.41006678241</v>
      </c>
      <c r="U2242" t="s">
        <v>191</v>
      </c>
      <c r="V2242" t="s">
        <v>1996</v>
      </c>
      <c r="W2242">
        <v>42803.41006678241</v>
      </c>
    </row>
    <row r="2243" spans="1:23" x14ac:dyDescent="0.25">
      <c r="A2243" s="2"/>
      <c r="B2243" s="2"/>
      <c r="C2243" s="2" t="s">
        <v>26917</v>
      </c>
      <c r="D2243" s="2" t="s">
        <v>194</v>
      </c>
      <c r="E2243" s="2" t="s">
        <v>38465</v>
      </c>
      <c r="F2243" s="2" t="s">
        <v>38466</v>
      </c>
      <c r="G2243" s="2" t="s">
        <v>38467</v>
      </c>
      <c r="H2243" s="2" t="s">
        <v>1285</v>
      </c>
      <c r="I2243" s="2" t="s">
        <v>13142</v>
      </c>
      <c r="J2243" s="2" t="s">
        <v>590</v>
      </c>
      <c r="K2243" s="2" t="s">
        <v>9040</v>
      </c>
      <c r="L2243" s="2" t="s">
        <v>3496</v>
      </c>
      <c r="M2243" s="2" t="s">
        <v>6146</v>
      </c>
      <c r="N2243" s="2" t="s">
        <v>4761</v>
      </c>
      <c r="O2243" s="2" t="s">
        <v>194</v>
      </c>
      <c r="P2243" t="s">
        <v>289</v>
      </c>
      <c r="Q2243" t="s">
        <v>194</v>
      </c>
      <c r="R2243" t="s">
        <v>1995</v>
      </c>
      <c r="S2243" t="s">
        <v>1996</v>
      </c>
      <c r="T2243">
        <v>42803.41006678241</v>
      </c>
      <c r="U2243" t="s">
        <v>191</v>
      </c>
      <c r="V2243" t="s">
        <v>1996</v>
      </c>
      <c r="W2243">
        <v>42803.41006678241</v>
      </c>
    </row>
    <row r="2244" spans="1:23" x14ac:dyDescent="0.25">
      <c r="A2244" s="2"/>
      <c r="B2244" s="2"/>
      <c r="C2244" s="2" t="s">
        <v>26918</v>
      </c>
      <c r="D2244" s="2" t="s">
        <v>194</v>
      </c>
      <c r="E2244" s="2" t="s">
        <v>38465</v>
      </c>
      <c r="F2244" s="2" t="s">
        <v>38466</v>
      </c>
      <c r="G2244" s="2" t="s">
        <v>38467</v>
      </c>
      <c r="H2244" s="2" t="s">
        <v>311</v>
      </c>
      <c r="I2244" s="2" t="s">
        <v>13143</v>
      </c>
      <c r="J2244" s="2" t="s">
        <v>308</v>
      </c>
      <c r="K2244" s="2" t="s">
        <v>9041</v>
      </c>
      <c r="L2244" s="2" t="s">
        <v>3497</v>
      </c>
      <c r="M2244" s="2" t="s">
        <v>6147</v>
      </c>
      <c r="N2244" s="2" t="s">
        <v>4762</v>
      </c>
      <c r="O2244" s="2" t="s">
        <v>194</v>
      </c>
      <c r="P2244" t="s">
        <v>289</v>
      </c>
      <c r="Q2244" t="s">
        <v>194</v>
      </c>
      <c r="R2244" t="s">
        <v>1995</v>
      </c>
      <c r="S2244" t="s">
        <v>1996</v>
      </c>
      <c r="T2244">
        <v>42803.41006678241</v>
      </c>
      <c r="U2244" t="s">
        <v>191</v>
      </c>
      <c r="V2244" t="s">
        <v>1996</v>
      </c>
      <c r="W2244">
        <v>42803.41006678241</v>
      </c>
    </row>
    <row r="2245" spans="1:23" x14ac:dyDescent="0.25">
      <c r="A2245" s="2"/>
      <c r="B2245" s="2"/>
      <c r="C2245" s="2" t="s">
        <v>26919</v>
      </c>
      <c r="D2245" s="2" t="s">
        <v>194</v>
      </c>
      <c r="E2245" s="2" t="s">
        <v>38465</v>
      </c>
      <c r="F2245" s="2" t="s">
        <v>38466</v>
      </c>
      <c r="G2245" s="2" t="s">
        <v>38467</v>
      </c>
      <c r="H2245" s="2" t="s">
        <v>317</v>
      </c>
      <c r="I2245" s="2" t="s">
        <v>13144</v>
      </c>
      <c r="J2245" s="2" t="s">
        <v>304</v>
      </c>
      <c r="K2245" s="2" t="s">
        <v>9041</v>
      </c>
      <c r="L2245" s="2" t="s">
        <v>3497</v>
      </c>
      <c r="M2245" s="2" t="s">
        <v>6147</v>
      </c>
      <c r="N2245" s="2" t="s">
        <v>4763</v>
      </c>
      <c r="O2245" s="2" t="s">
        <v>194</v>
      </c>
      <c r="P2245" t="s">
        <v>289</v>
      </c>
      <c r="Q2245" t="s">
        <v>194</v>
      </c>
      <c r="R2245" t="s">
        <v>1995</v>
      </c>
      <c r="S2245" t="s">
        <v>1996</v>
      </c>
      <c r="T2245">
        <v>42803.41006678241</v>
      </c>
      <c r="U2245" t="s">
        <v>191</v>
      </c>
      <c r="V2245" t="s">
        <v>1996</v>
      </c>
      <c r="W2245">
        <v>42803.41006678241</v>
      </c>
    </row>
    <row r="2246" spans="1:23" x14ac:dyDescent="0.25">
      <c r="A2246" s="2"/>
      <c r="B2246" s="2"/>
      <c r="C2246" s="2" t="s">
        <v>26920</v>
      </c>
      <c r="D2246" s="2" t="s">
        <v>194</v>
      </c>
      <c r="E2246" s="2" t="s">
        <v>38465</v>
      </c>
      <c r="F2246" s="2" t="s">
        <v>38466</v>
      </c>
      <c r="G2246" s="2" t="s">
        <v>38467</v>
      </c>
      <c r="H2246" s="2" t="s">
        <v>1300</v>
      </c>
      <c r="I2246" s="2" t="s">
        <v>13145</v>
      </c>
      <c r="J2246" s="2" t="s">
        <v>585</v>
      </c>
      <c r="K2246" s="2" t="s">
        <v>9042</v>
      </c>
      <c r="L2246" s="2" t="s">
        <v>3498</v>
      </c>
      <c r="M2246" s="2" t="s">
        <v>6148</v>
      </c>
      <c r="N2246" s="2" t="s">
        <v>4764</v>
      </c>
      <c r="O2246" s="2" t="s">
        <v>194</v>
      </c>
      <c r="P2246" t="s">
        <v>289</v>
      </c>
      <c r="Q2246" t="s">
        <v>194</v>
      </c>
      <c r="R2246" t="s">
        <v>1995</v>
      </c>
      <c r="S2246" t="s">
        <v>1996</v>
      </c>
      <c r="T2246">
        <v>42803.41006678241</v>
      </c>
      <c r="U2246" t="s">
        <v>191</v>
      </c>
      <c r="V2246" t="s">
        <v>1996</v>
      </c>
      <c r="W2246">
        <v>42803.41006678241</v>
      </c>
    </row>
    <row r="2247" spans="1:23" x14ac:dyDescent="0.25">
      <c r="A2247" s="2"/>
      <c r="B2247" s="2"/>
      <c r="C2247" s="2" t="s">
        <v>26921</v>
      </c>
      <c r="D2247" s="2" t="s">
        <v>194</v>
      </c>
      <c r="E2247" s="2" t="s">
        <v>38465</v>
      </c>
      <c r="F2247" s="2" t="s">
        <v>38466</v>
      </c>
      <c r="G2247" s="2" t="s">
        <v>38467</v>
      </c>
      <c r="H2247" s="2" t="s">
        <v>311</v>
      </c>
      <c r="I2247" s="2" t="s">
        <v>13146</v>
      </c>
      <c r="J2247" s="2" t="s">
        <v>308</v>
      </c>
      <c r="K2247" s="2" t="s">
        <v>9042</v>
      </c>
      <c r="L2247" s="2" t="s">
        <v>3498</v>
      </c>
      <c r="M2247" s="2" t="s">
        <v>6148</v>
      </c>
      <c r="N2247" s="2" t="s">
        <v>4765</v>
      </c>
      <c r="O2247" s="2" t="s">
        <v>194</v>
      </c>
      <c r="P2247" t="s">
        <v>289</v>
      </c>
      <c r="Q2247" t="s">
        <v>194</v>
      </c>
      <c r="R2247" t="s">
        <v>1995</v>
      </c>
      <c r="S2247" t="s">
        <v>1996</v>
      </c>
      <c r="T2247">
        <v>42803.41006678241</v>
      </c>
      <c r="U2247" t="s">
        <v>191</v>
      </c>
      <c r="V2247" t="s">
        <v>1996</v>
      </c>
      <c r="W2247">
        <v>42803.41006678241</v>
      </c>
    </row>
    <row r="2248" spans="1:23" x14ac:dyDescent="0.25">
      <c r="A2248" s="2"/>
      <c r="B2248" s="2"/>
      <c r="C2248" s="2" t="s">
        <v>26922</v>
      </c>
      <c r="D2248" s="2" t="s">
        <v>194</v>
      </c>
      <c r="E2248" s="2" t="s">
        <v>38465</v>
      </c>
      <c r="F2248" s="2" t="s">
        <v>38466</v>
      </c>
      <c r="G2248" s="2" t="s">
        <v>38467</v>
      </c>
      <c r="H2248" s="2" t="s">
        <v>315</v>
      </c>
      <c r="I2248" s="2" t="s">
        <v>13147</v>
      </c>
      <c r="J2248" s="2" t="s">
        <v>309</v>
      </c>
      <c r="K2248" s="2" t="s">
        <v>9042</v>
      </c>
      <c r="L2248" s="2" t="s">
        <v>3498</v>
      </c>
      <c r="M2248" s="2" t="s">
        <v>6148</v>
      </c>
      <c r="N2248" s="2" t="s">
        <v>4766</v>
      </c>
      <c r="O2248" s="2" t="s">
        <v>194</v>
      </c>
      <c r="P2248" t="s">
        <v>289</v>
      </c>
      <c r="Q2248" t="s">
        <v>194</v>
      </c>
      <c r="R2248" t="s">
        <v>1995</v>
      </c>
      <c r="S2248" t="s">
        <v>1996</v>
      </c>
      <c r="T2248">
        <v>42803.41006678241</v>
      </c>
      <c r="U2248" t="s">
        <v>191</v>
      </c>
      <c r="V2248" t="s">
        <v>1996</v>
      </c>
      <c r="W2248">
        <v>42803.41006678241</v>
      </c>
    </row>
    <row r="2249" spans="1:23" x14ac:dyDescent="0.25">
      <c r="A2249" s="2"/>
      <c r="B2249" s="2"/>
      <c r="C2249" s="2" t="s">
        <v>26923</v>
      </c>
      <c r="D2249" s="2" t="s">
        <v>194</v>
      </c>
      <c r="E2249" s="2" t="s">
        <v>38465</v>
      </c>
      <c r="F2249" s="2" t="s">
        <v>38466</v>
      </c>
      <c r="G2249" s="2" t="s">
        <v>38467</v>
      </c>
      <c r="H2249" s="2" t="s">
        <v>311</v>
      </c>
      <c r="I2249" s="2" t="s">
        <v>13148</v>
      </c>
      <c r="J2249" s="2" t="s">
        <v>308</v>
      </c>
      <c r="K2249" s="2" t="s">
        <v>9043</v>
      </c>
      <c r="L2249" s="2" t="s">
        <v>3499</v>
      </c>
      <c r="M2249" s="2" t="s">
        <v>6149</v>
      </c>
      <c r="N2249" s="2" t="s">
        <v>4767</v>
      </c>
      <c r="O2249" s="2" t="s">
        <v>194</v>
      </c>
      <c r="P2249" t="s">
        <v>289</v>
      </c>
      <c r="Q2249" t="s">
        <v>194</v>
      </c>
      <c r="R2249" t="s">
        <v>1995</v>
      </c>
      <c r="S2249" t="s">
        <v>1996</v>
      </c>
      <c r="T2249">
        <v>42803.41006678241</v>
      </c>
      <c r="U2249" t="s">
        <v>191</v>
      </c>
      <c r="V2249" t="s">
        <v>1996</v>
      </c>
      <c r="W2249">
        <v>42803.41006678241</v>
      </c>
    </row>
    <row r="2250" spans="1:23" x14ac:dyDescent="0.25">
      <c r="A2250" s="2"/>
      <c r="B2250" s="2"/>
      <c r="C2250" s="2" t="s">
        <v>26924</v>
      </c>
      <c r="D2250" s="2" t="s">
        <v>194</v>
      </c>
      <c r="E2250" s="2" t="s">
        <v>38465</v>
      </c>
      <c r="F2250" s="2" t="s">
        <v>38466</v>
      </c>
      <c r="G2250" s="2" t="s">
        <v>38467</v>
      </c>
      <c r="H2250" s="2" t="s">
        <v>317</v>
      </c>
      <c r="I2250" s="2" t="s">
        <v>13149</v>
      </c>
      <c r="J2250" s="2" t="s">
        <v>304</v>
      </c>
      <c r="K2250" s="2" t="s">
        <v>9043</v>
      </c>
      <c r="L2250" s="2" t="s">
        <v>3499</v>
      </c>
      <c r="M2250" s="2" t="s">
        <v>6149</v>
      </c>
      <c r="N2250" s="2" t="s">
        <v>4768</v>
      </c>
      <c r="O2250" s="2" t="s">
        <v>194</v>
      </c>
      <c r="P2250" t="s">
        <v>289</v>
      </c>
      <c r="Q2250" t="s">
        <v>194</v>
      </c>
      <c r="R2250" t="s">
        <v>1995</v>
      </c>
      <c r="S2250" t="s">
        <v>1996</v>
      </c>
      <c r="T2250">
        <v>42803.41006678241</v>
      </c>
      <c r="U2250" t="s">
        <v>191</v>
      </c>
      <c r="V2250" t="s">
        <v>1996</v>
      </c>
      <c r="W2250">
        <v>42803.41006678241</v>
      </c>
    </row>
    <row r="2251" spans="1:23" x14ac:dyDescent="0.25">
      <c r="A2251" s="2"/>
      <c r="B2251" s="2"/>
      <c r="C2251" s="2" t="s">
        <v>26925</v>
      </c>
      <c r="D2251" s="2" t="s">
        <v>194</v>
      </c>
      <c r="E2251" s="2" t="s">
        <v>38465</v>
      </c>
      <c r="F2251" s="2" t="s">
        <v>38466</v>
      </c>
      <c r="G2251" s="2" t="s">
        <v>38467</v>
      </c>
      <c r="H2251" s="2" t="s">
        <v>1287</v>
      </c>
      <c r="I2251" s="2" t="s">
        <v>13150</v>
      </c>
      <c r="J2251" s="2" t="s">
        <v>586</v>
      </c>
      <c r="K2251" s="2" t="s">
        <v>9043</v>
      </c>
      <c r="L2251" s="2" t="s">
        <v>3499</v>
      </c>
      <c r="M2251" s="2" t="s">
        <v>6149</v>
      </c>
      <c r="N2251" s="2" t="s">
        <v>4769</v>
      </c>
      <c r="O2251" s="2" t="s">
        <v>194</v>
      </c>
      <c r="P2251" t="s">
        <v>289</v>
      </c>
      <c r="Q2251" t="s">
        <v>194</v>
      </c>
      <c r="R2251" t="s">
        <v>1995</v>
      </c>
      <c r="S2251" t="s">
        <v>1996</v>
      </c>
      <c r="T2251">
        <v>42803.41006678241</v>
      </c>
      <c r="U2251" t="s">
        <v>191</v>
      </c>
      <c r="V2251" t="s">
        <v>1996</v>
      </c>
      <c r="W2251">
        <v>42803.41006678241</v>
      </c>
    </row>
    <row r="2252" spans="1:23" x14ac:dyDescent="0.25">
      <c r="A2252" s="2"/>
      <c r="B2252" s="2"/>
      <c r="C2252" s="2" t="s">
        <v>26926</v>
      </c>
      <c r="D2252" s="2" t="s">
        <v>194</v>
      </c>
      <c r="E2252" s="2" t="s">
        <v>38465</v>
      </c>
      <c r="F2252" s="2" t="s">
        <v>38466</v>
      </c>
      <c r="G2252" s="2" t="s">
        <v>38467</v>
      </c>
      <c r="H2252" s="2" t="s">
        <v>314</v>
      </c>
      <c r="I2252" s="2" t="s">
        <v>13151</v>
      </c>
      <c r="J2252" s="2" t="s">
        <v>306</v>
      </c>
      <c r="K2252" s="2" t="s">
        <v>9045</v>
      </c>
      <c r="L2252" s="2" t="s">
        <v>3501</v>
      </c>
      <c r="M2252" s="2" t="s">
        <v>6151</v>
      </c>
      <c r="N2252" s="2" t="s">
        <v>4770</v>
      </c>
      <c r="O2252" s="2" t="s">
        <v>194</v>
      </c>
      <c r="P2252" t="s">
        <v>289</v>
      </c>
      <c r="Q2252" t="s">
        <v>194</v>
      </c>
      <c r="R2252" t="s">
        <v>1995</v>
      </c>
      <c r="S2252" t="s">
        <v>1996</v>
      </c>
      <c r="T2252">
        <v>42803.41006678241</v>
      </c>
      <c r="U2252" t="s">
        <v>191</v>
      </c>
      <c r="V2252" t="s">
        <v>1996</v>
      </c>
      <c r="W2252">
        <v>42803.41006678241</v>
      </c>
    </row>
    <row r="2253" spans="1:23" x14ac:dyDescent="0.25">
      <c r="A2253" s="2"/>
      <c r="B2253" s="2"/>
      <c r="C2253" s="2" t="s">
        <v>26927</v>
      </c>
      <c r="D2253" s="2" t="s">
        <v>194</v>
      </c>
      <c r="E2253" s="2" t="s">
        <v>38465</v>
      </c>
      <c r="F2253" s="2" t="s">
        <v>38466</v>
      </c>
      <c r="G2253" s="2" t="s">
        <v>38467</v>
      </c>
      <c r="H2253" s="2" t="s">
        <v>315</v>
      </c>
      <c r="I2253" s="2" t="s">
        <v>13152</v>
      </c>
      <c r="J2253" s="2" t="s">
        <v>309</v>
      </c>
      <c r="K2253" s="2" t="s">
        <v>9045</v>
      </c>
      <c r="L2253" s="2" t="s">
        <v>3501</v>
      </c>
      <c r="M2253" s="2" t="s">
        <v>6151</v>
      </c>
      <c r="N2253" s="2" t="s">
        <v>4771</v>
      </c>
      <c r="O2253" s="2" t="s">
        <v>194</v>
      </c>
      <c r="P2253" t="s">
        <v>289</v>
      </c>
      <c r="Q2253" t="s">
        <v>194</v>
      </c>
      <c r="R2253" t="s">
        <v>1995</v>
      </c>
      <c r="S2253" t="s">
        <v>1996</v>
      </c>
      <c r="T2253">
        <v>42803.41006678241</v>
      </c>
      <c r="U2253" t="s">
        <v>191</v>
      </c>
      <c r="V2253" t="s">
        <v>1996</v>
      </c>
      <c r="W2253">
        <v>42803.41006678241</v>
      </c>
    </row>
    <row r="2254" spans="1:23" x14ac:dyDescent="0.25">
      <c r="A2254" s="2"/>
      <c r="B2254" s="2"/>
      <c r="C2254" s="2" t="s">
        <v>26928</v>
      </c>
      <c r="D2254" s="2" t="s">
        <v>194</v>
      </c>
      <c r="E2254" s="2" t="s">
        <v>38465</v>
      </c>
      <c r="F2254" s="2" t="s">
        <v>38466</v>
      </c>
      <c r="G2254" s="2" t="s">
        <v>38467</v>
      </c>
      <c r="H2254" s="2" t="s">
        <v>311</v>
      </c>
      <c r="I2254" s="2" t="s">
        <v>13153</v>
      </c>
      <c r="J2254" s="2" t="s">
        <v>308</v>
      </c>
      <c r="K2254" s="2" t="s">
        <v>9045</v>
      </c>
      <c r="L2254" s="2" t="s">
        <v>3501</v>
      </c>
      <c r="M2254" s="2" t="s">
        <v>6151</v>
      </c>
      <c r="N2254" s="2" t="s">
        <v>4772</v>
      </c>
      <c r="O2254" s="2" t="s">
        <v>194</v>
      </c>
      <c r="P2254" t="s">
        <v>289</v>
      </c>
      <c r="Q2254" t="s">
        <v>194</v>
      </c>
      <c r="R2254" t="s">
        <v>1995</v>
      </c>
      <c r="S2254" t="s">
        <v>1996</v>
      </c>
      <c r="T2254">
        <v>42803.41006678241</v>
      </c>
      <c r="U2254" t="s">
        <v>191</v>
      </c>
      <c r="V2254" t="s">
        <v>1996</v>
      </c>
      <c r="W2254">
        <v>42803.41006678241</v>
      </c>
    </row>
    <row r="2255" spans="1:23" x14ac:dyDescent="0.25">
      <c r="A2255" s="2"/>
      <c r="B2255" s="2"/>
      <c r="C2255" s="2" t="s">
        <v>26929</v>
      </c>
      <c r="D2255" s="2" t="s">
        <v>194</v>
      </c>
      <c r="E2255" s="2" t="s">
        <v>38465</v>
      </c>
      <c r="F2255" s="2" t="s">
        <v>38466</v>
      </c>
      <c r="G2255" s="2" t="s">
        <v>38467</v>
      </c>
      <c r="H2255" s="2" t="s">
        <v>317</v>
      </c>
      <c r="I2255" s="2" t="s">
        <v>13154</v>
      </c>
      <c r="J2255" s="2" t="s">
        <v>304</v>
      </c>
      <c r="K2255" s="2" t="s">
        <v>9046</v>
      </c>
      <c r="L2255" s="2" t="s">
        <v>3502</v>
      </c>
      <c r="M2255" s="2" t="s">
        <v>6152</v>
      </c>
      <c r="N2255" s="2" t="s">
        <v>4773</v>
      </c>
      <c r="O2255" s="2" t="s">
        <v>194</v>
      </c>
      <c r="P2255" t="s">
        <v>289</v>
      </c>
      <c r="Q2255" t="s">
        <v>194</v>
      </c>
      <c r="R2255" t="s">
        <v>1995</v>
      </c>
      <c r="S2255" t="s">
        <v>1996</v>
      </c>
      <c r="T2255">
        <v>42803.41006678241</v>
      </c>
      <c r="U2255" t="s">
        <v>191</v>
      </c>
      <c r="V2255" t="s">
        <v>1996</v>
      </c>
      <c r="W2255">
        <v>42803.41006678241</v>
      </c>
    </row>
    <row r="2256" spans="1:23" x14ac:dyDescent="0.25">
      <c r="A2256" s="2"/>
      <c r="B2256" s="2"/>
      <c r="C2256" s="2" t="s">
        <v>26930</v>
      </c>
      <c r="D2256" s="2" t="s">
        <v>194</v>
      </c>
      <c r="E2256" s="2" t="s">
        <v>38465</v>
      </c>
      <c r="F2256" s="2" t="s">
        <v>38466</v>
      </c>
      <c r="G2256" s="2" t="s">
        <v>38467</v>
      </c>
      <c r="H2256" s="2" t="s">
        <v>311</v>
      </c>
      <c r="I2256" s="2" t="s">
        <v>13155</v>
      </c>
      <c r="J2256" s="2" t="s">
        <v>308</v>
      </c>
      <c r="K2256" s="2" t="s">
        <v>9046</v>
      </c>
      <c r="L2256" s="2" t="s">
        <v>3502</v>
      </c>
      <c r="M2256" s="2" t="s">
        <v>6152</v>
      </c>
      <c r="N2256" s="2" t="s">
        <v>4774</v>
      </c>
      <c r="O2256" s="2" t="s">
        <v>194</v>
      </c>
      <c r="P2256" t="s">
        <v>289</v>
      </c>
      <c r="Q2256" t="s">
        <v>194</v>
      </c>
      <c r="R2256" t="s">
        <v>1995</v>
      </c>
      <c r="S2256" t="s">
        <v>1996</v>
      </c>
      <c r="T2256">
        <v>42803.41006678241</v>
      </c>
      <c r="U2256" t="s">
        <v>191</v>
      </c>
      <c r="V2256" t="s">
        <v>1996</v>
      </c>
      <c r="W2256">
        <v>42803.41006678241</v>
      </c>
    </row>
    <row r="2257" spans="1:23" x14ac:dyDescent="0.25">
      <c r="A2257" s="2"/>
      <c r="B2257" s="2"/>
      <c r="C2257" s="2" t="s">
        <v>26931</v>
      </c>
      <c r="D2257" s="2" t="s">
        <v>194</v>
      </c>
      <c r="E2257" s="2" t="s">
        <v>38465</v>
      </c>
      <c r="F2257" s="2" t="s">
        <v>38466</v>
      </c>
      <c r="G2257" s="2" t="s">
        <v>38467</v>
      </c>
      <c r="H2257" s="2" t="s">
        <v>1287</v>
      </c>
      <c r="I2257" s="2" t="s">
        <v>13156</v>
      </c>
      <c r="J2257" s="2" t="s">
        <v>586</v>
      </c>
      <c r="K2257" s="2" t="s">
        <v>9046</v>
      </c>
      <c r="L2257" s="2" t="s">
        <v>3502</v>
      </c>
      <c r="M2257" s="2" t="s">
        <v>6152</v>
      </c>
      <c r="N2257" s="2" t="s">
        <v>4775</v>
      </c>
      <c r="O2257" s="2" t="s">
        <v>194</v>
      </c>
      <c r="P2257" t="s">
        <v>289</v>
      </c>
      <c r="Q2257" t="s">
        <v>194</v>
      </c>
      <c r="R2257" t="s">
        <v>1995</v>
      </c>
      <c r="S2257" t="s">
        <v>1996</v>
      </c>
      <c r="T2257">
        <v>42803.41006678241</v>
      </c>
      <c r="U2257" t="s">
        <v>191</v>
      </c>
      <c r="V2257" t="s">
        <v>1996</v>
      </c>
      <c r="W2257">
        <v>42803.41006678241</v>
      </c>
    </row>
    <row r="2258" spans="1:23" x14ac:dyDescent="0.25">
      <c r="A2258" s="2"/>
      <c r="B2258" s="2"/>
      <c r="C2258" s="2" t="s">
        <v>26932</v>
      </c>
      <c r="D2258" s="2" t="s">
        <v>194</v>
      </c>
      <c r="E2258" s="2" t="s">
        <v>38465</v>
      </c>
      <c r="F2258" s="2" t="s">
        <v>38466</v>
      </c>
      <c r="G2258" s="2" t="s">
        <v>38467</v>
      </c>
      <c r="H2258" s="2" t="s">
        <v>315</v>
      </c>
      <c r="I2258" s="2" t="s">
        <v>13157</v>
      </c>
      <c r="J2258" s="2" t="s">
        <v>309</v>
      </c>
      <c r="K2258" s="2" t="s">
        <v>9046</v>
      </c>
      <c r="L2258" s="2" t="s">
        <v>3502</v>
      </c>
      <c r="M2258" s="2" t="s">
        <v>6152</v>
      </c>
      <c r="N2258" s="2" t="s">
        <v>4776</v>
      </c>
      <c r="O2258" s="2" t="s">
        <v>194</v>
      </c>
      <c r="P2258" t="s">
        <v>289</v>
      </c>
      <c r="Q2258" t="s">
        <v>194</v>
      </c>
      <c r="R2258" t="s">
        <v>1995</v>
      </c>
      <c r="S2258" t="s">
        <v>1996</v>
      </c>
      <c r="T2258">
        <v>42803.41006678241</v>
      </c>
      <c r="U2258" t="s">
        <v>191</v>
      </c>
      <c r="V2258" t="s">
        <v>1996</v>
      </c>
      <c r="W2258">
        <v>42803.41006678241</v>
      </c>
    </row>
    <row r="2259" spans="1:23" x14ac:dyDescent="0.25">
      <c r="A2259" s="2"/>
      <c r="B2259" s="2"/>
      <c r="C2259" s="2" t="s">
        <v>26933</v>
      </c>
      <c r="D2259" s="2" t="s">
        <v>194</v>
      </c>
      <c r="E2259" s="2" t="s">
        <v>38465</v>
      </c>
      <c r="F2259" s="2" t="s">
        <v>38466</v>
      </c>
      <c r="G2259" s="2" t="s">
        <v>38467</v>
      </c>
      <c r="H2259" s="2" t="s">
        <v>1287</v>
      </c>
      <c r="I2259" s="2" t="s">
        <v>13158</v>
      </c>
      <c r="J2259" s="2" t="s">
        <v>586</v>
      </c>
      <c r="K2259" s="2" t="s">
        <v>9047</v>
      </c>
      <c r="L2259" s="2" t="s">
        <v>3503</v>
      </c>
      <c r="M2259" s="2" t="s">
        <v>6153</v>
      </c>
      <c r="N2259" s="2" t="s">
        <v>4777</v>
      </c>
      <c r="O2259" s="2" t="s">
        <v>194</v>
      </c>
      <c r="P2259" t="s">
        <v>289</v>
      </c>
      <c r="Q2259" t="s">
        <v>194</v>
      </c>
      <c r="R2259" t="s">
        <v>1995</v>
      </c>
      <c r="S2259" t="s">
        <v>1996</v>
      </c>
      <c r="T2259">
        <v>42803.41006678241</v>
      </c>
      <c r="U2259" t="s">
        <v>191</v>
      </c>
      <c r="V2259" t="s">
        <v>1996</v>
      </c>
      <c r="W2259">
        <v>42803.41006678241</v>
      </c>
    </row>
    <row r="2260" spans="1:23" x14ac:dyDescent="0.25">
      <c r="A2260" s="2"/>
      <c r="B2260" s="2"/>
      <c r="C2260" s="2" t="s">
        <v>26934</v>
      </c>
      <c r="D2260" s="2" t="s">
        <v>194</v>
      </c>
      <c r="E2260" s="2" t="s">
        <v>38465</v>
      </c>
      <c r="F2260" s="2" t="s">
        <v>38466</v>
      </c>
      <c r="G2260" s="2" t="s">
        <v>38467</v>
      </c>
      <c r="H2260" s="2" t="s">
        <v>315</v>
      </c>
      <c r="I2260" s="2" t="s">
        <v>13159</v>
      </c>
      <c r="J2260" s="2" t="s">
        <v>309</v>
      </c>
      <c r="K2260" s="2" t="s">
        <v>9047</v>
      </c>
      <c r="L2260" s="2" t="s">
        <v>3503</v>
      </c>
      <c r="M2260" s="2" t="s">
        <v>6153</v>
      </c>
      <c r="N2260" s="2" t="s">
        <v>4778</v>
      </c>
      <c r="O2260" s="2" t="s">
        <v>194</v>
      </c>
      <c r="P2260" t="s">
        <v>289</v>
      </c>
      <c r="Q2260" t="s">
        <v>194</v>
      </c>
      <c r="R2260" t="s">
        <v>1995</v>
      </c>
      <c r="S2260" t="s">
        <v>1996</v>
      </c>
      <c r="T2260">
        <v>42803.41006678241</v>
      </c>
      <c r="U2260" t="s">
        <v>191</v>
      </c>
      <c r="V2260" t="s">
        <v>1996</v>
      </c>
      <c r="W2260">
        <v>42803.41006678241</v>
      </c>
    </row>
    <row r="2261" spans="1:23" x14ac:dyDescent="0.25">
      <c r="A2261" s="2"/>
      <c r="B2261" s="2"/>
      <c r="C2261" s="2" t="s">
        <v>26935</v>
      </c>
      <c r="D2261" s="2" t="s">
        <v>194</v>
      </c>
      <c r="E2261" s="2" t="s">
        <v>38465</v>
      </c>
      <c r="F2261" s="2" t="s">
        <v>38466</v>
      </c>
      <c r="G2261" s="2" t="s">
        <v>38467</v>
      </c>
      <c r="H2261" s="2" t="s">
        <v>314</v>
      </c>
      <c r="I2261" s="2" t="s">
        <v>13160</v>
      </c>
      <c r="J2261" s="2" t="s">
        <v>306</v>
      </c>
      <c r="K2261" s="2" t="s">
        <v>9047</v>
      </c>
      <c r="L2261" s="2" t="s">
        <v>3503</v>
      </c>
      <c r="M2261" s="2" t="s">
        <v>6153</v>
      </c>
      <c r="N2261" s="2" t="s">
        <v>4779</v>
      </c>
      <c r="O2261" s="2" t="s">
        <v>194</v>
      </c>
      <c r="P2261" t="s">
        <v>289</v>
      </c>
      <c r="Q2261" t="s">
        <v>194</v>
      </c>
      <c r="R2261" t="s">
        <v>1995</v>
      </c>
      <c r="S2261" t="s">
        <v>1996</v>
      </c>
      <c r="T2261">
        <v>42803.41006678241</v>
      </c>
      <c r="U2261" t="s">
        <v>191</v>
      </c>
      <c r="V2261" t="s">
        <v>1996</v>
      </c>
      <c r="W2261">
        <v>42803.41006678241</v>
      </c>
    </row>
    <row r="2262" spans="1:23" x14ac:dyDescent="0.25">
      <c r="A2262" s="2"/>
      <c r="B2262" s="2"/>
      <c r="C2262" s="2" t="s">
        <v>26936</v>
      </c>
      <c r="D2262" s="2" t="s">
        <v>194</v>
      </c>
      <c r="E2262" s="2" t="s">
        <v>38465</v>
      </c>
      <c r="F2262" s="2" t="s">
        <v>38466</v>
      </c>
      <c r="G2262" s="2" t="s">
        <v>38467</v>
      </c>
      <c r="H2262" s="2" t="s">
        <v>1293</v>
      </c>
      <c r="I2262" s="2" t="s">
        <v>13161</v>
      </c>
      <c r="J2262" s="2" t="s">
        <v>584</v>
      </c>
      <c r="K2262" s="2" t="s">
        <v>9047</v>
      </c>
      <c r="L2262" s="2" t="s">
        <v>3503</v>
      </c>
      <c r="M2262" s="2" t="s">
        <v>6153</v>
      </c>
      <c r="N2262" s="2" t="s">
        <v>4780</v>
      </c>
      <c r="O2262" s="2" t="s">
        <v>194</v>
      </c>
      <c r="P2262" t="s">
        <v>289</v>
      </c>
      <c r="Q2262" t="s">
        <v>194</v>
      </c>
      <c r="R2262" t="s">
        <v>1995</v>
      </c>
      <c r="S2262" t="s">
        <v>1996</v>
      </c>
      <c r="T2262">
        <v>42803.41006678241</v>
      </c>
      <c r="U2262" t="s">
        <v>191</v>
      </c>
      <c r="V2262" t="s">
        <v>1996</v>
      </c>
      <c r="W2262">
        <v>42803.41006678241</v>
      </c>
    </row>
    <row r="2263" spans="1:23" x14ac:dyDescent="0.25">
      <c r="A2263" s="2"/>
      <c r="B2263" s="2"/>
      <c r="C2263" s="2" t="s">
        <v>26937</v>
      </c>
      <c r="D2263" s="2" t="s">
        <v>194</v>
      </c>
      <c r="E2263" s="2" t="s">
        <v>38465</v>
      </c>
      <c r="F2263" s="2" t="s">
        <v>38466</v>
      </c>
      <c r="G2263" s="2" t="s">
        <v>38467</v>
      </c>
      <c r="H2263" s="2" t="s">
        <v>317</v>
      </c>
      <c r="I2263" s="2" t="s">
        <v>13162</v>
      </c>
      <c r="J2263" s="2" t="s">
        <v>304</v>
      </c>
      <c r="K2263" s="2" t="s">
        <v>9047</v>
      </c>
      <c r="L2263" s="2" t="s">
        <v>3503</v>
      </c>
      <c r="M2263" s="2" t="s">
        <v>6153</v>
      </c>
      <c r="N2263" s="2" t="s">
        <v>4781</v>
      </c>
      <c r="O2263" s="2" t="s">
        <v>194</v>
      </c>
      <c r="P2263" t="s">
        <v>289</v>
      </c>
      <c r="Q2263" t="s">
        <v>194</v>
      </c>
      <c r="R2263" t="s">
        <v>1995</v>
      </c>
      <c r="S2263" t="s">
        <v>1996</v>
      </c>
      <c r="T2263">
        <v>42803.41006678241</v>
      </c>
      <c r="U2263" t="s">
        <v>191</v>
      </c>
      <c r="V2263" t="s">
        <v>1996</v>
      </c>
      <c r="W2263">
        <v>42803.41006678241</v>
      </c>
    </row>
    <row r="2264" spans="1:23" x14ac:dyDescent="0.25">
      <c r="A2264" s="2"/>
      <c r="B2264" s="2"/>
      <c r="C2264" s="2" t="s">
        <v>26938</v>
      </c>
      <c r="D2264" s="2" t="s">
        <v>194</v>
      </c>
      <c r="E2264" s="2" t="s">
        <v>38465</v>
      </c>
      <c r="F2264" s="2" t="s">
        <v>38466</v>
      </c>
      <c r="G2264" s="2" t="s">
        <v>38467</v>
      </c>
      <c r="H2264" s="2" t="s">
        <v>311</v>
      </c>
      <c r="I2264" s="2" t="s">
        <v>13163</v>
      </c>
      <c r="J2264" s="2" t="s">
        <v>308</v>
      </c>
      <c r="K2264" s="2" t="s">
        <v>9047</v>
      </c>
      <c r="L2264" s="2" t="s">
        <v>3503</v>
      </c>
      <c r="M2264" s="2" t="s">
        <v>6153</v>
      </c>
      <c r="N2264" s="2" t="s">
        <v>4782</v>
      </c>
      <c r="O2264" s="2" t="s">
        <v>194</v>
      </c>
      <c r="P2264" t="s">
        <v>289</v>
      </c>
      <c r="Q2264" t="s">
        <v>194</v>
      </c>
      <c r="R2264" t="s">
        <v>1995</v>
      </c>
      <c r="S2264" t="s">
        <v>1996</v>
      </c>
      <c r="T2264">
        <v>42803.41006678241</v>
      </c>
      <c r="U2264" t="s">
        <v>191</v>
      </c>
      <c r="V2264" t="s">
        <v>1996</v>
      </c>
      <c r="W2264">
        <v>42803.41006678241</v>
      </c>
    </row>
    <row r="2265" spans="1:23" x14ac:dyDescent="0.25">
      <c r="A2265" s="2"/>
      <c r="B2265" s="2"/>
      <c r="C2265" s="2" t="s">
        <v>26939</v>
      </c>
      <c r="D2265" s="2" t="s">
        <v>194</v>
      </c>
      <c r="E2265" s="2" t="s">
        <v>38465</v>
      </c>
      <c r="F2265" s="2" t="s">
        <v>38466</v>
      </c>
      <c r="G2265" s="2" t="s">
        <v>38467</v>
      </c>
      <c r="H2265" s="2" t="s">
        <v>311</v>
      </c>
      <c r="I2265" s="2" t="s">
        <v>13164</v>
      </c>
      <c r="J2265" s="2" t="s">
        <v>308</v>
      </c>
      <c r="K2265" s="2" t="s">
        <v>9048</v>
      </c>
      <c r="L2265" s="2" t="s">
        <v>3504</v>
      </c>
      <c r="M2265" s="2" t="s">
        <v>6154</v>
      </c>
      <c r="N2265" s="2" t="s">
        <v>4783</v>
      </c>
      <c r="O2265" s="2" t="s">
        <v>194</v>
      </c>
      <c r="P2265" t="s">
        <v>289</v>
      </c>
      <c r="Q2265" t="s">
        <v>194</v>
      </c>
      <c r="R2265" t="s">
        <v>1995</v>
      </c>
      <c r="S2265" t="s">
        <v>1996</v>
      </c>
      <c r="T2265">
        <v>42803.41006678241</v>
      </c>
      <c r="U2265" t="s">
        <v>191</v>
      </c>
      <c r="V2265" t="s">
        <v>1996</v>
      </c>
      <c r="W2265">
        <v>42803.41006678241</v>
      </c>
    </row>
    <row r="2266" spans="1:23" x14ac:dyDescent="0.25">
      <c r="A2266" s="2"/>
      <c r="B2266" s="2"/>
      <c r="C2266" s="2" t="s">
        <v>26940</v>
      </c>
      <c r="D2266" s="2" t="s">
        <v>194</v>
      </c>
      <c r="E2266" s="2" t="s">
        <v>38465</v>
      </c>
      <c r="F2266" s="2" t="s">
        <v>38466</v>
      </c>
      <c r="G2266" s="2" t="s">
        <v>38467</v>
      </c>
      <c r="H2266" s="2" t="s">
        <v>312</v>
      </c>
      <c r="I2266" s="2" t="s">
        <v>13165</v>
      </c>
      <c r="J2266" s="2" t="s">
        <v>303</v>
      </c>
      <c r="K2266" s="2" t="s">
        <v>9048</v>
      </c>
      <c r="L2266" s="2" t="s">
        <v>3504</v>
      </c>
      <c r="M2266" s="2" t="s">
        <v>6154</v>
      </c>
      <c r="N2266" s="2" t="s">
        <v>4784</v>
      </c>
      <c r="O2266" s="2" t="s">
        <v>194</v>
      </c>
      <c r="P2266" t="s">
        <v>289</v>
      </c>
      <c r="Q2266" t="s">
        <v>194</v>
      </c>
      <c r="R2266" t="s">
        <v>1995</v>
      </c>
      <c r="S2266" t="s">
        <v>1996</v>
      </c>
      <c r="T2266">
        <v>42803.41006678241</v>
      </c>
      <c r="U2266" t="s">
        <v>191</v>
      </c>
      <c r="V2266" t="s">
        <v>1996</v>
      </c>
      <c r="W2266">
        <v>42803.41006678241</v>
      </c>
    </row>
    <row r="2267" spans="1:23" x14ac:dyDescent="0.25">
      <c r="A2267" s="2"/>
      <c r="B2267" s="2"/>
      <c r="C2267" s="2" t="s">
        <v>26941</v>
      </c>
      <c r="D2267" s="2" t="s">
        <v>194</v>
      </c>
      <c r="E2267" s="2" t="s">
        <v>38465</v>
      </c>
      <c r="F2267" s="2" t="s">
        <v>38466</v>
      </c>
      <c r="G2267" s="2" t="s">
        <v>38467</v>
      </c>
      <c r="H2267" s="2" t="s">
        <v>314</v>
      </c>
      <c r="I2267" s="2" t="s">
        <v>13166</v>
      </c>
      <c r="J2267" s="2" t="s">
        <v>306</v>
      </c>
      <c r="K2267" s="2" t="s">
        <v>9048</v>
      </c>
      <c r="L2267" s="2" t="s">
        <v>3504</v>
      </c>
      <c r="M2267" s="2" t="s">
        <v>6154</v>
      </c>
      <c r="N2267" s="2" t="s">
        <v>4785</v>
      </c>
      <c r="O2267" s="2" t="s">
        <v>194</v>
      </c>
      <c r="P2267" t="s">
        <v>289</v>
      </c>
      <c r="Q2267" t="s">
        <v>194</v>
      </c>
      <c r="R2267" t="s">
        <v>1995</v>
      </c>
      <c r="S2267" t="s">
        <v>1996</v>
      </c>
      <c r="T2267">
        <v>42803.41006678241</v>
      </c>
      <c r="U2267" t="s">
        <v>191</v>
      </c>
      <c r="V2267" t="s">
        <v>1996</v>
      </c>
      <c r="W2267">
        <v>42803.41006678241</v>
      </c>
    </row>
    <row r="2268" spans="1:23" x14ac:dyDescent="0.25">
      <c r="A2268" s="2"/>
      <c r="B2268" s="2"/>
      <c r="C2268" s="2" t="s">
        <v>26942</v>
      </c>
      <c r="D2268" s="2" t="s">
        <v>194</v>
      </c>
      <c r="E2268" s="2" t="s">
        <v>38465</v>
      </c>
      <c r="F2268" s="2" t="s">
        <v>38466</v>
      </c>
      <c r="G2268" s="2" t="s">
        <v>38467</v>
      </c>
      <c r="H2268" s="2" t="s">
        <v>1287</v>
      </c>
      <c r="I2268" s="2" t="s">
        <v>13167</v>
      </c>
      <c r="J2268" s="2" t="s">
        <v>586</v>
      </c>
      <c r="K2268" s="2" t="s">
        <v>9048</v>
      </c>
      <c r="L2268" s="2" t="s">
        <v>3504</v>
      </c>
      <c r="M2268" s="2" t="s">
        <v>6154</v>
      </c>
      <c r="N2268" s="2" t="s">
        <v>4786</v>
      </c>
      <c r="O2268" s="2" t="s">
        <v>194</v>
      </c>
      <c r="P2268" t="s">
        <v>289</v>
      </c>
      <c r="Q2268" t="s">
        <v>194</v>
      </c>
      <c r="R2268" t="s">
        <v>1995</v>
      </c>
      <c r="S2268" t="s">
        <v>1996</v>
      </c>
      <c r="T2268">
        <v>42803.41006678241</v>
      </c>
      <c r="U2268" t="s">
        <v>191</v>
      </c>
      <c r="V2268" t="s">
        <v>1996</v>
      </c>
      <c r="W2268">
        <v>42803.41006678241</v>
      </c>
    </row>
    <row r="2269" spans="1:23" x14ac:dyDescent="0.25">
      <c r="A2269" s="2"/>
      <c r="B2269" s="2"/>
      <c r="C2269" s="2" t="s">
        <v>26943</v>
      </c>
      <c r="D2269" s="2" t="s">
        <v>194</v>
      </c>
      <c r="E2269" s="2" t="s">
        <v>38465</v>
      </c>
      <c r="F2269" s="2" t="s">
        <v>38466</v>
      </c>
      <c r="G2269" s="2" t="s">
        <v>38467</v>
      </c>
      <c r="H2269" s="2" t="s">
        <v>317</v>
      </c>
      <c r="I2269" s="2" t="s">
        <v>13168</v>
      </c>
      <c r="J2269" s="2" t="s">
        <v>304</v>
      </c>
      <c r="K2269" s="2" t="s">
        <v>9049</v>
      </c>
      <c r="L2269" s="2" t="s">
        <v>3505</v>
      </c>
      <c r="M2269" s="2" t="s">
        <v>6155</v>
      </c>
      <c r="N2269" s="2" t="s">
        <v>4787</v>
      </c>
      <c r="O2269" s="2" t="s">
        <v>194</v>
      </c>
      <c r="P2269" t="s">
        <v>289</v>
      </c>
      <c r="Q2269" t="s">
        <v>194</v>
      </c>
      <c r="R2269" t="s">
        <v>1995</v>
      </c>
      <c r="S2269" t="s">
        <v>1996</v>
      </c>
      <c r="T2269">
        <v>42803.41006678241</v>
      </c>
      <c r="U2269" t="s">
        <v>191</v>
      </c>
      <c r="V2269" t="s">
        <v>1996</v>
      </c>
      <c r="W2269">
        <v>42803.41006678241</v>
      </c>
    </row>
    <row r="2270" spans="1:23" x14ac:dyDescent="0.25">
      <c r="A2270" s="2"/>
      <c r="B2270" s="2"/>
      <c r="C2270" s="2" t="s">
        <v>26944</v>
      </c>
      <c r="D2270" s="2" t="s">
        <v>194</v>
      </c>
      <c r="E2270" s="2" t="s">
        <v>38465</v>
      </c>
      <c r="F2270" s="2" t="s">
        <v>38466</v>
      </c>
      <c r="G2270" s="2" t="s">
        <v>38467</v>
      </c>
      <c r="H2270" s="2" t="s">
        <v>311</v>
      </c>
      <c r="I2270" s="2" t="s">
        <v>13169</v>
      </c>
      <c r="J2270" s="2" t="s">
        <v>308</v>
      </c>
      <c r="K2270" s="2" t="s">
        <v>9049</v>
      </c>
      <c r="L2270" s="2" t="s">
        <v>3505</v>
      </c>
      <c r="M2270" s="2" t="s">
        <v>6155</v>
      </c>
      <c r="N2270" s="2" t="s">
        <v>4788</v>
      </c>
      <c r="O2270" s="2" t="s">
        <v>194</v>
      </c>
      <c r="P2270" t="s">
        <v>289</v>
      </c>
      <c r="Q2270" t="s">
        <v>194</v>
      </c>
      <c r="R2270" t="s">
        <v>1995</v>
      </c>
      <c r="S2270" t="s">
        <v>1996</v>
      </c>
      <c r="T2270">
        <v>42803.41006678241</v>
      </c>
      <c r="U2270" t="s">
        <v>191</v>
      </c>
      <c r="V2270" t="s">
        <v>1996</v>
      </c>
      <c r="W2270">
        <v>42803.41006678241</v>
      </c>
    </row>
    <row r="2271" spans="1:23" x14ac:dyDescent="0.25">
      <c r="A2271" s="2"/>
      <c r="B2271" s="2"/>
      <c r="C2271" s="2" t="s">
        <v>26945</v>
      </c>
      <c r="D2271" s="2" t="s">
        <v>194</v>
      </c>
      <c r="E2271" s="2" t="s">
        <v>38465</v>
      </c>
      <c r="F2271" s="2" t="s">
        <v>38466</v>
      </c>
      <c r="G2271" s="2" t="s">
        <v>38467</v>
      </c>
      <c r="H2271" s="2" t="s">
        <v>315</v>
      </c>
      <c r="I2271" s="2" t="s">
        <v>13170</v>
      </c>
      <c r="J2271" s="2" t="s">
        <v>309</v>
      </c>
      <c r="K2271" s="2" t="s">
        <v>9049</v>
      </c>
      <c r="L2271" s="2" t="s">
        <v>3505</v>
      </c>
      <c r="M2271" s="2" t="s">
        <v>6155</v>
      </c>
      <c r="N2271" s="2" t="s">
        <v>4789</v>
      </c>
      <c r="O2271" s="2" t="s">
        <v>194</v>
      </c>
      <c r="P2271" t="s">
        <v>289</v>
      </c>
      <c r="Q2271" t="s">
        <v>194</v>
      </c>
      <c r="R2271" t="s">
        <v>1995</v>
      </c>
      <c r="S2271" t="s">
        <v>1996</v>
      </c>
      <c r="T2271">
        <v>42803.41006678241</v>
      </c>
      <c r="U2271" t="s">
        <v>191</v>
      </c>
      <c r="V2271" t="s">
        <v>1996</v>
      </c>
      <c r="W2271">
        <v>42803.41006678241</v>
      </c>
    </row>
    <row r="2272" spans="1:23" x14ac:dyDescent="0.25">
      <c r="A2272" s="2"/>
      <c r="B2272" s="2"/>
      <c r="C2272" s="2" t="s">
        <v>26946</v>
      </c>
      <c r="D2272" s="2" t="s">
        <v>194</v>
      </c>
      <c r="E2272" s="2" t="s">
        <v>38465</v>
      </c>
      <c r="F2272" s="2" t="s">
        <v>38466</v>
      </c>
      <c r="G2272" s="2" t="s">
        <v>38467</v>
      </c>
      <c r="H2272" s="2" t="s">
        <v>1300</v>
      </c>
      <c r="I2272" s="2" t="s">
        <v>13171</v>
      </c>
      <c r="J2272" s="2" t="s">
        <v>585</v>
      </c>
      <c r="K2272" s="2" t="s">
        <v>9049</v>
      </c>
      <c r="L2272" s="2" t="s">
        <v>3505</v>
      </c>
      <c r="M2272" s="2" t="s">
        <v>6155</v>
      </c>
      <c r="N2272" s="2" t="s">
        <v>4790</v>
      </c>
      <c r="O2272" s="2" t="s">
        <v>194</v>
      </c>
      <c r="P2272" t="s">
        <v>289</v>
      </c>
      <c r="Q2272" t="s">
        <v>194</v>
      </c>
      <c r="R2272" t="s">
        <v>1995</v>
      </c>
      <c r="S2272" t="s">
        <v>1996</v>
      </c>
      <c r="T2272">
        <v>42803.41006678241</v>
      </c>
      <c r="U2272" t="s">
        <v>191</v>
      </c>
      <c r="V2272" t="s">
        <v>1996</v>
      </c>
      <c r="W2272">
        <v>42803.41006678241</v>
      </c>
    </row>
    <row r="2273" spans="1:23" x14ac:dyDescent="0.25">
      <c r="A2273" s="2"/>
      <c r="B2273" s="2"/>
      <c r="C2273" s="2" t="s">
        <v>26947</v>
      </c>
      <c r="D2273" s="2" t="s">
        <v>194</v>
      </c>
      <c r="E2273" s="2" t="s">
        <v>38465</v>
      </c>
      <c r="F2273" s="2" t="s">
        <v>38466</v>
      </c>
      <c r="G2273" s="2" t="s">
        <v>38467</v>
      </c>
      <c r="H2273" s="2" t="s">
        <v>1293</v>
      </c>
      <c r="I2273" s="2" t="s">
        <v>13172</v>
      </c>
      <c r="J2273" s="2" t="s">
        <v>584</v>
      </c>
      <c r="K2273" s="2" t="s">
        <v>9050</v>
      </c>
      <c r="L2273" s="2" t="s">
        <v>3506</v>
      </c>
      <c r="M2273" s="2" t="s">
        <v>6156</v>
      </c>
      <c r="N2273" s="2" t="s">
        <v>4791</v>
      </c>
      <c r="O2273" s="2" t="s">
        <v>194</v>
      </c>
      <c r="P2273" t="s">
        <v>289</v>
      </c>
      <c r="Q2273" t="s">
        <v>194</v>
      </c>
      <c r="R2273" t="s">
        <v>1995</v>
      </c>
      <c r="S2273" t="s">
        <v>1996</v>
      </c>
      <c r="T2273">
        <v>42803.41006678241</v>
      </c>
      <c r="U2273" t="s">
        <v>191</v>
      </c>
      <c r="V2273" t="s">
        <v>1996</v>
      </c>
      <c r="W2273">
        <v>42803.41006678241</v>
      </c>
    </row>
    <row r="2274" spans="1:23" x14ac:dyDescent="0.25">
      <c r="A2274" s="2"/>
      <c r="B2274" s="2"/>
      <c r="C2274" s="2" t="s">
        <v>26948</v>
      </c>
      <c r="D2274" s="2" t="s">
        <v>194</v>
      </c>
      <c r="E2274" s="2" t="s">
        <v>38465</v>
      </c>
      <c r="F2274" s="2" t="s">
        <v>38466</v>
      </c>
      <c r="G2274" s="2" t="s">
        <v>38467</v>
      </c>
      <c r="H2274" s="2" t="s">
        <v>317</v>
      </c>
      <c r="I2274" s="2" t="s">
        <v>13173</v>
      </c>
      <c r="J2274" s="2" t="s">
        <v>304</v>
      </c>
      <c r="K2274" s="2" t="s">
        <v>9050</v>
      </c>
      <c r="L2274" s="2" t="s">
        <v>3506</v>
      </c>
      <c r="M2274" s="2" t="s">
        <v>6156</v>
      </c>
      <c r="N2274" s="2" t="s">
        <v>4792</v>
      </c>
      <c r="O2274" s="2" t="s">
        <v>194</v>
      </c>
      <c r="P2274" t="s">
        <v>289</v>
      </c>
      <c r="Q2274" t="s">
        <v>194</v>
      </c>
      <c r="R2274" t="s">
        <v>1995</v>
      </c>
      <c r="S2274" t="s">
        <v>1996</v>
      </c>
      <c r="T2274">
        <v>42803.41006678241</v>
      </c>
      <c r="U2274" t="s">
        <v>191</v>
      </c>
      <c r="V2274" t="s">
        <v>1996</v>
      </c>
      <c r="W2274">
        <v>42803.41006678241</v>
      </c>
    </row>
    <row r="2275" spans="1:23" x14ac:dyDescent="0.25">
      <c r="A2275" s="2"/>
      <c r="B2275" s="2"/>
      <c r="C2275" s="2" t="s">
        <v>26949</v>
      </c>
      <c r="D2275" s="2" t="s">
        <v>194</v>
      </c>
      <c r="E2275" s="2" t="s">
        <v>38465</v>
      </c>
      <c r="F2275" s="2" t="s">
        <v>38466</v>
      </c>
      <c r="G2275" s="2" t="s">
        <v>38467</v>
      </c>
      <c r="H2275" s="2" t="s">
        <v>311</v>
      </c>
      <c r="I2275" s="2" t="s">
        <v>13174</v>
      </c>
      <c r="J2275" s="2" t="s">
        <v>308</v>
      </c>
      <c r="K2275" s="2" t="s">
        <v>9050</v>
      </c>
      <c r="L2275" s="2" t="s">
        <v>3506</v>
      </c>
      <c r="M2275" s="2" t="s">
        <v>6156</v>
      </c>
      <c r="N2275" s="2" t="s">
        <v>4793</v>
      </c>
      <c r="O2275" s="2" t="s">
        <v>194</v>
      </c>
      <c r="P2275" t="s">
        <v>289</v>
      </c>
      <c r="Q2275" t="s">
        <v>194</v>
      </c>
      <c r="R2275" t="s">
        <v>1995</v>
      </c>
      <c r="S2275" t="s">
        <v>1996</v>
      </c>
      <c r="T2275">
        <v>42803.41006678241</v>
      </c>
      <c r="U2275" t="s">
        <v>191</v>
      </c>
      <c r="V2275" t="s">
        <v>1996</v>
      </c>
      <c r="W2275">
        <v>42803.41006678241</v>
      </c>
    </row>
    <row r="2276" spans="1:23" x14ac:dyDescent="0.25">
      <c r="A2276" s="2"/>
      <c r="B2276" s="2"/>
      <c r="C2276" s="2" t="s">
        <v>26950</v>
      </c>
      <c r="D2276" s="2" t="s">
        <v>194</v>
      </c>
      <c r="E2276" s="2" t="s">
        <v>38465</v>
      </c>
      <c r="F2276" s="2" t="s">
        <v>38466</v>
      </c>
      <c r="G2276" s="2" t="s">
        <v>38467</v>
      </c>
      <c r="H2276" s="2" t="s">
        <v>1285</v>
      </c>
      <c r="I2276" s="2" t="s">
        <v>13175</v>
      </c>
      <c r="J2276" s="2" t="s">
        <v>590</v>
      </c>
      <c r="K2276" s="2" t="s">
        <v>9041</v>
      </c>
      <c r="L2276" s="2" t="s">
        <v>3497</v>
      </c>
      <c r="M2276" s="2" t="s">
        <v>6147</v>
      </c>
      <c r="N2276" s="2" t="s">
        <v>4794</v>
      </c>
      <c r="O2276" s="2" t="s">
        <v>194</v>
      </c>
      <c r="P2276" t="s">
        <v>289</v>
      </c>
      <c r="Q2276" t="s">
        <v>194</v>
      </c>
      <c r="R2276" t="s">
        <v>1995</v>
      </c>
      <c r="S2276" t="s">
        <v>1996</v>
      </c>
      <c r="T2276">
        <v>42803.41006678241</v>
      </c>
      <c r="U2276" t="s">
        <v>191</v>
      </c>
      <c r="V2276" t="s">
        <v>1996</v>
      </c>
      <c r="W2276">
        <v>42803.41006678241</v>
      </c>
    </row>
    <row r="2277" spans="1:23" x14ac:dyDescent="0.25">
      <c r="A2277" s="2"/>
      <c r="B2277" s="2"/>
      <c r="C2277" s="2" t="s">
        <v>26951</v>
      </c>
      <c r="D2277" s="2" t="s">
        <v>194</v>
      </c>
      <c r="E2277" s="2" t="s">
        <v>38465</v>
      </c>
      <c r="F2277" s="2" t="s">
        <v>38466</v>
      </c>
      <c r="G2277" s="2" t="s">
        <v>38467</v>
      </c>
      <c r="H2277" s="2" t="s">
        <v>315</v>
      </c>
      <c r="I2277" s="9" t="s">
        <v>13176</v>
      </c>
      <c r="J2277" s="2" t="s">
        <v>309</v>
      </c>
      <c r="K2277" s="2" t="s">
        <v>9041</v>
      </c>
      <c r="L2277" s="2" t="s">
        <v>3497</v>
      </c>
      <c r="M2277" s="2" t="s">
        <v>6147</v>
      </c>
      <c r="N2277" s="2" t="s">
        <v>4795</v>
      </c>
      <c r="O2277" s="2" t="s">
        <v>194</v>
      </c>
      <c r="P2277" t="s">
        <v>289</v>
      </c>
      <c r="Q2277" t="s">
        <v>194</v>
      </c>
      <c r="R2277" t="s">
        <v>1995</v>
      </c>
      <c r="S2277" t="s">
        <v>1996</v>
      </c>
      <c r="T2277">
        <v>42803.41006678241</v>
      </c>
      <c r="U2277" t="s">
        <v>191</v>
      </c>
      <c r="V2277" t="s">
        <v>1996</v>
      </c>
      <c r="W2277">
        <v>42803.41006678241</v>
      </c>
    </row>
    <row r="2278" spans="1:23" x14ac:dyDescent="0.25">
      <c r="A2278" s="2"/>
      <c r="B2278" s="2"/>
      <c r="C2278" s="2" t="s">
        <v>26952</v>
      </c>
      <c r="D2278" s="2" t="s">
        <v>194</v>
      </c>
      <c r="E2278" s="2" t="s">
        <v>38465</v>
      </c>
      <c r="F2278" s="2" t="s">
        <v>38466</v>
      </c>
      <c r="G2278" s="2" t="s">
        <v>38467</v>
      </c>
      <c r="H2278" s="2" t="s">
        <v>311</v>
      </c>
      <c r="I2278" s="2" t="s">
        <v>13177</v>
      </c>
      <c r="J2278" s="2" t="s">
        <v>308</v>
      </c>
      <c r="K2278" s="2" t="s">
        <v>9051</v>
      </c>
      <c r="L2278" s="2" t="s">
        <v>3507</v>
      </c>
      <c r="M2278" s="2" t="s">
        <v>6157</v>
      </c>
      <c r="N2278" s="2" t="s">
        <v>4796</v>
      </c>
      <c r="O2278" s="2" t="s">
        <v>194</v>
      </c>
      <c r="P2278" t="s">
        <v>289</v>
      </c>
      <c r="Q2278" t="s">
        <v>194</v>
      </c>
      <c r="R2278" t="s">
        <v>1995</v>
      </c>
      <c r="S2278" t="s">
        <v>1996</v>
      </c>
      <c r="T2278">
        <v>42803.41006678241</v>
      </c>
      <c r="U2278" t="s">
        <v>191</v>
      </c>
      <c r="V2278" t="s">
        <v>1996</v>
      </c>
      <c r="W2278">
        <v>42803.41006678241</v>
      </c>
    </row>
    <row r="2279" spans="1:23" x14ac:dyDescent="0.25">
      <c r="A2279" s="2"/>
      <c r="B2279" s="2"/>
      <c r="C2279" s="2" t="s">
        <v>26953</v>
      </c>
      <c r="D2279" s="2" t="s">
        <v>194</v>
      </c>
      <c r="E2279" s="2" t="s">
        <v>38465</v>
      </c>
      <c r="F2279" s="2" t="s">
        <v>38466</v>
      </c>
      <c r="G2279" s="2" t="s">
        <v>38467</v>
      </c>
      <c r="H2279" s="2" t="s">
        <v>315</v>
      </c>
      <c r="I2279" s="2" t="s">
        <v>13178</v>
      </c>
      <c r="J2279" s="2" t="s">
        <v>309</v>
      </c>
      <c r="K2279" s="2" t="s">
        <v>9051</v>
      </c>
      <c r="L2279" s="2" t="s">
        <v>3507</v>
      </c>
      <c r="M2279" s="2" t="s">
        <v>6157</v>
      </c>
      <c r="N2279" s="2" t="s">
        <v>4797</v>
      </c>
      <c r="O2279" s="2" t="s">
        <v>194</v>
      </c>
      <c r="P2279" t="s">
        <v>289</v>
      </c>
      <c r="Q2279" t="s">
        <v>194</v>
      </c>
      <c r="R2279" t="s">
        <v>1995</v>
      </c>
      <c r="S2279" t="s">
        <v>1996</v>
      </c>
      <c r="T2279">
        <v>42803.41006678241</v>
      </c>
      <c r="U2279" t="s">
        <v>191</v>
      </c>
      <c r="V2279" t="s">
        <v>1996</v>
      </c>
      <c r="W2279">
        <v>42803.41006678241</v>
      </c>
    </row>
    <row r="2280" spans="1:23" x14ac:dyDescent="0.25">
      <c r="A2280" s="2"/>
      <c r="B2280" s="2"/>
      <c r="C2280" s="2" t="s">
        <v>26954</v>
      </c>
      <c r="D2280" s="2" t="s">
        <v>194</v>
      </c>
      <c r="E2280" s="2" t="s">
        <v>38465</v>
      </c>
      <c r="F2280" s="2" t="s">
        <v>38466</v>
      </c>
      <c r="G2280" s="2" t="s">
        <v>38467</v>
      </c>
      <c r="H2280" s="2" t="s">
        <v>1304</v>
      </c>
      <c r="I2280" s="2" t="s">
        <v>13179</v>
      </c>
      <c r="J2280" s="2" t="s">
        <v>596</v>
      </c>
      <c r="K2280" s="2" t="s">
        <v>9051</v>
      </c>
      <c r="L2280" s="2" t="s">
        <v>3507</v>
      </c>
      <c r="M2280" s="2" t="s">
        <v>6157</v>
      </c>
      <c r="N2280" s="2" t="s">
        <v>4798</v>
      </c>
      <c r="O2280" s="2" t="s">
        <v>194</v>
      </c>
      <c r="P2280" t="s">
        <v>289</v>
      </c>
      <c r="Q2280" t="s">
        <v>194</v>
      </c>
      <c r="R2280" t="s">
        <v>1995</v>
      </c>
      <c r="S2280" t="s">
        <v>1996</v>
      </c>
      <c r="T2280">
        <v>42803.41006678241</v>
      </c>
      <c r="U2280" t="s">
        <v>191</v>
      </c>
      <c r="V2280" t="s">
        <v>1996</v>
      </c>
      <c r="W2280">
        <v>42803.41006678241</v>
      </c>
    </row>
    <row r="2281" spans="1:23" x14ac:dyDescent="0.25">
      <c r="A2281" s="2"/>
      <c r="B2281" s="2"/>
      <c r="C2281" s="2" t="s">
        <v>26955</v>
      </c>
      <c r="D2281" s="2" t="s">
        <v>194</v>
      </c>
      <c r="E2281" s="2" t="s">
        <v>38465</v>
      </c>
      <c r="F2281" s="2" t="s">
        <v>38466</v>
      </c>
      <c r="G2281" s="2" t="s">
        <v>38467</v>
      </c>
      <c r="H2281" s="2" t="s">
        <v>1287</v>
      </c>
      <c r="I2281" s="2" t="s">
        <v>13180</v>
      </c>
      <c r="J2281" s="2" t="s">
        <v>586</v>
      </c>
      <c r="K2281" s="2" t="s">
        <v>9051</v>
      </c>
      <c r="L2281" s="2" t="s">
        <v>3507</v>
      </c>
      <c r="M2281" s="2" t="s">
        <v>6157</v>
      </c>
      <c r="N2281" s="2" t="s">
        <v>4799</v>
      </c>
      <c r="O2281" s="2" t="s">
        <v>194</v>
      </c>
      <c r="P2281" t="s">
        <v>289</v>
      </c>
      <c r="Q2281" t="s">
        <v>194</v>
      </c>
      <c r="R2281" t="s">
        <v>1995</v>
      </c>
      <c r="S2281" t="s">
        <v>1996</v>
      </c>
      <c r="T2281">
        <v>42803.41006678241</v>
      </c>
      <c r="U2281" t="s">
        <v>191</v>
      </c>
      <c r="V2281" t="s">
        <v>1996</v>
      </c>
      <c r="W2281">
        <v>42803.41006678241</v>
      </c>
    </row>
    <row r="2282" spans="1:23" x14ac:dyDescent="0.25">
      <c r="A2282" s="2"/>
      <c r="B2282" s="2"/>
      <c r="C2282" s="2" t="s">
        <v>26956</v>
      </c>
      <c r="D2282" s="2" t="s">
        <v>194</v>
      </c>
      <c r="E2282" s="2" t="s">
        <v>38465</v>
      </c>
      <c r="F2282" s="2" t="s">
        <v>38466</v>
      </c>
      <c r="G2282" s="2" t="s">
        <v>38467</v>
      </c>
      <c r="H2282" s="2" t="s">
        <v>311</v>
      </c>
      <c r="I2282" s="2" t="s">
        <v>13181</v>
      </c>
      <c r="J2282" s="2" t="s">
        <v>308</v>
      </c>
      <c r="K2282" s="2" t="s">
        <v>9033</v>
      </c>
      <c r="L2282" s="2" t="s">
        <v>3489</v>
      </c>
      <c r="M2282" s="2" t="s">
        <v>6139</v>
      </c>
      <c r="N2282" s="2" t="s">
        <v>4800</v>
      </c>
      <c r="O2282" s="2" t="s">
        <v>194</v>
      </c>
      <c r="P2282" t="s">
        <v>289</v>
      </c>
      <c r="Q2282" t="s">
        <v>194</v>
      </c>
      <c r="R2282" t="s">
        <v>1995</v>
      </c>
      <c r="S2282" t="s">
        <v>1996</v>
      </c>
      <c r="T2282">
        <v>42803.41006678241</v>
      </c>
      <c r="U2282" t="s">
        <v>191</v>
      </c>
      <c r="V2282" t="s">
        <v>1996</v>
      </c>
      <c r="W2282">
        <v>42803.41006678241</v>
      </c>
    </row>
    <row r="2283" spans="1:23" x14ac:dyDescent="0.25">
      <c r="A2283" s="2"/>
      <c r="B2283" s="2"/>
      <c r="C2283" s="2" t="s">
        <v>26957</v>
      </c>
      <c r="D2283" s="2" t="s">
        <v>194</v>
      </c>
      <c r="E2283" s="2" t="s">
        <v>38465</v>
      </c>
      <c r="F2283" s="2" t="s">
        <v>38466</v>
      </c>
      <c r="G2283" s="2" t="s">
        <v>38467</v>
      </c>
      <c r="H2283" s="2" t="s">
        <v>314</v>
      </c>
      <c r="I2283" s="2" t="s">
        <v>13182</v>
      </c>
      <c r="J2283" s="2" t="s">
        <v>306</v>
      </c>
      <c r="K2283" s="2" t="s">
        <v>9033</v>
      </c>
      <c r="L2283" s="2" t="s">
        <v>3489</v>
      </c>
      <c r="M2283" s="2" t="s">
        <v>6139</v>
      </c>
      <c r="N2283" s="2" t="s">
        <v>4801</v>
      </c>
      <c r="O2283" s="2" t="s">
        <v>194</v>
      </c>
      <c r="P2283" t="s">
        <v>289</v>
      </c>
      <c r="Q2283" t="s">
        <v>194</v>
      </c>
      <c r="R2283" t="s">
        <v>1995</v>
      </c>
      <c r="S2283" t="s">
        <v>1996</v>
      </c>
      <c r="T2283">
        <v>42803.41006678241</v>
      </c>
      <c r="U2283" t="s">
        <v>191</v>
      </c>
      <c r="V2283" t="s">
        <v>1996</v>
      </c>
      <c r="W2283">
        <v>42803.41006678241</v>
      </c>
    </row>
    <row r="2284" spans="1:23" x14ac:dyDescent="0.25">
      <c r="A2284" s="2"/>
      <c r="B2284" s="2"/>
      <c r="C2284" s="2" t="s">
        <v>26958</v>
      </c>
      <c r="D2284" s="2" t="s">
        <v>194</v>
      </c>
      <c r="E2284" s="2" t="s">
        <v>38465</v>
      </c>
      <c r="F2284" s="2" t="s">
        <v>38466</v>
      </c>
      <c r="G2284" s="2" t="s">
        <v>38467</v>
      </c>
      <c r="H2284" s="2" t="s">
        <v>315</v>
      </c>
      <c r="I2284" s="2" t="s">
        <v>13183</v>
      </c>
      <c r="J2284" s="2" t="s">
        <v>309</v>
      </c>
      <c r="K2284" s="2" t="s">
        <v>9033</v>
      </c>
      <c r="L2284" s="2" t="s">
        <v>3489</v>
      </c>
      <c r="M2284" s="2" t="s">
        <v>6139</v>
      </c>
      <c r="N2284" s="2" t="s">
        <v>4802</v>
      </c>
      <c r="O2284" s="2" t="s">
        <v>194</v>
      </c>
      <c r="P2284" t="s">
        <v>289</v>
      </c>
      <c r="Q2284" t="s">
        <v>194</v>
      </c>
      <c r="R2284" t="s">
        <v>1995</v>
      </c>
      <c r="S2284" t="s">
        <v>1996</v>
      </c>
      <c r="T2284">
        <v>42803.41006678241</v>
      </c>
      <c r="U2284" t="s">
        <v>191</v>
      </c>
      <c r="V2284" t="s">
        <v>1996</v>
      </c>
      <c r="W2284">
        <v>42803.41006678241</v>
      </c>
    </row>
    <row r="2285" spans="1:23" x14ac:dyDescent="0.25">
      <c r="A2285" s="2"/>
      <c r="B2285" s="2"/>
      <c r="C2285" s="2" t="s">
        <v>26959</v>
      </c>
      <c r="D2285" s="2" t="s">
        <v>194</v>
      </c>
      <c r="E2285" s="2" t="s">
        <v>38465</v>
      </c>
      <c r="F2285" s="2" t="s">
        <v>38466</v>
      </c>
      <c r="G2285" s="2" t="s">
        <v>38467</v>
      </c>
      <c r="H2285" s="2" t="s">
        <v>1323</v>
      </c>
      <c r="I2285" s="2" t="s">
        <v>13184</v>
      </c>
      <c r="J2285" s="2" t="s">
        <v>304</v>
      </c>
      <c r="K2285" s="2" t="s">
        <v>9037</v>
      </c>
      <c r="L2285" s="2" t="s">
        <v>3493</v>
      </c>
      <c r="M2285" s="2" t="s">
        <v>6143</v>
      </c>
      <c r="N2285" s="2" t="s">
        <v>4803</v>
      </c>
      <c r="O2285" s="2" t="s">
        <v>194</v>
      </c>
      <c r="P2285" t="s">
        <v>289</v>
      </c>
      <c r="Q2285" t="s">
        <v>194</v>
      </c>
      <c r="R2285" t="s">
        <v>1995</v>
      </c>
      <c r="S2285" t="s">
        <v>1996</v>
      </c>
      <c r="T2285">
        <v>42803.41006678241</v>
      </c>
      <c r="U2285" t="s">
        <v>191</v>
      </c>
      <c r="V2285" t="s">
        <v>1996</v>
      </c>
      <c r="W2285">
        <v>42803.41006678241</v>
      </c>
    </row>
    <row r="2286" spans="1:23" x14ac:dyDescent="0.25">
      <c r="A2286" s="2"/>
      <c r="B2286" s="2"/>
      <c r="C2286" s="2" t="s">
        <v>26960</v>
      </c>
      <c r="D2286" s="2" t="s">
        <v>194</v>
      </c>
      <c r="E2286" s="2" t="s">
        <v>38465</v>
      </c>
      <c r="F2286" s="2" t="s">
        <v>38466</v>
      </c>
      <c r="G2286" s="2" t="s">
        <v>38467</v>
      </c>
      <c r="H2286" s="2" t="s">
        <v>317</v>
      </c>
      <c r="I2286" s="2" t="s">
        <v>13184</v>
      </c>
      <c r="J2286" s="2" t="s">
        <v>304</v>
      </c>
      <c r="K2286" s="2" t="s">
        <v>9037</v>
      </c>
      <c r="L2286" s="2" t="s">
        <v>3493</v>
      </c>
      <c r="M2286" s="2" t="s">
        <v>6143</v>
      </c>
      <c r="N2286" s="2" t="s">
        <v>4804</v>
      </c>
      <c r="O2286" s="2" t="s">
        <v>194</v>
      </c>
      <c r="P2286" t="s">
        <v>289</v>
      </c>
      <c r="Q2286" t="s">
        <v>194</v>
      </c>
      <c r="R2286" t="s">
        <v>1995</v>
      </c>
      <c r="S2286" t="s">
        <v>1996</v>
      </c>
      <c r="T2286">
        <v>42803.41006678241</v>
      </c>
      <c r="U2286" t="s">
        <v>191</v>
      </c>
      <c r="V2286" t="s">
        <v>1996</v>
      </c>
      <c r="W2286">
        <v>42803.41006678241</v>
      </c>
    </row>
    <row r="2287" spans="1:23" x14ac:dyDescent="0.25">
      <c r="A2287" s="2"/>
      <c r="B2287" s="2"/>
      <c r="C2287" s="2" t="s">
        <v>26961</v>
      </c>
      <c r="D2287" s="2" t="s">
        <v>194</v>
      </c>
      <c r="E2287" s="2" t="s">
        <v>38465</v>
      </c>
      <c r="F2287" s="2" t="s">
        <v>38466</v>
      </c>
      <c r="G2287" s="2" t="s">
        <v>38467</v>
      </c>
      <c r="H2287" s="2" t="s">
        <v>1294</v>
      </c>
      <c r="I2287" s="2" t="s">
        <v>13185</v>
      </c>
      <c r="J2287" s="2" t="s">
        <v>308</v>
      </c>
      <c r="K2287" s="2" t="s">
        <v>9037</v>
      </c>
      <c r="L2287" s="2" t="s">
        <v>3493</v>
      </c>
      <c r="M2287" s="2" t="s">
        <v>6143</v>
      </c>
      <c r="N2287" s="2" t="s">
        <v>4805</v>
      </c>
      <c r="O2287" s="2" t="s">
        <v>194</v>
      </c>
      <c r="P2287" t="s">
        <v>289</v>
      </c>
      <c r="Q2287" t="s">
        <v>194</v>
      </c>
      <c r="R2287" t="s">
        <v>1995</v>
      </c>
      <c r="S2287" t="s">
        <v>1996</v>
      </c>
      <c r="T2287">
        <v>42803.41006678241</v>
      </c>
      <c r="U2287" t="s">
        <v>191</v>
      </c>
      <c r="V2287" t="s">
        <v>1996</v>
      </c>
      <c r="W2287">
        <v>42803.41006678241</v>
      </c>
    </row>
    <row r="2288" spans="1:23" x14ac:dyDescent="0.25">
      <c r="A2288" s="2"/>
      <c r="B2288" s="2"/>
      <c r="C2288" s="2" t="s">
        <v>26962</v>
      </c>
      <c r="D2288" s="2" t="s">
        <v>194</v>
      </c>
      <c r="E2288" s="2" t="s">
        <v>38465</v>
      </c>
      <c r="F2288" s="2" t="s">
        <v>38466</v>
      </c>
      <c r="G2288" s="2" t="s">
        <v>38467</v>
      </c>
      <c r="H2288" s="2" t="s">
        <v>311</v>
      </c>
      <c r="I2288" s="2" t="s">
        <v>13185</v>
      </c>
      <c r="J2288" s="2" t="s">
        <v>308</v>
      </c>
      <c r="K2288" s="2" t="s">
        <v>9037</v>
      </c>
      <c r="L2288" s="2" t="s">
        <v>3493</v>
      </c>
      <c r="M2288" s="2" t="s">
        <v>6143</v>
      </c>
      <c r="N2288" s="2" t="s">
        <v>4806</v>
      </c>
      <c r="O2288" s="2" t="s">
        <v>194</v>
      </c>
      <c r="P2288" t="s">
        <v>289</v>
      </c>
      <c r="Q2288" t="s">
        <v>194</v>
      </c>
      <c r="R2288" t="s">
        <v>1995</v>
      </c>
      <c r="S2288" t="s">
        <v>1996</v>
      </c>
      <c r="T2288">
        <v>42803.41006678241</v>
      </c>
      <c r="U2288" t="s">
        <v>191</v>
      </c>
      <c r="V2288" t="s">
        <v>1996</v>
      </c>
      <c r="W2288">
        <v>42803.41006678241</v>
      </c>
    </row>
    <row r="2289" spans="1:23" x14ac:dyDescent="0.25">
      <c r="A2289" s="2"/>
      <c r="B2289" s="2"/>
      <c r="C2289" s="2" t="s">
        <v>26963</v>
      </c>
      <c r="D2289" s="2" t="s">
        <v>194</v>
      </c>
      <c r="E2289" s="2" t="s">
        <v>38465</v>
      </c>
      <c r="F2289" s="2" t="s">
        <v>38466</v>
      </c>
      <c r="G2289" s="2" t="s">
        <v>38467</v>
      </c>
      <c r="H2289" s="2" t="s">
        <v>311</v>
      </c>
      <c r="I2289" s="2" t="s">
        <v>13186</v>
      </c>
      <c r="J2289" s="2" t="s">
        <v>308</v>
      </c>
      <c r="K2289" s="2" t="s">
        <v>9034</v>
      </c>
      <c r="L2289" s="2" t="s">
        <v>3490</v>
      </c>
      <c r="M2289" s="2" t="s">
        <v>6140</v>
      </c>
      <c r="N2289" s="2" t="s">
        <v>4807</v>
      </c>
      <c r="O2289" s="2" t="s">
        <v>194</v>
      </c>
      <c r="P2289" t="s">
        <v>289</v>
      </c>
      <c r="Q2289" t="s">
        <v>194</v>
      </c>
      <c r="R2289" t="s">
        <v>1995</v>
      </c>
      <c r="S2289" t="s">
        <v>1996</v>
      </c>
      <c r="T2289">
        <v>42803.41006678241</v>
      </c>
      <c r="U2289" t="s">
        <v>191</v>
      </c>
      <c r="V2289" t="s">
        <v>1996</v>
      </c>
      <c r="W2289">
        <v>42803.41006678241</v>
      </c>
    </row>
    <row r="2290" spans="1:23" x14ac:dyDescent="0.25">
      <c r="A2290" s="2"/>
      <c r="B2290" s="2"/>
      <c r="C2290" s="2" t="s">
        <v>26964</v>
      </c>
      <c r="D2290" s="2" t="s">
        <v>194</v>
      </c>
      <c r="E2290" s="2" t="s">
        <v>38465</v>
      </c>
      <c r="F2290" s="2" t="s">
        <v>38466</v>
      </c>
      <c r="G2290" s="2" t="s">
        <v>38467</v>
      </c>
      <c r="H2290" s="2" t="s">
        <v>315</v>
      </c>
      <c r="I2290" s="2" t="s">
        <v>13187</v>
      </c>
      <c r="J2290" s="2" t="s">
        <v>309</v>
      </c>
      <c r="K2290" s="2" t="s">
        <v>9034</v>
      </c>
      <c r="L2290" s="2" t="s">
        <v>3490</v>
      </c>
      <c r="M2290" s="2" t="s">
        <v>6140</v>
      </c>
      <c r="N2290" s="2" t="s">
        <v>4808</v>
      </c>
      <c r="O2290" s="2" t="s">
        <v>194</v>
      </c>
      <c r="P2290" t="s">
        <v>289</v>
      </c>
      <c r="Q2290" t="s">
        <v>194</v>
      </c>
      <c r="R2290" t="s">
        <v>1995</v>
      </c>
      <c r="S2290" t="s">
        <v>1996</v>
      </c>
      <c r="T2290">
        <v>42803.41006678241</v>
      </c>
      <c r="U2290" t="s">
        <v>191</v>
      </c>
      <c r="V2290" t="s">
        <v>1996</v>
      </c>
      <c r="W2290">
        <v>42803.41006678241</v>
      </c>
    </row>
    <row r="2291" spans="1:23" x14ac:dyDescent="0.25">
      <c r="A2291" s="2"/>
      <c r="B2291" s="2"/>
      <c r="C2291" s="2" t="s">
        <v>26965</v>
      </c>
      <c r="D2291" s="2" t="s">
        <v>194</v>
      </c>
      <c r="E2291" s="2" t="s">
        <v>38465</v>
      </c>
      <c r="F2291" s="2" t="s">
        <v>38466</v>
      </c>
      <c r="G2291" s="2" t="s">
        <v>38467</v>
      </c>
      <c r="H2291" s="2" t="s">
        <v>317</v>
      </c>
      <c r="I2291" s="2" t="s">
        <v>13188</v>
      </c>
      <c r="J2291" s="2" t="s">
        <v>304</v>
      </c>
      <c r="K2291" s="2" t="s">
        <v>9034</v>
      </c>
      <c r="L2291" s="2" t="s">
        <v>3490</v>
      </c>
      <c r="M2291" s="2" t="s">
        <v>6140</v>
      </c>
      <c r="N2291" s="2" t="s">
        <v>4809</v>
      </c>
      <c r="O2291" s="2" t="s">
        <v>194</v>
      </c>
      <c r="P2291" t="s">
        <v>289</v>
      </c>
      <c r="Q2291" t="s">
        <v>194</v>
      </c>
      <c r="R2291" t="s">
        <v>1995</v>
      </c>
      <c r="S2291" t="s">
        <v>1996</v>
      </c>
      <c r="T2291">
        <v>42803.41006678241</v>
      </c>
      <c r="U2291" t="s">
        <v>191</v>
      </c>
      <c r="V2291" t="s">
        <v>1996</v>
      </c>
      <c r="W2291">
        <v>42803.41006678241</v>
      </c>
    </row>
    <row r="2292" spans="1:23" x14ac:dyDescent="0.25">
      <c r="A2292" s="2"/>
      <c r="B2292" s="2"/>
      <c r="C2292" s="2" t="s">
        <v>26966</v>
      </c>
      <c r="D2292" s="2" t="s">
        <v>194</v>
      </c>
      <c r="E2292" s="2" t="s">
        <v>38465</v>
      </c>
      <c r="F2292" s="2" t="s">
        <v>38466</v>
      </c>
      <c r="G2292" s="2" t="s">
        <v>38467</v>
      </c>
      <c r="H2292" s="2" t="s">
        <v>1285</v>
      </c>
      <c r="I2292" s="2" t="s">
        <v>13189</v>
      </c>
      <c r="J2292" s="2" t="s">
        <v>590</v>
      </c>
      <c r="K2292" s="2" t="s">
        <v>9034</v>
      </c>
      <c r="L2292" s="2" t="s">
        <v>3490</v>
      </c>
      <c r="M2292" s="2" t="s">
        <v>6140</v>
      </c>
      <c r="N2292" s="2" t="s">
        <v>4810</v>
      </c>
      <c r="O2292" s="2" t="s">
        <v>194</v>
      </c>
      <c r="P2292" t="s">
        <v>289</v>
      </c>
      <c r="Q2292" t="s">
        <v>194</v>
      </c>
      <c r="R2292" t="s">
        <v>1995</v>
      </c>
      <c r="S2292" t="s">
        <v>1996</v>
      </c>
      <c r="T2292">
        <v>42803.41006678241</v>
      </c>
      <c r="U2292" t="s">
        <v>191</v>
      </c>
      <c r="V2292" t="s">
        <v>1996</v>
      </c>
      <c r="W2292">
        <v>42803.41006678241</v>
      </c>
    </row>
    <row r="2293" spans="1:23" x14ac:dyDescent="0.25">
      <c r="A2293" s="2"/>
      <c r="B2293" s="2"/>
      <c r="C2293" s="2" t="s">
        <v>26967</v>
      </c>
      <c r="D2293" s="2" t="s">
        <v>194</v>
      </c>
      <c r="E2293" s="2" t="s">
        <v>38465</v>
      </c>
      <c r="F2293" s="2" t="s">
        <v>38466</v>
      </c>
      <c r="G2293" s="2" t="s">
        <v>38467</v>
      </c>
      <c r="H2293" s="2" t="s">
        <v>311</v>
      </c>
      <c r="I2293" s="2" t="s">
        <v>13190</v>
      </c>
      <c r="J2293" s="2" t="s">
        <v>308</v>
      </c>
      <c r="K2293" s="2" t="s">
        <v>9036</v>
      </c>
      <c r="L2293" s="2" t="s">
        <v>3492</v>
      </c>
      <c r="M2293" s="2" t="s">
        <v>6142</v>
      </c>
      <c r="N2293" s="2" t="s">
        <v>4811</v>
      </c>
      <c r="O2293" s="2" t="s">
        <v>194</v>
      </c>
      <c r="P2293" t="s">
        <v>289</v>
      </c>
      <c r="Q2293" t="s">
        <v>194</v>
      </c>
      <c r="R2293" t="s">
        <v>1995</v>
      </c>
      <c r="S2293" t="s">
        <v>1996</v>
      </c>
      <c r="T2293">
        <v>42803.41006678241</v>
      </c>
      <c r="U2293" t="s">
        <v>191</v>
      </c>
      <c r="V2293" t="s">
        <v>1996</v>
      </c>
      <c r="W2293">
        <v>42803.41006678241</v>
      </c>
    </row>
    <row r="2294" spans="1:23" x14ac:dyDescent="0.25">
      <c r="A2294" s="2"/>
      <c r="B2294" s="2"/>
      <c r="C2294" s="2" t="s">
        <v>26968</v>
      </c>
      <c r="D2294" s="2" t="s">
        <v>194</v>
      </c>
      <c r="E2294" s="2" t="s">
        <v>38465</v>
      </c>
      <c r="F2294" s="2" t="s">
        <v>38466</v>
      </c>
      <c r="G2294" s="2" t="s">
        <v>38467</v>
      </c>
      <c r="H2294" s="2" t="s">
        <v>315</v>
      </c>
      <c r="I2294" s="2" t="s">
        <v>13191</v>
      </c>
      <c r="J2294" s="2" t="s">
        <v>309</v>
      </c>
      <c r="K2294" s="2" t="s">
        <v>9036</v>
      </c>
      <c r="L2294" s="2" t="s">
        <v>3492</v>
      </c>
      <c r="M2294" s="2" t="s">
        <v>6142</v>
      </c>
      <c r="N2294" s="2" t="s">
        <v>4812</v>
      </c>
      <c r="O2294" s="2" t="s">
        <v>194</v>
      </c>
      <c r="P2294" t="s">
        <v>289</v>
      </c>
      <c r="Q2294" t="s">
        <v>194</v>
      </c>
      <c r="R2294" t="s">
        <v>1995</v>
      </c>
      <c r="S2294" t="s">
        <v>1996</v>
      </c>
      <c r="T2294">
        <v>42803.41006678241</v>
      </c>
      <c r="U2294" t="s">
        <v>191</v>
      </c>
      <c r="V2294" t="s">
        <v>1996</v>
      </c>
      <c r="W2294">
        <v>42803.41006678241</v>
      </c>
    </row>
    <row r="2295" spans="1:23" x14ac:dyDescent="0.25">
      <c r="A2295" s="2"/>
      <c r="B2295" s="2"/>
      <c r="C2295" s="2" t="s">
        <v>26969</v>
      </c>
      <c r="D2295" s="2" t="s">
        <v>194</v>
      </c>
      <c r="E2295" s="2" t="s">
        <v>38465</v>
      </c>
      <c r="F2295" s="2" t="s">
        <v>38466</v>
      </c>
      <c r="G2295" s="2" t="s">
        <v>38467</v>
      </c>
      <c r="H2295" s="2" t="s">
        <v>314</v>
      </c>
      <c r="I2295" s="2" t="s">
        <v>13192</v>
      </c>
      <c r="J2295" s="2" t="s">
        <v>306</v>
      </c>
      <c r="K2295" s="2" t="s">
        <v>9036</v>
      </c>
      <c r="L2295" s="2" t="s">
        <v>3492</v>
      </c>
      <c r="M2295" s="2" t="s">
        <v>6142</v>
      </c>
      <c r="N2295" s="2" t="s">
        <v>4813</v>
      </c>
      <c r="O2295" s="2" t="s">
        <v>194</v>
      </c>
      <c r="P2295" t="s">
        <v>289</v>
      </c>
      <c r="Q2295" t="s">
        <v>194</v>
      </c>
      <c r="R2295" t="s">
        <v>1995</v>
      </c>
      <c r="S2295" t="s">
        <v>1996</v>
      </c>
      <c r="T2295">
        <v>42803.41006678241</v>
      </c>
      <c r="U2295" t="s">
        <v>191</v>
      </c>
      <c r="V2295" t="s">
        <v>1996</v>
      </c>
      <c r="W2295">
        <v>42803.41006678241</v>
      </c>
    </row>
    <row r="2296" spans="1:23" x14ac:dyDescent="0.25">
      <c r="A2296" s="2"/>
      <c r="B2296" s="2"/>
      <c r="C2296" s="2" t="s">
        <v>26970</v>
      </c>
      <c r="D2296" s="2" t="s">
        <v>194</v>
      </c>
      <c r="E2296" s="2" t="s">
        <v>38465</v>
      </c>
      <c r="F2296" s="2" t="s">
        <v>38466</v>
      </c>
      <c r="G2296" s="2" t="s">
        <v>38467</v>
      </c>
      <c r="H2296" s="2" t="s">
        <v>1323</v>
      </c>
      <c r="I2296" s="2" t="s">
        <v>13193</v>
      </c>
      <c r="J2296" s="2" t="s">
        <v>304</v>
      </c>
      <c r="K2296" s="2" t="s">
        <v>9038</v>
      </c>
      <c r="L2296" s="2" t="s">
        <v>3494</v>
      </c>
      <c r="M2296" s="2" t="s">
        <v>6144</v>
      </c>
      <c r="N2296" s="2" t="s">
        <v>4814</v>
      </c>
      <c r="O2296" s="2" t="s">
        <v>194</v>
      </c>
      <c r="P2296" t="s">
        <v>289</v>
      </c>
      <c r="Q2296" t="s">
        <v>194</v>
      </c>
      <c r="R2296" t="s">
        <v>1995</v>
      </c>
      <c r="S2296" t="s">
        <v>1996</v>
      </c>
      <c r="T2296">
        <v>42803.41006678241</v>
      </c>
      <c r="U2296" t="s">
        <v>191</v>
      </c>
      <c r="V2296" t="s">
        <v>1996</v>
      </c>
      <c r="W2296">
        <v>42803.41006678241</v>
      </c>
    </row>
    <row r="2297" spans="1:23" x14ac:dyDescent="0.25">
      <c r="A2297" s="2"/>
      <c r="B2297" s="2"/>
      <c r="C2297" s="2" t="s">
        <v>26971</v>
      </c>
      <c r="D2297" s="2" t="s">
        <v>194</v>
      </c>
      <c r="E2297" s="2" t="s">
        <v>38465</v>
      </c>
      <c r="F2297" s="2" t="s">
        <v>38466</v>
      </c>
      <c r="G2297" s="2" t="s">
        <v>38467</v>
      </c>
      <c r="H2297" s="2" t="s">
        <v>317</v>
      </c>
      <c r="I2297" s="2" t="s">
        <v>13193</v>
      </c>
      <c r="J2297" s="2" t="s">
        <v>304</v>
      </c>
      <c r="K2297" s="2" t="s">
        <v>9038</v>
      </c>
      <c r="L2297" s="2" t="s">
        <v>3494</v>
      </c>
      <c r="M2297" s="2" t="s">
        <v>6144</v>
      </c>
      <c r="N2297" s="2" t="s">
        <v>4815</v>
      </c>
      <c r="O2297" s="2" t="s">
        <v>194</v>
      </c>
      <c r="P2297" t="s">
        <v>289</v>
      </c>
      <c r="Q2297" t="s">
        <v>194</v>
      </c>
      <c r="R2297" t="s">
        <v>1995</v>
      </c>
      <c r="S2297" t="s">
        <v>1996</v>
      </c>
      <c r="T2297">
        <v>42803.41006678241</v>
      </c>
      <c r="U2297" t="s">
        <v>191</v>
      </c>
      <c r="V2297" t="s">
        <v>1996</v>
      </c>
      <c r="W2297">
        <v>42803.41006678241</v>
      </c>
    </row>
    <row r="2298" spans="1:23" x14ac:dyDescent="0.25">
      <c r="A2298" s="2"/>
      <c r="B2298" s="2"/>
      <c r="C2298" s="2" t="s">
        <v>26972</v>
      </c>
      <c r="D2298" s="2" t="s">
        <v>194</v>
      </c>
      <c r="E2298" s="2" t="s">
        <v>38465</v>
      </c>
      <c r="F2298" s="2" t="s">
        <v>38466</v>
      </c>
      <c r="G2298" s="2" t="s">
        <v>38467</v>
      </c>
      <c r="H2298" s="2" t="s">
        <v>311</v>
      </c>
      <c r="I2298" s="2" t="s">
        <v>13194</v>
      </c>
      <c r="J2298" s="2" t="s">
        <v>308</v>
      </c>
      <c r="K2298" s="2" t="s">
        <v>9038</v>
      </c>
      <c r="L2298" s="2" t="s">
        <v>3494</v>
      </c>
      <c r="M2298" s="2" t="s">
        <v>6144</v>
      </c>
      <c r="N2298" s="2" t="s">
        <v>4816</v>
      </c>
      <c r="O2298" s="2" t="s">
        <v>194</v>
      </c>
      <c r="P2298" t="s">
        <v>289</v>
      </c>
      <c r="Q2298" t="s">
        <v>194</v>
      </c>
      <c r="R2298" t="s">
        <v>1995</v>
      </c>
      <c r="S2298" t="s">
        <v>1996</v>
      </c>
      <c r="T2298">
        <v>42803.41006678241</v>
      </c>
      <c r="U2298" t="s">
        <v>191</v>
      </c>
      <c r="V2298" t="s">
        <v>1996</v>
      </c>
      <c r="W2298">
        <v>42803.41006678241</v>
      </c>
    </row>
    <row r="2299" spans="1:23" x14ac:dyDescent="0.25">
      <c r="A2299" s="2"/>
      <c r="B2299" s="2"/>
      <c r="C2299" s="2" t="s">
        <v>26973</v>
      </c>
      <c r="D2299" s="2" t="s">
        <v>194</v>
      </c>
      <c r="E2299" s="2" t="s">
        <v>38465</v>
      </c>
      <c r="F2299" s="2" t="s">
        <v>38466</v>
      </c>
      <c r="G2299" s="2" t="s">
        <v>38467</v>
      </c>
      <c r="H2299" s="2" t="s">
        <v>314</v>
      </c>
      <c r="I2299" s="2" t="s">
        <v>13195</v>
      </c>
      <c r="J2299" s="2" t="s">
        <v>306</v>
      </c>
      <c r="K2299" s="2" t="s">
        <v>9035</v>
      </c>
      <c r="L2299" s="2" t="s">
        <v>3491</v>
      </c>
      <c r="M2299" s="2" t="s">
        <v>6141</v>
      </c>
      <c r="N2299" s="2" t="s">
        <v>4817</v>
      </c>
      <c r="O2299" s="2" t="s">
        <v>194</v>
      </c>
      <c r="P2299" t="s">
        <v>289</v>
      </c>
      <c r="Q2299" t="s">
        <v>194</v>
      </c>
      <c r="R2299" t="s">
        <v>1995</v>
      </c>
      <c r="S2299" t="s">
        <v>1996</v>
      </c>
      <c r="T2299">
        <v>42803.41006678241</v>
      </c>
      <c r="U2299" t="s">
        <v>191</v>
      </c>
      <c r="V2299" t="s">
        <v>1996</v>
      </c>
      <c r="W2299">
        <v>42803.41006678241</v>
      </c>
    </row>
    <row r="2300" spans="1:23" x14ac:dyDescent="0.25">
      <c r="A2300" s="2"/>
      <c r="B2300" s="2"/>
      <c r="C2300" s="2" t="s">
        <v>26974</v>
      </c>
      <c r="D2300" s="2" t="s">
        <v>194</v>
      </c>
      <c r="E2300" s="2" t="s">
        <v>38465</v>
      </c>
      <c r="F2300" s="2" t="s">
        <v>38466</v>
      </c>
      <c r="G2300" s="2" t="s">
        <v>38467</v>
      </c>
      <c r="H2300" s="2" t="s">
        <v>311</v>
      </c>
      <c r="I2300" s="2" t="s">
        <v>13196</v>
      </c>
      <c r="J2300" s="2" t="s">
        <v>308</v>
      </c>
      <c r="K2300" s="2" t="s">
        <v>9035</v>
      </c>
      <c r="L2300" s="2" t="s">
        <v>3491</v>
      </c>
      <c r="M2300" s="2" t="s">
        <v>6141</v>
      </c>
      <c r="N2300" s="2" t="s">
        <v>4818</v>
      </c>
      <c r="O2300" s="2" t="s">
        <v>194</v>
      </c>
      <c r="P2300" t="s">
        <v>289</v>
      </c>
      <c r="Q2300" t="s">
        <v>194</v>
      </c>
      <c r="R2300" t="s">
        <v>1995</v>
      </c>
      <c r="S2300" t="s">
        <v>1996</v>
      </c>
      <c r="T2300">
        <v>42803.41006678241</v>
      </c>
      <c r="U2300" t="s">
        <v>191</v>
      </c>
      <c r="V2300" t="s">
        <v>1996</v>
      </c>
      <c r="W2300">
        <v>42803.41006678241</v>
      </c>
    </row>
    <row r="2301" spans="1:23" x14ac:dyDescent="0.25">
      <c r="A2301" s="2"/>
      <c r="B2301" s="2"/>
      <c r="C2301" s="2" t="s">
        <v>26975</v>
      </c>
      <c r="D2301" s="2" t="s">
        <v>194</v>
      </c>
      <c r="E2301" s="2" t="s">
        <v>38465</v>
      </c>
      <c r="F2301" s="2" t="s">
        <v>38466</v>
      </c>
      <c r="G2301" s="2" t="s">
        <v>38467</v>
      </c>
      <c r="H2301" s="2" t="s">
        <v>315</v>
      </c>
      <c r="I2301" s="2" t="s">
        <v>13197</v>
      </c>
      <c r="J2301" s="2" t="s">
        <v>309</v>
      </c>
      <c r="K2301" s="2" t="s">
        <v>9035</v>
      </c>
      <c r="L2301" s="2" t="s">
        <v>3491</v>
      </c>
      <c r="M2301" s="2" t="s">
        <v>6141</v>
      </c>
      <c r="N2301" s="2" t="s">
        <v>4819</v>
      </c>
      <c r="O2301" s="2" t="s">
        <v>194</v>
      </c>
      <c r="P2301" t="s">
        <v>289</v>
      </c>
      <c r="Q2301" t="s">
        <v>194</v>
      </c>
      <c r="R2301" t="s">
        <v>1995</v>
      </c>
      <c r="S2301" t="s">
        <v>1996</v>
      </c>
      <c r="T2301">
        <v>42803.41006678241</v>
      </c>
      <c r="U2301" t="s">
        <v>191</v>
      </c>
      <c r="V2301" t="s">
        <v>1996</v>
      </c>
      <c r="W2301">
        <v>42803.41006678241</v>
      </c>
    </row>
    <row r="2302" spans="1:23" x14ac:dyDescent="0.25">
      <c r="A2302" s="2"/>
      <c r="B2302" s="2"/>
      <c r="C2302" s="2" t="s">
        <v>26976</v>
      </c>
      <c r="D2302" s="2" t="s">
        <v>194</v>
      </c>
      <c r="E2302" s="2" t="s">
        <v>38465</v>
      </c>
      <c r="F2302" s="2" t="s">
        <v>38466</v>
      </c>
      <c r="G2302" s="2" t="s">
        <v>38467</v>
      </c>
      <c r="H2302" s="2" t="s">
        <v>317</v>
      </c>
      <c r="I2302" s="2" t="s">
        <v>13198</v>
      </c>
      <c r="J2302" s="2" t="s">
        <v>304</v>
      </c>
      <c r="K2302" s="2" t="s">
        <v>9039</v>
      </c>
      <c r="L2302" s="2" t="s">
        <v>3495</v>
      </c>
      <c r="M2302" s="2" t="s">
        <v>6145</v>
      </c>
      <c r="N2302" s="2" t="s">
        <v>4820</v>
      </c>
      <c r="O2302" s="2" t="s">
        <v>194</v>
      </c>
      <c r="P2302" t="s">
        <v>289</v>
      </c>
      <c r="Q2302" t="s">
        <v>194</v>
      </c>
      <c r="R2302" t="s">
        <v>1995</v>
      </c>
      <c r="S2302" t="s">
        <v>1996</v>
      </c>
      <c r="T2302">
        <v>42803.41006678241</v>
      </c>
      <c r="U2302" t="s">
        <v>191</v>
      </c>
      <c r="V2302" t="s">
        <v>1996</v>
      </c>
      <c r="W2302">
        <v>42803.41006678241</v>
      </c>
    </row>
    <row r="2303" spans="1:23" x14ac:dyDescent="0.25">
      <c r="A2303" s="2"/>
      <c r="B2303" s="2"/>
      <c r="C2303" s="2" t="s">
        <v>26977</v>
      </c>
      <c r="D2303" s="2" t="s">
        <v>194</v>
      </c>
      <c r="E2303" s="2" t="s">
        <v>38465</v>
      </c>
      <c r="F2303" s="2" t="s">
        <v>38466</v>
      </c>
      <c r="G2303" s="2" t="s">
        <v>38467</v>
      </c>
      <c r="H2303" s="2" t="s">
        <v>314</v>
      </c>
      <c r="I2303" s="2" t="s">
        <v>13199</v>
      </c>
      <c r="J2303" s="2" t="s">
        <v>306</v>
      </c>
      <c r="K2303" s="2" t="s">
        <v>9039</v>
      </c>
      <c r="L2303" s="2" t="s">
        <v>3495</v>
      </c>
      <c r="M2303" s="2" t="s">
        <v>6145</v>
      </c>
      <c r="N2303" s="2" t="s">
        <v>4821</v>
      </c>
      <c r="O2303" s="2" t="s">
        <v>194</v>
      </c>
      <c r="P2303" t="s">
        <v>289</v>
      </c>
      <c r="Q2303" t="s">
        <v>194</v>
      </c>
      <c r="R2303" t="s">
        <v>1995</v>
      </c>
      <c r="S2303" t="s">
        <v>1996</v>
      </c>
      <c r="T2303">
        <v>42803.41006678241</v>
      </c>
      <c r="U2303" t="s">
        <v>191</v>
      </c>
      <c r="V2303" t="s">
        <v>1996</v>
      </c>
      <c r="W2303">
        <v>42803.41006678241</v>
      </c>
    </row>
    <row r="2304" spans="1:23" x14ac:dyDescent="0.25">
      <c r="A2304" s="2"/>
      <c r="B2304" s="2"/>
      <c r="C2304" s="2" t="s">
        <v>26978</v>
      </c>
      <c r="D2304" s="2" t="s">
        <v>194</v>
      </c>
      <c r="E2304" s="2" t="s">
        <v>38465</v>
      </c>
      <c r="F2304" s="2" t="s">
        <v>38466</v>
      </c>
      <c r="G2304" s="2" t="s">
        <v>38467</v>
      </c>
      <c r="H2304" s="2" t="s">
        <v>316</v>
      </c>
      <c r="I2304" s="2" t="s">
        <v>13200</v>
      </c>
      <c r="J2304" s="2" t="s">
        <v>302</v>
      </c>
      <c r="K2304" s="2" t="s">
        <v>9039</v>
      </c>
      <c r="L2304" s="2" t="s">
        <v>3495</v>
      </c>
      <c r="M2304" s="2" t="s">
        <v>6145</v>
      </c>
      <c r="N2304" s="2" t="s">
        <v>4822</v>
      </c>
      <c r="O2304" s="2" t="s">
        <v>194</v>
      </c>
      <c r="P2304" t="s">
        <v>289</v>
      </c>
      <c r="Q2304" t="s">
        <v>194</v>
      </c>
      <c r="R2304" t="s">
        <v>1995</v>
      </c>
      <c r="S2304" t="s">
        <v>1996</v>
      </c>
      <c r="T2304">
        <v>42803.41006678241</v>
      </c>
      <c r="U2304" t="s">
        <v>191</v>
      </c>
      <c r="V2304" t="s">
        <v>1996</v>
      </c>
      <c r="W2304">
        <v>42803.41006678241</v>
      </c>
    </row>
    <row r="2305" spans="1:23" x14ac:dyDescent="0.25">
      <c r="A2305" s="2"/>
      <c r="B2305" s="2"/>
      <c r="C2305" s="2" t="s">
        <v>26979</v>
      </c>
      <c r="D2305" s="2" t="s">
        <v>194</v>
      </c>
      <c r="E2305" s="2" t="s">
        <v>38465</v>
      </c>
      <c r="F2305" s="2" t="s">
        <v>38466</v>
      </c>
      <c r="G2305" s="2" t="s">
        <v>38467</v>
      </c>
      <c r="H2305" s="2" t="s">
        <v>315</v>
      </c>
      <c r="I2305" s="2" t="s">
        <v>13201</v>
      </c>
      <c r="J2305" s="2" t="s">
        <v>309</v>
      </c>
      <c r="K2305" s="2" t="s">
        <v>9039</v>
      </c>
      <c r="L2305" s="2" t="s">
        <v>3495</v>
      </c>
      <c r="M2305" s="2" t="s">
        <v>6145</v>
      </c>
      <c r="N2305" s="2" t="s">
        <v>4823</v>
      </c>
      <c r="O2305" s="2" t="s">
        <v>194</v>
      </c>
      <c r="P2305" t="s">
        <v>289</v>
      </c>
      <c r="Q2305" t="s">
        <v>194</v>
      </c>
      <c r="R2305" t="s">
        <v>1995</v>
      </c>
      <c r="S2305" t="s">
        <v>1996</v>
      </c>
      <c r="T2305">
        <v>42803.41006678241</v>
      </c>
      <c r="U2305" t="s">
        <v>191</v>
      </c>
      <c r="V2305" t="s">
        <v>1996</v>
      </c>
      <c r="W2305">
        <v>42803.41006678241</v>
      </c>
    </row>
    <row r="2306" spans="1:23" x14ac:dyDescent="0.25">
      <c r="A2306" s="2"/>
      <c r="B2306" s="2"/>
      <c r="C2306" s="2" t="s">
        <v>26980</v>
      </c>
      <c r="D2306" s="2" t="s">
        <v>194</v>
      </c>
      <c r="E2306" s="2" t="s">
        <v>38465</v>
      </c>
      <c r="F2306" s="2" t="s">
        <v>38466</v>
      </c>
      <c r="G2306" s="2" t="s">
        <v>38467</v>
      </c>
      <c r="H2306" s="2" t="s">
        <v>1285</v>
      </c>
      <c r="I2306" s="2" t="s">
        <v>13202</v>
      </c>
      <c r="J2306" s="2" t="s">
        <v>590</v>
      </c>
      <c r="K2306" s="2" t="s">
        <v>9039</v>
      </c>
      <c r="L2306" s="2" t="s">
        <v>3495</v>
      </c>
      <c r="M2306" s="2" t="s">
        <v>6145</v>
      </c>
      <c r="N2306" s="2" t="s">
        <v>4824</v>
      </c>
      <c r="O2306" s="2" t="s">
        <v>194</v>
      </c>
      <c r="P2306" t="s">
        <v>289</v>
      </c>
      <c r="Q2306" t="s">
        <v>194</v>
      </c>
      <c r="R2306" t="s">
        <v>1995</v>
      </c>
      <c r="S2306" t="s">
        <v>1996</v>
      </c>
      <c r="T2306">
        <v>42803.41006678241</v>
      </c>
      <c r="U2306" t="s">
        <v>191</v>
      </c>
      <c r="V2306" t="s">
        <v>1996</v>
      </c>
      <c r="W2306">
        <v>42803.41006678241</v>
      </c>
    </row>
    <row r="2307" spans="1:23" x14ac:dyDescent="0.25">
      <c r="A2307" s="2"/>
      <c r="B2307" s="2"/>
      <c r="C2307" s="2" t="s">
        <v>26981</v>
      </c>
      <c r="D2307" s="2" t="s">
        <v>194</v>
      </c>
      <c r="E2307" s="2" t="s">
        <v>38465</v>
      </c>
      <c r="F2307" s="2" t="s">
        <v>38466</v>
      </c>
      <c r="G2307" s="2" t="s">
        <v>38467</v>
      </c>
      <c r="H2307" s="2" t="s">
        <v>311</v>
      </c>
      <c r="I2307" s="2" t="s">
        <v>13203</v>
      </c>
      <c r="J2307" s="2" t="s">
        <v>308</v>
      </c>
      <c r="K2307" s="2" t="s">
        <v>9039</v>
      </c>
      <c r="L2307" s="2" t="s">
        <v>3495</v>
      </c>
      <c r="M2307" s="2" t="s">
        <v>6145</v>
      </c>
      <c r="N2307" s="2" t="s">
        <v>4825</v>
      </c>
      <c r="O2307" s="2" t="s">
        <v>194</v>
      </c>
      <c r="P2307" t="s">
        <v>289</v>
      </c>
      <c r="Q2307" t="s">
        <v>194</v>
      </c>
      <c r="R2307" t="s">
        <v>1995</v>
      </c>
      <c r="S2307" t="s">
        <v>1996</v>
      </c>
      <c r="T2307">
        <v>42803.41006678241</v>
      </c>
      <c r="U2307" t="s">
        <v>191</v>
      </c>
      <c r="V2307" t="s">
        <v>1996</v>
      </c>
      <c r="W2307">
        <v>42803.41006678241</v>
      </c>
    </row>
    <row r="2308" spans="1:23" x14ac:dyDescent="0.25">
      <c r="A2308" s="2"/>
      <c r="B2308" s="2"/>
      <c r="C2308" s="2" t="s">
        <v>26982</v>
      </c>
      <c r="D2308" s="2" t="s">
        <v>194</v>
      </c>
      <c r="E2308" s="2" t="s">
        <v>38465</v>
      </c>
      <c r="F2308" s="2" t="s">
        <v>38466</v>
      </c>
      <c r="G2308" s="2" t="s">
        <v>38467</v>
      </c>
      <c r="H2308" s="2" t="s">
        <v>1294</v>
      </c>
      <c r="I2308" s="2" t="s">
        <v>13203</v>
      </c>
      <c r="J2308" s="2" t="s">
        <v>308</v>
      </c>
      <c r="K2308" s="2" t="s">
        <v>9039</v>
      </c>
      <c r="L2308" s="2" t="s">
        <v>3495</v>
      </c>
      <c r="M2308" s="2" t="s">
        <v>6145</v>
      </c>
      <c r="N2308" s="2" t="s">
        <v>4826</v>
      </c>
      <c r="O2308" s="2" t="s">
        <v>194</v>
      </c>
      <c r="P2308" t="s">
        <v>289</v>
      </c>
      <c r="Q2308" t="s">
        <v>194</v>
      </c>
      <c r="R2308" t="s">
        <v>1995</v>
      </c>
      <c r="S2308" t="s">
        <v>1996</v>
      </c>
      <c r="T2308">
        <v>42803.41006678241</v>
      </c>
      <c r="U2308" t="s">
        <v>191</v>
      </c>
      <c r="V2308" t="s">
        <v>1996</v>
      </c>
      <c r="W2308">
        <v>42803.41006678241</v>
      </c>
    </row>
    <row r="2309" spans="1:23" x14ac:dyDescent="0.25">
      <c r="A2309" s="2"/>
      <c r="B2309" s="2"/>
      <c r="C2309" s="2" t="s">
        <v>26983</v>
      </c>
      <c r="D2309" s="2" t="s">
        <v>194</v>
      </c>
      <c r="E2309" s="2" t="s">
        <v>38465</v>
      </c>
      <c r="F2309" s="2" t="s">
        <v>38466</v>
      </c>
      <c r="G2309" s="2" t="s">
        <v>38467</v>
      </c>
      <c r="H2309" s="2" t="s">
        <v>313</v>
      </c>
      <c r="I2309" s="2" t="s">
        <v>13204</v>
      </c>
      <c r="J2309" s="2" t="s">
        <v>305</v>
      </c>
      <c r="K2309" s="2" t="s">
        <v>9042</v>
      </c>
      <c r="L2309" s="2" t="s">
        <v>3498</v>
      </c>
      <c r="M2309" s="2" t="s">
        <v>6148</v>
      </c>
      <c r="N2309" s="2" t="s">
        <v>4827</v>
      </c>
      <c r="O2309" s="2" t="s">
        <v>194</v>
      </c>
      <c r="P2309" t="s">
        <v>289</v>
      </c>
      <c r="Q2309" t="s">
        <v>194</v>
      </c>
      <c r="R2309" t="s">
        <v>1995</v>
      </c>
      <c r="S2309" t="s">
        <v>1996</v>
      </c>
      <c r="T2309">
        <v>42803.41006678241</v>
      </c>
      <c r="U2309" t="s">
        <v>191</v>
      </c>
      <c r="V2309" t="s">
        <v>1996</v>
      </c>
      <c r="W2309">
        <v>42803.41006678241</v>
      </c>
    </row>
    <row r="2310" spans="1:23" x14ac:dyDescent="0.25">
      <c r="A2310" s="2"/>
      <c r="B2310" s="2"/>
      <c r="C2310" s="2" t="s">
        <v>26984</v>
      </c>
      <c r="D2310" s="2" t="s">
        <v>194</v>
      </c>
      <c r="E2310" s="2" t="s">
        <v>38465</v>
      </c>
      <c r="F2310" s="2" t="s">
        <v>38466</v>
      </c>
      <c r="G2310" s="2" t="s">
        <v>38467</v>
      </c>
      <c r="H2310" s="2" t="s">
        <v>311</v>
      </c>
      <c r="I2310" s="2" t="s">
        <v>13205</v>
      </c>
      <c r="J2310" s="2" t="s">
        <v>308</v>
      </c>
      <c r="K2310" s="2" t="s">
        <v>9052</v>
      </c>
      <c r="L2310" s="2" t="s">
        <v>3508</v>
      </c>
      <c r="M2310" s="2" t="s">
        <v>6158</v>
      </c>
      <c r="N2310" s="2" t="s">
        <v>4828</v>
      </c>
      <c r="O2310" s="2" t="s">
        <v>194</v>
      </c>
      <c r="P2310" t="s">
        <v>289</v>
      </c>
      <c r="Q2310" t="s">
        <v>194</v>
      </c>
      <c r="R2310" t="s">
        <v>1995</v>
      </c>
      <c r="S2310" t="s">
        <v>1996</v>
      </c>
      <c r="T2310">
        <v>42803.41006678241</v>
      </c>
      <c r="U2310" t="s">
        <v>191</v>
      </c>
      <c r="V2310" t="s">
        <v>1996</v>
      </c>
      <c r="W2310">
        <v>42803.41006678241</v>
      </c>
    </row>
    <row r="2311" spans="1:23" x14ac:dyDescent="0.25">
      <c r="A2311" s="2"/>
      <c r="B2311" s="2"/>
      <c r="C2311" s="2" t="s">
        <v>26985</v>
      </c>
      <c r="D2311" s="2" t="s">
        <v>194</v>
      </c>
      <c r="E2311" s="2" t="s">
        <v>38465</v>
      </c>
      <c r="F2311" s="2" t="s">
        <v>38466</v>
      </c>
      <c r="G2311" s="2" t="s">
        <v>38467</v>
      </c>
      <c r="H2311" s="2" t="s">
        <v>315</v>
      </c>
      <c r="I2311" s="2" t="s">
        <v>13206</v>
      </c>
      <c r="J2311" s="2" t="s">
        <v>309</v>
      </c>
      <c r="K2311" s="2" t="s">
        <v>9052</v>
      </c>
      <c r="L2311" s="2" t="s">
        <v>3508</v>
      </c>
      <c r="M2311" s="2" t="s">
        <v>6158</v>
      </c>
      <c r="N2311" s="2" t="s">
        <v>4829</v>
      </c>
      <c r="O2311" s="2" t="s">
        <v>194</v>
      </c>
      <c r="P2311" t="s">
        <v>289</v>
      </c>
      <c r="Q2311" t="s">
        <v>194</v>
      </c>
      <c r="R2311" t="s">
        <v>1995</v>
      </c>
      <c r="S2311" t="s">
        <v>1996</v>
      </c>
      <c r="T2311">
        <v>42803.41006678241</v>
      </c>
      <c r="U2311" t="s">
        <v>191</v>
      </c>
      <c r="V2311" t="s">
        <v>1996</v>
      </c>
      <c r="W2311">
        <v>42803.41006678241</v>
      </c>
    </row>
    <row r="2312" spans="1:23" x14ac:dyDescent="0.25">
      <c r="A2312" s="2"/>
      <c r="B2312" s="2"/>
      <c r="C2312" s="2" t="s">
        <v>26986</v>
      </c>
      <c r="D2312" s="2" t="s">
        <v>194</v>
      </c>
      <c r="E2312" s="2" t="s">
        <v>38465</v>
      </c>
      <c r="F2312" s="2" t="s">
        <v>38466</v>
      </c>
      <c r="G2312" s="2" t="s">
        <v>38467</v>
      </c>
      <c r="H2312" s="2" t="s">
        <v>13207</v>
      </c>
      <c r="I2312" s="2" t="s">
        <v>13208</v>
      </c>
      <c r="J2312" s="2" t="s">
        <v>585</v>
      </c>
      <c r="K2312" s="2" t="s">
        <v>9038</v>
      </c>
      <c r="L2312" s="2" t="s">
        <v>3494</v>
      </c>
      <c r="M2312" s="2" t="s">
        <v>6144</v>
      </c>
      <c r="N2312" s="2" t="s">
        <v>4830</v>
      </c>
      <c r="O2312" s="2" t="s">
        <v>194</v>
      </c>
      <c r="P2312" t="s">
        <v>289</v>
      </c>
      <c r="Q2312" t="s">
        <v>194</v>
      </c>
      <c r="R2312" t="s">
        <v>1995</v>
      </c>
      <c r="S2312" t="s">
        <v>1996</v>
      </c>
      <c r="T2312">
        <v>42803.41006678241</v>
      </c>
      <c r="U2312" t="s">
        <v>191</v>
      </c>
      <c r="V2312" t="s">
        <v>1996</v>
      </c>
      <c r="W2312">
        <v>42803.41006678241</v>
      </c>
    </row>
    <row r="2313" spans="1:23" x14ac:dyDescent="0.25">
      <c r="A2313" s="2"/>
      <c r="B2313" s="2"/>
      <c r="C2313" s="2" t="s">
        <v>26987</v>
      </c>
      <c r="D2313" s="2" t="s">
        <v>194</v>
      </c>
      <c r="E2313" s="2" t="s">
        <v>38465</v>
      </c>
      <c r="F2313" s="2" t="s">
        <v>38466</v>
      </c>
      <c r="G2313" s="2" t="s">
        <v>38467</v>
      </c>
      <c r="H2313" s="2" t="s">
        <v>314</v>
      </c>
      <c r="I2313" s="2" t="s">
        <v>13209</v>
      </c>
      <c r="J2313" s="2" t="s">
        <v>306</v>
      </c>
      <c r="K2313" s="2" t="s">
        <v>9053</v>
      </c>
      <c r="L2313" s="2" t="s">
        <v>3509</v>
      </c>
      <c r="M2313" s="2" t="s">
        <v>6159</v>
      </c>
      <c r="N2313" s="2" t="s">
        <v>4831</v>
      </c>
      <c r="O2313" s="2" t="s">
        <v>194</v>
      </c>
      <c r="P2313" t="s">
        <v>289</v>
      </c>
      <c r="Q2313" t="s">
        <v>194</v>
      </c>
      <c r="R2313" t="s">
        <v>1995</v>
      </c>
      <c r="S2313" t="s">
        <v>1996</v>
      </c>
      <c r="T2313">
        <v>42803.41006678241</v>
      </c>
      <c r="U2313" t="s">
        <v>191</v>
      </c>
      <c r="V2313" t="s">
        <v>1996</v>
      </c>
      <c r="W2313">
        <v>42803.41006678241</v>
      </c>
    </row>
    <row r="2314" spans="1:23" x14ac:dyDescent="0.25">
      <c r="A2314" s="2"/>
      <c r="B2314" s="2"/>
      <c r="C2314" s="2" t="s">
        <v>26988</v>
      </c>
      <c r="D2314" s="2" t="s">
        <v>194</v>
      </c>
      <c r="E2314" s="2" t="s">
        <v>38465</v>
      </c>
      <c r="F2314" s="2" t="s">
        <v>38466</v>
      </c>
      <c r="G2314" s="2" t="s">
        <v>38467</v>
      </c>
      <c r="H2314" s="2" t="s">
        <v>311</v>
      </c>
      <c r="I2314" s="2" t="s">
        <v>13210</v>
      </c>
      <c r="J2314" s="2" t="s">
        <v>308</v>
      </c>
      <c r="K2314" s="2" t="s">
        <v>9053</v>
      </c>
      <c r="L2314" s="2" t="s">
        <v>3509</v>
      </c>
      <c r="M2314" s="2" t="s">
        <v>6159</v>
      </c>
      <c r="N2314" s="2" t="s">
        <v>4832</v>
      </c>
      <c r="O2314" s="2" t="s">
        <v>194</v>
      </c>
      <c r="P2314" t="s">
        <v>289</v>
      </c>
      <c r="Q2314" t="s">
        <v>194</v>
      </c>
      <c r="R2314" t="s">
        <v>1995</v>
      </c>
      <c r="S2314" t="s">
        <v>1996</v>
      </c>
      <c r="T2314">
        <v>42803.41006678241</v>
      </c>
      <c r="U2314" t="s">
        <v>191</v>
      </c>
      <c r="V2314" t="s">
        <v>1996</v>
      </c>
      <c r="W2314">
        <v>42803.41006678241</v>
      </c>
    </row>
    <row r="2315" spans="1:23" x14ac:dyDescent="0.25">
      <c r="A2315" s="2"/>
      <c r="B2315" s="2"/>
      <c r="C2315" s="2" t="s">
        <v>26989</v>
      </c>
      <c r="D2315" s="2" t="s">
        <v>194</v>
      </c>
      <c r="E2315" s="2" t="s">
        <v>38465</v>
      </c>
      <c r="F2315" s="2" t="s">
        <v>38466</v>
      </c>
      <c r="G2315" s="2" t="s">
        <v>38467</v>
      </c>
      <c r="H2315" s="2" t="s">
        <v>315</v>
      </c>
      <c r="I2315" s="2" t="s">
        <v>13211</v>
      </c>
      <c r="J2315" s="2" t="s">
        <v>309</v>
      </c>
      <c r="K2315" s="2" t="s">
        <v>9053</v>
      </c>
      <c r="L2315" s="2" t="s">
        <v>3509</v>
      </c>
      <c r="M2315" s="2" t="s">
        <v>6159</v>
      </c>
      <c r="N2315" s="2" t="s">
        <v>4833</v>
      </c>
      <c r="O2315" s="2" t="s">
        <v>194</v>
      </c>
      <c r="P2315" t="s">
        <v>289</v>
      </c>
      <c r="Q2315" t="s">
        <v>194</v>
      </c>
      <c r="R2315" t="s">
        <v>1995</v>
      </c>
      <c r="S2315" t="s">
        <v>1996</v>
      </c>
      <c r="T2315">
        <v>42803.41006678241</v>
      </c>
      <c r="U2315" t="s">
        <v>191</v>
      </c>
      <c r="V2315" t="s">
        <v>1996</v>
      </c>
      <c r="W2315">
        <v>42803.41006678241</v>
      </c>
    </row>
    <row r="2316" spans="1:23" x14ac:dyDescent="0.25">
      <c r="A2316" s="2"/>
      <c r="B2316" s="2"/>
      <c r="C2316" s="2" t="s">
        <v>26990</v>
      </c>
      <c r="D2316" s="2" t="s">
        <v>194</v>
      </c>
      <c r="E2316" s="2" t="s">
        <v>38465</v>
      </c>
      <c r="F2316" s="2" t="s">
        <v>38466</v>
      </c>
      <c r="G2316" s="2" t="s">
        <v>38467</v>
      </c>
      <c r="H2316" s="2" t="s">
        <v>11857</v>
      </c>
      <c r="I2316" s="2" t="s">
        <v>13212</v>
      </c>
      <c r="J2316" s="2" t="s">
        <v>11859</v>
      </c>
      <c r="K2316" s="2" t="s">
        <v>9053</v>
      </c>
      <c r="L2316" s="2" t="s">
        <v>3509</v>
      </c>
      <c r="M2316" s="2" t="s">
        <v>6159</v>
      </c>
      <c r="N2316" s="2" t="s">
        <v>4834</v>
      </c>
      <c r="O2316" s="2" t="s">
        <v>194</v>
      </c>
      <c r="P2316" t="s">
        <v>289</v>
      </c>
      <c r="Q2316" t="s">
        <v>194</v>
      </c>
      <c r="R2316" t="s">
        <v>1995</v>
      </c>
      <c r="S2316" t="s">
        <v>1996</v>
      </c>
      <c r="T2316">
        <v>42803.41006678241</v>
      </c>
      <c r="U2316" t="s">
        <v>191</v>
      </c>
      <c r="V2316" t="s">
        <v>1996</v>
      </c>
      <c r="W2316">
        <v>42803.41006678241</v>
      </c>
    </row>
    <row r="2317" spans="1:23" x14ac:dyDescent="0.25">
      <c r="A2317" s="2"/>
      <c r="B2317" s="2"/>
      <c r="C2317" s="2" t="s">
        <v>26991</v>
      </c>
      <c r="D2317" s="2" t="s">
        <v>194</v>
      </c>
      <c r="E2317" s="2" t="s">
        <v>38465</v>
      </c>
      <c r="F2317" s="2" t="s">
        <v>38466</v>
      </c>
      <c r="G2317" s="2" t="s">
        <v>38467</v>
      </c>
      <c r="H2317" s="2" t="s">
        <v>315</v>
      </c>
      <c r="I2317" s="2" t="s">
        <v>13213</v>
      </c>
      <c r="J2317" s="2" t="s">
        <v>309</v>
      </c>
      <c r="K2317" s="2" t="s">
        <v>9054</v>
      </c>
      <c r="L2317" s="2" t="s">
        <v>3510</v>
      </c>
      <c r="M2317" s="2" t="s">
        <v>6160</v>
      </c>
      <c r="N2317" s="2" t="s">
        <v>4835</v>
      </c>
      <c r="O2317" s="2" t="s">
        <v>194</v>
      </c>
      <c r="P2317" t="s">
        <v>289</v>
      </c>
      <c r="Q2317" t="s">
        <v>194</v>
      </c>
      <c r="R2317" t="s">
        <v>1995</v>
      </c>
      <c r="S2317" t="s">
        <v>1996</v>
      </c>
      <c r="T2317">
        <v>42803.41006678241</v>
      </c>
      <c r="U2317" t="s">
        <v>191</v>
      </c>
      <c r="V2317" t="s">
        <v>1996</v>
      </c>
      <c r="W2317">
        <v>42803.41006678241</v>
      </c>
    </row>
    <row r="2318" spans="1:23" x14ac:dyDescent="0.25">
      <c r="A2318" s="2"/>
      <c r="B2318" s="2"/>
      <c r="C2318" s="2" t="s">
        <v>26992</v>
      </c>
      <c r="D2318" s="2" t="s">
        <v>194</v>
      </c>
      <c r="E2318" s="2" t="s">
        <v>38465</v>
      </c>
      <c r="F2318" s="2" t="s">
        <v>38466</v>
      </c>
      <c r="G2318" s="2" t="s">
        <v>38467</v>
      </c>
      <c r="H2318" s="2" t="s">
        <v>1293</v>
      </c>
      <c r="I2318" s="2" t="s">
        <v>13214</v>
      </c>
      <c r="J2318" s="2" t="s">
        <v>584</v>
      </c>
      <c r="K2318" s="2" t="s">
        <v>9054</v>
      </c>
      <c r="L2318" s="2" t="s">
        <v>3510</v>
      </c>
      <c r="M2318" s="2" t="s">
        <v>6160</v>
      </c>
      <c r="N2318" s="2" t="s">
        <v>4836</v>
      </c>
      <c r="O2318" s="2" t="s">
        <v>194</v>
      </c>
      <c r="P2318" t="s">
        <v>289</v>
      </c>
      <c r="Q2318" t="s">
        <v>194</v>
      </c>
      <c r="R2318" t="s">
        <v>1995</v>
      </c>
      <c r="S2318" t="s">
        <v>1996</v>
      </c>
      <c r="T2318">
        <v>42803.41006678241</v>
      </c>
      <c r="U2318" t="s">
        <v>191</v>
      </c>
      <c r="V2318" t="s">
        <v>1996</v>
      </c>
      <c r="W2318">
        <v>42803.41006678241</v>
      </c>
    </row>
    <row r="2319" spans="1:23" x14ac:dyDescent="0.25">
      <c r="A2319" s="2"/>
      <c r="B2319" s="2"/>
      <c r="C2319" s="2" t="s">
        <v>26993</v>
      </c>
      <c r="D2319" s="2" t="s">
        <v>194</v>
      </c>
      <c r="E2319" s="2" t="s">
        <v>38465</v>
      </c>
      <c r="F2319" s="2" t="s">
        <v>38466</v>
      </c>
      <c r="G2319" s="2" t="s">
        <v>38467</v>
      </c>
      <c r="H2319" s="2" t="s">
        <v>1292</v>
      </c>
      <c r="I2319" s="2" t="s">
        <v>13215</v>
      </c>
      <c r="J2319" s="2" t="s">
        <v>591</v>
      </c>
      <c r="K2319" s="2" t="s">
        <v>9054</v>
      </c>
      <c r="L2319" s="2" t="s">
        <v>3510</v>
      </c>
      <c r="M2319" s="2" t="s">
        <v>6160</v>
      </c>
      <c r="N2319" s="2" t="s">
        <v>4837</v>
      </c>
      <c r="O2319" s="2" t="s">
        <v>194</v>
      </c>
      <c r="P2319" t="s">
        <v>289</v>
      </c>
      <c r="Q2319" t="s">
        <v>194</v>
      </c>
      <c r="R2319" t="s">
        <v>1995</v>
      </c>
      <c r="S2319" t="s">
        <v>1996</v>
      </c>
      <c r="T2319">
        <v>42803.41006678241</v>
      </c>
      <c r="U2319" t="s">
        <v>191</v>
      </c>
      <c r="V2319" t="s">
        <v>1996</v>
      </c>
      <c r="W2319">
        <v>42803.41006678241</v>
      </c>
    </row>
    <row r="2320" spans="1:23" x14ac:dyDescent="0.25">
      <c r="A2320" s="2"/>
      <c r="B2320" s="2"/>
      <c r="C2320" s="2" t="s">
        <v>26994</v>
      </c>
      <c r="D2320" s="2" t="s">
        <v>194</v>
      </c>
      <c r="E2320" s="2" t="s">
        <v>38465</v>
      </c>
      <c r="F2320" s="2" t="s">
        <v>38466</v>
      </c>
      <c r="G2320" s="2" t="s">
        <v>38467</v>
      </c>
      <c r="H2320" s="2" t="s">
        <v>316</v>
      </c>
      <c r="I2320" s="2" t="s">
        <v>13216</v>
      </c>
      <c r="J2320" s="2" t="s">
        <v>302</v>
      </c>
      <c r="K2320" s="2" t="s">
        <v>9054</v>
      </c>
      <c r="L2320" s="2" t="s">
        <v>3510</v>
      </c>
      <c r="M2320" s="2" t="s">
        <v>6160</v>
      </c>
      <c r="N2320" s="2" t="s">
        <v>4838</v>
      </c>
      <c r="O2320" s="2" t="s">
        <v>194</v>
      </c>
      <c r="P2320" t="s">
        <v>289</v>
      </c>
      <c r="Q2320" t="s">
        <v>194</v>
      </c>
      <c r="R2320" t="s">
        <v>1995</v>
      </c>
      <c r="S2320" t="s">
        <v>1996</v>
      </c>
      <c r="T2320">
        <v>42803.41006678241</v>
      </c>
      <c r="U2320" t="s">
        <v>191</v>
      </c>
      <c r="V2320" t="s">
        <v>1996</v>
      </c>
      <c r="W2320">
        <v>42803.41006678241</v>
      </c>
    </row>
    <row r="2321" spans="1:23" x14ac:dyDescent="0.25">
      <c r="A2321" s="2"/>
      <c r="B2321" s="2"/>
      <c r="C2321" s="2" t="s">
        <v>26995</v>
      </c>
      <c r="D2321" s="2" t="s">
        <v>194</v>
      </c>
      <c r="E2321" s="2" t="s">
        <v>38465</v>
      </c>
      <c r="F2321" s="2" t="s">
        <v>38466</v>
      </c>
      <c r="G2321" s="2" t="s">
        <v>38467</v>
      </c>
      <c r="H2321" s="2" t="s">
        <v>1285</v>
      </c>
      <c r="I2321" s="2" t="s">
        <v>13217</v>
      </c>
      <c r="J2321" s="2" t="s">
        <v>590</v>
      </c>
      <c r="K2321" s="2" t="s">
        <v>9054</v>
      </c>
      <c r="L2321" s="2" t="s">
        <v>3510</v>
      </c>
      <c r="M2321" s="2" t="s">
        <v>6160</v>
      </c>
      <c r="N2321" s="2" t="s">
        <v>4839</v>
      </c>
      <c r="O2321" s="2" t="s">
        <v>194</v>
      </c>
      <c r="P2321" t="s">
        <v>289</v>
      </c>
      <c r="Q2321" t="s">
        <v>194</v>
      </c>
      <c r="R2321" t="s">
        <v>1995</v>
      </c>
      <c r="S2321" t="s">
        <v>1996</v>
      </c>
      <c r="T2321">
        <v>42803.41006678241</v>
      </c>
      <c r="U2321" t="s">
        <v>191</v>
      </c>
      <c r="V2321" t="s">
        <v>1996</v>
      </c>
      <c r="W2321">
        <v>42803.41006678241</v>
      </c>
    </row>
    <row r="2322" spans="1:23" x14ac:dyDescent="0.25">
      <c r="A2322" s="2"/>
      <c r="B2322" s="2"/>
      <c r="C2322" s="2" t="s">
        <v>26996</v>
      </c>
      <c r="D2322" s="2" t="s">
        <v>194</v>
      </c>
      <c r="E2322" s="2" t="s">
        <v>38465</v>
      </c>
      <c r="F2322" s="2" t="s">
        <v>38466</v>
      </c>
      <c r="G2322" s="2" t="s">
        <v>38467</v>
      </c>
      <c r="H2322" s="2" t="s">
        <v>317</v>
      </c>
      <c r="I2322" s="2" t="s">
        <v>13218</v>
      </c>
      <c r="J2322" s="2" t="s">
        <v>304</v>
      </c>
      <c r="K2322" s="2" t="s">
        <v>9054</v>
      </c>
      <c r="L2322" s="2" t="s">
        <v>3510</v>
      </c>
      <c r="M2322" s="2" t="s">
        <v>6160</v>
      </c>
      <c r="N2322" s="2" t="s">
        <v>4840</v>
      </c>
      <c r="O2322" s="2" t="s">
        <v>194</v>
      </c>
      <c r="P2322" t="s">
        <v>289</v>
      </c>
      <c r="Q2322" t="s">
        <v>194</v>
      </c>
      <c r="R2322" t="s">
        <v>1995</v>
      </c>
      <c r="S2322" t="s">
        <v>1996</v>
      </c>
      <c r="T2322">
        <v>42803.41006678241</v>
      </c>
      <c r="U2322" t="s">
        <v>191</v>
      </c>
      <c r="V2322" t="s">
        <v>1996</v>
      </c>
      <c r="W2322">
        <v>42803.41006678241</v>
      </c>
    </row>
    <row r="2323" spans="1:23" x14ac:dyDescent="0.25">
      <c r="A2323" s="2"/>
      <c r="B2323" s="2"/>
      <c r="C2323" s="2" t="s">
        <v>26997</v>
      </c>
      <c r="D2323" s="2" t="s">
        <v>194</v>
      </c>
      <c r="E2323" s="2" t="s">
        <v>38465</v>
      </c>
      <c r="F2323" s="2" t="s">
        <v>38466</v>
      </c>
      <c r="G2323" s="2" t="s">
        <v>38467</v>
      </c>
      <c r="H2323" s="2" t="s">
        <v>311</v>
      </c>
      <c r="I2323" s="2" t="s">
        <v>13219</v>
      </c>
      <c r="J2323" s="2" t="s">
        <v>308</v>
      </c>
      <c r="K2323" s="2" t="s">
        <v>9054</v>
      </c>
      <c r="L2323" s="2" t="s">
        <v>3510</v>
      </c>
      <c r="M2323" s="2" t="s">
        <v>6160</v>
      </c>
      <c r="N2323" s="2" t="s">
        <v>4841</v>
      </c>
      <c r="O2323" s="2" t="s">
        <v>194</v>
      </c>
      <c r="P2323" t="s">
        <v>289</v>
      </c>
      <c r="Q2323" t="s">
        <v>194</v>
      </c>
      <c r="R2323" t="s">
        <v>1995</v>
      </c>
      <c r="S2323" t="s">
        <v>1996</v>
      </c>
      <c r="T2323">
        <v>42803.41006678241</v>
      </c>
      <c r="U2323" t="s">
        <v>191</v>
      </c>
      <c r="V2323" t="s">
        <v>1996</v>
      </c>
      <c r="W2323">
        <v>42803.41006678241</v>
      </c>
    </row>
    <row r="2324" spans="1:23" x14ac:dyDescent="0.25">
      <c r="A2324" s="2"/>
      <c r="B2324" s="2"/>
      <c r="C2324" s="2" t="s">
        <v>26998</v>
      </c>
      <c r="D2324" s="2" t="s">
        <v>194</v>
      </c>
      <c r="E2324" s="2" t="s">
        <v>38465</v>
      </c>
      <c r="F2324" s="2" t="s">
        <v>38466</v>
      </c>
      <c r="G2324" s="2" t="s">
        <v>38467</v>
      </c>
      <c r="H2324" s="2" t="s">
        <v>315</v>
      </c>
      <c r="I2324" s="2" t="s">
        <v>13220</v>
      </c>
      <c r="J2324" s="2" t="s">
        <v>309</v>
      </c>
      <c r="K2324" s="2" t="s">
        <v>9055</v>
      </c>
      <c r="L2324" s="2" t="s">
        <v>3511</v>
      </c>
      <c r="M2324" s="2" t="s">
        <v>6161</v>
      </c>
      <c r="N2324" s="2" t="s">
        <v>4842</v>
      </c>
      <c r="O2324" s="2" t="s">
        <v>194</v>
      </c>
      <c r="P2324" t="s">
        <v>289</v>
      </c>
      <c r="Q2324" t="s">
        <v>194</v>
      </c>
      <c r="R2324" t="s">
        <v>1995</v>
      </c>
      <c r="S2324" t="s">
        <v>1996</v>
      </c>
      <c r="T2324">
        <v>42803.41006678241</v>
      </c>
      <c r="U2324" t="s">
        <v>191</v>
      </c>
      <c r="V2324" t="s">
        <v>1996</v>
      </c>
      <c r="W2324">
        <v>42803.41006678241</v>
      </c>
    </row>
    <row r="2325" spans="1:23" x14ac:dyDescent="0.25">
      <c r="A2325" s="2"/>
      <c r="B2325" s="2"/>
      <c r="C2325" s="2" t="s">
        <v>26999</v>
      </c>
      <c r="D2325" s="2" t="s">
        <v>194</v>
      </c>
      <c r="E2325" s="2" t="s">
        <v>38465</v>
      </c>
      <c r="F2325" s="2" t="s">
        <v>38466</v>
      </c>
      <c r="G2325" s="2" t="s">
        <v>38467</v>
      </c>
      <c r="H2325" s="2" t="s">
        <v>311</v>
      </c>
      <c r="I2325" s="2" t="s">
        <v>13221</v>
      </c>
      <c r="J2325" s="2" t="s">
        <v>308</v>
      </c>
      <c r="K2325" s="2" t="s">
        <v>9055</v>
      </c>
      <c r="L2325" s="2" t="s">
        <v>3511</v>
      </c>
      <c r="M2325" s="2" t="s">
        <v>6161</v>
      </c>
      <c r="N2325" s="2" t="s">
        <v>4843</v>
      </c>
      <c r="O2325" s="2" t="s">
        <v>194</v>
      </c>
      <c r="P2325" t="s">
        <v>289</v>
      </c>
      <c r="Q2325" t="s">
        <v>194</v>
      </c>
      <c r="R2325" t="s">
        <v>1995</v>
      </c>
      <c r="S2325" t="s">
        <v>1996</v>
      </c>
      <c r="T2325">
        <v>42803.41006678241</v>
      </c>
      <c r="U2325" t="s">
        <v>191</v>
      </c>
      <c r="V2325" t="s">
        <v>1996</v>
      </c>
      <c r="W2325">
        <v>42803.41006678241</v>
      </c>
    </row>
    <row r="2326" spans="1:23" x14ac:dyDescent="0.25">
      <c r="A2326" s="2"/>
      <c r="B2326" s="2"/>
      <c r="C2326" s="2" t="s">
        <v>27000</v>
      </c>
      <c r="D2326" s="2" t="s">
        <v>194</v>
      </c>
      <c r="E2326" s="2" t="s">
        <v>38465</v>
      </c>
      <c r="F2326" s="2" t="s">
        <v>38466</v>
      </c>
      <c r="G2326" s="2" t="s">
        <v>38467</v>
      </c>
      <c r="H2326" s="2" t="s">
        <v>314</v>
      </c>
      <c r="I2326" s="2" t="s">
        <v>13222</v>
      </c>
      <c r="J2326" s="2" t="s">
        <v>306</v>
      </c>
      <c r="K2326" s="2" t="s">
        <v>9055</v>
      </c>
      <c r="L2326" s="2" t="s">
        <v>3511</v>
      </c>
      <c r="M2326" s="2" t="s">
        <v>6161</v>
      </c>
      <c r="N2326" s="2" t="s">
        <v>4844</v>
      </c>
      <c r="O2326" s="2" t="s">
        <v>194</v>
      </c>
      <c r="P2326" t="s">
        <v>289</v>
      </c>
      <c r="Q2326" t="s">
        <v>194</v>
      </c>
      <c r="R2326" t="s">
        <v>1995</v>
      </c>
      <c r="S2326" t="s">
        <v>1996</v>
      </c>
      <c r="T2326">
        <v>42803.41006678241</v>
      </c>
      <c r="U2326" t="s">
        <v>191</v>
      </c>
      <c r="V2326" t="s">
        <v>1996</v>
      </c>
      <c r="W2326">
        <v>42803.41006678241</v>
      </c>
    </row>
    <row r="2327" spans="1:23" x14ac:dyDescent="0.25">
      <c r="A2327" s="2"/>
      <c r="B2327" s="2"/>
      <c r="C2327" s="2" t="s">
        <v>27001</v>
      </c>
      <c r="D2327" s="2" t="s">
        <v>194</v>
      </c>
      <c r="E2327" s="2" t="s">
        <v>38465</v>
      </c>
      <c r="F2327" s="2" t="s">
        <v>38466</v>
      </c>
      <c r="G2327" s="2" t="s">
        <v>38467</v>
      </c>
      <c r="H2327" s="2" t="s">
        <v>317</v>
      </c>
      <c r="I2327" s="2" t="s">
        <v>13223</v>
      </c>
      <c r="J2327" s="2" t="s">
        <v>304</v>
      </c>
      <c r="K2327" s="2" t="s">
        <v>9055</v>
      </c>
      <c r="L2327" s="2" t="s">
        <v>3511</v>
      </c>
      <c r="M2327" s="2" t="s">
        <v>6161</v>
      </c>
      <c r="N2327" s="2" t="s">
        <v>4845</v>
      </c>
      <c r="O2327" s="2" t="s">
        <v>194</v>
      </c>
      <c r="P2327" t="s">
        <v>289</v>
      </c>
      <c r="Q2327" t="s">
        <v>194</v>
      </c>
      <c r="R2327" t="s">
        <v>1995</v>
      </c>
      <c r="S2327" t="s">
        <v>1996</v>
      </c>
      <c r="T2327">
        <v>42803.41006678241</v>
      </c>
      <c r="U2327" t="s">
        <v>191</v>
      </c>
      <c r="V2327" t="s">
        <v>1996</v>
      </c>
      <c r="W2327">
        <v>42803.41006678241</v>
      </c>
    </row>
    <row r="2328" spans="1:23" x14ac:dyDescent="0.25">
      <c r="A2328" s="2"/>
      <c r="B2328" s="2"/>
      <c r="C2328" s="2" t="s">
        <v>27002</v>
      </c>
      <c r="D2328" s="2" t="s">
        <v>194</v>
      </c>
      <c r="E2328" s="2" t="s">
        <v>38465</v>
      </c>
      <c r="F2328" s="2" t="s">
        <v>38466</v>
      </c>
      <c r="G2328" s="2" t="s">
        <v>38467</v>
      </c>
      <c r="H2328" s="2" t="s">
        <v>1294</v>
      </c>
      <c r="I2328" s="2" t="s">
        <v>13224</v>
      </c>
      <c r="J2328" s="2" t="s">
        <v>308</v>
      </c>
      <c r="K2328" s="2" t="s">
        <v>9040</v>
      </c>
      <c r="L2328" s="2" t="s">
        <v>3496</v>
      </c>
      <c r="M2328" s="2" t="s">
        <v>6146</v>
      </c>
      <c r="N2328" s="2" t="s">
        <v>4846</v>
      </c>
      <c r="O2328" s="2" t="s">
        <v>194</v>
      </c>
      <c r="P2328" t="s">
        <v>289</v>
      </c>
      <c r="Q2328" t="s">
        <v>194</v>
      </c>
      <c r="R2328" t="s">
        <v>1995</v>
      </c>
      <c r="S2328" t="s">
        <v>1996</v>
      </c>
      <c r="T2328">
        <v>42803.41006678241</v>
      </c>
      <c r="U2328" t="s">
        <v>191</v>
      </c>
      <c r="V2328" t="s">
        <v>1996</v>
      </c>
      <c r="W2328">
        <v>42803.41006678241</v>
      </c>
    </row>
    <row r="2329" spans="1:23" x14ac:dyDescent="0.25">
      <c r="A2329" s="2"/>
      <c r="B2329" s="2"/>
      <c r="C2329" s="2" t="s">
        <v>27003</v>
      </c>
      <c r="D2329" s="2" t="s">
        <v>194</v>
      </c>
      <c r="E2329" s="2" t="s">
        <v>38465</v>
      </c>
      <c r="F2329" s="2" t="s">
        <v>38466</v>
      </c>
      <c r="G2329" s="2" t="s">
        <v>38467</v>
      </c>
      <c r="H2329" s="2" t="s">
        <v>311</v>
      </c>
      <c r="I2329" s="2" t="s">
        <v>13224</v>
      </c>
      <c r="J2329" s="2" t="s">
        <v>308</v>
      </c>
      <c r="K2329" s="2" t="s">
        <v>9040</v>
      </c>
      <c r="L2329" s="2" t="s">
        <v>3496</v>
      </c>
      <c r="M2329" s="2" t="s">
        <v>6146</v>
      </c>
      <c r="N2329" s="2" t="s">
        <v>4847</v>
      </c>
      <c r="O2329" s="2" t="s">
        <v>194</v>
      </c>
      <c r="P2329" t="s">
        <v>289</v>
      </c>
      <c r="Q2329" t="s">
        <v>194</v>
      </c>
      <c r="R2329" t="s">
        <v>1995</v>
      </c>
      <c r="S2329" t="s">
        <v>1996</v>
      </c>
      <c r="T2329">
        <v>42803.41006678241</v>
      </c>
      <c r="U2329" t="s">
        <v>191</v>
      </c>
      <c r="V2329" t="s">
        <v>1996</v>
      </c>
      <c r="W2329">
        <v>42803.41006678241</v>
      </c>
    </row>
    <row r="2330" spans="1:23" x14ac:dyDescent="0.25">
      <c r="A2330" s="2"/>
      <c r="B2330" s="2"/>
      <c r="C2330" s="2" t="s">
        <v>27004</v>
      </c>
      <c r="D2330" s="2" t="s">
        <v>194</v>
      </c>
      <c r="E2330" s="2" t="s">
        <v>38465</v>
      </c>
      <c r="F2330" s="2" t="s">
        <v>38466</v>
      </c>
      <c r="G2330" s="2" t="s">
        <v>38467</v>
      </c>
      <c r="H2330" s="2" t="s">
        <v>1323</v>
      </c>
      <c r="I2330" s="2" t="s">
        <v>13225</v>
      </c>
      <c r="J2330" s="2" t="s">
        <v>304</v>
      </c>
      <c r="K2330" s="2" t="s">
        <v>9040</v>
      </c>
      <c r="L2330" s="2" t="s">
        <v>3496</v>
      </c>
      <c r="M2330" s="2" t="s">
        <v>6146</v>
      </c>
      <c r="N2330" s="2" t="s">
        <v>4848</v>
      </c>
      <c r="O2330" s="2" t="s">
        <v>194</v>
      </c>
      <c r="P2330" t="s">
        <v>289</v>
      </c>
      <c r="Q2330" t="s">
        <v>194</v>
      </c>
      <c r="R2330" t="s">
        <v>1995</v>
      </c>
      <c r="S2330" t="s">
        <v>1996</v>
      </c>
      <c r="T2330">
        <v>42803.41006678241</v>
      </c>
      <c r="U2330" t="s">
        <v>191</v>
      </c>
      <c r="V2330" t="s">
        <v>1996</v>
      </c>
      <c r="W2330">
        <v>42803.41006678241</v>
      </c>
    </row>
    <row r="2331" spans="1:23" x14ac:dyDescent="0.25">
      <c r="A2331" s="2"/>
      <c r="B2331" s="2"/>
      <c r="C2331" s="2" t="s">
        <v>27005</v>
      </c>
      <c r="D2331" s="2" t="s">
        <v>194</v>
      </c>
      <c r="E2331" s="2" t="s">
        <v>38465</v>
      </c>
      <c r="F2331" s="2" t="s">
        <v>38466</v>
      </c>
      <c r="G2331" s="2" t="s">
        <v>38467</v>
      </c>
      <c r="H2331" s="2" t="s">
        <v>317</v>
      </c>
      <c r="I2331" s="2" t="s">
        <v>13225</v>
      </c>
      <c r="J2331" s="2" t="s">
        <v>304</v>
      </c>
      <c r="K2331" s="2" t="s">
        <v>9040</v>
      </c>
      <c r="L2331" s="2" t="s">
        <v>3496</v>
      </c>
      <c r="M2331" s="2" t="s">
        <v>6146</v>
      </c>
      <c r="N2331" s="2" t="s">
        <v>4849</v>
      </c>
      <c r="O2331" s="2" t="s">
        <v>194</v>
      </c>
      <c r="P2331" t="s">
        <v>289</v>
      </c>
      <c r="Q2331" t="s">
        <v>194</v>
      </c>
      <c r="R2331" t="s">
        <v>1995</v>
      </c>
      <c r="S2331" t="s">
        <v>1996</v>
      </c>
      <c r="T2331">
        <v>42803.41006678241</v>
      </c>
      <c r="U2331" t="s">
        <v>191</v>
      </c>
      <c r="V2331" t="s">
        <v>1996</v>
      </c>
      <c r="W2331">
        <v>42803.41006678241</v>
      </c>
    </row>
    <row r="2332" spans="1:23" x14ac:dyDescent="0.25">
      <c r="A2332" s="2"/>
      <c r="B2332" s="2"/>
      <c r="C2332" s="2" t="s">
        <v>27006</v>
      </c>
      <c r="D2332" s="2" t="s">
        <v>194</v>
      </c>
      <c r="E2332" s="2" t="s">
        <v>38465</v>
      </c>
      <c r="F2332" s="2" t="s">
        <v>38466</v>
      </c>
      <c r="G2332" s="2" t="s">
        <v>38467</v>
      </c>
      <c r="H2332" s="2" t="s">
        <v>1286</v>
      </c>
      <c r="I2332" s="2" t="s">
        <v>13226</v>
      </c>
      <c r="J2332" s="2" t="s">
        <v>582</v>
      </c>
      <c r="K2332" s="2" t="s">
        <v>9044</v>
      </c>
      <c r="L2332" s="2" t="s">
        <v>3500</v>
      </c>
      <c r="M2332" s="2" t="s">
        <v>6150</v>
      </c>
      <c r="N2332" s="2" t="s">
        <v>4850</v>
      </c>
      <c r="O2332" s="2" t="s">
        <v>194</v>
      </c>
      <c r="P2332" t="s">
        <v>289</v>
      </c>
      <c r="Q2332" t="s">
        <v>194</v>
      </c>
      <c r="R2332" t="s">
        <v>1995</v>
      </c>
      <c r="S2332" t="s">
        <v>1996</v>
      </c>
      <c r="T2332">
        <v>42803.41006678241</v>
      </c>
      <c r="U2332" t="s">
        <v>191</v>
      </c>
      <c r="V2332" t="s">
        <v>1996</v>
      </c>
      <c r="W2332">
        <v>42803.41006678241</v>
      </c>
    </row>
    <row r="2333" spans="1:23" x14ac:dyDescent="0.25">
      <c r="A2333" s="2"/>
      <c r="B2333" s="2"/>
      <c r="C2333" s="2" t="s">
        <v>27007</v>
      </c>
      <c r="D2333" s="2" t="s">
        <v>194</v>
      </c>
      <c r="E2333" s="2" t="s">
        <v>38465</v>
      </c>
      <c r="F2333" s="2" t="s">
        <v>38466</v>
      </c>
      <c r="G2333" s="2" t="s">
        <v>38467</v>
      </c>
      <c r="H2333" s="2" t="s">
        <v>317</v>
      </c>
      <c r="I2333" s="2" t="s">
        <v>13227</v>
      </c>
      <c r="J2333" s="2" t="s">
        <v>304</v>
      </c>
      <c r="K2333" s="2" t="s">
        <v>9052</v>
      </c>
      <c r="L2333" s="2" t="s">
        <v>3508</v>
      </c>
      <c r="M2333" s="2" t="s">
        <v>6158</v>
      </c>
      <c r="N2333" s="2" t="s">
        <v>4851</v>
      </c>
      <c r="O2333" s="2" t="s">
        <v>194</v>
      </c>
      <c r="P2333" t="s">
        <v>289</v>
      </c>
      <c r="Q2333" t="s">
        <v>194</v>
      </c>
      <c r="R2333" t="s">
        <v>1995</v>
      </c>
      <c r="S2333" t="s">
        <v>1996</v>
      </c>
      <c r="T2333">
        <v>42803.41006678241</v>
      </c>
      <c r="U2333" t="s">
        <v>191</v>
      </c>
      <c r="V2333" t="s">
        <v>1996</v>
      </c>
      <c r="W2333">
        <v>42803.41006678241</v>
      </c>
    </row>
    <row r="2334" spans="1:23" x14ac:dyDescent="0.25">
      <c r="A2334" s="2"/>
      <c r="B2334" s="2"/>
      <c r="C2334" s="2" t="s">
        <v>27008</v>
      </c>
      <c r="D2334" s="2" t="s">
        <v>194</v>
      </c>
      <c r="E2334" s="2" t="s">
        <v>38465</v>
      </c>
      <c r="F2334" s="2" t="s">
        <v>38466</v>
      </c>
      <c r="G2334" s="2" t="s">
        <v>38467</v>
      </c>
      <c r="H2334" s="2" t="s">
        <v>1293</v>
      </c>
      <c r="I2334" s="2" t="s">
        <v>13228</v>
      </c>
      <c r="J2334" s="2" t="s">
        <v>584</v>
      </c>
      <c r="K2334" s="2" t="s">
        <v>9052</v>
      </c>
      <c r="L2334" s="2" t="s">
        <v>3508</v>
      </c>
      <c r="M2334" s="2" t="s">
        <v>6158</v>
      </c>
      <c r="N2334" s="2" t="s">
        <v>4852</v>
      </c>
      <c r="O2334" s="2" t="s">
        <v>194</v>
      </c>
      <c r="P2334" t="s">
        <v>289</v>
      </c>
      <c r="Q2334" t="s">
        <v>194</v>
      </c>
      <c r="R2334" t="s">
        <v>1995</v>
      </c>
      <c r="S2334" t="s">
        <v>1996</v>
      </c>
      <c r="T2334">
        <v>42803.41006678241</v>
      </c>
      <c r="U2334" t="s">
        <v>191</v>
      </c>
      <c r="V2334" t="s">
        <v>1996</v>
      </c>
      <c r="W2334">
        <v>42803.41006678241</v>
      </c>
    </row>
    <row r="2335" spans="1:23" x14ac:dyDescent="0.25">
      <c r="A2335" s="2"/>
      <c r="B2335" s="2"/>
      <c r="C2335" s="2" t="s">
        <v>27009</v>
      </c>
      <c r="D2335" s="2" t="s">
        <v>194</v>
      </c>
      <c r="E2335" s="2" t="s">
        <v>38465</v>
      </c>
      <c r="F2335" s="2" t="s">
        <v>38466</v>
      </c>
      <c r="G2335" s="2" t="s">
        <v>38467</v>
      </c>
      <c r="H2335" s="2" t="s">
        <v>1292</v>
      </c>
      <c r="I2335" s="2" t="s">
        <v>13229</v>
      </c>
      <c r="J2335" s="2" t="s">
        <v>591</v>
      </c>
      <c r="K2335" s="2" t="s">
        <v>9047</v>
      </c>
      <c r="L2335" s="2" t="s">
        <v>3503</v>
      </c>
      <c r="M2335" s="2" t="s">
        <v>6153</v>
      </c>
      <c r="N2335" s="2" t="s">
        <v>4853</v>
      </c>
      <c r="O2335" s="2" t="s">
        <v>194</v>
      </c>
      <c r="P2335" t="s">
        <v>289</v>
      </c>
      <c r="Q2335" t="s">
        <v>194</v>
      </c>
      <c r="R2335" t="s">
        <v>1995</v>
      </c>
      <c r="S2335" t="s">
        <v>1996</v>
      </c>
      <c r="T2335">
        <v>42803.41006678241</v>
      </c>
      <c r="U2335" t="s">
        <v>191</v>
      </c>
      <c r="V2335" t="s">
        <v>1996</v>
      </c>
      <c r="W2335">
        <v>42803.41006678241</v>
      </c>
    </row>
    <row r="2336" spans="1:23" x14ac:dyDescent="0.25">
      <c r="A2336" s="2"/>
      <c r="B2336" s="2"/>
      <c r="C2336" s="2" t="s">
        <v>27010</v>
      </c>
      <c r="D2336" s="2" t="s">
        <v>194</v>
      </c>
      <c r="E2336" s="2" t="s">
        <v>38465</v>
      </c>
      <c r="F2336" s="2" t="s">
        <v>38466</v>
      </c>
      <c r="G2336" s="2" t="s">
        <v>38467</v>
      </c>
      <c r="H2336" s="2" t="s">
        <v>1293</v>
      </c>
      <c r="I2336" s="2" t="s">
        <v>13230</v>
      </c>
      <c r="J2336" s="2" t="s">
        <v>584</v>
      </c>
      <c r="K2336" s="2" t="s">
        <v>9048</v>
      </c>
      <c r="L2336" s="2" t="s">
        <v>3504</v>
      </c>
      <c r="M2336" s="2" t="s">
        <v>6154</v>
      </c>
      <c r="N2336" s="2" t="s">
        <v>4854</v>
      </c>
      <c r="O2336" s="2" t="s">
        <v>194</v>
      </c>
      <c r="P2336" t="s">
        <v>289</v>
      </c>
      <c r="Q2336" t="s">
        <v>194</v>
      </c>
      <c r="R2336" t="s">
        <v>1995</v>
      </c>
      <c r="S2336" t="s">
        <v>1996</v>
      </c>
      <c r="T2336">
        <v>42803.41006678241</v>
      </c>
      <c r="U2336" t="s">
        <v>191</v>
      </c>
      <c r="V2336" t="s">
        <v>1996</v>
      </c>
      <c r="W2336">
        <v>42803.41006678241</v>
      </c>
    </row>
    <row r="2337" spans="1:23" x14ac:dyDescent="0.25">
      <c r="A2337" s="2"/>
      <c r="B2337" s="2"/>
      <c r="C2337" s="2" t="s">
        <v>27011</v>
      </c>
      <c r="D2337" s="2" t="s">
        <v>194</v>
      </c>
      <c r="E2337" s="2" t="s">
        <v>38465</v>
      </c>
      <c r="F2337" s="2" t="s">
        <v>38466</v>
      </c>
      <c r="G2337" s="2" t="s">
        <v>38467</v>
      </c>
      <c r="H2337" s="2" t="s">
        <v>1293</v>
      </c>
      <c r="I2337" s="2" t="s">
        <v>13231</v>
      </c>
      <c r="J2337" s="2" t="s">
        <v>584</v>
      </c>
      <c r="K2337" s="2" t="s">
        <v>9049</v>
      </c>
      <c r="L2337" s="2" t="s">
        <v>3505</v>
      </c>
      <c r="M2337" s="2" t="s">
        <v>6155</v>
      </c>
      <c r="N2337" s="2" t="s">
        <v>4855</v>
      </c>
      <c r="O2337" s="2" t="s">
        <v>194</v>
      </c>
      <c r="P2337" t="s">
        <v>289</v>
      </c>
      <c r="Q2337" t="s">
        <v>194</v>
      </c>
      <c r="R2337" t="s">
        <v>1995</v>
      </c>
      <c r="S2337" t="s">
        <v>1996</v>
      </c>
      <c r="T2337">
        <v>42803.41006678241</v>
      </c>
      <c r="U2337" t="s">
        <v>191</v>
      </c>
      <c r="V2337" t="s">
        <v>1996</v>
      </c>
      <c r="W2337">
        <v>42803.41006678241</v>
      </c>
    </row>
    <row r="2338" spans="1:23" x14ac:dyDescent="0.25">
      <c r="A2338" s="2"/>
      <c r="B2338" s="2"/>
      <c r="C2338" s="2" t="s">
        <v>27012</v>
      </c>
      <c r="D2338" s="2" t="s">
        <v>194</v>
      </c>
      <c r="E2338" s="2" t="s">
        <v>38465</v>
      </c>
      <c r="F2338" s="2" t="s">
        <v>38466</v>
      </c>
      <c r="G2338" s="2" t="s">
        <v>38467</v>
      </c>
      <c r="H2338" s="2" t="s">
        <v>1293</v>
      </c>
      <c r="I2338" s="2" t="s">
        <v>13232</v>
      </c>
      <c r="J2338" s="2" t="s">
        <v>584</v>
      </c>
      <c r="K2338" s="2" t="s">
        <v>10829</v>
      </c>
      <c r="L2338" s="2" t="s">
        <v>3512</v>
      </c>
      <c r="M2338" s="2" t="s">
        <v>6162</v>
      </c>
      <c r="N2338" s="2" t="s">
        <v>4856</v>
      </c>
      <c r="O2338" s="2" t="s">
        <v>194</v>
      </c>
      <c r="P2338" t="s">
        <v>289</v>
      </c>
      <c r="Q2338" t="s">
        <v>194</v>
      </c>
      <c r="R2338" t="s">
        <v>1995</v>
      </c>
      <c r="S2338" t="s">
        <v>1996</v>
      </c>
      <c r="T2338">
        <v>42803.41006678241</v>
      </c>
      <c r="U2338" t="s">
        <v>191</v>
      </c>
      <c r="V2338" t="s">
        <v>1996</v>
      </c>
      <c r="W2338">
        <v>42803.41006678241</v>
      </c>
    </row>
    <row r="2339" spans="1:23" x14ac:dyDescent="0.25">
      <c r="A2339" s="2"/>
      <c r="B2339" s="2"/>
      <c r="C2339" s="2" t="s">
        <v>27013</v>
      </c>
      <c r="D2339" s="2" t="s">
        <v>194</v>
      </c>
      <c r="E2339" s="2" t="s">
        <v>38465</v>
      </c>
      <c r="F2339" s="2" t="s">
        <v>38466</v>
      </c>
      <c r="G2339" s="2" t="s">
        <v>38467</v>
      </c>
      <c r="H2339" s="2" t="s">
        <v>311</v>
      </c>
      <c r="I2339" s="2" t="s">
        <v>13233</v>
      </c>
      <c r="J2339" s="2" t="s">
        <v>308</v>
      </c>
      <c r="K2339" s="2" t="s">
        <v>10829</v>
      </c>
      <c r="L2339" s="2" t="s">
        <v>3512</v>
      </c>
      <c r="M2339" s="2" t="s">
        <v>6162</v>
      </c>
      <c r="N2339" s="2" t="s">
        <v>4857</v>
      </c>
      <c r="O2339" s="2" t="s">
        <v>194</v>
      </c>
      <c r="P2339" t="s">
        <v>289</v>
      </c>
      <c r="Q2339" t="s">
        <v>194</v>
      </c>
      <c r="R2339" t="s">
        <v>1995</v>
      </c>
      <c r="S2339" t="s">
        <v>1996</v>
      </c>
      <c r="T2339">
        <v>42803.41006678241</v>
      </c>
      <c r="U2339" t="s">
        <v>191</v>
      </c>
      <c r="V2339" t="s">
        <v>1996</v>
      </c>
      <c r="W2339">
        <v>42803.41006678241</v>
      </c>
    </row>
    <row r="2340" spans="1:23" x14ac:dyDescent="0.25">
      <c r="A2340" s="2"/>
      <c r="B2340" s="2"/>
      <c r="C2340" s="2" t="s">
        <v>27014</v>
      </c>
      <c r="D2340" s="2" t="s">
        <v>194</v>
      </c>
      <c r="E2340" s="2" t="s">
        <v>38465</v>
      </c>
      <c r="F2340" s="2" t="s">
        <v>38466</v>
      </c>
      <c r="G2340" s="2" t="s">
        <v>38467</v>
      </c>
      <c r="H2340" s="2" t="s">
        <v>315</v>
      </c>
      <c r="I2340" s="2" t="s">
        <v>13234</v>
      </c>
      <c r="J2340" s="2" t="s">
        <v>309</v>
      </c>
      <c r="K2340" s="2" t="s">
        <v>10829</v>
      </c>
      <c r="L2340" s="2" t="s">
        <v>3512</v>
      </c>
      <c r="M2340" s="2" t="s">
        <v>6162</v>
      </c>
      <c r="N2340" s="2" t="s">
        <v>4858</v>
      </c>
      <c r="O2340" s="2" t="s">
        <v>194</v>
      </c>
      <c r="P2340" t="s">
        <v>289</v>
      </c>
      <c r="Q2340" t="s">
        <v>194</v>
      </c>
      <c r="R2340" t="s">
        <v>1995</v>
      </c>
      <c r="S2340" t="s">
        <v>1996</v>
      </c>
      <c r="T2340">
        <v>42803.41006678241</v>
      </c>
      <c r="U2340" t="s">
        <v>191</v>
      </c>
      <c r="V2340" t="s">
        <v>1996</v>
      </c>
      <c r="W2340">
        <v>42803.41006678241</v>
      </c>
    </row>
    <row r="2341" spans="1:23" x14ac:dyDescent="0.25">
      <c r="A2341" s="2"/>
      <c r="B2341" s="2"/>
      <c r="C2341" s="2" t="s">
        <v>27015</v>
      </c>
      <c r="D2341" s="2" t="s">
        <v>194</v>
      </c>
      <c r="E2341" s="2" t="s">
        <v>38465</v>
      </c>
      <c r="F2341" s="2" t="s">
        <v>38466</v>
      </c>
      <c r="G2341" s="2" t="s">
        <v>38467</v>
      </c>
      <c r="H2341" s="2" t="s">
        <v>1292</v>
      </c>
      <c r="I2341" s="2" t="s">
        <v>13235</v>
      </c>
      <c r="J2341" s="2" t="s">
        <v>591</v>
      </c>
      <c r="K2341" s="2" t="s">
        <v>10829</v>
      </c>
      <c r="L2341" s="2" t="s">
        <v>3512</v>
      </c>
      <c r="M2341" s="2" t="s">
        <v>6162</v>
      </c>
      <c r="N2341" s="2" t="s">
        <v>4859</v>
      </c>
      <c r="O2341" s="2" t="s">
        <v>194</v>
      </c>
      <c r="P2341" t="s">
        <v>289</v>
      </c>
      <c r="Q2341" t="s">
        <v>194</v>
      </c>
      <c r="R2341" t="s">
        <v>1995</v>
      </c>
      <c r="S2341" t="s">
        <v>1996</v>
      </c>
      <c r="T2341">
        <v>42803.41006678241</v>
      </c>
      <c r="U2341" t="s">
        <v>191</v>
      </c>
      <c r="V2341" t="s">
        <v>1996</v>
      </c>
      <c r="W2341">
        <v>42803.41006678241</v>
      </c>
    </row>
    <row r="2342" spans="1:23" x14ac:dyDescent="0.25">
      <c r="A2342" s="2"/>
      <c r="B2342" s="2"/>
      <c r="C2342" s="2" t="s">
        <v>27016</v>
      </c>
      <c r="D2342" s="2" t="s">
        <v>194</v>
      </c>
      <c r="E2342" s="2" t="s">
        <v>38465</v>
      </c>
      <c r="F2342" s="2" t="s">
        <v>38466</v>
      </c>
      <c r="G2342" s="2" t="s">
        <v>38467</v>
      </c>
      <c r="H2342" s="2" t="s">
        <v>317</v>
      </c>
      <c r="I2342" s="2" t="s">
        <v>13236</v>
      </c>
      <c r="J2342" s="2" t="s">
        <v>304</v>
      </c>
      <c r="K2342" s="2" t="s">
        <v>10829</v>
      </c>
      <c r="L2342" s="2" t="s">
        <v>3512</v>
      </c>
      <c r="M2342" s="2" t="s">
        <v>6162</v>
      </c>
      <c r="N2342" s="2" t="s">
        <v>4860</v>
      </c>
      <c r="O2342" s="2" t="s">
        <v>194</v>
      </c>
      <c r="P2342" t="s">
        <v>289</v>
      </c>
      <c r="Q2342" t="s">
        <v>194</v>
      </c>
      <c r="R2342" t="s">
        <v>1995</v>
      </c>
      <c r="S2342" t="s">
        <v>1996</v>
      </c>
      <c r="T2342">
        <v>42803.41006678241</v>
      </c>
      <c r="U2342" t="s">
        <v>191</v>
      </c>
      <c r="V2342" t="s">
        <v>1996</v>
      </c>
      <c r="W2342">
        <v>42803.41006678241</v>
      </c>
    </row>
    <row r="2343" spans="1:23" x14ac:dyDescent="0.25">
      <c r="A2343" s="2"/>
      <c r="B2343" s="2"/>
      <c r="C2343" s="2" t="s">
        <v>27017</v>
      </c>
      <c r="D2343" s="2" t="s">
        <v>194</v>
      </c>
      <c r="E2343" s="2" t="s">
        <v>38465</v>
      </c>
      <c r="F2343" s="2" t="s">
        <v>38466</v>
      </c>
      <c r="G2343" s="2" t="s">
        <v>38467</v>
      </c>
      <c r="H2343" s="2" t="s">
        <v>314</v>
      </c>
      <c r="I2343" s="2" t="s">
        <v>13237</v>
      </c>
      <c r="J2343" s="2" t="s">
        <v>306</v>
      </c>
      <c r="K2343" s="2" t="s">
        <v>9044</v>
      </c>
      <c r="L2343" s="2" t="s">
        <v>3500</v>
      </c>
      <c r="M2343" s="2" t="s">
        <v>6150</v>
      </c>
      <c r="N2343" s="2" t="s">
        <v>4861</v>
      </c>
      <c r="O2343" s="2" t="s">
        <v>194</v>
      </c>
      <c r="P2343" t="s">
        <v>289</v>
      </c>
      <c r="Q2343" t="s">
        <v>194</v>
      </c>
      <c r="R2343" t="s">
        <v>1995</v>
      </c>
      <c r="S2343" t="s">
        <v>1996</v>
      </c>
      <c r="T2343">
        <v>42803.41006678241</v>
      </c>
      <c r="U2343" t="s">
        <v>191</v>
      </c>
      <c r="V2343" t="s">
        <v>1996</v>
      </c>
      <c r="W2343">
        <v>42803.41006678241</v>
      </c>
    </row>
    <row r="2344" spans="1:23" x14ac:dyDescent="0.25">
      <c r="A2344" s="2"/>
      <c r="B2344" s="2"/>
      <c r="C2344" s="2" t="s">
        <v>27018</v>
      </c>
      <c r="D2344" s="2" t="s">
        <v>194</v>
      </c>
      <c r="E2344" s="2" t="s">
        <v>38465</v>
      </c>
      <c r="F2344" s="2" t="s">
        <v>38466</v>
      </c>
      <c r="G2344" s="2" t="s">
        <v>38467</v>
      </c>
      <c r="H2344" s="2" t="s">
        <v>312</v>
      </c>
      <c r="I2344" s="2" t="s">
        <v>13238</v>
      </c>
      <c r="J2344" s="2" t="s">
        <v>303</v>
      </c>
      <c r="K2344" s="2" t="s">
        <v>9044</v>
      </c>
      <c r="L2344" s="2" t="s">
        <v>3500</v>
      </c>
      <c r="M2344" s="2" t="s">
        <v>6150</v>
      </c>
      <c r="N2344" s="2" t="s">
        <v>4862</v>
      </c>
      <c r="O2344" s="2" t="s">
        <v>194</v>
      </c>
      <c r="P2344" t="s">
        <v>289</v>
      </c>
      <c r="Q2344" t="s">
        <v>194</v>
      </c>
      <c r="R2344" t="s">
        <v>1995</v>
      </c>
      <c r="S2344" t="s">
        <v>1996</v>
      </c>
      <c r="T2344">
        <v>42803.41006678241</v>
      </c>
      <c r="U2344" t="s">
        <v>191</v>
      </c>
      <c r="V2344" t="s">
        <v>1996</v>
      </c>
      <c r="W2344">
        <v>42803.41006678241</v>
      </c>
    </row>
    <row r="2345" spans="1:23" x14ac:dyDescent="0.25">
      <c r="A2345" s="2"/>
      <c r="B2345" s="2"/>
      <c r="C2345" s="2" t="s">
        <v>27019</v>
      </c>
      <c r="D2345" s="2" t="s">
        <v>194</v>
      </c>
      <c r="E2345" s="2" t="s">
        <v>38465</v>
      </c>
      <c r="F2345" s="2" t="s">
        <v>38466</v>
      </c>
      <c r="G2345" s="2" t="s">
        <v>38467</v>
      </c>
      <c r="H2345" s="2" t="s">
        <v>311</v>
      </c>
      <c r="I2345" s="2" t="s">
        <v>13239</v>
      </c>
      <c r="J2345" s="2" t="s">
        <v>308</v>
      </c>
      <c r="K2345" s="2" t="s">
        <v>9044</v>
      </c>
      <c r="L2345" s="2" t="s">
        <v>3500</v>
      </c>
      <c r="M2345" s="2" t="s">
        <v>6150</v>
      </c>
      <c r="N2345" s="2" t="s">
        <v>4863</v>
      </c>
      <c r="O2345" s="2" t="s">
        <v>194</v>
      </c>
      <c r="P2345" t="s">
        <v>289</v>
      </c>
      <c r="Q2345" t="s">
        <v>194</v>
      </c>
      <c r="R2345" t="s">
        <v>1995</v>
      </c>
      <c r="S2345" t="s">
        <v>1996</v>
      </c>
      <c r="T2345">
        <v>42803.41006678241</v>
      </c>
      <c r="U2345" t="s">
        <v>191</v>
      </c>
      <c r="V2345" t="s">
        <v>1996</v>
      </c>
      <c r="W2345">
        <v>42803.41006678241</v>
      </c>
    </row>
    <row r="2346" spans="1:23" x14ac:dyDescent="0.25">
      <c r="A2346" s="2"/>
      <c r="B2346" s="2"/>
      <c r="C2346" s="2" t="s">
        <v>27020</v>
      </c>
      <c r="D2346" s="2" t="s">
        <v>194</v>
      </c>
      <c r="E2346" s="2" t="s">
        <v>38465</v>
      </c>
      <c r="F2346" s="2" t="s">
        <v>38466</v>
      </c>
      <c r="G2346" s="2" t="s">
        <v>38467</v>
      </c>
      <c r="H2346" s="2" t="s">
        <v>315</v>
      </c>
      <c r="I2346" s="2" t="s">
        <v>13240</v>
      </c>
      <c r="J2346" s="2" t="s">
        <v>309</v>
      </c>
      <c r="K2346" s="2" t="s">
        <v>9044</v>
      </c>
      <c r="L2346" s="2" t="s">
        <v>3500</v>
      </c>
      <c r="M2346" s="2" t="s">
        <v>6150</v>
      </c>
      <c r="N2346" s="2" t="s">
        <v>4864</v>
      </c>
      <c r="O2346" s="2" t="s">
        <v>194</v>
      </c>
      <c r="P2346" t="s">
        <v>289</v>
      </c>
      <c r="Q2346" t="s">
        <v>194</v>
      </c>
      <c r="R2346" t="s">
        <v>1995</v>
      </c>
      <c r="S2346" t="s">
        <v>1996</v>
      </c>
      <c r="T2346">
        <v>42803.41006678241</v>
      </c>
      <c r="U2346" t="s">
        <v>191</v>
      </c>
      <c r="V2346" t="s">
        <v>1996</v>
      </c>
      <c r="W2346">
        <v>42803.41006678241</v>
      </c>
    </row>
    <row r="2347" spans="1:23" x14ac:dyDescent="0.25">
      <c r="A2347" s="2"/>
      <c r="B2347" s="2"/>
      <c r="C2347" s="2" t="s">
        <v>27021</v>
      </c>
      <c r="D2347" s="2" t="s">
        <v>194</v>
      </c>
      <c r="E2347" s="2" t="s">
        <v>38465</v>
      </c>
      <c r="F2347" s="2" t="s">
        <v>38466</v>
      </c>
      <c r="G2347" s="2" t="s">
        <v>38467</v>
      </c>
      <c r="H2347" s="2" t="s">
        <v>317</v>
      </c>
      <c r="I2347" s="2" t="s">
        <v>13241</v>
      </c>
      <c r="J2347" s="2" t="s">
        <v>304</v>
      </c>
      <c r="K2347" s="2" t="s">
        <v>9044</v>
      </c>
      <c r="L2347" s="2" t="s">
        <v>3500</v>
      </c>
      <c r="M2347" s="2" t="s">
        <v>6150</v>
      </c>
      <c r="N2347" s="2" t="s">
        <v>4865</v>
      </c>
      <c r="O2347" s="2" t="s">
        <v>194</v>
      </c>
      <c r="P2347" t="s">
        <v>289</v>
      </c>
      <c r="Q2347" t="s">
        <v>194</v>
      </c>
      <c r="R2347" t="s">
        <v>1995</v>
      </c>
      <c r="S2347" t="s">
        <v>1996</v>
      </c>
      <c r="T2347">
        <v>42803.41006678241</v>
      </c>
      <c r="U2347" t="s">
        <v>191</v>
      </c>
      <c r="V2347" t="s">
        <v>1996</v>
      </c>
      <c r="W2347">
        <v>42803.41006678241</v>
      </c>
    </row>
    <row r="2348" spans="1:23" x14ac:dyDescent="0.25">
      <c r="A2348" s="2"/>
      <c r="B2348" s="2"/>
      <c r="C2348" s="2" t="s">
        <v>27022</v>
      </c>
      <c r="D2348" s="2" t="s">
        <v>194</v>
      </c>
      <c r="E2348" s="2" t="s">
        <v>38465</v>
      </c>
      <c r="F2348" s="2" t="s">
        <v>38466</v>
      </c>
      <c r="G2348" s="2" t="s">
        <v>38467</v>
      </c>
      <c r="H2348" s="2" t="s">
        <v>314</v>
      </c>
      <c r="I2348" s="2" t="s">
        <v>13242</v>
      </c>
      <c r="J2348" s="2" t="s">
        <v>601</v>
      </c>
      <c r="K2348" s="2" t="s">
        <v>9051</v>
      </c>
      <c r="L2348" s="2" t="s">
        <v>3507</v>
      </c>
      <c r="M2348" s="2" t="s">
        <v>6157</v>
      </c>
      <c r="N2348" s="2" t="s">
        <v>4866</v>
      </c>
      <c r="O2348" s="2" t="s">
        <v>194</v>
      </c>
      <c r="P2348" t="s">
        <v>289</v>
      </c>
      <c r="Q2348" t="s">
        <v>194</v>
      </c>
      <c r="R2348" t="s">
        <v>1995</v>
      </c>
      <c r="S2348" t="s">
        <v>1996</v>
      </c>
      <c r="T2348">
        <v>42803.41006678241</v>
      </c>
      <c r="U2348" t="s">
        <v>191</v>
      </c>
      <c r="V2348" t="s">
        <v>1996</v>
      </c>
      <c r="W2348">
        <v>42803.41006678241</v>
      </c>
    </row>
    <row r="2349" spans="1:23" x14ac:dyDescent="0.25">
      <c r="A2349" s="2"/>
      <c r="B2349" s="2"/>
      <c r="C2349" s="2" t="s">
        <v>27023</v>
      </c>
      <c r="D2349" s="2" t="s">
        <v>194</v>
      </c>
      <c r="E2349" s="2" t="s">
        <v>38465</v>
      </c>
      <c r="F2349" s="2" t="s">
        <v>38466</v>
      </c>
      <c r="G2349" s="2" t="s">
        <v>38467</v>
      </c>
      <c r="H2349" s="2" t="s">
        <v>314</v>
      </c>
      <c r="I2349" s="2" t="s">
        <v>13243</v>
      </c>
      <c r="J2349" s="2" t="s">
        <v>306</v>
      </c>
      <c r="K2349" s="2" t="s">
        <v>10826</v>
      </c>
      <c r="L2349" s="2" t="s">
        <v>3513</v>
      </c>
      <c r="M2349" s="2" t="s">
        <v>6163</v>
      </c>
      <c r="N2349" s="2" t="s">
        <v>4867</v>
      </c>
      <c r="O2349" s="2" t="s">
        <v>194</v>
      </c>
      <c r="P2349" t="s">
        <v>289</v>
      </c>
      <c r="Q2349" t="s">
        <v>194</v>
      </c>
      <c r="R2349" t="s">
        <v>1995</v>
      </c>
      <c r="S2349" t="s">
        <v>1996</v>
      </c>
      <c r="T2349">
        <v>42803.41006678241</v>
      </c>
      <c r="U2349" t="s">
        <v>191</v>
      </c>
      <c r="V2349" t="s">
        <v>1996</v>
      </c>
      <c r="W2349">
        <v>42803.41006678241</v>
      </c>
    </row>
    <row r="2350" spans="1:23" x14ac:dyDescent="0.25">
      <c r="A2350" s="2"/>
      <c r="B2350" s="2"/>
      <c r="C2350" s="2" t="s">
        <v>27024</v>
      </c>
      <c r="D2350" s="2" t="s">
        <v>194</v>
      </c>
      <c r="E2350" s="2" t="s">
        <v>38465</v>
      </c>
      <c r="F2350" s="2" t="s">
        <v>38466</v>
      </c>
      <c r="G2350" s="2" t="s">
        <v>38467</v>
      </c>
      <c r="H2350" s="2" t="s">
        <v>1293</v>
      </c>
      <c r="I2350" s="2" t="s">
        <v>13244</v>
      </c>
      <c r="J2350" s="2" t="s">
        <v>584</v>
      </c>
      <c r="K2350" s="2" t="s">
        <v>10826</v>
      </c>
      <c r="L2350" s="2" t="s">
        <v>3513</v>
      </c>
      <c r="M2350" s="2" t="s">
        <v>6163</v>
      </c>
      <c r="N2350" s="2" t="s">
        <v>4868</v>
      </c>
      <c r="O2350" s="2" t="s">
        <v>194</v>
      </c>
      <c r="P2350" t="s">
        <v>289</v>
      </c>
      <c r="Q2350" t="s">
        <v>194</v>
      </c>
      <c r="R2350" t="s">
        <v>1995</v>
      </c>
      <c r="S2350" t="s">
        <v>1996</v>
      </c>
      <c r="T2350">
        <v>42803.41006678241</v>
      </c>
      <c r="U2350" t="s">
        <v>191</v>
      </c>
      <c r="V2350" t="s">
        <v>1996</v>
      </c>
      <c r="W2350">
        <v>42803.41006678241</v>
      </c>
    </row>
    <row r="2351" spans="1:23" x14ac:dyDescent="0.25">
      <c r="A2351" s="2"/>
      <c r="B2351" s="2"/>
      <c r="C2351" s="2" t="s">
        <v>27025</v>
      </c>
      <c r="D2351" s="2" t="s">
        <v>194</v>
      </c>
      <c r="E2351" s="2" t="s">
        <v>38465</v>
      </c>
      <c r="F2351" s="2" t="s">
        <v>38466</v>
      </c>
      <c r="G2351" s="2" t="s">
        <v>38467</v>
      </c>
      <c r="H2351" s="2" t="s">
        <v>315</v>
      </c>
      <c r="I2351" s="2" t="s">
        <v>13245</v>
      </c>
      <c r="J2351" s="2" t="s">
        <v>309</v>
      </c>
      <c r="K2351" s="2" t="s">
        <v>10826</v>
      </c>
      <c r="L2351" s="2" t="s">
        <v>3513</v>
      </c>
      <c r="M2351" s="2" t="s">
        <v>6163</v>
      </c>
      <c r="N2351" s="2" t="s">
        <v>4869</v>
      </c>
      <c r="O2351" s="2" t="s">
        <v>194</v>
      </c>
      <c r="P2351" t="s">
        <v>289</v>
      </c>
      <c r="Q2351" t="s">
        <v>194</v>
      </c>
      <c r="R2351" t="s">
        <v>1995</v>
      </c>
      <c r="S2351" t="s">
        <v>1996</v>
      </c>
      <c r="T2351">
        <v>42803.41006678241</v>
      </c>
      <c r="U2351" t="s">
        <v>191</v>
      </c>
      <c r="V2351" t="s">
        <v>1996</v>
      </c>
      <c r="W2351">
        <v>42803.41006678241</v>
      </c>
    </row>
    <row r="2352" spans="1:23" x14ac:dyDescent="0.25">
      <c r="A2352" s="2"/>
      <c r="B2352" s="2"/>
      <c r="C2352" s="2" t="s">
        <v>27026</v>
      </c>
      <c r="D2352" s="2" t="s">
        <v>194</v>
      </c>
      <c r="E2352" s="2" t="s">
        <v>38465</v>
      </c>
      <c r="F2352" s="2" t="s">
        <v>38466</v>
      </c>
      <c r="G2352" s="2" t="s">
        <v>38467</v>
      </c>
      <c r="H2352" s="2" t="s">
        <v>311</v>
      </c>
      <c r="I2352" s="2" t="s">
        <v>13246</v>
      </c>
      <c r="J2352" s="2" t="s">
        <v>308</v>
      </c>
      <c r="K2352" s="2" t="s">
        <v>10826</v>
      </c>
      <c r="L2352" s="2" t="s">
        <v>3513</v>
      </c>
      <c r="M2352" s="2" t="s">
        <v>6163</v>
      </c>
      <c r="N2352" s="2" t="s">
        <v>4870</v>
      </c>
      <c r="O2352" s="2" t="s">
        <v>194</v>
      </c>
      <c r="P2352" t="s">
        <v>289</v>
      </c>
      <c r="Q2352" t="s">
        <v>194</v>
      </c>
      <c r="R2352" t="s">
        <v>1995</v>
      </c>
      <c r="S2352" t="s">
        <v>1996</v>
      </c>
      <c r="T2352">
        <v>42803.41006678241</v>
      </c>
      <c r="U2352" t="s">
        <v>191</v>
      </c>
      <c r="V2352" t="s">
        <v>1996</v>
      </c>
      <c r="W2352">
        <v>42803.41006678241</v>
      </c>
    </row>
    <row r="2353" spans="1:23" x14ac:dyDescent="0.25">
      <c r="A2353" s="2"/>
      <c r="B2353" s="2"/>
      <c r="C2353" s="2" t="s">
        <v>27027</v>
      </c>
      <c r="D2353" s="2" t="s">
        <v>194</v>
      </c>
      <c r="E2353" s="2" t="s">
        <v>38465</v>
      </c>
      <c r="F2353" s="2" t="s">
        <v>38466</v>
      </c>
      <c r="G2353" s="2" t="s">
        <v>38467</v>
      </c>
      <c r="H2353" s="2" t="s">
        <v>315</v>
      </c>
      <c r="I2353" s="2" t="s">
        <v>13247</v>
      </c>
      <c r="J2353" s="2" t="s">
        <v>309</v>
      </c>
      <c r="K2353" s="2" t="s">
        <v>9050</v>
      </c>
      <c r="L2353" s="2" t="s">
        <v>3506</v>
      </c>
      <c r="M2353" s="2" t="s">
        <v>6156</v>
      </c>
      <c r="N2353" s="2" t="s">
        <v>4871</v>
      </c>
      <c r="O2353" s="2" t="s">
        <v>194</v>
      </c>
      <c r="P2353" t="s">
        <v>289</v>
      </c>
      <c r="Q2353" t="s">
        <v>194</v>
      </c>
      <c r="R2353" t="s">
        <v>1995</v>
      </c>
      <c r="S2353" t="s">
        <v>1996</v>
      </c>
      <c r="T2353">
        <v>42803.41006678241</v>
      </c>
      <c r="U2353" t="s">
        <v>191</v>
      </c>
      <c r="V2353" t="s">
        <v>1996</v>
      </c>
      <c r="W2353">
        <v>42803.41006678241</v>
      </c>
    </row>
    <row r="2354" spans="1:23" x14ac:dyDescent="0.25">
      <c r="A2354" s="2"/>
      <c r="B2354" s="2"/>
      <c r="C2354" s="2" t="s">
        <v>27028</v>
      </c>
      <c r="D2354" s="2" t="s">
        <v>194</v>
      </c>
      <c r="E2354" s="2" t="s">
        <v>38465</v>
      </c>
      <c r="F2354" s="2" t="s">
        <v>38466</v>
      </c>
      <c r="G2354" s="2" t="s">
        <v>38467</v>
      </c>
      <c r="H2354" s="2" t="s">
        <v>1285</v>
      </c>
      <c r="I2354" s="2" t="s">
        <v>13248</v>
      </c>
      <c r="J2354" s="2" t="s">
        <v>590</v>
      </c>
      <c r="K2354" s="2" t="s">
        <v>9050</v>
      </c>
      <c r="L2354" s="2" t="s">
        <v>3506</v>
      </c>
      <c r="M2354" s="2" t="s">
        <v>6156</v>
      </c>
      <c r="N2354" s="2" t="s">
        <v>4872</v>
      </c>
      <c r="O2354" s="2" t="s">
        <v>194</v>
      </c>
      <c r="P2354" t="s">
        <v>289</v>
      </c>
      <c r="Q2354" t="s">
        <v>194</v>
      </c>
      <c r="R2354" t="s">
        <v>1995</v>
      </c>
      <c r="S2354" t="s">
        <v>1996</v>
      </c>
      <c r="T2354">
        <v>42803.41006678241</v>
      </c>
      <c r="U2354" t="s">
        <v>191</v>
      </c>
      <c r="V2354" t="s">
        <v>1996</v>
      </c>
      <c r="W2354">
        <v>42803.41006678241</v>
      </c>
    </row>
    <row r="2355" spans="1:23" x14ac:dyDescent="0.25">
      <c r="A2355" s="2"/>
      <c r="B2355" s="2"/>
      <c r="C2355" s="2" t="s">
        <v>27029</v>
      </c>
      <c r="D2355" s="2" t="s">
        <v>194</v>
      </c>
      <c r="E2355" s="2" t="s">
        <v>38465</v>
      </c>
      <c r="F2355" s="2" t="s">
        <v>38466</v>
      </c>
      <c r="G2355" s="2" t="s">
        <v>38467</v>
      </c>
      <c r="H2355" s="2" t="s">
        <v>316</v>
      </c>
      <c r="I2355" s="2" t="s">
        <v>13249</v>
      </c>
      <c r="J2355" s="2" t="s">
        <v>302</v>
      </c>
      <c r="K2355" s="2" t="s">
        <v>9050</v>
      </c>
      <c r="L2355" s="2" t="s">
        <v>3506</v>
      </c>
      <c r="M2355" s="2" t="s">
        <v>6156</v>
      </c>
      <c r="N2355" s="2" t="s">
        <v>4873</v>
      </c>
      <c r="O2355" s="2" t="s">
        <v>194</v>
      </c>
      <c r="P2355" t="s">
        <v>289</v>
      </c>
      <c r="Q2355" t="s">
        <v>194</v>
      </c>
      <c r="R2355" t="s">
        <v>1995</v>
      </c>
      <c r="S2355" t="s">
        <v>1996</v>
      </c>
      <c r="T2355">
        <v>42803.41006678241</v>
      </c>
      <c r="U2355" t="s">
        <v>191</v>
      </c>
      <c r="V2355" t="s">
        <v>1996</v>
      </c>
      <c r="W2355">
        <v>42803.41006678241</v>
      </c>
    </row>
    <row r="2356" spans="1:23" x14ac:dyDescent="0.25">
      <c r="A2356" s="2"/>
      <c r="B2356" s="2"/>
      <c r="C2356" s="2" t="s">
        <v>27030</v>
      </c>
      <c r="D2356" s="2" t="s">
        <v>194</v>
      </c>
      <c r="E2356" s="2" t="s">
        <v>38465</v>
      </c>
      <c r="F2356" s="2" t="s">
        <v>38466</v>
      </c>
      <c r="G2356" s="2" t="s">
        <v>38467</v>
      </c>
      <c r="H2356" s="2" t="s">
        <v>311</v>
      </c>
      <c r="I2356" s="2" t="s">
        <v>13250</v>
      </c>
      <c r="J2356" s="2" t="s">
        <v>308</v>
      </c>
      <c r="K2356" s="2" t="s">
        <v>10844</v>
      </c>
      <c r="L2356" s="2" t="s">
        <v>3515</v>
      </c>
      <c r="M2356" s="2" t="s">
        <v>6165</v>
      </c>
      <c r="N2356" s="2" t="s">
        <v>4874</v>
      </c>
      <c r="O2356" s="2" t="s">
        <v>194</v>
      </c>
      <c r="P2356" t="s">
        <v>289</v>
      </c>
      <c r="Q2356" t="s">
        <v>194</v>
      </c>
      <c r="R2356" t="s">
        <v>1995</v>
      </c>
      <c r="S2356" t="s">
        <v>1996</v>
      </c>
      <c r="T2356">
        <v>42803.41006678241</v>
      </c>
      <c r="U2356" t="s">
        <v>191</v>
      </c>
      <c r="V2356" t="s">
        <v>1996</v>
      </c>
      <c r="W2356">
        <v>42803.41006678241</v>
      </c>
    </row>
    <row r="2357" spans="1:23" x14ac:dyDescent="0.25">
      <c r="A2357" s="2"/>
      <c r="B2357" s="2"/>
      <c r="C2357" s="2" t="s">
        <v>27031</v>
      </c>
      <c r="D2357" s="2" t="s">
        <v>194</v>
      </c>
      <c r="E2357" s="2" t="s">
        <v>38465</v>
      </c>
      <c r="F2357" s="2" t="s">
        <v>38466</v>
      </c>
      <c r="G2357" s="2" t="s">
        <v>38467</v>
      </c>
      <c r="H2357" s="2" t="s">
        <v>315</v>
      </c>
      <c r="I2357" s="2" t="s">
        <v>13251</v>
      </c>
      <c r="J2357" s="2" t="s">
        <v>13252</v>
      </c>
      <c r="K2357" s="2" t="s">
        <v>10844</v>
      </c>
      <c r="L2357" s="2" t="s">
        <v>3515</v>
      </c>
      <c r="M2357" s="2" t="s">
        <v>6165</v>
      </c>
      <c r="N2357" s="2" t="s">
        <v>4875</v>
      </c>
      <c r="O2357" s="2" t="s">
        <v>194</v>
      </c>
      <c r="P2357" t="s">
        <v>289</v>
      </c>
      <c r="Q2357" t="s">
        <v>194</v>
      </c>
      <c r="R2357" t="s">
        <v>1995</v>
      </c>
      <c r="S2357" t="s">
        <v>1996</v>
      </c>
      <c r="T2357">
        <v>42803.41006678241</v>
      </c>
      <c r="U2357" t="s">
        <v>191</v>
      </c>
      <c r="V2357" t="s">
        <v>1996</v>
      </c>
      <c r="W2357">
        <v>42803.41006678241</v>
      </c>
    </row>
    <row r="2358" spans="1:23" x14ac:dyDescent="0.25">
      <c r="A2358" s="2"/>
      <c r="B2358" s="2"/>
      <c r="C2358" s="2" t="s">
        <v>27032</v>
      </c>
      <c r="D2358" s="2" t="s">
        <v>194</v>
      </c>
      <c r="E2358" s="2" t="s">
        <v>38465</v>
      </c>
      <c r="F2358" s="2" t="s">
        <v>38466</v>
      </c>
      <c r="G2358" s="2" t="s">
        <v>38467</v>
      </c>
      <c r="H2358" s="2" t="s">
        <v>314</v>
      </c>
      <c r="I2358" s="2" t="s">
        <v>13253</v>
      </c>
      <c r="J2358" s="2" t="s">
        <v>306</v>
      </c>
      <c r="K2358" s="2" t="s">
        <v>10844</v>
      </c>
      <c r="L2358" s="2" t="s">
        <v>3515</v>
      </c>
      <c r="M2358" s="2" t="s">
        <v>6165</v>
      </c>
      <c r="N2358" s="2" t="s">
        <v>4876</v>
      </c>
      <c r="O2358" s="2" t="s">
        <v>194</v>
      </c>
      <c r="P2358" t="s">
        <v>289</v>
      </c>
      <c r="Q2358" t="s">
        <v>194</v>
      </c>
      <c r="R2358" t="s">
        <v>1995</v>
      </c>
      <c r="S2358" t="s">
        <v>1996</v>
      </c>
      <c r="T2358">
        <v>42803.41006678241</v>
      </c>
      <c r="U2358" t="s">
        <v>191</v>
      </c>
      <c r="V2358" t="s">
        <v>1996</v>
      </c>
      <c r="W2358">
        <v>42803.41006678241</v>
      </c>
    </row>
    <row r="2359" spans="1:23" x14ac:dyDescent="0.25">
      <c r="A2359" s="2"/>
      <c r="B2359" s="2"/>
      <c r="C2359" s="2" t="s">
        <v>27033</v>
      </c>
      <c r="D2359" s="2" t="s">
        <v>194</v>
      </c>
      <c r="E2359" s="2" t="s">
        <v>38465</v>
      </c>
      <c r="F2359" s="2" t="s">
        <v>38466</v>
      </c>
      <c r="G2359" s="2" t="s">
        <v>38467</v>
      </c>
      <c r="H2359" s="2" t="s">
        <v>1285</v>
      </c>
      <c r="I2359" s="2" t="s">
        <v>13254</v>
      </c>
      <c r="J2359" s="2" t="s">
        <v>590</v>
      </c>
      <c r="K2359" s="2" t="s">
        <v>10834</v>
      </c>
      <c r="L2359" s="2" t="s">
        <v>3516</v>
      </c>
      <c r="M2359" s="2" t="s">
        <v>6166</v>
      </c>
      <c r="N2359" s="2" t="s">
        <v>4877</v>
      </c>
      <c r="O2359" s="2" t="s">
        <v>194</v>
      </c>
      <c r="P2359" t="s">
        <v>289</v>
      </c>
      <c r="Q2359" t="s">
        <v>194</v>
      </c>
      <c r="R2359" t="s">
        <v>1995</v>
      </c>
      <c r="S2359" t="s">
        <v>1996</v>
      </c>
      <c r="T2359">
        <v>42803.41006678241</v>
      </c>
      <c r="U2359" t="s">
        <v>191</v>
      </c>
      <c r="V2359" t="s">
        <v>1996</v>
      </c>
      <c r="W2359">
        <v>42803.41006678241</v>
      </c>
    </row>
    <row r="2360" spans="1:23" x14ac:dyDescent="0.25">
      <c r="A2360" s="2"/>
      <c r="B2360" s="2"/>
      <c r="C2360" s="2" t="s">
        <v>27034</v>
      </c>
      <c r="D2360" s="2" t="s">
        <v>194</v>
      </c>
      <c r="E2360" s="2" t="s">
        <v>38465</v>
      </c>
      <c r="F2360" s="2" t="s">
        <v>38466</v>
      </c>
      <c r="G2360" s="2" t="s">
        <v>38467</v>
      </c>
      <c r="H2360" s="2" t="s">
        <v>311</v>
      </c>
      <c r="I2360" s="2" t="s">
        <v>13255</v>
      </c>
      <c r="J2360" s="2" t="s">
        <v>308</v>
      </c>
      <c r="K2360" s="2" t="s">
        <v>10834</v>
      </c>
      <c r="L2360" s="2" t="s">
        <v>3516</v>
      </c>
      <c r="M2360" s="2" t="s">
        <v>6166</v>
      </c>
      <c r="N2360" s="2" t="s">
        <v>4878</v>
      </c>
      <c r="O2360" s="2" t="s">
        <v>194</v>
      </c>
      <c r="P2360" t="s">
        <v>289</v>
      </c>
      <c r="Q2360" t="s">
        <v>194</v>
      </c>
      <c r="R2360" t="s">
        <v>1995</v>
      </c>
      <c r="S2360" t="s">
        <v>1996</v>
      </c>
      <c r="T2360">
        <v>42803.41006678241</v>
      </c>
      <c r="U2360" t="s">
        <v>191</v>
      </c>
      <c r="V2360" t="s">
        <v>1996</v>
      </c>
      <c r="W2360">
        <v>42803.41006678241</v>
      </c>
    </row>
    <row r="2361" spans="1:23" x14ac:dyDescent="0.25">
      <c r="A2361" s="2"/>
      <c r="B2361" s="2"/>
      <c r="C2361" s="2" t="s">
        <v>27035</v>
      </c>
      <c r="D2361" s="2" t="s">
        <v>194</v>
      </c>
      <c r="E2361" s="2" t="s">
        <v>38465</v>
      </c>
      <c r="F2361" s="2" t="s">
        <v>38466</v>
      </c>
      <c r="G2361" s="2" t="s">
        <v>38467</v>
      </c>
      <c r="H2361" s="2" t="s">
        <v>315</v>
      </c>
      <c r="I2361" s="2" t="s">
        <v>13256</v>
      </c>
      <c r="J2361" s="2" t="s">
        <v>309</v>
      </c>
      <c r="K2361" s="2" t="s">
        <v>10834</v>
      </c>
      <c r="L2361" s="2" t="s">
        <v>3516</v>
      </c>
      <c r="M2361" s="2" t="s">
        <v>6166</v>
      </c>
      <c r="N2361" s="2" t="s">
        <v>4879</v>
      </c>
      <c r="O2361" s="2" t="s">
        <v>194</v>
      </c>
      <c r="P2361" t="s">
        <v>289</v>
      </c>
      <c r="Q2361" t="s">
        <v>194</v>
      </c>
      <c r="R2361" t="s">
        <v>1995</v>
      </c>
      <c r="S2361" t="s">
        <v>1996</v>
      </c>
      <c r="T2361">
        <v>42803.41006678241</v>
      </c>
      <c r="U2361" t="s">
        <v>191</v>
      </c>
      <c r="V2361" t="s">
        <v>1996</v>
      </c>
      <c r="W2361">
        <v>42803.41006678241</v>
      </c>
    </row>
    <row r="2362" spans="1:23" x14ac:dyDescent="0.25">
      <c r="A2362" s="2"/>
      <c r="B2362" s="2"/>
      <c r="C2362" s="2" t="s">
        <v>27036</v>
      </c>
      <c r="D2362" s="2" t="s">
        <v>194</v>
      </c>
      <c r="E2362" s="2" t="s">
        <v>38465</v>
      </c>
      <c r="F2362" s="2" t="s">
        <v>38466</v>
      </c>
      <c r="G2362" s="2" t="s">
        <v>38467</v>
      </c>
      <c r="H2362" s="2" t="s">
        <v>317</v>
      </c>
      <c r="I2362" s="2" t="s">
        <v>13257</v>
      </c>
      <c r="J2362" s="2" t="s">
        <v>304</v>
      </c>
      <c r="K2362" s="2" t="s">
        <v>10834</v>
      </c>
      <c r="L2362" s="2" t="s">
        <v>3516</v>
      </c>
      <c r="M2362" s="2" t="s">
        <v>6166</v>
      </c>
      <c r="N2362" s="2" t="s">
        <v>4880</v>
      </c>
      <c r="O2362" s="2" t="s">
        <v>194</v>
      </c>
      <c r="P2362" t="s">
        <v>289</v>
      </c>
      <c r="Q2362" t="s">
        <v>194</v>
      </c>
      <c r="R2362" t="s">
        <v>1995</v>
      </c>
      <c r="S2362" t="s">
        <v>1996</v>
      </c>
      <c r="T2362">
        <v>42803.41006678241</v>
      </c>
      <c r="U2362" t="s">
        <v>191</v>
      </c>
      <c r="V2362" t="s">
        <v>1996</v>
      </c>
      <c r="W2362">
        <v>42803.41006678241</v>
      </c>
    </row>
    <row r="2363" spans="1:23" x14ac:dyDescent="0.25">
      <c r="A2363" s="2"/>
      <c r="B2363" s="2"/>
      <c r="C2363" s="2" t="s">
        <v>27037</v>
      </c>
      <c r="D2363" s="2" t="s">
        <v>194</v>
      </c>
      <c r="E2363" s="2" t="s">
        <v>38465</v>
      </c>
      <c r="F2363" s="2" t="s">
        <v>38466</v>
      </c>
      <c r="G2363" s="2" t="s">
        <v>38467</v>
      </c>
      <c r="H2363" s="2" t="s">
        <v>314</v>
      </c>
      <c r="I2363" s="2" t="s">
        <v>13258</v>
      </c>
      <c r="J2363" s="2" t="s">
        <v>306</v>
      </c>
      <c r="K2363" s="2" t="s">
        <v>10836</v>
      </c>
      <c r="L2363" s="2" t="s">
        <v>3514</v>
      </c>
      <c r="M2363" s="2" t="s">
        <v>6164</v>
      </c>
      <c r="N2363" s="2" t="s">
        <v>4881</v>
      </c>
      <c r="O2363" s="2" t="s">
        <v>194</v>
      </c>
      <c r="P2363" t="s">
        <v>289</v>
      </c>
      <c r="Q2363" t="s">
        <v>194</v>
      </c>
      <c r="R2363" t="s">
        <v>1995</v>
      </c>
      <c r="S2363" t="s">
        <v>1996</v>
      </c>
      <c r="T2363">
        <v>42803.41006678241</v>
      </c>
      <c r="U2363" t="s">
        <v>191</v>
      </c>
      <c r="V2363" t="s">
        <v>1996</v>
      </c>
      <c r="W2363">
        <v>42803.41006678241</v>
      </c>
    </row>
    <row r="2364" spans="1:23" x14ac:dyDescent="0.25">
      <c r="A2364" s="2"/>
      <c r="B2364" s="2"/>
      <c r="C2364" s="2" t="s">
        <v>27038</v>
      </c>
      <c r="D2364" s="2" t="s">
        <v>194</v>
      </c>
      <c r="E2364" s="2" t="s">
        <v>38465</v>
      </c>
      <c r="F2364" s="2" t="s">
        <v>38466</v>
      </c>
      <c r="G2364" s="2" t="s">
        <v>38467</v>
      </c>
      <c r="H2364" s="2" t="s">
        <v>311</v>
      </c>
      <c r="I2364" s="2" t="s">
        <v>13259</v>
      </c>
      <c r="J2364" s="2" t="s">
        <v>308</v>
      </c>
      <c r="K2364" s="2" t="s">
        <v>10836</v>
      </c>
      <c r="L2364" s="2" t="s">
        <v>3514</v>
      </c>
      <c r="M2364" s="2" t="s">
        <v>6164</v>
      </c>
      <c r="N2364" s="2" t="s">
        <v>4882</v>
      </c>
      <c r="O2364" s="2" t="s">
        <v>194</v>
      </c>
      <c r="P2364" t="s">
        <v>289</v>
      </c>
      <c r="Q2364" t="s">
        <v>194</v>
      </c>
      <c r="R2364" t="s">
        <v>1995</v>
      </c>
      <c r="S2364" t="s">
        <v>1996</v>
      </c>
      <c r="T2364">
        <v>42803.41006678241</v>
      </c>
      <c r="U2364" t="s">
        <v>191</v>
      </c>
      <c r="V2364" t="s">
        <v>1996</v>
      </c>
      <c r="W2364">
        <v>42803.41006678241</v>
      </c>
    </row>
    <row r="2365" spans="1:23" x14ac:dyDescent="0.25">
      <c r="A2365" s="2"/>
      <c r="B2365" s="2"/>
      <c r="C2365" s="2" t="s">
        <v>27039</v>
      </c>
      <c r="D2365" s="2" t="s">
        <v>194</v>
      </c>
      <c r="E2365" s="2" t="s">
        <v>38465</v>
      </c>
      <c r="F2365" s="2" t="s">
        <v>38466</v>
      </c>
      <c r="G2365" s="2" t="s">
        <v>38467</v>
      </c>
      <c r="H2365" s="2" t="s">
        <v>315</v>
      </c>
      <c r="I2365" s="2" t="s">
        <v>13260</v>
      </c>
      <c r="J2365" s="2" t="s">
        <v>13252</v>
      </c>
      <c r="K2365" s="2" t="s">
        <v>10836</v>
      </c>
      <c r="L2365" s="2" t="s">
        <v>3514</v>
      </c>
      <c r="M2365" s="2" t="s">
        <v>6164</v>
      </c>
      <c r="N2365" s="2" t="s">
        <v>4883</v>
      </c>
      <c r="O2365" s="2" t="s">
        <v>194</v>
      </c>
      <c r="P2365" t="s">
        <v>289</v>
      </c>
      <c r="Q2365" t="s">
        <v>194</v>
      </c>
      <c r="R2365" t="s">
        <v>1995</v>
      </c>
      <c r="S2365" t="s">
        <v>1996</v>
      </c>
      <c r="T2365">
        <v>42803.41006678241</v>
      </c>
      <c r="U2365" t="s">
        <v>191</v>
      </c>
      <c r="V2365" t="s">
        <v>1996</v>
      </c>
      <c r="W2365">
        <v>42803.41006678241</v>
      </c>
    </row>
    <row r="2366" spans="1:23" x14ac:dyDescent="0.25">
      <c r="A2366" s="2"/>
      <c r="B2366" s="2"/>
      <c r="C2366" s="2" t="s">
        <v>27040</v>
      </c>
      <c r="D2366" s="2" t="s">
        <v>194</v>
      </c>
      <c r="E2366" s="2" t="s">
        <v>38465</v>
      </c>
      <c r="F2366" s="2" t="s">
        <v>38466</v>
      </c>
      <c r="G2366" s="2" t="s">
        <v>38467</v>
      </c>
      <c r="H2366" s="2" t="s">
        <v>1285</v>
      </c>
      <c r="I2366" s="2" t="s">
        <v>13261</v>
      </c>
      <c r="J2366" s="2" t="s">
        <v>11627</v>
      </c>
      <c r="K2366" s="2" t="s">
        <v>10836</v>
      </c>
      <c r="L2366" s="2" t="s">
        <v>3514</v>
      </c>
      <c r="M2366" s="2" t="s">
        <v>6164</v>
      </c>
      <c r="N2366" s="2" t="s">
        <v>4884</v>
      </c>
      <c r="O2366" s="2" t="s">
        <v>194</v>
      </c>
      <c r="P2366" t="s">
        <v>289</v>
      </c>
      <c r="Q2366" t="s">
        <v>194</v>
      </c>
      <c r="R2366" t="s">
        <v>1995</v>
      </c>
      <c r="S2366" t="s">
        <v>1996</v>
      </c>
      <c r="T2366">
        <v>42803.41006678241</v>
      </c>
      <c r="U2366" t="s">
        <v>191</v>
      </c>
      <c r="V2366" t="s">
        <v>1996</v>
      </c>
      <c r="W2366">
        <v>42803.41006678241</v>
      </c>
    </row>
    <row r="2367" spans="1:23" x14ac:dyDescent="0.25">
      <c r="A2367" s="2"/>
      <c r="B2367" s="2"/>
      <c r="C2367" s="2" t="s">
        <v>27041</v>
      </c>
      <c r="D2367" s="2" t="s">
        <v>194</v>
      </c>
      <c r="E2367" s="2" t="s">
        <v>38465</v>
      </c>
      <c r="F2367" s="2" t="s">
        <v>38466</v>
      </c>
      <c r="G2367" s="2" t="s">
        <v>38467</v>
      </c>
      <c r="H2367" s="2" t="s">
        <v>311</v>
      </c>
      <c r="I2367" s="2" t="s">
        <v>13262</v>
      </c>
      <c r="J2367" s="2" t="s">
        <v>308</v>
      </c>
      <c r="K2367" s="2" t="s">
        <v>10851</v>
      </c>
      <c r="L2367" s="2" t="s">
        <v>3517</v>
      </c>
      <c r="M2367" s="2" t="s">
        <v>6167</v>
      </c>
      <c r="N2367" s="2" t="s">
        <v>4885</v>
      </c>
      <c r="O2367" s="2" t="s">
        <v>194</v>
      </c>
      <c r="P2367" t="s">
        <v>289</v>
      </c>
      <c r="Q2367" t="s">
        <v>194</v>
      </c>
      <c r="R2367" t="s">
        <v>1995</v>
      </c>
      <c r="S2367" t="s">
        <v>1996</v>
      </c>
      <c r="T2367">
        <v>42803.41006678241</v>
      </c>
      <c r="U2367" t="s">
        <v>191</v>
      </c>
      <c r="V2367" t="s">
        <v>1996</v>
      </c>
      <c r="W2367">
        <v>42803.41006678241</v>
      </c>
    </row>
    <row r="2368" spans="1:23" x14ac:dyDescent="0.25">
      <c r="A2368" s="2"/>
      <c r="B2368" s="2"/>
      <c r="C2368" s="2" t="s">
        <v>27042</v>
      </c>
      <c r="D2368" s="2" t="s">
        <v>194</v>
      </c>
      <c r="E2368" s="2" t="s">
        <v>38465</v>
      </c>
      <c r="F2368" s="2" t="s">
        <v>38466</v>
      </c>
      <c r="G2368" s="2" t="s">
        <v>38467</v>
      </c>
      <c r="H2368" s="2" t="s">
        <v>1293</v>
      </c>
      <c r="I2368" s="2" t="s">
        <v>13263</v>
      </c>
      <c r="J2368" s="2" t="s">
        <v>584</v>
      </c>
      <c r="K2368" s="2" t="s">
        <v>10851</v>
      </c>
      <c r="L2368" s="2" t="s">
        <v>3517</v>
      </c>
      <c r="M2368" s="2" t="s">
        <v>6167</v>
      </c>
      <c r="N2368" s="2" t="s">
        <v>4886</v>
      </c>
      <c r="O2368" s="2" t="s">
        <v>194</v>
      </c>
      <c r="P2368" t="s">
        <v>289</v>
      </c>
      <c r="Q2368" t="s">
        <v>194</v>
      </c>
      <c r="R2368" t="s">
        <v>1995</v>
      </c>
      <c r="S2368" t="s">
        <v>1996</v>
      </c>
      <c r="T2368">
        <v>42803.41006678241</v>
      </c>
      <c r="U2368" t="s">
        <v>191</v>
      </c>
      <c r="V2368" t="s">
        <v>1996</v>
      </c>
      <c r="W2368">
        <v>42803.41006678241</v>
      </c>
    </row>
    <row r="2369" spans="1:23" x14ac:dyDescent="0.25">
      <c r="A2369" s="2"/>
      <c r="B2369" s="2"/>
      <c r="C2369" s="2" t="s">
        <v>27043</v>
      </c>
      <c r="D2369" s="2" t="s">
        <v>194</v>
      </c>
      <c r="E2369" s="2" t="s">
        <v>38465</v>
      </c>
      <c r="F2369" s="2" t="s">
        <v>38466</v>
      </c>
      <c r="G2369" s="2" t="s">
        <v>38467</v>
      </c>
      <c r="H2369" s="2" t="s">
        <v>317</v>
      </c>
      <c r="I2369" s="2" t="s">
        <v>13264</v>
      </c>
      <c r="J2369" s="2" t="s">
        <v>304</v>
      </c>
      <c r="K2369" s="2" t="s">
        <v>10851</v>
      </c>
      <c r="L2369" s="2" t="s">
        <v>3517</v>
      </c>
      <c r="M2369" s="2" t="s">
        <v>6167</v>
      </c>
      <c r="N2369" s="2" t="s">
        <v>4887</v>
      </c>
      <c r="O2369" s="2" t="s">
        <v>194</v>
      </c>
      <c r="P2369" t="s">
        <v>289</v>
      </c>
      <c r="Q2369" t="s">
        <v>194</v>
      </c>
      <c r="R2369" t="s">
        <v>1995</v>
      </c>
      <c r="S2369" t="s">
        <v>1996</v>
      </c>
      <c r="T2369">
        <v>42803.41006678241</v>
      </c>
      <c r="U2369" t="s">
        <v>191</v>
      </c>
      <c r="V2369" t="s">
        <v>1996</v>
      </c>
      <c r="W2369">
        <v>42803.41006678241</v>
      </c>
    </row>
    <row r="2370" spans="1:23" x14ac:dyDescent="0.25">
      <c r="A2370" s="2"/>
      <c r="B2370" s="2"/>
      <c r="C2370" s="2" t="s">
        <v>27044</v>
      </c>
      <c r="D2370" s="2" t="s">
        <v>194</v>
      </c>
      <c r="E2370" s="2" t="s">
        <v>38465</v>
      </c>
      <c r="F2370" s="2" t="s">
        <v>38466</v>
      </c>
      <c r="G2370" s="2" t="s">
        <v>38467</v>
      </c>
      <c r="H2370" s="2" t="s">
        <v>315</v>
      </c>
      <c r="I2370" s="2" t="s">
        <v>13265</v>
      </c>
      <c r="J2370" s="2" t="s">
        <v>309</v>
      </c>
      <c r="K2370" s="2" t="s">
        <v>10851</v>
      </c>
      <c r="L2370" s="2" t="s">
        <v>3517</v>
      </c>
      <c r="M2370" s="2" t="s">
        <v>6167</v>
      </c>
      <c r="N2370" s="2" t="s">
        <v>4888</v>
      </c>
      <c r="O2370" s="2" t="s">
        <v>194</v>
      </c>
      <c r="P2370" t="s">
        <v>289</v>
      </c>
      <c r="Q2370" t="s">
        <v>194</v>
      </c>
      <c r="R2370" t="s">
        <v>1995</v>
      </c>
      <c r="S2370" t="s">
        <v>1996</v>
      </c>
      <c r="T2370">
        <v>42803.41006678241</v>
      </c>
      <c r="U2370" t="s">
        <v>191</v>
      </c>
      <c r="V2370" t="s">
        <v>1996</v>
      </c>
      <c r="W2370">
        <v>42803.41006678241</v>
      </c>
    </row>
    <row r="2371" spans="1:23" x14ac:dyDescent="0.25">
      <c r="A2371" s="2"/>
      <c r="B2371" s="2"/>
      <c r="C2371" s="2" t="s">
        <v>27045</v>
      </c>
      <c r="D2371" s="2" t="s">
        <v>194</v>
      </c>
      <c r="E2371" s="2" t="s">
        <v>38465</v>
      </c>
      <c r="F2371" s="2" t="s">
        <v>38466</v>
      </c>
      <c r="G2371" s="2" t="s">
        <v>38467</v>
      </c>
      <c r="H2371" s="2" t="s">
        <v>1285</v>
      </c>
      <c r="I2371" s="2" t="s">
        <v>13266</v>
      </c>
      <c r="J2371" s="2" t="s">
        <v>590</v>
      </c>
      <c r="K2371" s="2" t="s">
        <v>10851</v>
      </c>
      <c r="L2371" s="2" t="s">
        <v>3517</v>
      </c>
      <c r="M2371" s="2" t="s">
        <v>6167</v>
      </c>
      <c r="N2371" s="2" t="s">
        <v>4889</v>
      </c>
      <c r="O2371" s="2" t="s">
        <v>194</v>
      </c>
      <c r="P2371" t="s">
        <v>289</v>
      </c>
      <c r="Q2371" t="s">
        <v>194</v>
      </c>
      <c r="R2371" t="s">
        <v>1995</v>
      </c>
      <c r="S2371" t="s">
        <v>1996</v>
      </c>
      <c r="T2371">
        <v>42803.41006678241</v>
      </c>
      <c r="U2371" t="s">
        <v>191</v>
      </c>
      <c r="V2371" t="s">
        <v>1996</v>
      </c>
      <c r="W2371">
        <v>42803.41006678241</v>
      </c>
    </row>
    <row r="2372" spans="1:23" x14ac:dyDescent="0.25">
      <c r="A2372" s="2"/>
      <c r="B2372" s="2"/>
      <c r="C2372" s="2" t="s">
        <v>27046</v>
      </c>
      <c r="D2372" s="2" t="s">
        <v>194</v>
      </c>
      <c r="E2372" s="2" t="s">
        <v>38465</v>
      </c>
      <c r="F2372" s="2" t="s">
        <v>38466</v>
      </c>
      <c r="G2372" s="2" t="s">
        <v>38467</v>
      </c>
      <c r="H2372" s="2" t="s">
        <v>317</v>
      </c>
      <c r="I2372" s="2" t="s">
        <v>13267</v>
      </c>
      <c r="J2372" s="2" t="s">
        <v>304</v>
      </c>
      <c r="K2372" s="2" t="s">
        <v>10852</v>
      </c>
      <c r="L2372" s="2" t="s">
        <v>3518</v>
      </c>
      <c r="M2372" s="2" t="s">
        <v>6168</v>
      </c>
      <c r="N2372" s="2" t="s">
        <v>4890</v>
      </c>
      <c r="O2372" s="2" t="s">
        <v>194</v>
      </c>
      <c r="P2372" t="s">
        <v>289</v>
      </c>
      <c r="Q2372" t="s">
        <v>194</v>
      </c>
      <c r="R2372" t="s">
        <v>1995</v>
      </c>
      <c r="S2372" t="s">
        <v>1996</v>
      </c>
      <c r="T2372">
        <v>42803.41006678241</v>
      </c>
      <c r="U2372" t="s">
        <v>191</v>
      </c>
      <c r="V2372" t="s">
        <v>1996</v>
      </c>
      <c r="W2372">
        <v>42803.41006678241</v>
      </c>
    </row>
    <row r="2373" spans="1:23" x14ac:dyDescent="0.25">
      <c r="A2373" s="2"/>
      <c r="B2373" s="2"/>
      <c r="C2373" s="2" t="s">
        <v>27047</v>
      </c>
      <c r="D2373" s="2" t="s">
        <v>194</v>
      </c>
      <c r="E2373" s="2" t="s">
        <v>38465</v>
      </c>
      <c r="F2373" s="2" t="s">
        <v>38466</v>
      </c>
      <c r="G2373" s="2" t="s">
        <v>38467</v>
      </c>
      <c r="H2373" s="2" t="s">
        <v>314</v>
      </c>
      <c r="I2373" s="2" t="s">
        <v>13268</v>
      </c>
      <c r="J2373" s="2" t="s">
        <v>306</v>
      </c>
      <c r="K2373" s="2" t="s">
        <v>10852</v>
      </c>
      <c r="L2373" s="2" t="s">
        <v>3518</v>
      </c>
      <c r="M2373" s="2" t="s">
        <v>6168</v>
      </c>
      <c r="N2373" s="2" t="s">
        <v>4891</v>
      </c>
      <c r="O2373" s="2" t="s">
        <v>194</v>
      </c>
      <c r="P2373" t="s">
        <v>289</v>
      </c>
      <c r="Q2373" t="s">
        <v>194</v>
      </c>
      <c r="R2373" t="s">
        <v>1995</v>
      </c>
      <c r="S2373" t="s">
        <v>1996</v>
      </c>
      <c r="T2373">
        <v>42803.41006678241</v>
      </c>
      <c r="U2373" t="s">
        <v>191</v>
      </c>
      <c r="V2373" t="s">
        <v>1996</v>
      </c>
      <c r="W2373">
        <v>42803.41006678241</v>
      </c>
    </row>
    <row r="2374" spans="1:23" x14ac:dyDescent="0.25">
      <c r="A2374" s="2"/>
      <c r="B2374" s="2"/>
      <c r="C2374" s="2" t="s">
        <v>27048</v>
      </c>
      <c r="D2374" s="2" t="s">
        <v>194</v>
      </c>
      <c r="E2374" s="2" t="s">
        <v>38465</v>
      </c>
      <c r="F2374" s="2" t="s">
        <v>38466</v>
      </c>
      <c r="G2374" s="2" t="s">
        <v>38467</v>
      </c>
      <c r="H2374" s="2" t="s">
        <v>1290</v>
      </c>
      <c r="I2374" s="2" t="s">
        <v>13269</v>
      </c>
      <c r="J2374" s="2" t="s">
        <v>607</v>
      </c>
      <c r="K2374" s="2" t="s">
        <v>10852</v>
      </c>
      <c r="L2374" s="2" t="s">
        <v>3518</v>
      </c>
      <c r="M2374" s="2" t="s">
        <v>6168</v>
      </c>
      <c r="N2374" s="2" t="s">
        <v>4892</v>
      </c>
      <c r="O2374" s="2" t="s">
        <v>194</v>
      </c>
      <c r="P2374" t="s">
        <v>289</v>
      </c>
      <c r="Q2374" t="s">
        <v>194</v>
      </c>
      <c r="R2374" t="s">
        <v>1995</v>
      </c>
      <c r="S2374" t="s">
        <v>1996</v>
      </c>
      <c r="T2374">
        <v>42803.41006678241</v>
      </c>
      <c r="U2374" t="s">
        <v>191</v>
      </c>
      <c r="V2374" t="s">
        <v>1996</v>
      </c>
      <c r="W2374">
        <v>42803.41006678241</v>
      </c>
    </row>
    <row r="2375" spans="1:23" x14ac:dyDescent="0.25">
      <c r="A2375" s="2"/>
      <c r="B2375" s="2"/>
      <c r="C2375" s="2" t="s">
        <v>27049</v>
      </c>
      <c r="D2375" s="2" t="s">
        <v>194</v>
      </c>
      <c r="E2375" s="2" t="s">
        <v>38465</v>
      </c>
      <c r="F2375" s="2" t="s">
        <v>38466</v>
      </c>
      <c r="G2375" s="2" t="s">
        <v>38467</v>
      </c>
      <c r="H2375" s="2" t="s">
        <v>311</v>
      </c>
      <c r="I2375" s="2" t="s">
        <v>13270</v>
      </c>
      <c r="J2375" s="2" t="s">
        <v>308</v>
      </c>
      <c r="K2375" s="2" t="s">
        <v>10852</v>
      </c>
      <c r="L2375" s="2" t="s">
        <v>3518</v>
      </c>
      <c r="M2375" s="2" t="s">
        <v>6168</v>
      </c>
      <c r="N2375" s="2" t="s">
        <v>4893</v>
      </c>
      <c r="O2375" s="2" t="s">
        <v>194</v>
      </c>
      <c r="P2375" t="s">
        <v>289</v>
      </c>
      <c r="Q2375" t="s">
        <v>194</v>
      </c>
      <c r="R2375" t="s">
        <v>1995</v>
      </c>
      <c r="S2375" t="s">
        <v>1996</v>
      </c>
      <c r="T2375">
        <v>42803.41006678241</v>
      </c>
      <c r="U2375" t="s">
        <v>191</v>
      </c>
      <c r="V2375" t="s">
        <v>1996</v>
      </c>
      <c r="W2375">
        <v>42803.41006678241</v>
      </c>
    </row>
    <row r="2376" spans="1:23" x14ac:dyDescent="0.25">
      <c r="A2376" s="2"/>
      <c r="B2376" s="2"/>
      <c r="C2376" s="2" t="s">
        <v>27050</v>
      </c>
      <c r="D2376" s="2" t="s">
        <v>194</v>
      </c>
      <c r="E2376" s="2" t="s">
        <v>38465</v>
      </c>
      <c r="F2376" s="2" t="s">
        <v>38466</v>
      </c>
      <c r="G2376" s="2" t="s">
        <v>38467</v>
      </c>
      <c r="H2376" s="2" t="s">
        <v>1287</v>
      </c>
      <c r="I2376" s="2" t="s">
        <v>13271</v>
      </c>
      <c r="J2376" s="2" t="s">
        <v>586</v>
      </c>
      <c r="K2376" s="2" t="s">
        <v>10852</v>
      </c>
      <c r="L2376" s="2" t="s">
        <v>3518</v>
      </c>
      <c r="M2376" s="2" t="s">
        <v>6168</v>
      </c>
      <c r="N2376" s="2" t="s">
        <v>4894</v>
      </c>
      <c r="O2376" s="2" t="s">
        <v>194</v>
      </c>
      <c r="P2376" t="s">
        <v>289</v>
      </c>
      <c r="Q2376" t="s">
        <v>194</v>
      </c>
      <c r="R2376" t="s">
        <v>1995</v>
      </c>
      <c r="S2376" t="s">
        <v>1996</v>
      </c>
      <c r="T2376">
        <v>42803.41006678241</v>
      </c>
      <c r="U2376" t="s">
        <v>191</v>
      </c>
      <c r="V2376" t="s">
        <v>1996</v>
      </c>
      <c r="W2376">
        <v>42803.41006678241</v>
      </c>
    </row>
    <row r="2377" spans="1:23" x14ac:dyDescent="0.25">
      <c r="A2377" s="2"/>
      <c r="B2377" s="2"/>
      <c r="C2377" s="2" t="s">
        <v>27051</v>
      </c>
      <c r="D2377" s="2" t="s">
        <v>194</v>
      </c>
      <c r="E2377" s="2" t="s">
        <v>38465</v>
      </c>
      <c r="F2377" s="2" t="s">
        <v>38466</v>
      </c>
      <c r="G2377" s="2" t="s">
        <v>38467</v>
      </c>
      <c r="H2377" s="2" t="s">
        <v>317</v>
      </c>
      <c r="I2377" s="2" t="s">
        <v>13272</v>
      </c>
      <c r="J2377" s="2" t="s">
        <v>304</v>
      </c>
      <c r="K2377" s="2" t="s">
        <v>10861</v>
      </c>
      <c r="L2377" s="2" t="s">
        <v>3519</v>
      </c>
      <c r="M2377" s="2" t="s">
        <v>6169</v>
      </c>
      <c r="N2377" s="2" t="s">
        <v>4895</v>
      </c>
      <c r="O2377" s="2" t="s">
        <v>194</v>
      </c>
      <c r="P2377" t="s">
        <v>289</v>
      </c>
      <c r="Q2377" t="s">
        <v>194</v>
      </c>
      <c r="R2377" t="s">
        <v>1995</v>
      </c>
      <c r="S2377" t="s">
        <v>1996</v>
      </c>
      <c r="T2377">
        <v>42803.41006678241</v>
      </c>
      <c r="U2377" t="s">
        <v>191</v>
      </c>
      <c r="V2377" t="s">
        <v>1996</v>
      </c>
      <c r="W2377">
        <v>42803.41006678241</v>
      </c>
    </row>
    <row r="2378" spans="1:23" x14ac:dyDescent="0.25">
      <c r="A2378" s="2"/>
      <c r="B2378" s="2"/>
      <c r="C2378" s="2" t="s">
        <v>27052</v>
      </c>
      <c r="D2378" s="2" t="s">
        <v>194</v>
      </c>
      <c r="E2378" s="2" t="s">
        <v>38465</v>
      </c>
      <c r="F2378" s="2" t="s">
        <v>38466</v>
      </c>
      <c r="G2378" s="2" t="s">
        <v>38467</v>
      </c>
      <c r="H2378" s="2" t="s">
        <v>315</v>
      </c>
      <c r="I2378" s="2" t="s">
        <v>13273</v>
      </c>
      <c r="J2378" s="2" t="s">
        <v>309</v>
      </c>
      <c r="K2378" s="2" t="s">
        <v>10861</v>
      </c>
      <c r="L2378" s="2" t="s">
        <v>3519</v>
      </c>
      <c r="M2378" s="2" t="s">
        <v>6169</v>
      </c>
      <c r="N2378" s="2" t="s">
        <v>4896</v>
      </c>
      <c r="O2378" s="2" t="s">
        <v>194</v>
      </c>
      <c r="P2378" t="s">
        <v>289</v>
      </c>
      <c r="Q2378" t="s">
        <v>194</v>
      </c>
      <c r="R2378" t="s">
        <v>1995</v>
      </c>
      <c r="S2378" t="s">
        <v>1996</v>
      </c>
      <c r="T2378">
        <v>42803.41006678241</v>
      </c>
      <c r="U2378" t="s">
        <v>191</v>
      </c>
      <c r="V2378" t="s">
        <v>1996</v>
      </c>
      <c r="W2378">
        <v>42803.41006678241</v>
      </c>
    </row>
    <row r="2379" spans="1:23" x14ac:dyDescent="0.25">
      <c r="A2379" s="2"/>
      <c r="B2379" s="2"/>
      <c r="C2379" s="2" t="s">
        <v>27053</v>
      </c>
      <c r="D2379" s="2" t="s">
        <v>194</v>
      </c>
      <c r="E2379" s="2" t="s">
        <v>38465</v>
      </c>
      <c r="F2379" s="2" t="s">
        <v>38466</v>
      </c>
      <c r="G2379" s="2" t="s">
        <v>38467</v>
      </c>
      <c r="H2379" s="2" t="s">
        <v>311</v>
      </c>
      <c r="I2379" s="2" t="s">
        <v>13274</v>
      </c>
      <c r="J2379" s="2" t="s">
        <v>308</v>
      </c>
      <c r="K2379" s="2" t="s">
        <v>10861</v>
      </c>
      <c r="L2379" s="2" t="s">
        <v>3519</v>
      </c>
      <c r="M2379" s="2" t="s">
        <v>6169</v>
      </c>
      <c r="N2379" s="2" t="s">
        <v>4897</v>
      </c>
      <c r="O2379" s="2" t="s">
        <v>194</v>
      </c>
      <c r="P2379" t="s">
        <v>289</v>
      </c>
      <c r="Q2379" t="s">
        <v>194</v>
      </c>
      <c r="R2379" t="s">
        <v>1995</v>
      </c>
      <c r="S2379" t="s">
        <v>1996</v>
      </c>
      <c r="T2379">
        <v>42803.41006678241</v>
      </c>
      <c r="U2379" t="s">
        <v>191</v>
      </c>
      <c r="V2379" t="s">
        <v>1996</v>
      </c>
      <c r="W2379">
        <v>42803.41006678241</v>
      </c>
    </row>
    <row r="2380" spans="1:23" x14ac:dyDescent="0.25">
      <c r="A2380" s="2"/>
      <c r="B2380" s="2"/>
      <c r="C2380" s="2" t="s">
        <v>27054</v>
      </c>
      <c r="D2380" s="2" t="s">
        <v>194</v>
      </c>
      <c r="E2380" s="2" t="s">
        <v>38465</v>
      </c>
      <c r="F2380" s="2" t="s">
        <v>38466</v>
      </c>
      <c r="G2380" s="2" t="s">
        <v>38467</v>
      </c>
      <c r="H2380" s="2" t="s">
        <v>314</v>
      </c>
      <c r="I2380" s="2" t="s">
        <v>13275</v>
      </c>
      <c r="J2380" s="2" t="s">
        <v>601</v>
      </c>
      <c r="K2380" s="2" t="s">
        <v>10861</v>
      </c>
      <c r="L2380" s="2" t="s">
        <v>3519</v>
      </c>
      <c r="M2380" s="2" t="s">
        <v>6169</v>
      </c>
      <c r="N2380" s="2" t="s">
        <v>4898</v>
      </c>
      <c r="O2380" s="2" t="s">
        <v>194</v>
      </c>
      <c r="P2380" t="s">
        <v>289</v>
      </c>
      <c r="Q2380" t="s">
        <v>194</v>
      </c>
      <c r="R2380" t="s">
        <v>1995</v>
      </c>
      <c r="S2380" t="s">
        <v>1996</v>
      </c>
      <c r="T2380">
        <v>42803.41006678241</v>
      </c>
      <c r="U2380" t="s">
        <v>191</v>
      </c>
      <c r="V2380" t="s">
        <v>1996</v>
      </c>
      <c r="W2380">
        <v>42803.41006678241</v>
      </c>
    </row>
    <row r="2381" spans="1:23" x14ac:dyDescent="0.25">
      <c r="A2381" s="2"/>
      <c r="B2381" s="2"/>
      <c r="C2381" s="2" t="s">
        <v>27055</v>
      </c>
      <c r="D2381" s="2" t="s">
        <v>194</v>
      </c>
      <c r="E2381" s="2" t="s">
        <v>38465</v>
      </c>
      <c r="F2381" s="2" t="s">
        <v>38466</v>
      </c>
      <c r="G2381" s="2" t="s">
        <v>38467</v>
      </c>
      <c r="H2381" s="2" t="s">
        <v>315</v>
      </c>
      <c r="I2381" s="2" t="s">
        <v>13276</v>
      </c>
      <c r="J2381" s="2" t="s">
        <v>309</v>
      </c>
      <c r="K2381" s="2" t="s">
        <v>10871</v>
      </c>
      <c r="L2381" s="2" t="s">
        <v>3520</v>
      </c>
      <c r="M2381" s="2" t="s">
        <v>6170</v>
      </c>
      <c r="N2381" s="2" t="s">
        <v>4899</v>
      </c>
      <c r="O2381" s="2" t="s">
        <v>194</v>
      </c>
      <c r="P2381" t="s">
        <v>289</v>
      </c>
      <c r="Q2381" t="s">
        <v>194</v>
      </c>
      <c r="R2381" t="s">
        <v>1995</v>
      </c>
      <c r="S2381" t="s">
        <v>1996</v>
      </c>
      <c r="T2381">
        <v>42803.41006678241</v>
      </c>
      <c r="U2381" t="s">
        <v>191</v>
      </c>
      <c r="V2381" t="s">
        <v>1996</v>
      </c>
      <c r="W2381">
        <v>42803.41006678241</v>
      </c>
    </row>
    <row r="2382" spans="1:23" x14ac:dyDescent="0.25">
      <c r="A2382" s="2"/>
      <c r="B2382" s="2"/>
      <c r="C2382" s="2" t="s">
        <v>27056</v>
      </c>
      <c r="D2382" s="2" t="s">
        <v>194</v>
      </c>
      <c r="E2382" s="2" t="s">
        <v>38465</v>
      </c>
      <c r="F2382" s="2" t="s">
        <v>38466</v>
      </c>
      <c r="G2382" s="2" t="s">
        <v>38467</v>
      </c>
      <c r="H2382" s="2" t="s">
        <v>311</v>
      </c>
      <c r="I2382" s="2" t="s">
        <v>13277</v>
      </c>
      <c r="J2382" s="2" t="s">
        <v>308</v>
      </c>
      <c r="K2382" s="2" t="s">
        <v>10871</v>
      </c>
      <c r="L2382" s="2" t="s">
        <v>3520</v>
      </c>
      <c r="M2382" s="2" t="s">
        <v>6170</v>
      </c>
      <c r="N2382" s="2" t="s">
        <v>4900</v>
      </c>
      <c r="O2382" s="2" t="s">
        <v>194</v>
      </c>
      <c r="P2382" t="s">
        <v>289</v>
      </c>
      <c r="Q2382" t="s">
        <v>194</v>
      </c>
      <c r="R2382" t="s">
        <v>1995</v>
      </c>
      <c r="S2382" t="s">
        <v>1996</v>
      </c>
      <c r="T2382">
        <v>42803.41006678241</v>
      </c>
      <c r="U2382" t="s">
        <v>191</v>
      </c>
      <c r="V2382" t="s">
        <v>1996</v>
      </c>
      <c r="W2382">
        <v>42803.41006678241</v>
      </c>
    </row>
    <row r="2383" spans="1:23" x14ac:dyDescent="0.25">
      <c r="A2383" s="2"/>
      <c r="B2383" s="2"/>
      <c r="C2383" s="2" t="s">
        <v>27057</v>
      </c>
      <c r="D2383" s="2" t="s">
        <v>194</v>
      </c>
      <c r="E2383" s="2" t="s">
        <v>38465</v>
      </c>
      <c r="F2383" s="2" t="s">
        <v>38466</v>
      </c>
      <c r="G2383" s="2" t="s">
        <v>38467</v>
      </c>
      <c r="H2383" s="2" t="s">
        <v>314</v>
      </c>
      <c r="I2383" s="2" t="s">
        <v>13278</v>
      </c>
      <c r="J2383" s="2" t="s">
        <v>306</v>
      </c>
      <c r="K2383" s="2" t="s">
        <v>10871</v>
      </c>
      <c r="L2383" s="2" t="s">
        <v>3520</v>
      </c>
      <c r="M2383" s="2" t="s">
        <v>6170</v>
      </c>
      <c r="N2383" s="2" t="s">
        <v>4901</v>
      </c>
      <c r="O2383" s="2" t="s">
        <v>194</v>
      </c>
      <c r="P2383" t="s">
        <v>289</v>
      </c>
      <c r="Q2383" t="s">
        <v>194</v>
      </c>
      <c r="R2383" t="s">
        <v>1995</v>
      </c>
      <c r="S2383" t="s">
        <v>1996</v>
      </c>
      <c r="T2383">
        <v>42803.41006678241</v>
      </c>
      <c r="U2383" t="s">
        <v>191</v>
      </c>
      <c r="V2383" t="s">
        <v>1996</v>
      </c>
      <c r="W2383">
        <v>42803.41006678241</v>
      </c>
    </row>
    <row r="2384" spans="1:23" x14ac:dyDescent="0.25">
      <c r="A2384" s="2"/>
      <c r="B2384" s="2"/>
      <c r="C2384" s="2" t="s">
        <v>27058</v>
      </c>
      <c r="D2384" s="2" t="s">
        <v>194</v>
      </c>
      <c r="E2384" s="2" t="s">
        <v>38465</v>
      </c>
      <c r="F2384" s="2" t="s">
        <v>38466</v>
      </c>
      <c r="G2384" s="2" t="s">
        <v>38467</v>
      </c>
      <c r="H2384" s="2" t="s">
        <v>315</v>
      </c>
      <c r="I2384" s="2" t="s">
        <v>13279</v>
      </c>
      <c r="J2384" s="2" t="s">
        <v>309</v>
      </c>
      <c r="K2384" s="2" t="s">
        <v>10873</v>
      </c>
      <c r="L2384" s="2" t="s">
        <v>3521</v>
      </c>
      <c r="M2384" s="2" t="s">
        <v>6171</v>
      </c>
      <c r="N2384" s="2" t="s">
        <v>4902</v>
      </c>
      <c r="O2384" s="2" t="s">
        <v>194</v>
      </c>
      <c r="P2384" t="s">
        <v>289</v>
      </c>
      <c r="Q2384" t="s">
        <v>194</v>
      </c>
      <c r="R2384" t="s">
        <v>1995</v>
      </c>
      <c r="S2384" t="s">
        <v>1996</v>
      </c>
      <c r="T2384">
        <v>42803.41006678241</v>
      </c>
      <c r="U2384" t="s">
        <v>191</v>
      </c>
      <c r="V2384" t="s">
        <v>1996</v>
      </c>
      <c r="W2384">
        <v>42803.41006678241</v>
      </c>
    </row>
    <row r="2385" spans="1:23" x14ac:dyDescent="0.25">
      <c r="A2385" s="2"/>
      <c r="B2385" s="2"/>
      <c r="C2385" s="2" t="s">
        <v>27059</v>
      </c>
      <c r="D2385" s="2" t="s">
        <v>194</v>
      </c>
      <c r="E2385" s="2" t="s">
        <v>38465</v>
      </c>
      <c r="F2385" s="2" t="s">
        <v>38466</v>
      </c>
      <c r="G2385" s="2" t="s">
        <v>38467</v>
      </c>
      <c r="H2385" s="2" t="s">
        <v>311</v>
      </c>
      <c r="I2385" s="2" t="s">
        <v>13280</v>
      </c>
      <c r="J2385" s="2" t="s">
        <v>308</v>
      </c>
      <c r="K2385" s="2" t="s">
        <v>10873</v>
      </c>
      <c r="L2385" s="2" t="s">
        <v>3521</v>
      </c>
      <c r="M2385" s="2" t="s">
        <v>6171</v>
      </c>
      <c r="N2385" s="2" t="s">
        <v>4903</v>
      </c>
      <c r="O2385" s="2" t="s">
        <v>194</v>
      </c>
      <c r="P2385" t="s">
        <v>289</v>
      </c>
      <c r="Q2385" t="s">
        <v>194</v>
      </c>
      <c r="R2385" t="s">
        <v>1995</v>
      </c>
      <c r="S2385" t="s">
        <v>1996</v>
      </c>
      <c r="T2385">
        <v>42803.41006678241</v>
      </c>
      <c r="U2385" t="s">
        <v>191</v>
      </c>
      <c r="V2385" t="s">
        <v>1996</v>
      </c>
      <c r="W2385">
        <v>42803.41006678241</v>
      </c>
    </row>
    <row r="2386" spans="1:23" x14ac:dyDescent="0.25">
      <c r="A2386" s="2"/>
      <c r="B2386" s="2"/>
      <c r="C2386" s="2" t="s">
        <v>27060</v>
      </c>
      <c r="D2386" s="2" t="s">
        <v>194</v>
      </c>
      <c r="E2386" s="2" t="s">
        <v>38465</v>
      </c>
      <c r="F2386" s="2" t="s">
        <v>38466</v>
      </c>
      <c r="G2386" s="2" t="s">
        <v>38467</v>
      </c>
      <c r="H2386" s="2" t="s">
        <v>317</v>
      </c>
      <c r="I2386" s="2" t="s">
        <v>13281</v>
      </c>
      <c r="J2386" s="2" t="s">
        <v>304</v>
      </c>
      <c r="K2386" s="2" t="s">
        <v>10873</v>
      </c>
      <c r="L2386" s="2" t="s">
        <v>3521</v>
      </c>
      <c r="M2386" s="2" t="s">
        <v>6171</v>
      </c>
      <c r="N2386" s="2" t="s">
        <v>4904</v>
      </c>
      <c r="O2386" s="2" t="s">
        <v>194</v>
      </c>
      <c r="P2386" t="s">
        <v>289</v>
      </c>
      <c r="Q2386" t="s">
        <v>194</v>
      </c>
      <c r="R2386" t="s">
        <v>1995</v>
      </c>
      <c r="S2386" t="s">
        <v>1996</v>
      </c>
      <c r="T2386">
        <v>42803.41006678241</v>
      </c>
      <c r="U2386" t="s">
        <v>191</v>
      </c>
      <c r="V2386" t="s">
        <v>1996</v>
      </c>
      <c r="W2386">
        <v>42803.41006678241</v>
      </c>
    </row>
    <row r="2387" spans="1:23" x14ac:dyDescent="0.25">
      <c r="A2387" s="2"/>
      <c r="B2387" s="2"/>
      <c r="C2387" s="2" t="s">
        <v>27061</v>
      </c>
      <c r="D2387" s="2" t="s">
        <v>194</v>
      </c>
      <c r="E2387" s="2" t="s">
        <v>38465</v>
      </c>
      <c r="F2387" s="2" t="s">
        <v>38466</v>
      </c>
      <c r="G2387" s="2" t="s">
        <v>38467</v>
      </c>
      <c r="H2387" s="2" t="s">
        <v>1285</v>
      </c>
      <c r="I2387" s="2" t="s">
        <v>13282</v>
      </c>
      <c r="J2387" s="2" t="s">
        <v>590</v>
      </c>
      <c r="K2387" s="2" t="s">
        <v>10874</v>
      </c>
      <c r="L2387" s="2" t="s">
        <v>3522</v>
      </c>
      <c r="M2387" s="2" t="s">
        <v>6172</v>
      </c>
      <c r="N2387" s="2" t="s">
        <v>4905</v>
      </c>
      <c r="O2387" s="2" t="s">
        <v>194</v>
      </c>
      <c r="P2387" t="s">
        <v>289</v>
      </c>
      <c r="Q2387" t="s">
        <v>194</v>
      </c>
      <c r="R2387" t="s">
        <v>1995</v>
      </c>
      <c r="S2387" t="s">
        <v>1996</v>
      </c>
      <c r="T2387">
        <v>42803.41006678241</v>
      </c>
      <c r="U2387" t="s">
        <v>191</v>
      </c>
      <c r="V2387" t="s">
        <v>1996</v>
      </c>
      <c r="W2387">
        <v>42803.41006678241</v>
      </c>
    </row>
    <row r="2388" spans="1:23" x14ac:dyDescent="0.25">
      <c r="A2388" s="2"/>
      <c r="B2388" s="2"/>
      <c r="C2388" s="2" t="s">
        <v>27062</v>
      </c>
      <c r="D2388" s="2" t="s">
        <v>194</v>
      </c>
      <c r="E2388" s="2" t="s">
        <v>38465</v>
      </c>
      <c r="F2388" s="2" t="s">
        <v>38466</v>
      </c>
      <c r="G2388" s="2" t="s">
        <v>38467</v>
      </c>
      <c r="H2388" s="2" t="s">
        <v>311</v>
      </c>
      <c r="I2388" s="2" t="s">
        <v>13283</v>
      </c>
      <c r="J2388" s="2" t="s">
        <v>308</v>
      </c>
      <c r="K2388" s="2" t="s">
        <v>10874</v>
      </c>
      <c r="L2388" s="2" t="s">
        <v>3522</v>
      </c>
      <c r="M2388" s="2" t="s">
        <v>6172</v>
      </c>
      <c r="N2388" s="2" t="s">
        <v>4906</v>
      </c>
      <c r="O2388" s="2" t="s">
        <v>194</v>
      </c>
      <c r="P2388" t="s">
        <v>289</v>
      </c>
      <c r="Q2388" t="s">
        <v>194</v>
      </c>
      <c r="R2388" t="s">
        <v>1995</v>
      </c>
      <c r="S2388" t="s">
        <v>1996</v>
      </c>
      <c r="T2388">
        <v>42803.41006678241</v>
      </c>
      <c r="U2388" t="s">
        <v>191</v>
      </c>
      <c r="V2388" t="s">
        <v>1996</v>
      </c>
      <c r="W2388">
        <v>42803.41006678241</v>
      </c>
    </row>
    <row r="2389" spans="1:23" x14ac:dyDescent="0.25">
      <c r="A2389" s="2"/>
      <c r="B2389" s="2"/>
      <c r="C2389" s="2" t="s">
        <v>27063</v>
      </c>
      <c r="D2389" s="2" t="s">
        <v>194</v>
      </c>
      <c r="E2389" s="2" t="s">
        <v>38465</v>
      </c>
      <c r="F2389" s="2" t="s">
        <v>38466</v>
      </c>
      <c r="G2389" s="2" t="s">
        <v>38467</v>
      </c>
      <c r="H2389" s="2" t="s">
        <v>315</v>
      </c>
      <c r="I2389" s="2" t="s">
        <v>13284</v>
      </c>
      <c r="J2389" s="2" t="s">
        <v>309</v>
      </c>
      <c r="K2389" s="2" t="s">
        <v>10874</v>
      </c>
      <c r="L2389" s="2" t="s">
        <v>3522</v>
      </c>
      <c r="M2389" s="2" t="s">
        <v>6172</v>
      </c>
      <c r="N2389" s="2" t="s">
        <v>4907</v>
      </c>
      <c r="O2389" s="2" t="s">
        <v>194</v>
      </c>
      <c r="P2389" t="s">
        <v>289</v>
      </c>
      <c r="Q2389" t="s">
        <v>194</v>
      </c>
      <c r="R2389" t="s">
        <v>1995</v>
      </c>
      <c r="S2389" t="s">
        <v>1996</v>
      </c>
      <c r="T2389">
        <v>42803.41006678241</v>
      </c>
      <c r="U2389" t="s">
        <v>191</v>
      </c>
      <c r="V2389" t="s">
        <v>1996</v>
      </c>
      <c r="W2389">
        <v>42803.41006678241</v>
      </c>
    </row>
    <row r="2390" spans="1:23" x14ac:dyDescent="0.25">
      <c r="A2390" s="2"/>
      <c r="B2390" s="2"/>
      <c r="C2390" s="2" t="s">
        <v>27064</v>
      </c>
      <c r="D2390" s="2" t="s">
        <v>194</v>
      </c>
      <c r="E2390" s="2" t="s">
        <v>38465</v>
      </c>
      <c r="F2390" s="2" t="s">
        <v>38466</v>
      </c>
      <c r="G2390" s="2" t="s">
        <v>38467</v>
      </c>
      <c r="H2390" s="2" t="s">
        <v>314</v>
      </c>
      <c r="I2390" s="2" t="s">
        <v>13285</v>
      </c>
      <c r="J2390" s="2" t="s">
        <v>306</v>
      </c>
      <c r="K2390" s="2" t="s">
        <v>10874</v>
      </c>
      <c r="L2390" s="2" t="s">
        <v>3522</v>
      </c>
      <c r="M2390" s="2" t="s">
        <v>6172</v>
      </c>
      <c r="N2390" s="2" t="s">
        <v>4908</v>
      </c>
      <c r="O2390" s="2" t="s">
        <v>194</v>
      </c>
      <c r="P2390" t="s">
        <v>289</v>
      </c>
      <c r="Q2390" t="s">
        <v>194</v>
      </c>
      <c r="R2390" t="s">
        <v>1995</v>
      </c>
      <c r="S2390" t="s">
        <v>1996</v>
      </c>
      <c r="T2390">
        <v>42803.41006678241</v>
      </c>
      <c r="U2390" t="s">
        <v>191</v>
      </c>
      <c r="V2390" t="s">
        <v>1996</v>
      </c>
      <c r="W2390">
        <v>42803.41006678241</v>
      </c>
    </row>
    <row r="2391" spans="1:23" x14ac:dyDescent="0.25">
      <c r="A2391" s="2"/>
      <c r="B2391" s="2"/>
      <c r="C2391" s="2" t="s">
        <v>27065</v>
      </c>
      <c r="D2391" s="2" t="s">
        <v>194</v>
      </c>
      <c r="E2391" s="2" t="s">
        <v>38465</v>
      </c>
      <c r="F2391" s="2" t="s">
        <v>38466</v>
      </c>
      <c r="G2391" s="2" t="s">
        <v>38467</v>
      </c>
      <c r="H2391" s="2" t="s">
        <v>315</v>
      </c>
      <c r="I2391" s="2" t="s">
        <v>13286</v>
      </c>
      <c r="J2391" s="2" t="s">
        <v>309</v>
      </c>
      <c r="K2391" s="2" t="s">
        <v>10839</v>
      </c>
      <c r="L2391" s="2" t="s">
        <v>3523</v>
      </c>
      <c r="M2391" s="2" t="s">
        <v>6173</v>
      </c>
      <c r="N2391" s="2" t="s">
        <v>4909</v>
      </c>
      <c r="O2391" s="2" t="s">
        <v>194</v>
      </c>
      <c r="P2391" t="s">
        <v>289</v>
      </c>
      <c r="Q2391" t="s">
        <v>194</v>
      </c>
      <c r="R2391" t="s">
        <v>1995</v>
      </c>
      <c r="S2391" t="s">
        <v>1996</v>
      </c>
      <c r="T2391">
        <v>42803.41006678241</v>
      </c>
      <c r="U2391" t="s">
        <v>191</v>
      </c>
      <c r="V2391" t="s">
        <v>1996</v>
      </c>
      <c r="W2391">
        <v>42803.41006678241</v>
      </c>
    </row>
    <row r="2392" spans="1:23" x14ac:dyDescent="0.25">
      <c r="A2392" s="2"/>
      <c r="B2392" s="2"/>
      <c r="C2392" s="2" t="s">
        <v>27066</v>
      </c>
      <c r="D2392" s="2" t="s">
        <v>194</v>
      </c>
      <c r="E2392" s="2" t="s">
        <v>38465</v>
      </c>
      <c r="F2392" s="2" t="s">
        <v>38466</v>
      </c>
      <c r="G2392" s="2" t="s">
        <v>38467</v>
      </c>
      <c r="H2392" s="2" t="s">
        <v>311</v>
      </c>
      <c r="I2392" s="2" t="s">
        <v>13287</v>
      </c>
      <c r="J2392" s="2" t="s">
        <v>308</v>
      </c>
      <c r="K2392" s="2" t="s">
        <v>10839</v>
      </c>
      <c r="L2392" s="2" t="s">
        <v>3523</v>
      </c>
      <c r="M2392" s="2" t="s">
        <v>6173</v>
      </c>
      <c r="N2392" s="2" t="s">
        <v>4910</v>
      </c>
      <c r="O2392" s="2" t="s">
        <v>194</v>
      </c>
      <c r="P2392" t="s">
        <v>289</v>
      </c>
      <c r="Q2392" t="s">
        <v>194</v>
      </c>
      <c r="R2392" t="s">
        <v>1995</v>
      </c>
      <c r="S2392" t="s">
        <v>1996</v>
      </c>
      <c r="T2392">
        <v>42803.41006678241</v>
      </c>
      <c r="U2392" t="s">
        <v>191</v>
      </c>
      <c r="V2392" t="s">
        <v>1996</v>
      </c>
      <c r="W2392">
        <v>42803.41006678241</v>
      </c>
    </row>
    <row r="2393" spans="1:23" x14ac:dyDescent="0.25">
      <c r="A2393" s="2"/>
      <c r="B2393" s="2"/>
      <c r="C2393" s="2" t="s">
        <v>27067</v>
      </c>
      <c r="D2393" s="2" t="s">
        <v>194</v>
      </c>
      <c r="E2393" s="2" t="s">
        <v>38465</v>
      </c>
      <c r="F2393" s="2" t="s">
        <v>38466</v>
      </c>
      <c r="G2393" s="2" t="s">
        <v>38467</v>
      </c>
      <c r="H2393" s="2" t="s">
        <v>313</v>
      </c>
      <c r="I2393" s="2" t="s">
        <v>13288</v>
      </c>
      <c r="J2393" s="2" t="s">
        <v>305</v>
      </c>
      <c r="K2393" s="2" t="s">
        <v>10839</v>
      </c>
      <c r="L2393" s="2" t="s">
        <v>3523</v>
      </c>
      <c r="M2393" s="2" t="s">
        <v>6173</v>
      </c>
      <c r="N2393" s="2" t="s">
        <v>4911</v>
      </c>
      <c r="O2393" s="2" t="s">
        <v>194</v>
      </c>
      <c r="P2393" t="s">
        <v>289</v>
      </c>
      <c r="Q2393" t="s">
        <v>194</v>
      </c>
      <c r="R2393" t="s">
        <v>1995</v>
      </c>
      <c r="S2393" t="s">
        <v>1996</v>
      </c>
      <c r="T2393">
        <v>42803.41006678241</v>
      </c>
      <c r="U2393" t="s">
        <v>191</v>
      </c>
      <c r="V2393" t="s">
        <v>1996</v>
      </c>
      <c r="W2393">
        <v>42803.41006678241</v>
      </c>
    </row>
    <row r="2394" spans="1:23" x14ac:dyDescent="0.25">
      <c r="A2394" s="2"/>
      <c r="B2394" s="2"/>
      <c r="C2394" s="2" t="s">
        <v>27068</v>
      </c>
      <c r="D2394" s="2" t="s">
        <v>194</v>
      </c>
      <c r="E2394" s="2" t="s">
        <v>38465</v>
      </c>
      <c r="F2394" s="2" t="s">
        <v>38466</v>
      </c>
      <c r="G2394" s="2" t="s">
        <v>38467</v>
      </c>
      <c r="H2394" s="2" t="s">
        <v>311</v>
      </c>
      <c r="I2394" s="2" t="s">
        <v>13289</v>
      </c>
      <c r="J2394" s="2" t="s">
        <v>308</v>
      </c>
      <c r="K2394" s="2" t="s">
        <v>10842</v>
      </c>
      <c r="L2394" s="2" t="s">
        <v>3524</v>
      </c>
      <c r="M2394" s="2" t="s">
        <v>6174</v>
      </c>
      <c r="N2394" s="2" t="s">
        <v>4912</v>
      </c>
      <c r="O2394" s="2" t="s">
        <v>194</v>
      </c>
      <c r="P2394" t="s">
        <v>289</v>
      </c>
      <c r="Q2394" t="s">
        <v>194</v>
      </c>
      <c r="R2394" t="s">
        <v>1995</v>
      </c>
      <c r="S2394" t="s">
        <v>1996</v>
      </c>
      <c r="T2394">
        <v>42803.41006678241</v>
      </c>
      <c r="U2394" t="s">
        <v>191</v>
      </c>
      <c r="V2394" t="s">
        <v>1996</v>
      </c>
      <c r="W2394">
        <v>42803.41006678241</v>
      </c>
    </row>
    <row r="2395" spans="1:23" x14ac:dyDescent="0.25">
      <c r="A2395" s="2"/>
      <c r="B2395" s="2"/>
      <c r="C2395" s="2" t="s">
        <v>27069</v>
      </c>
      <c r="D2395" s="2" t="s">
        <v>194</v>
      </c>
      <c r="E2395" s="2" t="s">
        <v>38465</v>
      </c>
      <c r="F2395" s="2" t="s">
        <v>38466</v>
      </c>
      <c r="G2395" s="2" t="s">
        <v>38467</v>
      </c>
      <c r="H2395" s="2" t="s">
        <v>11857</v>
      </c>
      <c r="I2395" s="2" t="s">
        <v>13290</v>
      </c>
      <c r="J2395" s="2" t="s">
        <v>11859</v>
      </c>
      <c r="K2395" s="2" t="s">
        <v>10842</v>
      </c>
      <c r="L2395" s="2" t="s">
        <v>3524</v>
      </c>
      <c r="M2395" s="2" t="s">
        <v>6174</v>
      </c>
      <c r="N2395" s="2" t="s">
        <v>4913</v>
      </c>
      <c r="O2395" s="2" t="s">
        <v>194</v>
      </c>
      <c r="P2395" t="s">
        <v>289</v>
      </c>
      <c r="Q2395" t="s">
        <v>194</v>
      </c>
      <c r="R2395" t="s">
        <v>1995</v>
      </c>
      <c r="S2395" t="s">
        <v>1996</v>
      </c>
      <c r="T2395">
        <v>42803.41006678241</v>
      </c>
      <c r="U2395" t="s">
        <v>191</v>
      </c>
      <c r="V2395" t="s">
        <v>1996</v>
      </c>
      <c r="W2395">
        <v>42803.41006678241</v>
      </c>
    </row>
    <row r="2396" spans="1:23" x14ac:dyDescent="0.25">
      <c r="A2396" s="2"/>
      <c r="B2396" s="2"/>
      <c r="C2396" s="2" t="s">
        <v>27070</v>
      </c>
      <c r="D2396" s="2" t="s">
        <v>194</v>
      </c>
      <c r="E2396" s="2" t="s">
        <v>38465</v>
      </c>
      <c r="F2396" s="2" t="s">
        <v>38466</v>
      </c>
      <c r="G2396" s="2" t="s">
        <v>38467</v>
      </c>
      <c r="H2396" s="2" t="s">
        <v>1286</v>
      </c>
      <c r="I2396" s="2" t="s">
        <v>13291</v>
      </c>
      <c r="J2396" s="2" t="s">
        <v>582</v>
      </c>
      <c r="K2396" s="2" t="s">
        <v>10842</v>
      </c>
      <c r="L2396" s="2" t="s">
        <v>3524</v>
      </c>
      <c r="M2396" s="2" t="s">
        <v>6174</v>
      </c>
      <c r="N2396" s="2" t="s">
        <v>4914</v>
      </c>
      <c r="O2396" s="2" t="s">
        <v>194</v>
      </c>
      <c r="P2396" t="s">
        <v>289</v>
      </c>
      <c r="Q2396" t="s">
        <v>194</v>
      </c>
      <c r="R2396" t="s">
        <v>1995</v>
      </c>
      <c r="S2396" t="s">
        <v>1996</v>
      </c>
      <c r="T2396">
        <v>42803.41006678241</v>
      </c>
      <c r="U2396" t="s">
        <v>191</v>
      </c>
      <c r="V2396" t="s">
        <v>1996</v>
      </c>
      <c r="W2396">
        <v>42803.41006678241</v>
      </c>
    </row>
    <row r="2397" spans="1:23" x14ac:dyDescent="0.25">
      <c r="A2397" s="2"/>
      <c r="B2397" s="2"/>
      <c r="C2397" s="2" t="s">
        <v>27071</v>
      </c>
      <c r="D2397" s="2" t="s">
        <v>194</v>
      </c>
      <c r="E2397" s="2" t="s">
        <v>38465</v>
      </c>
      <c r="F2397" s="2" t="s">
        <v>38466</v>
      </c>
      <c r="G2397" s="2" t="s">
        <v>38467</v>
      </c>
      <c r="H2397" s="2" t="s">
        <v>315</v>
      </c>
      <c r="I2397" s="2" t="s">
        <v>13292</v>
      </c>
      <c r="J2397" s="2" t="s">
        <v>13252</v>
      </c>
      <c r="K2397" s="2" t="s">
        <v>10842</v>
      </c>
      <c r="L2397" s="2" t="s">
        <v>3524</v>
      </c>
      <c r="M2397" s="2" t="s">
        <v>6174</v>
      </c>
      <c r="N2397" s="2" t="s">
        <v>4915</v>
      </c>
      <c r="O2397" s="2" t="s">
        <v>194</v>
      </c>
      <c r="P2397" t="s">
        <v>289</v>
      </c>
      <c r="Q2397" t="s">
        <v>194</v>
      </c>
      <c r="R2397" t="s">
        <v>1995</v>
      </c>
      <c r="S2397" t="s">
        <v>1996</v>
      </c>
      <c r="T2397">
        <v>42803.41006678241</v>
      </c>
      <c r="U2397" t="s">
        <v>191</v>
      </c>
      <c r="V2397" t="s">
        <v>1996</v>
      </c>
      <c r="W2397">
        <v>42803.41006678241</v>
      </c>
    </row>
    <row r="2398" spans="1:23" x14ac:dyDescent="0.25">
      <c r="A2398" s="2"/>
      <c r="B2398" s="2"/>
      <c r="C2398" s="2" t="s">
        <v>27072</v>
      </c>
      <c r="D2398" s="2" t="s">
        <v>194</v>
      </c>
      <c r="E2398" s="2" t="s">
        <v>38465</v>
      </c>
      <c r="F2398" s="2" t="s">
        <v>38466</v>
      </c>
      <c r="G2398" s="2" t="s">
        <v>38467</v>
      </c>
      <c r="H2398" s="2" t="s">
        <v>1287</v>
      </c>
      <c r="I2398" s="2" t="s">
        <v>13293</v>
      </c>
      <c r="J2398" s="2" t="s">
        <v>586</v>
      </c>
      <c r="K2398" s="2" t="s">
        <v>10842</v>
      </c>
      <c r="L2398" s="2" t="s">
        <v>3524</v>
      </c>
      <c r="M2398" s="2" t="s">
        <v>6174</v>
      </c>
      <c r="N2398" s="2" t="s">
        <v>4916</v>
      </c>
      <c r="O2398" s="2" t="s">
        <v>194</v>
      </c>
      <c r="P2398" t="s">
        <v>289</v>
      </c>
      <c r="Q2398" t="s">
        <v>194</v>
      </c>
      <c r="R2398" t="s">
        <v>1995</v>
      </c>
      <c r="S2398" t="s">
        <v>1996</v>
      </c>
      <c r="T2398">
        <v>42803.41006678241</v>
      </c>
      <c r="U2398" t="s">
        <v>191</v>
      </c>
      <c r="V2398" t="s">
        <v>1996</v>
      </c>
      <c r="W2398">
        <v>42803.41006678241</v>
      </c>
    </row>
    <row r="2399" spans="1:23" x14ac:dyDescent="0.25">
      <c r="A2399" s="2"/>
      <c r="B2399" s="2"/>
      <c r="C2399" s="2" t="s">
        <v>27073</v>
      </c>
      <c r="D2399" s="2" t="s">
        <v>194</v>
      </c>
      <c r="E2399" s="2" t="s">
        <v>38465</v>
      </c>
      <c r="F2399" s="2" t="s">
        <v>38466</v>
      </c>
      <c r="G2399" s="2" t="s">
        <v>38467</v>
      </c>
      <c r="H2399" s="2" t="s">
        <v>317</v>
      </c>
      <c r="I2399" s="2" t="s">
        <v>13294</v>
      </c>
      <c r="J2399" s="2" t="s">
        <v>304</v>
      </c>
      <c r="K2399" s="2" t="s">
        <v>10846</v>
      </c>
      <c r="L2399" s="2" t="s">
        <v>3525</v>
      </c>
      <c r="M2399" s="2" t="s">
        <v>6175</v>
      </c>
      <c r="N2399" s="2" t="s">
        <v>4917</v>
      </c>
      <c r="O2399" s="2" t="s">
        <v>194</v>
      </c>
      <c r="P2399" t="s">
        <v>289</v>
      </c>
      <c r="Q2399" t="s">
        <v>194</v>
      </c>
      <c r="R2399" t="s">
        <v>1995</v>
      </c>
      <c r="S2399" t="s">
        <v>1996</v>
      </c>
      <c r="T2399">
        <v>42803.41006678241</v>
      </c>
      <c r="U2399" t="s">
        <v>191</v>
      </c>
      <c r="V2399" t="s">
        <v>1996</v>
      </c>
      <c r="W2399">
        <v>42803.41006678241</v>
      </c>
    </row>
    <row r="2400" spans="1:23" x14ac:dyDescent="0.25">
      <c r="A2400" s="2"/>
      <c r="B2400" s="2"/>
      <c r="C2400" s="2" t="s">
        <v>27074</v>
      </c>
      <c r="D2400" s="2" t="s">
        <v>194</v>
      </c>
      <c r="E2400" s="2" t="s">
        <v>38465</v>
      </c>
      <c r="F2400" s="2" t="s">
        <v>38466</v>
      </c>
      <c r="G2400" s="2" t="s">
        <v>38467</v>
      </c>
      <c r="H2400" s="2" t="s">
        <v>314</v>
      </c>
      <c r="I2400" s="2" t="s">
        <v>13295</v>
      </c>
      <c r="J2400" s="2" t="s">
        <v>306</v>
      </c>
      <c r="K2400" s="2" t="s">
        <v>10846</v>
      </c>
      <c r="L2400" s="2" t="s">
        <v>3525</v>
      </c>
      <c r="M2400" s="2" t="s">
        <v>6175</v>
      </c>
      <c r="N2400" s="2" t="s">
        <v>4918</v>
      </c>
      <c r="O2400" s="2" t="s">
        <v>194</v>
      </c>
      <c r="P2400" t="s">
        <v>289</v>
      </c>
      <c r="Q2400" t="s">
        <v>194</v>
      </c>
      <c r="R2400" t="s">
        <v>1995</v>
      </c>
      <c r="S2400" t="s">
        <v>1996</v>
      </c>
      <c r="T2400">
        <v>42803.41006678241</v>
      </c>
      <c r="U2400" t="s">
        <v>191</v>
      </c>
      <c r="V2400" t="s">
        <v>1996</v>
      </c>
      <c r="W2400">
        <v>42803.41006678241</v>
      </c>
    </row>
    <row r="2401" spans="1:23" x14ac:dyDescent="0.25">
      <c r="A2401" s="2"/>
      <c r="B2401" s="2"/>
      <c r="C2401" s="2" t="s">
        <v>27075</v>
      </c>
      <c r="D2401" s="2" t="s">
        <v>194</v>
      </c>
      <c r="E2401" s="2" t="s">
        <v>38465</v>
      </c>
      <c r="F2401" s="2" t="s">
        <v>38466</v>
      </c>
      <c r="G2401" s="2" t="s">
        <v>38467</v>
      </c>
      <c r="H2401" s="2" t="s">
        <v>1286</v>
      </c>
      <c r="I2401" s="9" t="s">
        <v>13296</v>
      </c>
      <c r="J2401" s="2" t="s">
        <v>582</v>
      </c>
      <c r="K2401" s="2" t="s">
        <v>10846</v>
      </c>
      <c r="L2401" s="2" t="s">
        <v>3525</v>
      </c>
      <c r="M2401" s="2" t="s">
        <v>6175</v>
      </c>
      <c r="N2401" s="2" t="s">
        <v>4919</v>
      </c>
      <c r="O2401" s="2" t="s">
        <v>194</v>
      </c>
      <c r="P2401" t="s">
        <v>289</v>
      </c>
      <c r="Q2401" t="s">
        <v>194</v>
      </c>
      <c r="R2401" t="s">
        <v>1995</v>
      </c>
      <c r="S2401" t="s">
        <v>1996</v>
      </c>
      <c r="T2401">
        <v>42803.41006678241</v>
      </c>
      <c r="U2401" t="s">
        <v>191</v>
      </c>
      <c r="V2401" t="s">
        <v>1996</v>
      </c>
      <c r="W2401">
        <v>42803.41006678241</v>
      </c>
    </row>
    <row r="2402" spans="1:23" x14ac:dyDescent="0.25">
      <c r="A2402" s="2"/>
      <c r="B2402" s="2"/>
      <c r="C2402" s="2" t="s">
        <v>27076</v>
      </c>
      <c r="D2402" s="2" t="s">
        <v>194</v>
      </c>
      <c r="E2402" s="2" t="s">
        <v>38465</v>
      </c>
      <c r="F2402" s="2" t="s">
        <v>38466</v>
      </c>
      <c r="G2402" s="2" t="s">
        <v>38467</v>
      </c>
      <c r="H2402" s="2" t="s">
        <v>315</v>
      </c>
      <c r="I2402" s="2" t="s">
        <v>13297</v>
      </c>
      <c r="J2402" s="2" t="s">
        <v>309</v>
      </c>
      <c r="K2402" s="2" t="s">
        <v>10846</v>
      </c>
      <c r="L2402" s="2" t="s">
        <v>3525</v>
      </c>
      <c r="M2402" s="2" t="s">
        <v>6175</v>
      </c>
      <c r="N2402" s="2" t="s">
        <v>4920</v>
      </c>
      <c r="O2402" s="2" t="s">
        <v>194</v>
      </c>
      <c r="P2402" t="s">
        <v>289</v>
      </c>
      <c r="Q2402" t="s">
        <v>194</v>
      </c>
      <c r="R2402" t="s">
        <v>1995</v>
      </c>
      <c r="S2402" t="s">
        <v>1996</v>
      </c>
      <c r="T2402">
        <v>42803.41006678241</v>
      </c>
      <c r="U2402" t="s">
        <v>191</v>
      </c>
      <c r="V2402" t="s">
        <v>1996</v>
      </c>
      <c r="W2402">
        <v>42803.41006678241</v>
      </c>
    </row>
    <row r="2403" spans="1:23" x14ac:dyDescent="0.25">
      <c r="A2403" s="2"/>
      <c r="B2403" s="2"/>
      <c r="C2403" s="2" t="s">
        <v>27077</v>
      </c>
      <c r="D2403" s="2" t="s">
        <v>194</v>
      </c>
      <c r="E2403" s="2" t="s">
        <v>38465</v>
      </c>
      <c r="F2403" s="2" t="s">
        <v>38466</v>
      </c>
      <c r="G2403" s="2" t="s">
        <v>38467</v>
      </c>
      <c r="H2403" s="2" t="s">
        <v>311</v>
      </c>
      <c r="I2403" s="2" t="s">
        <v>13298</v>
      </c>
      <c r="J2403" s="2" t="s">
        <v>308</v>
      </c>
      <c r="K2403" s="2" t="s">
        <v>10846</v>
      </c>
      <c r="L2403" s="2" t="s">
        <v>3525</v>
      </c>
      <c r="M2403" s="2" t="s">
        <v>6175</v>
      </c>
      <c r="N2403" s="2" t="s">
        <v>4921</v>
      </c>
      <c r="O2403" s="2" t="s">
        <v>194</v>
      </c>
      <c r="P2403" t="s">
        <v>289</v>
      </c>
      <c r="Q2403" t="s">
        <v>194</v>
      </c>
      <c r="R2403" t="s">
        <v>1995</v>
      </c>
      <c r="S2403" t="s">
        <v>1996</v>
      </c>
      <c r="T2403">
        <v>42803.41006678241</v>
      </c>
      <c r="U2403" t="s">
        <v>191</v>
      </c>
      <c r="V2403" t="s">
        <v>1996</v>
      </c>
      <c r="W2403">
        <v>42803.41006678241</v>
      </c>
    </row>
    <row r="2404" spans="1:23" x14ac:dyDescent="0.25">
      <c r="A2404" s="2"/>
      <c r="B2404" s="2"/>
      <c r="C2404" s="2" t="s">
        <v>27078</v>
      </c>
      <c r="D2404" s="2" t="s">
        <v>194</v>
      </c>
      <c r="E2404" s="2" t="s">
        <v>38465</v>
      </c>
      <c r="F2404" s="2" t="s">
        <v>38466</v>
      </c>
      <c r="G2404" s="2" t="s">
        <v>38467</v>
      </c>
      <c r="H2404" s="2" t="s">
        <v>311</v>
      </c>
      <c r="I2404" s="2" t="s">
        <v>13299</v>
      </c>
      <c r="J2404" s="2" t="s">
        <v>308</v>
      </c>
      <c r="K2404" s="2" t="s">
        <v>10867</v>
      </c>
      <c r="L2404" s="2" t="s">
        <v>3526</v>
      </c>
      <c r="M2404" s="2" t="s">
        <v>6176</v>
      </c>
      <c r="N2404" s="2" t="s">
        <v>4922</v>
      </c>
      <c r="O2404" s="2" t="s">
        <v>194</v>
      </c>
      <c r="P2404" t="s">
        <v>289</v>
      </c>
      <c r="Q2404" t="s">
        <v>194</v>
      </c>
      <c r="R2404" t="s">
        <v>1995</v>
      </c>
      <c r="S2404" t="s">
        <v>1996</v>
      </c>
      <c r="T2404">
        <v>42803.41006678241</v>
      </c>
      <c r="U2404" t="s">
        <v>191</v>
      </c>
      <c r="V2404" t="s">
        <v>1996</v>
      </c>
      <c r="W2404">
        <v>42803.41006678241</v>
      </c>
    </row>
    <row r="2405" spans="1:23" x14ac:dyDescent="0.25">
      <c r="A2405" s="2"/>
      <c r="B2405" s="2"/>
      <c r="C2405" s="2" t="s">
        <v>27079</v>
      </c>
      <c r="D2405" s="2" t="s">
        <v>194</v>
      </c>
      <c r="E2405" s="2" t="s">
        <v>38465</v>
      </c>
      <c r="F2405" s="2" t="s">
        <v>38466</v>
      </c>
      <c r="G2405" s="2" t="s">
        <v>38467</v>
      </c>
      <c r="H2405" s="2" t="s">
        <v>1292</v>
      </c>
      <c r="I2405" s="2" t="s">
        <v>13300</v>
      </c>
      <c r="J2405" s="2" t="s">
        <v>591</v>
      </c>
      <c r="K2405" s="2" t="s">
        <v>10867</v>
      </c>
      <c r="L2405" s="2" t="s">
        <v>3526</v>
      </c>
      <c r="M2405" s="2" t="s">
        <v>6176</v>
      </c>
      <c r="N2405" s="2" t="s">
        <v>4923</v>
      </c>
      <c r="O2405" s="2" t="s">
        <v>194</v>
      </c>
      <c r="P2405" t="s">
        <v>289</v>
      </c>
      <c r="Q2405" t="s">
        <v>194</v>
      </c>
      <c r="R2405" t="s">
        <v>1995</v>
      </c>
      <c r="S2405" t="s">
        <v>1996</v>
      </c>
      <c r="T2405">
        <v>42803.41006678241</v>
      </c>
      <c r="U2405" t="s">
        <v>191</v>
      </c>
      <c r="V2405" t="s">
        <v>1996</v>
      </c>
      <c r="W2405">
        <v>42803.41006678241</v>
      </c>
    </row>
    <row r="2406" spans="1:23" x14ac:dyDescent="0.25">
      <c r="A2406" s="2"/>
      <c r="B2406" s="2"/>
      <c r="C2406" s="2" t="s">
        <v>27080</v>
      </c>
      <c r="D2406" s="2" t="s">
        <v>194</v>
      </c>
      <c r="E2406" s="2" t="s">
        <v>38465</v>
      </c>
      <c r="F2406" s="2" t="s">
        <v>38466</v>
      </c>
      <c r="G2406" s="2" t="s">
        <v>38467</v>
      </c>
      <c r="H2406" s="2" t="s">
        <v>11898</v>
      </c>
      <c r="I2406" s="2" t="s">
        <v>13301</v>
      </c>
      <c r="J2406" s="2" t="s">
        <v>11900</v>
      </c>
      <c r="K2406" s="2" t="s">
        <v>10867</v>
      </c>
      <c r="L2406" s="2" t="s">
        <v>3526</v>
      </c>
      <c r="M2406" s="2" t="s">
        <v>6176</v>
      </c>
      <c r="N2406" s="2" t="s">
        <v>4924</v>
      </c>
      <c r="O2406" s="2" t="s">
        <v>194</v>
      </c>
      <c r="P2406" t="s">
        <v>289</v>
      </c>
      <c r="Q2406" t="s">
        <v>194</v>
      </c>
      <c r="R2406" t="s">
        <v>1995</v>
      </c>
      <c r="S2406" t="s">
        <v>1996</v>
      </c>
      <c r="T2406">
        <v>42803.41006678241</v>
      </c>
      <c r="U2406" t="s">
        <v>191</v>
      </c>
      <c r="V2406" t="s">
        <v>1996</v>
      </c>
      <c r="W2406">
        <v>42803.41006678241</v>
      </c>
    </row>
    <row r="2407" spans="1:23" x14ac:dyDescent="0.25">
      <c r="A2407" s="2"/>
      <c r="B2407" s="2"/>
      <c r="C2407" s="2" t="s">
        <v>27081</v>
      </c>
      <c r="D2407" s="2" t="s">
        <v>194</v>
      </c>
      <c r="E2407" s="2" t="s">
        <v>38465</v>
      </c>
      <c r="F2407" s="2" t="s">
        <v>38466</v>
      </c>
      <c r="G2407" s="2" t="s">
        <v>38467</v>
      </c>
      <c r="H2407" s="2" t="s">
        <v>1293</v>
      </c>
      <c r="I2407" s="2" t="s">
        <v>13302</v>
      </c>
      <c r="J2407" s="2" t="s">
        <v>584</v>
      </c>
      <c r="K2407" s="2" t="s">
        <v>10867</v>
      </c>
      <c r="L2407" s="2" t="s">
        <v>3526</v>
      </c>
      <c r="M2407" s="2" t="s">
        <v>6176</v>
      </c>
      <c r="N2407" s="2" t="s">
        <v>4925</v>
      </c>
      <c r="O2407" s="2" t="s">
        <v>194</v>
      </c>
      <c r="P2407" t="s">
        <v>289</v>
      </c>
      <c r="Q2407" t="s">
        <v>194</v>
      </c>
      <c r="R2407" t="s">
        <v>1995</v>
      </c>
      <c r="S2407" t="s">
        <v>1996</v>
      </c>
      <c r="T2407">
        <v>42803.41006678241</v>
      </c>
      <c r="U2407" t="s">
        <v>191</v>
      </c>
      <c r="V2407" t="s">
        <v>1996</v>
      </c>
      <c r="W2407">
        <v>42803.41006678241</v>
      </c>
    </row>
    <row r="2408" spans="1:23" x14ac:dyDescent="0.25">
      <c r="A2408" s="2"/>
      <c r="B2408" s="2"/>
      <c r="C2408" s="2" t="s">
        <v>27082</v>
      </c>
      <c r="D2408" s="2" t="s">
        <v>194</v>
      </c>
      <c r="E2408" s="2" t="s">
        <v>38465</v>
      </c>
      <c r="F2408" s="2" t="s">
        <v>38466</v>
      </c>
      <c r="G2408" s="2" t="s">
        <v>38467</v>
      </c>
      <c r="H2408" s="2" t="s">
        <v>315</v>
      </c>
      <c r="I2408" s="9" t="s">
        <v>13303</v>
      </c>
      <c r="J2408" s="2" t="s">
        <v>309</v>
      </c>
      <c r="K2408" s="2" t="s">
        <v>10867</v>
      </c>
      <c r="L2408" s="2" t="s">
        <v>3526</v>
      </c>
      <c r="M2408" s="2" t="s">
        <v>6176</v>
      </c>
      <c r="N2408" s="2" t="s">
        <v>4926</v>
      </c>
      <c r="O2408" s="2" t="s">
        <v>194</v>
      </c>
      <c r="P2408" t="s">
        <v>289</v>
      </c>
      <c r="Q2408" t="s">
        <v>194</v>
      </c>
      <c r="R2408" t="s">
        <v>1995</v>
      </c>
      <c r="S2408" t="s">
        <v>1996</v>
      </c>
      <c r="T2408">
        <v>42803.41006678241</v>
      </c>
      <c r="U2408" t="s">
        <v>191</v>
      </c>
      <c r="V2408" t="s">
        <v>1996</v>
      </c>
      <c r="W2408">
        <v>42803.41006678241</v>
      </c>
    </row>
    <row r="2409" spans="1:23" x14ac:dyDescent="0.25">
      <c r="A2409" s="2"/>
      <c r="B2409" s="2"/>
      <c r="C2409" s="2" t="s">
        <v>27083</v>
      </c>
      <c r="D2409" s="2" t="s">
        <v>194</v>
      </c>
      <c r="E2409" s="2" t="s">
        <v>38465</v>
      </c>
      <c r="F2409" s="2" t="s">
        <v>38466</v>
      </c>
      <c r="G2409" s="2" t="s">
        <v>38467</v>
      </c>
      <c r="H2409" s="2" t="s">
        <v>1284</v>
      </c>
      <c r="I2409" s="2" t="s">
        <v>13304</v>
      </c>
      <c r="J2409" s="2" t="s">
        <v>589</v>
      </c>
      <c r="K2409" s="2" t="s">
        <v>10867</v>
      </c>
      <c r="L2409" s="2" t="s">
        <v>3526</v>
      </c>
      <c r="M2409" s="2" t="s">
        <v>6176</v>
      </c>
      <c r="N2409" s="2" t="s">
        <v>4927</v>
      </c>
      <c r="O2409" s="2" t="s">
        <v>194</v>
      </c>
      <c r="P2409" s="2" t="s">
        <v>289</v>
      </c>
      <c r="Q2409" s="2" t="s">
        <v>194</v>
      </c>
      <c r="R2409" s="2" t="s">
        <v>1995</v>
      </c>
      <c r="S2409" t="s">
        <v>1996</v>
      </c>
      <c r="T2409">
        <v>42803.41006678241</v>
      </c>
      <c r="U2409" t="s">
        <v>191</v>
      </c>
      <c r="V2409" t="s">
        <v>1996</v>
      </c>
      <c r="W2409">
        <v>42803.41006678241</v>
      </c>
    </row>
    <row r="2410" spans="1:23" x14ac:dyDescent="0.25">
      <c r="A2410" s="2"/>
      <c r="B2410" s="2"/>
      <c r="C2410" s="2" t="s">
        <v>27084</v>
      </c>
      <c r="D2410" s="2" t="s">
        <v>194</v>
      </c>
      <c r="E2410" s="2" t="s">
        <v>38465</v>
      </c>
      <c r="F2410" s="2" t="s">
        <v>38466</v>
      </c>
      <c r="G2410" s="2" t="s">
        <v>38467</v>
      </c>
      <c r="H2410" s="2" t="s">
        <v>313</v>
      </c>
      <c r="I2410" s="2" t="s">
        <v>13305</v>
      </c>
      <c r="J2410" s="2" t="s">
        <v>305</v>
      </c>
      <c r="K2410" s="2" t="s">
        <v>10863</v>
      </c>
      <c r="L2410" s="2" t="s">
        <v>3527</v>
      </c>
      <c r="M2410" s="2" t="s">
        <v>6177</v>
      </c>
      <c r="N2410" s="2" t="s">
        <v>4928</v>
      </c>
      <c r="O2410" s="2" t="s">
        <v>194</v>
      </c>
      <c r="P2410" s="2" t="s">
        <v>289</v>
      </c>
      <c r="Q2410" s="2" t="s">
        <v>194</v>
      </c>
      <c r="R2410" s="2" t="s">
        <v>1995</v>
      </c>
      <c r="S2410" t="s">
        <v>1996</v>
      </c>
      <c r="T2410">
        <v>42803.41006678241</v>
      </c>
      <c r="U2410" t="s">
        <v>191</v>
      </c>
      <c r="V2410" t="s">
        <v>1996</v>
      </c>
      <c r="W2410">
        <v>42803.41006678241</v>
      </c>
    </row>
    <row r="2411" spans="1:23" x14ac:dyDescent="0.25">
      <c r="A2411" s="2"/>
      <c r="B2411" s="2"/>
      <c r="C2411" s="2" t="s">
        <v>27085</v>
      </c>
      <c r="D2411" s="2" t="s">
        <v>194</v>
      </c>
      <c r="E2411" s="2" t="s">
        <v>38465</v>
      </c>
      <c r="F2411" s="2" t="s">
        <v>38466</v>
      </c>
      <c r="G2411" s="2" t="s">
        <v>38467</v>
      </c>
      <c r="H2411" s="2" t="s">
        <v>317</v>
      </c>
      <c r="I2411" s="2" t="s">
        <v>13306</v>
      </c>
      <c r="J2411" s="2" t="s">
        <v>304</v>
      </c>
      <c r="K2411" s="2" t="s">
        <v>10863</v>
      </c>
      <c r="L2411" s="2" t="s">
        <v>3527</v>
      </c>
      <c r="M2411" s="2" t="s">
        <v>6177</v>
      </c>
      <c r="N2411" s="2" t="s">
        <v>4929</v>
      </c>
      <c r="O2411" s="2" t="s">
        <v>194</v>
      </c>
      <c r="P2411" s="2" t="s">
        <v>289</v>
      </c>
      <c r="Q2411" s="2" t="s">
        <v>194</v>
      </c>
      <c r="R2411" s="2" t="s">
        <v>1995</v>
      </c>
      <c r="S2411" t="s">
        <v>1996</v>
      </c>
      <c r="T2411">
        <v>42803.41006678241</v>
      </c>
      <c r="U2411" t="s">
        <v>191</v>
      </c>
      <c r="V2411" t="s">
        <v>1996</v>
      </c>
      <c r="W2411">
        <v>42803.41006678241</v>
      </c>
    </row>
    <row r="2412" spans="1:23" x14ac:dyDescent="0.25">
      <c r="A2412" s="2"/>
      <c r="B2412" s="2"/>
      <c r="C2412" s="2" t="s">
        <v>27086</v>
      </c>
      <c r="D2412" s="2" t="s">
        <v>194</v>
      </c>
      <c r="E2412" s="2" t="s">
        <v>38465</v>
      </c>
      <c r="F2412" s="2" t="s">
        <v>38466</v>
      </c>
      <c r="G2412" s="2" t="s">
        <v>38467</v>
      </c>
      <c r="H2412" s="2" t="s">
        <v>315</v>
      </c>
      <c r="I2412" s="2" t="s">
        <v>13307</v>
      </c>
      <c r="J2412" s="2" t="s">
        <v>309</v>
      </c>
      <c r="K2412" s="2" t="s">
        <v>10863</v>
      </c>
      <c r="L2412" s="2" t="s">
        <v>3527</v>
      </c>
      <c r="M2412" s="2" t="s">
        <v>6177</v>
      </c>
      <c r="N2412" s="2" t="s">
        <v>4930</v>
      </c>
      <c r="O2412" s="2" t="s">
        <v>194</v>
      </c>
      <c r="P2412" s="2" t="s">
        <v>289</v>
      </c>
      <c r="Q2412" s="2" t="s">
        <v>194</v>
      </c>
      <c r="R2412" s="2" t="s">
        <v>1995</v>
      </c>
      <c r="S2412" t="s">
        <v>1996</v>
      </c>
      <c r="T2412">
        <v>42803.41006678241</v>
      </c>
      <c r="U2412" t="s">
        <v>191</v>
      </c>
      <c r="V2412" t="s">
        <v>1996</v>
      </c>
      <c r="W2412">
        <v>42803.41006678241</v>
      </c>
    </row>
    <row r="2413" spans="1:23" x14ac:dyDescent="0.25">
      <c r="A2413" s="2"/>
      <c r="B2413" s="2"/>
      <c r="C2413" s="2" t="s">
        <v>27087</v>
      </c>
      <c r="D2413" s="2" t="s">
        <v>194</v>
      </c>
      <c r="E2413" s="2" t="s">
        <v>38465</v>
      </c>
      <c r="F2413" s="2" t="s">
        <v>38466</v>
      </c>
      <c r="G2413" s="2" t="s">
        <v>38467</v>
      </c>
      <c r="H2413" s="2" t="s">
        <v>311</v>
      </c>
      <c r="I2413" s="2" t="s">
        <v>13308</v>
      </c>
      <c r="J2413" s="2" t="s">
        <v>308</v>
      </c>
      <c r="K2413" s="2" t="s">
        <v>10863</v>
      </c>
      <c r="L2413" s="2" t="s">
        <v>3527</v>
      </c>
      <c r="M2413" s="2" t="s">
        <v>6177</v>
      </c>
      <c r="N2413" s="2" t="s">
        <v>4931</v>
      </c>
      <c r="O2413" s="2" t="s">
        <v>194</v>
      </c>
      <c r="P2413" s="2" t="s">
        <v>289</v>
      </c>
      <c r="Q2413" s="2" t="s">
        <v>194</v>
      </c>
      <c r="R2413" s="2" t="s">
        <v>1995</v>
      </c>
      <c r="S2413" t="s">
        <v>1996</v>
      </c>
      <c r="T2413">
        <v>42803.41006678241</v>
      </c>
      <c r="U2413" t="s">
        <v>191</v>
      </c>
      <c r="V2413" t="s">
        <v>1996</v>
      </c>
      <c r="W2413">
        <v>42803.41006678241</v>
      </c>
    </row>
    <row r="2414" spans="1:23" x14ac:dyDescent="0.25">
      <c r="A2414" s="2"/>
      <c r="B2414" s="2"/>
      <c r="C2414" s="2" t="s">
        <v>27088</v>
      </c>
      <c r="D2414" s="2" t="s">
        <v>194</v>
      </c>
      <c r="E2414" s="2" t="s">
        <v>38465</v>
      </c>
      <c r="F2414" s="2" t="s">
        <v>38466</v>
      </c>
      <c r="G2414" s="2" t="s">
        <v>38467</v>
      </c>
      <c r="H2414" s="2" t="s">
        <v>311</v>
      </c>
      <c r="I2414" s="2" t="s">
        <v>13309</v>
      </c>
      <c r="J2414" s="2" t="s">
        <v>308</v>
      </c>
      <c r="K2414" s="2" t="s">
        <v>10841</v>
      </c>
      <c r="L2414" s="2" t="s">
        <v>3528</v>
      </c>
      <c r="M2414" s="2" t="s">
        <v>6178</v>
      </c>
      <c r="N2414" s="2" t="s">
        <v>4932</v>
      </c>
      <c r="O2414" s="2" t="s">
        <v>194</v>
      </c>
      <c r="P2414" s="2" t="s">
        <v>289</v>
      </c>
      <c r="Q2414" s="2" t="s">
        <v>194</v>
      </c>
      <c r="R2414" s="2" t="s">
        <v>1995</v>
      </c>
      <c r="S2414" t="s">
        <v>1996</v>
      </c>
      <c r="T2414">
        <v>42803.41006678241</v>
      </c>
      <c r="U2414" t="s">
        <v>191</v>
      </c>
      <c r="V2414" t="s">
        <v>1996</v>
      </c>
      <c r="W2414">
        <v>42803.41006678241</v>
      </c>
    </row>
    <row r="2415" spans="1:23" x14ac:dyDescent="0.25">
      <c r="A2415" s="2"/>
      <c r="B2415" s="2"/>
      <c r="C2415" s="2" t="s">
        <v>27089</v>
      </c>
      <c r="D2415" s="2" t="s">
        <v>194</v>
      </c>
      <c r="E2415" s="2" t="s">
        <v>38465</v>
      </c>
      <c r="F2415" s="2" t="s">
        <v>38466</v>
      </c>
      <c r="G2415" s="2" t="s">
        <v>38467</v>
      </c>
      <c r="H2415" s="2" t="s">
        <v>317</v>
      </c>
      <c r="I2415" s="2" t="s">
        <v>13310</v>
      </c>
      <c r="J2415" s="2" t="s">
        <v>304</v>
      </c>
      <c r="K2415" s="2" t="s">
        <v>10841</v>
      </c>
      <c r="L2415" s="2" t="s">
        <v>3528</v>
      </c>
      <c r="M2415" s="2" t="s">
        <v>6178</v>
      </c>
      <c r="N2415" s="2" t="s">
        <v>4933</v>
      </c>
      <c r="O2415" s="2" t="s">
        <v>194</v>
      </c>
      <c r="P2415" s="2" t="s">
        <v>289</v>
      </c>
      <c r="Q2415" s="2" t="s">
        <v>194</v>
      </c>
      <c r="R2415" s="2" t="s">
        <v>1995</v>
      </c>
      <c r="S2415" t="s">
        <v>1996</v>
      </c>
      <c r="T2415">
        <v>42803.41006678241</v>
      </c>
      <c r="U2415" t="s">
        <v>191</v>
      </c>
      <c r="V2415" t="s">
        <v>1996</v>
      </c>
      <c r="W2415">
        <v>42803.41006678241</v>
      </c>
    </row>
    <row r="2416" spans="1:23" x14ac:dyDescent="0.25">
      <c r="A2416" s="2"/>
      <c r="B2416" s="2"/>
      <c r="C2416" s="2" t="s">
        <v>27090</v>
      </c>
      <c r="D2416" s="2" t="s">
        <v>194</v>
      </c>
      <c r="E2416" s="2" t="s">
        <v>38465</v>
      </c>
      <c r="F2416" s="2" t="s">
        <v>38466</v>
      </c>
      <c r="G2416" s="2" t="s">
        <v>38467</v>
      </c>
      <c r="H2416" s="2" t="s">
        <v>315</v>
      </c>
      <c r="I2416" s="2" t="s">
        <v>13311</v>
      </c>
      <c r="J2416" s="2" t="s">
        <v>309</v>
      </c>
      <c r="K2416" s="2" t="s">
        <v>10841</v>
      </c>
      <c r="L2416" s="2" t="s">
        <v>3528</v>
      </c>
      <c r="M2416" s="2" t="s">
        <v>6178</v>
      </c>
      <c r="N2416" s="2" t="s">
        <v>4934</v>
      </c>
      <c r="O2416" s="2" t="s">
        <v>194</v>
      </c>
      <c r="P2416" s="2" t="s">
        <v>289</v>
      </c>
      <c r="Q2416" s="2" t="s">
        <v>194</v>
      </c>
      <c r="R2416" s="2" t="s">
        <v>1995</v>
      </c>
      <c r="S2416" t="s">
        <v>1996</v>
      </c>
      <c r="T2416">
        <v>42803.41006678241</v>
      </c>
      <c r="U2416" t="s">
        <v>191</v>
      </c>
      <c r="V2416" t="s">
        <v>1996</v>
      </c>
      <c r="W2416">
        <v>42803.41006678241</v>
      </c>
    </row>
    <row r="2417" spans="1:23" x14ac:dyDescent="0.25">
      <c r="A2417" s="2"/>
      <c r="B2417" s="2"/>
      <c r="C2417" s="2" t="s">
        <v>27091</v>
      </c>
      <c r="D2417" s="2" t="s">
        <v>194</v>
      </c>
      <c r="E2417" s="2" t="s">
        <v>38465</v>
      </c>
      <c r="F2417" s="2" t="s">
        <v>38466</v>
      </c>
      <c r="G2417" s="2" t="s">
        <v>38467</v>
      </c>
      <c r="H2417" s="2" t="s">
        <v>1287</v>
      </c>
      <c r="I2417" s="2" t="s">
        <v>13312</v>
      </c>
      <c r="J2417" s="2" t="s">
        <v>586</v>
      </c>
      <c r="K2417" s="2" t="s">
        <v>10841</v>
      </c>
      <c r="L2417" s="2" t="s">
        <v>3528</v>
      </c>
      <c r="M2417" s="2" t="s">
        <v>6178</v>
      </c>
      <c r="N2417" s="2" t="s">
        <v>4935</v>
      </c>
      <c r="O2417" s="2" t="s">
        <v>194</v>
      </c>
      <c r="P2417" s="2" t="s">
        <v>289</v>
      </c>
      <c r="Q2417" s="2" t="s">
        <v>194</v>
      </c>
      <c r="R2417" s="2" t="s">
        <v>1995</v>
      </c>
      <c r="S2417" t="s">
        <v>1996</v>
      </c>
      <c r="T2417">
        <v>42803.41006678241</v>
      </c>
      <c r="U2417" t="s">
        <v>191</v>
      </c>
      <c r="V2417" t="s">
        <v>1996</v>
      </c>
      <c r="W2417">
        <v>42803.41006678241</v>
      </c>
    </row>
    <row r="2418" spans="1:23" x14ac:dyDescent="0.25">
      <c r="A2418" s="2"/>
      <c r="B2418" s="2"/>
      <c r="C2418" s="2" t="s">
        <v>27092</v>
      </c>
      <c r="D2418" s="2" t="s">
        <v>194</v>
      </c>
      <c r="E2418" s="2" t="s">
        <v>38465</v>
      </c>
      <c r="F2418" s="2" t="s">
        <v>38466</v>
      </c>
      <c r="G2418" s="2" t="s">
        <v>38467</v>
      </c>
      <c r="H2418" s="2" t="s">
        <v>317</v>
      </c>
      <c r="I2418" s="2" t="s">
        <v>13313</v>
      </c>
      <c r="J2418" s="2" t="s">
        <v>304</v>
      </c>
      <c r="K2418" s="2" t="s">
        <v>10763</v>
      </c>
      <c r="L2418" s="2" t="s">
        <v>3529</v>
      </c>
      <c r="M2418" s="2" t="s">
        <v>6179</v>
      </c>
      <c r="N2418" s="2" t="s">
        <v>4936</v>
      </c>
      <c r="O2418" s="2" t="s">
        <v>194</v>
      </c>
      <c r="P2418" s="2" t="s">
        <v>289</v>
      </c>
      <c r="Q2418" s="2" t="s">
        <v>194</v>
      </c>
      <c r="R2418" s="2" t="s">
        <v>1995</v>
      </c>
      <c r="S2418" t="s">
        <v>1996</v>
      </c>
      <c r="T2418">
        <v>42803.41006678241</v>
      </c>
      <c r="U2418" t="s">
        <v>191</v>
      </c>
      <c r="V2418" t="s">
        <v>1996</v>
      </c>
      <c r="W2418">
        <v>42803.41006678241</v>
      </c>
    </row>
    <row r="2419" spans="1:23" x14ac:dyDescent="0.25">
      <c r="A2419" s="2"/>
      <c r="B2419" s="2"/>
      <c r="C2419" s="2" t="s">
        <v>27093</v>
      </c>
      <c r="D2419" s="2" t="s">
        <v>194</v>
      </c>
      <c r="E2419" s="2" t="s">
        <v>38465</v>
      </c>
      <c r="F2419" s="2" t="s">
        <v>38466</v>
      </c>
      <c r="G2419" s="2" t="s">
        <v>38467</v>
      </c>
      <c r="H2419" s="2" t="s">
        <v>315</v>
      </c>
      <c r="I2419" s="2" t="s">
        <v>13314</v>
      </c>
      <c r="J2419" s="2" t="s">
        <v>309</v>
      </c>
      <c r="K2419" s="2" t="s">
        <v>10763</v>
      </c>
      <c r="L2419" s="2" t="s">
        <v>3529</v>
      </c>
      <c r="M2419" s="2" t="s">
        <v>6179</v>
      </c>
      <c r="N2419" s="2" t="s">
        <v>4937</v>
      </c>
      <c r="O2419" s="2" t="s">
        <v>194</v>
      </c>
      <c r="P2419" s="2" t="s">
        <v>289</v>
      </c>
      <c r="Q2419" s="2" t="s">
        <v>194</v>
      </c>
      <c r="R2419" s="2" t="s">
        <v>1995</v>
      </c>
      <c r="S2419" t="s">
        <v>1996</v>
      </c>
      <c r="T2419">
        <v>42803.41006678241</v>
      </c>
      <c r="U2419" t="s">
        <v>191</v>
      </c>
      <c r="V2419" t="s">
        <v>1996</v>
      </c>
      <c r="W2419">
        <v>42803.41006678241</v>
      </c>
    </row>
    <row r="2420" spans="1:23" x14ac:dyDescent="0.25">
      <c r="A2420" s="2"/>
      <c r="B2420" s="2"/>
      <c r="C2420" s="2" t="s">
        <v>27094</v>
      </c>
      <c r="D2420" s="2" t="s">
        <v>194</v>
      </c>
      <c r="E2420" s="2" t="s">
        <v>38465</v>
      </c>
      <c r="F2420" s="2" t="s">
        <v>38466</v>
      </c>
      <c r="G2420" s="2" t="s">
        <v>38467</v>
      </c>
      <c r="H2420" s="2" t="s">
        <v>1293</v>
      </c>
      <c r="I2420" s="2" t="s">
        <v>13315</v>
      </c>
      <c r="J2420" s="2" t="s">
        <v>584</v>
      </c>
      <c r="K2420" s="2" t="s">
        <v>10763</v>
      </c>
      <c r="L2420" s="2" t="s">
        <v>3529</v>
      </c>
      <c r="M2420" s="2" t="s">
        <v>6179</v>
      </c>
      <c r="N2420" s="2" t="s">
        <v>4938</v>
      </c>
      <c r="O2420" s="2" t="s">
        <v>194</v>
      </c>
      <c r="P2420" s="2" t="s">
        <v>289</v>
      </c>
      <c r="Q2420" s="2" t="s">
        <v>194</v>
      </c>
      <c r="R2420" s="2" t="s">
        <v>1995</v>
      </c>
      <c r="S2420" t="s">
        <v>1996</v>
      </c>
      <c r="T2420">
        <v>42803.41006678241</v>
      </c>
      <c r="U2420" t="s">
        <v>191</v>
      </c>
      <c r="V2420" t="s">
        <v>1996</v>
      </c>
      <c r="W2420">
        <v>42803.41006678241</v>
      </c>
    </row>
    <row r="2421" spans="1:23" x14ac:dyDescent="0.25">
      <c r="A2421" s="2"/>
      <c r="B2421" s="2"/>
      <c r="C2421" s="2" t="s">
        <v>27095</v>
      </c>
      <c r="D2421" s="2" t="s">
        <v>194</v>
      </c>
      <c r="E2421" s="2" t="s">
        <v>38465</v>
      </c>
      <c r="F2421" s="2" t="s">
        <v>38466</v>
      </c>
      <c r="G2421" s="2" t="s">
        <v>38467</v>
      </c>
      <c r="H2421" s="2" t="s">
        <v>311</v>
      </c>
      <c r="I2421" s="2" t="s">
        <v>13316</v>
      </c>
      <c r="J2421" s="2" t="s">
        <v>308</v>
      </c>
      <c r="K2421" s="2" t="s">
        <v>10763</v>
      </c>
      <c r="L2421" s="2" t="s">
        <v>3529</v>
      </c>
      <c r="M2421" s="2" t="s">
        <v>6179</v>
      </c>
      <c r="N2421" s="2" t="s">
        <v>4939</v>
      </c>
      <c r="O2421" s="2" t="s">
        <v>194</v>
      </c>
      <c r="P2421" s="2" t="s">
        <v>289</v>
      </c>
      <c r="Q2421" s="2" t="s">
        <v>194</v>
      </c>
      <c r="R2421" s="2" t="s">
        <v>1995</v>
      </c>
      <c r="S2421" t="s">
        <v>1996</v>
      </c>
      <c r="T2421">
        <v>42803.41006678241</v>
      </c>
      <c r="U2421" t="s">
        <v>191</v>
      </c>
      <c r="V2421" t="s">
        <v>1996</v>
      </c>
      <c r="W2421">
        <v>42803.41006678241</v>
      </c>
    </row>
    <row r="2422" spans="1:23" x14ac:dyDescent="0.25">
      <c r="A2422" s="2"/>
      <c r="B2422" s="2"/>
      <c r="C2422" s="2" t="s">
        <v>27096</v>
      </c>
      <c r="D2422" s="2" t="s">
        <v>194</v>
      </c>
      <c r="E2422" s="2" t="s">
        <v>38465</v>
      </c>
      <c r="F2422" s="2" t="s">
        <v>38466</v>
      </c>
      <c r="G2422" s="2" t="s">
        <v>38467</v>
      </c>
      <c r="H2422" s="2" t="s">
        <v>314</v>
      </c>
      <c r="I2422" s="2" t="s">
        <v>13317</v>
      </c>
      <c r="J2422" s="2" t="s">
        <v>306</v>
      </c>
      <c r="K2422" s="2" t="s">
        <v>10763</v>
      </c>
      <c r="L2422" s="2" t="s">
        <v>3529</v>
      </c>
      <c r="M2422" s="2" t="s">
        <v>6179</v>
      </c>
      <c r="N2422" s="2" t="s">
        <v>4940</v>
      </c>
      <c r="O2422" s="2" t="s">
        <v>194</v>
      </c>
      <c r="P2422" s="2" t="s">
        <v>289</v>
      </c>
      <c r="Q2422" s="2" t="s">
        <v>194</v>
      </c>
      <c r="R2422" s="2" t="s">
        <v>1995</v>
      </c>
      <c r="S2422" t="s">
        <v>1996</v>
      </c>
      <c r="T2422">
        <v>42803.41006678241</v>
      </c>
      <c r="U2422" t="s">
        <v>191</v>
      </c>
      <c r="V2422" t="s">
        <v>1996</v>
      </c>
      <c r="W2422">
        <v>42803.41006678241</v>
      </c>
    </row>
    <row r="2423" spans="1:23" x14ac:dyDescent="0.25">
      <c r="A2423" s="2"/>
      <c r="B2423" s="2"/>
      <c r="C2423" s="2" t="s">
        <v>27097</v>
      </c>
      <c r="D2423" s="2" t="s">
        <v>194</v>
      </c>
      <c r="E2423" s="2" t="s">
        <v>38465</v>
      </c>
      <c r="F2423" s="2" t="s">
        <v>38466</v>
      </c>
      <c r="G2423" s="2" t="s">
        <v>38467</v>
      </c>
      <c r="H2423" s="2" t="s">
        <v>317</v>
      </c>
      <c r="I2423" s="2" t="s">
        <v>13318</v>
      </c>
      <c r="J2423" s="2" t="s">
        <v>304</v>
      </c>
      <c r="K2423" s="2" t="s">
        <v>10643</v>
      </c>
      <c r="L2423" s="2" t="s">
        <v>3549</v>
      </c>
      <c r="M2423" s="2" t="s">
        <v>6199</v>
      </c>
      <c r="N2423" s="2" t="s">
        <v>4941</v>
      </c>
      <c r="O2423" s="2" t="s">
        <v>194</v>
      </c>
      <c r="P2423" s="2" t="s">
        <v>289</v>
      </c>
      <c r="Q2423" s="2" t="s">
        <v>194</v>
      </c>
      <c r="R2423" s="2" t="s">
        <v>1995</v>
      </c>
      <c r="S2423" t="s">
        <v>1996</v>
      </c>
      <c r="T2423">
        <v>42803.41006678241</v>
      </c>
      <c r="U2423" t="s">
        <v>191</v>
      </c>
      <c r="V2423" t="s">
        <v>1996</v>
      </c>
      <c r="W2423">
        <v>42803.41006678241</v>
      </c>
    </row>
    <row r="2424" spans="1:23" x14ac:dyDescent="0.25">
      <c r="A2424" s="2"/>
      <c r="B2424" s="2"/>
      <c r="C2424" s="2" t="s">
        <v>27098</v>
      </c>
      <c r="D2424" s="2" t="s">
        <v>194</v>
      </c>
      <c r="E2424" s="2" t="s">
        <v>38465</v>
      </c>
      <c r="F2424" s="2" t="s">
        <v>38466</v>
      </c>
      <c r="G2424" s="2" t="s">
        <v>38467</v>
      </c>
      <c r="H2424" s="2" t="s">
        <v>311</v>
      </c>
      <c r="I2424" s="2" t="s">
        <v>13319</v>
      </c>
      <c r="J2424" s="2" t="s">
        <v>308</v>
      </c>
      <c r="K2424" s="2" t="s">
        <v>10643</v>
      </c>
      <c r="L2424" s="2" t="s">
        <v>3549</v>
      </c>
      <c r="M2424" s="2" t="s">
        <v>6199</v>
      </c>
      <c r="N2424" s="2" t="s">
        <v>4942</v>
      </c>
      <c r="O2424" s="2" t="s">
        <v>194</v>
      </c>
      <c r="P2424" s="2" t="s">
        <v>289</v>
      </c>
      <c r="Q2424" s="2" t="s">
        <v>194</v>
      </c>
      <c r="R2424" s="2" t="s">
        <v>1995</v>
      </c>
      <c r="S2424" t="s">
        <v>1996</v>
      </c>
      <c r="T2424">
        <v>42803.41006678241</v>
      </c>
      <c r="U2424" t="s">
        <v>191</v>
      </c>
      <c r="V2424" t="s">
        <v>1996</v>
      </c>
      <c r="W2424">
        <v>42803.41006678241</v>
      </c>
    </row>
    <row r="2425" spans="1:23" x14ac:dyDescent="0.25">
      <c r="A2425" s="2"/>
      <c r="B2425" s="2"/>
      <c r="C2425" s="2" t="s">
        <v>27099</v>
      </c>
      <c r="D2425" s="2" t="s">
        <v>194</v>
      </c>
      <c r="E2425" s="2" t="s">
        <v>38465</v>
      </c>
      <c r="F2425" s="2" t="s">
        <v>38466</v>
      </c>
      <c r="G2425" s="2" t="s">
        <v>38467</v>
      </c>
      <c r="H2425" s="2" t="s">
        <v>315</v>
      </c>
      <c r="I2425" s="2" t="s">
        <v>13320</v>
      </c>
      <c r="J2425" s="2" t="s">
        <v>309</v>
      </c>
      <c r="K2425" s="2" t="s">
        <v>10643</v>
      </c>
      <c r="L2425" s="2" t="s">
        <v>3549</v>
      </c>
      <c r="M2425" s="2" t="s">
        <v>6199</v>
      </c>
      <c r="N2425" s="2" t="s">
        <v>4943</v>
      </c>
      <c r="O2425" s="2" t="s">
        <v>194</v>
      </c>
      <c r="P2425" s="2" t="s">
        <v>289</v>
      </c>
      <c r="Q2425" s="2" t="s">
        <v>194</v>
      </c>
      <c r="R2425" s="2" t="s">
        <v>1995</v>
      </c>
      <c r="S2425" t="s">
        <v>1996</v>
      </c>
      <c r="T2425">
        <v>42803.41006678241</v>
      </c>
      <c r="U2425" t="s">
        <v>191</v>
      </c>
      <c r="V2425" t="s">
        <v>1996</v>
      </c>
      <c r="W2425">
        <v>42803.41006678241</v>
      </c>
    </row>
    <row r="2426" spans="1:23" x14ac:dyDescent="0.25">
      <c r="A2426" s="2"/>
      <c r="B2426" s="2"/>
      <c r="C2426" s="2" t="s">
        <v>27100</v>
      </c>
      <c r="D2426" s="2" t="s">
        <v>194</v>
      </c>
      <c r="E2426" s="2" t="s">
        <v>38465</v>
      </c>
      <c r="F2426" s="2" t="s">
        <v>38466</v>
      </c>
      <c r="G2426" s="2" t="s">
        <v>38467</v>
      </c>
      <c r="H2426" s="2" t="s">
        <v>315</v>
      </c>
      <c r="I2426" s="2" t="s">
        <v>13321</v>
      </c>
      <c r="J2426" s="2" t="s">
        <v>309</v>
      </c>
      <c r="K2426" s="2" t="s">
        <v>10638</v>
      </c>
      <c r="L2426" s="2" t="s">
        <v>3550</v>
      </c>
      <c r="M2426" s="2" t="s">
        <v>6200</v>
      </c>
      <c r="N2426" s="2" t="s">
        <v>4944</v>
      </c>
      <c r="O2426" s="2" t="s">
        <v>194</v>
      </c>
      <c r="P2426" s="2" t="s">
        <v>289</v>
      </c>
      <c r="Q2426" s="2" t="s">
        <v>194</v>
      </c>
      <c r="R2426" s="2" t="s">
        <v>1995</v>
      </c>
      <c r="S2426" t="s">
        <v>1996</v>
      </c>
      <c r="T2426">
        <v>42803.41006678241</v>
      </c>
      <c r="U2426" t="s">
        <v>191</v>
      </c>
      <c r="V2426" t="s">
        <v>1996</v>
      </c>
      <c r="W2426">
        <v>42803.41006678241</v>
      </c>
    </row>
    <row r="2427" spans="1:23" x14ac:dyDescent="0.25">
      <c r="A2427" s="2"/>
      <c r="B2427" s="2"/>
      <c r="C2427" s="2" t="s">
        <v>27101</v>
      </c>
      <c r="D2427" s="2" t="s">
        <v>194</v>
      </c>
      <c r="E2427" s="2" t="s">
        <v>38465</v>
      </c>
      <c r="F2427" s="2" t="s">
        <v>38466</v>
      </c>
      <c r="G2427" s="2" t="s">
        <v>38467</v>
      </c>
      <c r="H2427" s="2" t="s">
        <v>311</v>
      </c>
      <c r="I2427" s="2" t="s">
        <v>13322</v>
      </c>
      <c r="J2427" s="2" t="s">
        <v>308</v>
      </c>
      <c r="K2427" s="2" t="s">
        <v>10638</v>
      </c>
      <c r="L2427" s="2" t="s">
        <v>3550</v>
      </c>
      <c r="M2427" s="2" t="s">
        <v>6200</v>
      </c>
      <c r="N2427" s="2" t="s">
        <v>4945</v>
      </c>
      <c r="O2427" s="2" t="s">
        <v>194</v>
      </c>
      <c r="P2427" s="2" t="s">
        <v>289</v>
      </c>
      <c r="Q2427" s="2" t="s">
        <v>194</v>
      </c>
      <c r="R2427" s="2" t="s">
        <v>1995</v>
      </c>
      <c r="S2427" t="s">
        <v>1996</v>
      </c>
      <c r="T2427">
        <v>42803.41006678241</v>
      </c>
      <c r="U2427" t="s">
        <v>191</v>
      </c>
      <c r="V2427" t="s">
        <v>1996</v>
      </c>
      <c r="W2427">
        <v>42803.41006678241</v>
      </c>
    </row>
    <row r="2428" spans="1:23" x14ac:dyDescent="0.25">
      <c r="A2428" s="2"/>
      <c r="B2428" s="2"/>
      <c r="C2428" s="2" t="s">
        <v>27102</v>
      </c>
      <c r="D2428" s="2" t="s">
        <v>194</v>
      </c>
      <c r="E2428" s="2" t="s">
        <v>38465</v>
      </c>
      <c r="F2428" s="2" t="s">
        <v>38466</v>
      </c>
      <c r="G2428" s="2" t="s">
        <v>38467</v>
      </c>
      <c r="H2428" s="2" t="s">
        <v>314</v>
      </c>
      <c r="I2428" s="2" t="s">
        <v>13323</v>
      </c>
      <c r="J2428" s="2" t="s">
        <v>306</v>
      </c>
      <c r="K2428" s="2" t="s">
        <v>10639</v>
      </c>
      <c r="L2428" s="2" t="s">
        <v>3551</v>
      </c>
      <c r="M2428" s="2" t="s">
        <v>6201</v>
      </c>
      <c r="N2428" s="2" t="s">
        <v>4946</v>
      </c>
      <c r="O2428" s="2" t="s">
        <v>194</v>
      </c>
      <c r="P2428" s="2" t="s">
        <v>289</v>
      </c>
      <c r="Q2428" s="2" t="s">
        <v>194</v>
      </c>
      <c r="R2428" s="2" t="s">
        <v>1995</v>
      </c>
      <c r="S2428" t="s">
        <v>1996</v>
      </c>
      <c r="T2428">
        <v>42803.41006678241</v>
      </c>
      <c r="U2428" t="s">
        <v>191</v>
      </c>
      <c r="V2428" t="s">
        <v>1996</v>
      </c>
      <c r="W2428">
        <v>42803.41006678241</v>
      </c>
    </row>
    <row r="2429" spans="1:23" x14ac:dyDescent="0.25">
      <c r="A2429" s="2"/>
      <c r="B2429" s="2"/>
      <c r="C2429" s="2" t="s">
        <v>27103</v>
      </c>
      <c r="D2429" s="2" t="s">
        <v>194</v>
      </c>
      <c r="E2429" s="2" t="s">
        <v>38465</v>
      </c>
      <c r="F2429" s="2" t="s">
        <v>38466</v>
      </c>
      <c r="G2429" s="2" t="s">
        <v>38467</v>
      </c>
      <c r="H2429" s="2" t="s">
        <v>315</v>
      </c>
      <c r="I2429" s="2" t="s">
        <v>13324</v>
      </c>
      <c r="J2429" s="2" t="s">
        <v>309</v>
      </c>
      <c r="K2429" s="2" t="s">
        <v>10639</v>
      </c>
      <c r="L2429" s="2" t="s">
        <v>3551</v>
      </c>
      <c r="M2429" s="2" t="s">
        <v>6201</v>
      </c>
      <c r="N2429" s="2" t="s">
        <v>4947</v>
      </c>
      <c r="O2429" s="2" t="s">
        <v>194</v>
      </c>
      <c r="P2429" s="2" t="s">
        <v>289</v>
      </c>
      <c r="Q2429" s="2" t="s">
        <v>194</v>
      </c>
      <c r="R2429" s="2" t="s">
        <v>1995</v>
      </c>
      <c r="S2429" t="s">
        <v>1996</v>
      </c>
      <c r="T2429">
        <v>42803.41006678241</v>
      </c>
      <c r="U2429" t="s">
        <v>191</v>
      </c>
      <c r="V2429" t="s">
        <v>1996</v>
      </c>
      <c r="W2429">
        <v>42803.41006678241</v>
      </c>
    </row>
    <row r="2430" spans="1:23" x14ac:dyDescent="0.25">
      <c r="A2430" s="2"/>
      <c r="B2430" s="2"/>
      <c r="C2430" s="2" t="s">
        <v>27104</v>
      </c>
      <c r="D2430" s="2" t="s">
        <v>194</v>
      </c>
      <c r="E2430" s="2" t="s">
        <v>38465</v>
      </c>
      <c r="F2430" s="2" t="s">
        <v>38466</v>
      </c>
      <c r="G2430" s="2" t="s">
        <v>38467</v>
      </c>
      <c r="H2430" s="2" t="s">
        <v>311</v>
      </c>
      <c r="I2430" s="2" t="s">
        <v>13325</v>
      </c>
      <c r="J2430" s="2" t="s">
        <v>308</v>
      </c>
      <c r="K2430" s="2" t="s">
        <v>10639</v>
      </c>
      <c r="L2430" s="2" t="s">
        <v>3551</v>
      </c>
      <c r="M2430" s="2" t="s">
        <v>6201</v>
      </c>
      <c r="N2430" s="2" t="s">
        <v>4948</v>
      </c>
      <c r="O2430" s="2" t="s">
        <v>194</v>
      </c>
      <c r="P2430" s="2" t="s">
        <v>289</v>
      </c>
      <c r="Q2430" s="2" t="s">
        <v>194</v>
      </c>
      <c r="R2430" s="2" t="s">
        <v>1995</v>
      </c>
      <c r="S2430" t="s">
        <v>1996</v>
      </c>
      <c r="T2430">
        <v>42803.41006678241</v>
      </c>
      <c r="U2430" t="s">
        <v>191</v>
      </c>
      <c r="V2430" t="s">
        <v>1996</v>
      </c>
      <c r="W2430">
        <v>42803.41006678241</v>
      </c>
    </row>
    <row r="2431" spans="1:23" x14ac:dyDescent="0.25">
      <c r="A2431" s="2"/>
      <c r="B2431" s="2"/>
      <c r="C2431" s="2" t="s">
        <v>27105</v>
      </c>
      <c r="D2431" s="2" t="s">
        <v>194</v>
      </c>
      <c r="E2431" s="2" t="s">
        <v>38465</v>
      </c>
      <c r="F2431" s="2" t="s">
        <v>38466</v>
      </c>
      <c r="G2431" s="2" t="s">
        <v>38467</v>
      </c>
      <c r="H2431" s="2" t="s">
        <v>311</v>
      </c>
      <c r="I2431" s="2" t="s">
        <v>13326</v>
      </c>
      <c r="J2431" s="2" t="s">
        <v>308</v>
      </c>
      <c r="K2431" s="2" t="s">
        <v>10640</v>
      </c>
      <c r="L2431" s="2" t="s">
        <v>3552</v>
      </c>
      <c r="M2431" s="2" t="s">
        <v>6202</v>
      </c>
      <c r="N2431" s="2" t="s">
        <v>4949</v>
      </c>
      <c r="O2431" s="2" t="s">
        <v>194</v>
      </c>
      <c r="P2431" s="2" t="s">
        <v>289</v>
      </c>
      <c r="Q2431" s="2" t="s">
        <v>194</v>
      </c>
      <c r="R2431" s="2" t="s">
        <v>1995</v>
      </c>
      <c r="S2431" t="s">
        <v>1996</v>
      </c>
      <c r="T2431">
        <v>42803.41006678241</v>
      </c>
      <c r="U2431" t="s">
        <v>191</v>
      </c>
      <c r="V2431" t="s">
        <v>1996</v>
      </c>
      <c r="W2431">
        <v>42803.41006678241</v>
      </c>
    </row>
    <row r="2432" spans="1:23" x14ac:dyDescent="0.25">
      <c r="A2432" s="2"/>
      <c r="B2432" s="2"/>
      <c r="C2432" s="2" t="s">
        <v>27106</v>
      </c>
      <c r="D2432" s="2" t="s">
        <v>194</v>
      </c>
      <c r="E2432" s="2" t="s">
        <v>38465</v>
      </c>
      <c r="F2432" s="2" t="s">
        <v>38466</v>
      </c>
      <c r="G2432" s="2" t="s">
        <v>38467</v>
      </c>
      <c r="H2432" s="2" t="s">
        <v>314</v>
      </c>
      <c r="I2432" s="2" t="s">
        <v>13327</v>
      </c>
      <c r="J2432" s="2" t="s">
        <v>306</v>
      </c>
      <c r="K2432" s="2" t="s">
        <v>10640</v>
      </c>
      <c r="L2432" s="2" t="s">
        <v>3552</v>
      </c>
      <c r="M2432" s="2" t="s">
        <v>6202</v>
      </c>
      <c r="N2432" s="2" t="s">
        <v>4950</v>
      </c>
      <c r="O2432" s="2" t="s">
        <v>194</v>
      </c>
      <c r="P2432" s="2" t="s">
        <v>289</v>
      </c>
      <c r="Q2432" s="2" t="s">
        <v>194</v>
      </c>
      <c r="R2432" s="2" t="s">
        <v>1995</v>
      </c>
      <c r="S2432" t="s">
        <v>1996</v>
      </c>
      <c r="T2432">
        <v>42803.41006678241</v>
      </c>
      <c r="U2432" t="s">
        <v>191</v>
      </c>
      <c r="V2432" t="s">
        <v>1996</v>
      </c>
      <c r="W2432">
        <v>42803.41006678241</v>
      </c>
    </row>
    <row r="2433" spans="1:23" x14ac:dyDescent="0.25">
      <c r="A2433" s="2"/>
      <c r="B2433" s="2"/>
      <c r="C2433" s="2" t="s">
        <v>27107</v>
      </c>
      <c r="D2433" s="2" t="s">
        <v>194</v>
      </c>
      <c r="E2433" s="2" t="s">
        <v>38465</v>
      </c>
      <c r="F2433" s="2" t="s">
        <v>38466</v>
      </c>
      <c r="G2433" s="2" t="s">
        <v>38467</v>
      </c>
      <c r="H2433" s="2" t="s">
        <v>1289</v>
      </c>
      <c r="I2433" s="2" t="s">
        <v>13328</v>
      </c>
      <c r="J2433" s="2" t="s">
        <v>592</v>
      </c>
      <c r="K2433" s="2" t="s">
        <v>10640</v>
      </c>
      <c r="L2433" s="2" t="s">
        <v>3552</v>
      </c>
      <c r="M2433" s="2" t="s">
        <v>6202</v>
      </c>
      <c r="N2433" s="2" t="s">
        <v>4951</v>
      </c>
      <c r="O2433" s="2" t="s">
        <v>194</v>
      </c>
      <c r="P2433" s="2" t="s">
        <v>289</v>
      </c>
      <c r="Q2433" s="2" t="s">
        <v>194</v>
      </c>
      <c r="R2433" s="2" t="s">
        <v>1995</v>
      </c>
      <c r="S2433" t="s">
        <v>1996</v>
      </c>
      <c r="T2433">
        <v>42803.41006678241</v>
      </c>
      <c r="U2433" t="s">
        <v>191</v>
      </c>
      <c r="V2433" t="s">
        <v>1996</v>
      </c>
      <c r="W2433">
        <v>42803.41006678241</v>
      </c>
    </row>
    <row r="2434" spans="1:23" x14ac:dyDescent="0.25">
      <c r="A2434" s="2"/>
      <c r="B2434" s="2"/>
      <c r="C2434" s="2" t="s">
        <v>27108</v>
      </c>
      <c r="D2434" s="2" t="s">
        <v>194</v>
      </c>
      <c r="E2434" s="2" t="s">
        <v>38465</v>
      </c>
      <c r="F2434" s="2" t="s">
        <v>38466</v>
      </c>
      <c r="G2434" s="2" t="s">
        <v>38467</v>
      </c>
      <c r="H2434" s="2" t="s">
        <v>312</v>
      </c>
      <c r="I2434" s="2" t="s">
        <v>13329</v>
      </c>
      <c r="J2434" s="2" t="s">
        <v>303</v>
      </c>
      <c r="K2434" s="2" t="s">
        <v>10641</v>
      </c>
      <c r="L2434" s="2" t="s">
        <v>3553</v>
      </c>
      <c r="M2434" s="2" t="s">
        <v>6203</v>
      </c>
      <c r="N2434" s="2" t="s">
        <v>4952</v>
      </c>
      <c r="O2434" s="2" t="s">
        <v>194</v>
      </c>
      <c r="P2434" s="2" t="s">
        <v>289</v>
      </c>
      <c r="Q2434" s="2" t="s">
        <v>194</v>
      </c>
      <c r="R2434" s="2" t="s">
        <v>1995</v>
      </c>
      <c r="S2434" t="s">
        <v>1996</v>
      </c>
      <c r="T2434">
        <v>42803.41006678241</v>
      </c>
      <c r="U2434" t="s">
        <v>191</v>
      </c>
      <c r="V2434" t="s">
        <v>1996</v>
      </c>
      <c r="W2434">
        <v>42803.41006678241</v>
      </c>
    </row>
    <row r="2435" spans="1:23" x14ac:dyDescent="0.25">
      <c r="A2435" s="2"/>
      <c r="B2435" s="2"/>
      <c r="C2435" s="2" t="s">
        <v>27109</v>
      </c>
      <c r="D2435" s="2" t="s">
        <v>194</v>
      </c>
      <c r="E2435" s="2" t="s">
        <v>38465</v>
      </c>
      <c r="F2435" s="2" t="s">
        <v>38466</v>
      </c>
      <c r="G2435" s="2" t="s">
        <v>38467</v>
      </c>
      <c r="H2435" s="2" t="s">
        <v>313</v>
      </c>
      <c r="I2435" s="2" t="s">
        <v>13330</v>
      </c>
      <c r="J2435" s="2" t="s">
        <v>305</v>
      </c>
      <c r="K2435" s="2" t="s">
        <v>10641</v>
      </c>
      <c r="L2435" s="2" t="s">
        <v>3553</v>
      </c>
      <c r="M2435" s="2" t="s">
        <v>6203</v>
      </c>
      <c r="N2435" s="2" t="s">
        <v>4953</v>
      </c>
      <c r="O2435" s="2" t="s">
        <v>194</v>
      </c>
      <c r="P2435" s="2" t="s">
        <v>289</v>
      </c>
      <c r="Q2435" s="2" t="s">
        <v>194</v>
      </c>
      <c r="R2435" s="2" t="s">
        <v>1995</v>
      </c>
      <c r="S2435" t="s">
        <v>1996</v>
      </c>
      <c r="T2435">
        <v>42803.41006678241</v>
      </c>
      <c r="U2435" t="s">
        <v>191</v>
      </c>
      <c r="V2435" t="s">
        <v>1996</v>
      </c>
      <c r="W2435">
        <v>42803.41006678241</v>
      </c>
    </row>
    <row r="2436" spans="1:23" x14ac:dyDescent="0.25">
      <c r="A2436" s="2"/>
      <c r="B2436" s="2"/>
      <c r="C2436" s="2" t="s">
        <v>27110</v>
      </c>
      <c r="D2436" s="2" t="s">
        <v>194</v>
      </c>
      <c r="E2436" s="2" t="s">
        <v>38465</v>
      </c>
      <c r="F2436" s="2" t="s">
        <v>38466</v>
      </c>
      <c r="G2436" s="2" t="s">
        <v>38467</v>
      </c>
      <c r="H2436" s="2" t="s">
        <v>311</v>
      </c>
      <c r="I2436" s="2" t="s">
        <v>13331</v>
      </c>
      <c r="J2436" s="2" t="s">
        <v>308</v>
      </c>
      <c r="K2436" s="2" t="s">
        <v>10641</v>
      </c>
      <c r="L2436" s="2" t="s">
        <v>3553</v>
      </c>
      <c r="M2436" s="2" t="s">
        <v>6203</v>
      </c>
      <c r="N2436" s="2" t="s">
        <v>4954</v>
      </c>
      <c r="O2436" s="2" t="s">
        <v>194</v>
      </c>
      <c r="P2436" s="2" t="s">
        <v>289</v>
      </c>
      <c r="Q2436" s="2" t="s">
        <v>194</v>
      </c>
      <c r="R2436" s="2" t="s">
        <v>1995</v>
      </c>
      <c r="S2436" t="s">
        <v>1996</v>
      </c>
      <c r="T2436">
        <v>42803.41006678241</v>
      </c>
      <c r="U2436" t="s">
        <v>191</v>
      </c>
      <c r="V2436" t="s">
        <v>1996</v>
      </c>
      <c r="W2436">
        <v>42803.41006678241</v>
      </c>
    </row>
    <row r="2437" spans="1:23" x14ac:dyDescent="0.25">
      <c r="A2437" s="2"/>
      <c r="B2437" s="2"/>
      <c r="C2437" s="2" t="s">
        <v>27111</v>
      </c>
      <c r="D2437" s="2" t="s">
        <v>194</v>
      </c>
      <c r="E2437" s="2" t="s">
        <v>38465</v>
      </c>
      <c r="F2437" s="2" t="s">
        <v>38466</v>
      </c>
      <c r="G2437" s="2" t="s">
        <v>38467</v>
      </c>
      <c r="H2437" s="2" t="s">
        <v>1287</v>
      </c>
      <c r="I2437" s="2" t="s">
        <v>13332</v>
      </c>
      <c r="J2437" s="2" t="s">
        <v>586</v>
      </c>
      <c r="K2437" s="2" t="s">
        <v>10641</v>
      </c>
      <c r="L2437" s="2" t="s">
        <v>3553</v>
      </c>
      <c r="M2437" s="2" t="s">
        <v>6203</v>
      </c>
      <c r="N2437" s="2" t="s">
        <v>4955</v>
      </c>
      <c r="O2437" s="2" t="s">
        <v>194</v>
      </c>
      <c r="P2437" s="2" t="s">
        <v>289</v>
      </c>
      <c r="Q2437" s="2" t="s">
        <v>194</v>
      </c>
      <c r="R2437" s="2" t="s">
        <v>1995</v>
      </c>
      <c r="S2437" t="s">
        <v>1996</v>
      </c>
      <c r="T2437">
        <v>42803.41006678241</v>
      </c>
      <c r="U2437" t="s">
        <v>191</v>
      </c>
      <c r="V2437" t="s">
        <v>1996</v>
      </c>
      <c r="W2437">
        <v>42803.41006678241</v>
      </c>
    </row>
    <row r="2438" spans="1:23" x14ac:dyDescent="0.25">
      <c r="A2438" s="2"/>
      <c r="B2438" s="2"/>
      <c r="C2438" s="2" t="s">
        <v>27112</v>
      </c>
      <c r="D2438" s="2" t="s">
        <v>194</v>
      </c>
      <c r="E2438" s="2" t="s">
        <v>38465</v>
      </c>
      <c r="F2438" s="2" t="s">
        <v>38466</v>
      </c>
      <c r="G2438" s="2" t="s">
        <v>38467</v>
      </c>
      <c r="H2438" s="2" t="s">
        <v>315</v>
      </c>
      <c r="I2438" s="2" t="s">
        <v>13333</v>
      </c>
      <c r="J2438" s="2" t="s">
        <v>309</v>
      </c>
      <c r="K2438" s="2" t="s">
        <v>10657</v>
      </c>
      <c r="L2438" s="2" t="s">
        <v>3545</v>
      </c>
      <c r="M2438" s="2" t="s">
        <v>6195</v>
      </c>
      <c r="N2438" s="2" t="s">
        <v>4956</v>
      </c>
      <c r="O2438" s="2" t="s">
        <v>194</v>
      </c>
      <c r="P2438" s="2" t="s">
        <v>289</v>
      </c>
      <c r="Q2438" s="2" t="s">
        <v>194</v>
      </c>
      <c r="R2438" s="2" t="s">
        <v>1995</v>
      </c>
      <c r="S2438" t="s">
        <v>1996</v>
      </c>
      <c r="T2438">
        <v>42803.41006678241</v>
      </c>
      <c r="U2438" t="s">
        <v>191</v>
      </c>
      <c r="V2438" t="s">
        <v>1996</v>
      </c>
      <c r="W2438">
        <v>42803.41006678241</v>
      </c>
    </row>
    <row r="2439" spans="1:23" x14ac:dyDescent="0.25">
      <c r="A2439" s="2"/>
      <c r="B2439" s="2"/>
      <c r="C2439" s="2" t="s">
        <v>27113</v>
      </c>
      <c r="D2439" s="2" t="s">
        <v>194</v>
      </c>
      <c r="E2439" s="2" t="s">
        <v>38465</v>
      </c>
      <c r="F2439" s="2" t="s">
        <v>38466</v>
      </c>
      <c r="G2439" s="2" t="s">
        <v>38467</v>
      </c>
      <c r="H2439" s="2" t="s">
        <v>311</v>
      </c>
      <c r="I2439" s="2" t="s">
        <v>13334</v>
      </c>
      <c r="J2439" s="2" t="s">
        <v>308</v>
      </c>
      <c r="K2439" s="2" t="s">
        <v>10657</v>
      </c>
      <c r="L2439" s="2" t="s">
        <v>3545</v>
      </c>
      <c r="M2439" s="2" t="s">
        <v>6195</v>
      </c>
      <c r="N2439" s="2" t="s">
        <v>4957</v>
      </c>
      <c r="O2439" s="2" t="s">
        <v>194</v>
      </c>
      <c r="P2439" s="2" t="s">
        <v>289</v>
      </c>
      <c r="Q2439" s="2" t="s">
        <v>194</v>
      </c>
      <c r="R2439" s="2" t="s">
        <v>1995</v>
      </c>
      <c r="S2439" t="s">
        <v>1996</v>
      </c>
      <c r="T2439">
        <v>42803.41006678241</v>
      </c>
      <c r="U2439" t="s">
        <v>191</v>
      </c>
      <c r="V2439" t="s">
        <v>1996</v>
      </c>
      <c r="W2439">
        <v>42803.41006678241</v>
      </c>
    </row>
    <row r="2440" spans="1:23" x14ac:dyDescent="0.25">
      <c r="A2440" s="2"/>
      <c r="B2440" s="2"/>
      <c r="C2440" s="2" t="s">
        <v>27114</v>
      </c>
      <c r="D2440" s="2" t="s">
        <v>194</v>
      </c>
      <c r="E2440" s="2" t="s">
        <v>38465</v>
      </c>
      <c r="F2440" s="2" t="s">
        <v>38466</v>
      </c>
      <c r="G2440" s="2" t="s">
        <v>38467</v>
      </c>
      <c r="H2440" s="2" t="s">
        <v>1287</v>
      </c>
      <c r="I2440" s="2" t="s">
        <v>13335</v>
      </c>
      <c r="J2440" s="2" t="s">
        <v>586</v>
      </c>
      <c r="K2440" s="2" t="s">
        <v>10693</v>
      </c>
      <c r="L2440" s="2" t="s">
        <v>3542</v>
      </c>
      <c r="M2440" s="2" t="s">
        <v>6192</v>
      </c>
      <c r="N2440" s="2" t="s">
        <v>4958</v>
      </c>
      <c r="O2440" s="2" t="s">
        <v>194</v>
      </c>
      <c r="P2440" s="2" t="s">
        <v>289</v>
      </c>
      <c r="Q2440" s="2" t="s">
        <v>194</v>
      </c>
      <c r="R2440" s="2" t="s">
        <v>1995</v>
      </c>
      <c r="S2440" t="s">
        <v>1996</v>
      </c>
      <c r="T2440">
        <v>42803.41006678241</v>
      </c>
      <c r="U2440" t="s">
        <v>191</v>
      </c>
      <c r="V2440" t="s">
        <v>1996</v>
      </c>
      <c r="W2440">
        <v>42803.41006678241</v>
      </c>
    </row>
    <row r="2441" spans="1:23" x14ac:dyDescent="0.25">
      <c r="A2441" s="2"/>
      <c r="B2441" s="2"/>
      <c r="C2441" s="2" t="s">
        <v>27115</v>
      </c>
      <c r="D2441" s="2" t="s">
        <v>194</v>
      </c>
      <c r="E2441" s="2" t="s">
        <v>38465</v>
      </c>
      <c r="F2441" s="2" t="s">
        <v>38466</v>
      </c>
      <c r="G2441" s="2" t="s">
        <v>38467</v>
      </c>
      <c r="H2441" s="2" t="s">
        <v>314</v>
      </c>
      <c r="I2441" s="2" t="s">
        <v>13336</v>
      </c>
      <c r="J2441" s="2" t="s">
        <v>306</v>
      </c>
      <c r="K2441" s="2" t="s">
        <v>10693</v>
      </c>
      <c r="L2441" s="2" t="s">
        <v>3542</v>
      </c>
      <c r="M2441" s="2" t="s">
        <v>6192</v>
      </c>
      <c r="N2441" s="2" t="s">
        <v>4959</v>
      </c>
      <c r="O2441" s="2" t="s">
        <v>194</v>
      </c>
      <c r="P2441" s="2" t="s">
        <v>289</v>
      </c>
      <c r="Q2441" s="2" t="s">
        <v>194</v>
      </c>
      <c r="R2441" s="2" t="s">
        <v>1995</v>
      </c>
      <c r="S2441" t="s">
        <v>1996</v>
      </c>
      <c r="T2441">
        <v>42803.41006678241</v>
      </c>
      <c r="U2441" t="s">
        <v>191</v>
      </c>
      <c r="V2441" t="s">
        <v>1996</v>
      </c>
      <c r="W2441">
        <v>42803.41006678241</v>
      </c>
    </row>
    <row r="2442" spans="1:23" x14ac:dyDescent="0.25">
      <c r="A2442" s="2"/>
      <c r="B2442" s="2"/>
      <c r="C2442" s="2" t="s">
        <v>27116</v>
      </c>
      <c r="D2442" s="2" t="s">
        <v>194</v>
      </c>
      <c r="E2442" s="2" t="s">
        <v>38465</v>
      </c>
      <c r="F2442" s="2" t="s">
        <v>38466</v>
      </c>
      <c r="G2442" s="2" t="s">
        <v>38467</v>
      </c>
      <c r="H2442" s="2" t="s">
        <v>315</v>
      </c>
      <c r="I2442" s="2" t="s">
        <v>13337</v>
      </c>
      <c r="J2442" s="2" t="s">
        <v>309</v>
      </c>
      <c r="K2442" s="2" t="s">
        <v>10693</v>
      </c>
      <c r="L2442" s="2" t="s">
        <v>3542</v>
      </c>
      <c r="M2442" s="2" t="s">
        <v>6192</v>
      </c>
      <c r="N2442" s="2" t="s">
        <v>4960</v>
      </c>
      <c r="O2442" s="2" t="s">
        <v>194</v>
      </c>
      <c r="P2442" s="2" t="s">
        <v>289</v>
      </c>
      <c r="Q2442" s="2" t="s">
        <v>194</v>
      </c>
      <c r="R2442" s="2" t="s">
        <v>1995</v>
      </c>
      <c r="S2442" t="s">
        <v>1996</v>
      </c>
      <c r="T2442">
        <v>42803.41006678241</v>
      </c>
      <c r="U2442" t="s">
        <v>191</v>
      </c>
      <c r="V2442" t="s">
        <v>1996</v>
      </c>
      <c r="W2442">
        <v>42803.41006678241</v>
      </c>
    </row>
    <row r="2443" spans="1:23" x14ac:dyDescent="0.25">
      <c r="A2443" s="2"/>
      <c r="B2443" s="2"/>
      <c r="C2443" s="2" t="s">
        <v>27117</v>
      </c>
      <c r="D2443" s="2" t="s">
        <v>194</v>
      </c>
      <c r="E2443" s="2" t="s">
        <v>38465</v>
      </c>
      <c r="F2443" s="2" t="s">
        <v>38466</v>
      </c>
      <c r="G2443" s="2" t="s">
        <v>38467</v>
      </c>
      <c r="H2443" s="2" t="s">
        <v>316</v>
      </c>
      <c r="I2443" s="2" t="s">
        <v>13338</v>
      </c>
      <c r="J2443" s="2" t="s">
        <v>302</v>
      </c>
      <c r="K2443" s="2" t="s">
        <v>10693</v>
      </c>
      <c r="L2443" s="2" t="s">
        <v>3542</v>
      </c>
      <c r="M2443" s="2" t="s">
        <v>6192</v>
      </c>
      <c r="N2443" s="2" t="s">
        <v>4961</v>
      </c>
      <c r="O2443" s="2" t="s">
        <v>194</v>
      </c>
      <c r="P2443" s="2" t="s">
        <v>289</v>
      </c>
      <c r="Q2443" s="2" t="s">
        <v>194</v>
      </c>
      <c r="R2443" s="2" t="s">
        <v>1995</v>
      </c>
      <c r="S2443" t="s">
        <v>1996</v>
      </c>
      <c r="T2443">
        <v>42803.41006678241</v>
      </c>
      <c r="U2443" t="s">
        <v>191</v>
      </c>
      <c r="V2443" t="s">
        <v>1996</v>
      </c>
      <c r="W2443">
        <v>42803.41006678241</v>
      </c>
    </row>
    <row r="2444" spans="1:23" x14ac:dyDescent="0.25">
      <c r="A2444" s="2"/>
      <c r="B2444" s="2"/>
      <c r="C2444" s="2" t="s">
        <v>27118</v>
      </c>
      <c r="D2444" s="2" t="s">
        <v>194</v>
      </c>
      <c r="E2444" s="2" t="s">
        <v>38465</v>
      </c>
      <c r="F2444" s="2" t="s">
        <v>38466</v>
      </c>
      <c r="G2444" s="2" t="s">
        <v>38467</v>
      </c>
      <c r="H2444" s="2" t="s">
        <v>311</v>
      </c>
      <c r="I2444" s="2" t="s">
        <v>13339</v>
      </c>
      <c r="J2444" s="2" t="s">
        <v>308</v>
      </c>
      <c r="K2444" s="2" t="s">
        <v>10693</v>
      </c>
      <c r="L2444" s="2" t="s">
        <v>3542</v>
      </c>
      <c r="M2444" s="2" t="s">
        <v>6192</v>
      </c>
      <c r="N2444" s="2" t="s">
        <v>4962</v>
      </c>
      <c r="O2444" s="2" t="s">
        <v>194</v>
      </c>
      <c r="P2444" s="2" t="s">
        <v>289</v>
      </c>
      <c r="Q2444" s="2" t="s">
        <v>194</v>
      </c>
      <c r="R2444" s="2" t="s">
        <v>1995</v>
      </c>
      <c r="S2444" t="s">
        <v>1996</v>
      </c>
      <c r="T2444">
        <v>42803.41006678241</v>
      </c>
      <c r="U2444" t="s">
        <v>191</v>
      </c>
      <c r="V2444" t="s">
        <v>1996</v>
      </c>
      <c r="W2444">
        <v>42803.41006678241</v>
      </c>
    </row>
    <row r="2445" spans="1:23" x14ac:dyDescent="0.25">
      <c r="A2445" s="2"/>
      <c r="B2445" s="2"/>
      <c r="C2445" s="2" t="s">
        <v>27119</v>
      </c>
      <c r="D2445" s="2" t="s">
        <v>194</v>
      </c>
      <c r="E2445" s="2" t="s">
        <v>38465</v>
      </c>
      <c r="F2445" s="2" t="s">
        <v>38466</v>
      </c>
      <c r="G2445" s="2" t="s">
        <v>38467</v>
      </c>
      <c r="H2445" s="2" t="s">
        <v>1293</v>
      </c>
      <c r="I2445" s="2" t="s">
        <v>13340</v>
      </c>
      <c r="J2445" s="2" t="s">
        <v>584</v>
      </c>
      <c r="K2445" s="2" t="s">
        <v>10756</v>
      </c>
      <c r="L2445" s="2" t="s">
        <v>3530</v>
      </c>
      <c r="M2445" s="2" t="s">
        <v>6180</v>
      </c>
      <c r="N2445" s="2" t="s">
        <v>4963</v>
      </c>
      <c r="O2445" s="2" t="s">
        <v>194</v>
      </c>
      <c r="P2445" s="2" t="s">
        <v>289</v>
      </c>
      <c r="Q2445" s="2" t="s">
        <v>194</v>
      </c>
      <c r="R2445" s="2" t="s">
        <v>1995</v>
      </c>
      <c r="S2445" t="s">
        <v>1996</v>
      </c>
      <c r="T2445">
        <v>42803.41006678241</v>
      </c>
      <c r="U2445" t="s">
        <v>191</v>
      </c>
      <c r="V2445" t="s">
        <v>1996</v>
      </c>
      <c r="W2445">
        <v>42803.41006678241</v>
      </c>
    </row>
    <row r="2446" spans="1:23" x14ac:dyDescent="0.25">
      <c r="A2446" s="2"/>
      <c r="B2446" s="2"/>
      <c r="C2446" s="2" t="s">
        <v>27120</v>
      </c>
      <c r="D2446" s="2" t="s">
        <v>194</v>
      </c>
      <c r="E2446" s="2" t="s">
        <v>38465</v>
      </c>
      <c r="F2446" s="2" t="s">
        <v>38466</v>
      </c>
      <c r="G2446" s="2" t="s">
        <v>38467</v>
      </c>
      <c r="H2446" s="2" t="s">
        <v>311</v>
      </c>
      <c r="I2446" s="2" t="s">
        <v>13341</v>
      </c>
      <c r="J2446" s="2" t="s">
        <v>308</v>
      </c>
      <c r="K2446" s="2" t="s">
        <v>10756</v>
      </c>
      <c r="L2446" s="2" t="s">
        <v>3530</v>
      </c>
      <c r="M2446" s="2" t="s">
        <v>6180</v>
      </c>
      <c r="N2446" s="2" t="s">
        <v>4964</v>
      </c>
      <c r="O2446" s="2" t="s">
        <v>194</v>
      </c>
      <c r="P2446" s="2" t="s">
        <v>289</v>
      </c>
      <c r="Q2446" s="2" t="s">
        <v>194</v>
      </c>
      <c r="R2446" s="2" t="s">
        <v>1995</v>
      </c>
      <c r="S2446" t="s">
        <v>1996</v>
      </c>
      <c r="T2446">
        <v>42803.41006678241</v>
      </c>
      <c r="U2446" t="s">
        <v>191</v>
      </c>
      <c r="V2446" t="s">
        <v>1996</v>
      </c>
      <c r="W2446">
        <v>42803.41006678241</v>
      </c>
    </row>
    <row r="2447" spans="1:23" x14ac:dyDescent="0.25">
      <c r="A2447" s="2"/>
      <c r="B2447" s="2"/>
      <c r="C2447" s="2" t="s">
        <v>27121</v>
      </c>
      <c r="D2447" s="2" t="s">
        <v>194</v>
      </c>
      <c r="E2447" s="2" t="s">
        <v>38465</v>
      </c>
      <c r="F2447" s="2" t="s">
        <v>38466</v>
      </c>
      <c r="G2447" s="2" t="s">
        <v>38467</v>
      </c>
      <c r="H2447" s="2" t="s">
        <v>315</v>
      </c>
      <c r="I2447" s="2" t="s">
        <v>13342</v>
      </c>
      <c r="J2447" s="2" t="s">
        <v>309</v>
      </c>
      <c r="K2447" s="2" t="s">
        <v>10756</v>
      </c>
      <c r="L2447" s="2" t="s">
        <v>3530</v>
      </c>
      <c r="M2447" s="2" t="s">
        <v>6180</v>
      </c>
      <c r="N2447" s="2" t="s">
        <v>4965</v>
      </c>
      <c r="O2447" s="2" t="s">
        <v>194</v>
      </c>
      <c r="P2447" s="2" t="s">
        <v>289</v>
      </c>
      <c r="Q2447" s="2" t="s">
        <v>194</v>
      </c>
      <c r="R2447" s="2" t="s">
        <v>1995</v>
      </c>
      <c r="S2447" t="s">
        <v>1996</v>
      </c>
      <c r="T2447">
        <v>42803.41006678241</v>
      </c>
      <c r="U2447" t="s">
        <v>191</v>
      </c>
      <c r="V2447" t="s">
        <v>1996</v>
      </c>
      <c r="W2447">
        <v>42803.41006678241</v>
      </c>
    </row>
    <row r="2448" spans="1:23" x14ac:dyDescent="0.25">
      <c r="A2448" s="2"/>
      <c r="B2448" s="2"/>
      <c r="C2448" s="2" t="s">
        <v>27122</v>
      </c>
      <c r="D2448" s="2" t="s">
        <v>194</v>
      </c>
      <c r="E2448" s="2" t="s">
        <v>38465</v>
      </c>
      <c r="F2448" s="2" t="s">
        <v>38466</v>
      </c>
      <c r="G2448" s="2" t="s">
        <v>38467</v>
      </c>
      <c r="H2448" s="2" t="s">
        <v>1292</v>
      </c>
      <c r="I2448" s="2" t="s">
        <v>13343</v>
      </c>
      <c r="J2448" s="2" t="s">
        <v>591</v>
      </c>
      <c r="K2448" s="2" t="s">
        <v>10756</v>
      </c>
      <c r="L2448" s="2" t="s">
        <v>3530</v>
      </c>
      <c r="M2448" s="2" t="s">
        <v>6180</v>
      </c>
      <c r="N2448" s="2" t="s">
        <v>4966</v>
      </c>
      <c r="O2448" s="2" t="s">
        <v>194</v>
      </c>
      <c r="P2448" s="2" t="s">
        <v>289</v>
      </c>
      <c r="Q2448" s="2" t="s">
        <v>194</v>
      </c>
      <c r="R2448" s="2" t="s">
        <v>1995</v>
      </c>
      <c r="S2448" t="s">
        <v>1996</v>
      </c>
      <c r="T2448">
        <v>42803.41006678241</v>
      </c>
      <c r="U2448" t="s">
        <v>191</v>
      </c>
      <c r="V2448" t="s">
        <v>1996</v>
      </c>
      <c r="W2448">
        <v>42803.41006678241</v>
      </c>
    </row>
    <row r="2449" spans="1:23" x14ac:dyDescent="0.25">
      <c r="A2449" s="2"/>
      <c r="B2449" s="2"/>
      <c r="C2449" s="2" t="s">
        <v>27123</v>
      </c>
      <c r="D2449" s="2" t="s">
        <v>194</v>
      </c>
      <c r="E2449" s="2" t="s">
        <v>38465</v>
      </c>
      <c r="F2449" s="2" t="s">
        <v>38466</v>
      </c>
      <c r="G2449" s="2" t="s">
        <v>38467</v>
      </c>
      <c r="H2449" s="2" t="s">
        <v>313</v>
      </c>
      <c r="I2449" s="2" t="s">
        <v>13344</v>
      </c>
      <c r="J2449" s="2" t="s">
        <v>305</v>
      </c>
      <c r="K2449" s="2" t="s">
        <v>10756</v>
      </c>
      <c r="L2449" s="2" t="s">
        <v>3530</v>
      </c>
      <c r="M2449" s="2" t="s">
        <v>6180</v>
      </c>
      <c r="N2449" s="2" t="s">
        <v>4967</v>
      </c>
      <c r="O2449" s="2" t="s">
        <v>194</v>
      </c>
      <c r="P2449" s="2" t="s">
        <v>289</v>
      </c>
      <c r="Q2449" s="2" t="s">
        <v>194</v>
      </c>
      <c r="R2449" s="2" t="s">
        <v>1995</v>
      </c>
      <c r="S2449" t="s">
        <v>1996</v>
      </c>
      <c r="T2449">
        <v>42803.41006678241</v>
      </c>
      <c r="U2449" t="s">
        <v>191</v>
      </c>
      <c r="V2449" t="s">
        <v>1996</v>
      </c>
      <c r="W2449">
        <v>42803.41006678241</v>
      </c>
    </row>
    <row r="2450" spans="1:23" x14ac:dyDescent="0.25">
      <c r="A2450" s="2"/>
      <c r="B2450" s="2"/>
      <c r="C2450" s="2" t="s">
        <v>27124</v>
      </c>
      <c r="D2450" s="2" t="s">
        <v>194</v>
      </c>
      <c r="E2450" s="2" t="s">
        <v>38465</v>
      </c>
      <c r="F2450" s="2" t="s">
        <v>38466</v>
      </c>
      <c r="G2450" s="2" t="s">
        <v>38467</v>
      </c>
      <c r="H2450" s="2" t="s">
        <v>310</v>
      </c>
      <c r="I2450" s="2" t="s">
        <v>13345</v>
      </c>
      <c r="J2450" s="2" t="s">
        <v>307</v>
      </c>
      <c r="K2450" s="2" t="s">
        <v>10756</v>
      </c>
      <c r="L2450" s="2" t="s">
        <v>3530</v>
      </c>
      <c r="M2450" s="2" t="s">
        <v>6180</v>
      </c>
      <c r="N2450" s="2" t="s">
        <v>4968</v>
      </c>
      <c r="O2450" s="2" t="s">
        <v>194</v>
      </c>
      <c r="P2450" s="2" t="s">
        <v>289</v>
      </c>
      <c r="Q2450" s="2" t="s">
        <v>194</v>
      </c>
      <c r="R2450" s="2" t="s">
        <v>1995</v>
      </c>
      <c r="S2450" t="s">
        <v>1996</v>
      </c>
      <c r="T2450">
        <v>42803.41006678241</v>
      </c>
      <c r="U2450" t="s">
        <v>191</v>
      </c>
      <c r="V2450" t="s">
        <v>1996</v>
      </c>
      <c r="W2450">
        <v>42803.41006678241</v>
      </c>
    </row>
    <row r="2451" spans="1:23" x14ac:dyDescent="0.25">
      <c r="A2451" s="2"/>
      <c r="B2451" s="2"/>
      <c r="C2451" s="2" t="s">
        <v>27125</v>
      </c>
      <c r="D2451" s="2" t="s">
        <v>194</v>
      </c>
      <c r="E2451" s="2" t="s">
        <v>38465</v>
      </c>
      <c r="F2451" s="2" t="s">
        <v>38466</v>
      </c>
      <c r="G2451" s="2" t="s">
        <v>38467</v>
      </c>
      <c r="H2451" s="2" t="s">
        <v>311</v>
      </c>
      <c r="I2451" s="2" t="s">
        <v>13346</v>
      </c>
      <c r="J2451" s="2" t="s">
        <v>308</v>
      </c>
      <c r="K2451" s="2" t="s">
        <v>10656</v>
      </c>
      <c r="L2451" s="2" t="s">
        <v>3541</v>
      </c>
      <c r="M2451" s="2" t="s">
        <v>6191</v>
      </c>
      <c r="N2451" s="2" t="s">
        <v>4969</v>
      </c>
      <c r="O2451" s="2" t="s">
        <v>194</v>
      </c>
      <c r="P2451" s="2" t="s">
        <v>289</v>
      </c>
      <c r="Q2451" s="2" t="s">
        <v>194</v>
      </c>
      <c r="R2451" s="2" t="s">
        <v>1995</v>
      </c>
      <c r="S2451" t="s">
        <v>1996</v>
      </c>
      <c r="T2451">
        <v>42803.41006678241</v>
      </c>
      <c r="U2451" t="s">
        <v>191</v>
      </c>
      <c r="V2451" t="s">
        <v>1996</v>
      </c>
      <c r="W2451">
        <v>42803.41006678241</v>
      </c>
    </row>
    <row r="2452" spans="1:23" x14ac:dyDescent="0.25">
      <c r="A2452" s="2"/>
      <c r="B2452" s="2"/>
      <c r="C2452" s="2" t="s">
        <v>27126</v>
      </c>
      <c r="D2452" s="2" t="s">
        <v>194</v>
      </c>
      <c r="E2452" s="2" t="s">
        <v>38465</v>
      </c>
      <c r="F2452" s="2" t="s">
        <v>38466</v>
      </c>
      <c r="G2452" s="2" t="s">
        <v>38467</v>
      </c>
      <c r="H2452" s="2" t="s">
        <v>314</v>
      </c>
      <c r="I2452" s="2" t="s">
        <v>13347</v>
      </c>
      <c r="J2452" s="2" t="s">
        <v>306</v>
      </c>
      <c r="K2452" s="2" t="s">
        <v>10656</v>
      </c>
      <c r="L2452" s="2" t="s">
        <v>3541</v>
      </c>
      <c r="M2452" s="2" t="s">
        <v>6191</v>
      </c>
      <c r="N2452" s="2" t="s">
        <v>4970</v>
      </c>
      <c r="O2452" s="2" t="s">
        <v>194</v>
      </c>
      <c r="P2452" s="2" t="s">
        <v>289</v>
      </c>
      <c r="Q2452" s="2" t="s">
        <v>194</v>
      </c>
      <c r="R2452" s="2" t="s">
        <v>1995</v>
      </c>
      <c r="S2452" t="s">
        <v>1996</v>
      </c>
      <c r="T2452">
        <v>42803.41006678241</v>
      </c>
      <c r="U2452" t="s">
        <v>191</v>
      </c>
      <c r="V2452" t="s">
        <v>1996</v>
      </c>
      <c r="W2452">
        <v>42803.41006678241</v>
      </c>
    </row>
    <row r="2453" spans="1:23" x14ac:dyDescent="0.25">
      <c r="A2453" s="2"/>
      <c r="B2453" s="2"/>
      <c r="C2453" s="2" t="s">
        <v>27127</v>
      </c>
      <c r="D2453" s="2" t="s">
        <v>194</v>
      </c>
      <c r="E2453" s="2" t="s">
        <v>38465</v>
      </c>
      <c r="F2453" s="2" t="s">
        <v>38466</v>
      </c>
      <c r="G2453" s="2" t="s">
        <v>38467</v>
      </c>
      <c r="H2453" s="2" t="s">
        <v>1287</v>
      </c>
      <c r="I2453" s="2" t="s">
        <v>13348</v>
      </c>
      <c r="J2453" s="2" t="s">
        <v>586</v>
      </c>
      <c r="K2453" s="2" t="s">
        <v>10656</v>
      </c>
      <c r="L2453" s="2" t="s">
        <v>3541</v>
      </c>
      <c r="M2453" s="2" t="s">
        <v>6191</v>
      </c>
      <c r="N2453" s="2" t="s">
        <v>4971</v>
      </c>
      <c r="O2453" s="2" t="s">
        <v>194</v>
      </c>
      <c r="P2453" s="2" t="s">
        <v>289</v>
      </c>
      <c r="Q2453" s="2" t="s">
        <v>194</v>
      </c>
      <c r="R2453" s="2" t="s">
        <v>1995</v>
      </c>
      <c r="S2453" t="s">
        <v>1996</v>
      </c>
      <c r="T2453">
        <v>42803.41006678241</v>
      </c>
      <c r="U2453" t="s">
        <v>191</v>
      </c>
      <c r="V2453" t="s">
        <v>1996</v>
      </c>
      <c r="W2453">
        <v>42803.41006678241</v>
      </c>
    </row>
    <row r="2454" spans="1:23" x14ac:dyDescent="0.25">
      <c r="A2454" s="2"/>
      <c r="B2454" s="2"/>
      <c r="C2454" s="2" t="s">
        <v>27128</v>
      </c>
      <c r="D2454" s="2" t="s">
        <v>194</v>
      </c>
      <c r="E2454" s="2" t="s">
        <v>38465</v>
      </c>
      <c r="F2454" s="2" t="s">
        <v>38466</v>
      </c>
      <c r="G2454" s="2" t="s">
        <v>38467</v>
      </c>
      <c r="H2454" s="2" t="s">
        <v>315</v>
      </c>
      <c r="I2454" s="2" t="s">
        <v>13349</v>
      </c>
      <c r="J2454" s="2" t="s">
        <v>309</v>
      </c>
      <c r="K2454" s="2" t="s">
        <v>10656</v>
      </c>
      <c r="L2454" s="2" t="s">
        <v>3541</v>
      </c>
      <c r="M2454" s="2" t="s">
        <v>6191</v>
      </c>
      <c r="N2454" s="2" t="s">
        <v>4972</v>
      </c>
      <c r="O2454" s="2" t="s">
        <v>194</v>
      </c>
      <c r="P2454" s="2" t="s">
        <v>289</v>
      </c>
      <c r="Q2454" s="2" t="s">
        <v>194</v>
      </c>
      <c r="R2454" s="2" t="s">
        <v>1995</v>
      </c>
      <c r="S2454" t="s">
        <v>1996</v>
      </c>
      <c r="T2454">
        <v>42803.41006678241</v>
      </c>
      <c r="U2454" t="s">
        <v>191</v>
      </c>
      <c r="V2454" t="s">
        <v>1996</v>
      </c>
      <c r="W2454">
        <v>42803.41006678241</v>
      </c>
    </row>
    <row r="2455" spans="1:23" x14ac:dyDescent="0.25">
      <c r="A2455" s="2"/>
      <c r="B2455" s="2"/>
      <c r="C2455" s="2" t="s">
        <v>27129</v>
      </c>
      <c r="D2455" s="2" t="s">
        <v>194</v>
      </c>
      <c r="E2455" s="2" t="s">
        <v>38465</v>
      </c>
      <c r="F2455" s="2" t="s">
        <v>38466</v>
      </c>
      <c r="G2455" s="2" t="s">
        <v>38467</v>
      </c>
      <c r="H2455" s="2" t="s">
        <v>317</v>
      </c>
      <c r="I2455" s="2" t="s">
        <v>13350</v>
      </c>
      <c r="J2455" s="2" t="s">
        <v>304</v>
      </c>
      <c r="K2455" s="2" t="s">
        <v>10656</v>
      </c>
      <c r="L2455" s="2" t="s">
        <v>3541</v>
      </c>
      <c r="M2455" s="2" t="s">
        <v>6191</v>
      </c>
      <c r="N2455" s="2" t="s">
        <v>4973</v>
      </c>
      <c r="O2455" s="2" t="s">
        <v>194</v>
      </c>
      <c r="P2455" s="2" t="s">
        <v>289</v>
      </c>
      <c r="Q2455" s="2" t="s">
        <v>194</v>
      </c>
      <c r="R2455" s="2" t="s">
        <v>1995</v>
      </c>
      <c r="S2455" t="s">
        <v>1996</v>
      </c>
      <c r="T2455">
        <v>42803.41006678241</v>
      </c>
      <c r="U2455" t="s">
        <v>191</v>
      </c>
      <c r="V2455" t="s">
        <v>1996</v>
      </c>
      <c r="W2455">
        <v>42803.41006678241</v>
      </c>
    </row>
    <row r="2456" spans="1:23" x14ac:dyDescent="0.25">
      <c r="A2456" s="2"/>
      <c r="B2456" s="2"/>
      <c r="C2456" s="2" t="s">
        <v>27130</v>
      </c>
      <c r="D2456" s="2" t="s">
        <v>194</v>
      </c>
      <c r="E2456" s="2" t="s">
        <v>38465</v>
      </c>
      <c r="F2456" s="2" t="s">
        <v>38466</v>
      </c>
      <c r="G2456" s="2" t="s">
        <v>38467</v>
      </c>
      <c r="H2456" s="2" t="s">
        <v>317</v>
      </c>
      <c r="I2456" s="2" t="s">
        <v>13351</v>
      </c>
      <c r="J2456" s="2" t="s">
        <v>304</v>
      </c>
      <c r="K2456" s="2" t="s">
        <v>10456</v>
      </c>
      <c r="L2456" s="2" t="s">
        <v>3534</v>
      </c>
      <c r="M2456" s="2" t="s">
        <v>6184</v>
      </c>
      <c r="N2456" s="2" t="s">
        <v>4974</v>
      </c>
      <c r="O2456" s="2" t="s">
        <v>194</v>
      </c>
      <c r="P2456" s="2" t="s">
        <v>289</v>
      </c>
      <c r="Q2456" s="2" t="s">
        <v>194</v>
      </c>
      <c r="R2456" s="2" t="s">
        <v>1995</v>
      </c>
      <c r="S2456" t="s">
        <v>1996</v>
      </c>
      <c r="T2456">
        <v>42803.41006678241</v>
      </c>
      <c r="U2456" t="s">
        <v>191</v>
      </c>
      <c r="V2456" t="s">
        <v>1996</v>
      </c>
      <c r="W2456">
        <v>42803.41006678241</v>
      </c>
    </row>
    <row r="2457" spans="1:23" x14ac:dyDescent="0.25">
      <c r="A2457" s="2"/>
      <c r="B2457" s="2"/>
      <c r="C2457" s="2" t="s">
        <v>27131</v>
      </c>
      <c r="D2457" s="2" t="s">
        <v>194</v>
      </c>
      <c r="E2457" s="2" t="s">
        <v>38465</v>
      </c>
      <c r="F2457" s="2" t="s">
        <v>38466</v>
      </c>
      <c r="G2457" s="2" t="s">
        <v>38467</v>
      </c>
      <c r="H2457" s="2" t="s">
        <v>315</v>
      </c>
      <c r="I2457" s="2" t="s">
        <v>13352</v>
      </c>
      <c r="J2457" s="2" t="s">
        <v>309</v>
      </c>
      <c r="K2457" s="2" t="s">
        <v>10456</v>
      </c>
      <c r="L2457" s="2" t="s">
        <v>3534</v>
      </c>
      <c r="M2457" s="2" t="s">
        <v>6184</v>
      </c>
      <c r="N2457" s="2" t="s">
        <v>4975</v>
      </c>
      <c r="O2457" s="2" t="s">
        <v>194</v>
      </c>
      <c r="P2457" s="2" t="s">
        <v>289</v>
      </c>
      <c r="Q2457" s="2" t="s">
        <v>194</v>
      </c>
      <c r="R2457" s="2" t="s">
        <v>1995</v>
      </c>
      <c r="S2457" t="s">
        <v>1996</v>
      </c>
      <c r="T2457">
        <v>42803.41006678241</v>
      </c>
      <c r="U2457" t="s">
        <v>191</v>
      </c>
      <c r="V2457" t="s">
        <v>1996</v>
      </c>
      <c r="W2457">
        <v>42803.41006678241</v>
      </c>
    </row>
    <row r="2458" spans="1:23" x14ac:dyDescent="0.25">
      <c r="A2458" s="2"/>
      <c r="B2458" s="2"/>
      <c r="C2458" s="2" t="s">
        <v>27132</v>
      </c>
      <c r="D2458" s="2" t="s">
        <v>194</v>
      </c>
      <c r="E2458" s="2" t="s">
        <v>38465</v>
      </c>
      <c r="F2458" s="2" t="s">
        <v>38466</v>
      </c>
      <c r="G2458" s="2" t="s">
        <v>38467</v>
      </c>
      <c r="H2458" s="2" t="s">
        <v>311</v>
      </c>
      <c r="I2458" s="2" t="s">
        <v>13353</v>
      </c>
      <c r="J2458" s="2" t="s">
        <v>308</v>
      </c>
      <c r="K2458" s="2" t="s">
        <v>10456</v>
      </c>
      <c r="L2458" s="2" t="s">
        <v>3534</v>
      </c>
      <c r="M2458" s="2" t="s">
        <v>6184</v>
      </c>
      <c r="N2458" s="2" t="s">
        <v>4976</v>
      </c>
      <c r="O2458" s="2" t="s">
        <v>194</v>
      </c>
      <c r="P2458" s="2" t="s">
        <v>289</v>
      </c>
      <c r="Q2458" s="2" t="s">
        <v>194</v>
      </c>
      <c r="R2458" s="2" t="s">
        <v>1995</v>
      </c>
      <c r="S2458" t="s">
        <v>1996</v>
      </c>
      <c r="T2458">
        <v>42803.41006678241</v>
      </c>
      <c r="U2458" t="s">
        <v>191</v>
      </c>
      <c r="V2458" t="s">
        <v>1996</v>
      </c>
      <c r="W2458">
        <v>42803.41006678241</v>
      </c>
    </row>
    <row r="2459" spans="1:23" x14ac:dyDescent="0.25">
      <c r="A2459" s="2"/>
      <c r="B2459" s="2"/>
      <c r="C2459" s="2" t="s">
        <v>27133</v>
      </c>
      <c r="D2459" s="2" t="s">
        <v>194</v>
      </c>
      <c r="E2459" s="2" t="s">
        <v>38465</v>
      </c>
      <c r="F2459" s="2" t="s">
        <v>38466</v>
      </c>
      <c r="G2459" s="2" t="s">
        <v>38467</v>
      </c>
      <c r="H2459" s="2" t="s">
        <v>314</v>
      </c>
      <c r="I2459" s="2" t="s">
        <v>13354</v>
      </c>
      <c r="J2459" s="2" t="s">
        <v>306</v>
      </c>
      <c r="K2459" s="2" t="s">
        <v>10456</v>
      </c>
      <c r="L2459" s="2" t="s">
        <v>3534</v>
      </c>
      <c r="M2459" s="2" t="s">
        <v>6184</v>
      </c>
      <c r="N2459" s="2" t="s">
        <v>4977</v>
      </c>
      <c r="O2459" s="2" t="s">
        <v>194</v>
      </c>
      <c r="P2459" s="2" t="s">
        <v>289</v>
      </c>
      <c r="Q2459" s="2" t="s">
        <v>194</v>
      </c>
      <c r="R2459" s="2" t="s">
        <v>1995</v>
      </c>
      <c r="S2459" t="s">
        <v>1996</v>
      </c>
      <c r="T2459">
        <v>42803.41006678241</v>
      </c>
      <c r="U2459" t="s">
        <v>191</v>
      </c>
      <c r="V2459" t="s">
        <v>1996</v>
      </c>
      <c r="W2459">
        <v>42803.41006678241</v>
      </c>
    </row>
    <row r="2460" spans="1:23" x14ac:dyDescent="0.25">
      <c r="A2460" s="2"/>
      <c r="B2460" s="2"/>
      <c r="C2460" s="2" t="s">
        <v>27134</v>
      </c>
      <c r="D2460" s="2" t="s">
        <v>194</v>
      </c>
      <c r="E2460" s="2" t="s">
        <v>38465</v>
      </c>
      <c r="F2460" s="2" t="s">
        <v>38466</v>
      </c>
      <c r="G2460" s="2" t="s">
        <v>38467</v>
      </c>
      <c r="H2460" s="2" t="s">
        <v>311</v>
      </c>
      <c r="I2460" s="2" t="s">
        <v>13355</v>
      </c>
      <c r="J2460" s="2" t="s">
        <v>308</v>
      </c>
      <c r="K2460" s="2" t="s">
        <v>10646</v>
      </c>
      <c r="L2460" s="2" t="s">
        <v>3547</v>
      </c>
      <c r="M2460" s="2" t="s">
        <v>6197</v>
      </c>
      <c r="N2460" s="2" t="s">
        <v>4978</v>
      </c>
      <c r="O2460" s="2" t="s">
        <v>194</v>
      </c>
      <c r="P2460" s="2" t="s">
        <v>289</v>
      </c>
      <c r="Q2460" s="2" t="s">
        <v>194</v>
      </c>
      <c r="R2460" s="2" t="s">
        <v>1995</v>
      </c>
      <c r="S2460" t="s">
        <v>1996</v>
      </c>
      <c r="T2460">
        <v>42803.41006678241</v>
      </c>
      <c r="U2460" t="s">
        <v>191</v>
      </c>
      <c r="V2460" t="s">
        <v>1996</v>
      </c>
      <c r="W2460">
        <v>42803.41006678241</v>
      </c>
    </row>
    <row r="2461" spans="1:23" x14ac:dyDescent="0.25">
      <c r="A2461" s="2"/>
      <c r="B2461" s="2"/>
      <c r="C2461" s="2" t="s">
        <v>27135</v>
      </c>
      <c r="D2461" s="2" t="s">
        <v>194</v>
      </c>
      <c r="E2461" s="2" t="s">
        <v>38465</v>
      </c>
      <c r="F2461" s="2" t="s">
        <v>38466</v>
      </c>
      <c r="G2461" s="2" t="s">
        <v>38467</v>
      </c>
      <c r="H2461" s="2" t="s">
        <v>315</v>
      </c>
      <c r="I2461" s="2" t="s">
        <v>13356</v>
      </c>
      <c r="J2461" s="2" t="s">
        <v>309</v>
      </c>
      <c r="K2461" s="2" t="s">
        <v>10646</v>
      </c>
      <c r="L2461" s="2" t="s">
        <v>3547</v>
      </c>
      <c r="M2461" s="2" t="s">
        <v>6197</v>
      </c>
      <c r="N2461" s="2" t="s">
        <v>4979</v>
      </c>
      <c r="O2461" s="2" t="s">
        <v>194</v>
      </c>
      <c r="P2461" s="2" t="s">
        <v>289</v>
      </c>
      <c r="Q2461" s="2" t="s">
        <v>194</v>
      </c>
      <c r="R2461" s="2" t="s">
        <v>1995</v>
      </c>
      <c r="S2461" t="s">
        <v>1996</v>
      </c>
      <c r="T2461">
        <v>42803.41006678241</v>
      </c>
      <c r="U2461" t="s">
        <v>191</v>
      </c>
      <c r="V2461" t="s">
        <v>1996</v>
      </c>
      <c r="W2461">
        <v>42803.41006678241</v>
      </c>
    </row>
    <row r="2462" spans="1:23" x14ac:dyDescent="0.25">
      <c r="A2462" s="2"/>
      <c r="B2462" s="2"/>
      <c r="C2462" s="2" t="s">
        <v>27136</v>
      </c>
      <c r="D2462" s="2" t="s">
        <v>194</v>
      </c>
      <c r="E2462" s="2" t="s">
        <v>38465</v>
      </c>
      <c r="F2462" s="2" t="s">
        <v>38466</v>
      </c>
      <c r="G2462" s="2" t="s">
        <v>38467</v>
      </c>
      <c r="H2462" s="2" t="s">
        <v>317</v>
      </c>
      <c r="I2462" s="2" t="s">
        <v>13357</v>
      </c>
      <c r="J2462" s="2" t="s">
        <v>304</v>
      </c>
      <c r="K2462" s="2" t="s">
        <v>10646</v>
      </c>
      <c r="L2462" s="2" t="s">
        <v>3547</v>
      </c>
      <c r="M2462" s="2" t="s">
        <v>6197</v>
      </c>
      <c r="N2462" s="2" t="s">
        <v>4980</v>
      </c>
      <c r="O2462" s="2" t="s">
        <v>194</v>
      </c>
      <c r="P2462" s="2" t="s">
        <v>289</v>
      </c>
      <c r="Q2462" s="2" t="s">
        <v>194</v>
      </c>
      <c r="R2462" s="2" t="s">
        <v>1995</v>
      </c>
      <c r="S2462" t="s">
        <v>1996</v>
      </c>
      <c r="T2462">
        <v>42803.41006678241</v>
      </c>
      <c r="U2462" t="s">
        <v>191</v>
      </c>
      <c r="V2462" t="s">
        <v>1996</v>
      </c>
      <c r="W2462">
        <v>42803.41006678241</v>
      </c>
    </row>
    <row r="2463" spans="1:23" x14ac:dyDescent="0.25">
      <c r="A2463" s="2"/>
      <c r="B2463" s="2"/>
      <c r="C2463" s="2" t="s">
        <v>27137</v>
      </c>
      <c r="D2463" s="2" t="s">
        <v>194</v>
      </c>
      <c r="E2463" s="2" t="s">
        <v>38465</v>
      </c>
      <c r="F2463" s="2" t="s">
        <v>38466</v>
      </c>
      <c r="G2463" s="2" t="s">
        <v>38467</v>
      </c>
      <c r="H2463" s="2" t="s">
        <v>1300</v>
      </c>
      <c r="I2463" s="2" t="s">
        <v>13358</v>
      </c>
      <c r="J2463" s="2" t="s">
        <v>585</v>
      </c>
      <c r="K2463" s="2" t="s">
        <v>10646</v>
      </c>
      <c r="L2463" s="2" t="s">
        <v>3547</v>
      </c>
      <c r="M2463" s="2" t="s">
        <v>6197</v>
      </c>
      <c r="N2463" s="2" t="s">
        <v>4981</v>
      </c>
      <c r="O2463" s="2" t="s">
        <v>194</v>
      </c>
      <c r="P2463" s="2" t="s">
        <v>289</v>
      </c>
      <c r="Q2463" s="2" t="s">
        <v>194</v>
      </c>
      <c r="R2463" s="2" t="s">
        <v>1995</v>
      </c>
      <c r="S2463" t="s">
        <v>1996</v>
      </c>
      <c r="T2463">
        <v>42803.41006678241</v>
      </c>
      <c r="U2463" t="s">
        <v>191</v>
      </c>
      <c r="V2463" t="s">
        <v>1996</v>
      </c>
      <c r="W2463">
        <v>42803.41006678241</v>
      </c>
    </row>
    <row r="2464" spans="1:23" x14ac:dyDescent="0.25">
      <c r="A2464" s="2"/>
      <c r="B2464" s="2"/>
      <c r="C2464" s="2" t="s">
        <v>27138</v>
      </c>
      <c r="D2464" s="2" t="s">
        <v>194</v>
      </c>
      <c r="E2464" s="2" t="s">
        <v>38465</v>
      </c>
      <c r="F2464" s="2" t="s">
        <v>38466</v>
      </c>
      <c r="G2464" s="2" t="s">
        <v>38467</v>
      </c>
      <c r="H2464" s="2" t="s">
        <v>314</v>
      </c>
      <c r="I2464" s="2" t="s">
        <v>13359</v>
      </c>
      <c r="J2464" s="2" t="s">
        <v>306</v>
      </c>
      <c r="K2464" s="2" t="s">
        <v>10682</v>
      </c>
      <c r="L2464" s="2" t="s">
        <v>3539</v>
      </c>
      <c r="M2464" s="2" t="s">
        <v>6189</v>
      </c>
      <c r="N2464" s="2" t="s">
        <v>4982</v>
      </c>
      <c r="O2464" s="2" t="s">
        <v>194</v>
      </c>
      <c r="P2464" s="2" t="s">
        <v>289</v>
      </c>
      <c r="Q2464" s="2" t="s">
        <v>194</v>
      </c>
      <c r="R2464" s="2" t="s">
        <v>1995</v>
      </c>
      <c r="S2464" t="s">
        <v>1996</v>
      </c>
      <c r="T2464">
        <v>42803.41006678241</v>
      </c>
      <c r="U2464" t="s">
        <v>191</v>
      </c>
      <c r="V2464" t="s">
        <v>1996</v>
      </c>
      <c r="W2464">
        <v>42803.41006678241</v>
      </c>
    </row>
    <row r="2465" spans="1:23" x14ac:dyDescent="0.25">
      <c r="A2465" s="2"/>
      <c r="B2465" s="2"/>
      <c r="C2465" s="2" t="s">
        <v>27139</v>
      </c>
      <c r="D2465" s="2" t="s">
        <v>194</v>
      </c>
      <c r="E2465" s="2" t="s">
        <v>38465</v>
      </c>
      <c r="F2465" s="2" t="s">
        <v>38466</v>
      </c>
      <c r="G2465" s="2" t="s">
        <v>38467</v>
      </c>
      <c r="H2465" s="2" t="s">
        <v>317</v>
      </c>
      <c r="I2465" s="2" t="s">
        <v>13360</v>
      </c>
      <c r="J2465" s="2" t="s">
        <v>304</v>
      </c>
      <c r="K2465" s="2" t="s">
        <v>10682</v>
      </c>
      <c r="L2465" s="2" t="s">
        <v>3539</v>
      </c>
      <c r="M2465" s="2" t="s">
        <v>6189</v>
      </c>
      <c r="N2465" s="2" t="s">
        <v>4983</v>
      </c>
      <c r="O2465" s="2" t="s">
        <v>194</v>
      </c>
      <c r="P2465" s="2" t="s">
        <v>289</v>
      </c>
      <c r="Q2465" s="2" t="s">
        <v>194</v>
      </c>
      <c r="R2465" s="2" t="s">
        <v>1995</v>
      </c>
      <c r="S2465" t="s">
        <v>1996</v>
      </c>
      <c r="T2465">
        <v>42803.41006678241</v>
      </c>
      <c r="U2465" t="s">
        <v>191</v>
      </c>
      <c r="V2465" t="s">
        <v>1996</v>
      </c>
      <c r="W2465">
        <v>42803.41006678241</v>
      </c>
    </row>
    <row r="2466" spans="1:23" x14ac:dyDescent="0.25">
      <c r="A2466" s="2"/>
      <c r="B2466" s="2"/>
      <c r="C2466" s="2" t="s">
        <v>27140</v>
      </c>
      <c r="D2466" s="2" t="s">
        <v>194</v>
      </c>
      <c r="E2466" s="2" t="s">
        <v>38465</v>
      </c>
      <c r="F2466" s="2" t="s">
        <v>38466</v>
      </c>
      <c r="G2466" s="2" t="s">
        <v>38467</v>
      </c>
      <c r="H2466" s="2" t="s">
        <v>311</v>
      </c>
      <c r="I2466" s="2" t="s">
        <v>13361</v>
      </c>
      <c r="J2466" s="2" t="s">
        <v>308</v>
      </c>
      <c r="K2466" s="2" t="s">
        <v>10682</v>
      </c>
      <c r="L2466" s="2" t="s">
        <v>3539</v>
      </c>
      <c r="M2466" s="2" t="s">
        <v>6189</v>
      </c>
      <c r="N2466" s="2" t="s">
        <v>4984</v>
      </c>
      <c r="O2466" s="2" t="s">
        <v>194</v>
      </c>
      <c r="P2466" s="2" t="s">
        <v>289</v>
      </c>
      <c r="Q2466" s="2" t="s">
        <v>194</v>
      </c>
      <c r="R2466" s="2" t="s">
        <v>1995</v>
      </c>
      <c r="S2466" t="s">
        <v>1996</v>
      </c>
      <c r="T2466">
        <v>42803.41006678241</v>
      </c>
      <c r="U2466" t="s">
        <v>191</v>
      </c>
      <c r="V2466" t="s">
        <v>1996</v>
      </c>
      <c r="W2466">
        <v>42803.41006678241</v>
      </c>
    </row>
    <row r="2467" spans="1:23" x14ac:dyDescent="0.25">
      <c r="A2467" s="2"/>
      <c r="B2467" s="2"/>
      <c r="C2467" s="2" t="s">
        <v>27141</v>
      </c>
      <c r="D2467" s="2" t="s">
        <v>194</v>
      </c>
      <c r="E2467" s="2" t="s">
        <v>38465</v>
      </c>
      <c r="F2467" s="2" t="s">
        <v>38466</v>
      </c>
      <c r="G2467" s="2" t="s">
        <v>38467</v>
      </c>
      <c r="H2467" s="2" t="s">
        <v>315</v>
      </c>
      <c r="I2467" s="2" t="s">
        <v>13362</v>
      </c>
      <c r="J2467" s="2" t="s">
        <v>309</v>
      </c>
      <c r="K2467" s="2" t="s">
        <v>10682</v>
      </c>
      <c r="L2467" s="2" t="s">
        <v>3539</v>
      </c>
      <c r="M2467" s="2" t="s">
        <v>6189</v>
      </c>
      <c r="N2467" s="2" t="s">
        <v>4985</v>
      </c>
      <c r="O2467" s="2" t="s">
        <v>194</v>
      </c>
      <c r="P2467" s="2" t="s">
        <v>289</v>
      </c>
      <c r="Q2467" s="2" t="s">
        <v>194</v>
      </c>
      <c r="R2467" s="2" t="s">
        <v>1995</v>
      </c>
      <c r="S2467" t="s">
        <v>1996</v>
      </c>
      <c r="T2467">
        <v>42803.41006678241</v>
      </c>
      <c r="U2467" t="s">
        <v>191</v>
      </c>
      <c r="V2467" t="s">
        <v>1996</v>
      </c>
      <c r="W2467">
        <v>42803.41006678241</v>
      </c>
    </row>
    <row r="2468" spans="1:23" x14ac:dyDescent="0.25">
      <c r="A2468" s="2"/>
      <c r="B2468" s="2"/>
      <c r="C2468" s="2" t="s">
        <v>27142</v>
      </c>
      <c r="D2468" s="2" t="s">
        <v>194</v>
      </c>
      <c r="E2468" s="2" t="s">
        <v>38465</v>
      </c>
      <c r="F2468" s="2" t="s">
        <v>38466</v>
      </c>
      <c r="G2468" s="2" t="s">
        <v>38467</v>
      </c>
      <c r="H2468" s="2" t="s">
        <v>1287</v>
      </c>
      <c r="I2468" s="2" t="s">
        <v>13363</v>
      </c>
      <c r="J2468" s="2" t="s">
        <v>586</v>
      </c>
      <c r="K2468" s="2" t="s">
        <v>10682</v>
      </c>
      <c r="L2468" s="2" t="s">
        <v>3539</v>
      </c>
      <c r="M2468" s="2" t="s">
        <v>6189</v>
      </c>
      <c r="N2468" s="2" t="s">
        <v>4986</v>
      </c>
      <c r="O2468" s="2" t="s">
        <v>194</v>
      </c>
      <c r="P2468" s="2" t="s">
        <v>289</v>
      </c>
      <c r="Q2468" s="2" t="s">
        <v>194</v>
      </c>
      <c r="R2468" s="2" t="s">
        <v>1995</v>
      </c>
      <c r="S2468" t="s">
        <v>1996</v>
      </c>
      <c r="T2468">
        <v>42803.41006678241</v>
      </c>
      <c r="U2468" t="s">
        <v>191</v>
      </c>
      <c r="V2468" t="s">
        <v>1996</v>
      </c>
      <c r="W2468">
        <v>42803.41006678241</v>
      </c>
    </row>
    <row r="2469" spans="1:23" x14ac:dyDescent="0.25">
      <c r="A2469" s="2"/>
      <c r="B2469" s="2"/>
      <c r="C2469" s="2" t="s">
        <v>27143</v>
      </c>
      <c r="D2469" s="2" t="s">
        <v>194</v>
      </c>
      <c r="E2469" s="2" t="s">
        <v>38465</v>
      </c>
      <c r="F2469" s="2" t="s">
        <v>38466</v>
      </c>
      <c r="G2469" s="2" t="s">
        <v>38467</v>
      </c>
      <c r="H2469" s="2" t="s">
        <v>1287</v>
      </c>
      <c r="I2469" s="2" t="s">
        <v>13364</v>
      </c>
      <c r="J2469" s="2" t="s">
        <v>586</v>
      </c>
      <c r="K2469" s="2" t="s">
        <v>10758</v>
      </c>
      <c r="L2469" s="2" t="s">
        <v>3533</v>
      </c>
      <c r="M2469" s="2" t="s">
        <v>6183</v>
      </c>
      <c r="N2469" s="2" t="s">
        <v>4987</v>
      </c>
      <c r="O2469" s="2" t="s">
        <v>194</v>
      </c>
      <c r="P2469" s="2" t="s">
        <v>289</v>
      </c>
      <c r="Q2469" s="2" t="s">
        <v>194</v>
      </c>
      <c r="R2469" s="2" t="s">
        <v>1995</v>
      </c>
      <c r="S2469" t="s">
        <v>1996</v>
      </c>
      <c r="T2469">
        <v>42803.41006678241</v>
      </c>
      <c r="U2469" t="s">
        <v>191</v>
      </c>
      <c r="V2469" t="s">
        <v>1996</v>
      </c>
      <c r="W2469">
        <v>42803.41006678241</v>
      </c>
    </row>
    <row r="2470" spans="1:23" x14ac:dyDescent="0.25">
      <c r="A2470" s="2"/>
      <c r="B2470" s="2"/>
      <c r="C2470" s="2" t="s">
        <v>27144</v>
      </c>
      <c r="D2470" s="2" t="s">
        <v>194</v>
      </c>
      <c r="E2470" s="2" t="s">
        <v>38465</v>
      </c>
      <c r="F2470" s="2" t="s">
        <v>38466</v>
      </c>
      <c r="G2470" s="2" t="s">
        <v>38467</v>
      </c>
      <c r="H2470" s="2" t="s">
        <v>311</v>
      </c>
      <c r="I2470" s="2" t="s">
        <v>13365</v>
      </c>
      <c r="J2470" s="2" t="s">
        <v>308</v>
      </c>
      <c r="K2470" s="2" t="s">
        <v>10758</v>
      </c>
      <c r="L2470" s="2" t="s">
        <v>3533</v>
      </c>
      <c r="M2470" s="2" t="s">
        <v>6183</v>
      </c>
      <c r="N2470" s="2" t="s">
        <v>4988</v>
      </c>
      <c r="O2470" s="2" t="s">
        <v>194</v>
      </c>
      <c r="P2470" s="2" t="s">
        <v>289</v>
      </c>
      <c r="Q2470" s="2" t="s">
        <v>194</v>
      </c>
      <c r="R2470" s="2" t="s">
        <v>1995</v>
      </c>
      <c r="S2470" t="s">
        <v>1996</v>
      </c>
      <c r="T2470">
        <v>42803.41006678241</v>
      </c>
      <c r="U2470" t="s">
        <v>191</v>
      </c>
      <c r="V2470" t="s">
        <v>1996</v>
      </c>
      <c r="W2470">
        <v>42803.41006678241</v>
      </c>
    </row>
    <row r="2471" spans="1:23" x14ac:dyDescent="0.25">
      <c r="A2471" s="2"/>
      <c r="B2471" s="2"/>
      <c r="C2471" s="2" t="s">
        <v>27145</v>
      </c>
      <c r="D2471" s="2" t="s">
        <v>194</v>
      </c>
      <c r="E2471" s="2" t="s">
        <v>38465</v>
      </c>
      <c r="F2471" s="2" t="s">
        <v>38466</v>
      </c>
      <c r="G2471" s="2" t="s">
        <v>38467</v>
      </c>
      <c r="H2471" s="2" t="s">
        <v>314</v>
      </c>
      <c r="I2471" s="2" t="s">
        <v>13366</v>
      </c>
      <c r="J2471" s="2" t="s">
        <v>306</v>
      </c>
      <c r="K2471" s="2" t="s">
        <v>10758</v>
      </c>
      <c r="L2471" s="2" t="s">
        <v>3533</v>
      </c>
      <c r="M2471" s="2" t="s">
        <v>6183</v>
      </c>
      <c r="N2471" s="2" t="s">
        <v>4989</v>
      </c>
      <c r="O2471" s="2" t="s">
        <v>194</v>
      </c>
      <c r="P2471" s="2" t="s">
        <v>289</v>
      </c>
      <c r="Q2471" s="2" t="s">
        <v>194</v>
      </c>
      <c r="R2471" s="2" t="s">
        <v>1995</v>
      </c>
      <c r="S2471" t="s">
        <v>1996</v>
      </c>
      <c r="T2471">
        <v>42803.41006678241</v>
      </c>
      <c r="U2471" t="s">
        <v>191</v>
      </c>
      <c r="V2471" t="s">
        <v>1996</v>
      </c>
      <c r="W2471">
        <v>42803.41006678241</v>
      </c>
    </row>
    <row r="2472" spans="1:23" x14ac:dyDescent="0.25">
      <c r="A2472" s="2"/>
      <c r="B2472" s="2"/>
      <c r="C2472" s="2" t="s">
        <v>27146</v>
      </c>
      <c r="D2472" s="2" t="s">
        <v>194</v>
      </c>
      <c r="E2472" s="2" t="s">
        <v>38465</v>
      </c>
      <c r="F2472" s="2" t="s">
        <v>38466</v>
      </c>
      <c r="G2472" s="2" t="s">
        <v>38467</v>
      </c>
      <c r="H2472" s="2" t="s">
        <v>315</v>
      </c>
      <c r="I2472" s="2" t="s">
        <v>13367</v>
      </c>
      <c r="J2472" s="2" t="s">
        <v>309</v>
      </c>
      <c r="K2472" s="2" t="s">
        <v>10758</v>
      </c>
      <c r="L2472" s="2" t="s">
        <v>3533</v>
      </c>
      <c r="M2472" s="2" t="s">
        <v>6183</v>
      </c>
      <c r="N2472" s="2" t="s">
        <v>4990</v>
      </c>
      <c r="O2472" s="2" t="s">
        <v>194</v>
      </c>
      <c r="P2472" s="2" t="s">
        <v>289</v>
      </c>
      <c r="Q2472" s="2" t="s">
        <v>194</v>
      </c>
      <c r="R2472" s="2" t="s">
        <v>1995</v>
      </c>
      <c r="S2472" t="s">
        <v>1996</v>
      </c>
      <c r="T2472">
        <v>42803.41006678241</v>
      </c>
      <c r="U2472" t="s">
        <v>191</v>
      </c>
      <c r="V2472" t="s">
        <v>1996</v>
      </c>
      <c r="W2472">
        <v>42803.41006678241</v>
      </c>
    </row>
    <row r="2473" spans="1:23" x14ac:dyDescent="0.25">
      <c r="A2473" s="2"/>
      <c r="B2473" s="2"/>
      <c r="C2473" s="2" t="s">
        <v>27147</v>
      </c>
      <c r="D2473" s="2" t="s">
        <v>194</v>
      </c>
      <c r="E2473" s="2" t="s">
        <v>38465</v>
      </c>
      <c r="F2473" s="2" t="s">
        <v>38466</v>
      </c>
      <c r="G2473" s="2" t="s">
        <v>38467</v>
      </c>
      <c r="H2473" s="2" t="s">
        <v>11857</v>
      </c>
      <c r="I2473" s="2" t="s">
        <v>13368</v>
      </c>
      <c r="J2473" s="2" t="s">
        <v>11859</v>
      </c>
      <c r="K2473" s="2" t="s">
        <v>10758</v>
      </c>
      <c r="L2473" s="2" t="s">
        <v>3533</v>
      </c>
      <c r="M2473" s="2" t="s">
        <v>6183</v>
      </c>
      <c r="N2473" s="2" t="s">
        <v>4991</v>
      </c>
      <c r="O2473" s="2" t="s">
        <v>194</v>
      </c>
      <c r="P2473" s="2" t="s">
        <v>289</v>
      </c>
      <c r="Q2473" s="2" t="s">
        <v>194</v>
      </c>
      <c r="R2473" s="2" t="s">
        <v>1995</v>
      </c>
      <c r="S2473" t="s">
        <v>1996</v>
      </c>
      <c r="T2473">
        <v>42803.41006678241</v>
      </c>
      <c r="U2473" t="s">
        <v>191</v>
      </c>
      <c r="V2473" t="s">
        <v>1996</v>
      </c>
      <c r="W2473">
        <v>42803.41006678241</v>
      </c>
    </row>
    <row r="2474" spans="1:23" x14ac:dyDescent="0.25">
      <c r="A2474" s="2"/>
      <c r="B2474" s="2"/>
      <c r="C2474" s="2" t="s">
        <v>27148</v>
      </c>
      <c r="D2474" s="2" t="s">
        <v>194</v>
      </c>
      <c r="E2474" s="2" t="s">
        <v>38465</v>
      </c>
      <c r="F2474" s="2" t="s">
        <v>38466</v>
      </c>
      <c r="G2474" s="2" t="s">
        <v>38467</v>
      </c>
      <c r="H2474" s="2" t="s">
        <v>1284</v>
      </c>
      <c r="I2474" s="2" t="s">
        <v>13369</v>
      </c>
      <c r="J2474" s="2" t="s">
        <v>589</v>
      </c>
      <c r="K2474" s="2" t="s">
        <v>10617</v>
      </c>
      <c r="L2474" s="2" t="s">
        <v>3554</v>
      </c>
      <c r="M2474" s="2" t="s">
        <v>6204</v>
      </c>
      <c r="N2474" s="2" t="s">
        <v>4992</v>
      </c>
      <c r="O2474" s="2" t="s">
        <v>194</v>
      </c>
      <c r="P2474" s="2" t="s">
        <v>289</v>
      </c>
      <c r="Q2474" s="2" t="s">
        <v>194</v>
      </c>
      <c r="R2474" s="2" t="s">
        <v>1995</v>
      </c>
      <c r="S2474" t="s">
        <v>1996</v>
      </c>
      <c r="T2474">
        <v>42803.41006678241</v>
      </c>
      <c r="U2474" t="s">
        <v>191</v>
      </c>
      <c r="V2474" t="s">
        <v>1996</v>
      </c>
      <c r="W2474">
        <v>42803.41006678241</v>
      </c>
    </row>
    <row r="2475" spans="1:23" x14ac:dyDescent="0.25">
      <c r="A2475" s="2"/>
      <c r="B2475" s="2"/>
      <c r="C2475" s="2" t="s">
        <v>27149</v>
      </c>
      <c r="D2475" s="2" t="s">
        <v>194</v>
      </c>
      <c r="E2475" s="2" t="s">
        <v>38465</v>
      </c>
      <c r="F2475" s="2" t="s">
        <v>38466</v>
      </c>
      <c r="G2475" s="2" t="s">
        <v>38467</v>
      </c>
      <c r="H2475" s="2" t="s">
        <v>315</v>
      </c>
      <c r="I2475" s="2" t="s">
        <v>13370</v>
      </c>
      <c r="J2475" s="2" t="s">
        <v>309</v>
      </c>
      <c r="K2475" s="2" t="s">
        <v>10617</v>
      </c>
      <c r="L2475" s="2" t="s">
        <v>3554</v>
      </c>
      <c r="M2475" s="2" t="s">
        <v>6204</v>
      </c>
      <c r="N2475" s="2" t="s">
        <v>4993</v>
      </c>
      <c r="O2475" s="2" t="s">
        <v>194</v>
      </c>
      <c r="P2475" s="2" t="s">
        <v>289</v>
      </c>
      <c r="Q2475" s="2" t="s">
        <v>194</v>
      </c>
      <c r="R2475" s="2" t="s">
        <v>1995</v>
      </c>
      <c r="S2475" t="s">
        <v>1996</v>
      </c>
      <c r="T2475">
        <v>42803.41006678241</v>
      </c>
      <c r="U2475" t="s">
        <v>191</v>
      </c>
      <c r="V2475" t="s">
        <v>1996</v>
      </c>
      <c r="W2475">
        <v>42803.41006678241</v>
      </c>
    </row>
    <row r="2476" spans="1:23" x14ac:dyDescent="0.25">
      <c r="A2476" s="2"/>
      <c r="B2476" s="2"/>
      <c r="C2476" s="2" t="s">
        <v>27150</v>
      </c>
      <c r="D2476" s="2" t="s">
        <v>194</v>
      </c>
      <c r="E2476" s="2" t="s">
        <v>38465</v>
      </c>
      <c r="F2476" s="2" t="s">
        <v>38466</v>
      </c>
      <c r="G2476" s="2" t="s">
        <v>38467</v>
      </c>
      <c r="H2476" s="2" t="s">
        <v>311</v>
      </c>
      <c r="I2476" s="2" t="s">
        <v>13371</v>
      </c>
      <c r="J2476" s="2" t="s">
        <v>308</v>
      </c>
      <c r="K2476" s="2" t="s">
        <v>10617</v>
      </c>
      <c r="L2476" s="2" t="s">
        <v>3554</v>
      </c>
      <c r="M2476" s="2" t="s">
        <v>6204</v>
      </c>
      <c r="N2476" s="2" t="s">
        <v>4994</v>
      </c>
      <c r="O2476" s="2" t="s">
        <v>194</v>
      </c>
      <c r="P2476" s="2" t="s">
        <v>289</v>
      </c>
      <c r="Q2476" s="2" t="s">
        <v>194</v>
      </c>
      <c r="R2476" s="2" t="s">
        <v>1995</v>
      </c>
      <c r="S2476" t="s">
        <v>1996</v>
      </c>
      <c r="T2476">
        <v>42803.41006678241</v>
      </c>
      <c r="U2476" t="s">
        <v>191</v>
      </c>
      <c r="V2476" t="s">
        <v>1996</v>
      </c>
      <c r="W2476">
        <v>42803.41006678241</v>
      </c>
    </row>
    <row r="2477" spans="1:23" x14ac:dyDescent="0.25">
      <c r="A2477" s="2"/>
      <c r="B2477" s="2"/>
      <c r="C2477" s="2" t="s">
        <v>27151</v>
      </c>
      <c r="D2477" s="2" t="s">
        <v>194</v>
      </c>
      <c r="E2477" s="2" t="s">
        <v>38465</v>
      </c>
      <c r="F2477" s="2" t="s">
        <v>38466</v>
      </c>
      <c r="G2477" s="2" t="s">
        <v>38467</v>
      </c>
      <c r="H2477" s="2" t="s">
        <v>314</v>
      </c>
      <c r="I2477" s="2" t="s">
        <v>13372</v>
      </c>
      <c r="J2477" s="2" t="s">
        <v>306</v>
      </c>
      <c r="K2477" s="2" t="s">
        <v>10617</v>
      </c>
      <c r="L2477" s="2" t="s">
        <v>3554</v>
      </c>
      <c r="M2477" s="2" t="s">
        <v>6204</v>
      </c>
      <c r="N2477" s="2" t="s">
        <v>4995</v>
      </c>
      <c r="O2477" s="2" t="s">
        <v>194</v>
      </c>
      <c r="P2477" s="2" t="s">
        <v>289</v>
      </c>
      <c r="Q2477" s="2" t="s">
        <v>194</v>
      </c>
      <c r="R2477" s="2" t="s">
        <v>1995</v>
      </c>
      <c r="S2477" t="s">
        <v>1996</v>
      </c>
      <c r="T2477">
        <v>42803.41006678241</v>
      </c>
      <c r="U2477" t="s">
        <v>191</v>
      </c>
      <c r="V2477" t="s">
        <v>1996</v>
      </c>
      <c r="W2477">
        <v>42803.41006678241</v>
      </c>
    </row>
    <row r="2478" spans="1:23" x14ac:dyDescent="0.25">
      <c r="A2478" s="2"/>
      <c r="B2478" s="2"/>
      <c r="C2478" s="2" t="s">
        <v>27152</v>
      </c>
      <c r="D2478" s="2" t="s">
        <v>194</v>
      </c>
      <c r="E2478" s="2" t="s">
        <v>38465</v>
      </c>
      <c r="F2478" s="2" t="s">
        <v>38466</v>
      </c>
      <c r="G2478" s="2" t="s">
        <v>38467</v>
      </c>
      <c r="H2478" s="2" t="s">
        <v>314</v>
      </c>
      <c r="I2478" s="2" t="s">
        <v>13373</v>
      </c>
      <c r="J2478" s="2" t="s">
        <v>306</v>
      </c>
      <c r="K2478" s="2" t="s">
        <v>10757</v>
      </c>
      <c r="L2478" s="2" t="s">
        <v>3531</v>
      </c>
      <c r="M2478" s="2" t="s">
        <v>6181</v>
      </c>
      <c r="N2478" s="2" t="s">
        <v>4996</v>
      </c>
      <c r="O2478" s="2" t="s">
        <v>194</v>
      </c>
      <c r="P2478" s="2" t="s">
        <v>289</v>
      </c>
      <c r="Q2478" s="2" t="s">
        <v>194</v>
      </c>
      <c r="R2478" s="2" t="s">
        <v>1995</v>
      </c>
      <c r="S2478" t="s">
        <v>1996</v>
      </c>
      <c r="T2478">
        <v>42803.41006678241</v>
      </c>
      <c r="U2478" t="s">
        <v>191</v>
      </c>
      <c r="V2478" t="s">
        <v>1996</v>
      </c>
      <c r="W2478">
        <v>42803.41006678241</v>
      </c>
    </row>
    <row r="2479" spans="1:23" x14ac:dyDescent="0.25">
      <c r="A2479" s="2"/>
      <c r="B2479" s="2"/>
      <c r="C2479" s="2" t="s">
        <v>27153</v>
      </c>
      <c r="D2479" s="2" t="s">
        <v>194</v>
      </c>
      <c r="E2479" s="2" t="s">
        <v>38465</v>
      </c>
      <c r="F2479" s="2" t="s">
        <v>38466</v>
      </c>
      <c r="G2479" s="2" t="s">
        <v>38467</v>
      </c>
      <c r="H2479" s="2" t="s">
        <v>315</v>
      </c>
      <c r="I2479" s="2" t="s">
        <v>13374</v>
      </c>
      <c r="J2479" s="2" t="s">
        <v>309</v>
      </c>
      <c r="K2479" s="2" t="s">
        <v>10757</v>
      </c>
      <c r="L2479" s="2" t="s">
        <v>3531</v>
      </c>
      <c r="M2479" s="2" t="s">
        <v>6181</v>
      </c>
      <c r="N2479" s="2" t="s">
        <v>4997</v>
      </c>
      <c r="O2479" s="2" t="s">
        <v>194</v>
      </c>
      <c r="P2479" s="2" t="s">
        <v>289</v>
      </c>
      <c r="Q2479" s="2" t="s">
        <v>194</v>
      </c>
      <c r="R2479" s="2" t="s">
        <v>1995</v>
      </c>
      <c r="S2479" t="s">
        <v>1996</v>
      </c>
      <c r="T2479">
        <v>42803.41006678241</v>
      </c>
      <c r="U2479" t="s">
        <v>191</v>
      </c>
      <c r="V2479" t="s">
        <v>1996</v>
      </c>
      <c r="W2479">
        <v>42803.41006678241</v>
      </c>
    </row>
    <row r="2480" spans="1:23" x14ac:dyDescent="0.25">
      <c r="A2480" s="2"/>
      <c r="B2480" s="2"/>
      <c r="C2480" s="2" t="s">
        <v>27154</v>
      </c>
      <c r="D2480" s="2" t="s">
        <v>194</v>
      </c>
      <c r="E2480" s="2" t="s">
        <v>38465</v>
      </c>
      <c r="F2480" s="2" t="s">
        <v>38466</v>
      </c>
      <c r="G2480" s="2" t="s">
        <v>38467</v>
      </c>
      <c r="H2480" s="2" t="s">
        <v>1289</v>
      </c>
      <c r="I2480" s="2" t="s">
        <v>13375</v>
      </c>
      <c r="J2480" s="2" t="s">
        <v>592</v>
      </c>
      <c r="K2480" s="2" t="s">
        <v>10757</v>
      </c>
      <c r="L2480" s="2" t="s">
        <v>3531</v>
      </c>
      <c r="M2480" s="2" t="s">
        <v>6181</v>
      </c>
      <c r="N2480" s="2" t="s">
        <v>4998</v>
      </c>
      <c r="O2480" s="2" t="s">
        <v>194</v>
      </c>
      <c r="P2480" s="2" t="s">
        <v>289</v>
      </c>
      <c r="Q2480" s="2" t="s">
        <v>194</v>
      </c>
      <c r="R2480" s="2" t="s">
        <v>1995</v>
      </c>
      <c r="S2480" t="s">
        <v>1996</v>
      </c>
      <c r="T2480">
        <v>42803.41006678241</v>
      </c>
      <c r="U2480" t="s">
        <v>191</v>
      </c>
      <c r="V2480" t="s">
        <v>1996</v>
      </c>
      <c r="W2480">
        <v>42803.41006678241</v>
      </c>
    </row>
    <row r="2481" spans="1:23" x14ac:dyDescent="0.25">
      <c r="A2481" s="2"/>
      <c r="B2481" s="2"/>
      <c r="C2481" s="2" t="s">
        <v>27155</v>
      </c>
      <c r="D2481" s="2" t="s">
        <v>194</v>
      </c>
      <c r="E2481" s="2" t="s">
        <v>38465</v>
      </c>
      <c r="F2481" s="2" t="s">
        <v>38466</v>
      </c>
      <c r="G2481" s="2" t="s">
        <v>38467</v>
      </c>
      <c r="H2481" s="2" t="s">
        <v>313</v>
      </c>
      <c r="I2481" s="2" t="s">
        <v>13376</v>
      </c>
      <c r="J2481" s="2" t="s">
        <v>305</v>
      </c>
      <c r="K2481" s="2" t="s">
        <v>10757</v>
      </c>
      <c r="L2481" s="2" t="s">
        <v>3531</v>
      </c>
      <c r="M2481" s="2" t="s">
        <v>6181</v>
      </c>
      <c r="N2481" s="2" t="s">
        <v>4999</v>
      </c>
      <c r="O2481" s="2" t="s">
        <v>194</v>
      </c>
      <c r="P2481" s="2" t="s">
        <v>289</v>
      </c>
      <c r="Q2481" s="2" t="s">
        <v>194</v>
      </c>
      <c r="R2481" s="2" t="s">
        <v>1995</v>
      </c>
      <c r="S2481" t="s">
        <v>1996</v>
      </c>
      <c r="T2481">
        <v>42803.41006678241</v>
      </c>
      <c r="U2481" t="s">
        <v>191</v>
      </c>
      <c r="V2481" t="s">
        <v>1996</v>
      </c>
      <c r="W2481">
        <v>42803.41006678241</v>
      </c>
    </row>
    <row r="2482" spans="1:23" x14ac:dyDescent="0.25">
      <c r="A2482" s="2"/>
      <c r="B2482" s="2"/>
      <c r="C2482" s="2" t="s">
        <v>27156</v>
      </c>
      <c r="D2482" s="2" t="s">
        <v>194</v>
      </c>
      <c r="E2482" s="2" t="s">
        <v>38465</v>
      </c>
      <c r="F2482" s="2" t="s">
        <v>38466</v>
      </c>
      <c r="G2482" s="2" t="s">
        <v>38467</v>
      </c>
      <c r="H2482" s="2" t="s">
        <v>311</v>
      </c>
      <c r="I2482" s="2" t="s">
        <v>13377</v>
      </c>
      <c r="J2482" s="2" t="s">
        <v>308</v>
      </c>
      <c r="K2482" s="2" t="s">
        <v>10619</v>
      </c>
      <c r="L2482" s="2" t="s">
        <v>3555</v>
      </c>
      <c r="M2482" s="2" t="s">
        <v>6205</v>
      </c>
      <c r="N2482" s="2" t="s">
        <v>5000</v>
      </c>
      <c r="O2482" s="2" t="s">
        <v>194</v>
      </c>
      <c r="P2482" s="2" t="s">
        <v>289</v>
      </c>
      <c r="Q2482" s="2" t="s">
        <v>194</v>
      </c>
      <c r="R2482" s="2" t="s">
        <v>1995</v>
      </c>
      <c r="S2482" t="s">
        <v>1996</v>
      </c>
      <c r="T2482">
        <v>42803.41006678241</v>
      </c>
      <c r="U2482" t="s">
        <v>191</v>
      </c>
      <c r="V2482" t="s">
        <v>1996</v>
      </c>
      <c r="W2482">
        <v>42803.41006678241</v>
      </c>
    </row>
    <row r="2483" spans="1:23" x14ac:dyDescent="0.25">
      <c r="A2483" s="2"/>
      <c r="B2483" s="2"/>
      <c r="C2483" s="2" t="s">
        <v>27157</v>
      </c>
      <c r="D2483" s="2" t="s">
        <v>194</v>
      </c>
      <c r="E2483" s="2" t="s">
        <v>38465</v>
      </c>
      <c r="F2483" s="2" t="s">
        <v>38466</v>
      </c>
      <c r="G2483" s="2" t="s">
        <v>38467</v>
      </c>
      <c r="H2483" s="2" t="s">
        <v>317</v>
      </c>
      <c r="I2483" s="2" t="s">
        <v>13378</v>
      </c>
      <c r="J2483" s="2" t="s">
        <v>304</v>
      </c>
      <c r="K2483" s="2" t="s">
        <v>10619</v>
      </c>
      <c r="L2483" s="2" t="s">
        <v>3555</v>
      </c>
      <c r="M2483" s="2" t="s">
        <v>6205</v>
      </c>
      <c r="N2483" s="2" t="s">
        <v>5001</v>
      </c>
      <c r="O2483" s="2" t="s">
        <v>194</v>
      </c>
      <c r="P2483" s="2" t="s">
        <v>289</v>
      </c>
      <c r="Q2483" s="2" t="s">
        <v>194</v>
      </c>
      <c r="R2483" s="2" t="s">
        <v>1995</v>
      </c>
      <c r="S2483" t="s">
        <v>1996</v>
      </c>
      <c r="T2483">
        <v>42803.41006678241</v>
      </c>
      <c r="U2483" t="s">
        <v>191</v>
      </c>
      <c r="V2483" t="s">
        <v>1996</v>
      </c>
      <c r="W2483">
        <v>42803.41006678241</v>
      </c>
    </row>
    <row r="2484" spans="1:23" x14ac:dyDescent="0.25">
      <c r="A2484" s="2"/>
      <c r="B2484" s="2"/>
      <c r="C2484" s="2" t="s">
        <v>27158</v>
      </c>
      <c r="D2484" s="2" t="s">
        <v>194</v>
      </c>
      <c r="E2484" s="2" t="s">
        <v>38465</v>
      </c>
      <c r="F2484" s="2" t="s">
        <v>38466</v>
      </c>
      <c r="G2484" s="2" t="s">
        <v>38467</v>
      </c>
      <c r="H2484" s="2" t="s">
        <v>315</v>
      </c>
      <c r="I2484" s="2" t="s">
        <v>13379</v>
      </c>
      <c r="J2484" s="2" t="s">
        <v>309</v>
      </c>
      <c r="K2484" s="2" t="s">
        <v>10619</v>
      </c>
      <c r="L2484" s="2" t="s">
        <v>3555</v>
      </c>
      <c r="M2484" s="2" t="s">
        <v>6205</v>
      </c>
      <c r="N2484" s="2" t="s">
        <v>5002</v>
      </c>
      <c r="O2484" s="2" t="s">
        <v>194</v>
      </c>
      <c r="P2484" s="2" t="s">
        <v>289</v>
      </c>
      <c r="Q2484" s="2" t="s">
        <v>194</v>
      </c>
      <c r="R2484" s="2" t="s">
        <v>1995</v>
      </c>
      <c r="S2484" t="s">
        <v>1996</v>
      </c>
      <c r="T2484">
        <v>42803.41006678241</v>
      </c>
      <c r="U2484" t="s">
        <v>191</v>
      </c>
      <c r="V2484" t="s">
        <v>1996</v>
      </c>
      <c r="W2484">
        <v>42803.41006678241</v>
      </c>
    </row>
    <row r="2485" spans="1:23" x14ac:dyDescent="0.25">
      <c r="A2485" s="2"/>
      <c r="B2485" s="2"/>
      <c r="C2485" s="2" t="s">
        <v>27159</v>
      </c>
      <c r="D2485" s="2" t="s">
        <v>194</v>
      </c>
      <c r="E2485" s="2" t="s">
        <v>38465</v>
      </c>
      <c r="F2485" s="2" t="s">
        <v>38466</v>
      </c>
      <c r="G2485" s="2" t="s">
        <v>38467</v>
      </c>
      <c r="H2485" s="2" t="s">
        <v>1286</v>
      </c>
      <c r="I2485" s="2" t="s">
        <v>13380</v>
      </c>
      <c r="J2485" s="2" t="s">
        <v>582</v>
      </c>
      <c r="K2485" s="2" t="s">
        <v>10619</v>
      </c>
      <c r="L2485" s="2" t="s">
        <v>3555</v>
      </c>
      <c r="M2485" s="2" t="s">
        <v>6205</v>
      </c>
      <c r="N2485" s="2" t="s">
        <v>5003</v>
      </c>
      <c r="O2485" s="2" t="s">
        <v>194</v>
      </c>
      <c r="P2485" s="2" t="s">
        <v>289</v>
      </c>
      <c r="Q2485" s="2" t="s">
        <v>194</v>
      </c>
      <c r="R2485" s="2" t="s">
        <v>1995</v>
      </c>
      <c r="S2485" t="s">
        <v>1996</v>
      </c>
      <c r="T2485">
        <v>42803.41006678241</v>
      </c>
      <c r="U2485" t="s">
        <v>191</v>
      </c>
      <c r="V2485" t="s">
        <v>1996</v>
      </c>
      <c r="W2485">
        <v>42803.41006678241</v>
      </c>
    </row>
    <row r="2486" spans="1:23" x14ac:dyDescent="0.25">
      <c r="A2486" s="2"/>
      <c r="B2486" s="2"/>
      <c r="C2486" s="2" t="s">
        <v>27160</v>
      </c>
      <c r="D2486" s="2" t="s">
        <v>194</v>
      </c>
      <c r="E2486" s="2" t="s">
        <v>38465</v>
      </c>
      <c r="F2486" s="2" t="s">
        <v>38466</v>
      </c>
      <c r="G2486" s="2" t="s">
        <v>38467</v>
      </c>
      <c r="H2486" s="2" t="s">
        <v>311</v>
      </c>
      <c r="I2486" s="2" t="s">
        <v>13381</v>
      </c>
      <c r="J2486" s="2" t="s">
        <v>308</v>
      </c>
      <c r="K2486" s="2" t="s">
        <v>10704</v>
      </c>
      <c r="L2486" s="2" t="s">
        <v>3544</v>
      </c>
      <c r="M2486" s="2" t="s">
        <v>6194</v>
      </c>
      <c r="N2486" s="2" t="s">
        <v>5004</v>
      </c>
      <c r="O2486" s="2" t="s">
        <v>194</v>
      </c>
      <c r="P2486" s="2" t="s">
        <v>289</v>
      </c>
      <c r="Q2486" s="2" t="s">
        <v>194</v>
      </c>
      <c r="R2486" s="2" t="s">
        <v>1995</v>
      </c>
      <c r="S2486" t="s">
        <v>1996</v>
      </c>
      <c r="T2486">
        <v>42803.41006678241</v>
      </c>
      <c r="U2486" t="s">
        <v>191</v>
      </c>
      <c r="V2486" t="s">
        <v>1996</v>
      </c>
      <c r="W2486">
        <v>42803.41006678241</v>
      </c>
    </row>
    <row r="2487" spans="1:23" x14ac:dyDescent="0.25">
      <c r="A2487" s="2"/>
      <c r="B2487" s="2"/>
      <c r="C2487" s="2" t="s">
        <v>27161</v>
      </c>
      <c r="D2487" s="2" t="s">
        <v>194</v>
      </c>
      <c r="E2487" s="2" t="s">
        <v>38465</v>
      </c>
      <c r="F2487" s="2" t="s">
        <v>38466</v>
      </c>
      <c r="G2487" s="2" t="s">
        <v>38467</v>
      </c>
      <c r="H2487" s="2" t="s">
        <v>1285</v>
      </c>
      <c r="I2487" s="2" t="s">
        <v>13382</v>
      </c>
      <c r="J2487" s="2" t="s">
        <v>590</v>
      </c>
      <c r="K2487" s="2" t="s">
        <v>10704</v>
      </c>
      <c r="L2487" s="2" t="s">
        <v>3544</v>
      </c>
      <c r="M2487" s="2" t="s">
        <v>6194</v>
      </c>
      <c r="N2487" s="2" t="s">
        <v>5005</v>
      </c>
      <c r="O2487" s="2" t="s">
        <v>194</v>
      </c>
      <c r="P2487" s="2" t="s">
        <v>289</v>
      </c>
      <c r="Q2487" s="2" t="s">
        <v>194</v>
      </c>
      <c r="R2487" s="2" t="s">
        <v>1995</v>
      </c>
      <c r="S2487" t="s">
        <v>1996</v>
      </c>
      <c r="T2487">
        <v>42803.41006678241</v>
      </c>
      <c r="U2487" t="s">
        <v>191</v>
      </c>
      <c r="V2487" t="s">
        <v>1996</v>
      </c>
      <c r="W2487">
        <v>42803.41006678241</v>
      </c>
    </row>
    <row r="2488" spans="1:23" x14ac:dyDescent="0.25">
      <c r="A2488" s="2"/>
      <c r="B2488" s="2"/>
      <c r="C2488" s="2" t="s">
        <v>27162</v>
      </c>
      <c r="D2488" s="2" t="s">
        <v>194</v>
      </c>
      <c r="E2488" s="2" t="s">
        <v>38465</v>
      </c>
      <c r="F2488" s="2" t="s">
        <v>38466</v>
      </c>
      <c r="G2488" s="2" t="s">
        <v>38467</v>
      </c>
      <c r="H2488" s="2" t="s">
        <v>317</v>
      </c>
      <c r="I2488" s="2" t="s">
        <v>13383</v>
      </c>
      <c r="J2488" s="2" t="s">
        <v>304</v>
      </c>
      <c r="K2488" s="2" t="s">
        <v>10704</v>
      </c>
      <c r="L2488" s="2" t="s">
        <v>3544</v>
      </c>
      <c r="M2488" s="2" t="s">
        <v>6194</v>
      </c>
      <c r="N2488" s="2" t="s">
        <v>5006</v>
      </c>
      <c r="O2488" s="2" t="s">
        <v>194</v>
      </c>
      <c r="P2488" s="2" t="s">
        <v>289</v>
      </c>
      <c r="Q2488" s="2" t="s">
        <v>194</v>
      </c>
      <c r="R2488" s="2" t="s">
        <v>1995</v>
      </c>
      <c r="S2488" t="s">
        <v>1996</v>
      </c>
      <c r="T2488">
        <v>42803.41006678241</v>
      </c>
      <c r="U2488" t="s">
        <v>191</v>
      </c>
      <c r="V2488" t="s">
        <v>1996</v>
      </c>
      <c r="W2488">
        <v>42803.41006678241</v>
      </c>
    </row>
    <row r="2489" spans="1:23" x14ac:dyDescent="0.25">
      <c r="A2489" s="2"/>
      <c r="B2489" s="2"/>
      <c r="C2489" s="2" t="s">
        <v>27163</v>
      </c>
      <c r="D2489" s="2" t="s">
        <v>194</v>
      </c>
      <c r="E2489" s="2" t="s">
        <v>38465</v>
      </c>
      <c r="F2489" s="2" t="s">
        <v>38466</v>
      </c>
      <c r="G2489" s="2" t="s">
        <v>38467</v>
      </c>
      <c r="H2489" s="2" t="s">
        <v>1286</v>
      </c>
      <c r="I2489" s="2" t="s">
        <v>13384</v>
      </c>
      <c r="J2489" s="2" t="s">
        <v>582</v>
      </c>
      <c r="K2489" s="2" t="s">
        <v>10763</v>
      </c>
      <c r="L2489" s="2" t="s">
        <v>3529</v>
      </c>
      <c r="M2489" s="2" t="s">
        <v>6179</v>
      </c>
      <c r="N2489" s="2" t="s">
        <v>5007</v>
      </c>
      <c r="O2489" s="2" t="s">
        <v>194</v>
      </c>
      <c r="P2489" s="2" t="s">
        <v>289</v>
      </c>
      <c r="Q2489" s="2" t="s">
        <v>194</v>
      </c>
      <c r="R2489" s="2" t="s">
        <v>1995</v>
      </c>
      <c r="S2489" t="s">
        <v>1996</v>
      </c>
      <c r="T2489">
        <v>42803.41006678241</v>
      </c>
      <c r="U2489" t="s">
        <v>191</v>
      </c>
      <c r="V2489" t="s">
        <v>1996</v>
      </c>
      <c r="W2489">
        <v>42803.41006678241</v>
      </c>
    </row>
    <row r="2490" spans="1:23" x14ac:dyDescent="0.25">
      <c r="A2490" s="2"/>
      <c r="B2490" s="2"/>
      <c r="C2490" s="2" t="s">
        <v>27164</v>
      </c>
      <c r="D2490" s="2" t="s">
        <v>194</v>
      </c>
      <c r="E2490" s="2" t="s">
        <v>38465</v>
      </c>
      <c r="F2490" s="2" t="s">
        <v>38466</v>
      </c>
      <c r="G2490" s="2" t="s">
        <v>38467</v>
      </c>
      <c r="H2490" s="2" t="s">
        <v>1285</v>
      </c>
      <c r="I2490" s="2" t="s">
        <v>13385</v>
      </c>
      <c r="J2490" s="2" t="s">
        <v>590</v>
      </c>
      <c r="K2490" s="2" t="s">
        <v>10652</v>
      </c>
      <c r="L2490" s="2" t="s">
        <v>3540</v>
      </c>
      <c r="M2490" s="2" t="s">
        <v>6190</v>
      </c>
      <c r="N2490" s="2" t="s">
        <v>5008</v>
      </c>
      <c r="O2490" s="2" t="s">
        <v>194</v>
      </c>
      <c r="P2490" s="2" t="s">
        <v>289</v>
      </c>
      <c r="Q2490" s="2" t="s">
        <v>194</v>
      </c>
      <c r="R2490" s="2" t="s">
        <v>1995</v>
      </c>
      <c r="S2490" t="s">
        <v>1996</v>
      </c>
      <c r="T2490">
        <v>42803.41006678241</v>
      </c>
      <c r="U2490" t="s">
        <v>191</v>
      </c>
      <c r="V2490" t="s">
        <v>1996</v>
      </c>
      <c r="W2490">
        <v>42803.41006678241</v>
      </c>
    </row>
    <row r="2491" spans="1:23" x14ac:dyDescent="0.25">
      <c r="A2491" s="2"/>
      <c r="B2491" s="2"/>
      <c r="C2491" s="2" t="s">
        <v>27165</v>
      </c>
      <c r="D2491" s="2" t="s">
        <v>194</v>
      </c>
      <c r="E2491" s="2" t="s">
        <v>38465</v>
      </c>
      <c r="F2491" s="2" t="s">
        <v>38466</v>
      </c>
      <c r="G2491" s="2" t="s">
        <v>38467</v>
      </c>
      <c r="H2491" s="2" t="s">
        <v>314</v>
      </c>
      <c r="I2491" s="2" t="s">
        <v>13386</v>
      </c>
      <c r="J2491" s="2" t="s">
        <v>306</v>
      </c>
      <c r="K2491" s="2" t="s">
        <v>10645</v>
      </c>
      <c r="L2491" s="2" t="s">
        <v>3548</v>
      </c>
      <c r="M2491" s="2" t="s">
        <v>6198</v>
      </c>
      <c r="N2491" s="2" t="s">
        <v>5009</v>
      </c>
      <c r="O2491" s="2" t="s">
        <v>194</v>
      </c>
      <c r="P2491" s="2" t="s">
        <v>289</v>
      </c>
      <c r="Q2491" s="2" t="s">
        <v>194</v>
      </c>
      <c r="R2491" s="2" t="s">
        <v>1995</v>
      </c>
      <c r="S2491" t="s">
        <v>1996</v>
      </c>
      <c r="T2491">
        <v>42803.41006678241</v>
      </c>
      <c r="U2491" t="s">
        <v>191</v>
      </c>
      <c r="V2491" t="s">
        <v>1996</v>
      </c>
      <c r="W2491">
        <v>42803.41006678241</v>
      </c>
    </row>
    <row r="2492" spans="1:23" x14ac:dyDescent="0.25">
      <c r="A2492" s="2"/>
      <c r="B2492" s="2"/>
      <c r="C2492" s="2" t="s">
        <v>27166</v>
      </c>
      <c r="D2492" s="2" t="s">
        <v>194</v>
      </c>
      <c r="E2492" s="2" t="s">
        <v>38465</v>
      </c>
      <c r="F2492" s="2" t="s">
        <v>38466</v>
      </c>
      <c r="G2492" s="2" t="s">
        <v>38467</v>
      </c>
      <c r="H2492" s="2" t="s">
        <v>315</v>
      </c>
      <c r="I2492" s="2" t="s">
        <v>13387</v>
      </c>
      <c r="J2492" s="2" t="s">
        <v>309</v>
      </c>
      <c r="K2492" s="2" t="s">
        <v>10645</v>
      </c>
      <c r="L2492" s="2" t="s">
        <v>3548</v>
      </c>
      <c r="M2492" s="2" t="s">
        <v>6198</v>
      </c>
      <c r="N2492" s="2" t="s">
        <v>5010</v>
      </c>
      <c r="O2492" s="2" t="s">
        <v>194</v>
      </c>
      <c r="P2492" s="2" t="s">
        <v>289</v>
      </c>
      <c r="Q2492" s="2" t="s">
        <v>194</v>
      </c>
      <c r="R2492" s="2" t="s">
        <v>1995</v>
      </c>
      <c r="S2492" t="s">
        <v>1996</v>
      </c>
      <c r="T2492">
        <v>42803.41006678241</v>
      </c>
      <c r="U2492" t="s">
        <v>191</v>
      </c>
      <c r="V2492" t="s">
        <v>1996</v>
      </c>
      <c r="W2492">
        <v>42803.41006678241</v>
      </c>
    </row>
    <row r="2493" spans="1:23" x14ac:dyDescent="0.25">
      <c r="A2493" s="2"/>
      <c r="B2493" s="2"/>
      <c r="C2493" s="2" t="s">
        <v>27167</v>
      </c>
      <c r="D2493" s="2" t="s">
        <v>194</v>
      </c>
      <c r="E2493" s="2" t="s">
        <v>38465</v>
      </c>
      <c r="F2493" s="2" t="s">
        <v>38466</v>
      </c>
      <c r="G2493" s="2" t="s">
        <v>38467</v>
      </c>
      <c r="H2493" s="2" t="s">
        <v>316</v>
      </c>
      <c r="I2493" s="2" t="s">
        <v>13388</v>
      </c>
      <c r="J2493" s="2" t="s">
        <v>302</v>
      </c>
      <c r="K2493" s="2" t="s">
        <v>10645</v>
      </c>
      <c r="L2493" s="2" t="s">
        <v>3548</v>
      </c>
      <c r="M2493" s="2" t="s">
        <v>6198</v>
      </c>
      <c r="N2493" s="2" t="s">
        <v>5011</v>
      </c>
      <c r="O2493" s="2" t="s">
        <v>194</v>
      </c>
      <c r="P2493" s="2" t="s">
        <v>289</v>
      </c>
      <c r="Q2493" s="2" t="s">
        <v>194</v>
      </c>
      <c r="R2493" s="2" t="s">
        <v>1995</v>
      </c>
      <c r="S2493" t="s">
        <v>1996</v>
      </c>
      <c r="T2493">
        <v>42803.41006678241</v>
      </c>
      <c r="U2493" t="s">
        <v>191</v>
      </c>
      <c r="V2493" t="s">
        <v>1996</v>
      </c>
      <c r="W2493">
        <v>42803.41006678241</v>
      </c>
    </row>
    <row r="2494" spans="1:23" x14ac:dyDescent="0.25">
      <c r="A2494" s="2"/>
      <c r="B2494" s="2"/>
      <c r="C2494" s="2" t="s">
        <v>27168</v>
      </c>
      <c r="D2494" s="2" t="s">
        <v>194</v>
      </c>
      <c r="E2494" s="2" t="s">
        <v>38465</v>
      </c>
      <c r="F2494" s="2" t="s">
        <v>38466</v>
      </c>
      <c r="G2494" s="2" t="s">
        <v>38467</v>
      </c>
      <c r="H2494" s="2" t="s">
        <v>315</v>
      </c>
      <c r="I2494" s="2" t="s">
        <v>13389</v>
      </c>
      <c r="J2494" s="2" t="s">
        <v>309</v>
      </c>
      <c r="K2494" s="2" t="s">
        <v>10652</v>
      </c>
      <c r="L2494" s="2" t="s">
        <v>3540</v>
      </c>
      <c r="M2494" s="2" t="s">
        <v>6190</v>
      </c>
      <c r="N2494" s="2" t="s">
        <v>5012</v>
      </c>
      <c r="O2494" s="2" t="s">
        <v>194</v>
      </c>
      <c r="P2494" s="2" t="s">
        <v>289</v>
      </c>
      <c r="Q2494" s="2" t="s">
        <v>194</v>
      </c>
      <c r="R2494" s="2" t="s">
        <v>1995</v>
      </c>
      <c r="S2494" t="s">
        <v>1996</v>
      </c>
      <c r="T2494">
        <v>42803.41006678241</v>
      </c>
      <c r="U2494" t="s">
        <v>191</v>
      </c>
      <c r="V2494" t="s">
        <v>1996</v>
      </c>
      <c r="W2494">
        <v>42803.41006678241</v>
      </c>
    </row>
    <row r="2495" spans="1:23" x14ac:dyDescent="0.25">
      <c r="A2495" s="2"/>
      <c r="B2495" s="2"/>
      <c r="C2495" s="2" t="s">
        <v>27169</v>
      </c>
      <c r="D2495" s="2" t="s">
        <v>194</v>
      </c>
      <c r="E2495" s="2" t="s">
        <v>38465</v>
      </c>
      <c r="F2495" s="2" t="s">
        <v>38466</v>
      </c>
      <c r="G2495" s="2" t="s">
        <v>38467</v>
      </c>
      <c r="H2495" s="2" t="s">
        <v>311</v>
      </c>
      <c r="I2495" s="2" t="s">
        <v>13390</v>
      </c>
      <c r="J2495" s="2" t="s">
        <v>308</v>
      </c>
      <c r="K2495" s="2" t="s">
        <v>10645</v>
      </c>
      <c r="L2495" s="2" t="s">
        <v>3548</v>
      </c>
      <c r="M2495" s="2" t="s">
        <v>6198</v>
      </c>
      <c r="N2495" s="2" t="s">
        <v>5013</v>
      </c>
      <c r="O2495" s="2" t="s">
        <v>194</v>
      </c>
      <c r="P2495" s="2" t="s">
        <v>289</v>
      </c>
      <c r="Q2495" s="2" t="s">
        <v>194</v>
      </c>
      <c r="R2495" s="2" t="s">
        <v>1995</v>
      </c>
      <c r="S2495" t="s">
        <v>1996</v>
      </c>
      <c r="T2495">
        <v>42803.41006678241</v>
      </c>
      <c r="U2495" t="s">
        <v>191</v>
      </c>
      <c r="V2495" t="s">
        <v>1996</v>
      </c>
      <c r="W2495">
        <v>42803.41006678241</v>
      </c>
    </row>
    <row r="2496" spans="1:23" x14ac:dyDescent="0.25">
      <c r="A2496" s="2"/>
      <c r="B2496" s="2"/>
      <c r="C2496" s="2" t="s">
        <v>27170</v>
      </c>
      <c r="D2496" s="2" t="s">
        <v>194</v>
      </c>
      <c r="E2496" s="2" t="s">
        <v>38465</v>
      </c>
      <c r="F2496" s="2" t="s">
        <v>38466</v>
      </c>
      <c r="G2496" s="2" t="s">
        <v>38467</v>
      </c>
      <c r="H2496" s="2" t="s">
        <v>311</v>
      </c>
      <c r="I2496" s="2" t="s">
        <v>13391</v>
      </c>
      <c r="J2496" s="2" t="s">
        <v>308</v>
      </c>
      <c r="K2496" s="2" t="s">
        <v>10652</v>
      </c>
      <c r="L2496" s="2" t="s">
        <v>3540</v>
      </c>
      <c r="M2496" s="2" t="s">
        <v>6190</v>
      </c>
      <c r="N2496" s="2" t="s">
        <v>5014</v>
      </c>
      <c r="O2496" s="2" t="s">
        <v>194</v>
      </c>
      <c r="P2496" s="2" t="s">
        <v>289</v>
      </c>
      <c r="Q2496" s="2" t="s">
        <v>194</v>
      </c>
      <c r="R2496" s="2" t="s">
        <v>1995</v>
      </c>
      <c r="S2496" t="s">
        <v>1996</v>
      </c>
      <c r="T2496">
        <v>42803.41006678241</v>
      </c>
      <c r="U2496" t="s">
        <v>191</v>
      </c>
      <c r="V2496" t="s">
        <v>1996</v>
      </c>
      <c r="W2496">
        <v>42803.41006678241</v>
      </c>
    </row>
    <row r="2497" spans="1:23" x14ac:dyDescent="0.25">
      <c r="A2497" s="2"/>
      <c r="B2497" s="2"/>
      <c r="C2497" s="2" t="s">
        <v>27171</v>
      </c>
      <c r="D2497" s="2" t="s">
        <v>194</v>
      </c>
      <c r="E2497" s="2" t="s">
        <v>38465</v>
      </c>
      <c r="F2497" s="2" t="s">
        <v>38466</v>
      </c>
      <c r="G2497" s="2" t="s">
        <v>38467</v>
      </c>
      <c r="H2497" s="2" t="s">
        <v>311</v>
      </c>
      <c r="I2497" s="2" t="s">
        <v>13392</v>
      </c>
      <c r="J2497" s="2" t="s">
        <v>308</v>
      </c>
      <c r="K2497" s="2" t="s">
        <v>10710</v>
      </c>
      <c r="L2497" s="2" t="s">
        <v>3543</v>
      </c>
      <c r="M2497" s="2" t="s">
        <v>6193</v>
      </c>
      <c r="N2497" s="2" t="s">
        <v>5015</v>
      </c>
      <c r="O2497" s="2" t="s">
        <v>194</v>
      </c>
      <c r="P2497" s="2" t="s">
        <v>289</v>
      </c>
      <c r="Q2497" s="2" t="s">
        <v>194</v>
      </c>
      <c r="R2497" s="2" t="s">
        <v>1995</v>
      </c>
      <c r="S2497" t="s">
        <v>1996</v>
      </c>
      <c r="T2497">
        <v>42803.41006678241</v>
      </c>
      <c r="U2497" t="s">
        <v>191</v>
      </c>
      <c r="V2497" t="s">
        <v>1996</v>
      </c>
      <c r="W2497">
        <v>42803.41006678241</v>
      </c>
    </row>
    <row r="2498" spans="1:23" x14ac:dyDescent="0.25">
      <c r="A2498" s="2"/>
      <c r="B2498" s="2"/>
      <c r="C2498" s="2" t="s">
        <v>27172</v>
      </c>
      <c r="D2498" s="2" t="s">
        <v>194</v>
      </c>
      <c r="E2498" s="2" t="s">
        <v>38465</v>
      </c>
      <c r="F2498" s="2" t="s">
        <v>38466</v>
      </c>
      <c r="G2498" s="2" t="s">
        <v>38467</v>
      </c>
      <c r="H2498" s="2" t="s">
        <v>317</v>
      </c>
      <c r="I2498" s="2" t="s">
        <v>13393</v>
      </c>
      <c r="J2498" s="2" t="s">
        <v>304</v>
      </c>
      <c r="K2498" s="2" t="s">
        <v>10710</v>
      </c>
      <c r="L2498" s="2" t="s">
        <v>3543</v>
      </c>
      <c r="M2498" s="2" t="s">
        <v>6193</v>
      </c>
      <c r="N2498" s="2" t="s">
        <v>5016</v>
      </c>
      <c r="O2498" s="2" t="s">
        <v>194</v>
      </c>
      <c r="P2498" s="2" t="s">
        <v>289</v>
      </c>
      <c r="Q2498" s="2" t="s">
        <v>194</v>
      </c>
      <c r="R2498" s="2" t="s">
        <v>1995</v>
      </c>
      <c r="S2498" t="s">
        <v>1996</v>
      </c>
      <c r="T2498">
        <v>42803.41006678241</v>
      </c>
      <c r="U2498" t="s">
        <v>191</v>
      </c>
      <c r="V2498" t="s">
        <v>1996</v>
      </c>
      <c r="W2498">
        <v>42803.41006678241</v>
      </c>
    </row>
    <row r="2499" spans="1:23" x14ac:dyDescent="0.25">
      <c r="A2499" s="2"/>
      <c r="B2499" s="2"/>
      <c r="C2499" s="2" t="s">
        <v>27173</v>
      </c>
      <c r="D2499" s="2" t="s">
        <v>194</v>
      </c>
      <c r="E2499" s="2" t="s">
        <v>38465</v>
      </c>
      <c r="F2499" s="2" t="s">
        <v>38466</v>
      </c>
      <c r="G2499" s="2" t="s">
        <v>38467</v>
      </c>
      <c r="H2499" s="2" t="s">
        <v>314</v>
      </c>
      <c r="I2499" s="2" t="s">
        <v>13394</v>
      </c>
      <c r="J2499" s="2" t="s">
        <v>306</v>
      </c>
      <c r="K2499" s="2" t="s">
        <v>10710</v>
      </c>
      <c r="L2499" s="2" t="s">
        <v>3543</v>
      </c>
      <c r="M2499" s="2" t="s">
        <v>6193</v>
      </c>
      <c r="N2499" s="2" t="s">
        <v>5017</v>
      </c>
      <c r="O2499" s="2" t="s">
        <v>194</v>
      </c>
      <c r="P2499" s="2" t="s">
        <v>289</v>
      </c>
      <c r="Q2499" s="2" t="s">
        <v>194</v>
      </c>
      <c r="R2499" s="2" t="s">
        <v>1995</v>
      </c>
      <c r="S2499" t="s">
        <v>1996</v>
      </c>
      <c r="T2499">
        <v>42803.41006678241</v>
      </c>
      <c r="U2499" t="s">
        <v>191</v>
      </c>
      <c r="V2499" t="s">
        <v>1996</v>
      </c>
      <c r="W2499">
        <v>42803.41006678241</v>
      </c>
    </row>
    <row r="2500" spans="1:23" x14ac:dyDescent="0.25">
      <c r="A2500" s="2"/>
      <c r="B2500" s="2"/>
      <c r="C2500" s="2" t="s">
        <v>27174</v>
      </c>
      <c r="D2500" s="2" t="s">
        <v>194</v>
      </c>
      <c r="E2500" s="2" t="s">
        <v>38465</v>
      </c>
      <c r="F2500" s="2" t="s">
        <v>38466</v>
      </c>
      <c r="G2500" s="2" t="s">
        <v>38467</v>
      </c>
      <c r="H2500" s="2" t="s">
        <v>315</v>
      </c>
      <c r="I2500" s="2" t="s">
        <v>13395</v>
      </c>
      <c r="J2500" s="2" t="s">
        <v>309</v>
      </c>
      <c r="K2500" s="2" t="s">
        <v>10710</v>
      </c>
      <c r="L2500" s="2" t="s">
        <v>3543</v>
      </c>
      <c r="M2500" s="2" t="s">
        <v>6193</v>
      </c>
      <c r="N2500" s="2" t="s">
        <v>5018</v>
      </c>
      <c r="O2500" s="2" t="s">
        <v>194</v>
      </c>
      <c r="P2500" s="2" t="s">
        <v>289</v>
      </c>
      <c r="Q2500" s="2" t="s">
        <v>194</v>
      </c>
      <c r="R2500" s="2" t="s">
        <v>1995</v>
      </c>
      <c r="S2500" t="s">
        <v>1996</v>
      </c>
      <c r="T2500">
        <v>42803.41006678241</v>
      </c>
      <c r="U2500" t="s">
        <v>191</v>
      </c>
      <c r="V2500" t="s">
        <v>1996</v>
      </c>
      <c r="W2500">
        <v>42803.41006678241</v>
      </c>
    </row>
    <row r="2501" spans="1:23" x14ac:dyDescent="0.25">
      <c r="A2501" s="2"/>
      <c r="B2501" s="2"/>
      <c r="C2501" s="2" t="s">
        <v>27175</v>
      </c>
      <c r="D2501" s="2" t="s">
        <v>194</v>
      </c>
      <c r="E2501" s="2" t="s">
        <v>38465</v>
      </c>
      <c r="F2501" s="2" t="s">
        <v>38466</v>
      </c>
      <c r="G2501" s="2" t="s">
        <v>38467</v>
      </c>
      <c r="H2501" s="2" t="s">
        <v>311</v>
      </c>
      <c r="I2501" s="2" t="s">
        <v>13396</v>
      </c>
      <c r="J2501" s="2" t="s">
        <v>308</v>
      </c>
      <c r="K2501" s="2" t="s">
        <v>10670</v>
      </c>
      <c r="L2501" s="2" t="s">
        <v>3538</v>
      </c>
      <c r="M2501" s="2" t="s">
        <v>6188</v>
      </c>
      <c r="N2501" s="2" t="s">
        <v>5019</v>
      </c>
      <c r="O2501" s="2" t="s">
        <v>194</v>
      </c>
      <c r="P2501" s="2" t="s">
        <v>289</v>
      </c>
      <c r="Q2501" s="2" t="s">
        <v>194</v>
      </c>
      <c r="R2501" s="2" t="s">
        <v>1995</v>
      </c>
      <c r="S2501" t="s">
        <v>1996</v>
      </c>
      <c r="T2501">
        <v>42803.41006678241</v>
      </c>
      <c r="U2501" t="s">
        <v>191</v>
      </c>
      <c r="V2501" t="s">
        <v>1996</v>
      </c>
      <c r="W2501">
        <v>42803.41006678241</v>
      </c>
    </row>
    <row r="2502" spans="1:23" x14ac:dyDescent="0.25">
      <c r="A2502" s="2"/>
      <c r="B2502" s="2"/>
      <c r="C2502" s="2" t="s">
        <v>27176</v>
      </c>
      <c r="D2502" s="2" t="s">
        <v>194</v>
      </c>
      <c r="E2502" s="2" t="s">
        <v>38465</v>
      </c>
      <c r="F2502" s="2" t="s">
        <v>38466</v>
      </c>
      <c r="G2502" s="2" t="s">
        <v>38467</v>
      </c>
      <c r="H2502" s="2" t="s">
        <v>315</v>
      </c>
      <c r="I2502" s="2" t="s">
        <v>13397</v>
      </c>
      <c r="J2502" s="2" t="s">
        <v>309</v>
      </c>
      <c r="K2502" s="2" t="s">
        <v>10670</v>
      </c>
      <c r="L2502" s="2" t="s">
        <v>3538</v>
      </c>
      <c r="M2502" s="2" t="s">
        <v>6188</v>
      </c>
      <c r="N2502" s="2" t="s">
        <v>5020</v>
      </c>
      <c r="O2502" s="2" t="s">
        <v>194</v>
      </c>
      <c r="P2502" s="2" t="s">
        <v>289</v>
      </c>
      <c r="Q2502" s="2" t="s">
        <v>194</v>
      </c>
      <c r="R2502" s="2" t="s">
        <v>1995</v>
      </c>
      <c r="S2502" t="s">
        <v>1996</v>
      </c>
      <c r="T2502">
        <v>42803.41006678241</v>
      </c>
      <c r="U2502" t="s">
        <v>191</v>
      </c>
      <c r="V2502" t="s">
        <v>1996</v>
      </c>
      <c r="W2502">
        <v>42803.41006678241</v>
      </c>
    </row>
    <row r="2503" spans="1:23" x14ac:dyDescent="0.25">
      <c r="A2503" s="2"/>
      <c r="B2503" s="2"/>
      <c r="C2503" s="2" t="s">
        <v>27177</v>
      </c>
      <c r="D2503" s="2" t="s">
        <v>194</v>
      </c>
      <c r="E2503" s="2" t="s">
        <v>38465</v>
      </c>
      <c r="F2503" s="2" t="s">
        <v>38466</v>
      </c>
      <c r="G2503" s="2" t="s">
        <v>38467</v>
      </c>
      <c r="H2503" s="2" t="s">
        <v>311</v>
      </c>
      <c r="I2503" s="2" t="s">
        <v>13398</v>
      </c>
      <c r="J2503" s="2" t="s">
        <v>308</v>
      </c>
      <c r="K2503" s="2" t="s">
        <v>10644</v>
      </c>
      <c r="L2503" s="2" t="s">
        <v>3546</v>
      </c>
      <c r="M2503" s="2" t="s">
        <v>6196</v>
      </c>
      <c r="N2503" s="2" t="s">
        <v>5021</v>
      </c>
      <c r="O2503" s="2" t="s">
        <v>194</v>
      </c>
      <c r="P2503" s="2" t="s">
        <v>289</v>
      </c>
      <c r="Q2503" s="2" t="s">
        <v>194</v>
      </c>
      <c r="R2503" s="2" t="s">
        <v>1995</v>
      </c>
      <c r="S2503" t="s">
        <v>1996</v>
      </c>
      <c r="T2503">
        <v>42803.41006678241</v>
      </c>
      <c r="U2503" t="s">
        <v>191</v>
      </c>
      <c r="V2503" t="s">
        <v>1996</v>
      </c>
      <c r="W2503">
        <v>42803.41006678241</v>
      </c>
    </row>
    <row r="2504" spans="1:23" x14ac:dyDescent="0.25">
      <c r="A2504" s="2"/>
      <c r="B2504" s="2"/>
      <c r="C2504" s="2" t="s">
        <v>27178</v>
      </c>
      <c r="D2504" s="2" t="s">
        <v>194</v>
      </c>
      <c r="E2504" s="2" t="s">
        <v>38465</v>
      </c>
      <c r="F2504" s="2" t="s">
        <v>38466</v>
      </c>
      <c r="G2504" s="2" t="s">
        <v>38467</v>
      </c>
      <c r="H2504" s="2" t="s">
        <v>314</v>
      </c>
      <c r="I2504" s="2" t="s">
        <v>13399</v>
      </c>
      <c r="J2504" s="2" t="s">
        <v>306</v>
      </c>
      <c r="K2504" s="2" t="s">
        <v>10644</v>
      </c>
      <c r="L2504" s="2" t="s">
        <v>3546</v>
      </c>
      <c r="M2504" s="2" t="s">
        <v>6196</v>
      </c>
      <c r="N2504" s="2" t="s">
        <v>5022</v>
      </c>
      <c r="O2504" s="2" t="s">
        <v>194</v>
      </c>
      <c r="P2504" s="2" t="s">
        <v>289</v>
      </c>
      <c r="Q2504" s="2" t="s">
        <v>194</v>
      </c>
      <c r="R2504" s="2" t="s">
        <v>1995</v>
      </c>
      <c r="S2504" t="s">
        <v>1996</v>
      </c>
      <c r="T2504">
        <v>42803.41006678241</v>
      </c>
      <c r="U2504" t="s">
        <v>191</v>
      </c>
      <c r="V2504" t="s">
        <v>1996</v>
      </c>
      <c r="W2504">
        <v>42803.41006678241</v>
      </c>
    </row>
    <row r="2505" spans="1:23" x14ac:dyDescent="0.25">
      <c r="A2505" s="2"/>
      <c r="B2505" s="2"/>
      <c r="C2505" s="2" t="s">
        <v>27179</v>
      </c>
      <c r="D2505" s="2" t="s">
        <v>194</v>
      </c>
      <c r="E2505" s="2" t="s">
        <v>38465</v>
      </c>
      <c r="F2505" s="2" t="s">
        <v>38466</v>
      </c>
      <c r="G2505" s="2" t="s">
        <v>38467</v>
      </c>
      <c r="H2505" s="2" t="s">
        <v>315</v>
      </c>
      <c r="I2505" s="2" t="s">
        <v>13400</v>
      </c>
      <c r="J2505" s="2" t="s">
        <v>309</v>
      </c>
      <c r="K2505" s="2" t="s">
        <v>10644</v>
      </c>
      <c r="L2505" s="2" t="s">
        <v>3546</v>
      </c>
      <c r="M2505" s="2" t="s">
        <v>6196</v>
      </c>
      <c r="N2505" s="2" t="s">
        <v>5023</v>
      </c>
      <c r="O2505" s="2" t="s">
        <v>194</v>
      </c>
      <c r="P2505" s="2" t="s">
        <v>289</v>
      </c>
      <c r="Q2505" s="2" t="s">
        <v>194</v>
      </c>
      <c r="R2505" s="2" t="s">
        <v>1995</v>
      </c>
      <c r="S2505" t="s">
        <v>1996</v>
      </c>
      <c r="T2505">
        <v>42803.41006678241</v>
      </c>
      <c r="U2505" t="s">
        <v>191</v>
      </c>
      <c r="V2505" t="s">
        <v>1996</v>
      </c>
      <c r="W2505">
        <v>42803.41006678241</v>
      </c>
    </row>
    <row r="2506" spans="1:23" x14ac:dyDescent="0.25">
      <c r="A2506" s="2"/>
      <c r="B2506" s="2"/>
      <c r="C2506" s="2" t="s">
        <v>27180</v>
      </c>
      <c r="D2506" s="2" t="s">
        <v>194</v>
      </c>
      <c r="E2506" s="2" t="s">
        <v>38465</v>
      </c>
      <c r="F2506" s="2" t="s">
        <v>38466</v>
      </c>
      <c r="G2506" s="2" t="s">
        <v>38467</v>
      </c>
      <c r="H2506" s="2" t="s">
        <v>317</v>
      </c>
      <c r="I2506" s="2" t="s">
        <v>13401</v>
      </c>
      <c r="J2506" s="2" t="s">
        <v>304</v>
      </c>
      <c r="K2506" s="2" t="s">
        <v>10644</v>
      </c>
      <c r="L2506" s="2" t="s">
        <v>3546</v>
      </c>
      <c r="M2506" s="2" t="s">
        <v>6196</v>
      </c>
      <c r="N2506" s="2" t="s">
        <v>5024</v>
      </c>
      <c r="O2506" s="2" t="s">
        <v>194</v>
      </c>
      <c r="P2506" s="2" t="s">
        <v>289</v>
      </c>
      <c r="Q2506" s="2" t="s">
        <v>194</v>
      </c>
      <c r="R2506" s="2" t="s">
        <v>1995</v>
      </c>
      <c r="S2506" t="s">
        <v>1996</v>
      </c>
      <c r="T2506">
        <v>42803.41006678241</v>
      </c>
      <c r="U2506" t="s">
        <v>191</v>
      </c>
      <c r="V2506" t="s">
        <v>1996</v>
      </c>
      <c r="W2506">
        <v>42803.41006678241</v>
      </c>
    </row>
    <row r="2507" spans="1:23" x14ac:dyDescent="0.25">
      <c r="A2507" s="2"/>
      <c r="B2507" s="2"/>
      <c r="C2507" s="2" t="s">
        <v>27181</v>
      </c>
      <c r="D2507" s="2" t="s">
        <v>194</v>
      </c>
      <c r="E2507" s="2" t="s">
        <v>38465</v>
      </c>
      <c r="F2507" s="2" t="s">
        <v>38466</v>
      </c>
      <c r="G2507" s="2" t="s">
        <v>38467</v>
      </c>
      <c r="H2507" s="2" t="s">
        <v>1285</v>
      </c>
      <c r="I2507" s="2" t="s">
        <v>13402</v>
      </c>
      <c r="J2507" s="2" t="s">
        <v>590</v>
      </c>
      <c r="K2507" s="2" t="s">
        <v>10621</v>
      </c>
      <c r="L2507" s="2" t="s">
        <v>3556</v>
      </c>
      <c r="M2507" s="2" t="s">
        <v>6206</v>
      </c>
      <c r="N2507" s="2" t="s">
        <v>5025</v>
      </c>
      <c r="O2507" s="2" t="s">
        <v>194</v>
      </c>
      <c r="P2507" s="2" t="s">
        <v>289</v>
      </c>
      <c r="Q2507" s="2" t="s">
        <v>194</v>
      </c>
      <c r="R2507" s="2" t="s">
        <v>1995</v>
      </c>
      <c r="S2507" t="s">
        <v>1996</v>
      </c>
      <c r="T2507">
        <v>42803.41006678241</v>
      </c>
      <c r="U2507" t="s">
        <v>191</v>
      </c>
      <c r="V2507" t="s">
        <v>1996</v>
      </c>
      <c r="W2507">
        <v>42803.41006678241</v>
      </c>
    </row>
    <row r="2508" spans="1:23" x14ac:dyDescent="0.25">
      <c r="A2508" s="2"/>
      <c r="B2508" s="2"/>
      <c r="C2508" s="2" t="s">
        <v>27182</v>
      </c>
      <c r="D2508" s="2" t="s">
        <v>194</v>
      </c>
      <c r="E2508" s="2" t="s">
        <v>38465</v>
      </c>
      <c r="F2508" s="2" t="s">
        <v>38466</v>
      </c>
      <c r="G2508" s="2" t="s">
        <v>38467</v>
      </c>
      <c r="H2508" s="2" t="s">
        <v>317</v>
      </c>
      <c r="I2508" s="2" t="s">
        <v>13403</v>
      </c>
      <c r="J2508" s="2" t="s">
        <v>304</v>
      </c>
      <c r="K2508" s="2" t="s">
        <v>10621</v>
      </c>
      <c r="L2508" s="2" t="s">
        <v>3556</v>
      </c>
      <c r="M2508" s="2" t="s">
        <v>6206</v>
      </c>
      <c r="N2508" s="2" t="s">
        <v>5026</v>
      </c>
      <c r="O2508" s="2" t="s">
        <v>194</v>
      </c>
      <c r="P2508" s="2" t="s">
        <v>289</v>
      </c>
      <c r="Q2508" s="2" t="s">
        <v>194</v>
      </c>
      <c r="R2508" s="2" t="s">
        <v>1995</v>
      </c>
      <c r="S2508" t="s">
        <v>1996</v>
      </c>
      <c r="T2508">
        <v>42803.41006678241</v>
      </c>
      <c r="U2508" t="s">
        <v>191</v>
      </c>
      <c r="V2508" t="s">
        <v>1996</v>
      </c>
      <c r="W2508">
        <v>42803.41006678241</v>
      </c>
    </row>
    <row r="2509" spans="1:23" x14ac:dyDescent="0.25">
      <c r="A2509" s="2"/>
      <c r="B2509" s="2"/>
      <c r="C2509" s="2" t="s">
        <v>27183</v>
      </c>
      <c r="D2509" s="2" t="s">
        <v>194</v>
      </c>
      <c r="E2509" s="2" t="s">
        <v>38465</v>
      </c>
      <c r="F2509" s="2" t="s">
        <v>38466</v>
      </c>
      <c r="G2509" s="2" t="s">
        <v>38467</v>
      </c>
      <c r="H2509" s="2" t="s">
        <v>315</v>
      </c>
      <c r="I2509" s="2" t="s">
        <v>13404</v>
      </c>
      <c r="J2509" s="2" t="s">
        <v>309</v>
      </c>
      <c r="K2509" s="2" t="s">
        <v>10621</v>
      </c>
      <c r="L2509" s="2" t="s">
        <v>3556</v>
      </c>
      <c r="M2509" s="2" t="s">
        <v>6206</v>
      </c>
      <c r="N2509" s="2" t="s">
        <v>5027</v>
      </c>
      <c r="O2509" s="2" t="s">
        <v>194</v>
      </c>
      <c r="P2509" s="2" t="s">
        <v>289</v>
      </c>
      <c r="Q2509" s="2" t="s">
        <v>194</v>
      </c>
      <c r="R2509" s="2" t="s">
        <v>1995</v>
      </c>
      <c r="S2509" t="s">
        <v>1996</v>
      </c>
      <c r="T2509">
        <v>42803.41006678241</v>
      </c>
      <c r="U2509" t="s">
        <v>191</v>
      </c>
      <c r="V2509" t="s">
        <v>1996</v>
      </c>
      <c r="W2509">
        <v>42803.41006678241</v>
      </c>
    </row>
    <row r="2510" spans="1:23" x14ac:dyDescent="0.25">
      <c r="A2510" s="2"/>
      <c r="B2510" s="2"/>
      <c r="C2510" s="2" t="s">
        <v>27184</v>
      </c>
      <c r="D2510" s="2" t="s">
        <v>194</v>
      </c>
      <c r="E2510" s="2" t="s">
        <v>38465</v>
      </c>
      <c r="F2510" s="2" t="s">
        <v>38466</v>
      </c>
      <c r="G2510" s="2" t="s">
        <v>38467</v>
      </c>
      <c r="H2510" s="2" t="s">
        <v>311</v>
      </c>
      <c r="I2510" s="2" t="s">
        <v>13405</v>
      </c>
      <c r="J2510" s="2" t="s">
        <v>308</v>
      </c>
      <c r="K2510" s="2" t="s">
        <v>10621</v>
      </c>
      <c r="L2510" s="2" t="s">
        <v>3556</v>
      </c>
      <c r="M2510" s="2" t="s">
        <v>6206</v>
      </c>
      <c r="N2510" s="2" t="s">
        <v>5028</v>
      </c>
      <c r="O2510" s="2" t="s">
        <v>194</v>
      </c>
      <c r="P2510" s="2" t="s">
        <v>289</v>
      </c>
      <c r="Q2510" s="2" t="s">
        <v>194</v>
      </c>
      <c r="R2510" s="2" t="s">
        <v>1995</v>
      </c>
      <c r="S2510" t="s">
        <v>1996</v>
      </c>
      <c r="T2510">
        <v>42803.41006678241</v>
      </c>
      <c r="U2510" t="s">
        <v>191</v>
      </c>
      <c r="V2510" t="s">
        <v>1996</v>
      </c>
      <c r="W2510">
        <v>42803.41006678241</v>
      </c>
    </row>
    <row r="2511" spans="1:23" x14ac:dyDescent="0.25">
      <c r="A2511" s="2"/>
      <c r="B2511" s="2"/>
      <c r="C2511" s="2" t="s">
        <v>27185</v>
      </c>
      <c r="D2511" s="2" t="s">
        <v>194</v>
      </c>
      <c r="E2511" s="2" t="s">
        <v>38465</v>
      </c>
      <c r="F2511" s="2" t="s">
        <v>38466</v>
      </c>
      <c r="G2511" s="2" t="s">
        <v>38467</v>
      </c>
      <c r="H2511" s="2" t="s">
        <v>11898</v>
      </c>
      <c r="I2511" s="2" t="s">
        <v>13406</v>
      </c>
      <c r="J2511" s="2" t="s">
        <v>11900</v>
      </c>
      <c r="K2511" s="2" t="s">
        <v>10639</v>
      </c>
      <c r="L2511" s="2" t="s">
        <v>3551</v>
      </c>
      <c r="M2511" s="2" t="s">
        <v>6201</v>
      </c>
      <c r="N2511" s="2" t="s">
        <v>5029</v>
      </c>
      <c r="O2511" s="2" t="s">
        <v>194</v>
      </c>
      <c r="P2511" s="2" t="s">
        <v>289</v>
      </c>
      <c r="Q2511" s="2" t="s">
        <v>194</v>
      </c>
      <c r="R2511" s="2" t="s">
        <v>1995</v>
      </c>
      <c r="S2511" t="s">
        <v>1996</v>
      </c>
      <c r="T2511">
        <v>42803.41006678241</v>
      </c>
      <c r="U2511" t="s">
        <v>191</v>
      </c>
      <c r="V2511" t="s">
        <v>1996</v>
      </c>
      <c r="W2511">
        <v>42803.41006678241</v>
      </c>
    </row>
    <row r="2512" spans="1:23" x14ac:dyDescent="0.25">
      <c r="A2512" s="2"/>
      <c r="B2512" s="2"/>
      <c r="C2512" s="2" t="s">
        <v>27186</v>
      </c>
      <c r="D2512" s="2" t="s">
        <v>194</v>
      </c>
      <c r="E2512" s="2" t="s">
        <v>38465</v>
      </c>
      <c r="F2512" s="2" t="s">
        <v>38466</v>
      </c>
      <c r="G2512" s="2" t="s">
        <v>38467</v>
      </c>
      <c r="H2512" s="2" t="s">
        <v>317</v>
      </c>
      <c r="I2512" s="2" t="s">
        <v>13407</v>
      </c>
      <c r="J2512" s="2" t="s">
        <v>304</v>
      </c>
      <c r="K2512" s="2" t="s">
        <v>10622</v>
      </c>
      <c r="L2512" s="2" t="s">
        <v>3557</v>
      </c>
      <c r="M2512" s="2" t="s">
        <v>6207</v>
      </c>
      <c r="N2512" s="2" t="s">
        <v>5030</v>
      </c>
      <c r="O2512" s="2" t="s">
        <v>194</v>
      </c>
      <c r="P2512" s="2" t="s">
        <v>289</v>
      </c>
      <c r="Q2512" s="2" t="s">
        <v>194</v>
      </c>
      <c r="R2512" s="2" t="s">
        <v>1995</v>
      </c>
      <c r="S2512" t="s">
        <v>1996</v>
      </c>
      <c r="T2512">
        <v>42803.41006678241</v>
      </c>
      <c r="U2512" t="s">
        <v>191</v>
      </c>
      <c r="V2512" t="s">
        <v>1996</v>
      </c>
      <c r="W2512">
        <v>42803.41006678241</v>
      </c>
    </row>
    <row r="2513" spans="1:23" x14ac:dyDescent="0.25">
      <c r="A2513" s="2"/>
      <c r="B2513" s="2"/>
      <c r="C2513" s="2" t="s">
        <v>27187</v>
      </c>
      <c r="D2513" s="2" t="s">
        <v>194</v>
      </c>
      <c r="E2513" s="2" t="s">
        <v>38465</v>
      </c>
      <c r="F2513" s="2" t="s">
        <v>38466</v>
      </c>
      <c r="G2513" s="2" t="s">
        <v>38467</v>
      </c>
      <c r="H2513" s="2" t="s">
        <v>315</v>
      </c>
      <c r="I2513" s="2" t="s">
        <v>13408</v>
      </c>
      <c r="J2513" s="2" t="s">
        <v>309</v>
      </c>
      <c r="K2513" s="2" t="s">
        <v>10622</v>
      </c>
      <c r="L2513" s="2" t="s">
        <v>3557</v>
      </c>
      <c r="M2513" s="2" t="s">
        <v>6207</v>
      </c>
      <c r="N2513" s="2" t="s">
        <v>5031</v>
      </c>
      <c r="O2513" s="2" t="s">
        <v>194</v>
      </c>
      <c r="P2513" s="2" t="s">
        <v>289</v>
      </c>
      <c r="Q2513" s="2" t="s">
        <v>194</v>
      </c>
      <c r="R2513" s="2" t="s">
        <v>1995</v>
      </c>
      <c r="S2513" t="s">
        <v>1996</v>
      </c>
      <c r="T2513">
        <v>42803.41006678241</v>
      </c>
      <c r="U2513" t="s">
        <v>191</v>
      </c>
      <c r="V2513" t="s">
        <v>1996</v>
      </c>
      <c r="W2513">
        <v>42803.41006678241</v>
      </c>
    </row>
    <row r="2514" spans="1:23" x14ac:dyDescent="0.25">
      <c r="A2514" s="2"/>
      <c r="B2514" s="2"/>
      <c r="C2514" s="2" t="s">
        <v>27188</v>
      </c>
      <c r="D2514" s="2" t="s">
        <v>194</v>
      </c>
      <c r="E2514" s="2" t="s">
        <v>38465</v>
      </c>
      <c r="F2514" s="2" t="s">
        <v>38466</v>
      </c>
      <c r="G2514" s="2" t="s">
        <v>38467</v>
      </c>
      <c r="H2514" s="2" t="s">
        <v>311</v>
      </c>
      <c r="I2514" s="2" t="s">
        <v>13409</v>
      </c>
      <c r="J2514" s="2" t="s">
        <v>308</v>
      </c>
      <c r="K2514" s="2" t="s">
        <v>10622</v>
      </c>
      <c r="L2514" s="2" t="s">
        <v>3557</v>
      </c>
      <c r="M2514" s="2" t="s">
        <v>6207</v>
      </c>
      <c r="N2514" s="2" t="s">
        <v>5032</v>
      </c>
      <c r="O2514" s="2" t="s">
        <v>194</v>
      </c>
      <c r="P2514" s="2" t="s">
        <v>289</v>
      </c>
      <c r="Q2514" s="2" t="s">
        <v>194</v>
      </c>
      <c r="R2514" s="2" t="s">
        <v>1995</v>
      </c>
      <c r="S2514" t="s">
        <v>1996</v>
      </c>
      <c r="T2514">
        <v>42803.41006678241</v>
      </c>
      <c r="U2514" t="s">
        <v>191</v>
      </c>
      <c r="V2514" t="s">
        <v>1996</v>
      </c>
      <c r="W2514">
        <v>42803.41006678241</v>
      </c>
    </row>
    <row r="2515" spans="1:23" x14ac:dyDescent="0.25">
      <c r="A2515" s="2"/>
      <c r="B2515" s="2"/>
      <c r="C2515" s="2" t="s">
        <v>27189</v>
      </c>
      <c r="D2515" s="2" t="s">
        <v>194</v>
      </c>
      <c r="E2515" s="2" t="s">
        <v>38465</v>
      </c>
      <c r="F2515" s="2" t="s">
        <v>38466</v>
      </c>
      <c r="G2515" s="2" t="s">
        <v>38467</v>
      </c>
      <c r="H2515" s="2" t="s">
        <v>315</v>
      </c>
      <c r="I2515" s="2" t="s">
        <v>13410</v>
      </c>
      <c r="J2515" s="2" t="s">
        <v>309</v>
      </c>
      <c r="K2515" s="2" t="s">
        <v>10664</v>
      </c>
      <c r="L2515" s="2" t="s">
        <v>3537</v>
      </c>
      <c r="M2515" s="2" t="s">
        <v>6187</v>
      </c>
      <c r="N2515" s="2" t="s">
        <v>5033</v>
      </c>
      <c r="O2515" s="2" t="s">
        <v>194</v>
      </c>
      <c r="P2515" s="2" t="s">
        <v>289</v>
      </c>
      <c r="Q2515" s="2" t="s">
        <v>194</v>
      </c>
      <c r="R2515" s="2" t="s">
        <v>1995</v>
      </c>
      <c r="S2515" t="s">
        <v>1996</v>
      </c>
      <c r="T2515">
        <v>42803.41006678241</v>
      </c>
      <c r="U2515" t="s">
        <v>191</v>
      </c>
      <c r="V2515" t="s">
        <v>1996</v>
      </c>
      <c r="W2515">
        <v>42803.41006678241</v>
      </c>
    </row>
    <row r="2516" spans="1:23" x14ac:dyDescent="0.25">
      <c r="A2516" s="2"/>
      <c r="B2516" s="2"/>
      <c r="C2516" s="2" t="s">
        <v>27190</v>
      </c>
      <c r="D2516" s="2" t="s">
        <v>194</v>
      </c>
      <c r="E2516" s="2" t="s">
        <v>38465</v>
      </c>
      <c r="F2516" s="2" t="s">
        <v>38466</v>
      </c>
      <c r="G2516" s="2" t="s">
        <v>38467</v>
      </c>
      <c r="H2516" s="2" t="s">
        <v>311</v>
      </c>
      <c r="I2516" s="2" t="s">
        <v>13411</v>
      </c>
      <c r="J2516" s="2" t="s">
        <v>308</v>
      </c>
      <c r="K2516" s="2" t="s">
        <v>10664</v>
      </c>
      <c r="L2516" s="2" t="s">
        <v>3537</v>
      </c>
      <c r="M2516" s="2" t="s">
        <v>6187</v>
      </c>
      <c r="N2516" s="2" t="s">
        <v>5034</v>
      </c>
      <c r="O2516" s="2" t="s">
        <v>194</v>
      </c>
      <c r="P2516" s="2" t="s">
        <v>289</v>
      </c>
      <c r="Q2516" s="2" t="s">
        <v>194</v>
      </c>
      <c r="R2516" s="2" t="s">
        <v>1995</v>
      </c>
      <c r="S2516" t="s">
        <v>1996</v>
      </c>
      <c r="T2516">
        <v>42803.41006678241</v>
      </c>
      <c r="U2516" t="s">
        <v>191</v>
      </c>
      <c r="V2516" t="s">
        <v>1996</v>
      </c>
      <c r="W2516">
        <v>42803.41006678241</v>
      </c>
    </row>
    <row r="2517" spans="1:23" x14ac:dyDescent="0.25">
      <c r="A2517" s="2"/>
      <c r="B2517" s="2"/>
      <c r="C2517" s="2" t="s">
        <v>27191</v>
      </c>
      <c r="D2517" s="2" t="s">
        <v>194</v>
      </c>
      <c r="E2517" s="2" t="s">
        <v>38465</v>
      </c>
      <c r="F2517" s="2" t="s">
        <v>38466</v>
      </c>
      <c r="G2517" s="2" t="s">
        <v>38467</v>
      </c>
      <c r="H2517" s="2" t="s">
        <v>315</v>
      </c>
      <c r="I2517" s="2" t="s">
        <v>13412</v>
      </c>
      <c r="J2517" s="2" t="s">
        <v>309</v>
      </c>
      <c r="K2517" s="2" t="s">
        <v>10640</v>
      </c>
      <c r="L2517" s="2" t="s">
        <v>3552</v>
      </c>
      <c r="M2517" s="2" t="s">
        <v>6202</v>
      </c>
      <c r="N2517" s="2" t="s">
        <v>5035</v>
      </c>
      <c r="O2517" s="2" t="s">
        <v>194</v>
      </c>
      <c r="P2517" s="2" t="s">
        <v>289</v>
      </c>
      <c r="Q2517" s="2" t="s">
        <v>194</v>
      </c>
      <c r="R2517" s="2" t="s">
        <v>1995</v>
      </c>
      <c r="S2517" t="s">
        <v>1996</v>
      </c>
      <c r="T2517">
        <v>42803.41006678241</v>
      </c>
      <c r="U2517" t="s">
        <v>191</v>
      </c>
      <c r="V2517" t="s">
        <v>1996</v>
      </c>
      <c r="W2517">
        <v>42803.41006678241</v>
      </c>
    </row>
    <row r="2518" spans="1:23" x14ac:dyDescent="0.25">
      <c r="A2518" s="2"/>
      <c r="B2518" s="2"/>
      <c r="C2518" s="2" t="s">
        <v>27192</v>
      </c>
      <c r="D2518" s="2" t="s">
        <v>194</v>
      </c>
      <c r="E2518" s="2" t="s">
        <v>38465</v>
      </c>
      <c r="F2518" s="2" t="s">
        <v>38466</v>
      </c>
      <c r="G2518" s="2" t="s">
        <v>38467</v>
      </c>
      <c r="H2518" s="2" t="s">
        <v>315</v>
      </c>
      <c r="I2518" s="2" t="s">
        <v>13413</v>
      </c>
      <c r="J2518" s="2" t="s">
        <v>309</v>
      </c>
      <c r="K2518" s="2" t="s">
        <v>10731</v>
      </c>
      <c r="L2518" s="2" t="s">
        <v>3536</v>
      </c>
      <c r="M2518" s="2" t="s">
        <v>6186</v>
      </c>
      <c r="N2518" s="2" t="s">
        <v>5036</v>
      </c>
      <c r="O2518" s="2" t="s">
        <v>194</v>
      </c>
      <c r="P2518" s="2" t="s">
        <v>289</v>
      </c>
      <c r="Q2518" s="2" t="s">
        <v>194</v>
      </c>
      <c r="R2518" s="2" t="s">
        <v>1995</v>
      </c>
      <c r="S2518" t="s">
        <v>1996</v>
      </c>
      <c r="T2518">
        <v>42803.41006678241</v>
      </c>
      <c r="U2518" t="s">
        <v>191</v>
      </c>
      <c r="V2518" t="s">
        <v>1996</v>
      </c>
      <c r="W2518">
        <v>42803.41006678241</v>
      </c>
    </row>
    <row r="2519" spans="1:23" x14ac:dyDescent="0.25">
      <c r="A2519" s="2"/>
      <c r="B2519" s="2"/>
      <c r="C2519" s="2" t="s">
        <v>27193</v>
      </c>
      <c r="D2519" s="2" t="s">
        <v>194</v>
      </c>
      <c r="E2519" s="2" t="s">
        <v>38465</v>
      </c>
      <c r="F2519" s="2" t="s">
        <v>38466</v>
      </c>
      <c r="G2519" s="2" t="s">
        <v>38467</v>
      </c>
      <c r="H2519" s="2" t="s">
        <v>314</v>
      </c>
      <c r="I2519" s="2" t="s">
        <v>13414</v>
      </c>
      <c r="J2519" s="2" t="s">
        <v>306</v>
      </c>
      <c r="K2519" s="2" t="s">
        <v>10731</v>
      </c>
      <c r="L2519" s="2" t="s">
        <v>3536</v>
      </c>
      <c r="M2519" s="2" t="s">
        <v>6186</v>
      </c>
      <c r="N2519" s="2" t="s">
        <v>5037</v>
      </c>
      <c r="O2519" s="2" t="s">
        <v>194</v>
      </c>
      <c r="P2519" s="2" t="s">
        <v>289</v>
      </c>
      <c r="Q2519" s="2" t="s">
        <v>194</v>
      </c>
      <c r="R2519" s="2" t="s">
        <v>1995</v>
      </c>
      <c r="S2519" t="s">
        <v>1996</v>
      </c>
      <c r="T2519">
        <v>42803.41006678241</v>
      </c>
      <c r="U2519" t="s">
        <v>191</v>
      </c>
      <c r="V2519" t="s">
        <v>1996</v>
      </c>
      <c r="W2519">
        <v>42803.41006678241</v>
      </c>
    </row>
    <row r="2520" spans="1:23" x14ac:dyDescent="0.25">
      <c r="A2520" s="2"/>
      <c r="B2520" s="2"/>
      <c r="C2520" s="2" t="s">
        <v>27194</v>
      </c>
      <c r="D2520" s="2" t="s">
        <v>194</v>
      </c>
      <c r="E2520" s="2" t="s">
        <v>38465</v>
      </c>
      <c r="F2520" s="2" t="s">
        <v>38466</v>
      </c>
      <c r="G2520" s="2" t="s">
        <v>38467</v>
      </c>
      <c r="H2520" s="2" t="s">
        <v>313</v>
      </c>
      <c r="I2520" s="2" t="s">
        <v>13415</v>
      </c>
      <c r="J2520" s="2" t="s">
        <v>305</v>
      </c>
      <c r="K2520" s="2" t="s">
        <v>10731</v>
      </c>
      <c r="L2520" s="2" t="s">
        <v>3536</v>
      </c>
      <c r="M2520" s="2" t="s">
        <v>6186</v>
      </c>
      <c r="N2520" s="2" t="s">
        <v>5038</v>
      </c>
      <c r="O2520" s="2" t="s">
        <v>194</v>
      </c>
      <c r="P2520" s="2" t="s">
        <v>289</v>
      </c>
      <c r="Q2520" s="2" t="s">
        <v>194</v>
      </c>
      <c r="R2520" s="2" t="s">
        <v>1995</v>
      </c>
      <c r="S2520" t="s">
        <v>1996</v>
      </c>
      <c r="T2520">
        <v>42803.41006678241</v>
      </c>
      <c r="U2520" t="s">
        <v>191</v>
      </c>
      <c r="V2520" t="s">
        <v>1996</v>
      </c>
      <c r="W2520">
        <v>42803.41006678241</v>
      </c>
    </row>
    <row r="2521" spans="1:23" x14ac:dyDescent="0.25">
      <c r="A2521" s="2"/>
      <c r="B2521" s="2"/>
      <c r="C2521" s="2" t="s">
        <v>27195</v>
      </c>
      <c r="D2521" s="2" t="s">
        <v>194</v>
      </c>
      <c r="E2521" s="2" t="s">
        <v>38465</v>
      </c>
      <c r="F2521" s="2" t="s">
        <v>38466</v>
      </c>
      <c r="G2521" s="2" t="s">
        <v>38467</v>
      </c>
      <c r="H2521" s="2" t="s">
        <v>1293</v>
      </c>
      <c r="I2521" s="2" t="s">
        <v>13416</v>
      </c>
      <c r="J2521" s="2" t="s">
        <v>584</v>
      </c>
      <c r="K2521" s="2" t="s">
        <v>10617</v>
      </c>
      <c r="L2521" s="2" t="s">
        <v>3554</v>
      </c>
      <c r="M2521" s="2" t="s">
        <v>6204</v>
      </c>
      <c r="N2521" s="2" t="s">
        <v>5039</v>
      </c>
      <c r="O2521" s="2" t="s">
        <v>194</v>
      </c>
      <c r="P2521" s="2" t="s">
        <v>289</v>
      </c>
      <c r="Q2521" s="2" t="s">
        <v>194</v>
      </c>
      <c r="R2521" s="2" t="s">
        <v>1995</v>
      </c>
      <c r="S2521" t="s">
        <v>1996</v>
      </c>
      <c r="T2521">
        <v>42803.41006678241</v>
      </c>
      <c r="U2521" t="s">
        <v>191</v>
      </c>
      <c r="V2521" t="s">
        <v>1996</v>
      </c>
      <c r="W2521">
        <v>42803.41006678241</v>
      </c>
    </row>
    <row r="2522" spans="1:23" x14ac:dyDescent="0.25">
      <c r="A2522" s="2"/>
      <c r="B2522" s="2"/>
      <c r="C2522" s="2" t="s">
        <v>27196</v>
      </c>
      <c r="D2522" s="2" t="s">
        <v>194</v>
      </c>
      <c r="E2522" s="2" t="s">
        <v>38465</v>
      </c>
      <c r="F2522" s="2" t="s">
        <v>38466</v>
      </c>
      <c r="G2522" s="2" t="s">
        <v>38467</v>
      </c>
      <c r="H2522" s="2" t="s">
        <v>1286</v>
      </c>
      <c r="I2522" s="2" t="s">
        <v>13417</v>
      </c>
      <c r="J2522" s="2" t="s">
        <v>582</v>
      </c>
      <c r="K2522" s="2" t="s">
        <v>10664</v>
      </c>
      <c r="L2522" s="2" t="s">
        <v>3537</v>
      </c>
      <c r="M2522" s="2" t="s">
        <v>6187</v>
      </c>
      <c r="N2522" s="2" t="s">
        <v>5040</v>
      </c>
      <c r="O2522" s="2" t="s">
        <v>194</v>
      </c>
      <c r="P2522" s="2" t="s">
        <v>289</v>
      </c>
      <c r="Q2522" s="2" t="s">
        <v>194</v>
      </c>
      <c r="R2522" s="2" t="s">
        <v>1995</v>
      </c>
      <c r="S2522" t="s">
        <v>1996</v>
      </c>
      <c r="T2522">
        <v>42803.41006678241</v>
      </c>
      <c r="U2522" t="s">
        <v>191</v>
      </c>
      <c r="V2522" t="s">
        <v>1996</v>
      </c>
      <c r="W2522">
        <v>42803.41006678241</v>
      </c>
    </row>
    <row r="2523" spans="1:23" x14ac:dyDescent="0.25">
      <c r="A2523" s="2"/>
      <c r="B2523" s="2"/>
      <c r="C2523" s="2" t="s">
        <v>27197</v>
      </c>
      <c r="D2523" s="2" t="s">
        <v>194</v>
      </c>
      <c r="E2523" s="2" t="s">
        <v>38465</v>
      </c>
      <c r="F2523" s="2" t="s">
        <v>38466</v>
      </c>
      <c r="G2523" s="2" t="s">
        <v>38467</v>
      </c>
      <c r="H2523" s="2" t="s">
        <v>316</v>
      </c>
      <c r="I2523" s="2" t="s">
        <v>13418</v>
      </c>
      <c r="J2523" s="2" t="s">
        <v>302</v>
      </c>
      <c r="K2523" s="2" t="s">
        <v>10757</v>
      </c>
      <c r="L2523" s="2" t="s">
        <v>3531</v>
      </c>
      <c r="M2523" s="2" t="s">
        <v>6181</v>
      </c>
      <c r="N2523" s="2" t="s">
        <v>5041</v>
      </c>
      <c r="O2523" s="2" t="s">
        <v>194</v>
      </c>
      <c r="P2523" s="2" t="s">
        <v>289</v>
      </c>
      <c r="Q2523" s="2" t="s">
        <v>194</v>
      </c>
      <c r="R2523" s="2" t="s">
        <v>1995</v>
      </c>
      <c r="S2523" t="s">
        <v>1996</v>
      </c>
      <c r="T2523">
        <v>42803.41006678241</v>
      </c>
      <c r="U2523" t="s">
        <v>191</v>
      </c>
      <c r="V2523" t="s">
        <v>1996</v>
      </c>
      <c r="W2523">
        <v>42803.41006678241</v>
      </c>
    </row>
    <row r="2524" spans="1:23" x14ac:dyDescent="0.25">
      <c r="A2524" s="2"/>
      <c r="B2524" s="2"/>
      <c r="C2524" s="2" t="s">
        <v>27198</v>
      </c>
      <c r="D2524" s="2" t="s">
        <v>194</v>
      </c>
      <c r="E2524" s="2" t="s">
        <v>38465</v>
      </c>
      <c r="F2524" s="2" t="s">
        <v>38466</v>
      </c>
      <c r="G2524" s="2" t="s">
        <v>38467</v>
      </c>
      <c r="H2524" s="2" t="s">
        <v>1286</v>
      </c>
      <c r="I2524" s="2" t="s">
        <v>13419</v>
      </c>
      <c r="J2524" s="2" t="s">
        <v>582</v>
      </c>
      <c r="K2524" s="2" t="s">
        <v>10757</v>
      </c>
      <c r="L2524" s="2" t="s">
        <v>3531</v>
      </c>
      <c r="M2524" s="2" t="s">
        <v>6181</v>
      </c>
      <c r="N2524" s="2" t="s">
        <v>5042</v>
      </c>
      <c r="O2524" s="2" t="s">
        <v>194</v>
      </c>
      <c r="P2524" s="2" t="s">
        <v>289</v>
      </c>
      <c r="Q2524" s="2" t="s">
        <v>194</v>
      </c>
      <c r="R2524" s="2" t="s">
        <v>1995</v>
      </c>
      <c r="S2524" t="s">
        <v>1996</v>
      </c>
      <c r="T2524">
        <v>42803.41006678241</v>
      </c>
      <c r="U2524" t="s">
        <v>191</v>
      </c>
      <c r="V2524" t="s">
        <v>1996</v>
      </c>
      <c r="W2524">
        <v>42803.41006678241</v>
      </c>
    </row>
    <row r="2525" spans="1:23" x14ac:dyDescent="0.25">
      <c r="A2525" s="2"/>
      <c r="B2525" s="2"/>
      <c r="C2525" s="2" t="s">
        <v>27199</v>
      </c>
      <c r="D2525" s="2" t="s">
        <v>194</v>
      </c>
      <c r="E2525" s="2" t="s">
        <v>38465</v>
      </c>
      <c r="F2525" s="2" t="s">
        <v>38466</v>
      </c>
      <c r="G2525" s="2" t="s">
        <v>38467</v>
      </c>
      <c r="H2525" s="2" t="s">
        <v>1292</v>
      </c>
      <c r="I2525" s="2" t="s">
        <v>13420</v>
      </c>
      <c r="J2525" s="2" t="s">
        <v>591</v>
      </c>
      <c r="K2525" s="2" t="s">
        <v>10759</v>
      </c>
      <c r="L2525" s="2" t="s">
        <v>3532</v>
      </c>
      <c r="M2525" s="2" t="s">
        <v>6182</v>
      </c>
      <c r="N2525" s="2" t="s">
        <v>5043</v>
      </c>
      <c r="O2525" s="2" t="s">
        <v>194</v>
      </c>
      <c r="P2525" s="2" t="s">
        <v>289</v>
      </c>
      <c r="Q2525" s="2" t="s">
        <v>194</v>
      </c>
      <c r="R2525" s="2" t="s">
        <v>1995</v>
      </c>
      <c r="S2525" t="s">
        <v>1996</v>
      </c>
      <c r="T2525">
        <v>42803.41006678241</v>
      </c>
      <c r="U2525" t="s">
        <v>191</v>
      </c>
      <c r="V2525" t="s">
        <v>1996</v>
      </c>
      <c r="W2525">
        <v>42803.41006678241</v>
      </c>
    </row>
    <row r="2526" spans="1:23" x14ac:dyDescent="0.25">
      <c r="A2526" s="2"/>
      <c r="B2526" s="2"/>
      <c r="C2526" s="2" t="s">
        <v>27200</v>
      </c>
      <c r="D2526" s="2" t="s">
        <v>194</v>
      </c>
      <c r="E2526" s="2" t="s">
        <v>38465</v>
      </c>
      <c r="F2526" s="2" t="s">
        <v>38466</v>
      </c>
      <c r="G2526" s="2" t="s">
        <v>38467</v>
      </c>
      <c r="H2526" s="2" t="s">
        <v>1293</v>
      </c>
      <c r="I2526" s="2" t="s">
        <v>13421</v>
      </c>
      <c r="J2526" s="2" t="s">
        <v>584</v>
      </c>
      <c r="K2526" s="2" t="s">
        <v>10759</v>
      </c>
      <c r="L2526" s="2" t="s">
        <v>3532</v>
      </c>
      <c r="M2526" s="2" t="s">
        <v>6182</v>
      </c>
      <c r="N2526" s="2" t="s">
        <v>5044</v>
      </c>
      <c r="O2526" s="2" t="s">
        <v>194</v>
      </c>
      <c r="P2526" s="2" t="s">
        <v>289</v>
      </c>
      <c r="Q2526" s="2" t="s">
        <v>194</v>
      </c>
      <c r="R2526" s="2" t="s">
        <v>1995</v>
      </c>
      <c r="S2526" t="s">
        <v>1996</v>
      </c>
      <c r="T2526">
        <v>42803.41006678241</v>
      </c>
      <c r="U2526" t="s">
        <v>191</v>
      </c>
      <c r="V2526" t="s">
        <v>1996</v>
      </c>
      <c r="W2526">
        <v>42803.41006678241</v>
      </c>
    </row>
    <row r="2527" spans="1:23" x14ac:dyDescent="0.25">
      <c r="A2527" s="2"/>
      <c r="B2527" s="2"/>
      <c r="C2527" s="2" t="s">
        <v>27201</v>
      </c>
      <c r="D2527" s="2" t="s">
        <v>194</v>
      </c>
      <c r="E2527" s="2" t="s">
        <v>38465</v>
      </c>
      <c r="F2527" s="2" t="s">
        <v>38466</v>
      </c>
      <c r="G2527" s="2" t="s">
        <v>38467</v>
      </c>
      <c r="H2527" s="2" t="s">
        <v>13422</v>
      </c>
      <c r="I2527" s="2" t="s">
        <v>13423</v>
      </c>
      <c r="J2527" s="2" t="s">
        <v>13424</v>
      </c>
      <c r="K2527" s="2" t="s">
        <v>10759</v>
      </c>
      <c r="L2527" s="2" t="s">
        <v>3532</v>
      </c>
      <c r="M2527" s="2" t="s">
        <v>6182</v>
      </c>
      <c r="N2527" s="2" t="s">
        <v>5045</v>
      </c>
      <c r="O2527" s="2" t="s">
        <v>194</v>
      </c>
      <c r="P2527" s="2" t="s">
        <v>289</v>
      </c>
      <c r="Q2527" s="2" t="s">
        <v>194</v>
      </c>
      <c r="R2527" s="2" t="s">
        <v>1995</v>
      </c>
      <c r="S2527" t="s">
        <v>1996</v>
      </c>
      <c r="T2527">
        <v>42803.41006678241</v>
      </c>
      <c r="U2527" t="s">
        <v>191</v>
      </c>
      <c r="V2527" t="s">
        <v>1996</v>
      </c>
      <c r="W2527">
        <v>42803.41006678241</v>
      </c>
    </row>
    <row r="2528" spans="1:23" x14ac:dyDescent="0.25">
      <c r="A2528" s="2"/>
      <c r="B2528" s="2"/>
      <c r="C2528" s="2" t="s">
        <v>27202</v>
      </c>
      <c r="D2528" s="2" t="s">
        <v>194</v>
      </c>
      <c r="E2528" s="2" t="s">
        <v>38465</v>
      </c>
      <c r="F2528" s="2" t="s">
        <v>38466</v>
      </c>
      <c r="G2528" s="2" t="s">
        <v>38467</v>
      </c>
      <c r="H2528" s="2" t="s">
        <v>1293</v>
      </c>
      <c r="I2528" s="2" t="s">
        <v>13425</v>
      </c>
      <c r="J2528" s="2" t="s">
        <v>584</v>
      </c>
      <c r="K2528" s="2" t="s">
        <v>10646</v>
      </c>
      <c r="L2528" s="2" t="s">
        <v>3547</v>
      </c>
      <c r="M2528" s="2" t="s">
        <v>6197</v>
      </c>
      <c r="N2528" s="2" t="s">
        <v>5046</v>
      </c>
      <c r="O2528" s="2" t="s">
        <v>194</v>
      </c>
      <c r="P2528" s="2" t="s">
        <v>289</v>
      </c>
      <c r="Q2528" s="2" t="s">
        <v>194</v>
      </c>
      <c r="R2528" s="2" t="s">
        <v>1995</v>
      </c>
      <c r="S2528" t="s">
        <v>1996</v>
      </c>
      <c r="T2528">
        <v>42803.41006678241</v>
      </c>
      <c r="U2528" t="s">
        <v>191</v>
      </c>
      <c r="V2528" t="s">
        <v>1996</v>
      </c>
      <c r="W2528">
        <v>42803.41006678241</v>
      </c>
    </row>
    <row r="2529" spans="1:23" x14ac:dyDescent="0.25">
      <c r="A2529" s="2"/>
      <c r="B2529" s="2"/>
      <c r="C2529" s="2" t="s">
        <v>27203</v>
      </c>
      <c r="D2529" s="2" t="s">
        <v>194</v>
      </c>
      <c r="E2529" s="2" t="s">
        <v>38465</v>
      </c>
      <c r="F2529" s="2" t="s">
        <v>38466</v>
      </c>
      <c r="G2529" s="2" t="s">
        <v>38467</v>
      </c>
      <c r="H2529" s="2" t="s">
        <v>1292</v>
      </c>
      <c r="I2529" s="2" t="s">
        <v>13426</v>
      </c>
      <c r="J2529" s="2" t="s">
        <v>591</v>
      </c>
      <c r="K2529" s="2" t="s">
        <v>10646</v>
      </c>
      <c r="L2529" s="2" t="s">
        <v>3547</v>
      </c>
      <c r="M2529" s="2" t="s">
        <v>6197</v>
      </c>
      <c r="N2529" s="2" t="s">
        <v>5047</v>
      </c>
      <c r="O2529" s="2" t="s">
        <v>194</v>
      </c>
      <c r="P2529" s="2" t="s">
        <v>289</v>
      </c>
      <c r="Q2529" s="2" t="s">
        <v>194</v>
      </c>
      <c r="R2529" s="2" t="s">
        <v>1995</v>
      </c>
      <c r="S2529" t="s">
        <v>1996</v>
      </c>
      <c r="T2529">
        <v>42803.41006678241</v>
      </c>
      <c r="U2529" t="s">
        <v>191</v>
      </c>
      <c r="V2529" t="s">
        <v>1996</v>
      </c>
      <c r="W2529">
        <v>42803.41006678241</v>
      </c>
    </row>
    <row r="2530" spans="1:23" x14ac:dyDescent="0.25">
      <c r="A2530" s="2"/>
      <c r="B2530" s="2"/>
      <c r="C2530" s="2" t="s">
        <v>27204</v>
      </c>
      <c r="D2530" s="2" t="s">
        <v>194</v>
      </c>
      <c r="E2530" s="2" t="s">
        <v>38465</v>
      </c>
      <c r="F2530" s="2" t="s">
        <v>38466</v>
      </c>
      <c r="G2530" s="2" t="s">
        <v>38467</v>
      </c>
      <c r="H2530" s="2" t="s">
        <v>1285</v>
      </c>
      <c r="I2530" s="2" t="s">
        <v>13427</v>
      </c>
      <c r="J2530" s="2" t="s">
        <v>590</v>
      </c>
      <c r="K2530" s="2" t="s">
        <v>10664</v>
      </c>
      <c r="L2530" s="2" t="s">
        <v>3537</v>
      </c>
      <c r="M2530" s="2" t="s">
        <v>6187</v>
      </c>
      <c r="N2530" s="2" t="s">
        <v>5048</v>
      </c>
      <c r="O2530" s="2" t="s">
        <v>194</v>
      </c>
      <c r="P2530" s="2" t="s">
        <v>289</v>
      </c>
      <c r="Q2530" s="2" t="s">
        <v>194</v>
      </c>
      <c r="R2530" s="2" t="s">
        <v>1995</v>
      </c>
      <c r="S2530" t="s">
        <v>1996</v>
      </c>
      <c r="T2530">
        <v>42803.41006678241</v>
      </c>
      <c r="U2530" t="s">
        <v>191</v>
      </c>
      <c r="V2530" t="s">
        <v>1996</v>
      </c>
      <c r="W2530">
        <v>42803.41006678241</v>
      </c>
    </row>
    <row r="2531" spans="1:23" x14ac:dyDescent="0.25">
      <c r="A2531" s="2"/>
      <c r="B2531" s="2"/>
      <c r="C2531" s="2" t="s">
        <v>27205</v>
      </c>
      <c r="D2531" s="2" t="s">
        <v>194</v>
      </c>
      <c r="E2531" s="2" t="s">
        <v>38465</v>
      </c>
      <c r="F2531" s="2" t="s">
        <v>38466</v>
      </c>
      <c r="G2531" s="2" t="s">
        <v>38467</v>
      </c>
      <c r="H2531" s="2" t="s">
        <v>316</v>
      </c>
      <c r="I2531" s="2" t="s">
        <v>13428</v>
      </c>
      <c r="J2531" s="2" t="s">
        <v>302</v>
      </c>
      <c r="K2531" s="2" t="s">
        <v>10758</v>
      </c>
      <c r="L2531" s="2" t="s">
        <v>3533</v>
      </c>
      <c r="M2531" s="2" t="s">
        <v>6183</v>
      </c>
      <c r="N2531" s="2" t="s">
        <v>5049</v>
      </c>
      <c r="O2531" s="2" t="s">
        <v>194</v>
      </c>
      <c r="P2531" s="2" t="s">
        <v>289</v>
      </c>
      <c r="Q2531" s="2" t="s">
        <v>194</v>
      </c>
      <c r="R2531" s="2" t="s">
        <v>1995</v>
      </c>
      <c r="S2531" t="s">
        <v>1996</v>
      </c>
      <c r="T2531">
        <v>42803.41006678241</v>
      </c>
      <c r="U2531" t="s">
        <v>191</v>
      </c>
      <c r="V2531" t="s">
        <v>1996</v>
      </c>
      <c r="W2531">
        <v>42803.41006678241</v>
      </c>
    </row>
    <row r="2532" spans="1:23" x14ac:dyDescent="0.25">
      <c r="A2532" s="2"/>
      <c r="B2532" s="2"/>
      <c r="C2532" s="2" t="s">
        <v>27206</v>
      </c>
      <c r="D2532" s="2" t="s">
        <v>194</v>
      </c>
      <c r="E2532" s="2" t="s">
        <v>38465</v>
      </c>
      <c r="F2532" s="2" t="s">
        <v>38466</v>
      </c>
      <c r="G2532" s="2" t="s">
        <v>38467</v>
      </c>
      <c r="H2532" s="2" t="s">
        <v>1300</v>
      </c>
      <c r="I2532" s="2" t="s">
        <v>13429</v>
      </c>
      <c r="J2532" s="2" t="s">
        <v>585</v>
      </c>
      <c r="K2532" s="2" t="s">
        <v>10670</v>
      </c>
      <c r="L2532" s="2" t="s">
        <v>3538</v>
      </c>
      <c r="M2532" s="2" t="s">
        <v>6188</v>
      </c>
      <c r="N2532" s="2" t="s">
        <v>5050</v>
      </c>
      <c r="O2532" s="2" t="s">
        <v>194</v>
      </c>
      <c r="P2532" s="2" t="s">
        <v>289</v>
      </c>
      <c r="Q2532" s="2" t="s">
        <v>194</v>
      </c>
      <c r="R2532" s="2" t="s">
        <v>1995</v>
      </c>
      <c r="S2532" t="s">
        <v>1996</v>
      </c>
      <c r="T2532">
        <v>42803.41006678241</v>
      </c>
      <c r="U2532" t="s">
        <v>191</v>
      </c>
      <c r="V2532" t="s">
        <v>1996</v>
      </c>
      <c r="W2532">
        <v>42803.41006678241</v>
      </c>
    </row>
    <row r="2533" spans="1:23" x14ac:dyDescent="0.25">
      <c r="A2533" s="2"/>
      <c r="B2533" s="2"/>
      <c r="C2533" s="2" t="s">
        <v>27207</v>
      </c>
      <c r="D2533" s="2" t="s">
        <v>194</v>
      </c>
      <c r="E2533" s="2" t="s">
        <v>38465</v>
      </c>
      <c r="F2533" s="2" t="s">
        <v>38466</v>
      </c>
      <c r="G2533" s="2" t="s">
        <v>38467</v>
      </c>
      <c r="H2533" s="2" t="s">
        <v>1287</v>
      </c>
      <c r="I2533" s="2" t="s">
        <v>13430</v>
      </c>
      <c r="J2533" s="2" t="s">
        <v>586</v>
      </c>
      <c r="K2533" s="2" t="s">
        <v>10657</v>
      </c>
      <c r="L2533" s="2" t="s">
        <v>3545</v>
      </c>
      <c r="M2533" s="2" t="s">
        <v>6195</v>
      </c>
      <c r="N2533" s="2" t="s">
        <v>5051</v>
      </c>
      <c r="O2533" s="2" t="s">
        <v>194</v>
      </c>
      <c r="P2533" s="2" t="s">
        <v>289</v>
      </c>
      <c r="Q2533" s="2" t="s">
        <v>194</v>
      </c>
      <c r="R2533" s="2" t="s">
        <v>1995</v>
      </c>
      <c r="S2533" t="s">
        <v>1996</v>
      </c>
      <c r="T2533">
        <v>42803.41006678241</v>
      </c>
      <c r="U2533" t="s">
        <v>191</v>
      </c>
      <c r="V2533" t="s">
        <v>1996</v>
      </c>
      <c r="W2533">
        <v>42803.41006678241</v>
      </c>
    </row>
    <row r="2534" spans="1:23" x14ac:dyDescent="0.25">
      <c r="A2534" s="2"/>
      <c r="B2534" s="2"/>
      <c r="C2534" s="2" t="s">
        <v>27208</v>
      </c>
      <c r="D2534" s="2" t="s">
        <v>194</v>
      </c>
      <c r="E2534" s="2" t="s">
        <v>38465</v>
      </c>
      <c r="F2534" s="2" t="s">
        <v>38466</v>
      </c>
      <c r="G2534" s="2" t="s">
        <v>38467</v>
      </c>
      <c r="H2534" s="2" t="s">
        <v>1287</v>
      </c>
      <c r="I2534" s="2" t="s">
        <v>13431</v>
      </c>
      <c r="J2534" s="2" t="s">
        <v>586</v>
      </c>
      <c r="K2534" s="2" t="s">
        <v>10652</v>
      </c>
      <c r="L2534" s="2" t="s">
        <v>3540</v>
      </c>
      <c r="M2534" s="2" t="s">
        <v>6190</v>
      </c>
      <c r="N2534" s="2" t="s">
        <v>5052</v>
      </c>
      <c r="O2534" s="2" t="s">
        <v>194</v>
      </c>
      <c r="P2534" s="2" t="s">
        <v>289</v>
      </c>
      <c r="Q2534" s="2" t="s">
        <v>194</v>
      </c>
      <c r="R2534" s="2" t="s">
        <v>1995</v>
      </c>
      <c r="S2534" t="s">
        <v>1996</v>
      </c>
      <c r="T2534">
        <v>42803.41006678241</v>
      </c>
      <c r="U2534" t="s">
        <v>191</v>
      </c>
      <c r="V2534" t="s">
        <v>1996</v>
      </c>
      <c r="W2534">
        <v>42803.41006678241</v>
      </c>
    </row>
    <row r="2535" spans="1:23" x14ac:dyDescent="0.25">
      <c r="A2535" s="2"/>
      <c r="B2535" s="2"/>
      <c r="C2535" s="2" t="s">
        <v>27209</v>
      </c>
      <c r="D2535" s="2" t="s">
        <v>194</v>
      </c>
      <c r="E2535" s="2" t="s">
        <v>38465</v>
      </c>
      <c r="F2535" s="2" t="s">
        <v>38466</v>
      </c>
      <c r="G2535" s="2" t="s">
        <v>38467</v>
      </c>
      <c r="H2535" s="2" t="s">
        <v>317</v>
      </c>
      <c r="I2535" s="2" t="s">
        <v>13432</v>
      </c>
      <c r="J2535" s="2" t="s">
        <v>304</v>
      </c>
      <c r="K2535" s="2" t="s">
        <v>10652</v>
      </c>
      <c r="L2535" s="2" t="s">
        <v>3540</v>
      </c>
      <c r="M2535" s="2" t="s">
        <v>6190</v>
      </c>
      <c r="N2535" s="2" t="s">
        <v>5053</v>
      </c>
      <c r="O2535" s="2" t="s">
        <v>194</v>
      </c>
      <c r="P2535" s="2" t="s">
        <v>289</v>
      </c>
      <c r="Q2535" s="2" t="s">
        <v>194</v>
      </c>
      <c r="R2535" s="2" t="s">
        <v>1995</v>
      </c>
      <c r="S2535" t="s">
        <v>1996</v>
      </c>
      <c r="T2535">
        <v>42803.41006678241</v>
      </c>
      <c r="U2535" t="s">
        <v>191</v>
      </c>
      <c r="V2535" t="s">
        <v>1996</v>
      </c>
      <c r="W2535">
        <v>42803.41006678241</v>
      </c>
    </row>
    <row r="2536" spans="1:23" x14ac:dyDescent="0.25">
      <c r="A2536" s="2"/>
      <c r="B2536" s="2"/>
      <c r="C2536" s="2" t="s">
        <v>27210</v>
      </c>
      <c r="D2536" s="2" t="s">
        <v>194</v>
      </c>
      <c r="E2536" s="2" t="s">
        <v>38465</v>
      </c>
      <c r="F2536" s="2" t="s">
        <v>38466</v>
      </c>
      <c r="G2536" s="2" t="s">
        <v>38467</v>
      </c>
      <c r="H2536" s="2" t="s">
        <v>1299</v>
      </c>
      <c r="I2536" s="2" t="s">
        <v>13433</v>
      </c>
      <c r="J2536" s="2" t="s">
        <v>593</v>
      </c>
      <c r="K2536" s="2" t="s">
        <v>10759</v>
      </c>
      <c r="L2536" s="2" t="s">
        <v>3532</v>
      </c>
      <c r="M2536" s="2" t="s">
        <v>6182</v>
      </c>
      <c r="N2536" s="2" t="s">
        <v>5054</v>
      </c>
      <c r="O2536" s="2" t="s">
        <v>194</v>
      </c>
      <c r="P2536" s="2" t="s">
        <v>289</v>
      </c>
      <c r="Q2536" s="2" t="s">
        <v>194</v>
      </c>
      <c r="R2536" s="2" t="s">
        <v>1995</v>
      </c>
      <c r="S2536" t="s">
        <v>1996</v>
      </c>
      <c r="T2536">
        <v>42803.41006678241</v>
      </c>
      <c r="U2536" t="s">
        <v>191</v>
      </c>
      <c r="V2536" t="s">
        <v>1996</v>
      </c>
      <c r="W2536">
        <v>42803.41006678241</v>
      </c>
    </row>
    <row r="2537" spans="1:23" x14ac:dyDescent="0.25">
      <c r="A2537" s="2"/>
      <c r="B2537" s="2"/>
      <c r="C2537" s="2" t="s">
        <v>27211</v>
      </c>
      <c r="D2537" s="2" t="s">
        <v>194</v>
      </c>
      <c r="E2537" s="2" t="s">
        <v>38465</v>
      </c>
      <c r="F2537" s="2" t="s">
        <v>38466</v>
      </c>
      <c r="G2537" s="2" t="s">
        <v>38467</v>
      </c>
      <c r="H2537" s="2" t="s">
        <v>313</v>
      </c>
      <c r="I2537" s="2" t="s">
        <v>13434</v>
      </c>
      <c r="J2537" s="2" t="s">
        <v>305</v>
      </c>
      <c r="K2537" s="2" t="s">
        <v>10682</v>
      </c>
      <c r="L2537" s="2" t="s">
        <v>3539</v>
      </c>
      <c r="M2537" s="2" t="s">
        <v>6189</v>
      </c>
      <c r="N2537" s="2" t="s">
        <v>5055</v>
      </c>
      <c r="O2537" s="2" t="s">
        <v>194</v>
      </c>
      <c r="P2537" s="2" t="s">
        <v>289</v>
      </c>
      <c r="Q2537" s="2" t="s">
        <v>194</v>
      </c>
      <c r="R2537" s="2" t="s">
        <v>1995</v>
      </c>
      <c r="S2537" t="s">
        <v>1996</v>
      </c>
      <c r="T2537">
        <v>42803.41006678241</v>
      </c>
      <c r="U2537" t="s">
        <v>191</v>
      </c>
      <c r="V2537" t="s">
        <v>1996</v>
      </c>
      <c r="W2537">
        <v>42803.41006678241</v>
      </c>
    </row>
    <row r="2538" spans="1:23" x14ac:dyDescent="0.25">
      <c r="A2538" s="2"/>
      <c r="B2538" s="2"/>
      <c r="C2538" s="2" t="s">
        <v>27212</v>
      </c>
      <c r="D2538" s="2" t="s">
        <v>194</v>
      </c>
      <c r="E2538" s="2" t="s">
        <v>38465</v>
      </c>
      <c r="F2538" s="2" t="s">
        <v>38466</v>
      </c>
      <c r="G2538" s="2" t="s">
        <v>38467</v>
      </c>
      <c r="H2538" s="2" t="s">
        <v>1286</v>
      </c>
      <c r="I2538" s="2" t="s">
        <v>13435</v>
      </c>
      <c r="J2538" s="2" t="s">
        <v>582</v>
      </c>
      <c r="K2538" s="2" t="s">
        <v>10622</v>
      </c>
      <c r="L2538" s="2" t="s">
        <v>3557</v>
      </c>
      <c r="M2538" s="2" t="s">
        <v>6207</v>
      </c>
      <c r="N2538" s="2" t="s">
        <v>5056</v>
      </c>
      <c r="O2538" s="2" t="s">
        <v>194</v>
      </c>
      <c r="P2538" s="2" t="s">
        <v>289</v>
      </c>
      <c r="Q2538" s="2" t="s">
        <v>194</v>
      </c>
      <c r="R2538" s="2" t="s">
        <v>1995</v>
      </c>
      <c r="S2538" t="s">
        <v>1996</v>
      </c>
      <c r="T2538">
        <v>42803.41006678241</v>
      </c>
      <c r="U2538" t="s">
        <v>191</v>
      </c>
      <c r="V2538" t="s">
        <v>1996</v>
      </c>
      <c r="W2538">
        <v>42803.41006678241</v>
      </c>
    </row>
    <row r="2539" spans="1:23" x14ac:dyDescent="0.25">
      <c r="A2539" s="2"/>
      <c r="B2539" s="2"/>
      <c r="C2539" s="2" t="s">
        <v>27213</v>
      </c>
      <c r="D2539" s="2" t="s">
        <v>194</v>
      </c>
      <c r="E2539" s="2" t="s">
        <v>38465</v>
      </c>
      <c r="F2539" s="2" t="s">
        <v>38466</v>
      </c>
      <c r="G2539" s="2" t="s">
        <v>38467</v>
      </c>
      <c r="H2539" s="2" t="s">
        <v>314</v>
      </c>
      <c r="I2539" s="2" t="s">
        <v>13436</v>
      </c>
      <c r="J2539" s="2" t="s">
        <v>306</v>
      </c>
      <c r="K2539" s="2" t="s">
        <v>10643</v>
      </c>
      <c r="L2539" s="2" t="s">
        <v>3549</v>
      </c>
      <c r="M2539" s="2" t="s">
        <v>6199</v>
      </c>
      <c r="N2539" s="2" t="s">
        <v>5057</v>
      </c>
      <c r="O2539" s="2" t="s">
        <v>194</v>
      </c>
      <c r="P2539" s="2" t="s">
        <v>289</v>
      </c>
      <c r="Q2539" s="2" t="s">
        <v>194</v>
      </c>
      <c r="R2539" s="2" t="s">
        <v>1995</v>
      </c>
      <c r="S2539" t="s">
        <v>1996</v>
      </c>
      <c r="T2539">
        <v>42803.41006678241</v>
      </c>
      <c r="U2539" t="s">
        <v>191</v>
      </c>
      <c r="V2539" t="s">
        <v>1996</v>
      </c>
      <c r="W2539">
        <v>42803.41006678241</v>
      </c>
    </row>
    <row r="2540" spans="1:23" x14ac:dyDescent="0.25">
      <c r="A2540" s="2"/>
      <c r="B2540" s="2"/>
      <c r="C2540" s="2" t="s">
        <v>27214</v>
      </c>
      <c r="D2540" s="2" t="s">
        <v>194</v>
      </c>
      <c r="E2540" s="2" t="s">
        <v>38465</v>
      </c>
      <c r="F2540" s="2" t="s">
        <v>38466</v>
      </c>
      <c r="G2540" s="2" t="s">
        <v>38467</v>
      </c>
      <c r="H2540" s="2" t="s">
        <v>1293</v>
      </c>
      <c r="I2540" s="2" t="s">
        <v>13437</v>
      </c>
      <c r="J2540" s="2" t="s">
        <v>584</v>
      </c>
      <c r="K2540" s="2" t="s">
        <v>10624</v>
      </c>
      <c r="L2540" s="2" t="s">
        <v>3559</v>
      </c>
      <c r="M2540" s="2" t="s">
        <v>6209</v>
      </c>
      <c r="N2540" s="2" t="s">
        <v>5058</v>
      </c>
      <c r="O2540" s="2" t="s">
        <v>194</v>
      </c>
      <c r="P2540" s="2" t="s">
        <v>289</v>
      </c>
      <c r="Q2540" s="2" t="s">
        <v>194</v>
      </c>
      <c r="R2540" s="2" t="s">
        <v>1995</v>
      </c>
      <c r="S2540" t="s">
        <v>1996</v>
      </c>
      <c r="T2540">
        <v>42803.41006678241</v>
      </c>
      <c r="U2540" t="s">
        <v>191</v>
      </c>
      <c r="V2540" t="s">
        <v>1996</v>
      </c>
      <c r="W2540">
        <v>42803.41006678241</v>
      </c>
    </row>
    <row r="2541" spans="1:23" x14ac:dyDescent="0.25">
      <c r="A2541" s="2"/>
      <c r="B2541" s="2"/>
      <c r="C2541" s="2" t="s">
        <v>27215</v>
      </c>
      <c r="D2541" s="2" t="s">
        <v>194</v>
      </c>
      <c r="E2541" s="2" t="s">
        <v>38465</v>
      </c>
      <c r="F2541" s="2" t="s">
        <v>38466</v>
      </c>
      <c r="G2541" s="2" t="s">
        <v>38467</v>
      </c>
      <c r="H2541" s="2" t="s">
        <v>1292</v>
      </c>
      <c r="I2541" s="2" t="s">
        <v>13438</v>
      </c>
      <c r="J2541" s="2" t="s">
        <v>591</v>
      </c>
      <c r="K2541" s="2" t="s">
        <v>10624</v>
      </c>
      <c r="L2541" s="2" t="s">
        <v>3559</v>
      </c>
      <c r="M2541" s="2" t="s">
        <v>6209</v>
      </c>
      <c r="N2541" s="2" t="s">
        <v>5059</v>
      </c>
      <c r="O2541" s="2" t="s">
        <v>194</v>
      </c>
      <c r="P2541" s="2" t="s">
        <v>289</v>
      </c>
      <c r="Q2541" s="2" t="s">
        <v>194</v>
      </c>
      <c r="R2541" s="2" t="s">
        <v>1995</v>
      </c>
      <c r="S2541" t="s">
        <v>1996</v>
      </c>
      <c r="T2541">
        <v>42803.41006678241</v>
      </c>
      <c r="U2541" t="s">
        <v>191</v>
      </c>
      <c r="V2541" t="s">
        <v>1996</v>
      </c>
      <c r="W2541">
        <v>42803.41006678241</v>
      </c>
    </row>
    <row r="2542" spans="1:23" x14ac:dyDescent="0.25">
      <c r="A2542" s="2"/>
      <c r="B2542" s="2"/>
      <c r="C2542" s="2" t="s">
        <v>27216</v>
      </c>
      <c r="D2542" s="2" t="s">
        <v>194</v>
      </c>
      <c r="E2542" s="2" t="s">
        <v>38465</v>
      </c>
      <c r="F2542" s="2" t="s">
        <v>38466</v>
      </c>
      <c r="G2542" s="2" t="s">
        <v>38467</v>
      </c>
      <c r="H2542" s="2" t="s">
        <v>1284</v>
      </c>
      <c r="I2542" s="2" t="s">
        <v>13439</v>
      </c>
      <c r="J2542" s="2" t="s">
        <v>589</v>
      </c>
      <c r="K2542" s="2" t="s">
        <v>10624</v>
      </c>
      <c r="L2542" s="2" t="s">
        <v>3559</v>
      </c>
      <c r="M2542" s="2" t="s">
        <v>6209</v>
      </c>
      <c r="N2542" s="2" t="s">
        <v>5060</v>
      </c>
      <c r="O2542" s="2" t="s">
        <v>194</v>
      </c>
      <c r="P2542" s="2" t="s">
        <v>289</v>
      </c>
      <c r="Q2542" s="2" t="s">
        <v>194</v>
      </c>
      <c r="R2542" s="2" t="s">
        <v>1995</v>
      </c>
      <c r="S2542" t="s">
        <v>1996</v>
      </c>
      <c r="T2542">
        <v>42803.41006678241</v>
      </c>
      <c r="U2542" t="s">
        <v>191</v>
      </c>
      <c r="V2542" t="s">
        <v>1996</v>
      </c>
      <c r="W2542">
        <v>42803.41006678241</v>
      </c>
    </row>
    <row r="2543" spans="1:23" x14ac:dyDescent="0.25">
      <c r="A2543" s="2"/>
      <c r="B2543" s="2"/>
      <c r="C2543" s="2" t="s">
        <v>27217</v>
      </c>
      <c r="D2543" s="2" t="s">
        <v>194</v>
      </c>
      <c r="E2543" s="2" t="s">
        <v>38465</v>
      </c>
      <c r="F2543" s="2" t="s">
        <v>38466</v>
      </c>
      <c r="G2543" s="2" t="s">
        <v>38467</v>
      </c>
      <c r="H2543" s="2" t="s">
        <v>317</v>
      </c>
      <c r="I2543" s="2" t="s">
        <v>13440</v>
      </c>
      <c r="J2543" s="2" t="s">
        <v>304</v>
      </c>
      <c r="K2543" s="2" t="s">
        <v>10624</v>
      </c>
      <c r="L2543" s="2" t="s">
        <v>3559</v>
      </c>
      <c r="M2543" s="2" t="s">
        <v>6209</v>
      </c>
      <c r="N2543" s="2" t="s">
        <v>5061</v>
      </c>
      <c r="O2543" s="2" t="s">
        <v>194</v>
      </c>
      <c r="P2543" s="2" t="s">
        <v>289</v>
      </c>
      <c r="Q2543" s="2" t="s">
        <v>194</v>
      </c>
      <c r="R2543" s="2" t="s">
        <v>1995</v>
      </c>
      <c r="S2543" t="s">
        <v>1996</v>
      </c>
      <c r="T2543">
        <v>42803.41006678241</v>
      </c>
      <c r="U2543" t="s">
        <v>191</v>
      </c>
      <c r="V2543" t="s">
        <v>1996</v>
      </c>
      <c r="W2543">
        <v>42803.41006678241</v>
      </c>
    </row>
    <row r="2544" spans="1:23" x14ac:dyDescent="0.25">
      <c r="A2544" s="2"/>
      <c r="B2544" s="2"/>
      <c r="C2544" s="2" t="s">
        <v>27218</v>
      </c>
      <c r="D2544" s="2" t="s">
        <v>194</v>
      </c>
      <c r="E2544" s="2" t="s">
        <v>38465</v>
      </c>
      <c r="F2544" s="2" t="s">
        <v>38466</v>
      </c>
      <c r="G2544" s="2" t="s">
        <v>38467</v>
      </c>
      <c r="H2544" s="2" t="s">
        <v>315</v>
      </c>
      <c r="I2544" s="2" t="s">
        <v>13441</v>
      </c>
      <c r="J2544" s="2" t="s">
        <v>309</v>
      </c>
      <c r="K2544" s="2" t="s">
        <v>10624</v>
      </c>
      <c r="L2544" s="2" t="s">
        <v>3559</v>
      </c>
      <c r="M2544" s="2" t="s">
        <v>6209</v>
      </c>
      <c r="N2544" s="2" t="s">
        <v>5062</v>
      </c>
      <c r="O2544" s="2" t="s">
        <v>194</v>
      </c>
      <c r="P2544" s="2" t="s">
        <v>289</v>
      </c>
      <c r="Q2544" s="2" t="s">
        <v>194</v>
      </c>
      <c r="R2544" s="2" t="s">
        <v>1995</v>
      </c>
      <c r="S2544" t="s">
        <v>1996</v>
      </c>
      <c r="T2544">
        <v>42803.41006678241</v>
      </c>
      <c r="U2544" t="s">
        <v>191</v>
      </c>
      <c r="V2544" t="s">
        <v>1996</v>
      </c>
      <c r="W2544">
        <v>42803.41006678241</v>
      </c>
    </row>
    <row r="2545" spans="1:23" x14ac:dyDescent="0.25">
      <c r="A2545" s="2"/>
      <c r="B2545" s="2"/>
      <c r="C2545" s="2" t="s">
        <v>27219</v>
      </c>
      <c r="D2545" s="2" t="s">
        <v>194</v>
      </c>
      <c r="E2545" s="2" t="s">
        <v>38465</v>
      </c>
      <c r="F2545" s="2" t="s">
        <v>38466</v>
      </c>
      <c r="G2545" s="2" t="s">
        <v>38467</v>
      </c>
      <c r="H2545" s="2" t="s">
        <v>311</v>
      </c>
      <c r="I2545" s="2" t="s">
        <v>13442</v>
      </c>
      <c r="J2545" s="2" t="s">
        <v>308</v>
      </c>
      <c r="K2545" s="2" t="s">
        <v>10624</v>
      </c>
      <c r="L2545" s="2" t="s">
        <v>3559</v>
      </c>
      <c r="M2545" s="2" t="s">
        <v>6209</v>
      </c>
      <c r="N2545" s="2" t="s">
        <v>5063</v>
      </c>
      <c r="O2545" s="2" t="s">
        <v>194</v>
      </c>
      <c r="P2545" s="2" t="s">
        <v>289</v>
      </c>
      <c r="Q2545" s="2" t="s">
        <v>194</v>
      </c>
      <c r="R2545" s="2" t="s">
        <v>1995</v>
      </c>
      <c r="S2545" t="s">
        <v>1996</v>
      </c>
      <c r="T2545">
        <v>42803.41006678241</v>
      </c>
      <c r="U2545" t="s">
        <v>191</v>
      </c>
      <c r="V2545" t="s">
        <v>1996</v>
      </c>
      <c r="W2545">
        <v>42803.41006678241</v>
      </c>
    </row>
    <row r="2546" spans="1:23" x14ac:dyDescent="0.25">
      <c r="A2546" s="2"/>
      <c r="B2546" s="2"/>
      <c r="C2546" s="2" t="s">
        <v>27220</v>
      </c>
      <c r="D2546" s="2" t="s">
        <v>194</v>
      </c>
      <c r="E2546" s="2" t="s">
        <v>38465</v>
      </c>
      <c r="F2546" s="2" t="s">
        <v>38466</v>
      </c>
      <c r="G2546" s="2" t="s">
        <v>38467</v>
      </c>
      <c r="H2546" s="2" t="s">
        <v>1285</v>
      </c>
      <c r="I2546" s="2" t="s">
        <v>13443</v>
      </c>
      <c r="J2546" s="2" t="s">
        <v>590</v>
      </c>
      <c r="K2546" s="2" t="s">
        <v>10624</v>
      </c>
      <c r="L2546" s="2" t="s">
        <v>3559</v>
      </c>
      <c r="M2546" s="2" t="s">
        <v>6209</v>
      </c>
      <c r="N2546" s="2" t="s">
        <v>5064</v>
      </c>
      <c r="O2546" s="2" t="s">
        <v>194</v>
      </c>
      <c r="P2546" s="2" t="s">
        <v>289</v>
      </c>
      <c r="Q2546" s="2" t="s">
        <v>194</v>
      </c>
      <c r="R2546" s="2" t="s">
        <v>1995</v>
      </c>
      <c r="S2546" t="s">
        <v>1996</v>
      </c>
      <c r="T2546">
        <v>42803.41006678241</v>
      </c>
      <c r="U2546" t="s">
        <v>191</v>
      </c>
      <c r="V2546" t="s">
        <v>1996</v>
      </c>
      <c r="W2546">
        <v>42803.41006678241</v>
      </c>
    </row>
    <row r="2547" spans="1:23" x14ac:dyDescent="0.25">
      <c r="A2547" s="2"/>
      <c r="B2547" s="2"/>
      <c r="C2547" s="2" t="s">
        <v>27221</v>
      </c>
      <c r="D2547" s="2" t="s">
        <v>194</v>
      </c>
      <c r="E2547" s="2" t="s">
        <v>38465</v>
      </c>
      <c r="F2547" s="2" t="s">
        <v>38466</v>
      </c>
      <c r="G2547" s="2" t="s">
        <v>38467</v>
      </c>
      <c r="H2547" s="2" t="s">
        <v>1286</v>
      </c>
      <c r="I2547" s="2" t="s">
        <v>13444</v>
      </c>
      <c r="J2547" s="2" t="s">
        <v>582</v>
      </c>
      <c r="K2547" s="2" t="s">
        <v>10638</v>
      </c>
      <c r="L2547" s="2" t="s">
        <v>3550</v>
      </c>
      <c r="M2547" s="2" t="s">
        <v>6200</v>
      </c>
      <c r="N2547" s="2" t="s">
        <v>5065</v>
      </c>
      <c r="O2547" s="2" t="s">
        <v>194</v>
      </c>
      <c r="P2547" s="2" t="s">
        <v>289</v>
      </c>
      <c r="Q2547" s="2" t="s">
        <v>194</v>
      </c>
      <c r="R2547" s="2" t="s">
        <v>1995</v>
      </c>
      <c r="S2547" t="s">
        <v>1996</v>
      </c>
      <c r="T2547">
        <v>42803.41006678241</v>
      </c>
      <c r="U2547" t="s">
        <v>191</v>
      </c>
      <c r="V2547" t="s">
        <v>1996</v>
      </c>
      <c r="W2547">
        <v>42803.41006678241</v>
      </c>
    </row>
    <row r="2548" spans="1:23" x14ac:dyDescent="0.25">
      <c r="A2548" s="2"/>
      <c r="B2548" s="2"/>
      <c r="C2548" s="2" t="s">
        <v>27222</v>
      </c>
      <c r="D2548" s="2" t="s">
        <v>194</v>
      </c>
      <c r="E2548" s="2" t="s">
        <v>38465</v>
      </c>
      <c r="F2548" s="2" t="s">
        <v>38466</v>
      </c>
      <c r="G2548" s="2" t="s">
        <v>38467</v>
      </c>
      <c r="H2548" s="2" t="s">
        <v>1292</v>
      </c>
      <c r="I2548" s="2" t="s">
        <v>13445</v>
      </c>
      <c r="J2548" s="2" t="s">
        <v>591</v>
      </c>
      <c r="K2548" s="2" t="s">
        <v>10623</v>
      </c>
      <c r="L2548" s="2" t="s">
        <v>3558</v>
      </c>
      <c r="M2548" s="2" t="s">
        <v>6208</v>
      </c>
      <c r="N2548" s="2" t="s">
        <v>5066</v>
      </c>
      <c r="O2548" s="2" t="s">
        <v>194</v>
      </c>
      <c r="P2548" s="2" t="s">
        <v>289</v>
      </c>
      <c r="Q2548" s="2" t="s">
        <v>194</v>
      </c>
      <c r="R2548" s="2" t="s">
        <v>1995</v>
      </c>
      <c r="S2548" t="s">
        <v>1996</v>
      </c>
      <c r="T2548">
        <v>42803.41006678241</v>
      </c>
      <c r="U2548" t="s">
        <v>191</v>
      </c>
      <c r="V2548" t="s">
        <v>1996</v>
      </c>
      <c r="W2548">
        <v>42803.41006678241</v>
      </c>
    </row>
    <row r="2549" spans="1:23" x14ac:dyDescent="0.25">
      <c r="A2549" s="2"/>
      <c r="B2549" s="2"/>
      <c r="C2549" s="2" t="s">
        <v>27223</v>
      </c>
      <c r="D2549" s="2" t="s">
        <v>194</v>
      </c>
      <c r="E2549" s="2" t="s">
        <v>38465</v>
      </c>
      <c r="F2549" s="2" t="s">
        <v>38466</v>
      </c>
      <c r="G2549" s="2" t="s">
        <v>38467</v>
      </c>
      <c r="H2549" s="2" t="s">
        <v>1293</v>
      </c>
      <c r="I2549" s="2" t="s">
        <v>13446</v>
      </c>
      <c r="J2549" s="2" t="s">
        <v>584</v>
      </c>
      <c r="K2549" s="2" t="s">
        <v>10623</v>
      </c>
      <c r="L2549" s="2" t="s">
        <v>3558</v>
      </c>
      <c r="M2549" s="2" t="s">
        <v>6208</v>
      </c>
      <c r="N2549" s="2" t="s">
        <v>5067</v>
      </c>
      <c r="O2549" s="2" t="s">
        <v>194</v>
      </c>
      <c r="P2549" s="2" t="s">
        <v>289</v>
      </c>
      <c r="Q2549" s="2" t="s">
        <v>194</v>
      </c>
      <c r="R2549" s="2" t="s">
        <v>1995</v>
      </c>
      <c r="S2549" t="s">
        <v>1996</v>
      </c>
      <c r="T2549">
        <v>42803.41006678241</v>
      </c>
      <c r="U2549" t="s">
        <v>191</v>
      </c>
      <c r="V2549" t="s">
        <v>1996</v>
      </c>
      <c r="W2549">
        <v>42803.41006678241</v>
      </c>
    </row>
    <row r="2550" spans="1:23" x14ac:dyDescent="0.25">
      <c r="A2550" s="2"/>
      <c r="B2550" s="2"/>
      <c r="C2550" s="2" t="s">
        <v>27224</v>
      </c>
      <c r="D2550" s="2" t="s">
        <v>194</v>
      </c>
      <c r="E2550" s="2" t="s">
        <v>38465</v>
      </c>
      <c r="F2550" s="2" t="s">
        <v>38466</v>
      </c>
      <c r="G2550" s="2" t="s">
        <v>38467</v>
      </c>
      <c r="H2550" s="2" t="s">
        <v>311</v>
      </c>
      <c r="I2550" s="2" t="s">
        <v>13447</v>
      </c>
      <c r="J2550" s="2" t="s">
        <v>308</v>
      </c>
      <c r="K2550" s="2" t="s">
        <v>10623</v>
      </c>
      <c r="L2550" s="2" t="s">
        <v>3558</v>
      </c>
      <c r="M2550" s="2" t="s">
        <v>6208</v>
      </c>
      <c r="N2550" s="2" t="s">
        <v>5068</v>
      </c>
      <c r="O2550" s="2" t="s">
        <v>194</v>
      </c>
      <c r="P2550" s="2" t="s">
        <v>289</v>
      </c>
      <c r="Q2550" s="2" t="s">
        <v>194</v>
      </c>
      <c r="R2550" s="2" t="s">
        <v>1995</v>
      </c>
      <c r="S2550" t="s">
        <v>1996</v>
      </c>
      <c r="T2550">
        <v>42803.41006678241</v>
      </c>
      <c r="U2550" t="s">
        <v>191</v>
      </c>
      <c r="V2550" t="s">
        <v>1996</v>
      </c>
      <c r="W2550">
        <v>42803.41006678241</v>
      </c>
    </row>
    <row r="2551" spans="1:23" x14ac:dyDescent="0.25">
      <c r="A2551" s="2"/>
      <c r="B2551" s="2"/>
      <c r="C2551" s="2" t="s">
        <v>27225</v>
      </c>
      <c r="D2551" s="2" t="s">
        <v>194</v>
      </c>
      <c r="E2551" s="2" t="s">
        <v>38465</v>
      </c>
      <c r="F2551" s="2" t="s">
        <v>38466</v>
      </c>
      <c r="G2551" s="2" t="s">
        <v>38467</v>
      </c>
      <c r="H2551" s="2" t="s">
        <v>1287</v>
      </c>
      <c r="I2551" s="2" t="s">
        <v>13448</v>
      </c>
      <c r="J2551" s="2" t="s">
        <v>586</v>
      </c>
      <c r="K2551" s="2" t="s">
        <v>10623</v>
      </c>
      <c r="L2551" s="2" t="s">
        <v>3558</v>
      </c>
      <c r="M2551" s="2" t="s">
        <v>6208</v>
      </c>
      <c r="N2551" s="2" t="s">
        <v>5069</v>
      </c>
      <c r="O2551" s="2" t="s">
        <v>194</v>
      </c>
      <c r="P2551" s="2" t="s">
        <v>289</v>
      </c>
      <c r="Q2551" s="2" t="s">
        <v>194</v>
      </c>
      <c r="R2551" s="2" t="s">
        <v>1995</v>
      </c>
      <c r="S2551" t="s">
        <v>1996</v>
      </c>
      <c r="T2551">
        <v>42803.41006678241</v>
      </c>
      <c r="U2551" t="s">
        <v>191</v>
      </c>
      <c r="V2551" t="s">
        <v>1996</v>
      </c>
      <c r="W2551">
        <v>42803.41006678241</v>
      </c>
    </row>
    <row r="2552" spans="1:23" x14ac:dyDescent="0.25">
      <c r="A2552" s="2"/>
      <c r="B2552" s="2"/>
      <c r="C2552" s="2" t="s">
        <v>27226</v>
      </c>
      <c r="D2552" s="2" t="s">
        <v>194</v>
      </c>
      <c r="E2552" s="2" t="s">
        <v>38465</v>
      </c>
      <c r="F2552" s="2" t="s">
        <v>38466</v>
      </c>
      <c r="G2552" s="2" t="s">
        <v>38467</v>
      </c>
      <c r="H2552" s="2" t="s">
        <v>1285</v>
      </c>
      <c r="I2552" s="2" t="s">
        <v>13449</v>
      </c>
      <c r="J2552" s="2" t="s">
        <v>590</v>
      </c>
      <c r="K2552" s="2" t="s">
        <v>10623</v>
      </c>
      <c r="L2552" s="2" t="s">
        <v>3558</v>
      </c>
      <c r="M2552" s="2" t="s">
        <v>6208</v>
      </c>
      <c r="N2552" s="2" t="s">
        <v>5070</v>
      </c>
      <c r="O2552" s="2" t="s">
        <v>194</v>
      </c>
      <c r="P2552" s="2" t="s">
        <v>289</v>
      </c>
      <c r="Q2552" s="2" t="s">
        <v>194</v>
      </c>
      <c r="R2552" s="2" t="s">
        <v>1995</v>
      </c>
      <c r="S2552" t="s">
        <v>1996</v>
      </c>
      <c r="T2552">
        <v>42803.41006678241</v>
      </c>
      <c r="U2552" t="s">
        <v>191</v>
      </c>
      <c r="V2552" t="s">
        <v>1996</v>
      </c>
      <c r="W2552">
        <v>42803.41006678241</v>
      </c>
    </row>
    <row r="2553" spans="1:23" x14ac:dyDescent="0.25">
      <c r="A2553" s="2"/>
      <c r="B2553" s="2"/>
      <c r="C2553" s="2" t="s">
        <v>27227</v>
      </c>
      <c r="D2553" s="2" t="s">
        <v>194</v>
      </c>
      <c r="E2553" s="2" t="s">
        <v>38465</v>
      </c>
      <c r="F2553" s="2" t="s">
        <v>38466</v>
      </c>
      <c r="G2553" s="2" t="s">
        <v>38467</v>
      </c>
      <c r="H2553" s="2" t="s">
        <v>1286</v>
      </c>
      <c r="I2553" s="2" t="s">
        <v>13450</v>
      </c>
      <c r="J2553" s="2" t="s">
        <v>582</v>
      </c>
      <c r="K2553" s="2" t="s">
        <v>10623</v>
      </c>
      <c r="L2553" s="2" t="s">
        <v>3558</v>
      </c>
      <c r="M2553" s="2" t="s">
        <v>6208</v>
      </c>
      <c r="N2553" s="2" t="s">
        <v>5071</v>
      </c>
      <c r="O2553" s="2" t="s">
        <v>194</v>
      </c>
      <c r="P2553" s="2" t="s">
        <v>289</v>
      </c>
      <c r="Q2553" s="2" t="s">
        <v>194</v>
      </c>
      <c r="R2553" s="2" t="s">
        <v>1995</v>
      </c>
      <c r="S2553" t="s">
        <v>1996</v>
      </c>
      <c r="T2553">
        <v>42803.41006678241</v>
      </c>
      <c r="U2553" t="s">
        <v>191</v>
      </c>
      <c r="V2553" t="s">
        <v>1996</v>
      </c>
      <c r="W2553">
        <v>42803.41006678241</v>
      </c>
    </row>
    <row r="2554" spans="1:23" x14ac:dyDescent="0.25">
      <c r="A2554" s="2"/>
      <c r="B2554" s="2"/>
      <c r="C2554" s="2" t="s">
        <v>27228</v>
      </c>
      <c r="D2554" s="2" t="s">
        <v>194</v>
      </c>
      <c r="E2554" s="2" t="s">
        <v>38465</v>
      </c>
      <c r="F2554" s="2" t="s">
        <v>38466</v>
      </c>
      <c r="G2554" s="2" t="s">
        <v>38467</v>
      </c>
      <c r="H2554" s="2" t="s">
        <v>315</v>
      </c>
      <c r="I2554" s="2" t="s">
        <v>13451</v>
      </c>
      <c r="J2554" s="2" t="s">
        <v>309</v>
      </c>
      <c r="K2554" s="2" t="s">
        <v>10623</v>
      </c>
      <c r="L2554" s="2" t="s">
        <v>3558</v>
      </c>
      <c r="M2554" s="2" t="s">
        <v>6208</v>
      </c>
      <c r="N2554" s="2" t="s">
        <v>5072</v>
      </c>
      <c r="O2554" s="2" t="s">
        <v>194</v>
      </c>
      <c r="P2554" s="2" t="s">
        <v>289</v>
      </c>
      <c r="Q2554" s="2" t="s">
        <v>194</v>
      </c>
      <c r="R2554" s="2" t="s">
        <v>1995</v>
      </c>
      <c r="S2554" t="s">
        <v>1996</v>
      </c>
      <c r="T2554">
        <v>42803.41006678241</v>
      </c>
      <c r="U2554" t="s">
        <v>191</v>
      </c>
      <c r="V2554" t="s">
        <v>1996</v>
      </c>
      <c r="W2554">
        <v>42803.41006678241</v>
      </c>
    </row>
    <row r="2555" spans="1:23" x14ac:dyDescent="0.25">
      <c r="A2555" s="2"/>
      <c r="B2555" s="2"/>
      <c r="C2555" s="2" t="s">
        <v>27229</v>
      </c>
      <c r="D2555" s="2" t="s">
        <v>194</v>
      </c>
      <c r="E2555" s="2" t="s">
        <v>38465</v>
      </c>
      <c r="F2555" s="2" t="s">
        <v>38466</v>
      </c>
      <c r="G2555" s="2" t="s">
        <v>38467</v>
      </c>
      <c r="H2555" s="2" t="s">
        <v>1284</v>
      </c>
      <c r="I2555" s="2" t="s">
        <v>13452</v>
      </c>
      <c r="J2555" s="2" t="s">
        <v>589</v>
      </c>
      <c r="K2555" s="2" t="s">
        <v>10623</v>
      </c>
      <c r="L2555" s="2" t="s">
        <v>3558</v>
      </c>
      <c r="M2555" s="2" t="s">
        <v>6208</v>
      </c>
      <c r="N2555" s="2" t="s">
        <v>5073</v>
      </c>
      <c r="O2555" s="2" t="s">
        <v>194</v>
      </c>
      <c r="P2555" s="2" t="s">
        <v>289</v>
      </c>
      <c r="Q2555" s="2" t="s">
        <v>194</v>
      </c>
      <c r="R2555" s="2" t="s">
        <v>1995</v>
      </c>
      <c r="S2555" t="s">
        <v>1996</v>
      </c>
      <c r="T2555">
        <v>42803.41006678241</v>
      </c>
      <c r="U2555" t="s">
        <v>191</v>
      </c>
      <c r="V2555" t="s">
        <v>1996</v>
      </c>
      <c r="W2555">
        <v>42803.41006678241</v>
      </c>
    </row>
    <row r="2556" spans="1:23" x14ac:dyDescent="0.25">
      <c r="A2556" s="2"/>
      <c r="B2556" s="2"/>
      <c r="C2556" s="2" t="s">
        <v>27230</v>
      </c>
      <c r="D2556" s="2" t="s">
        <v>194</v>
      </c>
      <c r="E2556" s="2" t="s">
        <v>38465</v>
      </c>
      <c r="F2556" s="2" t="s">
        <v>38466</v>
      </c>
      <c r="G2556" s="2" t="s">
        <v>38467</v>
      </c>
      <c r="H2556" s="2" t="s">
        <v>311</v>
      </c>
      <c r="I2556" s="2" t="s">
        <v>13453</v>
      </c>
      <c r="J2556" s="2" t="s">
        <v>308</v>
      </c>
      <c r="K2556" s="2" t="s">
        <v>10626</v>
      </c>
      <c r="L2556" s="2" t="s">
        <v>3560</v>
      </c>
      <c r="M2556" s="2" t="s">
        <v>6210</v>
      </c>
      <c r="N2556" s="2" t="s">
        <v>5074</v>
      </c>
      <c r="O2556" s="2" t="s">
        <v>194</v>
      </c>
      <c r="P2556" s="2" t="s">
        <v>289</v>
      </c>
      <c r="Q2556" s="2" t="s">
        <v>194</v>
      </c>
      <c r="R2556" s="2" t="s">
        <v>1995</v>
      </c>
      <c r="S2556" t="s">
        <v>1996</v>
      </c>
      <c r="T2556">
        <v>42803.41006678241</v>
      </c>
      <c r="U2556" t="s">
        <v>191</v>
      </c>
      <c r="V2556" t="s">
        <v>1996</v>
      </c>
      <c r="W2556">
        <v>42803.41006678241</v>
      </c>
    </row>
    <row r="2557" spans="1:23" x14ac:dyDescent="0.25">
      <c r="A2557" s="2"/>
      <c r="B2557" s="2"/>
      <c r="C2557" s="2" t="s">
        <v>27231</v>
      </c>
      <c r="D2557" s="2" t="s">
        <v>194</v>
      </c>
      <c r="E2557" s="2" t="s">
        <v>38465</v>
      </c>
      <c r="F2557" s="2" t="s">
        <v>38466</v>
      </c>
      <c r="G2557" s="2" t="s">
        <v>38467</v>
      </c>
      <c r="H2557" s="2" t="s">
        <v>313</v>
      </c>
      <c r="I2557" s="2" t="s">
        <v>13454</v>
      </c>
      <c r="J2557" s="2" t="s">
        <v>305</v>
      </c>
      <c r="K2557" s="2" t="s">
        <v>10626</v>
      </c>
      <c r="L2557" s="2" t="s">
        <v>3560</v>
      </c>
      <c r="M2557" s="2" t="s">
        <v>6210</v>
      </c>
      <c r="N2557" s="2" t="s">
        <v>5075</v>
      </c>
      <c r="O2557" s="2" t="s">
        <v>194</v>
      </c>
      <c r="P2557" s="2" t="s">
        <v>289</v>
      </c>
      <c r="Q2557" s="2" t="s">
        <v>194</v>
      </c>
      <c r="R2557" s="2" t="s">
        <v>1995</v>
      </c>
      <c r="S2557" t="s">
        <v>1996</v>
      </c>
      <c r="T2557">
        <v>42803.41006678241</v>
      </c>
      <c r="U2557" t="s">
        <v>191</v>
      </c>
      <c r="V2557" t="s">
        <v>1996</v>
      </c>
      <c r="W2557">
        <v>42803.41006678241</v>
      </c>
    </row>
    <row r="2558" spans="1:23" x14ac:dyDescent="0.25">
      <c r="A2558" s="2"/>
      <c r="B2558" s="2"/>
      <c r="C2558" s="2" t="s">
        <v>27232</v>
      </c>
      <c r="D2558" s="2" t="s">
        <v>194</v>
      </c>
      <c r="E2558" s="2" t="s">
        <v>38465</v>
      </c>
      <c r="F2558" s="2" t="s">
        <v>38466</v>
      </c>
      <c r="G2558" s="2" t="s">
        <v>38467</v>
      </c>
      <c r="H2558" s="2" t="s">
        <v>314</v>
      </c>
      <c r="I2558" s="2" t="s">
        <v>13455</v>
      </c>
      <c r="J2558" s="2" t="s">
        <v>306</v>
      </c>
      <c r="K2558" s="2" t="s">
        <v>10626</v>
      </c>
      <c r="L2558" s="2" t="s">
        <v>3560</v>
      </c>
      <c r="M2558" s="2" t="s">
        <v>6210</v>
      </c>
      <c r="N2558" s="2" t="s">
        <v>5076</v>
      </c>
      <c r="O2558" s="2" t="s">
        <v>194</v>
      </c>
      <c r="P2558" s="2" t="s">
        <v>289</v>
      </c>
      <c r="Q2558" s="2" t="s">
        <v>194</v>
      </c>
      <c r="R2558" s="2" t="s">
        <v>1995</v>
      </c>
      <c r="S2558" t="s">
        <v>1996</v>
      </c>
      <c r="T2558">
        <v>42803.41006678241</v>
      </c>
      <c r="U2558" t="s">
        <v>191</v>
      </c>
      <c r="V2558" t="s">
        <v>1996</v>
      </c>
      <c r="W2558">
        <v>42803.41006678241</v>
      </c>
    </row>
    <row r="2559" spans="1:23" x14ac:dyDescent="0.25">
      <c r="A2559" s="2"/>
      <c r="B2559" s="2"/>
      <c r="C2559" s="2" t="s">
        <v>27233</v>
      </c>
      <c r="D2559" s="2" t="s">
        <v>194</v>
      </c>
      <c r="E2559" s="2" t="s">
        <v>38465</v>
      </c>
      <c r="F2559" s="2" t="s">
        <v>38466</v>
      </c>
      <c r="G2559" s="2" t="s">
        <v>38467</v>
      </c>
      <c r="H2559" s="2" t="s">
        <v>315</v>
      </c>
      <c r="I2559" s="2" t="s">
        <v>13456</v>
      </c>
      <c r="J2559" s="2" t="s">
        <v>309</v>
      </c>
      <c r="K2559" s="2" t="s">
        <v>10626</v>
      </c>
      <c r="L2559" s="2" t="s">
        <v>3560</v>
      </c>
      <c r="M2559" s="2" t="s">
        <v>6210</v>
      </c>
      <c r="N2559" s="2" t="s">
        <v>5077</v>
      </c>
      <c r="O2559" s="2" t="s">
        <v>194</v>
      </c>
      <c r="P2559" s="2" t="s">
        <v>289</v>
      </c>
      <c r="Q2559" s="2" t="s">
        <v>194</v>
      </c>
      <c r="R2559" s="2" t="s">
        <v>1995</v>
      </c>
      <c r="S2559" t="s">
        <v>1996</v>
      </c>
      <c r="T2559">
        <v>42803.41006678241</v>
      </c>
      <c r="U2559" t="s">
        <v>191</v>
      </c>
      <c r="V2559" t="s">
        <v>1996</v>
      </c>
      <c r="W2559">
        <v>42803.41006678241</v>
      </c>
    </row>
    <row r="2560" spans="1:23" x14ac:dyDescent="0.25">
      <c r="A2560" s="2"/>
      <c r="B2560" s="2"/>
      <c r="C2560" s="2" t="s">
        <v>27234</v>
      </c>
      <c r="D2560" s="2" t="s">
        <v>194</v>
      </c>
      <c r="E2560" s="2" t="s">
        <v>38465</v>
      </c>
      <c r="F2560" s="2" t="s">
        <v>38466</v>
      </c>
      <c r="G2560" s="2" t="s">
        <v>38467</v>
      </c>
      <c r="H2560" s="2" t="s">
        <v>315</v>
      </c>
      <c r="I2560" s="2" t="s">
        <v>13457</v>
      </c>
      <c r="J2560" s="2" t="s">
        <v>309</v>
      </c>
      <c r="K2560" s="2" t="s">
        <v>10454</v>
      </c>
      <c r="L2560" s="2" t="s">
        <v>3535</v>
      </c>
      <c r="M2560" s="2" t="s">
        <v>6185</v>
      </c>
      <c r="N2560" s="2" t="s">
        <v>5078</v>
      </c>
      <c r="O2560" s="2" t="s">
        <v>194</v>
      </c>
      <c r="P2560" s="2" t="s">
        <v>289</v>
      </c>
      <c r="Q2560" s="2" t="s">
        <v>194</v>
      </c>
      <c r="R2560" s="2" t="s">
        <v>1995</v>
      </c>
      <c r="S2560" t="s">
        <v>1996</v>
      </c>
      <c r="T2560">
        <v>42803.41006678241</v>
      </c>
      <c r="U2560" t="s">
        <v>191</v>
      </c>
      <c r="V2560" t="s">
        <v>1996</v>
      </c>
      <c r="W2560">
        <v>42803.41006678241</v>
      </c>
    </row>
    <row r="2561" spans="1:23" x14ac:dyDescent="0.25">
      <c r="A2561" s="2"/>
      <c r="B2561" s="2"/>
      <c r="C2561" s="2" t="s">
        <v>27235</v>
      </c>
      <c r="D2561" s="2" t="s">
        <v>194</v>
      </c>
      <c r="E2561" s="2" t="s">
        <v>38465</v>
      </c>
      <c r="F2561" s="2" t="s">
        <v>38466</v>
      </c>
      <c r="G2561" s="2" t="s">
        <v>38467</v>
      </c>
      <c r="H2561" s="2" t="s">
        <v>314</v>
      </c>
      <c r="I2561" s="2" t="s">
        <v>13458</v>
      </c>
      <c r="J2561" s="2" t="s">
        <v>306</v>
      </c>
      <c r="K2561" s="2" t="s">
        <v>10454</v>
      </c>
      <c r="L2561" s="2" t="s">
        <v>3535</v>
      </c>
      <c r="M2561" s="2" t="s">
        <v>6185</v>
      </c>
      <c r="N2561" s="2" t="s">
        <v>5079</v>
      </c>
      <c r="O2561" s="2" t="s">
        <v>194</v>
      </c>
      <c r="P2561" s="2" t="s">
        <v>289</v>
      </c>
      <c r="Q2561" s="2" t="s">
        <v>194</v>
      </c>
      <c r="R2561" s="2" t="s">
        <v>1995</v>
      </c>
      <c r="S2561" t="s">
        <v>1996</v>
      </c>
      <c r="T2561">
        <v>42803.41006678241</v>
      </c>
      <c r="U2561" t="s">
        <v>191</v>
      </c>
      <c r="V2561" t="s">
        <v>1996</v>
      </c>
      <c r="W2561">
        <v>42803.41006678241</v>
      </c>
    </row>
    <row r="2562" spans="1:23" x14ac:dyDescent="0.25">
      <c r="A2562" s="2"/>
      <c r="B2562" s="2"/>
      <c r="C2562" s="2" t="s">
        <v>27236</v>
      </c>
      <c r="D2562" s="2" t="s">
        <v>194</v>
      </c>
      <c r="E2562" s="2" t="s">
        <v>38465</v>
      </c>
      <c r="F2562" s="2" t="s">
        <v>38466</v>
      </c>
      <c r="G2562" s="2" t="s">
        <v>38467</v>
      </c>
      <c r="H2562" s="2" t="s">
        <v>317</v>
      </c>
      <c r="I2562" s="2" t="s">
        <v>13459</v>
      </c>
      <c r="J2562" s="2" t="s">
        <v>304</v>
      </c>
      <c r="K2562" s="2" t="s">
        <v>10454</v>
      </c>
      <c r="L2562" s="2" t="s">
        <v>3535</v>
      </c>
      <c r="M2562" s="2" t="s">
        <v>6185</v>
      </c>
      <c r="N2562" s="2" t="s">
        <v>5080</v>
      </c>
      <c r="O2562" s="2" t="s">
        <v>194</v>
      </c>
      <c r="P2562" s="2" t="s">
        <v>289</v>
      </c>
      <c r="Q2562" s="2" t="s">
        <v>194</v>
      </c>
      <c r="R2562" s="2" t="s">
        <v>1995</v>
      </c>
      <c r="S2562" t="s">
        <v>1996</v>
      </c>
      <c r="T2562">
        <v>42803.41006678241</v>
      </c>
      <c r="U2562" t="s">
        <v>191</v>
      </c>
      <c r="V2562" t="s">
        <v>1996</v>
      </c>
      <c r="W2562">
        <v>42803.41006678241</v>
      </c>
    </row>
    <row r="2563" spans="1:23" x14ac:dyDescent="0.25">
      <c r="A2563" s="2"/>
      <c r="B2563" s="2"/>
      <c r="C2563" s="2" t="s">
        <v>27237</v>
      </c>
      <c r="D2563" s="2" t="s">
        <v>194</v>
      </c>
      <c r="E2563" s="2" t="s">
        <v>38465</v>
      </c>
      <c r="F2563" s="2" t="s">
        <v>38466</v>
      </c>
      <c r="G2563" s="2" t="s">
        <v>38467</v>
      </c>
      <c r="H2563" s="2" t="s">
        <v>316</v>
      </c>
      <c r="I2563" s="2" t="s">
        <v>13460</v>
      </c>
      <c r="J2563" s="2" t="s">
        <v>302</v>
      </c>
      <c r="K2563" s="2" t="s">
        <v>10646</v>
      </c>
      <c r="L2563" s="2" t="s">
        <v>3547</v>
      </c>
      <c r="M2563" s="2" t="s">
        <v>6197</v>
      </c>
      <c r="N2563" s="2" t="s">
        <v>5081</v>
      </c>
      <c r="O2563" s="2" t="s">
        <v>194</v>
      </c>
      <c r="P2563" s="2" t="s">
        <v>289</v>
      </c>
      <c r="Q2563" s="2" t="s">
        <v>194</v>
      </c>
      <c r="R2563" s="2" t="s">
        <v>1995</v>
      </c>
      <c r="S2563" t="s">
        <v>1996</v>
      </c>
      <c r="T2563">
        <v>42803.41006678241</v>
      </c>
      <c r="U2563" t="s">
        <v>191</v>
      </c>
      <c r="V2563" t="s">
        <v>1996</v>
      </c>
      <c r="W2563">
        <v>42803.41006678241</v>
      </c>
    </row>
    <row r="2564" spans="1:23" x14ac:dyDescent="0.25">
      <c r="A2564" s="2"/>
      <c r="B2564" s="2"/>
      <c r="C2564" s="2" t="s">
        <v>27238</v>
      </c>
      <c r="D2564" s="2" t="s">
        <v>194</v>
      </c>
      <c r="E2564" s="2" t="s">
        <v>38465</v>
      </c>
      <c r="F2564" s="2" t="s">
        <v>38466</v>
      </c>
      <c r="G2564" s="2" t="s">
        <v>38467</v>
      </c>
      <c r="H2564" s="2" t="s">
        <v>1294</v>
      </c>
      <c r="I2564" s="2" t="s">
        <v>13461</v>
      </c>
      <c r="J2564" s="2" t="s">
        <v>308</v>
      </c>
      <c r="K2564" s="2" t="s">
        <v>10704</v>
      </c>
      <c r="L2564" s="2" t="s">
        <v>3544</v>
      </c>
      <c r="M2564" s="2" t="s">
        <v>6194</v>
      </c>
      <c r="N2564" s="2" t="s">
        <v>5082</v>
      </c>
      <c r="O2564" s="2" t="s">
        <v>194</v>
      </c>
      <c r="P2564" s="2" t="s">
        <v>289</v>
      </c>
      <c r="Q2564" s="2" t="s">
        <v>194</v>
      </c>
      <c r="R2564" s="2" t="s">
        <v>1995</v>
      </c>
      <c r="S2564" t="s">
        <v>1996</v>
      </c>
      <c r="T2564">
        <v>42803.41006678241</v>
      </c>
      <c r="U2564" t="s">
        <v>191</v>
      </c>
      <c r="V2564" t="s">
        <v>1996</v>
      </c>
      <c r="W2564">
        <v>42803.41006678241</v>
      </c>
    </row>
    <row r="2565" spans="1:23" x14ac:dyDescent="0.25">
      <c r="A2565" s="2"/>
      <c r="B2565" s="2"/>
      <c r="C2565" s="2" t="s">
        <v>27239</v>
      </c>
      <c r="D2565" s="2" t="s">
        <v>194</v>
      </c>
      <c r="E2565" s="2" t="s">
        <v>38465</v>
      </c>
      <c r="F2565" s="2" t="s">
        <v>38466</v>
      </c>
      <c r="G2565" s="2" t="s">
        <v>38467</v>
      </c>
      <c r="H2565" s="2" t="s">
        <v>1323</v>
      </c>
      <c r="I2565" s="2" t="s">
        <v>13462</v>
      </c>
      <c r="J2565" s="2" t="s">
        <v>304</v>
      </c>
      <c r="K2565" s="2" t="s">
        <v>10704</v>
      </c>
      <c r="L2565" s="2" t="s">
        <v>3544</v>
      </c>
      <c r="M2565" s="2" t="s">
        <v>6194</v>
      </c>
      <c r="N2565" s="2" t="s">
        <v>5083</v>
      </c>
      <c r="O2565" s="2" t="s">
        <v>194</v>
      </c>
      <c r="P2565" s="2" t="s">
        <v>289</v>
      </c>
      <c r="Q2565" s="2" t="s">
        <v>194</v>
      </c>
      <c r="R2565" s="2" t="s">
        <v>1995</v>
      </c>
      <c r="S2565" t="s">
        <v>1996</v>
      </c>
      <c r="T2565">
        <v>42803.41006678241</v>
      </c>
      <c r="U2565" t="s">
        <v>191</v>
      </c>
      <c r="V2565" t="s">
        <v>1996</v>
      </c>
      <c r="W2565">
        <v>42803.41006678241</v>
      </c>
    </row>
    <row r="2566" spans="1:23" x14ac:dyDescent="0.25">
      <c r="A2566" s="2"/>
      <c r="B2566" s="2"/>
      <c r="C2566" s="2" t="s">
        <v>27240</v>
      </c>
      <c r="D2566" s="2" t="s">
        <v>194</v>
      </c>
      <c r="E2566" s="2" t="s">
        <v>38465</v>
      </c>
      <c r="F2566" s="2" t="s">
        <v>38466</v>
      </c>
      <c r="G2566" s="2" t="s">
        <v>38467</v>
      </c>
      <c r="H2566" s="2" t="s">
        <v>1292</v>
      </c>
      <c r="I2566" s="2" t="s">
        <v>13463</v>
      </c>
      <c r="J2566" s="2" t="s">
        <v>591</v>
      </c>
      <c r="K2566" s="2" t="s">
        <v>10617</v>
      </c>
      <c r="L2566" s="2" t="s">
        <v>3554</v>
      </c>
      <c r="M2566" s="2" t="s">
        <v>6204</v>
      </c>
      <c r="N2566" s="2" t="s">
        <v>5084</v>
      </c>
      <c r="O2566" s="2" t="s">
        <v>194</v>
      </c>
      <c r="P2566" s="2" t="s">
        <v>289</v>
      </c>
      <c r="Q2566" s="2" t="s">
        <v>194</v>
      </c>
      <c r="R2566" s="2" t="s">
        <v>1995</v>
      </c>
      <c r="S2566" t="s">
        <v>1996</v>
      </c>
      <c r="T2566">
        <v>42803.41006678241</v>
      </c>
      <c r="U2566" t="s">
        <v>191</v>
      </c>
      <c r="V2566" t="s">
        <v>1996</v>
      </c>
      <c r="W2566">
        <v>42803.41006678241</v>
      </c>
    </row>
    <row r="2567" spans="1:23" x14ac:dyDescent="0.25">
      <c r="A2567" s="2"/>
      <c r="B2567" s="2"/>
      <c r="C2567" s="2" t="s">
        <v>27241</v>
      </c>
      <c r="D2567" s="2" t="s">
        <v>194</v>
      </c>
      <c r="E2567" s="2" t="s">
        <v>38465</v>
      </c>
      <c r="F2567" s="2" t="s">
        <v>38466</v>
      </c>
      <c r="G2567" s="2" t="s">
        <v>38467</v>
      </c>
      <c r="H2567" s="2" t="s">
        <v>1293</v>
      </c>
      <c r="I2567" s="2" t="s">
        <v>13464</v>
      </c>
      <c r="J2567" s="2" t="s">
        <v>584</v>
      </c>
      <c r="K2567" s="2" t="s">
        <v>10627</v>
      </c>
      <c r="L2567" s="2" t="s">
        <v>3561</v>
      </c>
      <c r="M2567" s="2" t="s">
        <v>6211</v>
      </c>
      <c r="N2567" s="2" t="s">
        <v>5085</v>
      </c>
      <c r="O2567" s="2" t="s">
        <v>194</v>
      </c>
      <c r="P2567" s="2" t="s">
        <v>289</v>
      </c>
      <c r="Q2567" s="2" t="s">
        <v>194</v>
      </c>
      <c r="R2567" s="2" t="s">
        <v>1995</v>
      </c>
      <c r="S2567" t="s">
        <v>1996</v>
      </c>
      <c r="T2567">
        <v>42803.41006678241</v>
      </c>
      <c r="U2567" t="s">
        <v>191</v>
      </c>
      <c r="V2567" t="s">
        <v>1996</v>
      </c>
      <c r="W2567">
        <v>42803.41006678241</v>
      </c>
    </row>
    <row r="2568" spans="1:23" x14ac:dyDescent="0.25">
      <c r="A2568" s="2"/>
      <c r="B2568" s="2"/>
      <c r="C2568" s="2" t="s">
        <v>27242</v>
      </c>
      <c r="D2568" s="2" t="s">
        <v>194</v>
      </c>
      <c r="E2568" s="2" t="s">
        <v>38465</v>
      </c>
      <c r="F2568" s="2" t="s">
        <v>38466</v>
      </c>
      <c r="G2568" s="2" t="s">
        <v>38467</v>
      </c>
      <c r="H2568" s="2" t="s">
        <v>1292</v>
      </c>
      <c r="I2568" s="2" t="s">
        <v>13465</v>
      </c>
      <c r="J2568" s="2" t="s">
        <v>591</v>
      </c>
      <c r="K2568" s="2" t="s">
        <v>10627</v>
      </c>
      <c r="L2568" s="2" t="s">
        <v>3561</v>
      </c>
      <c r="M2568" s="2" t="s">
        <v>6211</v>
      </c>
      <c r="N2568" s="2" t="s">
        <v>5086</v>
      </c>
      <c r="O2568" s="2" t="s">
        <v>194</v>
      </c>
      <c r="P2568" s="2" t="s">
        <v>289</v>
      </c>
      <c r="Q2568" s="2" t="s">
        <v>194</v>
      </c>
      <c r="R2568" s="2" t="s">
        <v>1995</v>
      </c>
      <c r="S2568" t="s">
        <v>1996</v>
      </c>
      <c r="T2568">
        <v>42803.41006678241</v>
      </c>
      <c r="U2568" t="s">
        <v>191</v>
      </c>
      <c r="V2568" t="s">
        <v>1996</v>
      </c>
      <c r="W2568">
        <v>42803.41006678241</v>
      </c>
    </row>
    <row r="2569" spans="1:23" x14ac:dyDescent="0.25">
      <c r="A2569" s="2"/>
      <c r="B2569" s="2"/>
      <c r="C2569" s="2" t="s">
        <v>27243</v>
      </c>
      <c r="D2569" s="2" t="s">
        <v>194</v>
      </c>
      <c r="E2569" s="2" t="s">
        <v>38465</v>
      </c>
      <c r="F2569" s="2" t="s">
        <v>38466</v>
      </c>
      <c r="G2569" s="2" t="s">
        <v>38467</v>
      </c>
      <c r="H2569" s="2" t="s">
        <v>311</v>
      </c>
      <c r="I2569" s="2" t="s">
        <v>13466</v>
      </c>
      <c r="J2569" s="2" t="s">
        <v>308</v>
      </c>
      <c r="K2569" s="2" t="s">
        <v>10627</v>
      </c>
      <c r="L2569" s="2" t="s">
        <v>3561</v>
      </c>
      <c r="M2569" s="2" t="s">
        <v>6211</v>
      </c>
      <c r="N2569" s="2" t="s">
        <v>5087</v>
      </c>
      <c r="O2569" s="2" t="s">
        <v>194</v>
      </c>
      <c r="P2569" s="2" t="s">
        <v>289</v>
      </c>
      <c r="Q2569" s="2" t="s">
        <v>194</v>
      </c>
      <c r="R2569" s="2" t="s">
        <v>1995</v>
      </c>
      <c r="S2569" t="s">
        <v>1996</v>
      </c>
      <c r="T2569">
        <v>42803.41006678241</v>
      </c>
      <c r="U2569" t="s">
        <v>191</v>
      </c>
      <c r="V2569" t="s">
        <v>1996</v>
      </c>
      <c r="W2569">
        <v>42803.41006678241</v>
      </c>
    </row>
    <row r="2570" spans="1:23" x14ac:dyDescent="0.25">
      <c r="A2570" s="2"/>
      <c r="B2570" s="2"/>
      <c r="C2570" s="2" t="s">
        <v>27244</v>
      </c>
      <c r="D2570" s="2" t="s">
        <v>194</v>
      </c>
      <c r="E2570" s="2" t="s">
        <v>38465</v>
      </c>
      <c r="F2570" s="2" t="s">
        <v>38466</v>
      </c>
      <c r="G2570" s="2" t="s">
        <v>38467</v>
      </c>
      <c r="H2570" s="2" t="s">
        <v>1284</v>
      </c>
      <c r="I2570" s="2" t="s">
        <v>13467</v>
      </c>
      <c r="J2570" s="2" t="s">
        <v>589</v>
      </c>
      <c r="K2570" s="2" t="s">
        <v>10627</v>
      </c>
      <c r="L2570" s="2" t="s">
        <v>3561</v>
      </c>
      <c r="M2570" s="2" t="s">
        <v>6211</v>
      </c>
      <c r="N2570" s="2" t="s">
        <v>5088</v>
      </c>
      <c r="O2570" s="2" t="s">
        <v>194</v>
      </c>
      <c r="P2570" s="2" t="s">
        <v>289</v>
      </c>
      <c r="Q2570" s="2" t="s">
        <v>194</v>
      </c>
      <c r="R2570" s="2" t="s">
        <v>1995</v>
      </c>
      <c r="S2570" t="s">
        <v>1996</v>
      </c>
      <c r="T2570">
        <v>42803.41006678241</v>
      </c>
      <c r="U2570" t="s">
        <v>191</v>
      </c>
      <c r="V2570" t="s">
        <v>1996</v>
      </c>
      <c r="W2570">
        <v>42803.41006678241</v>
      </c>
    </row>
    <row r="2571" spans="1:23" x14ac:dyDescent="0.25">
      <c r="A2571" s="2"/>
      <c r="B2571" s="2"/>
      <c r="C2571" s="2" t="s">
        <v>27245</v>
      </c>
      <c r="D2571" s="2" t="s">
        <v>194</v>
      </c>
      <c r="E2571" s="2" t="s">
        <v>38465</v>
      </c>
      <c r="F2571" s="2" t="s">
        <v>38466</v>
      </c>
      <c r="G2571" s="2" t="s">
        <v>38467</v>
      </c>
      <c r="H2571" s="2" t="s">
        <v>317</v>
      </c>
      <c r="I2571" s="2" t="s">
        <v>13468</v>
      </c>
      <c r="J2571" s="2" t="s">
        <v>304</v>
      </c>
      <c r="K2571" s="2" t="s">
        <v>10627</v>
      </c>
      <c r="L2571" s="2" t="s">
        <v>3561</v>
      </c>
      <c r="M2571" s="2" t="s">
        <v>6211</v>
      </c>
      <c r="N2571" s="2" t="s">
        <v>5089</v>
      </c>
      <c r="O2571" s="2" t="s">
        <v>194</v>
      </c>
      <c r="P2571" s="2" t="s">
        <v>289</v>
      </c>
      <c r="Q2571" s="2" t="s">
        <v>194</v>
      </c>
      <c r="R2571" s="2" t="s">
        <v>1995</v>
      </c>
      <c r="S2571" t="s">
        <v>1996</v>
      </c>
      <c r="T2571">
        <v>42803.41006678241</v>
      </c>
      <c r="U2571" t="s">
        <v>191</v>
      </c>
      <c r="V2571" t="s">
        <v>1996</v>
      </c>
      <c r="W2571">
        <v>42803.41006678241</v>
      </c>
    </row>
    <row r="2572" spans="1:23" x14ac:dyDescent="0.25">
      <c r="A2572" s="2"/>
      <c r="B2572" s="2"/>
      <c r="C2572" s="2" t="s">
        <v>27246</v>
      </c>
      <c r="D2572" s="2" t="s">
        <v>194</v>
      </c>
      <c r="E2572" s="2" t="s">
        <v>38465</v>
      </c>
      <c r="F2572" s="2" t="s">
        <v>38466</v>
      </c>
      <c r="G2572" s="2" t="s">
        <v>38467</v>
      </c>
      <c r="H2572" s="2" t="s">
        <v>315</v>
      </c>
      <c r="I2572" s="2" t="s">
        <v>13469</v>
      </c>
      <c r="J2572" s="2" t="s">
        <v>309</v>
      </c>
      <c r="K2572" s="2" t="s">
        <v>10627</v>
      </c>
      <c r="L2572" s="2" t="s">
        <v>3561</v>
      </c>
      <c r="M2572" s="2" t="s">
        <v>6211</v>
      </c>
      <c r="N2572" s="2" t="s">
        <v>5090</v>
      </c>
      <c r="O2572" s="2" t="s">
        <v>194</v>
      </c>
      <c r="P2572" s="2" t="s">
        <v>289</v>
      </c>
      <c r="Q2572" s="2" t="s">
        <v>194</v>
      </c>
      <c r="R2572" s="2" t="s">
        <v>1995</v>
      </c>
      <c r="S2572" t="s">
        <v>1996</v>
      </c>
      <c r="T2572">
        <v>42803.41006678241</v>
      </c>
      <c r="U2572" t="s">
        <v>191</v>
      </c>
      <c r="V2572" t="s">
        <v>1996</v>
      </c>
      <c r="W2572">
        <v>42803.41006678241</v>
      </c>
    </row>
    <row r="2573" spans="1:23" x14ac:dyDescent="0.25">
      <c r="A2573" s="2"/>
      <c r="B2573" s="2"/>
      <c r="C2573" s="2" t="s">
        <v>27247</v>
      </c>
      <c r="D2573" s="2" t="s">
        <v>194</v>
      </c>
      <c r="E2573" s="2" t="s">
        <v>38465</v>
      </c>
      <c r="F2573" s="2" t="s">
        <v>38466</v>
      </c>
      <c r="G2573" s="2" t="s">
        <v>38467</v>
      </c>
      <c r="H2573" s="2" t="s">
        <v>314</v>
      </c>
      <c r="I2573" s="2" t="s">
        <v>13470</v>
      </c>
      <c r="J2573" s="2" t="s">
        <v>306</v>
      </c>
      <c r="K2573" s="2" t="s">
        <v>9106</v>
      </c>
      <c r="L2573" s="2" t="s">
        <v>3562</v>
      </c>
      <c r="M2573" s="2" t="s">
        <v>6212</v>
      </c>
      <c r="N2573" s="2" t="s">
        <v>5091</v>
      </c>
      <c r="O2573" s="2" t="s">
        <v>194</v>
      </c>
      <c r="P2573" s="2" t="s">
        <v>289</v>
      </c>
      <c r="Q2573" s="2" t="s">
        <v>194</v>
      </c>
      <c r="R2573" s="2" t="s">
        <v>1995</v>
      </c>
      <c r="S2573" t="s">
        <v>1996</v>
      </c>
      <c r="T2573">
        <v>42803.41006678241</v>
      </c>
      <c r="U2573" t="s">
        <v>191</v>
      </c>
      <c r="V2573" t="s">
        <v>1996</v>
      </c>
      <c r="W2573">
        <v>42803.41006678241</v>
      </c>
    </row>
    <row r="2574" spans="1:23" x14ac:dyDescent="0.25">
      <c r="A2574" s="2"/>
      <c r="B2574" s="2"/>
      <c r="C2574" s="2" t="s">
        <v>27248</v>
      </c>
      <c r="D2574" s="2" t="s">
        <v>194</v>
      </c>
      <c r="E2574" s="2" t="s">
        <v>38465</v>
      </c>
      <c r="F2574" s="2" t="s">
        <v>38466</v>
      </c>
      <c r="G2574" s="2" t="s">
        <v>38467</v>
      </c>
      <c r="H2574" s="2" t="s">
        <v>311</v>
      </c>
      <c r="I2574" s="2" t="s">
        <v>13471</v>
      </c>
      <c r="J2574" s="2" t="s">
        <v>308</v>
      </c>
      <c r="K2574" s="2" t="s">
        <v>9106</v>
      </c>
      <c r="L2574" s="2" t="s">
        <v>3562</v>
      </c>
      <c r="M2574" s="2" t="s">
        <v>6212</v>
      </c>
      <c r="N2574" s="2" t="s">
        <v>5092</v>
      </c>
      <c r="O2574" s="2" t="s">
        <v>194</v>
      </c>
      <c r="P2574" s="2" t="s">
        <v>289</v>
      </c>
      <c r="Q2574" s="2" t="s">
        <v>194</v>
      </c>
      <c r="R2574" s="2" t="s">
        <v>1995</v>
      </c>
      <c r="S2574" t="s">
        <v>1996</v>
      </c>
      <c r="T2574">
        <v>42803.41006678241</v>
      </c>
      <c r="U2574" t="s">
        <v>191</v>
      </c>
      <c r="V2574" t="s">
        <v>1996</v>
      </c>
      <c r="W2574">
        <v>42803.41006678241</v>
      </c>
    </row>
    <row r="2575" spans="1:23" x14ac:dyDescent="0.25">
      <c r="A2575" s="2"/>
      <c r="B2575" s="2"/>
      <c r="C2575" s="2" t="s">
        <v>27249</v>
      </c>
      <c r="D2575" s="2" t="s">
        <v>194</v>
      </c>
      <c r="E2575" s="2" t="s">
        <v>38465</v>
      </c>
      <c r="F2575" s="2" t="s">
        <v>38466</v>
      </c>
      <c r="G2575" s="2" t="s">
        <v>38467</v>
      </c>
      <c r="H2575" s="2" t="s">
        <v>317</v>
      </c>
      <c r="I2575" s="2" t="s">
        <v>13472</v>
      </c>
      <c r="J2575" s="2" t="s">
        <v>304</v>
      </c>
      <c r="K2575" s="2" t="s">
        <v>9106</v>
      </c>
      <c r="L2575" s="2" t="s">
        <v>3562</v>
      </c>
      <c r="M2575" s="2" t="s">
        <v>6212</v>
      </c>
      <c r="N2575" s="2" t="s">
        <v>5093</v>
      </c>
      <c r="O2575" s="2" t="s">
        <v>194</v>
      </c>
      <c r="P2575" s="2" t="s">
        <v>289</v>
      </c>
      <c r="Q2575" s="2" t="s">
        <v>194</v>
      </c>
      <c r="R2575" s="2" t="s">
        <v>1995</v>
      </c>
      <c r="S2575" t="s">
        <v>1996</v>
      </c>
      <c r="T2575">
        <v>42803.41006678241</v>
      </c>
      <c r="U2575" t="s">
        <v>191</v>
      </c>
      <c r="V2575" t="s">
        <v>1996</v>
      </c>
      <c r="W2575">
        <v>42803.41006678241</v>
      </c>
    </row>
    <row r="2576" spans="1:23" x14ac:dyDescent="0.25">
      <c r="A2576" s="2"/>
      <c r="B2576" s="2"/>
      <c r="C2576" s="2" t="s">
        <v>27250</v>
      </c>
      <c r="D2576" s="2" t="s">
        <v>194</v>
      </c>
      <c r="E2576" s="2" t="s">
        <v>38465</v>
      </c>
      <c r="F2576" s="2" t="s">
        <v>38466</v>
      </c>
      <c r="G2576" s="2" t="s">
        <v>38467</v>
      </c>
      <c r="H2576" s="2" t="s">
        <v>1287</v>
      </c>
      <c r="I2576" s="2" t="s">
        <v>13473</v>
      </c>
      <c r="J2576" s="2" t="s">
        <v>586</v>
      </c>
      <c r="K2576" s="2" t="s">
        <v>9106</v>
      </c>
      <c r="L2576" s="2" t="s">
        <v>3562</v>
      </c>
      <c r="M2576" s="2" t="s">
        <v>6212</v>
      </c>
      <c r="N2576" s="2" t="s">
        <v>5094</v>
      </c>
      <c r="O2576" s="2" t="s">
        <v>194</v>
      </c>
      <c r="P2576" s="2" t="s">
        <v>289</v>
      </c>
      <c r="Q2576" s="2" t="s">
        <v>194</v>
      </c>
      <c r="R2576" s="2" t="s">
        <v>1995</v>
      </c>
      <c r="S2576" t="s">
        <v>1996</v>
      </c>
      <c r="T2576">
        <v>42803.41006678241</v>
      </c>
      <c r="U2576" t="s">
        <v>191</v>
      </c>
      <c r="V2576" t="s">
        <v>1996</v>
      </c>
      <c r="W2576">
        <v>42803.41006678241</v>
      </c>
    </row>
    <row r="2577" spans="1:23" x14ac:dyDescent="0.25">
      <c r="A2577" s="2"/>
      <c r="B2577" s="2"/>
      <c r="C2577" s="2" t="s">
        <v>27251</v>
      </c>
      <c r="D2577" s="2" t="s">
        <v>194</v>
      </c>
      <c r="E2577" s="2" t="s">
        <v>38465</v>
      </c>
      <c r="F2577" s="2" t="s">
        <v>38466</v>
      </c>
      <c r="G2577" s="2" t="s">
        <v>38467</v>
      </c>
      <c r="H2577" s="2" t="s">
        <v>315</v>
      </c>
      <c r="I2577" s="2" t="s">
        <v>13474</v>
      </c>
      <c r="J2577" s="2" t="s">
        <v>309</v>
      </c>
      <c r="K2577" s="2" t="s">
        <v>9106</v>
      </c>
      <c r="L2577" s="2" t="s">
        <v>3562</v>
      </c>
      <c r="M2577" s="2" t="s">
        <v>6212</v>
      </c>
      <c r="N2577" s="2" t="s">
        <v>5095</v>
      </c>
      <c r="O2577" s="2" t="s">
        <v>194</v>
      </c>
      <c r="P2577" s="2" t="s">
        <v>289</v>
      </c>
      <c r="Q2577" s="2" t="s">
        <v>194</v>
      </c>
      <c r="R2577" s="2" t="s">
        <v>1995</v>
      </c>
      <c r="S2577" t="s">
        <v>1996</v>
      </c>
      <c r="T2577">
        <v>42803.41006678241</v>
      </c>
      <c r="U2577" t="s">
        <v>191</v>
      </c>
      <c r="V2577" t="s">
        <v>1996</v>
      </c>
      <c r="W2577">
        <v>42803.41006678241</v>
      </c>
    </row>
    <row r="2578" spans="1:23" x14ac:dyDescent="0.25">
      <c r="A2578" s="2"/>
      <c r="B2578" s="2"/>
      <c r="C2578" s="2" t="s">
        <v>27252</v>
      </c>
      <c r="D2578" s="2" t="s">
        <v>194</v>
      </c>
      <c r="E2578" s="2" t="s">
        <v>38465</v>
      </c>
      <c r="F2578" s="2" t="s">
        <v>38466</v>
      </c>
      <c r="G2578" s="2" t="s">
        <v>38467</v>
      </c>
      <c r="H2578" s="2" t="s">
        <v>317</v>
      </c>
      <c r="I2578" s="2" t="s">
        <v>13475</v>
      </c>
      <c r="J2578" s="2" t="s">
        <v>304</v>
      </c>
      <c r="K2578" s="2" t="s">
        <v>9107</v>
      </c>
      <c r="L2578" s="2" t="s">
        <v>3563</v>
      </c>
      <c r="M2578" s="2" t="s">
        <v>6213</v>
      </c>
      <c r="N2578" s="2" t="s">
        <v>5096</v>
      </c>
      <c r="O2578" s="2" t="s">
        <v>194</v>
      </c>
      <c r="P2578" s="2" t="s">
        <v>289</v>
      </c>
      <c r="Q2578" s="2" t="s">
        <v>194</v>
      </c>
      <c r="R2578" s="2" t="s">
        <v>1995</v>
      </c>
      <c r="S2578" t="s">
        <v>1996</v>
      </c>
      <c r="T2578">
        <v>42803.41006678241</v>
      </c>
      <c r="U2578" t="s">
        <v>191</v>
      </c>
      <c r="V2578" t="s">
        <v>1996</v>
      </c>
      <c r="W2578">
        <v>42803.41006678241</v>
      </c>
    </row>
    <row r="2579" spans="1:23" x14ac:dyDescent="0.25">
      <c r="A2579" s="2"/>
      <c r="B2579" s="2"/>
      <c r="C2579" s="2" t="s">
        <v>27253</v>
      </c>
      <c r="D2579" s="2" t="s">
        <v>194</v>
      </c>
      <c r="E2579" s="2" t="s">
        <v>38465</v>
      </c>
      <c r="F2579" s="2" t="s">
        <v>38466</v>
      </c>
      <c r="G2579" s="2" t="s">
        <v>38467</v>
      </c>
      <c r="H2579" s="2" t="s">
        <v>311</v>
      </c>
      <c r="I2579" s="2" t="s">
        <v>13476</v>
      </c>
      <c r="J2579" s="2" t="s">
        <v>308</v>
      </c>
      <c r="K2579" s="2" t="s">
        <v>9107</v>
      </c>
      <c r="L2579" s="2" t="s">
        <v>3563</v>
      </c>
      <c r="M2579" s="2" t="s">
        <v>6213</v>
      </c>
      <c r="N2579" s="2" t="s">
        <v>5097</v>
      </c>
      <c r="O2579" s="2" t="s">
        <v>194</v>
      </c>
      <c r="P2579" s="2" t="s">
        <v>289</v>
      </c>
      <c r="Q2579" s="2" t="s">
        <v>194</v>
      </c>
      <c r="R2579" s="2" t="s">
        <v>1995</v>
      </c>
      <c r="S2579" t="s">
        <v>1996</v>
      </c>
      <c r="T2579">
        <v>42803.41006678241</v>
      </c>
      <c r="U2579" t="s">
        <v>191</v>
      </c>
      <c r="V2579" t="s">
        <v>1996</v>
      </c>
      <c r="W2579">
        <v>42803.41006678241</v>
      </c>
    </row>
    <row r="2580" spans="1:23" x14ac:dyDescent="0.25">
      <c r="A2580" s="2"/>
      <c r="B2580" s="2"/>
      <c r="C2580" s="2" t="s">
        <v>27254</v>
      </c>
      <c r="D2580" s="2" t="s">
        <v>194</v>
      </c>
      <c r="E2580" s="2" t="s">
        <v>38465</v>
      </c>
      <c r="F2580" s="2" t="s">
        <v>38466</v>
      </c>
      <c r="G2580" s="2" t="s">
        <v>38467</v>
      </c>
      <c r="H2580" s="2" t="s">
        <v>315</v>
      </c>
      <c r="I2580" s="2" t="s">
        <v>13477</v>
      </c>
      <c r="J2580" s="2" t="s">
        <v>309</v>
      </c>
      <c r="K2580" s="2" t="s">
        <v>9107</v>
      </c>
      <c r="L2580" s="2" t="s">
        <v>3563</v>
      </c>
      <c r="M2580" s="2" t="s">
        <v>6213</v>
      </c>
      <c r="N2580" s="2" t="s">
        <v>5098</v>
      </c>
      <c r="O2580" s="2" t="s">
        <v>194</v>
      </c>
      <c r="P2580" s="2" t="s">
        <v>289</v>
      </c>
      <c r="Q2580" s="2" t="s">
        <v>194</v>
      </c>
      <c r="R2580" s="2" t="s">
        <v>1995</v>
      </c>
      <c r="S2580" t="s">
        <v>1996</v>
      </c>
      <c r="T2580">
        <v>42803.41006678241</v>
      </c>
      <c r="U2580" t="s">
        <v>191</v>
      </c>
      <c r="V2580" t="s">
        <v>1996</v>
      </c>
      <c r="W2580">
        <v>42803.41006678241</v>
      </c>
    </row>
    <row r="2581" spans="1:23" x14ac:dyDescent="0.25">
      <c r="A2581" s="2"/>
      <c r="B2581" s="2"/>
      <c r="C2581" s="2" t="s">
        <v>27255</v>
      </c>
      <c r="D2581" s="2" t="s">
        <v>194</v>
      </c>
      <c r="E2581" s="2" t="s">
        <v>38465</v>
      </c>
      <c r="F2581" s="2" t="s">
        <v>38466</v>
      </c>
      <c r="G2581" s="2" t="s">
        <v>38467</v>
      </c>
      <c r="H2581" s="2" t="s">
        <v>1287</v>
      </c>
      <c r="I2581" s="2" t="s">
        <v>13478</v>
      </c>
      <c r="J2581" s="2" t="s">
        <v>586</v>
      </c>
      <c r="K2581" s="2" t="s">
        <v>9107</v>
      </c>
      <c r="L2581" s="2" t="s">
        <v>3563</v>
      </c>
      <c r="M2581" s="2" t="s">
        <v>6213</v>
      </c>
      <c r="N2581" s="2" t="s">
        <v>5099</v>
      </c>
      <c r="O2581" s="2" t="s">
        <v>194</v>
      </c>
      <c r="P2581" s="2" t="s">
        <v>289</v>
      </c>
      <c r="Q2581" s="2" t="s">
        <v>194</v>
      </c>
      <c r="R2581" s="2" t="s">
        <v>1995</v>
      </c>
      <c r="S2581" t="s">
        <v>1996</v>
      </c>
      <c r="T2581">
        <v>42803.41006678241</v>
      </c>
      <c r="U2581" t="s">
        <v>191</v>
      </c>
      <c r="V2581" t="s">
        <v>1996</v>
      </c>
      <c r="W2581">
        <v>42803.41006678241</v>
      </c>
    </row>
    <row r="2582" spans="1:23" x14ac:dyDescent="0.25">
      <c r="A2582" s="2"/>
      <c r="B2582" s="2"/>
      <c r="C2582" s="2" t="s">
        <v>27256</v>
      </c>
      <c r="D2582" s="2" t="s">
        <v>194</v>
      </c>
      <c r="E2582" s="2" t="s">
        <v>38465</v>
      </c>
      <c r="F2582" s="2" t="s">
        <v>38466</v>
      </c>
      <c r="G2582" s="2" t="s">
        <v>38467</v>
      </c>
      <c r="H2582" s="2" t="s">
        <v>314</v>
      </c>
      <c r="I2582" s="2" t="s">
        <v>13479</v>
      </c>
      <c r="J2582" s="2" t="s">
        <v>306</v>
      </c>
      <c r="K2582" s="2" t="s">
        <v>9107</v>
      </c>
      <c r="L2582" s="2" t="s">
        <v>3563</v>
      </c>
      <c r="M2582" s="2" t="s">
        <v>6213</v>
      </c>
      <c r="N2582" s="2" t="s">
        <v>5100</v>
      </c>
      <c r="O2582" s="2" t="s">
        <v>194</v>
      </c>
      <c r="P2582" s="2" t="s">
        <v>289</v>
      </c>
      <c r="Q2582" s="2" t="s">
        <v>194</v>
      </c>
      <c r="R2582" s="2" t="s">
        <v>1995</v>
      </c>
      <c r="S2582" t="s">
        <v>1996</v>
      </c>
      <c r="T2582">
        <v>42803.41006678241</v>
      </c>
      <c r="U2582" t="s">
        <v>191</v>
      </c>
      <c r="V2582" t="s">
        <v>1996</v>
      </c>
      <c r="W2582">
        <v>42803.41006678241</v>
      </c>
    </row>
    <row r="2583" spans="1:23" x14ac:dyDescent="0.25">
      <c r="A2583" s="2"/>
      <c r="B2583" s="2"/>
      <c r="C2583" s="2" t="s">
        <v>27257</v>
      </c>
      <c r="D2583" s="2" t="s">
        <v>194</v>
      </c>
      <c r="E2583" s="2" t="s">
        <v>38465</v>
      </c>
      <c r="F2583" s="2" t="s">
        <v>38466</v>
      </c>
      <c r="G2583" s="2" t="s">
        <v>38467</v>
      </c>
      <c r="H2583" s="2" t="s">
        <v>315</v>
      </c>
      <c r="I2583" s="9" t="s">
        <v>13480</v>
      </c>
      <c r="J2583" s="2" t="s">
        <v>309</v>
      </c>
      <c r="K2583" s="2" t="s">
        <v>9111</v>
      </c>
      <c r="L2583" s="2" t="s">
        <v>3567</v>
      </c>
      <c r="M2583" t="s">
        <v>6217</v>
      </c>
      <c r="N2583" t="s">
        <v>5101</v>
      </c>
      <c r="O2583" t="s">
        <v>194</v>
      </c>
      <c r="P2583" t="s">
        <v>289</v>
      </c>
      <c r="Q2583" t="s">
        <v>194</v>
      </c>
      <c r="R2583" t="s">
        <v>1995</v>
      </c>
      <c r="S2583" t="s">
        <v>1996</v>
      </c>
      <c r="T2583">
        <v>42803.41006678241</v>
      </c>
      <c r="U2583" t="s">
        <v>191</v>
      </c>
      <c r="V2583" t="s">
        <v>1996</v>
      </c>
      <c r="W2583">
        <v>42803.41006678241</v>
      </c>
    </row>
    <row r="2584" spans="1:23" x14ac:dyDescent="0.25">
      <c r="A2584" s="2"/>
      <c r="B2584" s="2"/>
      <c r="C2584" s="2" t="s">
        <v>27258</v>
      </c>
      <c r="D2584" s="2" t="s">
        <v>194</v>
      </c>
      <c r="E2584" s="2" t="s">
        <v>38465</v>
      </c>
      <c r="F2584" s="2" t="s">
        <v>38466</v>
      </c>
      <c r="G2584" s="2" t="s">
        <v>38467</v>
      </c>
      <c r="H2584" s="2" t="s">
        <v>311</v>
      </c>
      <c r="I2584" s="2" t="s">
        <v>13481</v>
      </c>
      <c r="J2584" s="2" t="s">
        <v>308</v>
      </c>
      <c r="K2584" s="2" t="s">
        <v>9111</v>
      </c>
      <c r="L2584" s="2" t="s">
        <v>3567</v>
      </c>
      <c r="M2584" s="2" t="s">
        <v>6217</v>
      </c>
      <c r="N2584" s="2" t="s">
        <v>5102</v>
      </c>
      <c r="O2584" s="2" t="s">
        <v>194</v>
      </c>
      <c r="P2584" s="2" t="s">
        <v>289</v>
      </c>
      <c r="Q2584" s="2" t="s">
        <v>194</v>
      </c>
      <c r="R2584" s="2" t="s">
        <v>1995</v>
      </c>
      <c r="S2584" t="s">
        <v>1996</v>
      </c>
      <c r="T2584">
        <v>42803.41006678241</v>
      </c>
      <c r="U2584" t="s">
        <v>191</v>
      </c>
      <c r="V2584" t="s">
        <v>1996</v>
      </c>
      <c r="W2584">
        <v>42803.41006678241</v>
      </c>
    </row>
    <row r="2585" spans="1:23" x14ac:dyDescent="0.25">
      <c r="A2585" s="2"/>
      <c r="B2585" s="2"/>
      <c r="C2585" s="2" t="s">
        <v>27259</v>
      </c>
      <c r="D2585" s="2" t="s">
        <v>194</v>
      </c>
      <c r="E2585" s="2" t="s">
        <v>38465</v>
      </c>
      <c r="F2585" s="2" t="s">
        <v>38466</v>
      </c>
      <c r="G2585" s="2" t="s">
        <v>38467</v>
      </c>
      <c r="H2585" s="2" t="s">
        <v>317</v>
      </c>
      <c r="I2585" s="2" t="s">
        <v>13482</v>
      </c>
      <c r="J2585" s="2" t="s">
        <v>304</v>
      </c>
      <c r="K2585" s="2" t="s">
        <v>9111</v>
      </c>
      <c r="L2585" s="2" t="s">
        <v>3567</v>
      </c>
      <c r="M2585" s="2" t="s">
        <v>6217</v>
      </c>
      <c r="N2585" s="2" t="s">
        <v>5103</v>
      </c>
      <c r="O2585" s="2" t="s">
        <v>194</v>
      </c>
      <c r="P2585" s="2" t="s">
        <v>289</v>
      </c>
      <c r="Q2585" s="2" t="s">
        <v>194</v>
      </c>
      <c r="R2585" s="2" t="s">
        <v>1995</v>
      </c>
      <c r="S2585" t="s">
        <v>1996</v>
      </c>
      <c r="T2585">
        <v>42803.41006678241</v>
      </c>
      <c r="U2585" t="s">
        <v>191</v>
      </c>
      <c r="V2585" t="s">
        <v>1996</v>
      </c>
      <c r="W2585">
        <v>42803.41006678241</v>
      </c>
    </row>
    <row r="2586" spans="1:23" x14ac:dyDescent="0.25">
      <c r="A2586" s="2"/>
      <c r="B2586" s="2"/>
      <c r="C2586" s="2" t="s">
        <v>27260</v>
      </c>
      <c r="D2586" s="2" t="s">
        <v>194</v>
      </c>
      <c r="E2586" s="2" t="s">
        <v>38465</v>
      </c>
      <c r="F2586" s="2" t="s">
        <v>38466</v>
      </c>
      <c r="G2586" s="2" t="s">
        <v>38467</v>
      </c>
      <c r="H2586" s="2" t="s">
        <v>314</v>
      </c>
      <c r="I2586" s="2" t="s">
        <v>13483</v>
      </c>
      <c r="J2586" s="2" t="s">
        <v>306</v>
      </c>
      <c r="K2586" s="2" t="s">
        <v>9111</v>
      </c>
      <c r="L2586" s="2" t="s">
        <v>3567</v>
      </c>
      <c r="M2586" s="2" t="s">
        <v>6217</v>
      </c>
      <c r="N2586" s="2" t="s">
        <v>5104</v>
      </c>
      <c r="O2586" s="2" t="s">
        <v>194</v>
      </c>
      <c r="P2586" s="2" t="s">
        <v>289</v>
      </c>
      <c r="Q2586" s="2" t="s">
        <v>194</v>
      </c>
      <c r="R2586" s="2" t="s">
        <v>1995</v>
      </c>
      <c r="S2586" t="s">
        <v>1996</v>
      </c>
      <c r="T2586">
        <v>42803.41006678241</v>
      </c>
      <c r="U2586" t="s">
        <v>191</v>
      </c>
      <c r="V2586" t="s">
        <v>1996</v>
      </c>
      <c r="W2586">
        <v>42803.41006678241</v>
      </c>
    </row>
    <row r="2587" spans="1:23" x14ac:dyDescent="0.25">
      <c r="A2587" s="2"/>
      <c r="B2587" s="2"/>
      <c r="C2587" s="2" t="s">
        <v>27261</v>
      </c>
      <c r="D2587" s="2" t="s">
        <v>194</v>
      </c>
      <c r="E2587" s="2" t="s">
        <v>38465</v>
      </c>
      <c r="F2587" s="2" t="s">
        <v>38466</v>
      </c>
      <c r="G2587" s="2" t="s">
        <v>38467</v>
      </c>
      <c r="H2587" s="2" t="s">
        <v>315</v>
      </c>
      <c r="I2587" s="2" t="s">
        <v>13484</v>
      </c>
      <c r="J2587" s="2" t="s">
        <v>309</v>
      </c>
      <c r="K2587" s="2" t="s">
        <v>9108</v>
      </c>
      <c r="L2587" s="2" t="s">
        <v>3564</v>
      </c>
      <c r="M2587" s="2" t="s">
        <v>6214</v>
      </c>
      <c r="N2587" s="2" t="s">
        <v>5105</v>
      </c>
      <c r="O2587" s="2" t="s">
        <v>194</v>
      </c>
      <c r="P2587" s="2" t="s">
        <v>289</v>
      </c>
      <c r="Q2587" s="2" t="s">
        <v>194</v>
      </c>
      <c r="R2587" s="2" t="s">
        <v>1995</v>
      </c>
      <c r="S2587" t="s">
        <v>1996</v>
      </c>
      <c r="T2587">
        <v>42803.41006678241</v>
      </c>
      <c r="U2587" t="s">
        <v>191</v>
      </c>
      <c r="V2587" t="s">
        <v>1996</v>
      </c>
      <c r="W2587">
        <v>42803.41006678241</v>
      </c>
    </row>
    <row r="2588" spans="1:23" x14ac:dyDescent="0.25">
      <c r="A2588" s="2"/>
      <c r="B2588" s="2"/>
      <c r="C2588" s="2" t="s">
        <v>27262</v>
      </c>
      <c r="D2588" s="2" t="s">
        <v>194</v>
      </c>
      <c r="E2588" s="2" t="s">
        <v>38465</v>
      </c>
      <c r="F2588" s="2" t="s">
        <v>38466</v>
      </c>
      <c r="G2588" s="2" t="s">
        <v>38467</v>
      </c>
      <c r="H2588" s="2" t="s">
        <v>310</v>
      </c>
      <c r="I2588" s="2" t="s">
        <v>13485</v>
      </c>
      <c r="J2588" s="2" t="s">
        <v>307</v>
      </c>
      <c r="K2588" s="2" t="s">
        <v>9108</v>
      </c>
      <c r="L2588" s="2" t="s">
        <v>3564</v>
      </c>
      <c r="M2588" s="2" t="s">
        <v>6214</v>
      </c>
      <c r="N2588" s="2" t="s">
        <v>5106</v>
      </c>
      <c r="O2588" s="2" t="s">
        <v>194</v>
      </c>
      <c r="P2588" s="2" t="s">
        <v>289</v>
      </c>
      <c r="Q2588" s="2" t="s">
        <v>194</v>
      </c>
      <c r="R2588" s="2" t="s">
        <v>1995</v>
      </c>
      <c r="S2588" t="s">
        <v>1996</v>
      </c>
      <c r="T2588">
        <v>42803.41006678241</v>
      </c>
      <c r="U2588" t="s">
        <v>191</v>
      </c>
      <c r="V2588" t="s">
        <v>1996</v>
      </c>
      <c r="W2588">
        <v>42803.41006678241</v>
      </c>
    </row>
    <row r="2589" spans="1:23" x14ac:dyDescent="0.25">
      <c r="A2589" s="2"/>
      <c r="B2589" s="2"/>
      <c r="C2589" s="2" t="s">
        <v>27263</v>
      </c>
      <c r="D2589" s="2" t="s">
        <v>194</v>
      </c>
      <c r="E2589" s="2" t="s">
        <v>38465</v>
      </c>
      <c r="F2589" s="2" t="s">
        <v>38466</v>
      </c>
      <c r="G2589" s="2" t="s">
        <v>38467</v>
      </c>
      <c r="H2589" s="2" t="s">
        <v>311</v>
      </c>
      <c r="I2589" s="2" t="s">
        <v>13486</v>
      </c>
      <c r="J2589" s="2" t="s">
        <v>308</v>
      </c>
      <c r="K2589" s="2" t="s">
        <v>9108</v>
      </c>
      <c r="L2589" s="2" t="s">
        <v>3564</v>
      </c>
      <c r="M2589" s="2" t="s">
        <v>6214</v>
      </c>
      <c r="N2589" s="2" t="s">
        <v>5107</v>
      </c>
      <c r="O2589" s="2" t="s">
        <v>194</v>
      </c>
      <c r="P2589" s="2" t="s">
        <v>289</v>
      </c>
      <c r="Q2589" s="2" t="s">
        <v>194</v>
      </c>
      <c r="R2589" s="2" t="s">
        <v>1995</v>
      </c>
      <c r="S2589" t="s">
        <v>1996</v>
      </c>
      <c r="T2589">
        <v>42803.41006678241</v>
      </c>
      <c r="U2589" t="s">
        <v>191</v>
      </c>
      <c r="V2589" t="s">
        <v>1996</v>
      </c>
      <c r="W2589">
        <v>42803.41006678241</v>
      </c>
    </row>
    <row r="2590" spans="1:23" x14ac:dyDescent="0.25">
      <c r="A2590" s="2"/>
      <c r="B2590" s="2"/>
      <c r="C2590" s="2" t="s">
        <v>27264</v>
      </c>
      <c r="D2590" s="2" t="s">
        <v>194</v>
      </c>
      <c r="E2590" s="2" t="s">
        <v>38465</v>
      </c>
      <c r="F2590" s="2" t="s">
        <v>38466</v>
      </c>
      <c r="G2590" s="2" t="s">
        <v>38467</v>
      </c>
      <c r="H2590" s="2" t="s">
        <v>317</v>
      </c>
      <c r="I2590" s="2" t="s">
        <v>13487</v>
      </c>
      <c r="J2590" s="2" t="s">
        <v>304</v>
      </c>
      <c r="K2590" s="2" t="s">
        <v>9108</v>
      </c>
      <c r="L2590" s="2" t="s">
        <v>3564</v>
      </c>
      <c r="M2590" s="2" t="s">
        <v>6214</v>
      </c>
      <c r="N2590" s="2" t="s">
        <v>5108</v>
      </c>
      <c r="O2590" s="2" t="s">
        <v>194</v>
      </c>
      <c r="P2590" s="2" t="s">
        <v>289</v>
      </c>
      <c r="Q2590" s="2" t="s">
        <v>194</v>
      </c>
      <c r="R2590" s="2" t="s">
        <v>1995</v>
      </c>
      <c r="S2590" t="s">
        <v>1996</v>
      </c>
      <c r="T2590">
        <v>42803.41006678241</v>
      </c>
      <c r="U2590" t="s">
        <v>191</v>
      </c>
      <c r="V2590" t="s">
        <v>1996</v>
      </c>
      <c r="W2590">
        <v>42803.41006678241</v>
      </c>
    </row>
    <row r="2591" spans="1:23" x14ac:dyDescent="0.25">
      <c r="A2591" s="2"/>
      <c r="B2591" s="2"/>
      <c r="C2591" s="2" t="s">
        <v>27265</v>
      </c>
      <c r="D2591" s="2" t="s">
        <v>194</v>
      </c>
      <c r="E2591" s="2" t="s">
        <v>38465</v>
      </c>
      <c r="F2591" s="2" t="s">
        <v>38466</v>
      </c>
      <c r="G2591" s="2" t="s">
        <v>38467</v>
      </c>
      <c r="H2591" s="2" t="s">
        <v>317</v>
      </c>
      <c r="I2591" s="2" t="s">
        <v>13488</v>
      </c>
      <c r="J2591" s="2" t="s">
        <v>304</v>
      </c>
      <c r="K2591" s="2" t="s">
        <v>9109</v>
      </c>
      <c r="L2591" s="2" t="s">
        <v>3565</v>
      </c>
      <c r="M2591" s="2" t="s">
        <v>6215</v>
      </c>
      <c r="N2591" s="2" t="s">
        <v>5109</v>
      </c>
      <c r="O2591" s="2" t="s">
        <v>194</v>
      </c>
      <c r="P2591" s="2" t="s">
        <v>289</v>
      </c>
      <c r="Q2591" s="2" t="s">
        <v>194</v>
      </c>
      <c r="R2591" s="2" t="s">
        <v>1995</v>
      </c>
      <c r="S2591" t="s">
        <v>1996</v>
      </c>
      <c r="T2591">
        <v>42803.41006678241</v>
      </c>
      <c r="U2591" t="s">
        <v>191</v>
      </c>
      <c r="V2591" t="s">
        <v>1996</v>
      </c>
      <c r="W2591">
        <v>42803.41006678241</v>
      </c>
    </row>
    <row r="2592" spans="1:23" x14ac:dyDescent="0.25">
      <c r="A2592" s="2"/>
      <c r="B2592" s="2"/>
      <c r="C2592" s="2" t="s">
        <v>27266</v>
      </c>
      <c r="D2592" s="2" t="s">
        <v>194</v>
      </c>
      <c r="E2592" s="2" t="s">
        <v>38465</v>
      </c>
      <c r="F2592" s="2" t="s">
        <v>38466</v>
      </c>
      <c r="G2592" s="2" t="s">
        <v>38467</v>
      </c>
      <c r="H2592" s="2" t="s">
        <v>311</v>
      </c>
      <c r="I2592" s="2" t="s">
        <v>13489</v>
      </c>
      <c r="J2592" s="2" t="s">
        <v>308</v>
      </c>
      <c r="K2592" s="2" t="s">
        <v>9109</v>
      </c>
      <c r="L2592" s="2" t="s">
        <v>3565</v>
      </c>
      <c r="M2592" s="2" t="s">
        <v>6215</v>
      </c>
      <c r="N2592" s="2" t="s">
        <v>5110</v>
      </c>
      <c r="O2592" s="2" t="s">
        <v>194</v>
      </c>
      <c r="P2592" s="2" t="s">
        <v>289</v>
      </c>
      <c r="Q2592" s="2" t="s">
        <v>194</v>
      </c>
      <c r="R2592" s="2" t="s">
        <v>1995</v>
      </c>
      <c r="S2592" t="s">
        <v>1996</v>
      </c>
      <c r="T2592">
        <v>42803.41006678241</v>
      </c>
      <c r="U2592" t="s">
        <v>191</v>
      </c>
      <c r="V2592" t="s">
        <v>1996</v>
      </c>
      <c r="W2592">
        <v>42803.41006678241</v>
      </c>
    </row>
    <row r="2593" spans="1:23" x14ac:dyDescent="0.25">
      <c r="A2593" s="2"/>
      <c r="B2593" s="2"/>
      <c r="C2593" s="2" t="s">
        <v>27267</v>
      </c>
      <c r="D2593" s="2" t="s">
        <v>194</v>
      </c>
      <c r="E2593" s="2" t="s">
        <v>38465</v>
      </c>
      <c r="F2593" s="2" t="s">
        <v>38466</v>
      </c>
      <c r="G2593" s="2" t="s">
        <v>38467</v>
      </c>
      <c r="H2593" s="2" t="s">
        <v>315</v>
      </c>
      <c r="I2593" s="2" t="s">
        <v>13490</v>
      </c>
      <c r="J2593" s="2" t="s">
        <v>309</v>
      </c>
      <c r="K2593" s="2" t="s">
        <v>9109</v>
      </c>
      <c r="L2593" s="2" t="s">
        <v>3565</v>
      </c>
      <c r="M2593" s="2" t="s">
        <v>6215</v>
      </c>
      <c r="N2593" s="2" t="s">
        <v>5111</v>
      </c>
      <c r="O2593" s="2" t="s">
        <v>194</v>
      </c>
      <c r="P2593" s="2" t="s">
        <v>289</v>
      </c>
      <c r="Q2593" s="2" t="s">
        <v>194</v>
      </c>
      <c r="R2593" s="2" t="s">
        <v>1995</v>
      </c>
      <c r="S2593" t="s">
        <v>1996</v>
      </c>
      <c r="T2593">
        <v>42803.41006678241</v>
      </c>
      <c r="U2593" t="s">
        <v>191</v>
      </c>
      <c r="V2593" t="s">
        <v>1996</v>
      </c>
      <c r="W2593">
        <v>42803.41006678241</v>
      </c>
    </row>
    <row r="2594" spans="1:23" x14ac:dyDescent="0.25">
      <c r="A2594" s="2"/>
      <c r="B2594" s="2"/>
      <c r="C2594" s="2" t="s">
        <v>27268</v>
      </c>
      <c r="D2594" s="2" t="s">
        <v>194</v>
      </c>
      <c r="E2594" s="2" t="s">
        <v>38465</v>
      </c>
      <c r="F2594" s="2" t="s">
        <v>38466</v>
      </c>
      <c r="G2594" s="2" t="s">
        <v>38467</v>
      </c>
      <c r="H2594" s="2" t="s">
        <v>1287</v>
      </c>
      <c r="I2594" s="2" t="s">
        <v>13491</v>
      </c>
      <c r="J2594" s="2" t="s">
        <v>586</v>
      </c>
      <c r="K2594" s="2" t="s">
        <v>9109</v>
      </c>
      <c r="L2594" s="2" t="s">
        <v>3565</v>
      </c>
      <c r="M2594" s="2" t="s">
        <v>6215</v>
      </c>
      <c r="N2594" s="2" t="s">
        <v>5112</v>
      </c>
      <c r="O2594" s="2" t="s">
        <v>194</v>
      </c>
      <c r="P2594" s="2" t="s">
        <v>289</v>
      </c>
      <c r="Q2594" s="2" t="s">
        <v>194</v>
      </c>
      <c r="R2594" s="2" t="s">
        <v>1995</v>
      </c>
      <c r="S2594" t="s">
        <v>1996</v>
      </c>
      <c r="T2594">
        <v>42803.41006678241</v>
      </c>
      <c r="U2594" t="s">
        <v>191</v>
      </c>
      <c r="V2594" t="s">
        <v>1996</v>
      </c>
      <c r="W2594">
        <v>42803.41006678241</v>
      </c>
    </row>
    <row r="2595" spans="1:23" x14ac:dyDescent="0.25">
      <c r="A2595" s="2"/>
      <c r="B2595" s="2"/>
      <c r="C2595" s="2" t="s">
        <v>27269</v>
      </c>
      <c r="D2595" s="2" t="s">
        <v>194</v>
      </c>
      <c r="E2595" s="2" t="s">
        <v>38465</v>
      </c>
      <c r="F2595" s="2" t="s">
        <v>38466</v>
      </c>
      <c r="G2595" s="2" t="s">
        <v>38467</v>
      </c>
      <c r="H2595" s="2" t="s">
        <v>311</v>
      </c>
      <c r="I2595" s="2" t="s">
        <v>13492</v>
      </c>
      <c r="J2595" s="2" t="s">
        <v>308</v>
      </c>
      <c r="K2595" s="2" t="s">
        <v>9110</v>
      </c>
      <c r="L2595" s="2" t="s">
        <v>3566</v>
      </c>
      <c r="M2595" s="2" t="s">
        <v>6216</v>
      </c>
      <c r="N2595" s="2" t="s">
        <v>5113</v>
      </c>
      <c r="O2595" s="2" t="s">
        <v>194</v>
      </c>
      <c r="P2595" s="2" t="s">
        <v>289</v>
      </c>
      <c r="Q2595" s="2" t="s">
        <v>194</v>
      </c>
      <c r="R2595" s="2" t="s">
        <v>1995</v>
      </c>
      <c r="S2595" t="s">
        <v>1996</v>
      </c>
      <c r="T2595">
        <v>42803.41006678241</v>
      </c>
      <c r="U2595" t="s">
        <v>191</v>
      </c>
      <c r="V2595" t="s">
        <v>1996</v>
      </c>
      <c r="W2595">
        <v>42803.41006678241</v>
      </c>
    </row>
    <row r="2596" spans="1:23" x14ac:dyDescent="0.25">
      <c r="A2596" s="2"/>
      <c r="B2596" s="2"/>
      <c r="C2596" s="2" t="s">
        <v>27270</v>
      </c>
      <c r="D2596" s="2" t="s">
        <v>194</v>
      </c>
      <c r="E2596" s="2" t="s">
        <v>38465</v>
      </c>
      <c r="F2596" s="2" t="s">
        <v>38466</v>
      </c>
      <c r="G2596" s="2" t="s">
        <v>38467</v>
      </c>
      <c r="H2596" s="2" t="s">
        <v>314</v>
      </c>
      <c r="I2596" s="2" t="s">
        <v>13493</v>
      </c>
      <c r="J2596" s="2" t="s">
        <v>306</v>
      </c>
      <c r="K2596" s="2" t="s">
        <v>9110</v>
      </c>
      <c r="L2596" s="2" t="s">
        <v>3566</v>
      </c>
      <c r="M2596" s="2" t="s">
        <v>6216</v>
      </c>
      <c r="N2596" s="2" t="s">
        <v>5114</v>
      </c>
      <c r="O2596" s="2" t="s">
        <v>194</v>
      </c>
      <c r="P2596" s="2" t="s">
        <v>289</v>
      </c>
      <c r="Q2596" s="2" t="s">
        <v>194</v>
      </c>
      <c r="R2596" s="2" t="s">
        <v>1995</v>
      </c>
      <c r="S2596" t="s">
        <v>1996</v>
      </c>
      <c r="T2596">
        <v>42803.41006678241</v>
      </c>
      <c r="U2596" t="s">
        <v>191</v>
      </c>
      <c r="V2596" t="s">
        <v>1996</v>
      </c>
      <c r="W2596">
        <v>42803.41006678241</v>
      </c>
    </row>
    <row r="2597" spans="1:23" x14ac:dyDescent="0.25">
      <c r="A2597" s="2"/>
      <c r="B2597" s="2"/>
      <c r="C2597" s="2" t="s">
        <v>27271</v>
      </c>
      <c r="D2597" s="2" t="s">
        <v>194</v>
      </c>
      <c r="E2597" s="2" t="s">
        <v>38465</v>
      </c>
      <c r="F2597" s="2" t="s">
        <v>38466</v>
      </c>
      <c r="G2597" s="2" t="s">
        <v>38467</v>
      </c>
      <c r="H2597" s="2" t="s">
        <v>315</v>
      </c>
      <c r="I2597" s="2" t="s">
        <v>13494</v>
      </c>
      <c r="J2597" s="2" t="s">
        <v>309</v>
      </c>
      <c r="K2597" s="2" t="s">
        <v>9110</v>
      </c>
      <c r="L2597" s="2" t="s">
        <v>3566</v>
      </c>
      <c r="M2597" s="2" t="s">
        <v>6216</v>
      </c>
      <c r="N2597" s="2" t="s">
        <v>5115</v>
      </c>
      <c r="O2597" s="2" t="s">
        <v>194</v>
      </c>
      <c r="P2597" s="2" t="s">
        <v>289</v>
      </c>
      <c r="Q2597" s="2" t="s">
        <v>194</v>
      </c>
      <c r="R2597" s="2" t="s">
        <v>1995</v>
      </c>
      <c r="S2597" t="s">
        <v>1996</v>
      </c>
      <c r="T2597">
        <v>42803.41006678241</v>
      </c>
      <c r="U2597" t="s">
        <v>191</v>
      </c>
      <c r="V2597" t="s">
        <v>1996</v>
      </c>
      <c r="W2597">
        <v>42803.41006678241</v>
      </c>
    </row>
    <row r="2598" spans="1:23" x14ac:dyDescent="0.25">
      <c r="A2598" s="2"/>
      <c r="B2598" s="2"/>
      <c r="C2598" s="2" t="s">
        <v>27272</v>
      </c>
      <c r="D2598" s="2" t="s">
        <v>194</v>
      </c>
      <c r="E2598" s="2" t="s">
        <v>38465</v>
      </c>
      <c r="F2598" s="2" t="s">
        <v>38466</v>
      </c>
      <c r="G2598" s="2" t="s">
        <v>38467</v>
      </c>
      <c r="H2598" s="2" t="s">
        <v>314</v>
      </c>
      <c r="I2598" s="2" t="s">
        <v>13495</v>
      </c>
      <c r="J2598" s="2" t="s">
        <v>306</v>
      </c>
      <c r="K2598" s="2" t="s">
        <v>9108</v>
      </c>
      <c r="L2598" s="2" t="s">
        <v>3564</v>
      </c>
      <c r="M2598" s="2" t="s">
        <v>6214</v>
      </c>
      <c r="N2598" s="2" t="s">
        <v>5116</v>
      </c>
      <c r="O2598" s="2" t="s">
        <v>194</v>
      </c>
      <c r="P2598" s="2" t="s">
        <v>289</v>
      </c>
      <c r="Q2598" s="2" t="s">
        <v>194</v>
      </c>
      <c r="R2598" s="2" t="s">
        <v>1995</v>
      </c>
      <c r="S2598" t="s">
        <v>1996</v>
      </c>
      <c r="T2598">
        <v>42803.41006678241</v>
      </c>
      <c r="U2598" t="s">
        <v>191</v>
      </c>
      <c r="V2598" t="s">
        <v>1996</v>
      </c>
      <c r="W2598">
        <v>42803.41006678241</v>
      </c>
    </row>
    <row r="2599" spans="1:23" x14ac:dyDescent="0.25">
      <c r="A2599" s="2"/>
      <c r="B2599" s="2"/>
      <c r="C2599" s="2" t="s">
        <v>27273</v>
      </c>
      <c r="D2599" s="2" t="s">
        <v>194</v>
      </c>
      <c r="E2599" s="2" t="s">
        <v>38465</v>
      </c>
      <c r="F2599" s="2" t="s">
        <v>38466</v>
      </c>
      <c r="G2599" s="2" t="s">
        <v>38467</v>
      </c>
      <c r="H2599" s="2" t="s">
        <v>1293</v>
      </c>
      <c r="I2599" s="2" t="s">
        <v>13496</v>
      </c>
      <c r="J2599" s="2" t="s">
        <v>584</v>
      </c>
      <c r="K2599" s="2" t="s">
        <v>9109</v>
      </c>
      <c r="L2599" s="2" t="s">
        <v>3565</v>
      </c>
      <c r="M2599" s="2" t="s">
        <v>6215</v>
      </c>
      <c r="N2599" s="2" t="s">
        <v>5117</v>
      </c>
      <c r="O2599" s="2" t="s">
        <v>194</v>
      </c>
      <c r="P2599" s="2" t="s">
        <v>289</v>
      </c>
      <c r="Q2599" s="2" t="s">
        <v>194</v>
      </c>
      <c r="R2599" s="2" t="s">
        <v>1995</v>
      </c>
      <c r="S2599" t="s">
        <v>1996</v>
      </c>
      <c r="T2599">
        <v>42803.41006678241</v>
      </c>
      <c r="U2599" t="s">
        <v>191</v>
      </c>
      <c r="V2599" t="s">
        <v>1996</v>
      </c>
      <c r="W2599">
        <v>42803.41006678241</v>
      </c>
    </row>
    <row r="2600" spans="1:23" x14ac:dyDescent="0.25">
      <c r="A2600" s="2"/>
      <c r="B2600" s="2"/>
      <c r="C2600" s="2" t="s">
        <v>27274</v>
      </c>
      <c r="D2600" s="2" t="s">
        <v>194</v>
      </c>
      <c r="E2600" s="2" t="s">
        <v>38465</v>
      </c>
      <c r="F2600" s="2" t="s">
        <v>38466</v>
      </c>
      <c r="G2600" s="2" t="s">
        <v>38467</v>
      </c>
      <c r="H2600" s="2" t="s">
        <v>1292</v>
      </c>
      <c r="I2600" s="2" t="s">
        <v>13497</v>
      </c>
      <c r="J2600" s="2" t="s">
        <v>591</v>
      </c>
      <c r="K2600" s="2" t="s">
        <v>9109</v>
      </c>
      <c r="L2600" s="2" t="s">
        <v>3565</v>
      </c>
      <c r="M2600" s="2" t="s">
        <v>6215</v>
      </c>
      <c r="N2600" s="2" t="s">
        <v>5118</v>
      </c>
      <c r="O2600" s="2" t="s">
        <v>194</v>
      </c>
      <c r="P2600" s="2" t="s">
        <v>289</v>
      </c>
      <c r="Q2600" s="2" t="s">
        <v>194</v>
      </c>
      <c r="R2600" s="2" t="s">
        <v>1995</v>
      </c>
      <c r="S2600" t="s">
        <v>1996</v>
      </c>
      <c r="T2600">
        <v>42803.41006678241</v>
      </c>
      <c r="U2600" t="s">
        <v>191</v>
      </c>
      <c r="V2600" t="s">
        <v>1996</v>
      </c>
      <c r="W2600">
        <v>42803.41006678241</v>
      </c>
    </row>
    <row r="2601" spans="1:23" x14ac:dyDescent="0.25">
      <c r="A2601" s="2"/>
      <c r="B2601" s="2"/>
      <c r="C2601" s="2" t="s">
        <v>27275</v>
      </c>
      <c r="D2601" s="2" t="s">
        <v>194</v>
      </c>
      <c r="E2601" s="2" t="s">
        <v>38465</v>
      </c>
      <c r="F2601" s="2" t="s">
        <v>38466</v>
      </c>
      <c r="G2601" s="2" t="s">
        <v>38467</v>
      </c>
      <c r="H2601" s="2" t="s">
        <v>1285</v>
      </c>
      <c r="I2601" s="2" t="s">
        <v>13498</v>
      </c>
      <c r="J2601" s="2" t="s">
        <v>590</v>
      </c>
      <c r="K2601" s="2" t="s">
        <v>9111</v>
      </c>
      <c r="L2601" s="2" t="s">
        <v>3567</v>
      </c>
      <c r="M2601" s="2" t="s">
        <v>6217</v>
      </c>
      <c r="N2601" s="2" t="s">
        <v>5119</v>
      </c>
      <c r="O2601" s="2" t="s">
        <v>194</v>
      </c>
      <c r="P2601" s="2" t="s">
        <v>289</v>
      </c>
      <c r="Q2601" s="2" t="s">
        <v>194</v>
      </c>
      <c r="R2601" s="2" t="s">
        <v>1995</v>
      </c>
      <c r="S2601" t="s">
        <v>1996</v>
      </c>
      <c r="T2601">
        <v>42803.41006678241</v>
      </c>
      <c r="U2601" t="s">
        <v>191</v>
      </c>
      <c r="V2601" t="s">
        <v>1996</v>
      </c>
      <c r="W2601">
        <v>42803.41006678241</v>
      </c>
    </row>
    <row r="2602" spans="1:23" x14ac:dyDescent="0.25">
      <c r="A2602" s="2"/>
      <c r="B2602" s="2"/>
      <c r="C2602" s="2" t="s">
        <v>27276</v>
      </c>
      <c r="D2602" s="2" t="s">
        <v>194</v>
      </c>
      <c r="E2602" s="2" t="s">
        <v>38465</v>
      </c>
      <c r="F2602" s="2" t="s">
        <v>38466</v>
      </c>
      <c r="G2602" s="2" t="s">
        <v>38467</v>
      </c>
      <c r="H2602" s="2" t="s">
        <v>315</v>
      </c>
      <c r="I2602" s="2" t="s">
        <v>13499</v>
      </c>
      <c r="J2602" s="2" t="s">
        <v>309</v>
      </c>
      <c r="K2602" s="2" t="s">
        <v>9112</v>
      </c>
      <c r="L2602" s="2" t="s">
        <v>3568</v>
      </c>
      <c r="M2602" s="2" t="s">
        <v>6218</v>
      </c>
      <c r="N2602" s="2" t="s">
        <v>5120</v>
      </c>
      <c r="O2602" s="2" t="s">
        <v>194</v>
      </c>
      <c r="P2602" s="2" t="s">
        <v>289</v>
      </c>
      <c r="Q2602" s="2" t="s">
        <v>194</v>
      </c>
      <c r="R2602" s="2" t="s">
        <v>1995</v>
      </c>
      <c r="S2602" t="s">
        <v>1996</v>
      </c>
      <c r="T2602">
        <v>42803.41006678241</v>
      </c>
      <c r="U2602" t="s">
        <v>191</v>
      </c>
      <c r="V2602" t="s">
        <v>1996</v>
      </c>
      <c r="W2602">
        <v>42803.41006678241</v>
      </c>
    </row>
    <row r="2603" spans="1:23" x14ac:dyDescent="0.25">
      <c r="A2603" s="2"/>
      <c r="B2603" s="2"/>
      <c r="C2603" s="2" t="s">
        <v>27277</v>
      </c>
      <c r="D2603" s="2" t="s">
        <v>194</v>
      </c>
      <c r="E2603" s="2" t="s">
        <v>38465</v>
      </c>
      <c r="F2603" s="2" t="s">
        <v>38466</v>
      </c>
      <c r="G2603" s="2" t="s">
        <v>38467</v>
      </c>
      <c r="H2603" s="2" t="s">
        <v>311</v>
      </c>
      <c r="I2603" s="2" t="s">
        <v>13500</v>
      </c>
      <c r="J2603" s="2" t="s">
        <v>308</v>
      </c>
      <c r="K2603" s="2" t="s">
        <v>9112</v>
      </c>
      <c r="L2603" s="2" t="s">
        <v>3568</v>
      </c>
      <c r="M2603" s="2" t="s">
        <v>6218</v>
      </c>
      <c r="N2603" s="2" t="s">
        <v>5121</v>
      </c>
      <c r="O2603" s="2" t="s">
        <v>194</v>
      </c>
      <c r="P2603" s="2" t="s">
        <v>289</v>
      </c>
      <c r="Q2603" s="2" t="s">
        <v>194</v>
      </c>
      <c r="R2603" s="2" t="s">
        <v>1995</v>
      </c>
      <c r="S2603" t="s">
        <v>1996</v>
      </c>
      <c r="T2603">
        <v>42803.41006678241</v>
      </c>
      <c r="U2603" t="s">
        <v>191</v>
      </c>
      <c r="V2603" t="s">
        <v>1996</v>
      </c>
      <c r="W2603">
        <v>42803.41006678241</v>
      </c>
    </row>
    <row r="2604" spans="1:23" x14ac:dyDescent="0.25">
      <c r="A2604" s="2"/>
      <c r="B2604" s="2"/>
      <c r="C2604" s="2" t="s">
        <v>27278</v>
      </c>
      <c r="D2604" s="2" t="s">
        <v>194</v>
      </c>
      <c r="E2604" s="2" t="s">
        <v>38465</v>
      </c>
      <c r="F2604" s="2" t="s">
        <v>38466</v>
      </c>
      <c r="G2604" s="2" t="s">
        <v>38467</v>
      </c>
      <c r="H2604" s="2" t="s">
        <v>317</v>
      </c>
      <c r="I2604" s="2" t="s">
        <v>13501</v>
      </c>
      <c r="J2604" s="2" t="s">
        <v>304</v>
      </c>
      <c r="K2604" s="2" t="s">
        <v>9112</v>
      </c>
      <c r="L2604" s="2" t="s">
        <v>3568</v>
      </c>
      <c r="M2604" s="2" t="s">
        <v>6218</v>
      </c>
      <c r="N2604" s="2" t="s">
        <v>5122</v>
      </c>
      <c r="O2604" s="2" t="s">
        <v>194</v>
      </c>
      <c r="P2604" s="2" t="s">
        <v>289</v>
      </c>
      <c r="Q2604" s="2" t="s">
        <v>194</v>
      </c>
      <c r="R2604" s="2" t="s">
        <v>1995</v>
      </c>
      <c r="S2604" t="s">
        <v>1996</v>
      </c>
      <c r="T2604">
        <v>42803.41006678241</v>
      </c>
      <c r="U2604" t="s">
        <v>191</v>
      </c>
      <c r="V2604" t="s">
        <v>1996</v>
      </c>
      <c r="W2604">
        <v>42803.41006678241</v>
      </c>
    </row>
    <row r="2605" spans="1:23" x14ac:dyDescent="0.25">
      <c r="A2605" s="2"/>
      <c r="B2605" s="2"/>
      <c r="C2605" s="2" t="s">
        <v>27279</v>
      </c>
      <c r="D2605" s="2" t="s">
        <v>194</v>
      </c>
      <c r="E2605" s="2" t="s">
        <v>38465</v>
      </c>
      <c r="F2605" s="2" t="s">
        <v>38466</v>
      </c>
      <c r="G2605" s="2" t="s">
        <v>38467</v>
      </c>
      <c r="H2605" s="2" t="s">
        <v>1285</v>
      </c>
      <c r="I2605" s="2" t="s">
        <v>13502</v>
      </c>
      <c r="J2605" s="2" t="s">
        <v>590</v>
      </c>
      <c r="K2605" s="2" t="s">
        <v>9112</v>
      </c>
      <c r="L2605" s="2" t="s">
        <v>3568</v>
      </c>
      <c r="M2605" s="2" t="s">
        <v>6218</v>
      </c>
      <c r="N2605" s="2" t="s">
        <v>5123</v>
      </c>
      <c r="O2605" s="2" t="s">
        <v>194</v>
      </c>
      <c r="P2605" s="2" t="s">
        <v>289</v>
      </c>
      <c r="Q2605" s="2" t="s">
        <v>194</v>
      </c>
      <c r="R2605" s="2" t="s">
        <v>1995</v>
      </c>
      <c r="S2605" t="s">
        <v>1996</v>
      </c>
      <c r="T2605">
        <v>42803.41006678241</v>
      </c>
      <c r="U2605" t="s">
        <v>191</v>
      </c>
      <c r="V2605" t="s">
        <v>1996</v>
      </c>
      <c r="W2605">
        <v>42803.41006678241</v>
      </c>
    </row>
    <row r="2606" spans="1:23" x14ac:dyDescent="0.25">
      <c r="A2606" s="2"/>
      <c r="B2606" s="2"/>
      <c r="C2606" s="2" t="s">
        <v>27280</v>
      </c>
      <c r="D2606" s="2" t="s">
        <v>194</v>
      </c>
      <c r="E2606" s="2" t="s">
        <v>38465</v>
      </c>
      <c r="F2606" s="2" t="s">
        <v>38466</v>
      </c>
      <c r="G2606" s="2" t="s">
        <v>38467</v>
      </c>
      <c r="H2606" s="2" t="s">
        <v>11801</v>
      </c>
      <c r="I2606" s="2" t="s">
        <v>13503</v>
      </c>
      <c r="J2606" s="2" t="s">
        <v>11803</v>
      </c>
      <c r="K2606" s="2" t="s">
        <v>9112</v>
      </c>
      <c r="L2606" s="2" t="s">
        <v>3568</v>
      </c>
      <c r="M2606" s="2" t="s">
        <v>6218</v>
      </c>
      <c r="N2606" s="2" t="s">
        <v>5124</v>
      </c>
      <c r="O2606" s="2" t="s">
        <v>194</v>
      </c>
      <c r="P2606" s="2" t="s">
        <v>289</v>
      </c>
      <c r="Q2606" s="2" t="s">
        <v>194</v>
      </c>
      <c r="R2606" s="2" t="s">
        <v>1995</v>
      </c>
      <c r="S2606" t="s">
        <v>1996</v>
      </c>
      <c r="T2606">
        <v>42803.41006678241</v>
      </c>
      <c r="U2606" t="s">
        <v>191</v>
      </c>
      <c r="V2606" t="s">
        <v>1996</v>
      </c>
      <c r="W2606">
        <v>42803.41006678241</v>
      </c>
    </row>
    <row r="2607" spans="1:23" x14ac:dyDescent="0.25">
      <c r="A2607" s="2"/>
      <c r="B2607" s="2"/>
      <c r="C2607" s="2" t="s">
        <v>27281</v>
      </c>
      <c r="D2607" s="2" t="s">
        <v>194</v>
      </c>
      <c r="E2607" s="2" t="s">
        <v>38465</v>
      </c>
      <c r="F2607" s="2" t="s">
        <v>38466</v>
      </c>
      <c r="G2607" s="2" t="s">
        <v>38467</v>
      </c>
      <c r="H2607" s="2" t="s">
        <v>1302</v>
      </c>
      <c r="I2607" s="2" t="s">
        <v>13504</v>
      </c>
      <c r="J2607" s="2" t="s">
        <v>583</v>
      </c>
      <c r="K2607" s="2" t="s">
        <v>9113</v>
      </c>
      <c r="L2607" s="2" t="s">
        <v>3569</v>
      </c>
      <c r="M2607" s="2" t="s">
        <v>6219</v>
      </c>
      <c r="N2607" s="2" t="s">
        <v>5125</v>
      </c>
      <c r="O2607" s="2" t="s">
        <v>194</v>
      </c>
      <c r="P2607" s="2" t="s">
        <v>289</v>
      </c>
      <c r="Q2607" s="2" t="s">
        <v>194</v>
      </c>
      <c r="R2607" s="2" t="s">
        <v>1995</v>
      </c>
      <c r="S2607" t="s">
        <v>1996</v>
      </c>
      <c r="T2607">
        <v>42803.41006678241</v>
      </c>
      <c r="U2607" t="s">
        <v>191</v>
      </c>
      <c r="V2607" t="s">
        <v>1996</v>
      </c>
      <c r="W2607">
        <v>42803.41006678241</v>
      </c>
    </row>
    <row r="2608" spans="1:23" x14ac:dyDescent="0.25">
      <c r="A2608" s="2"/>
      <c r="B2608" s="2"/>
      <c r="C2608" s="2" t="s">
        <v>27282</v>
      </c>
      <c r="D2608" s="2" t="s">
        <v>194</v>
      </c>
      <c r="E2608" s="2" t="s">
        <v>38465</v>
      </c>
      <c r="F2608" s="2" t="s">
        <v>38466</v>
      </c>
      <c r="G2608" s="2" t="s">
        <v>38467</v>
      </c>
      <c r="H2608" s="2" t="s">
        <v>314</v>
      </c>
      <c r="I2608" s="2" t="s">
        <v>13505</v>
      </c>
      <c r="J2608" s="2" t="s">
        <v>306</v>
      </c>
      <c r="K2608" s="2" t="s">
        <v>9113</v>
      </c>
      <c r="L2608" s="2" t="s">
        <v>3569</v>
      </c>
      <c r="M2608" s="2" t="s">
        <v>6219</v>
      </c>
      <c r="N2608" s="2" t="s">
        <v>5126</v>
      </c>
      <c r="O2608" s="2" t="s">
        <v>194</v>
      </c>
      <c r="P2608" s="2" t="s">
        <v>289</v>
      </c>
      <c r="Q2608" s="2" t="s">
        <v>194</v>
      </c>
      <c r="R2608" s="2" t="s">
        <v>1995</v>
      </c>
      <c r="S2608" t="s">
        <v>1996</v>
      </c>
      <c r="T2608">
        <v>42803.41006678241</v>
      </c>
      <c r="U2608" t="s">
        <v>191</v>
      </c>
      <c r="V2608" t="s">
        <v>1996</v>
      </c>
      <c r="W2608">
        <v>42803.41006678241</v>
      </c>
    </row>
    <row r="2609" spans="1:23" x14ac:dyDescent="0.25">
      <c r="A2609" s="2"/>
      <c r="B2609" s="2"/>
      <c r="C2609" s="2" t="s">
        <v>27283</v>
      </c>
      <c r="D2609" s="2" t="s">
        <v>194</v>
      </c>
      <c r="E2609" s="2" t="s">
        <v>38465</v>
      </c>
      <c r="F2609" s="2" t="s">
        <v>38466</v>
      </c>
      <c r="G2609" s="2" t="s">
        <v>38467</v>
      </c>
      <c r="H2609" s="2" t="s">
        <v>310</v>
      </c>
      <c r="I2609" s="2" t="s">
        <v>13506</v>
      </c>
      <c r="J2609" s="2" t="s">
        <v>307</v>
      </c>
      <c r="K2609" s="2" t="s">
        <v>9113</v>
      </c>
      <c r="L2609" s="2" t="s">
        <v>3569</v>
      </c>
      <c r="M2609" s="2" t="s">
        <v>6219</v>
      </c>
      <c r="N2609" s="2" t="s">
        <v>5127</v>
      </c>
      <c r="O2609" s="2" t="s">
        <v>194</v>
      </c>
      <c r="P2609" s="2" t="s">
        <v>289</v>
      </c>
      <c r="Q2609" s="2" t="s">
        <v>194</v>
      </c>
      <c r="R2609" s="2" t="s">
        <v>1995</v>
      </c>
      <c r="S2609" t="s">
        <v>1996</v>
      </c>
      <c r="T2609">
        <v>42803.41006678241</v>
      </c>
      <c r="U2609" t="s">
        <v>191</v>
      </c>
      <c r="V2609" t="s">
        <v>1996</v>
      </c>
      <c r="W2609">
        <v>42803.41006678241</v>
      </c>
    </row>
    <row r="2610" spans="1:23" x14ac:dyDescent="0.25">
      <c r="A2610" s="2"/>
      <c r="B2610" s="2"/>
      <c r="C2610" s="2" t="s">
        <v>27284</v>
      </c>
      <c r="D2610" s="2" t="s">
        <v>194</v>
      </c>
      <c r="E2610" s="2" t="s">
        <v>38465</v>
      </c>
      <c r="F2610" s="2" t="s">
        <v>38466</v>
      </c>
      <c r="G2610" s="2" t="s">
        <v>38467</v>
      </c>
      <c r="H2610" s="2" t="s">
        <v>1307</v>
      </c>
      <c r="I2610" s="2" t="s">
        <v>13507</v>
      </c>
      <c r="J2610" s="2" t="s">
        <v>604</v>
      </c>
      <c r="K2610" s="2" t="s">
        <v>9113</v>
      </c>
      <c r="L2610" s="2" t="s">
        <v>3569</v>
      </c>
      <c r="M2610" s="2" t="s">
        <v>6219</v>
      </c>
      <c r="N2610" s="2" t="s">
        <v>5128</v>
      </c>
      <c r="O2610" s="2" t="s">
        <v>194</v>
      </c>
      <c r="P2610" s="2" t="s">
        <v>289</v>
      </c>
      <c r="Q2610" s="2" t="s">
        <v>194</v>
      </c>
      <c r="R2610" s="2" t="s">
        <v>1995</v>
      </c>
      <c r="S2610" t="s">
        <v>1996</v>
      </c>
      <c r="T2610">
        <v>42803.41006678241</v>
      </c>
      <c r="U2610" t="s">
        <v>191</v>
      </c>
      <c r="V2610" t="s">
        <v>1996</v>
      </c>
      <c r="W2610">
        <v>42803.41006678241</v>
      </c>
    </row>
    <row r="2611" spans="1:23" x14ac:dyDescent="0.25">
      <c r="A2611" s="2"/>
      <c r="B2611" s="2"/>
      <c r="C2611" s="2" t="s">
        <v>27285</v>
      </c>
      <c r="D2611" s="2" t="s">
        <v>194</v>
      </c>
      <c r="E2611" s="2" t="s">
        <v>38465</v>
      </c>
      <c r="F2611" s="2" t="s">
        <v>38466</v>
      </c>
      <c r="G2611" s="2" t="s">
        <v>38467</v>
      </c>
      <c r="H2611" s="2" t="s">
        <v>1308</v>
      </c>
      <c r="I2611" s="2" t="s">
        <v>13508</v>
      </c>
      <c r="J2611" s="2" t="s">
        <v>610</v>
      </c>
      <c r="K2611" s="2" t="s">
        <v>9113</v>
      </c>
      <c r="L2611" s="2" t="s">
        <v>3569</v>
      </c>
      <c r="M2611" s="2" t="s">
        <v>6219</v>
      </c>
      <c r="N2611" s="2" t="s">
        <v>5129</v>
      </c>
      <c r="O2611" s="2" t="s">
        <v>194</v>
      </c>
      <c r="P2611" s="2" t="s">
        <v>289</v>
      </c>
      <c r="Q2611" s="2" t="s">
        <v>194</v>
      </c>
      <c r="R2611" s="2" t="s">
        <v>1995</v>
      </c>
      <c r="S2611" t="s">
        <v>1996</v>
      </c>
      <c r="T2611">
        <v>42803.41006678241</v>
      </c>
      <c r="U2611" t="s">
        <v>191</v>
      </c>
      <c r="V2611" t="s">
        <v>1996</v>
      </c>
      <c r="W2611">
        <v>42803.41006678241</v>
      </c>
    </row>
    <row r="2612" spans="1:23" x14ac:dyDescent="0.25">
      <c r="A2612" s="2"/>
      <c r="B2612" s="2"/>
      <c r="C2612" s="2" t="s">
        <v>27286</v>
      </c>
      <c r="D2612" s="2" t="s">
        <v>194</v>
      </c>
      <c r="E2612" s="2" t="s">
        <v>38465</v>
      </c>
      <c r="F2612" s="2" t="s">
        <v>38466</v>
      </c>
      <c r="G2612" s="2" t="s">
        <v>38467</v>
      </c>
      <c r="H2612" s="2" t="s">
        <v>315</v>
      </c>
      <c r="I2612" s="2" t="s">
        <v>13509</v>
      </c>
      <c r="J2612" s="2" t="s">
        <v>309</v>
      </c>
      <c r="K2612" s="2" t="s">
        <v>9113</v>
      </c>
      <c r="L2612" s="2" t="s">
        <v>3569</v>
      </c>
      <c r="M2612" s="2" t="s">
        <v>6219</v>
      </c>
      <c r="N2612" s="2" t="s">
        <v>5130</v>
      </c>
      <c r="O2612" s="2" t="s">
        <v>194</v>
      </c>
      <c r="P2612" s="2" t="s">
        <v>289</v>
      </c>
      <c r="Q2612" s="2" t="s">
        <v>194</v>
      </c>
      <c r="R2612" s="2" t="s">
        <v>1995</v>
      </c>
      <c r="S2612" t="s">
        <v>1996</v>
      </c>
      <c r="T2612">
        <v>42803.41006678241</v>
      </c>
      <c r="U2612" t="s">
        <v>191</v>
      </c>
      <c r="V2612" t="s">
        <v>1996</v>
      </c>
      <c r="W2612">
        <v>42803.41006678241</v>
      </c>
    </row>
    <row r="2613" spans="1:23" x14ac:dyDescent="0.25">
      <c r="A2613" s="2"/>
      <c r="B2613" s="2"/>
      <c r="C2613" s="2" t="s">
        <v>27287</v>
      </c>
      <c r="D2613" s="2" t="s">
        <v>194</v>
      </c>
      <c r="E2613" s="2" t="s">
        <v>38465</v>
      </c>
      <c r="F2613" s="2" t="s">
        <v>38466</v>
      </c>
      <c r="G2613" s="2" t="s">
        <v>38467</v>
      </c>
      <c r="H2613" s="2" t="s">
        <v>1293</v>
      </c>
      <c r="I2613" s="2" t="s">
        <v>13510</v>
      </c>
      <c r="J2613" s="2" t="s">
        <v>584</v>
      </c>
      <c r="K2613" s="2" t="s">
        <v>9112</v>
      </c>
      <c r="L2613" s="2" t="s">
        <v>3568</v>
      </c>
      <c r="M2613" s="2" t="s">
        <v>6218</v>
      </c>
      <c r="N2613" s="2" t="s">
        <v>5131</v>
      </c>
      <c r="O2613" s="2" t="s">
        <v>194</v>
      </c>
      <c r="P2613" s="2" t="s">
        <v>289</v>
      </c>
      <c r="Q2613" s="2" t="s">
        <v>194</v>
      </c>
      <c r="R2613" s="2" t="s">
        <v>1995</v>
      </c>
      <c r="S2613" t="s">
        <v>1996</v>
      </c>
      <c r="T2613">
        <v>42803.41006678241</v>
      </c>
      <c r="U2613" t="s">
        <v>191</v>
      </c>
      <c r="V2613" t="s">
        <v>1996</v>
      </c>
      <c r="W2613">
        <v>42803.41006678241</v>
      </c>
    </row>
    <row r="2614" spans="1:23" x14ac:dyDescent="0.25">
      <c r="A2614" s="2"/>
      <c r="B2614" s="2"/>
      <c r="C2614" s="2" t="s">
        <v>27288</v>
      </c>
      <c r="D2614" s="2" t="s">
        <v>194</v>
      </c>
      <c r="E2614" s="2" t="s">
        <v>38465</v>
      </c>
      <c r="F2614" s="2" t="s">
        <v>38466</v>
      </c>
      <c r="G2614" s="2" t="s">
        <v>38467</v>
      </c>
      <c r="H2614" s="2" t="s">
        <v>1286</v>
      </c>
      <c r="I2614" s="2" t="s">
        <v>13511</v>
      </c>
      <c r="J2614" s="2" t="s">
        <v>582</v>
      </c>
      <c r="K2614" s="2" t="s">
        <v>9109</v>
      </c>
      <c r="L2614" s="2" t="s">
        <v>3565</v>
      </c>
      <c r="M2614" s="2" t="s">
        <v>6215</v>
      </c>
      <c r="N2614" s="2" t="s">
        <v>5132</v>
      </c>
      <c r="O2614" s="2" t="s">
        <v>194</v>
      </c>
      <c r="P2614" s="2" t="s">
        <v>289</v>
      </c>
      <c r="Q2614" s="2" t="s">
        <v>194</v>
      </c>
      <c r="R2614" s="2" t="s">
        <v>1995</v>
      </c>
      <c r="S2614" t="s">
        <v>1996</v>
      </c>
      <c r="T2614">
        <v>42803.41006678241</v>
      </c>
      <c r="U2614" t="s">
        <v>191</v>
      </c>
      <c r="V2614" t="s">
        <v>1996</v>
      </c>
      <c r="W2614">
        <v>42803.41006678241</v>
      </c>
    </row>
    <row r="2615" spans="1:23" x14ac:dyDescent="0.25">
      <c r="A2615" s="2"/>
      <c r="B2615" s="2"/>
      <c r="C2615" s="2" t="s">
        <v>27289</v>
      </c>
      <c r="D2615" s="2" t="s">
        <v>194</v>
      </c>
      <c r="E2615" s="2" t="s">
        <v>38465</v>
      </c>
      <c r="F2615" s="2" t="s">
        <v>38466</v>
      </c>
      <c r="G2615" s="2" t="s">
        <v>38467</v>
      </c>
      <c r="H2615" s="2" t="s">
        <v>311</v>
      </c>
      <c r="I2615" s="2" t="s">
        <v>13512</v>
      </c>
      <c r="J2615" s="2" t="s">
        <v>308</v>
      </c>
      <c r="K2615" s="2" t="s">
        <v>9114</v>
      </c>
      <c r="L2615" s="2" t="s">
        <v>3570</v>
      </c>
      <c r="M2615" s="2" t="s">
        <v>6220</v>
      </c>
      <c r="N2615" s="2" t="s">
        <v>5133</v>
      </c>
      <c r="O2615" s="2" t="s">
        <v>194</v>
      </c>
      <c r="P2615" s="2" t="s">
        <v>289</v>
      </c>
      <c r="Q2615" s="2" t="s">
        <v>194</v>
      </c>
      <c r="R2615" s="2" t="s">
        <v>1995</v>
      </c>
      <c r="S2615" t="s">
        <v>1996</v>
      </c>
      <c r="T2615">
        <v>42803.41006678241</v>
      </c>
      <c r="U2615" t="s">
        <v>191</v>
      </c>
      <c r="V2615" t="s">
        <v>1996</v>
      </c>
      <c r="W2615">
        <v>42803.41006678241</v>
      </c>
    </row>
    <row r="2616" spans="1:23" x14ac:dyDescent="0.25">
      <c r="A2616" s="2"/>
      <c r="B2616" s="2"/>
      <c r="C2616" s="2" t="s">
        <v>27290</v>
      </c>
      <c r="D2616" s="2" t="s">
        <v>194</v>
      </c>
      <c r="E2616" s="2" t="s">
        <v>38465</v>
      </c>
      <c r="F2616" s="2" t="s">
        <v>38466</v>
      </c>
      <c r="G2616" s="2" t="s">
        <v>38467</v>
      </c>
      <c r="H2616" s="2" t="s">
        <v>317</v>
      </c>
      <c r="I2616" s="2" t="s">
        <v>13513</v>
      </c>
      <c r="J2616" s="2" t="s">
        <v>304</v>
      </c>
      <c r="K2616" s="2" t="s">
        <v>9114</v>
      </c>
      <c r="L2616" s="2" t="s">
        <v>3570</v>
      </c>
      <c r="M2616" s="2" t="s">
        <v>6220</v>
      </c>
      <c r="N2616" s="2" t="s">
        <v>5134</v>
      </c>
      <c r="O2616" s="2" t="s">
        <v>194</v>
      </c>
      <c r="P2616" s="2" t="s">
        <v>289</v>
      </c>
      <c r="Q2616" s="2" t="s">
        <v>194</v>
      </c>
      <c r="R2616" s="2" t="s">
        <v>1995</v>
      </c>
      <c r="S2616" t="s">
        <v>1996</v>
      </c>
      <c r="T2616">
        <v>42803.41006678241</v>
      </c>
      <c r="U2616" t="s">
        <v>191</v>
      </c>
      <c r="V2616" t="s">
        <v>1996</v>
      </c>
      <c r="W2616">
        <v>42803.41006678241</v>
      </c>
    </row>
    <row r="2617" spans="1:23" x14ac:dyDescent="0.25">
      <c r="A2617" s="2"/>
      <c r="B2617" s="2"/>
      <c r="C2617" s="2" t="s">
        <v>27291</v>
      </c>
      <c r="D2617" s="2" t="s">
        <v>194</v>
      </c>
      <c r="E2617" s="2" t="s">
        <v>38465</v>
      </c>
      <c r="F2617" s="2" t="s">
        <v>38466</v>
      </c>
      <c r="G2617" s="2" t="s">
        <v>38467</v>
      </c>
      <c r="H2617" s="2" t="s">
        <v>315</v>
      </c>
      <c r="I2617" s="2" t="s">
        <v>13514</v>
      </c>
      <c r="J2617" s="2" t="s">
        <v>309</v>
      </c>
      <c r="K2617" s="2" t="s">
        <v>9114</v>
      </c>
      <c r="L2617" s="2" t="s">
        <v>3570</v>
      </c>
      <c r="M2617" s="2" t="s">
        <v>6220</v>
      </c>
      <c r="N2617" s="2" t="s">
        <v>5135</v>
      </c>
      <c r="O2617" s="2" t="s">
        <v>194</v>
      </c>
      <c r="P2617" s="2" t="s">
        <v>289</v>
      </c>
      <c r="Q2617" s="2" t="s">
        <v>194</v>
      </c>
      <c r="R2617" s="2" t="s">
        <v>1995</v>
      </c>
      <c r="S2617" t="s">
        <v>1996</v>
      </c>
      <c r="T2617">
        <v>42803.41006678241</v>
      </c>
      <c r="U2617" t="s">
        <v>191</v>
      </c>
      <c r="V2617" t="s">
        <v>1996</v>
      </c>
      <c r="W2617">
        <v>42803.41006678241</v>
      </c>
    </row>
    <row r="2618" spans="1:23" x14ac:dyDescent="0.25">
      <c r="A2618" s="2"/>
      <c r="B2618" s="2"/>
      <c r="C2618" s="2" t="s">
        <v>27292</v>
      </c>
      <c r="D2618" s="2" t="s">
        <v>194</v>
      </c>
      <c r="E2618" s="2" t="s">
        <v>38465</v>
      </c>
      <c r="F2618" s="2" t="s">
        <v>38466</v>
      </c>
      <c r="G2618" s="2" t="s">
        <v>38467</v>
      </c>
      <c r="H2618" s="2" t="s">
        <v>314</v>
      </c>
      <c r="I2618" s="2" t="s">
        <v>13515</v>
      </c>
      <c r="J2618" s="2" t="s">
        <v>306</v>
      </c>
      <c r="K2618" s="2" t="s">
        <v>9114</v>
      </c>
      <c r="L2618" s="2" t="s">
        <v>3570</v>
      </c>
      <c r="M2618" s="2" t="s">
        <v>6220</v>
      </c>
      <c r="N2618" s="2" t="s">
        <v>5136</v>
      </c>
      <c r="O2618" s="2" t="s">
        <v>194</v>
      </c>
      <c r="P2618" s="2" t="s">
        <v>289</v>
      </c>
      <c r="Q2618" s="2" t="s">
        <v>194</v>
      </c>
      <c r="R2618" s="2" t="s">
        <v>1995</v>
      </c>
      <c r="S2618" t="s">
        <v>1996</v>
      </c>
      <c r="T2618">
        <v>42803.41006678241</v>
      </c>
      <c r="U2618" t="s">
        <v>191</v>
      </c>
      <c r="V2618" t="s">
        <v>1996</v>
      </c>
      <c r="W2618">
        <v>42803.41006678241</v>
      </c>
    </row>
    <row r="2619" spans="1:23" x14ac:dyDescent="0.25">
      <c r="A2619" s="2"/>
      <c r="B2619" s="2"/>
      <c r="C2619" s="2" t="s">
        <v>27293</v>
      </c>
      <c r="D2619" s="2" t="s">
        <v>194</v>
      </c>
      <c r="E2619" s="2" t="s">
        <v>38465</v>
      </c>
      <c r="F2619" s="2" t="s">
        <v>38466</v>
      </c>
      <c r="G2619" s="2" t="s">
        <v>38467</v>
      </c>
      <c r="H2619" s="2" t="s">
        <v>1287</v>
      </c>
      <c r="I2619" s="2" t="s">
        <v>13516</v>
      </c>
      <c r="J2619" s="2" t="s">
        <v>586</v>
      </c>
      <c r="K2619" s="2" t="s">
        <v>9114</v>
      </c>
      <c r="L2619" s="2" t="s">
        <v>3570</v>
      </c>
      <c r="M2619" s="2" t="s">
        <v>6220</v>
      </c>
      <c r="N2619" s="2" t="s">
        <v>5137</v>
      </c>
      <c r="O2619" s="2" t="s">
        <v>194</v>
      </c>
      <c r="P2619" s="2" t="s">
        <v>289</v>
      </c>
      <c r="Q2619" s="2" t="s">
        <v>194</v>
      </c>
      <c r="R2619" s="2" t="s">
        <v>1995</v>
      </c>
      <c r="S2619" t="s">
        <v>1996</v>
      </c>
      <c r="T2619">
        <v>42803.41006678241</v>
      </c>
      <c r="U2619" t="s">
        <v>191</v>
      </c>
      <c r="V2619" t="s">
        <v>1996</v>
      </c>
      <c r="W2619">
        <v>42803.41006678241</v>
      </c>
    </row>
    <row r="2620" spans="1:23" x14ac:dyDescent="0.25">
      <c r="A2620" s="2"/>
      <c r="B2620" s="2"/>
      <c r="C2620" s="2" t="s">
        <v>27294</v>
      </c>
      <c r="D2620" s="2" t="s">
        <v>194</v>
      </c>
      <c r="E2620" s="2" t="s">
        <v>38465</v>
      </c>
      <c r="F2620" s="2" t="s">
        <v>38466</v>
      </c>
      <c r="G2620" s="2" t="s">
        <v>38467</v>
      </c>
      <c r="H2620" s="2" t="s">
        <v>311</v>
      </c>
      <c r="I2620" s="2" t="s">
        <v>13517</v>
      </c>
      <c r="J2620" s="2" t="s">
        <v>308</v>
      </c>
      <c r="K2620" s="2" t="s">
        <v>9115</v>
      </c>
      <c r="L2620" s="2" t="s">
        <v>3571</v>
      </c>
      <c r="M2620" s="2" t="s">
        <v>6221</v>
      </c>
      <c r="N2620" s="2" t="s">
        <v>5138</v>
      </c>
      <c r="O2620" s="2" t="s">
        <v>194</v>
      </c>
      <c r="P2620" s="2" t="s">
        <v>289</v>
      </c>
      <c r="Q2620" s="2" t="s">
        <v>194</v>
      </c>
      <c r="R2620" s="2" t="s">
        <v>1995</v>
      </c>
      <c r="S2620" t="s">
        <v>1996</v>
      </c>
      <c r="T2620">
        <v>42803.41006678241</v>
      </c>
      <c r="U2620" t="s">
        <v>191</v>
      </c>
      <c r="V2620" t="s">
        <v>1996</v>
      </c>
      <c r="W2620">
        <v>42803.41006678241</v>
      </c>
    </row>
    <row r="2621" spans="1:23" x14ac:dyDescent="0.25">
      <c r="A2621" s="2"/>
      <c r="B2621" s="2"/>
      <c r="C2621" s="2" t="s">
        <v>27295</v>
      </c>
      <c r="D2621" s="2" t="s">
        <v>194</v>
      </c>
      <c r="E2621" s="2" t="s">
        <v>38465</v>
      </c>
      <c r="F2621" s="2" t="s">
        <v>38466</v>
      </c>
      <c r="G2621" s="2" t="s">
        <v>38467</v>
      </c>
      <c r="H2621" s="2" t="s">
        <v>315</v>
      </c>
      <c r="I2621" s="2" t="s">
        <v>13518</v>
      </c>
      <c r="J2621" s="2" t="s">
        <v>309</v>
      </c>
      <c r="K2621" s="2" t="s">
        <v>9115</v>
      </c>
      <c r="L2621" s="2" t="s">
        <v>3571</v>
      </c>
      <c r="M2621" s="2" t="s">
        <v>6221</v>
      </c>
      <c r="N2621" s="2" t="s">
        <v>5139</v>
      </c>
      <c r="O2621" s="2" t="s">
        <v>194</v>
      </c>
      <c r="P2621" s="2" t="s">
        <v>289</v>
      </c>
      <c r="Q2621" s="2" t="s">
        <v>194</v>
      </c>
      <c r="R2621" s="2" t="s">
        <v>1995</v>
      </c>
      <c r="S2621" t="s">
        <v>1996</v>
      </c>
      <c r="T2621">
        <v>42803.41006678241</v>
      </c>
      <c r="U2621" t="s">
        <v>191</v>
      </c>
      <c r="V2621" t="s">
        <v>1996</v>
      </c>
      <c r="W2621">
        <v>42803.41006678241</v>
      </c>
    </row>
    <row r="2622" spans="1:23" x14ac:dyDescent="0.25">
      <c r="A2622" s="2"/>
      <c r="B2622" s="2"/>
      <c r="C2622" s="2" t="s">
        <v>27296</v>
      </c>
      <c r="D2622" s="2" t="s">
        <v>194</v>
      </c>
      <c r="E2622" s="2" t="s">
        <v>38465</v>
      </c>
      <c r="F2622" s="2" t="s">
        <v>38466</v>
      </c>
      <c r="G2622" s="2" t="s">
        <v>38467</v>
      </c>
      <c r="H2622" s="2" t="s">
        <v>1287</v>
      </c>
      <c r="I2622" s="2" t="s">
        <v>13519</v>
      </c>
      <c r="J2622" s="2" t="s">
        <v>586</v>
      </c>
      <c r="K2622" s="2" t="s">
        <v>9115</v>
      </c>
      <c r="L2622" s="2" t="s">
        <v>3571</v>
      </c>
      <c r="M2622" s="2" t="s">
        <v>6221</v>
      </c>
      <c r="N2622" s="2" t="s">
        <v>5140</v>
      </c>
      <c r="O2622" s="2" t="s">
        <v>194</v>
      </c>
      <c r="P2622" s="2" t="s">
        <v>289</v>
      </c>
      <c r="Q2622" s="2" t="s">
        <v>194</v>
      </c>
      <c r="R2622" s="2" t="s">
        <v>1995</v>
      </c>
      <c r="S2622" t="s">
        <v>1996</v>
      </c>
      <c r="T2622">
        <v>42803.41006678241</v>
      </c>
      <c r="U2622" t="s">
        <v>191</v>
      </c>
      <c r="V2622" t="s">
        <v>1996</v>
      </c>
      <c r="W2622">
        <v>42803.41006678241</v>
      </c>
    </row>
    <row r="2623" spans="1:23" x14ac:dyDescent="0.25">
      <c r="A2623" s="2"/>
      <c r="B2623" s="2"/>
      <c r="C2623" s="2" t="s">
        <v>27297</v>
      </c>
      <c r="D2623" s="2" t="s">
        <v>194</v>
      </c>
      <c r="E2623" s="2" t="s">
        <v>38465</v>
      </c>
      <c r="F2623" s="2" t="s">
        <v>38466</v>
      </c>
      <c r="G2623" s="2" t="s">
        <v>38467</v>
      </c>
      <c r="H2623" s="2" t="s">
        <v>314</v>
      </c>
      <c r="I2623" s="2" t="s">
        <v>13520</v>
      </c>
      <c r="J2623" s="2" t="s">
        <v>306</v>
      </c>
      <c r="K2623" s="2" t="s">
        <v>9115</v>
      </c>
      <c r="L2623" s="2" t="s">
        <v>3571</v>
      </c>
      <c r="M2623" s="2" t="s">
        <v>6221</v>
      </c>
      <c r="N2623" s="2" t="s">
        <v>5141</v>
      </c>
      <c r="O2623" s="2" t="s">
        <v>194</v>
      </c>
      <c r="P2623" s="2" t="s">
        <v>289</v>
      </c>
      <c r="Q2623" s="2" t="s">
        <v>194</v>
      </c>
      <c r="R2623" s="2" t="s">
        <v>1995</v>
      </c>
      <c r="S2623" t="s">
        <v>1996</v>
      </c>
      <c r="T2623">
        <v>42803.41006678241</v>
      </c>
      <c r="U2623" t="s">
        <v>191</v>
      </c>
      <c r="V2623" t="s">
        <v>1996</v>
      </c>
      <c r="W2623">
        <v>42803.41006678241</v>
      </c>
    </row>
    <row r="2624" spans="1:23" x14ac:dyDescent="0.25">
      <c r="A2624" s="2"/>
      <c r="B2624" s="2"/>
      <c r="C2624" s="2" t="s">
        <v>27298</v>
      </c>
      <c r="D2624" s="2" t="s">
        <v>194</v>
      </c>
      <c r="E2624" s="2" t="s">
        <v>38465</v>
      </c>
      <c r="F2624" s="2" t="s">
        <v>38466</v>
      </c>
      <c r="G2624" s="2" t="s">
        <v>38467</v>
      </c>
      <c r="H2624" s="2" t="s">
        <v>314</v>
      </c>
      <c r="I2624" s="2" t="s">
        <v>13521</v>
      </c>
      <c r="J2624" s="2" t="s">
        <v>306</v>
      </c>
      <c r="K2624" s="2" t="s">
        <v>9117</v>
      </c>
      <c r="L2624" s="2" t="s">
        <v>3573</v>
      </c>
      <c r="M2624" s="2" t="s">
        <v>6223</v>
      </c>
      <c r="N2624" s="2" t="s">
        <v>5142</v>
      </c>
      <c r="O2624" s="2" t="s">
        <v>194</v>
      </c>
      <c r="P2624" s="2" t="s">
        <v>289</v>
      </c>
      <c r="Q2624" s="2" t="s">
        <v>194</v>
      </c>
      <c r="R2624" s="2" t="s">
        <v>1995</v>
      </c>
      <c r="S2624" t="s">
        <v>1996</v>
      </c>
      <c r="T2624">
        <v>42803.41006678241</v>
      </c>
      <c r="U2624" t="s">
        <v>191</v>
      </c>
      <c r="V2624" t="s">
        <v>1996</v>
      </c>
      <c r="W2624">
        <v>42803.41006678241</v>
      </c>
    </row>
    <row r="2625" spans="1:23" x14ac:dyDescent="0.25">
      <c r="A2625" s="2"/>
      <c r="B2625" s="2"/>
      <c r="C2625" s="2" t="s">
        <v>27299</v>
      </c>
      <c r="D2625" s="2" t="s">
        <v>194</v>
      </c>
      <c r="E2625" s="2" t="s">
        <v>38465</v>
      </c>
      <c r="F2625" s="2" t="s">
        <v>38466</v>
      </c>
      <c r="G2625" s="2" t="s">
        <v>38467</v>
      </c>
      <c r="H2625" s="2" t="s">
        <v>1300</v>
      </c>
      <c r="I2625" s="2" t="s">
        <v>13522</v>
      </c>
      <c r="J2625" s="2" t="s">
        <v>585</v>
      </c>
      <c r="K2625" s="2" t="s">
        <v>9117</v>
      </c>
      <c r="L2625" s="2" t="s">
        <v>3573</v>
      </c>
      <c r="M2625" s="2" t="s">
        <v>6223</v>
      </c>
      <c r="N2625" s="2" t="s">
        <v>5143</v>
      </c>
      <c r="O2625" s="2" t="s">
        <v>194</v>
      </c>
      <c r="P2625" s="2" t="s">
        <v>289</v>
      </c>
      <c r="Q2625" s="2" t="s">
        <v>194</v>
      </c>
      <c r="R2625" s="2" t="s">
        <v>1995</v>
      </c>
      <c r="S2625" t="s">
        <v>1996</v>
      </c>
      <c r="T2625">
        <v>42803.41006678241</v>
      </c>
      <c r="U2625" t="s">
        <v>191</v>
      </c>
      <c r="V2625" t="s">
        <v>1996</v>
      </c>
      <c r="W2625">
        <v>42803.41006678241</v>
      </c>
    </row>
    <row r="2626" spans="1:23" x14ac:dyDescent="0.25">
      <c r="A2626" s="2"/>
      <c r="B2626" s="2"/>
      <c r="C2626" s="2" t="s">
        <v>27300</v>
      </c>
      <c r="D2626" s="2" t="s">
        <v>194</v>
      </c>
      <c r="E2626" s="2" t="s">
        <v>38465</v>
      </c>
      <c r="F2626" s="2" t="s">
        <v>38466</v>
      </c>
      <c r="G2626" s="2" t="s">
        <v>38467</v>
      </c>
      <c r="H2626" s="2" t="s">
        <v>311</v>
      </c>
      <c r="I2626" s="2" t="s">
        <v>13523</v>
      </c>
      <c r="J2626" s="2" t="s">
        <v>308</v>
      </c>
      <c r="K2626" s="2" t="s">
        <v>9117</v>
      </c>
      <c r="L2626" s="2" t="s">
        <v>3573</v>
      </c>
      <c r="M2626" s="2" t="s">
        <v>6223</v>
      </c>
      <c r="N2626" s="2" t="s">
        <v>5144</v>
      </c>
      <c r="O2626" s="2" t="s">
        <v>194</v>
      </c>
      <c r="P2626" s="2" t="s">
        <v>289</v>
      </c>
      <c r="Q2626" s="2" t="s">
        <v>194</v>
      </c>
      <c r="R2626" s="2" t="s">
        <v>1995</v>
      </c>
      <c r="S2626" t="s">
        <v>1996</v>
      </c>
      <c r="T2626">
        <v>42803.41006678241</v>
      </c>
      <c r="U2626" t="s">
        <v>191</v>
      </c>
      <c r="V2626" t="s">
        <v>1996</v>
      </c>
      <c r="W2626">
        <v>42803.41006678241</v>
      </c>
    </row>
    <row r="2627" spans="1:23" x14ac:dyDescent="0.25">
      <c r="A2627" s="2"/>
      <c r="B2627" s="2"/>
      <c r="C2627" s="2" t="s">
        <v>27301</v>
      </c>
      <c r="D2627" s="2" t="s">
        <v>194</v>
      </c>
      <c r="E2627" s="2" t="s">
        <v>38465</v>
      </c>
      <c r="F2627" s="2" t="s">
        <v>38466</v>
      </c>
      <c r="G2627" s="2" t="s">
        <v>38467</v>
      </c>
      <c r="H2627" s="2" t="s">
        <v>1304</v>
      </c>
      <c r="I2627" s="2" t="s">
        <v>13524</v>
      </c>
      <c r="J2627" s="2" t="s">
        <v>596</v>
      </c>
      <c r="K2627" s="2" t="s">
        <v>9117</v>
      </c>
      <c r="L2627" s="2" t="s">
        <v>3573</v>
      </c>
      <c r="M2627" s="2" t="s">
        <v>6223</v>
      </c>
      <c r="N2627" s="2" t="s">
        <v>5145</v>
      </c>
      <c r="O2627" s="2" t="s">
        <v>194</v>
      </c>
      <c r="P2627" s="2" t="s">
        <v>289</v>
      </c>
      <c r="Q2627" s="2" t="s">
        <v>194</v>
      </c>
      <c r="R2627" s="2" t="s">
        <v>1995</v>
      </c>
      <c r="S2627" t="s">
        <v>1996</v>
      </c>
      <c r="T2627">
        <v>42803.41006678241</v>
      </c>
      <c r="U2627" t="s">
        <v>191</v>
      </c>
      <c r="V2627" t="s">
        <v>1996</v>
      </c>
      <c r="W2627">
        <v>42803.41006678241</v>
      </c>
    </row>
    <row r="2628" spans="1:23" x14ac:dyDescent="0.25">
      <c r="A2628" s="2"/>
      <c r="B2628" s="2"/>
      <c r="C2628" s="2" t="s">
        <v>27302</v>
      </c>
      <c r="D2628" s="2" t="s">
        <v>194</v>
      </c>
      <c r="E2628" s="2" t="s">
        <v>38465</v>
      </c>
      <c r="F2628" s="2" t="s">
        <v>38466</v>
      </c>
      <c r="G2628" s="2" t="s">
        <v>38467</v>
      </c>
      <c r="H2628" s="2" t="s">
        <v>317</v>
      </c>
      <c r="I2628" s="2" t="s">
        <v>13525</v>
      </c>
      <c r="J2628" s="2" t="s">
        <v>304</v>
      </c>
      <c r="K2628" s="2" t="s">
        <v>9117</v>
      </c>
      <c r="L2628" s="2" t="s">
        <v>3573</v>
      </c>
      <c r="M2628" s="2" t="s">
        <v>6223</v>
      </c>
      <c r="N2628" s="2" t="s">
        <v>5146</v>
      </c>
      <c r="O2628" s="2" t="s">
        <v>194</v>
      </c>
      <c r="P2628" s="2" t="s">
        <v>289</v>
      </c>
      <c r="Q2628" s="2" t="s">
        <v>194</v>
      </c>
      <c r="R2628" s="2" t="s">
        <v>1995</v>
      </c>
      <c r="S2628" t="s">
        <v>1996</v>
      </c>
      <c r="T2628">
        <v>42803.41006678241</v>
      </c>
      <c r="U2628" t="s">
        <v>191</v>
      </c>
      <c r="V2628" t="s">
        <v>1996</v>
      </c>
      <c r="W2628">
        <v>42803.41006678241</v>
      </c>
    </row>
    <row r="2629" spans="1:23" x14ac:dyDescent="0.25">
      <c r="A2629" s="2"/>
      <c r="B2629" s="2"/>
      <c r="C2629" s="2" t="s">
        <v>27303</v>
      </c>
      <c r="D2629" s="2" t="s">
        <v>194</v>
      </c>
      <c r="E2629" s="2" t="s">
        <v>38465</v>
      </c>
      <c r="F2629" s="2" t="s">
        <v>38466</v>
      </c>
      <c r="G2629" s="2" t="s">
        <v>38467</v>
      </c>
      <c r="H2629" s="2" t="s">
        <v>315</v>
      </c>
      <c r="I2629" s="2" t="s">
        <v>13526</v>
      </c>
      <c r="J2629" s="2" t="s">
        <v>309</v>
      </c>
      <c r="K2629" s="2" t="s">
        <v>9117</v>
      </c>
      <c r="L2629" s="2" t="s">
        <v>3573</v>
      </c>
      <c r="M2629" s="2" t="s">
        <v>6223</v>
      </c>
      <c r="N2629" s="2" t="s">
        <v>5147</v>
      </c>
      <c r="O2629" s="2" t="s">
        <v>194</v>
      </c>
      <c r="P2629" s="2" t="s">
        <v>289</v>
      </c>
      <c r="Q2629" s="2" t="s">
        <v>194</v>
      </c>
      <c r="R2629" s="2" t="s">
        <v>1995</v>
      </c>
      <c r="S2629" t="s">
        <v>1996</v>
      </c>
      <c r="T2629">
        <v>42803.41006678241</v>
      </c>
      <c r="U2629" t="s">
        <v>191</v>
      </c>
      <c r="V2629" t="s">
        <v>1996</v>
      </c>
      <c r="W2629">
        <v>42803.41006678241</v>
      </c>
    </row>
    <row r="2630" spans="1:23" x14ac:dyDescent="0.25">
      <c r="A2630" s="2"/>
      <c r="B2630" s="2"/>
      <c r="C2630" s="2" t="s">
        <v>27304</v>
      </c>
      <c r="D2630" s="2" t="s">
        <v>194</v>
      </c>
      <c r="E2630" s="2" t="s">
        <v>38465</v>
      </c>
      <c r="F2630" s="2" t="s">
        <v>38466</v>
      </c>
      <c r="G2630" s="2" t="s">
        <v>38467</v>
      </c>
      <c r="H2630" s="2" t="s">
        <v>317</v>
      </c>
      <c r="I2630" s="2" t="s">
        <v>13527</v>
      </c>
      <c r="J2630" s="2" t="s">
        <v>304</v>
      </c>
      <c r="K2630" s="2" t="s">
        <v>9116</v>
      </c>
      <c r="L2630" s="2" t="s">
        <v>3572</v>
      </c>
      <c r="M2630" s="2" t="s">
        <v>6222</v>
      </c>
      <c r="N2630" s="2" t="s">
        <v>5148</v>
      </c>
      <c r="O2630" s="2" t="s">
        <v>194</v>
      </c>
      <c r="P2630" s="2" t="s">
        <v>289</v>
      </c>
      <c r="Q2630" s="2" t="s">
        <v>194</v>
      </c>
      <c r="R2630" s="2" t="s">
        <v>1995</v>
      </c>
      <c r="S2630" t="s">
        <v>1996</v>
      </c>
      <c r="T2630">
        <v>42803.41006678241</v>
      </c>
      <c r="U2630" t="s">
        <v>191</v>
      </c>
      <c r="V2630" t="s">
        <v>1996</v>
      </c>
      <c r="W2630">
        <v>42803.41006678241</v>
      </c>
    </row>
    <row r="2631" spans="1:23" x14ac:dyDescent="0.25">
      <c r="A2631" s="2"/>
      <c r="B2631" s="2"/>
      <c r="C2631" s="2" t="s">
        <v>27305</v>
      </c>
      <c r="D2631" s="2" t="s">
        <v>194</v>
      </c>
      <c r="E2631" s="2" t="s">
        <v>38465</v>
      </c>
      <c r="F2631" s="2" t="s">
        <v>38466</v>
      </c>
      <c r="G2631" s="2" t="s">
        <v>38467</v>
      </c>
      <c r="H2631" s="2" t="s">
        <v>311</v>
      </c>
      <c r="I2631" s="2" t="s">
        <v>13528</v>
      </c>
      <c r="J2631" s="2" t="s">
        <v>308</v>
      </c>
      <c r="K2631" s="2" t="s">
        <v>9116</v>
      </c>
      <c r="L2631" s="2" t="s">
        <v>3572</v>
      </c>
      <c r="M2631" s="2" t="s">
        <v>6222</v>
      </c>
      <c r="N2631" s="2" t="s">
        <v>5149</v>
      </c>
      <c r="O2631" s="2" t="s">
        <v>194</v>
      </c>
      <c r="P2631" s="2" t="s">
        <v>289</v>
      </c>
      <c r="Q2631" s="2" t="s">
        <v>194</v>
      </c>
      <c r="R2631" s="2" t="s">
        <v>1995</v>
      </c>
      <c r="S2631" t="s">
        <v>1996</v>
      </c>
      <c r="T2631">
        <v>42803.41006678241</v>
      </c>
      <c r="U2631" t="s">
        <v>191</v>
      </c>
      <c r="V2631" t="s">
        <v>1996</v>
      </c>
      <c r="W2631">
        <v>42803.41006678241</v>
      </c>
    </row>
    <row r="2632" spans="1:23" x14ac:dyDescent="0.25">
      <c r="A2632" s="2"/>
      <c r="B2632" s="2"/>
      <c r="C2632" s="2" t="s">
        <v>27306</v>
      </c>
      <c r="D2632" s="2" t="s">
        <v>194</v>
      </c>
      <c r="E2632" s="2" t="s">
        <v>38465</v>
      </c>
      <c r="F2632" s="2" t="s">
        <v>38466</v>
      </c>
      <c r="G2632" s="2" t="s">
        <v>38467</v>
      </c>
      <c r="H2632" s="2" t="s">
        <v>1285</v>
      </c>
      <c r="I2632" s="2" t="s">
        <v>13529</v>
      </c>
      <c r="J2632" s="2" t="s">
        <v>590</v>
      </c>
      <c r="K2632" s="2" t="s">
        <v>9116</v>
      </c>
      <c r="L2632" s="2" t="s">
        <v>3572</v>
      </c>
      <c r="M2632" s="2" t="s">
        <v>6222</v>
      </c>
      <c r="N2632" s="2" t="s">
        <v>5150</v>
      </c>
      <c r="O2632" s="2" t="s">
        <v>194</v>
      </c>
      <c r="P2632" s="2" t="s">
        <v>289</v>
      </c>
      <c r="Q2632" s="2" t="s">
        <v>194</v>
      </c>
      <c r="R2632" s="2" t="s">
        <v>1995</v>
      </c>
      <c r="S2632" t="s">
        <v>1996</v>
      </c>
      <c r="T2632">
        <v>42803.41006678241</v>
      </c>
      <c r="U2632" t="s">
        <v>191</v>
      </c>
      <c r="V2632" t="s">
        <v>1996</v>
      </c>
      <c r="W2632">
        <v>42803.41006678241</v>
      </c>
    </row>
    <row r="2633" spans="1:23" x14ac:dyDescent="0.25">
      <c r="A2633" s="2"/>
      <c r="B2633" s="2"/>
      <c r="C2633" s="2" t="s">
        <v>27307</v>
      </c>
      <c r="D2633" s="2" t="s">
        <v>194</v>
      </c>
      <c r="E2633" s="2" t="s">
        <v>38465</v>
      </c>
      <c r="F2633" s="2" t="s">
        <v>38466</v>
      </c>
      <c r="G2633" s="2" t="s">
        <v>38467</v>
      </c>
      <c r="H2633" s="2" t="s">
        <v>315</v>
      </c>
      <c r="I2633" s="2" t="s">
        <v>13530</v>
      </c>
      <c r="J2633" s="2" t="s">
        <v>309</v>
      </c>
      <c r="K2633" s="2" t="s">
        <v>9116</v>
      </c>
      <c r="L2633" s="2" t="s">
        <v>3572</v>
      </c>
      <c r="M2633" s="2" t="s">
        <v>6222</v>
      </c>
      <c r="N2633" s="2" t="s">
        <v>5151</v>
      </c>
      <c r="O2633" s="2" t="s">
        <v>194</v>
      </c>
      <c r="P2633" s="2" t="s">
        <v>289</v>
      </c>
      <c r="Q2633" s="2" t="s">
        <v>194</v>
      </c>
      <c r="R2633" s="2" t="s">
        <v>1995</v>
      </c>
      <c r="S2633" t="s">
        <v>1996</v>
      </c>
      <c r="T2633">
        <v>42803.41006678241</v>
      </c>
      <c r="U2633" t="s">
        <v>191</v>
      </c>
      <c r="V2633" t="s">
        <v>1996</v>
      </c>
      <c r="W2633">
        <v>42803.41006678241</v>
      </c>
    </row>
    <row r="2634" spans="1:23" x14ac:dyDescent="0.25">
      <c r="A2634" s="2"/>
      <c r="B2634" s="2"/>
      <c r="C2634" s="2" t="s">
        <v>27308</v>
      </c>
      <c r="D2634" s="2" t="s">
        <v>194</v>
      </c>
      <c r="E2634" s="2" t="s">
        <v>38465</v>
      </c>
      <c r="F2634" s="2" t="s">
        <v>38466</v>
      </c>
      <c r="G2634" s="2" t="s">
        <v>38467</v>
      </c>
      <c r="H2634" s="2" t="s">
        <v>1287</v>
      </c>
      <c r="I2634" s="2" t="s">
        <v>13531</v>
      </c>
      <c r="J2634" s="2" t="s">
        <v>586</v>
      </c>
      <c r="K2634" s="2" t="s">
        <v>9118</v>
      </c>
      <c r="L2634" s="2" t="s">
        <v>3574</v>
      </c>
      <c r="M2634" s="2" t="s">
        <v>6224</v>
      </c>
      <c r="N2634" s="2" t="s">
        <v>5152</v>
      </c>
      <c r="O2634" s="2" t="s">
        <v>194</v>
      </c>
      <c r="P2634" s="2" t="s">
        <v>289</v>
      </c>
      <c r="Q2634" s="2" t="s">
        <v>194</v>
      </c>
      <c r="R2634" s="2" t="s">
        <v>1995</v>
      </c>
      <c r="S2634" t="s">
        <v>1996</v>
      </c>
      <c r="T2634">
        <v>42803.41006678241</v>
      </c>
      <c r="U2634" t="s">
        <v>191</v>
      </c>
      <c r="V2634" t="s">
        <v>1996</v>
      </c>
      <c r="W2634">
        <v>42803.41006678241</v>
      </c>
    </row>
    <row r="2635" spans="1:23" x14ac:dyDescent="0.25">
      <c r="A2635" s="2"/>
      <c r="B2635" s="2"/>
      <c r="C2635" s="2" t="s">
        <v>27309</v>
      </c>
      <c r="D2635" s="2" t="s">
        <v>194</v>
      </c>
      <c r="E2635" s="2" t="s">
        <v>38465</v>
      </c>
      <c r="F2635" s="2" t="s">
        <v>38466</v>
      </c>
      <c r="G2635" s="2" t="s">
        <v>38467</v>
      </c>
      <c r="H2635" s="2" t="s">
        <v>1285</v>
      </c>
      <c r="I2635" s="2" t="s">
        <v>13532</v>
      </c>
      <c r="J2635" s="2" t="s">
        <v>590</v>
      </c>
      <c r="K2635" s="2" t="s">
        <v>9118</v>
      </c>
      <c r="L2635" s="2" t="s">
        <v>3574</v>
      </c>
      <c r="M2635" s="2" t="s">
        <v>6224</v>
      </c>
      <c r="N2635" s="2" t="s">
        <v>5153</v>
      </c>
      <c r="O2635" s="2" t="s">
        <v>194</v>
      </c>
      <c r="P2635" s="2" t="s">
        <v>289</v>
      </c>
      <c r="Q2635" s="2" t="s">
        <v>194</v>
      </c>
      <c r="R2635" s="2" t="s">
        <v>1995</v>
      </c>
      <c r="S2635" t="s">
        <v>1996</v>
      </c>
      <c r="T2635">
        <v>42803.41006678241</v>
      </c>
      <c r="U2635" t="s">
        <v>191</v>
      </c>
      <c r="V2635" t="s">
        <v>1996</v>
      </c>
      <c r="W2635">
        <v>42803.41006678241</v>
      </c>
    </row>
    <row r="2636" spans="1:23" x14ac:dyDescent="0.25">
      <c r="A2636" s="2"/>
      <c r="B2636" s="2"/>
      <c r="C2636" s="2" t="s">
        <v>27310</v>
      </c>
      <c r="D2636" s="2" t="s">
        <v>194</v>
      </c>
      <c r="E2636" s="2" t="s">
        <v>38465</v>
      </c>
      <c r="F2636" s="2" t="s">
        <v>38466</v>
      </c>
      <c r="G2636" s="2" t="s">
        <v>38467</v>
      </c>
      <c r="H2636" s="2" t="s">
        <v>315</v>
      </c>
      <c r="I2636" s="2" t="s">
        <v>13533</v>
      </c>
      <c r="J2636" s="2" t="s">
        <v>309</v>
      </c>
      <c r="K2636" s="2" t="s">
        <v>9118</v>
      </c>
      <c r="L2636" s="2" t="s">
        <v>3574</v>
      </c>
      <c r="M2636" s="2" t="s">
        <v>6224</v>
      </c>
      <c r="N2636" s="2" t="s">
        <v>5154</v>
      </c>
      <c r="O2636" s="2" t="s">
        <v>194</v>
      </c>
      <c r="P2636" s="2" t="s">
        <v>289</v>
      </c>
      <c r="Q2636" s="2" t="s">
        <v>194</v>
      </c>
      <c r="R2636" s="2" t="s">
        <v>1995</v>
      </c>
      <c r="S2636" t="s">
        <v>1996</v>
      </c>
      <c r="T2636">
        <v>42803.41006678241</v>
      </c>
      <c r="U2636" t="s">
        <v>191</v>
      </c>
      <c r="V2636" t="s">
        <v>1996</v>
      </c>
      <c r="W2636">
        <v>42803.41006678241</v>
      </c>
    </row>
    <row r="2637" spans="1:23" x14ac:dyDescent="0.25">
      <c r="A2637" s="2"/>
      <c r="B2637" s="2"/>
      <c r="C2637" s="2" t="s">
        <v>27311</v>
      </c>
      <c r="D2637" s="2" t="s">
        <v>194</v>
      </c>
      <c r="E2637" s="2" t="s">
        <v>38465</v>
      </c>
      <c r="F2637" s="2" t="s">
        <v>38466</v>
      </c>
      <c r="G2637" s="2" t="s">
        <v>38467</v>
      </c>
      <c r="H2637" s="2" t="s">
        <v>311</v>
      </c>
      <c r="I2637" s="2" t="s">
        <v>13534</v>
      </c>
      <c r="J2637" s="2" t="s">
        <v>308</v>
      </c>
      <c r="K2637" s="2" t="s">
        <v>9118</v>
      </c>
      <c r="L2637" s="2" t="s">
        <v>3574</v>
      </c>
      <c r="M2637" s="2" t="s">
        <v>6224</v>
      </c>
      <c r="N2637" s="2" t="s">
        <v>5155</v>
      </c>
      <c r="O2637" s="2" t="s">
        <v>194</v>
      </c>
      <c r="P2637" s="2" t="s">
        <v>289</v>
      </c>
      <c r="Q2637" s="2" t="s">
        <v>194</v>
      </c>
      <c r="R2637" s="2" t="s">
        <v>1995</v>
      </c>
      <c r="S2637" t="s">
        <v>1996</v>
      </c>
      <c r="T2637">
        <v>42803.41006678241</v>
      </c>
      <c r="U2637" t="s">
        <v>191</v>
      </c>
      <c r="V2637" t="s">
        <v>1996</v>
      </c>
      <c r="W2637">
        <v>42803.41006678241</v>
      </c>
    </row>
    <row r="2638" spans="1:23" x14ac:dyDescent="0.25">
      <c r="A2638" s="2"/>
      <c r="B2638" s="2"/>
      <c r="C2638" s="2" t="s">
        <v>27312</v>
      </c>
      <c r="D2638" s="2" t="s">
        <v>194</v>
      </c>
      <c r="E2638" s="2" t="s">
        <v>38465</v>
      </c>
      <c r="F2638" s="2" t="s">
        <v>38466</v>
      </c>
      <c r="G2638" s="2" t="s">
        <v>38467</v>
      </c>
      <c r="H2638" s="2" t="s">
        <v>314</v>
      </c>
      <c r="I2638" s="2" t="s">
        <v>13535</v>
      </c>
      <c r="J2638" s="2" t="s">
        <v>306</v>
      </c>
      <c r="K2638" s="2" t="s">
        <v>9119</v>
      </c>
      <c r="L2638" s="2" t="s">
        <v>3575</v>
      </c>
      <c r="M2638" s="2" t="s">
        <v>6225</v>
      </c>
      <c r="N2638" s="2" t="s">
        <v>5156</v>
      </c>
      <c r="O2638" s="2" t="s">
        <v>194</v>
      </c>
      <c r="P2638" s="2" t="s">
        <v>289</v>
      </c>
      <c r="Q2638" s="2" t="s">
        <v>194</v>
      </c>
      <c r="R2638" s="2" t="s">
        <v>1995</v>
      </c>
      <c r="S2638" t="s">
        <v>1996</v>
      </c>
      <c r="T2638">
        <v>42803.41006678241</v>
      </c>
      <c r="U2638" t="s">
        <v>191</v>
      </c>
      <c r="V2638" t="s">
        <v>1996</v>
      </c>
      <c r="W2638">
        <v>42803.41006678241</v>
      </c>
    </row>
    <row r="2639" spans="1:23" x14ac:dyDescent="0.25">
      <c r="A2639" s="2"/>
      <c r="B2639" s="2"/>
      <c r="C2639" s="2" t="s">
        <v>27313</v>
      </c>
      <c r="D2639" s="2" t="s">
        <v>194</v>
      </c>
      <c r="E2639" s="2" t="s">
        <v>38465</v>
      </c>
      <c r="F2639" s="2" t="s">
        <v>38466</v>
      </c>
      <c r="G2639" s="2" t="s">
        <v>38467</v>
      </c>
      <c r="H2639" s="2" t="s">
        <v>317</v>
      </c>
      <c r="I2639" s="2" t="s">
        <v>13536</v>
      </c>
      <c r="J2639" s="2" t="s">
        <v>304</v>
      </c>
      <c r="K2639" s="2" t="s">
        <v>9119</v>
      </c>
      <c r="L2639" s="2" t="s">
        <v>3575</v>
      </c>
      <c r="M2639" s="2" t="s">
        <v>6225</v>
      </c>
      <c r="N2639" s="2" t="s">
        <v>5157</v>
      </c>
      <c r="O2639" s="2" t="s">
        <v>194</v>
      </c>
      <c r="P2639" s="2" t="s">
        <v>289</v>
      </c>
      <c r="Q2639" s="2" t="s">
        <v>194</v>
      </c>
      <c r="R2639" s="2" t="s">
        <v>1995</v>
      </c>
      <c r="S2639" t="s">
        <v>1996</v>
      </c>
      <c r="T2639">
        <v>42803.41006678241</v>
      </c>
      <c r="U2639" t="s">
        <v>191</v>
      </c>
      <c r="V2639" t="s">
        <v>1996</v>
      </c>
      <c r="W2639">
        <v>42803.41006678241</v>
      </c>
    </row>
    <row r="2640" spans="1:23" x14ac:dyDescent="0.25">
      <c r="A2640" s="2"/>
      <c r="B2640" s="2"/>
      <c r="C2640" s="2" t="s">
        <v>27314</v>
      </c>
      <c r="D2640" s="2" t="s">
        <v>194</v>
      </c>
      <c r="E2640" s="2" t="s">
        <v>38465</v>
      </c>
      <c r="F2640" s="2" t="s">
        <v>38466</v>
      </c>
      <c r="G2640" s="2" t="s">
        <v>38467</v>
      </c>
      <c r="H2640" s="2" t="s">
        <v>315</v>
      </c>
      <c r="I2640" s="2" t="s">
        <v>13537</v>
      </c>
      <c r="J2640" s="2" t="s">
        <v>309</v>
      </c>
      <c r="K2640" s="2" t="s">
        <v>9119</v>
      </c>
      <c r="L2640" s="2" t="s">
        <v>3575</v>
      </c>
      <c r="M2640" s="2" t="s">
        <v>6225</v>
      </c>
      <c r="N2640" s="2" t="s">
        <v>5158</v>
      </c>
      <c r="O2640" s="2" t="s">
        <v>194</v>
      </c>
      <c r="P2640" s="2" t="s">
        <v>289</v>
      </c>
      <c r="Q2640" s="2" t="s">
        <v>194</v>
      </c>
      <c r="R2640" s="2" t="s">
        <v>1995</v>
      </c>
      <c r="S2640" t="s">
        <v>1996</v>
      </c>
      <c r="T2640">
        <v>42803.41006678241</v>
      </c>
      <c r="U2640" t="s">
        <v>191</v>
      </c>
      <c r="V2640" t="s">
        <v>1996</v>
      </c>
      <c r="W2640">
        <v>42803.41006678241</v>
      </c>
    </row>
    <row r="2641" spans="1:23" x14ac:dyDescent="0.25">
      <c r="A2641" s="2"/>
      <c r="B2641" s="2"/>
      <c r="C2641" s="2" t="s">
        <v>27315</v>
      </c>
      <c r="D2641" s="2" t="s">
        <v>194</v>
      </c>
      <c r="E2641" s="2" t="s">
        <v>38465</v>
      </c>
      <c r="F2641" s="2" t="s">
        <v>38466</v>
      </c>
      <c r="G2641" s="2" t="s">
        <v>38467</v>
      </c>
      <c r="H2641" s="2" t="s">
        <v>311</v>
      </c>
      <c r="I2641" s="2" t="s">
        <v>13538</v>
      </c>
      <c r="J2641" s="2" t="s">
        <v>308</v>
      </c>
      <c r="K2641" s="2" t="s">
        <v>9119</v>
      </c>
      <c r="L2641" s="2" t="s">
        <v>3575</v>
      </c>
      <c r="M2641" s="2" t="s">
        <v>6225</v>
      </c>
      <c r="N2641" s="2" t="s">
        <v>5159</v>
      </c>
      <c r="O2641" s="2" t="s">
        <v>194</v>
      </c>
      <c r="P2641" s="2" t="s">
        <v>289</v>
      </c>
      <c r="Q2641" s="2" t="s">
        <v>194</v>
      </c>
      <c r="R2641" s="2" t="s">
        <v>1995</v>
      </c>
      <c r="S2641" t="s">
        <v>1996</v>
      </c>
      <c r="T2641">
        <v>42803.41006678241</v>
      </c>
      <c r="U2641" t="s">
        <v>191</v>
      </c>
      <c r="V2641" t="s">
        <v>1996</v>
      </c>
      <c r="W2641">
        <v>42803.41006678241</v>
      </c>
    </row>
    <row r="2642" spans="1:23" x14ac:dyDescent="0.25">
      <c r="A2642" s="2"/>
      <c r="B2642" s="2"/>
      <c r="C2642" s="2" t="s">
        <v>27316</v>
      </c>
      <c r="D2642" s="2" t="s">
        <v>194</v>
      </c>
      <c r="E2642" s="2" t="s">
        <v>38465</v>
      </c>
      <c r="F2642" s="2" t="s">
        <v>38466</v>
      </c>
      <c r="G2642" s="2" t="s">
        <v>38467</v>
      </c>
      <c r="H2642" s="2" t="s">
        <v>1285</v>
      </c>
      <c r="I2642" s="2" t="s">
        <v>13539</v>
      </c>
      <c r="J2642" s="2" t="s">
        <v>590</v>
      </c>
      <c r="K2642" s="2" t="s">
        <v>9120</v>
      </c>
      <c r="L2642" s="2" t="s">
        <v>3576</v>
      </c>
      <c r="M2642" s="2" t="s">
        <v>6226</v>
      </c>
      <c r="N2642" s="2" t="s">
        <v>5160</v>
      </c>
      <c r="O2642" s="2" t="s">
        <v>194</v>
      </c>
      <c r="P2642" s="2" t="s">
        <v>289</v>
      </c>
      <c r="Q2642" s="2" t="s">
        <v>194</v>
      </c>
      <c r="R2642" s="2" t="s">
        <v>1995</v>
      </c>
      <c r="S2642" t="s">
        <v>1996</v>
      </c>
      <c r="T2642">
        <v>42803.41006678241</v>
      </c>
      <c r="U2642" t="s">
        <v>191</v>
      </c>
      <c r="V2642" t="s">
        <v>1996</v>
      </c>
      <c r="W2642">
        <v>42803.41006678241</v>
      </c>
    </row>
    <row r="2643" spans="1:23" x14ac:dyDescent="0.25">
      <c r="A2643" s="2"/>
      <c r="B2643" s="2"/>
      <c r="C2643" s="2" t="s">
        <v>27317</v>
      </c>
      <c r="D2643" s="2" t="s">
        <v>194</v>
      </c>
      <c r="E2643" s="2" t="s">
        <v>38465</v>
      </c>
      <c r="F2643" s="2" t="s">
        <v>38466</v>
      </c>
      <c r="G2643" s="2" t="s">
        <v>38467</v>
      </c>
      <c r="H2643" s="2" t="s">
        <v>311</v>
      </c>
      <c r="I2643" s="2" t="s">
        <v>13540</v>
      </c>
      <c r="J2643" s="2" t="s">
        <v>308</v>
      </c>
      <c r="K2643" s="2" t="s">
        <v>9120</v>
      </c>
      <c r="L2643" s="2" t="s">
        <v>3576</v>
      </c>
      <c r="M2643" s="2" t="s">
        <v>6226</v>
      </c>
      <c r="N2643" s="2" t="s">
        <v>5161</v>
      </c>
      <c r="O2643" s="2" t="s">
        <v>194</v>
      </c>
      <c r="P2643" s="2" t="s">
        <v>289</v>
      </c>
      <c r="Q2643" s="2" t="s">
        <v>194</v>
      </c>
      <c r="R2643" s="2" t="s">
        <v>1995</v>
      </c>
      <c r="S2643" t="s">
        <v>1996</v>
      </c>
      <c r="T2643">
        <v>42803.41006678241</v>
      </c>
      <c r="U2643" t="s">
        <v>191</v>
      </c>
      <c r="V2643" t="s">
        <v>1996</v>
      </c>
      <c r="W2643">
        <v>42803.41006678241</v>
      </c>
    </row>
    <row r="2644" spans="1:23" x14ac:dyDescent="0.25">
      <c r="A2644" s="2"/>
      <c r="B2644" s="2"/>
      <c r="C2644" s="2" t="s">
        <v>27318</v>
      </c>
      <c r="D2644" s="2" t="s">
        <v>194</v>
      </c>
      <c r="E2644" s="2" t="s">
        <v>38465</v>
      </c>
      <c r="F2644" s="2" t="s">
        <v>38466</v>
      </c>
      <c r="G2644" s="2" t="s">
        <v>38467</v>
      </c>
      <c r="H2644" s="2" t="s">
        <v>315</v>
      </c>
      <c r="I2644" s="2" t="s">
        <v>13541</v>
      </c>
      <c r="J2644" s="2" t="s">
        <v>309</v>
      </c>
      <c r="K2644" s="2" t="s">
        <v>9120</v>
      </c>
      <c r="L2644" s="2" t="s">
        <v>3576</v>
      </c>
      <c r="M2644" s="2" t="s">
        <v>6226</v>
      </c>
      <c r="N2644" s="2" t="s">
        <v>5162</v>
      </c>
      <c r="O2644" s="2" t="s">
        <v>194</v>
      </c>
      <c r="P2644" s="2" t="s">
        <v>289</v>
      </c>
      <c r="Q2644" s="2" t="s">
        <v>194</v>
      </c>
      <c r="R2644" s="2" t="s">
        <v>1995</v>
      </c>
      <c r="S2644" t="s">
        <v>1996</v>
      </c>
      <c r="T2644">
        <v>42803.41006678241</v>
      </c>
      <c r="U2644" t="s">
        <v>191</v>
      </c>
      <c r="V2644" t="s">
        <v>1996</v>
      </c>
      <c r="W2644">
        <v>42803.41006678241</v>
      </c>
    </row>
    <row r="2645" spans="1:23" x14ac:dyDescent="0.25">
      <c r="A2645" s="2"/>
      <c r="B2645" s="2"/>
      <c r="C2645" s="2" t="s">
        <v>27319</v>
      </c>
      <c r="D2645" s="2" t="s">
        <v>194</v>
      </c>
      <c r="E2645" s="2" t="s">
        <v>38465</v>
      </c>
      <c r="F2645" s="2" t="s">
        <v>38466</v>
      </c>
      <c r="G2645" s="2" t="s">
        <v>38467</v>
      </c>
      <c r="H2645" s="2" t="s">
        <v>311</v>
      </c>
      <c r="I2645" s="2" t="s">
        <v>13542</v>
      </c>
      <c r="J2645" s="2" t="s">
        <v>308</v>
      </c>
      <c r="K2645" s="2" t="s">
        <v>9123</v>
      </c>
      <c r="L2645" s="2" t="s">
        <v>3579</v>
      </c>
      <c r="M2645" s="2" t="s">
        <v>6229</v>
      </c>
      <c r="N2645" s="2" t="s">
        <v>5163</v>
      </c>
      <c r="O2645" s="2" t="s">
        <v>194</v>
      </c>
      <c r="P2645" s="2" t="s">
        <v>289</v>
      </c>
      <c r="Q2645" s="2" t="s">
        <v>194</v>
      </c>
      <c r="R2645" s="2" t="s">
        <v>1995</v>
      </c>
      <c r="S2645" t="s">
        <v>1996</v>
      </c>
      <c r="T2645">
        <v>42803.41006678241</v>
      </c>
      <c r="U2645" t="s">
        <v>191</v>
      </c>
      <c r="V2645" t="s">
        <v>1996</v>
      </c>
      <c r="W2645">
        <v>42803.41006678241</v>
      </c>
    </row>
    <row r="2646" spans="1:23" x14ac:dyDescent="0.25">
      <c r="A2646" s="2"/>
      <c r="B2646" s="2"/>
      <c r="C2646" s="2" t="s">
        <v>27320</v>
      </c>
      <c r="D2646" s="2" t="s">
        <v>194</v>
      </c>
      <c r="E2646" s="2" t="s">
        <v>38465</v>
      </c>
      <c r="F2646" s="2" t="s">
        <v>38466</v>
      </c>
      <c r="G2646" s="2" t="s">
        <v>38467</v>
      </c>
      <c r="H2646" s="2" t="s">
        <v>1285</v>
      </c>
      <c r="I2646" s="2" t="s">
        <v>13543</v>
      </c>
      <c r="J2646" s="2" t="s">
        <v>590</v>
      </c>
      <c r="K2646" s="2" t="s">
        <v>9123</v>
      </c>
      <c r="L2646" s="2" t="s">
        <v>3579</v>
      </c>
      <c r="M2646" s="2" t="s">
        <v>6229</v>
      </c>
      <c r="N2646" s="2" t="s">
        <v>5164</v>
      </c>
      <c r="O2646" s="2" t="s">
        <v>194</v>
      </c>
      <c r="P2646" s="2" t="s">
        <v>289</v>
      </c>
      <c r="Q2646" s="2" t="s">
        <v>194</v>
      </c>
      <c r="R2646" s="2" t="s">
        <v>1995</v>
      </c>
      <c r="S2646" t="s">
        <v>1996</v>
      </c>
      <c r="T2646">
        <v>42803.41006678241</v>
      </c>
      <c r="U2646" t="s">
        <v>191</v>
      </c>
      <c r="V2646" t="s">
        <v>1996</v>
      </c>
      <c r="W2646">
        <v>42803.41006678241</v>
      </c>
    </row>
    <row r="2647" spans="1:23" x14ac:dyDescent="0.25">
      <c r="A2647" s="2"/>
      <c r="B2647" s="2"/>
      <c r="C2647" s="2" t="s">
        <v>27321</v>
      </c>
      <c r="D2647" s="2" t="s">
        <v>194</v>
      </c>
      <c r="E2647" s="2" t="s">
        <v>38465</v>
      </c>
      <c r="F2647" s="2" t="s">
        <v>38466</v>
      </c>
      <c r="G2647" s="2" t="s">
        <v>38467</v>
      </c>
      <c r="H2647" s="2" t="s">
        <v>315</v>
      </c>
      <c r="I2647" s="2" t="s">
        <v>13544</v>
      </c>
      <c r="J2647" s="2" t="s">
        <v>309</v>
      </c>
      <c r="K2647" s="2" t="s">
        <v>9123</v>
      </c>
      <c r="L2647" s="2" t="s">
        <v>3579</v>
      </c>
      <c r="M2647" s="2" t="s">
        <v>6229</v>
      </c>
      <c r="N2647" s="2" t="s">
        <v>5165</v>
      </c>
      <c r="O2647" s="2" t="s">
        <v>194</v>
      </c>
      <c r="P2647" s="2" t="s">
        <v>289</v>
      </c>
      <c r="Q2647" s="2" t="s">
        <v>194</v>
      </c>
      <c r="R2647" s="2" t="s">
        <v>1995</v>
      </c>
      <c r="S2647" t="s">
        <v>1996</v>
      </c>
      <c r="T2647">
        <v>42803.41006678241</v>
      </c>
      <c r="U2647" t="s">
        <v>191</v>
      </c>
      <c r="V2647" t="s">
        <v>1996</v>
      </c>
      <c r="W2647">
        <v>42803.41006678241</v>
      </c>
    </row>
    <row r="2648" spans="1:23" x14ac:dyDescent="0.25">
      <c r="A2648" s="2"/>
      <c r="B2648" s="2"/>
      <c r="C2648" s="2" t="s">
        <v>27322</v>
      </c>
      <c r="D2648" s="2" t="s">
        <v>194</v>
      </c>
      <c r="E2648" s="2" t="s">
        <v>38465</v>
      </c>
      <c r="F2648" s="2" t="s">
        <v>38466</v>
      </c>
      <c r="G2648" s="2" t="s">
        <v>38467</v>
      </c>
      <c r="H2648" s="2" t="s">
        <v>1286</v>
      </c>
      <c r="I2648" s="2" t="s">
        <v>13545</v>
      </c>
      <c r="J2648" s="2" t="s">
        <v>582</v>
      </c>
      <c r="K2648" s="2" t="s">
        <v>9123</v>
      </c>
      <c r="L2648" s="2" t="s">
        <v>3579</v>
      </c>
      <c r="M2648" s="2" t="s">
        <v>6229</v>
      </c>
      <c r="N2648" s="2" t="s">
        <v>5166</v>
      </c>
      <c r="O2648" s="2" t="s">
        <v>194</v>
      </c>
      <c r="P2648" s="2" t="s">
        <v>289</v>
      </c>
      <c r="Q2648" s="2" t="s">
        <v>194</v>
      </c>
      <c r="R2648" s="2" t="s">
        <v>1995</v>
      </c>
      <c r="S2648" t="s">
        <v>1996</v>
      </c>
      <c r="T2648">
        <v>42803.41006678241</v>
      </c>
      <c r="U2648" t="s">
        <v>191</v>
      </c>
      <c r="V2648" t="s">
        <v>1996</v>
      </c>
      <c r="W2648">
        <v>42803.41006678241</v>
      </c>
    </row>
    <row r="2649" spans="1:23" x14ac:dyDescent="0.25">
      <c r="A2649" s="2"/>
      <c r="B2649" s="2"/>
      <c r="C2649" s="2" t="s">
        <v>27323</v>
      </c>
      <c r="D2649" s="2" t="s">
        <v>194</v>
      </c>
      <c r="E2649" s="2" t="s">
        <v>38465</v>
      </c>
      <c r="F2649" s="2" t="s">
        <v>38466</v>
      </c>
      <c r="G2649" s="2" t="s">
        <v>38467</v>
      </c>
      <c r="H2649" s="2" t="s">
        <v>314</v>
      </c>
      <c r="I2649" s="2" t="s">
        <v>13546</v>
      </c>
      <c r="J2649" s="2" t="s">
        <v>306</v>
      </c>
      <c r="K2649" s="2" t="s">
        <v>9121</v>
      </c>
      <c r="L2649" s="2" t="s">
        <v>3577</v>
      </c>
      <c r="M2649" s="2" t="s">
        <v>6227</v>
      </c>
      <c r="N2649" s="2" t="s">
        <v>5167</v>
      </c>
      <c r="O2649" s="2" t="s">
        <v>194</v>
      </c>
      <c r="P2649" s="2" t="s">
        <v>289</v>
      </c>
      <c r="Q2649" s="2" t="s">
        <v>194</v>
      </c>
      <c r="R2649" s="2" t="s">
        <v>1995</v>
      </c>
      <c r="S2649" t="s">
        <v>1996</v>
      </c>
      <c r="T2649">
        <v>42803.41006678241</v>
      </c>
      <c r="U2649" t="s">
        <v>191</v>
      </c>
      <c r="V2649" t="s">
        <v>1996</v>
      </c>
      <c r="W2649">
        <v>42803.41006678241</v>
      </c>
    </row>
    <row r="2650" spans="1:23" x14ac:dyDescent="0.25">
      <c r="A2650" s="2"/>
      <c r="B2650" s="2"/>
      <c r="C2650" s="2" t="s">
        <v>27324</v>
      </c>
      <c r="D2650" s="2" t="s">
        <v>194</v>
      </c>
      <c r="E2650" s="2" t="s">
        <v>38465</v>
      </c>
      <c r="F2650" s="2" t="s">
        <v>38466</v>
      </c>
      <c r="G2650" s="2" t="s">
        <v>38467</v>
      </c>
      <c r="H2650" s="2" t="s">
        <v>315</v>
      </c>
      <c r="I2650" s="2" t="s">
        <v>13547</v>
      </c>
      <c r="J2650" s="2" t="s">
        <v>309</v>
      </c>
      <c r="K2650" s="2" t="s">
        <v>9121</v>
      </c>
      <c r="L2650" s="2" t="s">
        <v>3577</v>
      </c>
      <c r="M2650" s="2" t="s">
        <v>6227</v>
      </c>
      <c r="N2650" s="2" t="s">
        <v>5168</v>
      </c>
      <c r="O2650" s="2" t="s">
        <v>194</v>
      </c>
      <c r="P2650" s="2" t="s">
        <v>289</v>
      </c>
      <c r="Q2650" s="2" t="s">
        <v>194</v>
      </c>
      <c r="R2650" s="2" t="s">
        <v>1995</v>
      </c>
      <c r="S2650" t="s">
        <v>1996</v>
      </c>
      <c r="T2650">
        <v>42803.41006678241</v>
      </c>
      <c r="U2650" t="s">
        <v>191</v>
      </c>
      <c r="V2650" t="s">
        <v>1996</v>
      </c>
      <c r="W2650">
        <v>42803.41006678241</v>
      </c>
    </row>
    <row r="2651" spans="1:23" x14ac:dyDescent="0.25">
      <c r="A2651" s="2"/>
      <c r="B2651" s="2"/>
      <c r="C2651" s="2" t="s">
        <v>27325</v>
      </c>
      <c r="D2651" s="2" t="s">
        <v>194</v>
      </c>
      <c r="E2651" s="2" t="s">
        <v>38465</v>
      </c>
      <c r="F2651" s="2" t="s">
        <v>38466</v>
      </c>
      <c r="G2651" s="2" t="s">
        <v>38467</v>
      </c>
      <c r="H2651" s="2" t="s">
        <v>311</v>
      </c>
      <c r="I2651" s="2" t="s">
        <v>13548</v>
      </c>
      <c r="J2651" s="2" t="s">
        <v>308</v>
      </c>
      <c r="K2651" s="2" t="s">
        <v>9121</v>
      </c>
      <c r="L2651" s="2" t="s">
        <v>3577</v>
      </c>
      <c r="M2651" s="2" t="s">
        <v>6227</v>
      </c>
      <c r="N2651" s="2" t="s">
        <v>5169</v>
      </c>
      <c r="O2651" s="2" t="s">
        <v>194</v>
      </c>
      <c r="P2651" s="2" t="s">
        <v>289</v>
      </c>
      <c r="Q2651" s="2" t="s">
        <v>194</v>
      </c>
      <c r="R2651" s="2" t="s">
        <v>1995</v>
      </c>
      <c r="S2651" t="s">
        <v>1996</v>
      </c>
      <c r="T2651">
        <v>42803.41006678241</v>
      </c>
      <c r="U2651" t="s">
        <v>191</v>
      </c>
      <c r="V2651" t="s">
        <v>1996</v>
      </c>
      <c r="W2651">
        <v>42803.41006678241</v>
      </c>
    </row>
    <row r="2652" spans="1:23" x14ac:dyDescent="0.25">
      <c r="A2652" s="2"/>
      <c r="B2652" s="2"/>
      <c r="C2652" s="2" t="s">
        <v>27326</v>
      </c>
      <c r="D2652" s="2" t="s">
        <v>194</v>
      </c>
      <c r="E2652" s="2" t="s">
        <v>38465</v>
      </c>
      <c r="F2652" s="2" t="s">
        <v>38466</v>
      </c>
      <c r="G2652" s="2" t="s">
        <v>38467</v>
      </c>
      <c r="H2652" s="2" t="s">
        <v>317</v>
      </c>
      <c r="I2652" s="2" t="s">
        <v>13549</v>
      </c>
      <c r="J2652" s="2" t="s">
        <v>304</v>
      </c>
      <c r="K2652" s="2" t="s">
        <v>9122</v>
      </c>
      <c r="L2652" s="2" t="s">
        <v>3578</v>
      </c>
      <c r="M2652" s="2" t="s">
        <v>6228</v>
      </c>
      <c r="N2652" s="2" t="s">
        <v>5170</v>
      </c>
      <c r="O2652" s="2" t="s">
        <v>194</v>
      </c>
      <c r="P2652" s="2" t="s">
        <v>289</v>
      </c>
      <c r="Q2652" s="2" t="s">
        <v>194</v>
      </c>
      <c r="R2652" s="2" t="s">
        <v>1995</v>
      </c>
      <c r="S2652" t="s">
        <v>1996</v>
      </c>
      <c r="T2652">
        <v>42803.41006678241</v>
      </c>
      <c r="U2652" t="s">
        <v>191</v>
      </c>
      <c r="V2652" t="s">
        <v>1996</v>
      </c>
      <c r="W2652">
        <v>42803.41006678241</v>
      </c>
    </row>
    <row r="2653" spans="1:23" x14ac:dyDescent="0.25">
      <c r="A2653" s="2"/>
      <c r="B2653" s="2"/>
      <c r="C2653" s="2" t="s">
        <v>27327</v>
      </c>
      <c r="D2653" s="2" t="s">
        <v>194</v>
      </c>
      <c r="E2653" s="2" t="s">
        <v>38465</v>
      </c>
      <c r="F2653" s="2" t="s">
        <v>38466</v>
      </c>
      <c r="G2653" s="2" t="s">
        <v>38467</v>
      </c>
      <c r="H2653" s="2" t="s">
        <v>311</v>
      </c>
      <c r="I2653" s="2" t="s">
        <v>13550</v>
      </c>
      <c r="J2653" s="2" t="s">
        <v>308</v>
      </c>
      <c r="K2653" s="2" t="s">
        <v>9122</v>
      </c>
      <c r="L2653" s="2" t="s">
        <v>3578</v>
      </c>
      <c r="M2653" s="2" t="s">
        <v>6228</v>
      </c>
      <c r="N2653" s="2" t="s">
        <v>5171</v>
      </c>
      <c r="O2653" s="2" t="s">
        <v>194</v>
      </c>
      <c r="P2653" s="2" t="s">
        <v>289</v>
      </c>
      <c r="Q2653" s="2" t="s">
        <v>194</v>
      </c>
      <c r="R2653" s="2" t="s">
        <v>1995</v>
      </c>
      <c r="S2653" t="s">
        <v>1996</v>
      </c>
      <c r="T2653">
        <v>42803.41006678241</v>
      </c>
      <c r="U2653" t="s">
        <v>191</v>
      </c>
      <c r="V2653" t="s">
        <v>1996</v>
      </c>
      <c r="W2653">
        <v>42803.41006678241</v>
      </c>
    </row>
    <row r="2654" spans="1:23" x14ac:dyDescent="0.25">
      <c r="A2654" s="2"/>
      <c r="B2654" s="2"/>
      <c r="C2654" s="2" t="s">
        <v>27328</v>
      </c>
      <c r="D2654" s="2" t="s">
        <v>194</v>
      </c>
      <c r="E2654" s="2" t="s">
        <v>38465</v>
      </c>
      <c r="F2654" s="2" t="s">
        <v>38466</v>
      </c>
      <c r="G2654" s="2" t="s">
        <v>38467</v>
      </c>
      <c r="H2654" s="2" t="s">
        <v>315</v>
      </c>
      <c r="I2654" s="2" t="s">
        <v>13551</v>
      </c>
      <c r="J2654" s="2" t="s">
        <v>309</v>
      </c>
      <c r="K2654" s="2" t="s">
        <v>9122</v>
      </c>
      <c r="L2654" s="2" t="s">
        <v>3578</v>
      </c>
      <c r="M2654" s="2" t="s">
        <v>6228</v>
      </c>
      <c r="N2654" s="2" t="s">
        <v>5172</v>
      </c>
      <c r="O2654" s="2" t="s">
        <v>194</v>
      </c>
      <c r="P2654" s="2" t="s">
        <v>289</v>
      </c>
      <c r="Q2654" s="2" t="s">
        <v>194</v>
      </c>
      <c r="R2654" s="2" t="s">
        <v>1995</v>
      </c>
      <c r="S2654" t="s">
        <v>1996</v>
      </c>
      <c r="T2654">
        <v>42803.41006678241</v>
      </c>
      <c r="U2654" t="s">
        <v>191</v>
      </c>
      <c r="V2654" t="s">
        <v>1996</v>
      </c>
      <c r="W2654">
        <v>42803.41006678241</v>
      </c>
    </row>
    <row r="2655" spans="1:23" x14ac:dyDescent="0.25">
      <c r="A2655" s="2"/>
      <c r="B2655" s="2"/>
      <c r="C2655" s="2" t="s">
        <v>27329</v>
      </c>
      <c r="D2655" s="2" t="s">
        <v>194</v>
      </c>
      <c r="E2655" s="2" t="s">
        <v>38465</v>
      </c>
      <c r="F2655" s="2" t="s">
        <v>38466</v>
      </c>
      <c r="G2655" s="2" t="s">
        <v>38467</v>
      </c>
      <c r="H2655" s="2" t="s">
        <v>317</v>
      </c>
      <c r="I2655" s="2" t="s">
        <v>13552</v>
      </c>
      <c r="J2655" s="2" t="s">
        <v>304</v>
      </c>
      <c r="K2655" s="2" t="s">
        <v>9124</v>
      </c>
      <c r="L2655" s="2" t="s">
        <v>1363</v>
      </c>
      <c r="M2655" s="2" t="s">
        <v>1362</v>
      </c>
      <c r="N2655" s="2" t="s">
        <v>5173</v>
      </c>
      <c r="O2655" s="2" t="s">
        <v>194</v>
      </c>
      <c r="P2655" s="2" t="s">
        <v>289</v>
      </c>
      <c r="Q2655" s="2" t="s">
        <v>194</v>
      </c>
      <c r="R2655" s="2" t="s">
        <v>1995</v>
      </c>
      <c r="S2655" t="s">
        <v>1996</v>
      </c>
      <c r="T2655">
        <v>42803.41006678241</v>
      </c>
      <c r="U2655" t="s">
        <v>191</v>
      </c>
      <c r="V2655" t="s">
        <v>1996</v>
      </c>
      <c r="W2655">
        <v>42803.41006678241</v>
      </c>
    </row>
    <row r="2656" spans="1:23" x14ac:dyDescent="0.25">
      <c r="A2656" s="2"/>
      <c r="B2656" s="2"/>
      <c r="C2656" s="2" t="s">
        <v>27330</v>
      </c>
      <c r="D2656" s="2" t="s">
        <v>194</v>
      </c>
      <c r="E2656" s="2" t="s">
        <v>38465</v>
      </c>
      <c r="F2656" s="2" t="s">
        <v>38466</v>
      </c>
      <c r="G2656" s="2" t="s">
        <v>38467</v>
      </c>
      <c r="H2656" s="2" t="s">
        <v>311</v>
      </c>
      <c r="I2656" s="2" t="s">
        <v>13553</v>
      </c>
      <c r="J2656" s="2" t="s">
        <v>308</v>
      </c>
      <c r="K2656" s="2" t="s">
        <v>9124</v>
      </c>
      <c r="L2656" s="2" t="s">
        <v>1363</v>
      </c>
      <c r="M2656" s="2" t="s">
        <v>1362</v>
      </c>
      <c r="N2656" s="2" t="s">
        <v>5174</v>
      </c>
      <c r="O2656" s="2" t="s">
        <v>194</v>
      </c>
      <c r="P2656" s="2" t="s">
        <v>289</v>
      </c>
      <c r="Q2656" s="2" t="s">
        <v>194</v>
      </c>
      <c r="R2656" s="2" t="s">
        <v>1995</v>
      </c>
      <c r="S2656" t="s">
        <v>1996</v>
      </c>
      <c r="T2656">
        <v>42803.41006678241</v>
      </c>
      <c r="U2656" t="s">
        <v>191</v>
      </c>
      <c r="V2656" t="s">
        <v>1996</v>
      </c>
      <c r="W2656">
        <v>42803.41006678241</v>
      </c>
    </row>
    <row r="2657" spans="1:23" x14ac:dyDescent="0.25">
      <c r="A2657" s="2"/>
      <c r="B2657" s="2"/>
      <c r="C2657" s="2" t="s">
        <v>27331</v>
      </c>
      <c r="D2657" s="2" t="s">
        <v>194</v>
      </c>
      <c r="E2657" s="2" t="s">
        <v>38465</v>
      </c>
      <c r="F2657" s="2" t="s">
        <v>38466</v>
      </c>
      <c r="G2657" s="2" t="s">
        <v>38467</v>
      </c>
      <c r="H2657" s="2" t="s">
        <v>1294</v>
      </c>
      <c r="I2657" s="2" t="s">
        <v>13553</v>
      </c>
      <c r="J2657" s="2" t="s">
        <v>308</v>
      </c>
      <c r="K2657" s="2" t="s">
        <v>9124</v>
      </c>
      <c r="L2657" s="2" t="s">
        <v>1363</v>
      </c>
      <c r="M2657" s="2" t="s">
        <v>1362</v>
      </c>
      <c r="N2657" s="2" t="s">
        <v>5175</v>
      </c>
      <c r="O2657" s="2" t="s">
        <v>194</v>
      </c>
      <c r="P2657" s="2" t="s">
        <v>289</v>
      </c>
      <c r="Q2657" s="2" t="s">
        <v>194</v>
      </c>
      <c r="R2657" s="2" t="s">
        <v>1995</v>
      </c>
      <c r="S2657" t="s">
        <v>1996</v>
      </c>
      <c r="T2657">
        <v>42803.41006678241</v>
      </c>
      <c r="U2657" t="s">
        <v>191</v>
      </c>
      <c r="V2657" t="s">
        <v>1996</v>
      </c>
      <c r="W2657">
        <v>42803.41006678241</v>
      </c>
    </row>
    <row r="2658" spans="1:23" x14ac:dyDescent="0.25">
      <c r="A2658" s="2"/>
      <c r="B2658" s="2"/>
      <c r="C2658" s="2" t="s">
        <v>27332</v>
      </c>
      <c r="D2658" s="2" t="s">
        <v>194</v>
      </c>
      <c r="E2658" s="2" t="s">
        <v>38465</v>
      </c>
      <c r="F2658" s="2" t="s">
        <v>38466</v>
      </c>
      <c r="G2658" s="2" t="s">
        <v>38467</v>
      </c>
      <c r="H2658" s="2" t="s">
        <v>315</v>
      </c>
      <c r="I2658" s="2" t="s">
        <v>13554</v>
      </c>
      <c r="J2658" s="2" t="s">
        <v>309</v>
      </c>
      <c r="K2658" s="2" t="s">
        <v>9124</v>
      </c>
      <c r="L2658" s="2" t="s">
        <v>1363</v>
      </c>
      <c r="M2658" s="2" t="s">
        <v>1362</v>
      </c>
      <c r="N2658" s="2" t="s">
        <v>5176</v>
      </c>
      <c r="O2658" s="2" t="s">
        <v>194</v>
      </c>
      <c r="P2658" s="2" t="s">
        <v>289</v>
      </c>
      <c r="Q2658" s="2" t="s">
        <v>194</v>
      </c>
      <c r="R2658" s="2" t="s">
        <v>1995</v>
      </c>
      <c r="S2658" t="s">
        <v>1996</v>
      </c>
      <c r="T2658">
        <v>42803.41006678241</v>
      </c>
      <c r="U2658" t="s">
        <v>191</v>
      </c>
      <c r="V2658" t="s">
        <v>1996</v>
      </c>
      <c r="W2658">
        <v>42803.41006678241</v>
      </c>
    </row>
    <row r="2659" spans="1:23" x14ac:dyDescent="0.25">
      <c r="A2659" s="2"/>
      <c r="B2659" s="2"/>
      <c r="C2659" s="2" t="s">
        <v>27333</v>
      </c>
      <c r="D2659" s="2" t="s">
        <v>194</v>
      </c>
      <c r="E2659" s="2" t="s">
        <v>38465</v>
      </c>
      <c r="F2659" s="2" t="s">
        <v>38466</v>
      </c>
      <c r="G2659" s="2" t="s">
        <v>38467</v>
      </c>
      <c r="H2659" s="2" t="s">
        <v>1297</v>
      </c>
      <c r="I2659" s="2" t="s">
        <v>13554</v>
      </c>
      <c r="J2659" s="2" t="s">
        <v>309</v>
      </c>
      <c r="K2659" s="2" t="s">
        <v>9124</v>
      </c>
      <c r="L2659" s="2" t="s">
        <v>1363</v>
      </c>
      <c r="M2659" s="2" t="s">
        <v>1362</v>
      </c>
      <c r="N2659" s="2" t="s">
        <v>5177</v>
      </c>
      <c r="O2659" s="2" t="s">
        <v>194</v>
      </c>
      <c r="P2659" s="2" t="s">
        <v>289</v>
      </c>
      <c r="Q2659" s="2" t="s">
        <v>194</v>
      </c>
      <c r="R2659" s="2" t="s">
        <v>1995</v>
      </c>
      <c r="S2659" t="s">
        <v>1996</v>
      </c>
      <c r="T2659">
        <v>42803.41006678241</v>
      </c>
      <c r="U2659" t="s">
        <v>191</v>
      </c>
      <c r="V2659" t="s">
        <v>1996</v>
      </c>
      <c r="W2659">
        <v>42803.41006678241</v>
      </c>
    </row>
    <row r="2660" spans="1:23" x14ac:dyDescent="0.25">
      <c r="A2660" s="2"/>
      <c r="B2660" s="2"/>
      <c r="C2660" s="2" t="s">
        <v>27334</v>
      </c>
      <c r="D2660" s="2" t="s">
        <v>194</v>
      </c>
      <c r="E2660" s="2" t="s">
        <v>38465</v>
      </c>
      <c r="F2660" s="2" t="s">
        <v>38466</v>
      </c>
      <c r="G2660" s="2" t="s">
        <v>38467</v>
      </c>
      <c r="H2660" s="2" t="s">
        <v>311</v>
      </c>
      <c r="I2660" s="2" t="s">
        <v>13555</v>
      </c>
      <c r="J2660" s="2" t="s">
        <v>308</v>
      </c>
      <c r="K2660" s="2" t="s">
        <v>9125</v>
      </c>
      <c r="L2660" s="2" t="s">
        <v>1369</v>
      </c>
      <c r="M2660" s="2" t="s">
        <v>1368</v>
      </c>
      <c r="N2660" s="2" t="s">
        <v>5178</v>
      </c>
      <c r="O2660" s="2" t="s">
        <v>194</v>
      </c>
      <c r="P2660" s="2" t="s">
        <v>289</v>
      </c>
      <c r="Q2660" s="2" t="s">
        <v>194</v>
      </c>
      <c r="R2660" s="2" t="s">
        <v>1995</v>
      </c>
      <c r="S2660" t="s">
        <v>1996</v>
      </c>
      <c r="T2660">
        <v>42803.41006678241</v>
      </c>
      <c r="U2660" t="s">
        <v>191</v>
      </c>
      <c r="V2660" t="s">
        <v>1996</v>
      </c>
      <c r="W2660">
        <v>42803.41006678241</v>
      </c>
    </row>
    <row r="2661" spans="1:23" x14ac:dyDescent="0.25">
      <c r="A2661" s="2"/>
      <c r="B2661" s="2"/>
      <c r="C2661" s="2" t="s">
        <v>27335</v>
      </c>
      <c r="D2661" s="2" t="s">
        <v>194</v>
      </c>
      <c r="E2661" s="2" t="s">
        <v>38465</v>
      </c>
      <c r="F2661" s="2" t="s">
        <v>38466</v>
      </c>
      <c r="G2661" s="2" t="s">
        <v>38467</v>
      </c>
      <c r="H2661" s="2" t="s">
        <v>314</v>
      </c>
      <c r="I2661" s="2" t="s">
        <v>13556</v>
      </c>
      <c r="J2661" s="2" t="s">
        <v>306</v>
      </c>
      <c r="K2661" s="2" t="s">
        <v>9125</v>
      </c>
      <c r="L2661" s="2" t="s">
        <v>1369</v>
      </c>
      <c r="M2661" s="2" t="s">
        <v>1368</v>
      </c>
      <c r="N2661" s="2" t="s">
        <v>5179</v>
      </c>
      <c r="O2661" s="2" t="s">
        <v>194</v>
      </c>
      <c r="P2661" s="2" t="s">
        <v>289</v>
      </c>
      <c r="Q2661" s="2" t="s">
        <v>194</v>
      </c>
      <c r="R2661" s="2" t="s">
        <v>1995</v>
      </c>
      <c r="S2661" t="s">
        <v>1996</v>
      </c>
      <c r="T2661">
        <v>42803.41006678241</v>
      </c>
      <c r="U2661" t="s">
        <v>191</v>
      </c>
      <c r="V2661" t="s">
        <v>1996</v>
      </c>
      <c r="W2661">
        <v>42803.41006678241</v>
      </c>
    </row>
    <row r="2662" spans="1:23" x14ac:dyDescent="0.25">
      <c r="A2662" s="2"/>
      <c r="B2662" s="2"/>
      <c r="C2662" s="2" t="s">
        <v>27336</v>
      </c>
      <c r="D2662" s="2" t="s">
        <v>194</v>
      </c>
      <c r="E2662" s="2" t="s">
        <v>38465</v>
      </c>
      <c r="F2662" s="2" t="s">
        <v>38466</v>
      </c>
      <c r="G2662" s="2" t="s">
        <v>38467</v>
      </c>
      <c r="H2662" s="2" t="s">
        <v>315</v>
      </c>
      <c r="I2662" s="2" t="s">
        <v>13557</v>
      </c>
      <c r="J2662" s="2" t="s">
        <v>309</v>
      </c>
      <c r="K2662" s="2" t="s">
        <v>9125</v>
      </c>
      <c r="L2662" s="2" t="s">
        <v>1369</v>
      </c>
      <c r="M2662" s="2" t="s">
        <v>1368</v>
      </c>
      <c r="N2662" s="2" t="s">
        <v>5180</v>
      </c>
      <c r="O2662" s="2" t="s">
        <v>194</v>
      </c>
      <c r="P2662" s="2" t="s">
        <v>289</v>
      </c>
      <c r="Q2662" s="2" t="s">
        <v>194</v>
      </c>
      <c r="R2662" s="2" t="s">
        <v>1995</v>
      </c>
      <c r="S2662" t="s">
        <v>1996</v>
      </c>
      <c r="T2662">
        <v>42803.41006678241</v>
      </c>
      <c r="U2662" t="s">
        <v>191</v>
      </c>
      <c r="V2662" t="s">
        <v>1996</v>
      </c>
      <c r="W2662">
        <v>42803.41006678241</v>
      </c>
    </row>
    <row r="2663" spans="1:23" x14ac:dyDescent="0.25">
      <c r="A2663" s="2"/>
      <c r="B2663" s="2"/>
      <c r="C2663" s="2" t="s">
        <v>27337</v>
      </c>
      <c r="D2663" s="2" t="s">
        <v>194</v>
      </c>
      <c r="E2663" s="2" t="s">
        <v>38465</v>
      </c>
      <c r="F2663" s="2" t="s">
        <v>38466</v>
      </c>
      <c r="G2663" s="2" t="s">
        <v>38467</v>
      </c>
      <c r="H2663" s="2" t="s">
        <v>315</v>
      </c>
      <c r="I2663" s="2" t="s">
        <v>13558</v>
      </c>
      <c r="J2663" s="2" t="s">
        <v>309</v>
      </c>
      <c r="K2663" s="2" t="s">
        <v>9126</v>
      </c>
      <c r="L2663" s="2" t="s">
        <v>1352</v>
      </c>
      <c r="M2663" s="2" t="s">
        <v>1351</v>
      </c>
      <c r="N2663" s="2" t="s">
        <v>5181</v>
      </c>
      <c r="O2663" s="2" t="s">
        <v>194</v>
      </c>
      <c r="P2663" s="2" t="s">
        <v>289</v>
      </c>
      <c r="Q2663" s="2" t="s">
        <v>194</v>
      </c>
      <c r="R2663" s="2" t="s">
        <v>1995</v>
      </c>
      <c r="S2663" t="s">
        <v>1996</v>
      </c>
      <c r="T2663">
        <v>42803.41006678241</v>
      </c>
      <c r="U2663" t="s">
        <v>191</v>
      </c>
      <c r="V2663" t="s">
        <v>1996</v>
      </c>
      <c r="W2663">
        <v>42803.41006678241</v>
      </c>
    </row>
    <row r="2664" spans="1:23" x14ac:dyDescent="0.25">
      <c r="A2664" s="2"/>
      <c r="B2664" s="2"/>
      <c r="C2664" s="2" t="s">
        <v>27338</v>
      </c>
      <c r="D2664" s="2" t="s">
        <v>194</v>
      </c>
      <c r="E2664" s="2" t="s">
        <v>38465</v>
      </c>
      <c r="F2664" s="2" t="s">
        <v>38466</v>
      </c>
      <c r="G2664" s="2" t="s">
        <v>38467</v>
      </c>
      <c r="H2664" s="2" t="s">
        <v>1299</v>
      </c>
      <c r="I2664" s="2" t="s">
        <v>13559</v>
      </c>
      <c r="J2664" s="2" t="s">
        <v>593</v>
      </c>
      <c r="K2664" s="2" t="s">
        <v>9126</v>
      </c>
      <c r="L2664" s="2" t="s">
        <v>1352</v>
      </c>
      <c r="M2664" s="2" t="s">
        <v>1351</v>
      </c>
      <c r="N2664" s="2" t="s">
        <v>5182</v>
      </c>
      <c r="O2664" s="2" t="s">
        <v>194</v>
      </c>
      <c r="P2664" s="2" t="s">
        <v>289</v>
      </c>
      <c r="Q2664" s="2" t="s">
        <v>194</v>
      </c>
      <c r="R2664" s="2" t="s">
        <v>1995</v>
      </c>
      <c r="S2664" t="s">
        <v>1996</v>
      </c>
      <c r="T2664">
        <v>42803.41006678241</v>
      </c>
      <c r="U2664" t="s">
        <v>191</v>
      </c>
      <c r="V2664" t="s">
        <v>1996</v>
      </c>
      <c r="W2664">
        <v>42803.41006678241</v>
      </c>
    </row>
    <row r="2665" spans="1:23" x14ac:dyDescent="0.25">
      <c r="A2665" s="2"/>
      <c r="B2665" s="2"/>
      <c r="C2665" s="2" t="s">
        <v>27339</v>
      </c>
      <c r="D2665" s="2" t="s">
        <v>194</v>
      </c>
      <c r="E2665" s="2" t="s">
        <v>38465</v>
      </c>
      <c r="F2665" s="2" t="s">
        <v>38466</v>
      </c>
      <c r="G2665" s="2" t="s">
        <v>38467</v>
      </c>
      <c r="H2665" s="2" t="s">
        <v>311</v>
      </c>
      <c r="I2665" s="2" t="s">
        <v>13560</v>
      </c>
      <c r="J2665" s="2" t="s">
        <v>308</v>
      </c>
      <c r="K2665" s="2" t="s">
        <v>9126</v>
      </c>
      <c r="L2665" s="2" t="s">
        <v>1352</v>
      </c>
      <c r="M2665" s="2" t="s">
        <v>1351</v>
      </c>
      <c r="N2665" s="2" t="s">
        <v>5183</v>
      </c>
      <c r="O2665" s="2" t="s">
        <v>194</v>
      </c>
      <c r="P2665" s="2" t="s">
        <v>289</v>
      </c>
      <c r="Q2665" s="2" t="s">
        <v>194</v>
      </c>
      <c r="R2665" s="2" t="s">
        <v>1995</v>
      </c>
      <c r="S2665" t="s">
        <v>1996</v>
      </c>
      <c r="T2665">
        <v>42803.41006678241</v>
      </c>
      <c r="U2665" t="s">
        <v>191</v>
      </c>
      <c r="V2665" t="s">
        <v>1996</v>
      </c>
      <c r="W2665">
        <v>42803.41006678241</v>
      </c>
    </row>
    <row r="2666" spans="1:23" x14ac:dyDescent="0.25">
      <c r="A2666" s="2"/>
      <c r="B2666" s="2"/>
      <c r="C2666" s="2" t="s">
        <v>27340</v>
      </c>
      <c r="D2666" s="2" t="s">
        <v>194</v>
      </c>
      <c r="E2666" s="2" t="s">
        <v>38465</v>
      </c>
      <c r="F2666" s="2" t="s">
        <v>38466</v>
      </c>
      <c r="G2666" s="2" t="s">
        <v>38467</v>
      </c>
      <c r="H2666" s="2" t="s">
        <v>314</v>
      </c>
      <c r="I2666" s="2" t="s">
        <v>13561</v>
      </c>
      <c r="J2666" s="2" t="s">
        <v>306</v>
      </c>
      <c r="K2666" s="2" t="s">
        <v>9127</v>
      </c>
      <c r="L2666" s="2" t="s">
        <v>1357</v>
      </c>
      <c r="M2666" s="2" t="s">
        <v>1356</v>
      </c>
      <c r="N2666" s="2" t="s">
        <v>5184</v>
      </c>
      <c r="O2666" s="2" t="s">
        <v>194</v>
      </c>
      <c r="P2666" s="2" t="s">
        <v>289</v>
      </c>
      <c r="Q2666" s="2" t="s">
        <v>194</v>
      </c>
      <c r="R2666" s="2" t="s">
        <v>1995</v>
      </c>
      <c r="S2666" t="s">
        <v>1996</v>
      </c>
      <c r="T2666">
        <v>42803.41006678241</v>
      </c>
      <c r="U2666" t="s">
        <v>191</v>
      </c>
      <c r="V2666" t="s">
        <v>1996</v>
      </c>
      <c r="W2666">
        <v>42803.41006678241</v>
      </c>
    </row>
    <row r="2667" spans="1:23" x14ac:dyDescent="0.25">
      <c r="A2667" s="2"/>
      <c r="B2667" s="2"/>
      <c r="C2667" s="2" t="s">
        <v>27341</v>
      </c>
      <c r="D2667" s="2" t="s">
        <v>194</v>
      </c>
      <c r="E2667" s="2" t="s">
        <v>38465</v>
      </c>
      <c r="F2667" s="2" t="s">
        <v>38466</v>
      </c>
      <c r="G2667" s="2" t="s">
        <v>38467</v>
      </c>
      <c r="H2667" s="2" t="s">
        <v>311</v>
      </c>
      <c r="I2667" s="2" t="s">
        <v>13562</v>
      </c>
      <c r="J2667" s="2" t="s">
        <v>308</v>
      </c>
      <c r="K2667" s="2" t="s">
        <v>9127</v>
      </c>
      <c r="L2667" s="2" t="s">
        <v>1357</v>
      </c>
      <c r="M2667" s="2" t="s">
        <v>1356</v>
      </c>
      <c r="N2667" s="2" t="s">
        <v>5185</v>
      </c>
      <c r="O2667" s="2" t="s">
        <v>194</v>
      </c>
      <c r="P2667" s="2" t="s">
        <v>289</v>
      </c>
      <c r="Q2667" s="2" t="s">
        <v>194</v>
      </c>
      <c r="R2667" s="2" t="s">
        <v>1995</v>
      </c>
      <c r="S2667" t="s">
        <v>1996</v>
      </c>
      <c r="T2667">
        <v>42803.41006678241</v>
      </c>
      <c r="U2667" t="s">
        <v>191</v>
      </c>
      <c r="V2667" t="s">
        <v>1996</v>
      </c>
      <c r="W2667">
        <v>42803.41006678241</v>
      </c>
    </row>
    <row r="2668" spans="1:23" x14ac:dyDescent="0.25">
      <c r="A2668" s="2"/>
      <c r="B2668" s="2"/>
      <c r="C2668" s="2" t="s">
        <v>27342</v>
      </c>
      <c r="D2668" s="2" t="s">
        <v>194</v>
      </c>
      <c r="E2668" s="2" t="s">
        <v>38465</v>
      </c>
      <c r="F2668" s="2" t="s">
        <v>38466</v>
      </c>
      <c r="G2668" s="2" t="s">
        <v>38467</v>
      </c>
      <c r="H2668" s="2" t="s">
        <v>315</v>
      </c>
      <c r="I2668" s="2" t="s">
        <v>13563</v>
      </c>
      <c r="J2668" s="2" t="s">
        <v>309</v>
      </c>
      <c r="K2668" s="2" t="s">
        <v>9127</v>
      </c>
      <c r="L2668" s="2" t="s">
        <v>1357</v>
      </c>
      <c r="M2668" s="2" t="s">
        <v>1356</v>
      </c>
      <c r="N2668" s="2" t="s">
        <v>5186</v>
      </c>
      <c r="O2668" s="2" t="s">
        <v>194</v>
      </c>
      <c r="P2668" s="2" t="s">
        <v>289</v>
      </c>
      <c r="Q2668" s="2" t="s">
        <v>194</v>
      </c>
      <c r="R2668" s="2" t="s">
        <v>1995</v>
      </c>
      <c r="S2668" t="s">
        <v>1996</v>
      </c>
      <c r="T2668">
        <v>42803.41006678241</v>
      </c>
      <c r="U2668" t="s">
        <v>191</v>
      </c>
      <c r="V2668" t="s">
        <v>1996</v>
      </c>
      <c r="W2668">
        <v>42803.41006678241</v>
      </c>
    </row>
    <row r="2669" spans="1:23" x14ac:dyDescent="0.25">
      <c r="A2669" s="2"/>
      <c r="B2669" s="2"/>
      <c r="C2669" s="2" t="s">
        <v>27343</v>
      </c>
      <c r="D2669" s="2" t="s">
        <v>194</v>
      </c>
      <c r="E2669" s="2" t="s">
        <v>38465</v>
      </c>
      <c r="F2669" s="2" t="s">
        <v>38466</v>
      </c>
      <c r="G2669" s="2" t="s">
        <v>38467</v>
      </c>
      <c r="H2669" s="2" t="s">
        <v>315</v>
      </c>
      <c r="I2669" s="2" t="s">
        <v>13564</v>
      </c>
      <c r="J2669" s="2" t="s">
        <v>309</v>
      </c>
      <c r="K2669" s="2" t="s">
        <v>9128</v>
      </c>
      <c r="L2669" s="2" t="s">
        <v>1402</v>
      </c>
      <c r="M2669" s="2" t="s">
        <v>1401</v>
      </c>
      <c r="N2669" s="2" t="s">
        <v>5187</v>
      </c>
      <c r="O2669" s="2" t="s">
        <v>194</v>
      </c>
      <c r="P2669" s="2" t="s">
        <v>289</v>
      </c>
      <c r="Q2669" s="2" t="s">
        <v>194</v>
      </c>
      <c r="R2669" s="2" t="s">
        <v>1995</v>
      </c>
      <c r="S2669" t="s">
        <v>1996</v>
      </c>
      <c r="T2669">
        <v>42803.41006678241</v>
      </c>
      <c r="U2669" t="s">
        <v>191</v>
      </c>
      <c r="V2669" t="s">
        <v>1996</v>
      </c>
      <c r="W2669">
        <v>42803.41006678241</v>
      </c>
    </row>
    <row r="2670" spans="1:23" x14ac:dyDescent="0.25">
      <c r="A2670" s="2"/>
      <c r="B2670" s="2"/>
      <c r="C2670" s="2" t="s">
        <v>27344</v>
      </c>
      <c r="D2670" s="2" t="s">
        <v>194</v>
      </c>
      <c r="E2670" s="2" t="s">
        <v>38465</v>
      </c>
      <c r="F2670" s="2" t="s">
        <v>38466</v>
      </c>
      <c r="G2670" s="2" t="s">
        <v>38467</v>
      </c>
      <c r="H2670" s="2" t="s">
        <v>311</v>
      </c>
      <c r="I2670" s="2" t="s">
        <v>13565</v>
      </c>
      <c r="J2670" s="2" t="s">
        <v>308</v>
      </c>
      <c r="K2670" s="2" t="s">
        <v>9128</v>
      </c>
      <c r="L2670" s="2" t="s">
        <v>1402</v>
      </c>
      <c r="M2670" s="2" t="s">
        <v>1401</v>
      </c>
      <c r="N2670" s="2" t="s">
        <v>5188</v>
      </c>
      <c r="O2670" s="2" t="s">
        <v>194</v>
      </c>
      <c r="P2670" s="2" t="s">
        <v>289</v>
      </c>
      <c r="Q2670" s="2" t="s">
        <v>194</v>
      </c>
      <c r="R2670" s="2" t="s">
        <v>1995</v>
      </c>
      <c r="S2670" t="s">
        <v>1996</v>
      </c>
      <c r="T2670">
        <v>42803.41006678241</v>
      </c>
      <c r="U2670" t="s">
        <v>191</v>
      </c>
      <c r="V2670" t="s">
        <v>1996</v>
      </c>
      <c r="W2670">
        <v>42803.41006678241</v>
      </c>
    </row>
    <row r="2671" spans="1:23" x14ac:dyDescent="0.25">
      <c r="A2671" s="2"/>
      <c r="B2671" s="2"/>
      <c r="C2671" s="2" t="s">
        <v>27345</v>
      </c>
      <c r="D2671" s="2" t="s">
        <v>194</v>
      </c>
      <c r="E2671" s="2" t="s">
        <v>38465</v>
      </c>
      <c r="F2671" s="2" t="s">
        <v>38466</v>
      </c>
      <c r="G2671" s="2" t="s">
        <v>38467</v>
      </c>
      <c r="H2671" s="2" t="s">
        <v>317</v>
      </c>
      <c r="I2671" s="2" t="s">
        <v>13566</v>
      </c>
      <c r="J2671" s="2" t="s">
        <v>304</v>
      </c>
      <c r="K2671" s="2" t="s">
        <v>9128</v>
      </c>
      <c r="L2671" s="2" t="s">
        <v>1402</v>
      </c>
      <c r="M2671" s="2" t="s">
        <v>1401</v>
      </c>
      <c r="N2671" s="2" t="s">
        <v>5189</v>
      </c>
      <c r="O2671" s="2" t="s">
        <v>194</v>
      </c>
      <c r="P2671" s="2" t="s">
        <v>289</v>
      </c>
      <c r="Q2671" s="2" t="s">
        <v>194</v>
      </c>
      <c r="R2671" s="2" t="s">
        <v>1995</v>
      </c>
      <c r="S2671" t="s">
        <v>1996</v>
      </c>
      <c r="T2671">
        <v>42803.41006678241</v>
      </c>
      <c r="U2671" t="s">
        <v>191</v>
      </c>
      <c r="V2671" t="s">
        <v>1996</v>
      </c>
      <c r="W2671">
        <v>42803.41006678241</v>
      </c>
    </row>
    <row r="2672" spans="1:23" x14ac:dyDescent="0.25">
      <c r="A2672" s="2"/>
      <c r="B2672" s="2"/>
      <c r="C2672" s="2" t="s">
        <v>27346</v>
      </c>
      <c r="D2672" s="2" t="s">
        <v>194</v>
      </c>
      <c r="E2672" s="2" t="s">
        <v>38465</v>
      </c>
      <c r="F2672" s="2" t="s">
        <v>38466</v>
      </c>
      <c r="G2672" s="2" t="s">
        <v>38467</v>
      </c>
      <c r="H2672" s="2" t="s">
        <v>1297</v>
      </c>
      <c r="I2672" s="2" t="s">
        <v>13567</v>
      </c>
      <c r="J2672" s="2" t="s">
        <v>309</v>
      </c>
      <c r="K2672" s="2" t="s">
        <v>9129</v>
      </c>
      <c r="L2672" s="2" t="s">
        <v>1475</v>
      </c>
      <c r="M2672" s="2" t="s">
        <v>1474</v>
      </c>
      <c r="N2672" s="2" t="s">
        <v>5190</v>
      </c>
      <c r="O2672" s="2" t="s">
        <v>194</v>
      </c>
      <c r="P2672" s="2" t="s">
        <v>289</v>
      </c>
      <c r="Q2672" s="2" t="s">
        <v>194</v>
      </c>
      <c r="R2672" s="2" t="s">
        <v>1995</v>
      </c>
      <c r="S2672" t="s">
        <v>1996</v>
      </c>
      <c r="T2672">
        <v>42803.41006678241</v>
      </c>
      <c r="U2672" t="s">
        <v>191</v>
      </c>
      <c r="V2672" t="s">
        <v>1996</v>
      </c>
      <c r="W2672">
        <v>42803.41006678241</v>
      </c>
    </row>
    <row r="2673" spans="1:23" x14ac:dyDescent="0.25">
      <c r="A2673" s="2"/>
      <c r="B2673" s="2"/>
      <c r="C2673" s="2" t="s">
        <v>27347</v>
      </c>
      <c r="D2673" s="2" t="s">
        <v>194</v>
      </c>
      <c r="E2673" s="2" t="s">
        <v>38465</v>
      </c>
      <c r="F2673" s="2" t="s">
        <v>38466</v>
      </c>
      <c r="G2673" s="2" t="s">
        <v>38467</v>
      </c>
      <c r="H2673" s="2" t="s">
        <v>1323</v>
      </c>
      <c r="I2673" s="2" t="s">
        <v>13568</v>
      </c>
      <c r="J2673" s="2" t="s">
        <v>304</v>
      </c>
      <c r="K2673" s="2" t="s">
        <v>9129</v>
      </c>
      <c r="L2673" s="2" t="s">
        <v>1475</v>
      </c>
      <c r="M2673" s="2" t="s">
        <v>1474</v>
      </c>
      <c r="N2673" s="2" t="s">
        <v>5191</v>
      </c>
      <c r="O2673" s="2" t="s">
        <v>194</v>
      </c>
      <c r="P2673" s="2" t="s">
        <v>289</v>
      </c>
      <c r="Q2673" s="2" t="s">
        <v>194</v>
      </c>
      <c r="R2673" s="2" t="s">
        <v>1995</v>
      </c>
      <c r="S2673" t="s">
        <v>1996</v>
      </c>
      <c r="T2673">
        <v>42803.41006678241</v>
      </c>
      <c r="U2673" t="s">
        <v>191</v>
      </c>
      <c r="V2673" t="s">
        <v>1996</v>
      </c>
      <c r="W2673">
        <v>42803.41006678241</v>
      </c>
    </row>
    <row r="2674" spans="1:23" x14ac:dyDescent="0.25">
      <c r="A2674" s="2"/>
      <c r="B2674" s="2"/>
      <c r="C2674" s="2" t="s">
        <v>27348</v>
      </c>
      <c r="D2674" s="2" t="s">
        <v>194</v>
      </c>
      <c r="E2674" s="2" t="s">
        <v>38465</v>
      </c>
      <c r="F2674" s="2" t="s">
        <v>38466</v>
      </c>
      <c r="G2674" s="2" t="s">
        <v>38467</v>
      </c>
      <c r="H2674" s="2" t="s">
        <v>1310</v>
      </c>
      <c r="I2674" s="2" t="s">
        <v>13569</v>
      </c>
      <c r="J2674" s="2" t="s">
        <v>594</v>
      </c>
      <c r="K2674" s="2" t="s">
        <v>9129</v>
      </c>
      <c r="L2674" s="2" t="s">
        <v>1475</v>
      </c>
      <c r="M2674" s="2" t="s">
        <v>1474</v>
      </c>
      <c r="N2674" s="2" t="s">
        <v>5192</v>
      </c>
      <c r="O2674" s="2" t="s">
        <v>194</v>
      </c>
      <c r="P2674" s="2" t="s">
        <v>289</v>
      </c>
      <c r="Q2674" s="2" t="s">
        <v>194</v>
      </c>
      <c r="R2674" s="2" t="s">
        <v>1995</v>
      </c>
      <c r="S2674" t="s">
        <v>1996</v>
      </c>
      <c r="T2674">
        <v>42803.41006678241</v>
      </c>
      <c r="U2674" t="s">
        <v>191</v>
      </c>
      <c r="V2674" t="s">
        <v>1996</v>
      </c>
      <c r="W2674">
        <v>42803.41006678241</v>
      </c>
    </row>
    <row r="2675" spans="1:23" x14ac:dyDescent="0.25">
      <c r="A2675" s="2"/>
      <c r="B2675" s="2"/>
      <c r="C2675" s="2" t="s">
        <v>27349</v>
      </c>
      <c r="D2675" s="2" t="s">
        <v>194</v>
      </c>
      <c r="E2675" s="2" t="s">
        <v>38465</v>
      </c>
      <c r="F2675" s="2" t="s">
        <v>38466</v>
      </c>
      <c r="G2675" s="2" t="s">
        <v>38467</v>
      </c>
      <c r="H2675" s="2" t="s">
        <v>314</v>
      </c>
      <c r="I2675" s="2" t="s">
        <v>13570</v>
      </c>
      <c r="J2675" s="2" t="s">
        <v>306</v>
      </c>
      <c r="K2675" s="2" t="s">
        <v>9129</v>
      </c>
      <c r="L2675" s="2" t="s">
        <v>1475</v>
      </c>
      <c r="M2675" s="2" t="s">
        <v>1474</v>
      </c>
      <c r="N2675" s="2" t="s">
        <v>5193</v>
      </c>
      <c r="O2675" s="2" t="s">
        <v>194</v>
      </c>
      <c r="P2675" s="2" t="s">
        <v>289</v>
      </c>
      <c r="Q2675" s="2" t="s">
        <v>194</v>
      </c>
      <c r="R2675" s="2" t="s">
        <v>1995</v>
      </c>
      <c r="S2675" t="s">
        <v>1996</v>
      </c>
      <c r="T2675">
        <v>42803.41006678241</v>
      </c>
      <c r="U2675" t="s">
        <v>191</v>
      </c>
      <c r="V2675" t="s">
        <v>1996</v>
      </c>
      <c r="W2675">
        <v>42803.41006678241</v>
      </c>
    </row>
    <row r="2676" spans="1:23" x14ac:dyDescent="0.25">
      <c r="A2676" s="2"/>
      <c r="B2676" s="2"/>
      <c r="C2676" s="2" t="s">
        <v>27350</v>
      </c>
      <c r="D2676" s="2" t="s">
        <v>194</v>
      </c>
      <c r="E2676" s="2" t="s">
        <v>38465</v>
      </c>
      <c r="F2676" s="2" t="s">
        <v>38466</v>
      </c>
      <c r="G2676" s="2" t="s">
        <v>38467</v>
      </c>
      <c r="H2676" s="2" t="s">
        <v>315</v>
      </c>
      <c r="I2676" s="2" t="s">
        <v>13571</v>
      </c>
      <c r="J2676" s="2" t="s">
        <v>309</v>
      </c>
      <c r="K2676" s="2" t="s">
        <v>9130</v>
      </c>
      <c r="L2676" s="2" t="s">
        <v>1473</v>
      </c>
      <c r="M2676" s="2" t="s">
        <v>1472</v>
      </c>
      <c r="N2676" s="2" t="s">
        <v>5194</v>
      </c>
      <c r="O2676" s="2" t="s">
        <v>194</v>
      </c>
      <c r="P2676" s="2" t="s">
        <v>289</v>
      </c>
      <c r="Q2676" s="2" t="s">
        <v>194</v>
      </c>
      <c r="R2676" s="2" t="s">
        <v>1995</v>
      </c>
      <c r="S2676" t="s">
        <v>1996</v>
      </c>
      <c r="T2676">
        <v>42803.41006678241</v>
      </c>
      <c r="U2676" t="s">
        <v>191</v>
      </c>
      <c r="V2676" t="s">
        <v>1996</v>
      </c>
      <c r="W2676">
        <v>42803.41006678241</v>
      </c>
    </row>
    <row r="2677" spans="1:23" x14ac:dyDescent="0.25">
      <c r="A2677" s="2"/>
      <c r="B2677" s="2"/>
      <c r="C2677" s="2" t="s">
        <v>27351</v>
      </c>
      <c r="D2677" s="2" t="s">
        <v>194</v>
      </c>
      <c r="E2677" s="2" t="s">
        <v>38465</v>
      </c>
      <c r="F2677" s="2" t="s">
        <v>38466</v>
      </c>
      <c r="G2677" s="2" t="s">
        <v>38467</v>
      </c>
      <c r="H2677" s="2" t="s">
        <v>311</v>
      </c>
      <c r="I2677" s="2" t="s">
        <v>13572</v>
      </c>
      <c r="J2677" s="2" t="s">
        <v>308</v>
      </c>
      <c r="K2677" s="2" t="s">
        <v>9130</v>
      </c>
      <c r="L2677" s="2" t="s">
        <v>1473</v>
      </c>
      <c r="M2677" s="2" t="s">
        <v>1472</v>
      </c>
      <c r="N2677" s="2" t="s">
        <v>5195</v>
      </c>
      <c r="O2677" s="2" t="s">
        <v>194</v>
      </c>
      <c r="P2677" s="2" t="s">
        <v>289</v>
      </c>
      <c r="Q2677" s="2" t="s">
        <v>194</v>
      </c>
      <c r="R2677" s="2" t="s">
        <v>1995</v>
      </c>
      <c r="S2677" t="s">
        <v>1996</v>
      </c>
      <c r="T2677">
        <v>42803.41006678241</v>
      </c>
      <c r="U2677" t="s">
        <v>191</v>
      </c>
      <c r="V2677" t="s">
        <v>1996</v>
      </c>
      <c r="W2677">
        <v>42803.41006678241</v>
      </c>
    </row>
    <row r="2678" spans="1:23" x14ac:dyDescent="0.25">
      <c r="A2678" s="2"/>
      <c r="B2678" s="2"/>
      <c r="C2678" s="2" t="s">
        <v>27352</v>
      </c>
      <c r="D2678" s="2" t="s">
        <v>194</v>
      </c>
      <c r="E2678" s="2" t="s">
        <v>38465</v>
      </c>
      <c r="F2678" s="2" t="s">
        <v>38466</v>
      </c>
      <c r="G2678" s="2" t="s">
        <v>38467</v>
      </c>
      <c r="H2678" s="2" t="s">
        <v>317</v>
      </c>
      <c r="I2678" s="2" t="s">
        <v>13573</v>
      </c>
      <c r="J2678" s="2" t="s">
        <v>304</v>
      </c>
      <c r="K2678" s="2" t="s">
        <v>9130</v>
      </c>
      <c r="L2678" s="2" t="s">
        <v>1473</v>
      </c>
      <c r="M2678" s="2" t="s">
        <v>1472</v>
      </c>
      <c r="N2678" s="2" t="s">
        <v>5196</v>
      </c>
      <c r="O2678" s="2" t="s">
        <v>194</v>
      </c>
      <c r="P2678" s="2" t="s">
        <v>289</v>
      </c>
      <c r="Q2678" s="2" t="s">
        <v>194</v>
      </c>
      <c r="R2678" s="2" t="s">
        <v>1995</v>
      </c>
      <c r="S2678" t="s">
        <v>1996</v>
      </c>
      <c r="T2678">
        <v>42803.41006678241</v>
      </c>
      <c r="U2678" t="s">
        <v>191</v>
      </c>
      <c r="V2678" t="s">
        <v>1996</v>
      </c>
      <c r="W2678">
        <v>42803.41006678241</v>
      </c>
    </row>
    <row r="2679" spans="1:23" x14ac:dyDescent="0.25">
      <c r="A2679" s="2"/>
      <c r="B2679" s="2"/>
      <c r="C2679" s="2" t="s">
        <v>27353</v>
      </c>
      <c r="D2679" s="2" t="s">
        <v>194</v>
      </c>
      <c r="E2679" s="2" t="s">
        <v>38465</v>
      </c>
      <c r="F2679" s="2" t="s">
        <v>38466</v>
      </c>
      <c r="G2679" s="2" t="s">
        <v>38467</v>
      </c>
      <c r="H2679" s="2" t="s">
        <v>311</v>
      </c>
      <c r="I2679" s="2" t="s">
        <v>13574</v>
      </c>
      <c r="J2679" s="2" t="s">
        <v>308</v>
      </c>
      <c r="K2679" s="2" t="s">
        <v>9131</v>
      </c>
      <c r="L2679" s="2" t="s">
        <v>1422</v>
      </c>
      <c r="M2679" s="2" t="s">
        <v>6230</v>
      </c>
      <c r="N2679" s="2" t="s">
        <v>5197</v>
      </c>
      <c r="O2679" s="2" t="s">
        <v>194</v>
      </c>
      <c r="P2679" s="2" t="s">
        <v>289</v>
      </c>
      <c r="Q2679" s="2" t="s">
        <v>194</v>
      </c>
      <c r="R2679" s="2" t="s">
        <v>1995</v>
      </c>
      <c r="S2679" t="s">
        <v>1996</v>
      </c>
      <c r="T2679">
        <v>42803.41006678241</v>
      </c>
      <c r="U2679" t="s">
        <v>191</v>
      </c>
      <c r="V2679" t="s">
        <v>1996</v>
      </c>
      <c r="W2679">
        <v>42803.41006678241</v>
      </c>
    </row>
    <row r="2680" spans="1:23" x14ac:dyDescent="0.25">
      <c r="A2680" s="2"/>
      <c r="B2680" s="2"/>
      <c r="C2680" s="2" t="s">
        <v>27354</v>
      </c>
      <c r="D2680" s="2" t="s">
        <v>194</v>
      </c>
      <c r="E2680" s="2" t="s">
        <v>38465</v>
      </c>
      <c r="F2680" s="2" t="s">
        <v>38466</v>
      </c>
      <c r="G2680" s="2" t="s">
        <v>38467</v>
      </c>
      <c r="H2680" s="2" t="s">
        <v>314</v>
      </c>
      <c r="I2680" s="2" t="s">
        <v>13575</v>
      </c>
      <c r="J2680" s="2" t="s">
        <v>306</v>
      </c>
      <c r="K2680" s="2" t="s">
        <v>9131</v>
      </c>
      <c r="L2680" s="2" t="s">
        <v>1422</v>
      </c>
      <c r="M2680" s="2" t="s">
        <v>6230</v>
      </c>
      <c r="N2680" s="2" t="s">
        <v>5198</v>
      </c>
      <c r="O2680" s="2" t="s">
        <v>194</v>
      </c>
      <c r="P2680" s="2" t="s">
        <v>289</v>
      </c>
      <c r="Q2680" s="2" t="s">
        <v>194</v>
      </c>
      <c r="R2680" s="2" t="s">
        <v>1995</v>
      </c>
      <c r="S2680" t="s">
        <v>1996</v>
      </c>
      <c r="T2680">
        <v>42803.41006678241</v>
      </c>
      <c r="U2680" t="s">
        <v>191</v>
      </c>
      <c r="V2680" t="s">
        <v>1996</v>
      </c>
      <c r="W2680">
        <v>42803.41006678241</v>
      </c>
    </row>
    <row r="2681" spans="1:23" x14ac:dyDescent="0.25">
      <c r="A2681" s="2"/>
      <c r="B2681" s="2"/>
      <c r="C2681" s="2" t="s">
        <v>27355</v>
      </c>
      <c r="D2681" s="2" t="s">
        <v>194</v>
      </c>
      <c r="E2681" s="2" t="s">
        <v>38465</v>
      </c>
      <c r="F2681" s="2" t="s">
        <v>38466</v>
      </c>
      <c r="G2681" s="2" t="s">
        <v>38467</v>
      </c>
      <c r="H2681" s="2" t="s">
        <v>311</v>
      </c>
      <c r="I2681" s="2" t="s">
        <v>13576</v>
      </c>
      <c r="J2681" s="2" t="s">
        <v>308</v>
      </c>
      <c r="K2681" s="2" t="s">
        <v>9132</v>
      </c>
      <c r="L2681" s="2" t="s">
        <v>1367</v>
      </c>
      <c r="M2681" s="2" t="s">
        <v>1366</v>
      </c>
      <c r="N2681" s="2" t="s">
        <v>5199</v>
      </c>
      <c r="O2681" s="2" t="s">
        <v>194</v>
      </c>
      <c r="P2681" s="2" t="s">
        <v>289</v>
      </c>
      <c r="Q2681" s="2" t="s">
        <v>194</v>
      </c>
      <c r="R2681" s="2" t="s">
        <v>1995</v>
      </c>
      <c r="S2681" t="s">
        <v>1996</v>
      </c>
      <c r="T2681">
        <v>42803.41006678241</v>
      </c>
      <c r="U2681" t="s">
        <v>191</v>
      </c>
      <c r="V2681" t="s">
        <v>1996</v>
      </c>
      <c r="W2681">
        <v>42803.41006678241</v>
      </c>
    </row>
    <row r="2682" spans="1:23" x14ac:dyDescent="0.25">
      <c r="A2682" s="2"/>
      <c r="B2682" s="2"/>
      <c r="C2682" s="2" t="s">
        <v>27356</v>
      </c>
      <c r="D2682" s="2" t="s">
        <v>194</v>
      </c>
      <c r="E2682" s="2" t="s">
        <v>38465</v>
      </c>
      <c r="F2682" s="2" t="s">
        <v>38466</v>
      </c>
      <c r="G2682" s="2" t="s">
        <v>38467</v>
      </c>
      <c r="H2682" s="2" t="s">
        <v>315</v>
      </c>
      <c r="I2682" s="2" t="s">
        <v>13577</v>
      </c>
      <c r="J2682" s="2" t="s">
        <v>309</v>
      </c>
      <c r="K2682" s="2" t="s">
        <v>9132</v>
      </c>
      <c r="L2682" s="2" t="s">
        <v>1367</v>
      </c>
      <c r="M2682" s="2" t="s">
        <v>1366</v>
      </c>
      <c r="N2682" s="2" t="s">
        <v>5200</v>
      </c>
      <c r="O2682" s="2" t="s">
        <v>194</v>
      </c>
      <c r="P2682" s="2" t="s">
        <v>289</v>
      </c>
      <c r="Q2682" s="2" t="s">
        <v>194</v>
      </c>
      <c r="R2682" s="2" t="s">
        <v>1995</v>
      </c>
      <c r="S2682" t="s">
        <v>1996</v>
      </c>
      <c r="T2682">
        <v>42803.41006678241</v>
      </c>
      <c r="U2682" t="s">
        <v>191</v>
      </c>
      <c r="V2682" t="s">
        <v>1996</v>
      </c>
      <c r="W2682">
        <v>42803.41006678241</v>
      </c>
    </row>
    <row r="2683" spans="1:23" x14ac:dyDescent="0.25">
      <c r="A2683" s="2"/>
      <c r="B2683" s="2"/>
      <c r="C2683" s="2" t="s">
        <v>27357</v>
      </c>
      <c r="D2683" s="2" t="s">
        <v>194</v>
      </c>
      <c r="E2683" s="2" t="s">
        <v>38465</v>
      </c>
      <c r="F2683" s="2" t="s">
        <v>38466</v>
      </c>
      <c r="G2683" s="2" t="s">
        <v>38467</v>
      </c>
      <c r="H2683" s="2" t="s">
        <v>314</v>
      </c>
      <c r="I2683" s="2" t="s">
        <v>13578</v>
      </c>
      <c r="J2683" s="2" t="s">
        <v>306</v>
      </c>
      <c r="K2683" s="2" t="s">
        <v>9133</v>
      </c>
      <c r="L2683" s="2" t="s">
        <v>1467</v>
      </c>
      <c r="M2683" s="2" t="s">
        <v>1466</v>
      </c>
      <c r="N2683" s="2" t="s">
        <v>5201</v>
      </c>
      <c r="O2683" s="2" t="s">
        <v>194</v>
      </c>
      <c r="P2683" s="2" t="s">
        <v>289</v>
      </c>
      <c r="Q2683" s="2" t="s">
        <v>194</v>
      </c>
      <c r="R2683" s="2" t="s">
        <v>1995</v>
      </c>
      <c r="S2683" t="s">
        <v>1996</v>
      </c>
      <c r="T2683">
        <v>42803.41006678241</v>
      </c>
      <c r="U2683" t="s">
        <v>191</v>
      </c>
      <c r="V2683" t="s">
        <v>1996</v>
      </c>
      <c r="W2683">
        <v>42803.41006678241</v>
      </c>
    </row>
    <row r="2684" spans="1:23" x14ac:dyDescent="0.25">
      <c r="A2684" s="2"/>
      <c r="B2684" s="2"/>
      <c r="C2684" s="2" t="s">
        <v>27358</v>
      </c>
      <c r="D2684" s="2" t="s">
        <v>194</v>
      </c>
      <c r="E2684" s="2" t="s">
        <v>38465</v>
      </c>
      <c r="F2684" s="2" t="s">
        <v>38466</v>
      </c>
      <c r="G2684" s="2" t="s">
        <v>38467</v>
      </c>
      <c r="H2684" s="2" t="s">
        <v>1288</v>
      </c>
      <c r="I2684" s="2" t="s">
        <v>13579</v>
      </c>
      <c r="J2684" s="2" t="s">
        <v>601</v>
      </c>
      <c r="K2684" s="2" t="s">
        <v>9133</v>
      </c>
      <c r="L2684" s="2" t="s">
        <v>1467</v>
      </c>
      <c r="M2684" s="2" t="s">
        <v>1466</v>
      </c>
      <c r="N2684" s="2" t="s">
        <v>5202</v>
      </c>
      <c r="O2684" s="2" t="s">
        <v>194</v>
      </c>
      <c r="P2684" s="2" t="s">
        <v>289</v>
      </c>
      <c r="Q2684" s="2" t="s">
        <v>194</v>
      </c>
      <c r="R2684" s="2" t="s">
        <v>1995</v>
      </c>
      <c r="S2684" t="s">
        <v>1996</v>
      </c>
      <c r="T2684">
        <v>42803.41006678241</v>
      </c>
      <c r="U2684" t="s">
        <v>191</v>
      </c>
      <c r="V2684" t="s">
        <v>1996</v>
      </c>
      <c r="W2684">
        <v>42803.41006678241</v>
      </c>
    </row>
    <row r="2685" spans="1:23" x14ac:dyDescent="0.25">
      <c r="A2685" s="2"/>
      <c r="B2685" s="2"/>
      <c r="C2685" s="2" t="s">
        <v>27359</v>
      </c>
      <c r="D2685" s="2" t="s">
        <v>194</v>
      </c>
      <c r="E2685" s="2" t="s">
        <v>38465</v>
      </c>
      <c r="F2685" s="2" t="s">
        <v>38466</v>
      </c>
      <c r="G2685" s="2" t="s">
        <v>38467</v>
      </c>
      <c r="H2685" s="2" t="s">
        <v>314</v>
      </c>
      <c r="I2685" s="2" t="s">
        <v>13580</v>
      </c>
      <c r="J2685" s="2" t="s">
        <v>306</v>
      </c>
      <c r="K2685" s="2" t="s">
        <v>9134</v>
      </c>
      <c r="L2685" s="2" t="s">
        <v>1355</v>
      </c>
      <c r="M2685" s="2" t="s">
        <v>6231</v>
      </c>
      <c r="N2685" s="2" t="s">
        <v>5203</v>
      </c>
      <c r="O2685" s="2" t="s">
        <v>194</v>
      </c>
      <c r="P2685" s="2" t="s">
        <v>289</v>
      </c>
      <c r="Q2685" s="2" t="s">
        <v>194</v>
      </c>
      <c r="R2685" s="2" t="s">
        <v>1995</v>
      </c>
      <c r="S2685" t="s">
        <v>1996</v>
      </c>
      <c r="T2685">
        <v>42803.41006678241</v>
      </c>
      <c r="U2685" t="s">
        <v>191</v>
      </c>
      <c r="V2685" t="s">
        <v>1996</v>
      </c>
      <c r="W2685">
        <v>42803.41006678241</v>
      </c>
    </row>
    <row r="2686" spans="1:23" x14ac:dyDescent="0.25">
      <c r="A2686" s="2"/>
      <c r="B2686" s="2"/>
      <c r="C2686" s="2" t="s">
        <v>27360</v>
      </c>
      <c r="D2686" s="2" t="s">
        <v>194</v>
      </c>
      <c r="E2686" s="2" t="s">
        <v>38465</v>
      </c>
      <c r="F2686" s="2" t="s">
        <v>38466</v>
      </c>
      <c r="G2686" s="2" t="s">
        <v>38467</v>
      </c>
      <c r="H2686" s="2" t="s">
        <v>311</v>
      </c>
      <c r="I2686" s="2" t="s">
        <v>13581</v>
      </c>
      <c r="J2686" s="2" t="s">
        <v>308</v>
      </c>
      <c r="K2686" s="2" t="s">
        <v>9134</v>
      </c>
      <c r="L2686" s="2" t="s">
        <v>1355</v>
      </c>
      <c r="M2686" s="2" t="s">
        <v>6231</v>
      </c>
      <c r="N2686" s="2" t="s">
        <v>5204</v>
      </c>
      <c r="O2686" s="2" t="s">
        <v>194</v>
      </c>
      <c r="P2686" s="2" t="s">
        <v>289</v>
      </c>
      <c r="Q2686" s="2" t="s">
        <v>194</v>
      </c>
      <c r="R2686" s="2" t="s">
        <v>1995</v>
      </c>
      <c r="S2686" t="s">
        <v>1996</v>
      </c>
      <c r="T2686">
        <v>42803.41006678241</v>
      </c>
      <c r="U2686" t="s">
        <v>191</v>
      </c>
      <c r="V2686" t="s">
        <v>1996</v>
      </c>
      <c r="W2686">
        <v>42803.41006678241</v>
      </c>
    </row>
    <row r="2687" spans="1:23" x14ac:dyDescent="0.25">
      <c r="A2687" s="2"/>
      <c r="B2687" s="2"/>
      <c r="C2687" s="2" t="s">
        <v>27361</v>
      </c>
      <c r="D2687" s="2" t="s">
        <v>194</v>
      </c>
      <c r="E2687" s="2" t="s">
        <v>38465</v>
      </c>
      <c r="F2687" s="2" t="s">
        <v>38466</v>
      </c>
      <c r="G2687" s="2" t="s">
        <v>38467</v>
      </c>
      <c r="H2687" s="2" t="s">
        <v>315</v>
      </c>
      <c r="I2687" s="2" t="s">
        <v>13582</v>
      </c>
      <c r="J2687" s="2" t="s">
        <v>309</v>
      </c>
      <c r="K2687" s="2" t="s">
        <v>9134</v>
      </c>
      <c r="L2687" s="2" t="s">
        <v>1355</v>
      </c>
      <c r="M2687" s="2" t="s">
        <v>6231</v>
      </c>
      <c r="N2687" s="2" t="s">
        <v>5205</v>
      </c>
      <c r="O2687" s="2" t="s">
        <v>194</v>
      </c>
      <c r="P2687" s="2" t="s">
        <v>289</v>
      </c>
      <c r="Q2687" s="2" t="s">
        <v>194</v>
      </c>
      <c r="R2687" s="2" t="s">
        <v>1995</v>
      </c>
      <c r="S2687" t="s">
        <v>1996</v>
      </c>
      <c r="T2687">
        <v>42803.41006678241</v>
      </c>
      <c r="U2687" t="s">
        <v>191</v>
      </c>
      <c r="V2687" t="s">
        <v>1996</v>
      </c>
      <c r="W2687">
        <v>42803.41006678241</v>
      </c>
    </row>
    <row r="2688" spans="1:23" x14ac:dyDescent="0.25">
      <c r="A2688" s="2"/>
      <c r="B2688" s="2"/>
      <c r="C2688" s="2" t="s">
        <v>27362</v>
      </c>
      <c r="D2688" s="2" t="s">
        <v>194</v>
      </c>
      <c r="E2688" s="2" t="s">
        <v>38465</v>
      </c>
      <c r="F2688" s="2" t="s">
        <v>38466</v>
      </c>
      <c r="G2688" s="2" t="s">
        <v>38467</v>
      </c>
      <c r="H2688" s="2" t="s">
        <v>314</v>
      </c>
      <c r="I2688" s="2" t="s">
        <v>13583</v>
      </c>
      <c r="J2688" s="2" t="s">
        <v>306</v>
      </c>
      <c r="K2688" s="2" t="s">
        <v>9136</v>
      </c>
      <c r="L2688" s="2" t="s">
        <v>1378</v>
      </c>
      <c r="M2688" s="2" t="s">
        <v>1377</v>
      </c>
      <c r="N2688" s="2" t="s">
        <v>5205</v>
      </c>
      <c r="O2688" s="2" t="s">
        <v>194</v>
      </c>
      <c r="P2688" s="2" t="s">
        <v>289</v>
      </c>
      <c r="Q2688" s="2" t="s">
        <v>194</v>
      </c>
      <c r="R2688" s="2" t="s">
        <v>1995</v>
      </c>
      <c r="S2688" t="s">
        <v>1996</v>
      </c>
      <c r="T2688">
        <v>42803.41006678241</v>
      </c>
      <c r="U2688" t="s">
        <v>191</v>
      </c>
      <c r="V2688" t="s">
        <v>1996</v>
      </c>
      <c r="W2688">
        <v>42803.41006678241</v>
      </c>
    </row>
    <row r="2689" spans="1:23" x14ac:dyDescent="0.25">
      <c r="A2689" s="2"/>
      <c r="B2689" s="2"/>
      <c r="C2689" s="2" t="s">
        <v>27363</v>
      </c>
      <c r="D2689" s="2" t="s">
        <v>194</v>
      </c>
      <c r="E2689" s="2" t="s">
        <v>38465</v>
      </c>
      <c r="F2689" s="2" t="s">
        <v>38466</v>
      </c>
      <c r="G2689" s="2" t="s">
        <v>38467</v>
      </c>
      <c r="H2689" s="2" t="s">
        <v>1310</v>
      </c>
      <c r="I2689" s="2" t="s">
        <v>13584</v>
      </c>
      <c r="J2689" s="2" t="s">
        <v>594</v>
      </c>
      <c r="K2689" s="2" t="s">
        <v>9136</v>
      </c>
      <c r="L2689" s="2" t="s">
        <v>1378</v>
      </c>
      <c r="M2689" s="2" t="s">
        <v>1377</v>
      </c>
      <c r="N2689" s="2" t="s">
        <v>5206</v>
      </c>
      <c r="O2689" s="2" t="s">
        <v>194</v>
      </c>
      <c r="P2689" s="2" t="s">
        <v>289</v>
      </c>
      <c r="Q2689" s="2" t="s">
        <v>194</v>
      </c>
      <c r="R2689" s="2" t="s">
        <v>1995</v>
      </c>
      <c r="S2689" t="s">
        <v>1996</v>
      </c>
      <c r="T2689">
        <v>42803.41006678241</v>
      </c>
      <c r="U2689" t="s">
        <v>191</v>
      </c>
      <c r="V2689" t="s">
        <v>1996</v>
      </c>
      <c r="W2689">
        <v>42803.41006678241</v>
      </c>
    </row>
    <row r="2690" spans="1:23" x14ac:dyDescent="0.25">
      <c r="A2690" s="2"/>
      <c r="B2690" s="2"/>
      <c r="C2690" s="2" t="s">
        <v>27364</v>
      </c>
      <c r="D2690" s="2" t="s">
        <v>194</v>
      </c>
      <c r="E2690" s="2" t="s">
        <v>38465</v>
      </c>
      <c r="F2690" s="2" t="s">
        <v>38466</v>
      </c>
      <c r="G2690" s="2" t="s">
        <v>38467</v>
      </c>
      <c r="H2690" s="2" t="s">
        <v>311</v>
      </c>
      <c r="I2690" s="2" t="s">
        <v>13585</v>
      </c>
      <c r="J2690" s="2" t="s">
        <v>308</v>
      </c>
      <c r="K2690" s="2" t="s">
        <v>9136</v>
      </c>
      <c r="L2690" s="2" t="s">
        <v>1378</v>
      </c>
      <c r="M2690" s="2" t="s">
        <v>1377</v>
      </c>
      <c r="N2690" s="2" t="s">
        <v>5207</v>
      </c>
      <c r="O2690" s="2" t="s">
        <v>194</v>
      </c>
      <c r="P2690" s="2" t="s">
        <v>289</v>
      </c>
      <c r="Q2690" s="2" t="s">
        <v>194</v>
      </c>
      <c r="R2690" s="2" t="s">
        <v>1995</v>
      </c>
      <c r="S2690" t="s">
        <v>1996</v>
      </c>
      <c r="T2690">
        <v>42803.41006678241</v>
      </c>
      <c r="U2690" t="s">
        <v>191</v>
      </c>
      <c r="V2690" t="s">
        <v>1996</v>
      </c>
      <c r="W2690">
        <v>42803.41006678241</v>
      </c>
    </row>
    <row r="2691" spans="1:23" x14ac:dyDescent="0.25">
      <c r="A2691" s="2"/>
      <c r="B2691" s="2"/>
      <c r="C2691" s="2" t="s">
        <v>27365</v>
      </c>
      <c r="D2691" s="2" t="s">
        <v>194</v>
      </c>
      <c r="E2691" s="2" t="s">
        <v>38465</v>
      </c>
      <c r="F2691" s="2" t="s">
        <v>38466</v>
      </c>
      <c r="G2691" s="2" t="s">
        <v>38467</v>
      </c>
      <c r="H2691" s="2" t="s">
        <v>1293</v>
      </c>
      <c r="I2691" s="2" t="s">
        <v>13586</v>
      </c>
      <c r="J2691" s="2" t="s">
        <v>584</v>
      </c>
      <c r="K2691" s="2" t="s">
        <v>9136</v>
      </c>
      <c r="L2691" s="2" t="s">
        <v>1378</v>
      </c>
      <c r="M2691" s="2" t="s">
        <v>1377</v>
      </c>
      <c r="N2691" s="2" t="s">
        <v>5208</v>
      </c>
      <c r="O2691" s="2" t="s">
        <v>194</v>
      </c>
      <c r="P2691" s="2" t="s">
        <v>289</v>
      </c>
      <c r="Q2691" s="2" t="s">
        <v>194</v>
      </c>
      <c r="R2691" s="2" t="s">
        <v>1995</v>
      </c>
      <c r="S2691" t="s">
        <v>1996</v>
      </c>
      <c r="T2691">
        <v>42803.41006678241</v>
      </c>
      <c r="U2691" t="s">
        <v>191</v>
      </c>
      <c r="V2691" t="s">
        <v>1996</v>
      </c>
      <c r="W2691">
        <v>42803.41006678241</v>
      </c>
    </row>
    <row r="2692" spans="1:23" x14ac:dyDescent="0.25">
      <c r="A2692" s="2"/>
      <c r="B2692" s="2"/>
      <c r="C2692" s="2" t="s">
        <v>27366</v>
      </c>
      <c r="D2692" s="2" t="s">
        <v>194</v>
      </c>
      <c r="E2692" s="2" t="s">
        <v>38465</v>
      </c>
      <c r="F2692" s="2" t="s">
        <v>38466</v>
      </c>
      <c r="G2692" s="2" t="s">
        <v>38467</v>
      </c>
      <c r="H2692" s="2" t="s">
        <v>312</v>
      </c>
      <c r="I2692" s="2" t="s">
        <v>13587</v>
      </c>
      <c r="J2692" s="2" t="s">
        <v>303</v>
      </c>
      <c r="K2692" s="2" t="s">
        <v>9136</v>
      </c>
      <c r="L2692" s="2" t="s">
        <v>1378</v>
      </c>
      <c r="M2692" s="2" t="s">
        <v>1377</v>
      </c>
      <c r="N2692" s="2" t="s">
        <v>5209</v>
      </c>
      <c r="O2692" s="2" t="s">
        <v>194</v>
      </c>
      <c r="P2692" s="2" t="s">
        <v>289</v>
      </c>
      <c r="Q2692" s="2" t="s">
        <v>194</v>
      </c>
      <c r="R2692" s="2" t="s">
        <v>1995</v>
      </c>
      <c r="S2692" t="s">
        <v>1996</v>
      </c>
      <c r="T2692">
        <v>42803.41006678241</v>
      </c>
      <c r="U2692" t="s">
        <v>191</v>
      </c>
      <c r="V2692" t="s">
        <v>1996</v>
      </c>
      <c r="W2692">
        <v>42803.41006678241</v>
      </c>
    </row>
    <row r="2693" spans="1:23" x14ac:dyDescent="0.25">
      <c r="A2693" s="2"/>
      <c r="B2693" s="2"/>
      <c r="C2693" s="2" t="s">
        <v>27367</v>
      </c>
      <c r="D2693" s="2" t="s">
        <v>194</v>
      </c>
      <c r="E2693" s="2" t="s">
        <v>38465</v>
      </c>
      <c r="F2693" s="2" t="s">
        <v>38466</v>
      </c>
      <c r="G2693" s="2" t="s">
        <v>38467</v>
      </c>
      <c r="H2693" s="2" t="s">
        <v>1292</v>
      </c>
      <c r="I2693" s="2" t="s">
        <v>13588</v>
      </c>
      <c r="J2693" s="2" t="s">
        <v>591</v>
      </c>
      <c r="K2693" s="2" t="s">
        <v>9136</v>
      </c>
      <c r="L2693" s="2" t="s">
        <v>1378</v>
      </c>
      <c r="M2693" s="2" t="s">
        <v>1377</v>
      </c>
      <c r="N2693" s="2" t="s">
        <v>5210</v>
      </c>
      <c r="O2693" s="2" t="s">
        <v>194</v>
      </c>
      <c r="P2693" s="2" t="s">
        <v>289</v>
      </c>
      <c r="Q2693" s="2" t="s">
        <v>194</v>
      </c>
      <c r="R2693" s="2" t="s">
        <v>1995</v>
      </c>
      <c r="S2693" t="s">
        <v>1996</v>
      </c>
      <c r="T2693">
        <v>42803.41006678241</v>
      </c>
      <c r="U2693" t="s">
        <v>191</v>
      </c>
      <c r="V2693" t="s">
        <v>1996</v>
      </c>
      <c r="W2693">
        <v>42803.41006678241</v>
      </c>
    </row>
    <row r="2694" spans="1:23" x14ac:dyDescent="0.25">
      <c r="A2694" s="2"/>
      <c r="B2694" s="2"/>
      <c r="C2694" s="2" t="s">
        <v>27368</v>
      </c>
      <c r="D2694" s="2" t="s">
        <v>194</v>
      </c>
      <c r="E2694" s="2" t="s">
        <v>38465</v>
      </c>
      <c r="F2694" s="2" t="s">
        <v>38466</v>
      </c>
      <c r="G2694" s="2" t="s">
        <v>38467</v>
      </c>
      <c r="H2694" s="2" t="s">
        <v>314</v>
      </c>
      <c r="I2694" s="2" t="s">
        <v>13589</v>
      </c>
      <c r="J2694" s="2" t="s">
        <v>306</v>
      </c>
      <c r="K2694" s="2" t="s">
        <v>9137</v>
      </c>
      <c r="L2694" s="2" t="s">
        <v>1445</v>
      </c>
      <c r="M2694" s="2" t="s">
        <v>1444</v>
      </c>
      <c r="N2694" s="2" t="s">
        <v>5211</v>
      </c>
      <c r="O2694" s="2" t="s">
        <v>194</v>
      </c>
      <c r="P2694" s="2" t="s">
        <v>289</v>
      </c>
      <c r="Q2694" s="2" t="s">
        <v>194</v>
      </c>
      <c r="R2694" s="2" t="s">
        <v>1995</v>
      </c>
      <c r="S2694" t="s">
        <v>1996</v>
      </c>
      <c r="T2694">
        <v>42803.41006678241</v>
      </c>
      <c r="U2694" t="s">
        <v>191</v>
      </c>
      <c r="V2694" t="s">
        <v>1996</v>
      </c>
      <c r="W2694">
        <v>42803.41006678241</v>
      </c>
    </row>
    <row r="2695" spans="1:23" x14ac:dyDescent="0.25">
      <c r="A2695" s="2"/>
      <c r="B2695" s="2"/>
      <c r="C2695" s="2" t="s">
        <v>27369</v>
      </c>
      <c r="D2695" s="2" t="s">
        <v>194</v>
      </c>
      <c r="E2695" s="2" t="s">
        <v>38465</v>
      </c>
      <c r="F2695" s="2" t="s">
        <v>38466</v>
      </c>
      <c r="G2695" s="2" t="s">
        <v>38467</v>
      </c>
      <c r="H2695" s="2" t="s">
        <v>311</v>
      </c>
      <c r="I2695" s="2" t="s">
        <v>13590</v>
      </c>
      <c r="J2695" s="2" t="s">
        <v>308</v>
      </c>
      <c r="K2695" s="2" t="s">
        <v>9137</v>
      </c>
      <c r="L2695" s="2" t="s">
        <v>1445</v>
      </c>
      <c r="M2695" s="2" t="s">
        <v>1444</v>
      </c>
      <c r="N2695" s="2" t="s">
        <v>5212</v>
      </c>
      <c r="O2695" s="2" t="s">
        <v>194</v>
      </c>
      <c r="P2695" s="2" t="s">
        <v>289</v>
      </c>
      <c r="Q2695" s="2" t="s">
        <v>194</v>
      </c>
      <c r="R2695" s="2" t="s">
        <v>1995</v>
      </c>
      <c r="S2695" t="s">
        <v>1996</v>
      </c>
      <c r="T2695">
        <v>42803.41006678241</v>
      </c>
      <c r="U2695" t="s">
        <v>191</v>
      </c>
      <c r="V2695" t="s">
        <v>1996</v>
      </c>
      <c r="W2695">
        <v>42803.41006678241</v>
      </c>
    </row>
    <row r="2696" spans="1:23" x14ac:dyDescent="0.25">
      <c r="A2696" s="2"/>
      <c r="B2696" s="2"/>
      <c r="C2696" s="2" t="s">
        <v>27370</v>
      </c>
      <c r="D2696" s="2" t="s">
        <v>194</v>
      </c>
      <c r="E2696" s="2" t="s">
        <v>38465</v>
      </c>
      <c r="F2696" s="2" t="s">
        <v>38466</v>
      </c>
      <c r="G2696" s="2" t="s">
        <v>38467</v>
      </c>
      <c r="H2696" s="2" t="s">
        <v>1286</v>
      </c>
      <c r="I2696" s="2" t="s">
        <v>13591</v>
      </c>
      <c r="J2696" s="2" t="s">
        <v>582</v>
      </c>
      <c r="K2696" s="2" t="s">
        <v>9137</v>
      </c>
      <c r="L2696" s="2" t="s">
        <v>1445</v>
      </c>
      <c r="M2696" s="2" t="s">
        <v>1444</v>
      </c>
      <c r="N2696" s="2" t="s">
        <v>5213</v>
      </c>
      <c r="O2696" s="2" t="s">
        <v>194</v>
      </c>
      <c r="P2696" s="2" t="s">
        <v>289</v>
      </c>
      <c r="Q2696" s="2" t="s">
        <v>194</v>
      </c>
      <c r="R2696" s="2" t="s">
        <v>1995</v>
      </c>
      <c r="S2696" t="s">
        <v>1996</v>
      </c>
      <c r="T2696">
        <v>42803.41006678241</v>
      </c>
      <c r="U2696" t="s">
        <v>191</v>
      </c>
      <c r="V2696" t="s">
        <v>1996</v>
      </c>
      <c r="W2696">
        <v>42803.41006678241</v>
      </c>
    </row>
    <row r="2697" spans="1:23" x14ac:dyDescent="0.25">
      <c r="A2697" s="2"/>
      <c r="B2697" s="2"/>
      <c r="C2697" s="2" t="s">
        <v>27371</v>
      </c>
      <c r="D2697" s="2" t="s">
        <v>194</v>
      </c>
      <c r="E2697" s="2" t="s">
        <v>38465</v>
      </c>
      <c r="F2697" s="2" t="s">
        <v>38466</v>
      </c>
      <c r="G2697" s="2" t="s">
        <v>38467</v>
      </c>
      <c r="H2697" s="2" t="s">
        <v>317</v>
      </c>
      <c r="I2697" s="2" t="s">
        <v>13592</v>
      </c>
      <c r="J2697" s="2" t="s">
        <v>304</v>
      </c>
      <c r="K2697" s="2" t="s">
        <v>9137</v>
      </c>
      <c r="L2697" s="2" t="s">
        <v>1445</v>
      </c>
      <c r="M2697" s="2" t="s">
        <v>1444</v>
      </c>
      <c r="N2697" s="2" t="s">
        <v>5214</v>
      </c>
      <c r="O2697" s="2" t="s">
        <v>194</v>
      </c>
      <c r="P2697" s="2" t="s">
        <v>289</v>
      </c>
      <c r="Q2697" s="2" t="s">
        <v>194</v>
      </c>
      <c r="R2697" s="2" t="s">
        <v>1995</v>
      </c>
      <c r="S2697" t="s">
        <v>1996</v>
      </c>
      <c r="T2697">
        <v>42803.41006678241</v>
      </c>
      <c r="U2697" t="s">
        <v>191</v>
      </c>
      <c r="V2697" t="s">
        <v>1996</v>
      </c>
      <c r="W2697">
        <v>42803.41006678241</v>
      </c>
    </row>
    <row r="2698" spans="1:23" x14ac:dyDescent="0.25">
      <c r="A2698" s="2"/>
      <c r="B2698" s="2"/>
      <c r="C2698" s="2" t="s">
        <v>27372</v>
      </c>
      <c r="D2698" s="2" t="s">
        <v>194</v>
      </c>
      <c r="E2698" s="2" t="s">
        <v>38465</v>
      </c>
      <c r="F2698" s="2" t="s">
        <v>38466</v>
      </c>
      <c r="G2698" s="2" t="s">
        <v>38467</v>
      </c>
      <c r="H2698" s="2" t="s">
        <v>311</v>
      </c>
      <c r="I2698" s="2" t="s">
        <v>13593</v>
      </c>
      <c r="J2698" s="2" t="s">
        <v>308</v>
      </c>
      <c r="K2698" s="2" t="s">
        <v>9138</v>
      </c>
      <c r="L2698" s="2" t="s">
        <v>1342</v>
      </c>
      <c r="M2698" s="2" t="s">
        <v>1341</v>
      </c>
      <c r="N2698" s="2" t="s">
        <v>5215</v>
      </c>
      <c r="O2698" s="2" t="s">
        <v>194</v>
      </c>
      <c r="P2698" s="2" t="s">
        <v>289</v>
      </c>
      <c r="Q2698" s="2" t="s">
        <v>194</v>
      </c>
      <c r="R2698" s="2" t="s">
        <v>1995</v>
      </c>
      <c r="S2698" t="s">
        <v>1996</v>
      </c>
      <c r="T2698">
        <v>42803.41006678241</v>
      </c>
      <c r="U2698" t="s">
        <v>191</v>
      </c>
      <c r="V2698" t="s">
        <v>1996</v>
      </c>
      <c r="W2698">
        <v>42803.41006678241</v>
      </c>
    </row>
    <row r="2699" spans="1:23" x14ac:dyDescent="0.25">
      <c r="A2699" s="2"/>
      <c r="B2699" s="2"/>
      <c r="C2699" s="2" t="s">
        <v>27373</v>
      </c>
      <c r="D2699" s="2" t="s">
        <v>194</v>
      </c>
      <c r="E2699" s="2" t="s">
        <v>38465</v>
      </c>
      <c r="F2699" s="2" t="s">
        <v>38466</v>
      </c>
      <c r="G2699" s="2" t="s">
        <v>38467</v>
      </c>
      <c r="H2699" s="2" t="s">
        <v>1311</v>
      </c>
      <c r="I2699" s="2" t="s">
        <v>13594</v>
      </c>
      <c r="J2699" s="2" t="s">
        <v>588</v>
      </c>
      <c r="K2699" s="2" t="s">
        <v>9138</v>
      </c>
      <c r="L2699" s="2" t="s">
        <v>1342</v>
      </c>
      <c r="M2699" s="2" t="s">
        <v>1341</v>
      </c>
      <c r="N2699" s="2" t="s">
        <v>5216</v>
      </c>
      <c r="O2699" s="2" t="s">
        <v>194</v>
      </c>
      <c r="P2699" s="2" t="s">
        <v>289</v>
      </c>
      <c r="Q2699" s="2" t="s">
        <v>194</v>
      </c>
      <c r="R2699" s="2" t="s">
        <v>1995</v>
      </c>
      <c r="S2699" t="s">
        <v>1996</v>
      </c>
      <c r="T2699">
        <v>42803.41006678241</v>
      </c>
      <c r="U2699" t="s">
        <v>191</v>
      </c>
      <c r="V2699" t="s">
        <v>1996</v>
      </c>
      <c r="W2699">
        <v>42803.41006678241</v>
      </c>
    </row>
    <row r="2700" spans="1:23" x14ac:dyDescent="0.25">
      <c r="A2700" s="2"/>
      <c r="B2700" s="2"/>
      <c r="C2700" s="2" t="s">
        <v>27374</v>
      </c>
      <c r="D2700" s="2" t="s">
        <v>194</v>
      </c>
      <c r="E2700" s="2" t="s">
        <v>38465</v>
      </c>
      <c r="F2700" s="2" t="s">
        <v>38466</v>
      </c>
      <c r="G2700" s="2" t="s">
        <v>38467</v>
      </c>
      <c r="H2700" s="2" t="s">
        <v>315</v>
      </c>
      <c r="I2700" s="2" t="s">
        <v>13595</v>
      </c>
      <c r="J2700" s="2" t="s">
        <v>309</v>
      </c>
      <c r="K2700" s="2" t="s">
        <v>9138</v>
      </c>
      <c r="L2700" s="2" t="s">
        <v>1342</v>
      </c>
      <c r="M2700" s="2" t="s">
        <v>1341</v>
      </c>
      <c r="N2700" s="2" t="s">
        <v>5217</v>
      </c>
      <c r="O2700" s="2" t="s">
        <v>194</v>
      </c>
      <c r="P2700" s="2" t="s">
        <v>289</v>
      </c>
      <c r="Q2700" s="2" t="s">
        <v>194</v>
      </c>
      <c r="R2700" s="2" t="s">
        <v>1995</v>
      </c>
      <c r="S2700" t="s">
        <v>1996</v>
      </c>
      <c r="T2700">
        <v>42803.41006678241</v>
      </c>
      <c r="U2700" t="s">
        <v>191</v>
      </c>
      <c r="V2700" t="s">
        <v>1996</v>
      </c>
      <c r="W2700">
        <v>42803.41006678241</v>
      </c>
    </row>
    <row r="2701" spans="1:23" x14ac:dyDescent="0.25">
      <c r="A2701" s="2"/>
      <c r="B2701" s="2"/>
      <c r="C2701" s="2" t="s">
        <v>27375</v>
      </c>
      <c r="D2701" s="2" t="s">
        <v>194</v>
      </c>
      <c r="E2701" s="2" t="s">
        <v>38465</v>
      </c>
      <c r="F2701" s="2" t="s">
        <v>38466</v>
      </c>
      <c r="G2701" s="2" t="s">
        <v>38467</v>
      </c>
      <c r="H2701" s="2" t="s">
        <v>12726</v>
      </c>
      <c r="I2701" s="2" t="s">
        <v>13596</v>
      </c>
      <c r="J2701" s="2" t="s">
        <v>12728</v>
      </c>
      <c r="K2701" s="2" t="s">
        <v>9139</v>
      </c>
      <c r="L2701" s="2" t="s">
        <v>1385</v>
      </c>
      <c r="M2701" s="2" t="s">
        <v>1384</v>
      </c>
      <c r="N2701" s="2" t="s">
        <v>5218</v>
      </c>
      <c r="O2701" s="2" t="s">
        <v>194</v>
      </c>
      <c r="P2701" s="2" t="s">
        <v>289</v>
      </c>
      <c r="Q2701" s="2" t="s">
        <v>194</v>
      </c>
      <c r="R2701" s="2" t="s">
        <v>1995</v>
      </c>
      <c r="S2701" t="s">
        <v>1996</v>
      </c>
      <c r="T2701">
        <v>42803.41006678241</v>
      </c>
      <c r="U2701" t="s">
        <v>191</v>
      </c>
      <c r="V2701" t="s">
        <v>1996</v>
      </c>
      <c r="W2701">
        <v>42803.41006678241</v>
      </c>
    </row>
    <row r="2702" spans="1:23" x14ac:dyDescent="0.25">
      <c r="A2702" s="2"/>
      <c r="B2702" s="2"/>
      <c r="C2702" s="2" t="s">
        <v>27376</v>
      </c>
      <c r="D2702" s="2" t="s">
        <v>194</v>
      </c>
      <c r="E2702" s="2" t="s">
        <v>38465</v>
      </c>
      <c r="F2702" s="2" t="s">
        <v>38466</v>
      </c>
      <c r="G2702" s="2" t="s">
        <v>38467</v>
      </c>
      <c r="H2702" s="2" t="s">
        <v>314</v>
      </c>
      <c r="I2702" s="2" t="s">
        <v>13597</v>
      </c>
      <c r="J2702" s="2" t="s">
        <v>306</v>
      </c>
      <c r="K2702" s="2" t="s">
        <v>9139</v>
      </c>
      <c r="L2702" s="2" t="s">
        <v>1385</v>
      </c>
      <c r="M2702" s="2" t="s">
        <v>1384</v>
      </c>
      <c r="N2702" s="2" t="s">
        <v>5219</v>
      </c>
      <c r="O2702" s="2" t="s">
        <v>194</v>
      </c>
      <c r="P2702" s="2" t="s">
        <v>289</v>
      </c>
      <c r="Q2702" s="2" t="s">
        <v>194</v>
      </c>
      <c r="R2702" s="2" t="s">
        <v>1995</v>
      </c>
      <c r="S2702" t="s">
        <v>1996</v>
      </c>
      <c r="T2702">
        <v>42803.41006678241</v>
      </c>
      <c r="U2702" t="s">
        <v>191</v>
      </c>
      <c r="V2702" t="s">
        <v>1996</v>
      </c>
      <c r="W2702">
        <v>42803.41006678241</v>
      </c>
    </row>
    <row r="2703" spans="1:23" x14ac:dyDescent="0.25">
      <c r="A2703" s="2"/>
      <c r="B2703" s="2"/>
      <c r="C2703" s="2" t="s">
        <v>27377</v>
      </c>
      <c r="D2703" s="2" t="s">
        <v>194</v>
      </c>
      <c r="E2703" s="2" t="s">
        <v>38465</v>
      </c>
      <c r="F2703" s="2" t="s">
        <v>38466</v>
      </c>
      <c r="G2703" s="2" t="s">
        <v>38467</v>
      </c>
      <c r="H2703" s="2" t="s">
        <v>311</v>
      </c>
      <c r="I2703" s="2" t="s">
        <v>13598</v>
      </c>
      <c r="J2703" s="2" t="s">
        <v>308</v>
      </c>
      <c r="K2703" s="2" t="s">
        <v>9139</v>
      </c>
      <c r="L2703" s="2" t="s">
        <v>1385</v>
      </c>
      <c r="M2703" s="2" t="s">
        <v>1384</v>
      </c>
      <c r="N2703" s="2" t="s">
        <v>5220</v>
      </c>
      <c r="O2703" s="2" t="s">
        <v>194</v>
      </c>
      <c r="P2703" s="2" t="s">
        <v>289</v>
      </c>
      <c r="Q2703" s="2" t="s">
        <v>194</v>
      </c>
      <c r="R2703" s="2" t="s">
        <v>1995</v>
      </c>
      <c r="S2703" t="s">
        <v>1996</v>
      </c>
      <c r="T2703">
        <v>42803.41006678241</v>
      </c>
      <c r="U2703" t="s">
        <v>191</v>
      </c>
      <c r="V2703" t="s">
        <v>1996</v>
      </c>
      <c r="W2703">
        <v>42803.41006678241</v>
      </c>
    </row>
    <row r="2704" spans="1:23" x14ac:dyDescent="0.25">
      <c r="A2704" s="2"/>
      <c r="B2704" s="2"/>
      <c r="C2704" s="2" t="s">
        <v>27378</v>
      </c>
      <c r="D2704" s="2" t="s">
        <v>194</v>
      </c>
      <c r="E2704" s="2" t="s">
        <v>38465</v>
      </c>
      <c r="F2704" s="2" t="s">
        <v>38466</v>
      </c>
      <c r="G2704" s="2" t="s">
        <v>38467</v>
      </c>
      <c r="H2704" s="2" t="s">
        <v>1288</v>
      </c>
      <c r="I2704" s="2" t="s">
        <v>13599</v>
      </c>
      <c r="J2704" s="2" t="s">
        <v>601</v>
      </c>
      <c r="K2704" s="2" t="s">
        <v>9139</v>
      </c>
      <c r="L2704" s="2" t="s">
        <v>1385</v>
      </c>
      <c r="M2704" s="2" t="s">
        <v>1384</v>
      </c>
      <c r="N2704" s="2" t="s">
        <v>5221</v>
      </c>
      <c r="O2704" s="2" t="s">
        <v>194</v>
      </c>
      <c r="P2704" s="2" t="s">
        <v>289</v>
      </c>
      <c r="Q2704" s="2" t="s">
        <v>194</v>
      </c>
      <c r="R2704" s="2" t="s">
        <v>1995</v>
      </c>
      <c r="S2704" t="s">
        <v>1996</v>
      </c>
      <c r="T2704">
        <v>42803.41006678241</v>
      </c>
      <c r="U2704" t="s">
        <v>191</v>
      </c>
      <c r="V2704" t="s">
        <v>1996</v>
      </c>
      <c r="W2704">
        <v>42803.41006678241</v>
      </c>
    </row>
    <row r="2705" spans="1:23" x14ac:dyDescent="0.25">
      <c r="A2705" s="2"/>
      <c r="B2705" s="2"/>
      <c r="C2705" s="2" t="s">
        <v>27379</v>
      </c>
      <c r="D2705" s="2" t="s">
        <v>194</v>
      </c>
      <c r="E2705" s="2" t="s">
        <v>38465</v>
      </c>
      <c r="F2705" s="2" t="s">
        <v>38466</v>
      </c>
      <c r="G2705" s="2" t="s">
        <v>38467</v>
      </c>
      <c r="H2705" s="2" t="s">
        <v>315</v>
      </c>
      <c r="I2705" s="2" t="s">
        <v>13600</v>
      </c>
      <c r="J2705" s="2" t="s">
        <v>309</v>
      </c>
      <c r="K2705" s="2" t="s">
        <v>9140</v>
      </c>
      <c r="L2705" s="2" t="s">
        <v>1382</v>
      </c>
      <c r="M2705" s="2" t="s">
        <v>1381</v>
      </c>
      <c r="N2705" s="2" t="s">
        <v>5222</v>
      </c>
      <c r="O2705" s="2" t="s">
        <v>194</v>
      </c>
      <c r="P2705" s="2" t="s">
        <v>289</v>
      </c>
      <c r="Q2705" s="2" t="s">
        <v>194</v>
      </c>
      <c r="R2705" s="2" t="s">
        <v>1995</v>
      </c>
      <c r="S2705" t="s">
        <v>1996</v>
      </c>
      <c r="T2705">
        <v>42803.41006678241</v>
      </c>
      <c r="U2705" t="s">
        <v>191</v>
      </c>
      <c r="V2705" t="s">
        <v>1996</v>
      </c>
      <c r="W2705">
        <v>42803.41006678241</v>
      </c>
    </row>
    <row r="2706" spans="1:23" x14ac:dyDescent="0.25">
      <c r="A2706" s="2"/>
      <c r="B2706" s="2"/>
      <c r="C2706" s="2" t="s">
        <v>27380</v>
      </c>
      <c r="D2706" s="2" t="s">
        <v>194</v>
      </c>
      <c r="E2706" s="2" t="s">
        <v>38465</v>
      </c>
      <c r="F2706" s="2" t="s">
        <v>38466</v>
      </c>
      <c r="G2706" s="2" t="s">
        <v>38467</v>
      </c>
      <c r="H2706" s="2" t="s">
        <v>311</v>
      </c>
      <c r="I2706" s="2" t="s">
        <v>13601</v>
      </c>
      <c r="J2706" s="2" t="s">
        <v>308</v>
      </c>
      <c r="K2706" s="2" t="s">
        <v>9140</v>
      </c>
      <c r="L2706" s="2" t="s">
        <v>1382</v>
      </c>
      <c r="M2706" s="2" t="s">
        <v>1381</v>
      </c>
      <c r="N2706" s="2" t="s">
        <v>5223</v>
      </c>
      <c r="O2706" s="2" t="s">
        <v>194</v>
      </c>
      <c r="P2706" s="2" t="s">
        <v>289</v>
      </c>
      <c r="Q2706" s="2" t="s">
        <v>194</v>
      </c>
      <c r="R2706" s="2" t="s">
        <v>1995</v>
      </c>
      <c r="S2706" t="s">
        <v>1996</v>
      </c>
      <c r="T2706">
        <v>42803.41006678241</v>
      </c>
      <c r="U2706" t="s">
        <v>191</v>
      </c>
      <c r="V2706" t="s">
        <v>1996</v>
      </c>
      <c r="W2706">
        <v>42803.41006678241</v>
      </c>
    </row>
    <row r="2707" spans="1:23" x14ac:dyDescent="0.25">
      <c r="A2707" s="2"/>
      <c r="B2707" s="2"/>
      <c r="C2707" s="2" t="s">
        <v>27381</v>
      </c>
      <c r="D2707" s="2" t="s">
        <v>194</v>
      </c>
      <c r="E2707" s="2" t="s">
        <v>38465</v>
      </c>
      <c r="F2707" s="2" t="s">
        <v>38466</v>
      </c>
      <c r="G2707" s="2" t="s">
        <v>38467</v>
      </c>
      <c r="H2707" s="2" t="s">
        <v>317</v>
      </c>
      <c r="I2707" s="2" t="s">
        <v>13602</v>
      </c>
      <c r="J2707" s="2" t="s">
        <v>304</v>
      </c>
      <c r="K2707" s="2" t="s">
        <v>9141</v>
      </c>
      <c r="L2707" s="2" t="s">
        <v>1405</v>
      </c>
      <c r="M2707" s="2" t="s">
        <v>1404</v>
      </c>
      <c r="N2707" s="2" t="s">
        <v>5224</v>
      </c>
      <c r="O2707" s="2" t="s">
        <v>194</v>
      </c>
      <c r="P2707" s="2" t="s">
        <v>289</v>
      </c>
      <c r="Q2707" s="2" t="s">
        <v>194</v>
      </c>
      <c r="R2707" s="2" t="s">
        <v>1995</v>
      </c>
      <c r="S2707" t="s">
        <v>1996</v>
      </c>
      <c r="T2707">
        <v>42803.41006678241</v>
      </c>
      <c r="U2707" t="s">
        <v>191</v>
      </c>
      <c r="V2707" t="s">
        <v>1996</v>
      </c>
      <c r="W2707">
        <v>42803.41006678241</v>
      </c>
    </row>
    <row r="2708" spans="1:23" x14ac:dyDescent="0.25">
      <c r="A2708" s="2"/>
      <c r="B2708" s="2"/>
      <c r="C2708" s="2" t="s">
        <v>27382</v>
      </c>
      <c r="D2708" s="2" t="s">
        <v>194</v>
      </c>
      <c r="E2708" s="2" t="s">
        <v>38465</v>
      </c>
      <c r="F2708" s="2" t="s">
        <v>38466</v>
      </c>
      <c r="G2708" s="2" t="s">
        <v>38467</v>
      </c>
      <c r="H2708" s="2" t="s">
        <v>315</v>
      </c>
      <c r="I2708" s="2" t="s">
        <v>13603</v>
      </c>
      <c r="J2708" s="2" t="s">
        <v>309</v>
      </c>
      <c r="K2708" s="2" t="s">
        <v>9141</v>
      </c>
      <c r="L2708" s="2" t="s">
        <v>1405</v>
      </c>
      <c r="M2708" s="2" t="s">
        <v>1404</v>
      </c>
      <c r="N2708" s="2" t="s">
        <v>5225</v>
      </c>
      <c r="O2708" s="2" t="s">
        <v>194</v>
      </c>
      <c r="P2708" s="2" t="s">
        <v>289</v>
      </c>
      <c r="Q2708" s="2" t="s">
        <v>194</v>
      </c>
      <c r="R2708" s="2" t="s">
        <v>1995</v>
      </c>
      <c r="S2708" t="s">
        <v>1996</v>
      </c>
      <c r="T2708">
        <v>42803.41006678241</v>
      </c>
      <c r="U2708" t="s">
        <v>191</v>
      </c>
      <c r="V2708" t="s">
        <v>1996</v>
      </c>
      <c r="W2708">
        <v>42803.41006678241</v>
      </c>
    </row>
    <row r="2709" spans="1:23" x14ac:dyDescent="0.25">
      <c r="A2709" s="2"/>
      <c r="B2709" s="2"/>
      <c r="C2709" s="2" t="s">
        <v>27383</v>
      </c>
      <c r="D2709" s="2" t="s">
        <v>194</v>
      </c>
      <c r="E2709" s="2" t="s">
        <v>38465</v>
      </c>
      <c r="F2709" s="2" t="s">
        <v>38466</v>
      </c>
      <c r="G2709" s="2" t="s">
        <v>38467</v>
      </c>
      <c r="H2709" s="2" t="s">
        <v>311</v>
      </c>
      <c r="I2709" s="2" t="s">
        <v>13604</v>
      </c>
      <c r="J2709" s="2" t="s">
        <v>308</v>
      </c>
      <c r="K2709" s="2" t="s">
        <v>9141</v>
      </c>
      <c r="L2709" s="2" t="s">
        <v>1405</v>
      </c>
      <c r="M2709" s="2" t="s">
        <v>1404</v>
      </c>
      <c r="N2709" s="2" t="s">
        <v>5226</v>
      </c>
      <c r="O2709" s="2" t="s">
        <v>194</v>
      </c>
      <c r="P2709" s="2" t="s">
        <v>289</v>
      </c>
      <c r="Q2709" s="2" t="s">
        <v>194</v>
      </c>
      <c r="R2709" s="2" t="s">
        <v>1995</v>
      </c>
      <c r="S2709" t="s">
        <v>1996</v>
      </c>
      <c r="T2709">
        <v>42803.41006678241</v>
      </c>
      <c r="U2709" t="s">
        <v>191</v>
      </c>
      <c r="V2709" t="s">
        <v>1996</v>
      </c>
      <c r="W2709">
        <v>42803.41006678241</v>
      </c>
    </row>
    <row r="2710" spans="1:23" x14ac:dyDescent="0.25">
      <c r="A2710" s="2"/>
      <c r="B2710" s="2"/>
      <c r="C2710" s="2" t="s">
        <v>27384</v>
      </c>
      <c r="D2710" s="2" t="s">
        <v>194</v>
      </c>
      <c r="E2710" s="2" t="s">
        <v>38465</v>
      </c>
      <c r="F2710" s="2" t="s">
        <v>38466</v>
      </c>
      <c r="G2710" s="2" t="s">
        <v>38467</v>
      </c>
      <c r="H2710" s="2" t="s">
        <v>1293</v>
      </c>
      <c r="I2710" s="2" t="s">
        <v>13605</v>
      </c>
      <c r="J2710" s="2" t="s">
        <v>584</v>
      </c>
      <c r="K2710" s="2" t="s">
        <v>9142</v>
      </c>
      <c r="L2710" s="2" t="s">
        <v>1340</v>
      </c>
      <c r="M2710" s="2" t="s">
        <v>6232</v>
      </c>
      <c r="N2710" s="2" t="s">
        <v>5227</v>
      </c>
      <c r="O2710" s="2" t="s">
        <v>194</v>
      </c>
      <c r="P2710" s="2" t="s">
        <v>289</v>
      </c>
      <c r="Q2710" s="2" t="s">
        <v>194</v>
      </c>
      <c r="R2710" s="2" t="s">
        <v>1995</v>
      </c>
      <c r="S2710" t="s">
        <v>1996</v>
      </c>
      <c r="T2710">
        <v>42803.41006678241</v>
      </c>
      <c r="U2710" t="s">
        <v>191</v>
      </c>
      <c r="V2710" t="s">
        <v>1996</v>
      </c>
      <c r="W2710">
        <v>42803.41006678241</v>
      </c>
    </row>
    <row r="2711" spans="1:23" x14ac:dyDescent="0.25">
      <c r="A2711" s="2"/>
      <c r="B2711" s="2"/>
      <c r="C2711" s="2" t="s">
        <v>27385</v>
      </c>
      <c r="D2711" s="2" t="s">
        <v>194</v>
      </c>
      <c r="E2711" s="2" t="s">
        <v>38465</v>
      </c>
      <c r="F2711" s="2" t="s">
        <v>38466</v>
      </c>
      <c r="G2711" s="2" t="s">
        <v>38467</v>
      </c>
      <c r="H2711" s="2" t="s">
        <v>317</v>
      </c>
      <c r="I2711" s="2" t="s">
        <v>13606</v>
      </c>
      <c r="J2711" s="2" t="s">
        <v>304</v>
      </c>
      <c r="K2711" s="2" t="s">
        <v>9142</v>
      </c>
      <c r="L2711" s="2" t="s">
        <v>1340</v>
      </c>
      <c r="M2711" s="2" t="s">
        <v>6232</v>
      </c>
      <c r="N2711" s="2" t="s">
        <v>5228</v>
      </c>
      <c r="O2711" s="2" t="s">
        <v>194</v>
      </c>
      <c r="P2711" s="2" t="s">
        <v>289</v>
      </c>
      <c r="Q2711" s="2" t="s">
        <v>194</v>
      </c>
      <c r="R2711" s="2" t="s">
        <v>1995</v>
      </c>
      <c r="S2711" t="s">
        <v>1996</v>
      </c>
      <c r="T2711">
        <v>42803.41006678241</v>
      </c>
      <c r="U2711" t="s">
        <v>191</v>
      </c>
      <c r="V2711" t="s">
        <v>1996</v>
      </c>
      <c r="W2711">
        <v>42803.41006678241</v>
      </c>
    </row>
    <row r="2712" spans="1:23" x14ac:dyDescent="0.25">
      <c r="A2712" s="2"/>
      <c r="B2712" s="2"/>
      <c r="C2712" s="2" t="s">
        <v>27386</v>
      </c>
      <c r="D2712" s="2" t="s">
        <v>194</v>
      </c>
      <c r="E2712" s="2" t="s">
        <v>38465</v>
      </c>
      <c r="F2712" s="2" t="s">
        <v>38466</v>
      </c>
      <c r="G2712" s="2" t="s">
        <v>38467</v>
      </c>
      <c r="H2712" s="2" t="s">
        <v>311</v>
      </c>
      <c r="I2712" s="2" t="s">
        <v>13607</v>
      </c>
      <c r="J2712" s="2" t="s">
        <v>308</v>
      </c>
      <c r="K2712" s="2" t="s">
        <v>9142</v>
      </c>
      <c r="L2712" s="2" t="s">
        <v>1340</v>
      </c>
      <c r="M2712" s="2" t="s">
        <v>6232</v>
      </c>
      <c r="N2712" s="2" t="s">
        <v>5229</v>
      </c>
      <c r="O2712" s="2" t="s">
        <v>194</v>
      </c>
      <c r="P2712" s="2" t="s">
        <v>289</v>
      </c>
      <c r="Q2712" s="2" t="s">
        <v>194</v>
      </c>
      <c r="R2712" s="2" t="s">
        <v>1995</v>
      </c>
      <c r="S2712" t="s">
        <v>1996</v>
      </c>
      <c r="T2712">
        <v>42803.41006678241</v>
      </c>
      <c r="U2712" t="s">
        <v>191</v>
      </c>
      <c r="V2712" t="s">
        <v>1996</v>
      </c>
      <c r="W2712">
        <v>42803.41006678241</v>
      </c>
    </row>
    <row r="2713" spans="1:23" x14ac:dyDescent="0.25">
      <c r="A2713" s="2"/>
      <c r="B2713" s="2"/>
      <c r="C2713" s="2" t="s">
        <v>27387</v>
      </c>
      <c r="D2713" s="2" t="s">
        <v>194</v>
      </c>
      <c r="E2713" s="2" t="s">
        <v>38465</v>
      </c>
      <c r="F2713" s="2" t="s">
        <v>38466</v>
      </c>
      <c r="G2713" s="2" t="s">
        <v>38467</v>
      </c>
      <c r="H2713" s="2" t="s">
        <v>311</v>
      </c>
      <c r="I2713" s="2" t="s">
        <v>13608</v>
      </c>
      <c r="J2713" s="2" t="s">
        <v>308</v>
      </c>
      <c r="K2713" s="2" t="s">
        <v>9143</v>
      </c>
      <c r="L2713" s="2" t="s">
        <v>1458</v>
      </c>
      <c r="M2713" s="2" t="s">
        <v>1457</v>
      </c>
      <c r="N2713" s="2" t="s">
        <v>5230</v>
      </c>
      <c r="O2713" s="2" t="s">
        <v>194</v>
      </c>
      <c r="P2713" s="2" t="s">
        <v>289</v>
      </c>
      <c r="Q2713" s="2" t="s">
        <v>194</v>
      </c>
      <c r="R2713" s="2" t="s">
        <v>1995</v>
      </c>
      <c r="S2713" t="s">
        <v>1996</v>
      </c>
      <c r="T2713">
        <v>42803.41006678241</v>
      </c>
      <c r="U2713" t="s">
        <v>191</v>
      </c>
      <c r="V2713" t="s">
        <v>1996</v>
      </c>
      <c r="W2713">
        <v>42803.41006678241</v>
      </c>
    </row>
    <row r="2714" spans="1:23" x14ac:dyDescent="0.25">
      <c r="A2714" s="2"/>
      <c r="B2714" s="2"/>
      <c r="C2714" s="2" t="s">
        <v>27388</v>
      </c>
      <c r="D2714" s="2" t="s">
        <v>194</v>
      </c>
      <c r="E2714" s="2" t="s">
        <v>38465</v>
      </c>
      <c r="F2714" s="2" t="s">
        <v>38466</v>
      </c>
      <c r="G2714" s="2" t="s">
        <v>38467</v>
      </c>
      <c r="H2714" s="2" t="s">
        <v>315</v>
      </c>
      <c r="I2714" s="2" t="s">
        <v>13609</v>
      </c>
      <c r="J2714" s="2" t="s">
        <v>309</v>
      </c>
      <c r="K2714" s="2" t="s">
        <v>9143</v>
      </c>
      <c r="L2714" s="2" t="s">
        <v>1458</v>
      </c>
      <c r="M2714" s="2" t="s">
        <v>1457</v>
      </c>
      <c r="N2714" s="2" t="s">
        <v>5231</v>
      </c>
      <c r="O2714" s="2" t="s">
        <v>194</v>
      </c>
      <c r="P2714" s="2" t="s">
        <v>289</v>
      </c>
      <c r="Q2714" s="2" t="s">
        <v>194</v>
      </c>
      <c r="R2714" s="2" t="s">
        <v>1995</v>
      </c>
      <c r="S2714" t="s">
        <v>1996</v>
      </c>
      <c r="T2714">
        <v>42803.41006678241</v>
      </c>
      <c r="U2714" t="s">
        <v>191</v>
      </c>
      <c r="V2714" t="s">
        <v>1996</v>
      </c>
      <c r="W2714">
        <v>42803.41006678241</v>
      </c>
    </row>
    <row r="2715" spans="1:23" x14ac:dyDescent="0.25">
      <c r="A2715" s="2"/>
      <c r="B2715" s="2"/>
      <c r="C2715" s="2" t="s">
        <v>27389</v>
      </c>
      <c r="D2715" s="2" t="s">
        <v>194</v>
      </c>
      <c r="E2715" s="2" t="s">
        <v>38465</v>
      </c>
      <c r="F2715" s="2" t="s">
        <v>38466</v>
      </c>
      <c r="G2715" s="2" t="s">
        <v>38467</v>
      </c>
      <c r="H2715" s="2" t="s">
        <v>314</v>
      </c>
      <c r="I2715" s="2" t="s">
        <v>13610</v>
      </c>
      <c r="J2715" s="2" t="s">
        <v>306</v>
      </c>
      <c r="K2715" s="2" t="s">
        <v>9143</v>
      </c>
      <c r="L2715" s="2" t="s">
        <v>1458</v>
      </c>
      <c r="M2715" s="2" t="s">
        <v>1457</v>
      </c>
      <c r="N2715" s="2" t="s">
        <v>5232</v>
      </c>
      <c r="O2715" s="2" t="s">
        <v>194</v>
      </c>
      <c r="P2715" s="2" t="s">
        <v>289</v>
      </c>
      <c r="Q2715" s="2" t="s">
        <v>194</v>
      </c>
      <c r="R2715" s="2" t="s">
        <v>1995</v>
      </c>
      <c r="S2715" t="s">
        <v>1996</v>
      </c>
      <c r="T2715">
        <v>42803.41006678241</v>
      </c>
      <c r="U2715" t="s">
        <v>191</v>
      </c>
      <c r="V2715" t="s">
        <v>1996</v>
      </c>
      <c r="W2715">
        <v>42803.41006678241</v>
      </c>
    </row>
    <row r="2716" spans="1:23" x14ac:dyDescent="0.25">
      <c r="A2716" s="2"/>
      <c r="B2716" s="2"/>
      <c r="C2716" s="2" t="s">
        <v>27390</v>
      </c>
      <c r="D2716" s="2" t="s">
        <v>194</v>
      </c>
      <c r="E2716" s="2" t="s">
        <v>38465</v>
      </c>
      <c r="F2716" s="2" t="s">
        <v>38466</v>
      </c>
      <c r="G2716" s="2" t="s">
        <v>38467</v>
      </c>
      <c r="H2716" s="2" t="s">
        <v>314</v>
      </c>
      <c r="I2716" s="2" t="s">
        <v>13611</v>
      </c>
      <c r="J2716" s="2" t="s">
        <v>306</v>
      </c>
      <c r="K2716" s="2" t="s">
        <v>9144</v>
      </c>
      <c r="L2716" s="2" t="s">
        <v>1411</v>
      </c>
      <c r="M2716" s="2" t="s">
        <v>1410</v>
      </c>
      <c r="N2716" s="2" t="s">
        <v>5233</v>
      </c>
      <c r="O2716" s="2" t="s">
        <v>194</v>
      </c>
      <c r="P2716" s="2" t="s">
        <v>289</v>
      </c>
      <c r="Q2716" s="2" t="s">
        <v>194</v>
      </c>
      <c r="R2716" s="2" t="s">
        <v>1995</v>
      </c>
      <c r="S2716" t="s">
        <v>1996</v>
      </c>
      <c r="T2716">
        <v>42803.41006678241</v>
      </c>
      <c r="U2716" t="s">
        <v>191</v>
      </c>
      <c r="V2716" t="s">
        <v>1996</v>
      </c>
      <c r="W2716">
        <v>42803.41006678241</v>
      </c>
    </row>
    <row r="2717" spans="1:23" x14ac:dyDescent="0.25">
      <c r="A2717" s="2"/>
      <c r="B2717" s="2"/>
      <c r="C2717" s="2" t="s">
        <v>27391</v>
      </c>
      <c r="D2717" s="2" t="s">
        <v>194</v>
      </c>
      <c r="E2717" s="2" t="s">
        <v>38465</v>
      </c>
      <c r="F2717" s="2" t="s">
        <v>38466</v>
      </c>
      <c r="G2717" s="2" t="s">
        <v>38467</v>
      </c>
      <c r="H2717" s="2" t="s">
        <v>315</v>
      </c>
      <c r="I2717" s="2" t="s">
        <v>13612</v>
      </c>
      <c r="J2717" s="2" t="s">
        <v>309</v>
      </c>
      <c r="K2717" s="2" t="s">
        <v>9144</v>
      </c>
      <c r="L2717" s="2" t="s">
        <v>1411</v>
      </c>
      <c r="M2717" s="2" t="s">
        <v>1410</v>
      </c>
      <c r="N2717" s="2" t="s">
        <v>5234</v>
      </c>
      <c r="O2717" s="2" t="s">
        <v>194</v>
      </c>
      <c r="P2717" s="2" t="s">
        <v>289</v>
      </c>
      <c r="Q2717" s="2" t="s">
        <v>194</v>
      </c>
      <c r="R2717" s="2" t="s">
        <v>1995</v>
      </c>
      <c r="S2717" t="s">
        <v>1996</v>
      </c>
      <c r="T2717">
        <v>42803.41006678241</v>
      </c>
      <c r="U2717" t="s">
        <v>191</v>
      </c>
      <c r="V2717" t="s">
        <v>1996</v>
      </c>
      <c r="W2717">
        <v>42803.41006678241</v>
      </c>
    </row>
    <row r="2718" spans="1:23" x14ac:dyDescent="0.25">
      <c r="A2718" s="2"/>
      <c r="B2718" s="2"/>
      <c r="C2718" s="2" t="s">
        <v>27392</v>
      </c>
      <c r="D2718" s="2" t="s">
        <v>194</v>
      </c>
      <c r="E2718" s="2" t="s">
        <v>38465</v>
      </c>
      <c r="F2718" s="2" t="s">
        <v>38466</v>
      </c>
      <c r="G2718" s="2" t="s">
        <v>38467</v>
      </c>
      <c r="H2718" s="2" t="s">
        <v>312</v>
      </c>
      <c r="I2718" s="2" t="s">
        <v>13613</v>
      </c>
      <c r="J2718" s="2" t="s">
        <v>303</v>
      </c>
      <c r="K2718" s="2" t="s">
        <v>9144</v>
      </c>
      <c r="L2718" s="2" t="s">
        <v>1411</v>
      </c>
      <c r="M2718" s="2" t="s">
        <v>1410</v>
      </c>
      <c r="N2718" s="2" t="s">
        <v>5235</v>
      </c>
      <c r="O2718" s="2" t="s">
        <v>194</v>
      </c>
      <c r="P2718" s="2" t="s">
        <v>289</v>
      </c>
      <c r="Q2718" s="2" t="s">
        <v>194</v>
      </c>
      <c r="R2718" s="2" t="s">
        <v>1995</v>
      </c>
      <c r="S2718" t="s">
        <v>1996</v>
      </c>
      <c r="T2718">
        <v>42803.41006678241</v>
      </c>
      <c r="U2718" t="s">
        <v>191</v>
      </c>
      <c r="V2718" t="s">
        <v>1996</v>
      </c>
      <c r="W2718">
        <v>42803.41006678241</v>
      </c>
    </row>
    <row r="2719" spans="1:23" x14ac:dyDescent="0.25">
      <c r="A2719" s="2"/>
      <c r="B2719" s="2"/>
      <c r="C2719" s="2" t="s">
        <v>27393</v>
      </c>
      <c r="D2719" s="2" t="s">
        <v>194</v>
      </c>
      <c r="E2719" s="2" t="s">
        <v>38465</v>
      </c>
      <c r="F2719" s="2" t="s">
        <v>38466</v>
      </c>
      <c r="G2719" s="2" t="s">
        <v>38467</v>
      </c>
      <c r="H2719" s="2" t="s">
        <v>1311</v>
      </c>
      <c r="I2719" s="2" t="s">
        <v>13614</v>
      </c>
      <c r="J2719" s="2" t="s">
        <v>588</v>
      </c>
      <c r="K2719" s="2" t="s">
        <v>9144</v>
      </c>
      <c r="L2719" s="2" t="s">
        <v>1411</v>
      </c>
      <c r="M2719" s="2" t="s">
        <v>1410</v>
      </c>
      <c r="N2719" s="2" t="s">
        <v>5236</v>
      </c>
      <c r="O2719" s="2" t="s">
        <v>194</v>
      </c>
      <c r="P2719" s="2" t="s">
        <v>289</v>
      </c>
      <c r="Q2719" s="2" t="s">
        <v>194</v>
      </c>
      <c r="R2719" s="2" t="s">
        <v>1995</v>
      </c>
      <c r="S2719" t="s">
        <v>1996</v>
      </c>
      <c r="T2719">
        <v>42803.41006678241</v>
      </c>
      <c r="U2719" t="s">
        <v>191</v>
      </c>
      <c r="V2719" t="s">
        <v>1996</v>
      </c>
      <c r="W2719">
        <v>42803.41006678241</v>
      </c>
    </row>
    <row r="2720" spans="1:23" x14ac:dyDescent="0.25">
      <c r="A2720" s="2"/>
      <c r="B2720" s="2"/>
      <c r="C2720" s="2" t="s">
        <v>27394</v>
      </c>
      <c r="D2720" s="2" t="s">
        <v>194</v>
      </c>
      <c r="E2720" s="2" t="s">
        <v>38465</v>
      </c>
      <c r="F2720" s="2" t="s">
        <v>38466</v>
      </c>
      <c r="G2720" s="2" t="s">
        <v>38467</v>
      </c>
      <c r="H2720" s="2" t="s">
        <v>317</v>
      </c>
      <c r="I2720" s="2" t="s">
        <v>13615</v>
      </c>
      <c r="J2720" s="2" t="s">
        <v>304</v>
      </c>
      <c r="K2720" s="2" t="s">
        <v>9144</v>
      </c>
      <c r="L2720" s="2" t="s">
        <v>1411</v>
      </c>
      <c r="M2720" s="2" t="s">
        <v>1410</v>
      </c>
      <c r="N2720" s="2" t="s">
        <v>5237</v>
      </c>
      <c r="O2720" s="2" t="s">
        <v>194</v>
      </c>
      <c r="P2720" s="2" t="s">
        <v>289</v>
      </c>
      <c r="Q2720" s="2" t="s">
        <v>194</v>
      </c>
      <c r="R2720" s="2" t="s">
        <v>1995</v>
      </c>
      <c r="S2720" t="s">
        <v>1996</v>
      </c>
      <c r="T2720">
        <v>42803.41006678241</v>
      </c>
      <c r="U2720" t="s">
        <v>191</v>
      </c>
      <c r="V2720" t="s">
        <v>1996</v>
      </c>
      <c r="W2720">
        <v>42803.41006678241</v>
      </c>
    </row>
    <row r="2721" spans="1:23" x14ac:dyDescent="0.25">
      <c r="A2721" s="2"/>
      <c r="B2721" s="2"/>
      <c r="C2721" s="2" t="s">
        <v>27395</v>
      </c>
      <c r="D2721" s="2" t="s">
        <v>194</v>
      </c>
      <c r="E2721" s="2" t="s">
        <v>38465</v>
      </c>
      <c r="F2721" s="2" t="s">
        <v>38466</v>
      </c>
      <c r="G2721" s="2" t="s">
        <v>38467</v>
      </c>
      <c r="H2721" s="2" t="s">
        <v>315</v>
      </c>
      <c r="I2721" s="2" t="s">
        <v>13616</v>
      </c>
      <c r="J2721" s="2" t="s">
        <v>309</v>
      </c>
      <c r="K2721" s="2" t="s">
        <v>9145</v>
      </c>
      <c r="L2721" s="2" t="s">
        <v>1479</v>
      </c>
      <c r="M2721" s="2" t="s">
        <v>1478</v>
      </c>
      <c r="N2721" s="2" t="s">
        <v>5238</v>
      </c>
      <c r="O2721" s="2" t="s">
        <v>194</v>
      </c>
      <c r="P2721" s="2" t="s">
        <v>289</v>
      </c>
      <c r="Q2721" s="2" t="s">
        <v>194</v>
      </c>
      <c r="R2721" s="2" t="s">
        <v>1995</v>
      </c>
      <c r="S2721" t="s">
        <v>1996</v>
      </c>
      <c r="T2721">
        <v>42803.41006678241</v>
      </c>
      <c r="U2721" t="s">
        <v>191</v>
      </c>
      <c r="V2721" t="s">
        <v>1996</v>
      </c>
      <c r="W2721">
        <v>42803.41006678241</v>
      </c>
    </row>
    <row r="2722" spans="1:23" x14ac:dyDescent="0.25">
      <c r="A2722" s="2"/>
      <c r="B2722" s="2"/>
      <c r="C2722" s="2" t="s">
        <v>27396</v>
      </c>
      <c r="D2722" s="2" t="s">
        <v>194</v>
      </c>
      <c r="E2722" s="2" t="s">
        <v>38465</v>
      </c>
      <c r="F2722" s="2" t="s">
        <v>38466</v>
      </c>
      <c r="G2722" s="2" t="s">
        <v>38467</v>
      </c>
      <c r="H2722" s="2" t="s">
        <v>311</v>
      </c>
      <c r="I2722" s="2" t="s">
        <v>13617</v>
      </c>
      <c r="J2722" s="2" t="s">
        <v>308</v>
      </c>
      <c r="K2722" s="2" t="s">
        <v>9145</v>
      </c>
      <c r="L2722" s="2" t="s">
        <v>1479</v>
      </c>
      <c r="M2722" s="2" t="s">
        <v>1478</v>
      </c>
      <c r="N2722" s="2" t="s">
        <v>5239</v>
      </c>
      <c r="O2722" s="2" t="s">
        <v>194</v>
      </c>
      <c r="P2722" s="2" t="s">
        <v>289</v>
      </c>
      <c r="Q2722" s="2" t="s">
        <v>194</v>
      </c>
      <c r="R2722" s="2" t="s">
        <v>1995</v>
      </c>
      <c r="S2722" t="s">
        <v>1996</v>
      </c>
      <c r="T2722">
        <v>42803.41006678241</v>
      </c>
      <c r="U2722" t="s">
        <v>191</v>
      </c>
      <c r="V2722" t="s">
        <v>1996</v>
      </c>
      <c r="W2722">
        <v>42803.41006678241</v>
      </c>
    </row>
    <row r="2723" spans="1:23" x14ac:dyDescent="0.25">
      <c r="A2723" s="2"/>
      <c r="B2723" s="2"/>
      <c r="C2723" s="2" t="s">
        <v>27397</v>
      </c>
      <c r="D2723" s="2" t="s">
        <v>194</v>
      </c>
      <c r="E2723" s="2" t="s">
        <v>38465</v>
      </c>
      <c r="F2723" s="2" t="s">
        <v>38466</v>
      </c>
      <c r="G2723" s="2" t="s">
        <v>38467</v>
      </c>
      <c r="H2723" s="2" t="s">
        <v>314</v>
      </c>
      <c r="I2723" s="2" t="s">
        <v>13618</v>
      </c>
      <c r="J2723" s="2" t="s">
        <v>306</v>
      </c>
      <c r="K2723" s="2" t="s">
        <v>9146</v>
      </c>
      <c r="L2723" s="2" t="s">
        <v>1332</v>
      </c>
      <c r="M2723" s="2" t="s">
        <v>1331</v>
      </c>
      <c r="N2723" s="2" t="s">
        <v>5240</v>
      </c>
      <c r="O2723" s="2" t="s">
        <v>194</v>
      </c>
      <c r="P2723" s="2" t="s">
        <v>289</v>
      </c>
      <c r="Q2723" s="2" t="s">
        <v>194</v>
      </c>
      <c r="R2723" s="2" t="s">
        <v>1995</v>
      </c>
      <c r="S2723" t="s">
        <v>1996</v>
      </c>
      <c r="T2723">
        <v>42803.41006678241</v>
      </c>
      <c r="U2723" t="s">
        <v>191</v>
      </c>
      <c r="V2723" t="s">
        <v>1996</v>
      </c>
      <c r="W2723">
        <v>42803.41006678241</v>
      </c>
    </row>
    <row r="2724" spans="1:23" x14ac:dyDescent="0.25">
      <c r="A2724" s="2"/>
      <c r="B2724" s="2"/>
      <c r="C2724" s="2" t="s">
        <v>27398</v>
      </c>
      <c r="D2724" s="2" t="s">
        <v>194</v>
      </c>
      <c r="E2724" s="2" t="s">
        <v>38465</v>
      </c>
      <c r="F2724" s="2" t="s">
        <v>38466</v>
      </c>
      <c r="G2724" s="2" t="s">
        <v>38467</v>
      </c>
      <c r="H2724" s="2" t="s">
        <v>317</v>
      </c>
      <c r="I2724" s="2" t="s">
        <v>13619</v>
      </c>
      <c r="J2724" s="2" t="s">
        <v>304</v>
      </c>
      <c r="K2724" s="2" t="s">
        <v>9146</v>
      </c>
      <c r="L2724" s="2" t="s">
        <v>1332</v>
      </c>
      <c r="M2724" s="2" t="s">
        <v>1331</v>
      </c>
      <c r="N2724" s="2" t="s">
        <v>5241</v>
      </c>
      <c r="O2724" s="2" t="s">
        <v>194</v>
      </c>
      <c r="P2724" s="2" t="s">
        <v>289</v>
      </c>
      <c r="Q2724" s="2" t="s">
        <v>194</v>
      </c>
      <c r="R2724" s="2" t="s">
        <v>1995</v>
      </c>
      <c r="S2724" t="s">
        <v>1996</v>
      </c>
      <c r="T2724">
        <v>42803.41006678241</v>
      </c>
      <c r="U2724" t="s">
        <v>191</v>
      </c>
      <c r="V2724" t="s">
        <v>1996</v>
      </c>
      <c r="W2724">
        <v>42803.41006678241</v>
      </c>
    </row>
    <row r="2725" spans="1:23" x14ac:dyDescent="0.25">
      <c r="A2725" s="2"/>
      <c r="B2725" s="2"/>
      <c r="C2725" s="2" t="s">
        <v>27399</v>
      </c>
      <c r="D2725" s="2" t="s">
        <v>194</v>
      </c>
      <c r="E2725" s="2" t="s">
        <v>38465</v>
      </c>
      <c r="F2725" s="2" t="s">
        <v>38466</v>
      </c>
      <c r="G2725" s="2" t="s">
        <v>38467</v>
      </c>
      <c r="H2725" s="2" t="s">
        <v>311</v>
      </c>
      <c r="I2725" s="2" t="s">
        <v>13620</v>
      </c>
      <c r="J2725" s="2" t="s">
        <v>308</v>
      </c>
      <c r="K2725" s="2" t="s">
        <v>9146</v>
      </c>
      <c r="L2725" s="2" t="s">
        <v>1332</v>
      </c>
      <c r="M2725" s="2" t="s">
        <v>1331</v>
      </c>
      <c r="N2725" s="2" t="s">
        <v>5242</v>
      </c>
      <c r="O2725" s="2" t="s">
        <v>194</v>
      </c>
      <c r="P2725" s="2" t="s">
        <v>289</v>
      </c>
      <c r="Q2725" s="2" t="s">
        <v>194</v>
      </c>
      <c r="R2725" s="2" t="s">
        <v>1995</v>
      </c>
      <c r="S2725" t="s">
        <v>1996</v>
      </c>
      <c r="T2725">
        <v>42803.41006678241</v>
      </c>
      <c r="U2725" t="s">
        <v>191</v>
      </c>
      <c r="V2725" t="s">
        <v>1996</v>
      </c>
      <c r="W2725">
        <v>42803.41006678241</v>
      </c>
    </row>
    <row r="2726" spans="1:23" x14ac:dyDescent="0.25">
      <c r="A2726" s="2"/>
      <c r="B2726" s="2"/>
      <c r="C2726" s="2" t="s">
        <v>27400</v>
      </c>
      <c r="D2726" s="2" t="s">
        <v>194</v>
      </c>
      <c r="E2726" s="2" t="s">
        <v>38465</v>
      </c>
      <c r="F2726" s="2" t="s">
        <v>38466</v>
      </c>
      <c r="G2726" s="2" t="s">
        <v>38467</v>
      </c>
      <c r="H2726" s="2" t="s">
        <v>1310</v>
      </c>
      <c r="I2726" s="2" t="s">
        <v>13621</v>
      </c>
      <c r="J2726" s="2" t="s">
        <v>594</v>
      </c>
      <c r="K2726" s="2" t="s">
        <v>9146</v>
      </c>
      <c r="L2726" s="2" t="s">
        <v>1332</v>
      </c>
      <c r="M2726" s="2" t="s">
        <v>1331</v>
      </c>
      <c r="N2726" s="2" t="s">
        <v>5243</v>
      </c>
      <c r="O2726" s="2" t="s">
        <v>194</v>
      </c>
      <c r="P2726" s="2" t="s">
        <v>289</v>
      </c>
      <c r="Q2726" s="2" t="s">
        <v>194</v>
      </c>
      <c r="R2726" s="2" t="s">
        <v>1995</v>
      </c>
      <c r="S2726" t="s">
        <v>1996</v>
      </c>
      <c r="T2726">
        <v>42803.41006678241</v>
      </c>
      <c r="U2726" t="s">
        <v>191</v>
      </c>
      <c r="V2726" t="s">
        <v>1996</v>
      </c>
      <c r="W2726">
        <v>42803.41006678241</v>
      </c>
    </row>
    <row r="2727" spans="1:23" x14ac:dyDescent="0.25">
      <c r="A2727" s="2"/>
      <c r="B2727" s="2"/>
      <c r="C2727" s="2" t="s">
        <v>27401</v>
      </c>
      <c r="D2727" s="2" t="s">
        <v>194</v>
      </c>
      <c r="E2727" s="2" t="s">
        <v>38465</v>
      </c>
      <c r="F2727" s="2" t="s">
        <v>38466</v>
      </c>
      <c r="G2727" s="2" t="s">
        <v>38467</v>
      </c>
      <c r="H2727" s="2" t="s">
        <v>1303</v>
      </c>
      <c r="I2727" s="2" t="s">
        <v>13622</v>
      </c>
      <c r="J2727" s="2" t="s">
        <v>598</v>
      </c>
      <c r="K2727" s="2" t="s">
        <v>9146</v>
      </c>
      <c r="L2727" s="2" t="s">
        <v>1332</v>
      </c>
      <c r="M2727" s="2" t="s">
        <v>1331</v>
      </c>
      <c r="N2727" s="2" t="s">
        <v>5244</v>
      </c>
      <c r="O2727" s="2" t="s">
        <v>194</v>
      </c>
      <c r="P2727" s="2" t="s">
        <v>289</v>
      </c>
      <c r="Q2727" s="2" t="s">
        <v>194</v>
      </c>
      <c r="R2727" s="2" t="s">
        <v>1995</v>
      </c>
      <c r="S2727" t="s">
        <v>1996</v>
      </c>
      <c r="T2727">
        <v>42803.41006678241</v>
      </c>
      <c r="U2727" t="s">
        <v>191</v>
      </c>
      <c r="V2727" t="s">
        <v>1996</v>
      </c>
      <c r="W2727">
        <v>42803.41006678241</v>
      </c>
    </row>
    <row r="2728" spans="1:23" x14ac:dyDescent="0.25">
      <c r="A2728" s="2"/>
      <c r="B2728" s="2"/>
      <c r="C2728" s="2" t="s">
        <v>27402</v>
      </c>
      <c r="D2728" s="2" t="s">
        <v>194</v>
      </c>
      <c r="E2728" s="2" t="s">
        <v>38465</v>
      </c>
      <c r="F2728" s="2" t="s">
        <v>38466</v>
      </c>
      <c r="G2728" s="2" t="s">
        <v>38467</v>
      </c>
      <c r="H2728" s="2" t="s">
        <v>1302</v>
      </c>
      <c r="I2728" s="2" t="s">
        <v>13623</v>
      </c>
      <c r="J2728" s="2" t="s">
        <v>583</v>
      </c>
      <c r="K2728" s="2" t="s">
        <v>9146</v>
      </c>
      <c r="L2728" s="2" t="s">
        <v>1332</v>
      </c>
      <c r="M2728" s="2" t="s">
        <v>1331</v>
      </c>
      <c r="N2728" s="2" t="s">
        <v>5245</v>
      </c>
      <c r="O2728" s="2" t="s">
        <v>194</v>
      </c>
      <c r="P2728" s="2" t="s">
        <v>289</v>
      </c>
      <c r="Q2728" s="2" t="s">
        <v>194</v>
      </c>
      <c r="R2728" s="2" t="s">
        <v>1995</v>
      </c>
      <c r="S2728" t="s">
        <v>1996</v>
      </c>
      <c r="T2728">
        <v>42803.41006678241</v>
      </c>
      <c r="U2728" t="s">
        <v>191</v>
      </c>
      <c r="V2728" t="s">
        <v>1996</v>
      </c>
      <c r="W2728">
        <v>42803.41006678241</v>
      </c>
    </row>
    <row r="2729" spans="1:23" x14ac:dyDescent="0.25">
      <c r="A2729" s="2"/>
      <c r="B2729" s="2"/>
      <c r="C2729" s="2" t="s">
        <v>27403</v>
      </c>
      <c r="D2729" s="2" t="s">
        <v>194</v>
      </c>
      <c r="E2729" s="2" t="s">
        <v>38465</v>
      </c>
      <c r="F2729" s="2" t="s">
        <v>38466</v>
      </c>
      <c r="G2729" s="2" t="s">
        <v>38467</v>
      </c>
      <c r="H2729" s="2" t="s">
        <v>315</v>
      </c>
      <c r="I2729" s="2" t="s">
        <v>13624</v>
      </c>
      <c r="J2729" s="2" t="s">
        <v>309</v>
      </c>
      <c r="K2729" s="2" t="s">
        <v>9147</v>
      </c>
      <c r="L2729" s="2" t="s">
        <v>1453</v>
      </c>
      <c r="M2729" s="2" t="s">
        <v>1452</v>
      </c>
      <c r="N2729" s="2" t="s">
        <v>5246</v>
      </c>
      <c r="O2729" s="2" t="s">
        <v>194</v>
      </c>
      <c r="P2729" s="2" t="s">
        <v>289</v>
      </c>
      <c r="Q2729" s="2" t="s">
        <v>194</v>
      </c>
      <c r="R2729" s="2" t="s">
        <v>1995</v>
      </c>
      <c r="S2729" t="s">
        <v>1996</v>
      </c>
      <c r="T2729">
        <v>42803.41006678241</v>
      </c>
      <c r="U2729" t="s">
        <v>191</v>
      </c>
      <c r="V2729" t="s">
        <v>1996</v>
      </c>
      <c r="W2729">
        <v>42803.41006678241</v>
      </c>
    </row>
    <row r="2730" spans="1:23" x14ac:dyDescent="0.25">
      <c r="A2730" s="2"/>
      <c r="B2730" s="2"/>
      <c r="C2730" s="2" t="s">
        <v>27404</v>
      </c>
      <c r="D2730" s="2" t="s">
        <v>194</v>
      </c>
      <c r="E2730" s="2" t="s">
        <v>38465</v>
      </c>
      <c r="F2730" s="2" t="s">
        <v>38466</v>
      </c>
      <c r="G2730" s="2" t="s">
        <v>38467</v>
      </c>
      <c r="H2730" s="2" t="s">
        <v>311</v>
      </c>
      <c r="I2730" s="2" t="s">
        <v>13625</v>
      </c>
      <c r="J2730" s="2" t="s">
        <v>308</v>
      </c>
      <c r="K2730" s="2" t="s">
        <v>9147</v>
      </c>
      <c r="L2730" s="2" t="s">
        <v>1453</v>
      </c>
      <c r="M2730" s="2" t="s">
        <v>1452</v>
      </c>
      <c r="N2730" s="2" t="s">
        <v>5247</v>
      </c>
      <c r="O2730" s="2" t="s">
        <v>194</v>
      </c>
      <c r="P2730" s="2" t="s">
        <v>289</v>
      </c>
      <c r="Q2730" s="2" t="s">
        <v>194</v>
      </c>
      <c r="R2730" s="2" t="s">
        <v>1995</v>
      </c>
      <c r="S2730" t="s">
        <v>1996</v>
      </c>
      <c r="T2730">
        <v>42803.41006678241</v>
      </c>
      <c r="U2730" t="s">
        <v>191</v>
      </c>
      <c r="V2730" t="s">
        <v>1996</v>
      </c>
      <c r="W2730">
        <v>42803.41006678241</v>
      </c>
    </row>
    <row r="2731" spans="1:23" x14ac:dyDescent="0.25">
      <c r="A2731" s="2"/>
      <c r="B2731" s="2"/>
      <c r="C2731" s="2" t="s">
        <v>27405</v>
      </c>
      <c r="D2731" s="2" t="s">
        <v>194</v>
      </c>
      <c r="E2731" s="2" t="s">
        <v>38465</v>
      </c>
      <c r="F2731" s="2" t="s">
        <v>38466</v>
      </c>
      <c r="G2731" s="2" t="s">
        <v>38467</v>
      </c>
      <c r="H2731" s="2" t="s">
        <v>317</v>
      </c>
      <c r="I2731" s="2" t="s">
        <v>13626</v>
      </c>
      <c r="J2731" s="2" t="s">
        <v>304</v>
      </c>
      <c r="K2731" s="2" t="s">
        <v>9147</v>
      </c>
      <c r="L2731" s="2" t="s">
        <v>1453</v>
      </c>
      <c r="M2731" s="2" t="s">
        <v>1452</v>
      </c>
      <c r="N2731" s="2" t="s">
        <v>5248</v>
      </c>
      <c r="O2731" s="2" t="s">
        <v>194</v>
      </c>
      <c r="P2731" s="2" t="s">
        <v>289</v>
      </c>
      <c r="Q2731" s="2" t="s">
        <v>194</v>
      </c>
      <c r="R2731" s="2" t="s">
        <v>1995</v>
      </c>
      <c r="S2731" t="s">
        <v>1996</v>
      </c>
      <c r="T2731">
        <v>42803.41006678241</v>
      </c>
      <c r="U2731" t="s">
        <v>191</v>
      </c>
      <c r="V2731" t="s">
        <v>1996</v>
      </c>
      <c r="W2731">
        <v>42803.41006678241</v>
      </c>
    </row>
    <row r="2732" spans="1:23" x14ac:dyDescent="0.25">
      <c r="A2732" s="2"/>
      <c r="B2732" s="2"/>
      <c r="C2732" s="2" t="s">
        <v>27406</v>
      </c>
      <c r="D2732" s="2" t="s">
        <v>194</v>
      </c>
      <c r="E2732" s="2" t="s">
        <v>38465</v>
      </c>
      <c r="F2732" s="2" t="s">
        <v>38466</v>
      </c>
      <c r="G2732" s="2" t="s">
        <v>38467</v>
      </c>
      <c r="H2732" s="2" t="s">
        <v>314</v>
      </c>
      <c r="I2732" s="2" t="s">
        <v>13627</v>
      </c>
      <c r="J2732" s="2" t="s">
        <v>306</v>
      </c>
      <c r="K2732" s="2" t="s">
        <v>9147</v>
      </c>
      <c r="L2732" s="2" t="s">
        <v>1453</v>
      </c>
      <c r="M2732" s="2" t="s">
        <v>1452</v>
      </c>
      <c r="N2732" s="2" t="s">
        <v>5249</v>
      </c>
      <c r="O2732" s="2" t="s">
        <v>194</v>
      </c>
      <c r="P2732" s="2" t="s">
        <v>289</v>
      </c>
      <c r="Q2732" s="2" t="s">
        <v>194</v>
      </c>
      <c r="R2732" s="2" t="s">
        <v>1995</v>
      </c>
      <c r="S2732" t="s">
        <v>1996</v>
      </c>
      <c r="T2732">
        <v>42803.41006678241</v>
      </c>
      <c r="U2732" t="s">
        <v>191</v>
      </c>
      <c r="V2732" t="s">
        <v>1996</v>
      </c>
      <c r="W2732">
        <v>42803.41006678241</v>
      </c>
    </row>
    <row r="2733" spans="1:23" x14ac:dyDescent="0.25">
      <c r="A2733" s="2"/>
      <c r="B2733" s="2"/>
      <c r="C2733" s="2" t="s">
        <v>27407</v>
      </c>
      <c r="D2733" s="2" t="s">
        <v>194</v>
      </c>
      <c r="E2733" s="2" t="s">
        <v>38465</v>
      </c>
      <c r="F2733" s="2" t="s">
        <v>38466</v>
      </c>
      <c r="G2733" s="2" t="s">
        <v>38467</v>
      </c>
      <c r="H2733" s="2" t="s">
        <v>311</v>
      </c>
      <c r="I2733" s="2" t="s">
        <v>13628</v>
      </c>
      <c r="J2733" s="2" t="s">
        <v>308</v>
      </c>
      <c r="K2733" s="2" t="s">
        <v>9148</v>
      </c>
      <c r="L2733" s="2" t="s">
        <v>1419</v>
      </c>
      <c r="M2733" s="2" t="s">
        <v>1418</v>
      </c>
      <c r="N2733" s="2" t="s">
        <v>5250</v>
      </c>
      <c r="O2733" s="2" t="s">
        <v>194</v>
      </c>
      <c r="P2733" s="2" t="s">
        <v>289</v>
      </c>
      <c r="Q2733" s="2" t="s">
        <v>194</v>
      </c>
      <c r="R2733" s="2" t="s">
        <v>1995</v>
      </c>
      <c r="S2733" t="s">
        <v>1996</v>
      </c>
      <c r="T2733">
        <v>42803.41006678241</v>
      </c>
      <c r="U2733" t="s">
        <v>191</v>
      </c>
      <c r="V2733" t="s">
        <v>1996</v>
      </c>
      <c r="W2733">
        <v>42803.41006678241</v>
      </c>
    </row>
    <row r="2734" spans="1:23" x14ac:dyDescent="0.25">
      <c r="A2734" s="2"/>
      <c r="B2734" s="2"/>
      <c r="C2734" s="2" t="s">
        <v>27408</v>
      </c>
      <c r="D2734" s="2" t="s">
        <v>194</v>
      </c>
      <c r="E2734" s="2" t="s">
        <v>38465</v>
      </c>
      <c r="F2734" s="2" t="s">
        <v>38466</v>
      </c>
      <c r="G2734" s="2" t="s">
        <v>38467</v>
      </c>
      <c r="H2734" s="2" t="s">
        <v>314</v>
      </c>
      <c r="I2734" s="2" t="s">
        <v>13629</v>
      </c>
      <c r="J2734" s="2" t="s">
        <v>306</v>
      </c>
      <c r="K2734" s="2" t="s">
        <v>9148</v>
      </c>
      <c r="L2734" s="2" t="s">
        <v>1419</v>
      </c>
      <c r="M2734" s="2" t="s">
        <v>1418</v>
      </c>
      <c r="N2734" s="2" t="s">
        <v>5251</v>
      </c>
      <c r="O2734" s="2" t="s">
        <v>194</v>
      </c>
      <c r="P2734" s="2" t="s">
        <v>289</v>
      </c>
      <c r="Q2734" s="2" t="s">
        <v>194</v>
      </c>
      <c r="R2734" s="2" t="s">
        <v>1995</v>
      </c>
      <c r="S2734" t="s">
        <v>1996</v>
      </c>
      <c r="T2734">
        <v>42803.41006678241</v>
      </c>
      <c r="U2734" t="s">
        <v>191</v>
      </c>
      <c r="V2734" t="s">
        <v>1996</v>
      </c>
      <c r="W2734">
        <v>42803.41006678241</v>
      </c>
    </row>
    <row r="2735" spans="1:23" x14ac:dyDescent="0.25">
      <c r="A2735" s="2"/>
      <c r="B2735" s="2"/>
      <c r="C2735" s="2" t="s">
        <v>27409</v>
      </c>
      <c r="D2735" s="2" t="s">
        <v>194</v>
      </c>
      <c r="E2735" s="2" t="s">
        <v>38465</v>
      </c>
      <c r="F2735" s="2" t="s">
        <v>38466</v>
      </c>
      <c r="G2735" s="2" t="s">
        <v>38467</v>
      </c>
      <c r="H2735" s="2" t="s">
        <v>315</v>
      </c>
      <c r="I2735" s="2" t="s">
        <v>13630</v>
      </c>
      <c r="J2735" s="2" t="s">
        <v>309</v>
      </c>
      <c r="K2735" s="2" t="s">
        <v>9148</v>
      </c>
      <c r="L2735" s="2" t="s">
        <v>1419</v>
      </c>
      <c r="M2735" s="2" t="s">
        <v>1418</v>
      </c>
      <c r="N2735" s="2" t="s">
        <v>5252</v>
      </c>
      <c r="O2735" s="2" t="s">
        <v>194</v>
      </c>
      <c r="P2735" s="2" t="s">
        <v>289</v>
      </c>
      <c r="Q2735" s="2" t="s">
        <v>194</v>
      </c>
      <c r="R2735" s="2" t="s">
        <v>1995</v>
      </c>
      <c r="S2735" t="s">
        <v>1996</v>
      </c>
      <c r="T2735">
        <v>42803.41006678241</v>
      </c>
      <c r="U2735" t="s">
        <v>191</v>
      </c>
      <c r="V2735" t="s">
        <v>1996</v>
      </c>
      <c r="W2735">
        <v>42803.41006678241</v>
      </c>
    </row>
    <row r="2736" spans="1:23" x14ac:dyDescent="0.25">
      <c r="A2736" s="2"/>
      <c r="B2736" s="2"/>
      <c r="C2736" s="2" t="s">
        <v>27410</v>
      </c>
      <c r="D2736" s="2" t="s">
        <v>194</v>
      </c>
      <c r="E2736" s="2" t="s">
        <v>38465</v>
      </c>
      <c r="F2736" s="2" t="s">
        <v>38466</v>
      </c>
      <c r="G2736" s="2" t="s">
        <v>38467</v>
      </c>
      <c r="H2736" s="2" t="s">
        <v>314</v>
      </c>
      <c r="I2736" s="2" t="s">
        <v>13631</v>
      </c>
      <c r="J2736" s="2" t="s">
        <v>306</v>
      </c>
      <c r="K2736" s="2" t="s">
        <v>9149</v>
      </c>
      <c r="L2736" s="2" t="s">
        <v>1387</v>
      </c>
      <c r="M2736" s="2" t="s">
        <v>1386</v>
      </c>
      <c r="N2736" s="2" t="s">
        <v>5253</v>
      </c>
      <c r="O2736" s="2" t="s">
        <v>194</v>
      </c>
      <c r="P2736" s="2" t="s">
        <v>289</v>
      </c>
      <c r="Q2736" s="2" t="s">
        <v>194</v>
      </c>
      <c r="R2736" s="2" t="s">
        <v>1995</v>
      </c>
      <c r="S2736" t="s">
        <v>1996</v>
      </c>
      <c r="T2736">
        <v>42803.41006678241</v>
      </c>
      <c r="U2736" t="s">
        <v>191</v>
      </c>
      <c r="V2736" t="s">
        <v>1996</v>
      </c>
      <c r="W2736">
        <v>42803.41006678241</v>
      </c>
    </row>
    <row r="2737" spans="1:23" x14ac:dyDescent="0.25">
      <c r="A2737" s="2"/>
      <c r="B2737" s="2"/>
      <c r="C2737" s="2" t="s">
        <v>27411</v>
      </c>
      <c r="D2737" s="2" t="s">
        <v>194</v>
      </c>
      <c r="E2737" s="2" t="s">
        <v>38465</v>
      </c>
      <c r="F2737" s="2" t="s">
        <v>38466</v>
      </c>
      <c r="G2737" s="2" t="s">
        <v>38467</v>
      </c>
      <c r="H2737" s="2" t="s">
        <v>311</v>
      </c>
      <c r="I2737" s="2" t="s">
        <v>13632</v>
      </c>
      <c r="J2737" s="2" t="s">
        <v>308</v>
      </c>
      <c r="K2737" s="2" t="s">
        <v>9149</v>
      </c>
      <c r="L2737" s="2" t="s">
        <v>1387</v>
      </c>
      <c r="M2737" s="2" t="s">
        <v>1386</v>
      </c>
      <c r="N2737" s="2" t="s">
        <v>5254</v>
      </c>
      <c r="O2737" s="2" t="s">
        <v>194</v>
      </c>
      <c r="P2737" s="2" t="s">
        <v>289</v>
      </c>
      <c r="Q2737" s="2" t="s">
        <v>194</v>
      </c>
      <c r="R2737" s="2" t="s">
        <v>1995</v>
      </c>
      <c r="S2737" t="s">
        <v>1996</v>
      </c>
      <c r="T2737">
        <v>42803.41006678241</v>
      </c>
      <c r="U2737" t="s">
        <v>191</v>
      </c>
      <c r="V2737" t="s">
        <v>1996</v>
      </c>
      <c r="W2737">
        <v>42803.41006678241</v>
      </c>
    </row>
    <row r="2738" spans="1:23" x14ac:dyDescent="0.25">
      <c r="A2738" s="2"/>
      <c r="B2738" s="2"/>
      <c r="C2738" s="2" t="s">
        <v>27412</v>
      </c>
      <c r="D2738" s="2" t="s">
        <v>194</v>
      </c>
      <c r="E2738" s="2" t="s">
        <v>38465</v>
      </c>
      <c r="F2738" s="2" t="s">
        <v>38466</v>
      </c>
      <c r="G2738" s="2" t="s">
        <v>38467</v>
      </c>
      <c r="H2738" s="2" t="s">
        <v>315</v>
      </c>
      <c r="I2738" s="2" t="s">
        <v>13633</v>
      </c>
      <c r="J2738" s="2" t="s">
        <v>309</v>
      </c>
      <c r="K2738" s="2" t="s">
        <v>9149</v>
      </c>
      <c r="L2738" s="2" t="s">
        <v>1387</v>
      </c>
      <c r="M2738" s="2" t="s">
        <v>1386</v>
      </c>
      <c r="N2738" s="2" t="s">
        <v>5255</v>
      </c>
      <c r="O2738" s="2" t="s">
        <v>194</v>
      </c>
      <c r="P2738" s="2" t="s">
        <v>289</v>
      </c>
      <c r="Q2738" s="2" t="s">
        <v>194</v>
      </c>
      <c r="R2738" s="2" t="s">
        <v>1995</v>
      </c>
      <c r="S2738" t="s">
        <v>1996</v>
      </c>
      <c r="T2738">
        <v>42803.41006678241</v>
      </c>
      <c r="U2738" t="s">
        <v>191</v>
      </c>
      <c r="V2738" t="s">
        <v>1996</v>
      </c>
      <c r="W2738">
        <v>42803.41006678241</v>
      </c>
    </row>
    <row r="2739" spans="1:23" x14ac:dyDescent="0.25">
      <c r="A2739" s="2"/>
      <c r="B2739" s="2"/>
      <c r="C2739" s="2" t="s">
        <v>27413</v>
      </c>
      <c r="D2739" s="2" t="s">
        <v>194</v>
      </c>
      <c r="E2739" s="2" t="s">
        <v>38465</v>
      </c>
      <c r="F2739" s="2" t="s">
        <v>38466</v>
      </c>
      <c r="G2739" s="2" t="s">
        <v>38467</v>
      </c>
      <c r="H2739" s="2" t="s">
        <v>315</v>
      </c>
      <c r="I2739" s="2" t="s">
        <v>13634</v>
      </c>
      <c r="J2739" s="2" t="s">
        <v>309</v>
      </c>
      <c r="K2739" s="2" t="s">
        <v>9150</v>
      </c>
      <c r="L2739" s="2" t="s">
        <v>1403</v>
      </c>
      <c r="M2739" s="2" t="s">
        <v>6233</v>
      </c>
      <c r="N2739" s="2" t="s">
        <v>5256</v>
      </c>
      <c r="O2739" s="2" t="s">
        <v>194</v>
      </c>
      <c r="P2739" s="2" t="s">
        <v>289</v>
      </c>
      <c r="Q2739" s="2" t="s">
        <v>194</v>
      </c>
      <c r="R2739" s="2" t="s">
        <v>1995</v>
      </c>
      <c r="S2739" t="s">
        <v>1996</v>
      </c>
      <c r="T2739">
        <v>42803.41006678241</v>
      </c>
      <c r="U2739" t="s">
        <v>191</v>
      </c>
      <c r="V2739" t="s">
        <v>1996</v>
      </c>
      <c r="W2739">
        <v>42803.41006678241</v>
      </c>
    </row>
    <row r="2740" spans="1:23" x14ac:dyDescent="0.25">
      <c r="A2740" s="2"/>
      <c r="B2740" s="2"/>
      <c r="C2740" s="2" t="s">
        <v>27414</v>
      </c>
      <c r="D2740" s="2" t="s">
        <v>194</v>
      </c>
      <c r="E2740" s="2" t="s">
        <v>38465</v>
      </c>
      <c r="F2740" s="2" t="s">
        <v>38466</v>
      </c>
      <c r="G2740" s="2" t="s">
        <v>38467</v>
      </c>
      <c r="H2740" s="2" t="s">
        <v>311</v>
      </c>
      <c r="I2740" s="2" t="s">
        <v>13635</v>
      </c>
      <c r="J2740" s="2" t="s">
        <v>308</v>
      </c>
      <c r="K2740" s="2" t="s">
        <v>9150</v>
      </c>
      <c r="L2740" s="2" t="s">
        <v>1403</v>
      </c>
      <c r="M2740" s="2" t="s">
        <v>6233</v>
      </c>
      <c r="N2740" s="2" t="s">
        <v>5257</v>
      </c>
      <c r="O2740" s="2" t="s">
        <v>194</v>
      </c>
      <c r="P2740" s="2" t="s">
        <v>289</v>
      </c>
      <c r="Q2740" s="2" t="s">
        <v>194</v>
      </c>
      <c r="R2740" s="2" t="s">
        <v>1995</v>
      </c>
      <c r="S2740" t="s">
        <v>1996</v>
      </c>
      <c r="T2740">
        <v>42803.41006678241</v>
      </c>
      <c r="U2740" t="s">
        <v>191</v>
      </c>
      <c r="V2740" t="s">
        <v>1996</v>
      </c>
      <c r="W2740">
        <v>42803.41006678241</v>
      </c>
    </row>
    <row r="2741" spans="1:23" x14ac:dyDescent="0.25">
      <c r="A2741" s="2"/>
      <c r="B2741" s="2"/>
      <c r="C2741" s="2" t="s">
        <v>27415</v>
      </c>
      <c r="D2741" s="2" t="s">
        <v>194</v>
      </c>
      <c r="E2741" s="2" t="s">
        <v>38465</v>
      </c>
      <c r="F2741" s="2" t="s">
        <v>38466</v>
      </c>
      <c r="G2741" s="2" t="s">
        <v>38467</v>
      </c>
      <c r="H2741" s="2" t="s">
        <v>1311</v>
      </c>
      <c r="I2741" s="2" t="s">
        <v>13636</v>
      </c>
      <c r="J2741" s="2" t="s">
        <v>588</v>
      </c>
      <c r="K2741" s="2" t="s">
        <v>9150</v>
      </c>
      <c r="L2741" s="2" t="s">
        <v>1403</v>
      </c>
      <c r="M2741" s="2" t="s">
        <v>6233</v>
      </c>
      <c r="N2741" s="2" t="s">
        <v>5258</v>
      </c>
      <c r="O2741" s="2" t="s">
        <v>194</v>
      </c>
      <c r="P2741" s="2" t="s">
        <v>289</v>
      </c>
      <c r="Q2741" s="2" t="s">
        <v>194</v>
      </c>
      <c r="R2741" s="2" t="s">
        <v>1995</v>
      </c>
      <c r="S2741" t="s">
        <v>1996</v>
      </c>
      <c r="T2741">
        <v>42803.41006678241</v>
      </c>
      <c r="U2741" t="s">
        <v>191</v>
      </c>
      <c r="V2741" t="s">
        <v>1996</v>
      </c>
      <c r="W2741">
        <v>42803.41006678241</v>
      </c>
    </row>
    <row r="2742" spans="1:23" x14ac:dyDescent="0.25">
      <c r="A2742" s="2"/>
      <c r="B2742" s="2"/>
      <c r="C2742" s="2" t="s">
        <v>27416</v>
      </c>
      <c r="D2742" s="2" t="s">
        <v>194</v>
      </c>
      <c r="E2742" s="2" t="s">
        <v>38465</v>
      </c>
      <c r="F2742" s="2" t="s">
        <v>38466</v>
      </c>
      <c r="G2742" s="2" t="s">
        <v>38467</v>
      </c>
      <c r="H2742" s="2" t="s">
        <v>315</v>
      </c>
      <c r="I2742" s="2" t="s">
        <v>13637</v>
      </c>
      <c r="J2742" s="2" t="s">
        <v>309</v>
      </c>
      <c r="K2742" s="2" t="s">
        <v>9151</v>
      </c>
      <c r="L2742" s="2" t="s">
        <v>1359</v>
      </c>
      <c r="M2742" s="2" t="s">
        <v>1358</v>
      </c>
      <c r="N2742" s="2" t="s">
        <v>5259</v>
      </c>
      <c r="O2742" s="2" t="s">
        <v>194</v>
      </c>
      <c r="P2742" s="2" t="s">
        <v>289</v>
      </c>
      <c r="Q2742" s="2" t="s">
        <v>194</v>
      </c>
      <c r="R2742" s="2" t="s">
        <v>1995</v>
      </c>
      <c r="S2742" t="s">
        <v>1996</v>
      </c>
      <c r="T2742">
        <v>42803.41006678241</v>
      </c>
      <c r="U2742" t="s">
        <v>191</v>
      </c>
      <c r="V2742" t="s">
        <v>1996</v>
      </c>
      <c r="W2742">
        <v>42803.41006678241</v>
      </c>
    </row>
    <row r="2743" spans="1:23" x14ac:dyDescent="0.25">
      <c r="A2743" s="2"/>
      <c r="B2743" s="2"/>
      <c r="C2743" s="2" t="s">
        <v>27417</v>
      </c>
      <c r="D2743" s="2" t="s">
        <v>194</v>
      </c>
      <c r="E2743" s="2" t="s">
        <v>38465</v>
      </c>
      <c r="F2743" s="2" t="s">
        <v>38466</v>
      </c>
      <c r="G2743" s="2" t="s">
        <v>38467</v>
      </c>
      <c r="H2743" s="2" t="s">
        <v>317</v>
      </c>
      <c r="I2743" s="2" t="s">
        <v>13638</v>
      </c>
      <c r="J2743" s="2" t="s">
        <v>304</v>
      </c>
      <c r="K2743" s="2" t="s">
        <v>9151</v>
      </c>
      <c r="L2743" s="2" t="s">
        <v>1359</v>
      </c>
      <c r="M2743" s="2" t="s">
        <v>1358</v>
      </c>
      <c r="N2743" s="2" t="s">
        <v>5260</v>
      </c>
      <c r="O2743" s="2" t="s">
        <v>194</v>
      </c>
      <c r="P2743" s="2" t="s">
        <v>289</v>
      </c>
      <c r="Q2743" s="2" t="s">
        <v>194</v>
      </c>
      <c r="R2743" s="2" t="s">
        <v>1995</v>
      </c>
      <c r="S2743" t="s">
        <v>1996</v>
      </c>
      <c r="T2743">
        <v>42803.41006678241</v>
      </c>
      <c r="U2743" t="s">
        <v>191</v>
      </c>
      <c r="V2743" t="s">
        <v>1996</v>
      </c>
      <c r="W2743">
        <v>42803.41006678241</v>
      </c>
    </row>
    <row r="2744" spans="1:23" x14ac:dyDescent="0.25">
      <c r="A2744" s="2"/>
      <c r="B2744" s="2"/>
      <c r="C2744" s="2" t="s">
        <v>27418</v>
      </c>
      <c r="D2744" s="2" t="s">
        <v>194</v>
      </c>
      <c r="E2744" s="2" t="s">
        <v>38465</v>
      </c>
      <c r="F2744" s="2" t="s">
        <v>38466</v>
      </c>
      <c r="G2744" s="2" t="s">
        <v>38467</v>
      </c>
      <c r="H2744" s="2" t="s">
        <v>311</v>
      </c>
      <c r="I2744" s="2" t="s">
        <v>13639</v>
      </c>
      <c r="J2744" s="2" t="s">
        <v>308</v>
      </c>
      <c r="K2744" s="2" t="s">
        <v>9151</v>
      </c>
      <c r="L2744" s="2" t="s">
        <v>1359</v>
      </c>
      <c r="M2744" s="2" t="s">
        <v>1358</v>
      </c>
      <c r="N2744" s="2" t="s">
        <v>5261</v>
      </c>
      <c r="O2744" s="2" t="s">
        <v>194</v>
      </c>
      <c r="P2744" s="2" t="s">
        <v>289</v>
      </c>
      <c r="Q2744" s="2" t="s">
        <v>194</v>
      </c>
      <c r="R2744" s="2" t="s">
        <v>1995</v>
      </c>
      <c r="S2744" t="s">
        <v>1996</v>
      </c>
      <c r="T2744">
        <v>42803.41006678241</v>
      </c>
      <c r="U2744" t="s">
        <v>191</v>
      </c>
      <c r="V2744" t="s">
        <v>1996</v>
      </c>
      <c r="W2744">
        <v>42803.41006678241</v>
      </c>
    </row>
    <row r="2745" spans="1:23" x14ac:dyDescent="0.25">
      <c r="A2745" s="2"/>
      <c r="B2745" s="2"/>
      <c r="C2745" s="2" t="s">
        <v>27419</v>
      </c>
      <c r="D2745" s="2" t="s">
        <v>194</v>
      </c>
      <c r="E2745" s="2" t="s">
        <v>38465</v>
      </c>
      <c r="F2745" s="2" t="s">
        <v>38466</v>
      </c>
      <c r="G2745" s="2" t="s">
        <v>38467</v>
      </c>
      <c r="H2745" s="2" t="s">
        <v>310</v>
      </c>
      <c r="I2745" s="2" t="s">
        <v>13640</v>
      </c>
      <c r="J2745" s="2" t="s">
        <v>307</v>
      </c>
      <c r="K2745" s="2" t="s">
        <v>9151</v>
      </c>
      <c r="L2745" s="2" t="s">
        <v>1359</v>
      </c>
      <c r="M2745" s="2" t="s">
        <v>1358</v>
      </c>
      <c r="N2745" s="2" t="s">
        <v>5262</v>
      </c>
      <c r="O2745" s="2" t="s">
        <v>194</v>
      </c>
      <c r="P2745" s="2" t="s">
        <v>289</v>
      </c>
      <c r="Q2745" s="2" t="s">
        <v>194</v>
      </c>
      <c r="R2745" s="2" t="s">
        <v>1995</v>
      </c>
      <c r="S2745" t="s">
        <v>1996</v>
      </c>
      <c r="T2745">
        <v>42803.41006678241</v>
      </c>
      <c r="U2745" t="s">
        <v>191</v>
      </c>
      <c r="V2745" t="s">
        <v>1996</v>
      </c>
      <c r="W2745">
        <v>42803.41006678241</v>
      </c>
    </row>
    <row r="2746" spans="1:23" x14ac:dyDescent="0.25">
      <c r="A2746" s="2"/>
      <c r="B2746" s="2"/>
      <c r="C2746" s="2" t="s">
        <v>27420</v>
      </c>
      <c r="D2746" s="2" t="s">
        <v>194</v>
      </c>
      <c r="E2746" s="2" t="s">
        <v>38465</v>
      </c>
      <c r="F2746" s="2" t="s">
        <v>38466</v>
      </c>
      <c r="G2746" s="2" t="s">
        <v>38467</v>
      </c>
      <c r="H2746" s="2" t="s">
        <v>315</v>
      </c>
      <c r="I2746" s="2" t="s">
        <v>13641</v>
      </c>
      <c r="J2746" s="2" t="s">
        <v>309</v>
      </c>
      <c r="K2746" s="2" t="s">
        <v>9152</v>
      </c>
      <c r="L2746" s="2" t="s">
        <v>1373</v>
      </c>
      <c r="M2746" s="2" t="s">
        <v>1372</v>
      </c>
      <c r="N2746" s="2" t="s">
        <v>5263</v>
      </c>
      <c r="O2746" s="2" t="s">
        <v>194</v>
      </c>
      <c r="P2746" s="2" t="s">
        <v>289</v>
      </c>
      <c r="Q2746" s="2" t="s">
        <v>194</v>
      </c>
      <c r="R2746" s="2" t="s">
        <v>1995</v>
      </c>
      <c r="S2746" t="s">
        <v>1996</v>
      </c>
      <c r="T2746">
        <v>42803.41006678241</v>
      </c>
      <c r="U2746" t="s">
        <v>191</v>
      </c>
      <c r="V2746" t="s">
        <v>1996</v>
      </c>
      <c r="W2746">
        <v>42803.41006678241</v>
      </c>
    </row>
    <row r="2747" spans="1:23" x14ac:dyDescent="0.25">
      <c r="A2747" s="2"/>
      <c r="B2747" s="2"/>
      <c r="C2747" s="2" t="s">
        <v>27421</v>
      </c>
      <c r="D2747" s="2" t="s">
        <v>194</v>
      </c>
      <c r="E2747" s="2" t="s">
        <v>38465</v>
      </c>
      <c r="F2747" s="2" t="s">
        <v>38466</v>
      </c>
      <c r="G2747" s="2" t="s">
        <v>38467</v>
      </c>
      <c r="H2747" s="2" t="s">
        <v>311</v>
      </c>
      <c r="I2747" s="2" t="s">
        <v>13642</v>
      </c>
      <c r="J2747" s="2" t="s">
        <v>308</v>
      </c>
      <c r="K2747" s="2" t="s">
        <v>9153</v>
      </c>
      <c r="L2747" s="2" t="s">
        <v>1338</v>
      </c>
      <c r="M2747" s="2" t="s">
        <v>1337</v>
      </c>
      <c r="N2747" s="2" t="s">
        <v>5264</v>
      </c>
      <c r="O2747" s="2" t="s">
        <v>194</v>
      </c>
      <c r="P2747" s="2" t="s">
        <v>289</v>
      </c>
      <c r="Q2747" s="2" t="s">
        <v>194</v>
      </c>
      <c r="R2747" s="2" t="s">
        <v>1995</v>
      </c>
      <c r="S2747" t="s">
        <v>1996</v>
      </c>
      <c r="T2747">
        <v>42803.41006678241</v>
      </c>
      <c r="U2747" t="s">
        <v>191</v>
      </c>
      <c r="V2747" t="s">
        <v>1996</v>
      </c>
      <c r="W2747">
        <v>42803.41006678241</v>
      </c>
    </row>
    <row r="2748" spans="1:23" x14ac:dyDescent="0.25">
      <c r="A2748" s="2"/>
      <c r="B2748" s="2"/>
      <c r="C2748" s="2" t="s">
        <v>27422</v>
      </c>
      <c r="D2748" s="2" t="s">
        <v>194</v>
      </c>
      <c r="E2748" s="2" t="s">
        <v>38465</v>
      </c>
      <c r="F2748" s="2" t="s">
        <v>38466</v>
      </c>
      <c r="G2748" s="2" t="s">
        <v>38467</v>
      </c>
      <c r="H2748" s="2" t="s">
        <v>315</v>
      </c>
      <c r="I2748" s="2" t="s">
        <v>13643</v>
      </c>
      <c r="J2748" s="2" t="s">
        <v>309</v>
      </c>
      <c r="K2748" s="2" t="s">
        <v>9153</v>
      </c>
      <c r="L2748" s="2" t="s">
        <v>1338</v>
      </c>
      <c r="M2748" s="2" t="s">
        <v>1337</v>
      </c>
      <c r="N2748" s="2" t="s">
        <v>5265</v>
      </c>
      <c r="O2748" s="2" t="s">
        <v>194</v>
      </c>
      <c r="P2748" s="2" t="s">
        <v>289</v>
      </c>
      <c r="Q2748" s="2" t="s">
        <v>194</v>
      </c>
      <c r="R2748" s="2" t="s">
        <v>1995</v>
      </c>
      <c r="S2748" t="s">
        <v>1996</v>
      </c>
      <c r="T2748">
        <v>42803.41006678241</v>
      </c>
      <c r="U2748" t="s">
        <v>191</v>
      </c>
      <c r="V2748" t="s">
        <v>1996</v>
      </c>
      <c r="W2748">
        <v>42803.41006678241</v>
      </c>
    </row>
    <row r="2749" spans="1:23" x14ac:dyDescent="0.25">
      <c r="A2749" s="2"/>
      <c r="B2749" s="2"/>
      <c r="C2749" s="2" t="s">
        <v>27423</v>
      </c>
      <c r="D2749" s="2" t="s">
        <v>194</v>
      </c>
      <c r="E2749" s="2" t="s">
        <v>38465</v>
      </c>
      <c r="F2749" s="2" t="s">
        <v>38466</v>
      </c>
      <c r="G2749" s="2" t="s">
        <v>38467</v>
      </c>
      <c r="H2749" s="2" t="s">
        <v>314</v>
      </c>
      <c r="I2749" s="2" t="s">
        <v>13644</v>
      </c>
      <c r="J2749" s="2" t="s">
        <v>306</v>
      </c>
      <c r="K2749" s="2" t="s">
        <v>9153</v>
      </c>
      <c r="L2749" s="2" t="s">
        <v>1338</v>
      </c>
      <c r="M2749" s="2" t="s">
        <v>1337</v>
      </c>
      <c r="N2749" s="2" t="s">
        <v>5266</v>
      </c>
      <c r="O2749" s="2" t="s">
        <v>194</v>
      </c>
      <c r="P2749" s="2" t="s">
        <v>289</v>
      </c>
      <c r="Q2749" s="2" t="s">
        <v>194</v>
      </c>
      <c r="R2749" s="2" t="s">
        <v>1995</v>
      </c>
      <c r="S2749" t="s">
        <v>1996</v>
      </c>
      <c r="T2749">
        <v>42803.41006678241</v>
      </c>
      <c r="U2749" t="s">
        <v>191</v>
      </c>
      <c r="V2749" t="s">
        <v>1996</v>
      </c>
      <c r="W2749">
        <v>42803.41006678241</v>
      </c>
    </row>
    <row r="2750" spans="1:23" x14ac:dyDescent="0.25">
      <c r="A2750" s="2"/>
      <c r="B2750" s="2"/>
      <c r="C2750" s="2" t="s">
        <v>27424</v>
      </c>
      <c r="D2750" s="2" t="s">
        <v>194</v>
      </c>
      <c r="E2750" s="2" t="s">
        <v>38465</v>
      </c>
      <c r="F2750" s="2" t="s">
        <v>38466</v>
      </c>
      <c r="G2750" s="2" t="s">
        <v>38467</v>
      </c>
      <c r="H2750" s="2" t="s">
        <v>314</v>
      </c>
      <c r="I2750" s="2" t="s">
        <v>13645</v>
      </c>
      <c r="J2750" s="2" t="s">
        <v>306</v>
      </c>
      <c r="K2750" s="2" t="s">
        <v>9154</v>
      </c>
      <c r="L2750" s="2" t="s">
        <v>1460</v>
      </c>
      <c r="M2750" s="2" t="s">
        <v>1459</v>
      </c>
      <c r="N2750" s="2" t="s">
        <v>5267</v>
      </c>
      <c r="O2750" s="2" t="s">
        <v>194</v>
      </c>
      <c r="P2750" s="2" t="s">
        <v>289</v>
      </c>
      <c r="Q2750" s="2" t="s">
        <v>194</v>
      </c>
      <c r="R2750" s="2" t="s">
        <v>1995</v>
      </c>
      <c r="S2750" t="s">
        <v>1996</v>
      </c>
      <c r="T2750">
        <v>42803.41006678241</v>
      </c>
      <c r="U2750" t="s">
        <v>191</v>
      </c>
      <c r="V2750" t="s">
        <v>1996</v>
      </c>
      <c r="W2750">
        <v>42803.41006678241</v>
      </c>
    </row>
    <row r="2751" spans="1:23" x14ac:dyDescent="0.25">
      <c r="A2751" s="2"/>
      <c r="B2751" s="2"/>
      <c r="C2751" s="2" t="s">
        <v>27425</v>
      </c>
      <c r="D2751" s="2" t="s">
        <v>194</v>
      </c>
      <c r="E2751" s="2" t="s">
        <v>38465</v>
      </c>
      <c r="F2751" s="2" t="s">
        <v>38466</v>
      </c>
      <c r="G2751" s="2" t="s">
        <v>38467</v>
      </c>
      <c r="H2751" s="2" t="s">
        <v>1287</v>
      </c>
      <c r="I2751" s="2" t="s">
        <v>13646</v>
      </c>
      <c r="J2751" s="2" t="s">
        <v>586</v>
      </c>
      <c r="K2751" s="2" t="s">
        <v>9154</v>
      </c>
      <c r="L2751" s="2" t="s">
        <v>1460</v>
      </c>
      <c r="M2751" s="2" t="s">
        <v>1459</v>
      </c>
      <c r="N2751" s="2" t="s">
        <v>5268</v>
      </c>
      <c r="O2751" s="2" t="s">
        <v>194</v>
      </c>
      <c r="P2751" s="2" t="s">
        <v>289</v>
      </c>
      <c r="Q2751" s="2" t="s">
        <v>194</v>
      </c>
      <c r="R2751" s="2" t="s">
        <v>1995</v>
      </c>
      <c r="S2751" t="s">
        <v>1996</v>
      </c>
      <c r="T2751">
        <v>42803.41006678241</v>
      </c>
      <c r="U2751" t="s">
        <v>191</v>
      </c>
      <c r="V2751" t="s">
        <v>1996</v>
      </c>
      <c r="W2751">
        <v>42803.41006678241</v>
      </c>
    </row>
    <row r="2752" spans="1:23" x14ac:dyDescent="0.25">
      <c r="A2752" s="2"/>
      <c r="B2752" s="2"/>
      <c r="C2752" s="2" t="s">
        <v>27426</v>
      </c>
      <c r="D2752" s="2" t="s">
        <v>194</v>
      </c>
      <c r="E2752" s="2" t="s">
        <v>38465</v>
      </c>
      <c r="F2752" s="2" t="s">
        <v>38466</v>
      </c>
      <c r="G2752" s="2" t="s">
        <v>38467</v>
      </c>
      <c r="H2752" s="2" t="s">
        <v>312</v>
      </c>
      <c r="I2752" s="2" t="s">
        <v>13647</v>
      </c>
      <c r="J2752" s="2" t="s">
        <v>303</v>
      </c>
      <c r="K2752" s="2" t="s">
        <v>9154</v>
      </c>
      <c r="L2752" s="2" t="s">
        <v>1460</v>
      </c>
      <c r="M2752" s="2" t="s">
        <v>1459</v>
      </c>
      <c r="N2752" s="2" t="s">
        <v>5269</v>
      </c>
      <c r="O2752" s="2" t="s">
        <v>194</v>
      </c>
      <c r="P2752" s="2" t="s">
        <v>289</v>
      </c>
      <c r="Q2752" s="2" t="s">
        <v>194</v>
      </c>
      <c r="R2752" s="2" t="s">
        <v>1995</v>
      </c>
      <c r="S2752" t="s">
        <v>1996</v>
      </c>
      <c r="T2752">
        <v>42803.41006678241</v>
      </c>
      <c r="U2752" t="s">
        <v>191</v>
      </c>
      <c r="V2752" t="s">
        <v>1996</v>
      </c>
      <c r="W2752">
        <v>42803.41006678241</v>
      </c>
    </row>
    <row r="2753" spans="1:23" x14ac:dyDescent="0.25">
      <c r="A2753" s="2"/>
      <c r="B2753" s="2"/>
      <c r="C2753" s="2" t="s">
        <v>27427</v>
      </c>
      <c r="D2753" s="2" t="s">
        <v>194</v>
      </c>
      <c r="E2753" s="2" t="s">
        <v>38465</v>
      </c>
      <c r="F2753" s="2" t="s">
        <v>38466</v>
      </c>
      <c r="G2753" s="2" t="s">
        <v>38467</v>
      </c>
      <c r="H2753" s="2" t="s">
        <v>1311</v>
      </c>
      <c r="I2753" s="2" t="s">
        <v>13648</v>
      </c>
      <c r="J2753" s="2" t="s">
        <v>588</v>
      </c>
      <c r="K2753" s="2" t="s">
        <v>9154</v>
      </c>
      <c r="L2753" s="2" t="s">
        <v>1460</v>
      </c>
      <c r="M2753" s="2" t="s">
        <v>1459</v>
      </c>
      <c r="N2753" s="2" t="s">
        <v>5270</v>
      </c>
      <c r="O2753" s="2" t="s">
        <v>194</v>
      </c>
      <c r="P2753" s="2" t="s">
        <v>289</v>
      </c>
      <c r="Q2753" s="2" t="s">
        <v>194</v>
      </c>
      <c r="R2753" s="2" t="s">
        <v>1995</v>
      </c>
      <c r="S2753" t="s">
        <v>1996</v>
      </c>
      <c r="T2753">
        <v>42803.41006678241</v>
      </c>
      <c r="U2753" t="s">
        <v>191</v>
      </c>
      <c r="V2753" t="s">
        <v>1996</v>
      </c>
      <c r="W2753">
        <v>42803.41006678241</v>
      </c>
    </row>
    <row r="2754" spans="1:23" x14ac:dyDescent="0.25">
      <c r="A2754" s="2"/>
      <c r="B2754" s="2"/>
      <c r="C2754" s="2" t="s">
        <v>27428</v>
      </c>
      <c r="D2754" s="2" t="s">
        <v>194</v>
      </c>
      <c r="E2754" s="2" t="s">
        <v>38465</v>
      </c>
      <c r="F2754" s="2" t="s">
        <v>38466</v>
      </c>
      <c r="G2754" s="2" t="s">
        <v>38467</v>
      </c>
      <c r="H2754" s="2" t="s">
        <v>1303</v>
      </c>
      <c r="I2754" s="2" t="s">
        <v>13649</v>
      </c>
      <c r="J2754" s="2" t="s">
        <v>598</v>
      </c>
      <c r="K2754" s="2" t="s">
        <v>9154</v>
      </c>
      <c r="L2754" s="2" t="s">
        <v>1460</v>
      </c>
      <c r="M2754" s="2" t="s">
        <v>1459</v>
      </c>
      <c r="N2754" s="2" t="s">
        <v>5271</v>
      </c>
      <c r="O2754" s="2" t="s">
        <v>194</v>
      </c>
      <c r="P2754" s="2" t="s">
        <v>289</v>
      </c>
      <c r="Q2754" s="2" t="s">
        <v>194</v>
      </c>
      <c r="R2754" s="2" t="s">
        <v>1995</v>
      </c>
      <c r="S2754" t="s">
        <v>1996</v>
      </c>
      <c r="T2754">
        <v>42803.41006678241</v>
      </c>
      <c r="U2754" t="s">
        <v>191</v>
      </c>
      <c r="V2754" t="s">
        <v>1996</v>
      </c>
      <c r="W2754">
        <v>42803.41006678241</v>
      </c>
    </row>
    <row r="2755" spans="1:23" x14ac:dyDescent="0.25">
      <c r="A2755" s="2"/>
      <c r="B2755" s="2"/>
      <c r="C2755" s="2" t="s">
        <v>27429</v>
      </c>
      <c r="D2755" s="2" t="s">
        <v>194</v>
      </c>
      <c r="E2755" s="2" t="s">
        <v>38465</v>
      </c>
      <c r="F2755" s="2" t="s">
        <v>38466</v>
      </c>
      <c r="G2755" s="2" t="s">
        <v>38467</v>
      </c>
      <c r="H2755" s="2" t="s">
        <v>1287</v>
      </c>
      <c r="I2755" s="2" t="s">
        <v>13650</v>
      </c>
      <c r="J2755" s="2" t="s">
        <v>586</v>
      </c>
      <c r="K2755" s="2" t="s">
        <v>9155</v>
      </c>
      <c r="L2755" s="2" t="s">
        <v>1481</v>
      </c>
      <c r="M2755" s="2" t="s">
        <v>1480</v>
      </c>
      <c r="N2755" s="2" t="s">
        <v>5272</v>
      </c>
      <c r="O2755" s="2" t="s">
        <v>194</v>
      </c>
      <c r="P2755" s="2" t="s">
        <v>289</v>
      </c>
      <c r="Q2755" s="2" t="s">
        <v>194</v>
      </c>
      <c r="R2755" s="2" t="s">
        <v>1995</v>
      </c>
      <c r="S2755" t="s">
        <v>1996</v>
      </c>
      <c r="T2755">
        <v>42803.41006678241</v>
      </c>
      <c r="U2755" t="s">
        <v>191</v>
      </c>
      <c r="V2755" t="s">
        <v>1996</v>
      </c>
      <c r="W2755">
        <v>42803.41006678241</v>
      </c>
    </row>
    <row r="2756" spans="1:23" x14ac:dyDescent="0.25">
      <c r="A2756" s="2"/>
      <c r="B2756" s="2"/>
      <c r="C2756" s="2" t="s">
        <v>27430</v>
      </c>
      <c r="D2756" s="2" t="s">
        <v>194</v>
      </c>
      <c r="E2756" s="2" t="s">
        <v>38465</v>
      </c>
      <c r="F2756" s="2" t="s">
        <v>38466</v>
      </c>
      <c r="G2756" s="2" t="s">
        <v>38467</v>
      </c>
      <c r="H2756" s="2" t="s">
        <v>1308</v>
      </c>
      <c r="I2756" s="2" t="s">
        <v>13651</v>
      </c>
      <c r="J2756" s="2" t="s">
        <v>610</v>
      </c>
      <c r="K2756" s="2" t="s">
        <v>9155</v>
      </c>
      <c r="L2756" s="2" t="s">
        <v>1481</v>
      </c>
      <c r="M2756" s="2" t="s">
        <v>1480</v>
      </c>
      <c r="N2756" s="2" t="s">
        <v>5273</v>
      </c>
      <c r="O2756" s="2" t="s">
        <v>194</v>
      </c>
      <c r="P2756" s="2" t="s">
        <v>289</v>
      </c>
      <c r="Q2756" s="2" t="s">
        <v>194</v>
      </c>
      <c r="R2756" s="2" t="s">
        <v>1995</v>
      </c>
      <c r="S2756" t="s">
        <v>1996</v>
      </c>
      <c r="T2756">
        <v>42803.41006678241</v>
      </c>
      <c r="U2756" t="s">
        <v>191</v>
      </c>
      <c r="V2756" t="s">
        <v>1996</v>
      </c>
      <c r="W2756">
        <v>42803.41006678241</v>
      </c>
    </row>
    <row r="2757" spans="1:23" x14ac:dyDescent="0.25">
      <c r="A2757" s="2"/>
      <c r="B2757" s="2"/>
      <c r="C2757" s="2" t="s">
        <v>27431</v>
      </c>
      <c r="D2757" s="2" t="s">
        <v>194</v>
      </c>
      <c r="E2757" s="2" t="s">
        <v>38465</v>
      </c>
      <c r="F2757" s="2" t="s">
        <v>38466</v>
      </c>
      <c r="G2757" s="2" t="s">
        <v>38467</v>
      </c>
      <c r="H2757" s="2" t="s">
        <v>312</v>
      </c>
      <c r="I2757" s="2" t="s">
        <v>13652</v>
      </c>
      <c r="J2757" s="2" t="s">
        <v>303</v>
      </c>
      <c r="K2757" s="2" t="s">
        <v>9155</v>
      </c>
      <c r="L2757" s="2" t="s">
        <v>1481</v>
      </c>
      <c r="M2757" s="2" t="s">
        <v>1480</v>
      </c>
      <c r="N2757" s="2" t="s">
        <v>5274</v>
      </c>
      <c r="O2757" s="2" t="s">
        <v>194</v>
      </c>
      <c r="P2757" s="2" t="s">
        <v>289</v>
      </c>
      <c r="Q2757" s="2" t="s">
        <v>194</v>
      </c>
      <c r="R2757" s="2" t="s">
        <v>1995</v>
      </c>
      <c r="S2757" t="s">
        <v>1996</v>
      </c>
      <c r="T2757">
        <v>42803.41006678241</v>
      </c>
      <c r="U2757" t="s">
        <v>191</v>
      </c>
      <c r="V2757" t="s">
        <v>1996</v>
      </c>
      <c r="W2757">
        <v>42803.41006678241</v>
      </c>
    </row>
    <row r="2758" spans="1:23" x14ac:dyDescent="0.25">
      <c r="A2758" s="2"/>
      <c r="B2758" s="2"/>
      <c r="C2758" s="2" t="s">
        <v>27432</v>
      </c>
      <c r="D2758" s="2" t="s">
        <v>194</v>
      </c>
      <c r="E2758" s="2" t="s">
        <v>38465</v>
      </c>
      <c r="F2758" s="2" t="s">
        <v>38466</v>
      </c>
      <c r="G2758" s="2" t="s">
        <v>38467</v>
      </c>
      <c r="H2758" s="2" t="s">
        <v>311</v>
      </c>
      <c r="I2758" s="2" t="s">
        <v>13653</v>
      </c>
      <c r="J2758" s="2" t="s">
        <v>308</v>
      </c>
      <c r="K2758" s="2" t="s">
        <v>9155</v>
      </c>
      <c r="L2758" s="2" t="s">
        <v>1481</v>
      </c>
      <c r="M2758" s="2" t="s">
        <v>1480</v>
      </c>
      <c r="N2758" s="2" t="s">
        <v>5275</v>
      </c>
      <c r="O2758" s="2" t="s">
        <v>194</v>
      </c>
      <c r="P2758" s="2" t="s">
        <v>289</v>
      </c>
      <c r="Q2758" s="2" t="s">
        <v>194</v>
      </c>
      <c r="R2758" s="2" t="s">
        <v>1995</v>
      </c>
      <c r="S2758" t="s">
        <v>1996</v>
      </c>
      <c r="T2758">
        <v>42803.41006678241</v>
      </c>
      <c r="U2758" t="s">
        <v>191</v>
      </c>
      <c r="V2758" t="s">
        <v>1996</v>
      </c>
      <c r="W2758">
        <v>42803.41006678241</v>
      </c>
    </row>
    <row r="2759" spans="1:23" x14ac:dyDescent="0.25">
      <c r="A2759" s="2"/>
      <c r="B2759" s="2"/>
      <c r="C2759" s="2" t="s">
        <v>27433</v>
      </c>
      <c r="D2759" s="2" t="s">
        <v>194</v>
      </c>
      <c r="E2759" s="2" t="s">
        <v>38465</v>
      </c>
      <c r="F2759" s="2" t="s">
        <v>38466</v>
      </c>
      <c r="G2759" s="2" t="s">
        <v>38467</v>
      </c>
      <c r="H2759" s="2" t="s">
        <v>314</v>
      </c>
      <c r="I2759" s="2" t="s">
        <v>13654</v>
      </c>
      <c r="J2759" s="2" t="s">
        <v>306</v>
      </c>
      <c r="K2759" s="2" t="s">
        <v>9155</v>
      </c>
      <c r="L2759" s="2" t="s">
        <v>1481</v>
      </c>
      <c r="M2759" s="2" t="s">
        <v>1480</v>
      </c>
      <c r="N2759" s="2" t="s">
        <v>5276</v>
      </c>
      <c r="O2759" s="2" t="s">
        <v>194</v>
      </c>
      <c r="P2759" s="2" t="s">
        <v>289</v>
      </c>
      <c r="Q2759" s="2" t="s">
        <v>194</v>
      </c>
      <c r="R2759" s="2" t="s">
        <v>1995</v>
      </c>
      <c r="S2759" t="s">
        <v>1996</v>
      </c>
      <c r="T2759">
        <v>42803.41006678241</v>
      </c>
      <c r="U2759" t="s">
        <v>191</v>
      </c>
      <c r="V2759" t="s">
        <v>1996</v>
      </c>
      <c r="W2759">
        <v>42803.41006678241</v>
      </c>
    </row>
    <row r="2760" spans="1:23" x14ac:dyDescent="0.25">
      <c r="A2760" s="2"/>
      <c r="B2760" s="2"/>
      <c r="C2760" s="2" t="s">
        <v>27434</v>
      </c>
      <c r="D2760" s="2" t="s">
        <v>194</v>
      </c>
      <c r="E2760" s="2" t="s">
        <v>38465</v>
      </c>
      <c r="F2760" s="2" t="s">
        <v>38466</v>
      </c>
      <c r="G2760" s="2" t="s">
        <v>38467</v>
      </c>
      <c r="H2760" s="2" t="s">
        <v>315</v>
      </c>
      <c r="I2760" s="2" t="s">
        <v>13655</v>
      </c>
      <c r="J2760" s="2" t="s">
        <v>309</v>
      </c>
      <c r="K2760" s="2" t="s">
        <v>9156</v>
      </c>
      <c r="L2760" s="2" t="s">
        <v>1465</v>
      </c>
      <c r="M2760" s="2" t="s">
        <v>1464</v>
      </c>
      <c r="N2760" s="2" t="s">
        <v>5277</v>
      </c>
      <c r="O2760" s="2" t="s">
        <v>194</v>
      </c>
      <c r="P2760" s="2" t="s">
        <v>289</v>
      </c>
      <c r="Q2760" s="2" t="s">
        <v>194</v>
      </c>
      <c r="R2760" s="2" t="s">
        <v>1995</v>
      </c>
      <c r="S2760" t="s">
        <v>1996</v>
      </c>
      <c r="T2760">
        <v>42803.41006678241</v>
      </c>
      <c r="U2760" t="s">
        <v>191</v>
      </c>
      <c r="V2760" t="s">
        <v>1996</v>
      </c>
      <c r="W2760">
        <v>42803.41006678241</v>
      </c>
    </row>
    <row r="2761" spans="1:23" x14ac:dyDescent="0.25">
      <c r="A2761" s="2"/>
      <c r="B2761" s="2"/>
      <c r="C2761" s="2" t="s">
        <v>27435</v>
      </c>
      <c r="D2761" s="2" t="s">
        <v>194</v>
      </c>
      <c r="E2761" s="2" t="s">
        <v>38465</v>
      </c>
      <c r="F2761" s="2" t="s">
        <v>38466</v>
      </c>
      <c r="G2761" s="2" t="s">
        <v>38467</v>
      </c>
      <c r="H2761" s="2" t="s">
        <v>311</v>
      </c>
      <c r="I2761" s="2" t="s">
        <v>13656</v>
      </c>
      <c r="J2761" s="2" t="s">
        <v>308</v>
      </c>
      <c r="K2761" s="2" t="s">
        <v>9156</v>
      </c>
      <c r="L2761" s="2" t="s">
        <v>1465</v>
      </c>
      <c r="M2761" s="2" t="s">
        <v>1464</v>
      </c>
      <c r="N2761" s="2" t="s">
        <v>5278</v>
      </c>
      <c r="O2761" s="2" t="s">
        <v>194</v>
      </c>
      <c r="P2761" s="2" t="s">
        <v>289</v>
      </c>
      <c r="Q2761" s="2" t="s">
        <v>194</v>
      </c>
      <c r="R2761" s="2" t="s">
        <v>1995</v>
      </c>
      <c r="S2761" t="s">
        <v>1996</v>
      </c>
      <c r="T2761">
        <v>42803.41006678241</v>
      </c>
      <c r="U2761" t="s">
        <v>191</v>
      </c>
      <c r="V2761" t="s">
        <v>1996</v>
      </c>
      <c r="W2761">
        <v>42803.41006678241</v>
      </c>
    </row>
    <row r="2762" spans="1:23" x14ac:dyDescent="0.25">
      <c r="A2762" s="2"/>
      <c r="B2762" s="2"/>
      <c r="C2762" s="2" t="s">
        <v>27436</v>
      </c>
      <c r="D2762" s="2" t="s">
        <v>194</v>
      </c>
      <c r="E2762" s="2" t="s">
        <v>38465</v>
      </c>
      <c r="F2762" s="2" t="s">
        <v>38466</v>
      </c>
      <c r="G2762" s="2" t="s">
        <v>38467</v>
      </c>
      <c r="H2762" s="2" t="s">
        <v>311</v>
      </c>
      <c r="I2762" s="2" t="s">
        <v>13657</v>
      </c>
      <c r="J2762" s="2" t="s">
        <v>308</v>
      </c>
      <c r="K2762" s="2" t="s">
        <v>9157</v>
      </c>
      <c r="L2762" s="2" t="s">
        <v>1399</v>
      </c>
      <c r="M2762" s="2" t="s">
        <v>1398</v>
      </c>
      <c r="N2762" s="2" t="s">
        <v>5279</v>
      </c>
      <c r="O2762" s="2" t="s">
        <v>194</v>
      </c>
      <c r="P2762" s="2" t="s">
        <v>289</v>
      </c>
      <c r="Q2762" s="2" t="s">
        <v>194</v>
      </c>
      <c r="R2762" s="2" t="s">
        <v>1995</v>
      </c>
      <c r="S2762" t="s">
        <v>1996</v>
      </c>
      <c r="T2762">
        <v>42803.41006678241</v>
      </c>
      <c r="U2762" t="s">
        <v>191</v>
      </c>
      <c r="V2762" t="s">
        <v>1996</v>
      </c>
      <c r="W2762">
        <v>42803.41006678241</v>
      </c>
    </row>
    <row r="2763" spans="1:23" x14ac:dyDescent="0.25">
      <c r="A2763" s="2"/>
      <c r="B2763" s="2"/>
      <c r="C2763" s="2" t="s">
        <v>27437</v>
      </c>
      <c r="D2763" s="2" t="s">
        <v>194</v>
      </c>
      <c r="E2763" s="2" t="s">
        <v>38465</v>
      </c>
      <c r="F2763" s="2" t="s">
        <v>38466</v>
      </c>
      <c r="G2763" s="2" t="s">
        <v>38467</v>
      </c>
      <c r="H2763" s="2" t="s">
        <v>315</v>
      </c>
      <c r="I2763" s="2" t="s">
        <v>13658</v>
      </c>
      <c r="J2763" s="2" t="s">
        <v>309</v>
      </c>
      <c r="K2763" s="2" t="s">
        <v>9157</v>
      </c>
      <c r="L2763" s="2" t="s">
        <v>1399</v>
      </c>
      <c r="M2763" s="2" t="s">
        <v>1398</v>
      </c>
      <c r="N2763" s="2" t="s">
        <v>5280</v>
      </c>
      <c r="O2763" s="2" t="s">
        <v>194</v>
      </c>
      <c r="P2763" s="2" t="s">
        <v>289</v>
      </c>
      <c r="Q2763" s="2" t="s">
        <v>194</v>
      </c>
      <c r="R2763" s="2" t="s">
        <v>1995</v>
      </c>
      <c r="S2763" t="s">
        <v>1996</v>
      </c>
      <c r="T2763">
        <v>42803.41006678241</v>
      </c>
      <c r="U2763" t="s">
        <v>191</v>
      </c>
      <c r="V2763" t="s">
        <v>1996</v>
      </c>
      <c r="W2763">
        <v>42803.41006678241</v>
      </c>
    </row>
    <row r="2764" spans="1:23" x14ac:dyDescent="0.25">
      <c r="A2764" s="2"/>
      <c r="B2764" s="2"/>
      <c r="C2764" s="2" t="s">
        <v>27438</v>
      </c>
      <c r="D2764" s="2" t="s">
        <v>194</v>
      </c>
      <c r="E2764" s="2" t="s">
        <v>38465</v>
      </c>
      <c r="F2764" s="2" t="s">
        <v>38466</v>
      </c>
      <c r="G2764" s="2" t="s">
        <v>38467</v>
      </c>
      <c r="H2764" s="2" t="s">
        <v>314</v>
      </c>
      <c r="I2764" s="2" t="s">
        <v>13659</v>
      </c>
      <c r="J2764" s="2" t="s">
        <v>306</v>
      </c>
      <c r="K2764" s="2" t="s">
        <v>9157</v>
      </c>
      <c r="L2764" s="2" t="s">
        <v>1399</v>
      </c>
      <c r="M2764" s="2" t="s">
        <v>1398</v>
      </c>
      <c r="N2764" s="2" t="s">
        <v>5281</v>
      </c>
      <c r="O2764" s="2" t="s">
        <v>194</v>
      </c>
      <c r="P2764" s="2" t="s">
        <v>289</v>
      </c>
      <c r="Q2764" s="2" t="s">
        <v>194</v>
      </c>
      <c r="R2764" s="2" t="s">
        <v>1995</v>
      </c>
      <c r="S2764" t="s">
        <v>1996</v>
      </c>
      <c r="T2764">
        <v>42803.41006678241</v>
      </c>
      <c r="U2764" t="s">
        <v>191</v>
      </c>
      <c r="V2764" t="s">
        <v>1996</v>
      </c>
      <c r="W2764">
        <v>42803.41006678241</v>
      </c>
    </row>
    <row r="2765" spans="1:23" x14ac:dyDescent="0.25">
      <c r="A2765" s="2"/>
      <c r="B2765" s="2"/>
      <c r="C2765" s="2" t="s">
        <v>27439</v>
      </c>
      <c r="D2765" s="2" t="s">
        <v>194</v>
      </c>
      <c r="E2765" s="2" t="s">
        <v>38465</v>
      </c>
      <c r="F2765" s="2" t="s">
        <v>38466</v>
      </c>
      <c r="G2765" s="2" t="s">
        <v>38467</v>
      </c>
      <c r="H2765" s="2" t="s">
        <v>314</v>
      </c>
      <c r="I2765" s="2" t="s">
        <v>13660</v>
      </c>
      <c r="J2765" s="2" t="s">
        <v>306</v>
      </c>
      <c r="K2765" s="2" t="s">
        <v>9158</v>
      </c>
      <c r="L2765" s="2" t="s">
        <v>1350</v>
      </c>
      <c r="M2765" s="2" t="s">
        <v>1349</v>
      </c>
      <c r="N2765" s="2" t="s">
        <v>5282</v>
      </c>
      <c r="O2765" s="2" t="s">
        <v>194</v>
      </c>
      <c r="P2765" s="2" t="s">
        <v>289</v>
      </c>
      <c r="Q2765" s="2" t="s">
        <v>194</v>
      </c>
      <c r="R2765" s="2" t="s">
        <v>1995</v>
      </c>
      <c r="S2765" t="s">
        <v>1996</v>
      </c>
      <c r="T2765">
        <v>42803.41006678241</v>
      </c>
      <c r="U2765" t="s">
        <v>191</v>
      </c>
      <c r="V2765" t="s">
        <v>1996</v>
      </c>
      <c r="W2765">
        <v>42803.41006678241</v>
      </c>
    </row>
    <row r="2766" spans="1:23" x14ac:dyDescent="0.25">
      <c r="A2766" s="2"/>
      <c r="B2766" s="2"/>
      <c r="C2766" s="2" t="s">
        <v>27440</v>
      </c>
      <c r="D2766" s="2" t="s">
        <v>194</v>
      </c>
      <c r="E2766" s="2" t="s">
        <v>38465</v>
      </c>
      <c r="F2766" s="2" t="s">
        <v>38466</v>
      </c>
      <c r="G2766" s="2" t="s">
        <v>38467</v>
      </c>
      <c r="H2766" s="2" t="s">
        <v>315</v>
      </c>
      <c r="I2766" s="2" t="s">
        <v>13661</v>
      </c>
      <c r="J2766" s="2" t="s">
        <v>309</v>
      </c>
      <c r="K2766" s="2" t="s">
        <v>9158</v>
      </c>
      <c r="L2766" s="2" t="s">
        <v>1350</v>
      </c>
      <c r="M2766" s="2" t="s">
        <v>1349</v>
      </c>
      <c r="N2766" s="2" t="s">
        <v>5283</v>
      </c>
      <c r="O2766" s="2" t="s">
        <v>194</v>
      </c>
      <c r="P2766" s="2" t="s">
        <v>289</v>
      </c>
      <c r="Q2766" s="2" t="s">
        <v>194</v>
      </c>
      <c r="R2766" s="2" t="s">
        <v>1995</v>
      </c>
      <c r="S2766" t="s">
        <v>1996</v>
      </c>
      <c r="T2766">
        <v>42803.41006678241</v>
      </c>
      <c r="U2766" t="s">
        <v>191</v>
      </c>
      <c r="V2766" t="s">
        <v>1996</v>
      </c>
      <c r="W2766">
        <v>42803.41006678241</v>
      </c>
    </row>
    <row r="2767" spans="1:23" x14ac:dyDescent="0.25">
      <c r="A2767" s="2"/>
      <c r="B2767" s="2"/>
      <c r="C2767" s="2" t="s">
        <v>27441</v>
      </c>
      <c r="D2767" s="2" t="s">
        <v>194</v>
      </c>
      <c r="E2767" s="2" t="s">
        <v>38465</v>
      </c>
      <c r="F2767" s="2" t="s">
        <v>38466</v>
      </c>
      <c r="G2767" s="2" t="s">
        <v>38467</v>
      </c>
      <c r="H2767" s="2" t="s">
        <v>311</v>
      </c>
      <c r="I2767" s="2" t="s">
        <v>13662</v>
      </c>
      <c r="J2767" s="2" t="s">
        <v>308</v>
      </c>
      <c r="K2767" s="2" t="s">
        <v>9158</v>
      </c>
      <c r="L2767" s="2" t="s">
        <v>1350</v>
      </c>
      <c r="M2767" s="2" t="s">
        <v>1349</v>
      </c>
      <c r="N2767" s="2" t="s">
        <v>5284</v>
      </c>
      <c r="O2767" s="2" t="s">
        <v>194</v>
      </c>
      <c r="P2767" s="2" t="s">
        <v>289</v>
      </c>
      <c r="Q2767" s="2" t="s">
        <v>194</v>
      </c>
      <c r="R2767" s="2" t="s">
        <v>1995</v>
      </c>
      <c r="S2767" t="s">
        <v>1996</v>
      </c>
      <c r="T2767">
        <v>42803.41006678241</v>
      </c>
      <c r="U2767" t="s">
        <v>191</v>
      </c>
      <c r="V2767" t="s">
        <v>1996</v>
      </c>
      <c r="W2767">
        <v>42803.41006678241</v>
      </c>
    </row>
    <row r="2768" spans="1:23" x14ac:dyDescent="0.25">
      <c r="A2768" s="2"/>
      <c r="B2768" s="2"/>
      <c r="C2768" s="2" t="s">
        <v>27442</v>
      </c>
      <c r="D2768" s="2" t="s">
        <v>194</v>
      </c>
      <c r="E2768" s="2" t="s">
        <v>38465</v>
      </c>
      <c r="F2768" s="2" t="s">
        <v>38466</v>
      </c>
      <c r="G2768" s="2" t="s">
        <v>38467</v>
      </c>
      <c r="H2768" s="2" t="s">
        <v>312</v>
      </c>
      <c r="I2768" s="2" t="s">
        <v>13663</v>
      </c>
      <c r="J2768" s="2" t="s">
        <v>303</v>
      </c>
      <c r="K2768" s="2" t="s">
        <v>9158</v>
      </c>
      <c r="L2768" s="2" t="s">
        <v>1350</v>
      </c>
      <c r="M2768" s="2" t="s">
        <v>1349</v>
      </c>
      <c r="N2768" s="2" t="s">
        <v>5285</v>
      </c>
      <c r="O2768" s="2" t="s">
        <v>194</v>
      </c>
      <c r="P2768" s="2" t="s">
        <v>289</v>
      </c>
      <c r="Q2768" s="2" t="s">
        <v>194</v>
      </c>
      <c r="R2768" s="2" t="s">
        <v>1995</v>
      </c>
      <c r="S2768" t="s">
        <v>1996</v>
      </c>
      <c r="T2768">
        <v>42803.41006678241</v>
      </c>
      <c r="U2768" t="s">
        <v>191</v>
      </c>
      <c r="V2768" t="s">
        <v>1996</v>
      </c>
      <c r="W2768">
        <v>42803.41006678241</v>
      </c>
    </row>
    <row r="2769" spans="1:23" x14ac:dyDescent="0.25">
      <c r="A2769" s="2"/>
      <c r="B2769" s="2"/>
      <c r="C2769" s="2" t="s">
        <v>27443</v>
      </c>
      <c r="D2769" s="2" t="s">
        <v>194</v>
      </c>
      <c r="E2769" s="2" t="s">
        <v>38465</v>
      </c>
      <c r="F2769" s="2" t="s">
        <v>38466</v>
      </c>
      <c r="G2769" s="2" t="s">
        <v>38467</v>
      </c>
      <c r="H2769" s="2" t="s">
        <v>1309</v>
      </c>
      <c r="I2769" s="2" t="s">
        <v>13664</v>
      </c>
      <c r="J2769" s="2" t="s">
        <v>587</v>
      </c>
      <c r="K2769" s="2" t="s">
        <v>9158</v>
      </c>
      <c r="L2769" s="2" t="s">
        <v>1350</v>
      </c>
      <c r="M2769" s="2" t="s">
        <v>1349</v>
      </c>
      <c r="N2769" s="2" t="s">
        <v>5286</v>
      </c>
      <c r="O2769" s="2" t="s">
        <v>194</v>
      </c>
      <c r="P2769" s="2" t="s">
        <v>289</v>
      </c>
      <c r="Q2769" s="2" t="s">
        <v>194</v>
      </c>
      <c r="R2769" s="2" t="s">
        <v>1995</v>
      </c>
      <c r="S2769" t="s">
        <v>1996</v>
      </c>
      <c r="T2769">
        <v>42803.41006678241</v>
      </c>
      <c r="U2769" t="s">
        <v>191</v>
      </c>
      <c r="V2769" t="s">
        <v>1996</v>
      </c>
      <c r="W2769">
        <v>42803.41006678241</v>
      </c>
    </row>
    <row r="2770" spans="1:23" x14ac:dyDescent="0.25">
      <c r="A2770" s="2"/>
      <c r="B2770" s="2"/>
      <c r="C2770" s="2" t="s">
        <v>27444</v>
      </c>
      <c r="D2770" s="2" t="s">
        <v>194</v>
      </c>
      <c r="E2770" s="2" t="s">
        <v>38465</v>
      </c>
      <c r="F2770" s="2" t="s">
        <v>38466</v>
      </c>
      <c r="G2770" s="2" t="s">
        <v>38467</v>
      </c>
      <c r="H2770" s="2" t="s">
        <v>317</v>
      </c>
      <c r="I2770" s="2" t="s">
        <v>13665</v>
      </c>
      <c r="J2770" s="2" t="s">
        <v>304</v>
      </c>
      <c r="K2770" s="2" t="s">
        <v>9158</v>
      </c>
      <c r="L2770" s="2" t="s">
        <v>1350</v>
      </c>
      <c r="M2770" s="2" t="s">
        <v>1349</v>
      </c>
      <c r="N2770" s="2" t="s">
        <v>5287</v>
      </c>
      <c r="O2770" s="2" t="s">
        <v>194</v>
      </c>
      <c r="P2770" s="2" t="s">
        <v>289</v>
      </c>
      <c r="Q2770" s="2" t="s">
        <v>194</v>
      </c>
      <c r="R2770" s="2" t="s">
        <v>1995</v>
      </c>
      <c r="S2770" t="s">
        <v>1996</v>
      </c>
      <c r="T2770">
        <v>42803.41006678241</v>
      </c>
      <c r="U2770" t="s">
        <v>191</v>
      </c>
      <c r="V2770" t="s">
        <v>1996</v>
      </c>
      <c r="W2770">
        <v>42803.41006678241</v>
      </c>
    </row>
    <row r="2771" spans="1:23" x14ac:dyDescent="0.25">
      <c r="A2771" s="2"/>
      <c r="B2771" s="2"/>
      <c r="C2771" s="2" t="s">
        <v>27445</v>
      </c>
      <c r="D2771" s="2" t="s">
        <v>194</v>
      </c>
      <c r="E2771" s="2" t="s">
        <v>38465</v>
      </c>
      <c r="F2771" s="2" t="s">
        <v>38466</v>
      </c>
      <c r="G2771" s="2" t="s">
        <v>38467</v>
      </c>
      <c r="H2771" s="2" t="s">
        <v>310</v>
      </c>
      <c r="I2771" s="2" t="s">
        <v>13666</v>
      </c>
      <c r="J2771" s="2" t="s">
        <v>307</v>
      </c>
      <c r="K2771" s="2" t="s">
        <v>9158</v>
      </c>
      <c r="L2771" s="2" t="s">
        <v>1350</v>
      </c>
      <c r="M2771" s="2" t="s">
        <v>1349</v>
      </c>
      <c r="N2771" s="2" t="s">
        <v>5288</v>
      </c>
      <c r="O2771" s="2" t="s">
        <v>194</v>
      </c>
      <c r="P2771" s="2" t="s">
        <v>289</v>
      </c>
      <c r="Q2771" s="2" t="s">
        <v>194</v>
      </c>
      <c r="R2771" s="2" t="s">
        <v>1995</v>
      </c>
      <c r="S2771" t="s">
        <v>1996</v>
      </c>
      <c r="T2771">
        <v>42803.41006678241</v>
      </c>
      <c r="U2771" t="s">
        <v>191</v>
      </c>
      <c r="V2771" t="s">
        <v>1996</v>
      </c>
      <c r="W2771">
        <v>42803.41006678241</v>
      </c>
    </row>
    <row r="2772" spans="1:23" x14ac:dyDescent="0.25">
      <c r="A2772" s="2"/>
      <c r="B2772" s="2"/>
      <c r="C2772" s="2" t="s">
        <v>27446</v>
      </c>
      <c r="D2772" s="2" t="s">
        <v>194</v>
      </c>
      <c r="E2772" s="2" t="s">
        <v>38465</v>
      </c>
      <c r="F2772" s="2" t="s">
        <v>38466</v>
      </c>
      <c r="G2772" s="2" t="s">
        <v>38467</v>
      </c>
      <c r="H2772" s="2" t="s">
        <v>1286</v>
      </c>
      <c r="I2772" s="2" t="s">
        <v>13667</v>
      </c>
      <c r="J2772" s="2" t="s">
        <v>582</v>
      </c>
      <c r="K2772" s="2" t="s">
        <v>9158</v>
      </c>
      <c r="L2772" s="2" t="s">
        <v>1350</v>
      </c>
      <c r="M2772" s="2" t="s">
        <v>1349</v>
      </c>
      <c r="N2772" s="2" t="s">
        <v>5289</v>
      </c>
      <c r="O2772" s="2" t="s">
        <v>194</v>
      </c>
      <c r="P2772" s="2" t="s">
        <v>289</v>
      </c>
      <c r="Q2772" s="2" t="s">
        <v>194</v>
      </c>
      <c r="R2772" s="2" t="s">
        <v>1995</v>
      </c>
      <c r="S2772" t="s">
        <v>1996</v>
      </c>
      <c r="T2772">
        <v>42803.41006678241</v>
      </c>
      <c r="U2772" t="s">
        <v>191</v>
      </c>
      <c r="V2772" t="s">
        <v>1996</v>
      </c>
      <c r="W2772">
        <v>42803.41006678241</v>
      </c>
    </row>
    <row r="2773" spans="1:23" x14ac:dyDescent="0.25">
      <c r="A2773" s="2"/>
      <c r="B2773" s="2"/>
      <c r="C2773" s="2" t="s">
        <v>27447</v>
      </c>
      <c r="D2773" s="2" t="s">
        <v>194</v>
      </c>
      <c r="E2773" s="2" t="s">
        <v>38465</v>
      </c>
      <c r="F2773" s="2" t="s">
        <v>38466</v>
      </c>
      <c r="G2773" s="2" t="s">
        <v>38467</v>
      </c>
      <c r="H2773" s="2" t="s">
        <v>311</v>
      </c>
      <c r="I2773" s="2" t="s">
        <v>13668</v>
      </c>
      <c r="J2773" s="2" t="s">
        <v>308</v>
      </c>
      <c r="K2773" s="2" t="s">
        <v>9159</v>
      </c>
      <c r="L2773" s="2" t="s">
        <v>1389</v>
      </c>
      <c r="M2773" s="2" t="s">
        <v>1388</v>
      </c>
      <c r="N2773" s="2" t="s">
        <v>5290</v>
      </c>
      <c r="O2773" s="2" t="s">
        <v>194</v>
      </c>
      <c r="P2773" s="2" t="s">
        <v>289</v>
      </c>
      <c r="Q2773" s="2" t="s">
        <v>194</v>
      </c>
      <c r="R2773" s="2" t="s">
        <v>1995</v>
      </c>
      <c r="S2773" t="s">
        <v>1996</v>
      </c>
      <c r="T2773">
        <v>42803.41006678241</v>
      </c>
      <c r="U2773" t="s">
        <v>191</v>
      </c>
      <c r="V2773" t="s">
        <v>1996</v>
      </c>
      <c r="W2773">
        <v>42803.41006678241</v>
      </c>
    </row>
    <row r="2774" spans="1:23" x14ac:dyDescent="0.25">
      <c r="A2774" s="2"/>
      <c r="B2774" s="2"/>
      <c r="C2774" s="2" t="s">
        <v>27448</v>
      </c>
      <c r="D2774" s="2" t="s">
        <v>194</v>
      </c>
      <c r="E2774" s="2" t="s">
        <v>38465</v>
      </c>
      <c r="F2774" s="2" t="s">
        <v>38466</v>
      </c>
      <c r="G2774" s="2" t="s">
        <v>38467</v>
      </c>
      <c r="H2774" s="2" t="s">
        <v>1303</v>
      </c>
      <c r="I2774" s="2" t="s">
        <v>13669</v>
      </c>
      <c r="J2774" s="2" t="s">
        <v>598</v>
      </c>
      <c r="K2774" s="2" t="s">
        <v>9159</v>
      </c>
      <c r="L2774" s="2" t="s">
        <v>1389</v>
      </c>
      <c r="M2774" s="2" t="s">
        <v>1388</v>
      </c>
      <c r="N2774" s="2" t="s">
        <v>5291</v>
      </c>
      <c r="O2774" s="2" t="s">
        <v>194</v>
      </c>
      <c r="P2774" s="2" t="s">
        <v>289</v>
      </c>
      <c r="Q2774" s="2" t="s">
        <v>194</v>
      </c>
      <c r="R2774" s="2" t="s">
        <v>1995</v>
      </c>
      <c r="S2774" t="s">
        <v>1996</v>
      </c>
      <c r="T2774">
        <v>42803.41006678241</v>
      </c>
      <c r="U2774" t="s">
        <v>191</v>
      </c>
      <c r="V2774" t="s">
        <v>1996</v>
      </c>
      <c r="W2774">
        <v>42803.41006678241</v>
      </c>
    </row>
    <row r="2775" spans="1:23" x14ac:dyDescent="0.25">
      <c r="A2775" s="2"/>
      <c r="B2775" s="2"/>
      <c r="C2775" s="2" t="s">
        <v>27449</v>
      </c>
      <c r="D2775" s="2" t="s">
        <v>194</v>
      </c>
      <c r="E2775" s="2" t="s">
        <v>38465</v>
      </c>
      <c r="F2775" s="2" t="s">
        <v>38466</v>
      </c>
      <c r="G2775" s="2" t="s">
        <v>38467</v>
      </c>
      <c r="H2775" s="2" t="s">
        <v>315</v>
      </c>
      <c r="I2775" s="2" t="s">
        <v>13670</v>
      </c>
      <c r="J2775" s="2" t="s">
        <v>309</v>
      </c>
      <c r="K2775" s="2" t="s">
        <v>9159</v>
      </c>
      <c r="L2775" s="2" t="s">
        <v>1389</v>
      </c>
      <c r="M2775" s="2" t="s">
        <v>1388</v>
      </c>
      <c r="N2775" s="2" t="s">
        <v>5292</v>
      </c>
      <c r="O2775" s="2" t="s">
        <v>194</v>
      </c>
      <c r="P2775" s="2" t="s">
        <v>289</v>
      </c>
      <c r="Q2775" s="2" t="s">
        <v>194</v>
      </c>
      <c r="R2775" s="2" t="s">
        <v>1995</v>
      </c>
      <c r="S2775" t="s">
        <v>1996</v>
      </c>
      <c r="T2775">
        <v>42803.41006678241</v>
      </c>
      <c r="U2775" t="s">
        <v>191</v>
      </c>
      <c r="V2775" t="s">
        <v>1996</v>
      </c>
      <c r="W2775">
        <v>42803.41006678241</v>
      </c>
    </row>
    <row r="2776" spans="1:23" x14ac:dyDescent="0.25">
      <c r="A2776" s="2"/>
      <c r="B2776" s="2"/>
      <c r="C2776" s="2" t="s">
        <v>27450</v>
      </c>
      <c r="D2776" s="2" t="s">
        <v>194</v>
      </c>
      <c r="E2776" s="2" t="s">
        <v>38465</v>
      </c>
      <c r="F2776" s="2" t="s">
        <v>38466</v>
      </c>
      <c r="G2776" s="2" t="s">
        <v>38467</v>
      </c>
      <c r="H2776" s="2" t="s">
        <v>1287</v>
      </c>
      <c r="I2776" s="2" t="s">
        <v>13671</v>
      </c>
      <c r="J2776" s="2" t="s">
        <v>586</v>
      </c>
      <c r="K2776" s="2" t="s">
        <v>9160</v>
      </c>
      <c r="L2776" s="2" t="s">
        <v>1469</v>
      </c>
      <c r="M2776" s="2" t="s">
        <v>1468</v>
      </c>
      <c r="N2776" s="2" t="s">
        <v>5293</v>
      </c>
      <c r="O2776" s="2" t="s">
        <v>194</v>
      </c>
      <c r="P2776" s="2" t="s">
        <v>289</v>
      </c>
      <c r="Q2776" s="2" t="s">
        <v>194</v>
      </c>
      <c r="R2776" s="2" t="s">
        <v>1995</v>
      </c>
      <c r="S2776" t="s">
        <v>1996</v>
      </c>
      <c r="T2776">
        <v>42803.41006678241</v>
      </c>
      <c r="U2776" t="s">
        <v>191</v>
      </c>
      <c r="V2776" t="s">
        <v>1996</v>
      </c>
      <c r="W2776">
        <v>42803.41006678241</v>
      </c>
    </row>
    <row r="2777" spans="1:23" x14ac:dyDescent="0.25">
      <c r="A2777" s="2"/>
      <c r="B2777" s="2"/>
      <c r="C2777" s="2" t="s">
        <v>27451</v>
      </c>
      <c r="D2777" s="2" t="s">
        <v>194</v>
      </c>
      <c r="E2777" s="2" t="s">
        <v>38465</v>
      </c>
      <c r="F2777" s="2" t="s">
        <v>38466</v>
      </c>
      <c r="G2777" s="2" t="s">
        <v>38467</v>
      </c>
      <c r="H2777" s="2" t="s">
        <v>314</v>
      </c>
      <c r="I2777" s="2" t="s">
        <v>13672</v>
      </c>
      <c r="J2777" s="2" t="s">
        <v>306</v>
      </c>
      <c r="K2777" s="2" t="s">
        <v>9161</v>
      </c>
      <c r="L2777" s="2" t="s">
        <v>1371</v>
      </c>
      <c r="M2777" s="2" t="s">
        <v>1370</v>
      </c>
      <c r="N2777" s="2" t="s">
        <v>5294</v>
      </c>
      <c r="O2777" s="2" t="s">
        <v>194</v>
      </c>
      <c r="P2777" s="2" t="s">
        <v>289</v>
      </c>
      <c r="Q2777" s="2" t="s">
        <v>194</v>
      </c>
      <c r="R2777" s="2" t="s">
        <v>1995</v>
      </c>
      <c r="S2777" t="s">
        <v>1996</v>
      </c>
      <c r="T2777">
        <v>42803.41006678241</v>
      </c>
      <c r="U2777" t="s">
        <v>191</v>
      </c>
      <c r="V2777" t="s">
        <v>1996</v>
      </c>
      <c r="W2777">
        <v>42803.41006678241</v>
      </c>
    </row>
    <row r="2778" spans="1:23" x14ac:dyDescent="0.25">
      <c r="A2778" s="2"/>
      <c r="B2778" s="2"/>
      <c r="C2778" s="2" t="s">
        <v>27452</v>
      </c>
      <c r="D2778" s="2" t="s">
        <v>194</v>
      </c>
      <c r="E2778" s="2" t="s">
        <v>38465</v>
      </c>
      <c r="F2778" s="2" t="s">
        <v>38466</v>
      </c>
      <c r="G2778" s="2" t="s">
        <v>38467</v>
      </c>
      <c r="H2778" s="2" t="s">
        <v>311</v>
      </c>
      <c r="I2778" s="2" t="s">
        <v>13673</v>
      </c>
      <c r="J2778" s="2" t="s">
        <v>308</v>
      </c>
      <c r="K2778" s="2" t="s">
        <v>9161</v>
      </c>
      <c r="L2778" s="2" t="s">
        <v>1371</v>
      </c>
      <c r="M2778" s="2" t="s">
        <v>1370</v>
      </c>
      <c r="N2778" s="2" t="s">
        <v>5295</v>
      </c>
      <c r="O2778" s="2" t="s">
        <v>194</v>
      </c>
      <c r="P2778" s="2" t="s">
        <v>289</v>
      </c>
      <c r="Q2778" s="2" t="s">
        <v>194</v>
      </c>
      <c r="R2778" s="2" t="s">
        <v>1995</v>
      </c>
      <c r="S2778" t="s">
        <v>1996</v>
      </c>
      <c r="T2778">
        <v>42803.41006678241</v>
      </c>
      <c r="U2778" t="s">
        <v>191</v>
      </c>
      <c r="V2778" t="s">
        <v>1996</v>
      </c>
      <c r="W2778">
        <v>42803.41006678241</v>
      </c>
    </row>
    <row r="2779" spans="1:23" x14ac:dyDescent="0.25">
      <c r="A2779" s="2"/>
      <c r="B2779" s="2"/>
      <c r="C2779" s="2" t="s">
        <v>27453</v>
      </c>
      <c r="D2779" s="2" t="s">
        <v>194</v>
      </c>
      <c r="E2779" s="2" t="s">
        <v>38465</v>
      </c>
      <c r="F2779" s="2" t="s">
        <v>38466</v>
      </c>
      <c r="G2779" s="2" t="s">
        <v>38467</v>
      </c>
      <c r="H2779" s="2" t="s">
        <v>1286</v>
      </c>
      <c r="I2779" s="2" t="s">
        <v>13674</v>
      </c>
      <c r="J2779" s="2" t="s">
        <v>582</v>
      </c>
      <c r="K2779" s="2" t="s">
        <v>9161</v>
      </c>
      <c r="L2779" s="2" t="s">
        <v>1371</v>
      </c>
      <c r="M2779" s="2" t="s">
        <v>1370</v>
      </c>
      <c r="N2779" s="2" t="s">
        <v>5296</v>
      </c>
      <c r="O2779" s="2" t="s">
        <v>194</v>
      </c>
      <c r="P2779" s="2" t="s">
        <v>289</v>
      </c>
      <c r="Q2779" s="2" t="s">
        <v>194</v>
      </c>
      <c r="R2779" s="2" t="s">
        <v>1995</v>
      </c>
      <c r="S2779" t="s">
        <v>1996</v>
      </c>
      <c r="T2779">
        <v>42803.41006678241</v>
      </c>
      <c r="U2779" t="s">
        <v>191</v>
      </c>
      <c r="V2779" t="s">
        <v>1996</v>
      </c>
      <c r="W2779">
        <v>42803.41006678241</v>
      </c>
    </row>
    <row r="2780" spans="1:23" x14ac:dyDescent="0.25">
      <c r="A2780" s="2"/>
      <c r="B2780" s="2"/>
      <c r="C2780" s="2" t="s">
        <v>27454</v>
      </c>
      <c r="D2780" s="2" t="s">
        <v>194</v>
      </c>
      <c r="E2780" s="2" t="s">
        <v>38465</v>
      </c>
      <c r="F2780" s="2" t="s">
        <v>38466</v>
      </c>
      <c r="G2780" s="2" t="s">
        <v>38467</v>
      </c>
      <c r="H2780" s="2" t="s">
        <v>314</v>
      </c>
      <c r="I2780" s="2" t="s">
        <v>13675</v>
      </c>
      <c r="J2780" s="2" t="s">
        <v>306</v>
      </c>
      <c r="K2780" s="2" t="s">
        <v>9162</v>
      </c>
      <c r="L2780" s="2" t="s">
        <v>1375</v>
      </c>
      <c r="M2780" s="2" t="s">
        <v>1374</v>
      </c>
      <c r="N2780" s="2" t="s">
        <v>5297</v>
      </c>
      <c r="O2780" s="2" t="s">
        <v>194</v>
      </c>
      <c r="P2780" s="2" t="s">
        <v>289</v>
      </c>
      <c r="Q2780" s="2" t="s">
        <v>194</v>
      </c>
      <c r="R2780" s="2" t="s">
        <v>1995</v>
      </c>
      <c r="S2780" t="s">
        <v>1996</v>
      </c>
      <c r="T2780">
        <v>42803.41006678241</v>
      </c>
      <c r="U2780" t="s">
        <v>191</v>
      </c>
      <c r="V2780" t="s">
        <v>1996</v>
      </c>
      <c r="W2780">
        <v>42803.41006678241</v>
      </c>
    </row>
    <row r="2781" spans="1:23" x14ac:dyDescent="0.25">
      <c r="A2781" s="2"/>
      <c r="B2781" s="2"/>
      <c r="C2781" s="2" t="s">
        <v>27455</v>
      </c>
      <c r="D2781" s="2" t="s">
        <v>194</v>
      </c>
      <c r="E2781" s="2" t="s">
        <v>38465</v>
      </c>
      <c r="F2781" s="2" t="s">
        <v>38466</v>
      </c>
      <c r="G2781" s="2" t="s">
        <v>38467</v>
      </c>
      <c r="H2781" s="2" t="s">
        <v>315</v>
      </c>
      <c r="I2781" s="2" t="s">
        <v>13676</v>
      </c>
      <c r="J2781" s="2" t="s">
        <v>309</v>
      </c>
      <c r="K2781" s="2" t="s">
        <v>9162</v>
      </c>
      <c r="L2781" s="2" t="s">
        <v>1375</v>
      </c>
      <c r="M2781" s="2" t="s">
        <v>1374</v>
      </c>
      <c r="N2781" s="2" t="s">
        <v>5298</v>
      </c>
      <c r="O2781" s="2" t="s">
        <v>194</v>
      </c>
      <c r="P2781" s="2" t="s">
        <v>289</v>
      </c>
      <c r="Q2781" s="2" t="s">
        <v>194</v>
      </c>
      <c r="R2781" s="2" t="s">
        <v>1995</v>
      </c>
      <c r="S2781" t="s">
        <v>1996</v>
      </c>
      <c r="T2781">
        <v>42803.41006678241</v>
      </c>
      <c r="U2781" t="s">
        <v>191</v>
      </c>
      <c r="V2781" t="s">
        <v>1996</v>
      </c>
      <c r="W2781">
        <v>42803.41006678241</v>
      </c>
    </row>
    <row r="2782" spans="1:23" x14ac:dyDescent="0.25">
      <c r="A2782" s="2"/>
      <c r="B2782" s="2"/>
      <c r="C2782" s="2" t="s">
        <v>27456</v>
      </c>
      <c r="D2782" s="2" t="s">
        <v>194</v>
      </c>
      <c r="E2782" s="2" t="s">
        <v>38465</v>
      </c>
      <c r="F2782" s="2" t="s">
        <v>38466</v>
      </c>
      <c r="G2782" s="2" t="s">
        <v>38467</v>
      </c>
      <c r="H2782" s="2" t="s">
        <v>317</v>
      </c>
      <c r="I2782" s="2" t="s">
        <v>13677</v>
      </c>
      <c r="J2782" s="2" t="s">
        <v>304</v>
      </c>
      <c r="K2782" s="2" t="s">
        <v>9162</v>
      </c>
      <c r="L2782" s="2" t="s">
        <v>1375</v>
      </c>
      <c r="M2782" s="2" t="s">
        <v>1374</v>
      </c>
      <c r="N2782" s="2" t="s">
        <v>5299</v>
      </c>
      <c r="O2782" s="2" t="s">
        <v>194</v>
      </c>
      <c r="P2782" s="2" t="s">
        <v>289</v>
      </c>
      <c r="Q2782" s="2" t="s">
        <v>194</v>
      </c>
      <c r="R2782" s="2" t="s">
        <v>1995</v>
      </c>
      <c r="S2782" t="s">
        <v>1996</v>
      </c>
      <c r="T2782">
        <v>42803.41006678241</v>
      </c>
      <c r="U2782" t="s">
        <v>191</v>
      </c>
      <c r="V2782" t="s">
        <v>1996</v>
      </c>
      <c r="W2782">
        <v>42803.41006678241</v>
      </c>
    </row>
    <row r="2783" spans="1:23" x14ac:dyDescent="0.25">
      <c r="A2783" s="2"/>
      <c r="B2783" s="2"/>
      <c r="C2783" s="2" t="s">
        <v>27457</v>
      </c>
      <c r="D2783" s="2" t="s">
        <v>194</v>
      </c>
      <c r="E2783" s="2" t="s">
        <v>38465</v>
      </c>
      <c r="F2783" s="2" t="s">
        <v>38466</v>
      </c>
      <c r="G2783" s="2" t="s">
        <v>38467</v>
      </c>
      <c r="H2783" s="2" t="s">
        <v>1310</v>
      </c>
      <c r="I2783" s="2" t="s">
        <v>13678</v>
      </c>
      <c r="J2783" s="2" t="s">
        <v>594</v>
      </c>
      <c r="K2783" s="2" t="s">
        <v>9162</v>
      </c>
      <c r="L2783" s="2" t="s">
        <v>1375</v>
      </c>
      <c r="M2783" s="2" t="s">
        <v>1374</v>
      </c>
      <c r="N2783" s="2" t="s">
        <v>5300</v>
      </c>
      <c r="O2783" s="2" t="s">
        <v>194</v>
      </c>
      <c r="P2783" s="2" t="s">
        <v>289</v>
      </c>
      <c r="Q2783" s="2" t="s">
        <v>194</v>
      </c>
      <c r="R2783" s="2" t="s">
        <v>1995</v>
      </c>
      <c r="S2783" t="s">
        <v>1996</v>
      </c>
      <c r="T2783">
        <v>42803.41006678241</v>
      </c>
      <c r="U2783" t="s">
        <v>191</v>
      </c>
      <c r="V2783" t="s">
        <v>1996</v>
      </c>
      <c r="W2783">
        <v>42803.41006678241</v>
      </c>
    </row>
    <row r="2784" spans="1:23" x14ac:dyDescent="0.25">
      <c r="A2784" s="2"/>
      <c r="B2784" s="2"/>
      <c r="C2784" s="2" t="s">
        <v>27458</v>
      </c>
      <c r="D2784" s="2" t="s">
        <v>194</v>
      </c>
      <c r="E2784" s="2" t="s">
        <v>38465</v>
      </c>
      <c r="F2784" s="2" t="s">
        <v>38466</v>
      </c>
      <c r="G2784" s="2" t="s">
        <v>38467</v>
      </c>
      <c r="H2784" s="2" t="s">
        <v>311</v>
      </c>
      <c r="I2784" s="2" t="s">
        <v>13679</v>
      </c>
      <c r="J2784" s="2" t="s">
        <v>308</v>
      </c>
      <c r="K2784" s="2" t="s">
        <v>9162</v>
      </c>
      <c r="L2784" s="2" t="s">
        <v>1375</v>
      </c>
      <c r="M2784" s="2" t="s">
        <v>1374</v>
      </c>
      <c r="N2784" s="2" t="s">
        <v>5301</v>
      </c>
      <c r="O2784" s="2" t="s">
        <v>194</v>
      </c>
      <c r="P2784" s="2" t="s">
        <v>289</v>
      </c>
      <c r="Q2784" s="2" t="s">
        <v>194</v>
      </c>
      <c r="R2784" s="2" t="s">
        <v>1995</v>
      </c>
      <c r="S2784" t="s">
        <v>1996</v>
      </c>
      <c r="T2784">
        <v>42803.41006678241</v>
      </c>
      <c r="U2784" t="s">
        <v>191</v>
      </c>
      <c r="V2784" t="s">
        <v>1996</v>
      </c>
      <c r="W2784">
        <v>42803.41006678241</v>
      </c>
    </row>
    <row r="2785" spans="1:23" x14ac:dyDescent="0.25">
      <c r="A2785" s="2"/>
      <c r="B2785" s="2"/>
      <c r="C2785" s="2" t="s">
        <v>27459</v>
      </c>
      <c r="D2785" s="2" t="s">
        <v>194</v>
      </c>
      <c r="E2785" s="2" t="s">
        <v>38465</v>
      </c>
      <c r="F2785" s="2" t="s">
        <v>38466</v>
      </c>
      <c r="G2785" s="2" t="s">
        <v>38467</v>
      </c>
      <c r="H2785" s="2" t="s">
        <v>1292</v>
      </c>
      <c r="I2785" s="2" t="s">
        <v>13680</v>
      </c>
      <c r="J2785" s="2" t="s">
        <v>591</v>
      </c>
      <c r="K2785" s="2" t="s">
        <v>9163</v>
      </c>
      <c r="L2785" s="2" t="s">
        <v>1380</v>
      </c>
      <c r="M2785" s="2" t="s">
        <v>1379</v>
      </c>
      <c r="N2785" s="2" t="s">
        <v>5302</v>
      </c>
      <c r="O2785" s="2" t="s">
        <v>194</v>
      </c>
      <c r="P2785" s="2" t="s">
        <v>289</v>
      </c>
      <c r="Q2785" s="2" t="s">
        <v>194</v>
      </c>
      <c r="R2785" s="2" t="s">
        <v>1995</v>
      </c>
      <c r="S2785" t="s">
        <v>1996</v>
      </c>
      <c r="T2785">
        <v>42803.41006678241</v>
      </c>
      <c r="U2785" t="s">
        <v>191</v>
      </c>
      <c r="V2785" t="s">
        <v>1996</v>
      </c>
      <c r="W2785">
        <v>42803.41006678241</v>
      </c>
    </row>
    <row r="2786" spans="1:23" x14ac:dyDescent="0.25">
      <c r="A2786" s="2"/>
      <c r="B2786" s="2"/>
      <c r="C2786" s="2" t="s">
        <v>27460</v>
      </c>
      <c r="D2786" s="2" t="s">
        <v>194</v>
      </c>
      <c r="E2786" s="2" t="s">
        <v>38465</v>
      </c>
      <c r="F2786" s="2" t="s">
        <v>38466</v>
      </c>
      <c r="G2786" s="2" t="s">
        <v>38467</v>
      </c>
      <c r="H2786" s="2" t="s">
        <v>1293</v>
      </c>
      <c r="I2786" s="2" t="s">
        <v>13681</v>
      </c>
      <c r="J2786" s="2" t="s">
        <v>584</v>
      </c>
      <c r="K2786" s="2" t="s">
        <v>9163</v>
      </c>
      <c r="L2786" s="2" t="s">
        <v>1380</v>
      </c>
      <c r="M2786" s="2" t="s">
        <v>1379</v>
      </c>
      <c r="N2786" s="2" t="s">
        <v>5303</v>
      </c>
      <c r="O2786" s="2" t="s">
        <v>194</v>
      </c>
      <c r="P2786" s="2" t="s">
        <v>289</v>
      </c>
      <c r="Q2786" s="2" t="s">
        <v>194</v>
      </c>
      <c r="R2786" s="2" t="s">
        <v>1995</v>
      </c>
      <c r="S2786" t="s">
        <v>1996</v>
      </c>
      <c r="T2786">
        <v>42803.41006678241</v>
      </c>
      <c r="U2786" t="s">
        <v>191</v>
      </c>
      <c r="V2786" t="s">
        <v>1996</v>
      </c>
      <c r="W2786">
        <v>42803.41006678241</v>
      </c>
    </row>
    <row r="2787" spans="1:23" x14ac:dyDescent="0.25">
      <c r="A2787" s="2"/>
      <c r="B2787" s="2"/>
      <c r="C2787" s="2" t="s">
        <v>27461</v>
      </c>
      <c r="D2787" s="2" t="s">
        <v>194</v>
      </c>
      <c r="E2787" s="2" t="s">
        <v>38465</v>
      </c>
      <c r="F2787" s="2" t="s">
        <v>38466</v>
      </c>
      <c r="G2787" s="2" t="s">
        <v>38467</v>
      </c>
      <c r="H2787" s="2" t="s">
        <v>311</v>
      </c>
      <c r="I2787" s="2" t="s">
        <v>13682</v>
      </c>
      <c r="J2787" s="2" t="s">
        <v>308</v>
      </c>
      <c r="K2787" s="2" t="s">
        <v>9163</v>
      </c>
      <c r="L2787" s="2" t="s">
        <v>1380</v>
      </c>
      <c r="M2787" s="2" t="s">
        <v>1379</v>
      </c>
      <c r="N2787" s="2" t="s">
        <v>5304</v>
      </c>
      <c r="O2787" s="2" t="s">
        <v>194</v>
      </c>
      <c r="P2787" s="2" t="s">
        <v>289</v>
      </c>
      <c r="Q2787" s="2" t="s">
        <v>194</v>
      </c>
      <c r="R2787" s="2" t="s">
        <v>1995</v>
      </c>
      <c r="S2787" t="s">
        <v>1996</v>
      </c>
      <c r="T2787">
        <v>42803.41006678241</v>
      </c>
      <c r="U2787" t="s">
        <v>191</v>
      </c>
      <c r="V2787" t="s">
        <v>1996</v>
      </c>
      <c r="W2787">
        <v>42803.41006678241</v>
      </c>
    </row>
    <row r="2788" spans="1:23" x14ac:dyDescent="0.25">
      <c r="A2788" s="2"/>
      <c r="B2788" s="2"/>
      <c r="C2788" s="2" t="s">
        <v>27462</v>
      </c>
      <c r="D2788" s="2" t="s">
        <v>194</v>
      </c>
      <c r="E2788" s="2" t="s">
        <v>38465</v>
      </c>
      <c r="F2788" s="2" t="s">
        <v>38466</v>
      </c>
      <c r="G2788" s="2" t="s">
        <v>38467</v>
      </c>
      <c r="H2788" s="2" t="s">
        <v>314</v>
      </c>
      <c r="I2788" s="2" t="s">
        <v>13683</v>
      </c>
      <c r="J2788" s="2" t="s">
        <v>306</v>
      </c>
      <c r="K2788" s="2" t="s">
        <v>9164</v>
      </c>
      <c r="L2788" s="2" t="s">
        <v>1361</v>
      </c>
      <c r="M2788" s="2" t="s">
        <v>1360</v>
      </c>
      <c r="N2788" s="2" t="s">
        <v>5305</v>
      </c>
      <c r="O2788" s="2" t="s">
        <v>194</v>
      </c>
      <c r="P2788" s="2" t="s">
        <v>289</v>
      </c>
      <c r="Q2788" s="2" t="s">
        <v>194</v>
      </c>
      <c r="R2788" s="2" t="s">
        <v>1995</v>
      </c>
      <c r="S2788" t="s">
        <v>1996</v>
      </c>
      <c r="T2788">
        <v>42803.41006678241</v>
      </c>
      <c r="U2788" t="s">
        <v>191</v>
      </c>
      <c r="V2788" t="s">
        <v>1996</v>
      </c>
      <c r="W2788">
        <v>42803.41006678241</v>
      </c>
    </row>
    <row r="2789" spans="1:23" x14ac:dyDescent="0.25">
      <c r="A2789" s="2"/>
      <c r="B2789" s="2"/>
      <c r="C2789" s="2" t="s">
        <v>27463</v>
      </c>
      <c r="D2789" s="2" t="s">
        <v>194</v>
      </c>
      <c r="E2789" s="2" t="s">
        <v>38465</v>
      </c>
      <c r="F2789" s="2" t="s">
        <v>38466</v>
      </c>
      <c r="G2789" s="2" t="s">
        <v>38467</v>
      </c>
      <c r="H2789" s="2" t="s">
        <v>1319</v>
      </c>
      <c r="I2789" s="2" t="s">
        <v>13684</v>
      </c>
      <c r="J2789" s="2" t="s">
        <v>615</v>
      </c>
      <c r="K2789" s="2" t="s">
        <v>9164</v>
      </c>
      <c r="L2789" s="2" t="s">
        <v>1361</v>
      </c>
      <c r="M2789" s="2" t="s">
        <v>1360</v>
      </c>
      <c r="N2789" s="2" t="s">
        <v>5306</v>
      </c>
      <c r="O2789" s="2" t="s">
        <v>194</v>
      </c>
      <c r="P2789" s="2" t="s">
        <v>289</v>
      </c>
      <c r="Q2789" s="2" t="s">
        <v>194</v>
      </c>
      <c r="R2789" s="2" t="s">
        <v>1995</v>
      </c>
      <c r="S2789" t="s">
        <v>1996</v>
      </c>
      <c r="T2789">
        <v>42803.41006678241</v>
      </c>
      <c r="U2789" t="s">
        <v>191</v>
      </c>
      <c r="V2789" t="s">
        <v>1996</v>
      </c>
      <c r="W2789">
        <v>42803.41006678241</v>
      </c>
    </row>
    <row r="2790" spans="1:23" x14ac:dyDescent="0.25">
      <c r="A2790" s="2"/>
      <c r="B2790" s="2"/>
      <c r="C2790" s="2" t="s">
        <v>27464</v>
      </c>
      <c r="D2790" s="2" t="s">
        <v>194</v>
      </c>
      <c r="E2790" s="2" t="s">
        <v>38465</v>
      </c>
      <c r="F2790" s="2" t="s">
        <v>38466</v>
      </c>
      <c r="G2790" s="2" t="s">
        <v>38467</v>
      </c>
      <c r="H2790" s="2" t="s">
        <v>1311</v>
      </c>
      <c r="I2790" s="2" t="s">
        <v>13685</v>
      </c>
      <c r="J2790" s="2" t="s">
        <v>588</v>
      </c>
      <c r="K2790" s="2" t="s">
        <v>9164</v>
      </c>
      <c r="L2790" s="2" t="s">
        <v>1361</v>
      </c>
      <c r="M2790" s="2" t="s">
        <v>1360</v>
      </c>
      <c r="N2790" s="2" t="s">
        <v>5307</v>
      </c>
      <c r="O2790" s="2" t="s">
        <v>194</v>
      </c>
      <c r="P2790" s="2" t="s">
        <v>289</v>
      </c>
      <c r="Q2790" s="2" t="s">
        <v>194</v>
      </c>
      <c r="R2790" s="2" t="s">
        <v>1995</v>
      </c>
      <c r="S2790" t="s">
        <v>1996</v>
      </c>
      <c r="T2790">
        <v>42803.41006678241</v>
      </c>
      <c r="U2790" t="s">
        <v>191</v>
      </c>
      <c r="V2790" t="s">
        <v>1996</v>
      </c>
      <c r="W2790">
        <v>42803.41006678241</v>
      </c>
    </row>
    <row r="2791" spans="1:23" x14ac:dyDescent="0.25">
      <c r="A2791" s="2"/>
      <c r="B2791" s="2"/>
      <c r="C2791" s="2" t="s">
        <v>27465</v>
      </c>
      <c r="D2791" s="2" t="s">
        <v>194</v>
      </c>
      <c r="E2791" s="2" t="s">
        <v>38465</v>
      </c>
      <c r="F2791" s="2" t="s">
        <v>38466</v>
      </c>
      <c r="G2791" s="2" t="s">
        <v>38467</v>
      </c>
      <c r="H2791" s="2" t="s">
        <v>1293</v>
      </c>
      <c r="I2791" s="2" t="s">
        <v>13686</v>
      </c>
      <c r="J2791" s="2" t="s">
        <v>584</v>
      </c>
      <c r="K2791" s="2" t="s">
        <v>9164</v>
      </c>
      <c r="L2791" s="2" t="s">
        <v>1361</v>
      </c>
      <c r="M2791" s="2" t="s">
        <v>1360</v>
      </c>
      <c r="N2791" s="2" t="s">
        <v>5308</v>
      </c>
      <c r="O2791" s="2" t="s">
        <v>194</v>
      </c>
      <c r="P2791" s="2" t="s">
        <v>289</v>
      </c>
      <c r="Q2791" s="2" t="s">
        <v>194</v>
      </c>
      <c r="R2791" s="2" t="s">
        <v>1995</v>
      </c>
      <c r="S2791" t="s">
        <v>1996</v>
      </c>
      <c r="T2791">
        <v>42803.41006678241</v>
      </c>
      <c r="U2791" t="s">
        <v>191</v>
      </c>
      <c r="V2791" t="s">
        <v>1996</v>
      </c>
      <c r="W2791">
        <v>42803.41006678241</v>
      </c>
    </row>
    <row r="2792" spans="1:23" x14ac:dyDescent="0.25">
      <c r="A2792" s="2"/>
      <c r="B2792" s="2"/>
      <c r="C2792" s="2" t="s">
        <v>27466</v>
      </c>
      <c r="D2792" s="2" t="s">
        <v>194</v>
      </c>
      <c r="E2792" s="2" t="s">
        <v>38465</v>
      </c>
      <c r="F2792" s="2" t="s">
        <v>38466</v>
      </c>
      <c r="G2792" s="2" t="s">
        <v>38467</v>
      </c>
      <c r="H2792" s="2" t="s">
        <v>311</v>
      </c>
      <c r="I2792" s="2" t="s">
        <v>13687</v>
      </c>
      <c r="J2792" s="2" t="s">
        <v>308</v>
      </c>
      <c r="K2792" s="2" t="s">
        <v>9165</v>
      </c>
      <c r="L2792" s="2" t="s">
        <v>1415</v>
      </c>
      <c r="M2792" s="2" t="s">
        <v>1414</v>
      </c>
      <c r="N2792" s="2" t="s">
        <v>5309</v>
      </c>
      <c r="O2792" s="2" t="s">
        <v>194</v>
      </c>
      <c r="P2792" s="2" t="s">
        <v>289</v>
      </c>
      <c r="Q2792" s="2" t="s">
        <v>194</v>
      </c>
      <c r="R2792" s="2" t="s">
        <v>1995</v>
      </c>
      <c r="S2792" t="s">
        <v>1996</v>
      </c>
      <c r="T2792">
        <v>42803.41006678241</v>
      </c>
      <c r="U2792" t="s">
        <v>191</v>
      </c>
      <c r="V2792" t="s">
        <v>1996</v>
      </c>
      <c r="W2792">
        <v>42803.41006678241</v>
      </c>
    </row>
    <row r="2793" spans="1:23" x14ac:dyDescent="0.25">
      <c r="A2793" s="2"/>
      <c r="B2793" s="2"/>
      <c r="C2793" s="2" t="s">
        <v>27467</v>
      </c>
      <c r="D2793" s="2" t="s">
        <v>194</v>
      </c>
      <c r="E2793" s="2" t="s">
        <v>38465</v>
      </c>
      <c r="F2793" s="2" t="s">
        <v>38466</v>
      </c>
      <c r="G2793" s="2" t="s">
        <v>38467</v>
      </c>
      <c r="H2793" s="2" t="s">
        <v>315</v>
      </c>
      <c r="I2793" s="2" t="s">
        <v>13688</v>
      </c>
      <c r="J2793" s="2" t="s">
        <v>309</v>
      </c>
      <c r="K2793" s="2" t="s">
        <v>9166</v>
      </c>
      <c r="L2793" s="2" t="s">
        <v>1421</v>
      </c>
      <c r="M2793" s="2" t="s">
        <v>1420</v>
      </c>
      <c r="N2793" s="2" t="s">
        <v>5310</v>
      </c>
      <c r="O2793" s="2" t="s">
        <v>194</v>
      </c>
      <c r="P2793" s="2" t="s">
        <v>289</v>
      </c>
      <c r="Q2793" s="2" t="s">
        <v>194</v>
      </c>
      <c r="R2793" s="2" t="s">
        <v>1995</v>
      </c>
      <c r="S2793" t="s">
        <v>1996</v>
      </c>
      <c r="T2793">
        <v>42803.41006678241</v>
      </c>
      <c r="U2793" t="s">
        <v>191</v>
      </c>
      <c r="V2793" t="s">
        <v>1996</v>
      </c>
      <c r="W2793">
        <v>42803.41006678241</v>
      </c>
    </row>
    <row r="2794" spans="1:23" x14ac:dyDescent="0.25">
      <c r="A2794" s="2"/>
      <c r="B2794" s="2"/>
      <c r="C2794" s="2" t="s">
        <v>27468</v>
      </c>
      <c r="D2794" s="2" t="s">
        <v>194</v>
      </c>
      <c r="E2794" s="2" t="s">
        <v>38465</v>
      </c>
      <c r="F2794" s="2" t="s">
        <v>38466</v>
      </c>
      <c r="G2794" s="2" t="s">
        <v>38467</v>
      </c>
      <c r="H2794" s="2" t="s">
        <v>311</v>
      </c>
      <c r="I2794" s="2" t="s">
        <v>13689</v>
      </c>
      <c r="J2794" s="2" t="s">
        <v>308</v>
      </c>
      <c r="K2794" s="2" t="s">
        <v>9166</v>
      </c>
      <c r="L2794" s="2" t="s">
        <v>1421</v>
      </c>
      <c r="M2794" s="2" t="s">
        <v>1420</v>
      </c>
      <c r="N2794" s="2" t="s">
        <v>5311</v>
      </c>
      <c r="O2794" s="2" t="s">
        <v>194</v>
      </c>
      <c r="P2794" s="2" t="s">
        <v>289</v>
      </c>
      <c r="Q2794" s="2" t="s">
        <v>194</v>
      </c>
      <c r="R2794" s="2" t="s">
        <v>1995</v>
      </c>
      <c r="S2794" t="s">
        <v>1996</v>
      </c>
      <c r="T2794">
        <v>42803.41006678241</v>
      </c>
      <c r="U2794" t="s">
        <v>191</v>
      </c>
      <c r="V2794" t="s">
        <v>1996</v>
      </c>
      <c r="W2794">
        <v>42803.41006678241</v>
      </c>
    </row>
    <row r="2795" spans="1:23" x14ac:dyDescent="0.25">
      <c r="A2795" s="2"/>
      <c r="B2795" s="2"/>
      <c r="C2795" s="2" t="s">
        <v>27469</v>
      </c>
      <c r="D2795" s="2" t="s">
        <v>194</v>
      </c>
      <c r="E2795" s="2" t="s">
        <v>38465</v>
      </c>
      <c r="F2795" s="2" t="s">
        <v>38466</v>
      </c>
      <c r="G2795" s="2" t="s">
        <v>38467</v>
      </c>
      <c r="H2795" s="2" t="s">
        <v>315</v>
      </c>
      <c r="I2795" s="2" t="s">
        <v>13690</v>
      </c>
      <c r="J2795" s="2" t="s">
        <v>309</v>
      </c>
      <c r="K2795" s="2" t="s">
        <v>9167</v>
      </c>
      <c r="L2795" s="2" t="s">
        <v>1477</v>
      </c>
      <c r="M2795" s="2" t="s">
        <v>1476</v>
      </c>
      <c r="N2795" s="2" t="s">
        <v>5312</v>
      </c>
      <c r="O2795" s="2" t="s">
        <v>194</v>
      </c>
      <c r="P2795" s="2" t="s">
        <v>289</v>
      </c>
      <c r="Q2795" s="2" t="s">
        <v>194</v>
      </c>
      <c r="R2795" s="2" t="s">
        <v>1995</v>
      </c>
      <c r="S2795" t="s">
        <v>1996</v>
      </c>
      <c r="T2795">
        <v>42803.41006678241</v>
      </c>
      <c r="U2795" t="s">
        <v>191</v>
      </c>
      <c r="V2795" t="s">
        <v>1996</v>
      </c>
      <c r="W2795">
        <v>42803.41006678241</v>
      </c>
    </row>
    <row r="2796" spans="1:23" x14ac:dyDescent="0.25">
      <c r="A2796" s="2"/>
      <c r="B2796" s="2"/>
      <c r="C2796" s="2" t="s">
        <v>27470</v>
      </c>
      <c r="D2796" s="2" t="s">
        <v>194</v>
      </c>
      <c r="E2796" s="2" t="s">
        <v>38465</v>
      </c>
      <c r="F2796" s="2" t="s">
        <v>38466</v>
      </c>
      <c r="G2796" s="2" t="s">
        <v>38467</v>
      </c>
      <c r="H2796" s="2" t="s">
        <v>311</v>
      </c>
      <c r="I2796" s="2" t="s">
        <v>13691</v>
      </c>
      <c r="J2796" s="2" t="s">
        <v>308</v>
      </c>
      <c r="K2796" s="2" t="s">
        <v>9167</v>
      </c>
      <c r="L2796" s="2" t="s">
        <v>1477</v>
      </c>
      <c r="M2796" s="2" t="s">
        <v>1476</v>
      </c>
      <c r="N2796" s="2" t="s">
        <v>5313</v>
      </c>
      <c r="O2796" s="2" t="s">
        <v>194</v>
      </c>
      <c r="P2796" s="2" t="s">
        <v>289</v>
      </c>
      <c r="Q2796" s="2" t="s">
        <v>194</v>
      </c>
      <c r="R2796" s="2" t="s">
        <v>1995</v>
      </c>
      <c r="S2796" t="s">
        <v>1996</v>
      </c>
      <c r="T2796">
        <v>42803.41006678241</v>
      </c>
      <c r="U2796" t="s">
        <v>191</v>
      </c>
      <c r="V2796" t="s">
        <v>1996</v>
      </c>
      <c r="W2796">
        <v>42803.41006678241</v>
      </c>
    </row>
    <row r="2797" spans="1:23" x14ac:dyDescent="0.25">
      <c r="A2797" s="2"/>
      <c r="B2797" s="2"/>
      <c r="C2797" s="2" t="s">
        <v>27471</v>
      </c>
      <c r="D2797" s="2" t="s">
        <v>194</v>
      </c>
      <c r="E2797" s="2" t="s">
        <v>38465</v>
      </c>
      <c r="F2797" s="2" t="s">
        <v>38466</v>
      </c>
      <c r="G2797" s="2" t="s">
        <v>38467</v>
      </c>
      <c r="H2797" s="2" t="s">
        <v>312</v>
      </c>
      <c r="I2797" s="2" t="s">
        <v>13692</v>
      </c>
      <c r="J2797" s="2" t="s">
        <v>303</v>
      </c>
      <c r="K2797" s="2" t="s">
        <v>9167</v>
      </c>
      <c r="L2797" s="2" t="s">
        <v>1477</v>
      </c>
      <c r="M2797" s="2" t="s">
        <v>1476</v>
      </c>
      <c r="N2797" s="2" t="s">
        <v>5314</v>
      </c>
      <c r="O2797" s="2" t="s">
        <v>194</v>
      </c>
      <c r="P2797" s="2" t="s">
        <v>289</v>
      </c>
      <c r="Q2797" s="2" t="s">
        <v>194</v>
      </c>
      <c r="R2797" s="2" t="s">
        <v>1995</v>
      </c>
      <c r="S2797" t="s">
        <v>1996</v>
      </c>
      <c r="T2797">
        <v>42803.41006678241</v>
      </c>
      <c r="U2797" t="s">
        <v>191</v>
      </c>
      <c r="V2797" t="s">
        <v>1996</v>
      </c>
      <c r="W2797">
        <v>42803.41006678241</v>
      </c>
    </row>
    <row r="2798" spans="1:23" x14ac:dyDescent="0.25">
      <c r="A2798" s="2"/>
      <c r="B2798" s="2"/>
      <c r="C2798" s="2" t="s">
        <v>27472</v>
      </c>
      <c r="D2798" s="2" t="s">
        <v>194</v>
      </c>
      <c r="E2798" s="2" t="s">
        <v>38465</v>
      </c>
      <c r="F2798" s="2" t="s">
        <v>38466</v>
      </c>
      <c r="G2798" s="2" t="s">
        <v>38467</v>
      </c>
      <c r="H2798" s="2" t="s">
        <v>1311</v>
      </c>
      <c r="I2798" s="2" t="s">
        <v>13693</v>
      </c>
      <c r="J2798" s="2" t="s">
        <v>588</v>
      </c>
      <c r="K2798" s="2" t="s">
        <v>9167</v>
      </c>
      <c r="L2798" s="2" t="s">
        <v>1477</v>
      </c>
      <c r="M2798" s="2" t="s">
        <v>1476</v>
      </c>
      <c r="N2798" s="2" t="s">
        <v>5315</v>
      </c>
      <c r="O2798" s="2" t="s">
        <v>194</v>
      </c>
      <c r="P2798" s="2" t="s">
        <v>289</v>
      </c>
      <c r="Q2798" s="2" t="s">
        <v>194</v>
      </c>
      <c r="R2798" s="2" t="s">
        <v>1995</v>
      </c>
      <c r="S2798" t="s">
        <v>1996</v>
      </c>
      <c r="T2798">
        <v>42803.41006678241</v>
      </c>
      <c r="U2798" t="s">
        <v>191</v>
      </c>
      <c r="V2798" t="s">
        <v>1996</v>
      </c>
      <c r="W2798">
        <v>42803.41006678241</v>
      </c>
    </row>
    <row r="2799" spans="1:23" x14ac:dyDescent="0.25">
      <c r="A2799" s="2"/>
      <c r="B2799" s="2"/>
      <c r="C2799" s="2" t="s">
        <v>27473</v>
      </c>
      <c r="D2799" s="2" t="s">
        <v>194</v>
      </c>
      <c r="E2799" s="2" t="s">
        <v>38465</v>
      </c>
      <c r="F2799" s="2" t="s">
        <v>38466</v>
      </c>
      <c r="G2799" s="2" t="s">
        <v>38467</v>
      </c>
      <c r="H2799" s="2" t="s">
        <v>311</v>
      </c>
      <c r="I2799" s="2" t="s">
        <v>13694</v>
      </c>
      <c r="J2799" s="2" t="s">
        <v>308</v>
      </c>
      <c r="K2799" s="2" t="s">
        <v>9168</v>
      </c>
      <c r="L2799" s="2" t="s">
        <v>1334</v>
      </c>
      <c r="M2799" s="2" t="s">
        <v>1333</v>
      </c>
      <c r="N2799" s="2" t="s">
        <v>5316</v>
      </c>
      <c r="O2799" s="2" t="s">
        <v>194</v>
      </c>
      <c r="P2799" s="2" t="s">
        <v>289</v>
      </c>
      <c r="Q2799" s="2" t="s">
        <v>194</v>
      </c>
      <c r="R2799" s="2" t="s">
        <v>1995</v>
      </c>
      <c r="S2799" t="s">
        <v>1996</v>
      </c>
      <c r="T2799">
        <v>42803.41006678241</v>
      </c>
      <c r="U2799" t="s">
        <v>191</v>
      </c>
      <c r="V2799" t="s">
        <v>1996</v>
      </c>
      <c r="W2799">
        <v>42803.41006678241</v>
      </c>
    </row>
    <row r="2800" spans="1:23" x14ac:dyDescent="0.25">
      <c r="A2800" s="2"/>
      <c r="B2800" s="2"/>
      <c r="C2800" s="2" t="s">
        <v>27474</v>
      </c>
      <c r="D2800" s="2" t="s">
        <v>194</v>
      </c>
      <c r="E2800" s="2" t="s">
        <v>38465</v>
      </c>
      <c r="F2800" s="2" t="s">
        <v>38466</v>
      </c>
      <c r="G2800" s="2" t="s">
        <v>38467</v>
      </c>
      <c r="H2800" s="2" t="s">
        <v>315</v>
      </c>
      <c r="I2800" s="2" t="s">
        <v>13695</v>
      </c>
      <c r="J2800" s="2" t="s">
        <v>309</v>
      </c>
      <c r="K2800" s="2" t="s">
        <v>9168</v>
      </c>
      <c r="L2800" s="2" t="s">
        <v>1334</v>
      </c>
      <c r="M2800" s="2" t="s">
        <v>1333</v>
      </c>
      <c r="N2800" s="2" t="s">
        <v>5317</v>
      </c>
      <c r="O2800" s="2" t="s">
        <v>194</v>
      </c>
      <c r="P2800" s="2" t="s">
        <v>289</v>
      </c>
      <c r="Q2800" s="2" t="s">
        <v>194</v>
      </c>
      <c r="R2800" s="2" t="s">
        <v>1995</v>
      </c>
      <c r="S2800" t="s">
        <v>1996</v>
      </c>
      <c r="T2800">
        <v>42803.41006678241</v>
      </c>
      <c r="U2800" t="s">
        <v>191</v>
      </c>
      <c r="V2800" t="s">
        <v>1996</v>
      </c>
      <c r="W2800">
        <v>42803.41006678241</v>
      </c>
    </row>
    <row r="2801" spans="1:23" x14ac:dyDescent="0.25">
      <c r="A2801" s="2"/>
      <c r="B2801" s="2"/>
      <c r="C2801" s="2" t="s">
        <v>27475</v>
      </c>
      <c r="D2801" s="2" t="s">
        <v>194</v>
      </c>
      <c r="E2801" s="2" t="s">
        <v>38465</v>
      </c>
      <c r="F2801" s="2" t="s">
        <v>38466</v>
      </c>
      <c r="G2801" s="2" t="s">
        <v>38467</v>
      </c>
      <c r="H2801" s="2" t="s">
        <v>315</v>
      </c>
      <c r="I2801" s="2" t="s">
        <v>13696</v>
      </c>
      <c r="J2801" s="2" t="s">
        <v>309</v>
      </c>
      <c r="K2801" s="2" t="s">
        <v>9169</v>
      </c>
      <c r="L2801" s="2" t="s">
        <v>1336</v>
      </c>
      <c r="M2801" s="2" t="s">
        <v>1335</v>
      </c>
      <c r="N2801" s="2" t="s">
        <v>5318</v>
      </c>
      <c r="O2801" s="2" t="s">
        <v>194</v>
      </c>
      <c r="P2801" s="2" t="s">
        <v>289</v>
      </c>
      <c r="Q2801" s="2" t="s">
        <v>194</v>
      </c>
      <c r="R2801" s="2" t="s">
        <v>1995</v>
      </c>
      <c r="S2801" t="s">
        <v>1996</v>
      </c>
      <c r="T2801">
        <v>42803.41006678241</v>
      </c>
      <c r="U2801" t="s">
        <v>191</v>
      </c>
      <c r="V2801" t="s">
        <v>1996</v>
      </c>
      <c r="W2801">
        <v>42803.41006678241</v>
      </c>
    </row>
    <row r="2802" spans="1:23" x14ac:dyDescent="0.25">
      <c r="A2802" s="2"/>
      <c r="B2802" s="2"/>
      <c r="C2802" s="2" t="s">
        <v>27476</v>
      </c>
      <c r="D2802" s="2" t="s">
        <v>194</v>
      </c>
      <c r="E2802" s="2" t="s">
        <v>38465</v>
      </c>
      <c r="F2802" s="2" t="s">
        <v>38466</v>
      </c>
      <c r="G2802" s="2" t="s">
        <v>38467</v>
      </c>
      <c r="H2802" s="2" t="s">
        <v>311</v>
      </c>
      <c r="I2802" s="2" t="s">
        <v>13697</v>
      </c>
      <c r="J2802" s="2" t="s">
        <v>308</v>
      </c>
      <c r="K2802" s="2" t="s">
        <v>9169</v>
      </c>
      <c r="L2802" s="2" t="s">
        <v>1336</v>
      </c>
      <c r="M2802" s="2" t="s">
        <v>1335</v>
      </c>
      <c r="N2802" s="2" t="s">
        <v>5319</v>
      </c>
      <c r="O2802" s="2" t="s">
        <v>194</v>
      </c>
      <c r="P2802" s="2" t="s">
        <v>289</v>
      </c>
      <c r="Q2802" s="2" t="s">
        <v>194</v>
      </c>
      <c r="R2802" s="2" t="s">
        <v>1995</v>
      </c>
      <c r="S2802" t="s">
        <v>1996</v>
      </c>
      <c r="T2802">
        <v>42803.41006678241</v>
      </c>
      <c r="U2802" t="s">
        <v>191</v>
      </c>
      <c r="V2802" t="s">
        <v>1996</v>
      </c>
      <c r="W2802">
        <v>42803.41006678241</v>
      </c>
    </row>
    <row r="2803" spans="1:23" x14ac:dyDescent="0.25">
      <c r="A2803" s="2"/>
      <c r="B2803" s="2"/>
      <c r="C2803" s="2" t="s">
        <v>27477</v>
      </c>
      <c r="D2803" s="2" t="s">
        <v>194</v>
      </c>
      <c r="E2803" s="2" t="s">
        <v>38465</v>
      </c>
      <c r="F2803" s="2" t="s">
        <v>38466</v>
      </c>
      <c r="G2803" s="2" t="s">
        <v>38467</v>
      </c>
      <c r="H2803" s="2" t="s">
        <v>315</v>
      </c>
      <c r="I2803" s="2" t="s">
        <v>13698</v>
      </c>
      <c r="J2803" s="2" t="s">
        <v>309</v>
      </c>
      <c r="K2803" s="2" t="s">
        <v>9170</v>
      </c>
      <c r="L2803" s="2" t="s">
        <v>1456</v>
      </c>
      <c r="M2803" s="2" t="s">
        <v>1455</v>
      </c>
      <c r="N2803" s="2" t="s">
        <v>5320</v>
      </c>
      <c r="O2803" s="2" t="s">
        <v>194</v>
      </c>
      <c r="P2803" s="2" t="s">
        <v>289</v>
      </c>
      <c r="Q2803" s="2" t="s">
        <v>194</v>
      </c>
      <c r="R2803" s="2" t="s">
        <v>1995</v>
      </c>
      <c r="S2803" t="s">
        <v>1996</v>
      </c>
      <c r="T2803">
        <v>42803.41006678241</v>
      </c>
      <c r="U2803" t="s">
        <v>191</v>
      </c>
      <c r="V2803" t="s">
        <v>1996</v>
      </c>
      <c r="W2803">
        <v>42803.41006678241</v>
      </c>
    </row>
    <row r="2804" spans="1:23" x14ac:dyDescent="0.25">
      <c r="A2804" s="2"/>
      <c r="B2804" s="2"/>
      <c r="C2804" s="2" t="s">
        <v>27478</v>
      </c>
      <c r="D2804" s="2" t="s">
        <v>194</v>
      </c>
      <c r="E2804" s="2" t="s">
        <v>38465</v>
      </c>
      <c r="F2804" s="2" t="s">
        <v>38466</v>
      </c>
      <c r="G2804" s="2" t="s">
        <v>38467</v>
      </c>
      <c r="H2804" s="2" t="s">
        <v>314</v>
      </c>
      <c r="I2804" s="2" t="s">
        <v>13699</v>
      </c>
      <c r="J2804" s="2" t="s">
        <v>306</v>
      </c>
      <c r="K2804" s="2" t="s">
        <v>9170</v>
      </c>
      <c r="L2804" s="2" t="s">
        <v>1456</v>
      </c>
      <c r="M2804" s="2" t="s">
        <v>1455</v>
      </c>
      <c r="N2804" s="2" t="s">
        <v>5321</v>
      </c>
      <c r="O2804" s="2" t="s">
        <v>194</v>
      </c>
      <c r="P2804" s="2" t="s">
        <v>289</v>
      </c>
      <c r="Q2804" s="2" t="s">
        <v>194</v>
      </c>
      <c r="R2804" s="2" t="s">
        <v>1995</v>
      </c>
      <c r="S2804" t="s">
        <v>1996</v>
      </c>
      <c r="T2804">
        <v>42803.41006678241</v>
      </c>
      <c r="U2804" t="s">
        <v>191</v>
      </c>
      <c r="V2804" t="s">
        <v>1996</v>
      </c>
      <c r="W2804">
        <v>42803.41006678241</v>
      </c>
    </row>
    <row r="2805" spans="1:23" x14ac:dyDescent="0.25">
      <c r="A2805" s="2"/>
      <c r="B2805" s="2"/>
      <c r="C2805" s="2" t="s">
        <v>27479</v>
      </c>
      <c r="D2805" s="2" t="s">
        <v>194</v>
      </c>
      <c r="E2805" s="2" t="s">
        <v>38465</v>
      </c>
      <c r="F2805" s="2" t="s">
        <v>38466</v>
      </c>
      <c r="G2805" s="2" t="s">
        <v>38467</v>
      </c>
      <c r="H2805" s="2" t="s">
        <v>317</v>
      </c>
      <c r="I2805" s="2" t="s">
        <v>13700</v>
      </c>
      <c r="J2805" s="2" t="s">
        <v>304</v>
      </c>
      <c r="K2805" s="2" t="s">
        <v>9170</v>
      </c>
      <c r="L2805" s="2" t="s">
        <v>1456</v>
      </c>
      <c r="M2805" s="2" t="s">
        <v>1455</v>
      </c>
      <c r="N2805" s="2" t="s">
        <v>5322</v>
      </c>
      <c r="O2805" s="2" t="s">
        <v>194</v>
      </c>
      <c r="P2805" s="2" t="s">
        <v>289</v>
      </c>
      <c r="Q2805" s="2" t="s">
        <v>194</v>
      </c>
      <c r="R2805" s="2" t="s">
        <v>1995</v>
      </c>
      <c r="S2805" t="s">
        <v>1996</v>
      </c>
      <c r="T2805">
        <v>42803.41006678241</v>
      </c>
      <c r="U2805" t="s">
        <v>191</v>
      </c>
      <c r="V2805" t="s">
        <v>1996</v>
      </c>
      <c r="W2805">
        <v>42803.41006678241</v>
      </c>
    </row>
    <row r="2806" spans="1:23" x14ac:dyDescent="0.25">
      <c r="A2806" s="2"/>
      <c r="B2806" s="2"/>
      <c r="C2806" s="2" t="s">
        <v>27480</v>
      </c>
      <c r="D2806" s="2" t="s">
        <v>194</v>
      </c>
      <c r="E2806" s="2" t="s">
        <v>38465</v>
      </c>
      <c r="F2806" s="2" t="s">
        <v>38466</v>
      </c>
      <c r="G2806" s="2" t="s">
        <v>38467</v>
      </c>
      <c r="H2806" s="2" t="s">
        <v>1287</v>
      </c>
      <c r="I2806" s="2" t="s">
        <v>13701</v>
      </c>
      <c r="J2806" s="2" t="s">
        <v>586</v>
      </c>
      <c r="K2806" s="2" t="s">
        <v>9170</v>
      </c>
      <c r="L2806" s="2" t="s">
        <v>1456</v>
      </c>
      <c r="M2806" s="2" t="s">
        <v>1455</v>
      </c>
      <c r="N2806" s="2" t="s">
        <v>5323</v>
      </c>
      <c r="O2806" s="2" t="s">
        <v>194</v>
      </c>
      <c r="P2806" s="2" t="s">
        <v>289</v>
      </c>
      <c r="Q2806" s="2" t="s">
        <v>194</v>
      </c>
      <c r="R2806" s="2" t="s">
        <v>1995</v>
      </c>
      <c r="S2806" t="s">
        <v>1996</v>
      </c>
      <c r="T2806">
        <v>42803.41006678241</v>
      </c>
      <c r="U2806" t="s">
        <v>191</v>
      </c>
      <c r="V2806" t="s">
        <v>1996</v>
      </c>
      <c r="W2806">
        <v>42803.41006678241</v>
      </c>
    </row>
    <row r="2807" spans="1:23" x14ac:dyDescent="0.25">
      <c r="A2807" s="2"/>
      <c r="B2807" s="2"/>
      <c r="C2807" s="2" t="s">
        <v>27481</v>
      </c>
      <c r="D2807" s="2" t="s">
        <v>194</v>
      </c>
      <c r="E2807" s="2" t="s">
        <v>38465</v>
      </c>
      <c r="F2807" s="2" t="s">
        <v>38466</v>
      </c>
      <c r="G2807" s="2" t="s">
        <v>38467</v>
      </c>
      <c r="H2807" s="2" t="s">
        <v>311</v>
      </c>
      <c r="I2807" s="2" t="s">
        <v>13702</v>
      </c>
      <c r="J2807" s="2" t="s">
        <v>308</v>
      </c>
      <c r="K2807" s="2" t="s">
        <v>9170</v>
      </c>
      <c r="L2807" s="2" t="s">
        <v>1456</v>
      </c>
      <c r="M2807" s="2" t="s">
        <v>1455</v>
      </c>
      <c r="N2807" s="2" t="s">
        <v>5324</v>
      </c>
      <c r="O2807" s="2" t="s">
        <v>194</v>
      </c>
      <c r="P2807" s="2" t="s">
        <v>289</v>
      </c>
      <c r="Q2807" s="2" t="s">
        <v>194</v>
      </c>
      <c r="R2807" s="2" t="s">
        <v>1995</v>
      </c>
      <c r="S2807" t="s">
        <v>1996</v>
      </c>
      <c r="T2807">
        <v>42803.41006678241</v>
      </c>
      <c r="U2807" t="s">
        <v>191</v>
      </c>
      <c r="V2807" t="s">
        <v>1996</v>
      </c>
      <c r="W2807">
        <v>42803.41006678241</v>
      </c>
    </row>
    <row r="2808" spans="1:23" x14ac:dyDescent="0.25">
      <c r="A2808" s="2"/>
      <c r="B2808" s="2"/>
      <c r="C2808" s="2" t="s">
        <v>27482</v>
      </c>
      <c r="D2808" s="2" t="s">
        <v>194</v>
      </c>
      <c r="E2808" s="2" t="s">
        <v>38465</v>
      </c>
      <c r="F2808" s="2" t="s">
        <v>38466</v>
      </c>
      <c r="G2808" s="2" t="s">
        <v>38467</v>
      </c>
      <c r="H2808" s="2" t="s">
        <v>314</v>
      </c>
      <c r="I2808" s="2" t="s">
        <v>13703</v>
      </c>
      <c r="J2808" s="2" t="s">
        <v>306</v>
      </c>
      <c r="K2808" s="2" t="s">
        <v>9171</v>
      </c>
      <c r="L2808" s="2" t="s">
        <v>1344</v>
      </c>
      <c r="M2808" s="2" t="s">
        <v>1343</v>
      </c>
      <c r="N2808" s="2" t="s">
        <v>5325</v>
      </c>
      <c r="O2808" s="2" t="s">
        <v>194</v>
      </c>
      <c r="P2808" s="2" t="s">
        <v>289</v>
      </c>
      <c r="Q2808" s="2" t="s">
        <v>194</v>
      </c>
      <c r="R2808" s="2" t="s">
        <v>1995</v>
      </c>
      <c r="S2808" t="s">
        <v>1996</v>
      </c>
      <c r="T2808">
        <v>42803.41006678241</v>
      </c>
      <c r="U2808" t="s">
        <v>191</v>
      </c>
      <c r="V2808" t="s">
        <v>1996</v>
      </c>
      <c r="W2808">
        <v>42803.41006678241</v>
      </c>
    </row>
    <row r="2809" spans="1:23" x14ac:dyDescent="0.25">
      <c r="A2809" s="2"/>
      <c r="B2809" s="2"/>
      <c r="C2809" s="2" t="s">
        <v>27483</v>
      </c>
      <c r="D2809" s="2" t="s">
        <v>194</v>
      </c>
      <c r="E2809" s="2" t="s">
        <v>38465</v>
      </c>
      <c r="F2809" s="2" t="s">
        <v>38466</v>
      </c>
      <c r="G2809" s="2" t="s">
        <v>38467</v>
      </c>
      <c r="H2809" s="2" t="s">
        <v>1287</v>
      </c>
      <c r="I2809" s="2" t="s">
        <v>13704</v>
      </c>
      <c r="J2809" s="2" t="s">
        <v>586</v>
      </c>
      <c r="K2809" s="2" t="s">
        <v>9171</v>
      </c>
      <c r="L2809" s="2" t="s">
        <v>1344</v>
      </c>
      <c r="M2809" s="2" t="s">
        <v>1343</v>
      </c>
      <c r="N2809" s="2" t="s">
        <v>5326</v>
      </c>
      <c r="O2809" s="2" t="s">
        <v>194</v>
      </c>
      <c r="P2809" s="2" t="s">
        <v>289</v>
      </c>
      <c r="Q2809" s="2" t="s">
        <v>194</v>
      </c>
      <c r="R2809" s="2" t="s">
        <v>1995</v>
      </c>
      <c r="S2809" t="s">
        <v>1996</v>
      </c>
      <c r="T2809">
        <v>42803.41006678241</v>
      </c>
      <c r="U2809" t="s">
        <v>191</v>
      </c>
      <c r="V2809" t="s">
        <v>1996</v>
      </c>
      <c r="W2809">
        <v>42803.41006678241</v>
      </c>
    </row>
    <row r="2810" spans="1:23" x14ac:dyDescent="0.25">
      <c r="A2810" s="2"/>
      <c r="B2810" s="2"/>
      <c r="C2810" s="2" t="s">
        <v>27484</v>
      </c>
      <c r="D2810" s="2" t="s">
        <v>194</v>
      </c>
      <c r="E2810" s="2" t="s">
        <v>38465</v>
      </c>
      <c r="F2810" s="2" t="s">
        <v>38466</v>
      </c>
      <c r="G2810" s="2" t="s">
        <v>38467</v>
      </c>
      <c r="H2810" s="2" t="s">
        <v>311</v>
      </c>
      <c r="I2810" s="2" t="s">
        <v>13705</v>
      </c>
      <c r="J2810" s="2" t="s">
        <v>308</v>
      </c>
      <c r="K2810" s="2" t="s">
        <v>9171</v>
      </c>
      <c r="L2810" s="2" t="s">
        <v>1344</v>
      </c>
      <c r="M2810" s="2" t="s">
        <v>1343</v>
      </c>
      <c r="N2810" s="2" t="s">
        <v>5327</v>
      </c>
      <c r="O2810" s="2" t="s">
        <v>194</v>
      </c>
      <c r="P2810" s="2" t="s">
        <v>289</v>
      </c>
      <c r="Q2810" s="2" t="s">
        <v>194</v>
      </c>
      <c r="R2810" s="2" t="s">
        <v>1995</v>
      </c>
      <c r="S2810" t="s">
        <v>1996</v>
      </c>
      <c r="T2810">
        <v>42803.41006678241</v>
      </c>
      <c r="U2810" t="s">
        <v>191</v>
      </c>
      <c r="V2810" t="s">
        <v>1996</v>
      </c>
      <c r="W2810">
        <v>42803.41006678241</v>
      </c>
    </row>
    <row r="2811" spans="1:23" x14ac:dyDescent="0.25">
      <c r="A2811" s="2"/>
      <c r="B2811" s="2"/>
      <c r="C2811" s="2" t="s">
        <v>27485</v>
      </c>
      <c r="D2811" s="2" t="s">
        <v>194</v>
      </c>
      <c r="E2811" s="2" t="s">
        <v>38465</v>
      </c>
      <c r="F2811" s="2" t="s">
        <v>38466</v>
      </c>
      <c r="G2811" s="2" t="s">
        <v>38467</v>
      </c>
      <c r="H2811" s="2" t="s">
        <v>317</v>
      </c>
      <c r="I2811" s="2" t="s">
        <v>13706</v>
      </c>
      <c r="J2811" s="2" t="s">
        <v>304</v>
      </c>
      <c r="K2811" s="2" t="s">
        <v>9171</v>
      </c>
      <c r="L2811" s="2" t="s">
        <v>1344</v>
      </c>
      <c r="M2811" s="2" t="s">
        <v>1343</v>
      </c>
      <c r="N2811" s="2" t="s">
        <v>5328</v>
      </c>
      <c r="O2811" s="2" t="s">
        <v>194</v>
      </c>
      <c r="P2811" s="2" t="s">
        <v>289</v>
      </c>
      <c r="Q2811" s="2" t="s">
        <v>194</v>
      </c>
      <c r="R2811" s="2" t="s">
        <v>1995</v>
      </c>
      <c r="S2811" t="s">
        <v>1996</v>
      </c>
      <c r="T2811">
        <v>42803.41006678241</v>
      </c>
      <c r="U2811" t="s">
        <v>191</v>
      </c>
      <c r="V2811" t="s">
        <v>1996</v>
      </c>
      <c r="W2811">
        <v>42803.41006678241</v>
      </c>
    </row>
    <row r="2812" spans="1:23" x14ac:dyDescent="0.25">
      <c r="A2812" s="2"/>
      <c r="B2812" s="2"/>
      <c r="C2812" s="2" t="s">
        <v>27486</v>
      </c>
      <c r="D2812" s="2" t="s">
        <v>194</v>
      </c>
      <c r="E2812" s="2" t="s">
        <v>38465</v>
      </c>
      <c r="F2812" s="2" t="s">
        <v>38466</v>
      </c>
      <c r="G2812" s="2" t="s">
        <v>38467</v>
      </c>
      <c r="H2812" s="2" t="s">
        <v>315</v>
      </c>
      <c r="I2812" s="2" t="s">
        <v>13707</v>
      </c>
      <c r="J2812" s="2" t="s">
        <v>309</v>
      </c>
      <c r="K2812" s="2" t="s">
        <v>9171</v>
      </c>
      <c r="L2812" s="2" t="s">
        <v>1344</v>
      </c>
      <c r="M2812" s="2" t="s">
        <v>1343</v>
      </c>
      <c r="N2812" s="2" t="s">
        <v>5329</v>
      </c>
      <c r="O2812" s="2" t="s">
        <v>194</v>
      </c>
      <c r="P2812" s="2" t="s">
        <v>289</v>
      </c>
      <c r="Q2812" s="2" t="s">
        <v>194</v>
      </c>
      <c r="R2812" s="2" t="s">
        <v>1995</v>
      </c>
      <c r="S2812" t="s">
        <v>1996</v>
      </c>
      <c r="T2812">
        <v>42803.41006678241</v>
      </c>
      <c r="U2812" t="s">
        <v>191</v>
      </c>
      <c r="V2812" t="s">
        <v>1996</v>
      </c>
      <c r="W2812">
        <v>42803.41006678241</v>
      </c>
    </row>
    <row r="2813" spans="1:23" x14ac:dyDescent="0.25">
      <c r="A2813" s="2"/>
      <c r="B2813" s="2"/>
      <c r="C2813" s="2" t="s">
        <v>27487</v>
      </c>
      <c r="D2813" s="2" t="s">
        <v>194</v>
      </c>
      <c r="E2813" s="2" t="s">
        <v>38465</v>
      </c>
      <c r="F2813" s="2" t="s">
        <v>38466</v>
      </c>
      <c r="G2813" s="2" t="s">
        <v>38467</v>
      </c>
      <c r="H2813" s="2" t="s">
        <v>315</v>
      </c>
      <c r="I2813" s="2" t="s">
        <v>13708</v>
      </c>
      <c r="J2813" s="2" t="s">
        <v>309</v>
      </c>
      <c r="K2813" s="2" t="s">
        <v>9172</v>
      </c>
      <c r="L2813" s="2" t="s">
        <v>1395</v>
      </c>
      <c r="M2813" s="2" t="s">
        <v>1394</v>
      </c>
      <c r="N2813" s="2" t="s">
        <v>5330</v>
      </c>
      <c r="O2813" s="2" t="s">
        <v>194</v>
      </c>
      <c r="P2813" s="2" t="s">
        <v>289</v>
      </c>
      <c r="Q2813" s="2" t="s">
        <v>194</v>
      </c>
      <c r="R2813" s="2" t="s">
        <v>1995</v>
      </c>
      <c r="S2813" t="s">
        <v>1996</v>
      </c>
      <c r="T2813">
        <v>42803.41006678241</v>
      </c>
      <c r="U2813" t="s">
        <v>191</v>
      </c>
      <c r="V2813" t="s">
        <v>1996</v>
      </c>
      <c r="W2813">
        <v>42803.41006678241</v>
      </c>
    </row>
    <row r="2814" spans="1:23" x14ac:dyDescent="0.25">
      <c r="A2814" s="2"/>
      <c r="B2814" s="2"/>
      <c r="C2814" s="2" t="s">
        <v>27488</v>
      </c>
      <c r="D2814" s="2" t="s">
        <v>194</v>
      </c>
      <c r="E2814" s="2" t="s">
        <v>38465</v>
      </c>
      <c r="F2814" s="2" t="s">
        <v>38466</v>
      </c>
      <c r="G2814" s="2" t="s">
        <v>38467</v>
      </c>
      <c r="H2814" s="2" t="s">
        <v>317</v>
      </c>
      <c r="I2814" s="2" t="s">
        <v>13709</v>
      </c>
      <c r="J2814" s="2" t="s">
        <v>304</v>
      </c>
      <c r="K2814" s="2" t="s">
        <v>9172</v>
      </c>
      <c r="L2814" s="2" t="s">
        <v>1395</v>
      </c>
      <c r="M2814" s="2" t="s">
        <v>1394</v>
      </c>
      <c r="N2814" s="2" t="s">
        <v>5331</v>
      </c>
      <c r="O2814" s="2" t="s">
        <v>194</v>
      </c>
      <c r="P2814" s="2" t="s">
        <v>289</v>
      </c>
      <c r="Q2814" s="2" t="s">
        <v>194</v>
      </c>
      <c r="R2814" s="2" t="s">
        <v>1995</v>
      </c>
      <c r="S2814" t="s">
        <v>1996</v>
      </c>
      <c r="T2814">
        <v>42803.41006678241</v>
      </c>
      <c r="U2814" t="s">
        <v>191</v>
      </c>
      <c r="V2814" t="s">
        <v>1996</v>
      </c>
      <c r="W2814">
        <v>42803.41006678241</v>
      </c>
    </row>
    <row r="2815" spans="1:23" x14ac:dyDescent="0.25">
      <c r="A2815" s="2"/>
      <c r="B2815" s="2"/>
      <c r="C2815" s="2" t="s">
        <v>27489</v>
      </c>
      <c r="D2815" s="2" t="s">
        <v>194</v>
      </c>
      <c r="E2815" s="2" t="s">
        <v>38465</v>
      </c>
      <c r="F2815" s="2" t="s">
        <v>38466</v>
      </c>
      <c r="G2815" s="2" t="s">
        <v>38467</v>
      </c>
      <c r="H2815" s="2" t="s">
        <v>315</v>
      </c>
      <c r="I2815" s="2" t="s">
        <v>13710</v>
      </c>
      <c r="J2815" s="2" t="s">
        <v>309</v>
      </c>
      <c r="K2815" s="2" t="s">
        <v>9173</v>
      </c>
      <c r="L2815" s="2" t="s">
        <v>1471</v>
      </c>
      <c r="M2815" s="2" t="s">
        <v>1470</v>
      </c>
      <c r="N2815" s="2" t="s">
        <v>5332</v>
      </c>
      <c r="O2815" s="2" t="s">
        <v>194</v>
      </c>
      <c r="P2815" s="2" t="s">
        <v>289</v>
      </c>
      <c r="Q2815" s="2" t="s">
        <v>194</v>
      </c>
      <c r="R2815" s="2" t="s">
        <v>1995</v>
      </c>
      <c r="S2815" t="s">
        <v>1996</v>
      </c>
      <c r="T2815">
        <v>42803.41006678241</v>
      </c>
      <c r="U2815" t="s">
        <v>191</v>
      </c>
      <c r="V2815" t="s">
        <v>1996</v>
      </c>
      <c r="W2815">
        <v>42803.41006678241</v>
      </c>
    </row>
    <row r="2816" spans="1:23" x14ac:dyDescent="0.25">
      <c r="A2816" s="2"/>
      <c r="B2816" s="2"/>
      <c r="C2816" s="2" t="s">
        <v>27490</v>
      </c>
      <c r="D2816" s="2" t="s">
        <v>194</v>
      </c>
      <c r="E2816" s="2" t="s">
        <v>38465</v>
      </c>
      <c r="F2816" s="2" t="s">
        <v>38466</v>
      </c>
      <c r="G2816" s="2" t="s">
        <v>38467</v>
      </c>
      <c r="H2816" s="2" t="s">
        <v>311</v>
      </c>
      <c r="I2816" s="2" t="s">
        <v>13711</v>
      </c>
      <c r="J2816" s="2" t="s">
        <v>308</v>
      </c>
      <c r="K2816" s="2" t="s">
        <v>9173</v>
      </c>
      <c r="L2816" s="2" t="s">
        <v>1471</v>
      </c>
      <c r="M2816" s="2" t="s">
        <v>1470</v>
      </c>
      <c r="N2816" s="2" t="s">
        <v>5333</v>
      </c>
      <c r="O2816" s="2" t="s">
        <v>194</v>
      </c>
      <c r="P2816" s="2" t="s">
        <v>289</v>
      </c>
      <c r="Q2816" s="2" t="s">
        <v>194</v>
      </c>
      <c r="R2816" s="2" t="s">
        <v>1995</v>
      </c>
      <c r="S2816" t="s">
        <v>1996</v>
      </c>
      <c r="T2816">
        <v>42803.41006678241</v>
      </c>
      <c r="U2816" t="s">
        <v>191</v>
      </c>
      <c r="V2816" t="s">
        <v>1996</v>
      </c>
      <c r="W2816">
        <v>42803.41006678241</v>
      </c>
    </row>
    <row r="2817" spans="1:23" x14ac:dyDescent="0.25">
      <c r="A2817" s="2"/>
      <c r="B2817" s="2"/>
      <c r="C2817" s="2" t="s">
        <v>27491</v>
      </c>
      <c r="D2817" s="2" t="s">
        <v>194</v>
      </c>
      <c r="E2817" s="2" t="s">
        <v>38465</v>
      </c>
      <c r="F2817" s="2" t="s">
        <v>38466</v>
      </c>
      <c r="G2817" s="2" t="s">
        <v>38467</v>
      </c>
      <c r="H2817" s="2" t="s">
        <v>317</v>
      </c>
      <c r="I2817" s="2" t="s">
        <v>13712</v>
      </c>
      <c r="J2817" s="2" t="s">
        <v>304</v>
      </c>
      <c r="K2817" s="2" t="s">
        <v>9173</v>
      </c>
      <c r="L2817" s="2" t="s">
        <v>1471</v>
      </c>
      <c r="M2817" s="2" t="s">
        <v>1470</v>
      </c>
      <c r="N2817" s="2" t="s">
        <v>5334</v>
      </c>
      <c r="O2817" s="2" t="s">
        <v>194</v>
      </c>
      <c r="P2817" s="2" t="s">
        <v>289</v>
      </c>
      <c r="Q2817" s="2" t="s">
        <v>194</v>
      </c>
      <c r="R2817" s="2" t="s">
        <v>1995</v>
      </c>
      <c r="S2817" t="s">
        <v>1996</v>
      </c>
      <c r="T2817">
        <v>42803.41006678241</v>
      </c>
      <c r="U2817" t="s">
        <v>191</v>
      </c>
      <c r="V2817" t="s">
        <v>1996</v>
      </c>
      <c r="W2817">
        <v>42803.41006678241</v>
      </c>
    </row>
    <row r="2818" spans="1:23" x14ac:dyDescent="0.25">
      <c r="A2818" s="2"/>
      <c r="B2818" s="2"/>
      <c r="C2818" s="2" t="s">
        <v>27492</v>
      </c>
      <c r="D2818" s="2" t="s">
        <v>194</v>
      </c>
      <c r="E2818" s="2" t="s">
        <v>38465</v>
      </c>
      <c r="F2818" s="2" t="s">
        <v>38466</v>
      </c>
      <c r="G2818" s="2" t="s">
        <v>38467</v>
      </c>
      <c r="H2818" s="2" t="s">
        <v>314</v>
      </c>
      <c r="I2818" s="2" t="s">
        <v>13713</v>
      </c>
      <c r="J2818" s="2" t="s">
        <v>306</v>
      </c>
      <c r="K2818" s="2" t="s">
        <v>9173</v>
      </c>
      <c r="L2818" s="2" t="s">
        <v>1471</v>
      </c>
      <c r="M2818" s="2" t="s">
        <v>1470</v>
      </c>
      <c r="N2818" s="2" t="s">
        <v>5335</v>
      </c>
      <c r="O2818" s="2" t="s">
        <v>194</v>
      </c>
      <c r="P2818" s="2" t="s">
        <v>289</v>
      </c>
      <c r="Q2818" s="2" t="s">
        <v>194</v>
      </c>
      <c r="R2818" s="2" t="s">
        <v>1995</v>
      </c>
      <c r="S2818" t="s">
        <v>1996</v>
      </c>
      <c r="T2818">
        <v>42803.41006678241</v>
      </c>
      <c r="U2818" t="s">
        <v>191</v>
      </c>
      <c r="V2818" t="s">
        <v>1996</v>
      </c>
      <c r="W2818">
        <v>42803.41006678241</v>
      </c>
    </row>
    <row r="2819" spans="1:23" x14ac:dyDescent="0.25">
      <c r="A2819" s="2"/>
      <c r="B2819" s="2"/>
      <c r="C2819" s="2" t="s">
        <v>27493</v>
      </c>
      <c r="D2819" s="2" t="s">
        <v>194</v>
      </c>
      <c r="E2819" s="2" t="s">
        <v>38465</v>
      </c>
      <c r="F2819" s="2" t="s">
        <v>38466</v>
      </c>
      <c r="G2819" s="2" t="s">
        <v>38467</v>
      </c>
      <c r="H2819" s="2" t="s">
        <v>311</v>
      </c>
      <c r="I2819" s="2" t="s">
        <v>13714</v>
      </c>
      <c r="J2819" s="2" t="s">
        <v>308</v>
      </c>
      <c r="K2819" s="2" t="s">
        <v>9174</v>
      </c>
      <c r="L2819" s="2" t="s">
        <v>1413</v>
      </c>
      <c r="M2819" s="2" t="s">
        <v>1412</v>
      </c>
      <c r="N2819" s="2" t="s">
        <v>5336</v>
      </c>
      <c r="O2819" s="2" t="s">
        <v>194</v>
      </c>
      <c r="P2819" s="2" t="s">
        <v>289</v>
      </c>
      <c r="Q2819" s="2" t="s">
        <v>194</v>
      </c>
      <c r="R2819" s="2" t="s">
        <v>1995</v>
      </c>
      <c r="S2819" t="s">
        <v>1996</v>
      </c>
      <c r="T2819">
        <v>42803.41006678241</v>
      </c>
      <c r="U2819" t="s">
        <v>191</v>
      </c>
      <c r="V2819" t="s">
        <v>1996</v>
      </c>
      <c r="W2819">
        <v>42803.41006678241</v>
      </c>
    </row>
    <row r="2820" spans="1:23" x14ac:dyDescent="0.25">
      <c r="A2820" s="2"/>
      <c r="B2820" s="2"/>
      <c r="C2820" s="2" t="s">
        <v>27494</v>
      </c>
      <c r="D2820" s="2" t="s">
        <v>194</v>
      </c>
      <c r="E2820" s="2" t="s">
        <v>38465</v>
      </c>
      <c r="F2820" s="2" t="s">
        <v>38466</v>
      </c>
      <c r="G2820" s="2" t="s">
        <v>38467</v>
      </c>
      <c r="H2820" s="2" t="s">
        <v>315</v>
      </c>
      <c r="I2820" s="2" t="s">
        <v>13715</v>
      </c>
      <c r="J2820" s="2" t="s">
        <v>309</v>
      </c>
      <c r="K2820" s="2" t="s">
        <v>9174</v>
      </c>
      <c r="L2820" s="2" t="s">
        <v>1413</v>
      </c>
      <c r="M2820" s="2" t="s">
        <v>1412</v>
      </c>
      <c r="N2820" s="2" t="s">
        <v>5337</v>
      </c>
      <c r="O2820" s="2" t="s">
        <v>194</v>
      </c>
      <c r="P2820" s="2" t="s">
        <v>289</v>
      </c>
      <c r="Q2820" s="2" t="s">
        <v>194</v>
      </c>
      <c r="R2820" s="2" t="s">
        <v>1995</v>
      </c>
      <c r="S2820" t="s">
        <v>1996</v>
      </c>
      <c r="T2820">
        <v>42803.41006678241</v>
      </c>
      <c r="U2820" t="s">
        <v>191</v>
      </c>
      <c r="V2820" t="s">
        <v>1996</v>
      </c>
      <c r="W2820">
        <v>42803.41006678241</v>
      </c>
    </row>
    <row r="2821" spans="1:23" x14ac:dyDescent="0.25">
      <c r="A2821" s="2"/>
      <c r="B2821" s="2"/>
      <c r="C2821" s="2" t="s">
        <v>27495</v>
      </c>
      <c r="D2821" s="2" t="s">
        <v>194</v>
      </c>
      <c r="E2821" s="2" t="s">
        <v>38465</v>
      </c>
      <c r="F2821" s="2" t="s">
        <v>38466</v>
      </c>
      <c r="G2821" s="2" t="s">
        <v>38467</v>
      </c>
      <c r="H2821" s="2" t="s">
        <v>315</v>
      </c>
      <c r="I2821" s="2" t="s">
        <v>13716</v>
      </c>
      <c r="J2821" s="2" t="s">
        <v>309</v>
      </c>
      <c r="K2821" s="2" t="s">
        <v>9176</v>
      </c>
      <c r="L2821" s="2" t="s">
        <v>1407</v>
      </c>
      <c r="M2821" s="2" t="s">
        <v>1406</v>
      </c>
      <c r="N2821" s="2" t="s">
        <v>5338</v>
      </c>
      <c r="O2821" s="2" t="s">
        <v>194</v>
      </c>
      <c r="P2821" s="2" t="s">
        <v>289</v>
      </c>
      <c r="Q2821" s="2" t="s">
        <v>194</v>
      </c>
      <c r="R2821" s="2" t="s">
        <v>1995</v>
      </c>
      <c r="S2821" t="s">
        <v>1996</v>
      </c>
      <c r="T2821">
        <v>42803.41006678241</v>
      </c>
      <c r="U2821" t="s">
        <v>191</v>
      </c>
      <c r="V2821" t="s">
        <v>1996</v>
      </c>
      <c r="W2821">
        <v>42803.41006678241</v>
      </c>
    </row>
    <row r="2822" spans="1:23" x14ac:dyDescent="0.25">
      <c r="A2822" s="2"/>
      <c r="B2822" s="2"/>
      <c r="C2822" s="2" t="s">
        <v>27496</v>
      </c>
      <c r="D2822" s="2" t="s">
        <v>194</v>
      </c>
      <c r="E2822" s="2" t="s">
        <v>38465</v>
      </c>
      <c r="F2822" s="2" t="s">
        <v>38466</v>
      </c>
      <c r="G2822" s="2" t="s">
        <v>38467</v>
      </c>
      <c r="H2822" s="2" t="s">
        <v>311</v>
      </c>
      <c r="I2822" s="2" t="s">
        <v>13717</v>
      </c>
      <c r="J2822" s="2" t="s">
        <v>308</v>
      </c>
      <c r="K2822" s="2" t="s">
        <v>9176</v>
      </c>
      <c r="L2822" s="2" t="s">
        <v>1407</v>
      </c>
      <c r="M2822" s="2" t="s">
        <v>1406</v>
      </c>
      <c r="N2822" s="2" t="s">
        <v>5339</v>
      </c>
      <c r="O2822" s="2" t="s">
        <v>194</v>
      </c>
      <c r="P2822" s="2" t="s">
        <v>289</v>
      </c>
      <c r="Q2822" s="2" t="s">
        <v>194</v>
      </c>
      <c r="R2822" s="2" t="s">
        <v>1995</v>
      </c>
      <c r="S2822" t="s">
        <v>1996</v>
      </c>
      <c r="T2822">
        <v>42803.41006678241</v>
      </c>
      <c r="U2822" t="s">
        <v>191</v>
      </c>
      <c r="V2822" t="s">
        <v>1996</v>
      </c>
      <c r="W2822">
        <v>42803.41006678241</v>
      </c>
    </row>
    <row r="2823" spans="1:23" x14ac:dyDescent="0.25">
      <c r="A2823" s="2"/>
      <c r="B2823" s="2"/>
      <c r="C2823" s="2" t="s">
        <v>27497</v>
      </c>
      <c r="D2823" s="2" t="s">
        <v>194</v>
      </c>
      <c r="E2823" s="2" t="s">
        <v>38465</v>
      </c>
      <c r="F2823" s="2" t="s">
        <v>38466</v>
      </c>
      <c r="G2823" s="2" t="s">
        <v>38467</v>
      </c>
      <c r="H2823" s="2" t="s">
        <v>311</v>
      </c>
      <c r="I2823" s="2" t="s">
        <v>13718</v>
      </c>
      <c r="J2823" s="2" t="s">
        <v>308</v>
      </c>
      <c r="K2823" s="2" t="s">
        <v>9177</v>
      </c>
      <c r="L2823" s="2" t="s">
        <v>1365</v>
      </c>
      <c r="M2823" s="2" t="s">
        <v>1364</v>
      </c>
      <c r="N2823" s="2" t="s">
        <v>5340</v>
      </c>
      <c r="O2823" s="2" t="s">
        <v>194</v>
      </c>
      <c r="P2823" s="2" t="s">
        <v>289</v>
      </c>
      <c r="Q2823" s="2" t="s">
        <v>194</v>
      </c>
      <c r="R2823" s="2" t="s">
        <v>1995</v>
      </c>
      <c r="S2823" t="s">
        <v>1996</v>
      </c>
      <c r="T2823">
        <v>42803.41006678241</v>
      </c>
      <c r="U2823" t="s">
        <v>191</v>
      </c>
      <c r="V2823" t="s">
        <v>1996</v>
      </c>
      <c r="W2823">
        <v>42803.41006678241</v>
      </c>
    </row>
    <row r="2824" spans="1:23" x14ac:dyDescent="0.25">
      <c r="A2824" s="2"/>
      <c r="B2824" s="2"/>
      <c r="C2824" s="2" t="s">
        <v>27498</v>
      </c>
      <c r="D2824" s="2" t="s">
        <v>194</v>
      </c>
      <c r="E2824" s="2" t="s">
        <v>38465</v>
      </c>
      <c r="F2824" s="2" t="s">
        <v>38466</v>
      </c>
      <c r="G2824" s="2" t="s">
        <v>38467</v>
      </c>
      <c r="H2824" s="2" t="s">
        <v>312</v>
      </c>
      <c r="I2824" s="2" t="s">
        <v>13719</v>
      </c>
      <c r="J2824" s="2" t="s">
        <v>303</v>
      </c>
      <c r="K2824" s="2" t="s">
        <v>9178</v>
      </c>
      <c r="L2824" s="2" t="s">
        <v>1437</v>
      </c>
      <c r="M2824" s="2" t="s">
        <v>6234</v>
      </c>
      <c r="N2824" s="2" t="s">
        <v>5341</v>
      </c>
      <c r="O2824" s="2" t="s">
        <v>194</v>
      </c>
      <c r="P2824" s="2" t="s">
        <v>289</v>
      </c>
      <c r="Q2824" s="2" t="s">
        <v>194</v>
      </c>
      <c r="R2824" s="2" t="s">
        <v>1995</v>
      </c>
      <c r="S2824" t="s">
        <v>1996</v>
      </c>
      <c r="T2824">
        <v>42803.41006678241</v>
      </c>
      <c r="U2824" t="s">
        <v>191</v>
      </c>
      <c r="V2824" t="s">
        <v>1996</v>
      </c>
      <c r="W2824">
        <v>42803.41006678241</v>
      </c>
    </row>
    <row r="2825" spans="1:23" x14ac:dyDescent="0.25">
      <c r="A2825" s="2"/>
      <c r="B2825" s="2"/>
      <c r="C2825" s="2" t="s">
        <v>27499</v>
      </c>
      <c r="D2825" s="2" t="s">
        <v>194</v>
      </c>
      <c r="E2825" s="2" t="s">
        <v>38465</v>
      </c>
      <c r="F2825" s="2" t="s">
        <v>38466</v>
      </c>
      <c r="G2825" s="2" t="s">
        <v>38467</v>
      </c>
      <c r="H2825" s="2" t="s">
        <v>315</v>
      </c>
      <c r="I2825" s="2" t="s">
        <v>13720</v>
      </c>
      <c r="J2825" s="2" t="s">
        <v>309</v>
      </c>
      <c r="K2825" s="2" t="s">
        <v>9178</v>
      </c>
      <c r="L2825" s="2" t="s">
        <v>1437</v>
      </c>
      <c r="M2825" s="2" t="s">
        <v>6234</v>
      </c>
      <c r="N2825" s="2" t="s">
        <v>5342</v>
      </c>
      <c r="O2825" s="2" t="s">
        <v>194</v>
      </c>
      <c r="P2825" s="2" t="s">
        <v>289</v>
      </c>
      <c r="Q2825" s="2" t="s">
        <v>194</v>
      </c>
      <c r="R2825" s="2" t="s">
        <v>1995</v>
      </c>
      <c r="S2825" t="s">
        <v>1996</v>
      </c>
      <c r="T2825">
        <v>42803.41006678241</v>
      </c>
      <c r="U2825" t="s">
        <v>191</v>
      </c>
      <c r="V2825" t="s">
        <v>1996</v>
      </c>
      <c r="W2825">
        <v>42803.41006678241</v>
      </c>
    </row>
    <row r="2826" spans="1:23" x14ac:dyDescent="0.25">
      <c r="A2826" s="2"/>
      <c r="B2826" s="2"/>
      <c r="C2826" s="2" t="s">
        <v>27500</v>
      </c>
      <c r="D2826" s="2" t="s">
        <v>194</v>
      </c>
      <c r="E2826" s="2" t="s">
        <v>38465</v>
      </c>
      <c r="F2826" s="2" t="s">
        <v>38466</v>
      </c>
      <c r="G2826" s="2" t="s">
        <v>38467</v>
      </c>
      <c r="H2826" s="2" t="s">
        <v>311</v>
      </c>
      <c r="I2826" s="2" t="s">
        <v>13721</v>
      </c>
      <c r="J2826" s="2" t="s">
        <v>308</v>
      </c>
      <c r="K2826" s="2" t="s">
        <v>9178</v>
      </c>
      <c r="L2826" s="2" t="s">
        <v>1437</v>
      </c>
      <c r="M2826" s="2" t="s">
        <v>6234</v>
      </c>
      <c r="N2826" s="2" t="s">
        <v>5343</v>
      </c>
      <c r="O2826" s="2" t="s">
        <v>194</v>
      </c>
      <c r="P2826" s="2" t="s">
        <v>289</v>
      </c>
      <c r="Q2826" s="2" t="s">
        <v>194</v>
      </c>
      <c r="R2826" s="2" t="s">
        <v>1995</v>
      </c>
      <c r="S2826" t="s">
        <v>1996</v>
      </c>
      <c r="T2826">
        <v>42803.41006678241</v>
      </c>
      <c r="U2826" t="s">
        <v>191</v>
      </c>
      <c r="V2826" t="s">
        <v>1996</v>
      </c>
      <c r="W2826">
        <v>42803.41006678241</v>
      </c>
    </row>
    <row r="2827" spans="1:23" x14ac:dyDescent="0.25">
      <c r="A2827" s="2"/>
      <c r="B2827" s="2"/>
      <c r="C2827" s="2" t="s">
        <v>27501</v>
      </c>
      <c r="D2827" s="2" t="s">
        <v>194</v>
      </c>
      <c r="E2827" s="2" t="s">
        <v>38465</v>
      </c>
      <c r="F2827" s="2" t="s">
        <v>38466</v>
      </c>
      <c r="G2827" s="2" t="s">
        <v>38467</v>
      </c>
      <c r="H2827" s="2" t="s">
        <v>314</v>
      </c>
      <c r="I2827" s="2" t="s">
        <v>13722</v>
      </c>
      <c r="J2827" s="2" t="s">
        <v>306</v>
      </c>
      <c r="K2827" s="2" t="s">
        <v>9179</v>
      </c>
      <c r="L2827" s="2" t="s">
        <v>1346</v>
      </c>
      <c r="M2827" s="2" t="s">
        <v>6235</v>
      </c>
      <c r="N2827" s="2" t="s">
        <v>5344</v>
      </c>
      <c r="O2827" s="2" t="s">
        <v>194</v>
      </c>
      <c r="P2827" s="2" t="s">
        <v>289</v>
      </c>
      <c r="Q2827" s="2" t="s">
        <v>194</v>
      </c>
      <c r="R2827" s="2" t="s">
        <v>1995</v>
      </c>
      <c r="S2827" t="s">
        <v>1996</v>
      </c>
      <c r="T2827">
        <v>42803.41006678241</v>
      </c>
      <c r="U2827" t="s">
        <v>191</v>
      </c>
      <c r="V2827" t="s">
        <v>1996</v>
      </c>
      <c r="W2827">
        <v>42803.41006678241</v>
      </c>
    </row>
    <row r="2828" spans="1:23" x14ac:dyDescent="0.25">
      <c r="A2828" s="2"/>
      <c r="B2828" s="2"/>
      <c r="C2828" s="2" t="s">
        <v>27502</v>
      </c>
      <c r="D2828" s="2" t="s">
        <v>194</v>
      </c>
      <c r="E2828" s="2" t="s">
        <v>38465</v>
      </c>
      <c r="F2828" s="2" t="s">
        <v>38466</v>
      </c>
      <c r="G2828" s="2" t="s">
        <v>38467</v>
      </c>
      <c r="H2828" s="2" t="s">
        <v>315</v>
      </c>
      <c r="I2828" s="2" t="s">
        <v>13723</v>
      </c>
      <c r="J2828" s="2" t="s">
        <v>309</v>
      </c>
      <c r="K2828" s="2" t="s">
        <v>9179</v>
      </c>
      <c r="L2828" s="2" t="s">
        <v>1346</v>
      </c>
      <c r="M2828" s="2" t="s">
        <v>6235</v>
      </c>
      <c r="N2828" s="2" t="s">
        <v>5345</v>
      </c>
      <c r="O2828" s="2" t="s">
        <v>194</v>
      </c>
      <c r="P2828" s="2" t="s">
        <v>289</v>
      </c>
      <c r="Q2828" s="2" t="s">
        <v>194</v>
      </c>
      <c r="R2828" s="2" t="s">
        <v>1995</v>
      </c>
      <c r="S2828" t="s">
        <v>1996</v>
      </c>
      <c r="T2828">
        <v>42803.41006678241</v>
      </c>
      <c r="U2828" t="s">
        <v>191</v>
      </c>
      <c r="V2828" t="s">
        <v>1996</v>
      </c>
      <c r="W2828">
        <v>42803.41006678241</v>
      </c>
    </row>
    <row r="2829" spans="1:23" x14ac:dyDescent="0.25">
      <c r="A2829" s="2"/>
      <c r="B2829" s="2"/>
      <c r="C2829" s="2" t="s">
        <v>27503</v>
      </c>
      <c r="D2829" s="2" t="s">
        <v>194</v>
      </c>
      <c r="E2829" s="2" t="s">
        <v>38465</v>
      </c>
      <c r="F2829" s="2" t="s">
        <v>38466</v>
      </c>
      <c r="G2829" s="2" t="s">
        <v>38467</v>
      </c>
      <c r="H2829" s="2" t="s">
        <v>1288</v>
      </c>
      <c r="I2829" s="2" t="s">
        <v>13724</v>
      </c>
      <c r="J2829" s="2" t="s">
        <v>601</v>
      </c>
      <c r="K2829" s="2" t="s">
        <v>9179</v>
      </c>
      <c r="L2829" s="2" t="s">
        <v>1346</v>
      </c>
      <c r="M2829" s="2" t="s">
        <v>6235</v>
      </c>
      <c r="N2829" s="2" t="s">
        <v>5346</v>
      </c>
      <c r="O2829" s="2" t="s">
        <v>194</v>
      </c>
      <c r="P2829" s="2" t="s">
        <v>289</v>
      </c>
      <c r="Q2829" s="2" t="s">
        <v>194</v>
      </c>
      <c r="R2829" s="2" t="s">
        <v>1995</v>
      </c>
      <c r="S2829" t="s">
        <v>1996</v>
      </c>
      <c r="T2829">
        <v>42803.41006678241</v>
      </c>
      <c r="U2829" t="s">
        <v>191</v>
      </c>
      <c r="V2829" t="s">
        <v>1996</v>
      </c>
      <c r="W2829">
        <v>42803.41006678241</v>
      </c>
    </row>
    <row r="2830" spans="1:23" x14ac:dyDescent="0.25">
      <c r="A2830" s="2"/>
      <c r="B2830" s="2"/>
      <c r="C2830" s="2" t="s">
        <v>27504</v>
      </c>
      <c r="D2830" s="2" t="s">
        <v>194</v>
      </c>
      <c r="E2830" s="2" t="s">
        <v>38465</v>
      </c>
      <c r="F2830" s="2" t="s">
        <v>38466</v>
      </c>
      <c r="G2830" s="2" t="s">
        <v>38467</v>
      </c>
      <c r="H2830" s="2" t="s">
        <v>1286</v>
      </c>
      <c r="I2830" s="2" t="s">
        <v>13725</v>
      </c>
      <c r="J2830" s="2" t="s">
        <v>582</v>
      </c>
      <c r="K2830" s="2" t="s">
        <v>9180</v>
      </c>
      <c r="L2830" s="2" t="s">
        <v>1450</v>
      </c>
      <c r="M2830" s="2" t="s">
        <v>6236</v>
      </c>
      <c r="N2830" s="2" t="s">
        <v>5347</v>
      </c>
      <c r="O2830" s="2" t="s">
        <v>194</v>
      </c>
      <c r="P2830" s="2" t="s">
        <v>289</v>
      </c>
      <c r="Q2830" s="2" t="s">
        <v>194</v>
      </c>
      <c r="R2830" s="2" t="s">
        <v>1995</v>
      </c>
      <c r="S2830" t="s">
        <v>1996</v>
      </c>
      <c r="T2830">
        <v>42803.41006678241</v>
      </c>
      <c r="U2830" t="s">
        <v>191</v>
      </c>
      <c r="V2830" t="s">
        <v>1996</v>
      </c>
      <c r="W2830">
        <v>42803.41006678241</v>
      </c>
    </row>
    <row r="2831" spans="1:23" x14ac:dyDescent="0.25">
      <c r="A2831" s="2"/>
      <c r="B2831" s="2"/>
      <c r="C2831" s="2" t="s">
        <v>27505</v>
      </c>
      <c r="D2831" s="2" t="s">
        <v>194</v>
      </c>
      <c r="E2831" s="2" t="s">
        <v>38465</v>
      </c>
      <c r="F2831" s="2" t="s">
        <v>38466</v>
      </c>
      <c r="G2831" s="2" t="s">
        <v>38467</v>
      </c>
      <c r="H2831" s="2" t="s">
        <v>311</v>
      </c>
      <c r="I2831" s="2" t="s">
        <v>13726</v>
      </c>
      <c r="J2831" s="2" t="s">
        <v>308</v>
      </c>
      <c r="K2831" s="2" t="s">
        <v>9180</v>
      </c>
      <c r="L2831" s="2" t="s">
        <v>1450</v>
      </c>
      <c r="M2831" s="2" t="s">
        <v>6236</v>
      </c>
      <c r="N2831" s="2" t="s">
        <v>5348</v>
      </c>
      <c r="O2831" s="2" t="s">
        <v>194</v>
      </c>
      <c r="P2831" s="2" t="s">
        <v>289</v>
      </c>
      <c r="Q2831" s="2" t="s">
        <v>194</v>
      </c>
      <c r="R2831" s="2" t="s">
        <v>1995</v>
      </c>
      <c r="S2831" t="s">
        <v>1996</v>
      </c>
      <c r="T2831">
        <v>42803.41006678241</v>
      </c>
      <c r="U2831" t="s">
        <v>191</v>
      </c>
      <c r="V2831" t="s">
        <v>1996</v>
      </c>
      <c r="W2831">
        <v>42803.41006678241</v>
      </c>
    </row>
    <row r="2832" spans="1:23" x14ac:dyDescent="0.25">
      <c r="A2832" s="2"/>
      <c r="B2832" s="2"/>
      <c r="C2832" s="2" t="s">
        <v>27506</v>
      </c>
      <c r="D2832" s="2" t="s">
        <v>194</v>
      </c>
      <c r="E2832" s="2" t="s">
        <v>38465</v>
      </c>
      <c r="F2832" s="2" t="s">
        <v>38466</v>
      </c>
      <c r="G2832" s="2" t="s">
        <v>38467</v>
      </c>
      <c r="H2832" s="2" t="s">
        <v>310</v>
      </c>
      <c r="I2832" s="2" t="s">
        <v>13727</v>
      </c>
      <c r="J2832" s="2" t="s">
        <v>307</v>
      </c>
      <c r="K2832" s="2" t="s">
        <v>9181</v>
      </c>
      <c r="L2832" s="2" t="s">
        <v>1423</v>
      </c>
      <c r="M2832" s="2" t="s">
        <v>6237</v>
      </c>
      <c r="N2832" s="2" t="s">
        <v>5349</v>
      </c>
      <c r="O2832" s="2" t="s">
        <v>194</v>
      </c>
      <c r="P2832" s="2" t="s">
        <v>289</v>
      </c>
      <c r="Q2832" s="2" t="s">
        <v>194</v>
      </c>
      <c r="R2832" s="2" t="s">
        <v>1995</v>
      </c>
      <c r="S2832" t="s">
        <v>1996</v>
      </c>
      <c r="T2832">
        <v>42803.41006678241</v>
      </c>
      <c r="U2832" t="s">
        <v>191</v>
      </c>
      <c r="V2832" t="s">
        <v>1996</v>
      </c>
      <c r="W2832">
        <v>42803.41006678241</v>
      </c>
    </row>
    <row r="2833" spans="1:23" x14ac:dyDescent="0.25">
      <c r="A2833" s="2"/>
      <c r="B2833" s="2"/>
      <c r="C2833" s="2" t="s">
        <v>27507</v>
      </c>
      <c r="D2833" s="2" t="s">
        <v>194</v>
      </c>
      <c r="E2833" s="2" t="s">
        <v>38465</v>
      </c>
      <c r="F2833" s="2" t="s">
        <v>38466</v>
      </c>
      <c r="G2833" s="2" t="s">
        <v>38467</v>
      </c>
      <c r="H2833" s="2" t="s">
        <v>311</v>
      </c>
      <c r="I2833" s="2" t="s">
        <v>13728</v>
      </c>
      <c r="J2833" s="2" t="s">
        <v>308</v>
      </c>
      <c r="K2833" s="2" t="s">
        <v>9181</v>
      </c>
      <c r="L2833" s="2" t="s">
        <v>1423</v>
      </c>
      <c r="M2833" s="2" t="s">
        <v>6237</v>
      </c>
      <c r="N2833" s="2" t="s">
        <v>5350</v>
      </c>
      <c r="O2833" s="2" t="s">
        <v>194</v>
      </c>
      <c r="P2833" s="2" t="s">
        <v>289</v>
      </c>
      <c r="Q2833" s="2" t="s">
        <v>194</v>
      </c>
      <c r="R2833" s="2" t="s">
        <v>1995</v>
      </c>
      <c r="S2833" t="s">
        <v>1996</v>
      </c>
      <c r="T2833">
        <v>42803.41006678241</v>
      </c>
      <c r="U2833" t="s">
        <v>191</v>
      </c>
      <c r="V2833" t="s">
        <v>1996</v>
      </c>
      <c r="W2833">
        <v>42803.41006678241</v>
      </c>
    </row>
    <row r="2834" spans="1:23" x14ac:dyDescent="0.25">
      <c r="A2834" s="2"/>
      <c r="B2834" s="2"/>
      <c r="C2834" s="2" t="s">
        <v>27508</v>
      </c>
      <c r="D2834" s="2" t="s">
        <v>194</v>
      </c>
      <c r="E2834" s="2" t="s">
        <v>38465</v>
      </c>
      <c r="F2834" s="2" t="s">
        <v>38466</v>
      </c>
      <c r="G2834" s="2" t="s">
        <v>38467</v>
      </c>
      <c r="H2834" s="2" t="s">
        <v>317</v>
      </c>
      <c r="I2834" s="2" t="s">
        <v>13729</v>
      </c>
      <c r="J2834" s="2" t="s">
        <v>304</v>
      </c>
      <c r="K2834" s="2" t="s">
        <v>9181</v>
      </c>
      <c r="L2834" s="2" t="s">
        <v>1423</v>
      </c>
      <c r="M2834" s="2" t="s">
        <v>6237</v>
      </c>
      <c r="N2834" s="2" t="s">
        <v>5351</v>
      </c>
      <c r="O2834" s="2" t="s">
        <v>194</v>
      </c>
      <c r="P2834" s="2" t="s">
        <v>289</v>
      </c>
      <c r="Q2834" s="2" t="s">
        <v>194</v>
      </c>
      <c r="R2834" s="2" t="s">
        <v>1995</v>
      </c>
      <c r="S2834" t="s">
        <v>1996</v>
      </c>
      <c r="T2834">
        <v>42803.41006678241</v>
      </c>
      <c r="U2834" t="s">
        <v>191</v>
      </c>
      <c r="V2834" t="s">
        <v>1996</v>
      </c>
      <c r="W2834">
        <v>42803.41006678241</v>
      </c>
    </row>
    <row r="2835" spans="1:23" x14ac:dyDescent="0.25">
      <c r="A2835" s="2"/>
      <c r="B2835" s="2"/>
      <c r="C2835" s="2" t="s">
        <v>27509</v>
      </c>
      <c r="D2835" s="2" t="s">
        <v>194</v>
      </c>
      <c r="E2835" s="2" t="s">
        <v>38465</v>
      </c>
      <c r="F2835" s="2" t="s">
        <v>38466</v>
      </c>
      <c r="G2835" s="2" t="s">
        <v>38467</v>
      </c>
      <c r="H2835" s="2" t="s">
        <v>1286</v>
      </c>
      <c r="I2835" s="2" t="s">
        <v>13730</v>
      </c>
      <c r="J2835" s="2" t="s">
        <v>582</v>
      </c>
      <c r="K2835" s="2" t="s">
        <v>9181</v>
      </c>
      <c r="L2835" s="2" t="s">
        <v>1423</v>
      </c>
      <c r="M2835" s="2" t="s">
        <v>6237</v>
      </c>
      <c r="N2835" s="2" t="s">
        <v>5352</v>
      </c>
      <c r="O2835" s="2" t="s">
        <v>194</v>
      </c>
      <c r="P2835" s="2" t="s">
        <v>289</v>
      </c>
      <c r="Q2835" s="2" t="s">
        <v>194</v>
      </c>
      <c r="R2835" s="2" t="s">
        <v>1995</v>
      </c>
      <c r="S2835" t="s">
        <v>1996</v>
      </c>
      <c r="T2835">
        <v>42803.41006678241</v>
      </c>
      <c r="U2835" t="s">
        <v>191</v>
      </c>
      <c r="V2835" t="s">
        <v>1996</v>
      </c>
      <c r="W2835">
        <v>42803.41006678241</v>
      </c>
    </row>
    <row r="2836" spans="1:23" x14ac:dyDescent="0.25">
      <c r="A2836" s="2"/>
      <c r="B2836" s="2"/>
      <c r="C2836" s="2" t="s">
        <v>27510</v>
      </c>
      <c r="D2836" s="2" t="s">
        <v>194</v>
      </c>
      <c r="E2836" s="2" t="s">
        <v>38465</v>
      </c>
      <c r="F2836" s="2" t="s">
        <v>38466</v>
      </c>
      <c r="G2836" s="2" t="s">
        <v>38467</v>
      </c>
      <c r="H2836" s="2" t="s">
        <v>314</v>
      </c>
      <c r="I2836" s="2" t="s">
        <v>13731</v>
      </c>
      <c r="J2836" s="2" t="s">
        <v>306</v>
      </c>
      <c r="K2836" s="2" t="s">
        <v>9182</v>
      </c>
      <c r="L2836" s="2" t="s">
        <v>1463</v>
      </c>
      <c r="M2836" s="2" t="s">
        <v>6238</v>
      </c>
      <c r="N2836" s="2" t="s">
        <v>5353</v>
      </c>
      <c r="O2836" s="2" t="s">
        <v>194</v>
      </c>
      <c r="P2836" s="2" t="s">
        <v>289</v>
      </c>
      <c r="Q2836" s="2" t="s">
        <v>194</v>
      </c>
      <c r="R2836" s="2" t="s">
        <v>1995</v>
      </c>
      <c r="S2836" t="s">
        <v>1996</v>
      </c>
      <c r="T2836">
        <v>42803.41006678241</v>
      </c>
      <c r="U2836" t="s">
        <v>191</v>
      </c>
      <c r="V2836" t="s">
        <v>1996</v>
      </c>
      <c r="W2836">
        <v>42803.41006678241</v>
      </c>
    </row>
    <row r="2837" spans="1:23" x14ac:dyDescent="0.25">
      <c r="A2837" s="2"/>
      <c r="B2837" s="2"/>
      <c r="C2837" s="2" t="s">
        <v>27511</v>
      </c>
      <c r="D2837" s="2" t="s">
        <v>194</v>
      </c>
      <c r="E2837" s="2" t="s">
        <v>38465</v>
      </c>
      <c r="F2837" s="2" t="s">
        <v>38466</v>
      </c>
      <c r="G2837" s="2" t="s">
        <v>38467</v>
      </c>
      <c r="H2837" s="2" t="s">
        <v>12103</v>
      </c>
      <c r="I2837" s="2" t="s">
        <v>13732</v>
      </c>
      <c r="J2837" s="2" t="s">
        <v>12105</v>
      </c>
      <c r="K2837" s="2" t="s">
        <v>9182</v>
      </c>
      <c r="L2837" s="2" t="s">
        <v>1463</v>
      </c>
      <c r="M2837" s="2" t="s">
        <v>6238</v>
      </c>
      <c r="N2837" s="2" t="s">
        <v>5354</v>
      </c>
      <c r="O2837" s="2" t="s">
        <v>194</v>
      </c>
      <c r="P2837" s="2" t="s">
        <v>289</v>
      </c>
      <c r="Q2837" s="2" t="s">
        <v>194</v>
      </c>
      <c r="R2837" s="2" t="s">
        <v>1995</v>
      </c>
      <c r="S2837" t="s">
        <v>1996</v>
      </c>
      <c r="T2837">
        <v>42803.41006678241</v>
      </c>
      <c r="U2837" t="s">
        <v>191</v>
      </c>
      <c r="V2837" t="s">
        <v>1996</v>
      </c>
      <c r="W2837">
        <v>42803.41006678241</v>
      </c>
    </row>
    <row r="2838" spans="1:23" x14ac:dyDescent="0.25">
      <c r="A2838" s="2"/>
      <c r="B2838" s="2"/>
      <c r="C2838" s="2" t="s">
        <v>27512</v>
      </c>
      <c r="D2838" s="2" t="s">
        <v>194</v>
      </c>
      <c r="E2838" s="2" t="s">
        <v>38465</v>
      </c>
      <c r="F2838" s="2" t="s">
        <v>38466</v>
      </c>
      <c r="G2838" s="2" t="s">
        <v>38467</v>
      </c>
      <c r="H2838" s="2" t="s">
        <v>315</v>
      </c>
      <c r="I2838" s="2" t="s">
        <v>13733</v>
      </c>
      <c r="J2838" s="2" t="s">
        <v>309</v>
      </c>
      <c r="K2838" s="2" t="s">
        <v>9182</v>
      </c>
      <c r="L2838" s="2" t="s">
        <v>1463</v>
      </c>
      <c r="M2838" s="2" t="s">
        <v>6238</v>
      </c>
      <c r="N2838" s="2" t="s">
        <v>5355</v>
      </c>
      <c r="O2838" s="2" t="s">
        <v>194</v>
      </c>
      <c r="P2838" s="2" t="s">
        <v>289</v>
      </c>
      <c r="Q2838" s="2" t="s">
        <v>194</v>
      </c>
      <c r="R2838" s="2" t="s">
        <v>1995</v>
      </c>
      <c r="S2838" t="s">
        <v>1996</v>
      </c>
      <c r="T2838">
        <v>42803.41006678241</v>
      </c>
      <c r="U2838" t="s">
        <v>191</v>
      </c>
      <c r="V2838" t="s">
        <v>1996</v>
      </c>
      <c r="W2838">
        <v>42803.41006678241</v>
      </c>
    </row>
    <row r="2839" spans="1:23" x14ac:dyDescent="0.25">
      <c r="A2839" s="2"/>
      <c r="B2839" s="2"/>
      <c r="C2839" s="2" t="s">
        <v>27513</v>
      </c>
      <c r="D2839" s="2" t="s">
        <v>194</v>
      </c>
      <c r="E2839" s="2" t="s">
        <v>38465</v>
      </c>
      <c r="F2839" s="2" t="s">
        <v>38466</v>
      </c>
      <c r="G2839" s="2" t="s">
        <v>38467</v>
      </c>
      <c r="H2839" s="2" t="s">
        <v>1298</v>
      </c>
      <c r="I2839" s="2" t="s">
        <v>13734</v>
      </c>
      <c r="J2839" s="2" t="s">
        <v>599</v>
      </c>
      <c r="K2839" s="2" t="s">
        <v>9182</v>
      </c>
      <c r="L2839" s="2" t="s">
        <v>1463</v>
      </c>
      <c r="M2839" s="2" t="s">
        <v>6238</v>
      </c>
      <c r="N2839" s="2" t="s">
        <v>5356</v>
      </c>
      <c r="O2839" s="2" t="s">
        <v>194</v>
      </c>
      <c r="P2839" s="2" t="s">
        <v>289</v>
      </c>
      <c r="Q2839" s="2" t="s">
        <v>194</v>
      </c>
      <c r="R2839" s="2" t="s">
        <v>1995</v>
      </c>
      <c r="S2839" t="s">
        <v>1996</v>
      </c>
      <c r="T2839">
        <v>42803.41006678241</v>
      </c>
      <c r="U2839" t="s">
        <v>191</v>
      </c>
      <c r="V2839" t="s">
        <v>1996</v>
      </c>
      <c r="W2839">
        <v>42803.41006678241</v>
      </c>
    </row>
    <row r="2840" spans="1:23" x14ac:dyDescent="0.25">
      <c r="A2840" s="2"/>
      <c r="B2840" s="2"/>
      <c r="C2840" s="2" t="s">
        <v>27514</v>
      </c>
      <c r="D2840" s="2" t="s">
        <v>194</v>
      </c>
      <c r="E2840" s="2" t="s">
        <v>38465</v>
      </c>
      <c r="F2840" s="2" t="s">
        <v>38466</v>
      </c>
      <c r="G2840" s="2" t="s">
        <v>38467</v>
      </c>
      <c r="H2840" s="2" t="s">
        <v>315</v>
      </c>
      <c r="I2840" s="2" t="s">
        <v>13735</v>
      </c>
      <c r="J2840" s="2" t="s">
        <v>309</v>
      </c>
      <c r="K2840" s="2" t="s">
        <v>9183</v>
      </c>
      <c r="L2840" s="2" t="s">
        <v>1354</v>
      </c>
      <c r="M2840" s="2" t="s">
        <v>6239</v>
      </c>
      <c r="N2840" s="2" t="s">
        <v>5357</v>
      </c>
      <c r="O2840" s="2" t="s">
        <v>194</v>
      </c>
      <c r="P2840" s="2" t="s">
        <v>289</v>
      </c>
      <c r="Q2840" s="2" t="s">
        <v>194</v>
      </c>
      <c r="R2840" s="2" t="s">
        <v>1995</v>
      </c>
      <c r="S2840" t="s">
        <v>1996</v>
      </c>
      <c r="T2840">
        <v>42803.41006678241</v>
      </c>
      <c r="U2840" t="s">
        <v>191</v>
      </c>
      <c r="V2840" t="s">
        <v>1996</v>
      </c>
      <c r="W2840">
        <v>42803.41006678241</v>
      </c>
    </row>
    <row r="2841" spans="1:23" x14ac:dyDescent="0.25">
      <c r="A2841" s="2"/>
      <c r="B2841" s="2"/>
      <c r="C2841" s="2" t="s">
        <v>27515</v>
      </c>
      <c r="D2841" s="2" t="s">
        <v>194</v>
      </c>
      <c r="E2841" s="2" t="s">
        <v>38465</v>
      </c>
      <c r="F2841" s="2" t="s">
        <v>38466</v>
      </c>
      <c r="G2841" s="2" t="s">
        <v>38467</v>
      </c>
      <c r="H2841" s="2" t="s">
        <v>311</v>
      </c>
      <c r="I2841" s="2" t="s">
        <v>13736</v>
      </c>
      <c r="J2841" s="2" t="s">
        <v>308</v>
      </c>
      <c r="K2841" s="2" t="s">
        <v>9183</v>
      </c>
      <c r="L2841" s="2" t="s">
        <v>1354</v>
      </c>
      <c r="M2841" s="2" t="s">
        <v>6239</v>
      </c>
      <c r="N2841" s="2" t="s">
        <v>5358</v>
      </c>
      <c r="O2841" s="2" t="s">
        <v>194</v>
      </c>
      <c r="P2841" s="2" t="s">
        <v>289</v>
      </c>
      <c r="Q2841" s="2" t="s">
        <v>194</v>
      </c>
      <c r="R2841" s="2" t="s">
        <v>1995</v>
      </c>
      <c r="S2841" t="s">
        <v>1996</v>
      </c>
      <c r="T2841">
        <v>42803.41006678241</v>
      </c>
      <c r="U2841" t="s">
        <v>191</v>
      </c>
      <c r="V2841" t="s">
        <v>1996</v>
      </c>
      <c r="W2841">
        <v>42803.41006678241</v>
      </c>
    </row>
    <row r="2842" spans="1:23" x14ac:dyDescent="0.25">
      <c r="A2842" s="2"/>
      <c r="B2842" s="2"/>
      <c r="C2842" s="2" t="s">
        <v>27516</v>
      </c>
      <c r="D2842" s="2" t="s">
        <v>194</v>
      </c>
      <c r="E2842" s="2" t="s">
        <v>38465</v>
      </c>
      <c r="F2842" s="2" t="s">
        <v>38466</v>
      </c>
      <c r="G2842" s="2" t="s">
        <v>38467</v>
      </c>
      <c r="H2842" s="2" t="s">
        <v>1287</v>
      </c>
      <c r="I2842" s="2" t="s">
        <v>13737</v>
      </c>
      <c r="J2842" s="2" t="s">
        <v>586</v>
      </c>
      <c r="K2842" s="2" t="s">
        <v>9184</v>
      </c>
      <c r="L2842" s="2" t="s">
        <v>1409</v>
      </c>
      <c r="M2842" s="2" t="s">
        <v>6240</v>
      </c>
      <c r="N2842" s="2" t="s">
        <v>5359</v>
      </c>
      <c r="O2842" s="2" t="s">
        <v>194</v>
      </c>
      <c r="P2842" s="2" t="s">
        <v>289</v>
      </c>
      <c r="Q2842" s="2" t="s">
        <v>194</v>
      </c>
      <c r="R2842" s="2" t="s">
        <v>1995</v>
      </c>
      <c r="S2842" t="s">
        <v>1996</v>
      </c>
      <c r="T2842">
        <v>42803.41006678241</v>
      </c>
      <c r="U2842" t="s">
        <v>191</v>
      </c>
      <c r="V2842" t="s">
        <v>1996</v>
      </c>
      <c r="W2842">
        <v>42803.41006678241</v>
      </c>
    </row>
    <row r="2843" spans="1:23" x14ac:dyDescent="0.25">
      <c r="A2843" s="2"/>
      <c r="B2843" s="2"/>
      <c r="C2843" s="2" t="s">
        <v>27517</v>
      </c>
      <c r="D2843" s="2" t="s">
        <v>194</v>
      </c>
      <c r="E2843" s="2" t="s">
        <v>38465</v>
      </c>
      <c r="F2843" s="2" t="s">
        <v>38466</v>
      </c>
      <c r="G2843" s="2" t="s">
        <v>38467</v>
      </c>
      <c r="H2843" s="2" t="s">
        <v>315</v>
      </c>
      <c r="I2843" s="2" t="s">
        <v>13738</v>
      </c>
      <c r="J2843" s="2" t="s">
        <v>309</v>
      </c>
      <c r="K2843" s="2" t="s">
        <v>9184</v>
      </c>
      <c r="L2843" s="2" t="s">
        <v>1409</v>
      </c>
      <c r="M2843" s="2" t="s">
        <v>6240</v>
      </c>
      <c r="N2843" s="2" t="s">
        <v>5360</v>
      </c>
      <c r="O2843" s="2" t="s">
        <v>194</v>
      </c>
      <c r="P2843" s="2" t="s">
        <v>289</v>
      </c>
      <c r="Q2843" s="2" t="s">
        <v>194</v>
      </c>
      <c r="R2843" s="2" t="s">
        <v>1995</v>
      </c>
      <c r="S2843" t="s">
        <v>1996</v>
      </c>
      <c r="T2843">
        <v>42803.41006678241</v>
      </c>
      <c r="U2843" t="s">
        <v>191</v>
      </c>
      <c r="V2843" t="s">
        <v>1996</v>
      </c>
      <c r="W2843">
        <v>42803.41006678241</v>
      </c>
    </row>
    <row r="2844" spans="1:23" x14ac:dyDescent="0.25">
      <c r="A2844" s="2"/>
      <c r="B2844" s="2"/>
      <c r="C2844" s="2" t="s">
        <v>27518</v>
      </c>
      <c r="D2844" s="2" t="s">
        <v>194</v>
      </c>
      <c r="E2844" s="2" t="s">
        <v>38465</v>
      </c>
      <c r="F2844" s="2" t="s">
        <v>38466</v>
      </c>
      <c r="G2844" s="2" t="s">
        <v>38467</v>
      </c>
      <c r="H2844" s="2" t="s">
        <v>314</v>
      </c>
      <c r="I2844" s="2" t="s">
        <v>13739</v>
      </c>
      <c r="J2844" s="2" t="s">
        <v>306</v>
      </c>
      <c r="K2844" s="2" t="s">
        <v>9184</v>
      </c>
      <c r="L2844" s="2" t="s">
        <v>1409</v>
      </c>
      <c r="M2844" s="2" t="s">
        <v>6240</v>
      </c>
      <c r="N2844" s="2" t="s">
        <v>5361</v>
      </c>
      <c r="O2844" s="2" t="s">
        <v>194</v>
      </c>
      <c r="P2844" s="2" t="s">
        <v>289</v>
      </c>
      <c r="Q2844" s="2" t="s">
        <v>194</v>
      </c>
      <c r="R2844" s="2" t="s">
        <v>1995</v>
      </c>
      <c r="S2844" t="s">
        <v>1996</v>
      </c>
      <c r="T2844">
        <v>42803.41006678241</v>
      </c>
      <c r="U2844" t="s">
        <v>191</v>
      </c>
      <c r="V2844" t="s">
        <v>1996</v>
      </c>
      <c r="W2844">
        <v>42803.41006678241</v>
      </c>
    </row>
    <row r="2845" spans="1:23" x14ac:dyDescent="0.25">
      <c r="A2845" s="2"/>
      <c r="B2845" s="2"/>
      <c r="C2845" s="2" t="s">
        <v>27519</v>
      </c>
      <c r="D2845" s="2" t="s">
        <v>194</v>
      </c>
      <c r="E2845" s="2" t="s">
        <v>38465</v>
      </c>
      <c r="F2845" s="2" t="s">
        <v>38466</v>
      </c>
      <c r="G2845" s="2" t="s">
        <v>38467</v>
      </c>
      <c r="H2845" s="2" t="s">
        <v>1288</v>
      </c>
      <c r="I2845" s="2" t="s">
        <v>13740</v>
      </c>
      <c r="J2845" s="2" t="s">
        <v>601</v>
      </c>
      <c r="K2845" s="2" t="s">
        <v>9184</v>
      </c>
      <c r="L2845" s="2" t="s">
        <v>1409</v>
      </c>
      <c r="M2845" s="2" t="s">
        <v>6240</v>
      </c>
      <c r="N2845" s="2" t="s">
        <v>5362</v>
      </c>
      <c r="O2845" s="2" t="s">
        <v>194</v>
      </c>
      <c r="P2845" s="2" t="s">
        <v>289</v>
      </c>
      <c r="Q2845" s="2" t="s">
        <v>194</v>
      </c>
      <c r="R2845" s="2" t="s">
        <v>1995</v>
      </c>
      <c r="S2845" t="s">
        <v>1996</v>
      </c>
      <c r="T2845">
        <v>42803.41006678241</v>
      </c>
      <c r="U2845" t="s">
        <v>191</v>
      </c>
      <c r="V2845" t="s">
        <v>1996</v>
      </c>
      <c r="W2845">
        <v>42803.41006678241</v>
      </c>
    </row>
    <row r="2846" spans="1:23" x14ac:dyDescent="0.25">
      <c r="A2846" s="2"/>
      <c r="B2846" s="2"/>
      <c r="C2846" s="2" t="s">
        <v>27520</v>
      </c>
      <c r="D2846" s="2" t="s">
        <v>194</v>
      </c>
      <c r="E2846" s="2" t="s">
        <v>38465</v>
      </c>
      <c r="F2846" s="2" t="s">
        <v>38466</v>
      </c>
      <c r="G2846" s="2" t="s">
        <v>38467</v>
      </c>
      <c r="H2846" s="2" t="s">
        <v>311</v>
      </c>
      <c r="I2846" s="2" t="s">
        <v>13741</v>
      </c>
      <c r="J2846" s="2" t="s">
        <v>308</v>
      </c>
      <c r="K2846" s="2" t="s">
        <v>9184</v>
      </c>
      <c r="L2846" s="2" t="s">
        <v>1409</v>
      </c>
      <c r="M2846" s="2" t="s">
        <v>6240</v>
      </c>
      <c r="N2846" s="2" t="s">
        <v>5363</v>
      </c>
      <c r="O2846" s="2" t="s">
        <v>194</v>
      </c>
      <c r="P2846" s="2" t="s">
        <v>289</v>
      </c>
      <c r="Q2846" s="2" t="s">
        <v>194</v>
      </c>
      <c r="R2846" s="2" t="s">
        <v>1995</v>
      </c>
      <c r="S2846" t="s">
        <v>1996</v>
      </c>
      <c r="T2846">
        <v>42803.41006678241</v>
      </c>
      <c r="U2846" t="s">
        <v>191</v>
      </c>
      <c r="V2846" t="s">
        <v>1996</v>
      </c>
      <c r="W2846">
        <v>42803.41006678241</v>
      </c>
    </row>
    <row r="2847" spans="1:23" x14ac:dyDescent="0.25">
      <c r="A2847" s="2"/>
      <c r="B2847" s="2"/>
      <c r="C2847" s="2" t="s">
        <v>27521</v>
      </c>
      <c r="D2847" s="2" t="s">
        <v>194</v>
      </c>
      <c r="E2847" s="2" t="s">
        <v>38465</v>
      </c>
      <c r="F2847" s="2" t="s">
        <v>38466</v>
      </c>
      <c r="G2847" s="2" t="s">
        <v>38467</v>
      </c>
      <c r="H2847" s="2" t="s">
        <v>315</v>
      </c>
      <c r="I2847" s="2" t="s">
        <v>13742</v>
      </c>
      <c r="J2847" s="2" t="s">
        <v>309</v>
      </c>
      <c r="K2847" s="2" t="s">
        <v>9185</v>
      </c>
      <c r="L2847" s="2" t="s">
        <v>1417</v>
      </c>
      <c r="M2847" s="2" t="s">
        <v>6241</v>
      </c>
      <c r="N2847" s="2" t="s">
        <v>5364</v>
      </c>
      <c r="O2847" s="2" t="s">
        <v>194</v>
      </c>
      <c r="P2847" s="2" t="s">
        <v>289</v>
      </c>
      <c r="Q2847" s="2" t="s">
        <v>194</v>
      </c>
      <c r="R2847" s="2" t="s">
        <v>1995</v>
      </c>
      <c r="S2847" t="s">
        <v>1996</v>
      </c>
      <c r="T2847">
        <v>42803.41006678241</v>
      </c>
      <c r="U2847" t="s">
        <v>191</v>
      </c>
      <c r="V2847" t="s">
        <v>1996</v>
      </c>
      <c r="W2847">
        <v>42803.41006678241</v>
      </c>
    </row>
    <row r="2848" spans="1:23" x14ac:dyDescent="0.25">
      <c r="A2848" s="2"/>
      <c r="B2848" s="2"/>
      <c r="C2848" s="2" t="s">
        <v>27522</v>
      </c>
      <c r="D2848" s="2" t="s">
        <v>194</v>
      </c>
      <c r="E2848" s="2" t="s">
        <v>38465</v>
      </c>
      <c r="F2848" s="2" t="s">
        <v>38466</v>
      </c>
      <c r="G2848" s="2" t="s">
        <v>38467</v>
      </c>
      <c r="H2848" s="2" t="s">
        <v>311</v>
      </c>
      <c r="I2848" s="2" t="s">
        <v>13743</v>
      </c>
      <c r="J2848" s="2" t="s">
        <v>308</v>
      </c>
      <c r="K2848" s="2" t="s">
        <v>9185</v>
      </c>
      <c r="L2848" s="2" t="s">
        <v>1417</v>
      </c>
      <c r="M2848" s="2" t="s">
        <v>6241</v>
      </c>
      <c r="N2848" s="2" t="s">
        <v>5365</v>
      </c>
      <c r="O2848" s="2" t="s">
        <v>194</v>
      </c>
      <c r="P2848" s="2" t="s">
        <v>289</v>
      </c>
      <c r="Q2848" s="2" t="s">
        <v>194</v>
      </c>
      <c r="R2848" s="2" t="s">
        <v>1995</v>
      </c>
      <c r="S2848" t="s">
        <v>1996</v>
      </c>
      <c r="T2848">
        <v>42803.41006678241</v>
      </c>
      <c r="U2848" t="s">
        <v>191</v>
      </c>
      <c r="V2848" t="s">
        <v>1996</v>
      </c>
      <c r="W2848">
        <v>42803.41006678241</v>
      </c>
    </row>
    <row r="2849" spans="1:23" x14ac:dyDescent="0.25">
      <c r="A2849" s="2"/>
      <c r="B2849" s="2"/>
      <c r="C2849" s="2" t="s">
        <v>27523</v>
      </c>
      <c r="D2849" s="2" t="s">
        <v>194</v>
      </c>
      <c r="E2849" s="2" t="s">
        <v>38465</v>
      </c>
      <c r="F2849" s="2" t="s">
        <v>38466</v>
      </c>
      <c r="G2849" s="2" t="s">
        <v>38467</v>
      </c>
      <c r="H2849" s="2" t="s">
        <v>315</v>
      </c>
      <c r="I2849" s="2" t="s">
        <v>13744</v>
      </c>
      <c r="J2849" s="2" t="s">
        <v>309</v>
      </c>
      <c r="K2849" s="2" t="s">
        <v>9186</v>
      </c>
      <c r="L2849" s="2" t="s">
        <v>1434</v>
      </c>
      <c r="M2849" s="2" t="s">
        <v>6242</v>
      </c>
      <c r="N2849" s="2" t="s">
        <v>5366</v>
      </c>
      <c r="O2849" s="2" t="s">
        <v>194</v>
      </c>
      <c r="P2849" s="2" t="s">
        <v>289</v>
      </c>
      <c r="Q2849" s="2" t="s">
        <v>194</v>
      </c>
      <c r="R2849" s="2" t="s">
        <v>1995</v>
      </c>
      <c r="S2849" t="s">
        <v>1996</v>
      </c>
      <c r="T2849">
        <v>42803.41006678241</v>
      </c>
      <c r="U2849" t="s">
        <v>191</v>
      </c>
      <c r="V2849" t="s">
        <v>1996</v>
      </c>
      <c r="W2849">
        <v>42803.41006678241</v>
      </c>
    </row>
    <row r="2850" spans="1:23" x14ac:dyDescent="0.25">
      <c r="A2850" s="2"/>
      <c r="B2850" s="2"/>
      <c r="C2850" s="2" t="s">
        <v>27524</v>
      </c>
      <c r="D2850" s="2" t="s">
        <v>194</v>
      </c>
      <c r="E2850" s="2" t="s">
        <v>38465</v>
      </c>
      <c r="F2850" s="2" t="s">
        <v>38466</v>
      </c>
      <c r="G2850" s="2" t="s">
        <v>38467</v>
      </c>
      <c r="H2850" s="2" t="s">
        <v>311</v>
      </c>
      <c r="I2850" s="2" t="s">
        <v>13745</v>
      </c>
      <c r="J2850" s="2" t="s">
        <v>308</v>
      </c>
      <c r="K2850" s="2" t="s">
        <v>9186</v>
      </c>
      <c r="L2850" s="2" t="s">
        <v>1434</v>
      </c>
      <c r="M2850" s="2" t="s">
        <v>6242</v>
      </c>
      <c r="N2850" s="2" t="s">
        <v>5367</v>
      </c>
      <c r="O2850" s="2" t="s">
        <v>194</v>
      </c>
      <c r="P2850" s="2" t="s">
        <v>289</v>
      </c>
      <c r="Q2850" s="2" t="s">
        <v>194</v>
      </c>
      <c r="R2850" s="2" t="s">
        <v>1995</v>
      </c>
      <c r="S2850" t="s">
        <v>1996</v>
      </c>
      <c r="T2850">
        <v>42803.41006678241</v>
      </c>
      <c r="U2850" t="s">
        <v>191</v>
      </c>
      <c r="V2850" t="s">
        <v>1996</v>
      </c>
      <c r="W2850">
        <v>42803.41006678241</v>
      </c>
    </row>
    <row r="2851" spans="1:23" x14ac:dyDescent="0.25">
      <c r="A2851" s="2"/>
      <c r="B2851" s="2"/>
      <c r="C2851" s="2" t="s">
        <v>27525</v>
      </c>
      <c r="D2851" s="2" t="s">
        <v>194</v>
      </c>
      <c r="E2851" s="2" t="s">
        <v>38465</v>
      </c>
      <c r="F2851" s="2" t="s">
        <v>38466</v>
      </c>
      <c r="G2851" s="2" t="s">
        <v>38467</v>
      </c>
      <c r="H2851" s="2" t="s">
        <v>311</v>
      </c>
      <c r="I2851" s="2" t="s">
        <v>13746</v>
      </c>
      <c r="J2851" s="2" t="s">
        <v>308</v>
      </c>
      <c r="K2851" s="2" t="s">
        <v>9187</v>
      </c>
      <c r="L2851" s="2" t="s">
        <v>1442</v>
      </c>
      <c r="M2851" s="2" t="s">
        <v>6243</v>
      </c>
      <c r="N2851" s="2" t="s">
        <v>5368</v>
      </c>
      <c r="O2851" s="2" t="s">
        <v>194</v>
      </c>
      <c r="P2851" s="2" t="s">
        <v>289</v>
      </c>
      <c r="Q2851" s="2" t="s">
        <v>194</v>
      </c>
      <c r="R2851" s="2" t="s">
        <v>1995</v>
      </c>
      <c r="S2851" t="s">
        <v>1996</v>
      </c>
      <c r="T2851">
        <v>42803.41006678241</v>
      </c>
      <c r="U2851" t="s">
        <v>191</v>
      </c>
      <c r="V2851" t="s">
        <v>1996</v>
      </c>
      <c r="W2851">
        <v>42803.41006678241</v>
      </c>
    </row>
    <row r="2852" spans="1:23" x14ac:dyDescent="0.25">
      <c r="A2852" s="2"/>
      <c r="B2852" s="2"/>
      <c r="C2852" s="2" t="s">
        <v>27526</v>
      </c>
      <c r="D2852" s="2" t="s">
        <v>194</v>
      </c>
      <c r="E2852" s="2" t="s">
        <v>38465</v>
      </c>
      <c r="F2852" s="2" t="s">
        <v>38466</v>
      </c>
      <c r="G2852" s="2" t="s">
        <v>38467</v>
      </c>
      <c r="H2852" s="2" t="s">
        <v>314</v>
      </c>
      <c r="I2852" s="2" t="s">
        <v>13747</v>
      </c>
      <c r="J2852" s="2" t="s">
        <v>306</v>
      </c>
      <c r="K2852" s="2" t="s">
        <v>9188</v>
      </c>
      <c r="L2852" s="2" t="s">
        <v>1427</v>
      </c>
      <c r="M2852" s="2" t="s">
        <v>6244</v>
      </c>
      <c r="N2852" s="2" t="s">
        <v>5369</v>
      </c>
      <c r="O2852" s="2" t="s">
        <v>194</v>
      </c>
      <c r="P2852" s="2" t="s">
        <v>289</v>
      </c>
      <c r="Q2852" s="2" t="s">
        <v>194</v>
      </c>
      <c r="R2852" s="2" t="s">
        <v>1995</v>
      </c>
      <c r="S2852" t="s">
        <v>1996</v>
      </c>
      <c r="T2852">
        <v>42803.41006678241</v>
      </c>
      <c r="U2852" t="s">
        <v>191</v>
      </c>
      <c r="V2852" t="s">
        <v>1996</v>
      </c>
      <c r="W2852">
        <v>42803.41006678241</v>
      </c>
    </row>
    <row r="2853" spans="1:23" x14ac:dyDescent="0.25">
      <c r="A2853" s="2"/>
      <c r="B2853" s="2"/>
      <c r="C2853" s="2" t="s">
        <v>27527</v>
      </c>
      <c r="D2853" s="2" t="s">
        <v>194</v>
      </c>
      <c r="E2853" s="2" t="s">
        <v>38465</v>
      </c>
      <c r="F2853" s="2" t="s">
        <v>38466</v>
      </c>
      <c r="G2853" s="2" t="s">
        <v>38467</v>
      </c>
      <c r="H2853" s="2" t="s">
        <v>311</v>
      </c>
      <c r="I2853" s="2" t="s">
        <v>13748</v>
      </c>
      <c r="J2853" s="2" t="s">
        <v>308</v>
      </c>
      <c r="K2853" s="2" t="s">
        <v>9188</v>
      </c>
      <c r="L2853" s="2" t="s">
        <v>1427</v>
      </c>
      <c r="M2853" s="2" t="s">
        <v>6244</v>
      </c>
      <c r="N2853" s="2" t="s">
        <v>5370</v>
      </c>
      <c r="O2853" s="2" t="s">
        <v>194</v>
      </c>
      <c r="P2853" s="2" t="s">
        <v>289</v>
      </c>
      <c r="Q2853" s="2" t="s">
        <v>194</v>
      </c>
      <c r="R2853" s="2" t="s">
        <v>1995</v>
      </c>
      <c r="S2853" t="s">
        <v>1996</v>
      </c>
      <c r="T2853">
        <v>42803.41006678241</v>
      </c>
      <c r="U2853" t="s">
        <v>191</v>
      </c>
      <c r="V2853" t="s">
        <v>1996</v>
      </c>
      <c r="W2853">
        <v>42803.41006678241</v>
      </c>
    </row>
    <row r="2854" spans="1:23" x14ac:dyDescent="0.25">
      <c r="A2854" s="2"/>
      <c r="B2854" s="2"/>
      <c r="C2854" s="2" t="s">
        <v>27528</v>
      </c>
      <c r="D2854" s="2" t="s">
        <v>194</v>
      </c>
      <c r="E2854" s="2" t="s">
        <v>38465</v>
      </c>
      <c r="F2854" s="2" t="s">
        <v>38466</v>
      </c>
      <c r="G2854" s="2" t="s">
        <v>38467</v>
      </c>
      <c r="H2854" s="2" t="s">
        <v>315</v>
      </c>
      <c r="I2854" s="2" t="s">
        <v>13749</v>
      </c>
      <c r="J2854" s="2" t="s">
        <v>309</v>
      </c>
      <c r="K2854" s="2" t="s">
        <v>9188</v>
      </c>
      <c r="L2854" s="2" t="s">
        <v>1427</v>
      </c>
      <c r="M2854" s="2" t="s">
        <v>6244</v>
      </c>
      <c r="N2854" s="2" t="s">
        <v>5371</v>
      </c>
      <c r="O2854" s="2" t="s">
        <v>194</v>
      </c>
      <c r="P2854" s="2" t="s">
        <v>289</v>
      </c>
      <c r="Q2854" s="2" t="s">
        <v>194</v>
      </c>
      <c r="R2854" s="2" t="s">
        <v>1995</v>
      </c>
      <c r="S2854" t="s">
        <v>1996</v>
      </c>
      <c r="T2854">
        <v>42803.41006678241</v>
      </c>
      <c r="U2854" t="s">
        <v>191</v>
      </c>
      <c r="V2854" t="s">
        <v>1996</v>
      </c>
      <c r="W2854">
        <v>42803.41006678241</v>
      </c>
    </row>
    <row r="2855" spans="1:23" x14ac:dyDescent="0.25">
      <c r="A2855" s="2"/>
      <c r="B2855" s="2"/>
      <c r="C2855" s="2" t="s">
        <v>27529</v>
      </c>
      <c r="D2855" s="2" t="s">
        <v>194</v>
      </c>
      <c r="E2855" s="2" t="s">
        <v>38465</v>
      </c>
      <c r="F2855" s="2" t="s">
        <v>38466</v>
      </c>
      <c r="G2855" s="2" t="s">
        <v>38467</v>
      </c>
      <c r="H2855" s="2" t="s">
        <v>314</v>
      </c>
      <c r="I2855" s="2" t="s">
        <v>13750</v>
      </c>
      <c r="J2855" s="2" t="s">
        <v>306</v>
      </c>
      <c r="K2855" s="2" t="s">
        <v>9189</v>
      </c>
      <c r="L2855" s="2" t="s">
        <v>1339</v>
      </c>
      <c r="M2855" s="2" t="s">
        <v>6245</v>
      </c>
      <c r="N2855" s="2" t="s">
        <v>5372</v>
      </c>
      <c r="O2855" s="2" t="s">
        <v>194</v>
      </c>
      <c r="P2855" s="2" t="s">
        <v>289</v>
      </c>
      <c r="Q2855" s="2" t="s">
        <v>194</v>
      </c>
      <c r="R2855" s="2" t="s">
        <v>1995</v>
      </c>
      <c r="S2855" t="s">
        <v>1996</v>
      </c>
      <c r="T2855">
        <v>42803.41006678241</v>
      </c>
      <c r="U2855" t="s">
        <v>191</v>
      </c>
      <c r="V2855" t="s">
        <v>1996</v>
      </c>
      <c r="W2855">
        <v>42803.41006678241</v>
      </c>
    </row>
    <row r="2856" spans="1:23" x14ac:dyDescent="0.25">
      <c r="A2856" s="2"/>
      <c r="B2856" s="2"/>
      <c r="C2856" s="2" t="s">
        <v>27530</v>
      </c>
      <c r="D2856" s="2" t="s">
        <v>194</v>
      </c>
      <c r="E2856" s="2" t="s">
        <v>38465</v>
      </c>
      <c r="F2856" s="2" t="s">
        <v>38466</v>
      </c>
      <c r="G2856" s="2" t="s">
        <v>38467</v>
      </c>
      <c r="H2856" s="2" t="s">
        <v>1292</v>
      </c>
      <c r="I2856" s="2" t="s">
        <v>13751</v>
      </c>
      <c r="J2856" s="2" t="s">
        <v>591</v>
      </c>
      <c r="K2856" s="2" t="s">
        <v>9189</v>
      </c>
      <c r="L2856" s="2" t="s">
        <v>1339</v>
      </c>
      <c r="M2856" s="2" t="s">
        <v>6245</v>
      </c>
      <c r="N2856" s="2" t="s">
        <v>5373</v>
      </c>
      <c r="O2856" s="2" t="s">
        <v>194</v>
      </c>
      <c r="P2856" s="2" t="s">
        <v>289</v>
      </c>
      <c r="Q2856" s="2" t="s">
        <v>194</v>
      </c>
      <c r="R2856" s="2" t="s">
        <v>1995</v>
      </c>
      <c r="S2856" t="s">
        <v>1996</v>
      </c>
      <c r="T2856">
        <v>42803.41006678241</v>
      </c>
      <c r="U2856" t="s">
        <v>191</v>
      </c>
      <c r="V2856" t="s">
        <v>1996</v>
      </c>
      <c r="W2856">
        <v>42803.41006678241</v>
      </c>
    </row>
    <row r="2857" spans="1:23" x14ac:dyDescent="0.25">
      <c r="A2857" s="2"/>
      <c r="B2857" s="2"/>
      <c r="C2857" s="2" t="s">
        <v>27531</v>
      </c>
      <c r="D2857" s="2" t="s">
        <v>194</v>
      </c>
      <c r="E2857" s="2" t="s">
        <v>38465</v>
      </c>
      <c r="F2857" s="2" t="s">
        <v>38466</v>
      </c>
      <c r="G2857" s="2" t="s">
        <v>38467</v>
      </c>
      <c r="H2857" s="2" t="s">
        <v>1293</v>
      </c>
      <c r="I2857" s="2" t="s">
        <v>13752</v>
      </c>
      <c r="J2857" s="2" t="s">
        <v>584</v>
      </c>
      <c r="K2857" s="2" t="s">
        <v>9189</v>
      </c>
      <c r="L2857" s="2" t="s">
        <v>1339</v>
      </c>
      <c r="M2857" s="2" t="s">
        <v>6245</v>
      </c>
      <c r="N2857" s="2" t="s">
        <v>5374</v>
      </c>
      <c r="O2857" s="2" t="s">
        <v>194</v>
      </c>
      <c r="P2857" s="2" t="s">
        <v>289</v>
      </c>
      <c r="Q2857" s="2" t="s">
        <v>194</v>
      </c>
      <c r="R2857" s="2" t="s">
        <v>1995</v>
      </c>
      <c r="S2857" t="s">
        <v>1996</v>
      </c>
      <c r="T2857">
        <v>42803.41006678241</v>
      </c>
      <c r="U2857" t="s">
        <v>191</v>
      </c>
      <c r="V2857" t="s">
        <v>1996</v>
      </c>
      <c r="W2857">
        <v>42803.41006678241</v>
      </c>
    </row>
    <row r="2858" spans="1:23" x14ac:dyDescent="0.25">
      <c r="A2858" s="2"/>
      <c r="B2858" s="2"/>
      <c r="C2858" s="2" t="s">
        <v>27532</v>
      </c>
      <c r="D2858" s="2" t="s">
        <v>194</v>
      </c>
      <c r="E2858" s="2" t="s">
        <v>38465</v>
      </c>
      <c r="F2858" s="2" t="s">
        <v>38466</v>
      </c>
      <c r="G2858" s="2" t="s">
        <v>38467</v>
      </c>
      <c r="H2858" s="2" t="s">
        <v>311</v>
      </c>
      <c r="I2858" s="2" t="s">
        <v>13753</v>
      </c>
      <c r="J2858" s="2" t="s">
        <v>308</v>
      </c>
      <c r="K2858" s="2" t="s">
        <v>9189</v>
      </c>
      <c r="L2858" s="2" t="s">
        <v>1339</v>
      </c>
      <c r="M2858" s="2" t="s">
        <v>6245</v>
      </c>
      <c r="N2858" s="2" t="s">
        <v>5375</v>
      </c>
      <c r="O2858" s="2" t="s">
        <v>194</v>
      </c>
      <c r="P2858" s="2" t="s">
        <v>289</v>
      </c>
      <c r="Q2858" s="2" t="s">
        <v>194</v>
      </c>
      <c r="R2858" s="2" t="s">
        <v>1995</v>
      </c>
      <c r="S2858" t="s">
        <v>1996</v>
      </c>
      <c r="T2858">
        <v>42803.41006678241</v>
      </c>
      <c r="U2858" t="s">
        <v>191</v>
      </c>
      <c r="V2858" t="s">
        <v>1996</v>
      </c>
      <c r="W2858">
        <v>42803.41006678241</v>
      </c>
    </row>
    <row r="2859" spans="1:23" x14ac:dyDescent="0.25">
      <c r="A2859" s="2"/>
      <c r="B2859" s="2"/>
      <c r="C2859" s="2" t="s">
        <v>27533</v>
      </c>
      <c r="D2859" s="2" t="s">
        <v>194</v>
      </c>
      <c r="E2859" s="2" t="s">
        <v>38465</v>
      </c>
      <c r="F2859" s="2" t="s">
        <v>38466</v>
      </c>
      <c r="G2859" s="2" t="s">
        <v>38467</v>
      </c>
      <c r="H2859" s="2" t="s">
        <v>311</v>
      </c>
      <c r="I2859" s="2" t="s">
        <v>13754</v>
      </c>
      <c r="J2859" s="2" t="s">
        <v>308</v>
      </c>
      <c r="K2859" s="2" t="s">
        <v>9190</v>
      </c>
      <c r="L2859" s="2" t="s">
        <v>1392</v>
      </c>
      <c r="M2859" s="2" t="s">
        <v>6246</v>
      </c>
      <c r="N2859" s="2" t="s">
        <v>5376</v>
      </c>
      <c r="O2859" s="2" t="s">
        <v>194</v>
      </c>
      <c r="P2859" s="2" t="s">
        <v>289</v>
      </c>
      <c r="Q2859" s="2" t="s">
        <v>194</v>
      </c>
      <c r="R2859" s="2" t="s">
        <v>1995</v>
      </c>
      <c r="S2859" t="s">
        <v>1996</v>
      </c>
      <c r="T2859">
        <v>42803.41006678241</v>
      </c>
      <c r="U2859" t="s">
        <v>191</v>
      </c>
      <c r="V2859" t="s">
        <v>1996</v>
      </c>
      <c r="W2859">
        <v>42803.41006678241</v>
      </c>
    </row>
    <row r="2860" spans="1:23" x14ac:dyDescent="0.25">
      <c r="A2860" s="2"/>
      <c r="B2860" s="2"/>
      <c r="C2860" s="2" t="s">
        <v>27534</v>
      </c>
      <c r="D2860" s="2" t="s">
        <v>194</v>
      </c>
      <c r="E2860" s="2" t="s">
        <v>38465</v>
      </c>
      <c r="F2860" s="2" t="s">
        <v>38466</v>
      </c>
      <c r="G2860" s="2" t="s">
        <v>38467</v>
      </c>
      <c r="H2860" s="2" t="s">
        <v>314</v>
      </c>
      <c r="I2860" s="2" t="s">
        <v>13755</v>
      </c>
      <c r="J2860" s="2" t="s">
        <v>306</v>
      </c>
      <c r="K2860" s="2" t="s">
        <v>9190</v>
      </c>
      <c r="L2860" s="2" t="s">
        <v>1392</v>
      </c>
      <c r="M2860" s="2" t="s">
        <v>6246</v>
      </c>
      <c r="N2860" s="2" t="s">
        <v>5377</v>
      </c>
      <c r="O2860" s="2" t="s">
        <v>194</v>
      </c>
      <c r="P2860" s="2" t="s">
        <v>289</v>
      </c>
      <c r="Q2860" s="2" t="s">
        <v>194</v>
      </c>
      <c r="R2860" s="2" t="s">
        <v>1995</v>
      </c>
      <c r="S2860" t="s">
        <v>1996</v>
      </c>
      <c r="T2860">
        <v>42803.41006678241</v>
      </c>
      <c r="U2860" t="s">
        <v>191</v>
      </c>
      <c r="V2860" t="s">
        <v>1996</v>
      </c>
      <c r="W2860">
        <v>42803.41006678241</v>
      </c>
    </row>
    <row r="2861" spans="1:23" x14ac:dyDescent="0.25">
      <c r="A2861" s="2"/>
      <c r="B2861" s="2"/>
      <c r="C2861" s="2" t="s">
        <v>27535</v>
      </c>
      <c r="D2861" s="2" t="s">
        <v>194</v>
      </c>
      <c r="E2861" s="2" t="s">
        <v>38465</v>
      </c>
      <c r="F2861" s="2" t="s">
        <v>38466</v>
      </c>
      <c r="G2861" s="2" t="s">
        <v>38467</v>
      </c>
      <c r="H2861" s="2" t="s">
        <v>1297</v>
      </c>
      <c r="I2861" s="2" t="s">
        <v>13756</v>
      </c>
      <c r="J2861" s="2" t="s">
        <v>309</v>
      </c>
      <c r="K2861" s="2" t="s">
        <v>9191</v>
      </c>
      <c r="L2861" s="2" t="s">
        <v>1396</v>
      </c>
      <c r="M2861" s="2" t="s">
        <v>6247</v>
      </c>
      <c r="N2861" s="2" t="s">
        <v>5378</v>
      </c>
      <c r="O2861" s="2" t="s">
        <v>194</v>
      </c>
      <c r="P2861" s="2" t="s">
        <v>289</v>
      </c>
      <c r="Q2861" s="2" t="s">
        <v>194</v>
      </c>
      <c r="R2861" s="2" t="s">
        <v>1995</v>
      </c>
      <c r="S2861" t="s">
        <v>1996</v>
      </c>
      <c r="T2861">
        <v>42803.41006678241</v>
      </c>
      <c r="U2861" t="s">
        <v>191</v>
      </c>
      <c r="V2861" t="s">
        <v>1996</v>
      </c>
      <c r="W2861">
        <v>42803.41006678241</v>
      </c>
    </row>
    <row r="2862" spans="1:23" x14ac:dyDescent="0.25">
      <c r="A2862" s="2"/>
      <c r="B2862" s="2"/>
      <c r="C2862" s="2" t="s">
        <v>27536</v>
      </c>
      <c r="D2862" s="2" t="s">
        <v>194</v>
      </c>
      <c r="E2862" s="2" t="s">
        <v>38465</v>
      </c>
      <c r="F2862" s="2" t="s">
        <v>38466</v>
      </c>
      <c r="G2862" s="2" t="s">
        <v>38467</v>
      </c>
      <c r="H2862" s="2" t="s">
        <v>311</v>
      </c>
      <c r="I2862" s="2" t="s">
        <v>13757</v>
      </c>
      <c r="J2862" s="2" t="s">
        <v>308</v>
      </c>
      <c r="K2862" s="2" t="s">
        <v>9191</v>
      </c>
      <c r="L2862" s="2" t="s">
        <v>1396</v>
      </c>
      <c r="M2862" s="2" t="s">
        <v>6247</v>
      </c>
      <c r="N2862" s="2" t="s">
        <v>5379</v>
      </c>
      <c r="O2862" s="2" t="s">
        <v>194</v>
      </c>
      <c r="P2862" s="2" t="s">
        <v>289</v>
      </c>
      <c r="Q2862" s="2" t="s">
        <v>194</v>
      </c>
      <c r="R2862" s="2" t="s">
        <v>1995</v>
      </c>
      <c r="S2862" t="s">
        <v>1996</v>
      </c>
      <c r="T2862">
        <v>42803.41006678241</v>
      </c>
      <c r="U2862" t="s">
        <v>191</v>
      </c>
      <c r="V2862" t="s">
        <v>1996</v>
      </c>
      <c r="W2862">
        <v>42803.41006678241</v>
      </c>
    </row>
    <row r="2863" spans="1:23" x14ac:dyDescent="0.25">
      <c r="A2863" s="2"/>
      <c r="B2863" s="2"/>
      <c r="C2863" s="2" t="s">
        <v>27537</v>
      </c>
      <c r="D2863" s="2" t="s">
        <v>194</v>
      </c>
      <c r="E2863" s="2" t="s">
        <v>38465</v>
      </c>
      <c r="F2863" s="2" t="s">
        <v>38466</v>
      </c>
      <c r="G2863" s="2" t="s">
        <v>38467</v>
      </c>
      <c r="H2863" s="2" t="s">
        <v>1286</v>
      </c>
      <c r="I2863" s="2" t="s">
        <v>13758</v>
      </c>
      <c r="J2863" s="2" t="s">
        <v>582</v>
      </c>
      <c r="K2863" s="2" t="s">
        <v>9182</v>
      </c>
      <c r="L2863" s="2" t="s">
        <v>1463</v>
      </c>
      <c r="M2863" s="2" t="s">
        <v>6238</v>
      </c>
      <c r="N2863" s="2" t="s">
        <v>5380</v>
      </c>
      <c r="O2863" s="2" t="s">
        <v>194</v>
      </c>
      <c r="P2863" s="2" t="s">
        <v>289</v>
      </c>
      <c r="Q2863" s="2" t="s">
        <v>194</v>
      </c>
      <c r="R2863" s="2" t="s">
        <v>1995</v>
      </c>
      <c r="S2863" t="s">
        <v>1996</v>
      </c>
      <c r="T2863">
        <v>42803.41006678241</v>
      </c>
      <c r="U2863" t="s">
        <v>191</v>
      </c>
      <c r="V2863" t="s">
        <v>1996</v>
      </c>
      <c r="W2863">
        <v>42803.41006678241</v>
      </c>
    </row>
    <row r="2864" spans="1:23" x14ac:dyDescent="0.25">
      <c r="A2864" s="2"/>
      <c r="B2864" s="2"/>
      <c r="C2864" s="2" t="s">
        <v>27538</v>
      </c>
      <c r="D2864" s="2" t="s">
        <v>194</v>
      </c>
      <c r="E2864" s="2" t="s">
        <v>38465</v>
      </c>
      <c r="F2864" s="2" t="s">
        <v>38466</v>
      </c>
      <c r="G2864" s="2" t="s">
        <v>38467</v>
      </c>
      <c r="H2864" s="2" t="s">
        <v>315</v>
      </c>
      <c r="I2864" s="2" t="s">
        <v>13759</v>
      </c>
      <c r="J2864" s="2" t="s">
        <v>309</v>
      </c>
      <c r="K2864" s="2" t="s">
        <v>9192</v>
      </c>
      <c r="L2864" s="2" t="s">
        <v>1483</v>
      </c>
      <c r="M2864" s="2" t="s">
        <v>6248</v>
      </c>
      <c r="N2864" s="2" t="s">
        <v>5381</v>
      </c>
      <c r="O2864" s="2" t="s">
        <v>194</v>
      </c>
      <c r="P2864" s="2" t="s">
        <v>289</v>
      </c>
      <c r="Q2864" s="2" t="s">
        <v>194</v>
      </c>
      <c r="R2864" s="2" t="s">
        <v>1995</v>
      </c>
      <c r="S2864" t="s">
        <v>1996</v>
      </c>
      <c r="T2864">
        <v>42803.41006678241</v>
      </c>
      <c r="U2864" t="s">
        <v>191</v>
      </c>
      <c r="V2864" t="s">
        <v>1996</v>
      </c>
      <c r="W2864">
        <v>42803.41006678241</v>
      </c>
    </row>
    <row r="2865" spans="1:23" x14ac:dyDescent="0.25">
      <c r="A2865" s="2"/>
      <c r="B2865" s="2"/>
      <c r="C2865" s="2" t="s">
        <v>27539</v>
      </c>
      <c r="D2865" s="2" t="s">
        <v>194</v>
      </c>
      <c r="E2865" s="2" t="s">
        <v>38465</v>
      </c>
      <c r="F2865" s="2" t="s">
        <v>38466</v>
      </c>
      <c r="G2865" s="2" t="s">
        <v>38467</v>
      </c>
      <c r="H2865" s="2" t="s">
        <v>311</v>
      </c>
      <c r="I2865" s="2" t="s">
        <v>13760</v>
      </c>
      <c r="J2865" s="2" t="s">
        <v>308</v>
      </c>
      <c r="K2865" s="2" t="s">
        <v>9192</v>
      </c>
      <c r="L2865" s="2" t="s">
        <v>1483</v>
      </c>
      <c r="M2865" s="2" t="s">
        <v>6248</v>
      </c>
      <c r="N2865" s="2" t="s">
        <v>5382</v>
      </c>
      <c r="O2865" s="2" t="s">
        <v>194</v>
      </c>
      <c r="P2865" s="2" t="s">
        <v>289</v>
      </c>
      <c r="Q2865" s="2" t="s">
        <v>194</v>
      </c>
      <c r="R2865" s="2" t="s">
        <v>1995</v>
      </c>
      <c r="S2865" t="s">
        <v>1996</v>
      </c>
      <c r="T2865">
        <v>42803.41006678241</v>
      </c>
      <c r="U2865" t="s">
        <v>191</v>
      </c>
      <c r="V2865" t="s">
        <v>1996</v>
      </c>
      <c r="W2865">
        <v>42803.41006678241</v>
      </c>
    </row>
    <row r="2866" spans="1:23" x14ac:dyDescent="0.25">
      <c r="A2866" s="2"/>
      <c r="B2866" s="2"/>
      <c r="C2866" s="2" t="s">
        <v>27540</v>
      </c>
      <c r="D2866" s="2" t="s">
        <v>194</v>
      </c>
      <c r="E2866" s="2" t="s">
        <v>38465</v>
      </c>
      <c r="F2866" s="2" t="s">
        <v>38466</v>
      </c>
      <c r="G2866" s="2" t="s">
        <v>38467</v>
      </c>
      <c r="H2866" s="2" t="s">
        <v>314</v>
      </c>
      <c r="I2866" s="2" t="s">
        <v>13761</v>
      </c>
      <c r="J2866" s="2" t="s">
        <v>306</v>
      </c>
      <c r="K2866" s="2" t="s">
        <v>9175</v>
      </c>
      <c r="L2866" s="2" t="s">
        <v>1391</v>
      </c>
      <c r="M2866" s="2" t="s">
        <v>1390</v>
      </c>
      <c r="N2866" s="2" t="s">
        <v>5383</v>
      </c>
      <c r="O2866" s="2" t="s">
        <v>194</v>
      </c>
      <c r="P2866" s="2" t="s">
        <v>289</v>
      </c>
      <c r="Q2866" s="2" t="s">
        <v>194</v>
      </c>
      <c r="R2866" s="2" t="s">
        <v>1995</v>
      </c>
      <c r="S2866" t="s">
        <v>1996</v>
      </c>
      <c r="T2866">
        <v>42803.41006678241</v>
      </c>
      <c r="U2866" t="s">
        <v>191</v>
      </c>
      <c r="V2866" t="s">
        <v>1996</v>
      </c>
      <c r="W2866">
        <v>42803.41006678241</v>
      </c>
    </row>
    <row r="2867" spans="1:23" x14ac:dyDescent="0.25">
      <c r="A2867" s="2"/>
      <c r="B2867" s="2"/>
      <c r="C2867" s="2" t="s">
        <v>27541</v>
      </c>
      <c r="D2867" s="2" t="s">
        <v>194</v>
      </c>
      <c r="E2867" s="2" t="s">
        <v>38465</v>
      </c>
      <c r="F2867" s="2" t="s">
        <v>38466</v>
      </c>
      <c r="G2867" s="2" t="s">
        <v>38467</v>
      </c>
      <c r="H2867" s="2" t="s">
        <v>311</v>
      </c>
      <c r="I2867" s="2" t="s">
        <v>13762</v>
      </c>
      <c r="J2867" s="2" t="s">
        <v>308</v>
      </c>
      <c r="K2867" s="2" t="s">
        <v>9175</v>
      </c>
      <c r="L2867" s="2" t="s">
        <v>1391</v>
      </c>
      <c r="M2867" s="2" t="s">
        <v>1390</v>
      </c>
      <c r="N2867" s="2" t="s">
        <v>5384</v>
      </c>
      <c r="O2867" s="2" t="s">
        <v>194</v>
      </c>
      <c r="P2867" s="2" t="s">
        <v>289</v>
      </c>
      <c r="Q2867" s="2" t="s">
        <v>194</v>
      </c>
      <c r="R2867" s="2" t="s">
        <v>1995</v>
      </c>
      <c r="S2867" t="s">
        <v>1996</v>
      </c>
      <c r="T2867">
        <v>42803.41006678241</v>
      </c>
      <c r="U2867" t="s">
        <v>191</v>
      </c>
      <c r="V2867" t="s">
        <v>1996</v>
      </c>
      <c r="W2867">
        <v>42803.41006678241</v>
      </c>
    </row>
    <row r="2868" spans="1:23" x14ac:dyDescent="0.25">
      <c r="A2868" s="2"/>
      <c r="B2868" s="2"/>
      <c r="C2868" s="2" t="s">
        <v>27542</v>
      </c>
      <c r="D2868" s="2" t="s">
        <v>194</v>
      </c>
      <c r="E2868" s="2" t="s">
        <v>38465</v>
      </c>
      <c r="F2868" s="2" t="s">
        <v>38466</v>
      </c>
      <c r="G2868" s="2" t="s">
        <v>38467</v>
      </c>
      <c r="H2868" s="2" t="s">
        <v>317</v>
      </c>
      <c r="I2868" s="2" t="s">
        <v>13763</v>
      </c>
      <c r="J2868" s="2" t="s">
        <v>304</v>
      </c>
      <c r="K2868" s="2" t="s">
        <v>9175</v>
      </c>
      <c r="L2868" s="2" t="s">
        <v>1391</v>
      </c>
      <c r="M2868" s="2" t="s">
        <v>1390</v>
      </c>
      <c r="N2868" s="2" t="s">
        <v>5385</v>
      </c>
      <c r="O2868" s="2" t="s">
        <v>194</v>
      </c>
      <c r="P2868" s="2" t="s">
        <v>289</v>
      </c>
      <c r="Q2868" s="2" t="s">
        <v>194</v>
      </c>
      <c r="R2868" s="2" t="s">
        <v>1995</v>
      </c>
      <c r="S2868" t="s">
        <v>1996</v>
      </c>
      <c r="T2868">
        <v>42803.41006678241</v>
      </c>
      <c r="U2868" t="s">
        <v>191</v>
      </c>
      <c r="V2868" t="s">
        <v>1996</v>
      </c>
      <c r="W2868">
        <v>42803.41006678241</v>
      </c>
    </row>
    <row r="2869" spans="1:23" x14ac:dyDescent="0.25">
      <c r="A2869" s="2"/>
      <c r="B2869" s="2"/>
      <c r="C2869" s="2" t="s">
        <v>27543</v>
      </c>
      <c r="D2869" s="2" t="s">
        <v>194</v>
      </c>
      <c r="E2869" s="2" t="s">
        <v>38465</v>
      </c>
      <c r="F2869" s="2" t="s">
        <v>38466</v>
      </c>
      <c r="G2869" s="2" t="s">
        <v>38467</v>
      </c>
      <c r="H2869" s="2" t="s">
        <v>315</v>
      </c>
      <c r="I2869" s="2" t="s">
        <v>13764</v>
      </c>
      <c r="J2869" s="2" t="s">
        <v>309</v>
      </c>
      <c r="K2869" s="2" t="s">
        <v>9175</v>
      </c>
      <c r="L2869" s="2" t="s">
        <v>1391</v>
      </c>
      <c r="M2869" s="2" t="s">
        <v>1390</v>
      </c>
      <c r="N2869" s="2" t="s">
        <v>5386</v>
      </c>
      <c r="O2869" s="2" t="s">
        <v>194</v>
      </c>
      <c r="P2869" s="2" t="s">
        <v>289</v>
      </c>
      <c r="Q2869" s="2" t="s">
        <v>194</v>
      </c>
      <c r="R2869" s="2" t="s">
        <v>1995</v>
      </c>
      <c r="S2869" t="s">
        <v>1996</v>
      </c>
      <c r="T2869">
        <v>42803.41006678241</v>
      </c>
      <c r="U2869" t="s">
        <v>191</v>
      </c>
      <c r="V2869" t="s">
        <v>1996</v>
      </c>
      <c r="W2869">
        <v>42803.41006678241</v>
      </c>
    </row>
    <row r="2870" spans="1:23" x14ac:dyDescent="0.25">
      <c r="A2870" s="2"/>
      <c r="B2870" s="2"/>
      <c r="C2870" s="2" t="s">
        <v>27544</v>
      </c>
      <c r="D2870" s="2" t="s">
        <v>194</v>
      </c>
      <c r="E2870" s="2" t="s">
        <v>38465</v>
      </c>
      <c r="F2870" s="2" t="s">
        <v>38466</v>
      </c>
      <c r="G2870" s="2" t="s">
        <v>38467</v>
      </c>
      <c r="H2870" s="2" t="s">
        <v>311</v>
      </c>
      <c r="I2870" s="2" t="s">
        <v>13765</v>
      </c>
      <c r="J2870" s="2" t="s">
        <v>308</v>
      </c>
      <c r="K2870" s="2" t="s">
        <v>9160</v>
      </c>
      <c r="L2870" s="2" t="s">
        <v>1469</v>
      </c>
      <c r="M2870" s="2" t="s">
        <v>1468</v>
      </c>
      <c r="N2870" s="2" t="s">
        <v>5387</v>
      </c>
      <c r="O2870" s="2" t="s">
        <v>194</v>
      </c>
      <c r="P2870" s="2" t="s">
        <v>289</v>
      </c>
      <c r="Q2870" s="2" t="s">
        <v>194</v>
      </c>
      <c r="R2870" s="2" t="s">
        <v>1995</v>
      </c>
      <c r="S2870" t="s">
        <v>1996</v>
      </c>
      <c r="T2870">
        <v>42803.41006678241</v>
      </c>
      <c r="U2870" t="s">
        <v>191</v>
      </c>
      <c r="V2870" t="s">
        <v>1996</v>
      </c>
      <c r="W2870">
        <v>42803.41006678241</v>
      </c>
    </row>
    <row r="2871" spans="1:23" x14ac:dyDescent="0.25">
      <c r="A2871" s="2"/>
      <c r="B2871" s="2"/>
      <c r="C2871" s="2" t="s">
        <v>27545</v>
      </c>
      <c r="D2871" s="2" t="s">
        <v>194</v>
      </c>
      <c r="E2871" s="2" t="s">
        <v>38465</v>
      </c>
      <c r="F2871" s="2" t="s">
        <v>38466</v>
      </c>
      <c r="G2871" s="2" t="s">
        <v>38467</v>
      </c>
      <c r="H2871" s="2" t="s">
        <v>314</v>
      </c>
      <c r="I2871" s="2" t="s">
        <v>13766</v>
      </c>
      <c r="J2871" s="2" t="s">
        <v>306</v>
      </c>
      <c r="K2871" s="2" t="s">
        <v>9160</v>
      </c>
      <c r="L2871" s="2" t="s">
        <v>1469</v>
      </c>
      <c r="M2871" s="2" t="s">
        <v>1468</v>
      </c>
      <c r="N2871" s="2" t="s">
        <v>5388</v>
      </c>
      <c r="O2871" s="2" t="s">
        <v>194</v>
      </c>
      <c r="P2871" s="2" t="s">
        <v>289</v>
      </c>
      <c r="Q2871" s="2" t="s">
        <v>194</v>
      </c>
      <c r="R2871" s="2" t="s">
        <v>1995</v>
      </c>
      <c r="S2871" t="s">
        <v>1996</v>
      </c>
      <c r="T2871">
        <v>42803.41006678241</v>
      </c>
      <c r="U2871" t="s">
        <v>191</v>
      </c>
      <c r="V2871" t="s">
        <v>1996</v>
      </c>
      <c r="W2871">
        <v>42803.41006678241</v>
      </c>
    </row>
    <row r="2872" spans="1:23" x14ac:dyDescent="0.25">
      <c r="A2872" s="2"/>
      <c r="B2872" s="2"/>
      <c r="C2872" s="2" t="s">
        <v>27546</v>
      </c>
      <c r="D2872" s="2" t="s">
        <v>194</v>
      </c>
      <c r="E2872" s="2" t="s">
        <v>38465</v>
      </c>
      <c r="F2872" s="2" t="s">
        <v>38466</v>
      </c>
      <c r="G2872" s="2" t="s">
        <v>38467</v>
      </c>
      <c r="H2872" s="2" t="s">
        <v>315</v>
      </c>
      <c r="I2872" s="2" t="s">
        <v>13767</v>
      </c>
      <c r="J2872" s="2" t="s">
        <v>309</v>
      </c>
      <c r="K2872" s="2" t="s">
        <v>9160</v>
      </c>
      <c r="L2872" s="2" t="s">
        <v>1469</v>
      </c>
      <c r="M2872" s="2" t="s">
        <v>1468</v>
      </c>
      <c r="N2872" s="2" t="s">
        <v>5389</v>
      </c>
      <c r="O2872" s="2" t="s">
        <v>194</v>
      </c>
      <c r="P2872" s="2" t="s">
        <v>289</v>
      </c>
      <c r="Q2872" s="2" t="s">
        <v>194</v>
      </c>
      <c r="R2872" s="2" t="s">
        <v>1995</v>
      </c>
      <c r="S2872" t="s">
        <v>1996</v>
      </c>
      <c r="T2872">
        <v>42803.41006678241</v>
      </c>
      <c r="U2872" t="s">
        <v>191</v>
      </c>
      <c r="V2872" t="s">
        <v>1996</v>
      </c>
      <c r="W2872">
        <v>42803.41006678241</v>
      </c>
    </row>
    <row r="2873" spans="1:23" x14ac:dyDescent="0.25">
      <c r="A2873" s="2"/>
      <c r="B2873" s="2"/>
      <c r="C2873" s="2" t="s">
        <v>27547</v>
      </c>
      <c r="D2873" s="2" t="s">
        <v>194</v>
      </c>
      <c r="E2873" s="2" t="s">
        <v>38465</v>
      </c>
      <c r="F2873" s="2" t="s">
        <v>38466</v>
      </c>
      <c r="G2873" s="2" t="s">
        <v>38467</v>
      </c>
      <c r="H2873" s="2" t="s">
        <v>1298</v>
      </c>
      <c r="I2873" s="2" t="s">
        <v>13768</v>
      </c>
      <c r="J2873" s="2" t="s">
        <v>599</v>
      </c>
      <c r="K2873" s="2" t="s">
        <v>9193</v>
      </c>
      <c r="L2873" s="2" t="s">
        <v>1348</v>
      </c>
      <c r="M2873" s="2" t="s">
        <v>6249</v>
      </c>
      <c r="N2873" s="2" t="s">
        <v>5390</v>
      </c>
      <c r="O2873" s="2" t="s">
        <v>194</v>
      </c>
      <c r="P2873" s="2" t="s">
        <v>289</v>
      </c>
      <c r="Q2873" s="2" t="s">
        <v>194</v>
      </c>
      <c r="R2873" s="2" t="s">
        <v>1995</v>
      </c>
      <c r="S2873" t="s">
        <v>1996</v>
      </c>
      <c r="T2873">
        <v>42803.41006678241</v>
      </c>
      <c r="U2873" t="s">
        <v>191</v>
      </c>
      <c r="V2873" t="s">
        <v>1996</v>
      </c>
      <c r="W2873">
        <v>42803.41006678241</v>
      </c>
    </row>
    <row r="2874" spans="1:23" x14ac:dyDescent="0.25">
      <c r="A2874" s="2"/>
      <c r="B2874" s="2"/>
      <c r="C2874" s="2" t="s">
        <v>27548</v>
      </c>
      <c r="D2874" s="2" t="s">
        <v>194</v>
      </c>
      <c r="E2874" s="2" t="s">
        <v>38465</v>
      </c>
      <c r="F2874" s="2" t="s">
        <v>38466</v>
      </c>
      <c r="G2874" s="2" t="s">
        <v>38467</v>
      </c>
      <c r="H2874" s="2" t="s">
        <v>317</v>
      </c>
      <c r="I2874" s="2" t="s">
        <v>13769</v>
      </c>
      <c r="J2874" s="2" t="s">
        <v>304</v>
      </c>
      <c r="K2874" s="2" t="s">
        <v>9193</v>
      </c>
      <c r="L2874" s="2" t="s">
        <v>1348</v>
      </c>
      <c r="M2874" s="2" t="s">
        <v>6249</v>
      </c>
      <c r="N2874" s="2" t="s">
        <v>5391</v>
      </c>
      <c r="O2874" s="2" t="s">
        <v>194</v>
      </c>
      <c r="P2874" s="2" t="s">
        <v>289</v>
      </c>
      <c r="Q2874" s="2" t="s">
        <v>194</v>
      </c>
      <c r="R2874" s="2" t="s">
        <v>1995</v>
      </c>
      <c r="S2874" t="s">
        <v>1996</v>
      </c>
      <c r="T2874">
        <v>42803.41006678241</v>
      </c>
      <c r="U2874" t="s">
        <v>191</v>
      </c>
      <c r="V2874" t="s">
        <v>1996</v>
      </c>
      <c r="W2874">
        <v>42803.41006678241</v>
      </c>
    </row>
    <row r="2875" spans="1:23" x14ac:dyDescent="0.25">
      <c r="A2875" s="2"/>
      <c r="B2875" s="2"/>
      <c r="C2875" s="2" t="s">
        <v>27549</v>
      </c>
      <c r="D2875" s="2" t="s">
        <v>194</v>
      </c>
      <c r="E2875" s="2" t="s">
        <v>38465</v>
      </c>
      <c r="F2875" s="2" t="s">
        <v>38466</v>
      </c>
      <c r="G2875" s="2" t="s">
        <v>38467</v>
      </c>
      <c r="H2875" s="2" t="s">
        <v>1288</v>
      </c>
      <c r="I2875" s="2" t="s">
        <v>13770</v>
      </c>
      <c r="J2875" s="2" t="s">
        <v>601</v>
      </c>
      <c r="K2875" s="2" t="s">
        <v>9193</v>
      </c>
      <c r="L2875" s="2" t="s">
        <v>1348</v>
      </c>
      <c r="M2875" s="2" t="s">
        <v>6249</v>
      </c>
      <c r="N2875" s="2" t="s">
        <v>5392</v>
      </c>
      <c r="O2875" s="2" t="s">
        <v>194</v>
      </c>
      <c r="P2875" s="2" t="s">
        <v>289</v>
      </c>
      <c r="Q2875" s="2" t="s">
        <v>194</v>
      </c>
      <c r="R2875" s="2" t="s">
        <v>1995</v>
      </c>
      <c r="S2875" t="s">
        <v>1996</v>
      </c>
      <c r="T2875">
        <v>42803.41006678241</v>
      </c>
      <c r="U2875" t="s">
        <v>191</v>
      </c>
      <c r="V2875" t="s">
        <v>1996</v>
      </c>
      <c r="W2875">
        <v>42803.41006678241</v>
      </c>
    </row>
    <row r="2876" spans="1:23" x14ac:dyDescent="0.25">
      <c r="A2876" s="2"/>
      <c r="B2876" s="2"/>
      <c r="C2876" s="2" t="s">
        <v>27550</v>
      </c>
      <c r="D2876" s="2" t="s">
        <v>194</v>
      </c>
      <c r="E2876" s="2" t="s">
        <v>38465</v>
      </c>
      <c r="F2876" s="2" t="s">
        <v>38466</v>
      </c>
      <c r="G2876" s="2" t="s">
        <v>38467</v>
      </c>
      <c r="H2876" s="2" t="s">
        <v>12103</v>
      </c>
      <c r="I2876" s="2" t="s">
        <v>13771</v>
      </c>
      <c r="J2876" s="2" t="s">
        <v>12105</v>
      </c>
      <c r="K2876" s="2" t="s">
        <v>9193</v>
      </c>
      <c r="L2876" s="2" t="s">
        <v>1348</v>
      </c>
      <c r="M2876" s="2" t="s">
        <v>6249</v>
      </c>
      <c r="N2876" s="2" t="s">
        <v>5393</v>
      </c>
      <c r="O2876" s="2" t="s">
        <v>194</v>
      </c>
      <c r="P2876" s="2" t="s">
        <v>289</v>
      </c>
      <c r="Q2876" s="2" t="s">
        <v>194</v>
      </c>
      <c r="R2876" s="2" t="s">
        <v>1995</v>
      </c>
      <c r="S2876" t="s">
        <v>1996</v>
      </c>
      <c r="T2876">
        <v>42803.41006678241</v>
      </c>
      <c r="U2876" t="s">
        <v>191</v>
      </c>
      <c r="V2876" t="s">
        <v>1996</v>
      </c>
      <c r="W2876">
        <v>42803.41006678241</v>
      </c>
    </row>
    <row r="2877" spans="1:23" x14ac:dyDescent="0.25">
      <c r="A2877" s="2"/>
      <c r="B2877" s="2"/>
      <c r="C2877" s="2" t="s">
        <v>27551</v>
      </c>
      <c r="D2877" s="2" t="s">
        <v>194</v>
      </c>
      <c r="E2877" s="2" t="s">
        <v>38465</v>
      </c>
      <c r="F2877" s="2" t="s">
        <v>38466</v>
      </c>
      <c r="G2877" s="2" t="s">
        <v>38467</v>
      </c>
      <c r="H2877" s="2" t="s">
        <v>314</v>
      </c>
      <c r="I2877" s="2" t="s">
        <v>13772</v>
      </c>
      <c r="J2877" s="2" t="s">
        <v>306</v>
      </c>
      <c r="K2877" s="2" t="s">
        <v>9194</v>
      </c>
      <c r="L2877" s="2" t="s">
        <v>1443</v>
      </c>
      <c r="M2877" s="2" t="s">
        <v>6250</v>
      </c>
      <c r="N2877" s="2" t="s">
        <v>5394</v>
      </c>
      <c r="O2877" s="2" t="s">
        <v>194</v>
      </c>
      <c r="P2877" s="2" t="s">
        <v>289</v>
      </c>
      <c r="Q2877" s="2" t="s">
        <v>194</v>
      </c>
      <c r="R2877" s="2" t="s">
        <v>1995</v>
      </c>
      <c r="S2877" t="s">
        <v>1996</v>
      </c>
      <c r="T2877">
        <v>42803.41006678241</v>
      </c>
      <c r="U2877" t="s">
        <v>191</v>
      </c>
      <c r="V2877" t="s">
        <v>1996</v>
      </c>
      <c r="W2877">
        <v>42803.41006678241</v>
      </c>
    </row>
    <row r="2878" spans="1:23" x14ac:dyDescent="0.25">
      <c r="A2878" s="2"/>
      <c r="B2878" s="2"/>
      <c r="C2878" s="2" t="s">
        <v>27552</v>
      </c>
      <c r="D2878" s="2" t="s">
        <v>194</v>
      </c>
      <c r="E2878" s="2" t="s">
        <v>38465</v>
      </c>
      <c r="F2878" s="2" t="s">
        <v>38466</v>
      </c>
      <c r="G2878" s="2" t="s">
        <v>38467</v>
      </c>
      <c r="H2878" s="2" t="s">
        <v>1288</v>
      </c>
      <c r="I2878" s="2" t="s">
        <v>13773</v>
      </c>
      <c r="J2878" s="2" t="s">
        <v>601</v>
      </c>
      <c r="K2878" s="2" t="s">
        <v>9194</v>
      </c>
      <c r="L2878" s="2" t="s">
        <v>1443</v>
      </c>
      <c r="M2878" s="2" t="s">
        <v>6250</v>
      </c>
      <c r="N2878" s="2" t="s">
        <v>5395</v>
      </c>
      <c r="O2878" s="2" t="s">
        <v>194</v>
      </c>
      <c r="P2878" s="2" t="s">
        <v>289</v>
      </c>
      <c r="Q2878" s="2" t="s">
        <v>194</v>
      </c>
      <c r="R2878" s="2" t="s">
        <v>1995</v>
      </c>
      <c r="S2878" t="s">
        <v>1996</v>
      </c>
      <c r="T2878">
        <v>42803.41006678241</v>
      </c>
      <c r="U2878" t="s">
        <v>191</v>
      </c>
      <c r="V2878" t="s">
        <v>1996</v>
      </c>
      <c r="W2878">
        <v>42803.41006678241</v>
      </c>
    </row>
    <row r="2879" spans="1:23" x14ac:dyDescent="0.25">
      <c r="A2879" s="2"/>
      <c r="B2879" s="2"/>
      <c r="C2879" s="2" t="s">
        <v>27553</v>
      </c>
      <c r="D2879" s="2" t="s">
        <v>194</v>
      </c>
      <c r="E2879" s="2" t="s">
        <v>38465</v>
      </c>
      <c r="F2879" s="2" t="s">
        <v>38466</v>
      </c>
      <c r="G2879" s="2" t="s">
        <v>38467</v>
      </c>
      <c r="H2879" s="2" t="s">
        <v>312</v>
      </c>
      <c r="I2879" s="2" t="s">
        <v>13774</v>
      </c>
      <c r="J2879" s="2" t="s">
        <v>303</v>
      </c>
      <c r="K2879" s="2" t="s">
        <v>9180</v>
      </c>
      <c r="L2879" s="2" t="s">
        <v>1450</v>
      </c>
      <c r="M2879" s="2" t="s">
        <v>6236</v>
      </c>
      <c r="N2879" s="2" t="s">
        <v>5396</v>
      </c>
      <c r="O2879" s="2" t="s">
        <v>194</v>
      </c>
      <c r="P2879" s="2" t="s">
        <v>289</v>
      </c>
      <c r="Q2879" s="2" t="s">
        <v>194</v>
      </c>
      <c r="R2879" s="2" t="s">
        <v>1995</v>
      </c>
      <c r="S2879" t="s">
        <v>1996</v>
      </c>
      <c r="T2879">
        <v>42803.41006678241</v>
      </c>
      <c r="U2879" t="s">
        <v>191</v>
      </c>
      <c r="V2879" t="s">
        <v>1996</v>
      </c>
      <c r="W2879">
        <v>42803.41006678241</v>
      </c>
    </row>
    <row r="2880" spans="1:23" x14ac:dyDescent="0.25">
      <c r="A2880" s="2"/>
      <c r="B2880" s="2"/>
      <c r="C2880" s="2" t="s">
        <v>27554</v>
      </c>
      <c r="D2880" s="2" t="s">
        <v>194</v>
      </c>
      <c r="E2880" s="2" t="s">
        <v>38465</v>
      </c>
      <c r="F2880" s="2" t="s">
        <v>38466</v>
      </c>
      <c r="G2880" s="2" t="s">
        <v>38467</v>
      </c>
      <c r="H2880" s="2" t="s">
        <v>315</v>
      </c>
      <c r="I2880" s="2" t="s">
        <v>13775</v>
      </c>
      <c r="J2880" s="2" t="s">
        <v>309</v>
      </c>
      <c r="K2880" s="2" t="s">
        <v>9180</v>
      </c>
      <c r="L2880" s="2" t="s">
        <v>1450</v>
      </c>
      <c r="M2880" s="2" t="s">
        <v>6236</v>
      </c>
      <c r="N2880" s="2" t="s">
        <v>5397</v>
      </c>
      <c r="O2880" s="2" t="s">
        <v>194</v>
      </c>
      <c r="P2880" s="2" t="s">
        <v>289</v>
      </c>
      <c r="Q2880" s="2" t="s">
        <v>194</v>
      </c>
      <c r="R2880" s="2" t="s">
        <v>1995</v>
      </c>
      <c r="S2880" t="s">
        <v>1996</v>
      </c>
      <c r="T2880">
        <v>42803.41006678241</v>
      </c>
      <c r="U2880" t="s">
        <v>191</v>
      </c>
      <c r="V2880" t="s">
        <v>1996</v>
      </c>
      <c r="W2880">
        <v>42803.41006678241</v>
      </c>
    </row>
    <row r="2881" spans="1:23" x14ac:dyDescent="0.25">
      <c r="A2881" s="2"/>
      <c r="B2881" s="2"/>
      <c r="C2881" s="2" t="s">
        <v>27555</v>
      </c>
      <c r="D2881" s="2" t="s">
        <v>194</v>
      </c>
      <c r="E2881" s="2" t="s">
        <v>38465</v>
      </c>
      <c r="F2881" s="2" t="s">
        <v>38466</v>
      </c>
      <c r="G2881" s="2" t="s">
        <v>38467</v>
      </c>
      <c r="H2881" s="2" t="s">
        <v>310</v>
      </c>
      <c r="I2881" s="2" t="s">
        <v>13776</v>
      </c>
      <c r="J2881" s="2" t="s">
        <v>307</v>
      </c>
      <c r="K2881" s="2" t="s">
        <v>9180</v>
      </c>
      <c r="L2881" s="2" t="s">
        <v>1450</v>
      </c>
      <c r="M2881" s="2" t="s">
        <v>6236</v>
      </c>
      <c r="N2881" s="2" t="s">
        <v>5398</v>
      </c>
      <c r="O2881" s="2" t="s">
        <v>194</v>
      </c>
      <c r="P2881" s="2" t="s">
        <v>289</v>
      </c>
      <c r="Q2881" s="2" t="s">
        <v>194</v>
      </c>
      <c r="R2881" s="2" t="s">
        <v>1995</v>
      </c>
      <c r="S2881" t="s">
        <v>1996</v>
      </c>
      <c r="T2881">
        <v>42803.41006678241</v>
      </c>
      <c r="U2881" t="s">
        <v>191</v>
      </c>
      <c r="V2881" t="s">
        <v>1996</v>
      </c>
      <c r="W2881">
        <v>42803.41006678241</v>
      </c>
    </row>
    <row r="2882" spans="1:23" x14ac:dyDescent="0.25">
      <c r="A2882" s="2"/>
      <c r="B2882" s="2"/>
      <c r="C2882" s="2" t="s">
        <v>27556</v>
      </c>
      <c r="D2882" s="2" t="s">
        <v>194</v>
      </c>
      <c r="E2882" s="2" t="s">
        <v>38465</v>
      </c>
      <c r="F2882" s="2" t="s">
        <v>38466</v>
      </c>
      <c r="G2882" s="2" t="s">
        <v>38467</v>
      </c>
      <c r="H2882" s="2" t="s">
        <v>311</v>
      </c>
      <c r="I2882" s="2" t="s">
        <v>13777</v>
      </c>
      <c r="J2882" s="2" t="s">
        <v>308</v>
      </c>
      <c r="K2882" s="2" t="s">
        <v>9195</v>
      </c>
      <c r="L2882" s="2" t="s">
        <v>1400</v>
      </c>
      <c r="M2882" s="2" t="s">
        <v>6251</v>
      </c>
      <c r="N2882" s="2" t="s">
        <v>5399</v>
      </c>
      <c r="O2882" s="2" t="s">
        <v>194</v>
      </c>
      <c r="P2882" s="2" t="s">
        <v>289</v>
      </c>
      <c r="Q2882" s="2" t="s">
        <v>194</v>
      </c>
      <c r="R2882" s="2" t="s">
        <v>1995</v>
      </c>
      <c r="S2882" t="s">
        <v>1996</v>
      </c>
      <c r="T2882">
        <v>42803.41006678241</v>
      </c>
      <c r="U2882" t="s">
        <v>191</v>
      </c>
      <c r="V2882" t="s">
        <v>1996</v>
      </c>
      <c r="W2882">
        <v>42803.41006678241</v>
      </c>
    </row>
    <row r="2883" spans="1:23" x14ac:dyDescent="0.25">
      <c r="A2883" s="2"/>
      <c r="B2883" s="2"/>
      <c r="C2883" s="2" t="s">
        <v>27557</v>
      </c>
      <c r="D2883" s="2" t="s">
        <v>194</v>
      </c>
      <c r="E2883" s="2" t="s">
        <v>38465</v>
      </c>
      <c r="F2883" s="2" t="s">
        <v>38466</v>
      </c>
      <c r="G2883" s="2" t="s">
        <v>38467</v>
      </c>
      <c r="H2883" s="2" t="s">
        <v>315</v>
      </c>
      <c r="I2883" s="2" t="s">
        <v>13778</v>
      </c>
      <c r="J2883" s="2" t="s">
        <v>309</v>
      </c>
      <c r="K2883" s="2" t="s">
        <v>9195</v>
      </c>
      <c r="L2883" s="2" t="s">
        <v>1400</v>
      </c>
      <c r="M2883" s="2" t="s">
        <v>6251</v>
      </c>
      <c r="N2883" s="2" t="s">
        <v>5400</v>
      </c>
      <c r="O2883" s="2" t="s">
        <v>194</v>
      </c>
      <c r="P2883" s="2" t="s">
        <v>289</v>
      </c>
      <c r="Q2883" s="2" t="s">
        <v>194</v>
      </c>
      <c r="R2883" s="2" t="s">
        <v>1995</v>
      </c>
      <c r="S2883" t="s">
        <v>1996</v>
      </c>
      <c r="T2883">
        <v>42803.41006678241</v>
      </c>
      <c r="U2883" t="s">
        <v>191</v>
      </c>
      <c r="V2883" t="s">
        <v>1996</v>
      </c>
      <c r="W2883">
        <v>42803.41006678241</v>
      </c>
    </row>
    <row r="2884" spans="1:23" x14ac:dyDescent="0.25">
      <c r="A2884" s="2"/>
      <c r="B2884" s="2"/>
      <c r="C2884" s="2" t="s">
        <v>27558</v>
      </c>
      <c r="D2884" s="2" t="s">
        <v>194</v>
      </c>
      <c r="E2884" s="2" t="s">
        <v>38465</v>
      </c>
      <c r="F2884" s="2" t="s">
        <v>38466</v>
      </c>
      <c r="G2884" s="2" t="s">
        <v>38467</v>
      </c>
      <c r="H2884" s="2" t="s">
        <v>315</v>
      </c>
      <c r="I2884" s="2" t="s">
        <v>13779</v>
      </c>
      <c r="J2884" s="2" t="s">
        <v>309</v>
      </c>
      <c r="K2884" s="2" t="s">
        <v>9177</v>
      </c>
      <c r="L2884" s="2" t="s">
        <v>1365</v>
      </c>
      <c r="M2884" s="2" t="s">
        <v>1364</v>
      </c>
      <c r="N2884" s="2" t="s">
        <v>5401</v>
      </c>
      <c r="O2884" s="2" t="s">
        <v>194</v>
      </c>
      <c r="P2884" s="2" t="s">
        <v>289</v>
      </c>
      <c r="Q2884" s="2" t="s">
        <v>194</v>
      </c>
      <c r="R2884" s="2" t="s">
        <v>1995</v>
      </c>
      <c r="S2884" t="s">
        <v>1996</v>
      </c>
      <c r="T2884">
        <v>42803.41006678241</v>
      </c>
      <c r="U2884" t="s">
        <v>191</v>
      </c>
      <c r="V2884" t="s">
        <v>1996</v>
      </c>
      <c r="W2884">
        <v>42803.41006678241</v>
      </c>
    </row>
    <row r="2885" spans="1:23" x14ac:dyDescent="0.25">
      <c r="A2885" s="2"/>
      <c r="B2885" s="2"/>
      <c r="C2885" s="2" t="s">
        <v>27559</v>
      </c>
      <c r="D2885" s="2" t="s">
        <v>194</v>
      </c>
      <c r="E2885" s="2" t="s">
        <v>38465</v>
      </c>
      <c r="F2885" s="2" t="s">
        <v>38466</v>
      </c>
      <c r="G2885" s="2" t="s">
        <v>38467</v>
      </c>
      <c r="H2885" s="2" t="s">
        <v>1311</v>
      </c>
      <c r="I2885" s="2" t="s">
        <v>13780</v>
      </c>
      <c r="J2885" s="2" t="s">
        <v>588</v>
      </c>
      <c r="K2885" s="2" t="s">
        <v>9161</v>
      </c>
      <c r="L2885" s="2" t="s">
        <v>1371</v>
      </c>
      <c r="M2885" s="2" t="s">
        <v>1370</v>
      </c>
      <c r="N2885" s="2" t="s">
        <v>5402</v>
      </c>
      <c r="O2885" s="2" t="s">
        <v>194</v>
      </c>
      <c r="P2885" s="2" t="s">
        <v>289</v>
      </c>
      <c r="Q2885" s="2" t="s">
        <v>194</v>
      </c>
      <c r="R2885" s="2" t="s">
        <v>1995</v>
      </c>
      <c r="S2885" t="s">
        <v>1996</v>
      </c>
      <c r="T2885">
        <v>42803.41006678241</v>
      </c>
      <c r="U2885" t="s">
        <v>191</v>
      </c>
      <c r="V2885" t="s">
        <v>1996</v>
      </c>
      <c r="W2885">
        <v>42803.41006678241</v>
      </c>
    </row>
    <row r="2886" spans="1:23" x14ac:dyDescent="0.25">
      <c r="A2886" s="2"/>
      <c r="B2886" s="2"/>
      <c r="C2886" s="2" t="s">
        <v>27560</v>
      </c>
      <c r="D2886" s="2" t="s">
        <v>194</v>
      </c>
      <c r="E2886" s="2" t="s">
        <v>38465</v>
      </c>
      <c r="F2886" s="2" t="s">
        <v>38466</v>
      </c>
      <c r="G2886" s="2" t="s">
        <v>38467</v>
      </c>
      <c r="H2886" s="2" t="s">
        <v>315</v>
      </c>
      <c r="I2886" s="2" t="s">
        <v>13781</v>
      </c>
      <c r="J2886" s="2" t="s">
        <v>309</v>
      </c>
      <c r="K2886" s="2" t="s">
        <v>9161</v>
      </c>
      <c r="L2886" s="2" t="s">
        <v>1371</v>
      </c>
      <c r="M2886" s="2" t="s">
        <v>1370</v>
      </c>
      <c r="N2886" s="2" t="s">
        <v>5403</v>
      </c>
      <c r="O2886" s="2" t="s">
        <v>194</v>
      </c>
      <c r="P2886" s="2" t="s">
        <v>289</v>
      </c>
      <c r="Q2886" s="2" t="s">
        <v>194</v>
      </c>
      <c r="R2886" s="2" t="s">
        <v>1995</v>
      </c>
      <c r="S2886" t="s">
        <v>1996</v>
      </c>
      <c r="T2886">
        <v>42803.41006678241</v>
      </c>
      <c r="U2886" t="s">
        <v>191</v>
      </c>
      <c r="V2886" t="s">
        <v>1996</v>
      </c>
      <c r="W2886">
        <v>42803.41006678241</v>
      </c>
    </row>
    <row r="2887" spans="1:23" x14ac:dyDescent="0.25">
      <c r="A2887" s="2"/>
      <c r="B2887" s="2"/>
      <c r="C2887" s="2" t="s">
        <v>27561</v>
      </c>
      <c r="D2887" s="2" t="s">
        <v>194</v>
      </c>
      <c r="E2887" s="2" t="s">
        <v>38465</v>
      </c>
      <c r="F2887" s="2" t="s">
        <v>38466</v>
      </c>
      <c r="G2887" s="2" t="s">
        <v>38467</v>
      </c>
      <c r="H2887" s="2" t="s">
        <v>314</v>
      </c>
      <c r="I2887" s="2" t="s">
        <v>13782</v>
      </c>
      <c r="J2887" s="2" t="s">
        <v>306</v>
      </c>
      <c r="K2887" s="2" t="s">
        <v>9196</v>
      </c>
      <c r="L2887" s="2" t="s">
        <v>1462</v>
      </c>
      <c r="M2887" s="2" t="s">
        <v>6252</v>
      </c>
      <c r="N2887" s="2" t="s">
        <v>5404</v>
      </c>
      <c r="O2887" s="2" t="s">
        <v>194</v>
      </c>
      <c r="P2887" s="2" t="s">
        <v>289</v>
      </c>
      <c r="Q2887" s="2" t="s">
        <v>194</v>
      </c>
      <c r="R2887" s="2" t="s">
        <v>1995</v>
      </c>
      <c r="S2887" t="s">
        <v>1996</v>
      </c>
      <c r="T2887">
        <v>42803.41006678241</v>
      </c>
      <c r="U2887" t="s">
        <v>191</v>
      </c>
      <c r="V2887" t="s">
        <v>1996</v>
      </c>
      <c r="W2887">
        <v>42803.41006678241</v>
      </c>
    </row>
    <row r="2888" spans="1:23" x14ac:dyDescent="0.25">
      <c r="A2888" s="2"/>
      <c r="B2888" s="2"/>
      <c r="C2888" s="2" t="s">
        <v>27562</v>
      </c>
      <c r="D2888" s="2" t="s">
        <v>194</v>
      </c>
      <c r="E2888" s="2" t="s">
        <v>38465</v>
      </c>
      <c r="F2888" s="2" t="s">
        <v>38466</v>
      </c>
      <c r="G2888" s="2" t="s">
        <v>38467</v>
      </c>
      <c r="H2888" s="2" t="s">
        <v>315</v>
      </c>
      <c r="I2888" s="2" t="s">
        <v>13783</v>
      </c>
      <c r="J2888" s="2" t="s">
        <v>309</v>
      </c>
      <c r="K2888" s="2" t="s">
        <v>9196</v>
      </c>
      <c r="L2888" s="2" t="s">
        <v>1462</v>
      </c>
      <c r="M2888" s="2" t="s">
        <v>6252</v>
      </c>
      <c r="N2888" s="2" t="s">
        <v>5405</v>
      </c>
      <c r="O2888" s="2" t="s">
        <v>194</v>
      </c>
      <c r="P2888" s="2" t="s">
        <v>289</v>
      </c>
      <c r="Q2888" s="2" t="s">
        <v>194</v>
      </c>
      <c r="R2888" s="2" t="s">
        <v>1995</v>
      </c>
      <c r="S2888" t="s">
        <v>1996</v>
      </c>
      <c r="T2888">
        <v>42803.41006678241</v>
      </c>
      <c r="U2888" t="s">
        <v>191</v>
      </c>
      <c r="V2888" t="s">
        <v>1996</v>
      </c>
      <c r="W2888">
        <v>42803.41006678241</v>
      </c>
    </row>
    <row r="2889" spans="1:23" x14ac:dyDescent="0.25">
      <c r="A2889" s="2"/>
      <c r="B2889" s="2"/>
      <c r="C2889" s="2" t="s">
        <v>27563</v>
      </c>
      <c r="D2889" s="2" t="s">
        <v>194</v>
      </c>
      <c r="E2889" s="2" t="s">
        <v>38465</v>
      </c>
      <c r="F2889" s="2" t="s">
        <v>38466</v>
      </c>
      <c r="G2889" s="2" t="s">
        <v>38467</v>
      </c>
      <c r="H2889" s="2" t="s">
        <v>13784</v>
      </c>
      <c r="I2889" s="2" t="s">
        <v>13785</v>
      </c>
      <c r="J2889" s="2" t="s">
        <v>13786</v>
      </c>
      <c r="K2889" s="2" t="s">
        <v>9133</v>
      </c>
      <c r="L2889" s="2" t="s">
        <v>1467</v>
      </c>
      <c r="M2889" s="2" t="s">
        <v>1466</v>
      </c>
      <c r="N2889" s="2" t="s">
        <v>5406</v>
      </c>
      <c r="O2889" s="2" t="s">
        <v>194</v>
      </c>
      <c r="P2889" s="2" t="s">
        <v>289</v>
      </c>
      <c r="Q2889" s="2" t="s">
        <v>194</v>
      </c>
      <c r="R2889" s="2" t="s">
        <v>1995</v>
      </c>
      <c r="S2889" t="s">
        <v>1996</v>
      </c>
      <c r="T2889">
        <v>42803.41006678241</v>
      </c>
      <c r="U2889" t="s">
        <v>191</v>
      </c>
      <c r="V2889" t="s">
        <v>1996</v>
      </c>
      <c r="W2889">
        <v>42803.41006678241</v>
      </c>
    </row>
    <row r="2890" spans="1:23" x14ac:dyDescent="0.25">
      <c r="A2890" s="2"/>
      <c r="B2890" s="2"/>
      <c r="C2890" s="2" t="s">
        <v>27564</v>
      </c>
      <c r="D2890" s="2" t="s">
        <v>194</v>
      </c>
      <c r="E2890" s="2" t="s">
        <v>38465</v>
      </c>
      <c r="F2890" s="2" t="s">
        <v>38466</v>
      </c>
      <c r="G2890" s="2" t="s">
        <v>38467</v>
      </c>
      <c r="H2890" s="2" t="s">
        <v>13787</v>
      </c>
      <c r="I2890" s="2" t="s">
        <v>13788</v>
      </c>
      <c r="J2890" s="2" t="s">
        <v>13789</v>
      </c>
      <c r="K2890" s="2" t="s">
        <v>9136</v>
      </c>
      <c r="L2890" s="2" t="s">
        <v>1378</v>
      </c>
      <c r="M2890" s="2" t="s">
        <v>1377</v>
      </c>
      <c r="N2890" s="2" t="s">
        <v>5407</v>
      </c>
      <c r="O2890" s="2" t="s">
        <v>194</v>
      </c>
      <c r="P2890" s="2" t="s">
        <v>289</v>
      </c>
      <c r="Q2890" s="2" t="s">
        <v>194</v>
      </c>
      <c r="R2890" s="2" t="s">
        <v>1995</v>
      </c>
      <c r="S2890" t="s">
        <v>1996</v>
      </c>
      <c r="T2890">
        <v>42803.41006678241</v>
      </c>
      <c r="U2890" t="s">
        <v>191</v>
      </c>
      <c r="V2890" t="s">
        <v>1996</v>
      </c>
      <c r="W2890">
        <v>42803.41006678241</v>
      </c>
    </row>
    <row r="2891" spans="1:23" x14ac:dyDescent="0.25">
      <c r="A2891" s="2"/>
      <c r="B2891" s="2"/>
      <c r="C2891" s="2" t="s">
        <v>27565</v>
      </c>
      <c r="D2891" s="2" t="s">
        <v>194</v>
      </c>
      <c r="E2891" s="2" t="s">
        <v>38465</v>
      </c>
      <c r="F2891" s="2" t="s">
        <v>38466</v>
      </c>
      <c r="G2891" s="2" t="s">
        <v>38467</v>
      </c>
      <c r="H2891" s="2" t="s">
        <v>313</v>
      </c>
      <c r="I2891" s="2" t="s">
        <v>13790</v>
      </c>
      <c r="J2891" s="2" t="s">
        <v>305</v>
      </c>
      <c r="K2891" s="2" t="s">
        <v>9141</v>
      </c>
      <c r="L2891" s="2" t="s">
        <v>1405</v>
      </c>
      <c r="M2891" s="2" t="s">
        <v>1404</v>
      </c>
      <c r="N2891" s="2" t="s">
        <v>5408</v>
      </c>
      <c r="O2891" s="2" t="s">
        <v>194</v>
      </c>
      <c r="P2891" s="2" t="s">
        <v>289</v>
      </c>
      <c r="Q2891" s="2" t="s">
        <v>194</v>
      </c>
      <c r="R2891" s="2" t="s">
        <v>1995</v>
      </c>
      <c r="S2891" t="s">
        <v>1996</v>
      </c>
      <c r="T2891">
        <v>42803.41006678241</v>
      </c>
      <c r="U2891" t="s">
        <v>191</v>
      </c>
      <c r="V2891" t="s">
        <v>1996</v>
      </c>
      <c r="W2891">
        <v>42803.41006678241</v>
      </c>
    </row>
    <row r="2892" spans="1:23" x14ac:dyDescent="0.25">
      <c r="A2892" s="2"/>
      <c r="B2892" s="2"/>
      <c r="C2892" s="2" t="s">
        <v>27566</v>
      </c>
      <c r="D2892" s="2" t="s">
        <v>194</v>
      </c>
      <c r="E2892" s="2" t="s">
        <v>38465</v>
      </c>
      <c r="F2892" s="2" t="s">
        <v>38466</v>
      </c>
      <c r="G2892" s="2" t="s">
        <v>38467</v>
      </c>
      <c r="H2892" s="2" t="s">
        <v>317</v>
      </c>
      <c r="I2892" s="2" t="s">
        <v>13791</v>
      </c>
      <c r="J2892" s="2" t="s">
        <v>304</v>
      </c>
      <c r="K2892" s="2" t="s">
        <v>9197</v>
      </c>
      <c r="L2892" s="2" t="s">
        <v>1426</v>
      </c>
      <c r="M2892" s="2" t="s">
        <v>6253</v>
      </c>
      <c r="N2892" s="2" t="s">
        <v>5409</v>
      </c>
      <c r="O2892" s="2" t="s">
        <v>194</v>
      </c>
      <c r="P2892" s="2" t="s">
        <v>289</v>
      </c>
      <c r="Q2892" s="2" t="s">
        <v>194</v>
      </c>
      <c r="R2892" s="2" t="s">
        <v>1995</v>
      </c>
      <c r="S2892" t="s">
        <v>1996</v>
      </c>
      <c r="T2892">
        <v>42803.41006678241</v>
      </c>
      <c r="U2892" t="s">
        <v>191</v>
      </c>
      <c r="V2892" t="s">
        <v>1996</v>
      </c>
      <c r="W2892">
        <v>42803.41006678241</v>
      </c>
    </row>
    <row r="2893" spans="1:23" x14ac:dyDescent="0.25">
      <c r="A2893" s="2"/>
      <c r="B2893" s="2"/>
      <c r="C2893" s="2" t="s">
        <v>27567</v>
      </c>
      <c r="D2893" s="2" t="s">
        <v>194</v>
      </c>
      <c r="E2893" s="2" t="s">
        <v>38465</v>
      </c>
      <c r="F2893" s="2" t="s">
        <v>38466</v>
      </c>
      <c r="G2893" s="2" t="s">
        <v>38467</v>
      </c>
      <c r="H2893" s="2" t="s">
        <v>314</v>
      </c>
      <c r="I2893" s="2" t="s">
        <v>13792</v>
      </c>
      <c r="J2893" s="2" t="s">
        <v>306</v>
      </c>
      <c r="K2893" s="2" t="s">
        <v>9197</v>
      </c>
      <c r="L2893" s="2" t="s">
        <v>1426</v>
      </c>
      <c r="M2893" s="2" t="s">
        <v>6253</v>
      </c>
      <c r="N2893" s="2" t="s">
        <v>5410</v>
      </c>
      <c r="O2893" s="2" t="s">
        <v>194</v>
      </c>
      <c r="P2893" s="2" t="s">
        <v>289</v>
      </c>
      <c r="Q2893" s="2" t="s">
        <v>194</v>
      </c>
      <c r="R2893" s="2" t="s">
        <v>1995</v>
      </c>
      <c r="S2893" t="s">
        <v>1996</v>
      </c>
      <c r="T2893">
        <v>42803.41006678241</v>
      </c>
      <c r="U2893" t="s">
        <v>191</v>
      </c>
      <c r="V2893" t="s">
        <v>1996</v>
      </c>
      <c r="W2893">
        <v>42803.41006678241</v>
      </c>
    </row>
    <row r="2894" spans="1:23" x14ac:dyDescent="0.25">
      <c r="A2894" s="2"/>
      <c r="B2894" s="2"/>
      <c r="C2894" s="2" t="s">
        <v>27568</v>
      </c>
      <c r="D2894" s="2" t="s">
        <v>194</v>
      </c>
      <c r="E2894" s="2" t="s">
        <v>38465</v>
      </c>
      <c r="F2894" s="2" t="s">
        <v>38466</v>
      </c>
      <c r="G2894" s="2" t="s">
        <v>38467</v>
      </c>
      <c r="H2894" s="2" t="s">
        <v>313</v>
      </c>
      <c r="I2894" s="2" t="s">
        <v>13793</v>
      </c>
      <c r="J2894" s="2" t="s">
        <v>305</v>
      </c>
      <c r="K2894" s="2" t="s">
        <v>9138</v>
      </c>
      <c r="L2894" s="2" t="s">
        <v>1342</v>
      </c>
      <c r="M2894" s="2" t="s">
        <v>1341</v>
      </c>
      <c r="N2894" s="2" t="s">
        <v>5411</v>
      </c>
      <c r="O2894" s="2" t="s">
        <v>194</v>
      </c>
      <c r="P2894" s="2" t="s">
        <v>289</v>
      </c>
      <c r="Q2894" s="2" t="s">
        <v>194</v>
      </c>
      <c r="R2894" s="2" t="s">
        <v>1995</v>
      </c>
      <c r="S2894" t="s">
        <v>1996</v>
      </c>
      <c r="T2894">
        <v>42803.41006678241</v>
      </c>
      <c r="U2894" t="s">
        <v>191</v>
      </c>
      <c r="V2894" t="s">
        <v>1996</v>
      </c>
      <c r="W2894">
        <v>42803.41006678241</v>
      </c>
    </row>
    <row r="2895" spans="1:23" x14ac:dyDescent="0.25">
      <c r="A2895" s="2"/>
      <c r="B2895" s="2"/>
      <c r="C2895" s="2" t="s">
        <v>27569</v>
      </c>
      <c r="D2895" s="2" t="s">
        <v>194</v>
      </c>
      <c r="E2895" s="2" t="s">
        <v>38465</v>
      </c>
      <c r="F2895" s="2" t="s">
        <v>38466</v>
      </c>
      <c r="G2895" s="2" t="s">
        <v>38467</v>
      </c>
      <c r="H2895" s="2" t="s">
        <v>314</v>
      </c>
      <c r="I2895" s="2" t="s">
        <v>13794</v>
      </c>
      <c r="J2895" s="2" t="s">
        <v>306</v>
      </c>
      <c r="K2895" s="2" t="s">
        <v>9172</v>
      </c>
      <c r="L2895" s="2" t="s">
        <v>1395</v>
      </c>
      <c r="M2895" s="2" t="s">
        <v>1394</v>
      </c>
      <c r="N2895" s="2" t="s">
        <v>5412</v>
      </c>
      <c r="O2895" s="2" t="s">
        <v>194</v>
      </c>
      <c r="P2895" s="2" t="s">
        <v>289</v>
      </c>
      <c r="Q2895" s="2" t="s">
        <v>194</v>
      </c>
      <c r="R2895" s="2" t="s">
        <v>1995</v>
      </c>
      <c r="S2895" t="s">
        <v>1996</v>
      </c>
      <c r="T2895">
        <v>42803.41006678241</v>
      </c>
      <c r="U2895" t="s">
        <v>191</v>
      </c>
      <c r="V2895" t="s">
        <v>1996</v>
      </c>
      <c r="W2895">
        <v>42803.41006678241</v>
      </c>
    </row>
    <row r="2896" spans="1:23" x14ac:dyDescent="0.25">
      <c r="A2896" s="2"/>
      <c r="B2896" s="2"/>
      <c r="C2896" s="2" t="s">
        <v>27570</v>
      </c>
      <c r="D2896" s="2" t="s">
        <v>194</v>
      </c>
      <c r="E2896" s="2" t="s">
        <v>38465</v>
      </c>
      <c r="F2896" s="2" t="s">
        <v>38466</v>
      </c>
      <c r="G2896" s="2" t="s">
        <v>38467</v>
      </c>
      <c r="H2896" s="2" t="s">
        <v>311</v>
      </c>
      <c r="I2896" s="2" t="s">
        <v>13795</v>
      </c>
      <c r="J2896" s="2" t="s">
        <v>308</v>
      </c>
      <c r="K2896" s="2" t="s">
        <v>9199</v>
      </c>
      <c r="L2896" s="2" t="s">
        <v>1454</v>
      </c>
      <c r="M2896" s="2" t="s">
        <v>6255</v>
      </c>
      <c r="N2896" s="2" t="s">
        <v>5413</v>
      </c>
      <c r="O2896" s="2" t="s">
        <v>194</v>
      </c>
      <c r="P2896" s="2" t="s">
        <v>289</v>
      </c>
      <c r="Q2896" s="2" t="s">
        <v>194</v>
      </c>
      <c r="R2896" s="2" t="s">
        <v>1995</v>
      </c>
      <c r="S2896" t="s">
        <v>1996</v>
      </c>
      <c r="T2896">
        <v>42803.41006678241</v>
      </c>
      <c r="U2896" t="s">
        <v>191</v>
      </c>
      <c r="V2896" t="s">
        <v>1996</v>
      </c>
      <c r="W2896">
        <v>42803.41006678241</v>
      </c>
    </row>
    <row r="2897" spans="1:23" x14ac:dyDescent="0.25">
      <c r="A2897" s="2"/>
      <c r="B2897" s="2"/>
      <c r="C2897" s="2" t="s">
        <v>27571</v>
      </c>
      <c r="D2897" s="2" t="s">
        <v>194</v>
      </c>
      <c r="E2897" s="2" t="s">
        <v>38465</v>
      </c>
      <c r="F2897" s="2" t="s">
        <v>38466</v>
      </c>
      <c r="G2897" s="2" t="s">
        <v>38467</v>
      </c>
      <c r="H2897" s="2" t="s">
        <v>1287</v>
      </c>
      <c r="I2897" s="2" t="s">
        <v>13796</v>
      </c>
      <c r="J2897" s="2" t="s">
        <v>586</v>
      </c>
      <c r="K2897" s="2" t="s">
        <v>9199</v>
      </c>
      <c r="L2897" s="2" t="s">
        <v>1454</v>
      </c>
      <c r="M2897" s="2" t="s">
        <v>6255</v>
      </c>
      <c r="N2897" s="2" t="s">
        <v>5414</v>
      </c>
      <c r="O2897" s="2" t="s">
        <v>194</v>
      </c>
      <c r="P2897" s="2" t="s">
        <v>289</v>
      </c>
      <c r="Q2897" s="2" t="s">
        <v>194</v>
      </c>
      <c r="R2897" s="2" t="s">
        <v>1995</v>
      </c>
      <c r="S2897" t="s">
        <v>1996</v>
      </c>
      <c r="T2897">
        <v>42803.41006678241</v>
      </c>
      <c r="U2897" t="s">
        <v>191</v>
      </c>
      <c r="V2897" t="s">
        <v>1996</v>
      </c>
      <c r="W2897">
        <v>42803.41006678241</v>
      </c>
    </row>
    <row r="2898" spans="1:23" x14ac:dyDescent="0.25">
      <c r="A2898" s="2"/>
      <c r="B2898" s="2"/>
      <c r="C2898" s="2" t="s">
        <v>27572</v>
      </c>
      <c r="D2898" s="2" t="s">
        <v>194</v>
      </c>
      <c r="E2898" s="2" t="s">
        <v>38465</v>
      </c>
      <c r="F2898" s="2" t="s">
        <v>38466</v>
      </c>
      <c r="G2898" s="2" t="s">
        <v>38467</v>
      </c>
      <c r="H2898" s="2" t="s">
        <v>315</v>
      </c>
      <c r="I2898" s="2" t="s">
        <v>13797</v>
      </c>
      <c r="J2898" s="2" t="s">
        <v>309</v>
      </c>
      <c r="K2898" s="2" t="s">
        <v>9199</v>
      </c>
      <c r="L2898" s="2" t="s">
        <v>1454</v>
      </c>
      <c r="M2898" s="2" t="s">
        <v>6255</v>
      </c>
      <c r="N2898" s="2" t="s">
        <v>5415</v>
      </c>
      <c r="O2898" s="2" t="s">
        <v>194</v>
      </c>
      <c r="P2898" s="2" t="s">
        <v>289</v>
      </c>
      <c r="Q2898" s="2" t="s">
        <v>194</v>
      </c>
      <c r="R2898" s="2" t="s">
        <v>1995</v>
      </c>
      <c r="S2898" t="s">
        <v>1996</v>
      </c>
      <c r="T2898">
        <v>42803.41006678241</v>
      </c>
      <c r="U2898" t="s">
        <v>191</v>
      </c>
      <c r="V2898" t="s">
        <v>1996</v>
      </c>
      <c r="W2898">
        <v>42803.41006678241</v>
      </c>
    </row>
    <row r="2899" spans="1:23" x14ac:dyDescent="0.25">
      <c r="A2899" s="2"/>
      <c r="B2899" s="2"/>
      <c r="C2899" s="2" t="s">
        <v>27573</v>
      </c>
      <c r="D2899" s="2" t="s">
        <v>194</v>
      </c>
      <c r="E2899" s="2" t="s">
        <v>38465</v>
      </c>
      <c r="F2899" s="2" t="s">
        <v>38466</v>
      </c>
      <c r="G2899" s="2" t="s">
        <v>38467</v>
      </c>
      <c r="H2899" s="2" t="s">
        <v>316</v>
      </c>
      <c r="I2899" s="2" t="s">
        <v>13798</v>
      </c>
      <c r="J2899" s="2" t="s">
        <v>302</v>
      </c>
      <c r="K2899" s="2" t="s">
        <v>9199</v>
      </c>
      <c r="L2899" s="2" t="s">
        <v>1454</v>
      </c>
      <c r="M2899" s="2" t="s">
        <v>6255</v>
      </c>
      <c r="N2899" s="2" t="s">
        <v>5416</v>
      </c>
      <c r="O2899" s="2" t="s">
        <v>194</v>
      </c>
      <c r="P2899" s="2" t="s">
        <v>289</v>
      </c>
      <c r="Q2899" s="2" t="s">
        <v>194</v>
      </c>
      <c r="R2899" s="2" t="s">
        <v>1995</v>
      </c>
      <c r="S2899" t="s">
        <v>1996</v>
      </c>
      <c r="T2899">
        <v>42803.41006678241</v>
      </c>
      <c r="U2899" t="s">
        <v>191</v>
      </c>
      <c r="V2899" t="s">
        <v>1996</v>
      </c>
      <c r="W2899">
        <v>42803.41006678241</v>
      </c>
    </row>
    <row r="2900" spans="1:23" x14ac:dyDescent="0.25">
      <c r="A2900" s="2"/>
      <c r="B2900" s="2"/>
      <c r="C2900" s="2" t="s">
        <v>27574</v>
      </c>
      <c r="D2900" s="2" t="s">
        <v>194</v>
      </c>
      <c r="E2900" s="2" t="s">
        <v>38465</v>
      </c>
      <c r="F2900" s="2" t="s">
        <v>38466</v>
      </c>
      <c r="G2900" s="2" t="s">
        <v>38467</v>
      </c>
      <c r="H2900" s="2" t="s">
        <v>314</v>
      </c>
      <c r="I2900" s="2" t="s">
        <v>13799</v>
      </c>
      <c r="J2900" s="2" t="s">
        <v>306</v>
      </c>
      <c r="K2900" s="2" t="s">
        <v>9178</v>
      </c>
      <c r="L2900" s="2" t="s">
        <v>1437</v>
      </c>
      <c r="M2900" s="2" t="s">
        <v>6234</v>
      </c>
      <c r="N2900" s="2" t="s">
        <v>5417</v>
      </c>
      <c r="O2900" s="2" t="s">
        <v>194</v>
      </c>
      <c r="P2900" s="2" t="s">
        <v>289</v>
      </c>
      <c r="Q2900" s="2" t="s">
        <v>194</v>
      </c>
      <c r="R2900" s="2" t="s">
        <v>1995</v>
      </c>
      <c r="S2900" t="s">
        <v>1996</v>
      </c>
      <c r="T2900">
        <v>42803.41006678241</v>
      </c>
      <c r="U2900" t="s">
        <v>191</v>
      </c>
      <c r="V2900" t="s">
        <v>1996</v>
      </c>
      <c r="W2900">
        <v>42803.41006678241</v>
      </c>
    </row>
    <row r="2901" spans="1:23" x14ac:dyDescent="0.25">
      <c r="A2901" s="2"/>
      <c r="B2901" s="2"/>
      <c r="C2901" s="2" t="s">
        <v>27575</v>
      </c>
      <c r="D2901" s="2" t="s">
        <v>194</v>
      </c>
      <c r="E2901" s="2" t="s">
        <v>38465</v>
      </c>
      <c r="F2901" s="2" t="s">
        <v>38466</v>
      </c>
      <c r="G2901" s="2" t="s">
        <v>38467</v>
      </c>
      <c r="H2901" s="2" t="s">
        <v>316</v>
      </c>
      <c r="I2901" s="2" t="s">
        <v>13800</v>
      </c>
      <c r="J2901" s="2" t="s">
        <v>302</v>
      </c>
      <c r="K2901" s="2" t="s">
        <v>9168</v>
      </c>
      <c r="L2901" s="2" t="s">
        <v>1334</v>
      </c>
      <c r="M2901" s="2" t="s">
        <v>1333</v>
      </c>
      <c r="N2901" s="2" t="s">
        <v>5418</v>
      </c>
      <c r="O2901" s="2" t="s">
        <v>194</v>
      </c>
      <c r="P2901" s="2" t="s">
        <v>289</v>
      </c>
      <c r="Q2901" s="2" t="s">
        <v>194</v>
      </c>
      <c r="R2901" s="2" t="s">
        <v>1995</v>
      </c>
      <c r="S2901" t="s">
        <v>1996</v>
      </c>
      <c r="T2901">
        <v>42803.41006678241</v>
      </c>
      <c r="U2901" t="s">
        <v>191</v>
      </c>
      <c r="V2901" t="s">
        <v>1996</v>
      </c>
      <c r="W2901">
        <v>42803.41006678241</v>
      </c>
    </row>
    <row r="2902" spans="1:23" x14ac:dyDescent="0.25">
      <c r="A2902" s="2"/>
      <c r="B2902" s="2"/>
      <c r="C2902" s="2" t="s">
        <v>27576</v>
      </c>
      <c r="D2902" s="2" t="s">
        <v>194</v>
      </c>
      <c r="E2902" s="2" t="s">
        <v>38465</v>
      </c>
      <c r="F2902" s="2" t="s">
        <v>38466</v>
      </c>
      <c r="G2902" s="2" t="s">
        <v>38467</v>
      </c>
      <c r="H2902" s="2" t="s">
        <v>1285</v>
      </c>
      <c r="I2902" s="2" t="s">
        <v>13801</v>
      </c>
      <c r="J2902" s="2" t="s">
        <v>590</v>
      </c>
      <c r="K2902" s="2" t="s">
        <v>9163</v>
      </c>
      <c r="L2902" s="2" t="s">
        <v>1380</v>
      </c>
      <c r="M2902" s="2" t="s">
        <v>1379</v>
      </c>
      <c r="N2902" s="2" t="s">
        <v>5419</v>
      </c>
      <c r="O2902" s="2" t="s">
        <v>194</v>
      </c>
      <c r="P2902" s="2" t="s">
        <v>289</v>
      </c>
      <c r="Q2902" s="2" t="s">
        <v>194</v>
      </c>
      <c r="R2902" s="2" t="s">
        <v>1995</v>
      </c>
      <c r="S2902" t="s">
        <v>1996</v>
      </c>
      <c r="T2902">
        <v>42803.41006678241</v>
      </c>
      <c r="U2902" t="s">
        <v>191</v>
      </c>
      <c r="V2902" t="s">
        <v>1996</v>
      </c>
      <c r="W2902">
        <v>42803.41006678241</v>
      </c>
    </row>
    <row r="2903" spans="1:23" x14ac:dyDescent="0.25">
      <c r="A2903" s="2"/>
      <c r="B2903" s="2"/>
      <c r="C2903" s="2" t="s">
        <v>27577</v>
      </c>
      <c r="D2903" s="2" t="s">
        <v>194</v>
      </c>
      <c r="E2903" s="2" t="s">
        <v>38465</v>
      </c>
      <c r="F2903" s="2" t="s">
        <v>38466</v>
      </c>
      <c r="G2903" s="2" t="s">
        <v>38467</v>
      </c>
      <c r="H2903" s="2" t="s">
        <v>315</v>
      </c>
      <c r="I2903" s="2" t="s">
        <v>13802</v>
      </c>
      <c r="J2903" s="2" t="s">
        <v>309</v>
      </c>
      <c r="K2903" s="2" t="s">
        <v>9163</v>
      </c>
      <c r="L2903" s="2" t="s">
        <v>1380</v>
      </c>
      <c r="M2903" s="2" t="s">
        <v>1379</v>
      </c>
      <c r="N2903" s="2" t="s">
        <v>5420</v>
      </c>
      <c r="O2903" s="2" t="s">
        <v>194</v>
      </c>
      <c r="P2903" s="2" t="s">
        <v>289</v>
      </c>
      <c r="Q2903" s="2" t="s">
        <v>194</v>
      </c>
      <c r="R2903" s="2" t="s">
        <v>1995</v>
      </c>
      <c r="S2903" t="s">
        <v>1996</v>
      </c>
      <c r="T2903">
        <v>42803.41006678241</v>
      </c>
      <c r="U2903" t="s">
        <v>191</v>
      </c>
      <c r="V2903" t="s">
        <v>1996</v>
      </c>
      <c r="W2903">
        <v>42803.41006678241</v>
      </c>
    </row>
    <row r="2904" spans="1:23" x14ac:dyDescent="0.25">
      <c r="A2904" s="2"/>
      <c r="B2904" s="2"/>
      <c r="C2904" s="2" t="s">
        <v>27578</v>
      </c>
      <c r="D2904" s="2" t="s">
        <v>194</v>
      </c>
      <c r="E2904" s="2" t="s">
        <v>38465</v>
      </c>
      <c r="F2904" s="2" t="s">
        <v>38466</v>
      </c>
      <c r="G2904" s="2" t="s">
        <v>38467</v>
      </c>
      <c r="H2904" s="2" t="s">
        <v>311</v>
      </c>
      <c r="I2904" s="2" t="s">
        <v>13803</v>
      </c>
      <c r="J2904" s="2" t="s">
        <v>308</v>
      </c>
      <c r="K2904" s="2" t="s">
        <v>9200</v>
      </c>
      <c r="L2904" s="2" t="s">
        <v>1438</v>
      </c>
      <c r="M2904" s="2" t="s">
        <v>6256</v>
      </c>
      <c r="N2904" s="2" t="s">
        <v>5421</v>
      </c>
      <c r="O2904" s="2" t="s">
        <v>194</v>
      </c>
      <c r="P2904" s="2" t="s">
        <v>289</v>
      </c>
      <c r="Q2904" s="2" t="s">
        <v>194</v>
      </c>
      <c r="R2904" s="2" t="s">
        <v>1995</v>
      </c>
      <c r="S2904" t="s">
        <v>1996</v>
      </c>
      <c r="T2904">
        <v>42803.41006678241</v>
      </c>
      <c r="U2904" t="s">
        <v>191</v>
      </c>
      <c r="V2904" t="s">
        <v>1996</v>
      </c>
      <c r="W2904">
        <v>42803.41006678241</v>
      </c>
    </row>
    <row r="2905" spans="1:23" x14ac:dyDescent="0.25">
      <c r="A2905" s="2"/>
      <c r="B2905" s="2"/>
      <c r="C2905" s="2" t="s">
        <v>27579</v>
      </c>
      <c r="D2905" s="2" t="s">
        <v>194</v>
      </c>
      <c r="E2905" s="2" t="s">
        <v>38465</v>
      </c>
      <c r="F2905" s="2" t="s">
        <v>38466</v>
      </c>
      <c r="G2905" s="2" t="s">
        <v>38467</v>
      </c>
      <c r="H2905" s="2" t="s">
        <v>13787</v>
      </c>
      <c r="I2905" s="2" t="s">
        <v>13804</v>
      </c>
      <c r="J2905" s="2" t="s">
        <v>13789</v>
      </c>
      <c r="K2905" s="2" t="s">
        <v>9200</v>
      </c>
      <c r="L2905" s="2" t="s">
        <v>1438</v>
      </c>
      <c r="M2905" s="2" t="s">
        <v>6256</v>
      </c>
      <c r="N2905" s="2" t="s">
        <v>5422</v>
      </c>
      <c r="O2905" s="2" t="s">
        <v>194</v>
      </c>
      <c r="P2905" s="2" t="s">
        <v>289</v>
      </c>
      <c r="Q2905" s="2" t="s">
        <v>194</v>
      </c>
      <c r="R2905" s="2" t="s">
        <v>1995</v>
      </c>
      <c r="S2905" t="s">
        <v>1996</v>
      </c>
      <c r="T2905">
        <v>42803.41006678241</v>
      </c>
      <c r="U2905" t="s">
        <v>191</v>
      </c>
      <c r="V2905" t="s">
        <v>1996</v>
      </c>
      <c r="W2905">
        <v>42803.41006678241</v>
      </c>
    </row>
    <row r="2906" spans="1:23" x14ac:dyDescent="0.25">
      <c r="A2906" s="2"/>
      <c r="B2906" s="2"/>
      <c r="C2906" s="2" t="s">
        <v>27580</v>
      </c>
      <c r="D2906" s="2" t="s">
        <v>194</v>
      </c>
      <c r="E2906" s="2" t="s">
        <v>38465</v>
      </c>
      <c r="F2906" s="2" t="s">
        <v>38466</v>
      </c>
      <c r="G2906" s="2" t="s">
        <v>38467</v>
      </c>
      <c r="H2906" s="2" t="s">
        <v>1287</v>
      </c>
      <c r="I2906" s="2" t="s">
        <v>13805</v>
      </c>
      <c r="J2906" s="2" t="s">
        <v>586</v>
      </c>
      <c r="K2906" s="2" t="s">
        <v>9200</v>
      </c>
      <c r="L2906" s="2" t="s">
        <v>1438</v>
      </c>
      <c r="M2906" s="2" t="s">
        <v>6256</v>
      </c>
      <c r="N2906" s="2" t="s">
        <v>5423</v>
      </c>
      <c r="O2906" s="2" t="s">
        <v>194</v>
      </c>
      <c r="P2906" s="2" t="s">
        <v>289</v>
      </c>
      <c r="Q2906" s="2" t="s">
        <v>194</v>
      </c>
      <c r="R2906" s="2" t="s">
        <v>1995</v>
      </c>
      <c r="S2906" t="s">
        <v>1996</v>
      </c>
      <c r="T2906">
        <v>42803.41006678241</v>
      </c>
      <c r="U2906" t="s">
        <v>191</v>
      </c>
      <c r="V2906" t="s">
        <v>1996</v>
      </c>
      <c r="W2906">
        <v>42803.41006678241</v>
      </c>
    </row>
    <row r="2907" spans="1:23" x14ac:dyDescent="0.25">
      <c r="A2907" s="2"/>
      <c r="B2907" s="2"/>
      <c r="C2907" s="2" t="s">
        <v>27581</v>
      </c>
      <c r="D2907" s="2" t="s">
        <v>194</v>
      </c>
      <c r="E2907" s="2" t="s">
        <v>38465</v>
      </c>
      <c r="F2907" s="2" t="s">
        <v>38466</v>
      </c>
      <c r="G2907" s="2" t="s">
        <v>38467</v>
      </c>
      <c r="H2907" s="2" t="s">
        <v>312</v>
      </c>
      <c r="I2907" s="2" t="s">
        <v>13806</v>
      </c>
      <c r="J2907" s="2" t="s">
        <v>303</v>
      </c>
      <c r="K2907" s="2" t="s">
        <v>9200</v>
      </c>
      <c r="L2907" s="2" t="s">
        <v>1438</v>
      </c>
      <c r="M2907" s="2" t="s">
        <v>6256</v>
      </c>
      <c r="N2907" s="2" t="s">
        <v>5424</v>
      </c>
      <c r="O2907" s="2" t="s">
        <v>194</v>
      </c>
      <c r="P2907" s="2" t="s">
        <v>289</v>
      </c>
      <c r="Q2907" s="2" t="s">
        <v>194</v>
      </c>
      <c r="R2907" s="2" t="s">
        <v>1995</v>
      </c>
      <c r="S2907" t="s">
        <v>1996</v>
      </c>
      <c r="T2907">
        <v>42803.41006678241</v>
      </c>
      <c r="U2907" t="s">
        <v>191</v>
      </c>
      <c r="V2907" t="s">
        <v>1996</v>
      </c>
      <c r="W2907">
        <v>42803.41006678241</v>
      </c>
    </row>
    <row r="2908" spans="1:23" x14ac:dyDescent="0.25">
      <c r="A2908" s="2"/>
      <c r="B2908" s="2"/>
      <c r="C2908" s="2" t="s">
        <v>27582</v>
      </c>
      <c r="D2908" s="2" t="s">
        <v>194</v>
      </c>
      <c r="E2908" s="2" t="s">
        <v>38465</v>
      </c>
      <c r="F2908" s="2" t="s">
        <v>38466</v>
      </c>
      <c r="G2908" s="2" t="s">
        <v>38467</v>
      </c>
      <c r="H2908" s="2" t="s">
        <v>315</v>
      </c>
      <c r="I2908" s="2" t="s">
        <v>13807</v>
      </c>
      <c r="J2908" s="2" t="s">
        <v>309</v>
      </c>
      <c r="K2908" s="2" t="s">
        <v>9201</v>
      </c>
      <c r="L2908" s="2" t="s">
        <v>1428</v>
      </c>
      <c r="M2908" s="2" t="s">
        <v>6257</v>
      </c>
      <c r="N2908" s="2" t="s">
        <v>5425</v>
      </c>
      <c r="O2908" s="2" t="s">
        <v>194</v>
      </c>
      <c r="P2908" s="2" t="s">
        <v>289</v>
      </c>
      <c r="Q2908" s="2" t="s">
        <v>194</v>
      </c>
      <c r="R2908" s="2" t="s">
        <v>1995</v>
      </c>
      <c r="S2908" t="s">
        <v>1996</v>
      </c>
      <c r="T2908">
        <v>42803.41006678241</v>
      </c>
      <c r="U2908" t="s">
        <v>191</v>
      </c>
      <c r="V2908" t="s">
        <v>1996</v>
      </c>
      <c r="W2908">
        <v>42803.41006678241</v>
      </c>
    </row>
    <row r="2909" spans="1:23" x14ac:dyDescent="0.25">
      <c r="A2909" s="2"/>
      <c r="B2909" s="2"/>
      <c r="C2909" s="2" t="s">
        <v>27583</v>
      </c>
      <c r="D2909" s="2" t="s">
        <v>194</v>
      </c>
      <c r="E2909" s="2" t="s">
        <v>38465</v>
      </c>
      <c r="F2909" s="2" t="s">
        <v>38466</v>
      </c>
      <c r="G2909" s="2" t="s">
        <v>38467</v>
      </c>
      <c r="H2909" s="2" t="s">
        <v>312</v>
      </c>
      <c r="I2909" s="2" t="s">
        <v>13808</v>
      </c>
      <c r="J2909" s="2" t="s">
        <v>303</v>
      </c>
      <c r="K2909" s="2" t="s">
        <v>9201</v>
      </c>
      <c r="L2909" s="2" t="s">
        <v>1428</v>
      </c>
      <c r="M2909" s="2" t="s">
        <v>6257</v>
      </c>
      <c r="N2909" s="2" t="s">
        <v>5426</v>
      </c>
      <c r="O2909" s="2" t="s">
        <v>194</v>
      </c>
      <c r="P2909" s="2" t="s">
        <v>289</v>
      </c>
      <c r="Q2909" s="2" t="s">
        <v>194</v>
      </c>
      <c r="R2909" s="2" t="s">
        <v>1995</v>
      </c>
      <c r="S2909" t="s">
        <v>1996</v>
      </c>
      <c r="T2909">
        <v>42803.41006678241</v>
      </c>
      <c r="U2909" t="s">
        <v>191</v>
      </c>
      <c r="V2909" t="s">
        <v>1996</v>
      </c>
      <c r="W2909">
        <v>42803.41006678241</v>
      </c>
    </row>
    <row r="2910" spans="1:23" x14ac:dyDescent="0.25">
      <c r="A2910" s="2"/>
      <c r="B2910" s="2"/>
      <c r="C2910" s="2" t="s">
        <v>27584</v>
      </c>
      <c r="D2910" s="2" t="s">
        <v>194</v>
      </c>
      <c r="E2910" s="2" t="s">
        <v>38465</v>
      </c>
      <c r="F2910" s="2" t="s">
        <v>38466</v>
      </c>
      <c r="G2910" s="2" t="s">
        <v>38467</v>
      </c>
      <c r="H2910" s="2" t="s">
        <v>314</v>
      </c>
      <c r="I2910" s="2" t="s">
        <v>13809</v>
      </c>
      <c r="J2910" s="2" t="s">
        <v>306</v>
      </c>
      <c r="K2910" s="2" t="s">
        <v>9201</v>
      </c>
      <c r="L2910" s="2" t="s">
        <v>1428</v>
      </c>
      <c r="M2910" s="2" t="s">
        <v>6257</v>
      </c>
      <c r="N2910" s="2" t="s">
        <v>5427</v>
      </c>
      <c r="O2910" s="2" t="s">
        <v>194</v>
      </c>
      <c r="P2910" s="2" t="s">
        <v>289</v>
      </c>
      <c r="Q2910" s="2" t="s">
        <v>194</v>
      </c>
      <c r="R2910" s="2" t="s">
        <v>1995</v>
      </c>
      <c r="S2910" t="s">
        <v>1996</v>
      </c>
      <c r="T2910">
        <v>42803.41006678241</v>
      </c>
      <c r="U2910" t="s">
        <v>191</v>
      </c>
      <c r="V2910" t="s">
        <v>1996</v>
      </c>
      <c r="W2910">
        <v>42803.41006678241</v>
      </c>
    </row>
    <row r="2911" spans="1:23" x14ac:dyDescent="0.25">
      <c r="A2911" s="2"/>
      <c r="B2911" s="2"/>
      <c r="C2911" s="2" t="s">
        <v>27585</v>
      </c>
      <c r="D2911" s="2" t="s">
        <v>194</v>
      </c>
      <c r="E2911" s="2" t="s">
        <v>38465</v>
      </c>
      <c r="F2911" s="2" t="s">
        <v>38466</v>
      </c>
      <c r="G2911" s="2" t="s">
        <v>38467</v>
      </c>
      <c r="H2911" s="2" t="s">
        <v>311</v>
      </c>
      <c r="I2911" s="2" t="s">
        <v>13810</v>
      </c>
      <c r="J2911" s="2" t="s">
        <v>308</v>
      </c>
      <c r="K2911" s="2" t="s">
        <v>9201</v>
      </c>
      <c r="L2911" s="2" t="s">
        <v>1428</v>
      </c>
      <c r="M2911" s="2" t="s">
        <v>6257</v>
      </c>
      <c r="N2911" s="2" t="s">
        <v>5428</v>
      </c>
      <c r="O2911" s="2" t="s">
        <v>194</v>
      </c>
      <c r="P2911" s="2" t="s">
        <v>289</v>
      </c>
      <c r="Q2911" s="2" t="s">
        <v>194</v>
      </c>
      <c r="R2911" s="2" t="s">
        <v>1995</v>
      </c>
      <c r="S2911" t="s">
        <v>1996</v>
      </c>
      <c r="T2911">
        <v>42803.41006678241</v>
      </c>
      <c r="U2911" t="s">
        <v>191</v>
      </c>
      <c r="V2911" t="s">
        <v>1996</v>
      </c>
      <c r="W2911">
        <v>42803.41006678241</v>
      </c>
    </row>
    <row r="2912" spans="1:23" x14ac:dyDescent="0.25">
      <c r="A2912" s="2"/>
      <c r="B2912" s="2"/>
      <c r="C2912" s="2" t="s">
        <v>27586</v>
      </c>
      <c r="D2912" s="2" t="s">
        <v>194</v>
      </c>
      <c r="E2912" s="2" t="s">
        <v>38465</v>
      </c>
      <c r="F2912" s="2" t="s">
        <v>38466</v>
      </c>
      <c r="G2912" s="2" t="s">
        <v>38467</v>
      </c>
      <c r="H2912" s="2" t="s">
        <v>314</v>
      </c>
      <c r="I2912" s="2" t="s">
        <v>13811</v>
      </c>
      <c r="J2912" s="2" t="s">
        <v>306</v>
      </c>
      <c r="K2912" s="2" t="s">
        <v>9202</v>
      </c>
      <c r="L2912" s="2" t="s">
        <v>1431</v>
      </c>
      <c r="M2912" s="2" t="s">
        <v>6258</v>
      </c>
      <c r="N2912" s="2" t="s">
        <v>5429</v>
      </c>
      <c r="O2912" s="2" t="s">
        <v>194</v>
      </c>
      <c r="P2912" s="2" t="s">
        <v>289</v>
      </c>
      <c r="Q2912" s="2" t="s">
        <v>194</v>
      </c>
      <c r="R2912" s="2" t="s">
        <v>1995</v>
      </c>
      <c r="S2912" t="s">
        <v>1996</v>
      </c>
      <c r="T2912">
        <v>42803.41006678241</v>
      </c>
      <c r="U2912" t="s">
        <v>191</v>
      </c>
      <c r="V2912" t="s">
        <v>1996</v>
      </c>
      <c r="W2912">
        <v>42803.41006678241</v>
      </c>
    </row>
    <row r="2913" spans="1:23" x14ac:dyDescent="0.25">
      <c r="A2913" s="2"/>
      <c r="B2913" s="2"/>
      <c r="C2913" s="2" t="s">
        <v>27587</v>
      </c>
      <c r="D2913" s="2" t="s">
        <v>194</v>
      </c>
      <c r="E2913" s="2" t="s">
        <v>38465</v>
      </c>
      <c r="F2913" s="2" t="s">
        <v>38466</v>
      </c>
      <c r="G2913" s="2" t="s">
        <v>38467</v>
      </c>
      <c r="H2913" s="2" t="s">
        <v>311</v>
      </c>
      <c r="I2913" s="2" t="s">
        <v>13812</v>
      </c>
      <c r="J2913" s="2" t="s">
        <v>308</v>
      </c>
      <c r="K2913" s="2" t="s">
        <v>9202</v>
      </c>
      <c r="L2913" s="2" t="s">
        <v>1431</v>
      </c>
      <c r="M2913" s="2" t="s">
        <v>6258</v>
      </c>
      <c r="N2913" s="2" t="s">
        <v>5430</v>
      </c>
      <c r="O2913" s="2" t="s">
        <v>194</v>
      </c>
      <c r="P2913" s="2" t="s">
        <v>289</v>
      </c>
      <c r="Q2913" s="2" t="s">
        <v>194</v>
      </c>
      <c r="R2913" s="2" t="s">
        <v>1995</v>
      </c>
      <c r="S2913" t="s">
        <v>1996</v>
      </c>
      <c r="T2913">
        <v>42803.41006678241</v>
      </c>
      <c r="U2913" t="s">
        <v>191</v>
      </c>
      <c r="V2913" t="s">
        <v>1996</v>
      </c>
      <c r="W2913">
        <v>42803.41006678241</v>
      </c>
    </row>
    <row r="2914" spans="1:23" x14ac:dyDescent="0.25">
      <c r="A2914" s="2"/>
      <c r="B2914" s="2"/>
      <c r="C2914" s="2" t="s">
        <v>27588</v>
      </c>
      <c r="D2914" s="2" t="s">
        <v>194</v>
      </c>
      <c r="E2914" s="2" t="s">
        <v>38465</v>
      </c>
      <c r="F2914" s="2" t="s">
        <v>38466</v>
      </c>
      <c r="G2914" s="2" t="s">
        <v>38467</v>
      </c>
      <c r="H2914" s="2" t="s">
        <v>315</v>
      </c>
      <c r="I2914" s="2" t="s">
        <v>13813</v>
      </c>
      <c r="J2914" s="2" t="s">
        <v>309</v>
      </c>
      <c r="K2914" s="2" t="s">
        <v>9202</v>
      </c>
      <c r="L2914" s="2" t="s">
        <v>1431</v>
      </c>
      <c r="M2914" s="2" t="s">
        <v>6258</v>
      </c>
      <c r="N2914" s="2" t="s">
        <v>5431</v>
      </c>
      <c r="O2914" s="2" t="s">
        <v>194</v>
      </c>
      <c r="P2914" s="2" t="s">
        <v>289</v>
      </c>
      <c r="Q2914" s="2" t="s">
        <v>194</v>
      </c>
      <c r="R2914" s="2" t="s">
        <v>1995</v>
      </c>
      <c r="S2914" t="s">
        <v>1996</v>
      </c>
      <c r="T2914">
        <v>42803.41006678241</v>
      </c>
      <c r="U2914" t="s">
        <v>191</v>
      </c>
      <c r="V2914" t="s">
        <v>1996</v>
      </c>
      <c r="W2914">
        <v>42803.41006678241</v>
      </c>
    </row>
    <row r="2915" spans="1:23" x14ac:dyDescent="0.25">
      <c r="A2915" s="2"/>
      <c r="B2915" s="2"/>
      <c r="C2915" s="2" t="s">
        <v>27589</v>
      </c>
      <c r="D2915" s="2" t="s">
        <v>194</v>
      </c>
      <c r="E2915" s="2" t="s">
        <v>38465</v>
      </c>
      <c r="F2915" s="2" t="s">
        <v>38466</v>
      </c>
      <c r="G2915" s="2" t="s">
        <v>38467</v>
      </c>
      <c r="H2915" s="2" t="s">
        <v>317</v>
      </c>
      <c r="I2915" s="2" t="s">
        <v>13814</v>
      </c>
      <c r="J2915" s="2" t="s">
        <v>304</v>
      </c>
      <c r="K2915" s="2" t="s">
        <v>9203</v>
      </c>
      <c r="L2915" s="2" t="s">
        <v>1447</v>
      </c>
      <c r="M2915" s="2" t="s">
        <v>6259</v>
      </c>
      <c r="N2915" s="2" t="s">
        <v>5432</v>
      </c>
      <c r="O2915" s="2" t="s">
        <v>194</v>
      </c>
      <c r="P2915" s="2" t="s">
        <v>289</v>
      </c>
      <c r="Q2915" s="2" t="s">
        <v>194</v>
      </c>
      <c r="R2915" s="2" t="s">
        <v>1995</v>
      </c>
      <c r="S2915" t="s">
        <v>1996</v>
      </c>
      <c r="T2915">
        <v>42803.41006678241</v>
      </c>
      <c r="U2915" t="s">
        <v>191</v>
      </c>
      <c r="V2915" t="s">
        <v>1996</v>
      </c>
      <c r="W2915">
        <v>42803.41006678241</v>
      </c>
    </row>
    <row r="2916" spans="1:23" x14ac:dyDescent="0.25">
      <c r="A2916" s="2"/>
      <c r="B2916" s="2"/>
      <c r="C2916" s="2" t="s">
        <v>27590</v>
      </c>
      <c r="D2916" s="2" t="s">
        <v>194</v>
      </c>
      <c r="E2916" s="2" t="s">
        <v>38465</v>
      </c>
      <c r="F2916" s="2" t="s">
        <v>38466</v>
      </c>
      <c r="G2916" s="2" t="s">
        <v>38467</v>
      </c>
      <c r="H2916" s="2" t="s">
        <v>311</v>
      </c>
      <c r="I2916" s="2" t="s">
        <v>13815</v>
      </c>
      <c r="J2916" s="2" t="s">
        <v>308</v>
      </c>
      <c r="K2916" s="2" t="s">
        <v>9203</v>
      </c>
      <c r="L2916" s="2" t="s">
        <v>1447</v>
      </c>
      <c r="M2916" s="2" t="s">
        <v>6259</v>
      </c>
      <c r="N2916" s="2" t="s">
        <v>5433</v>
      </c>
      <c r="O2916" s="2" t="s">
        <v>194</v>
      </c>
      <c r="P2916" s="2" t="s">
        <v>289</v>
      </c>
      <c r="Q2916" s="2" t="s">
        <v>194</v>
      </c>
      <c r="R2916" s="2" t="s">
        <v>1995</v>
      </c>
      <c r="S2916" t="s">
        <v>1996</v>
      </c>
      <c r="T2916">
        <v>42803.41006678241</v>
      </c>
      <c r="U2916" t="s">
        <v>191</v>
      </c>
      <c r="V2916" t="s">
        <v>1996</v>
      </c>
      <c r="W2916">
        <v>42803.41006678241</v>
      </c>
    </row>
    <row r="2917" spans="1:23" x14ac:dyDescent="0.25">
      <c r="A2917" s="2"/>
      <c r="B2917" s="2"/>
      <c r="C2917" s="2" t="s">
        <v>27591</v>
      </c>
      <c r="D2917" s="2" t="s">
        <v>194</v>
      </c>
      <c r="E2917" s="2" t="s">
        <v>38465</v>
      </c>
      <c r="F2917" s="2" t="s">
        <v>38466</v>
      </c>
      <c r="G2917" s="2" t="s">
        <v>38467</v>
      </c>
      <c r="H2917" s="2" t="s">
        <v>315</v>
      </c>
      <c r="I2917" s="2" t="s">
        <v>13816</v>
      </c>
      <c r="J2917" s="2" t="s">
        <v>309</v>
      </c>
      <c r="K2917" s="2" t="s">
        <v>9204</v>
      </c>
      <c r="L2917" s="2" t="s">
        <v>1397</v>
      </c>
      <c r="M2917" s="2" t="s">
        <v>6260</v>
      </c>
      <c r="N2917" s="2" t="s">
        <v>5434</v>
      </c>
      <c r="O2917" s="2" t="s">
        <v>194</v>
      </c>
      <c r="P2917" s="2" t="s">
        <v>289</v>
      </c>
      <c r="Q2917" s="2" t="s">
        <v>194</v>
      </c>
      <c r="R2917" s="2" t="s">
        <v>1995</v>
      </c>
      <c r="S2917" t="s">
        <v>1996</v>
      </c>
      <c r="T2917">
        <v>42803.41006678241</v>
      </c>
      <c r="U2917" t="s">
        <v>191</v>
      </c>
      <c r="V2917" t="s">
        <v>1996</v>
      </c>
      <c r="W2917">
        <v>42803.41006678241</v>
      </c>
    </row>
    <row r="2918" spans="1:23" x14ac:dyDescent="0.25">
      <c r="A2918" s="2"/>
      <c r="B2918" s="2"/>
      <c r="C2918" s="2" t="s">
        <v>27592</v>
      </c>
      <c r="D2918" s="2" t="s">
        <v>194</v>
      </c>
      <c r="E2918" s="2" t="s">
        <v>38465</v>
      </c>
      <c r="F2918" s="2" t="s">
        <v>38466</v>
      </c>
      <c r="G2918" s="2" t="s">
        <v>38467</v>
      </c>
      <c r="H2918" s="2" t="s">
        <v>311</v>
      </c>
      <c r="I2918" s="2" t="s">
        <v>13817</v>
      </c>
      <c r="J2918" s="2" t="s">
        <v>308</v>
      </c>
      <c r="K2918" s="2" t="s">
        <v>9204</v>
      </c>
      <c r="L2918" s="2" t="s">
        <v>1397</v>
      </c>
      <c r="M2918" s="2" t="s">
        <v>6260</v>
      </c>
      <c r="N2918" s="2" t="s">
        <v>5435</v>
      </c>
      <c r="O2918" s="2" t="s">
        <v>194</v>
      </c>
      <c r="P2918" s="2" t="s">
        <v>289</v>
      </c>
      <c r="Q2918" s="2" t="s">
        <v>194</v>
      </c>
      <c r="R2918" s="2" t="s">
        <v>1995</v>
      </c>
      <c r="S2918" t="s">
        <v>1996</v>
      </c>
      <c r="T2918">
        <v>42803.41006678241</v>
      </c>
      <c r="U2918" t="s">
        <v>191</v>
      </c>
      <c r="V2918" t="s">
        <v>1996</v>
      </c>
      <c r="W2918">
        <v>42803.41006678241</v>
      </c>
    </row>
    <row r="2919" spans="1:23" x14ac:dyDescent="0.25">
      <c r="A2919" s="2"/>
      <c r="B2919" s="2"/>
      <c r="C2919" s="2" t="s">
        <v>27593</v>
      </c>
      <c r="D2919" s="2" t="s">
        <v>194</v>
      </c>
      <c r="E2919" s="2" t="s">
        <v>38465</v>
      </c>
      <c r="F2919" s="2" t="s">
        <v>38466</v>
      </c>
      <c r="G2919" s="2" t="s">
        <v>38467</v>
      </c>
      <c r="H2919" s="2" t="s">
        <v>1286</v>
      </c>
      <c r="I2919" s="2" t="s">
        <v>13818</v>
      </c>
      <c r="J2919" s="2" t="s">
        <v>582</v>
      </c>
      <c r="K2919" s="2" t="s">
        <v>9204</v>
      </c>
      <c r="L2919" s="2" t="s">
        <v>1397</v>
      </c>
      <c r="M2919" s="2" t="s">
        <v>6260</v>
      </c>
      <c r="N2919" s="2" t="s">
        <v>5436</v>
      </c>
      <c r="O2919" s="2" t="s">
        <v>194</v>
      </c>
      <c r="P2919" s="2" t="s">
        <v>289</v>
      </c>
      <c r="Q2919" s="2" t="s">
        <v>194</v>
      </c>
      <c r="R2919" s="2" t="s">
        <v>1995</v>
      </c>
      <c r="S2919" t="s">
        <v>1996</v>
      </c>
      <c r="T2919">
        <v>42803.41006678241</v>
      </c>
      <c r="U2919" t="s">
        <v>191</v>
      </c>
      <c r="V2919" t="s">
        <v>1996</v>
      </c>
      <c r="W2919">
        <v>42803.41006678241</v>
      </c>
    </row>
    <row r="2920" spans="1:23" x14ac:dyDescent="0.25">
      <c r="A2920" s="2"/>
      <c r="B2920" s="2"/>
      <c r="C2920" s="2" t="s">
        <v>27594</v>
      </c>
      <c r="D2920" s="2" t="s">
        <v>194</v>
      </c>
      <c r="E2920" s="2" t="s">
        <v>38465</v>
      </c>
      <c r="F2920" s="2" t="s">
        <v>38466</v>
      </c>
      <c r="G2920" s="2" t="s">
        <v>38467</v>
      </c>
      <c r="H2920" s="2" t="s">
        <v>313</v>
      </c>
      <c r="I2920" s="2" t="s">
        <v>13819</v>
      </c>
      <c r="J2920" s="2" t="s">
        <v>305</v>
      </c>
      <c r="K2920" s="2" t="s">
        <v>9147</v>
      </c>
      <c r="L2920" s="2" t="s">
        <v>1453</v>
      </c>
      <c r="M2920" s="2" t="s">
        <v>1452</v>
      </c>
      <c r="N2920" s="2" t="s">
        <v>5437</v>
      </c>
      <c r="O2920" s="2" t="s">
        <v>194</v>
      </c>
      <c r="P2920" s="2" t="s">
        <v>289</v>
      </c>
      <c r="Q2920" s="2" t="s">
        <v>194</v>
      </c>
      <c r="R2920" s="2" t="s">
        <v>1995</v>
      </c>
      <c r="S2920" t="s">
        <v>1996</v>
      </c>
      <c r="T2920">
        <v>42803.41006678241</v>
      </c>
      <c r="U2920" t="s">
        <v>191</v>
      </c>
      <c r="V2920" t="s">
        <v>1996</v>
      </c>
      <c r="W2920">
        <v>42803.41006678241</v>
      </c>
    </row>
    <row r="2921" spans="1:23" x14ac:dyDescent="0.25">
      <c r="A2921" s="2"/>
      <c r="B2921" s="2"/>
      <c r="C2921" s="2" t="s">
        <v>27595</v>
      </c>
      <c r="D2921" s="2" t="s">
        <v>194</v>
      </c>
      <c r="E2921" s="2" t="s">
        <v>38465</v>
      </c>
      <c r="F2921" s="2" t="s">
        <v>38466</v>
      </c>
      <c r="G2921" s="2" t="s">
        <v>38467</v>
      </c>
      <c r="H2921" s="2" t="s">
        <v>1297</v>
      </c>
      <c r="I2921" s="2" t="s">
        <v>13820</v>
      </c>
      <c r="J2921" s="2" t="s">
        <v>309</v>
      </c>
      <c r="K2921" s="2" t="s">
        <v>9205</v>
      </c>
      <c r="L2921" s="2" t="s">
        <v>1376</v>
      </c>
      <c r="M2921" s="2" t="s">
        <v>6261</v>
      </c>
      <c r="N2921" s="2" t="s">
        <v>5438</v>
      </c>
      <c r="O2921" s="2" t="s">
        <v>194</v>
      </c>
      <c r="P2921" s="2" t="s">
        <v>289</v>
      </c>
      <c r="Q2921" s="2" t="s">
        <v>194</v>
      </c>
      <c r="R2921" s="2" t="s">
        <v>1995</v>
      </c>
      <c r="S2921" t="s">
        <v>1996</v>
      </c>
      <c r="T2921">
        <v>42803.41006678241</v>
      </c>
      <c r="U2921" t="s">
        <v>191</v>
      </c>
      <c r="V2921" t="s">
        <v>1996</v>
      </c>
      <c r="W2921">
        <v>42803.41006678241</v>
      </c>
    </row>
    <row r="2922" spans="1:23" x14ac:dyDescent="0.25">
      <c r="A2922" s="2"/>
      <c r="B2922" s="2"/>
      <c r="C2922" s="2" t="s">
        <v>27596</v>
      </c>
      <c r="D2922" s="2" t="s">
        <v>194</v>
      </c>
      <c r="E2922" s="2" t="s">
        <v>38465</v>
      </c>
      <c r="F2922" s="2" t="s">
        <v>38466</v>
      </c>
      <c r="G2922" s="2" t="s">
        <v>38467</v>
      </c>
      <c r="H2922" s="2" t="s">
        <v>1294</v>
      </c>
      <c r="I2922" s="2" t="s">
        <v>13821</v>
      </c>
      <c r="J2922" s="2" t="s">
        <v>308</v>
      </c>
      <c r="K2922" s="2" t="s">
        <v>9205</v>
      </c>
      <c r="L2922" s="2" t="s">
        <v>1376</v>
      </c>
      <c r="M2922" s="2" t="s">
        <v>6261</v>
      </c>
      <c r="N2922" s="2" t="s">
        <v>5439</v>
      </c>
      <c r="O2922" s="2" t="s">
        <v>194</v>
      </c>
      <c r="P2922" s="2" t="s">
        <v>289</v>
      </c>
      <c r="Q2922" s="2" t="s">
        <v>194</v>
      </c>
      <c r="R2922" s="2" t="s">
        <v>1995</v>
      </c>
      <c r="S2922" t="s">
        <v>1996</v>
      </c>
      <c r="T2922">
        <v>42803.41006678241</v>
      </c>
      <c r="U2922" t="s">
        <v>191</v>
      </c>
      <c r="V2922" t="s">
        <v>1996</v>
      </c>
      <c r="W2922">
        <v>42803.41006678241</v>
      </c>
    </row>
    <row r="2923" spans="1:23" x14ac:dyDescent="0.25">
      <c r="A2923" s="2"/>
      <c r="B2923" s="2"/>
      <c r="C2923" s="2" t="s">
        <v>27597</v>
      </c>
      <c r="D2923" s="2" t="s">
        <v>194</v>
      </c>
      <c r="E2923" s="2" t="s">
        <v>38465</v>
      </c>
      <c r="F2923" s="2" t="s">
        <v>38466</v>
      </c>
      <c r="G2923" s="2" t="s">
        <v>38467</v>
      </c>
      <c r="H2923" s="2" t="s">
        <v>1297</v>
      </c>
      <c r="I2923" s="2" t="s">
        <v>13822</v>
      </c>
      <c r="J2923" s="2" t="s">
        <v>309</v>
      </c>
      <c r="K2923" s="2" t="s">
        <v>9206</v>
      </c>
      <c r="L2923" s="2" t="s">
        <v>1461</v>
      </c>
      <c r="M2923" s="2" t="s">
        <v>6262</v>
      </c>
      <c r="N2923" s="2" t="s">
        <v>5440</v>
      </c>
      <c r="O2923" s="2" t="s">
        <v>194</v>
      </c>
      <c r="P2923" s="2" t="s">
        <v>289</v>
      </c>
      <c r="Q2923" s="2" t="s">
        <v>194</v>
      </c>
      <c r="R2923" s="2" t="s">
        <v>1995</v>
      </c>
      <c r="S2923" t="s">
        <v>1996</v>
      </c>
      <c r="T2923">
        <v>42803.41006678241</v>
      </c>
      <c r="U2923" t="s">
        <v>191</v>
      </c>
      <c r="V2923" t="s">
        <v>1996</v>
      </c>
      <c r="W2923">
        <v>42803.41006678241</v>
      </c>
    </row>
    <row r="2924" spans="1:23" x14ac:dyDescent="0.25">
      <c r="A2924" s="2"/>
      <c r="B2924" s="2"/>
      <c r="C2924" s="2" t="s">
        <v>27598</v>
      </c>
      <c r="D2924" s="2" t="s">
        <v>194</v>
      </c>
      <c r="E2924" s="2" t="s">
        <v>38465</v>
      </c>
      <c r="F2924" s="2" t="s">
        <v>38466</v>
      </c>
      <c r="G2924" s="2" t="s">
        <v>38467</v>
      </c>
      <c r="H2924" s="2" t="s">
        <v>315</v>
      </c>
      <c r="I2924" s="2" t="s">
        <v>13823</v>
      </c>
      <c r="J2924" s="2" t="s">
        <v>309</v>
      </c>
      <c r="K2924" s="2" t="s">
        <v>9207</v>
      </c>
      <c r="L2924" s="2" t="s">
        <v>1383</v>
      </c>
      <c r="M2924" s="2" t="s">
        <v>6263</v>
      </c>
      <c r="N2924" s="2" t="s">
        <v>5441</v>
      </c>
      <c r="O2924" s="2" t="s">
        <v>194</v>
      </c>
      <c r="P2924" s="2" t="s">
        <v>289</v>
      </c>
      <c r="Q2924" s="2" t="s">
        <v>194</v>
      </c>
      <c r="R2924" s="2" t="s">
        <v>1995</v>
      </c>
      <c r="S2924" t="s">
        <v>1996</v>
      </c>
      <c r="T2924">
        <v>42803.41006678241</v>
      </c>
      <c r="U2924" t="s">
        <v>191</v>
      </c>
      <c r="V2924" t="s">
        <v>1996</v>
      </c>
      <c r="W2924">
        <v>42803.41006678241</v>
      </c>
    </row>
    <row r="2925" spans="1:23" x14ac:dyDescent="0.25">
      <c r="A2925" s="2"/>
      <c r="B2925" s="2"/>
      <c r="C2925" s="2" t="s">
        <v>27599</v>
      </c>
      <c r="D2925" s="2" t="s">
        <v>194</v>
      </c>
      <c r="E2925" s="2" t="s">
        <v>38465</v>
      </c>
      <c r="F2925" s="2" t="s">
        <v>38466</v>
      </c>
      <c r="G2925" s="2" t="s">
        <v>38467</v>
      </c>
      <c r="H2925" s="2" t="s">
        <v>1311</v>
      </c>
      <c r="I2925" s="2" t="s">
        <v>13824</v>
      </c>
      <c r="J2925" s="2" t="s">
        <v>588</v>
      </c>
      <c r="K2925" s="2" t="s">
        <v>9207</v>
      </c>
      <c r="L2925" s="2" t="s">
        <v>1383</v>
      </c>
      <c r="M2925" s="2" t="s">
        <v>6263</v>
      </c>
      <c r="N2925" s="2" t="s">
        <v>5442</v>
      </c>
      <c r="O2925" s="2" t="s">
        <v>194</v>
      </c>
      <c r="P2925" s="2" t="s">
        <v>289</v>
      </c>
      <c r="Q2925" s="2" t="s">
        <v>194</v>
      </c>
      <c r="R2925" s="2" t="s">
        <v>1995</v>
      </c>
      <c r="S2925" t="s">
        <v>1996</v>
      </c>
      <c r="T2925">
        <v>42803.41006678241</v>
      </c>
      <c r="U2925" t="s">
        <v>191</v>
      </c>
      <c r="V2925" t="s">
        <v>1996</v>
      </c>
      <c r="W2925">
        <v>42803.41006678241</v>
      </c>
    </row>
    <row r="2926" spans="1:23" x14ac:dyDescent="0.25">
      <c r="A2926" s="2"/>
      <c r="B2926" s="2"/>
      <c r="C2926" s="2" t="s">
        <v>27600</v>
      </c>
      <c r="D2926" s="2" t="s">
        <v>194</v>
      </c>
      <c r="E2926" s="2" t="s">
        <v>38465</v>
      </c>
      <c r="F2926" s="2" t="s">
        <v>38466</v>
      </c>
      <c r="G2926" s="2" t="s">
        <v>38467</v>
      </c>
      <c r="H2926" s="2" t="s">
        <v>1310</v>
      </c>
      <c r="I2926" s="2" t="s">
        <v>13825</v>
      </c>
      <c r="J2926" s="2" t="s">
        <v>594</v>
      </c>
      <c r="K2926" s="2" t="s">
        <v>9207</v>
      </c>
      <c r="L2926" s="2" t="s">
        <v>1383</v>
      </c>
      <c r="M2926" s="2" t="s">
        <v>6263</v>
      </c>
      <c r="N2926" s="2" t="s">
        <v>5443</v>
      </c>
      <c r="O2926" s="2" t="s">
        <v>194</v>
      </c>
      <c r="P2926" s="2" t="s">
        <v>289</v>
      </c>
      <c r="Q2926" s="2" t="s">
        <v>194</v>
      </c>
      <c r="R2926" s="2" t="s">
        <v>1995</v>
      </c>
      <c r="S2926" t="s">
        <v>1996</v>
      </c>
      <c r="T2926">
        <v>42803.41006678241</v>
      </c>
      <c r="U2926" t="s">
        <v>191</v>
      </c>
      <c r="V2926" t="s">
        <v>1996</v>
      </c>
      <c r="W2926">
        <v>42803.41006678241</v>
      </c>
    </row>
    <row r="2927" spans="1:23" x14ac:dyDescent="0.25">
      <c r="A2927" s="2"/>
      <c r="B2927" s="2"/>
      <c r="C2927" s="2" t="s">
        <v>27601</v>
      </c>
      <c r="D2927" s="2" t="s">
        <v>194</v>
      </c>
      <c r="E2927" s="2" t="s">
        <v>38465</v>
      </c>
      <c r="F2927" s="2" t="s">
        <v>38466</v>
      </c>
      <c r="G2927" s="2" t="s">
        <v>38467</v>
      </c>
      <c r="H2927" s="2" t="s">
        <v>311</v>
      </c>
      <c r="I2927" s="2" t="s">
        <v>13826</v>
      </c>
      <c r="J2927" s="2" t="s">
        <v>308</v>
      </c>
      <c r="K2927" s="2" t="s">
        <v>9208</v>
      </c>
      <c r="L2927" s="2" t="s">
        <v>1607</v>
      </c>
      <c r="M2927" s="2" t="s">
        <v>6264</v>
      </c>
      <c r="N2927" s="2" t="s">
        <v>5444</v>
      </c>
      <c r="O2927" s="2" t="s">
        <v>194</v>
      </c>
      <c r="P2927" s="2" t="s">
        <v>289</v>
      </c>
      <c r="Q2927" s="2" t="s">
        <v>194</v>
      </c>
      <c r="R2927" s="2" t="s">
        <v>1995</v>
      </c>
      <c r="S2927" t="s">
        <v>1996</v>
      </c>
      <c r="T2927">
        <v>42803.41006678241</v>
      </c>
      <c r="U2927" t="s">
        <v>191</v>
      </c>
      <c r="V2927" t="s">
        <v>1996</v>
      </c>
      <c r="W2927">
        <v>42803.41006678241</v>
      </c>
    </row>
    <row r="2928" spans="1:23" x14ac:dyDescent="0.25">
      <c r="A2928" s="2"/>
      <c r="B2928" s="2"/>
      <c r="C2928" s="2" t="s">
        <v>27602</v>
      </c>
      <c r="D2928" s="2" t="s">
        <v>194</v>
      </c>
      <c r="E2928" s="2" t="s">
        <v>38465</v>
      </c>
      <c r="F2928" s="2" t="s">
        <v>38466</v>
      </c>
      <c r="G2928" s="2" t="s">
        <v>38467</v>
      </c>
      <c r="H2928" s="2" t="s">
        <v>313</v>
      </c>
      <c r="I2928" s="2" t="s">
        <v>13827</v>
      </c>
      <c r="J2928" s="2" t="s">
        <v>305</v>
      </c>
      <c r="K2928" s="2" t="s">
        <v>9208</v>
      </c>
      <c r="L2928" s="2" t="s">
        <v>1607</v>
      </c>
      <c r="M2928" s="2" t="s">
        <v>6264</v>
      </c>
      <c r="N2928" s="2" t="s">
        <v>5445</v>
      </c>
      <c r="O2928" s="2" t="s">
        <v>194</v>
      </c>
      <c r="P2928" s="2" t="s">
        <v>289</v>
      </c>
      <c r="Q2928" s="2" t="s">
        <v>194</v>
      </c>
      <c r="R2928" s="2" t="s">
        <v>1995</v>
      </c>
      <c r="S2928" t="s">
        <v>1996</v>
      </c>
      <c r="T2928">
        <v>42803.41006678241</v>
      </c>
      <c r="U2928" t="s">
        <v>191</v>
      </c>
      <c r="V2928" t="s">
        <v>1996</v>
      </c>
      <c r="W2928">
        <v>42803.41006678241</v>
      </c>
    </row>
    <row r="2929" spans="1:23" x14ac:dyDescent="0.25">
      <c r="A2929" s="2"/>
      <c r="B2929" s="2"/>
      <c r="C2929" s="2" t="s">
        <v>27603</v>
      </c>
      <c r="D2929" s="2" t="s">
        <v>194</v>
      </c>
      <c r="E2929" s="2" t="s">
        <v>38465</v>
      </c>
      <c r="F2929" s="2" t="s">
        <v>38466</v>
      </c>
      <c r="G2929" s="2" t="s">
        <v>38467</v>
      </c>
      <c r="H2929" s="2" t="s">
        <v>315</v>
      </c>
      <c r="I2929" s="2" t="s">
        <v>13828</v>
      </c>
      <c r="J2929" s="2" t="s">
        <v>309</v>
      </c>
      <c r="K2929" s="2" t="s">
        <v>9208</v>
      </c>
      <c r="L2929" s="2" t="s">
        <v>1607</v>
      </c>
      <c r="M2929" s="2" t="s">
        <v>6264</v>
      </c>
      <c r="N2929" s="2" t="s">
        <v>5446</v>
      </c>
      <c r="O2929" s="2" t="s">
        <v>194</v>
      </c>
      <c r="P2929" s="2" t="s">
        <v>289</v>
      </c>
      <c r="Q2929" s="2" t="s">
        <v>194</v>
      </c>
      <c r="R2929" s="2" t="s">
        <v>1995</v>
      </c>
      <c r="S2929" t="s">
        <v>1996</v>
      </c>
      <c r="T2929">
        <v>42803.41006678241</v>
      </c>
      <c r="U2929" t="s">
        <v>191</v>
      </c>
      <c r="V2929" t="s">
        <v>1996</v>
      </c>
      <c r="W2929">
        <v>42803.41006678241</v>
      </c>
    </row>
    <row r="2930" spans="1:23" x14ac:dyDescent="0.25">
      <c r="A2930" s="2"/>
      <c r="B2930" s="2"/>
      <c r="C2930" s="2" t="s">
        <v>27604</v>
      </c>
      <c r="D2930" s="2" t="s">
        <v>194</v>
      </c>
      <c r="E2930" s="2" t="s">
        <v>38465</v>
      </c>
      <c r="F2930" s="2" t="s">
        <v>38466</v>
      </c>
      <c r="G2930" s="2" t="s">
        <v>38467</v>
      </c>
      <c r="H2930" s="2" t="s">
        <v>312</v>
      </c>
      <c r="I2930" s="2" t="s">
        <v>13829</v>
      </c>
      <c r="J2930" s="2" t="s">
        <v>303</v>
      </c>
      <c r="K2930" s="2" t="s">
        <v>9208</v>
      </c>
      <c r="L2930" s="2" t="s">
        <v>1607</v>
      </c>
      <c r="M2930" s="2" t="s">
        <v>6264</v>
      </c>
      <c r="N2930" s="2" t="s">
        <v>5447</v>
      </c>
      <c r="O2930" s="2" t="s">
        <v>194</v>
      </c>
      <c r="P2930" s="2" t="s">
        <v>289</v>
      </c>
      <c r="Q2930" s="2" t="s">
        <v>194</v>
      </c>
      <c r="R2930" s="2" t="s">
        <v>1995</v>
      </c>
      <c r="S2930" t="s">
        <v>1996</v>
      </c>
      <c r="T2930">
        <v>42803.41006678241</v>
      </c>
      <c r="U2930" t="s">
        <v>191</v>
      </c>
      <c r="V2930" t="s">
        <v>1996</v>
      </c>
      <c r="W2930">
        <v>42803.41006678241</v>
      </c>
    </row>
    <row r="2931" spans="1:23" x14ac:dyDescent="0.25">
      <c r="A2931" s="2"/>
      <c r="B2931" s="2"/>
      <c r="C2931" s="2" t="s">
        <v>27605</v>
      </c>
      <c r="D2931" s="2" t="s">
        <v>194</v>
      </c>
      <c r="E2931" s="2" t="s">
        <v>38465</v>
      </c>
      <c r="F2931" s="2" t="s">
        <v>38466</v>
      </c>
      <c r="G2931" s="2" t="s">
        <v>38467</v>
      </c>
      <c r="H2931" s="2" t="s">
        <v>316</v>
      </c>
      <c r="I2931" s="2" t="s">
        <v>13830</v>
      </c>
      <c r="J2931" s="2" t="s">
        <v>302</v>
      </c>
      <c r="K2931" s="2" t="s">
        <v>9176</v>
      </c>
      <c r="L2931" s="2" t="s">
        <v>1407</v>
      </c>
      <c r="M2931" s="2" t="s">
        <v>1406</v>
      </c>
      <c r="N2931" s="2" t="s">
        <v>5448</v>
      </c>
      <c r="O2931" s="2" t="s">
        <v>194</v>
      </c>
      <c r="P2931" s="2" t="s">
        <v>289</v>
      </c>
      <c r="Q2931" s="2" t="s">
        <v>194</v>
      </c>
      <c r="R2931" s="2" t="s">
        <v>1995</v>
      </c>
      <c r="S2931" t="s">
        <v>1996</v>
      </c>
      <c r="T2931">
        <v>42803.41006678241</v>
      </c>
      <c r="U2931" t="s">
        <v>191</v>
      </c>
      <c r="V2931" t="s">
        <v>1996</v>
      </c>
      <c r="W2931">
        <v>42803.41006678241</v>
      </c>
    </row>
    <row r="2932" spans="1:23" x14ac:dyDescent="0.25">
      <c r="A2932" s="2"/>
      <c r="B2932" s="2"/>
      <c r="C2932" s="2" t="s">
        <v>27606</v>
      </c>
      <c r="D2932" s="2" t="s">
        <v>194</v>
      </c>
      <c r="E2932" s="2" t="s">
        <v>38465</v>
      </c>
      <c r="F2932" s="2" t="s">
        <v>38466</v>
      </c>
      <c r="G2932" s="2" t="s">
        <v>38467</v>
      </c>
      <c r="H2932" s="2" t="s">
        <v>313</v>
      </c>
      <c r="I2932" s="2" t="s">
        <v>13831</v>
      </c>
      <c r="J2932" s="2" t="s">
        <v>305</v>
      </c>
      <c r="K2932" s="2" t="s">
        <v>9185</v>
      </c>
      <c r="L2932" s="2" t="s">
        <v>1417</v>
      </c>
      <c r="M2932" s="2" t="s">
        <v>6241</v>
      </c>
      <c r="N2932" s="2" t="s">
        <v>5449</v>
      </c>
      <c r="O2932" s="2" t="s">
        <v>194</v>
      </c>
      <c r="P2932" s="2" t="s">
        <v>289</v>
      </c>
      <c r="Q2932" s="2" t="s">
        <v>194</v>
      </c>
      <c r="R2932" s="2" t="s">
        <v>1995</v>
      </c>
      <c r="S2932" t="s">
        <v>1996</v>
      </c>
      <c r="T2932">
        <v>42803.41006678241</v>
      </c>
      <c r="U2932" t="s">
        <v>191</v>
      </c>
      <c r="V2932" t="s">
        <v>1996</v>
      </c>
      <c r="W2932">
        <v>42803.41006678241</v>
      </c>
    </row>
    <row r="2933" spans="1:23" x14ac:dyDescent="0.25">
      <c r="A2933" s="2"/>
      <c r="B2933" s="2"/>
      <c r="C2933" s="2" t="s">
        <v>27607</v>
      </c>
      <c r="D2933" s="2" t="s">
        <v>194</v>
      </c>
      <c r="E2933" s="2" t="s">
        <v>38465</v>
      </c>
      <c r="F2933" s="2" t="s">
        <v>38466</v>
      </c>
      <c r="G2933" s="2" t="s">
        <v>38467</v>
      </c>
      <c r="H2933" s="2" t="s">
        <v>316</v>
      </c>
      <c r="I2933" s="2" t="s">
        <v>13832</v>
      </c>
      <c r="J2933" s="2" t="s">
        <v>302</v>
      </c>
      <c r="K2933" s="2" t="s">
        <v>9185</v>
      </c>
      <c r="L2933" s="2" t="s">
        <v>1417</v>
      </c>
      <c r="M2933" s="2" t="s">
        <v>6241</v>
      </c>
      <c r="N2933" s="2" t="s">
        <v>5450</v>
      </c>
      <c r="O2933" s="2" t="s">
        <v>194</v>
      </c>
      <c r="P2933" s="2" t="s">
        <v>289</v>
      </c>
      <c r="Q2933" s="2" t="s">
        <v>194</v>
      </c>
      <c r="R2933" s="2" t="s">
        <v>1995</v>
      </c>
      <c r="S2933" t="s">
        <v>1996</v>
      </c>
      <c r="T2933">
        <v>42803.41006678241</v>
      </c>
      <c r="U2933" t="s">
        <v>191</v>
      </c>
      <c r="V2933" t="s">
        <v>1996</v>
      </c>
      <c r="W2933">
        <v>42803.41006678241</v>
      </c>
    </row>
    <row r="2934" spans="1:23" x14ac:dyDescent="0.25">
      <c r="A2934" s="2"/>
      <c r="B2934" s="2"/>
      <c r="C2934" s="2" t="s">
        <v>27608</v>
      </c>
      <c r="D2934" s="2" t="s">
        <v>194</v>
      </c>
      <c r="E2934" s="2" t="s">
        <v>38465</v>
      </c>
      <c r="F2934" s="2" t="s">
        <v>38466</v>
      </c>
      <c r="G2934" s="2" t="s">
        <v>38467</v>
      </c>
      <c r="H2934" s="2" t="s">
        <v>312</v>
      </c>
      <c r="I2934" s="2" t="s">
        <v>13833</v>
      </c>
      <c r="J2934" s="2" t="s">
        <v>303</v>
      </c>
      <c r="K2934" s="2" t="s">
        <v>9165</v>
      </c>
      <c r="L2934" s="2" t="s">
        <v>1415</v>
      </c>
      <c r="M2934" s="2" t="s">
        <v>1414</v>
      </c>
      <c r="N2934" s="2" t="s">
        <v>5451</v>
      </c>
      <c r="O2934" s="2" t="s">
        <v>194</v>
      </c>
      <c r="P2934" s="2" t="s">
        <v>289</v>
      </c>
      <c r="Q2934" s="2" t="s">
        <v>194</v>
      </c>
      <c r="R2934" s="2" t="s">
        <v>1995</v>
      </c>
      <c r="S2934" t="s">
        <v>1996</v>
      </c>
      <c r="T2934">
        <v>42803.41006678241</v>
      </c>
      <c r="U2934" t="s">
        <v>191</v>
      </c>
      <c r="V2934" t="s">
        <v>1996</v>
      </c>
      <c r="W2934">
        <v>42803.41006678241</v>
      </c>
    </row>
    <row r="2935" spans="1:23" x14ac:dyDescent="0.25">
      <c r="A2935" s="2"/>
      <c r="B2935" s="2"/>
      <c r="C2935" s="2" t="s">
        <v>27609</v>
      </c>
      <c r="D2935" s="2" t="s">
        <v>194</v>
      </c>
      <c r="E2935" s="2" t="s">
        <v>38465</v>
      </c>
      <c r="F2935" s="2" t="s">
        <v>38466</v>
      </c>
      <c r="G2935" s="2" t="s">
        <v>38467</v>
      </c>
      <c r="H2935" s="2" t="s">
        <v>12720</v>
      </c>
      <c r="I2935" s="2" t="s">
        <v>13834</v>
      </c>
      <c r="J2935" s="2" t="s">
        <v>12722</v>
      </c>
      <c r="K2935" s="2" t="s">
        <v>9139</v>
      </c>
      <c r="L2935" s="2" t="s">
        <v>1385</v>
      </c>
      <c r="M2935" s="2" t="s">
        <v>1384</v>
      </c>
      <c r="N2935" s="2" t="s">
        <v>5452</v>
      </c>
      <c r="O2935" s="2" t="s">
        <v>194</v>
      </c>
      <c r="P2935" s="2" t="s">
        <v>289</v>
      </c>
      <c r="Q2935" s="2" t="s">
        <v>194</v>
      </c>
      <c r="R2935" s="2" t="s">
        <v>1995</v>
      </c>
      <c r="S2935" t="s">
        <v>1996</v>
      </c>
      <c r="T2935">
        <v>42803.41006678241</v>
      </c>
      <c r="U2935" t="s">
        <v>191</v>
      </c>
      <c r="V2935" t="s">
        <v>1996</v>
      </c>
      <c r="W2935">
        <v>42803.41006678241</v>
      </c>
    </row>
    <row r="2936" spans="1:23" x14ac:dyDescent="0.25">
      <c r="A2936" s="2"/>
      <c r="B2936" s="2"/>
      <c r="C2936" s="2" t="s">
        <v>27610</v>
      </c>
      <c r="D2936" s="2" t="s">
        <v>194</v>
      </c>
      <c r="E2936" s="2" t="s">
        <v>38465</v>
      </c>
      <c r="F2936" s="2" t="s">
        <v>38466</v>
      </c>
      <c r="G2936" s="2" t="s">
        <v>38467</v>
      </c>
      <c r="H2936" s="2" t="s">
        <v>311</v>
      </c>
      <c r="I2936" s="2" t="s">
        <v>13835</v>
      </c>
      <c r="J2936" s="2" t="s">
        <v>308</v>
      </c>
      <c r="K2936" s="2" t="s">
        <v>9209</v>
      </c>
      <c r="L2936" s="2" t="s">
        <v>1347</v>
      </c>
      <c r="M2936" s="2" t="s">
        <v>6265</v>
      </c>
      <c r="N2936" s="2" t="s">
        <v>5453</v>
      </c>
      <c r="O2936" s="2" t="s">
        <v>194</v>
      </c>
      <c r="P2936" s="2" t="s">
        <v>289</v>
      </c>
      <c r="Q2936" s="2" t="s">
        <v>194</v>
      </c>
      <c r="R2936" s="2" t="s">
        <v>1995</v>
      </c>
      <c r="S2936" t="s">
        <v>1996</v>
      </c>
      <c r="T2936">
        <v>42803.41006678241</v>
      </c>
      <c r="U2936" t="s">
        <v>191</v>
      </c>
      <c r="V2936" t="s">
        <v>1996</v>
      </c>
      <c r="W2936">
        <v>42803.41006678241</v>
      </c>
    </row>
    <row r="2937" spans="1:23" x14ac:dyDescent="0.25">
      <c r="A2937" s="2"/>
      <c r="B2937" s="2"/>
      <c r="C2937" s="2" t="s">
        <v>27611</v>
      </c>
      <c r="D2937" s="2" t="s">
        <v>194</v>
      </c>
      <c r="E2937" s="2" t="s">
        <v>38465</v>
      </c>
      <c r="F2937" s="2" t="s">
        <v>38466</v>
      </c>
      <c r="G2937" s="2" t="s">
        <v>38467</v>
      </c>
      <c r="H2937" s="2" t="s">
        <v>315</v>
      </c>
      <c r="I2937" s="2" t="s">
        <v>13836</v>
      </c>
      <c r="J2937" s="2" t="s">
        <v>309</v>
      </c>
      <c r="K2937" s="2" t="s">
        <v>9209</v>
      </c>
      <c r="L2937" s="2" t="s">
        <v>1347</v>
      </c>
      <c r="M2937" s="2" t="s">
        <v>6265</v>
      </c>
      <c r="N2937" s="2" t="s">
        <v>5454</v>
      </c>
      <c r="O2937" s="2" t="s">
        <v>194</v>
      </c>
      <c r="P2937" s="2" t="s">
        <v>289</v>
      </c>
      <c r="Q2937" s="2" t="s">
        <v>194</v>
      </c>
      <c r="R2937" s="2" t="s">
        <v>1995</v>
      </c>
      <c r="S2937" t="s">
        <v>1996</v>
      </c>
      <c r="T2937">
        <v>42803.41006678241</v>
      </c>
      <c r="U2937" t="s">
        <v>191</v>
      </c>
      <c r="V2937" t="s">
        <v>1996</v>
      </c>
      <c r="W2937">
        <v>42803.41006678241</v>
      </c>
    </row>
    <row r="2938" spans="1:23" x14ac:dyDescent="0.25">
      <c r="A2938" s="2"/>
      <c r="B2938" s="2"/>
      <c r="C2938" s="2" t="s">
        <v>27612</v>
      </c>
      <c r="D2938" s="2" t="s">
        <v>194</v>
      </c>
      <c r="E2938" s="2" t="s">
        <v>38465</v>
      </c>
      <c r="F2938" s="2" t="s">
        <v>38466</v>
      </c>
      <c r="G2938" s="2" t="s">
        <v>38467</v>
      </c>
      <c r="H2938" s="2" t="s">
        <v>11898</v>
      </c>
      <c r="I2938" s="2" t="s">
        <v>13837</v>
      </c>
      <c r="J2938" s="2" t="s">
        <v>11900</v>
      </c>
      <c r="K2938" s="2" t="s">
        <v>9209</v>
      </c>
      <c r="L2938" s="2" t="s">
        <v>1347</v>
      </c>
      <c r="M2938" s="2" t="s">
        <v>6265</v>
      </c>
      <c r="N2938" s="2" t="s">
        <v>5455</v>
      </c>
      <c r="O2938" s="2" t="s">
        <v>194</v>
      </c>
      <c r="P2938" s="2" t="s">
        <v>289</v>
      </c>
      <c r="Q2938" s="2" t="s">
        <v>194</v>
      </c>
      <c r="R2938" s="2" t="s">
        <v>1995</v>
      </c>
      <c r="S2938" t="s">
        <v>1996</v>
      </c>
      <c r="T2938">
        <v>42803.41006678241</v>
      </c>
      <c r="U2938" t="s">
        <v>191</v>
      </c>
      <c r="V2938" t="s">
        <v>1996</v>
      </c>
      <c r="W2938">
        <v>42803.41006678241</v>
      </c>
    </row>
    <row r="2939" spans="1:23" x14ac:dyDescent="0.25">
      <c r="A2939" s="2"/>
      <c r="B2939" s="2"/>
      <c r="C2939" s="2" t="s">
        <v>27613</v>
      </c>
      <c r="D2939" s="2" t="s">
        <v>194</v>
      </c>
      <c r="E2939" s="2" t="s">
        <v>38465</v>
      </c>
      <c r="F2939" s="2" t="s">
        <v>38466</v>
      </c>
      <c r="G2939" s="2" t="s">
        <v>38467</v>
      </c>
      <c r="H2939" s="2" t="s">
        <v>1293</v>
      </c>
      <c r="I2939" s="2" t="s">
        <v>13838</v>
      </c>
      <c r="J2939" s="2" t="s">
        <v>584</v>
      </c>
      <c r="K2939" s="2" t="s">
        <v>9209</v>
      </c>
      <c r="L2939" s="2" t="s">
        <v>1347</v>
      </c>
      <c r="M2939" s="2" t="s">
        <v>6265</v>
      </c>
      <c r="N2939" s="2" t="s">
        <v>5456</v>
      </c>
      <c r="O2939" s="2" t="s">
        <v>194</v>
      </c>
      <c r="P2939" s="2" t="s">
        <v>289</v>
      </c>
      <c r="Q2939" s="2" t="s">
        <v>194</v>
      </c>
      <c r="R2939" s="2" t="s">
        <v>1995</v>
      </c>
      <c r="S2939" t="s">
        <v>1996</v>
      </c>
      <c r="T2939">
        <v>42803.41006678241</v>
      </c>
      <c r="U2939" t="s">
        <v>191</v>
      </c>
      <c r="V2939" t="s">
        <v>1996</v>
      </c>
      <c r="W2939">
        <v>42803.41006678241</v>
      </c>
    </row>
    <row r="2940" spans="1:23" x14ac:dyDescent="0.25">
      <c r="A2940" s="2"/>
      <c r="B2940" s="2"/>
      <c r="C2940" s="2" t="s">
        <v>27614</v>
      </c>
      <c r="D2940" s="2" t="s">
        <v>194</v>
      </c>
      <c r="E2940" s="2" t="s">
        <v>38465</v>
      </c>
      <c r="F2940" s="2" t="s">
        <v>38466</v>
      </c>
      <c r="G2940" s="2" t="s">
        <v>38467</v>
      </c>
      <c r="H2940" s="2" t="s">
        <v>315</v>
      </c>
      <c r="I2940" s="2" t="s">
        <v>13839</v>
      </c>
      <c r="J2940" s="2" t="s">
        <v>309</v>
      </c>
      <c r="K2940" s="2" t="s">
        <v>9189</v>
      </c>
      <c r="L2940" s="2" t="s">
        <v>1339</v>
      </c>
      <c r="M2940" s="2" t="s">
        <v>6245</v>
      </c>
      <c r="N2940" s="2" t="s">
        <v>5457</v>
      </c>
      <c r="O2940" s="2" t="s">
        <v>194</v>
      </c>
      <c r="P2940" s="2" t="s">
        <v>289</v>
      </c>
      <c r="Q2940" s="2" t="s">
        <v>194</v>
      </c>
      <c r="R2940" s="2" t="s">
        <v>1995</v>
      </c>
      <c r="S2940" t="s">
        <v>1996</v>
      </c>
      <c r="T2940">
        <v>42803.41006678241</v>
      </c>
      <c r="U2940" t="s">
        <v>191</v>
      </c>
      <c r="V2940" t="s">
        <v>1996</v>
      </c>
      <c r="W2940">
        <v>42803.41006678241</v>
      </c>
    </row>
    <row r="2941" spans="1:23" x14ac:dyDescent="0.25">
      <c r="A2941" s="2"/>
      <c r="B2941" s="2"/>
      <c r="C2941" s="2" t="s">
        <v>27615</v>
      </c>
      <c r="D2941" s="2" t="s">
        <v>194</v>
      </c>
      <c r="E2941" s="2" t="s">
        <v>38465</v>
      </c>
      <c r="F2941" s="2" t="s">
        <v>38466</v>
      </c>
      <c r="G2941" s="2" t="s">
        <v>38467</v>
      </c>
      <c r="H2941" s="2" t="s">
        <v>1294</v>
      </c>
      <c r="I2941" s="2" t="s">
        <v>13840</v>
      </c>
      <c r="J2941" s="2" t="s">
        <v>308</v>
      </c>
      <c r="K2941" s="2" t="s">
        <v>9129</v>
      </c>
      <c r="L2941" s="2" t="s">
        <v>1475</v>
      </c>
      <c r="M2941" s="2" t="s">
        <v>1474</v>
      </c>
      <c r="N2941" s="2" t="s">
        <v>5458</v>
      </c>
      <c r="O2941" s="2" t="s">
        <v>194</v>
      </c>
      <c r="P2941" s="2" t="s">
        <v>289</v>
      </c>
      <c r="Q2941" s="2" t="s">
        <v>194</v>
      </c>
      <c r="R2941" s="2" t="s">
        <v>1995</v>
      </c>
      <c r="S2941" t="s">
        <v>1996</v>
      </c>
      <c r="T2941">
        <v>42803.41006678241</v>
      </c>
      <c r="U2941" t="s">
        <v>191</v>
      </c>
      <c r="V2941" t="s">
        <v>1996</v>
      </c>
      <c r="W2941">
        <v>42803.41006678241</v>
      </c>
    </row>
    <row r="2942" spans="1:23" x14ac:dyDescent="0.25">
      <c r="A2942" s="2"/>
      <c r="B2942" s="2"/>
      <c r="C2942" s="2" t="s">
        <v>27616</v>
      </c>
      <c r="D2942" s="2" t="s">
        <v>194</v>
      </c>
      <c r="E2942" s="2" t="s">
        <v>38465</v>
      </c>
      <c r="F2942" s="2" t="s">
        <v>38466</v>
      </c>
      <c r="G2942" s="2" t="s">
        <v>38467</v>
      </c>
      <c r="H2942" s="2" t="s">
        <v>316</v>
      </c>
      <c r="I2942" s="2" t="s">
        <v>13841</v>
      </c>
      <c r="J2942" s="2" t="s">
        <v>302</v>
      </c>
      <c r="K2942" s="2" t="s">
        <v>9186</v>
      </c>
      <c r="L2942" s="2" t="s">
        <v>1434</v>
      </c>
      <c r="M2942" s="2" t="s">
        <v>6242</v>
      </c>
      <c r="N2942" s="2" t="s">
        <v>5459</v>
      </c>
      <c r="O2942" s="2" t="s">
        <v>194</v>
      </c>
      <c r="P2942" s="2" t="s">
        <v>289</v>
      </c>
      <c r="Q2942" s="2" t="s">
        <v>194</v>
      </c>
      <c r="R2942" s="2" t="s">
        <v>1995</v>
      </c>
      <c r="S2942" t="s">
        <v>1996</v>
      </c>
      <c r="T2942">
        <v>42803.41006678241</v>
      </c>
      <c r="U2942" t="s">
        <v>191</v>
      </c>
      <c r="V2942" t="s">
        <v>1996</v>
      </c>
      <c r="W2942">
        <v>42803.41006678241</v>
      </c>
    </row>
    <row r="2943" spans="1:23" x14ac:dyDescent="0.25">
      <c r="A2943" s="2"/>
      <c r="B2943" s="2"/>
      <c r="C2943" s="2" t="s">
        <v>27617</v>
      </c>
      <c r="D2943" s="2" t="s">
        <v>194</v>
      </c>
      <c r="E2943" s="2" t="s">
        <v>38465</v>
      </c>
      <c r="F2943" s="2" t="s">
        <v>38466</v>
      </c>
      <c r="G2943" s="2" t="s">
        <v>38467</v>
      </c>
      <c r="H2943" s="2" t="s">
        <v>1311</v>
      </c>
      <c r="I2943" s="2" t="s">
        <v>13842</v>
      </c>
      <c r="J2943" s="2" t="s">
        <v>588</v>
      </c>
      <c r="K2943" s="2" t="s">
        <v>9152</v>
      </c>
      <c r="L2943" s="2" t="s">
        <v>1373</v>
      </c>
      <c r="M2943" s="2" t="s">
        <v>1372</v>
      </c>
      <c r="N2943" s="2" t="s">
        <v>5460</v>
      </c>
      <c r="O2943" s="2" t="s">
        <v>194</v>
      </c>
      <c r="P2943" s="2" t="s">
        <v>289</v>
      </c>
      <c r="Q2943" s="2" t="s">
        <v>194</v>
      </c>
      <c r="R2943" s="2" t="s">
        <v>1995</v>
      </c>
      <c r="S2943" t="s">
        <v>1996</v>
      </c>
      <c r="T2943">
        <v>42803.41006678241</v>
      </c>
      <c r="U2943" t="s">
        <v>191</v>
      </c>
      <c r="V2943" t="s">
        <v>1996</v>
      </c>
      <c r="W2943">
        <v>42803.41006678241</v>
      </c>
    </row>
    <row r="2944" spans="1:23" x14ac:dyDescent="0.25">
      <c r="A2944" s="2"/>
      <c r="B2944" s="2"/>
      <c r="C2944" s="2" t="s">
        <v>27618</v>
      </c>
      <c r="D2944" s="2" t="s">
        <v>194</v>
      </c>
      <c r="E2944" s="2" t="s">
        <v>38465</v>
      </c>
      <c r="F2944" s="2" t="s">
        <v>38466</v>
      </c>
      <c r="G2944" s="2" t="s">
        <v>38467</v>
      </c>
      <c r="H2944" s="2" t="s">
        <v>1293</v>
      </c>
      <c r="I2944" s="9" t="s">
        <v>13843</v>
      </c>
      <c r="J2944" s="2" t="s">
        <v>584</v>
      </c>
      <c r="K2944" s="2" t="s">
        <v>9149</v>
      </c>
      <c r="L2944" s="2" t="s">
        <v>1387</v>
      </c>
      <c r="M2944" s="2" t="s">
        <v>1386</v>
      </c>
      <c r="N2944" s="2" t="s">
        <v>5461</v>
      </c>
      <c r="O2944" s="2" t="s">
        <v>194</v>
      </c>
      <c r="P2944" s="2" t="s">
        <v>289</v>
      </c>
      <c r="Q2944" s="2" t="s">
        <v>194</v>
      </c>
      <c r="R2944" t="s">
        <v>1995</v>
      </c>
      <c r="S2944" t="s">
        <v>1996</v>
      </c>
      <c r="T2944">
        <v>42803.41006678241</v>
      </c>
      <c r="U2944" t="s">
        <v>191</v>
      </c>
      <c r="V2944" t="s">
        <v>1996</v>
      </c>
      <c r="W2944">
        <v>42803.41006678241</v>
      </c>
    </row>
    <row r="2945" spans="1:23" x14ac:dyDescent="0.25">
      <c r="A2945" s="2"/>
      <c r="B2945" s="2"/>
      <c r="C2945" s="2" t="s">
        <v>27619</v>
      </c>
      <c r="D2945" s="2" t="s">
        <v>194</v>
      </c>
      <c r="E2945" s="2" t="s">
        <v>38465</v>
      </c>
      <c r="F2945" s="2" t="s">
        <v>38466</v>
      </c>
      <c r="G2945" s="2" t="s">
        <v>38467</v>
      </c>
      <c r="H2945" s="2" t="s">
        <v>316</v>
      </c>
      <c r="I2945" s="2" t="s">
        <v>13844</v>
      </c>
      <c r="J2945" s="2" t="s">
        <v>302</v>
      </c>
      <c r="K2945" s="2" t="s">
        <v>9210</v>
      </c>
      <c r="L2945" s="2" t="s">
        <v>1484</v>
      </c>
      <c r="M2945" s="2" t="s">
        <v>6266</v>
      </c>
      <c r="N2945" s="2" t="s">
        <v>5462</v>
      </c>
      <c r="O2945" s="2" t="s">
        <v>194</v>
      </c>
      <c r="P2945" s="2" t="s">
        <v>289</v>
      </c>
      <c r="Q2945" s="2" t="s">
        <v>194</v>
      </c>
      <c r="R2945" s="2" t="s">
        <v>1995</v>
      </c>
      <c r="S2945" t="s">
        <v>1996</v>
      </c>
      <c r="T2945">
        <v>42803.41006678241</v>
      </c>
      <c r="U2945" t="s">
        <v>191</v>
      </c>
      <c r="V2945" t="s">
        <v>1996</v>
      </c>
      <c r="W2945">
        <v>42803.41006678241</v>
      </c>
    </row>
    <row r="2946" spans="1:23" x14ac:dyDescent="0.25">
      <c r="A2946" s="2"/>
      <c r="B2946" s="2"/>
      <c r="C2946" s="2" t="s">
        <v>27620</v>
      </c>
      <c r="D2946" s="2" t="s">
        <v>194</v>
      </c>
      <c r="E2946" s="2" t="s">
        <v>38465</v>
      </c>
      <c r="F2946" s="2" t="s">
        <v>38466</v>
      </c>
      <c r="G2946" s="2" t="s">
        <v>38467</v>
      </c>
      <c r="H2946" s="2" t="s">
        <v>311</v>
      </c>
      <c r="I2946" s="2" t="s">
        <v>13845</v>
      </c>
      <c r="J2946" s="2" t="s">
        <v>308</v>
      </c>
      <c r="K2946" s="2" t="s">
        <v>9210</v>
      </c>
      <c r="L2946" s="2" t="s">
        <v>1484</v>
      </c>
      <c r="M2946" s="2" t="s">
        <v>6266</v>
      </c>
      <c r="N2946" s="2" t="s">
        <v>5463</v>
      </c>
      <c r="O2946" s="2" t="s">
        <v>194</v>
      </c>
      <c r="P2946" s="2" t="s">
        <v>289</v>
      </c>
      <c r="Q2946" s="2" t="s">
        <v>194</v>
      </c>
      <c r="R2946" s="2" t="s">
        <v>1995</v>
      </c>
      <c r="S2946" t="s">
        <v>1996</v>
      </c>
      <c r="T2946">
        <v>42803.41006678241</v>
      </c>
      <c r="U2946" t="s">
        <v>191</v>
      </c>
      <c r="V2946" t="s">
        <v>1996</v>
      </c>
      <c r="W2946">
        <v>42803.41006678241</v>
      </c>
    </row>
    <row r="2947" spans="1:23" x14ac:dyDescent="0.25">
      <c r="A2947" s="2"/>
      <c r="B2947" s="2"/>
      <c r="C2947" s="2" t="s">
        <v>27621</v>
      </c>
      <c r="D2947" s="2" t="s">
        <v>194</v>
      </c>
      <c r="E2947" s="2" t="s">
        <v>38465</v>
      </c>
      <c r="F2947" s="2" t="s">
        <v>38466</v>
      </c>
      <c r="G2947" s="2" t="s">
        <v>38467</v>
      </c>
      <c r="H2947" s="2" t="s">
        <v>315</v>
      </c>
      <c r="I2947" s="2" t="s">
        <v>13846</v>
      </c>
      <c r="J2947" s="2" t="s">
        <v>309</v>
      </c>
      <c r="K2947" s="2" t="s">
        <v>9210</v>
      </c>
      <c r="L2947" s="2" t="s">
        <v>1484</v>
      </c>
      <c r="M2947" s="2" t="s">
        <v>6266</v>
      </c>
      <c r="N2947" s="2" t="s">
        <v>5464</v>
      </c>
      <c r="O2947" s="2" t="s">
        <v>194</v>
      </c>
      <c r="P2947" s="2" t="s">
        <v>289</v>
      </c>
      <c r="Q2947" s="2" t="s">
        <v>194</v>
      </c>
      <c r="R2947" s="2" t="s">
        <v>1995</v>
      </c>
      <c r="S2947" t="s">
        <v>1996</v>
      </c>
      <c r="T2947">
        <v>42803.41006678241</v>
      </c>
      <c r="U2947" t="s">
        <v>191</v>
      </c>
      <c r="V2947" t="s">
        <v>1996</v>
      </c>
      <c r="W2947">
        <v>42803.41006678241</v>
      </c>
    </row>
    <row r="2948" spans="1:23" x14ac:dyDescent="0.25">
      <c r="A2948" s="2"/>
      <c r="B2948" s="2"/>
      <c r="C2948" s="2" t="s">
        <v>27622</v>
      </c>
      <c r="D2948" s="2" t="s">
        <v>194</v>
      </c>
      <c r="E2948" s="2" t="s">
        <v>38465</v>
      </c>
      <c r="F2948" s="2" t="s">
        <v>38466</v>
      </c>
      <c r="G2948" s="2" t="s">
        <v>38467</v>
      </c>
      <c r="H2948" s="2" t="s">
        <v>313</v>
      </c>
      <c r="I2948" s="2" t="s">
        <v>13847</v>
      </c>
      <c r="J2948" s="2" t="s">
        <v>305</v>
      </c>
      <c r="K2948" s="2" t="s">
        <v>9169</v>
      </c>
      <c r="L2948" s="2" t="s">
        <v>1336</v>
      </c>
      <c r="M2948" s="2" t="s">
        <v>1335</v>
      </c>
      <c r="N2948" s="2" t="s">
        <v>5465</v>
      </c>
      <c r="O2948" s="2" t="s">
        <v>194</v>
      </c>
      <c r="P2948" s="2" t="s">
        <v>289</v>
      </c>
      <c r="Q2948" s="2" t="s">
        <v>194</v>
      </c>
      <c r="R2948" s="2" t="s">
        <v>1995</v>
      </c>
      <c r="S2948" t="s">
        <v>1996</v>
      </c>
      <c r="T2948">
        <v>42803.41006678241</v>
      </c>
      <c r="U2948" t="s">
        <v>191</v>
      </c>
      <c r="V2948" t="s">
        <v>1996</v>
      </c>
      <c r="W2948">
        <v>42803.41006678241</v>
      </c>
    </row>
    <row r="2949" spans="1:23" x14ac:dyDescent="0.25">
      <c r="A2949" s="2"/>
      <c r="B2949" s="2"/>
      <c r="C2949" s="2" t="s">
        <v>27623</v>
      </c>
      <c r="D2949" s="2" t="s">
        <v>194</v>
      </c>
      <c r="E2949" s="2" t="s">
        <v>38465</v>
      </c>
      <c r="F2949" s="2" t="s">
        <v>38466</v>
      </c>
      <c r="G2949" s="2" t="s">
        <v>38467</v>
      </c>
      <c r="H2949" s="2" t="s">
        <v>315</v>
      </c>
      <c r="I2949" s="2" t="s">
        <v>13848</v>
      </c>
      <c r="J2949" s="2" t="s">
        <v>309</v>
      </c>
      <c r="K2949" s="2" t="s">
        <v>9211</v>
      </c>
      <c r="L2949" s="2" t="s">
        <v>1345</v>
      </c>
      <c r="M2949" s="2" t="s">
        <v>6267</v>
      </c>
      <c r="N2949" s="2" t="s">
        <v>5466</v>
      </c>
      <c r="O2949" s="2" t="s">
        <v>194</v>
      </c>
      <c r="P2949" s="2" t="s">
        <v>289</v>
      </c>
      <c r="Q2949" s="2" t="s">
        <v>194</v>
      </c>
      <c r="R2949" s="2" t="s">
        <v>1995</v>
      </c>
      <c r="S2949" t="s">
        <v>1996</v>
      </c>
      <c r="T2949">
        <v>42803.41006678241</v>
      </c>
      <c r="U2949" t="s">
        <v>191</v>
      </c>
      <c r="V2949" t="s">
        <v>1996</v>
      </c>
      <c r="W2949">
        <v>42803.41006678241</v>
      </c>
    </row>
    <row r="2950" spans="1:23" x14ac:dyDescent="0.25">
      <c r="A2950" s="2"/>
      <c r="B2950" s="2"/>
      <c r="C2950" s="2" t="s">
        <v>27624</v>
      </c>
      <c r="D2950" s="2" t="s">
        <v>194</v>
      </c>
      <c r="E2950" s="2" t="s">
        <v>38465</v>
      </c>
      <c r="F2950" s="2" t="s">
        <v>38466</v>
      </c>
      <c r="G2950" s="2" t="s">
        <v>38467</v>
      </c>
      <c r="H2950" s="2" t="s">
        <v>311</v>
      </c>
      <c r="I2950" s="2" t="s">
        <v>13849</v>
      </c>
      <c r="J2950" s="2" t="s">
        <v>308</v>
      </c>
      <c r="K2950" s="2" t="s">
        <v>9211</v>
      </c>
      <c r="L2950" s="2" t="s">
        <v>1345</v>
      </c>
      <c r="M2950" s="2" t="s">
        <v>6267</v>
      </c>
      <c r="N2950" s="2" t="s">
        <v>5467</v>
      </c>
      <c r="O2950" s="2" t="s">
        <v>194</v>
      </c>
      <c r="P2950" s="2" t="s">
        <v>289</v>
      </c>
      <c r="Q2950" s="2" t="s">
        <v>194</v>
      </c>
      <c r="R2950" s="2" t="s">
        <v>1995</v>
      </c>
      <c r="S2950" t="s">
        <v>1996</v>
      </c>
      <c r="T2950">
        <v>42803.41006678241</v>
      </c>
      <c r="U2950" t="s">
        <v>191</v>
      </c>
      <c r="V2950" t="s">
        <v>1996</v>
      </c>
      <c r="W2950">
        <v>42803.41006678241</v>
      </c>
    </row>
    <row r="2951" spans="1:23" x14ac:dyDescent="0.25">
      <c r="A2951" s="2"/>
      <c r="B2951" s="2"/>
      <c r="C2951" s="2" t="s">
        <v>27625</v>
      </c>
      <c r="D2951" s="2" t="s">
        <v>194</v>
      </c>
      <c r="E2951" s="2" t="s">
        <v>38465</v>
      </c>
      <c r="F2951" s="2" t="s">
        <v>38466</v>
      </c>
      <c r="G2951" s="2" t="s">
        <v>38467</v>
      </c>
      <c r="H2951" s="2" t="s">
        <v>317</v>
      </c>
      <c r="I2951" s="2" t="s">
        <v>13850</v>
      </c>
      <c r="J2951" s="2" t="s">
        <v>304</v>
      </c>
      <c r="K2951" s="2" t="s">
        <v>9211</v>
      </c>
      <c r="L2951" s="2" t="s">
        <v>1345</v>
      </c>
      <c r="M2951" s="2" t="s">
        <v>6267</v>
      </c>
      <c r="N2951" s="2" t="s">
        <v>5468</v>
      </c>
      <c r="O2951" s="2" t="s">
        <v>194</v>
      </c>
      <c r="P2951" s="2" t="s">
        <v>289</v>
      </c>
      <c r="Q2951" s="2" t="s">
        <v>194</v>
      </c>
      <c r="R2951" s="2" t="s">
        <v>1995</v>
      </c>
      <c r="S2951" t="s">
        <v>1996</v>
      </c>
      <c r="T2951">
        <v>42803.41006678241</v>
      </c>
      <c r="U2951" t="s">
        <v>191</v>
      </c>
      <c r="V2951" t="s">
        <v>1996</v>
      </c>
      <c r="W2951">
        <v>42803.41006678241</v>
      </c>
    </row>
    <row r="2952" spans="1:23" x14ac:dyDescent="0.25">
      <c r="A2952" s="2"/>
      <c r="B2952" s="2"/>
      <c r="C2952" s="2" t="s">
        <v>27626</v>
      </c>
      <c r="D2952" s="2" t="s">
        <v>194</v>
      </c>
      <c r="E2952" s="2" t="s">
        <v>38465</v>
      </c>
      <c r="F2952" s="2" t="s">
        <v>38466</v>
      </c>
      <c r="G2952" s="2" t="s">
        <v>38467</v>
      </c>
      <c r="H2952" s="2" t="s">
        <v>314</v>
      </c>
      <c r="I2952" s="2" t="s">
        <v>13851</v>
      </c>
      <c r="J2952" s="2" t="s">
        <v>306</v>
      </c>
      <c r="K2952" s="2" t="s">
        <v>9193</v>
      </c>
      <c r="L2952" s="2" t="s">
        <v>1348</v>
      </c>
      <c r="M2952" s="2" t="s">
        <v>6249</v>
      </c>
      <c r="N2952" s="2" t="s">
        <v>5469</v>
      </c>
      <c r="O2952" s="2" t="s">
        <v>194</v>
      </c>
      <c r="P2952" s="2" t="s">
        <v>289</v>
      </c>
      <c r="Q2952" s="2" t="s">
        <v>194</v>
      </c>
      <c r="R2952" s="2" t="s">
        <v>1995</v>
      </c>
      <c r="S2952" t="s">
        <v>1996</v>
      </c>
      <c r="T2952">
        <v>42803.41006678241</v>
      </c>
      <c r="U2952" t="s">
        <v>191</v>
      </c>
      <c r="V2952" t="s">
        <v>1996</v>
      </c>
      <c r="W2952">
        <v>42803.41006678241</v>
      </c>
    </row>
    <row r="2953" spans="1:23" x14ac:dyDescent="0.25">
      <c r="A2953" s="2"/>
      <c r="B2953" s="2"/>
      <c r="C2953" s="2" t="s">
        <v>27627</v>
      </c>
      <c r="D2953" s="2" t="s">
        <v>194</v>
      </c>
      <c r="E2953" s="2" t="s">
        <v>38465</v>
      </c>
      <c r="F2953" s="2" t="s">
        <v>38466</v>
      </c>
      <c r="G2953" s="2" t="s">
        <v>38467</v>
      </c>
      <c r="H2953" s="2" t="s">
        <v>315</v>
      </c>
      <c r="I2953" s="2" t="s">
        <v>13852</v>
      </c>
      <c r="J2953" s="2" t="s">
        <v>309</v>
      </c>
      <c r="K2953" s="2" t="s">
        <v>9193</v>
      </c>
      <c r="L2953" s="2" t="s">
        <v>1348</v>
      </c>
      <c r="M2953" s="2" t="s">
        <v>6249</v>
      </c>
      <c r="N2953" s="2" t="s">
        <v>5470</v>
      </c>
      <c r="O2953" s="2" t="s">
        <v>194</v>
      </c>
      <c r="P2953" s="2" t="s">
        <v>289</v>
      </c>
      <c r="Q2953" s="2" t="s">
        <v>194</v>
      </c>
      <c r="R2953" s="2" t="s">
        <v>1995</v>
      </c>
      <c r="S2953" t="s">
        <v>1996</v>
      </c>
      <c r="T2953">
        <v>42803.41006678241</v>
      </c>
      <c r="U2953" t="s">
        <v>191</v>
      </c>
      <c r="V2953" t="s">
        <v>1996</v>
      </c>
      <c r="W2953">
        <v>42803.41006678241</v>
      </c>
    </row>
    <row r="2954" spans="1:23" x14ac:dyDescent="0.25">
      <c r="A2954" s="2"/>
      <c r="B2954" s="2"/>
      <c r="C2954" s="2" t="s">
        <v>27628</v>
      </c>
      <c r="D2954" s="2" t="s">
        <v>194</v>
      </c>
      <c r="E2954" s="2" t="s">
        <v>38465</v>
      </c>
      <c r="F2954" s="2" t="s">
        <v>38466</v>
      </c>
      <c r="G2954" s="2" t="s">
        <v>38467</v>
      </c>
      <c r="H2954" s="2" t="s">
        <v>316</v>
      </c>
      <c r="I2954" s="2" t="s">
        <v>13853</v>
      </c>
      <c r="J2954" s="2" t="s">
        <v>302</v>
      </c>
      <c r="K2954" s="2" t="s">
        <v>9183</v>
      </c>
      <c r="L2954" s="2" t="s">
        <v>1354</v>
      </c>
      <c r="M2954" s="2" t="s">
        <v>6239</v>
      </c>
      <c r="N2954" s="2" t="s">
        <v>5471</v>
      </c>
      <c r="O2954" s="2" t="s">
        <v>194</v>
      </c>
      <c r="P2954" s="2" t="s">
        <v>289</v>
      </c>
      <c r="Q2954" s="2" t="s">
        <v>194</v>
      </c>
      <c r="R2954" s="2" t="s">
        <v>1995</v>
      </c>
      <c r="S2954" t="s">
        <v>1996</v>
      </c>
      <c r="T2954">
        <v>42803.41006678241</v>
      </c>
      <c r="U2954" t="s">
        <v>191</v>
      </c>
      <c r="V2954" t="s">
        <v>1996</v>
      </c>
      <c r="W2954">
        <v>42803.41006678241</v>
      </c>
    </row>
    <row r="2955" spans="1:23" x14ac:dyDescent="0.25">
      <c r="A2955" s="2"/>
      <c r="B2955" s="2"/>
      <c r="C2955" s="2" t="s">
        <v>27629</v>
      </c>
      <c r="D2955" s="2" t="s">
        <v>194</v>
      </c>
      <c r="E2955" s="2" t="s">
        <v>38465</v>
      </c>
      <c r="F2955" s="2" t="s">
        <v>38466</v>
      </c>
      <c r="G2955" s="2" t="s">
        <v>38467</v>
      </c>
      <c r="H2955" s="2" t="s">
        <v>311</v>
      </c>
      <c r="I2955" s="2" t="s">
        <v>13854</v>
      </c>
      <c r="J2955" s="2" t="s">
        <v>308</v>
      </c>
      <c r="K2955" s="2" t="s">
        <v>9214</v>
      </c>
      <c r="L2955" s="2" t="s">
        <v>1416</v>
      </c>
      <c r="M2955" s="2" t="s">
        <v>6270</v>
      </c>
      <c r="N2955" s="2" t="s">
        <v>5472</v>
      </c>
      <c r="O2955" s="2" t="s">
        <v>194</v>
      </c>
      <c r="P2955" s="2" t="s">
        <v>289</v>
      </c>
      <c r="Q2955" s="2" t="s">
        <v>194</v>
      </c>
      <c r="R2955" s="2" t="s">
        <v>1995</v>
      </c>
      <c r="S2955" t="s">
        <v>1996</v>
      </c>
      <c r="T2955">
        <v>42803.41006678241</v>
      </c>
      <c r="U2955" t="s">
        <v>191</v>
      </c>
      <c r="V2955" t="s">
        <v>1996</v>
      </c>
      <c r="W2955">
        <v>42803.41006678241</v>
      </c>
    </row>
    <row r="2956" spans="1:23" x14ac:dyDescent="0.25">
      <c r="A2956" s="2"/>
      <c r="B2956" s="2"/>
      <c r="C2956" s="2" t="s">
        <v>27630</v>
      </c>
      <c r="D2956" s="2" t="s">
        <v>194</v>
      </c>
      <c r="E2956" s="2" t="s">
        <v>38465</v>
      </c>
      <c r="F2956" s="2" t="s">
        <v>38466</v>
      </c>
      <c r="G2956" s="2" t="s">
        <v>38467</v>
      </c>
      <c r="H2956" s="2" t="s">
        <v>315</v>
      </c>
      <c r="I2956" s="2" t="s">
        <v>13855</v>
      </c>
      <c r="J2956" s="2" t="s">
        <v>309</v>
      </c>
      <c r="K2956" s="2" t="s">
        <v>9214</v>
      </c>
      <c r="L2956" s="2" t="s">
        <v>1416</v>
      </c>
      <c r="M2956" s="2" t="s">
        <v>6270</v>
      </c>
      <c r="N2956" s="2" t="s">
        <v>5473</v>
      </c>
      <c r="O2956" s="2" t="s">
        <v>194</v>
      </c>
      <c r="P2956" s="2" t="s">
        <v>289</v>
      </c>
      <c r="Q2956" s="2" t="s">
        <v>194</v>
      </c>
      <c r="R2956" s="2" t="s">
        <v>1995</v>
      </c>
      <c r="S2956" t="s">
        <v>1996</v>
      </c>
      <c r="T2956">
        <v>42803.41006678241</v>
      </c>
      <c r="U2956" t="s">
        <v>191</v>
      </c>
      <c r="V2956" t="s">
        <v>1996</v>
      </c>
      <c r="W2956">
        <v>42803.41006678241</v>
      </c>
    </row>
    <row r="2957" spans="1:23" x14ac:dyDescent="0.25">
      <c r="A2957" s="2"/>
      <c r="B2957" s="2"/>
      <c r="C2957" s="2" t="s">
        <v>27631</v>
      </c>
      <c r="D2957" s="2" t="s">
        <v>194</v>
      </c>
      <c r="E2957" s="2" t="s">
        <v>38465</v>
      </c>
      <c r="F2957" s="2" t="s">
        <v>38466</v>
      </c>
      <c r="G2957" s="2" t="s">
        <v>38467</v>
      </c>
      <c r="H2957" s="2" t="s">
        <v>312</v>
      </c>
      <c r="I2957" s="2" t="s">
        <v>13856</v>
      </c>
      <c r="J2957" s="2" t="s">
        <v>303</v>
      </c>
      <c r="K2957" s="2" t="s">
        <v>9131</v>
      </c>
      <c r="L2957" s="2" t="s">
        <v>1422</v>
      </c>
      <c r="M2957" s="2" t="s">
        <v>6230</v>
      </c>
      <c r="N2957" s="2" t="s">
        <v>5474</v>
      </c>
      <c r="O2957" s="2" t="s">
        <v>194</v>
      </c>
      <c r="P2957" s="2" t="s">
        <v>289</v>
      </c>
      <c r="Q2957" s="2" t="s">
        <v>194</v>
      </c>
      <c r="R2957" s="2" t="s">
        <v>1995</v>
      </c>
      <c r="S2957" t="s">
        <v>1996</v>
      </c>
      <c r="T2957">
        <v>42803.41006678241</v>
      </c>
      <c r="U2957" t="s">
        <v>191</v>
      </c>
      <c r="V2957" t="s">
        <v>1996</v>
      </c>
      <c r="W2957">
        <v>42803.41006678241</v>
      </c>
    </row>
    <row r="2958" spans="1:23" x14ac:dyDescent="0.25">
      <c r="A2958" s="2"/>
      <c r="B2958" s="2"/>
      <c r="C2958" s="2" t="s">
        <v>27632</v>
      </c>
      <c r="D2958" s="2" t="s">
        <v>194</v>
      </c>
      <c r="E2958" s="2" t="s">
        <v>38465</v>
      </c>
      <c r="F2958" s="2" t="s">
        <v>38466</v>
      </c>
      <c r="G2958" s="2" t="s">
        <v>38467</v>
      </c>
      <c r="H2958" s="2" t="s">
        <v>310</v>
      </c>
      <c r="I2958" s="2" t="s">
        <v>13857</v>
      </c>
      <c r="J2958" s="2" t="s">
        <v>307</v>
      </c>
      <c r="K2958" s="2" t="s">
        <v>9198</v>
      </c>
      <c r="L2958" s="2" t="s">
        <v>1408</v>
      </c>
      <c r="M2958" s="2" t="s">
        <v>6254</v>
      </c>
      <c r="N2958" s="2" t="s">
        <v>5475</v>
      </c>
      <c r="O2958" s="2" t="s">
        <v>194</v>
      </c>
      <c r="P2958" s="2" t="s">
        <v>289</v>
      </c>
      <c r="Q2958" s="2" t="s">
        <v>194</v>
      </c>
      <c r="R2958" s="2" t="s">
        <v>1995</v>
      </c>
      <c r="S2958" t="s">
        <v>1996</v>
      </c>
      <c r="T2958">
        <v>42803.41006678241</v>
      </c>
      <c r="U2958" t="s">
        <v>191</v>
      </c>
      <c r="V2958" t="s">
        <v>1996</v>
      </c>
      <c r="W2958">
        <v>42803.41006678241</v>
      </c>
    </row>
    <row r="2959" spans="1:23" x14ac:dyDescent="0.25">
      <c r="A2959" s="2"/>
      <c r="B2959" s="2"/>
      <c r="C2959" s="2" t="s">
        <v>27633</v>
      </c>
      <c r="D2959" s="2" t="s">
        <v>194</v>
      </c>
      <c r="E2959" s="2" t="s">
        <v>38465</v>
      </c>
      <c r="F2959" s="2" t="s">
        <v>38466</v>
      </c>
      <c r="G2959" s="2" t="s">
        <v>38467</v>
      </c>
      <c r="H2959" s="2" t="s">
        <v>315</v>
      </c>
      <c r="I2959" s="2" t="s">
        <v>13858</v>
      </c>
      <c r="J2959" s="2" t="s">
        <v>309</v>
      </c>
      <c r="K2959" s="2" t="s">
        <v>9198</v>
      </c>
      <c r="L2959" s="2" t="s">
        <v>1408</v>
      </c>
      <c r="M2959" s="2" t="s">
        <v>6254</v>
      </c>
      <c r="N2959" s="2" t="s">
        <v>5476</v>
      </c>
      <c r="O2959" s="2" t="s">
        <v>194</v>
      </c>
      <c r="P2959" s="2" t="s">
        <v>289</v>
      </c>
      <c r="Q2959" s="2" t="s">
        <v>194</v>
      </c>
      <c r="R2959" s="2" t="s">
        <v>1995</v>
      </c>
      <c r="S2959" t="s">
        <v>1996</v>
      </c>
      <c r="T2959">
        <v>42803.41006678241</v>
      </c>
      <c r="U2959" t="s">
        <v>191</v>
      </c>
      <c r="V2959" t="s">
        <v>1996</v>
      </c>
      <c r="W2959">
        <v>42803.41006678241</v>
      </c>
    </row>
    <row r="2960" spans="1:23" x14ac:dyDescent="0.25">
      <c r="A2960" s="2"/>
      <c r="B2960" s="2"/>
      <c r="C2960" s="2" t="s">
        <v>27634</v>
      </c>
      <c r="D2960" s="2" t="s">
        <v>194</v>
      </c>
      <c r="E2960" s="2" t="s">
        <v>38465</v>
      </c>
      <c r="F2960" s="2" t="s">
        <v>38466</v>
      </c>
      <c r="G2960" s="2" t="s">
        <v>38467</v>
      </c>
      <c r="H2960" s="2" t="s">
        <v>311</v>
      </c>
      <c r="I2960" s="2" t="s">
        <v>13859</v>
      </c>
      <c r="J2960" s="2" t="s">
        <v>308</v>
      </c>
      <c r="K2960" s="2" t="s">
        <v>9198</v>
      </c>
      <c r="L2960" s="2" t="s">
        <v>1408</v>
      </c>
      <c r="M2960" s="2" t="s">
        <v>6254</v>
      </c>
      <c r="N2960" s="2" t="s">
        <v>5477</v>
      </c>
      <c r="O2960" s="2" t="s">
        <v>194</v>
      </c>
      <c r="P2960" s="2" t="s">
        <v>289</v>
      </c>
      <c r="Q2960" s="2" t="s">
        <v>194</v>
      </c>
      <c r="R2960" s="2" t="s">
        <v>1995</v>
      </c>
      <c r="S2960" t="s">
        <v>1996</v>
      </c>
      <c r="T2960">
        <v>42803.41006678241</v>
      </c>
      <c r="U2960" t="s">
        <v>191</v>
      </c>
      <c r="V2960" t="s">
        <v>1996</v>
      </c>
      <c r="W2960">
        <v>42803.41006678241</v>
      </c>
    </row>
    <row r="2961" spans="1:23" x14ac:dyDescent="0.25">
      <c r="A2961" s="2"/>
      <c r="B2961" s="2"/>
      <c r="C2961" s="2" t="s">
        <v>27635</v>
      </c>
      <c r="D2961" s="2" t="s">
        <v>194</v>
      </c>
      <c r="E2961" s="2" t="s">
        <v>38465</v>
      </c>
      <c r="F2961" s="2" t="s">
        <v>38466</v>
      </c>
      <c r="G2961" s="2" t="s">
        <v>38467</v>
      </c>
      <c r="H2961" s="2" t="s">
        <v>315</v>
      </c>
      <c r="I2961" s="2" t="s">
        <v>13860</v>
      </c>
      <c r="J2961" s="2" t="s">
        <v>309</v>
      </c>
      <c r="K2961" s="2" t="s">
        <v>9217</v>
      </c>
      <c r="L2961" s="2" t="s">
        <v>1605</v>
      </c>
      <c r="M2961" s="2" t="s">
        <v>6273</v>
      </c>
      <c r="N2961" s="2" t="s">
        <v>5478</v>
      </c>
      <c r="O2961" s="2" t="s">
        <v>194</v>
      </c>
      <c r="P2961" s="2" t="s">
        <v>289</v>
      </c>
      <c r="Q2961" s="2" t="s">
        <v>194</v>
      </c>
      <c r="R2961" s="2" t="s">
        <v>1995</v>
      </c>
      <c r="S2961" t="s">
        <v>1996</v>
      </c>
      <c r="T2961">
        <v>42803.41006678241</v>
      </c>
      <c r="U2961" t="s">
        <v>191</v>
      </c>
      <c r="V2961" t="s">
        <v>1996</v>
      </c>
      <c r="W2961">
        <v>42803.41006678241</v>
      </c>
    </row>
    <row r="2962" spans="1:23" x14ac:dyDescent="0.25">
      <c r="A2962" s="2"/>
      <c r="B2962" s="2"/>
      <c r="C2962" s="2" t="s">
        <v>27636</v>
      </c>
      <c r="D2962" s="2" t="s">
        <v>194</v>
      </c>
      <c r="E2962" s="2" t="s">
        <v>38465</v>
      </c>
      <c r="F2962" s="2" t="s">
        <v>38466</v>
      </c>
      <c r="G2962" s="2" t="s">
        <v>38467</v>
      </c>
      <c r="H2962" s="2" t="s">
        <v>312</v>
      </c>
      <c r="I2962" s="2" t="s">
        <v>13861</v>
      </c>
      <c r="J2962" s="2" t="s">
        <v>303</v>
      </c>
      <c r="K2962" s="2" t="s">
        <v>9217</v>
      </c>
      <c r="L2962" s="2" t="s">
        <v>1605</v>
      </c>
      <c r="M2962" s="2" t="s">
        <v>6273</v>
      </c>
      <c r="N2962" s="2" t="s">
        <v>5479</v>
      </c>
      <c r="O2962" s="2" t="s">
        <v>194</v>
      </c>
      <c r="P2962" s="2" t="s">
        <v>289</v>
      </c>
      <c r="Q2962" s="2" t="s">
        <v>194</v>
      </c>
      <c r="R2962" s="2" t="s">
        <v>1995</v>
      </c>
      <c r="S2962" t="s">
        <v>1996</v>
      </c>
      <c r="T2962">
        <v>42803.41006678241</v>
      </c>
      <c r="U2962" t="s">
        <v>191</v>
      </c>
      <c r="V2962" t="s">
        <v>1996</v>
      </c>
      <c r="W2962">
        <v>42803.41006678241</v>
      </c>
    </row>
    <row r="2963" spans="1:23" x14ac:dyDescent="0.25">
      <c r="A2963" s="2"/>
      <c r="B2963" s="2"/>
      <c r="C2963" s="2" t="s">
        <v>27637</v>
      </c>
      <c r="D2963" s="2" t="s">
        <v>194</v>
      </c>
      <c r="E2963" s="2" t="s">
        <v>38465</v>
      </c>
      <c r="F2963" s="2" t="s">
        <v>38466</v>
      </c>
      <c r="G2963" s="2" t="s">
        <v>38467</v>
      </c>
      <c r="H2963" s="2" t="s">
        <v>314</v>
      </c>
      <c r="I2963" s="2" t="s">
        <v>13862</v>
      </c>
      <c r="J2963" s="2" t="s">
        <v>306</v>
      </c>
      <c r="K2963" s="2" t="s">
        <v>9217</v>
      </c>
      <c r="L2963" s="2" t="s">
        <v>1605</v>
      </c>
      <c r="M2963" s="2" t="s">
        <v>6273</v>
      </c>
      <c r="N2963" s="2" t="s">
        <v>5480</v>
      </c>
      <c r="O2963" s="2" t="s">
        <v>194</v>
      </c>
      <c r="P2963" s="2" t="s">
        <v>289</v>
      </c>
      <c r="Q2963" s="2" t="s">
        <v>194</v>
      </c>
      <c r="R2963" s="2" t="s">
        <v>1995</v>
      </c>
      <c r="S2963" t="s">
        <v>1996</v>
      </c>
      <c r="T2963">
        <v>42803.41006678241</v>
      </c>
      <c r="U2963" t="s">
        <v>191</v>
      </c>
      <c r="V2963" t="s">
        <v>1996</v>
      </c>
      <c r="W2963">
        <v>42803.41006678241</v>
      </c>
    </row>
    <row r="2964" spans="1:23" x14ac:dyDescent="0.25">
      <c r="A2964" s="2"/>
      <c r="B2964" s="2"/>
      <c r="C2964" s="2" t="s">
        <v>27638</v>
      </c>
      <c r="D2964" s="2" t="s">
        <v>194</v>
      </c>
      <c r="E2964" s="2" t="s">
        <v>38465</v>
      </c>
      <c r="F2964" s="2" t="s">
        <v>38466</v>
      </c>
      <c r="G2964" s="2" t="s">
        <v>38467</v>
      </c>
      <c r="H2964" s="2" t="s">
        <v>311</v>
      </c>
      <c r="I2964" s="2" t="s">
        <v>13863</v>
      </c>
      <c r="J2964" s="2" t="s">
        <v>308</v>
      </c>
      <c r="K2964" s="2" t="s">
        <v>9217</v>
      </c>
      <c r="L2964" s="2" t="s">
        <v>1605</v>
      </c>
      <c r="M2964" s="2" t="s">
        <v>6273</v>
      </c>
      <c r="N2964" s="2" t="s">
        <v>5481</v>
      </c>
      <c r="O2964" s="2" t="s">
        <v>194</v>
      </c>
      <c r="P2964" s="2" t="s">
        <v>289</v>
      </c>
      <c r="Q2964" s="2" t="s">
        <v>194</v>
      </c>
      <c r="R2964" s="2" t="s">
        <v>1995</v>
      </c>
      <c r="S2964" t="s">
        <v>1996</v>
      </c>
      <c r="T2964">
        <v>42803.41006678241</v>
      </c>
      <c r="U2964" t="s">
        <v>191</v>
      </c>
      <c r="V2964" t="s">
        <v>1996</v>
      </c>
      <c r="W2964">
        <v>42803.41006678241</v>
      </c>
    </row>
    <row r="2965" spans="1:23" x14ac:dyDescent="0.25">
      <c r="A2965" s="2"/>
      <c r="B2965" s="2"/>
      <c r="C2965" s="2" t="s">
        <v>27639</v>
      </c>
      <c r="D2965" s="2" t="s">
        <v>194</v>
      </c>
      <c r="E2965" s="2" t="s">
        <v>38465</v>
      </c>
      <c r="F2965" s="2" t="s">
        <v>38466</v>
      </c>
      <c r="G2965" s="2" t="s">
        <v>38467</v>
      </c>
      <c r="H2965" s="2" t="s">
        <v>315</v>
      </c>
      <c r="I2965" s="2" t="s">
        <v>13864</v>
      </c>
      <c r="J2965" s="2" t="s">
        <v>309</v>
      </c>
      <c r="K2965" s="2" t="s">
        <v>9218</v>
      </c>
      <c r="L2965" s="2" t="s">
        <v>1482</v>
      </c>
      <c r="M2965" s="2" t="s">
        <v>6274</v>
      </c>
      <c r="N2965" s="2" t="s">
        <v>5482</v>
      </c>
      <c r="O2965" s="2" t="s">
        <v>194</v>
      </c>
      <c r="P2965" s="2" t="s">
        <v>289</v>
      </c>
      <c r="Q2965" s="2" t="s">
        <v>194</v>
      </c>
      <c r="R2965" s="2" t="s">
        <v>1995</v>
      </c>
      <c r="S2965" t="s">
        <v>1996</v>
      </c>
      <c r="T2965">
        <v>42803.41006678241</v>
      </c>
      <c r="U2965" t="s">
        <v>191</v>
      </c>
      <c r="V2965" t="s">
        <v>1996</v>
      </c>
      <c r="W2965">
        <v>42803.41006678241</v>
      </c>
    </row>
    <row r="2966" spans="1:23" x14ac:dyDescent="0.25">
      <c r="A2966" s="2"/>
      <c r="B2966" s="2"/>
      <c r="C2966" s="2" t="s">
        <v>27640</v>
      </c>
      <c r="D2966" s="2" t="s">
        <v>194</v>
      </c>
      <c r="E2966" s="2" t="s">
        <v>38465</v>
      </c>
      <c r="F2966" s="2" t="s">
        <v>38466</v>
      </c>
      <c r="G2966" s="2" t="s">
        <v>38467</v>
      </c>
      <c r="H2966" s="2" t="s">
        <v>311</v>
      </c>
      <c r="I2966" s="2" t="s">
        <v>13865</v>
      </c>
      <c r="J2966" s="2" t="s">
        <v>308</v>
      </c>
      <c r="K2966" s="2" t="s">
        <v>9218</v>
      </c>
      <c r="L2966" s="2" t="s">
        <v>1482</v>
      </c>
      <c r="M2966" s="2" t="s">
        <v>6274</v>
      </c>
      <c r="N2966" s="2" t="s">
        <v>5483</v>
      </c>
      <c r="O2966" s="2" t="s">
        <v>194</v>
      </c>
      <c r="P2966" s="2" t="s">
        <v>289</v>
      </c>
      <c r="Q2966" s="2" t="s">
        <v>194</v>
      </c>
      <c r="R2966" s="2" t="s">
        <v>1995</v>
      </c>
      <c r="S2966" t="s">
        <v>1996</v>
      </c>
      <c r="T2966">
        <v>42803.41006678241</v>
      </c>
      <c r="U2966" t="s">
        <v>191</v>
      </c>
      <c r="V2966" t="s">
        <v>1996</v>
      </c>
      <c r="W2966">
        <v>42803.41006678241</v>
      </c>
    </row>
    <row r="2967" spans="1:23" x14ac:dyDescent="0.25">
      <c r="A2967" s="2"/>
      <c r="B2967" s="2"/>
      <c r="C2967" s="2" t="s">
        <v>27641</v>
      </c>
      <c r="D2967" s="2" t="s">
        <v>194</v>
      </c>
      <c r="E2967" s="2" t="s">
        <v>38465</v>
      </c>
      <c r="F2967" s="2" t="s">
        <v>38466</v>
      </c>
      <c r="G2967" s="2" t="s">
        <v>38467</v>
      </c>
      <c r="H2967" s="2" t="s">
        <v>1288</v>
      </c>
      <c r="I2967" s="2" t="s">
        <v>13866</v>
      </c>
      <c r="J2967" s="2" t="s">
        <v>601</v>
      </c>
      <c r="K2967" s="2" t="s">
        <v>9213</v>
      </c>
      <c r="L2967" s="2" t="s">
        <v>1353</v>
      </c>
      <c r="M2967" s="2" t="s">
        <v>6269</v>
      </c>
      <c r="N2967" s="2" t="s">
        <v>5484</v>
      </c>
      <c r="O2967" s="2" t="s">
        <v>194</v>
      </c>
      <c r="P2967" s="2" t="s">
        <v>289</v>
      </c>
      <c r="Q2967" s="2" t="s">
        <v>194</v>
      </c>
      <c r="R2967" s="2" t="s">
        <v>1995</v>
      </c>
      <c r="S2967" t="s">
        <v>1996</v>
      </c>
      <c r="T2967">
        <v>42803.41006678241</v>
      </c>
      <c r="U2967" t="s">
        <v>191</v>
      </c>
      <c r="V2967" t="s">
        <v>1996</v>
      </c>
      <c r="W2967">
        <v>42803.41006678241</v>
      </c>
    </row>
    <row r="2968" spans="1:23" x14ac:dyDescent="0.25">
      <c r="A2968" s="2"/>
      <c r="B2968" s="2"/>
      <c r="C2968" s="2" t="s">
        <v>27642</v>
      </c>
      <c r="D2968" s="2" t="s">
        <v>194</v>
      </c>
      <c r="E2968" s="2" t="s">
        <v>38465</v>
      </c>
      <c r="F2968" s="2" t="s">
        <v>38466</v>
      </c>
      <c r="G2968" s="2" t="s">
        <v>38467</v>
      </c>
      <c r="H2968" s="2" t="s">
        <v>1308</v>
      </c>
      <c r="I2968" s="2" t="s">
        <v>13867</v>
      </c>
      <c r="J2968" s="2" t="s">
        <v>610</v>
      </c>
      <c r="K2968" s="2" t="s">
        <v>9202</v>
      </c>
      <c r="L2968" s="2" t="s">
        <v>1431</v>
      </c>
      <c r="M2968" s="2" t="s">
        <v>6258</v>
      </c>
      <c r="N2968" s="2" t="s">
        <v>5485</v>
      </c>
      <c r="O2968" s="2" t="s">
        <v>194</v>
      </c>
      <c r="P2968" s="2" t="s">
        <v>289</v>
      </c>
      <c r="Q2968" s="2" t="s">
        <v>194</v>
      </c>
      <c r="R2968" s="2" t="s">
        <v>1995</v>
      </c>
      <c r="S2968" t="s">
        <v>1996</v>
      </c>
      <c r="T2968">
        <v>42803.41006678241</v>
      </c>
      <c r="U2968" t="s">
        <v>191</v>
      </c>
      <c r="V2968" t="s">
        <v>1996</v>
      </c>
      <c r="W2968">
        <v>42803.41006678241</v>
      </c>
    </row>
    <row r="2969" spans="1:23" x14ac:dyDescent="0.25">
      <c r="A2969" s="2"/>
      <c r="B2969" s="2"/>
      <c r="C2969" s="2" t="s">
        <v>27643</v>
      </c>
      <c r="D2969" s="2" t="s">
        <v>194</v>
      </c>
      <c r="E2969" s="2" t="s">
        <v>38465</v>
      </c>
      <c r="F2969" s="2" t="s">
        <v>38466</v>
      </c>
      <c r="G2969" s="2" t="s">
        <v>38467</v>
      </c>
      <c r="H2969" s="2" t="s">
        <v>1307</v>
      </c>
      <c r="I2969" s="2" t="s">
        <v>13868</v>
      </c>
      <c r="J2969" s="2" t="s">
        <v>604</v>
      </c>
      <c r="K2969" s="2" t="s">
        <v>9202</v>
      </c>
      <c r="L2969" s="2" t="s">
        <v>1431</v>
      </c>
      <c r="M2969" s="2" t="s">
        <v>6258</v>
      </c>
      <c r="N2969" s="2" t="s">
        <v>5486</v>
      </c>
      <c r="O2969" s="2" t="s">
        <v>194</v>
      </c>
      <c r="P2969" s="2" t="s">
        <v>289</v>
      </c>
      <c r="Q2969" s="2" t="s">
        <v>194</v>
      </c>
      <c r="R2969" s="2" t="s">
        <v>1995</v>
      </c>
      <c r="S2969" t="s">
        <v>1996</v>
      </c>
      <c r="T2969">
        <v>42803.41006678241</v>
      </c>
      <c r="U2969" t="s">
        <v>191</v>
      </c>
      <c r="V2969" t="s">
        <v>1996</v>
      </c>
      <c r="W2969">
        <v>42803.41006678241</v>
      </c>
    </row>
    <row r="2970" spans="1:23" x14ac:dyDescent="0.25">
      <c r="A2970" s="2"/>
      <c r="B2970" s="2"/>
      <c r="C2970" s="2" t="s">
        <v>27644</v>
      </c>
      <c r="D2970" s="2" t="s">
        <v>194</v>
      </c>
      <c r="E2970" s="2" t="s">
        <v>38465</v>
      </c>
      <c r="F2970" s="2" t="s">
        <v>38466</v>
      </c>
      <c r="G2970" s="2" t="s">
        <v>38467</v>
      </c>
      <c r="H2970" s="2" t="s">
        <v>1293</v>
      </c>
      <c r="I2970" s="2" t="s">
        <v>13869</v>
      </c>
      <c r="J2970" s="2" t="s">
        <v>584</v>
      </c>
      <c r="K2970" s="2" t="s">
        <v>9214</v>
      </c>
      <c r="L2970" s="2" t="s">
        <v>1416</v>
      </c>
      <c r="M2970" s="2" t="s">
        <v>6270</v>
      </c>
      <c r="N2970" s="2" t="s">
        <v>5487</v>
      </c>
      <c r="O2970" s="2" t="s">
        <v>194</v>
      </c>
      <c r="P2970" s="2" t="s">
        <v>289</v>
      </c>
      <c r="Q2970" s="2" t="s">
        <v>194</v>
      </c>
      <c r="R2970" s="2" t="s">
        <v>1995</v>
      </c>
      <c r="S2970" t="s">
        <v>1996</v>
      </c>
      <c r="T2970">
        <v>42803.41006678241</v>
      </c>
      <c r="U2970" t="s">
        <v>191</v>
      </c>
      <c r="V2970" t="s">
        <v>1996</v>
      </c>
      <c r="W2970">
        <v>42803.41006678241</v>
      </c>
    </row>
    <row r="2971" spans="1:23" x14ac:dyDescent="0.25">
      <c r="A2971" s="2"/>
      <c r="B2971" s="2"/>
      <c r="C2971" s="2" t="s">
        <v>27645</v>
      </c>
      <c r="D2971" s="2" t="s">
        <v>194</v>
      </c>
      <c r="E2971" s="2" t="s">
        <v>38465</v>
      </c>
      <c r="F2971" s="2" t="s">
        <v>38466</v>
      </c>
      <c r="G2971" s="2" t="s">
        <v>38467</v>
      </c>
      <c r="H2971" s="2" t="s">
        <v>1292</v>
      </c>
      <c r="I2971" s="2" t="s">
        <v>13870</v>
      </c>
      <c r="J2971" s="2" t="s">
        <v>591</v>
      </c>
      <c r="K2971" s="2" t="s">
        <v>9214</v>
      </c>
      <c r="L2971" s="2" t="s">
        <v>1416</v>
      </c>
      <c r="M2971" s="2" t="s">
        <v>6270</v>
      </c>
      <c r="N2971" s="2" t="s">
        <v>5488</v>
      </c>
      <c r="O2971" s="2" t="s">
        <v>194</v>
      </c>
      <c r="P2971" s="2" t="s">
        <v>289</v>
      </c>
      <c r="Q2971" s="2" t="s">
        <v>194</v>
      </c>
      <c r="R2971" s="2" t="s">
        <v>1995</v>
      </c>
      <c r="S2971" t="s">
        <v>1996</v>
      </c>
      <c r="T2971">
        <v>42803.41006678241</v>
      </c>
      <c r="U2971" t="s">
        <v>191</v>
      </c>
      <c r="V2971" t="s">
        <v>1996</v>
      </c>
      <c r="W2971">
        <v>42803.41006678241</v>
      </c>
    </row>
    <row r="2972" spans="1:23" x14ac:dyDescent="0.25">
      <c r="A2972" s="2"/>
      <c r="B2972" s="2"/>
      <c r="C2972" s="2" t="s">
        <v>27646</v>
      </c>
      <c r="D2972" s="2" t="s">
        <v>194</v>
      </c>
      <c r="E2972" s="2" t="s">
        <v>38465</v>
      </c>
      <c r="F2972" s="2" t="s">
        <v>38466</v>
      </c>
      <c r="G2972" s="2" t="s">
        <v>38467</v>
      </c>
      <c r="H2972" s="2" t="s">
        <v>311</v>
      </c>
      <c r="I2972" s="2" t="s">
        <v>13871</v>
      </c>
      <c r="J2972" s="2" t="s">
        <v>308</v>
      </c>
      <c r="K2972" s="2" t="s">
        <v>9220</v>
      </c>
      <c r="L2972" s="2" t="s">
        <v>1430</v>
      </c>
      <c r="M2972" s="2" t="s">
        <v>6276</v>
      </c>
      <c r="N2972" s="2" t="s">
        <v>5489</v>
      </c>
      <c r="O2972" s="2" t="s">
        <v>194</v>
      </c>
      <c r="P2972" s="2" t="s">
        <v>289</v>
      </c>
      <c r="Q2972" s="2" t="s">
        <v>194</v>
      </c>
      <c r="R2972" s="2" t="s">
        <v>1995</v>
      </c>
      <c r="S2972" t="s">
        <v>1996</v>
      </c>
      <c r="T2972">
        <v>42803.41006678241</v>
      </c>
      <c r="U2972" t="s">
        <v>191</v>
      </c>
      <c r="V2972" t="s">
        <v>1996</v>
      </c>
      <c r="W2972">
        <v>42803.41006678241</v>
      </c>
    </row>
    <row r="2973" spans="1:23" x14ac:dyDescent="0.25">
      <c r="A2973" s="2"/>
      <c r="B2973" s="2"/>
      <c r="C2973" s="2" t="s">
        <v>27647</v>
      </c>
      <c r="D2973" s="2" t="s">
        <v>194</v>
      </c>
      <c r="E2973" s="2" t="s">
        <v>38465</v>
      </c>
      <c r="F2973" s="2" t="s">
        <v>38466</v>
      </c>
      <c r="G2973" s="2" t="s">
        <v>38467</v>
      </c>
      <c r="H2973" s="2" t="s">
        <v>315</v>
      </c>
      <c r="I2973" s="2" t="s">
        <v>13872</v>
      </c>
      <c r="J2973" s="2" t="s">
        <v>309</v>
      </c>
      <c r="K2973" s="2" t="s">
        <v>9220</v>
      </c>
      <c r="L2973" s="2" t="s">
        <v>1430</v>
      </c>
      <c r="M2973" s="2" t="s">
        <v>6276</v>
      </c>
      <c r="N2973" s="2" t="s">
        <v>5490</v>
      </c>
      <c r="O2973" s="2" t="s">
        <v>194</v>
      </c>
      <c r="P2973" s="2" t="s">
        <v>289</v>
      </c>
      <c r="Q2973" s="2" t="s">
        <v>194</v>
      </c>
      <c r="R2973" s="2" t="s">
        <v>1995</v>
      </c>
      <c r="S2973" t="s">
        <v>1996</v>
      </c>
      <c r="T2973">
        <v>42803.41006678241</v>
      </c>
      <c r="U2973" t="s">
        <v>191</v>
      </c>
      <c r="V2973" t="s">
        <v>1996</v>
      </c>
      <c r="W2973">
        <v>42803.41006678241</v>
      </c>
    </row>
    <row r="2974" spans="1:23" x14ac:dyDescent="0.25">
      <c r="A2974" s="2"/>
      <c r="B2974" s="2"/>
      <c r="C2974" s="2" t="s">
        <v>27648</v>
      </c>
      <c r="D2974" s="2" t="s">
        <v>194</v>
      </c>
      <c r="E2974" s="2" t="s">
        <v>38465</v>
      </c>
      <c r="F2974" s="2" t="s">
        <v>38466</v>
      </c>
      <c r="G2974" s="2" t="s">
        <v>38467</v>
      </c>
      <c r="H2974" s="2" t="s">
        <v>312</v>
      </c>
      <c r="I2974" s="2" t="s">
        <v>13873</v>
      </c>
      <c r="J2974" s="2" t="s">
        <v>303</v>
      </c>
      <c r="K2974" s="2" t="s">
        <v>9220</v>
      </c>
      <c r="L2974" s="2" t="s">
        <v>1430</v>
      </c>
      <c r="M2974" s="2" t="s">
        <v>6276</v>
      </c>
      <c r="N2974" s="2" t="s">
        <v>5491</v>
      </c>
      <c r="O2974" s="2" t="s">
        <v>194</v>
      </c>
      <c r="P2974" s="2" t="s">
        <v>289</v>
      </c>
      <c r="Q2974" s="2" t="s">
        <v>194</v>
      </c>
      <c r="R2974" s="2" t="s">
        <v>1995</v>
      </c>
      <c r="S2974" t="s">
        <v>1996</v>
      </c>
      <c r="T2974">
        <v>42803.41006678241</v>
      </c>
      <c r="U2974" t="s">
        <v>191</v>
      </c>
      <c r="V2974" t="s">
        <v>1996</v>
      </c>
      <c r="W2974">
        <v>42803.41006678241</v>
      </c>
    </row>
    <row r="2975" spans="1:23" x14ac:dyDescent="0.25">
      <c r="A2975" s="2"/>
      <c r="B2975" s="2"/>
      <c r="C2975" s="2" t="s">
        <v>27649</v>
      </c>
      <c r="D2975" s="2" t="s">
        <v>194</v>
      </c>
      <c r="E2975" s="2" t="s">
        <v>38465</v>
      </c>
      <c r="F2975" s="2" t="s">
        <v>38466</v>
      </c>
      <c r="G2975" s="2" t="s">
        <v>38467</v>
      </c>
      <c r="H2975" s="2" t="s">
        <v>1298</v>
      </c>
      <c r="I2975" s="2" t="s">
        <v>13874</v>
      </c>
      <c r="J2975" s="2" t="s">
        <v>599</v>
      </c>
      <c r="K2975" s="2" t="s">
        <v>9194</v>
      </c>
      <c r="L2975" s="2" t="s">
        <v>1443</v>
      </c>
      <c r="M2975" s="2" t="s">
        <v>6250</v>
      </c>
      <c r="N2975" s="2" t="s">
        <v>5492</v>
      </c>
      <c r="O2975" s="2" t="s">
        <v>194</v>
      </c>
      <c r="P2975" s="2" t="s">
        <v>289</v>
      </c>
      <c r="Q2975" s="2" t="s">
        <v>194</v>
      </c>
      <c r="R2975" s="2" t="s">
        <v>1995</v>
      </c>
      <c r="S2975" t="s">
        <v>1996</v>
      </c>
      <c r="T2975">
        <v>42803.41006678241</v>
      </c>
      <c r="U2975" t="s">
        <v>191</v>
      </c>
      <c r="V2975" t="s">
        <v>1996</v>
      </c>
      <c r="W2975">
        <v>42803.41006678241</v>
      </c>
    </row>
    <row r="2976" spans="1:23" x14ac:dyDescent="0.25">
      <c r="A2976" s="2"/>
      <c r="B2976" s="2"/>
      <c r="C2976" s="2" t="s">
        <v>27650</v>
      </c>
      <c r="D2976" s="2" t="s">
        <v>194</v>
      </c>
      <c r="E2976" s="2" t="s">
        <v>38465</v>
      </c>
      <c r="F2976" s="2" t="s">
        <v>38466</v>
      </c>
      <c r="G2976" s="2" t="s">
        <v>38467</v>
      </c>
      <c r="H2976" s="2" t="s">
        <v>1285</v>
      </c>
      <c r="I2976" s="2" t="s">
        <v>13875</v>
      </c>
      <c r="J2976" s="2" t="s">
        <v>590</v>
      </c>
      <c r="K2976" s="2" t="s">
        <v>9221</v>
      </c>
      <c r="L2976" s="2" t="s">
        <v>1441</v>
      </c>
      <c r="M2976" s="2" t="s">
        <v>6277</v>
      </c>
      <c r="N2976" s="2" t="s">
        <v>5493</v>
      </c>
      <c r="O2976" s="2" t="s">
        <v>194</v>
      </c>
      <c r="P2976" s="2" t="s">
        <v>289</v>
      </c>
      <c r="Q2976" s="2" t="s">
        <v>194</v>
      </c>
      <c r="R2976" s="2" t="s">
        <v>1995</v>
      </c>
      <c r="S2976" t="s">
        <v>1996</v>
      </c>
      <c r="T2976">
        <v>42803.41006678241</v>
      </c>
      <c r="U2976" t="s">
        <v>191</v>
      </c>
      <c r="V2976" t="s">
        <v>1996</v>
      </c>
      <c r="W2976">
        <v>42803.41006678241</v>
      </c>
    </row>
    <row r="2977" spans="1:23" x14ac:dyDescent="0.25">
      <c r="A2977" s="2"/>
      <c r="B2977" s="2"/>
      <c r="C2977" s="2" t="s">
        <v>27651</v>
      </c>
      <c r="D2977" s="2" t="s">
        <v>194</v>
      </c>
      <c r="E2977" s="2" t="s">
        <v>38465</v>
      </c>
      <c r="F2977" s="2" t="s">
        <v>38466</v>
      </c>
      <c r="G2977" s="2" t="s">
        <v>38467</v>
      </c>
      <c r="H2977" s="2" t="s">
        <v>316</v>
      </c>
      <c r="I2977" s="2" t="s">
        <v>13876</v>
      </c>
      <c r="J2977" s="2" t="s">
        <v>302</v>
      </c>
      <c r="K2977" s="2" t="s">
        <v>9221</v>
      </c>
      <c r="L2977" s="2" t="s">
        <v>1441</v>
      </c>
      <c r="M2977" s="2" t="s">
        <v>6277</v>
      </c>
      <c r="N2977" s="2" t="s">
        <v>5494</v>
      </c>
      <c r="O2977" s="2" t="s">
        <v>194</v>
      </c>
      <c r="P2977" s="2" t="s">
        <v>289</v>
      </c>
      <c r="Q2977" s="2" t="s">
        <v>194</v>
      </c>
      <c r="R2977" s="2" t="s">
        <v>1995</v>
      </c>
      <c r="S2977" t="s">
        <v>1996</v>
      </c>
      <c r="T2977">
        <v>42803.41006678241</v>
      </c>
      <c r="U2977" t="s">
        <v>191</v>
      </c>
      <c r="V2977" t="s">
        <v>1996</v>
      </c>
      <c r="W2977">
        <v>42803.41006678241</v>
      </c>
    </row>
    <row r="2978" spans="1:23" x14ac:dyDescent="0.25">
      <c r="A2978" s="2"/>
      <c r="B2978" s="2"/>
      <c r="C2978" s="2" t="s">
        <v>27652</v>
      </c>
      <c r="D2978" s="2" t="s">
        <v>194</v>
      </c>
      <c r="E2978" s="2" t="s">
        <v>38465</v>
      </c>
      <c r="F2978" s="2" t="s">
        <v>38466</v>
      </c>
      <c r="G2978" s="2" t="s">
        <v>38467</v>
      </c>
      <c r="H2978" s="2" t="s">
        <v>313</v>
      </c>
      <c r="I2978" s="2" t="s">
        <v>13877</v>
      </c>
      <c r="J2978" s="2" t="s">
        <v>305</v>
      </c>
      <c r="K2978" s="2" t="s">
        <v>9152</v>
      </c>
      <c r="L2978" s="2" t="s">
        <v>1373</v>
      </c>
      <c r="M2978" s="2" t="s">
        <v>1372</v>
      </c>
      <c r="N2978" s="2" t="s">
        <v>5495</v>
      </c>
      <c r="O2978" s="2" t="s">
        <v>194</v>
      </c>
      <c r="P2978" s="2" t="s">
        <v>289</v>
      </c>
      <c r="Q2978" s="2" t="s">
        <v>194</v>
      </c>
      <c r="R2978" s="2" t="s">
        <v>1995</v>
      </c>
      <c r="S2978" t="s">
        <v>1996</v>
      </c>
      <c r="T2978">
        <v>42803.41006678241</v>
      </c>
      <c r="U2978" t="s">
        <v>191</v>
      </c>
      <c r="V2978" t="s">
        <v>1996</v>
      </c>
      <c r="W2978">
        <v>42803.41006678241</v>
      </c>
    </row>
    <row r="2979" spans="1:23" x14ac:dyDescent="0.25">
      <c r="A2979" s="2"/>
      <c r="B2979" s="2"/>
      <c r="C2979" s="2" t="s">
        <v>27653</v>
      </c>
      <c r="D2979" s="2" t="s">
        <v>194</v>
      </c>
      <c r="E2979" s="2" t="s">
        <v>38465</v>
      </c>
      <c r="F2979" s="2" t="s">
        <v>38466</v>
      </c>
      <c r="G2979" s="2" t="s">
        <v>38467</v>
      </c>
      <c r="H2979" s="2" t="s">
        <v>315</v>
      </c>
      <c r="I2979" s="2" t="s">
        <v>13878</v>
      </c>
      <c r="J2979" s="2" t="s">
        <v>309</v>
      </c>
      <c r="K2979" s="2" t="s">
        <v>9135</v>
      </c>
      <c r="L2979" s="2" t="s">
        <v>1330</v>
      </c>
      <c r="M2979" s="2" t="s">
        <v>1329</v>
      </c>
      <c r="N2979" s="2" t="s">
        <v>5496</v>
      </c>
      <c r="O2979" s="2" t="s">
        <v>194</v>
      </c>
      <c r="P2979" s="2" t="s">
        <v>289</v>
      </c>
      <c r="Q2979" s="2" t="s">
        <v>194</v>
      </c>
      <c r="R2979" s="2" t="s">
        <v>1995</v>
      </c>
      <c r="S2979" t="s">
        <v>1996</v>
      </c>
      <c r="T2979">
        <v>42803.41006678241</v>
      </c>
      <c r="U2979" t="s">
        <v>191</v>
      </c>
      <c r="V2979" t="s">
        <v>1996</v>
      </c>
      <c r="W2979">
        <v>42803.41006678241</v>
      </c>
    </row>
    <row r="2980" spans="1:23" x14ac:dyDescent="0.25">
      <c r="A2980" s="2"/>
      <c r="B2980" s="2"/>
      <c r="C2980" s="2" t="s">
        <v>27654</v>
      </c>
      <c r="D2980" s="2" t="s">
        <v>194</v>
      </c>
      <c r="E2980" s="2" t="s">
        <v>38465</v>
      </c>
      <c r="F2980" s="2" t="s">
        <v>38466</v>
      </c>
      <c r="G2980" s="2" t="s">
        <v>38467</v>
      </c>
      <c r="H2980" s="2" t="s">
        <v>311</v>
      </c>
      <c r="I2980" s="2" t="s">
        <v>13879</v>
      </c>
      <c r="J2980" s="2" t="s">
        <v>308</v>
      </c>
      <c r="K2980" s="2" t="s">
        <v>9135</v>
      </c>
      <c r="L2980" s="2" t="s">
        <v>1330</v>
      </c>
      <c r="M2980" s="2" t="s">
        <v>1329</v>
      </c>
      <c r="N2980" s="2" t="s">
        <v>5497</v>
      </c>
      <c r="O2980" s="2" t="s">
        <v>194</v>
      </c>
      <c r="P2980" s="2" t="s">
        <v>289</v>
      </c>
      <c r="Q2980" s="2" t="s">
        <v>194</v>
      </c>
      <c r="R2980" s="2" t="s">
        <v>1995</v>
      </c>
      <c r="S2980" t="s">
        <v>1996</v>
      </c>
      <c r="T2980">
        <v>42803.41006678241</v>
      </c>
      <c r="U2980" t="s">
        <v>191</v>
      </c>
      <c r="V2980" t="s">
        <v>1996</v>
      </c>
      <c r="W2980">
        <v>42803.41006678241</v>
      </c>
    </row>
    <row r="2981" spans="1:23" x14ac:dyDescent="0.25">
      <c r="A2981" s="2"/>
      <c r="B2981" s="2"/>
      <c r="C2981" s="2" t="s">
        <v>27655</v>
      </c>
      <c r="D2981" s="2" t="s">
        <v>194</v>
      </c>
      <c r="E2981" s="2" t="s">
        <v>38465</v>
      </c>
      <c r="F2981" s="2" t="s">
        <v>38466</v>
      </c>
      <c r="G2981" s="2" t="s">
        <v>38467</v>
      </c>
      <c r="H2981" s="2" t="s">
        <v>316</v>
      </c>
      <c r="I2981" s="2" t="s">
        <v>13880</v>
      </c>
      <c r="J2981" s="2" t="s">
        <v>302</v>
      </c>
      <c r="K2981" s="2" t="s">
        <v>9154</v>
      </c>
      <c r="L2981" s="2" t="s">
        <v>1460</v>
      </c>
      <c r="M2981" s="2" t="s">
        <v>1459</v>
      </c>
      <c r="N2981" s="2" t="s">
        <v>5498</v>
      </c>
      <c r="O2981" s="2" t="s">
        <v>194</v>
      </c>
      <c r="P2981" s="2" t="s">
        <v>289</v>
      </c>
      <c r="Q2981" s="2" t="s">
        <v>194</v>
      </c>
      <c r="R2981" s="2" t="s">
        <v>1995</v>
      </c>
      <c r="S2981" t="s">
        <v>1996</v>
      </c>
      <c r="T2981">
        <v>42803.41006678241</v>
      </c>
      <c r="U2981" t="s">
        <v>191</v>
      </c>
      <c r="V2981" t="s">
        <v>1996</v>
      </c>
      <c r="W2981">
        <v>42803.41006678241</v>
      </c>
    </row>
    <row r="2982" spans="1:23" x14ac:dyDescent="0.25">
      <c r="A2982" s="2"/>
      <c r="B2982" s="2"/>
      <c r="C2982" s="2" t="s">
        <v>27656</v>
      </c>
      <c r="D2982" s="2" t="s">
        <v>194</v>
      </c>
      <c r="E2982" s="2" t="s">
        <v>38465</v>
      </c>
      <c r="F2982" s="2" t="s">
        <v>38466</v>
      </c>
      <c r="G2982" s="2" t="s">
        <v>38467</v>
      </c>
      <c r="H2982" s="2" t="s">
        <v>317</v>
      </c>
      <c r="I2982" s="2" t="s">
        <v>13881</v>
      </c>
      <c r="J2982" s="2" t="s">
        <v>304</v>
      </c>
      <c r="K2982" s="2" t="s">
        <v>9223</v>
      </c>
      <c r="L2982" s="2" t="s">
        <v>1425</v>
      </c>
      <c r="M2982" s="2" t="s">
        <v>6279</v>
      </c>
      <c r="N2982" s="2" t="s">
        <v>5499</v>
      </c>
      <c r="O2982" s="2" t="s">
        <v>194</v>
      </c>
      <c r="P2982" s="2" t="s">
        <v>289</v>
      </c>
      <c r="Q2982" s="2" t="s">
        <v>194</v>
      </c>
      <c r="R2982" s="2" t="s">
        <v>1995</v>
      </c>
      <c r="S2982" t="s">
        <v>1996</v>
      </c>
      <c r="T2982">
        <v>42803.41006678241</v>
      </c>
      <c r="U2982" t="s">
        <v>191</v>
      </c>
      <c r="V2982" t="s">
        <v>1996</v>
      </c>
      <c r="W2982">
        <v>42803.41006678241</v>
      </c>
    </row>
    <row r="2983" spans="1:23" x14ac:dyDescent="0.25">
      <c r="A2983" s="2"/>
      <c r="B2983" s="2"/>
      <c r="C2983" s="2" t="s">
        <v>27657</v>
      </c>
      <c r="D2983" s="2" t="s">
        <v>194</v>
      </c>
      <c r="E2983" s="2" t="s">
        <v>38465</v>
      </c>
      <c r="F2983" s="2" t="s">
        <v>38466</v>
      </c>
      <c r="G2983" s="2" t="s">
        <v>38467</v>
      </c>
      <c r="H2983" s="2" t="s">
        <v>311</v>
      </c>
      <c r="I2983" s="2" t="s">
        <v>13882</v>
      </c>
      <c r="J2983" s="2" t="s">
        <v>308</v>
      </c>
      <c r="K2983" s="2" t="s">
        <v>9223</v>
      </c>
      <c r="L2983" s="2" t="s">
        <v>1425</v>
      </c>
      <c r="M2983" s="2" t="s">
        <v>6279</v>
      </c>
      <c r="N2983" s="2" t="s">
        <v>5500</v>
      </c>
      <c r="O2983" s="2" t="s">
        <v>194</v>
      </c>
      <c r="P2983" s="2" t="s">
        <v>289</v>
      </c>
      <c r="Q2983" s="2" t="s">
        <v>194</v>
      </c>
      <c r="R2983" s="2" t="s">
        <v>1995</v>
      </c>
      <c r="S2983" t="s">
        <v>1996</v>
      </c>
      <c r="T2983">
        <v>42803.41006678241</v>
      </c>
      <c r="U2983" t="s">
        <v>191</v>
      </c>
      <c r="V2983" t="s">
        <v>1996</v>
      </c>
      <c r="W2983">
        <v>42803.41006678241</v>
      </c>
    </row>
    <row r="2984" spans="1:23" x14ac:dyDescent="0.25">
      <c r="A2984" s="2"/>
      <c r="B2984" s="2"/>
      <c r="C2984" s="2" t="s">
        <v>27658</v>
      </c>
      <c r="D2984" s="2" t="s">
        <v>194</v>
      </c>
      <c r="E2984" s="2" t="s">
        <v>38465</v>
      </c>
      <c r="F2984" s="2" t="s">
        <v>38466</v>
      </c>
      <c r="G2984" s="2" t="s">
        <v>38467</v>
      </c>
      <c r="H2984" s="2" t="s">
        <v>314</v>
      </c>
      <c r="I2984" s="2" t="s">
        <v>13883</v>
      </c>
      <c r="J2984" s="2" t="s">
        <v>306</v>
      </c>
      <c r="K2984" s="2" t="s">
        <v>9223</v>
      </c>
      <c r="L2984" s="2" t="s">
        <v>1425</v>
      </c>
      <c r="M2984" s="2" t="s">
        <v>6279</v>
      </c>
      <c r="N2984" s="2" t="s">
        <v>5501</v>
      </c>
      <c r="O2984" s="2" t="s">
        <v>194</v>
      </c>
      <c r="P2984" s="2" t="s">
        <v>289</v>
      </c>
      <c r="Q2984" s="2" t="s">
        <v>194</v>
      </c>
      <c r="R2984" s="2" t="s">
        <v>1995</v>
      </c>
      <c r="S2984" t="s">
        <v>1996</v>
      </c>
      <c r="T2984">
        <v>42803.41006678241</v>
      </c>
      <c r="U2984" t="s">
        <v>191</v>
      </c>
      <c r="V2984" t="s">
        <v>1996</v>
      </c>
      <c r="W2984">
        <v>42803.41006678241</v>
      </c>
    </row>
    <row r="2985" spans="1:23" x14ac:dyDescent="0.25">
      <c r="A2985" s="2"/>
      <c r="B2985" s="2"/>
      <c r="C2985" s="2" t="s">
        <v>27659</v>
      </c>
      <c r="D2985" s="2" t="s">
        <v>194</v>
      </c>
      <c r="E2985" s="2" t="s">
        <v>38465</v>
      </c>
      <c r="F2985" s="2" t="s">
        <v>38466</v>
      </c>
      <c r="G2985" s="2" t="s">
        <v>38467</v>
      </c>
      <c r="H2985" s="2" t="s">
        <v>315</v>
      </c>
      <c r="I2985" s="2" t="s">
        <v>13884</v>
      </c>
      <c r="J2985" s="2" t="s">
        <v>309</v>
      </c>
      <c r="K2985" s="2" t="s">
        <v>9223</v>
      </c>
      <c r="L2985" s="2" t="s">
        <v>1425</v>
      </c>
      <c r="M2985" s="2" t="s">
        <v>6279</v>
      </c>
      <c r="N2985" s="2" t="s">
        <v>5502</v>
      </c>
      <c r="O2985" s="2" t="s">
        <v>194</v>
      </c>
      <c r="P2985" s="2" t="s">
        <v>289</v>
      </c>
      <c r="Q2985" s="2" t="s">
        <v>194</v>
      </c>
      <c r="R2985" s="2" t="s">
        <v>1995</v>
      </c>
      <c r="S2985" t="s">
        <v>1996</v>
      </c>
      <c r="T2985">
        <v>42803.41006678241</v>
      </c>
      <c r="U2985" t="s">
        <v>191</v>
      </c>
      <c r="V2985" t="s">
        <v>1996</v>
      </c>
      <c r="W2985">
        <v>42803.41006678241</v>
      </c>
    </row>
    <row r="2986" spans="1:23" x14ac:dyDescent="0.25">
      <c r="A2986" s="2"/>
      <c r="B2986" s="2"/>
      <c r="C2986" s="2" t="s">
        <v>27660</v>
      </c>
      <c r="D2986" s="2" t="s">
        <v>194</v>
      </c>
      <c r="E2986" s="2" t="s">
        <v>38465</v>
      </c>
      <c r="F2986" s="2" t="s">
        <v>38466</v>
      </c>
      <c r="G2986" s="2" t="s">
        <v>38467</v>
      </c>
      <c r="H2986" s="2" t="s">
        <v>316</v>
      </c>
      <c r="I2986" s="2" t="s">
        <v>13885</v>
      </c>
      <c r="J2986" s="2" t="s">
        <v>302</v>
      </c>
      <c r="K2986" s="2" t="s">
        <v>9125</v>
      </c>
      <c r="L2986" s="2" t="s">
        <v>1369</v>
      </c>
      <c r="M2986" s="2" t="s">
        <v>1368</v>
      </c>
      <c r="N2986" s="2" t="s">
        <v>5503</v>
      </c>
      <c r="O2986" s="2" t="s">
        <v>194</v>
      </c>
      <c r="P2986" s="2" t="s">
        <v>289</v>
      </c>
      <c r="Q2986" s="2" t="s">
        <v>194</v>
      </c>
      <c r="R2986" s="2" t="s">
        <v>1995</v>
      </c>
      <c r="S2986" t="s">
        <v>1996</v>
      </c>
      <c r="T2986">
        <v>42803.41006678241</v>
      </c>
      <c r="U2986" t="s">
        <v>191</v>
      </c>
      <c r="V2986" t="s">
        <v>1996</v>
      </c>
      <c r="W2986">
        <v>42803.41006678241</v>
      </c>
    </row>
    <row r="2987" spans="1:23" x14ac:dyDescent="0.25">
      <c r="A2987" s="2"/>
      <c r="B2987" s="2"/>
      <c r="C2987" s="2" t="s">
        <v>27661</v>
      </c>
      <c r="D2987" s="2" t="s">
        <v>194</v>
      </c>
      <c r="E2987" s="2" t="s">
        <v>38465</v>
      </c>
      <c r="F2987" s="2" t="s">
        <v>38466</v>
      </c>
      <c r="G2987" s="2" t="s">
        <v>38467</v>
      </c>
      <c r="H2987" s="2" t="s">
        <v>1298</v>
      </c>
      <c r="I2987" s="2" t="s">
        <v>13886</v>
      </c>
      <c r="J2987" s="2" t="s">
        <v>599</v>
      </c>
      <c r="K2987" s="2" t="s">
        <v>9139</v>
      </c>
      <c r="L2987" s="2" t="s">
        <v>1385</v>
      </c>
      <c r="M2987" s="2" t="s">
        <v>1384</v>
      </c>
      <c r="N2987" s="2" t="s">
        <v>5504</v>
      </c>
      <c r="O2987" s="2" t="s">
        <v>194</v>
      </c>
      <c r="P2987" s="2" t="s">
        <v>289</v>
      </c>
      <c r="Q2987" s="2" t="s">
        <v>194</v>
      </c>
      <c r="R2987" s="2" t="s">
        <v>1995</v>
      </c>
      <c r="S2987" t="s">
        <v>1996</v>
      </c>
      <c r="T2987">
        <v>42803.41006678241</v>
      </c>
      <c r="U2987" t="s">
        <v>191</v>
      </c>
      <c r="V2987" t="s">
        <v>1996</v>
      </c>
      <c r="W2987">
        <v>42803.41006678241</v>
      </c>
    </row>
    <row r="2988" spans="1:23" x14ac:dyDescent="0.25">
      <c r="A2988" s="2"/>
      <c r="B2988" s="2"/>
      <c r="C2988" s="2" t="s">
        <v>27662</v>
      </c>
      <c r="D2988" s="2" t="s">
        <v>194</v>
      </c>
      <c r="E2988" s="2" t="s">
        <v>38465</v>
      </c>
      <c r="F2988" s="2" t="s">
        <v>38466</v>
      </c>
      <c r="G2988" s="2" t="s">
        <v>38467</v>
      </c>
      <c r="H2988" s="2" t="s">
        <v>311</v>
      </c>
      <c r="I2988" s="2" t="s">
        <v>13887</v>
      </c>
      <c r="J2988" s="2" t="s">
        <v>308</v>
      </c>
      <c r="K2988" s="2" t="s">
        <v>9152</v>
      </c>
      <c r="L2988" s="2" t="s">
        <v>1373</v>
      </c>
      <c r="M2988" s="2" t="s">
        <v>1372</v>
      </c>
      <c r="N2988" s="2" t="s">
        <v>5505</v>
      </c>
      <c r="O2988" s="2" t="s">
        <v>194</v>
      </c>
      <c r="P2988" s="2" t="s">
        <v>289</v>
      </c>
      <c r="Q2988" s="2" t="s">
        <v>194</v>
      </c>
      <c r="R2988" s="2" t="s">
        <v>1995</v>
      </c>
      <c r="S2988" t="s">
        <v>1996</v>
      </c>
      <c r="T2988">
        <v>42803.41006678241</v>
      </c>
      <c r="U2988" t="s">
        <v>191</v>
      </c>
      <c r="V2988" t="s">
        <v>1996</v>
      </c>
      <c r="W2988">
        <v>42803.41006678241</v>
      </c>
    </row>
    <row r="2989" spans="1:23" x14ac:dyDescent="0.25">
      <c r="A2989" s="2"/>
      <c r="B2989" s="2"/>
      <c r="C2989" s="2" t="s">
        <v>27663</v>
      </c>
      <c r="D2989" s="2" t="s">
        <v>194</v>
      </c>
      <c r="E2989" s="2" t="s">
        <v>38465</v>
      </c>
      <c r="F2989" s="2" t="s">
        <v>38466</v>
      </c>
      <c r="G2989" s="2" t="s">
        <v>38467</v>
      </c>
      <c r="H2989" s="2" t="s">
        <v>315</v>
      </c>
      <c r="I2989" s="2" t="s">
        <v>13888</v>
      </c>
      <c r="J2989" s="2" t="s">
        <v>309</v>
      </c>
      <c r="K2989" s="2" t="s">
        <v>9155</v>
      </c>
      <c r="L2989" s="2" t="s">
        <v>1481</v>
      </c>
      <c r="M2989" s="2" t="s">
        <v>1480</v>
      </c>
      <c r="N2989" s="2" t="s">
        <v>5506</v>
      </c>
      <c r="O2989" s="2" t="s">
        <v>194</v>
      </c>
      <c r="P2989" s="2" t="s">
        <v>289</v>
      </c>
      <c r="Q2989" s="2" t="s">
        <v>194</v>
      </c>
      <c r="R2989" s="2" t="s">
        <v>1995</v>
      </c>
      <c r="S2989" t="s">
        <v>1996</v>
      </c>
      <c r="T2989">
        <v>42803.41006678241</v>
      </c>
      <c r="U2989" t="s">
        <v>191</v>
      </c>
      <c r="V2989" t="s">
        <v>1996</v>
      </c>
      <c r="W2989">
        <v>42803.41006678241</v>
      </c>
    </row>
    <row r="2990" spans="1:23" x14ac:dyDescent="0.25">
      <c r="A2990" s="2"/>
      <c r="B2990" s="2"/>
      <c r="C2990" s="2" t="s">
        <v>27664</v>
      </c>
      <c r="D2990" s="2" t="s">
        <v>194</v>
      </c>
      <c r="E2990" s="2" t="s">
        <v>38465</v>
      </c>
      <c r="F2990" s="2" t="s">
        <v>38466</v>
      </c>
      <c r="G2990" s="2" t="s">
        <v>38467</v>
      </c>
      <c r="H2990" s="2" t="s">
        <v>315</v>
      </c>
      <c r="I2990" s="2" t="s">
        <v>13889</v>
      </c>
      <c r="J2990" s="2" t="s">
        <v>309</v>
      </c>
      <c r="K2990" s="2" t="s">
        <v>9215</v>
      </c>
      <c r="L2990" s="2" t="s">
        <v>1424</v>
      </c>
      <c r="M2990" s="2" t="s">
        <v>6271</v>
      </c>
      <c r="N2990" s="2" t="s">
        <v>5507</v>
      </c>
      <c r="O2990" s="2" t="s">
        <v>194</v>
      </c>
      <c r="P2990" s="2" t="s">
        <v>289</v>
      </c>
      <c r="Q2990" s="2" t="s">
        <v>194</v>
      </c>
      <c r="R2990" s="2" t="s">
        <v>1995</v>
      </c>
      <c r="S2990" t="s">
        <v>1996</v>
      </c>
      <c r="T2990">
        <v>42803.41006678241</v>
      </c>
      <c r="U2990" t="s">
        <v>191</v>
      </c>
      <c r="V2990" t="s">
        <v>1996</v>
      </c>
      <c r="W2990">
        <v>42803.41006678241</v>
      </c>
    </row>
    <row r="2991" spans="1:23" x14ac:dyDescent="0.25">
      <c r="A2991" s="2"/>
      <c r="B2991" s="2"/>
      <c r="C2991" s="2" t="s">
        <v>27665</v>
      </c>
      <c r="D2991" s="2" t="s">
        <v>194</v>
      </c>
      <c r="E2991" s="2" t="s">
        <v>38465</v>
      </c>
      <c r="F2991" s="2" t="s">
        <v>38466</v>
      </c>
      <c r="G2991" s="2" t="s">
        <v>38467</v>
      </c>
      <c r="H2991" s="2" t="s">
        <v>314</v>
      </c>
      <c r="I2991" s="2" t="s">
        <v>13890</v>
      </c>
      <c r="J2991" s="2" t="s">
        <v>306</v>
      </c>
      <c r="K2991" s="2" t="s">
        <v>9215</v>
      </c>
      <c r="L2991" s="2" t="s">
        <v>1424</v>
      </c>
      <c r="M2991" s="2" t="s">
        <v>6271</v>
      </c>
      <c r="N2991" s="2" t="s">
        <v>5508</v>
      </c>
      <c r="O2991" s="2" t="s">
        <v>194</v>
      </c>
      <c r="P2991" s="2" t="s">
        <v>289</v>
      </c>
      <c r="Q2991" s="2" t="s">
        <v>194</v>
      </c>
      <c r="R2991" s="2" t="s">
        <v>1995</v>
      </c>
      <c r="S2991" t="s">
        <v>1996</v>
      </c>
      <c r="T2991">
        <v>42803.41006678241</v>
      </c>
      <c r="U2991" t="s">
        <v>191</v>
      </c>
      <c r="V2991" t="s">
        <v>1996</v>
      </c>
      <c r="W2991">
        <v>42803.41006678241</v>
      </c>
    </row>
    <row r="2992" spans="1:23" x14ac:dyDescent="0.25">
      <c r="A2992" s="2"/>
      <c r="B2992" s="2"/>
      <c r="C2992" s="2" t="s">
        <v>27666</v>
      </c>
      <c r="D2992" s="2" t="s">
        <v>194</v>
      </c>
      <c r="E2992" s="2" t="s">
        <v>38465</v>
      </c>
      <c r="F2992" s="2" t="s">
        <v>38466</v>
      </c>
      <c r="G2992" s="2" t="s">
        <v>38467</v>
      </c>
      <c r="H2992" s="2" t="s">
        <v>311</v>
      </c>
      <c r="I2992" s="2" t="s">
        <v>13891</v>
      </c>
      <c r="J2992" s="2" t="s">
        <v>308</v>
      </c>
      <c r="K2992" s="2" t="s">
        <v>9215</v>
      </c>
      <c r="L2992" s="2" t="s">
        <v>1424</v>
      </c>
      <c r="M2992" s="2" t="s">
        <v>6271</v>
      </c>
      <c r="N2992" s="2" t="s">
        <v>5509</v>
      </c>
      <c r="O2992" s="2" t="s">
        <v>194</v>
      </c>
      <c r="P2992" s="2" t="s">
        <v>289</v>
      </c>
      <c r="Q2992" s="2" t="s">
        <v>194</v>
      </c>
      <c r="R2992" s="2" t="s">
        <v>1995</v>
      </c>
      <c r="S2992" t="s">
        <v>1996</v>
      </c>
      <c r="T2992">
        <v>42803.41006678241</v>
      </c>
      <c r="U2992" t="s">
        <v>191</v>
      </c>
      <c r="V2992" t="s">
        <v>1996</v>
      </c>
      <c r="W2992">
        <v>42803.41006678241</v>
      </c>
    </row>
    <row r="2993" spans="1:23" x14ac:dyDescent="0.25">
      <c r="A2993" s="2"/>
      <c r="B2993" s="2"/>
      <c r="C2993" s="2" t="s">
        <v>27667</v>
      </c>
      <c r="D2993" s="2" t="s">
        <v>194</v>
      </c>
      <c r="E2993" s="2" t="s">
        <v>38465</v>
      </c>
      <c r="F2993" s="2" t="s">
        <v>38466</v>
      </c>
      <c r="G2993" s="2" t="s">
        <v>38467</v>
      </c>
      <c r="H2993" s="2" t="s">
        <v>1288</v>
      </c>
      <c r="I2993" s="2" t="s">
        <v>13892</v>
      </c>
      <c r="J2993" s="2" t="s">
        <v>601</v>
      </c>
      <c r="K2993" s="2" t="s">
        <v>9215</v>
      </c>
      <c r="L2993" s="2" t="s">
        <v>1424</v>
      </c>
      <c r="M2993" s="2" t="s">
        <v>6271</v>
      </c>
      <c r="N2993" s="2" t="s">
        <v>5510</v>
      </c>
      <c r="O2993" s="2" t="s">
        <v>194</v>
      </c>
      <c r="P2993" s="2" t="s">
        <v>289</v>
      </c>
      <c r="Q2993" s="2" t="s">
        <v>194</v>
      </c>
      <c r="R2993" s="2" t="s">
        <v>1995</v>
      </c>
      <c r="S2993" t="s">
        <v>1996</v>
      </c>
      <c r="T2993">
        <v>42803.41006678241</v>
      </c>
      <c r="U2993" t="s">
        <v>191</v>
      </c>
      <c r="V2993" t="s">
        <v>1996</v>
      </c>
      <c r="W2993">
        <v>42803.41006678241</v>
      </c>
    </row>
    <row r="2994" spans="1:23" x14ac:dyDescent="0.25">
      <c r="A2994" s="2"/>
      <c r="B2994" s="2"/>
      <c r="C2994" s="2" t="s">
        <v>27668</v>
      </c>
      <c r="D2994" s="2" t="s">
        <v>194</v>
      </c>
      <c r="E2994" s="2" t="s">
        <v>38465</v>
      </c>
      <c r="F2994" s="2" t="s">
        <v>38466</v>
      </c>
      <c r="G2994" s="2" t="s">
        <v>38467</v>
      </c>
      <c r="H2994" s="2" t="s">
        <v>315</v>
      </c>
      <c r="I2994" s="2" t="s">
        <v>13893</v>
      </c>
      <c r="J2994" s="2" t="s">
        <v>309</v>
      </c>
      <c r="K2994" s="2" t="s">
        <v>9131</v>
      </c>
      <c r="L2994" s="2" t="s">
        <v>1422</v>
      </c>
      <c r="M2994" s="2" t="s">
        <v>6230</v>
      </c>
      <c r="N2994" s="2" t="s">
        <v>5511</v>
      </c>
      <c r="O2994" s="2" t="s">
        <v>194</v>
      </c>
      <c r="P2994" s="2" t="s">
        <v>289</v>
      </c>
      <c r="Q2994" s="2" t="s">
        <v>194</v>
      </c>
      <c r="R2994" s="2" t="s">
        <v>1995</v>
      </c>
      <c r="S2994" t="s">
        <v>1996</v>
      </c>
      <c r="T2994">
        <v>42803.41006678241</v>
      </c>
      <c r="U2994" t="s">
        <v>191</v>
      </c>
      <c r="V2994" t="s">
        <v>1996</v>
      </c>
      <c r="W2994">
        <v>42803.41006678241</v>
      </c>
    </row>
    <row r="2995" spans="1:23" x14ac:dyDescent="0.25">
      <c r="A2995" s="2"/>
      <c r="B2995" s="2"/>
      <c r="C2995" s="2" t="s">
        <v>27669</v>
      </c>
      <c r="D2995" s="2" t="s">
        <v>194</v>
      </c>
      <c r="E2995" s="2" t="s">
        <v>38465</v>
      </c>
      <c r="F2995" s="2" t="s">
        <v>38466</v>
      </c>
      <c r="G2995" s="2" t="s">
        <v>38467</v>
      </c>
      <c r="H2995" s="2" t="s">
        <v>314</v>
      </c>
      <c r="I2995" s="2" t="s">
        <v>13894</v>
      </c>
      <c r="J2995" s="2" t="s">
        <v>306</v>
      </c>
      <c r="K2995" s="2" t="s">
        <v>9180</v>
      </c>
      <c r="L2995" s="2" t="s">
        <v>1450</v>
      </c>
      <c r="M2995" s="2" t="s">
        <v>6236</v>
      </c>
      <c r="N2995" s="2" t="s">
        <v>5512</v>
      </c>
      <c r="O2995" s="2" t="s">
        <v>194</v>
      </c>
      <c r="P2995" s="2" t="s">
        <v>289</v>
      </c>
      <c r="Q2995" s="2" t="s">
        <v>194</v>
      </c>
      <c r="R2995" s="2" t="s">
        <v>1995</v>
      </c>
      <c r="S2995" t="s">
        <v>1996</v>
      </c>
      <c r="T2995">
        <v>42803.41006678241</v>
      </c>
      <c r="U2995" t="s">
        <v>191</v>
      </c>
      <c r="V2995" t="s">
        <v>1996</v>
      </c>
      <c r="W2995">
        <v>42803.41006678241</v>
      </c>
    </row>
    <row r="2996" spans="1:23" x14ac:dyDescent="0.25">
      <c r="A2996" s="2"/>
      <c r="B2996" s="2"/>
      <c r="C2996" s="2" t="s">
        <v>27670</v>
      </c>
      <c r="D2996" s="2" t="s">
        <v>194</v>
      </c>
      <c r="E2996" s="2" t="s">
        <v>38465</v>
      </c>
      <c r="F2996" s="2" t="s">
        <v>38466</v>
      </c>
      <c r="G2996" s="2" t="s">
        <v>38467</v>
      </c>
      <c r="H2996" s="2" t="s">
        <v>312</v>
      </c>
      <c r="I2996" s="2" t="s">
        <v>13895</v>
      </c>
      <c r="J2996" s="2" t="s">
        <v>303</v>
      </c>
      <c r="K2996" s="2" t="s">
        <v>9222</v>
      </c>
      <c r="L2996" s="2" t="s">
        <v>1604</v>
      </c>
      <c r="M2996" s="2" t="s">
        <v>6278</v>
      </c>
      <c r="N2996" s="2" t="s">
        <v>5513</v>
      </c>
      <c r="O2996" s="2" t="s">
        <v>194</v>
      </c>
      <c r="P2996" s="2" t="s">
        <v>289</v>
      </c>
      <c r="Q2996" s="2" t="s">
        <v>194</v>
      </c>
      <c r="R2996" s="2" t="s">
        <v>1995</v>
      </c>
      <c r="S2996" t="s">
        <v>1996</v>
      </c>
      <c r="T2996">
        <v>42803.41006678241</v>
      </c>
      <c r="U2996" t="s">
        <v>191</v>
      </c>
      <c r="V2996" t="s">
        <v>1996</v>
      </c>
      <c r="W2996">
        <v>42803.41006678241</v>
      </c>
    </row>
    <row r="2997" spans="1:23" x14ac:dyDescent="0.25">
      <c r="A2997" s="2"/>
      <c r="B2997" s="2"/>
      <c r="C2997" s="2" t="s">
        <v>27671</v>
      </c>
      <c r="D2997" s="2" t="s">
        <v>194</v>
      </c>
      <c r="E2997" s="2" t="s">
        <v>38465</v>
      </c>
      <c r="F2997" s="2" t="s">
        <v>38466</v>
      </c>
      <c r="G2997" s="2" t="s">
        <v>38467</v>
      </c>
      <c r="H2997" s="2" t="s">
        <v>1293</v>
      </c>
      <c r="I2997" s="2" t="s">
        <v>13896</v>
      </c>
      <c r="J2997" s="2" t="s">
        <v>584</v>
      </c>
      <c r="K2997" s="2" t="s">
        <v>9222</v>
      </c>
      <c r="L2997" s="2" t="s">
        <v>1604</v>
      </c>
      <c r="M2997" s="2" t="s">
        <v>6278</v>
      </c>
      <c r="N2997" s="2" t="s">
        <v>5514</v>
      </c>
      <c r="O2997" s="2" t="s">
        <v>194</v>
      </c>
      <c r="P2997" s="2" t="s">
        <v>289</v>
      </c>
      <c r="Q2997" s="2" t="s">
        <v>194</v>
      </c>
      <c r="R2997" s="2" t="s">
        <v>1995</v>
      </c>
      <c r="S2997" t="s">
        <v>1996</v>
      </c>
      <c r="T2997">
        <v>42803.41006678241</v>
      </c>
      <c r="U2997" t="s">
        <v>191</v>
      </c>
      <c r="V2997" t="s">
        <v>1996</v>
      </c>
      <c r="W2997">
        <v>42803.41006678241</v>
      </c>
    </row>
    <row r="2998" spans="1:23" x14ac:dyDescent="0.25">
      <c r="A2998" s="2"/>
      <c r="B2998" s="2"/>
      <c r="C2998" s="2" t="s">
        <v>27672</v>
      </c>
      <c r="D2998" s="2" t="s">
        <v>194</v>
      </c>
      <c r="E2998" s="2" t="s">
        <v>38465</v>
      </c>
      <c r="F2998" s="2" t="s">
        <v>38466</v>
      </c>
      <c r="G2998" s="2" t="s">
        <v>38467</v>
      </c>
      <c r="H2998" s="2" t="s">
        <v>314</v>
      </c>
      <c r="I2998" s="2" t="s">
        <v>13897</v>
      </c>
      <c r="J2998" s="2" t="s">
        <v>306</v>
      </c>
      <c r="K2998" s="2" t="s">
        <v>9222</v>
      </c>
      <c r="L2998" s="2" t="s">
        <v>1604</v>
      </c>
      <c r="M2998" s="2" t="s">
        <v>6278</v>
      </c>
      <c r="N2998" s="2" t="s">
        <v>5515</v>
      </c>
      <c r="O2998" s="2" t="s">
        <v>194</v>
      </c>
      <c r="P2998" s="2" t="s">
        <v>289</v>
      </c>
      <c r="Q2998" s="2" t="s">
        <v>194</v>
      </c>
      <c r="R2998" s="2" t="s">
        <v>1995</v>
      </c>
      <c r="S2998" t="s">
        <v>1996</v>
      </c>
      <c r="T2998">
        <v>42803.41006678241</v>
      </c>
      <c r="U2998" t="s">
        <v>191</v>
      </c>
      <c r="V2998" t="s">
        <v>1996</v>
      </c>
      <c r="W2998">
        <v>42803.41006678241</v>
      </c>
    </row>
    <row r="2999" spans="1:23" x14ac:dyDescent="0.25">
      <c r="A2999" s="2"/>
      <c r="B2999" s="2"/>
      <c r="C2999" s="2" t="s">
        <v>27673</v>
      </c>
      <c r="D2999" s="2" t="s">
        <v>194</v>
      </c>
      <c r="E2999" s="2" t="s">
        <v>38465</v>
      </c>
      <c r="F2999" s="2" t="s">
        <v>38466</v>
      </c>
      <c r="G2999" s="2" t="s">
        <v>38467</v>
      </c>
      <c r="H2999" s="2" t="s">
        <v>314</v>
      </c>
      <c r="I2999" s="2" t="s">
        <v>13898</v>
      </c>
      <c r="J2999" s="2" t="s">
        <v>306</v>
      </c>
      <c r="K2999" s="2" t="s">
        <v>9151</v>
      </c>
      <c r="L2999" s="2" t="s">
        <v>1359</v>
      </c>
      <c r="M2999" s="2" t="s">
        <v>1358</v>
      </c>
      <c r="N2999" s="2" t="s">
        <v>5516</v>
      </c>
      <c r="O2999" s="2" t="s">
        <v>194</v>
      </c>
      <c r="P2999" s="2" t="s">
        <v>289</v>
      </c>
      <c r="Q2999" s="2" t="s">
        <v>194</v>
      </c>
      <c r="R2999" s="2" t="s">
        <v>1995</v>
      </c>
      <c r="S2999" t="s">
        <v>1996</v>
      </c>
      <c r="T2999">
        <v>42803.41006678241</v>
      </c>
      <c r="U2999" t="s">
        <v>191</v>
      </c>
      <c r="V2999" t="s">
        <v>1996</v>
      </c>
      <c r="W2999">
        <v>42803.41006678241</v>
      </c>
    </row>
    <row r="3000" spans="1:23" x14ac:dyDescent="0.25">
      <c r="A3000" s="2"/>
      <c r="B3000" s="2"/>
      <c r="C3000" s="2" t="s">
        <v>27674</v>
      </c>
      <c r="D3000" s="2" t="s">
        <v>194</v>
      </c>
      <c r="E3000" s="2" t="s">
        <v>38465</v>
      </c>
      <c r="F3000" s="2" t="s">
        <v>38466</v>
      </c>
      <c r="G3000" s="2" t="s">
        <v>38467</v>
      </c>
      <c r="H3000" s="2" t="s">
        <v>314</v>
      </c>
      <c r="I3000" s="2" t="s">
        <v>13899</v>
      </c>
      <c r="J3000" s="2" t="s">
        <v>601</v>
      </c>
      <c r="K3000" s="2" t="s">
        <v>9165</v>
      </c>
      <c r="L3000" s="2" t="s">
        <v>1415</v>
      </c>
      <c r="M3000" s="2" t="s">
        <v>1414</v>
      </c>
      <c r="N3000" s="2" t="s">
        <v>5517</v>
      </c>
      <c r="O3000" s="2" t="s">
        <v>194</v>
      </c>
      <c r="P3000" s="2" t="s">
        <v>289</v>
      </c>
      <c r="Q3000" s="2" t="s">
        <v>194</v>
      </c>
      <c r="R3000" s="2" t="s">
        <v>1995</v>
      </c>
      <c r="S3000" t="s">
        <v>1996</v>
      </c>
      <c r="T3000">
        <v>42803.41006678241</v>
      </c>
      <c r="U3000" t="s">
        <v>191</v>
      </c>
      <c r="V3000" t="s">
        <v>1996</v>
      </c>
      <c r="W3000">
        <v>42803.41006678241</v>
      </c>
    </row>
    <row r="3001" spans="1:23" x14ac:dyDescent="0.25">
      <c r="A3001" s="2"/>
      <c r="B3001" s="2"/>
      <c r="C3001" s="2" t="s">
        <v>27675</v>
      </c>
      <c r="D3001" s="2" t="s">
        <v>194</v>
      </c>
      <c r="E3001" s="2" t="s">
        <v>38465</v>
      </c>
      <c r="F3001" s="2" t="s">
        <v>38466</v>
      </c>
      <c r="G3001" s="2" t="s">
        <v>38467</v>
      </c>
      <c r="H3001" s="2" t="s">
        <v>1288</v>
      </c>
      <c r="I3001" s="2" t="s">
        <v>13899</v>
      </c>
      <c r="J3001" s="2" t="s">
        <v>601</v>
      </c>
      <c r="K3001" s="2" t="s">
        <v>9165</v>
      </c>
      <c r="L3001" s="2" t="s">
        <v>1415</v>
      </c>
      <c r="M3001" s="2" t="s">
        <v>1414</v>
      </c>
      <c r="N3001" s="2" t="s">
        <v>5518</v>
      </c>
      <c r="O3001" s="2" t="s">
        <v>194</v>
      </c>
      <c r="P3001" s="2" t="s">
        <v>289</v>
      </c>
      <c r="Q3001" s="2" t="s">
        <v>194</v>
      </c>
      <c r="R3001" s="2" t="s">
        <v>1995</v>
      </c>
      <c r="S3001" t="s">
        <v>1996</v>
      </c>
      <c r="T3001">
        <v>42803.41006678241</v>
      </c>
      <c r="U3001" t="s">
        <v>191</v>
      </c>
      <c r="V3001" t="s">
        <v>1996</v>
      </c>
      <c r="W3001">
        <v>42803.41006678241</v>
      </c>
    </row>
    <row r="3002" spans="1:23" x14ac:dyDescent="0.25">
      <c r="A3002" s="2"/>
      <c r="B3002" s="2"/>
      <c r="C3002" s="2" t="s">
        <v>27676</v>
      </c>
      <c r="D3002" s="2" t="s">
        <v>194</v>
      </c>
      <c r="E3002" s="2" t="s">
        <v>38465</v>
      </c>
      <c r="F3002" s="2" t="s">
        <v>38466</v>
      </c>
      <c r="G3002" s="2" t="s">
        <v>38467</v>
      </c>
      <c r="H3002" s="2" t="s">
        <v>313</v>
      </c>
      <c r="I3002" s="2" t="s">
        <v>13900</v>
      </c>
      <c r="J3002" s="2" t="s">
        <v>305</v>
      </c>
      <c r="K3002" s="2" t="s">
        <v>9128</v>
      </c>
      <c r="L3002" s="2" t="s">
        <v>1402</v>
      </c>
      <c r="M3002" s="2" t="s">
        <v>1401</v>
      </c>
      <c r="N3002" s="2" t="s">
        <v>5519</v>
      </c>
      <c r="O3002" s="2" t="s">
        <v>194</v>
      </c>
      <c r="P3002" s="2" t="s">
        <v>289</v>
      </c>
      <c r="Q3002" s="2" t="s">
        <v>194</v>
      </c>
      <c r="R3002" s="2" t="s">
        <v>1995</v>
      </c>
      <c r="S3002" t="s">
        <v>1996</v>
      </c>
      <c r="T3002">
        <v>42803.41006678241</v>
      </c>
      <c r="U3002" t="s">
        <v>191</v>
      </c>
      <c r="V3002" t="s">
        <v>1996</v>
      </c>
      <c r="W3002">
        <v>42803.41006678241</v>
      </c>
    </row>
    <row r="3003" spans="1:23" x14ac:dyDescent="0.25">
      <c r="A3003" s="2"/>
      <c r="B3003" s="2"/>
      <c r="C3003" s="2" t="s">
        <v>27677</v>
      </c>
      <c r="D3003" s="2" t="s">
        <v>194</v>
      </c>
      <c r="E3003" s="2" t="s">
        <v>38465</v>
      </c>
      <c r="F3003" s="2" t="s">
        <v>38466</v>
      </c>
      <c r="G3003" s="2" t="s">
        <v>38467</v>
      </c>
      <c r="H3003" s="2" t="s">
        <v>313</v>
      </c>
      <c r="I3003" s="2" t="s">
        <v>13901</v>
      </c>
      <c r="J3003" s="2" t="s">
        <v>305</v>
      </c>
      <c r="K3003" s="2" t="s">
        <v>9126</v>
      </c>
      <c r="L3003" s="2" t="s">
        <v>1352</v>
      </c>
      <c r="M3003" s="2" t="s">
        <v>1351</v>
      </c>
      <c r="N3003" s="2" t="s">
        <v>5520</v>
      </c>
      <c r="O3003" s="2" t="s">
        <v>194</v>
      </c>
      <c r="P3003" s="2" t="s">
        <v>289</v>
      </c>
      <c r="Q3003" s="2" t="s">
        <v>194</v>
      </c>
      <c r="R3003" s="2" t="s">
        <v>1995</v>
      </c>
      <c r="S3003" t="s">
        <v>1996</v>
      </c>
      <c r="T3003">
        <v>42803.41006678241</v>
      </c>
      <c r="U3003" t="s">
        <v>191</v>
      </c>
      <c r="V3003" t="s">
        <v>1996</v>
      </c>
      <c r="W3003">
        <v>42803.41006678241</v>
      </c>
    </row>
    <row r="3004" spans="1:23" x14ac:dyDescent="0.25">
      <c r="A3004" s="2"/>
      <c r="B3004" s="2"/>
      <c r="C3004" s="2" t="s">
        <v>27678</v>
      </c>
      <c r="D3004" s="2" t="s">
        <v>194</v>
      </c>
      <c r="E3004" s="2" t="s">
        <v>38465</v>
      </c>
      <c r="F3004" s="2" t="s">
        <v>38466</v>
      </c>
      <c r="G3004" s="2" t="s">
        <v>38467</v>
      </c>
      <c r="H3004" s="2" t="s">
        <v>1285</v>
      </c>
      <c r="I3004" s="2" t="s">
        <v>13902</v>
      </c>
      <c r="J3004" s="2" t="s">
        <v>590</v>
      </c>
      <c r="K3004" s="2" t="s">
        <v>9140</v>
      </c>
      <c r="L3004" s="2" t="s">
        <v>1382</v>
      </c>
      <c r="M3004" s="2" t="s">
        <v>1381</v>
      </c>
      <c r="N3004" s="2" t="s">
        <v>5521</v>
      </c>
      <c r="O3004" s="2" t="s">
        <v>194</v>
      </c>
      <c r="P3004" s="2" t="s">
        <v>289</v>
      </c>
      <c r="Q3004" s="2" t="s">
        <v>194</v>
      </c>
      <c r="R3004" s="2" t="s">
        <v>1995</v>
      </c>
      <c r="S3004" t="s">
        <v>1996</v>
      </c>
      <c r="T3004">
        <v>42803.41006678241</v>
      </c>
      <c r="U3004" t="s">
        <v>191</v>
      </c>
      <c r="V3004" t="s">
        <v>1996</v>
      </c>
      <c r="W3004">
        <v>42803.41006678241</v>
      </c>
    </row>
    <row r="3005" spans="1:23" x14ac:dyDescent="0.25">
      <c r="A3005" s="2"/>
      <c r="B3005" s="2"/>
      <c r="C3005" s="2" t="s">
        <v>27679</v>
      </c>
      <c r="D3005" s="2" t="s">
        <v>194</v>
      </c>
      <c r="E3005" s="2" t="s">
        <v>38465</v>
      </c>
      <c r="F3005" s="2" t="s">
        <v>38466</v>
      </c>
      <c r="G3005" s="2" t="s">
        <v>38467</v>
      </c>
      <c r="H3005" s="2" t="s">
        <v>313</v>
      </c>
      <c r="I3005" s="2" t="s">
        <v>13903</v>
      </c>
      <c r="J3005" s="2" t="s">
        <v>305</v>
      </c>
      <c r="K3005" s="2" t="s">
        <v>9166</v>
      </c>
      <c r="L3005" s="2" t="s">
        <v>1421</v>
      </c>
      <c r="M3005" s="2" t="s">
        <v>1420</v>
      </c>
      <c r="N3005" s="2" t="s">
        <v>5522</v>
      </c>
      <c r="O3005" s="2" t="s">
        <v>194</v>
      </c>
      <c r="P3005" s="2" t="s">
        <v>289</v>
      </c>
      <c r="Q3005" s="2" t="s">
        <v>194</v>
      </c>
      <c r="R3005" s="2" t="s">
        <v>1995</v>
      </c>
      <c r="S3005" t="s">
        <v>1996</v>
      </c>
      <c r="T3005">
        <v>42803.41006678241</v>
      </c>
      <c r="U3005" t="s">
        <v>191</v>
      </c>
      <c r="V3005" t="s">
        <v>1996</v>
      </c>
      <c r="W3005">
        <v>42803.41006678241</v>
      </c>
    </row>
    <row r="3006" spans="1:23" x14ac:dyDescent="0.25">
      <c r="A3006" s="2"/>
      <c r="B3006" s="2"/>
      <c r="C3006" s="2" t="s">
        <v>27680</v>
      </c>
      <c r="D3006" s="2" t="s">
        <v>194</v>
      </c>
      <c r="E3006" s="2" t="s">
        <v>38465</v>
      </c>
      <c r="F3006" s="2" t="s">
        <v>38466</v>
      </c>
      <c r="G3006" s="2" t="s">
        <v>38467</v>
      </c>
      <c r="H3006" s="2" t="s">
        <v>1310</v>
      </c>
      <c r="I3006" s="2" t="s">
        <v>13904</v>
      </c>
      <c r="J3006" s="2" t="s">
        <v>594</v>
      </c>
      <c r="K3006" s="2" t="s">
        <v>9161</v>
      </c>
      <c r="L3006" s="2" t="s">
        <v>1371</v>
      </c>
      <c r="M3006" s="2" t="s">
        <v>1370</v>
      </c>
      <c r="N3006" s="2" t="s">
        <v>5523</v>
      </c>
      <c r="O3006" s="2" t="s">
        <v>194</v>
      </c>
      <c r="P3006" s="2" t="s">
        <v>289</v>
      </c>
      <c r="Q3006" s="2" t="s">
        <v>194</v>
      </c>
      <c r="R3006" s="2" t="s">
        <v>1995</v>
      </c>
      <c r="S3006" t="s">
        <v>1996</v>
      </c>
      <c r="T3006">
        <v>42803.41006678241</v>
      </c>
      <c r="U3006" t="s">
        <v>191</v>
      </c>
      <c r="V3006" t="s">
        <v>1996</v>
      </c>
      <c r="W3006">
        <v>42803.41006678241</v>
      </c>
    </row>
    <row r="3007" spans="1:23" x14ac:dyDescent="0.25">
      <c r="A3007" s="2"/>
      <c r="B3007" s="2"/>
      <c r="C3007" s="2" t="s">
        <v>27681</v>
      </c>
      <c r="D3007" s="2" t="s">
        <v>194</v>
      </c>
      <c r="E3007" s="2" t="s">
        <v>38465</v>
      </c>
      <c r="F3007" s="2" t="s">
        <v>38466</v>
      </c>
      <c r="G3007" s="2" t="s">
        <v>38467</v>
      </c>
      <c r="H3007" s="2" t="s">
        <v>317</v>
      </c>
      <c r="I3007" s="2" t="s">
        <v>13905</v>
      </c>
      <c r="J3007" s="2" t="s">
        <v>304</v>
      </c>
      <c r="K3007" s="2" t="s">
        <v>9161</v>
      </c>
      <c r="L3007" s="2" t="s">
        <v>1371</v>
      </c>
      <c r="M3007" s="2" t="s">
        <v>1370</v>
      </c>
      <c r="N3007" s="2" t="s">
        <v>5524</v>
      </c>
      <c r="O3007" s="2" t="s">
        <v>194</v>
      </c>
      <c r="P3007" s="2" t="s">
        <v>289</v>
      </c>
      <c r="Q3007" s="2" t="s">
        <v>194</v>
      </c>
      <c r="R3007" s="2" t="s">
        <v>1995</v>
      </c>
      <c r="S3007" t="s">
        <v>1996</v>
      </c>
      <c r="T3007">
        <v>42803.41006678241</v>
      </c>
      <c r="U3007" t="s">
        <v>191</v>
      </c>
      <c r="V3007" t="s">
        <v>1996</v>
      </c>
      <c r="W3007">
        <v>42803.41006678241</v>
      </c>
    </row>
    <row r="3008" spans="1:23" x14ac:dyDescent="0.25">
      <c r="A3008" s="2"/>
      <c r="B3008" s="2"/>
      <c r="C3008" s="2" t="s">
        <v>27682</v>
      </c>
      <c r="D3008" s="2" t="s">
        <v>194</v>
      </c>
      <c r="E3008" s="2" t="s">
        <v>38465</v>
      </c>
      <c r="F3008" s="2" t="s">
        <v>38466</v>
      </c>
      <c r="G3008" s="2" t="s">
        <v>38467</v>
      </c>
      <c r="H3008" s="2" t="s">
        <v>314</v>
      </c>
      <c r="I3008" s="2" t="s">
        <v>13906</v>
      </c>
      <c r="J3008" s="2" t="s">
        <v>306</v>
      </c>
      <c r="K3008" s="2" t="s">
        <v>9145</v>
      </c>
      <c r="L3008" s="2" t="s">
        <v>1479</v>
      </c>
      <c r="M3008" s="2" t="s">
        <v>1478</v>
      </c>
      <c r="N3008" s="2" t="s">
        <v>5525</v>
      </c>
      <c r="O3008" s="2" t="s">
        <v>194</v>
      </c>
      <c r="P3008" s="2" t="s">
        <v>289</v>
      </c>
      <c r="Q3008" s="2" t="s">
        <v>194</v>
      </c>
      <c r="R3008" s="2" t="s">
        <v>1995</v>
      </c>
      <c r="S3008" t="s">
        <v>1996</v>
      </c>
      <c r="T3008">
        <v>42803.41006678241</v>
      </c>
      <c r="U3008" t="s">
        <v>191</v>
      </c>
      <c r="V3008" t="s">
        <v>1996</v>
      </c>
      <c r="W3008">
        <v>42803.41006678241</v>
      </c>
    </row>
    <row r="3009" spans="1:23" x14ac:dyDescent="0.25">
      <c r="A3009" s="2"/>
      <c r="B3009" s="2"/>
      <c r="C3009" s="2" t="s">
        <v>27683</v>
      </c>
      <c r="D3009" s="2" t="s">
        <v>194</v>
      </c>
      <c r="E3009" s="2" t="s">
        <v>38465</v>
      </c>
      <c r="F3009" s="2" t="s">
        <v>38466</v>
      </c>
      <c r="G3009" s="2" t="s">
        <v>38467</v>
      </c>
      <c r="H3009" s="2" t="s">
        <v>1312</v>
      </c>
      <c r="I3009" s="2" t="s">
        <v>13907</v>
      </c>
      <c r="J3009" s="2" t="s">
        <v>606</v>
      </c>
      <c r="K3009" s="2" t="s">
        <v>9211</v>
      </c>
      <c r="L3009" s="2" t="s">
        <v>1345</v>
      </c>
      <c r="M3009" s="2" t="s">
        <v>6267</v>
      </c>
      <c r="N3009" s="2" t="s">
        <v>5526</v>
      </c>
      <c r="O3009" s="2" t="s">
        <v>194</v>
      </c>
      <c r="P3009" s="2" t="s">
        <v>289</v>
      </c>
      <c r="Q3009" s="2" t="s">
        <v>194</v>
      </c>
      <c r="R3009" s="2" t="s">
        <v>1995</v>
      </c>
      <c r="S3009" t="s">
        <v>1996</v>
      </c>
      <c r="T3009">
        <v>42803.41006678241</v>
      </c>
      <c r="U3009" t="s">
        <v>191</v>
      </c>
      <c r="V3009" t="s">
        <v>1996</v>
      </c>
      <c r="W3009">
        <v>42803.41006678241</v>
      </c>
    </row>
    <row r="3010" spans="1:23" x14ac:dyDescent="0.25">
      <c r="A3010" s="2"/>
      <c r="B3010" s="2"/>
      <c r="C3010" s="2" t="s">
        <v>27684</v>
      </c>
      <c r="D3010" s="2" t="s">
        <v>194</v>
      </c>
      <c r="E3010" s="2" t="s">
        <v>38465</v>
      </c>
      <c r="F3010" s="2" t="s">
        <v>38466</v>
      </c>
      <c r="G3010" s="2" t="s">
        <v>38467</v>
      </c>
      <c r="H3010" s="2" t="s">
        <v>313</v>
      </c>
      <c r="I3010" s="2" t="s">
        <v>13908</v>
      </c>
      <c r="J3010" s="2" t="s">
        <v>305</v>
      </c>
      <c r="K3010" s="2" t="s">
        <v>9188</v>
      </c>
      <c r="L3010" s="2" t="s">
        <v>1427</v>
      </c>
      <c r="M3010" s="2" t="s">
        <v>6244</v>
      </c>
      <c r="N3010" s="2" t="s">
        <v>5527</v>
      </c>
      <c r="O3010" s="2" t="s">
        <v>194</v>
      </c>
      <c r="P3010" s="2" t="s">
        <v>289</v>
      </c>
      <c r="Q3010" s="2" t="s">
        <v>194</v>
      </c>
      <c r="R3010" s="2" t="s">
        <v>1995</v>
      </c>
      <c r="S3010" t="s">
        <v>1996</v>
      </c>
      <c r="T3010">
        <v>42803.41006678241</v>
      </c>
      <c r="U3010" t="s">
        <v>191</v>
      </c>
      <c r="V3010" t="s">
        <v>1996</v>
      </c>
      <c r="W3010">
        <v>42803.41006678241</v>
      </c>
    </row>
    <row r="3011" spans="1:23" x14ac:dyDescent="0.25">
      <c r="A3011" s="2"/>
      <c r="B3011" s="2"/>
      <c r="C3011" s="2" t="s">
        <v>27685</v>
      </c>
      <c r="D3011" s="2" t="s">
        <v>194</v>
      </c>
      <c r="E3011" s="2" t="s">
        <v>38465</v>
      </c>
      <c r="F3011" s="2" t="s">
        <v>38466</v>
      </c>
      <c r="G3011" s="2" t="s">
        <v>38467</v>
      </c>
      <c r="H3011" s="2" t="s">
        <v>1292</v>
      </c>
      <c r="I3011" s="2" t="s">
        <v>13909</v>
      </c>
      <c r="J3011" s="2" t="s">
        <v>591</v>
      </c>
      <c r="K3011" s="2" t="s">
        <v>9209</v>
      </c>
      <c r="L3011" s="2" t="s">
        <v>1347</v>
      </c>
      <c r="M3011" s="2" t="s">
        <v>6265</v>
      </c>
      <c r="N3011" s="2" t="s">
        <v>5528</v>
      </c>
      <c r="O3011" s="2" t="s">
        <v>194</v>
      </c>
      <c r="P3011" s="2" t="s">
        <v>289</v>
      </c>
      <c r="Q3011" s="2" t="s">
        <v>194</v>
      </c>
      <c r="R3011" s="2" t="s">
        <v>1995</v>
      </c>
      <c r="S3011" t="s">
        <v>1996</v>
      </c>
      <c r="T3011">
        <v>42803.41006678241</v>
      </c>
      <c r="U3011" t="s">
        <v>191</v>
      </c>
      <c r="V3011" t="s">
        <v>1996</v>
      </c>
      <c r="W3011">
        <v>42803.41006678241</v>
      </c>
    </row>
    <row r="3012" spans="1:23" x14ac:dyDescent="0.25">
      <c r="A3012" s="2"/>
      <c r="B3012" s="2"/>
      <c r="C3012" s="2" t="s">
        <v>27686</v>
      </c>
      <c r="D3012" s="2" t="s">
        <v>194</v>
      </c>
      <c r="E3012" s="2" t="s">
        <v>38465</v>
      </c>
      <c r="F3012" s="2" t="s">
        <v>38466</v>
      </c>
      <c r="G3012" s="2" t="s">
        <v>38467</v>
      </c>
      <c r="H3012" s="2" t="s">
        <v>314</v>
      </c>
      <c r="I3012" s="2" t="s">
        <v>13910</v>
      </c>
      <c r="J3012" s="2" t="s">
        <v>306</v>
      </c>
      <c r="K3012" s="2" t="s">
        <v>9174</v>
      </c>
      <c r="L3012" s="2" t="s">
        <v>1413</v>
      </c>
      <c r="M3012" s="2" t="s">
        <v>1412</v>
      </c>
      <c r="N3012" s="2" t="s">
        <v>5529</v>
      </c>
      <c r="O3012" s="2" t="s">
        <v>194</v>
      </c>
      <c r="P3012" s="2" t="s">
        <v>289</v>
      </c>
      <c r="Q3012" s="2" t="s">
        <v>194</v>
      </c>
      <c r="R3012" s="2" t="s">
        <v>1995</v>
      </c>
      <c r="S3012" t="s">
        <v>1996</v>
      </c>
      <c r="T3012">
        <v>42803.41006678241</v>
      </c>
      <c r="U3012" t="s">
        <v>191</v>
      </c>
      <c r="V3012" t="s">
        <v>1996</v>
      </c>
      <c r="W3012">
        <v>42803.41006678241</v>
      </c>
    </row>
    <row r="3013" spans="1:23" x14ac:dyDescent="0.25">
      <c r="A3013" s="2"/>
      <c r="B3013" s="2"/>
      <c r="C3013" s="2" t="s">
        <v>27687</v>
      </c>
      <c r="D3013" s="2" t="s">
        <v>194</v>
      </c>
      <c r="E3013" s="2" t="s">
        <v>38465</v>
      </c>
      <c r="F3013" s="2" t="s">
        <v>38466</v>
      </c>
      <c r="G3013" s="2" t="s">
        <v>38467</v>
      </c>
      <c r="H3013" s="2" t="s">
        <v>311</v>
      </c>
      <c r="I3013" s="2" t="s">
        <v>13911</v>
      </c>
      <c r="J3013" s="2" t="s">
        <v>308</v>
      </c>
      <c r="K3013" s="2" t="s">
        <v>9225</v>
      </c>
      <c r="L3013" s="2" t="s">
        <v>1432</v>
      </c>
      <c r="M3013" s="2" t="s">
        <v>6281</v>
      </c>
      <c r="N3013" s="2" t="s">
        <v>5530</v>
      </c>
      <c r="O3013" s="2" t="s">
        <v>194</v>
      </c>
      <c r="P3013" s="2" t="s">
        <v>289</v>
      </c>
      <c r="Q3013" s="2" t="s">
        <v>194</v>
      </c>
      <c r="R3013" s="2" t="s">
        <v>1995</v>
      </c>
      <c r="S3013" t="s">
        <v>1996</v>
      </c>
      <c r="T3013">
        <v>42803.41006678241</v>
      </c>
      <c r="U3013" t="s">
        <v>191</v>
      </c>
      <c r="V3013" t="s">
        <v>1996</v>
      </c>
      <c r="W3013">
        <v>42803.41006678241</v>
      </c>
    </row>
    <row r="3014" spans="1:23" x14ac:dyDescent="0.25">
      <c r="A3014" s="2"/>
      <c r="B3014" s="2"/>
      <c r="C3014" s="2" t="s">
        <v>27688</v>
      </c>
      <c r="D3014" s="2" t="s">
        <v>194</v>
      </c>
      <c r="E3014" s="2" t="s">
        <v>38465</v>
      </c>
      <c r="F3014" s="2" t="s">
        <v>38466</v>
      </c>
      <c r="G3014" s="2" t="s">
        <v>38467</v>
      </c>
      <c r="H3014" s="2" t="s">
        <v>314</v>
      </c>
      <c r="I3014" s="2" t="s">
        <v>13912</v>
      </c>
      <c r="J3014" s="2" t="s">
        <v>306</v>
      </c>
      <c r="K3014" s="2" t="s">
        <v>9225</v>
      </c>
      <c r="L3014" s="2" t="s">
        <v>1432</v>
      </c>
      <c r="M3014" s="2" t="s">
        <v>6281</v>
      </c>
      <c r="N3014" s="2" t="s">
        <v>5531</v>
      </c>
      <c r="O3014" s="2" t="s">
        <v>194</v>
      </c>
      <c r="P3014" s="2" t="s">
        <v>289</v>
      </c>
      <c r="Q3014" s="2" t="s">
        <v>194</v>
      </c>
      <c r="R3014" s="2" t="s">
        <v>1995</v>
      </c>
      <c r="S3014" t="s">
        <v>1996</v>
      </c>
      <c r="T3014">
        <v>42803.41006678241</v>
      </c>
      <c r="U3014" t="s">
        <v>191</v>
      </c>
      <c r="V3014" t="s">
        <v>1996</v>
      </c>
      <c r="W3014">
        <v>42803.41006678241</v>
      </c>
    </row>
    <row r="3015" spans="1:23" x14ac:dyDescent="0.25">
      <c r="A3015" s="2"/>
      <c r="B3015" s="2"/>
      <c r="C3015" s="2" t="s">
        <v>27689</v>
      </c>
      <c r="D3015" s="2" t="s">
        <v>194</v>
      </c>
      <c r="E3015" s="2" t="s">
        <v>38465</v>
      </c>
      <c r="F3015" s="2" t="s">
        <v>38466</v>
      </c>
      <c r="G3015" s="2" t="s">
        <v>38467</v>
      </c>
      <c r="H3015" s="2" t="s">
        <v>315</v>
      </c>
      <c r="I3015" s="2" t="s">
        <v>13913</v>
      </c>
      <c r="J3015" s="2" t="s">
        <v>309</v>
      </c>
      <c r="K3015" s="2" t="s">
        <v>9225</v>
      </c>
      <c r="L3015" s="2" t="s">
        <v>1432</v>
      </c>
      <c r="M3015" s="2" t="s">
        <v>6281</v>
      </c>
      <c r="N3015" s="2" t="s">
        <v>5532</v>
      </c>
      <c r="O3015" s="2" t="s">
        <v>194</v>
      </c>
      <c r="P3015" s="2" t="s">
        <v>289</v>
      </c>
      <c r="Q3015" s="2" t="s">
        <v>194</v>
      </c>
      <c r="R3015" s="2" t="s">
        <v>1995</v>
      </c>
      <c r="S3015" t="s">
        <v>1996</v>
      </c>
      <c r="T3015">
        <v>42803.41006678241</v>
      </c>
      <c r="U3015" t="s">
        <v>191</v>
      </c>
      <c r="V3015" t="s">
        <v>1996</v>
      </c>
      <c r="W3015">
        <v>42803.41006678241</v>
      </c>
    </row>
    <row r="3016" spans="1:23" x14ac:dyDescent="0.25">
      <c r="A3016" s="2"/>
      <c r="B3016" s="2"/>
      <c r="C3016" s="2" t="s">
        <v>27690</v>
      </c>
      <c r="D3016" s="2" t="s">
        <v>194</v>
      </c>
      <c r="E3016" s="2" t="s">
        <v>38465</v>
      </c>
      <c r="F3016" s="2" t="s">
        <v>38466</v>
      </c>
      <c r="G3016" s="2" t="s">
        <v>38467</v>
      </c>
      <c r="H3016" s="2" t="s">
        <v>316</v>
      </c>
      <c r="I3016" s="2" t="s">
        <v>13914</v>
      </c>
      <c r="J3016" s="2" t="s">
        <v>302</v>
      </c>
      <c r="K3016" s="2" t="s">
        <v>9212</v>
      </c>
      <c r="L3016" s="2" t="s">
        <v>1433</v>
      </c>
      <c r="M3016" s="2" t="s">
        <v>6268</v>
      </c>
      <c r="N3016" s="2" t="s">
        <v>5533</v>
      </c>
      <c r="O3016" s="2" t="s">
        <v>194</v>
      </c>
      <c r="P3016" s="2" t="s">
        <v>289</v>
      </c>
      <c r="Q3016" s="2" t="s">
        <v>194</v>
      </c>
      <c r="R3016" s="2" t="s">
        <v>1995</v>
      </c>
      <c r="S3016" t="s">
        <v>1996</v>
      </c>
      <c r="T3016">
        <v>42803.41006678241</v>
      </c>
      <c r="U3016" t="s">
        <v>191</v>
      </c>
      <c r="V3016" t="s">
        <v>1996</v>
      </c>
      <c r="W3016">
        <v>42803.41006678241</v>
      </c>
    </row>
    <row r="3017" spans="1:23" x14ac:dyDescent="0.25">
      <c r="A3017" s="2"/>
      <c r="B3017" s="2"/>
      <c r="C3017" s="2" t="s">
        <v>27691</v>
      </c>
      <c r="D3017" s="2" t="s">
        <v>194</v>
      </c>
      <c r="E3017" s="2" t="s">
        <v>38465</v>
      </c>
      <c r="F3017" s="2" t="s">
        <v>38466</v>
      </c>
      <c r="G3017" s="2" t="s">
        <v>38467</v>
      </c>
      <c r="H3017" s="2" t="s">
        <v>314</v>
      </c>
      <c r="I3017" s="2" t="s">
        <v>13915</v>
      </c>
      <c r="J3017" s="2" t="s">
        <v>306</v>
      </c>
      <c r="K3017" s="2" t="s">
        <v>9214</v>
      </c>
      <c r="L3017" s="2" t="s">
        <v>1416</v>
      </c>
      <c r="M3017" s="2" t="s">
        <v>6270</v>
      </c>
      <c r="N3017" s="2" t="s">
        <v>5534</v>
      </c>
      <c r="O3017" s="2" t="s">
        <v>194</v>
      </c>
      <c r="P3017" s="2" t="s">
        <v>289</v>
      </c>
      <c r="Q3017" s="2" t="s">
        <v>194</v>
      </c>
      <c r="R3017" s="2" t="s">
        <v>1995</v>
      </c>
      <c r="S3017" t="s">
        <v>1996</v>
      </c>
      <c r="T3017">
        <v>42803.41006678241</v>
      </c>
      <c r="U3017" t="s">
        <v>191</v>
      </c>
      <c r="V3017" t="s">
        <v>1996</v>
      </c>
      <c r="W3017">
        <v>42803.41006678241</v>
      </c>
    </row>
    <row r="3018" spans="1:23" x14ac:dyDescent="0.25">
      <c r="A3018" s="2"/>
      <c r="B3018" s="2"/>
      <c r="C3018" s="2" t="s">
        <v>27692</v>
      </c>
      <c r="D3018" s="2" t="s">
        <v>194</v>
      </c>
      <c r="E3018" s="2" t="s">
        <v>38465</v>
      </c>
      <c r="F3018" s="2" t="s">
        <v>38466</v>
      </c>
      <c r="G3018" s="2" t="s">
        <v>38467</v>
      </c>
      <c r="H3018" s="2" t="s">
        <v>314</v>
      </c>
      <c r="I3018" s="2" t="s">
        <v>13916</v>
      </c>
      <c r="J3018" s="2" t="s">
        <v>306</v>
      </c>
      <c r="K3018" s="2" t="s">
        <v>9132</v>
      </c>
      <c r="L3018" s="2" t="s">
        <v>1367</v>
      </c>
      <c r="M3018" s="2" t="s">
        <v>1366</v>
      </c>
      <c r="N3018" s="2" t="s">
        <v>5535</v>
      </c>
      <c r="O3018" s="2" t="s">
        <v>194</v>
      </c>
      <c r="P3018" s="2" t="s">
        <v>289</v>
      </c>
      <c r="Q3018" s="2" t="s">
        <v>194</v>
      </c>
      <c r="R3018" s="2" t="s">
        <v>1995</v>
      </c>
      <c r="S3018" t="s">
        <v>1996</v>
      </c>
      <c r="T3018">
        <v>42803.41006678241</v>
      </c>
      <c r="U3018" t="s">
        <v>191</v>
      </c>
      <c r="V3018" t="s">
        <v>1996</v>
      </c>
      <c r="W3018">
        <v>42803.41006678241</v>
      </c>
    </row>
    <row r="3019" spans="1:23" x14ac:dyDescent="0.25">
      <c r="A3019" s="2"/>
      <c r="B3019" s="2"/>
      <c r="C3019" s="2" t="s">
        <v>27693</v>
      </c>
      <c r="D3019" s="2" t="s">
        <v>194</v>
      </c>
      <c r="E3019" s="2" t="s">
        <v>38465</v>
      </c>
      <c r="F3019" s="2" t="s">
        <v>38466</v>
      </c>
      <c r="G3019" s="2" t="s">
        <v>38467</v>
      </c>
      <c r="H3019" s="2" t="s">
        <v>1286</v>
      </c>
      <c r="I3019" s="2" t="s">
        <v>13917</v>
      </c>
      <c r="J3019" s="2" t="s">
        <v>582</v>
      </c>
      <c r="K3019" s="2" t="s">
        <v>9142</v>
      </c>
      <c r="L3019" s="2" t="s">
        <v>1340</v>
      </c>
      <c r="M3019" s="2" t="s">
        <v>6232</v>
      </c>
      <c r="N3019" s="2" t="s">
        <v>5536</v>
      </c>
      <c r="O3019" s="2" t="s">
        <v>194</v>
      </c>
      <c r="P3019" s="2" t="s">
        <v>289</v>
      </c>
      <c r="Q3019" s="2" t="s">
        <v>194</v>
      </c>
      <c r="R3019" s="2" t="s">
        <v>1995</v>
      </c>
      <c r="S3019" t="s">
        <v>1996</v>
      </c>
      <c r="T3019">
        <v>42803.41006678241</v>
      </c>
      <c r="U3019" t="s">
        <v>191</v>
      </c>
      <c r="V3019" t="s">
        <v>1996</v>
      </c>
      <c r="W3019">
        <v>42803.41006678241</v>
      </c>
    </row>
    <row r="3020" spans="1:23" x14ac:dyDescent="0.25">
      <c r="A3020" s="2"/>
      <c r="B3020" s="2"/>
      <c r="C3020" s="2" t="s">
        <v>27694</v>
      </c>
      <c r="D3020" s="2" t="s">
        <v>194</v>
      </c>
      <c r="E3020" s="2" t="s">
        <v>38465</v>
      </c>
      <c r="F3020" s="2" t="s">
        <v>38466</v>
      </c>
      <c r="G3020" s="2" t="s">
        <v>38467</v>
      </c>
      <c r="H3020" s="2" t="s">
        <v>13207</v>
      </c>
      <c r="I3020" s="2" t="s">
        <v>13918</v>
      </c>
      <c r="J3020" s="2" t="s">
        <v>585</v>
      </c>
      <c r="K3020" s="2" t="s">
        <v>9152</v>
      </c>
      <c r="L3020" s="2" t="s">
        <v>1373</v>
      </c>
      <c r="M3020" s="2" t="s">
        <v>1372</v>
      </c>
      <c r="N3020" s="2" t="s">
        <v>5537</v>
      </c>
      <c r="O3020" s="2" t="s">
        <v>194</v>
      </c>
      <c r="P3020" s="2" t="s">
        <v>289</v>
      </c>
      <c r="Q3020" s="2" t="s">
        <v>194</v>
      </c>
      <c r="R3020" s="2" t="s">
        <v>1995</v>
      </c>
      <c r="S3020" t="s">
        <v>1996</v>
      </c>
      <c r="T3020">
        <v>42803.41006678241</v>
      </c>
      <c r="U3020" t="s">
        <v>191</v>
      </c>
      <c r="V3020" t="s">
        <v>1996</v>
      </c>
      <c r="W3020">
        <v>42803.41006678241</v>
      </c>
    </row>
    <row r="3021" spans="1:23" x14ac:dyDescent="0.25">
      <c r="A3021" s="2"/>
      <c r="B3021" s="2"/>
      <c r="C3021" s="2" t="s">
        <v>27695</v>
      </c>
      <c r="D3021" s="2" t="s">
        <v>194</v>
      </c>
      <c r="E3021" s="2" t="s">
        <v>38465</v>
      </c>
      <c r="F3021" s="2" t="s">
        <v>38466</v>
      </c>
      <c r="G3021" s="2" t="s">
        <v>38467</v>
      </c>
      <c r="H3021" s="2" t="s">
        <v>314</v>
      </c>
      <c r="I3021" s="2" t="s">
        <v>13919</v>
      </c>
      <c r="J3021" s="2" t="s">
        <v>306</v>
      </c>
      <c r="K3021" s="2" t="s">
        <v>9156</v>
      </c>
      <c r="L3021" s="2" t="s">
        <v>1465</v>
      </c>
      <c r="M3021" s="2" t="s">
        <v>1464</v>
      </c>
      <c r="N3021" s="2" t="s">
        <v>5538</v>
      </c>
      <c r="O3021" s="2" t="s">
        <v>194</v>
      </c>
      <c r="P3021" s="2" t="s">
        <v>289</v>
      </c>
      <c r="Q3021" s="2" t="s">
        <v>194</v>
      </c>
      <c r="R3021" s="2" t="s">
        <v>1995</v>
      </c>
      <c r="S3021" t="s">
        <v>1996</v>
      </c>
      <c r="T3021">
        <v>42803.41006678241</v>
      </c>
      <c r="U3021" t="s">
        <v>191</v>
      </c>
      <c r="V3021" t="s">
        <v>1996</v>
      </c>
      <c r="W3021">
        <v>42803.41006678241</v>
      </c>
    </row>
    <row r="3022" spans="1:23" x14ac:dyDescent="0.25">
      <c r="A3022" s="2"/>
      <c r="B3022" s="2"/>
      <c r="C3022" s="2" t="s">
        <v>27696</v>
      </c>
      <c r="D3022" s="2" t="s">
        <v>194</v>
      </c>
      <c r="E3022" s="2" t="s">
        <v>38465</v>
      </c>
      <c r="F3022" s="2" t="s">
        <v>38466</v>
      </c>
      <c r="G3022" s="2" t="s">
        <v>38467</v>
      </c>
      <c r="H3022" s="2" t="s">
        <v>315</v>
      </c>
      <c r="I3022" s="2" t="s">
        <v>13920</v>
      </c>
      <c r="J3022" s="2" t="s">
        <v>309</v>
      </c>
      <c r="K3022" s="2" t="s">
        <v>9187</v>
      </c>
      <c r="L3022" s="2" t="s">
        <v>1442</v>
      </c>
      <c r="M3022" s="2" t="s">
        <v>6243</v>
      </c>
      <c r="N3022" s="2" t="s">
        <v>5539</v>
      </c>
      <c r="O3022" s="2" t="s">
        <v>194</v>
      </c>
      <c r="P3022" s="2" t="s">
        <v>289</v>
      </c>
      <c r="Q3022" s="2" t="s">
        <v>194</v>
      </c>
      <c r="R3022" s="2" t="s">
        <v>1995</v>
      </c>
      <c r="S3022" t="s">
        <v>1996</v>
      </c>
      <c r="T3022">
        <v>42803.41006678241</v>
      </c>
      <c r="U3022" t="s">
        <v>191</v>
      </c>
      <c r="V3022" t="s">
        <v>1996</v>
      </c>
      <c r="W3022">
        <v>42803.41006678241</v>
      </c>
    </row>
    <row r="3023" spans="1:23" x14ac:dyDescent="0.25">
      <c r="A3023" s="2"/>
      <c r="B3023" s="2"/>
      <c r="C3023" s="2" t="s">
        <v>27697</v>
      </c>
      <c r="D3023" s="2" t="s">
        <v>194</v>
      </c>
      <c r="E3023" s="2" t="s">
        <v>38465</v>
      </c>
      <c r="F3023" s="2" t="s">
        <v>38466</v>
      </c>
      <c r="G3023" s="2" t="s">
        <v>38467</v>
      </c>
      <c r="H3023" s="2" t="s">
        <v>314</v>
      </c>
      <c r="I3023" s="2" t="s">
        <v>13921</v>
      </c>
      <c r="J3023" s="2" t="s">
        <v>306</v>
      </c>
      <c r="K3023" s="2" t="s">
        <v>9187</v>
      </c>
      <c r="L3023" s="2" t="s">
        <v>1442</v>
      </c>
      <c r="M3023" s="2" t="s">
        <v>6243</v>
      </c>
      <c r="N3023" s="2" t="s">
        <v>5540</v>
      </c>
      <c r="O3023" s="2" t="s">
        <v>194</v>
      </c>
      <c r="P3023" s="2" t="s">
        <v>289</v>
      </c>
      <c r="Q3023" s="2" t="s">
        <v>194</v>
      </c>
      <c r="R3023" s="2" t="s">
        <v>1995</v>
      </c>
      <c r="S3023" t="s">
        <v>1996</v>
      </c>
      <c r="T3023">
        <v>42803.41006678241</v>
      </c>
      <c r="U3023" t="s">
        <v>191</v>
      </c>
      <c r="V3023" t="s">
        <v>1996</v>
      </c>
      <c r="W3023">
        <v>42803.41006678241</v>
      </c>
    </row>
    <row r="3024" spans="1:23" x14ac:dyDescent="0.25">
      <c r="A3024" s="2"/>
      <c r="B3024" s="2"/>
      <c r="C3024" s="2" t="s">
        <v>27698</v>
      </c>
      <c r="D3024" s="2" t="s">
        <v>194</v>
      </c>
      <c r="E3024" s="2" t="s">
        <v>38465</v>
      </c>
      <c r="F3024" s="2" t="s">
        <v>38466</v>
      </c>
      <c r="G3024" s="2" t="s">
        <v>38467</v>
      </c>
      <c r="H3024" s="2" t="s">
        <v>311</v>
      </c>
      <c r="I3024" s="2" t="s">
        <v>13922</v>
      </c>
      <c r="J3024" s="2" t="s">
        <v>308</v>
      </c>
      <c r="K3024" s="2" t="s">
        <v>9221</v>
      </c>
      <c r="L3024" s="2" t="s">
        <v>1441</v>
      </c>
      <c r="M3024" s="2" t="s">
        <v>6277</v>
      </c>
      <c r="N3024" s="2" t="s">
        <v>5541</v>
      </c>
      <c r="O3024" s="2" t="s">
        <v>194</v>
      </c>
      <c r="P3024" s="2" t="s">
        <v>289</v>
      </c>
      <c r="Q3024" s="2" t="s">
        <v>194</v>
      </c>
      <c r="R3024" s="2" t="s">
        <v>1995</v>
      </c>
      <c r="S3024" t="s">
        <v>1996</v>
      </c>
      <c r="T3024">
        <v>42803.41006678241</v>
      </c>
      <c r="U3024" t="s">
        <v>191</v>
      </c>
      <c r="V3024" t="s">
        <v>1996</v>
      </c>
      <c r="W3024">
        <v>42803.41006678241</v>
      </c>
    </row>
    <row r="3025" spans="1:23" x14ac:dyDescent="0.25">
      <c r="A3025" s="2"/>
      <c r="B3025" s="2"/>
      <c r="C3025" s="2" t="s">
        <v>27699</v>
      </c>
      <c r="D3025" s="2" t="s">
        <v>194</v>
      </c>
      <c r="E3025" s="2" t="s">
        <v>38465</v>
      </c>
      <c r="F3025" s="2" t="s">
        <v>38466</v>
      </c>
      <c r="G3025" s="2" t="s">
        <v>38467</v>
      </c>
      <c r="H3025" s="2" t="s">
        <v>1286</v>
      </c>
      <c r="I3025" s="2" t="s">
        <v>13923</v>
      </c>
      <c r="J3025" s="2" t="s">
        <v>582</v>
      </c>
      <c r="K3025" s="2" t="s">
        <v>9221</v>
      </c>
      <c r="L3025" s="2" t="s">
        <v>1441</v>
      </c>
      <c r="M3025" s="2" t="s">
        <v>6277</v>
      </c>
      <c r="N3025" s="2" t="s">
        <v>5542</v>
      </c>
      <c r="O3025" s="2" t="s">
        <v>194</v>
      </c>
      <c r="P3025" s="2" t="s">
        <v>289</v>
      </c>
      <c r="Q3025" s="2" t="s">
        <v>194</v>
      </c>
      <c r="R3025" s="2" t="s">
        <v>1995</v>
      </c>
      <c r="S3025" t="s">
        <v>1996</v>
      </c>
      <c r="T3025">
        <v>42803.41006678241</v>
      </c>
      <c r="U3025" t="s">
        <v>191</v>
      </c>
      <c r="V3025" t="s">
        <v>1996</v>
      </c>
      <c r="W3025">
        <v>42803.41006678241</v>
      </c>
    </row>
    <row r="3026" spans="1:23" x14ac:dyDescent="0.25">
      <c r="A3026" s="2"/>
      <c r="B3026" s="2"/>
      <c r="C3026" s="2" t="s">
        <v>27700</v>
      </c>
      <c r="D3026" s="2" t="s">
        <v>194</v>
      </c>
      <c r="E3026" s="2" t="s">
        <v>38465</v>
      </c>
      <c r="F3026" s="2" t="s">
        <v>38466</v>
      </c>
      <c r="G3026" s="2" t="s">
        <v>38467</v>
      </c>
      <c r="H3026" s="2" t="s">
        <v>315</v>
      </c>
      <c r="I3026" s="2" t="s">
        <v>13924</v>
      </c>
      <c r="J3026" s="2" t="s">
        <v>309</v>
      </c>
      <c r="K3026" s="2" t="s">
        <v>9221</v>
      </c>
      <c r="L3026" s="2" t="s">
        <v>1441</v>
      </c>
      <c r="M3026" s="2" t="s">
        <v>6277</v>
      </c>
      <c r="N3026" s="2" t="s">
        <v>5543</v>
      </c>
      <c r="O3026" s="2" t="s">
        <v>194</v>
      </c>
      <c r="P3026" s="2" t="s">
        <v>289</v>
      </c>
      <c r="Q3026" s="2" t="s">
        <v>194</v>
      </c>
      <c r="R3026" s="2" t="s">
        <v>1995</v>
      </c>
      <c r="S3026" t="s">
        <v>1996</v>
      </c>
      <c r="T3026">
        <v>42803.41006678241</v>
      </c>
      <c r="U3026" t="s">
        <v>191</v>
      </c>
      <c r="V3026" t="s">
        <v>1996</v>
      </c>
      <c r="W3026">
        <v>42803.41006678241</v>
      </c>
    </row>
    <row r="3027" spans="1:23" x14ac:dyDescent="0.25">
      <c r="A3027" s="2"/>
      <c r="B3027" s="2"/>
      <c r="C3027" s="2" t="s">
        <v>27701</v>
      </c>
      <c r="D3027" s="2" t="s">
        <v>194</v>
      </c>
      <c r="E3027" s="2" t="s">
        <v>38465</v>
      </c>
      <c r="F3027" s="2" t="s">
        <v>38466</v>
      </c>
      <c r="G3027" s="2" t="s">
        <v>38467</v>
      </c>
      <c r="H3027" s="2" t="s">
        <v>314</v>
      </c>
      <c r="I3027" s="2" t="s">
        <v>13925</v>
      </c>
      <c r="J3027" s="2" t="s">
        <v>306</v>
      </c>
      <c r="K3027" s="2" t="s">
        <v>9124</v>
      </c>
      <c r="L3027" s="2" t="s">
        <v>1363</v>
      </c>
      <c r="M3027" s="2" t="s">
        <v>1362</v>
      </c>
      <c r="N3027" s="2" t="s">
        <v>5544</v>
      </c>
      <c r="O3027" s="2" t="s">
        <v>194</v>
      </c>
      <c r="P3027" s="2" t="s">
        <v>289</v>
      </c>
      <c r="Q3027" s="2" t="s">
        <v>194</v>
      </c>
      <c r="R3027" s="2" t="s">
        <v>1995</v>
      </c>
      <c r="S3027" t="s">
        <v>1996</v>
      </c>
      <c r="T3027">
        <v>42803.41006678241</v>
      </c>
      <c r="U3027" t="s">
        <v>191</v>
      </c>
      <c r="V3027" t="s">
        <v>1996</v>
      </c>
      <c r="W3027">
        <v>42803.41006678241</v>
      </c>
    </row>
    <row r="3028" spans="1:23" x14ac:dyDescent="0.25">
      <c r="A3028" s="2"/>
      <c r="B3028" s="2"/>
      <c r="C3028" s="2" t="s">
        <v>27702</v>
      </c>
      <c r="D3028" s="2" t="s">
        <v>194</v>
      </c>
      <c r="E3028" s="2" t="s">
        <v>38465</v>
      </c>
      <c r="F3028" s="2" t="s">
        <v>38466</v>
      </c>
      <c r="G3028" s="2" t="s">
        <v>38467</v>
      </c>
      <c r="H3028" s="2" t="s">
        <v>315</v>
      </c>
      <c r="I3028" s="2" t="s">
        <v>13926</v>
      </c>
      <c r="J3028" s="2" t="s">
        <v>309</v>
      </c>
      <c r="K3028" s="2" t="s">
        <v>9137</v>
      </c>
      <c r="L3028" s="2" t="s">
        <v>1445</v>
      </c>
      <c r="M3028" s="2" t="s">
        <v>1444</v>
      </c>
      <c r="N3028" s="2" t="s">
        <v>5545</v>
      </c>
      <c r="O3028" s="2" t="s">
        <v>194</v>
      </c>
      <c r="P3028" s="2" t="s">
        <v>289</v>
      </c>
      <c r="Q3028" s="2" t="s">
        <v>194</v>
      </c>
      <c r="R3028" s="2" t="s">
        <v>1995</v>
      </c>
      <c r="S3028" t="s">
        <v>1996</v>
      </c>
      <c r="T3028">
        <v>42803.41006678241</v>
      </c>
      <c r="U3028" t="s">
        <v>191</v>
      </c>
      <c r="V3028" t="s">
        <v>1996</v>
      </c>
      <c r="W3028">
        <v>42803.41006678241</v>
      </c>
    </row>
    <row r="3029" spans="1:23" x14ac:dyDescent="0.25">
      <c r="A3029" s="2"/>
      <c r="B3029" s="2"/>
      <c r="C3029" s="2" t="s">
        <v>27703</v>
      </c>
      <c r="D3029" s="2" t="s">
        <v>194</v>
      </c>
      <c r="E3029" s="2" t="s">
        <v>38465</v>
      </c>
      <c r="F3029" s="2" t="s">
        <v>38466</v>
      </c>
      <c r="G3029" s="2" t="s">
        <v>38467</v>
      </c>
      <c r="H3029" s="2" t="s">
        <v>313</v>
      </c>
      <c r="I3029" s="2" t="s">
        <v>13927</v>
      </c>
      <c r="J3029" s="2" t="s">
        <v>305</v>
      </c>
      <c r="K3029" s="2" t="s">
        <v>9218</v>
      </c>
      <c r="L3029" s="2" t="s">
        <v>1482</v>
      </c>
      <c r="M3029" s="2" t="s">
        <v>6274</v>
      </c>
      <c r="N3029" s="2" t="s">
        <v>5546</v>
      </c>
      <c r="O3029" s="2" t="s">
        <v>194</v>
      </c>
      <c r="P3029" s="2" t="s">
        <v>289</v>
      </c>
      <c r="Q3029" s="2" t="s">
        <v>194</v>
      </c>
      <c r="R3029" s="2" t="s">
        <v>1995</v>
      </c>
      <c r="S3029" t="s">
        <v>1996</v>
      </c>
      <c r="T3029">
        <v>42803.41006678241</v>
      </c>
      <c r="U3029" t="s">
        <v>191</v>
      </c>
      <c r="V3029" t="s">
        <v>1996</v>
      </c>
      <c r="W3029">
        <v>42803.41006678241</v>
      </c>
    </row>
    <row r="3030" spans="1:23" x14ac:dyDescent="0.25">
      <c r="A3030" s="2"/>
      <c r="B3030" s="2"/>
      <c r="C3030" s="2" t="s">
        <v>27704</v>
      </c>
      <c r="D3030" s="2" t="s">
        <v>194</v>
      </c>
      <c r="E3030" s="2" t="s">
        <v>38465</v>
      </c>
      <c r="F3030" s="2" t="s">
        <v>38466</v>
      </c>
      <c r="G3030" s="2" t="s">
        <v>38467</v>
      </c>
      <c r="H3030" s="2" t="s">
        <v>315</v>
      </c>
      <c r="I3030" s="2" t="s">
        <v>13928</v>
      </c>
      <c r="J3030" s="2" t="s">
        <v>309</v>
      </c>
      <c r="K3030" s="2" t="s">
        <v>9203</v>
      </c>
      <c r="L3030" s="2" t="s">
        <v>1447</v>
      </c>
      <c r="M3030" s="2" t="s">
        <v>6259</v>
      </c>
      <c r="N3030" s="2" t="s">
        <v>5547</v>
      </c>
      <c r="O3030" s="2" t="s">
        <v>194</v>
      </c>
      <c r="P3030" s="2" t="s">
        <v>289</v>
      </c>
      <c r="Q3030" s="2" t="s">
        <v>194</v>
      </c>
      <c r="R3030" s="2" t="s">
        <v>1995</v>
      </c>
      <c r="S3030" t="s">
        <v>1996</v>
      </c>
      <c r="T3030">
        <v>42803.41006678241</v>
      </c>
      <c r="U3030" t="s">
        <v>191</v>
      </c>
      <c r="V3030" t="s">
        <v>1996</v>
      </c>
      <c r="W3030">
        <v>42803.41006678241</v>
      </c>
    </row>
    <row r="3031" spans="1:23" x14ac:dyDescent="0.25">
      <c r="A3031" s="2"/>
      <c r="B3031" s="2"/>
      <c r="C3031" s="2" t="s">
        <v>27705</v>
      </c>
      <c r="D3031" s="2" t="s">
        <v>194</v>
      </c>
      <c r="E3031" s="2" t="s">
        <v>38465</v>
      </c>
      <c r="F3031" s="2" t="s">
        <v>38466</v>
      </c>
      <c r="G3031" s="2" t="s">
        <v>38467</v>
      </c>
      <c r="H3031" s="2" t="s">
        <v>314</v>
      </c>
      <c r="I3031" s="2" t="s">
        <v>13929</v>
      </c>
      <c r="J3031" s="2" t="s">
        <v>306</v>
      </c>
      <c r="K3031" s="2" t="s">
        <v>9203</v>
      </c>
      <c r="L3031" s="2" t="s">
        <v>1447</v>
      </c>
      <c r="M3031" s="2" t="s">
        <v>6259</v>
      </c>
      <c r="N3031" s="2" t="s">
        <v>5548</v>
      </c>
      <c r="O3031" s="2" t="s">
        <v>194</v>
      </c>
      <c r="P3031" s="2" t="s">
        <v>289</v>
      </c>
      <c r="Q3031" s="2" t="s">
        <v>194</v>
      </c>
      <c r="R3031" s="2" t="s">
        <v>1995</v>
      </c>
      <c r="S3031" t="s">
        <v>1996</v>
      </c>
      <c r="T3031">
        <v>42803.41006678241</v>
      </c>
      <c r="U3031" t="s">
        <v>191</v>
      </c>
      <c r="V3031" t="s">
        <v>1996</v>
      </c>
      <c r="W3031">
        <v>42803.41006678241</v>
      </c>
    </row>
    <row r="3032" spans="1:23" x14ac:dyDescent="0.25">
      <c r="A3032" s="2"/>
      <c r="B3032" s="2"/>
      <c r="C3032" s="2" t="s">
        <v>27706</v>
      </c>
      <c r="D3032" s="2" t="s">
        <v>194</v>
      </c>
      <c r="E3032" s="2" t="s">
        <v>38465</v>
      </c>
      <c r="F3032" s="2" t="s">
        <v>38466</v>
      </c>
      <c r="G3032" s="2" t="s">
        <v>38467</v>
      </c>
      <c r="H3032" s="2" t="s">
        <v>1303</v>
      </c>
      <c r="I3032" s="2" t="s">
        <v>13930</v>
      </c>
      <c r="J3032" s="2" t="s">
        <v>598</v>
      </c>
      <c r="K3032" s="2" t="s">
        <v>9203</v>
      </c>
      <c r="L3032" s="2" t="s">
        <v>1447</v>
      </c>
      <c r="M3032" s="2" t="s">
        <v>6259</v>
      </c>
      <c r="N3032" s="2" t="s">
        <v>5549</v>
      </c>
      <c r="O3032" s="2" t="s">
        <v>194</v>
      </c>
      <c r="P3032" s="2" t="s">
        <v>289</v>
      </c>
      <c r="Q3032" s="2" t="s">
        <v>194</v>
      </c>
      <c r="R3032" s="2" t="s">
        <v>1995</v>
      </c>
      <c r="S3032" t="s">
        <v>1996</v>
      </c>
      <c r="T3032">
        <v>42803.41006678241</v>
      </c>
      <c r="U3032" t="s">
        <v>191</v>
      </c>
      <c r="V3032" t="s">
        <v>1996</v>
      </c>
      <c r="W3032">
        <v>42803.41006678241</v>
      </c>
    </row>
    <row r="3033" spans="1:23" x14ac:dyDescent="0.25">
      <c r="A3033" s="2"/>
      <c r="B3033" s="2"/>
      <c r="C3033" s="2" t="s">
        <v>27707</v>
      </c>
      <c r="D3033" s="2" t="s">
        <v>194</v>
      </c>
      <c r="E3033" s="2" t="s">
        <v>38465</v>
      </c>
      <c r="F3033" s="2" t="s">
        <v>38466</v>
      </c>
      <c r="G3033" s="2" t="s">
        <v>38467</v>
      </c>
      <c r="H3033" s="2" t="s">
        <v>1302</v>
      </c>
      <c r="I3033" s="2" t="s">
        <v>13931</v>
      </c>
      <c r="J3033" s="2" t="s">
        <v>583</v>
      </c>
      <c r="K3033" s="2" t="s">
        <v>9203</v>
      </c>
      <c r="L3033" s="2" t="s">
        <v>1447</v>
      </c>
      <c r="M3033" s="2" t="s">
        <v>6259</v>
      </c>
      <c r="N3033" s="2" t="s">
        <v>5550</v>
      </c>
      <c r="O3033" s="2" t="s">
        <v>194</v>
      </c>
      <c r="P3033" s="2" t="s">
        <v>289</v>
      </c>
      <c r="Q3033" s="2" t="s">
        <v>194</v>
      </c>
      <c r="R3033" s="2" t="s">
        <v>1995</v>
      </c>
      <c r="S3033" t="s">
        <v>1996</v>
      </c>
      <c r="T3033">
        <v>42803.41006678241</v>
      </c>
      <c r="U3033" t="s">
        <v>191</v>
      </c>
      <c r="V3033" t="s">
        <v>1996</v>
      </c>
      <c r="W3033">
        <v>42803.41006678241</v>
      </c>
    </row>
    <row r="3034" spans="1:23" x14ac:dyDescent="0.25">
      <c r="A3034" s="2"/>
      <c r="B3034" s="2"/>
      <c r="C3034" s="2" t="s">
        <v>27708</v>
      </c>
      <c r="D3034" s="2" t="s">
        <v>194</v>
      </c>
      <c r="E3034" s="2" t="s">
        <v>38465</v>
      </c>
      <c r="F3034" s="2" t="s">
        <v>38466</v>
      </c>
      <c r="G3034" s="2" t="s">
        <v>38467</v>
      </c>
      <c r="H3034" s="2" t="s">
        <v>1285</v>
      </c>
      <c r="I3034" s="2" t="s">
        <v>13932</v>
      </c>
      <c r="J3034" s="2" t="s">
        <v>590</v>
      </c>
      <c r="K3034" s="2" t="s">
        <v>9207</v>
      </c>
      <c r="L3034" s="2" t="s">
        <v>1383</v>
      </c>
      <c r="M3034" s="2" t="s">
        <v>6263</v>
      </c>
      <c r="N3034" s="2" t="s">
        <v>5551</v>
      </c>
      <c r="O3034" s="2" t="s">
        <v>194</v>
      </c>
      <c r="P3034" s="2" t="s">
        <v>289</v>
      </c>
      <c r="Q3034" s="2" t="s">
        <v>194</v>
      </c>
      <c r="R3034" s="2" t="s">
        <v>1995</v>
      </c>
      <c r="S3034" t="s">
        <v>1996</v>
      </c>
      <c r="T3034">
        <v>42803.41006678241</v>
      </c>
      <c r="U3034" t="s">
        <v>191</v>
      </c>
      <c r="V3034" t="s">
        <v>1996</v>
      </c>
      <c r="W3034">
        <v>42803.41006678241</v>
      </c>
    </row>
    <row r="3035" spans="1:23" x14ac:dyDescent="0.25">
      <c r="A3035" s="2"/>
      <c r="B3035" s="2"/>
      <c r="C3035" s="2" t="s">
        <v>27709</v>
      </c>
      <c r="D3035" s="2" t="s">
        <v>194</v>
      </c>
      <c r="E3035" s="2" t="s">
        <v>38465</v>
      </c>
      <c r="F3035" s="2" t="s">
        <v>38466</v>
      </c>
      <c r="G3035" s="2" t="s">
        <v>38467</v>
      </c>
      <c r="H3035" s="2" t="s">
        <v>316</v>
      </c>
      <c r="I3035" s="2" t="s">
        <v>13933</v>
      </c>
      <c r="J3035" s="2" t="s">
        <v>302</v>
      </c>
      <c r="K3035" s="2" t="s">
        <v>9150</v>
      </c>
      <c r="L3035" s="2" t="s">
        <v>1403</v>
      </c>
      <c r="M3035" s="2" t="s">
        <v>6233</v>
      </c>
      <c r="N3035" s="2" t="s">
        <v>5552</v>
      </c>
      <c r="O3035" s="2" t="s">
        <v>194</v>
      </c>
      <c r="P3035" s="2" t="s">
        <v>289</v>
      </c>
      <c r="Q3035" s="2" t="s">
        <v>194</v>
      </c>
      <c r="R3035" s="2" t="s">
        <v>1995</v>
      </c>
      <c r="S3035" t="s">
        <v>1996</v>
      </c>
      <c r="T3035">
        <v>42803.41006678241</v>
      </c>
      <c r="U3035" t="s">
        <v>191</v>
      </c>
      <c r="V3035" t="s">
        <v>1996</v>
      </c>
      <c r="W3035">
        <v>42803.41006678241</v>
      </c>
    </row>
    <row r="3036" spans="1:23" x14ac:dyDescent="0.25">
      <c r="A3036" s="2"/>
      <c r="B3036" s="2"/>
      <c r="C3036" s="2" t="s">
        <v>27710</v>
      </c>
      <c r="D3036" s="2" t="s">
        <v>194</v>
      </c>
      <c r="E3036" s="2" t="s">
        <v>38465</v>
      </c>
      <c r="F3036" s="2" t="s">
        <v>38466</v>
      </c>
      <c r="G3036" s="2" t="s">
        <v>38467</v>
      </c>
      <c r="H3036" s="2" t="s">
        <v>1293</v>
      </c>
      <c r="I3036" s="2" t="s">
        <v>13934</v>
      </c>
      <c r="J3036" s="2" t="s">
        <v>584</v>
      </c>
      <c r="K3036" s="2" t="s">
        <v>9206</v>
      </c>
      <c r="L3036" s="2" t="s">
        <v>1461</v>
      </c>
      <c r="M3036" s="2" t="s">
        <v>6262</v>
      </c>
      <c r="N3036" s="2" t="s">
        <v>5553</v>
      </c>
      <c r="O3036" s="2" t="s">
        <v>194</v>
      </c>
      <c r="P3036" s="2" t="s">
        <v>289</v>
      </c>
      <c r="Q3036" s="2" t="s">
        <v>194</v>
      </c>
      <c r="R3036" s="2" t="s">
        <v>1995</v>
      </c>
      <c r="S3036" t="s">
        <v>1996</v>
      </c>
      <c r="T3036">
        <v>42803.41006678241</v>
      </c>
      <c r="U3036" t="s">
        <v>191</v>
      </c>
      <c r="V3036" t="s">
        <v>1996</v>
      </c>
      <c r="W3036">
        <v>42803.41006678241</v>
      </c>
    </row>
    <row r="3037" spans="1:23" x14ac:dyDescent="0.25">
      <c r="A3037" s="2"/>
      <c r="B3037" s="2"/>
      <c r="C3037" s="2" t="s">
        <v>27711</v>
      </c>
      <c r="D3037" s="2" t="s">
        <v>194</v>
      </c>
      <c r="E3037" s="2" t="s">
        <v>38465</v>
      </c>
      <c r="F3037" s="2" t="s">
        <v>38466</v>
      </c>
      <c r="G3037" s="2" t="s">
        <v>38467</v>
      </c>
      <c r="H3037" s="2" t="s">
        <v>13935</v>
      </c>
      <c r="I3037" s="2" t="s">
        <v>13936</v>
      </c>
      <c r="J3037" s="2" t="s">
        <v>303</v>
      </c>
      <c r="K3037" s="2" t="s">
        <v>9206</v>
      </c>
      <c r="L3037" s="2" t="s">
        <v>1461</v>
      </c>
      <c r="M3037" s="2" t="s">
        <v>6262</v>
      </c>
      <c r="N3037" s="2" t="s">
        <v>5554</v>
      </c>
      <c r="O3037" s="2" t="s">
        <v>194</v>
      </c>
      <c r="P3037" s="2" t="s">
        <v>289</v>
      </c>
      <c r="Q3037" s="2" t="s">
        <v>194</v>
      </c>
      <c r="R3037" s="2" t="s">
        <v>1995</v>
      </c>
      <c r="S3037" t="s">
        <v>1996</v>
      </c>
      <c r="T3037">
        <v>42803.41006678241</v>
      </c>
      <c r="U3037" t="s">
        <v>191</v>
      </c>
      <c r="V3037" t="s">
        <v>1996</v>
      </c>
      <c r="W3037">
        <v>42803.41006678241</v>
      </c>
    </row>
    <row r="3038" spans="1:23" x14ac:dyDescent="0.25">
      <c r="A3038" s="2"/>
      <c r="B3038" s="2"/>
      <c r="C3038" s="2" t="s">
        <v>27712</v>
      </c>
      <c r="D3038" s="2" t="s">
        <v>194</v>
      </c>
      <c r="E3038" s="2" t="s">
        <v>38465</v>
      </c>
      <c r="F3038" s="2" t="s">
        <v>38466</v>
      </c>
      <c r="G3038" s="2" t="s">
        <v>38467</v>
      </c>
      <c r="H3038" s="2" t="s">
        <v>314</v>
      </c>
      <c r="I3038" s="2" t="s">
        <v>13937</v>
      </c>
      <c r="J3038" s="2" t="s">
        <v>306</v>
      </c>
      <c r="K3038" s="2" t="s">
        <v>9183</v>
      </c>
      <c r="L3038" s="2" t="s">
        <v>1354</v>
      </c>
      <c r="M3038" s="2" t="s">
        <v>6239</v>
      </c>
      <c r="N3038" s="2" t="s">
        <v>5555</v>
      </c>
      <c r="O3038" s="2" t="s">
        <v>194</v>
      </c>
      <c r="P3038" s="2" t="s">
        <v>289</v>
      </c>
      <c r="Q3038" s="2" t="s">
        <v>194</v>
      </c>
      <c r="R3038" s="2" t="s">
        <v>1995</v>
      </c>
      <c r="S3038" t="s">
        <v>1996</v>
      </c>
      <c r="T3038">
        <v>42803.41006678241</v>
      </c>
      <c r="U3038" t="s">
        <v>191</v>
      </c>
      <c r="V3038" t="s">
        <v>1996</v>
      </c>
      <c r="W3038">
        <v>42803.41006678241</v>
      </c>
    </row>
    <row r="3039" spans="1:23" x14ac:dyDescent="0.25">
      <c r="A3039" s="2"/>
      <c r="B3039" s="2"/>
      <c r="C3039" s="2" t="s">
        <v>27713</v>
      </c>
      <c r="D3039" s="2" t="s">
        <v>194</v>
      </c>
      <c r="E3039" s="2" t="s">
        <v>38465</v>
      </c>
      <c r="F3039" s="2" t="s">
        <v>38466</v>
      </c>
      <c r="G3039" s="2" t="s">
        <v>38467</v>
      </c>
      <c r="H3039" s="2" t="s">
        <v>314</v>
      </c>
      <c r="I3039" s="2" t="s">
        <v>13938</v>
      </c>
      <c r="J3039" s="2" t="s">
        <v>306</v>
      </c>
      <c r="K3039" s="2" t="s">
        <v>9135</v>
      </c>
      <c r="L3039" s="2" t="s">
        <v>1330</v>
      </c>
      <c r="M3039" s="2" t="s">
        <v>1329</v>
      </c>
      <c r="N3039" s="2" t="s">
        <v>5556</v>
      </c>
      <c r="O3039" s="2" t="s">
        <v>194</v>
      </c>
      <c r="P3039" s="2" t="s">
        <v>289</v>
      </c>
      <c r="Q3039" s="2" t="s">
        <v>194</v>
      </c>
      <c r="R3039" s="2" t="s">
        <v>1995</v>
      </c>
      <c r="S3039" t="s">
        <v>1996</v>
      </c>
      <c r="T3039">
        <v>42803.41006678241</v>
      </c>
      <c r="U3039" t="s">
        <v>191</v>
      </c>
      <c r="V3039" t="s">
        <v>1996</v>
      </c>
      <c r="W3039">
        <v>42803.41006678241</v>
      </c>
    </row>
    <row r="3040" spans="1:23" x14ac:dyDescent="0.25">
      <c r="A3040" s="2"/>
      <c r="B3040" s="2"/>
      <c r="C3040" s="2" t="s">
        <v>27714</v>
      </c>
      <c r="D3040" s="2" t="s">
        <v>194</v>
      </c>
      <c r="E3040" s="2" t="s">
        <v>38465</v>
      </c>
      <c r="F3040" s="2" t="s">
        <v>38466</v>
      </c>
      <c r="G3040" s="2" t="s">
        <v>38467</v>
      </c>
      <c r="H3040" s="2" t="s">
        <v>313</v>
      </c>
      <c r="I3040" s="2" t="s">
        <v>13939</v>
      </c>
      <c r="J3040" s="2" t="s">
        <v>305</v>
      </c>
      <c r="K3040" s="2" t="s">
        <v>9159</v>
      </c>
      <c r="L3040" s="2" t="s">
        <v>1389</v>
      </c>
      <c r="M3040" s="2" t="s">
        <v>1388</v>
      </c>
      <c r="N3040" s="2" t="s">
        <v>5557</v>
      </c>
      <c r="O3040" s="2" t="s">
        <v>194</v>
      </c>
      <c r="P3040" s="2" t="s">
        <v>289</v>
      </c>
      <c r="Q3040" s="2" t="s">
        <v>194</v>
      </c>
      <c r="R3040" s="2" t="s">
        <v>1995</v>
      </c>
      <c r="S3040" t="s">
        <v>1996</v>
      </c>
      <c r="T3040">
        <v>42803.41006678241</v>
      </c>
      <c r="U3040" t="s">
        <v>191</v>
      </c>
      <c r="V3040" t="s">
        <v>1996</v>
      </c>
      <c r="W3040">
        <v>42803.41006678241</v>
      </c>
    </row>
    <row r="3041" spans="1:23" x14ac:dyDescent="0.25">
      <c r="A3041" s="2"/>
      <c r="B3041" s="2"/>
      <c r="C3041" s="2" t="s">
        <v>27715</v>
      </c>
      <c r="D3041" s="2" t="s">
        <v>194</v>
      </c>
      <c r="E3041" s="2" t="s">
        <v>38465</v>
      </c>
      <c r="F3041" s="2" t="s">
        <v>38466</v>
      </c>
      <c r="G3041" s="2" t="s">
        <v>38467</v>
      </c>
      <c r="H3041" s="2" t="s">
        <v>317</v>
      </c>
      <c r="I3041" s="2" t="s">
        <v>13940</v>
      </c>
      <c r="J3041" s="2" t="s">
        <v>304</v>
      </c>
      <c r="K3041" s="2" t="s">
        <v>9215</v>
      </c>
      <c r="L3041" s="2" t="s">
        <v>1424</v>
      </c>
      <c r="M3041" s="2" t="s">
        <v>6271</v>
      </c>
      <c r="N3041" s="2" t="s">
        <v>5558</v>
      </c>
      <c r="O3041" s="2" t="s">
        <v>194</v>
      </c>
      <c r="P3041" s="2" t="s">
        <v>289</v>
      </c>
      <c r="Q3041" s="2" t="s">
        <v>194</v>
      </c>
      <c r="R3041" s="2" t="s">
        <v>1995</v>
      </c>
      <c r="S3041" t="s">
        <v>1996</v>
      </c>
      <c r="T3041">
        <v>42803.41006678241</v>
      </c>
      <c r="U3041" t="s">
        <v>191</v>
      </c>
      <c r="V3041" t="s">
        <v>1996</v>
      </c>
      <c r="W3041">
        <v>42803.41006678241</v>
      </c>
    </row>
    <row r="3042" spans="1:23" x14ac:dyDescent="0.25">
      <c r="A3042" s="2"/>
      <c r="B3042" s="2"/>
      <c r="C3042" s="2" t="s">
        <v>27716</v>
      </c>
      <c r="D3042" s="2" t="s">
        <v>194</v>
      </c>
      <c r="E3042" s="2" t="s">
        <v>38465</v>
      </c>
      <c r="F3042" s="2" t="s">
        <v>38466</v>
      </c>
      <c r="G3042" s="2" t="s">
        <v>38467</v>
      </c>
      <c r="H3042" s="2" t="s">
        <v>311</v>
      </c>
      <c r="I3042" s="2" t="s">
        <v>13941</v>
      </c>
      <c r="J3042" s="2" t="s">
        <v>308</v>
      </c>
      <c r="K3042" s="2" t="s">
        <v>9227</v>
      </c>
      <c r="L3042" s="2" t="s">
        <v>1393</v>
      </c>
      <c r="M3042" s="2" t="s">
        <v>6283</v>
      </c>
      <c r="N3042" s="2" t="s">
        <v>5559</v>
      </c>
      <c r="O3042" s="2" t="s">
        <v>194</v>
      </c>
      <c r="P3042" s="2" t="s">
        <v>289</v>
      </c>
      <c r="Q3042" s="2" t="s">
        <v>194</v>
      </c>
      <c r="R3042" s="2" t="s">
        <v>1995</v>
      </c>
      <c r="S3042" t="s">
        <v>1996</v>
      </c>
      <c r="T3042">
        <v>42803.41006678241</v>
      </c>
      <c r="U3042" t="s">
        <v>191</v>
      </c>
      <c r="V3042" t="s">
        <v>1996</v>
      </c>
      <c r="W3042">
        <v>42803.41006678241</v>
      </c>
    </row>
    <row r="3043" spans="1:23" x14ac:dyDescent="0.25">
      <c r="A3043" s="2"/>
      <c r="B3043" s="2"/>
      <c r="C3043" s="2" t="s">
        <v>27717</v>
      </c>
      <c r="D3043" s="2" t="s">
        <v>194</v>
      </c>
      <c r="E3043" s="2" t="s">
        <v>38465</v>
      </c>
      <c r="F3043" s="2" t="s">
        <v>38466</v>
      </c>
      <c r="G3043" s="2" t="s">
        <v>38467</v>
      </c>
      <c r="H3043" s="2" t="s">
        <v>314</v>
      </c>
      <c r="I3043" s="2" t="s">
        <v>13942</v>
      </c>
      <c r="J3043" s="2" t="s">
        <v>306</v>
      </c>
      <c r="K3043" s="2" t="s">
        <v>9227</v>
      </c>
      <c r="L3043" s="2" t="s">
        <v>1393</v>
      </c>
      <c r="M3043" s="2" t="s">
        <v>6283</v>
      </c>
      <c r="N3043" s="2" t="s">
        <v>5560</v>
      </c>
      <c r="O3043" s="2" t="s">
        <v>194</v>
      </c>
      <c r="P3043" s="2" t="s">
        <v>289</v>
      </c>
      <c r="Q3043" s="2" t="s">
        <v>194</v>
      </c>
      <c r="R3043" s="2" t="s">
        <v>1995</v>
      </c>
      <c r="S3043" t="s">
        <v>1996</v>
      </c>
      <c r="T3043">
        <v>42803.41006678241</v>
      </c>
      <c r="U3043" t="s">
        <v>191</v>
      </c>
      <c r="V3043" t="s">
        <v>1996</v>
      </c>
      <c r="W3043">
        <v>42803.41006678241</v>
      </c>
    </row>
    <row r="3044" spans="1:23" x14ac:dyDescent="0.25">
      <c r="A3044" s="2"/>
      <c r="B3044" s="2"/>
      <c r="C3044" s="2" t="s">
        <v>27718</v>
      </c>
      <c r="D3044" s="2" t="s">
        <v>194</v>
      </c>
      <c r="E3044" s="2" t="s">
        <v>38465</v>
      </c>
      <c r="F3044" s="2" t="s">
        <v>38466</v>
      </c>
      <c r="G3044" s="2" t="s">
        <v>38467</v>
      </c>
      <c r="H3044" s="2" t="s">
        <v>315</v>
      </c>
      <c r="I3044" s="2" t="s">
        <v>13943</v>
      </c>
      <c r="J3044" s="2" t="s">
        <v>309</v>
      </c>
      <c r="K3044" s="2" t="s">
        <v>9227</v>
      </c>
      <c r="L3044" s="2" t="s">
        <v>1393</v>
      </c>
      <c r="M3044" s="2" t="s">
        <v>6283</v>
      </c>
      <c r="N3044" s="2" t="s">
        <v>5561</v>
      </c>
      <c r="O3044" s="2" t="s">
        <v>194</v>
      </c>
      <c r="P3044" s="2" t="s">
        <v>289</v>
      </c>
      <c r="Q3044" s="2" t="s">
        <v>194</v>
      </c>
      <c r="R3044" s="2" t="s">
        <v>1995</v>
      </c>
      <c r="S3044" t="s">
        <v>1996</v>
      </c>
      <c r="T3044">
        <v>42803.41006678241</v>
      </c>
      <c r="U3044" t="s">
        <v>191</v>
      </c>
      <c r="V3044" t="s">
        <v>1996</v>
      </c>
      <c r="W3044">
        <v>42803.41006678241</v>
      </c>
    </row>
    <row r="3045" spans="1:23" x14ac:dyDescent="0.25">
      <c r="A3045" s="2"/>
      <c r="B3045" s="2"/>
      <c r="C3045" s="2" t="s">
        <v>27719</v>
      </c>
      <c r="D3045" s="2" t="s">
        <v>194</v>
      </c>
      <c r="E3045" s="2" t="s">
        <v>38465</v>
      </c>
      <c r="F3045" s="2" t="s">
        <v>38466</v>
      </c>
      <c r="G3045" s="2" t="s">
        <v>38467</v>
      </c>
      <c r="H3045" s="2" t="s">
        <v>317</v>
      </c>
      <c r="I3045" s="2" t="s">
        <v>13944</v>
      </c>
      <c r="J3045" s="2" t="s">
        <v>304</v>
      </c>
      <c r="K3045" s="2" t="s">
        <v>9227</v>
      </c>
      <c r="L3045" s="2" t="s">
        <v>1393</v>
      </c>
      <c r="M3045" s="2" t="s">
        <v>6283</v>
      </c>
      <c r="N3045" s="2" t="s">
        <v>5562</v>
      </c>
      <c r="O3045" s="2" t="s">
        <v>194</v>
      </c>
      <c r="P3045" s="2" t="s">
        <v>289</v>
      </c>
      <c r="Q3045" s="2" t="s">
        <v>194</v>
      </c>
      <c r="R3045" s="2" t="s">
        <v>1995</v>
      </c>
      <c r="S3045" t="s">
        <v>1996</v>
      </c>
      <c r="T3045">
        <v>42803.41006678241</v>
      </c>
      <c r="U3045" t="s">
        <v>191</v>
      </c>
      <c r="V3045" t="s">
        <v>1996</v>
      </c>
      <c r="W3045">
        <v>42803.41006678241</v>
      </c>
    </row>
    <row r="3046" spans="1:23" x14ac:dyDescent="0.25">
      <c r="A3046" s="2"/>
      <c r="B3046" s="2"/>
      <c r="C3046" s="2" t="s">
        <v>27720</v>
      </c>
      <c r="D3046" s="2" t="s">
        <v>194</v>
      </c>
      <c r="E3046" s="2" t="s">
        <v>38465</v>
      </c>
      <c r="F3046" s="2" t="s">
        <v>38466</v>
      </c>
      <c r="G3046" s="2" t="s">
        <v>38467</v>
      </c>
      <c r="H3046" s="2" t="s">
        <v>311</v>
      </c>
      <c r="I3046" s="2" t="s">
        <v>13945</v>
      </c>
      <c r="J3046" s="2" t="s">
        <v>308</v>
      </c>
      <c r="K3046" s="2" t="s">
        <v>9228</v>
      </c>
      <c r="L3046" s="2" t="s">
        <v>1436</v>
      </c>
      <c r="M3046" s="2" t="s">
        <v>6284</v>
      </c>
      <c r="N3046" s="2" t="s">
        <v>5563</v>
      </c>
      <c r="O3046" s="2" t="s">
        <v>194</v>
      </c>
      <c r="P3046" s="2" t="s">
        <v>289</v>
      </c>
      <c r="Q3046" s="2" t="s">
        <v>194</v>
      </c>
      <c r="R3046" s="2" t="s">
        <v>1995</v>
      </c>
      <c r="S3046" t="s">
        <v>1996</v>
      </c>
      <c r="T3046">
        <v>42803.41006678241</v>
      </c>
      <c r="U3046" t="s">
        <v>191</v>
      </c>
      <c r="V3046" t="s">
        <v>1996</v>
      </c>
      <c r="W3046">
        <v>42803.41006678241</v>
      </c>
    </row>
    <row r="3047" spans="1:23" x14ac:dyDescent="0.25">
      <c r="A3047" s="2"/>
      <c r="B3047" s="2"/>
      <c r="C3047" s="2" t="s">
        <v>27721</v>
      </c>
      <c r="D3047" s="2" t="s">
        <v>194</v>
      </c>
      <c r="E3047" s="2" t="s">
        <v>38465</v>
      </c>
      <c r="F3047" s="2" t="s">
        <v>38466</v>
      </c>
      <c r="G3047" s="2" t="s">
        <v>38467</v>
      </c>
      <c r="H3047" s="2" t="s">
        <v>1285</v>
      </c>
      <c r="I3047" s="2" t="s">
        <v>13946</v>
      </c>
      <c r="J3047" s="2" t="s">
        <v>590</v>
      </c>
      <c r="K3047" s="2" t="s">
        <v>9228</v>
      </c>
      <c r="L3047" s="2" t="s">
        <v>1436</v>
      </c>
      <c r="M3047" s="2" t="s">
        <v>6284</v>
      </c>
      <c r="N3047" s="2" t="s">
        <v>5564</v>
      </c>
      <c r="O3047" s="2" t="s">
        <v>194</v>
      </c>
      <c r="P3047" s="2" t="s">
        <v>289</v>
      </c>
      <c r="Q3047" s="2" t="s">
        <v>194</v>
      </c>
      <c r="R3047" s="2" t="s">
        <v>1995</v>
      </c>
      <c r="S3047" t="s">
        <v>1996</v>
      </c>
      <c r="T3047">
        <v>42803.41006678241</v>
      </c>
      <c r="U3047" t="s">
        <v>191</v>
      </c>
      <c r="V3047" t="s">
        <v>1996</v>
      </c>
      <c r="W3047">
        <v>42803.41006678241</v>
      </c>
    </row>
    <row r="3048" spans="1:23" x14ac:dyDescent="0.25">
      <c r="A3048" s="2"/>
      <c r="B3048" s="2"/>
      <c r="C3048" s="2" t="s">
        <v>27722</v>
      </c>
      <c r="D3048" s="2" t="s">
        <v>194</v>
      </c>
      <c r="E3048" s="2" t="s">
        <v>38465</v>
      </c>
      <c r="F3048" s="2" t="s">
        <v>38466</v>
      </c>
      <c r="G3048" s="2" t="s">
        <v>38467</v>
      </c>
      <c r="H3048" s="2" t="s">
        <v>315</v>
      </c>
      <c r="I3048" s="2" t="s">
        <v>13947</v>
      </c>
      <c r="J3048" s="2" t="s">
        <v>309</v>
      </c>
      <c r="K3048" s="2" t="s">
        <v>9228</v>
      </c>
      <c r="L3048" s="2" t="s">
        <v>1436</v>
      </c>
      <c r="M3048" s="2" t="s">
        <v>6284</v>
      </c>
      <c r="N3048" s="2" t="s">
        <v>5565</v>
      </c>
      <c r="O3048" s="2" t="s">
        <v>194</v>
      </c>
      <c r="P3048" s="2" t="s">
        <v>289</v>
      </c>
      <c r="Q3048" s="2" t="s">
        <v>194</v>
      </c>
      <c r="R3048" s="2" t="s">
        <v>1995</v>
      </c>
      <c r="S3048" t="s">
        <v>1996</v>
      </c>
      <c r="T3048">
        <v>42803.41006678241</v>
      </c>
      <c r="U3048" t="s">
        <v>191</v>
      </c>
      <c r="V3048" t="s">
        <v>1996</v>
      </c>
      <c r="W3048">
        <v>42803.41006678241</v>
      </c>
    </row>
    <row r="3049" spans="1:23" x14ac:dyDescent="0.25">
      <c r="A3049" s="2"/>
      <c r="B3049" s="2"/>
      <c r="C3049" s="2" t="s">
        <v>27723</v>
      </c>
      <c r="D3049" s="2" t="s">
        <v>194</v>
      </c>
      <c r="E3049" s="2" t="s">
        <v>38465</v>
      </c>
      <c r="F3049" s="2" t="s">
        <v>38466</v>
      </c>
      <c r="G3049" s="2" t="s">
        <v>38467</v>
      </c>
      <c r="H3049" s="2" t="s">
        <v>315</v>
      </c>
      <c r="I3049" s="2" t="s">
        <v>13948</v>
      </c>
      <c r="J3049" s="2" t="s">
        <v>309</v>
      </c>
      <c r="K3049" s="2" t="s">
        <v>9181</v>
      </c>
      <c r="L3049" s="2" t="s">
        <v>1423</v>
      </c>
      <c r="M3049" s="2" t="s">
        <v>6237</v>
      </c>
      <c r="N3049" s="2" t="s">
        <v>5566</v>
      </c>
      <c r="O3049" s="2" t="s">
        <v>194</v>
      </c>
      <c r="P3049" s="2" t="s">
        <v>289</v>
      </c>
      <c r="Q3049" s="2" t="s">
        <v>194</v>
      </c>
      <c r="R3049" s="2" t="s">
        <v>1995</v>
      </c>
      <c r="S3049" t="s">
        <v>1996</v>
      </c>
      <c r="T3049">
        <v>42803.41006678241</v>
      </c>
      <c r="U3049" t="s">
        <v>191</v>
      </c>
      <c r="V3049" t="s">
        <v>1996</v>
      </c>
      <c r="W3049">
        <v>42803.41006678241</v>
      </c>
    </row>
    <row r="3050" spans="1:23" x14ac:dyDescent="0.25">
      <c r="A3050" s="2"/>
      <c r="B3050" s="2"/>
      <c r="C3050" s="2" t="s">
        <v>27724</v>
      </c>
      <c r="D3050" s="2" t="s">
        <v>194</v>
      </c>
      <c r="E3050" s="2" t="s">
        <v>38465</v>
      </c>
      <c r="F3050" s="2" t="s">
        <v>38466</v>
      </c>
      <c r="G3050" s="2" t="s">
        <v>38467</v>
      </c>
      <c r="H3050" s="2" t="s">
        <v>315</v>
      </c>
      <c r="I3050" s="2" t="s">
        <v>13949</v>
      </c>
      <c r="J3050" s="2" t="s">
        <v>309</v>
      </c>
      <c r="K3050" s="2" t="s">
        <v>9224</v>
      </c>
      <c r="L3050" s="2" t="s">
        <v>1606</v>
      </c>
      <c r="M3050" s="2" t="s">
        <v>6280</v>
      </c>
      <c r="N3050" s="2" t="s">
        <v>5567</v>
      </c>
      <c r="O3050" s="2" t="s">
        <v>194</v>
      </c>
      <c r="P3050" s="2" t="s">
        <v>289</v>
      </c>
      <c r="Q3050" s="2" t="s">
        <v>194</v>
      </c>
      <c r="R3050" s="2" t="s">
        <v>1995</v>
      </c>
      <c r="S3050" t="s">
        <v>1996</v>
      </c>
      <c r="T3050">
        <v>42803.41006678241</v>
      </c>
      <c r="U3050" t="s">
        <v>191</v>
      </c>
      <c r="V3050" t="s">
        <v>1996</v>
      </c>
      <c r="W3050">
        <v>42803.41006678241</v>
      </c>
    </row>
    <row r="3051" spans="1:23" x14ac:dyDescent="0.25">
      <c r="A3051" s="2"/>
      <c r="B3051" s="2"/>
      <c r="C3051" s="2" t="s">
        <v>27725</v>
      </c>
      <c r="D3051" s="2" t="s">
        <v>194</v>
      </c>
      <c r="E3051" s="2" t="s">
        <v>38465</v>
      </c>
      <c r="F3051" s="2" t="s">
        <v>38466</v>
      </c>
      <c r="G3051" s="2" t="s">
        <v>38467</v>
      </c>
      <c r="H3051" s="2" t="s">
        <v>314</v>
      </c>
      <c r="I3051" s="2" t="s">
        <v>13950</v>
      </c>
      <c r="J3051" s="2" t="s">
        <v>306</v>
      </c>
      <c r="K3051" s="2" t="s">
        <v>9224</v>
      </c>
      <c r="L3051" s="2" t="s">
        <v>1606</v>
      </c>
      <c r="M3051" s="2" t="s">
        <v>6280</v>
      </c>
      <c r="N3051" s="2" t="s">
        <v>5568</v>
      </c>
      <c r="O3051" s="2" t="s">
        <v>194</v>
      </c>
      <c r="P3051" s="2" t="s">
        <v>289</v>
      </c>
      <c r="Q3051" s="2" t="s">
        <v>194</v>
      </c>
      <c r="R3051" s="2" t="s">
        <v>1995</v>
      </c>
      <c r="S3051" t="s">
        <v>1996</v>
      </c>
      <c r="T3051">
        <v>42803.41006678241</v>
      </c>
      <c r="U3051" t="s">
        <v>191</v>
      </c>
      <c r="V3051" t="s">
        <v>1996</v>
      </c>
      <c r="W3051">
        <v>42803.41006678241</v>
      </c>
    </row>
    <row r="3052" spans="1:23" x14ac:dyDescent="0.25">
      <c r="A3052" s="2"/>
      <c r="B3052" s="2"/>
      <c r="C3052" s="2" t="s">
        <v>27726</v>
      </c>
      <c r="D3052" s="2" t="s">
        <v>194</v>
      </c>
      <c r="E3052" s="2" t="s">
        <v>38465</v>
      </c>
      <c r="F3052" s="2" t="s">
        <v>38466</v>
      </c>
      <c r="G3052" s="2" t="s">
        <v>38467</v>
      </c>
      <c r="H3052" s="2" t="s">
        <v>311</v>
      </c>
      <c r="I3052" s="2" t="s">
        <v>13951</v>
      </c>
      <c r="J3052" s="2" t="s">
        <v>308</v>
      </c>
      <c r="K3052" s="2" t="s">
        <v>9224</v>
      </c>
      <c r="L3052" s="2" t="s">
        <v>1606</v>
      </c>
      <c r="M3052" s="2" t="s">
        <v>6280</v>
      </c>
      <c r="N3052" s="2" t="s">
        <v>5569</v>
      </c>
      <c r="O3052" s="2" t="s">
        <v>194</v>
      </c>
      <c r="P3052" s="2" t="s">
        <v>289</v>
      </c>
      <c r="Q3052" s="2" t="s">
        <v>194</v>
      </c>
      <c r="R3052" s="2" t="s">
        <v>1995</v>
      </c>
      <c r="S3052" t="s">
        <v>1996</v>
      </c>
      <c r="T3052">
        <v>42803.41006678241</v>
      </c>
      <c r="U3052" t="s">
        <v>191</v>
      </c>
      <c r="V3052" t="s">
        <v>1996</v>
      </c>
      <c r="W3052">
        <v>42803.41006678241</v>
      </c>
    </row>
    <row r="3053" spans="1:23" x14ac:dyDescent="0.25">
      <c r="A3053" s="2"/>
      <c r="B3053" s="2"/>
      <c r="C3053" s="2" t="s">
        <v>27727</v>
      </c>
      <c r="D3053" s="2" t="s">
        <v>194</v>
      </c>
      <c r="E3053" s="2" t="s">
        <v>38465</v>
      </c>
      <c r="F3053" s="2" t="s">
        <v>38466</v>
      </c>
      <c r="G3053" s="2" t="s">
        <v>38467</v>
      </c>
      <c r="H3053" s="2" t="s">
        <v>311</v>
      </c>
      <c r="I3053" s="2" t="s">
        <v>13952</v>
      </c>
      <c r="J3053" s="2" t="s">
        <v>308</v>
      </c>
      <c r="K3053" s="2" t="s">
        <v>9213</v>
      </c>
      <c r="L3053" s="2" t="s">
        <v>1353</v>
      </c>
      <c r="M3053" s="2" t="s">
        <v>6269</v>
      </c>
      <c r="N3053" s="2" t="s">
        <v>5570</v>
      </c>
      <c r="O3053" s="2" t="s">
        <v>194</v>
      </c>
      <c r="P3053" s="2" t="s">
        <v>289</v>
      </c>
      <c r="Q3053" s="2" t="s">
        <v>194</v>
      </c>
      <c r="R3053" s="2" t="s">
        <v>1995</v>
      </c>
      <c r="S3053" t="s">
        <v>1996</v>
      </c>
      <c r="T3053">
        <v>42803.41006678241</v>
      </c>
      <c r="U3053" t="s">
        <v>191</v>
      </c>
      <c r="V3053" t="s">
        <v>1996</v>
      </c>
      <c r="W3053">
        <v>42803.41006678241</v>
      </c>
    </row>
    <row r="3054" spans="1:23" x14ac:dyDescent="0.25">
      <c r="A3054" s="2"/>
      <c r="B3054" s="2"/>
      <c r="C3054" s="2" t="s">
        <v>27728</v>
      </c>
      <c r="D3054" s="2" t="s">
        <v>194</v>
      </c>
      <c r="E3054" s="2" t="s">
        <v>38465</v>
      </c>
      <c r="F3054" s="2" t="s">
        <v>38466</v>
      </c>
      <c r="G3054" s="2" t="s">
        <v>38467</v>
      </c>
      <c r="H3054" s="2" t="s">
        <v>315</v>
      </c>
      <c r="I3054" s="2" t="s">
        <v>13953</v>
      </c>
      <c r="J3054" s="2" t="s">
        <v>309</v>
      </c>
      <c r="K3054" s="2" t="s">
        <v>9213</v>
      </c>
      <c r="L3054" s="2" t="s">
        <v>1353</v>
      </c>
      <c r="M3054" s="2" t="s">
        <v>6269</v>
      </c>
      <c r="N3054" s="2" t="s">
        <v>5571</v>
      </c>
      <c r="O3054" s="2" t="s">
        <v>194</v>
      </c>
      <c r="P3054" s="2" t="s">
        <v>289</v>
      </c>
      <c r="Q3054" s="2" t="s">
        <v>194</v>
      </c>
      <c r="R3054" s="2" t="s">
        <v>1995</v>
      </c>
      <c r="S3054" t="s">
        <v>1996</v>
      </c>
      <c r="T3054">
        <v>42803.41006678241</v>
      </c>
      <c r="U3054" t="s">
        <v>191</v>
      </c>
      <c r="V3054" t="s">
        <v>1996</v>
      </c>
      <c r="W3054">
        <v>42803.41006678241</v>
      </c>
    </row>
    <row r="3055" spans="1:23" x14ac:dyDescent="0.25">
      <c r="A3055" s="2"/>
      <c r="B3055" s="2"/>
      <c r="C3055" s="2" t="s">
        <v>27729</v>
      </c>
      <c r="D3055" s="2" t="s">
        <v>194</v>
      </c>
      <c r="E3055" s="2" t="s">
        <v>38465</v>
      </c>
      <c r="F3055" s="2" t="s">
        <v>38466</v>
      </c>
      <c r="G3055" s="2" t="s">
        <v>38467</v>
      </c>
      <c r="H3055" s="2" t="s">
        <v>315</v>
      </c>
      <c r="I3055" s="2" t="s">
        <v>13954</v>
      </c>
      <c r="J3055" s="2" t="s">
        <v>309</v>
      </c>
      <c r="K3055" s="2" t="s">
        <v>9142</v>
      </c>
      <c r="L3055" s="2" t="s">
        <v>1340</v>
      </c>
      <c r="M3055" s="2" t="s">
        <v>6232</v>
      </c>
      <c r="N3055" s="2" t="s">
        <v>5572</v>
      </c>
      <c r="O3055" s="2" t="s">
        <v>194</v>
      </c>
      <c r="P3055" s="2" t="s">
        <v>289</v>
      </c>
      <c r="Q3055" s="2" t="s">
        <v>194</v>
      </c>
      <c r="R3055" s="2" t="s">
        <v>1995</v>
      </c>
      <c r="S3055" t="s">
        <v>1996</v>
      </c>
      <c r="T3055">
        <v>42803.41006678241</v>
      </c>
      <c r="U3055" t="s">
        <v>191</v>
      </c>
      <c r="V3055" t="s">
        <v>1996</v>
      </c>
      <c r="W3055">
        <v>42803.41006678241</v>
      </c>
    </row>
    <row r="3056" spans="1:23" x14ac:dyDescent="0.25">
      <c r="A3056" s="2"/>
      <c r="B3056" s="2"/>
      <c r="C3056" s="2" t="s">
        <v>27730</v>
      </c>
      <c r="D3056" s="2" t="s">
        <v>194</v>
      </c>
      <c r="E3056" s="2" t="s">
        <v>38465</v>
      </c>
      <c r="F3056" s="2" t="s">
        <v>38466</v>
      </c>
      <c r="G3056" s="2" t="s">
        <v>38467</v>
      </c>
      <c r="H3056" s="2" t="s">
        <v>314</v>
      </c>
      <c r="I3056" s="2" t="s">
        <v>13955</v>
      </c>
      <c r="J3056" s="2" t="s">
        <v>306</v>
      </c>
      <c r="K3056" s="2" t="s">
        <v>9209</v>
      </c>
      <c r="L3056" s="2" t="s">
        <v>1347</v>
      </c>
      <c r="M3056" s="2" t="s">
        <v>6265</v>
      </c>
      <c r="N3056" s="2" t="s">
        <v>5573</v>
      </c>
      <c r="O3056" s="2" t="s">
        <v>194</v>
      </c>
      <c r="P3056" s="2" t="s">
        <v>289</v>
      </c>
      <c r="Q3056" s="2" t="s">
        <v>194</v>
      </c>
      <c r="R3056" s="2" t="s">
        <v>1995</v>
      </c>
      <c r="S3056" t="s">
        <v>1996</v>
      </c>
      <c r="T3056">
        <v>42803.41006678241</v>
      </c>
      <c r="U3056" t="s">
        <v>191</v>
      </c>
      <c r="V3056" t="s">
        <v>1996</v>
      </c>
      <c r="W3056">
        <v>42803.41006678241</v>
      </c>
    </row>
    <row r="3057" spans="1:23" x14ac:dyDescent="0.25">
      <c r="A3057" s="2"/>
      <c r="B3057" s="2"/>
      <c r="C3057" s="2" t="s">
        <v>27731</v>
      </c>
      <c r="D3057" s="2" t="s">
        <v>194</v>
      </c>
      <c r="E3057" s="2" t="s">
        <v>38465</v>
      </c>
      <c r="F3057" s="2" t="s">
        <v>38466</v>
      </c>
      <c r="G3057" s="2" t="s">
        <v>38467</v>
      </c>
      <c r="H3057" s="2" t="s">
        <v>311</v>
      </c>
      <c r="I3057" s="2" t="s">
        <v>13956</v>
      </c>
      <c r="J3057" s="2" t="s">
        <v>308</v>
      </c>
      <c r="K3057" s="2" t="s">
        <v>9164</v>
      </c>
      <c r="L3057" s="2" t="s">
        <v>1361</v>
      </c>
      <c r="M3057" s="2" t="s">
        <v>1360</v>
      </c>
      <c r="N3057" s="2" t="s">
        <v>5574</v>
      </c>
      <c r="O3057" s="2" t="s">
        <v>194</v>
      </c>
      <c r="P3057" s="2" t="s">
        <v>289</v>
      </c>
      <c r="Q3057" s="2" t="s">
        <v>194</v>
      </c>
      <c r="R3057" s="2" t="s">
        <v>1995</v>
      </c>
      <c r="S3057" t="s">
        <v>1996</v>
      </c>
      <c r="T3057">
        <v>42803.41006678241</v>
      </c>
      <c r="U3057" t="s">
        <v>191</v>
      </c>
      <c r="V3057" t="s">
        <v>1996</v>
      </c>
      <c r="W3057">
        <v>42803.41006678241</v>
      </c>
    </row>
    <row r="3058" spans="1:23" x14ac:dyDescent="0.25">
      <c r="A3058" s="2"/>
      <c r="B3058" s="2"/>
      <c r="C3058" s="2" t="s">
        <v>27732</v>
      </c>
      <c r="D3058" s="2" t="s">
        <v>194</v>
      </c>
      <c r="E3058" s="2" t="s">
        <v>38465</v>
      </c>
      <c r="F3058" s="2" t="s">
        <v>38466</v>
      </c>
      <c r="G3058" s="2" t="s">
        <v>38467</v>
      </c>
      <c r="H3058" s="2" t="s">
        <v>1285</v>
      </c>
      <c r="I3058" s="2" t="s">
        <v>13957</v>
      </c>
      <c r="J3058" s="2" t="s">
        <v>590</v>
      </c>
      <c r="K3058" s="2" t="s">
        <v>9177</v>
      </c>
      <c r="L3058" s="2" t="s">
        <v>1365</v>
      </c>
      <c r="M3058" s="2" t="s">
        <v>1364</v>
      </c>
      <c r="N3058" s="2" t="s">
        <v>5575</v>
      </c>
      <c r="O3058" s="2" t="s">
        <v>194</v>
      </c>
      <c r="P3058" s="2" t="s">
        <v>289</v>
      </c>
      <c r="Q3058" s="2" t="s">
        <v>194</v>
      </c>
      <c r="R3058" s="2" t="s">
        <v>1995</v>
      </c>
      <c r="S3058" t="s">
        <v>1996</v>
      </c>
      <c r="T3058">
        <v>42803.41006678241</v>
      </c>
      <c r="U3058" t="s">
        <v>191</v>
      </c>
      <c r="V3058" t="s">
        <v>1996</v>
      </c>
      <c r="W3058">
        <v>42803.41006678241</v>
      </c>
    </row>
    <row r="3059" spans="1:23" x14ac:dyDescent="0.25">
      <c r="A3059" s="2"/>
      <c r="B3059" s="2"/>
      <c r="C3059" s="2" t="s">
        <v>27733</v>
      </c>
      <c r="D3059" s="2" t="s">
        <v>194</v>
      </c>
      <c r="E3059" s="2" t="s">
        <v>38465</v>
      </c>
      <c r="F3059" s="2" t="s">
        <v>38466</v>
      </c>
      <c r="G3059" s="2" t="s">
        <v>38467</v>
      </c>
      <c r="H3059" s="2" t="s">
        <v>311</v>
      </c>
      <c r="I3059" s="2" t="s">
        <v>13958</v>
      </c>
      <c r="J3059" s="2" t="s">
        <v>308</v>
      </c>
      <c r="K3059" s="2" t="s">
        <v>9197</v>
      </c>
      <c r="L3059" s="2" t="s">
        <v>1426</v>
      </c>
      <c r="M3059" s="2" t="s">
        <v>6253</v>
      </c>
      <c r="N3059" s="2" t="s">
        <v>5576</v>
      </c>
      <c r="O3059" s="2" t="s">
        <v>194</v>
      </c>
      <c r="P3059" s="2" t="s">
        <v>289</v>
      </c>
      <c r="Q3059" s="2" t="s">
        <v>194</v>
      </c>
      <c r="R3059" s="2" t="s">
        <v>1995</v>
      </c>
      <c r="S3059" t="s">
        <v>1996</v>
      </c>
      <c r="T3059">
        <v>42803.41006678241</v>
      </c>
      <c r="U3059" t="s">
        <v>191</v>
      </c>
      <c r="V3059" t="s">
        <v>1996</v>
      </c>
      <c r="W3059">
        <v>42803.41006678241</v>
      </c>
    </row>
    <row r="3060" spans="1:23" x14ac:dyDescent="0.25">
      <c r="A3060" s="2"/>
      <c r="B3060" s="2"/>
      <c r="C3060" s="2" t="s">
        <v>27734</v>
      </c>
      <c r="D3060" s="2" t="s">
        <v>194</v>
      </c>
      <c r="E3060" s="2" t="s">
        <v>38465</v>
      </c>
      <c r="F3060" s="2" t="s">
        <v>38466</v>
      </c>
      <c r="G3060" s="2" t="s">
        <v>38467</v>
      </c>
      <c r="H3060" s="2" t="s">
        <v>315</v>
      </c>
      <c r="I3060" s="2" t="s">
        <v>13959</v>
      </c>
      <c r="J3060" s="2" t="s">
        <v>309</v>
      </c>
      <c r="K3060" s="2" t="s">
        <v>9197</v>
      </c>
      <c r="L3060" s="2" t="s">
        <v>1426</v>
      </c>
      <c r="M3060" s="2" t="s">
        <v>6253</v>
      </c>
      <c r="N3060" s="2" t="s">
        <v>5577</v>
      </c>
      <c r="O3060" s="2" t="s">
        <v>194</v>
      </c>
      <c r="P3060" s="2" t="s">
        <v>289</v>
      </c>
      <c r="Q3060" s="2" t="s">
        <v>194</v>
      </c>
      <c r="R3060" s="2" t="s">
        <v>1995</v>
      </c>
      <c r="S3060" t="s">
        <v>1996</v>
      </c>
      <c r="T3060">
        <v>42803.41006678241</v>
      </c>
      <c r="U3060" t="s">
        <v>191</v>
      </c>
      <c r="V3060" t="s">
        <v>1996</v>
      </c>
      <c r="W3060">
        <v>42803.41006678241</v>
      </c>
    </row>
    <row r="3061" spans="1:23" x14ac:dyDescent="0.25">
      <c r="A3061" s="2"/>
      <c r="B3061" s="2"/>
      <c r="C3061" s="2" t="s">
        <v>27735</v>
      </c>
      <c r="D3061" s="2" t="s">
        <v>194</v>
      </c>
      <c r="E3061" s="2" t="s">
        <v>38465</v>
      </c>
      <c r="F3061" s="2" t="s">
        <v>38466</v>
      </c>
      <c r="G3061" s="2" t="s">
        <v>38467</v>
      </c>
      <c r="H3061" s="2" t="s">
        <v>1293</v>
      </c>
      <c r="I3061" s="2" t="s">
        <v>13960</v>
      </c>
      <c r="J3061" s="2" t="s">
        <v>584</v>
      </c>
      <c r="K3061" s="2" t="s">
        <v>9228</v>
      </c>
      <c r="L3061" s="2" t="s">
        <v>1436</v>
      </c>
      <c r="M3061" s="2" t="s">
        <v>6284</v>
      </c>
      <c r="N3061" s="2" t="s">
        <v>5578</v>
      </c>
      <c r="O3061" s="2" t="s">
        <v>194</v>
      </c>
      <c r="P3061" s="2" t="s">
        <v>289</v>
      </c>
      <c r="Q3061" s="2" t="s">
        <v>194</v>
      </c>
      <c r="R3061" s="2" t="s">
        <v>1995</v>
      </c>
      <c r="S3061" t="s">
        <v>1996</v>
      </c>
      <c r="T3061">
        <v>42803.41006678241</v>
      </c>
      <c r="U3061" t="s">
        <v>191</v>
      </c>
      <c r="V3061" t="s">
        <v>1996</v>
      </c>
      <c r="W3061">
        <v>42803.41006678241</v>
      </c>
    </row>
    <row r="3062" spans="1:23" x14ac:dyDescent="0.25">
      <c r="A3062" s="2"/>
      <c r="B3062" s="2"/>
      <c r="C3062" s="2" t="s">
        <v>27736</v>
      </c>
      <c r="D3062" s="2" t="s">
        <v>194</v>
      </c>
      <c r="E3062" s="2" t="s">
        <v>38465</v>
      </c>
      <c r="F3062" s="2" t="s">
        <v>38466</v>
      </c>
      <c r="G3062" s="2" t="s">
        <v>38467</v>
      </c>
      <c r="H3062" s="2" t="s">
        <v>1292</v>
      </c>
      <c r="I3062" s="2" t="s">
        <v>13961</v>
      </c>
      <c r="J3062" s="2" t="s">
        <v>591</v>
      </c>
      <c r="K3062" s="2" t="s">
        <v>9228</v>
      </c>
      <c r="L3062" s="2" t="s">
        <v>1436</v>
      </c>
      <c r="M3062" s="2" t="s">
        <v>6284</v>
      </c>
      <c r="N3062" s="2" t="s">
        <v>5579</v>
      </c>
      <c r="O3062" s="2" t="s">
        <v>194</v>
      </c>
      <c r="P3062" s="2" t="s">
        <v>289</v>
      </c>
      <c r="Q3062" s="2" t="s">
        <v>194</v>
      </c>
      <c r="R3062" s="2" t="s">
        <v>1995</v>
      </c>
      <c r="S3062" t="s">
        <v>1996</v>
      </c>
      <c r="T3062">
        <v>42803.41006678241</v>
      </c>
      <c r="U3062" t="s">
        <v>191</v>
      </c>
      <c r="V3062" t="s">
        <v>1996</v>
      </c>
      <c r="W3062">
        <v>42803.41006678241</v>
      </c>
    </row>
    <row r="3063" spans="1:23" x14ac:dyDescent="0.25">
      <c r="A3063" s="2"/>
      <c r="B3063" s="2"/>
      <c r="C3063" s="2" t="s">
        <v>27737</v>
      </c>
      <c r="D3063" s="2" t="s">
        <v>194</v>
      </c>
      <c r="E3063" s="2" t="s">
        <v>38465</v>
      </c>
      <c r="F3063" s="2" t="s">
        <v>38466</v>
      </c>
      <c r="G3063" s="2" t="s">
        <v>38467</v>
      </c>
      <c r="H3063" s="2" t="s">
        <v>1286</v>
      </c>
      <c r="I3063" s="2" t="s">
        <v>13962</v>
      </c>
      <c r="J3063" s="2" t="s">
        <v>582</v>
      </c>
      <c r="K3063" s="2" t="s">
        <v>9228</v>
      </c>
      <c r="L3063" s="2" t="s">
        <v>1436</v>
      </c>
      <c r="M3063" s="2" t="s">
        <v>6284</v>
      </c>
      <c r="N3063" s="2" t="s">
        <v>5580</v>
      </c>
      <c r="O3063" s="2" t="s">
        <v>194</v>
      </c>
      <c r="P3063" s="2" t="s">
        <v>289</v>
      </c>
      <c r="Q3063" s="2" t="s">
        <v>194</v>
      </c>
      <c r="R3063" s="2" t="s">
        <v>1995</v>
      </c>
      <c r="S3063" t="s">
        <v>1996</v>
      </c>
      <c r="T3063">
        <v>42803.41006678241</v>
      </c>
      <c r="U3063" t="s">
        <v>191</v>
      </c>
      <c r="V3063" t="s">
        <v>1996</v>
      </c>
      <c r="W3063">
        <v>42803.41006678241</v>
      </c>
    </row>
    <row r="3064" spans="1:23" x14ac:dyDescent="0.25">
      <c r="A3064" s="2"/>
      <c r="B3064" s="2"/>
      <c r="C3064" s="2" t="s">
        <v>27738</v>
      </c>
      <c r="D3064" s="2" t="s">
        <v>194</v>
      </c>
      <c r="E3064" s="2" t="s">
        <v>38465</v>
      </c>
      <c r="F3064" s="2" t="s">
        <v>38466</v>
      </c>
      <c r="G3064" s="2" t="s">
        <v>38467</v>
      </c>
      <c r="H3064" s="2" t="s">
        <v>316</v>
      </c>
      <c r="I3064" s="2" t="s">
        <v>13963</v>
      </c>
      <c r="J3064" s="2" t="s">
        <v>302</v>
      </c>
      <c r="K3064" s="2" t="s">
        <v>9228</v>
      </c>
      <c r="L3064" s="2" t="s">
        <v>1436</v>
      </c>
      <c r="M3064" s="2" t="s">
        <v>6284</v>
      </c>
      <c r="N3064" s="2" t="s">
        <v>5581</v>
      </c>
      <c r="O3064" s="2" t="s">
        <v>194</v>
      </c>
      <c r="P3064" s="2" t="s">
        <v>289</v>
      </c>
      <c r="Q3064" s="2" t="s">
        <v>194</v>
      </c>
      <c r="R3064" s="2" t="s">
        <v>1995</v>
      </c>
      <c r="S3064" t="s">
        <v>1996</v>
      </c>
      <c r="T3064">
        <v>42803.41006678241</v>
      </c>
      <c r="U3064" t="s">
        <v>191</v>
      </c>
      <c r="V3064" t="s">
        <v>1996</v>
      </c>
      <c r="W3064">
        <v>42803.41006678241</v>
      </c>
    </row>
    <row r="3065" spans="1:23" x14ac:dyDescent="0.25">
      <c r="A3065" s="2"/>
      <c r="B3065" s="2"/>
      <c r="C3065" s="2" t="s">
        <v>27739</v>
      </c>
      <c r="D3065" s="2" t="s">
        <v>194</v>
      </c>
      <c r="E3065" s="2" t="s">
        <v>38465</v>
      </c>
      <c r="F3065" s="2" t="s">
        <v>38466</v>
      </c>
      <c r="G3065" s="2" t="s">
        <v>38467</v>
      </c>
      <c r="H3065" s="2" t="s">
        <v>311</v>
      </c>
      <c r="I3065" s="2" t="s">
        <v>13964</v>
      </c>
      <c r="J3065" s="2" t="s">
        <v>308</v>
      </c>
      <c r="K3065" s="2" t="s">
        <v>9196</v>
      </c>
      <c r="L3065" s="2" t="s">
        <v>1462</v>
      </c>
      <c r="M3065" s="2" t="s">
        <v>6252</v>
      </c>
      <c r="N3065" s="2" t="s">
        <v>5582</v>
      </c>
      <c r="O3065" s="2" t="s">
        <v>194</v>
      </c>
      <c r="P3065" s="2" t="s">
        <v>289</v>
      </c>
      <c r="Q3065" s="2" t="s">
        <v>194</v>
      </c>
      <c r="R3065" s="2" t="s">
        <v>1995</v>
      </c>
      <c r="S3065" t="s">
        <v>1996</v>
      </c>
      <c r="T3065">
        <v>42803.41006678241</v>
      </c>
      <c r="U3065" t="s">
        <v>191</v>
      </c>
      <c r="V3065" t="s">
        <v>1996</v>
      </c>
      <c r="W3065">
        <v>42803.41006678241</v>
      </c>
    </row>
    <row r="3066" spans="1:23" x14ac:dyDescent="0.25">
      <c r="A3066" s="2"/>
      <c r="B3066" s="2"/>
      <c r="C3066" s="2" t="s">
        <v>27740</v>
      </c>
      <c r="D3066" s="2" t="s">
        <v>194</v>
      </c>
      <c r="E3066" s="2" t="s">
        <v>38465</v>
      </c>
      <c r="F3066" s="2" t="s">
        <v>38466</v>
      </c>
      <c r="G3066" s="2" t="s">
        <v>38467</v>
      </c>
      <c r="H3066" s="2" t="s">
        <v>1310</v>
      </c>
      <c r="I3066" s="2" t="s">
        <v>13965</v>
      </c>
      <c r="J3066" s="2" t="s">
        <v>594</v>
      </c>
      <c r="K3066" s="2" t="s">
        <v>9190</v>
      </c>
      <c r="L3066" s="2" t="s">
        <v>1392</v>
      </c>
      <c r="M3066" s="2" t="s">
        <v>6246</v>
      </c>
      <c r="N3066" s="2" t="s">
        <v>5583</v>
      </c>
      <c r="O3066" s="2" t="s">
        <v>194</v>
      </c>
      <c r="P3066" s="2" t="s">
        <v>289</v>
      </c>
      <c r="Q3066" s="2" t="s">
        <v>194</v>
      </c>
      <c r="R3066" s="2" t="s">
        <v>1995</v>
      </c>
      <c r="S3066" t="s">
        <v>1996</v>
      </c>
      <c r="T3066">
        <v>42803.41006678241</v>
      </c>
      <c r="U3066" t="s">
        <v>191</v>
      </c>
      <c r="V3066" t="s">
        <v>1996</v>
      </c>
      <c r="W3066">
        <v>42803.41006678241</v>
      </c>
    </row>
    <row r="3067" spans="1:23" x14ac:dyDescent="0.25">
      <c r="A3067" s="2"/>
      <c r="B3067" s="2"/>
      <c r="C3067" s="2" t="s">
        <v>27741</v>
      </c>
      <c r="D3067" s="2" t="s">
        <v>194</v>
      </c>
      <c r="E3067" s="2" t="s">
        <v>38465</v>
      </c>
      <c r="F3067" s="2" t="s">
        <v>38466</v>
      </c>
      <c r="G3067" s="2" t="s">
        <v>38467</v>
      </c>
      <c r="H3067" s="2" t="s">
        <v>315</v>
      </c>
      <c r="I3067" s="2" t="s">
        <v>13966</v>
      </c>
      <c r="J3067" s="2" t="s">
        <v>309</v>
      </c>
      <c r="K3067" s="2" t="s">
        <v>9190</v>
      </c>
      <c r="L3067" s="2" t="s">
        <v>1392</v>
      </c>
      <c r="M3067" s="2" t="s">
        <v>6246</v>
      </c>
      <c r="N3067" s="2" t="s">
        <v>5584</v>
      </c>
      <c r="O3067" s="2" t="s">
        <v>194</v>
      </c>
      <c r="P3067" s="2" t="s">
        <v>289</v>
      </c>
      <c r="Q3067" s="2" t="s">
        <v>194</v>
      </c>
      <c r="R3067" s="2" t="s">
        <v>1995</v>
      </c>
      <c r="S3067" t="s">
        <v>1996</v>
      </c>
      <c r="T3067">
        <v>42803.41006678241</v>
      </c>
      <c r="U3067" t="s">
        <v>191</v>
      </c>
      <c r="V3067" t="s">
        <v>1996</v>
      </c>
      <c r="W3067">
        <v>42803.41006678241</v>
      </c>
    </row>
    <row r="3068" spans="1:23" x14ac:dyDescent="0.25">
      <c r="A3068" s="2"/>
      <c r="B3068" s="2"/>
      <c r="C3068" s="2" t="s">
        <v>27742</v>
      </c>
      <c r="D3068" s="2" t="s">
        <v>194</v>
      </c>
      <c r="E3068" s="2" t="s">
        <v>38465</v>
      </c>
      <c r="F3068" s="2" t="s">
        <v>38466</v>
      </c>
      <c r="G3068" s="2" t="s">
        <v>38467</v>
      </c>
      <c r="H3068" s="2" t="s">
        <v>312</v>
      </c>
      <c r="I3068" s="2" t="s">
        <v>13967</v>
      </c>
      <c r="J3068" s="2" t="s">
        <v>303</v>
      </c>
      <c r="K3068" s="2" t="s">
        <v>9160</v>
      </c>
      <c r="L3068" s="2" t="s">
        <v>1469</v>
      </c>
      <c r="M3068" s="2" t="s">
        <v>1468</v>
      </c>
      <c r="N3068" s="2" t="s">
        <v>5585</v>
      </c>
      <c r="O3068" s="2" t="s">
        <v>194</v>
      </c>
      <c r="P3068" s="2" t="s">
        <v>289</v>
      </c>
      <c r="Q3068" s="2" t="s">
        <v>194</v>
      </c>
      <c r="R3068" s="2" t="s">
        <v>1995</v>
      </c>
      <c r="S3068" t="s">
        <v>1996</v>
      </c>
      <c r="T3068">
        <v>42803.41006678241</v>
      </c>
      <c r="U3068" t="s">
        <v>191</v>
      </c>
      <c r="V3068" t="s">
        <v>1996</v>
      </c>
      <c r="W3068">
        <v>42803.41006678241</v>
      </c>
    </row>
    <row r="3069" spans="1:23" x14ac:dyDescent="0.25">
      <c r="A3069" s="2"/>
      <c r="B3069" s="2"/>
      <c r="C3069" s="2" t="s">
        <v>27743</v>
      </c>
      <c r="D3069" s="2" t="s">
        <v>194</v>
      </c>
      <c r="E3069" s="2" t="s">
        <v>38465</v>
      </c>
      <c r="F3069" s="2" t="s">
        <v>38466</v>
      </c>
      <c r="G3069" s="2" t="s">
        <v>38467</v>
      </c>
      <c r="H3069" s="2" t="s">
        <v>315</v>
      </c>
      <c r="I3069" s="2" t="s">
        <v>13968</v>
      </c>
      <c r="J3069" s="2" t="s">
        <v>309</v>
      </c>
      <c r="K3069" s="2" t="s">
        <v>9222</v>
      </c>
      <c r="L3069" s="2" t="s">
        <v>1604</v>
      </c>
      <c r="M3069" s="2" t="s">
        <v>6278</v>
      </c>
      <c r="N3069" s="2" t="s">
        <v>5586</v>
      </c>
      <c r="O3069" s="2" t="s">
        <v>194</v>
      </c>
      <c r="P3069" s="2" t="s">
        <v>289</v>
      </c>
      <c r="Q3069" s="2" t="s">
        <v>194</v>
      </c>
      <c r="R3069" s="2" t="s">
        <v>1995</v>
      </c>
      <c r="S3069" t="s">
        <v>1996</v>
      </c>
      <c r="T3069">
        <v>42803.41006678241</v>
      </c>
      <c r="U3069" t="s">
        <v>191</v>
      </c>
      <c r="V3069" t="s">
        <v>1996</v>
      </c>
      <c r="W3069">
        <v>42803.41006678241</v>
      </c>
    </row>
    <row r="3070" spans="1:23" x14ac:dyDescent="0.25">
      <c r="A3070" s="2"/>
      <c r="B3070" s="2"/>
      <c r="C3070" s="2" t="s">
        <v>27744</v>
      </c>
      <c r="D3070" s="2" t="s">
        <v>194</v>
      </c>
      <c r="E3070" s="2" t="s">
        <v>38465</v>
      </c>
      <c r="F3070" s="2" t="s">
        <v>38466</v>
      </c>
      <c r="G3070" s="2" t="s">
        <v>38467</v>
      </c>
      <c r="H3070" s="2" t="s">
        <v>311</v>
      </c>
      <c r="I3070" s="2" t="s">
        <v>13969</v>
      </c>
      <c r="J3070" s="2" t="s">
        <v>308</v>
      </c>
      <c r="K3070" s="2" t="s">
        <v>9222</v>
      </c>
      <c r="L3070" s="2" t="s">
        <v>1604</v>
      </c>
      <c r="M3070" s="2" t="s">
        <v>6278</v>
      </c>
      <c r="N3070" s="2" t="s">
        <v>5587</v>
      </c>
      <c r="O3070" s="2" t="s">
        <v>194</v>
      </c>
      <c r="P3070" s="2" t="s">
        <v>289</v>
      </c>
      <c r="Q3070" s="2" t="s">
        <v>194</v>
      </c>
      <c r="R3070" s="2" t="s">
        <v>1995</v>
      </c>
      <c r="S3070" t="s">
        <v>1996</v>
      </c>
      <c r="T3070">
        <v>42803.41006678241</v>
      </c>
      <c r="U3070" t="s">
        <v>191</v>
      </c>
      <c r="V3070" t="s">
        <v>1996</v>
      </c>
      <c r="W3070">
        <v>42803.41006678241</v>
      </c>
    </row>
    <row r="3071" spans="1:23" x14ac:dyDescent="0.25">
      <c r="A3071" s="2"/>
      <c r="B3071" s="2"/>
      <c r="C3071" s="2" t="s">
        <v>27745</v>
      </c>
      <c r="D3071" s="2" t="s">
        <v>194</v>
      </c>
      <c r="E3071" s="2" t="s">
        <v>38465</v>
      </c>
      <c r="F3071" s="2" t="s">
        <v>38466</v>
      </c>
      <c r="G3071" s="2" t="s">
        <v>38467</v>
      </c>
      <c r="H3071" s="2" t="s">
        <v>311</v>
      </c>
      <c r="I3071" s="2" t="s">
        <v>13970</v>
      </c>
      <c r="J3071" s="2" t="s">
        <v>308</v>
      </c>
      <c r="K3071" s="2" t="s">
        <v>9172</v>
      </c>
      <c r="L3071" s="2" t="s">
        <v>1395</v>
      </c>
      <c r="M3071" s="2" t="s">
        <v>1394</v>
      </c>
      <c r="N3071" s="2" t="s">
        <v>5588</v>
      </c>
      <c r="O3071" s="2" t="s">
        <v>194</v>
      </c>
      <c r="P3071" s="2" t="s">
        <v>289</v>
      </c>
      <c r="Q3071" s="2" t="s">
        <v>194</v>
      </c>
      <c r="R3071" s="2" t="s">
        <v>1995</v>
      </c>
      <c r="S3071" t="s">
        <v>1996</v>
      </c>
      <c r="T3071">
        <v>42803.41006678241</v>
      </c>
      <c r="U3071" t="s">
        <v>191</v>
      </c>
      <c r="V3071" t="s">
        <v>1996</v>
      </c>
      <c r="W3071">
        <v>42803.41006678241</v>
      </c>
    </row>
    <row r="3072" spans="1:23" x14ac:dyDescent="0.25">
      <c r="A3072" s="2"/>
      <c r="B3072" s="2"/>
      <c r="C3072" s="2" t="s">
        <v>27746</v>
      </c>
      <c r="D3072" s="2" t="s">
        <v>194</v>
      </c>
      <c r="E3072" s="2" t="s">
        <v>38465</v>
      </c>
      <c r="F3072" s="2" t="s">
        <v>38466</v>
      </c>
      <c r="G3072" s="2" t="s">
        <v>38467</v>
      </c>
      <c r="H3072" s="2" t="s">
        <v>1293</v>
      </c>
      <c r="I3072" s="2" t="s">
        <v>13971</v>
      </c>
      <c r="J3072" s="2" t="s">
        <v>584</v>
      </c>
      <c r="K3072" s="2" t="s">
        <v>9172</v>
      </c>
      <c r="L3072" s="2" t="s">
        <v>1395</v>
      </c>
      <c r="M3072" s="2" t="s">
        <v>1394</v>
      </c>
      <c r="N3072" s="2" t="s">
        <v>5589</v>
      </c>
      <c r="O3072" s="2" t="s">
        <v>194</v>
      </c>
      <c r="P3072" s="2" t="s">
        <v>289</v>
      </c>
      <c r="Q3072" s="2" t="s">
        <v>194</v>
      </c>
      <c r="R3072" s="2" t="s">
        <v>1995</v>
      </c>
      <c r="S3072" t="s">
        <v>1996</v>
      </c>
      <c r="T3072">
        <v>42803.41006678241</v>
      </c>
      <c r="U3072" t="s">
        <v>191</v>
      </c>
      <c r="V3072" t="s">
        <v>1996</v>
      </c>
      <c r="W3072">
        <v>42803.41006678241</v>
      </c>
    </row>
    <row r="3073" spans="1:23" x14ac:dyDescent="0.25">
      <c r="A3073" s="2"/>
      <c r="B3073" s="2"/>
      <c r="C3073" s="2" t="s">
        <v>27747</v>
      </c>
      <c r="D3073" s="2" t="s">
        <v>194</v>
      </c>
      <c r="E3073" s="2" t="s">
        <v>38465</v>
      </c>
      <c r="F3073" s="2" t="s">
        <v>38466</v>
      </c>
      <c r="G3073" s="2" t="s">
        <v>38467</v>
      </c>
      <c r="H3073" s="2" t="s">
        <v>314</v>
      </c>
      <c r="I3073" s="2" t="s">
        <v>13972</v>
      </c>
      <c r="J3073" s="2" t="s">
        <v>306</v>
      </c>
      <c r="K3073" s="2" t="s">
        <v>9191</v>
      </c>
      <c r="L3073" s="2" t="s">
        <v>1396</v>
      </c>
      <c r="M3073" s="2" t="s">
        <v>6247</v>
      </c>
      <c r="N3073" s="2" t="s">
        <v>5590</v>
      </c>
      <c r="O3073" s="2" t="s">
        <v>194</v>
      </c>
      <c r="P3073" s="2" t="s">
        <v>289</v>
      </c>
      <c r="Q3073" s="2" t="s">
        <v>194</v>
      </c>
      <c r="R3073" s="2" t="s">
        <v>1995</v>
      </c>
      <c r="S3073" t="s">
        <v>1996</v>
      </c>
      <c r="T3073">
        <v>42803.41006678241</v>
      </c>
      <c r="U3073" t="s">
        <v>191</v>
      </c>
      <c r="V3073" t="s">
        <v>1996</v>
      </c>
      <c r="W3073">
        <v>42803.41006678241</v>
      </c>
    </row>
    <row r="3074" spans="1:23" x14ac:dyDescent="0.25">
      <c r="A3074" s="2"/>
      <c r="B3074" s="2"/>
      <c r="C3074" s="2" t="s">
        <v>27748</v>
      </c>
      <c r="D3074" s="2" t="s">
        <v>194</v>
      </c>
      <c r="E3074" s="2" t="s">
        <v>38465</v>
      </c>
      <c r="F3074" s="2" t="s">
        <v>38466</v>
      </c>
      <c r="G3074" s="2" t="s">
        <v>38467</v>
      </c>
      <c r="H3074" s="2" t="s">
        <v>314</v>
      </c>
      <c r="I3074" s="2" t="s">
        <v>13973</v>
      </c>
      <c r="J3074" s="2" t="s">
        <v>306</v>
      </c>
      <c r="K3074" s="2" t="s">
        <v>9204</v>
      </c>
      <c r="L3074" s="2" t="s">
        <v>1397</v>
      </c>
      <c r="M3074" s="2" t="s">
        <v>6260</v>
      </c>
      <c r="N3074" s="2" t="s">
        <v>5591</v>
      </c>
      <c r="O3074" s="2" t="s">
        <v>194</v>
      </c>
      <c r="P3074" s="2" t="s">
        <v>289</v>
      </c>
      <c r="Q3074" s="2" t="s">
        <v>194</v>
      </c>
      <c r="R3074" s="2" t="s">
        <v>1995</v>
      </c>
      <c r="S3074" t="s">
        <v>1996</v>
      </c>
      <c r="T3074">
        <v>42803.41006678241</v>
      </c>
      <c r="U3074" t="s">
        <v>191</v>
      </c>
      <c r="V3074" t="s">
        <v>1996</v>
      </c>
      <c r="W3074">
        <v>42803.41006678241</v>
      </c>
    </row>
    <row r="3075" spans="1:23" x14ac:dyDescent="0.25">
      <c r="A3075" s="2"/>
      <c r="B3075" s="2"/>
      <c r="C3075" s="2" t="s">
        <v>27749</v>
      </c>
      <c r="D3075" s="2" t="s">
        <v>194</v>
      </c>
      <c r="E3075" s="2" t="s">
        <v>38465</v>
      </c>
      <c r="F3075" s="2" t="s">
        <v>38466</v>
      </c>
      <c r="G3075" s="2" t="s">
        <v>38467</v>
      </c>
      <c r="H3075" s="2" t="s">
        <v>313</v>
      </c>
      <c r="I3075" s="2" t="s">
        <v>13974</v>
      </c>
      <c r="J3075" s="2" t="s">
        <v>305</v>
      </c>
      <c r="K3075" s="2" t="s">
        <v>9204</v>
      </c>
      <c r="L3075" s="2" t="s">
        <v>1397</v>
      </c>
      <c r="M3075" s="2" t="s">
        <v>6260</v>
      </c>
      <c r="N3075" s="2" t="s">
        <v>5592</v>
      </c>
      <c r="O3075" s="2" t="s">
        <v>194</v>
      </c>
      <c r="P3075" s="2" t="s">
        <v>289</v>
      </c>
      <c r="Q3075" s="2" t="s">
        <v>194</v>
      </c>
      <c r="R3075" s="2" t="s">
        <v>1995</v>
      </c>
      <c r="S3075" t="s">
        <v>1996</v>
      </c>
      <c r="T3075">
        <v>42803.41006678241</v>
      </c>
      <c r="U3075" t="s">
        <v>191</v>
      </c>
      <c r="V3075" t="s">
        <v>1996</v>
      </c>
      <c r="W3075">
        <v>42803.41006678241</v>
      </c>
    </row>
    <row r="3076" spans="1:23" x14ac:dyDescent="0.25">
      <c r="A3076" s="2"/>
      <c r="B3076" s="2"/>
      <c r="C3076" s="2" t="s">
        <v>27750</v>
      </c>
      <c r="D3076" s="2" t="s">
        <v>194</v>
      </c>
      <c r="E3076" s="2" t="s">
        <v>38465</v>
      </c>
      <c r="F3076" s="2" t="s">
        <v>38466</v>
      </c>
      <c r="G3076" s="2" t="s">
        <v>38467</v>
      </c>
      <c r="H3076" s="2" t="s">
        <v>316</v>
      </c>
      <c r="I3076" s="2" t="s">
        <v>13975</v>
      </c>
      <c r="J3076" s="2" t="s">
        <v>302</v>
      </c>
      <c r="K3076" s="2" t="s">
        <v>9204</v>
      </c>
      <c r="L3076" s="2" t="s">
        <v>1397</v>
      </c>
      <c r="M3076" s="2" t="s">
        <v>6260</v>
      </c>
      <c r="N3076" s="2" t="s">
        <v>5593</v>
      </c>
      <c r="O3076" s="2" t="s">
        <v>194</v>
      </c>
      <c r="P3076" s="2" t="s">
        <v>289</v>
      </c>
      <c r="Q3076" s="2" t="s">
        <v>194</v>
      </c>
      <c r="R3076" s="2" t="s">
        <v>1995</v>
      </c>
      <c r="S3076" t="s">
        <v>1996</v>
      </c>
      <c r="T3076">
        <v>42803.41006678241</v>
      </c>
      <c r="U3076" t="s">
        <v>191</v>
      </c>
      <c r="V3076" t="s">
        <v>1996</v>
      </c>
      <c r="W3076">
        <v>42803.41006678241</v>
      </c>
    </row>
    <row r="3077" spans="1:23" x14ac:dyDescent="0.25">
      <c r="A3077" s="2"/>
      <c r="B3077" s="2"/>
      <c r="C3077" s="2" t="s">
        <v>27751</v>
      </c>
      <c r="D3077" s="2" t="s">
        <v>194</v>
      </c>
      <c r="E3077" s="2" t="s">
        <v>38465</v>
      </c>
      <c r="F3077" s="2" t="s">
        <v>38466</v>
      </c>
      <c r="G3077" s="2" t="s">
        <v>38467</v>
      </c>
      <c r="H3077" s="2" t="s">
        <v>314</v>
      </c>
      <c r="I3077" s="2" t="s">
        <v>13976</v>
      </c>
      <c r="J3077" s="2" t="s">
        <v>306</v>
      </c>
      <c r="K3077" s="2" t="s">
        <v>9220</v>
      </c>
      <c r="L3077" s="2" t="s">
        <v>1430</v>
      </c>
      <c r="M3077" s="2" t="s">
        <v>6276</v>
      </c>
      <c r="N3077" s="2" t="s">
        <v>5594</v>
      </c>
      <c r="O3077" s="2" t="s">
        <v>194</v>
      </c>
      <c r="P3077" s="2" t="s">
        <v>289</v>
      </c>
      <c r="Q3077" s="2" t="s">
        <v>194</v>
      </c>
      <c r="R3077" s="2" t="s">
        <v>1995</v>
      </c>
      <c r="S3077" t="s">
        <v>1996</v>
      </c>
      <c r="T3077">
        <v>42803.41006678241</v>
      </c>
      <c r="U3077" t="s">
        <v>191</v>
      </c>
      <c r="V3077" t="s">
        <v>1996</v>
      </c>
      <c r="W3077">
        <v>42803.41006678241</v>
      </c>
    </row>
    <row r="3078" spans="1:23" x14ac:dyDescent="0.25">
      <c r="A3078" s="2"/>
      <c r="B3078" s="2"/>
      <c r="C3078" s="2" t="s">
        <v>27752</v>
      </c>
      <c r="D3078" s="2" t="s">
        <v>194</v>
      </c>
      <c r="E3078" s="2" t="s">
        <v>38465</v>
      </c>
      <c r="F3078" s="2" t="s">
        <v>38466</v>
      </c>
      <c r="G3078" s="2" t="s">
        <v>38467</v>
      </c>
      <c r="H3078" s="2" t="s">
        <v>1287</v>
      </c>
      <c r="I3078" s="2" t="s">
        <v>13977</v>
      </c>
      <c r="J3078" s="2" t="s">
        <v>586</v>
      </c>
      <c r="K3078" s="2" t="s">
        <v>9220</v>
      </c>
      <c r="L3078" s="2" t="s">
        <v>1430</v>
      </c>
      <c r="M3078" s="2" t="s">
        <v>6276</v>
      </c>
      <c r="N3078" s="2" t="s">
        <v>5595</v>
      </c>
      <c r="O3078" s="2" t="s">
        <v>194</v>
      </c>
      <c r="P3078" s="2" t="s">
        <v>289</v>
      </c>
      <c r="Q3078" s="2" t="s">
        <v>194</v>
      </c>
      <c r="R3078" s="2" t="s">
        <v>1995</v>
      </c>
      <c r="S3078" t="s">
        <v>1996</v>
      </c>
      <c r="T3078">
        <v>42803.41006678241</v>
      </c>
      <c r="U3078" t="s">
        <v>191</v>
      </c>
      <c r="V3078" t="s">
        <v>1996</v>
      </c>
      <c r="W3078">
        <v>42803.41006678241</v>
      </c>
    </row>
    <row r="3079" spans="1:23" x14ac:dyDescent="0.25">
      <c r="A3079" s="2"/>
      <c r="B3079" s="2"/>
      <c r="C3079" s="2" t="s">
        <v>27753</v>
      </c>
      <c r="D3079" s="2" t="s">
        <v>194</v>
      </c>
      <c r="E3079" s="2" t="s">
        <v>38465</v>
      </c>
      <c r="F3079" s="2" t="s">
        <v>38466</v>
      </c>
      <c r="G3079" s="2" t="s">
        <v>38467</v>
      </c>
      <c r="H3079" s="2" t="s">
        <v>311</v>
      </c>
      <c r="I3079" s="2" t="s">
        <v>13978</v>
      </c>
      <c r="J3079" s="2" t="s">
        <v>308</v>
      </c>
      <c r="K3079" s="2" t="s">
        <v>9229</v>
      </c>
      <c r="L3079" s="2" t="s">
        <v>1435</v>
      </c>
      <c r="M3079" s="2" t="s">
        <v>6285</v>
      </c>
      <c r="N3079" s="2" t="s">
        <v>5596</v>
      </c>
      <c r="O3079" s="2" t="s">
        <v>194</v>
      </c>
      <c r="P3079" s="2" t="s">
        <v>289</v>
      </c>
      <c r="Q3079" s="2" t="s">
        <v>194</v>
      </c>
      <c r="R3079" s="2" t="s">
        <v>1995</v>
      </c>
      <c r="S3079" t="s">
        <v>1996</v>
      </c>
      <c r="T3079">
        <v>42803.41006678241</v>
      </c>
      <c r="U3079" t="s">
        <v>191</v>
      </c>
      <c r="V3079" t="s">
        <v>1996</v>
      </c>
      <c r="W3079">
        <v>42803.41006678241</v>
      </c>
    </row>
    <row r="3080" spans="1:23" x14ac:dyDescent="0.25">
      <c r="A3080" s="2"/>
      <c r="B3080" s="2"/>
      <c r="C3080" s="2" t="s">
        <v>27754</v>
      </c>
      <c r="D3080" s="2" t="s">
        <v>194</v>
      </c>
      <c r="E3080" s="2" t="s">
        <v>38465</v>
      </c>
      <c r="F3080" s="2" t="s">
        <v>38466</v>
      </c>
      <c r="G3080" s="2" t="s">
        <v>38467</v>
      </c>
      <c r="H3080" s="2" t="s">
        <v>315</v>
      </c>
      <c r="I3080" s="2" t="s">
        <v>13979</v>
      </c>
      <c r="J3080" s="2" t="s">
        <v>309</v>
      </c>
      <c r="K3080" s="2" t="s">
        <v>9229</v>
      </c>
      <c r="L3080" s="2" t="s">
        <v>1435</v>
      </c>
      <c r="M3080" s="2" t="s">
        <v>6285</v>
      </c>
      <c r="N3080" s="2" t="s">
        <v>5597</v>
      </c>
      <c r="O3080" s="2" t="s">
        <v>194</v>
      </c>
      <c r="P3080" s="2" t="s">
        <v>289</v>
      </c>
      <c r="Q3080" s="2" t="s">
        <v>194</v>
      </c>
      <c r="R3080" s="2" t="s">
        <v>1995</v>
      </c>
      <c r="S3080" t="s">
        <v>1996</v>
      </c>
      <c r="T3080">
        <v>42803.41006678241</v>
      </c>
      <c r="U3080" t="s">
        <v>191</v>
      </c>
      <c r="V3080" t="s">
        <v>1996</v>
      </c>
      <c r="W3080">
        <v>42803.41006678241</v>
      </c>
    </row>
    <row r="3081" spans="1:23" x14ac:dyDescent="0.25">
      <c r="A3081" s="2"/>
      <c r="B3081" s="2"/>
      <c r="C3081" s="2" t="s">
        <v>27755</v>
      </c>
      <c r="D3081" s="2" t="s">
        <v>194</v>
      </c>
      <c r="E3081" s="2" t="s">
        <v>38465</v>
      </c>
      <c r="F3081" s="2" t="s">
        <v>38466</v>
      </c>
      <c r="G3081" s="2" t="s">
        <v>38467</v>
      </c>
      <c r="H3081" s="2" t="s">
        <v>314</v>
      </c>
      <c r="I3081" s="2" t="s">
        <v>13980</v>
      </c>
      <c r="J3081" s="2" t="s">
        <v>306</v>
      </c>
      <c r="K3081" s="2" t="s">
        <v>9230</v>
      </c>
      <c r="L3081" s="2" t="s">
        <v>1439</v>
      </c>
      <c r="M3081" s="2" t="s">
        <v>6286</v>
      </c>
      <c r="N3081" s="2" t="s">
        <v>5598</v>
      </c>
      <c r="O3081" s="2" t="s">
        <v>194</v>
      </c>
      <c r="P3081" s="2" t="s">
        <v>289</v>
      </c>
      <c r="Q3081" s="2" t="s">
        <v>194</v>
      </c>
      <c r="R3081" s="2" t="s">
        <v>1995</v>
      </c>
      <c r="S3081" t="s">
        <v>1996</v>
      </c>
      <c r="T3081">
        <v>42803.41006678241</v>
      </c>
      <c r="U3081" t="s">
        <v>191</v>
      </c>
      <c r="V3081" t="s">
        <v>1996</v>
      </c>
      <c r="W3081">
        <v>42803.41006678241</v>
      </c>
    </row>
    <row r="3082" spans="1:23" x14ac:dyDescent="0.25">
      <c r="A3082" s="2"/>
      <c r="B3082" s="2"/>
      <c r="C3082" s="2" t="s">
        <v>27756</v>
      </c>
      <c r="D3082" s="2" t="s">
        <v>194</v>
      </c>
      <c r="E3082" s="2" t="s">
        <v>38465</v>
      </c>
      <c r="F3082" s="2" t="s">
        <v>38466</v>
      </c>
      <c r="G3082" s="2" t="s">
        <v>38467</v>
      </c>
      <c r="H3082" s="2" t="s">
        <v>315</v>
      </c>
      <c r="I3082" s="2" t="s">
        <v>13981</v>
      </c>
      <c r="J3082" s="2" t="s">
        <v>309</v>
      </c>
      <c r="K3082" s="2" t="s">
        <v>9230</v>
      </c>
      <c r="L3082" s="2" t="s">
        <v>1439</v>
      </c>
      <c r="M3082" s="2" t="s">
        <v>6286</v>
      </c>
      <c r="N3082" s="2" t="s">
        <v>5599</v>
      </c>
      <c r="O3082" s="2" t="s">
        <v>194</v>
      </c>
      <c r="P3082" s="2" t="s">
        <v>289</v>
      </c>
      <c r="Q3082" s="2" t="s">
        <v>194</v>
      </c>
      <c r="R3082" s="2" t="s">
        <v>1995</v>
      </c>
      <c r="S3082" t="s">
        <v>1996</v>
      </c>
      <c r="T3082">
        <v>42803.41006678241</v>
      </c>
      <c r="U3082" t="s">
        <v>191</v>
      </c>
      <c r="V3082" t="s">
        <v>1996</v>
      </c>
      <c r="W3082">
        <v>42803.41006678241</v>
      </c>
    </row>
    <row r="3083" spans="1:23" x14ac:dyDescent="0.25">
      <c r="A3083" s="2"/>
      <c r="B3083" s="2"/>
      <c r="C3083" s="2" t="s">
        <v>27757</v>
      </c>
      <c r="D3083" s="2" t="s">
        <v>194</v>
      </c>
      <c r="E3083" s="2" t="s">
        <v>38465</v>
      </c>
      <c r="F3083" s="2" t="s">
        <v>38466</v>
      </c>
      <c r="G3083" s="2" t="s">
        <v>38467</v>
      </c>
      <c r="H3083" s="2" t="s">
        <v>311</v>
      </c>
      <c r="I3083" s="2" t="s">
        <v>13982</v>
      </c>
      <c r="J3083" s="2" t="s">
        <v>308</v>
      </c>
      <c r="K3083" s="2" t="s">
        <v>9230</v>
      </c>
      <c r="L3083" s="2" t="s">
        <v>1439</v>
      </c>
      <c r="M3083" s="2" t="s">
        <v>6286</v>
      </c>
      <c r="N3083" s="2" t="s">
        <v>5600</v>
      </c>
      <c r="O3083" s="2" t="s">
        <v>194</v>
      </c>
      <c r="P3083" s="2" t="s">
        <v>289</v>
      </c>
      <c r="Q3083" s="2" t="s">
        <v>194</v>
      </c>
      <c r="R3083" s="2" t="s">
        <v>1995</v>
      </c>
      <c r="S3083" t="s">
        <v>1996</v>
      </c>
      <c r="T3083">
        <v>42803.41006678241</v>
      </c>
      <c r="U3083" t="s">
        <v>191</v>
      </c>
      <c r="V3083" t="s">
        <v>1996</v>
      </c>
      <c r="W3083">
        <v>42803.41006678241</v>
      </c>
    </row>
    <row r="3084" spans="1:23" x14ac:dyDescent="0.25">
      <c r="A3084" s="2"/>
      <c r="B3084" s="2"/>
      <c r="C3084" s="2" t="s">
        <v>27758</v>
      </c>
      <c r="D3084" s="2" t="s">
        <v>194</v>
      </c>
      <c r="E3084" s="2" t="s">
        <v>38465</v>
      </c>
      <c r="F3084" s="2" t="s">
        <v>38466</v>
      </c>
      <c r="G3084" s="2" t="s">
        <v>38467</v>
      </c>
      <c r="H3084" s="2" t="s">
        <v>1287</v>
      </c>
      <c r="I3084" s="9" t="s">
        <v>13983</v>
      </c>
      <c r="J3084" s="2" t="s">
        <v>586</v>
      </c>
      <c r="K3084" s="2" t="s">
        <v>9178</v>
      </c>
      <c r="L3084" s="2" t="s">
        <v>1437</v>
      </c>
      <c r="M3084" s="2" t="s">
        <v>6234</v>
      </c>
      <c r="N3084" s="2" t="s">
        <v>5601</v>
      </c>
      <c r="O3084" s="2" t="s">
        <v>194</v>
      </c>
      <c r="P3084" t="s">
        <v>289</v>
      </c>
      <c r="Q3084" t="s">
        <v>194</v>
      </c>
      <c r="R3084" t="s">
        <v>1995</v>
      </c>
      <c r="S3084" t="s">
        <v>1996</v>
      </c>
      <c r="T3084">
        <v>42803.41006678241</v>
      </c>
      <c r="U3084" t="s">
        <v>191</v>
      </c>
      <c r="V3084" t="s">
        <v>1996</v>
      </c>
      <c r="W3084">
        <v>42803.41006678241</v>
      </c>
    </row>
    <row r="3085" spans="1:23" x14ac:dyDescent="0.25">
      <c r="A3085" s="2"/>
      <c r="B3085" s="2"/>
      <c r="C3085" s="2" t="s">
        <v>27759</v>
      </c>
      <c r="D3085" s="2" t="s">
        <v>194</v>
      </c>
      <c r="E3085" s="2" t="s">
        <v>38465</v>
      </c>
      <c r="F3085" s="2" t="s">
        <v>38466</v>
      </c>
      <c r="G3085" s="2" t="s">
        <v>38467</v>
      </c>
      <c r="H3085" s="2" t="s">
        <v>1285</v>
      </c>
      <c r="I3085" s="2" t="s">
        <v>13984</v>
      </c>
      <c r="J3085" s="2" t="s">
        <v>590</v>
      </c>
      <c r="K3085" s="2" t="s">
        <v>9210</v>
      </c>
      <c r="L3085" s="2" t="s">
        <v>1484</v>
      </c>
      <c r="M3085" s="2" t="s">
        <v>6266</v>
      </c>
      <c r="N3085" s="2" t="s">
        <v>5602</v>
      </c>
      <c r="O3085" s="2" t="s">
        <v>194</v>
      </c>
      <c r="P3085" s="2" t="s">
        <v>289</v>
      </c>
      <c r="Q3085" s="2" t="s">
        <v>194</v>
      </c>
      <c r="R3085" s="2" t="s">
        <v>1995</v>
      </c>
      <c r="S3085" t="s">
        <v>1996</v>
      </c>
      <c r="T3085">
        <v>42803.41006678241</v>
      </c>
      <c r="U3085" t="s">
        <v>191</v>
      </c>
      <c r="V3085" t="s">
        <v>1996</v>
      </c>
      <c r="W3085">
        <v>42803.41006678241</v>
      </c>
    </row>
    <row r="3086" spans="1:23" x14ac:dyDescent="0.25">
      <c r="A3086" s="2"/>
      <c r="B3086" s="2"/>
      <c r="C3086" s="2" t="s">
        <v>27760</v>
      </c>
      <c r="D3086" s="2" t="s">
        <v>194</v>
      </c>
      <c r="E3086" s="2" t="s">
        <v>38465</v>
      </c>
      <c r="F3086" s="2" t="s">
        <v>38466</v>
      </c>
      <c r="G3086" s="2" t="s">
        <v>38467</v>
      </c>
      <c r="H3086" s="2" t="s">
        <v>314</v>
      </c>
      <c r="I3086" s="2" t="s">
        <v>13985</v>
      </c>
      <c r="J3086" s="2" t="s">
        <v>306</v>
      </c>
      <c r="K3086" s="2" t="s">
        <v>9192</v>
      </c>
      <c r="L3086" s="2" t="s">
        <v>1483</v>
      </c>
      <c r="M3086" s="2" t="s">
        <v>6248</v>
      </c>
      <c r="N3086" s="2" t="s">
        <v>5603</v>
      </c>
      <c r="O3086" s="2" t="s">
        <v>194</v>
      </c>
      <c r="P3086" s="2" t="s">
        <v>289</v>
      </c>
      <c r="Q3086" s="2" t="s">
        <v>194</v>
      </c>
      <c r="R3086" s="2" t="s">
        <v>1995</v>
      </c>
      <c r="S3086" t="s">
        <v>1996</v>
      </c>
      <c r="T3086">
        <v>42803.41006678241</v>
      </c>
      <c r="U3086" t="s">
        <v>191</v>
      </c>
      <c r="V3086" t="s">
        <v>1996</v>
      </c>
      <c r="W3086">
        <v>42803.41006678241</v>
      </c>
    </row>
    <row r="3087" spans="1:23" x14ac:dyDescent="0.25">
      <c r="A3087" s="2"/>
      <c r="B3087" s="2"/>
      <c r="C3087" s="2" t="s">
        <v>27761</v>
      </c>
      <c r="D3087" s="2" t="s">
        <v>194</v>
      </c>
      <c r="E3087" s="2" t="s">
        <v>38465</v>
      </c>
      <c r="F3087" s="2" t="s">
        <v>38466</v>
      </c>
      <c r="G3087" s="2" t="s">
        <v>38467</v>
      </c>
      <c r="H3087" s="2" t="s">
        <v>1304</v>
      </c>
      <c r="I3087" s="2" t="s">
        <v>13986</v>
      </c>
      <c r="J3087" s="2" t="s">
        <v>596</v>
      </c>
      <c r="K3087" s="2" t="s">
        <v>9221</v>
      </c>
      <c r="L3087" s="2" t="s">
        <v>1441</v>
      </c>
      <c r="M3087" s="2" t="s">
        <v>6277</v>
      </c>
      <c r="N3087" s="2" t="s">
        <v>5604</v>
      </c>
      <c r="O3087" s="2" t="s">
        <v>194</v>
      </c>
      <c r="P3087" s="2" t="s">
        <v>289</v>
      </c>
      <c r="Q3087" s="2" t="s">
        <v>194</v>
      </c>
      <c r="R3087" s="2" t="s">
        <v>1995</v>
      </c>
      <c r="S3087" t="s">
        <v>1996</v>
      </c>
      <c r="T3087">
        <v>42803.41006678241</v>
      </c>
      <c r="U3087" t="s">
        <v>191</v>
      </c>
      <c r="V3087" t="s">
        <v>1996</v>
      </c>
      <c r="W3087">
        <v>42803.41006678241</v>
      </c>
    </row>
    <row r="3088" spans="1:23" x14ac:dyDescent="0.25">
      <c r="A3088" s="2"/>
      <c r="B3088" s="2"/>
      <c r="C3088" s="2" t="s">
        <v>27762</v>
      </c>
      <c r="D3088" s="2" t="s">
        <v>194</v>
      </c>
      <c r="E3088" s="2" t="s">
        <v>38465</v>
      </c>
      <c r="F3088" s="2" t="s">
        <v>38466</v>
      </c>
      <c r="G3088" s="2" t="s">
        <v>38467</v>
      </c>
      <c r="H3088" s="2" t="s">
        <v>1300</v>
      </c>
      <c r="I3088" s="2" t="s">
        <v>13987</v>
      </c>
      <c r="J3088" s="2" t="s">
        <v>585</v>
      </c>
      <c r="K3088" s="2" t="s">
        <v>9221</v>
      </c>
      <c r="L3088" s="2" t="s">
        <v>1441</v>
      </c>
      <c r="M3088" s="2" t="s">
        <v>6277</v>
      </c>
      <c r="N3088" s="2" t="s">
        <v>5605</v>
      </c>
      <c r="O3088" s="2" t="s">
        <v>194</v>
      </c>
      <c r="P3088" s="2" t="s">
        <v>289</v>
      </c>
      <c r="Q3088" s="2" t="s">
        <v>194</v>
      </c>
      <c r="R3088" s="2" t="s">
        <v>1995</v>
      </c>
      <c r="S3088" t="s">
        <v>1996</v>
      </c>
      <c r="T3088">
        <v>42803.41006678241</v>
      </c>
      <c r="U3088" t="s">
        <v>191</v>
      </c>
      <c r="V3088" t="s">
        <v>1996</v>
      </c>
      <c r="W3088">
        <v>42803.41006678241</v>
      </c>
    </row>
    <row r="3089" spans="1:23" x14ac:dyDescent="0.25">
      <c r="A3089" s="2"/>
      <c r="B3089" s="2"/>
      <c r="C3089" s="2" t="s">
        <v>27763</v>
      </c>
      <c r="D3089" s="2" t="s">
        <v>194</v>
      </c>
      <c r="E3089" s="2" t="s">
        <v>38465</v>
      </c>
      <c r="F3089" s="2" t="s">
        <v>38466</v>
      </c>
      <c r="G3089" s="2" t="s">
        <v>38467</v>
      </c>
      <c r="H3089" s="2" t="s">
        <v>1287</v>
      </c>
      <c r="I3089" s="2" t="s">
        <v>13988</v>
      </c>
      <c r="J3089" s="2" t="s">
        <v>586</v>
      </c>
      <c r="K3089" s="2" t="s">
        <v>9221</v>
      </c>
      <c r="L3089" s="2" t="s">
        <v>1441</v>
      </c>
      <c r="M3089" s="2" t="s">
        <v>6277</v>
      </c>
      <c r="N3089" s="2" t="s">
        <v>5606</v>
      </c>
      <c r="O3089" s="2" t="s">
        <v>194</v>
      </c>
      <c r="P3089" s="2" t="s">
        <v>289</v>
      </c>
      <c r="Q3089" s="2" t="s">
        <v>194</v>
      </c>
      <c r="R3089" s="2" t="s">
        <v>1995</v>
      </c>
      <c r="S3089" t="s">
        <v>1996</v>
      </c>
      <c r="T3089">
        <v>42803.41006678241</v>
      </c>
      <c r="U3089" t="s">
        <v>191</v>
      </c>
      <c r="V3089" t="s">
        <v>1996</v>
      </c>
      <c r="W3089">
        <v>42803.41006678241</v>
      </c>
    </row>
    <row r="3090" spans="1:23" x14ac:dyDescent="0.25">
      <c r="A3090" s="2"/>
      <c r="B3090" s="2"/>
      <c r="C3090" s="2" t="s">
        <v>27764</v>
      </c>
      <c r="D3090" s="2" t="s">
        <v>194</v>
      </c>
      <c r="E3090" s="2" t="s">
        <v>38465</v>
      </c>
      <c r="F3090" s="2" t="s">
        <v>38466</v>
      </c>
      <c r="G3090" s="2" t="s">
        <v>38467</v>
      </c>
      <c r="H3090" s="2" t="s">
        <v>1285</v>
      </c>
      <c r="I3090" s="2" t="s">
        <v>13989</v>
      </c>
      <c r="J3090" s="2" t="s">
        <v>590</v>
      </c>
      <c r="K3090" s="2" t="s">
        <v>9212</v>
      </c>
      <c r="L3090" s="2" t="s">
        <v>1433</v>
      </c>
      <c r="M3090" s="2" t="s">
        <v>6268</v>
      </c>
      <c r="N3090" s="2" t="s">
        <v>5607</v>
      </c>
      <c r="O3090" s="2" t="s">
        <v>194</v>
      </c>
      <c r="P3090" s="2" t="s">
        <v>289</v>
      </c>
      <c r="Q3090" s="2" t="s">
        <v>194</v>
      </c>
      <c r="R3090" s="2" t="s">
        <v>1995</v>
      </c>
      <c r="S3090" t="s">
        <v>1996</v>
      </c>
      <c r="T3090">
        <v>42803.41006678241</v>
      </c>
      <c r="U3090" t="s">
        <v>191</v>
      </c>
      <c r="V3090" t="s">
        <v>1996</v>
      </c>
      <c r="W3090">
        <v>42803.41006678241</v>
      </c>
    </row>
    <row r="3091" spans="1:23" x14ac:dyDescent="0.25">
      <c r="A3091" s="2"/>
      <c r="B3091" s="2"/>
      <c r="C3091" s="2" t="s">
        <v>27765</v>
      </c>
      <c r="D3091" s="2" t="s">
        <v>194</v>
      </c>
      <c r="E3091" s="2" t="s">
        <v>38465</v>
      </c>
      <c r="F3091" s="2" t="s">
        <v>38466</v>
      </c>
      <c r="G3091" s="2" t="s">
        <v>38467</v>
      </c>
      <c r="H3091" s="2" t="s">
        <v>315</v>
      </c>
      <c r="I3091" s="2" t="s">
        <v>13990</v>
      </c>
      <c r="J3091" s="2" t="s">
        <v>309</v>
      </c>
      <c r="K3091" s="2" t="s">
        <v>9212</v>
      </c>
      <c r="L3091" s="2" t="s">
        <v>1433</v>
      </c>
      <c r="M3091" s="2" t="s">
        <v>6268</v>
      </c>
      <c r="N3091" s="2" t="s">
        <v>5608</v>
      </c>
      <c r="O3091" s="2" t="s">
        <v>194</v>
      </c>
      <c r="P3091" s="2" t="s">
        <v>289</v>
      </c>
      <c r="Q3091" s="2" t="s">
        <v>194</v>
      </c>
      <c r="R3091" s="2" t="s">
        <v>1995</v>
      </c>
      <c r="S3091" t="s">
        <v>1996</v>
      </c>
      <c r="T3091">
        <v>42803.41006678241</v>
      </c>
      <c r="U3091" t="s">
        <v>191</v>
      </c>
      <c r="V3091" t="s">
        <v>1996</v>
      </c>
      <c r="W3091">
        <v>42803.41006678241</v>
      </c>
    </row>
    <row r="3092" spans="1:23" x14ac:dyDescent="0.25">
      <c r="A3092" s="2"/>
      <c r="B3092" s="2"/>
      <c r="C3092" s="2" t="s">
        <v>27766</v>
      </c>
      <c r="D3092" s="2" t="s">
        <v>194</v>
      </c>
      <c r="E3092" s="2" t="s">
        <v>38465</v>
      </c>
      <c r="F3092" s="2" t="s">
        <v>38466</v>
      </c>
      <c r="G3092" s="2" t="s">
        <v>38467</v>
      </c>
      <c r="H3092" s="2" t="s">
        <v>311</v>
      </c>
      <c r="I3092" s="2" t="s">
        <v>13991</v>
      </c>
      <c r="J3092" s="2" t="s">
        <v>308</v>
      </c>
      <c r="K3092" s="2" t="s">
        <v>9212</v>
      </c>
      <c r="L3092" s="2" t="s">
        <v>1433</v>
      </c>
      <c r="M3092" s="2" t="s">
        <v>6268</v>
      </c>
      <c r="N3092" s="2" t="s">
        <v>5609</v>
      </c>
      <c r="O3092" s="2" t="s">
        <v>194</v>
      </c>
      <c r="P3092" s="2" t="s">
        <v>289</v>
      </c>
      <c r="Q3092" s="2" t="s">
        <v>194</v>
      </c>
      <c r="R3092" s="2" t="s">
        <v>1995</v>
      </c>
      <c r="S3092" t="s">
        <v>1996</v>
      </c>
      <c r="T3092">
        <v>42803.41006678241</v>
      </c>
      <c r="U3092" t="s">
        <v>191</v>
      </c>
      <c r="V3092" t="s">
        <v>1996</v>
      </c>
      <c r="W3092">
        <v>42803.41006678241</v>
      </c>
    </row>
    <row r="3093" spans="1:23" x14ac:dyDescent="0.25">
      <c r="A3093" s="2"/>
      <c r="B3093" s="2"/>
      <c r="C3093" s="2" t="s">
        <v>27767</v>
      </c>
      <c r="D3093" s="2" t="s">
        <v>194</v>
      </c>
      <c r="E3093" s="2" t="s">
        <v>38465</v>
      </c>
      <c r="F3093" s="2" t="s">
        <v>38466</v>
      </c>
      <c r="G3093" s="2" t="s">
        <v>38467</v>
      </c>
      <c r="H3093" s="2" t="s">
        <v>313</v>
      </c>
      <c r="I3093" s="2" t="s">
        <v>13992</v>
      </c>
      <c r="J3093" s="2" t="s">
        <v>305</v>
      </c>
      <c r="K3093" s="2" t="s">
        <v>9186</v>
      </c>
      <c r="L3093" s="2" t="s">
        <v>1434</v>
      </c>
      <c r="M3093" s="2" t="s">
        <v>6242</v>
      </c>
      <c r="N3093" s="2" t="s">
        <v>5610</v>
      </c>
      <c r="O3093" s="2" t="s">
        <v>194</v>
      </c>
      <c r="P3093" s="2" t="s">
        <v>289</v>
      </c>
      <c r="Q3093" s="2" t="s">
        <v>194</v>
      </c>
      <c r="R3093" s="2" t="s">
        <v>1995</v>
      </c>
      <c r="S3093" t="s">
        <v>1996</v>
      </c>
      <c r="T3093">
        <v>42803.41006678241</v>
      </c>
      <c r="U3093" t="s">
        <v>191</v>
      </c>
      <c r="V3093" t="s">
        <v>1996</v>
      </c>
      <c r="W3093">
        <v>42803.41006678241</v>
      </c>
    </row>
    <row r="3094" spans="1:23" x14ac:dyDescent="0.25">
      <c r="A3094" s="2"/>
      <c r="B3094" s="2"/>
      <c r="C3094" s="2" t="s">
        <v>27768</v>
      </c>
      <c r="D3094" s="2" t="s">
        <v>194</v>
      </c>
      <c r="E3094" s="2" t="s">
        <v>38465</v>
      </c>
      <c r="F3094" s="2" t="s">
        <v>38466</v>
      </c>
      <c r="G3094" s="2" t="s">
        <v>38467</v>
      </c>
      <c r="H3094" s="2" t="s">
        <v>311</v>
      </c>
      <c r="I3094" s="2" t="s">
        <v>13993</v>
      </c>
      <c r="J3094" s="2" t="s">
        <v>308</v>
      </c>
      <c r="K3094" s="2" t="s">
        <v>9231</v>
      </c>
      <c r="L3094" s="2" t="s">
        <v>1429</v>
      </c>
      <c r="M3094" s="2" t="s">
        <v>6287</v>
      </c>
      <c r="N3094" s="2" t="s">
        <v>5611</v>
      </c>
      <c r="O3094" s="2" t="s">
        <v>194</v>
      </c>
      <c r="P3094" s="2" t="s">
        <v>289</v>
      </c>
      <c r="Q3094" s="2" t="s">
        <v>194</v>
      </c>
      <c r="R3094" s="2" t="s">
        <v>1995</v>
      </c>
      <c r="S3094" t="s">
        <v>1996</v>
      </c>
      <c r="T3094">
        <v>42803.41006678241</v>
      </c>
      <c r="U3094" t="s">
        <v>191</v>
      </c>
      <c r="V3094" t="s">
        <v>1996</v>
      </c>
      <c r="W3094">
        <v>42803.41006678241</v>
      </c>
    </row>
    <row r="3095" spans="1:23" x14ac:dyDescent="0.25">
      <c r="A3095" s="2"/>
      <c r="B3095" s="2"/>
      <c r="C3095" s="2" t="s">
        <v>27769</v>
      </c>
      <c r="D3095" s="2" t="s">
        <v>194</v>
      </c>
      <c r="E3095" s="2" t="s">
        <v>38465</v>
      </c>
      <c r="F3095" s="2" t="s">
        <v>38466</v>
      </c>
      <c r="G3095" s="2" t="s">
        <v>38467</v>
      </c>
      <c r="H3095" s="2" t="s">
        <v>312</v>
      </c>
      <c r="I3095" s="2" t="s">
        <v>13994</v>
      </c>
      <c r="J3095" s="2" t="s">
        <v>303</v>
      </c>
      <c r="K3095" s="2" t="s">
        <v>9231</v>
      </c>
      <c r="L3095" s="2" t="s">
        <v>1429</v>
      </c>
      <c r="M3095" s="2" t="s">
        <v>6287</v>
      </c>
      <c r="N3095" s="2" t="s">
        <v>5612</v>
      </c>
      <c r="O3095" s="2" t="s">
        <v>194</v>
      </c>
      <c r="P3095" s="2" t="s">
        <v>289</v>
      </c>
      <c r="Q3095" s="2" t="s">
        <v>194</v>
      </c>
      <c r="R3095" s="2" t="s">
        <v>1995</v>
      </c>
      <c r="S3095" t="s">
        <v>1996</v>
      </c>
      <c r="T3095">
        <v>42803.41006678241</v>
      </c>
      <c r="U3095" t="s">
        <v>191</v>
      </c>
      <c r="V3095" t="s">
        <v>1996</v>
      </c>
      <c r="W3095">
        <v>42803.41006678241</v>
      </c>
    </row>
    <row r="3096" spans="1:23" x14ac:dyDescent="0.25">
      <c r="A3096" s="2"/>
      <c r="B3096" s="2"/>
      <c r="C3096" s="2" t="s">
        <v>27770</v>
      </c>
      <c r="D3096" s="2" t="s">
        <v>194</v>
      </c>
      <c r="E3096" s="2" t="s">
        <v>38465</v>
      </c>
      <c r="F3096" s="2" t="s">
        <v>38466</v>
      </c>
      <c r="G3096" s="2" t="s">
        <v>38467</v>
      </c>
      <c r="H3096" s="2" t="s">
        <v>314</v>
      </c>
      <c r="I3096" s="2" t="s">
        <v>13995</v>
      </c>
      <c r="J3096" s="2" t="s">
        <v>306</v>
      </c>
      <c r="K3096" s="2" t="s">
        <v>9231</v>
      </c>
      <c r="L3096" s="2" t="s">
        <v>1429</v>
      </c>
      <c r="M3096" s="2" t="s">
        <v>6287</v>
      </c>
      <c r="N3096" s="2" t="s">
        <v>5613</v>
      </c>
      <c r="O3096" s="2" t="s">
        <v>194</v>
      </c>
      <c r="P3096" s="2" t="s">
        <v>289</v>
      </c>
      <c r="Q3096" s="2" t="s">
        <v>194</v>
      </c>
      <c r="R3096" s="2" t="s">
        <v>1995</v>
      </c>
      <c r="S3096" t="s">
        <v>1996</v>
      </c>
      <c r="T3096">
        <v>42803.41006678241</v>
      </c>
      <c r="U3096" t="s">
        <v>191</v>
      </c>
      <c r="V3096" t="s">
        <v>1996</v>
      </c>
      <c r="W3096">
        <v>42803.41006678241</v>
      </c>
    </row>
    <row r="3097" spans="1:23" x14ac:dyDescent="0.25">
      <c r="A3097" s="2"/>
      <c r="B3097" s="2"/>
      <c r="C3097" s="2" t="s">
        <v>27771</v>
      </c>
      <c r="D3097" s="2" t="s">
        <v>194</v>
      </c>
      <c r="E3097" s="2" t="s">
        <v>38465</v>
      </c>
      <c r="F3097" s="2" t="s">
        <v>38466</v>
      </c>
      <c r="G3097" s="2" t="s">
        <v>38467</v>
      </c>
      <c r="H3097" s="2" t="s">
        <v>317</v>
      </c>
      <c r="I3097" s="2" t="s">
        <v>13996</v>
      </c>
      <c r="J3097" s="2" t="s">
        <v>304</v>
      </c>
      <c r="K3097" s="2" t="s">
        <v>9231</v>
      </c>
      <c r="L3097" s="2" t="s">
        <v>1429</v>
      </c>
      <c r="M3097" s="2" t="s">
        <v>6287</v>
      </c>
      <c r="N3097" s="2" t="s">
        <v>5614</v>
      </c>
      <c r="O3097" s="2" t="s">
        <v>194</v>
      </c>
      <c r="P3097" s="2" t="s">
        <v>289</v>
      </c>
      <c r="Q3097" s="2" t="s">
        <v>194</v>
      </c>
      <c r="R3097" s="2" t="s">
        <v>1995</v>
      </c>
      <c r="S3097" t="s">
        <v>1996</v>
      </c>
      <c r="T3097">
        <v>42803.41006678241</v>
      </c>
      <c r="U3097" t="s">
        <v>191</v>
      </c>
      <c r="V3097" t="s">
        <v>1996</v>
      </c>
      <c r="W3097">
        <v>42803.41006678241</v>
      </c>
    </row>
    <row r="3098" spans="1:23" x14ac:dyDescent="0.25">
      <c r="A3098" s="2"/>
      <c r="B3098" s="2"/>
      <c r="C3098" s="2" t="s">
        <v>27772</v>
      </c>
      <c r="D3098" s="2" t="s">
        <v>194</v>
      </c>
      <c r="E3098" s="2" t="s">
        <v>38465</v>
      </c>
      <c r="F3098" s="2" t="s">
        <v>38466</v>
      </c>
      <c r="G3098" s="2" t="s">
        <v>38467</v>
      </c>
      <c r="H3098" s="2" t="s">
        <v>312</v>
      </c>
      <c r="I3098" s="2" t="s">
        <v>13997</v>
      </c>
      <c r="J3098" s="2" t="s">
        <v>303</v>
      </c>
      <c r="K3098" s="2" t="s">
        <v>9143</v>
      </c>
      <c r="L3098" s="2" t="s">
        <v>1458</v>
      </c>
      <c r="M3098" s="2" t="s">
        <v>1457</v>
      </c>
      <c r="N3098" s="2" t="s">
        <v>5615</v>
      </c>
      <c r="O3098" s="2" t="s">
        <v>194</v>
      </c>
      <c r="P3098" s="2" t="s">
        <v>289</v>
      </c>
      <c r="Q3098" s="2" t="s">
        <v>194</v>
      </c>
      <c r="R3098" s="2" t="s">
        <v>1995</v>
      </c>
      <c r="S3098" t="s">
        <v>1996</v>
      </c>
      <c r="T3098">
        <v>42803.41006678241</v>
      </c>
      <c r="U3098" t="s">
        <v>191</v>
      </c>
      <c r="V3098" t="s">
        <v>1996</v>
      </c>
      <c r="W3098">
        <v>42803.41006678241</v>
      </c>
    </row>
    <row r="3099" spans="1:23" x14ac:dyDescent="0.25">
      <c r="A3099" s="2"/>
      <c r="B3099" s="2"/>
      <c r="C3099" s="2" t="s">
        <v>27773</v>
      </c>
      <c r="D3099" s="2" t="s">
        <v>194</v>
      </c>
      <c r="E3099" s="2" t="s">
        <v>38465</v>
      </c>
      <c r="F3099" s="2" t="s">
        <v>38466</v>
      </c>
      <c r="G3099" s="2" t="s">
        <v>38467</v>
      </c>
      <c r="H3099" s="2" t="s">
        <v>1295</v>
      </c>
      <c r="I3099" s="2" t="s">
        <v>13998</v>
      </c>
      <c r="J3099" s="2" t="s">
        <v>306</v>
      </c>
      <c r="K3099" s="2" t="s">
        <v>9206</v>
      </c>
      <c r="L3099" s="2" t="s">
        <v>1461</v>
      </c>
      <c r="M3099" s="2" t="s">
        <v>6262</v>
      </c>
      <c r="N3099" s="2" t="s">
        <v>5616</v>
      </c>
      <c r="O3099" s="2" t="s">
        <v>194</v>
      </c>
      <c r="P3099" s="2" t="s">
        <v>289</v>
      </c>
      <c r="Q3099" s="2" t="s">
        <v>194</v>
      </c>
      <c r="R3099" s="2" t="s">
        <v>1995</v>
      </c>
      <c r="S3099" t="s">
        <v>1996</v>
      </c>
      <c r="T3099">
        <v>42803.41006678241</v>
      </c>
      <c r="U3099" t="s">
        <v>191</v>
      </c>
      <c r="V3099" t="s">
        <v>1996</v>
      </c>
      <c r="W3099">
        <v>42803.41006678241</v>
      </c>
    </row>
    <row r="3100" spans="1:23" x14ac:dyDescent="0.25">
      <c r="A3100" s="2"/>
      <c r="B3100" s="2"/>
      <c r="C3100" s="2" t="s">
        <v>27774</v>
      </c>
      <c r="D3100" s="2" t="s">
        <v>194</v>
      </c>
      <c r="E3100" s="2" t="s">
        <v>38465</v>
      </c>
      <c r="F3100" s="2" t="s">
        <v>38466</v>
      </c>
      <c r="G3100" s="2" t="s">
        <v>38467</v>
      </c>
      <c r="H3100" s="2" t="s">
        <v>1294</v>
      </c>
      <c r="I3100" s="2" t="s">
        <v>13999</v>
      </c>
      <c r="J3100" s="2" t="s">
        <v>308</v>
      </c>
      <c r="K3100" s="2" t="s">
        <v>9206</v>
      </c>
      <c r="L3100" s="2" t="s">
        <v>1461</v>
      </c>
      <c r="M3100" s="2" t="s">
        <v>6262</v>
      </c>
      <c r="N3100" s="2" t="s">
        <v>5617</v>
      </c>
      <c r="O3100" s="2" t="s">
        <v>194</v>
      </c>
      <c r="P3100" s="2" t="s">
        <v>289</v>
      </c>
      <c r="Q3100" s="2" t="s">
        <v>194</v>
      </c>
      <c r="R3100" s="2" t="s">
        <v>1995</v>
      </c>
      <c r="S3100" t="s">
        <v>1996</v>
      </c>
      <c r="T3100">
        <v>42803.41006678241</v>
      </c>
      <c r="U3100" t="s">
        <v>191</v>
      </c>
      <c r="V3100" t="s">
        <v>1996</v>
      </c>
      <c r="W3100">
        <v>42803.41006678241</v>
      </c>
    </row>
    <row r="3101" spans="1:23" x14ac:dyDescent="0.25">
      <c r="A3101" s="2"/>
      <c r="B3101" s="2"/>
      <c r="C3101" s="2" t="s">
        <v>27775</v>
      </c>
      <c r="D3101" s="2" t="s">
        <v>194</v>
      </c>
      <c r="E3101" s="2" t="s">
        <v>38465</v>
      </c>
      <c r="F3101" s="2" t="s">
        <v>38466</v>
      </c>
      <c r="G3101" s="2" t="s">
        <v>38467</v>
      </c>
      <c r="H3101" s="2" t="s">
        <v>1295</v>
      </c>
      <c r="I3101" s="2" t="s">
        <v>14000</v>
      </c>
      <c r="J3101" s="2" t="s">
        <v>306</v>
      </c>
      <c r="K3101" s="2" t="s">
        <v>9205</v>
      </c>
      <c r="L3101" s="2" t="s">
        <v>1376</v>
      </c>
      <c r="M3101" s="2" t="s">
        <v>6261</v>
      </c>
      <c r="N3101" s="2" t="s">
        <v>5618</v>
      </c>
      <c r="O3101" s="2" t="s">
        <v>194</v>
      </c>
      <c r="P3101" s="2" t="s">
        <v>289</v>
      </c>
      <c r="Q3101" s="2" t="s">
        <v>194</v>
      </c>
      <c r="R3101" s="2" t="s">
        <v>1995</v>
      </c>
      <c r="S3101" t="s">
        <v>1996</v>
      </c>
      <c r="T3101">
        <v>42803.41006678241</v>
      </c>
      <c r="U3101" t="s">
        <v>191</v>
      </c>
      <c r="V3101" t="s">
        <v>1996</v>
      </c>
      <c r="W3101">
        <v>42803.41006678241</v>
      </c>
    </row>
    <row r="3102" spans="1:23" x14ac:dyDescent="0.25">
      <c r="A3102" s="2"/>
      <c r="B3102" s="2"/>
      <c r="C3102" s="2" t="s">
        <v>27776</v>
      </c>
      <c r="D3102" s="2" t="s">
        <v>194</v>
      </c>
      <c r="E3102" s="2" t="s">
        <v>38465</v>
      </c>
      <c r="F3102" s="2" t="s">
        <v>38466</v>
      </c>
      <c r="G3102" s="2" t="s">
        <v>38467</v>
      </c>
      <c r="H3102" s="2" t="s">
        <v>314</v>
      </c>
      <c r="I3102" s="2" t="s">
        <v>14001</v>
      </c>
      <c r="J3102" s="2" t="s">
        <v>306</v>
      </c>
      <c r="K3102" s="2" t="s">
        <v>9216</v>
      </c>
      <c r="L3102" s="2" t="s">
        <v>1451</v>
      </c>
      <c r="M3102" s="2" t="s">
        <v>6272</v>
      </c>
      <c r="N3102" s="2" t="s">
        <v>5619</v>
      </c>
      <c r="O3102" s="2" t="s">
        <v>194</v>
      </c>
      <c r="P3102" s="2" t="s">
        <v>289</v>
      </c>
      <c r="Q3102" s="2" t="s">
        <v>194</v>
      </c>
      <c r="R3102" s="2" t="s">
        <v>1995</v>
      </c>
      <c r="S3102" t="s">
        <v>1996</v>
      </c>
      <c r="T3102">
        <v>42803.41006678241</v>
      </c>
      <c r="U3102" t="s">
        <v>191</v>
      </c>
      <c r="V3102" t="s">
        <v>1996</v>
      </c>
      <c r="W3102">
        <v>42803.41006678241</v>
      </c>
    </row>
    <row r="3103" spans="1:23" x14ac:dyDescent="0.25">
      <c r="A3103" s="2"/>
      <c r="B3103" s="2"/>
      <c r="C3103" s="2" t="s">
        <v>27777</v>
      </c>
      <c r="D3103" s="2" t="s">
        <v>194</v>
      </c>
      <c r="E3103" s="2" t="s">
        <v>38465</v>
      </c>
      <c r="F3103" s="2" t="s">
        <v>38466</v>
      </c>
      <c r="G3103" s="2" t="s">
        <v>38467</v>
      </c>
      <c r="H3103" s="2" t="s">
        <v>1295</v>
      </c>
      <c r="I3103" s="2" t="s">
        <v>14001</v>
      </c>
      <c r="J3103" s="2" t="s">
        <v>306</v>
      </c>
      <c r="K3103" s="2" t="s">
        <v>9216</v>
      </c>
      <c r="L3103" s="2" t="s">
        <v>1451</v>
      </c>
      <c r="M3103" s="2" t="s">
        <v>6272</v>
      </c>
      <c r="N3103" s="2" t="s">
        <v>5620</v>
      </c>
      <c r="O3103" s="2" t="s">
        <v>194</v>
      </c>
      <c r="P3103" s="2" t="s">
        <v>289</v>
      </c>
      <c r="Q3103" s="2" t="s">
        <v>194</v>
      </c>
      <c r="R3103" s="2" t="s">
        <v>1995</v>
      </c>
      <c r="S3103" t="s">
        <v>1996</v>
      </c>
      <c r="T3103">
        <v>42803.41006678241</v>
      </c>
      <c r="U3103" t="s">
        <v>191</v>
      </c>
      <c r="V3103" t="s">
        <v>1996</v>
      </c>
      <c r="W3103">
        <v>42803.41006678241</v>
      </c>
    </row>
    <row r="3104" spans="1:23" x14ac:dyDescent="0.25">
      <c r="A3104" s="2"/>
      <c r="B3104" s="2"/>
      <c r="C3104" s="2" t="s">
        <v>27778</v>
      </c>
      <c r="D3104" s="2" t="s">
        <v>194</v>
      </c>
      <c r="E3104" s="2" t="s">
        <v>38465</v>
      </c>
      <c r="F3104" s="2" t="s">
        <v>38466</v>
      </c>
      <c r="G3104" s="2" t="s">
        <v>38467</v>
      </c>
      <c r="H3104" s="2" t="s">
        <v>1294</v>
      </c>
      <c r="I3104" s="2" t="s">
        <v>14002</v>
      </c>
      <c r="J3104" s="2" t="s">
        <v>308</v>
      </c>
      <c r="K3104" s="2" t="s">
        <v>9216</v>
      </c>
      <c r="L3104" s="2" t="s">
        <v>1451</v>
      </c>
      <c r="M3104" s="2" t="s">
        <v>6272</v>
      </c>
      <c r="N3104" s="2" t="s">
        <v>5621</v>
      </c>
      <c r="O3104" s="2" t="s">
        <v>194</v>
      </c>
      <c r="P3104" s="2" t="s">
        <v>289</v>
      </c>
      <c r="Q3104" s="2" t="s">
        <v>194</v>
      </c>
      <c r="R3104" s="2" t="s">
        <v>1995</v>
      </c>
      <c r="S3104" t="s">
        <v>1996</v>
      </c>
      <c r="T3104">
        <v>42803.41006678241</v>
      </c>
      <c r="U3104" t="s">
        <v>191</v>
      </c>
      <c r="V3104" t="s">
        <v>1996</v>
      </c>
      <c r="W3104">
        <v>42803.41006678241</v>
      </c>
    </row>
    <row r="3105" spans="1:23" x14ac:dyDescent="0.25">
      <c r="A3105" s="2"/>
      <c r="B3105" s="2"/>
      <c r="C3105" s="2" t="s">
        <v>27779</v>
      </c>
      <c r="D3105" s="2" t="s">
        <v>194</v>
      </c>
      <c r="E3105" s="2" t="s">
        <v>38465</v>
      </c>
      <c r="F3105" s="2" t="s">
        <v>38466</v>
      </c>
      <c r="G3105" s="2" t="s">
        <v>38467</v>
      </c>
      <c r="H3105" s="2" t="s">
        <v>1297</v>
      </c>
      <c r="I3105" s="2" t="s">
        <v>14003</v>
      </c>
      <c r="J3105" s="2" t="s">
        <v>309</v>
      </c>
      <c r="K3105" s="2" t="s">
        <v>9216</v>
      </c>
      <c r="L3105" s="2" t="s">
        <v>1451</v>
      </c>
      <c r="M3105" s="2" t="s">
        <v>6272</v>
      </c>
      <c r="N3105" s="2" t="s">
        <v>5622</v>
      </c>
      <c r="O3105" s="2" t="s">
        <v>194</v>
      </c>
      <c r="P3105" s="2" t="s">
        <v>289</v>
      </c>
      <c r="Q3105" s="2" t="s">
        <v>194</v>
      </c>
      <c r="R3105" s="2" t="s">
        <v>1995</v>
      </c>
      <c r="S3105" t="s">
        <v>1996</v>
      </c>
      <c r="T3105">
        <v>42803.41006678241</v>
      </c>
      <c r="U3105" t="s">
        <v>191</v>
      </c>
      <c r="V3105" t="s">
        <v>1996</v>
      </c>
      <c r="W3105">
        <v>42803.41006678241</v>
      </c>
    </row>
    <row r="3106" spans="1:23" x14ac:dyDescent="0.25">
      <c r="A3106" s="2"/>
      <c r="B3106" s="2"/>
      <c r="C3106" s="2" t="s">
        <v>27780</v>
      </c>
      <c r="D3106" s="2" t="s">
        <v>194</v>
      </c>
      <c r="E3106" s="2" t="s">
        <v>38465</v>
      </c>
      <c r="F3106" s="2" t="s">
        <v>38466</v>
      </c>
      <c r="G3106" s="2" t="s">
        <v>38467</v>
      </c>
      <c r="H3106" s="2" t="s">
        <v>1285</v>
      </c>
      <c r="I3106" s="2" t="s">
        <v>14004</v>
      </c>
      <c r="J3106" s="2" t="s">
        <v>590</v>
      </c>
      <c r="K3106" s="2" t="s">
        <v>9130</v>
      </c>
      <c r="L3106" s="2" t="s">
        <v>1473</v>
      </c>
      <c r="M3106" s="2" t="s">
        <v>1472</v>
      </c>
      <c r="N3106" s="2" t="s">
        <v>5623</v>
      </c>
      <c r="O3106" s="2" t="s">
        <v>194</v>
      </c>
      <c r="P3106" s="2" t="s">
        <v>289</v>
      </c>
      <c r="Q3106" s="2" t="s">
        <v>194</v>
      </c>
      <c r="R3106" s="2" t="s">
        <v>1995</v>
      </c>
      <c r="S3106" t="s">
        <v>1996</v>
      </c>
      <c r="T3106">
        <v>42803.41006678241</v>
      </c>
      <c r="U3106" t="s">
        <v>191</v>
      </c>
      <c r="V3106" t="s">
        <v>1996</v>
      </c>
      <c r="W3106">
        <v>42803.41006678241</v>
      </c>
    </row>
    <row r="3107" spans="1:23" x14ac:dyDescent="0.25">
      <c r="A3107" s="2"/>
      <c r="B3107" s="2"/>
      <c r="C3107" s="2" t="s">
        <v>27781</v>
      </c>
      <c r="D3107" s="2" t="s">
        <v>194</v>
      </c>
      <c r="E3107" s="2" t="s">
        <v>38465</v>
      </c>
      <c r="F3107" s="2" t="s">
        <v>38466</v>
      </c>
      <c r="G3107" s="2" t="s">
        <v>38467</v>
      </c>
      <c r="H3107" s="2" t="s">
        <v>314</v>
      </c>
      <c r="I3107" s="2" t="s">
        <v>14005</v>
      </c>
      <c r="J3107" s="2" t="s">
        <v>306</v>
      </c>
      <c r="K3107" s="2" t="s">
        <v>9232</v>
      </c>
      <c r="L3107" s="2" t="s">
        <v>1448</v>
      </c>
      <c r="M3107" s="2" t="s">
        <v>6288</v>
      </c>
      <c r="N3107" s="2" t="s">
        <v>5624</v>
      </c>
      <c r="O3107" s="2" t="s">
        <v>194</v>
      </c>
      <c r="P3107" s="2" t="s">
        <v>289</v>
      </c>
      <c r="Q3107" s="2" t="s">
        <v>194</v>
      </c>
      <c r="R3107" s="2" t="s">
        <v>1995</v>
      </c>
      <c r="S3107" t="s">
        <v>1996</v>
      </c>
      <c r="T3107">
        <v>42803.41006678241</v>
      </c>
      <c r="U3107" t="s">
        <v>191</v>
      </c>
      <c r="V3107" t="s">
        <v>1996</v>
      </c>
      <c r="W3107">
        <v>42803.41006678241</v>
      </c>
    </row>
    <row r="3108" spans="1:23" x14ac:dyDescent="0.25">
      <c r="A3108" s="2"/>
      <c r="B3108" s="2"/>
      <c r="C3108" s="2" t="s">
        <v>27782</v>
      </c>
      <c r="D3108" s="2" t="s">
        <v>194</v>
      </c>
      <c r="E3108" s="2" t="s">
        <v>38465</v>
      </c>
      <c r="F3108" s="2" t="s">
        <v>38466</v>
      </c>
      <c r="G3108" s="2" t="s">
        <v>38467</v>
      </c>
      <c r="H3108" s="2" t="s">
        <v>315</v>
      </c>
      <c r="I3108" s="2" t="s">
        <v>14006</v>
      </c>
      <c r="J3108" s="2" t="s">
        <v>309</v>
      </c>
      <c r="K3108" s="2" t="s">
        <v>9232</v>
      </c>
      <c r="L3108" s="2" t="s">
        <v>1448</v>
      </c>
      <c r="M3108" s="2" t="s">
        <v>6288</v>
      </c>
      <c r="N3108" s="2" t="s">
        <v>5625</v>
      </c>
      <c r="O3108" s="2" t="s">
        <v>194</v>
      </c>
      <c r="P3108" s="2" t="s">
        <v>289</v>
      </c>
      <c r="Q3108" s="2" t="s">
        <v>194</v>
      </c>
      <c r="R3108" s="2" t="s">
        <v>1995</v>
      </c>
      <c r="S3108" t="s">
        <v>1996</v>
      </c>
      <c r="T3108">
        <v>42803.41006678241</v>
      </c>
      <c r="U3108" t="s">
        <v>191</v>
      </c>
      <c r="V3108" t="s">
        <v>1996</v>
      </c>
      <c r="W3108">
        <v>42803.41006678241</v>
      </c>
    </row>
    <row r="3109" spans="1:23" x14ac:dyDescent="0.25">
      <c r="A3109" s="2"/>
      <c r="B3109" s="2"/>
      <c r="C3109" s="2" t="s">
        <v>27783</v>
      </c>
      <c r="D3109" s="2" t="s">
        <v>194</v>
      </c>
      <c r="E3109" s="2" t="s">
        <v>38465</v>
      </c>
      <c r="F3109" s="2" t="s">
        <v>38466</v>
      </c>
      <c r="G3109" s="2" t="s">
        <v>38467</v>
      </c>
      <c r="H3109" s="2" t="s">
        <v>12723</v>
      </c>
      <c r="I3109" s="2" t="s">
        <v>14007</v>
      </c>
      <c r="J3109" s="2" t="s">
        <v>12725</v>
      </c>
      <c r="K3109" s="2" t="s">
        <v>9232</v>
      </c>
      <c r="L3109" s="2" t="s">
        <v>1448</v>
      </c>
      <c r="M3109" s="2" t="s">
        <v>6288</v>
      </c>
      <c r="N3109" s="2" t="s">
        <v>5626</v>
      </c>
      <c r="O3109" s="2" t="s">
        <v>194</v>
      </c>
      <c r="P3109" s="2" t="s">
        <v>289</v>
      </c>
      <c r="Q3109" s="2" t="s">
        <v>194</v>
      </c>
      <c r="R3109" s="2" t="s">
        <v>1995</v>
      </c>
      <c r="S3109" t="s">
        <v>1996</v>
      </c>
      <c r="T3109">
        <v>42803.41006678241</v>
      </c>
      <c r="U3109" t="s">
        <v>191</v>
      </c>
      <c r="V3109" t="s">
        <v>1996</v>
      </c>
      <c r="W3109">
        <v>42803.41006678241</v>
      </c>
    </row>
    <row r="3110" spans="1:23" x14ac:dyDescent="0.25">
      <c r="A3110" s="2"/>
      <c r="B3110" s="2"/>
      <c r="C3110" s="2" t="s">
        <v>27784</v>
      </c>
      <c r="D3110" s="2" t="s">
        <v>194</v>
      </c>
      <c r="E3110" s="2" t="s">
        <v>38465</v>
      </c>
      <c r="F3110" s="2" t="s">
        <v>38466</v>
      </c>
      <c r="G3110" s="2" t="s">
        <v>38467</v>
      </c>
      <c r="H3110" s="2" t="s">
        <v>1288</v>
      </c>
      <c r="I3110" s="2" t="s">
        <v>14008</v>
      </c>
      <c r="J3110" s="2" t="s">
        <v>601</v>
      </c>
      <c r="K3110" s="2" t="s">
        <v>9232</v>
      </c>
      <c r="L3110" s="2" t="s">
        <v>1448</v>
      </c>
      <c r="M3110" s="2" t="s">
        <v>6288</v>
      </c>
      <c r="N3110" s="2" t="s">
        <v>5627</v>
      </c>
      <c r="O3110" s="2" t="s">
        <v>194</v>
      </c>
      <c r="P3110" s="2" t="s">
        <v>289</v>
      </c>
      <c r="Q3110" s="2" t="s">
        <v>194</v>
      </c>
      <c r="R3110" s="2" t="s">
        <v>1995</v>
      </c>
      <c r="S3110" t="s">
        <v>1996</v>
      </c>
      <c r="T3110">
        <v>42803.41006678241</v>
      </c>
      <c r="U3110" t="s">
        <v>191</v>
      </c>
      <c r="V3110" t="s">
        <v>1996</v>
      </c>
      <c r="W3110">
        <v>42803.41006678241</v>
      </c>
    </row>
    <row r="3111" spans="1:23" x14ac:dyDescent="0.25">
      <c r="A3111" s="2"/>
      <c r="B3111" s="2"/>
      <c r="C3111" s="2" t="s">
        <v>27785</v>
      </c>
      <c r="D3111" s="2" t="s">
        <v>194</v>
      </c>
      <c r="E3111" s="2" t="s">
        <v>38465</v>
      </c>
      <c r="F3111" s="2" t="s">
        <v>38466</v>
      </c>
      <c r="G3111" s="2" t="s">
        <v>38467</v>
      </c>
      <c r="H3111" s="2" t="s">
        <v>313</v>
      </c>
      <c r="I3111" s="2" t="s">
        <v>14009</v>
      </c>
      <c r="J3111" s="2" t="s">
        <v>305</v>
      </c>
      <c r="K3111" s="2" t="s">
        <v>9226</v>
      </c>
      <c r="L3111" s="2" t="s">
        <v>1449</v>
      </c>
      <c r="M3111" s="2" t="s">
        <v>6282</v>
      </c>
      <c r="N3111" s="2" t="s">
        <v>5628</v>
      </c>
      <c r="O3111" s="2" t="s">
        <v>194</v>
      </c>
      <c r="P3111" s="2" t="s">
        <v>289</v>
      </c>
      <c r="Q3111" s="2" t="s">
        <v>194</v>
      </c>
      <c r="R3111" s="2" t="s">
        <v>1995</v>
      </c>
      <c r="S3111" t="s">
        <v>1996</v>
      </c>
      <c r="T3111">
        <v>42803.41006678241</v>
      </c>
      <c r="U3111" t="s">
        <v>191</v>
      </c>
      <c r="V3111" t="s">
        <v>1996</v>
      </c>
      <c r="W3111">
        <v>42803.41006678241</v>
      </c>
    </row>
    <row r="3112" spans="1:23" x14ac:dyDescent="0.25">
      <c r="A3112" s="2"/>
      <c r="B3112" s="2"/>
      <c r="C3112" s="2" t="s">
        <v>27786</v>
      </c>
      <c r="D3112" s="2" t="s">
        <v>194</v>
      </c>
      <c r="E3112" s="2" t="s">
        <v>38465</v>
      </c>
      <c r="F3112" s="2" t="s">
        <v>38466</v>
      </c>
      <c r="G3112" s="2" t="s">
        <v>38467</v>
      </c>
      <c r="H3112" s="2" t="s">
        <v>314</v>
      </c>
      <c r="I3112" s="2" t="s">
        <v>14010</v>
      </c>
      <c r="J3112" s="2" t="s">
        <v>306</v>
      </c>
      <c r="K3112" s="2" t="s">
        <v>9226</v>
      </c>
      <c r="L3112" s="2" t="s">
        <v>1449</v>
      </c>
      <c r="M3112" s="2" t="s">
        <v>6282</v>
      </c>
      <c r="N3112" s="2" t="s">
        <v>5629</v>
      </c>
      <c r="O3112" s="2" t="s">
        <v>194</v>
      </c>
      <c r="P3112" s="2" t="s">
        <v>289</v>
      </c>
      <c r="Q3112" s="2" t="s">
        <v>194</v>
      </c>
      <c r="R3112" s="2" t="s">
        <v>1995</v>
      </c>
      <c r="S3112" t="s">
        <v>1996</v>
      </c>
      <c r="T3112">
        <v>42803.41006678241</v>
      </c>
      <c r="U3112" t="s">
        <v>191</v>
      </c>
      <c r="V3112" t="s">
        <v>1996</v>
      </c>
      <c r="W3112">
        <v>42803.41006678241</v>
      </c>
    </row>
    <row r="3113" spans="1:23" x14ac:dyDescent="0.25">
      <c r="A3113" s="2"/>
      <c r="B3113" s="2"/>
      <c r="C3113" s="2" t="s">
        <v>27787</v>
      </c>
      <c r="D3113" s="2" t="s">
        <v>194</v>
      </c>
      <c r="E3113" s="2" t="s">
        <v>38465</v>
      </c>
      <c r="F3113" s="2" t="s">
        <v>38466</v>
      </c>
      <c r="G3113" s="2" t="s">
        <v>38467</v>
      </c>
      <c r="H3113" s="2" t="s">
        <v>317</v>
      </c>
      <c r="I3113" s="2" t="s">
        <v>14011</v>
      </c>
      <c r="J3113" s="2" t="s">
        <v>304</v>
      </c>
      <c r="K3113" s="2" t="s">
        <v>9226</v>
      </c>
      <c r="L3113" s="2" t="s">
        <v>1449</v>
      </c>
      <c r="M3113" s="2" t="s">
        <v>6282</v>
      </c>
      <c r="N3113" s="2" t="s">
        <v>5630</v>
      </c>
      <c r="O3113" s="2" t="s">
        <v>194</v>
      </c>
      <c r="P3113" s="2" t="s">
        <v>289</v>
      </c>
      <c r="Q3113" s="2" t="s">
        <v>194</v>
      </c>
      <c r="R3113" s="2" t="s">
        <v>1995</v>
      </c>
      <c r="S3113" t="s">
        <v>1996</v>
      </c>
      <c r="T3113">
        <v>42803.41006678241</v>
      </c>
      <c r="U3113" t="s">
        <v>191</v>
      </c>
      <c r="V3113" t="s">
        <v>1996</v>
      </c>
      <c r="W3113">
        <v>42803.41006678241</v>
      </c>
    </row>
    <row r="3114" spans="1:23" x14ac:dyDescent="0.25">
      <c r="A3114" s="2"/>
      <c r="B3114" s="2"/>
      <c r="C3114" s="2" t="s">
        <v>27788</v>
      </c>
      <c r="D3114" s="2" t="s">
        <v>194</v>
      </c>
      <c r="E3114" s="2" t="s">
        <v>38465</v>
      </c>
      <c r="F3114" s="2" t="s">
        <v>38466</v>
      </c>
      <c r="G3114" s="2" t="s">
        <v>38467</v>
      </c>
      <c r="H3114" s="2" t="s">
        <v>316</v>
      </c>
      <c r="I3114" s="2" t="s">
        <v>14012</v>
      </c>
      <c r="J3114" s="2" t="s">
        <v>302</v>
      </c>
      <c r="K3114" s="2" t="s">
        <v>9226</v>
      </c>
      <c r="L3114" s="2" t="s">
        <v>1449</v>
      </c>
      <c r="M3114" s="2" t="s">
        <v>6282</v>
      </c>
      <c r="N3114" s="2" t="s">
        <v>5631</v>
      </c>
      <c r="O3114" s="2" t="s">
        <v>194</v>
      </c>
      <c r="P3114" s="2" t="s">
        <v>289</v>
      </c>
      <c r="Q3114" s="2" t="s">
        <v>194</v>
      </c>
      <c r="R3114" s="2" t="s">
        <v>1995</v>
      </c>
      <c r="S3114" t="s">
        <v>1996</v>
      </c>
      <c r="T3114">
        <v>42803.41006678241</v>
      </c>
      <c r="U3114" t="s">
        <v>191</v>
      </c>
      <c r="V3114" t="s">
        <v>1996</v>
      </c>
      <c r="W3114">
        <v>42803.41006678241</v>
      </c>
    </row>
    <row r="3115" spans="1:23" x14ac:dyDescent="0.25">
      <c r="A3115" s="2"/>
      <c r="B3115" s="2"/>
      <c r="C3115" s="2" t="s">
        <v>27789</v>
      </c>
      <c r="D3115" s="2" t="s">
        <v>194</v>
      </c>
      <c r="E3115" s="2" t="s">
        <v>38465</v>
      </c>
      <c r="F3115" s="2" t="s">
        <v>38466</v>
      </c>
      <c r="G3115" s="2" t="s">
        <v>38467</v>
      </c>
      <c r="H3115" s="2" t="s">
        <v>315</v>
      </c>
      <c r="I3115" s="2" t="s">
        <v>14013</v>
      </c>
      <c r="J3115" s="2" t="s">
        <v>309</v>
      </c>
      <c r="K3115" s="2" t="s">
        <v>9226</v>
      </c>
      <c r="L3115" s="2" t="s">
        <v>1449</v>
      </c>
      <c r="M3115" s="2" t="s">
        <v>6282</v>
      </c>
      <c r="N3115" s="2" t="s">
        <v>5632</v>
      </c>
      <c r="O3115" s="2" t="s">
        <v>194</v>
      </c>
      <c r="P3115" s="2" t="s">
        <v>289</v>
      </c>
      <c r="Q3115" s="2" t="s">
        <v>194</v>
      </c>
      <c r="R3115" s="2" t="s">
        <v>1995</v>
      </c>
      <c r="S3115" t="s">
        <v>1996</v>
      </c>
      <c r="T3115">
        <v>42803.41006678241</v>
      </c>
      <c r="U3115" t="s">
        <v>191</v>
      </c>
      <c r="V3115" t="s">
        <v>1996</v>
      </c>
      <c r="W3115">
        <v>42803.41006678241</v>
      </c>
    </row>
    <row r="3116" spans="1:23" x14ac:dyDescent="0.25">
      <c r="A3116" s="11"/>
      <c r="B3116" s="11"/>
      <c r="C3116" s="11" t="s">
        <v>27790</v>
      </c>
      <c r="D3116" s="11" t="s">
        <v>194</v>
      </c>
      <c r="E3116" s="11" t="s">
        <v>38465</v>
      </c>
      <c r="F3116" s="11" t="s">
        <v>38466</v>
      </c>
      <c r="G3116" s="11" t="s">
        <v>38467</v>
      </c>
      <c r="H3116" s="11" t="s">
        <v>315</v>
      </c>
      <c r="I3116" s="11" t="s">
        <v>14014</v>
      </c>
      <c r="J3116" s="11" t="s">
        <v>309</v>
      </c>
      <c r="K3116" s="11" t="s">
        <v>9164</v>
      </c>
      <c r="L3116" s="11" t="s">
        <v>1361</v>
      </c>
      <c r="M3116" t="s">
        <v>1360</v>
      </c>
      <c r="N3116" t="s">
        <v>5633</v>
      </c>
      <c r="O3116" t="s">
        <v>194</v>
      </c>
      <c r="P3116" s="11" t="s">
        <v>289</v>
      </c>
      <c r="Q3116" s="11" t="s">
        <v>194</v>
      </c>
      <c r="R3116" s="11" t="s">
        <v>1995</v>
      </c>
      <c r="S3116" t="s">
        <v>1996</v>
      </c>
      <c r="T3116">
        <v>42803.41006678241</v>
      </c>
      <c r="U3116" t="s">
        <v>191</v>
      </c>
      <c r="V3116" t="s">
        <v>1996</v>
      </c>
      <c r="W3116">
        <v>42803.41006678241</v>
      </c>
    </row>
    <row r="3117" spans="1:23" x14ac:dyDescent="0.25">
      <c r="A3117" s="2"/>
      <c r="B3117" s="2"/>
      <c r="C3117" s="2" t="s">
        <v>27791</v>
      </c>
      <c r="D3117" s="2" t="s">
        <v>194</v>
      </c>
      <c r="E3117" s="2" t="s">
        <v>38465</v>
      </c>
      <c r="F3117" s="2" t="s">
        <v>38466</v>
      </c>
      <c r="G3117" s="2" t="s">
        <v>38467</v>
      </c>
      <c r="H3117" s="2" t="s">
        <v>11857</v>
      </c>
      <c r="I3117" s="2" t="s">
        <v>14015</v>
      </c>
      <c r="J3117" s="2" t="s">
        <v>11859</v>
      </c>
      <c r="K3117" s="2" t="s">
        <v>9219</v>
      </c>
      <c r="L3117" s="2" t="s">
        <v>1440</v>
      </c>
      <c r="M3117" s="2" t="s">
        <v>6275</v>
      </c>
      <c r="N3117" s="2" t="s">
        <v>5634</v>
      </c>
      <c r="O3117" s="2" t="s">
        <v>194</v>
      </c>
      <c r="P3117" s="2" t="s">
        <v>289</v>
      </c>
      <c r="Q3117" s="2" t="s">
        <v>194</v>
      </c>
      <c r="R3117" s="2" t="s">
        <v>1995</v>
      </c>
      <c r="S3117" t="s">
        <v>1996</v>
      </c>
      <c r="T3117">
        <v>42803.41006678241</v>
      </c>
      <c r="U3117" t="s">
        <v>191</v>
      </c>
      <c r="V3117" t="s">
        <v>1996</v>
      </c>
      <c r="W3117">
        <v>42803.41006678241</v>
      </c>
    </row>
    <row r="3118" spans="1:23" x14ac:dyDescent="0.25">
      <c r="A3118" s="2"/>
      <c r="B3118" s="2"/>
      <c r="C3118" s="2" t="s">
        <v>27792</v>
      </c>
      <c r="D3118" s="2" t="s">
        <v>194</v>
      </c>
      <c r="E3118" s="2" t="s">
        <v>38465</v>
      </c>
      <c r="F3118" s="2" t="s">
        <v>38466</v>
      </c>
      <c r="G3118" s="2" t="s">
        <v>38467</v>
      </c>
      <c r="H3118" s="2" t="s">
        <v>311</v>
      </c>
      <c r="I3118" s="2" t="s">
        <v>14016</v>
      </c>
      <c r="J3118" s="2" t="s">
        <v>308</v>
      </c>
      <c r="K3118" s="2" t="s">
        <v>9219</v>
      </c>
      <c r="L3118" s="2" t="s">
        <v>1440</v>
      </c>
      <c r="M3118" s="2" t="s">
        <v>6275</v>
      </c>
      <c r="N3118" s="2" t="s">
        <v>5635</v>
      </c>
      <c r="O3118" s="2" t="s">
        <v>194</v>
      </c>
      <c r="P3118" s="2" t="s">
        <v>289</v>
      </c>
      <c r="Q3118" s="2" t="s">
        <v>194</v>
      </c>
      <c r="R3118" s="2" t="s">
        <v>1995</v>
      </c>
      <c r="S3118" t="s">
        <v>1996</v>
      </c>
      <c r="T3118">
        <v>42803.41006678241</v>
      </c>
      <c r="U3118" t="s">
        <v>191</v>
      </c>
      <c r="V3118" t="s">
        <v>1996</v>
      </c>
      <c r="W3118">
        <v>42803.41006678241</v>
      </c>
    </row>
    <row r="3119" spans="1:23" x14ac:dyDescent="0.25">
      <c r="A3119" s="2"/>
      <c r="B3119" s="2"/>
      <c r="C3119" s="2" t="s">
        <v>27793</v>
      </c>
      <c r="D3119" s="2" t="s">
        <v>194</v>
      </c>
      <c r="E3119" s="2" t="s">
        <v>38465</v>
      </c>
      <c r="F3119" s="2" t="s">
        <v>38466</v>
      </c>
      <c r="G3119" s="2" t="s">
        <v>38467</v>
      </c>
      <c r="H3119" s="2" t="s">
        <v>317</v>
      </c>
      <c r="I3119" s="2" t="s">
        <v>14017</v>
      </c>
      <c r="J3119" s="2" t="s">
        <v>304</v>
      </c>
      <c r="K3119" s="2" t="s">
        <v>9219</v>
      </c>
      <c r="L3119" s="2" t="s">
        <v>1440</v>
      </c>
      <c r="M3119" s="2" t="s">
        <v>6275</v>
      </c>
      <c r="N3119" s="2" t="s">
        <v>5636</v>
      </c>
      <c r="O3119" s="2" t="s">
        <v>194</v>
      </c>
      <c r="P3119" s="2" t="s">
        <v>289</v>
      </c>
      <c r="Q3119" s="2" t="s">
        <v>194</v>
      </c>
      <c r="R3119" s="2" t="s">
        <v>1995</v>
      </c>
      <c r="S3119" t="s">
        <v>1996</v>
      </c>
      <c r="T3119">
        <v>42803.41006678241</v>
      </c>
      <c r="U3119" t="s">
        <v>191</v>
      </c>
      <c r="V3119" t="s">
        <v>1996</v>
      </c>
      <c r="W3119">
        <v>42803.41006678241</v>
      </c>
    </row>
    <row r="3120" spans="1:23" x14ac:dyDescent="0.25">
      <c r="A3120" s="2"/>
      <c r="B3120" s="2"/>
      <c r="C3120" s="2" t="s">
        <v>27794</v>
      </c>
      <c r="D3120" s="2" t="s">
        <v>194</v>
      </c>
      <c r="E3120" s="2" t="s">
        <v>38465</v>
      </c>
      <c r="F3120" s="2" t="s">
        <v>38466</v>
      </c>
      <c r="G3120" s="2" t="s">
        <v>38467</v>
      </c>
      <c r="H3120" s="2" t="s">
        <v>314</v>
      </c>
      <c r="I3120" s="2" t="s">
        <v>14018</v>
      </c>
      <c r="J3120" s="2" t="s">
        <v>306</v>
      </c>
      <c r="K3120" s="2" t="s">
        <v>9219</v>
      </c>
      <c r="L3120" s="2" t="s">
        <v>1440</v>
      </c>
      <c r="M3120" s="2" t="s">
        <v>6275</v>
      </c>
      <c r="N3120" s="2" t="s">
        <v>5637</v>
      </c>
      <c r="O3120" s="2" t="s">
        <v>194</v>
      </c>
      <c r="P3120" s="2" t="s">
        <v>289</v>
      </c>
      <c r="Q3120" s="2" t="s">
        <v>194</v>
      </c>
      <c r="R3120" s="2" t="s">
        <v>1995</v>
      </c>
      <c r="S3120" t="s">
        <v>1996</v>
      </c>
      <c r="T3120">
        <v>42803.41006678241</v>
      </c>
      <c r="U3120" t="s">
        <v>191</v>
      </c>
      <c r="V3120" t="s">
        <v>1996</v>
      </c>
      <c r="W3120">
        <v>42803.41006678241</v>
      </c>
    </row>
    <row r="3121" spans="1:23" x14ac:dyDescent="0.25">
      <c r="A3121" s="2"/>
      <c r="B3121" s="2"/>
      <c r="C3121" s="2" t="s">
        <v>27795</v>
      </c>
      <c r="D3121" s="2" t="s">
        <v>194</v>
      </c>
      <c r="E3121" s="2" t="s">
        <v>38465</v>
      </c>
      <c r="F3121" s="2" t="s">
        <v>38466</v>
      </c>
      <c r="G3121" s="2" t="s">
        <v>38467</v>
      </c>
      <c r="H3121" s="2" t="s">
        <v>1286</v>
      </c>
      <c r="I3121" s="2" t="s">
        <v>14019</v>
      </c>
      <c r="J3121" s="2" t="s">
        <v>582</v>
      </c>
      <c r="K3121" s="2" t="s">
        <v>9219</v>
      </c>
      <c r="L3121" s="2" t="s">
        <v>1440</v>
      </c>
      <c r="M3121" s="2" t="s">
        <v>6275</v>
      </c>
      <c r="N3121" s="2" t="s">
        <v>5638</v>
      </c>
      <c r="O3121" s="2" t="s">
        <v>194</v>
      </c>
      <c r="P3121" s="2" t="s">
        <v>289</v>
      </c>
      <c r="Q3121" s="2" t="s">
        <v>194</v>
      </c>
      <c r="R3121" s="2" t="s">
        <v>1995</v>
      </c>
      <c r="S3121" t="s">
        <v>1996</v>
      </c>
      <c r="T3121">
        <v>42803.41006678241</v>
      </c>
      <c r="U3121" t="s">
        <v>191</v>
      </c>
      <c r="V3121" t="s">
        <v>1996</v>
      </c>
      <c r="W3121">
        <v>42803.41006678241</v>
      </c>
    </row>
    <row r="3122" spans="1:23" x14ac:dyDescent="0.25">
      <c r="A3122" s="2"/>
      <c r="B3122" s="2"/>
      <c r="C3122" s="2" t="s">
        <v>27796</v>
      </c>
      <c r="D3122" s="2" t="s">
        <v>194</v>
      </c>
      <c r="E3122" s="2" t="s">
        <v>38465</v>
      </c>
      <c r="F3122" s="2" t="s">
        <v>38466</v>
      </c>
      <c r="G3122" s="2" t="s">
        <v>38467</v>
      </c>
      <c r="H3122" s="2" t="s">
        <v>315</v>
      </c>
      <c r="I3122" s="2" t="s">
        <v>14020</v>
      </c>
      <c r="J3122" s="2" t="s">
        <v>309</v>
      </c>
      <c r="K3122" s="2" t="s">
        <v>9219</v>
      </c>
      <c r="L3122" s="2" t="s">
        <v>1440</v>
      </c>
      <c r="M3122" s="2" t="s">
        <v>6275</v>
      </c>
      <c r="N3122" s="2" t="s">
        <v>5639</v>
      </c>
      <c r="O3122" s="2" t="s">
        <v>194</v>
      </c>
      <c r="P3122" s="2" t="s">
        <v>289</v>
      </c>
      <c r="Q3122" s="2" t="s">
        <v>194</v>
      </c>
      <c r="R3122" s="2" t="s">
        <v>1995</v>
      </c>
      <c r="S3122" t="s">
        <v>1996</v>
      </c>
      <c r="T3122">
        <v>42803.41006678241</v>
      </c>
      <c r="U3122" t="s">
        <v>191</v>
      </c>
      <c r="V3122" t="s">
        <v>1996</v>
      </c>
      <c r="W3122">
        <v>42803.41006678241</v>
      </c>
    </row>
    <row r="3123" spans="1:23" x14ac:dyDescent="0.25">
      <c r="A3123" s="2"/>
      <c r="B3123" s="2"/>
      <c r="C3123" s="2" t="s">
        <v>27797</v>
      </c>
      <c r="D3123" s="2" t="s">
        <v>194</v>
      </c>
      <c r="E3123" s="2" t="s">
        <v>38465</v>
      </c>
      <c r="F3123" s="2" t="s">
        <v>38466</v>
      </c>
      <c r="G3123" s="2" t="s">
        <v>38467</v>
      </c>
      <c r="H3123" s="2" t="s">
        <v>1286</v>
      </c>
      <c r="I3123" s="2" t="s">
        <v>14021</v>
      </c>
      <c r="J3123" s="2" t="s">
        <v>582</v>
      </c>
      <c r="K3123" s="2" t="s">
        <v>9131</v>
      </c>
      <c r="L3123" s="2" t="s">
        <v>1422</v>
      </c>
      <c r="M3123" s="2" t="s">
        <v>6230</v>
      </c>
      <c r="N3123" s="2" t="s">
        <v>5640</v>
      </c>
      <c r="O3123" s="2" t="s">
        <v>194</v>
      </c>
      <c r="P3123" s="2" t="s">
        <v>289</v>
      </c>
      <c r="Q3123" s="2" t="s">
        <v>194</v>
      </c>
      <c r="R3123" s="2" t="s">
        <v>1995</v>
      </c>
      <c r="S3123" t="s">
        <v>1996</v>
      </c>
      <c r="T3123">
        <v>42803.41006678241</v>
      </c>
      <c r="U3123" t="s">
        <v>191</v>
      </c>
      <c r="V3123" t="s">
        <v>1996</v>
      </c>
      <c r="W3123">
        <v>42803.41006678241</v>
      </c>
    </row>
    <row r="3124" spans="1:23" x14ac:dyDescent="0.25">
      <c r="A3124" s="2"/>
      <c r="B3124" s="2"/>
      <c r="C3124" s="2" t="s">
        <v>27798</v>
      </c>
      <c r="D3124" s="2" t="s">
        <v>194</v>
      </c>
      <c r="E3124" s="2" t="s">
        <v>38465</v>
      </c>
      <c r="F3124" s="2" t="s">
        <v>38466</v>
      </c>
      <c r="G3124" s="2" t="s">
        <v>38467</v>
      </c>
      <c r="H3124" s="2" t="s">
        <v>314</v>
      </c>
      <c r="I3124" s="2" t="s">
        <v>14022</v>
      </c>
      <c r="J3124" s="2" t="s">
        <v>306</v>
      </c>
      <c r="K3124" s="2" t="s">
        <v>9233</v>
      </c>
      <c r="L3124" s="2" t="s">
        <v>3580</v>
      </c>
      <c r="M3124" s="2" t="s">
        <v>6289</v>
      </c>
      <c r="N3124" s="2" t="s">
        <v>5641</v>
      </c>
      <c r="O3124" s="2" t="s">
        <v>194</v>
      </c>
      <c r="P3124" s="2" t="s">
        <v>289</v>
      </c>
      <c r="Q3124" s="2" t="s">
        <v>194</v>
      </c>
      <c r="R3124" s="2" t="s">
        <v>1995</v>
      </c>
      <c r="S3124" t="s">
        <v>1996</v>
      </c>
      <c r="T3124">
        <v>42803.41006678241</v>
      </c>
      <c r="U3124" t="s">
        <v>191</v>
      </c>
      <c r="V3124" t="s">
        <v>1996</v>
      </c>
      <c r="W3124">
        <v>42803.41006678241</v>
      </c>
    </row>
    <row r="3125" spans="1:23" x14ac:dyDescent="0.25">
      <c r="A3125" s="2"/>
      <c r="B3125" s="2"/>
      <c r="C3125" s="2" t="s">
        <v>27799</v>
      </c>
      <c r="D3125" s="2" t="s">
        <v>194</v>
      </c>
      <c r="E3125" s="2" t="s">
        <v>38465</v>
      </c>
      <c r="F3125" s="2" t="s">
        <v>38466</v>
      </c>
      <c r="G3125" s="2" t="s">
        <v>38467</v>
      </c>
      <c r="H3125" s="2" t="s">
        <v>311</v>
      </c>
      <c r="I3125" s="2" t="s">
        <v>14023</v>
      </c>
      <c r="J3125" s="2" t="s">
        <v>308</v>
      </c>
      <c r="K3125" s="2" t="s">
        <v>9233</v>
      </c>
      <c r="L3125" s="2" t="s">
        <v>3580</v>
      </c>
      <c r="M3125" s="2" t="s">
        <v>6289</v>
      </c>
      <c r="N3125" s="2" t="s">
        <v>5642</v>
      </c>
      <c r="O3125" s="2" t="s">
        <v>194</v>
      </c>
      <c r="P3125" s="2" t="s">
        <v>289</v>
      </c>
      <c r="Q3125" s="2" t="s">
        <v>194</v>
      </c>
      <c r="R3125" s="2" t="s">
        <v>1995</v>
      </c>
      <c r="S3125" t="s">
        <v>1996</v>
      </c>
      <c r="T3125">
        <v>42803.41006678241</v>
      </c>
      <c r="U3125" t="s">
        <v>191</v>
      </c>
      <c r="V3125" t="s">
        <v>1996</v>
      </c>
      <c r="W3125">
        <v>42803.41006678241</v>
      </c>
    </row>
    <row r="3126" spans="1:23" x14ac:dyDescent="0.25">
      <c r="A3126" s="2"/>
      <c r="B3126" s="2"/>
      <c r="C3126" s="2" t="s">
        <v>27800</v>
      </c>
      <c r="D3126" s="2" t="s">
        <v>194</v>
      </c>
      <c r="E3126" s="2" t="s">
        <v>38465</v>
      </c>
      <c r="F3126" s="2" t="s">
        <v>38466</v>
      </c>
      <c r="G3126" s="2" t="s">
        <v>38467</v>
      </c>
      <c r="H3126" s="2" t="s">
        <v>315</v>
      </c>
      <c r="I3126" s="2" t="s">
        <v>14024</v>
      </c>
      <c r="J3126" s="2" t="s">
        <v>309</v>
      </c>
      <c r="K3126" s="2" t="s">
        <v>9233</v>
      </c>
      <c r="L3126" s="2" t="s">
        <v>3580</v>
      </c>
      <c r="M3126" s="2" t="s">
        <v>6289</v>
      </c>
      <c r="N3126" s="2" t="s">
        <v>5643</v>
      </c>
      <c r="O3126" s="2" t="s">
        <v>194</v>
      </c>
      <c r="P3126" s="2" t="s">
        <v>289</v>
      </c>
      <c r="Q3126" s="2" t="s">
        <v>194</v>
      </c>
      <c r="R3126" s="2" t="s">
        <v>1995</v>
      </c>
      <c r="S3126" t="s">
        <v>1996</v>
      </c>
      <c r="T3126">
        <v>42803.41006678241</v>
      </c>
      <c r="U3126" t="s">
        <v>191</v>
      </c>
      <c r="V3126" t="s">
        <v>1996</v>
      </c>
      <c r="W3126">
        <v>42803.41006678241</v>
      </c>
    </row>
    <row r="3127" spans="1:23" x14ac:dyDescent="0.25">
      <c r="A3127" s="2"/>
      <c r="B3127" s="2"/>
      <c r="C3127" s="2" t="s">
        <v>27801</v>
      </c>
      <c r="D3127" s="2" t="s">
        <v>194</v>
      </c>
      <c r="E3127" s="2" t="s">
        <v>38465</v>
      </c>
      <c r="F3127" s="2" t="s">
        <v>38466</v>
      </c>
      <c r="G3127" s="2" t="s">
        <v>38467</v>
      </c>
      <c r="H3127" s="2" t="s">
        <v>316</v>
      </c>
      <c r="I3127" s="2" t="s">
        <v>14025</v>
      </c>
      <c r="J3127" s="2" t="s">
        <v>302</v>
      </c>
      <c r="K3127" s="2" t="s">
        <v>9233</v>
      </c>
      <c r="L3127" s="2" t="s">
        <v>3580</v>
      </c>
      <c r="M3127" s="2" t="s">
        <v>6289</v>
      </c>
      <c r="N3127" s="2" t="s">
        <v>5644</v>
      </c>
      <c r="O3127" s="2" t="s">
        <v>194</v>
      </c>
      <c r="P3127" s="2" t="s">
        <v>289</v>
      </c>
      <c r="Q3127" s="2" t="s">
        <v>194</v>
      </c>
      <c r="R3127" s="2" t="s">
        <v>1995</v>
      </c>
      <c r="S3127" t="s">
        <v>1996</v>
      </c>
      <c r="T3127">
        <v>42803.41006678241</v>
      </c>
      <c r="U3127" t="s">
        <v>191</v>
      </c>
      <c r="V3127" t="s">
        <v>1996</v>
      </c>
      <c r="W3127">
        <v>42803.41006678241</v>
      </c>
    </row>
    <row r="3128" spans="1:23" x14ac:dyDescent="0.25">
      <c r="A3128" s="2"/>
      <c r="B3128" s="2"/>
      <c r="C3128" s="2" t="s">
        <v>27802</v>
      </c>
      <c r="D3128" s="2" t="s">
        <v>194</v>
      </c>
      <c r="E3128" s="2" t="s">
        <v>38465</v>
      </c>
      <c r="F3128" s="2" t="s">
        <v>38466</v>
      </c>
      <c r="G3128" s="2" t="s">
        <v>38467</v>
      </c>
      <c r="H3128" s="2" t="s">
        <v>1286</v>
      </c>
      <c r="I3128" s="2" t="s">
        <v>14026</v>
      </c>
      <c r="J3128" s="2" t="s">
        <v>582</v>
      </c>
      <c r="K3128" s="2" t="s">
        <v>9234</v>
      </c>
      <c r="L3128" s="2" t="s">
        <v>1446</v>
      </c>
      <c r="M3128" s="2" t="s">
        <v>6290</v>
      </c>
      <c r="N3128" s="2" t="s">
        <v>5645</v>
      </c>
      <c r="O3128" s="2" t="s">
        <v>194</v>
      </c>
      <c r="P3128" s="2" t="s">
        <v>289</v>
      </c>
      <c r="Q3128" s="2" t="s">
        <v>194</v>
      </c>
      <c r="R3128" s="2" t="s">
        <v>1995</v>
      </c>
      <c r="S3128" t="s">
        <v>1996</v>
      </c>
      <c r="T3128">
        <v>42803.41006678241</v>
      </c>
      <c r="U3128" t="s">
        <v>191</v>
      </c>
      <c r="V3128" t="s">
        <v>1996</v>
      </c>
      <c r="W3128">
        <v>42803.41006678241</v>
      </c>
    </row>
    <row r="3129" spans="1:23" x14ac:dyDescent="0.25">
      <c r="A3129" s="2"/>
      <c r="B3129" s="2"/>
      <c r="C3129" s="2" t="s">
        <v>27803</v>
      </c>
      <c r="D3129" s="2" t="s">
        <v>194</v>
      </c>
      <c r="E3129" s="2" t="s">
        <v>38465</v>
      </c>
      <c r="F3129" s="2" t="s">
        <v>38466</v>
      </c>
      <c r="G3129" s="2" t="s">
        <v>38467</v>
      </c>
      <c r="H3129" s="2" t="s">
        <v>317</v>
      </c>
      <c r="I3129" s="2" t="s">
        <v>14027</v>
      </c>
      <c r="J3129" s="2" t="s">
        <v>304</v>
      </c>
      <c r="K3129" s="2" t="s">
        <v>9234</v>
      </c>
      <c r="L3129" s="2" t="s">
        <v>1446</v>
      </c>
      <c r="M3129" s="2" t="s">
        <v>6290</v>
      </c>
      <c r="N3129" s="2" t="s">
        <v>5646</v>
      </c>
      <c r="O3129" s="2" t="s">
        <v>194</v>
      </c>
      <c r="P3129" s="2" t="s">
        <v>289</v>
      </c>
      <c r="Q3129" s="2" t="s">
        <v>194</v>
      </c>
      <c r="R3129" s="2" t="s">
        <v>1995</v>
      </c>
      <c r="S3129" t="s">
        <v>1996</v>
      </c>
      <c r="T3129">
        <v>42803.41006678241</v>
      </c>
      <c r="U3129" t="s">
        <v>191</v>
      </c>
      <c r="V3129" t="s">
        <v>1996</v>
      </c>
      <c r="W3129">
        <v>42803.41006678241</v>
      </c>
    </row>
    <row r="3130" spans="1:23" x14ac:dyDescent="0.25">
      <c r="A3130" s="2"/>
      <c r="B3130" s="2"/>
      <c r="C3130" s="2" t="s">
        <v>27804</v>
      </c>
      <c r="D3130" s="2" t="s">
        <v>194</v>
      </c>
      <c r="E3130" s="2" t="s">
        <v>38465</v>
      </c>
      <c r="F3130" s="2" t="s">
        <v>38466</v>
      </c>
      <c r="G3130" s="2" t="s">
        <v>38467</v>
      </c>
      <c r="H3130" s="2" t="s">
        <v>311</v>
      </c>
      <c r="I3130" s="2" t="s">
        <v>14028</v>
      </c>
      <c r="J3130" s="2" t="s">
        <v>308</v>
      </c>
      <c r="K3130" s="2" t="s">
        <v>9234</v>
      </c>
      <c r="L3130" s="2" t="s">
        <v>1446</v>
      </c>
      <c r="M3130" s="2" t="s">
        <v>6290</v>
      </c>
      <c r="N3130" s="2" t="s">
        <v>5647</v>
      </c>
      <c r="O3130" s="2" t="s">
        <v>194</v>
      </c>
      <c r="P3130" s="2" t="s">
        <v>289</v>
      </c>
      <c r="Q3130" s="2" t="s">
        <v>194</v>
      </c>
      <c r="R3130" s="2" t="s">
        <v>1995</v>
      </c>
      <c r="S3130" t="s">
        <v>1996</v>
      </c>
      <c r="T3130">
        <v>42803.41006678241</v>
      </c>
      <c r="U3130" t="s">
        <v>191</v>
      </c>
      <c r="V3130" t="s">
        <v>1996</v>
      </c>
      <c r="W3130">
        <v>42803.41006678241</v>
      </c>
    </row>
    <row r="3131" spans="1:23" x14ac:dyDescent="0.25">
      <c r="A3131" s="2"/>
      <c r="B3131" s="2"/>
      <c r="C3131" s="2" t="s">
        <v>27805</v>
      </c>
      <c r="D3131" s="2" t="s">
        <v>194</v>
      </c>
      <c r="E3131" s="2" t="s">
        <v>38465</v>
      </c>
      <c r="F3131" s="2" t="s">
        <v>38466</v>
      </c>
      <c r="G3131" s="2" t="s">
        <v>38467</v>
      </c>
      <c r="H3131" s="2" t="s">
        <v>1293</v>
      </c>
      <c r="I3131" s="2" t="s">
        <v>14029</v>
      </c>
      <c r="J3131" s="2" t="s">
        <v>584</v>
      </c>
      <c r="K3131" s="2" t="s">
        <v>9234</v>
      </c>
      <c r="L3131" s="2" t="s">
        <v>1446</v>
      </c>
      <c r="M3131" s="2" t="s">
        <v>6290</v>
      </c>
      <c r="N3131" s="2" t="s">
        <v>5648</v>
      </c>
      <c r="O3131" s="2" t="s">
        <v>194</v>
      </c>
      <c r="P3131" s="2" t="s">
        <v>289</v>
      </c>
      <c r="Q3131" s="2" t="s">
        <v>194</v>
      </c>
      <c r="R3131" s="2" t="s">
        <v>1995</v>
      </c>
      <c r="S3131" t="s">
        <v>1996</v>
      </c>
      <c r="T3131">
        <v>42803.41006678241</v>
      </c>
      <c r="U3131" t="s">
        <v>191</v>
      </c>
      <c r="V3131" t="s">
        <v>1996</v>
      </c>
      <c r="W3131">
        <v>42803.41006678241</v>
      </c>
    </row>
    <row r="3132" spans="1:23" x14ac:dyDescent="0.25">
      <c r="A3132" s="2"/>
      <c r="B3132" s="2"/>
      <c r="C3132" s="2" t="s">
        <v>27806</v>
      </c>
      <c r="D3132" s="2" t="s">
        <v>194</v>
      </c>
      <c r="E3132" s="2" t="s">
        <v>38465</v>
      </c>
      <c r="F3132" s="2" t="s">
        <v>38466</v>
      </c>
      <c r="G3132" s="2" t="s">
        <v>38467</v>
      </c>
      <c r="H3132" s="2" t="s">
        <v>314</v>
      </c>
      <c r="I3132" s="2" t="s">
        <v>14030</v>
      </c>
      <c r="J3132" s="2" t="s">
        <v>306</v>
      </c>
      <c r="K3132" s="2" t="s">
        <v>9234</v>
      </c>
      <c r="L3132" s="2" t="s">
        <v>1446</v>
      </c>
      <c r="M3132" s="2" t="s">
        <v>6290</v>
      </c>
      <c r="N3132" s="2" t="s">
        <v>5649</v>
      </c>
      <c r="O3132" s="2" t="s">
        <v>194</v>
      </c>
      <c r="P3132" s="2" t="s">
        <v>289</v>
      </c>
      <c r="Q3132" s="2" t="s">
        <v>194</v>
      </c>
      <c r="R3132" s="2" t="s">
        <v>1995</v>
      </c>
      <c r="S3132" t="s">
        <v>1996</v>
      </c>
      <c r="T3132">
        <v>42803.41006678241</v>
      </c>
      <c r="U3132" t="s">
        <v>191</v>
      </c>
      <c r="V3132" t="s">
        <v>1996</v>
      </c>
      <c r="W3132">
        <v>42803.41006678241</v>
      </c>
    </row>
    <row r="3133" spans="1:23" x14ac:dyDescent="0.25">
      <c r="A3133" s="2"/>
      <c r="B3133" s="2"/>
      <c r="C3133" s="2" t="s">
        <v>27807</v>
      </c>
      <c r="D3133" s="2" t="s">
        <v>194</v>
      </c>
      <c r="E3133" s="2" t="s">
        <v>38465</v>
      </c>
      <c r="F3133" s="2" t="s">
        <v>38466</v>
      </c>
      <c r="G3133" s="2" t="s">
        <v>38467</v>
      </c>
      <c r="H3133" s="2" t="s">
        <v>315</v>
      </c>
      <c r="I3133" s="2" t="s">
        <v>14031</v>
      </c>
      <c r="J3133" s="2" t="s">
        <v>309</v>
      </c>
      <c r="K3133" s="2" t="s">
        <v>9234</v>
      </c>
      <c r="L3133" s="2" t="s">
        <v>1446</v>
      </c>
      <c r="M3133" s="2" t="s">
        <v>6290</v>
      </c>
      <c r="N3133" s="2" t="s">
        <v>5650</v>
      </c>
      <c r="O3133" s="2" t="s">
        <v>194</v>
      </c>
      <c r="P3133" s="2" t="s">
        <v>289</v>
      </c>
      <c r="Q3133" s="2" t="s">
        <v>194</v>
      </c>
      <c r="R3133" s="2" t="s">
        <v>1995</v>
      </c>
      <c r="S3133" t="s">
        <v>1996</v>
      </c>
      <c r="T3133">
        <v>42803.41006678241</v>
      </c>
      <c r="U3133" t="s">
        <v>191</v>
      </c>
      <c r="V3133" t="s">
        <v>1996</v>
      </c>
      <c r="W3133">
        <v>42803.41006678241</v>
      </c>
    </row>
    <row r="3134" spans="1:23" x14ac:dyDescent="0.25">
      <c r="A3134" s="2"/>
      <c r="B3134" s="2"/>
      <c r="C3134" s="2" t="s">
        <v>27808</v>
      </c>
      <c r="D3134" s="2" t="s">
        <v>194</v>
      </c>
      <c r="E3134" s="2" t="s">
        <v>38465</v>
      </c>
      <c r="F3134" s="2" t="s">
        <v>38466</v>
      </c>
      <c r="G3134" s="2" t="s">
        <v>38467</v>
      </c>
      <c r="H3134" s="2" t="s">
        <v>311</v>
      </c>
      <c r="I3134" s="2" t="s">
        <v>14032</v>
      </c>
      <c r="J3134" s="2" t="s">
        <v>308</v>
      </c>
      <c r="K3134" s="2" t="s">
        <v>9235</v>
      </c>
      <c r="L3134" s="2" t="s">
        <v>1595</v>
      </c>
      <c r="M3134" s="2" t="s">
        <v>1594</v>
      </c>
      <c r="N3134" s="2" t="s">
        <v>5651</v>
      </c>
      <c r="O3134" s="2" t="s">
        <v>194</v>
      </c>
      <c r="P3134" s="2" t="s">
        <v>289</v>
      </c>
      <c r="Q3134" s="2" t="s">
        <v>194</v>
      </c>
      <c r="R3134" s="2" t="s">
        <v>1995</v>
      </c>
      <c r="S3134" t="s">
        <v>1996</v>
      </c>
      <c r="T3134">
        <v>42803.41006678241</v>
      </c>
      <c r="U3134" t="s">
        <v>191</v>
      </c>
      <c r="V3134" t="s">
        <v>1996</v>
      </c>
      <c r="W3134">
        <v>42803.41006678241</v>
      </c>
    </row>
    <row r="3135" spans="1:23" x14ac:dyDescent="0.25">
      <c r="A3135" s="2"/>
      <c r="B3135" s="2"/>
      <c r="C3135" s="2" t="s">
        <v>27809</v>
      </c>
      <c r="D3135" s="2" t="s">
        <v>194</v>
      </c>
      <c r="E3135" s="2" t="s">
        <v>38465</v>
      </c>
      <c r="F3135" s="2" t="s">
        <v>38466</v>
      </c>
      <c r="G3135" s="2" t="s">
        <v>38467</v>
      </c>
      <c r="H3135" s="2" t="s">
        <v>1287</v>
      </c>
      <c r="I3135" s="2" t="s">
        <v>14033</v>
      </c>
      <c r="J3135" s="2" t="s">
        <v>586</v>
      </c>
      <c r="K3135" s="2" t="s">
        <v>9235</v>
      </c>
      <c r="L3135" s="2" t="s">
        <v>1595</v>
      </c>
      <c r="M3135" s="2" t="s">
        <v>1594</v>
      </c>
      <c r="N3135" s="2" t="s">
        <v>5652</v>
      </c>
      <c r="O3135" s="2" t="s">
        <v>194</v>
      </c>
      <c r="P3135" s="2" t="s">
        <v>289</v>
      </c>
      <c r="Q3135" s="2" t="s">
        <v>194</v>
      </c>
      <c r="R3135" s="2" t="s">
        <v>1995</v>
      </c>
      <c r="S3135" t="s">
        <v>1996</v>
      </c>
      <c r="T3135">
        <v>42803.41006678241</v>
      </c>
      <c r="U3135" t="s">
        <v>191</v>
      </c>
      <c r="V3135" t="s">
        <v>1996</v>
      </c>
      <c r="W3135">
        <v>42803.41006678241</v>
      </c>
    </row>
    <row r="3136" spans="1:23" x14ac:dyDescent="0.25">
      <c r="A3136" s="2"/>
      <c r="B3136" s="2"/>
      <c r="C3136" s="2" t="s">
        <v>27810</v>
      </c>
      <c r="D3136" s="2" t="s">
        <v>194</v>
      </c>
      <c r="E3136" s="2" t="s">
        <v>38465</v>
      </c>
      <c r="F3136" s="2" t="s">
        <v>38466</v>
      </c>
      <c r="G3136" s="2" t="s">
        <v>38467</v>
      </c>
      <c r="H3136" s="2" t="s">
        <v>315</v>
      </c>
      <c r="I3136" s="2" t="s">
        <v>14034</v>
      </c>
      <c r="J3136" s="2" t="s">
        <v>309</v>
      </c>
      <c r="K3136" s="2" t="s">
        <v>9235</v>
      </c>
      <c r="L3136" s="2" t="s">
        <v>1595</v>
      </c>
      <c r="M3136" s="2" t="s">
        <v>1594</v>
      </c>
      <c r="N3136" s="2" t="s">
        <v>5653</v>
      </c>
      <c r="O3136" s="2" t="s">
        <v>194</v>
      </c>
      <c r="P3136" s="2" t="s">
        <v>289</v>
      </c>
      <c r="Q3136" s="2" t="s">
        <v>194</v>
      </c>
      <c r="R3136" s="2" t="s">
        <v>1995</v>
      </c>
      <c r="S3136" t="s">
        <v>1996</v>
      </c>
      <c r="T3136">
        <v>42803.41006678241</v>
      </c>
      <c r="U3136" t="s">
        <v>191</v>
      </c>
      <c r="V3136" t="s">
        <v>1996</v>
      </c>
      <c r="W3136">
        <v>42803.41006678241</v>
      </c>
    </row>
    <row r="3137" spans="1:23" x14ac:dyDescent="0.25">
      <c r="A3137" s="2"/>
      <c r="B3137" s="2"/>
      <c r="C3137" s="2" t="s">
        <v>27811</v>
      </c>
      <c r="D3137" s="2" t="s">
        <v>194</v>
      </c>
      <c r="E3137" s="2" t="s">
        <v>38465</v>
      </c>
      <c r="F3137" s="2" t="s">
        <v>38466</v>
      </c>
      <c r="G3137" s="2" t="s">
        <v>38467</v>
      </c>
      <c r="H3137" s="2" t="s">
        <v>311</v>
      </c>
      <c r="I3137" s="2" t="s">
        <v>14035</v>
      </c>
      <c r="J3137" s="2" t="s">
        <v>308</v>
      </c>
      <c r="K3137" s="2" t="s">
        <v>9236</v>
      </c>
      <c r="L3137" s="2" t="s">
        <v>1544</v>
      </c>
      <c r="M3137" s="2" t="s">
        <v>1543</v>
      </c>
      <c r="N3137" s="2" t="s">
        <v>5654</v>
      </c>
      <c r="O3137" s="2" t="s">
        <v>194</v>
      </c>
      <c r="P3137" s="2" t="s">
        <v>289</v>
      </c>
      <c r="Q3137" s="2" t="s">
        <v>194</v>
      </c>
      <c r="R3137" s="2" t="s">
        <v>1995</v>
      </c>
      <c r="S3137" t="s">
        <v>1996</v>
      </c>
      <c r="T3137">
        <v>42803.41006678241</v>
      </c>
      <c r="U3137" t="s">
        <v>191</v>
      </c>
      <c r="V3137" t="s">
        <v>1996</v>
      </c>
      <c r="W3137">
        <v>42803.41006678241</v>
      </c>
    </row>
    <row r="3138" spans="1:23" x14ac:dyDescent="0.25">
      <c r="A3138" s="2"/>
      <c r="B3138" s="2"/>
      <c r="C3138" s="2" t="s">
        <v>27812</v>
      </c>
      <c r="D3138" s="2" t="s">
        <v>194</v>
      </c>
      <c r="E3138" s="2" t="s">
        <v>38465</v>
      </c>
      <c r="F3138" s="2" t="s">
        <v>38466</v>
      </c>
      <c r="G3138" s="2" t="s">
        <v>38467</v>
      </c>
      <c r="H3138" s="2" t="s">
        <v>315</v>
      </c>
      <c r="I3138" s="2" t="s">
        <v>14036</v>
      </c>
      <c r="J3138" s="2" t="s">
        <v>309</v>
      </c>
      <c r="K3138" s="2" t="s">
        <v>9236</v>
      </c>
      <c r="L3138" s="2" t="s">
        <v>1544</v>
      </c>
      <c r="M3138" s="2" t="s">
        <v>1543</v>
      </c>
      <c r="N3138" s="2" t="s">
        <v>5655</v>
      </c>
      <c r="O3138" s="2" t="s">
        <v>194</v>
      </c>
      <c r="P3138" s="2" t="s">
        <v>289</v>
      </c>
      <c r="Q3138" s="2" t="s">
        <v>194</v>
      </c>
      <c r="R3138" s="2" t="s">
        <v>1995</v>
      </c>
      <c r="S3138" t="s">
        <v>1996</v>
      </c>
      <c r="T3138">
        <v>42803.41006678241</v>
      </c>
      <c r="U3138" t="s">
        <v>191</v>
      </c>
      <c r="V3138" t="s">
        <v>1996</v>
      </c>
      <c r="W3138">
        <v>42803.41006678241</v>
      </c>
    </row>
    <row r="3139" spans="1:23" x14ac:dyDescent="0.25">
      <c r="A3139" s="2"/>
      <c r="B3139" s="2"/>
      <c r="C3139" s="2" t="s">
        <v>27813</v>
      </c>
      <c r="D3139" s="2" t="s">
        <v>194</v>
      </c>
      <c r="E3139" s="2" t="s">
        <v>38465</v>
      </c>
      <c r="F3139" s="2" t="s">
        <v>38466</v>
      </c>
      <c r="G3139" s="2" t="s">
        <v>38467</v>
      </c>
      <c r="H3139" s="2" t="s">
        <v>311</v>
      </c>
      <c r="I3139" s="9" t="s">
        <v>14037</v>
      </c>
      <c r="J3139" s="2" t="s">
        <v>308</v>
      </c>
      <c r="K3139" s="2" t="s">
        <v>9237</v>
      </c>
      <c r="L3139" s="2" t="s">
        <v>1535</v>
      </c>
      <c r="M3139" s="2" t="s">
        <v>1534</v>
      </c>
      <c r="N3139" s="2"/>
      <c r="O3139" s="2" t="s">
        <v>194</v>
      </c>
      <c r="P3139" s="2" t="s">
        <v>289</v>
      </c>
      <c r="Q3139" s="2" t="s">
        <v>194</v>
      </c>
      <c r="R3139" s="2" t="s">
        <v>1995</v>
      </c>
      <c r="S3139" t="s">
        <v>1996</v>
      </c>
      <c r="T3139">
        <v>42803.41006678241</v>
      </c>
      <c r="U3139" t="s">
        <v>191</v>
      </c>
      <c r="V3139" t="s">
        <v>1996</v>
      </c>
      <c r="W3139">
        <v>42803.41006678241</v>
      </c>
    </row>
    <row r="3140" spans="1:23" x14ac:dyDescent="0.25">
      <c r="A3140" s="2"/>
      <c r="B3140" s="2"/>
      <c r="C3140" s="2" t="s">
        <v>27814</v>
      </c>
      <c r="D3140" s="2" t="s">
        <v>194</v>
      </c>
      <c r="E3140" s="2" t="s">
        <v>38465</v>
      </c>
      <c r="F3140" s="2" t="s">
        <v>38466</v>
      </c>
      <c r="G3140" s="2" t="s">
        <v>38467</v>
      </c>
      <c r="H3140" s="2" t="s">
        <v>315</v>
      </c>
      <c r="I3140" s="9" t="s">
        <v>14038</v>
      </c>
      <c r="J3140" s="2" t="s">
        <v>309</v>
      </c>
      <c r="K3140" s="2" t="s">
        <v>9237</v>
      </c>
      <c r="L3140" s="2" t="s">
        <v>1535</v>
      </c>
      <c r="M3140" s="2" t="s">
        <v>1534</v>
      </c>
      <c r="N3140" s="2"/>
      <c r="O3140" s="2" t="s">
        <v>194</v>
      </c>
      <c r="P3140" s="2" t="s">
        <v>289</v>
      </c>
      <c r="Q3140" s="2" t="s">
        <v>194</v>
      </c>
      <c r="R3140" s="2" t="s">
        <v>1995</v>
      </c>
      <c r="S3140" t="s">
        <v>1996</v>
      </c>
      <c r="T3140">
        <v>42803.41006678241</v>
      </c>
      <c r="U3140" t="s">
        <v>191</v>
      </c>
      <c r="V3140" t="s">
        <v>1996</v>
      </c>
      <c r="W3140">
        <v>42803.41006678241</v>
      </c>
    </row>
    <row r="3141" spans="1:23" x14ac:dyDescent="0.25">
      <c r="A3141" s="2"/>
      <c r="B3141" s="2"/>
      <c r="C3141" s="2" t="s">
        <v>27815</v>
      </c>
      <c r="D3141" s="2" t="s">
        <v>194</v>
      </c>
      <c r="E3141" s="2" t="s">
        <v>38465</v>
      </c>
      <c r="F3141" s="2" t="s">
        <v>38466</v>
      </c>
      <c r="G3141" s="2" t="s">
        <v>38467</v>
      </c>
      <c r="H3141" s="2" t="s">
        <v>314</v>
      </c>
      <c r="I3141" s="9" t="s">
        <v>14039</v>
      </c>
      <c r="J3141" s="2" t="s">
        <v>306</v>
      </c>
      <c r="K3141" s="2" t="s">
        <v>9237</v>
      </c>
      <c r="L3141" s="2" t="s">
        <v>1535</v>
      </c>
      <c r="M3141" s="2" t="s">
        <v>1534</v>
      </c>
      <c r="N3141" s="2"/>
      <c r="O3141" s="2" t="s">
        <v>194</v>
      </c>
      <c r="P3141" s="2" t="s">
        <v>289</v>
      </c>
      <c r="Q3141" s="2" t="s">
        <v>194</v>
      </c>
      <c r="R3141" s="2" t="s">
        <v>1995</v>
      </c>
      <c r="S3141" t="s">
        <v>1996</v>
      </c>
      <c r="T3141">
        <v>42803.41006678241</v>
      </c>
      <c r="U3141" t="s">
        <v>191</v>
      </c>
      <c r="V3141" t="s">
        <v>1996</v>
      </c>
      <c r="W3141">
        <v>42803.41006678241</v>
      </c>
    </row>
    <row r="3142" spans="1:23" x14ac:dyDescent="0.25">
      <c r="A3142" s="2"/>
      <c r="B3142" s="2"/>
      <c r="C3142" s="2" t="s">
        <v>27816</v>
      </c>
      <c r="D3142" s="2" t="s">
        <v>194</v>
      </c>
      <c r="E3142" s="2" t="s">
        <v>38465</v>
      </c>
      <c r="F3142" s="2" t="s">
        <v>38466</v>
      </c>
      <c r="G3142" s="2" t="s">
        <v>38467</v>
      </c>
      <c r="H3142" s="2" t="s">
        <v>311</v>
      </c>
      <c r="I3142" s="9" t="s">
        <v>14040</v>
      </c>
      <c r="J3142" s="2" t="s">
        <v>308</v>
      </c>
      <c r="K3142" s="2" t="s">
        <v>9238</v>
      </c>
      <c r="L3142" s="2" t="s">
        <v>1556</v>
      </c>
      <c r="M3142" s="2" t="s">
        <v>1555</v>
      </c>
      <c r="N3142" s="2"/>
      <c r="O3142" s="2" t="s">
        <v>194</v>
      </c>
      <c r="P3142" s="2" t="s">
        <v>289</v>
      </c>
      <c r="Q3142" s="2" t="s">
        <v>194</v>
      </c>
      <c r="R3142" s="2" t="s">
        <v>1995</v>
      </c>
      <c r="S3142" t="s">
        <v>1996</v>
      </c>
      <c r="T3142">
        <v>42803.41006678241</v>
      </c>
      <c r="U3142" t="s">
        <v>191</v>
      </c>
      <c r="V3142" t="s">
        <v>1996</v>
      </c>
      <c r="W3142">
        <v>42803.41006678241</v>
      </c>
    </row>
    <row r="3143" spans="1:23" x14ac:dyDescent="0.25">
      <c r="A3143" s="2"/>
      <c r="B3143" s="2"/>
      <c r="C3143" s="2" t="s">
        <v>27817</v>
      </c>
      <c r="D3143" s="2" t="s">
        <v>194</v>
      </c>
      <c r="E3143" s="2" t="s">
        <v>38465</v>
      </c>
      <c r="F3143" s="2" t="s">
        <v>38466</v>
      </c>
      <c r="G3143" s="2" t="s">
        <v>38467</v>
      </c>
      <c r="H3143" s="2" t="s">
        <v>315</v>
      </c>
      <c r="I3143" s="9" t="s">
        <v>14041</v>
      </c>
      <c r="J3143" s="2" t="s">
        <v>309</v>
      </c>
      <c r="K3143" s="2" t="s">
        <v>9238</v>
      </c>
      <c r="L3143" s="2" t="s">
        <v>1556</v>
      </c>
      <c r="M3143" s="2" t="s">
        <v>1555</v>
      </c>
      <c r="N3143" s="2"/>
      <c r="O3143" s="2" t="s">
        <v>194</v>
      </c>
      <c r="P3143" s="2" t="s">
        <v>289</v>
      </c>
      <c r="Q3143" s="2" t="s">
        <v>194</v>
      </c>
      <c r="R3143" s="2" t="s">
        <v>1995</v>
      </c>
      <c r="S3143" t="s">
        <v>1996</v>
      </c>
      <c r="T3143">
        <v>42803.41006678241</v>
      </c>
      <c r="U3143" t="s">
        <v>191</v>
      </c>
      <c r="V3143" t="s">
        <v>1996</v>
      </c>
      <c r="W3143">
        <v>42803.41006678241</v>
      </c>
    </row>
    <row r="3144" spans="1:23" x14ac:dyDescent="0.25">
      <c r="A3144" s="2"/>
      <c r="B3144" s="2"/>
      <c r="C3144" s="2" t="s">
        <v>27818</v>
      </c>
      <c r="D3144" s="2" t="s">
        <v>194</v>
      </c>
      <c r="E3144" s="2" t="s">
        <v>38465</v>
      </c>
      <c r="F3144" s="2" t="s">
        <v>38466</v>
      </c>
      <c r="G3144" s="2" t="s">
        <v>38467</v>
      </c>
      <c r="H3144" s="2" t="s">
        <v>1287</v>
      </c>
      <c r="I3144" s="9" t="s">
        <v>14042</v>
      </c>
      <c r="J3144" s="2" t="s">
        <v>586</v>
      </c>
      <c r="K3144" s="2" t="s">
        <v>9238</v>
      </c>
      <c r="L3144" s="2" t="s">
        <v>1556</v>
      </c>
      <c r="M3144" s="2" t="s">
        <v>1555</v>
      </c>
      <c r="N3144" s="2"/>
      <c r="O3144" s="2" t="s">
        <v>194</v>
      </c>
      <c r="P3144" s="2" t="s">
        <v>289</v>
      </c>
      <c r="Q3144" s="2" t="s">
        <v>194</v>
      </c>
      <c r="R3144" s="2" t="s">
        <v>1995</v>
      </c>
      <c r="S3144" t="s">
        <v>1996</v>
      </c>
      <c r="T3144">
        <v>42803.41006678241</v>
      </c>
      <c r="U3144" t="s">
        <v>191</v>
      </c>
      <c r="V3144" t="s">
        <v>1996</v>
      </c>
      <c r="W3144">
        <v>42803.41006678241</v>
      </c>
    </row>
    <row r="3145" spans="1:23" x14ac:dyDescent="0.25">
      <c r="A3145" s="2"/>
      <c r="B3145" s="2"/>
      <c r="C3145" s="2" t="s">
        <v>27819</v>
      </c>
      <c r="D3145" s="2" t="s">
        <v>194</v>
      </c>
      <c r="E3145" s="2" t="s">
        <v>38465</v>
      </c>
      <c r="F3145" s="2" t="s">
        <v>38466</v>
      </c>
      <c r="G3145" s="2" t="s">
        <v>38467</v>
      </c>
      <c r="H3145" s="2" t="s">
        <v>1287</v>
      </c>
      <c r="I3145" s="9" t="s">
        <v>14043</v>
      </c>
      <c r="J3145" s="2" t="s">
        <v>586</v>
      </c>
      <c r="K3145" s="2" t="s">
        <v>9239</v>
      </c>
      <c r="L3145" s="2" t="s">
        <v>1531</v>
      </c>
      <c r="M3145" s="2" t="s">
        <v>1530</v>
      </c>
      <c r="N3145" s="2"/>
      <c r="O3145" s="2" t="s">
        <v>194</v>
      </c>
      <c r="P3145" s="2" t="s">
        <v>289</v>
      </c>
      <c r="Q3145" s="2" t="s">
        <v>194</v>
      </c>
      <c r="R3145" s="2" t="s">
        <v>1995</v>
      </c>
      <c r="S3145" t="s">
        <v>1996</v>
      </c>
      <c r="T3145">
        <v>42803.41006678241</v>
      </c>
      <c r="U3145" t="s">
        <v>191</v>
      </c>
      <c r="V3145" t="s">
        <v>1996</v>
      </c>
      <c r="W3145">
        <v>42803.41006678241</v>
      </c>
    </row>
    <row r="3146" spans="1:23" x14ac:dyDescent="0.25">
      <c r="A3146" s="2"/>
      <c r="B3146" s="2"/>
      <c r="C3146" s="2" t="s">
        <v>27820</v>
      </c>
      <c r="D3146" s="2" t="s">
        <v>194</v>
      </c>
      <c r="E3146" s="2" t="s">
        <v>38465</v>
      </c>
      <c r="F3146" s="2" t="s">
        <v>38466</v>
      </c>
      <c r="G3146" s="2" t="s">
        <v>38467</v>
      </c>
      <c r="H3146" s="2" t="s">
        <v>315</v>
      </c>
      <c r="I3146" s="9" t="s">
        <v>14044</v>
      </c>
      <c r="J3146" s="2" t="s">
        <v>309</v>
      </c>
      <c r="K3146" s="2" t="s">
        <v>9239</v>
      </c>
      <c r="L3146" s="2" t="s">
        <v>1531</v>
      </c>
      <c r="M3146" s="2" t="s">
        <v>1530</v>
      </c>
      <c r="N3146" s="2"/>
      <c r="O3146" s="2" t="s">
        <v>194</v>
      </c>
      <c r="P3146" s="2" t="s">
        <v>289</v>
      </c>
      <c r="Q3146" s="2" t="s">
        <v>194</v>
      </c>
      <c r="R3146" s="2" t="s">
        <v>1995</v>
      </c>
      <c r="S3146" t="s">
        <v>1996</v>
      </c>
      <c r="T3146">
        <v>42803.41006678241</v>
      </c>
      <c r="U3146" t="s">
        <v>191</v>
      </c>
      <c r="V3146" t="s">
        <v>1996</v>
      </c>
      <c r="W3146">
        <v>42803.41006678241</v>
      </c>
    </row>
    <row r="3147" spans="1:23" x14ac:dyDescent="0.25">
      <c r="A3147" s="2"/>
      <c r="B3147" s="2"/>
      <c r="C3147" s="2" t="s">
        <v>27821</v>
      </c>
      <c r="D3147" s="2" t="s">
        <v>194</v>
      </c>
      <c r="E3147" s="2" t="s">
        <v>38465</v>
      </c>
      <c r="F3147" s="2" t="s">
        <v>38466</v>
      </c>
      <c r="G3147" s="2" t="s">
        <v>38467</v>
      </c>
      <c r="H3147" s="2" t="s">
        <v>311</v>
      </c>
      <c r="I3147" s="9" t="s">
        <v>14045</v>
      </c>
      <c r="J3147" s="2" t="s">
        <v>308</v>
      </c>
      <c r="K3147" s="2" t="s">
        <v>9239</v>
      </c>
      <c r="L3147" s="2" t="s">
        <v>1531</v>
      </c>
      <c r="M3147" s="2" t="s">
        <v>1530</v>
      </c>
      <c r="N3147" s="2"/>
      <c r="O3147" s="2" t="s">
        <v>194</v>
      </c>
      <c r="P3147" s="2" t="s">
        <v>289</v>
      </c>
      <c r="Q3147" s="2" t="s">
        <v>194</v>
      </c>
      <c r="R3147" s="2" t="s">
        <v>1995</v>
      </c>
      <c r="S3147" t="s">
        <v>1996</v>
      </c>
      <c r="T3147">
        <v>42803.41006678241</v>
      </c>
      <c r="U3147" t="s">
        <v>191</v>
      </c>
      <c r="V3147" t="s">
        <v>1996</v>
      </c>
      <c r="W3147">
        <v>42803.41006678241</v>
      </c>
    </row>
    <row r="3148" spans="1:23" x14ac:dyDescent="0.25">
      <c r="A3148" s="2"/>
      <c r="B3148" s="2"/>
      <c r="C3148" s="2" t="s">
        <v>27822</v>
      </c>
      <c r="D3148" s="2" t="s">
        <v>194</v>
      </c>
      <c r="E3148" s="2" t="s">
        <v>38465</v>
      </c>
      <c r="F3148" s="2" t="s">
        <v>38466</v>
      </c>
      <c r="G3148" s="2" t="s">
        <v>38467</v>
      </c>
      <c r="H3148" s="2" t="s">
        <v>311</v>
      </c>
      <c r="I3148" s="9" t="s">
        <v>14046</v>
      </c>
      <c r="J3148" s="2" t="s">
        <v>308</v>
      </c>
      <c r="K3148" s="2" t="s">
        <v>9240</v>
      </c>
      <c r="L3148" s="2" t="s">
        <v>1585</v>
      </c>
      <c r="M3148" s="2" t="s">
        <v>1584</v>
      </c>
      <c r="N3148" s="2"/>
      <c r="O3148" s="2" t="s">
        <v>194</v>
      </c>
      <c r="P3148" s="2" t="s">
        <v>289</v>
      </c>
      <c r="Q3148" s="2" t="s">
        <v>194</v>
      </c>
      <c r="R3148" s="2" t="s">
        <v>1995</v>
      </c>
      <c r="S3148" t="s">
        <v>1996</v>
      </c>
      <c r="T3148">
        <v>42803.41006678241</v>
      </c>
      <c r="U3148" t="s">
        <v>191</v>
      </c>
      <c r="V3148" t="s">
        <v>1996</v>
      </c>
      <c r="W3148">
        <v>42803.41006678241</v>
      </c>
    </row>
    <row r="3149" spans="1:23" x14ac:dyDescent="0.25">
      <c r="A3149" s="2"/>
      <c r="B3149" s="2"/>
      <c r="C3149" s="2" t="s">
        <v>27823</v>
      </c>
      <c r="D3149" s="2" t="s">
        <v>194</v>
      </c>
      <c r="E3149" s="2" t="s">
        <v>38465</v>
      </c>
      <c r="F3149" s="2" t="s">
        <v>38466</v>
      </c>
      <c r="G3149" s="2" t="s">
        <v>38467</v>
      </c>
      <c r="H3149" s="2" t="s">
        <v>1287</v>
      </c>
      <c r="I3149" s="9" t="s">
        <v>14047</v>
      </c>
      <c r="J3149" s="2" t="s">
        <v>586</v>
      </c>
      <c r="K3149" s="2" t="s">
        <v>9241</v>
      </c>
      <c r="L3149" s="2" t="s">
        <v>1589</v>
      </c>
      <c r="M3149" s="2" t="s">
        <v>1588</v>
      </c>
      <c r="N3149" s="2"/>
      <c r="O3149" s="2" t="s">
        <v>194</v>
      </c>
      <c r="P3149" s="2" t="s">
        <v>289</v>
      </c>
      <c r="Q3149" s="2" t="s">
        <v>194</v>
      </c>
      <c r="R3149" s="2" t="s">
        <v>1995</v>
      </c>
      <c r="S3149" t="s">
        <v>1996</v>
      </c>
      <c r="T3149">
        <v>42803.41006678241</v>
      </c>
      <c r="U3149" t="s">
        <v>191</v>
      </c>
      <c r="V3149" t="s">
        <v>1996</v>
      </c>
      <c r="W3149">
        <v>42803.41006678241</v>
      </c>
    </row>
    <row r="3150" spans="1:23" x14ac:dyDescent="0.25">
      <c r="A3150" s="2"/>
      <c r="B3150" s="2"/>
      <c r="C3150" s="2" t="s">
        <v>27824</v>
      </c>
      <c r="D3150" s="2" t="s">
        <v>194</v>
      </c>
      <c r="E3150" s="2" t="s">
        <v>38465</v>
      </c>
      <c r="F3150" s="2" t="s">
        <v>38466</v>
      </c>
      <c r="G3150" s="2" t="s">
        <v>38467</v>
      </c>
      <c r="H3150" s="2" t="s">
        <v>311</v>
      </c>
      <c r="I3150" s="9" t="s">
        <v>14048</v>
      </c>
      <c r="J3150" s="2" t="s">
        <v>308</v>
      </c>
      <c r="K3150" s="2" t="s">
        <v>9241</v>
      </c>
      <c r="L3150" s="2" t="s">
        <v>1589</v>
      </c>
      <c r="M3150" s="2" t="s">
        <v>1588</v>
      </c>
      <c r="N3150" s="2"/>
      <c r="O3150" s="2" t="s">
        <v>194</v>
      </c>
      <c r="P3150" s="2" t="s">
        <v>289</v>
      </c>
      <c r="Q3150" s="2" t="s">
        <v>194</v>
      </c>
      <c r="R3150" s="2" t="s">
        <v>1995</v>
      </c>
      <c r="S3150" t="s">
        <v>1996</v>
      </c>
      <c r="T3150">
        <v>42803.41006678241</v>
      </c>
      <c r="U3150" t="s">
        <v>191</v>
      </c>
      <c r="V3150" t="s">
        <v>1996</v>
      </c>
      <c r="W3150">
        <v>42803.41006678241</v>
      </c>
    </row>
    <row r="3151" spans="1:23" x14ac:dyDescent="0.25">
      <c r="A3151" s="2"/>
      <c r="B3151" s="2"/>
      <c r="C3151" s="2" t="s">
        <v>27825</v>
      </c>
      <c r="D3151" s="2" t="s">
        <v>194</v>
      </c>
      <c r="E3151" s="2" t="s">
        <v>38465</v>
      </c>
      <c r="F3151" s="2" t="s">
        <v>38466</v>
      </c>
      <c r="G3151" s="2" t="s">
        <v>38467</v>
      </c>
      <c r="H3151" s="2" t="s">
        <v>315</v>
      </c>
      <c r="I3151" s="9" t="s">
        <v>14049</v>
      </c>
      <c r="J3151" s="2" t="s">
        <v>309</v>
      </c>
      <c r="K3151" s="2" t="s">
        <v>9241</v>
      </c>
      <c r="L3151" s="2" t="s">
        <v>1589</v>
      </c>
      <c r="M3151" s="2" t="s">
        <v>1588</v>
      </c>
      <c r="N3151" s="2"/>
      <c r="O3151" s="2" t="s">
        <v>194</v>
      </c>
      <c r="P3151" s="2" t="s">
        <v>289</v>
      </c>
      <c r="Q3151" s="2" t="s">
        <v>194</v>
      </c>
      <c r="R3151" s="2" t="s">
        <v>1995</v>
      </c>
      <c r="S3151" t="s">
        <v>1996</v>
      </c>
      <c r="T3151">
        <v>42803.41006678241</v>
      </c>
      <c r="U3151" t="s">
        <v>191</v>
      </c>
      <c r="V3151" t="s">
        <v>1996</v>
      </c>
      <c r="W3151">
        <v>42803.41006678241</v>
      </c>
    </row>
    <row r="3152" spans="1:23" x14ac:dyDescent="0.25">
      <c r="A3152" s="2"/>
      <c r="B3152" s="2"/>
      <c r="C3152" s="2" t="s">
        <v>27826</v>
      </c>
      <c r="D3152" s="2" t="s">
        <v>194</v>
      </c>
      <c r="E3152" s="2" t="s">
        <v>38465</v>
      </c>
      <c r="F3152" s="2" t="s">
        <v>38466</v>
      </c>
      <c r="G3152" s="2" t="s">
        <v>38467</v>
      </c>
      <c r="H3152" s="2" t="s">
        <v>314</v>
      </c>
      <c r="I3152" s="9" t="s">
        <v>14050</v>
      </c>
      <c r="J3152" s="2" t="s">
        <v>306</v>
      </c>
      <c r="K3152" s="2" t="s">
        <v>9242</v>
      </c>
      <c r="L3152" s="2" t="s">
        <v>1591</v>
      </c>
      <c r="M3152" s="2" t="s">
        <v>1590</v>
      </c>
      <c r="N3152" s="2"/>
      <c r="O3152" s="2" t="s">
        <v>194</v>
      </c>
      <c r="P3152" s="2" t="s">
        <v>289</v>
      </c>
      <c r="Q3152" s="2" t="s">
        <v>194</v>
      </c>
      <c r="R3152" s="2" t="s">
        <v>1995</v>
      </c>
      <c r="S3152" t="s">
        <v>1996</v>
      </c>
      <c r="T3152">
        <v>42803.41006678241</v>
      </c>
      <c r="U3152" t="s">
        <v>191</v>
      </c>
      <c r="V3152" t="s">
        <v>1996</v>
      </c>
      <c r="W3152">
        <v>42803.41006678241</v>
      </c>
    </row>
    <row r="3153" spans="1:23" x14ac:dyDescent="0.25">
      <c r="A3153" s="2"/>
      <c r="B3153" s="2"/>
      <c r="C3153" s="2" t="s">
        <v>27827</v>
      </c>
      <c r="D3153" s="2" t="s">
        <v>194</v>
      </c>
      <c r="E3153" s="2" t="s">
        <v>38465</v>
      </c>
      <c r="F3153" s="2" t="s">
        <v>38466</v>
      </c>
      <c r="G3153" s="2" t="s">
        <v>38467</v>
      </c>
      <c r="H3153" s="2" t="s">
        <v>315</v>
      </c>
      <c r="I3153" s="9" t="s">
        <v>14051</v>
      </c>
      <c r="J3153" s="2" t="s">
        <v>309</v>
      </c>
      <c r="K3153" s="2" t="s">
        <v>9242</v>
      </c>
      <c r="L3153" s="2" t="s">
        <v>1591</v>
      </c>
      <c r="M3153" s="2" t="s">
        <v>1590</v>
      </c>
      <c r="N3153" s="2"/>
      <c r="O3153" s="2" t="s">
        <v>194</v>
      </c>
      <c r="P3153" s="2" t="s">
        <v>289</v>
      </c>
      <c r="Q3153" s="2" t="s">
        <v>194</v>
      </c>
      <c r="R3153" s="2" t="s">
        <v>1995</v>
      </c>
      <c r="S3153" t="s">
        <v>1996</v>
      </c>
      <c r="T3153">
        <v>42803.41006678241</v>
      </c>
      <c r="U3153" t="s">
        <v>191</v>
      </c>
      <c r="V3153" t="s">
        <v>1996</v>
      </c>
      <c r="W3153">
        <v>42803.41006678241</v>
      </c>
    </row>
    <row r="3154" spans="1:23" x14ac:dyDescent="0.25">
      <c r="A3154" s="2"/>
      <c r="B3154" s="2"/>
      <c r="C3154" s="2" t="s">
        <v>27828</v>
      </c>
      <c r="D3154" s="2" t="s">
        <v>194</v>
      </c>
      <c r="E3154" s="2" t="s">
        <v>38465</v>
      </c>
      <c r="F3154" s="2" t="s">
        <v>38466</v>
      </c>
      <c r="G3154" s="2" t="s">
        <v>38467</v>
      </c>
      <c r="H3154" s="2" t="s">
        <v>317</v>
      </c>
      <c r="I3154" s="9" t="s">
        <v>14052</v>
      </c>
      <c r="J3154" s="2" t="s">
        <v>304</v>
      </c>
      <c r="K3154" s="2" t="s">
        <v>9242</v>
      </c>
      <c r="L3154" s="2" t="s">
        <v>1591</v>
      </c>
      <c r="M3154" s="2" t="s">
        <v>1590</v>
      </c>
      <c r="N3154" s="2"/>
      <c r="O3154" s="2" t="s">
        <v>194</v>
      </c>
      <c r="P3154" s="2" t="s">
        <v>289</v>
      </c>
      <c r="Q3154" s="2" t="s">
        <v>194</v>
      </c>
      <c r="R3154" s="2" t="s">
        <v>1995</v>
      </c>
      <c r="S3154" t="s">
        <v>1996</v>
      </c>
      <c r="T3154">
        <v>42803.41006678241</v>
      </c>
      <c r="U3154" t="s">
        <v>191</v>
      </c>
      <c r="V3154" t="s">
        <v>1996</v>
      </c>
      <c r="W3154">
        <v>42803.41006678241</v>
      </c>
    </row>
    <row r="3155" spans="1:23" x14ac:dyDescent="0.25">
      <c r="A3155" s="2"/>
      <c r="B3155" s="2"/>
      <c r="C3155" s="2" t="s">
        <v>27829</v>
      </c>
      <c r="D3155" s="2" t="s">
        <v>194</v>
      </c>
      <c r="E3155" s="2" t="s">
        <v>38465</v>
      </c>
      <c r="F3155" s="2" t="s">
        <v>38466</v>
      </c>
      <c r="G3155" s="2" t="s">
        <v>38467</v>
      </c>
      <c r="H3155" s="2" t="s">
        <v>311</v>
      </c>
      <c r="I3155" s="9" t="s">
        <v>14053</v>
      </c>
      <c r="J3155" s="2" t="s">
        <v>308</v>
      </c>
      <c r="K3155" s="2" t="s">
        <v>9242</v>
      </c>
      <c r="L3155" s="2" t="s">
        <v>1591</v>
      </c>
      <c r="M3155" s="2" t="s">
        <v>1590</v>
      </c>
      <c r="N3155" s="2"/>
      <c r="O3155" s="2" t="s">
        <v>194</v>
      </c>
      <c r="P3155" s="2" t="s">
        <v>289</v>
      </c>
      <c r="Q3155" s="2" t="s">
        <v>194</v>
      </c>
      <c r="R3155" s="2" t="s">
        <v>1995</v>
      </c>
      <c r="S3155" t="s">
        <v>1996</v>
      </c>
      <c r="T3155">
        <v>42803.41006678241</v>
      </c>
      <c r="U3155" t="s">
        <v>191</v>
      </c>
      <c r="V3155" t="s">
        <v>1996</v>
      </c>
      <c r="W3155">
        <v>42803.41006678241</v>
      </c>
    </row>
    <row r="3156" spans="1:23" x14ac:dyDescent="0.25">
      <c r="A3156" s="2"/>
      <c r="B3156" s="2"/>
      <c r="C3156" s="2" t="s">
        <v>27830</v>
      </c>
      <c r="D3156" s="2" t="s">
        <v>194</v>
      </c>
      <c r="E3156" s="2" t="s">
        <v>38465</v>
      </c>
      <c r="F3156" s="2" t="s">
        <v>38466</v>
      </c>
      <c r="G3156" s="2" t="s">
        <v>38467</v>
      </c>
      <c r="H3156" s="2" t="s">
        <v>1293</v>
      </c>
      <c r="I3156" s="9" t="s">
        <v>14054</v>
      </c>
      <c r="J3156" s="2" t="s">
        <v>584</v>
      </c>
      <c r="K3156" s="2" t="s">
        <v>9244</v>
      </c>
      <c r="L3156" s="2" t="s">
        <v>1597</v>
      </c>
      <c r="M3156" s="2" t="s">
        <v>1596</v>
      </c>
      <c r="N3156" s="2"/>
      <c r="O3156" s="2" t="s">
        <v>194</v>
      </c>
      <c r="P3156" s="2" t="s">
        <v>289</v>
      </c>
      <c r="Q3156" s="2" t="s">
        <v>194</v>
      </c>
      <c r="R3156" s="2" t="s">
        <v>1995</v>
      </c>
      <c r="S3156" t="s">
        <v>1996</v>
      </c>
      <c r="T3156">
        <v>42803.41006678241</v>
      </c>
      <c r="U3156" t="s">
        <v>191</v>
      </c>
      <c r="V3156" t="s">
        <v>1996</v>
      </c>
      <c r="W3156">
        <v>42803.41006678241</v>
      </c>
    </row>
    <row r="3157" spans="1:23" x14ac:dyDescent="0.25">
      <c r="A3157" s="2"/>
      <c r="B3157" s="2"/>
      <c r="C3157" s="2" t="s">
        <v>27831</v>
      </c>
      <c r="D3157" s="2" t="s">
        <v>194</v>
      </c>
      <c r="E3157" s="2" t="s">
        <v>38465</v>
      </c>
      <c r="F3157" s="2" t="s">
        <v>38466</v>
      </c>
      <c r="G3157" s="2" t="s">
        <v>38467</v>
      </c>
      <c r="H3157" s="2" t="s">
        <v>314</v>
      </c>
      <c r="I3157" s="9" t="s">
        <v>14055</v>
      </c>
      <c r="J3157" s="2" t="s">
        <v>306</v>
      </c>
      <c r="K3157" s="2" t="s">
        <v>9244</v>
      </c>
      <c r="L3157" s="2" t="s">
        <v>1597</v>
      </c>
      <c r="M3157" s="2" t="s">
        <v>1596</v>
      </c>
      <c r="N3157" s="2"/>
      <c r="O3157" s="2" t="s">
        <v>194</v>
      </c>
      <c r="P3157" s="2" t="s">
        <v>289</v>
      </c>
      <c r="Q3157" s="2" t="s">
        <v>194</v>
      </c>
      <c r="R3157" s="2" t="s">
        <v>1995</v>
      </c>
      <c r="S3157" t="s">
        <v>1996</v>
      </c>
      <c r="T3157">
        <v>42803.41006678241</v>
      </c>
      <c r="U3157" t="s">
        <v>191</v>
      </c>
      <c r="V3157" t="s">
        <v>1996</v>
      </c>
      <c r="W3157">
        <v>42803.41006678241</v>
      </c>
    </row>
    <row r="3158" spans="1:23" x14ac:dyDescent="0.25">
      <c r="A3158" s="2"/>
      <c r="B3158" s="2"/>
      <c r="C3158" s="2" t="s">
        <v>27832</v>
      </c>
      <c r="D3158" s="2" t="s">
        <v>194</v>
      </c>
      <c r="E3158" s="2" t="s">
        <v>38465</v>
      </c>
      <c r="F3158" s="2" t="s">
        <v>38466</v>
      </c>
      <c r="G3158" s="2" t="s">
        <v>38467</v>
      </c>
      <c r="H3158" s="2" t="s">
        <v>315</v>
      </c>
      <c r="I3158" s="9" t="s">
        <v>14056</v>
      </c>
      <c r="J3158" s="2" t="s">
        <v>309</v>
      </c>
      <c r="K3158" s="2" t="s">
        <v>9244</v>
      </c>
      <c r="L3158" s="2" t="s">
        <v>1597</v>
      </c>
      <c r="M3158" s="2" t="s">
        <v>1596</v>
      </c>
      <c r="N3158" s="2"/>
      <c r="O3158" s="2" t="s">
        <v>194</v>
      </c>
      <c r="P3158" s="2" t="s">
        <v>289</v>
      </c>
      <c r="Q3158" s="2" t="s">
        <v>194</v>
      </c>
      <c r="R3158" s="2" t="s">
        <v>1995</v>
      </c>
      <c r="S3158" t="s">
        <v>1996</v>
      </c>
      <c r="T3158">
        <v>42803.41006678241</v>
      </c>
      <c r="U3158" t="s">
        <v>191</v>
      </c>
      <c r="V3158" t="s">
        <v>1996</v>
      </c>
      <c r="W3158">
        <v>42803.41006678241</v>
      </c>
    </row>
    <row r="3159" spans="1:23" x14ac:dyDescent="0.25">
      <c r="A3159" s="2"/>
      <c r="B3159" s="2"/>
      <c r="C3159" s="2" t="s">
        <v>27833</v>
      </c>
      <c r="D3159" s="2" t="s">
        <v>194</v>
      </c>
      <c r="E3159" s="2" t="s">
        <v>38465</v>
      </c>
      <c r="F3159" s="2" t="s">
        <v>38466</v>
      </c>
      <c r="G3159" s="2" t="s">
        <v>38467</v>
      </c>
      <c r="H3159" s="2" t="s">
        <v>11898</v>
      </c>
      <c r="I3159" s="9" t="s">
        <v>14057</v>
      </c>
      <c r="J3159" s="2" t="s">
        <v>11900</v>
      </c>
      <c r="K3159" s="2" t="s">
        <v>9244</v>
      </c>
      <c r="L3159" s="2" t="s">
        <v>1597</v>
      </c>
      <c r="M3159" s="2" t="s">
        <v>1596</v>
      </c>
      <c r="N3159" s="2"/>
      <c r="O3159" s="2" t="s">
        <v>194</v>
      </c>
      <c r="P3159" s="2" t="s">
        <v>289</v>
      </c>
      <c r="Q3159" s="2" t="s">
        <v>194</v>
      </c>
      <c r="R3159" s="2" t="s">
        <v>1995</v>
      </c>
      <c r="S3159" t="s">
        <v>1996</v>
      </c>
      <c r="T3159">
        <v>42803.41006678241</v>
      </c>
      <c r="U3159" t="s">
        <v>191</v>
      </c>
      <c r="V3159" t="s">
        <v>1996</v>
      </c>
      <c r="W3159">
        <v>42803.41006678241</v>
      </c>
    </row>
    <row r="3160" spans="1:23" x14ac:dyDescent="0.25">
      <c r="A3160" s="2"/>
      <c r="B3160" s="2"/>
      <c r="C3160" s="2" t="s">
        <v>27834</v>
      </c>
      <c r="D3160" s="2" t="s">
        <v>194</v>
      </c>
      <c r="E3160" s="2" t="s">
        <v>38465</v>
      </c>
      <c r="F3160" s="2" t="s">
        <v>38466</v>
      </c>
      <c r="G3160" s="2" t="s">
        <v>38467</v>
      </c>
      <c r="H3160" s="2" t="s">
        <v>1299</v>
      </c>
      <c r="I3160" s="9" t="s">
        <v>14058</v>
      </c>
      <c r="J3160" s="2" t="s">
        <v>593</v>
      </c>
      <c r="K3160" s="2" t="s">
        <v>9244</v>
      </c>
      <c r="L3160" s="2" t="s">
        <v>1597</v>
      </c>
      <c r="M3160" s="2" t="s">
        <v>1596</v>
      </c>
      <c r="N3160" s="2"/>
      <c r="O3160" s="2" t="s">
        <v>194</v>
      </c>
      <c r="P3160" s="2" t="s">
        <v>289</v>
      </c>
      <c r="Q3160" s="2" t="s">
        <v>194</v>
      </c>
      <c r="R3160" s="2" t="s">
        <v>1995</v>
      </c>
      <c r="S3160" t="s">
        <v>1996</v>
      </c>
      <c r="T3160">
        <v>42803.41006678241</v>
      </c>
      <c r="U3160" t="s">
        <v>191</v>
      </c>
      <c r="V3160" t="s">
        <v>1996</v>
      </c>
      <c r="W3160">
        <v>42803.41006678241</v>
      </c>
    </row>
    <row r="3161" spans="1:23" x14ac:dyDescent="0.25">
      <c r="A3161" s="2"/>
      <c r="B3161" s="2"/>
      <c r="C3161" s="2" t="s">
        <v>27835</v>
      </c>
      <c r="D3161" s="2" t="s">
        <v>194</v>
      </c>
      <c r="E3161" s="2" t="s">
        <v>38465</v>
      </c>
      <c r="F3161" s="2" t="s">
        <v>38466</v>
      </c>
      <c r="G3161" s="2" t="s">
        <v>38467</v>
      </c>
      <c r="H3161" s="2" t="s">
        <v>1304</v>
      </c>
      <c r="I3161" s="9" t="s">
        <v>14059</v>
      </c>
      <c r="J3161" s="2" t="s">
        <v>596</v>
      </c>
      <c r="K3161" s="2" t="s">
        <v>9244</v>
      </c>
      <c r="L3161" s="2" t="s">
        <v>1597</v>
      </c>
      <c r="M3161" s="2" t="s">
        <v>1596</v>
      </c>
      <c r="N3161" s="2"/>
      <c r="O3161" s="2" t="s">
        <v>194</v>
      </c>
      <c r="P3161" s="2" t="s">
        <v>289</v>
      </c>
      <c r="Q3161" s="2" t="s">
        <v>194</v>
      </c>
      <c r="R3161" s="2" t="s">
        <v>1995</v>
      </c>
      <c r="S3161" t="s">
        <v>1996</v>
      </c>
      <c r="T3161">
        <v>42803.41006678241</v>
      </c>
      <c r="U3161" t="s">
        <v>191</v>
      </c>
      <c r="V3161" t="s">
        <v>1996</v>
      </c>
      <c r="W3161">
        <v>42803.41006678241</v>
      </c>
    </row>
    <row r="3162" spans="1:23" x14ac:dyDescent="0.25">
      <c r="A3162" s="2"/>
      <c r="B3162" s="2"/>
      <c r="C3162" s="2" t="s">
        <v>27836</v>
      </c>
      <c r="D3162" s="2" t="s">
        <v>194</v>
      </c>
      <c r="E3162" s="2" t="s">
        <v>38465</v>
      </c>
      <c r="F3162" s="2" t="s">
        <v>38466</v>
      </c>
      <c r="G3162" s="2" t="s">
        <v>38467</v>
      </c>
      <c r="H3162" s="2" t="s">
        <v>1292</v>
      </c>
      <c r="I3162" s="9" t="s">
        <v>14060</v>
      </c>
      <c r="J3162" s="2" t="s">
        <v>591</v>
      </c>
      <c r="K3162" s="2" t="s">
        <v>9244</v>
      </c>
      <c r="L3162" s="2" t="s">
        <v>1597</v>
      </c>
      <c r="M3162" s="2" t="s">
        <v>1596</v>
      </c>
      <c r="N3162" s="2"/>
      <c r="O3162" s="2" t="s">
        <v>194</v>
      </c>
      <c r="P3162" s="2" t="s">
        <v>289</v>
      </c>
      <c r="Q3162" s="2" t="s">
        <v>194</v>
      </c>
      <c r="R3162" s="2" t="s">
        <v>1995</v>
      </c>
      <c r="S3162" t="s">
        <v>1996</v>
      </c>
      <c r="T3162">
        <v>42803.41006678241</v>
      </c>
      <c r="U3162" t="s">
        <v>191</v>
      </c>
      <c r="V3162" t="s">
        <v>1996</v>
      </c>
      <c r="W3162">
        <v>42803.41006678241</v>
      </c>
    </row>
    <row r="3163" spans="1:23" x14ac:dyDescent="0.25">
      <c r="A3163" s="2"/>
      <c r="B3163" s="2"/>
      <c r="C3163" s="2" t="s">
        <v>27837</v>
      </c>
      <c r="D3163" s="2" t="s">
        <v>194</v>
      </c>
      <c r="E3163" s="2" t="s">
        <v>38465</v>
      </c>
      <c r="F3163" s="2" t="s">
        <v>38466</v>
      </c>
      <c r="G3163" s="2" t="s">
        <v>38467</v>
      </c>
      <c r="H3163" s="2" t="s">
        <v>315</v>
      </c>
      <c r="I3163" s="9" t="s">
        <v>14061</v>
      </c>
      <c r="J3163" s="2" t="s">
        <v>309</v>
      </c>
      <c r="K3163" s="2" t="s">
        <v>9245</v>
      </c>
      <c r="L3163" s="2" t="s">
        <v>1578</v>
      </c>
      <c r="M3163" s="2" t="s">
        <v>1577</v>
      </c>
      <c r="N3163" s="2"/>
      <c r="O3163" s="2" t="s">
        <v>194</v>
      </c>
      <c r="P3163" s="2" t="s">
        <v>289</v>
      </c>
      <c r="Q3163" s="2" t="s">
        <v>194</v>
      </c>
      <c r="R3163" s="2" t="s">
        <v>1995</v>
      </c>
      <c r="S3163" t="s">
        <v>1996</v>
      </c>
      <c r="T3163">
        <v>42803.41006678241</v>
      </c>
      <c r="U3163" t="s">
        <v>191</v>
      </c>
      <c r="V3163" t="s">
        <v>1996</v>
      </c>
      <c r="W3163">
        <v>42803.41006678241</v>
      </c>
    </row>
    <row r="3164" spans="1:23" x14ac:dyDescent="0.25">
      <c r="A3164" s="2"/>
      <c r="B3164" s="2"/>
      <c r="C3164" s="2" t="s">
        <v>27838</v>
      </c>
      <c r="D3164" s="2" t="s">
        <v>194</v>
      </c>
      <c r="E3164" s="2" t="s">
        <v>38465</v>
      </c>
      <c r="F3164" s="2" t="s">
        <v>38466</v>
      </c>
      <c r="G3164" s="2" t="s">
        <v>38467</v>
      </c>
      <c r="H3164" s="2" t="s">
        <v>311</v>
      </c>
      <c r="I3164" s="9" t="s">
        <v>14062</v>
      </c>
      <c r="J3164" s="2" t="s">
        <v>308</v>
      </c>
      <c r="K3164" s="2" t="s">
        <v>9245</v>
      </c>
      <c r="L3164" s="2" t="s">
        <v>1578</v>
      </c>
      <c r="M3164" s="2" t="s">
        <v>1577</v>
      </c>
      <c r="N3164" s="2"/>
      <c r="O3164" s="2" t="s">
        <v>194</v>
      </c>
      <c r="P3164" s="2" t="s">
        <v>289</v>
      </c>
      <c r="Q3164" s="2" t="s">
        <v>194</v>
      </c>
      <c r="R3164" s="2" t="s">
        <v>1995</v>
      </c>
      <c r="S3164" t="s">
        <v>1996</v>
      </c>
      <c r="T3164">
        <v>42803.41006678241</v>
      </c>
      <c r="U3164" t="s">
        <v>191</v>
      </c>
      <c r="V3164" t="s">
        <v>1996</v>
      </c>
      <c r="W3164">
        <v>42803.41006678241</v>
      </c>
    </row>
    <row r="3165" spans="1:23" x14ac:dyDescent="0.25">
      <c r="A3165" s="2"/>
      <c r="B3165" s="2"/>
      <c r="C3165" s="2" t="s">
        <v>27839</v>
      </c>
      <c r="D3165" s="2" t="s">
        <v>194</v>
      </c>
      <c r="E3165" s="2" t="s">
        <v>38465</v>
      </c>
      <c r="F3165" s="2" t="s">
        <v>38466</v>
      </c>
      <c r="G3165" s="2" t="s">
        <v>38467</v>
      </c>
      <c r="H3165" s="2" t="s">
        <v>314</v>
      </c>
      <c r="I3165" s="9" t="s">
        <v>14063</v>
      </c>
      <c r="J3165" s="2" t="s">
        <v>306</v>
      </c>
      <c r="K3165" s="2" t="s">
        <v>9245</v>
      </c>
      <c r="L3165" s="2" t="s">
        <v>1578</v>
      </c>
      <c r="M3165" s="2" t="s">
        <v>1577</v>
      </c>
      <c r="N3165" s="2"/>
      <c r="O3165" s="2" t="s">
        <v>194</v>
      </c>
      <c r="P3165" s="2" t="s">
        <v>289</v>
      </c>
      <c r="Q3165" s="2" t="s">
        <v>194</v>
      </c>
      <c r="R3165" s="2" t="s">
        <v>1995</v>
      </c>
      <c r="S3165" t="s">
        <v>1996</v>
      </c>
      <c r="T3165">
        <v>42803.41006678241</v>
      </c>
      <c r="U3165" t="s">
        <v>191</v>
      </c>
      <c r="V3165" t="s">
        <v>1996</v>
      </c>
      <c r="W3165">
        <v>42803.41006678241</v>
      </c>
    </row>
    <row r="3166" spans="1:23" x14ac:dyDescent="0.25">
      <c r="A3166" s="2"/>
      <c r="B3166" s="2"/>
      <c r="C3166" s="2" t="s">
        <v>27840</v>
      </c>
      <c r="D3166" s="2" t="s">
        <v>194</v>
      </c>
      <c r="E3166" s="2" t="s">
        <v>38465</v>
      </c>
      <c r="F3166" s="2" t="s">
        <v>38466</v>
      </c>
      <c r="G3166" s="2" t="s">
        <v>38467</v>
      </c>
      <c r="H3166" s="2" t="s">
        <v>314</v>
      </c>
      <c r="I3166" s="9" t="s">
        <v>14064</v>
      </c>
      <c r="J3166" s="2" t="s">
        <v>306</v>
      </c>
      <c r="K3166" s="2" t="s">
        <v>9246</v>
      </c>
      <c r="L3166" s="2" t="s">
        <v>1524</v>
      </c>
      <c r="M3166" s="2" t="s">
        <v>1523</v>
      </c>
      <c r="N3166" s="2"/>
      <c r="O3166" s="2" t="s">
        <v>194</v>
      </c>
      <c r="P3166" s="2" t="s">
        <v>289</v>
      </c>
      <c r="Q3166" s="2" t="s">
        <v>194</v>
      </c>
      <c r="R3166" s="2" t="s">
        <v>1995</v>
      </c>
      <c r="S3166" t="s">
        <v>1996</v>
      </c>
      <c r="T3166">
        <v>42803.41006678241</v>
      </c>
      <c r="U3166" t="s">
        <v>191</v>
      </c>
      <c r="V3166" t="s">
        <v>1996</v>
      </c>
      <c r="W3166">
        <v>42803.41006678241</v>
      </c>
    </row>
    <row r="3167" spans="1:23" x14ac:dyDescent="0.25">
      <c r="A3167" s="2"/>
      <c r="B3167" s="2"/>
      <c r="C3167" s="2" t="s">
        <v>27841</v>
      </c>
      <c r="D3167" s="2" t="s">
        <v>194</v>
      </c>
      <c r="E3167" s="2" t="s">
        <v>38465</v>
      </c>
      <c r="F3167" s="2" t="s">
        <v>38466</v>
      </c>
      <c r="G3167" s="2" t="s">
        <v>38467</v>
      </c>
      <c r="H3167" s="2" t="s">
        <v>311</v>
      </c>
      <c r="I3167" s="9" t="s">
        <v>14065</v>
      </c>
      <c r="J3167" s="2" t="s">
        <v>308</v>
      </c>
      <c r="K3167" s="2" t="s">
        <v>9246</v>
      </c>
      <c r="L3167" s="2" t="s">
        <v>1524</v>
      </c>
      <c r="M3167" s="2" t="s">
        <v>1523</v>
      </c>
      <c r="N3167" s="2"/>
      <c r="O3167" s="2" t="s">
        <v>194</v>
      </c>
      <c r="P3167" s="2" t="s">
        <v>289</v>
      </c>
      <c r="Q3167" s="2" t="s">
        <v>194</v>
      </c>
      <c r="R3167" s="2" t="s">
        <v>1995</v>
      </c>
      <c r="S3167" t="s">
        <v>1996</v>
      </c>
      <c r="T3167">
        <v>42803.41006678241</v>
      </c>
      <c r="U3167" t="s">
        <v>191</v>
      </c>
      <c r="V3167" t="s">
        <v>1996</v>
      </c>
      <c r="W3167">
        <v>42803.41006678241</v>
      </c>
    </row>
    <row r="3168" spans="1:23" x14ac:dyDescent="0.25">
      <c r="A3168" s="2"/>
      <c r="B3168" s="2"/>
      <c r="C3168" s="2" t="s">
        <v>27842</v>
      </c>
      <c r="D3168" s="2" t="s">
        <v>194</v>
      </c>
      <c r="E3168" s="2" t="s">
        <v>38465</v>
      </c>
      <c r="F3168" s="2" t="s">
        <v>38466</v>
      </c>
      <c r="G3168" s="2" t="s">
        <v>38467</v>
      </c>
      <c r="H3168" s="2" t="s">
        <v>315</v>
      </c>
      <c r="I3168" s="9" t="s">
        <v>14066</v>
      </c>
      <c r="J3168" s="2" t="s">
        <v>309</v>
      </c>
      <c r="K3168" s="2" t="s">
        <v>9246</v>
      </c>
      <c r="L3168" s="2" t="s">
        <v>1524</v>
      </c>
      <c r="M3168" s="2" t="s">
        <v>1523</v>
      </c>
      <c r="N3168" s="2"/>
      <c r="O3168" s="2" t="s">
        <v>194</v>
      </c>
      <c r="P3168" s="2" t="s">
        <v>289</v>
      </c>
      <c r="Q3168" s="2" t="s">
        <v>194</v>
      </c>
      <c r="R3168" s="2" t="s">
        <v>1995</v>
      </c>
      <c r="S3168" t="s">
        <v>1996</v>
      </c>
      <c r="T3168">
        <v>42803.41006678241</v>
      </c>
      <c r="U3168" t="s">
        <v>191</v>
      </c>
      <c r="V3168" t="s">
        <v>1996</v>
      </c>
      <c r="W3168">
        <v>42803.41006678241</v>
      </c>
    </row>
    <row r="3169" spans="1:23" x14ac:dyDescent="0.25">
      <c r="A3169" s="2"/>
      <c r="B3169" s="2"/>
      <c r="C3169" s="2" t="s">
        <v>27843</v>
      </c>
      <c r="D3169" s="2" t="s">
        <v>194</v>
      </c>
      <c r="E3169" s="2" t="s">
        <v>38465</v>
      </c>
      <c r="F3169" s="2" t="s">
        <v>38466</v>
      </c>
      <c r="G3169" s="2" t="s">
        <v>38467</v>
      </c>
      <c r="H3169" s="2" t="s">
        <v>11898</v>
      </c>
      <c r="I3169" s="9" t="s">
        <v>14067</v>
      </c>
      <c r="J3169" s="2" t="s">
        <v>11900</v>
      </c>
      <c r="K3169" s="2" t="s">
        <v>9246</v>
      </c>
      <c r="L3169" s="2" t="s">
        <v>1524</v>
      </c>
      <c r="M3169" s="2" t="s">
        <v>1523</v>
      </c>
      <c r="N3169" s="2"/>
      <c r="O3169" s="2" t="s">
        <v>194</v>
      </c>
      <c r="P3169" s="2" t="s">
        <v>289</v>
      </c>
      <c r="Q3169" s="2" t="s">
        <v>194</v>
      </c>
      <c r="R3169" s="2" t="s">
        <v>1995</v>
      </c>
      <c r="S3169" t="s">
        <v>1996</v>
      </c>
      <c r="T3169">
        <v>42803.41006678241</v>
      </c>
      <c r="U3169" t="s">
        <v>191</v>
      </c>
      <c r="V3169" t="s">
        <v>1996</v>
      </c>
      <c r="W3169">
        <v>42803.41006678241</v>
      </c>
    </row>
    <row r="3170" spans="1:23" x14ac:dyDescent="0.25">
      <c r="A3170" s="2"/>
      <c r="B3170" s="2"/>
      <c r="C3170" s="2" t="s">
        <v>27844</v>
      </c>
      <c r="D3170" s="2" t="s">
        <v>194</v>
      </c>
      <c r="E3170" s="2" t="s">
        <v>38465</v>
      </c>
      <c r="F3170" s="2" t="s">
        <v>38466</v>
      </c>
      <c r="G3170" s="2" t="s">
        <v>38467</v>
      </c>
      <c r="H3170" s="2" t="s">
        <v>311</v>
      </c>
      <c r="I3170" s="9" t="s">
        <v>14068</v>
      </c>
      <c r="J3170" s="2" t="s">
        <v>308</v>
      </c>
      <c r="K3170" s="2" t="s">
        <v>9247</v>
      </c>
      <c r="L3170" s="2" t="s">
        <v>1599</v>
      </c>
      <c r="M3170" s="2" t="s">
        <v>1598</v>
      </c>
      <c r="N3170" s="2"/>
      <c r="O3170" s="2" t="s">
        <v>194</v>
      </c>
      <c r="P3170" s="2" t="s">
        <v>289</v>
      </c>
      <c r="Q3170" s="2" t="s">
        <v>194</v>
      </c>
      <c r="R3170" s="2" t="s">
        <v>1995</v>
      </c>
      <c r="S3170" t="s">
        <v>1996</v>
      </c>
      <c r="T3170">
        <v>42803.41006678241</v>
      </c>
      <c r="U3170" t="s">
        <v>191</v>
      </c>
      <c r="V3170" t="s">
        <v>1996</v>
      </c>
      <c r="W3170">
        <v>42803.41006678241</v>
      </c>
    </row>
    <row r="3171" spans="1:23" x14ac:dyDescent="0.25">
      <c r="A3171" s="2"/>
      <c r="B3171" s="2"/>
      <c r="C3171" s="2" t="s">
        <v>27845</v>
      </c>
      <c r="D3171" s="2" t="s">
        <v>194</v>
      </c>
      <c r="E3171" s="2" t="s">
        <v>38465</v>
      </c>
      <c r="F3171" s="2" t="s">
        <v>38466</v>
      </c>
      <c r="G3171" s="2" t="s">
        <v>38467</v>
      </c>
      <c r="H3171" s="2" t="s">
        <v>315</v>
      </c>
      <c r="I3171" s="9" t="s">
        <v>14069</v>
      </c>
      <c r="J3171" s="2" t="s">
        <v>309</v>
      </c>
      <c r="K3171" s="2" t="s">
        <v>9247</v>
      </c>
      <c r="L3171" s="2" t="s">
        <v>1599</v>
      </c>
      <c r="M3171" s="2" t="s">
        <v>1598</v>
      </c>
      <c r="N3171" s="2"/>
      <c r="O3171" s="2" t="s">
        <v>194</v>
      </c>
      <c r="P3171" s="2" t="s">
        <v>289</v>
      </c>
      <c r="Q3171" s="2" t="s">
        <v>194</v>
      </c>
      <c r="R3171" s="2" t="s">
        <v>1995</v>
      </c>
      <c r="S3171" t="s">
        <v>1996</v>
      </c>
      <c r="T3171">
        <v>42803.41006678241</v>
      </c>
      <c r="U3171" t="s">
        <v>191</v>
      </c>
      <c r="V3171" t="s">
        <v>1996</v>
      </c>
      <c r="W3171">
        <v>42803.41006678241</v>
      </c>
    </row>
    <row r="3172" spans="1:23" x14ac:dyDescent="0.25">
      <c r="A3172" s="2"/>
      <c r="B3172" s="2"/>
      <c r="C3172" s="2" t="s">
        <v>27846</v>
      </c>
      <c r="D3172" s="2" t="s">
        <v>194</v>
      </c>
      <c r="E3172" s="2" t="s">
        <v>38465</v>
      </c>
      <c r="F3172" s="2" t="s">
        <v>38466</v>
      </c>
      <c r="G3172" s="2" t="s">
        <v>38467</v>
      </c>
      <c r="H3172" s="2" t="s">
        <v>314</v>
      </c>
      <c r="I3172" s="9" t="s">
        <v>14070</v>
      </c>
      <c r="J3172" s="2" t="s">
        <v>306</v>
      </c>
      <c r="K3172" s="2" t="s">
        <v>9248</v>
      </c>
      <c r="L3172" s="2" t="s">
        <v>1550</v>
      </c>
      <c r="M3172" s="2" t="s">
        <v>1549</v>
      </c>
      <c r="N3172" s="2"/>
      <c r="O3172" s="2" t="s">
        <v>194</v>
      </c>
      <c r="P3172" s="2" t="s">
        <v>289</v>
      </c>
      <c r="Q3172" s="2" t="s">
        <v>194</v>
      </c>
      <c r="R3172" s="2" t="s">
        <v>1995</v>
      </c>
      <c r="S3172" t="s">
        <v>1996</v>
      </c>
      <c r="T3172">
        <v>42803.41006678241</v>
      </c>
      <c r="U3172" t="s">
        <v>191</v>
      </c>
      <c r="V3172" t="s">
        <v>1996</v>
      </c>
      <c r="W3172">
        <v>42803.41006678241</v>
      </c>
    </row>
    <row r="3173" spans="1:23" x14ac:dyDescent="0.25">
      <c r="A3173" s="2"/>
      <c r="B3173" s="2"/>
      <c r="C3173" s="2" t="s">
        <v>27847</v>
      </c>
      <c r="D3173" s="2" t="s">
        <v>194</v>
      </c>
      <c r="E3173" s="2" t="s">
        <v>38465</v>
      </c>
      <c r="F3173" s="2" t="s">
        <v>38466</v>
      </c>
      <c r="G3173" s="2" t="s">
        <v>38467</v>
      </c>
      <c r="H3173" s="2" t="s">
        <v>1302</v>
      </c>
      <c r="I3173" s="9" t="s">
        <v>14071</v>
      </c>
      <c r="J3173" s="2" t="s">
        <v>583</v>
      </c>
      <c r="K3173" s="2" t="s">
        <v>9248</v>
      </c>
      <c r="L3173" s="2" t="s">
        <v>1550</v>
      </c>
      <c r="M3173" s="2" t="s">
        <v>1549</v>
      </c>
      <c r="N3173" s="2"/>
      <c r="O3173" s="2" t="s">
        <v>194</v>
      </c>
      <c r="P3173" s="2" t="s">
        <v>289</v>
      </c>
      <c r="Q3173" s="2" t="s">
        <v>194</v>
      </c>
      <c r="R3173" s="2" t="s">
        <v>1995</v>
      </c>
      <c r="S3173" t="s">
        <v>1996</v>
      </c>
      <c r="T3173">
        <v>42803.41006678241</v>
      </c>
      <c r="U3173" t="s">
        <v>191</v>
      </c>
      <c r="V3173" t="s">
        <v>1996</v>
      </c>
      <c r="W3173">
        <v>42803.41006678241</v>
      </c>
    </row>
    <row r="3174" spans="1:23" x14ac:dyDescent="0.25">
      <c r="A3174" s="2"/>
      <c r="B3174" s="2"/>
      <c r="C3174" s="2" t="s">
        <v>27848</v>
      </c>
      <c r="D3174" s="2" t="s">
        <v>194</v>
      </c>
      <c r="E3174" s="2" t="s">
        <v>38465</v>
      </c>
      <c r="F3174" s="2" t="s">
        <v>38466</v>
      </c>
      <c r="G3174" s="2" t="s">
        <v>38467</v>
      </c>
      <c r="H3174" s="2" t="s">
        <v>311</v>
      </c>
      <c r="I3174" s="9" t="s">
        <v>14072</v>
      </c>
      <c r="J3174" s="2" t="s">
        <v>308</v>
      </c>
      <c r="K3174" s="2" t="s">
        <v>9248</v>
      </c>
      <c r="L3174" s="2" t="s">
        <v>1550</v>
      </c>
      <c r="M3174" s="2" t="s">
        <v>1549</v>
      </c>
      <c r="N3174" s="2"/>
      <c r="O3174" s="2" t="s">
        <v>194</v>
      </c>
      <c r="P3174" s="2" t="s">
        <v>289</v>
      </c>
      <c r="Q3174" s="2" t="s">
        <v>194</v>
      </c>
      <c r="R3174" s="2" t="s">
        <v>1995</v>
      </c>
      <c r="S3174" t="s">
        <v>1996</v>
      </c>
      <c r="T3174">
        <v>42803.41006678241</v>
      </c>
      <c r="U3174" t="s">
        <v>191</v>
      </c>
      <c r="V3174" t="s">
        <v>1996</v>
      </c>
      <c r="W3174">
        <v>42803.41006678241</v>
      </c>
    </row>
    <row r="3175" spans="1:23" x14ac:dyDescent="0.25">
      <c r="A3175" s="2"/>
      <c r="B3175" s="2"/>
      <c r="C3175" s="2" t="s">
        <v>27849</v>
      </c>
      <c r="D3175" s="2" t="s">
        <v>194</v>
      </c>
      <c r="E3175" s="2" t="s">
        <v>38465</v>
      </c>
      <c r="F3175" s="2" t="s">
        <v>38466</v>
      </c>
      <c r="G3175" s="2" t="s">
        <v>38467</v>
      </c>
      <c r="H3175" s="2" t="s">
        <v>314</v>
      </c>
      <c r="I3175" s="9" t="s">
        <v>14073</v>
      </c>
      <c r="J3175" s="2" t="s">
        <v>306</v>
      </c>
      <c r="K3175" s="2" t="s">
        <v>9249</v>
      </c>
      <c r="L3175" s="2" t="s">
        <v>1490</v>
      </c>
      <c r="M3175" s="2" t="s">
        <v>1489</v>
      </c>
      <c r="N3175" s="2"/>
      <c r="O3175" s="2" t="s">
        <v>194</v>
      </c>
      <c r="P3175" s="2" t="s">
        <v>289</v>
      </c>
      <c r="Q3175" s="2" t="s">
        <v>194</v>
      </c>
      <c r="R3175" s="2" t="s">
        <v>1995</v>
      </c>
      <c r="S3175" t="s">
        <v>1996</v>
      </c>
      <c r="T3175">
        <v>42803.41006678241</v>
      </c>
      <c r="U3175" t="s">
        <v>191</v>
      </c>
      <c r="V3175" t="s">
        <v>1996</v>
      </c>
      <c r="W3175">
        <v>42803.41006678241</v>
      </c>
    </row>
    <row r="3176" spans="1:23" x14ac:dyDescent="0.25">
      <c r="A3176" s="2"/>
      <c r="B3176" s="2"/>
      <c r="C3176" s="2" t="s">
        <v>27850</v>
      </c>
      <c r="D3176" s="2" t="s">
        <v>194</v>
      </c>
      <c r="E3176" s="2" t="s">
        <v>38465</v>
      </c>
      <c r="F3176" s="2" t="s">
        <v>38466</v>
      </c>
      <c r="G3176" s="2" t="s">
        <v>38467</v>
      </c>
      <c r="H3176" s="2" t="s">
        <v>12720</v>
      </c>
      <c r="I3176" s="9" t="s">
        <v>14074</v>
      </c>
      <c r="J3176" s="2" t="s">
        <v>12722</v>
      </c>
      <c r="K3176" s="2" t="s">
        <v>9249</v>
      </c>
      <c r="L3176" s="2" t="s">
        <v>1490</v>
      </c>
      <c r="M3176" s="2" t="s">
        <v>1489</v>
      </c>
      <c r="N3176" s="2"/>
      <c r="O3176" s="2" t="s">
        <v>194</v>
      </c>
      <c r="P3176" s="2" t="s">
        <v>289</v>
      </c>
      <c r="Q3176" s="2" t="s">
        <v>194</v>
      </c>
      <c r="R3176" s="2" t="s">
        <v>1995</v>
      </c>
      <c r="S3176" t="s">
        <v>1996</v>
      </c>
      <c r="T3176">
        <v>42803.41006678241</v>
      </c>
      <c r="U3176" t="s">
        <v>191</v>
      </c>
      <c r="V3176" t="s">
        <v>1996</v>
      </c>
      <c r="W3176">
        <v>42803.41006678241</v>
      </c>
    </row>
    <row r="3177" spans="1:23" x14ac:dyDescent="0.25">
      <c r="A3177" s="2"/>
      <c r="B3177" s="2"/>
      <c r="C3177" s="2" t="s">
        <v>27851</v>
      </c>
      <c r="D3177" s="2" t="s">
        <v>194</v>
      </c>
      <c r="E3177" s="2" t="s">
        <v>38465</v>
      </c>
      <c r="F3177" s="2" t="s">
        <v>38466</v>
      </c>
      <c r="G3177" s="2" t="s">
        <v>38467</v>
      </c>
      <c r="H3177" s="2" t="s">
        <v>1288</v>
      </c>
      <c r="I3177" s="9" t="s">
        <v>14075</v>
      </c>
      <c r="J3177" s="2" t="s">
        <v>601</v>
      </c>
      <c r="K3177" s="2" t="s">
        <v>9249</v>
      </c>
      <c r="L3177" s="2" t="s">
        <v>1490</v>
      </c>
      <c r="M3177" s="2" t="s">
        <v>1489</v>
      </c>
      <c r="N3177" s="2"/>
      <c r="O3177" s="2" t="s">
        <v>194</v>
      </c>
      <c r="P3177" s="2" t="s">
        <v>289</v>
      </c>
      <c r="Q3177" s="2" t="s">
        <v>194</v>
      </c>
      <c r="R3177" s="2" t="s">
        <v>1995</v>
      </c>
      <c r="S3177" t="s">
        <v>1996</v>
      </c>
      <c r="T3177">
        <v>42803.41006678241</v>
      </c>
      <c r="U3177" t="s">
        <v>191</v>
      </c>
      <c r="V3177" t="s">
        <v>1996</v>
      </c>
      <c r="W3177">
        <v>42803.41006678241</v>
      </c>
    </row>
    <row r="3178" spans="1:23" x14ac:dyDescent="0.25">
      <c r="A3178" s="2"/>
      <c r="B3178" s="2"/>
      <c r="C3178" s="2" t="s">
        <v>27852</v>
      </c>
      <c r="D3178" s="2" t="s">
        <v>194</v>
      </c>
      <c r="E3178" s="2" t="s">
        <v>38465</v>
      </c>
      <c r="F3178" s="2" t="s">
        <v>38466</v>
      </c>
      <c r="G3178" s="2" t="s">
        <v>38467</v>
      </c>
      <c r="H3178" s="2" t="s">
        <v>1289</v>
      </c>
      <c r="I3178" s="9" t="s">
        <v>14076</v>
      </c>
      <c r="J3178" s="2" t="s">
        <v>592</v>
      </c>
      <c r="K3178" s="2" t="s">
        <v>9249</v>
      </c>
      <c r="L3178" s="2" t="s">
        <v>1490</v>
      </c>
      <c r="M3178" s="2" t="s">
        <v>1489</v>
      </c>
      <c r="N3178" s="2"/>
      <c r="O3178" s="2" t="s">
        <v>194</v>
      </c>
      <c r="P3178" s="2" t="s">
        <v>289</v>
      </c>
      <c r="Q3178" s="2" t="s">
        <v>194</v>
      </c>
      <c r="R3178" s="2" t="s">
        <v>1995</v>
      </c>
      <c r="S3178" t="s">
        <v>1996</v>
      </c>
      <c r="T3178">
        <v>42803.41006678241</v>
      </c>
      <c r="U3178" t="s">
        <v>191</v>
      </c>
      <c r="V3178" t="s">
        <v>1996</v>
      </c>
      <c r="W3178">
        <v>42803.41006678241</v>
      </c>
    </row>
    <row r="3179" spans="1:23" x14ac:dyDescent="0.25">
      <c r="A3179" s="2"/>
      <c r="B3179" s="2"/>
      <c r="C3179" s="2" t="s">
        <v>27853</v>
      </c>
      <c r="D3179" s="2" t="s">
        <v>194</v>
      </c>
      <c r="E3179" s="2" t="s">
        <v>38465</v>
      </c>
      <c r="F3179" s="2" t="s">
        <v>38466</v>
      </c>
      <c r="G3179" s="2" t="s">
        <v>38467</v>
      </c>
      <c r="H3179" s="2" t="s">
        <v>1298</v>
      </c>
      <c r="I3179" s="9" t="s">
        <v>14077</v>
      </c>
      <c r="J3179" s="2" t="s">
        <v>599</v>
      </c>
      <c r="K3179" s="2" t="s">
        <v>9249</v>
      </c>
      <c r="L3179" s="2" t="s">
        <v>1490</v>
      </c>
      <c r="M3179" s="2" t="s">
        <v>1489</v>
      </c>
      <c r="N3179" s="2"/>
      <c r="O3179" s="2" t="s">
        <v>194</v>
      </c>
      <c r="P3179" s="2" t="s">
        <v>289</v>
      </c>
      <c r="Q3179" s="2" t="s">
        <v>194</v>
      </c>
      <c r="R3179" s="2" t="s">
        <v>1995</v>
      </c>
      <c r="S3179" t="s">
        <v>1996</v>
      </c>
      <c r="T3179">
        <v>42803.41006678241</v>
      </c>
      <c r="U3179" t="s">
        <v>191</v>
      </c>
      <c r="V3179" t="s">
        <v>1996</v>
      </c>
      <c r="W3179">
        <v>42803.41006678241</v>
      </c>
    </row>
    <row r="3180" spans="1:23" x14ac:dyDescent="0.25">
      <c r="A3180" s="2"/>
      <c r="B3180" s="2"/>
      <c r="C3180" s="2" t="s">
        <v>27854</v>
      </c>
      <c r="D3180" s="2" t="s">
        <v>194</v>
      </c>
      <c r="E3180" s="2" t="s">
        <v>38465</v>
      </c>
      <c r="F3180" s="2" t="s">
        <v>38466</v>
      </c>
      <c r="G3180" s="2" t="s">
        <v>38467</v>
      </c>
      <c r="H3180" s="2" t="s">
        <v>315</v>
      </c>
      <c r="I3180" s="9" t="s">
        <v>14078</v>
      </c>
      <c r="J3180" s="2" t="s">
        <v>309</v>
      </c>
      <c r="K3180" s="2" t="s">
        <v>9250</v>
      </c>
      <c r="L3180" s="2" t="s">
        <v>1567</v>
      </c>
      <c r="M3180" s="2" t="s">
        <v>1566</v>
      </c>
      <c r="N3180" s="2"/>
      <c r="O3180" s="2" t="s">
        <v>194</v>
      </c>
      <c r="P3180" s="2" t="s">
        <v>289</v>
      </c>
      <c r="Q3180" s="2" t="s">
        <v>194</v>
      </c>
      <c r="R3180" s="2" t="s">
        <v>1995</v>
      </c>
      <c r="S3180" t="s">
        <v>1996</v>
      </c>
      <c r="T3180">
        <v>42803.41006678241</v>
      </c>
      <c r="U3180" t="s">
        <v>191</v>
      </c>
      <c r="V3180" t="s">
        <v>1996</v>
      </c>
      <c r="W3180">
        <v>42803.41006678241</v>
      </c>
    </row>
    <row r="3181" spans="1:23" x14ac:dyDescent="0.25">
      <c r="A3181" s="2"/>
      <c r="B3181" s="2"/>
      <c r="C3181" s="2" t="s">
        <v>27855</v>
      </c>
      <c r="D3181" s="2" t="s">
        <v>194</v>
      </c>
      <c r="E3181" s="2" t="s">
        <v>38465</v>
      </c>
      <c r="F3181" s="2" t="s">
        <v>38466</v>
      </c>
      <c r="G3181" s="2" t="s">
        <v>38467</v>
      </c>
      <c r="H3181" s="2" t="s">
        <v>311</v>
      </c>
      <c r="I3181" s="9" t="s">
        <v>14079</v>
      </c>
      <c r="J3181" s="2" t="s">
        <v>308</v>
      </c>
      <c r="K3181" s="2" t="s">
        <v>9250</v>
      </c>
      <c r="L3181" s="2" t="s">
        <v>1567</v>
      </c>
      <c r="M3181" s="2" t="s">
        <v>1566</v>
      </c>
      <c r="N3181" s="2"/>
      <c r="O3181" s="2" t="s">
        <v>194</v>
      </c>
      <c r="P3181" s="2" t="s">
        <v>289</v>
      </c>
      <c r="Q3181" s="2" t="s">
        <v>194</v>
      </c>
      <c r="R3181" s="2" t="s">
        <v>1995</v>
      </c>
      <c r="S3181" t="s">
        <v>1996</v>
      </c>
      <c r="T3181">
        <v>42803.41006678241</v>
      </c>
      <c r="U3181" t="s">
        <v>191</v>
      </c>
      <c r="V3181" t="s">
        <v>1996</v>
      </c>
      <c r="W3181">
        <v>42803.41006678241</v>
      </c>
    </row>
    <row r="3182" spans="1:23" x14ac:dyDescent="0.25">
      <c r="A3182" s="2"/>
      <c r="B3182" s="2"/>
      <c r="C3182" s="2" t="s">
        <v>27856</v>
      </c>
      <c r="D3182" s="2" t="s">
        <v>194</v>
      </c>
      <c r="E3182" s="2" t="s">
        <v>38465</v>
      </c>
      <c r="F3182" s="2" t="s">
        <v>38466</v>
      </c>
      <c r="G3182" s="2" t="s">
        <v>38467</v>
      </c>
      <c r="H3182" s="2" t="s">
        <v>311</v>
      </c>
      <c r="I3182" s="9" t="s">
        <v>14080</v>
      </c>
      <c r="J3182" s="2" t="s">
        <v>308</v>
      </c>
      <c r="K3182" s="2" t="s">
        <v>9251</v>
      </c>
      <c r="L3182" s="2" t="s">
        <v>1572</v>
      </c>
      <c r="M3182" s="2" t="s">
        <v>6291</v>
      </c>
      <c r="N3182" s="2"/>
      <c r="O3182" s="2" t="s">
        <v>194</v>
      </c>
      <c r="P3182" s="2" t="s">
        <v>289</v>
      </c>
      <c r="Q3182" s="2" t="s">
        <v>194</v>
      </c>
      <c r="R3182" s="2" t="s">
        <v>1995</v>
      </c>
      <c r="S3182" t="s">
        <v>1996</v>
      </c>
      <c r="T3182">
        <v>42803.41006678241</v>
      </c>
      <c r="U3182" t="s">
        <v>191</v>
      </c>
      <c r="V3182" t="s">
        <v>1996</v>
      </c>
      <c r="W3182">
        <v>42803.41006678241</v>
      </c>
    </row>
    <row r="3183" spans="1:23" x14ac:dyDescent="0.25">
      <c r="A3183" s="2"/>
      <c r="B3183" s="2"/>
      <c r="C3183" s="2" t="s">
        <v>27857</v>
      </c>
      <c r="D3183" s="2" t="s">
        <v>194</v>
      </c>
      <c r="E3183" s="2" t="s">
        <v>38465</v>
      </c>
      <c r="F3183" s="2" t="s">
        <v>38466</v>
      </c>
      <c r="G3183" s="2" t="s">
        <v>38467</v>
      </c>
      <c r="H3183" s="2" t="s">
        <v>313</v>
      </c>
      <c r="I3183" s="9" t="s">
        <v>14081</v>
      </c>
      <c r="J3183" s="2" t="s">
        <v>305</v>
      </c>
      <c r="K3183" s="2" t="s">
        <v>9251</v>
      </c>
      <c r="L3183" s="2" t="s">
        <v>1572</v>
      </c>
      <c r="M3183" s="2" t="s">
        <v>6291</v>
      </c>
      <c r="N3183" s="2"/>
      <c r="O3183" s="2" t="s">
        <v>194</v>
      </c>
      <c r="P3183" s="2" t="s">
        <v>289</v>
      </c>
      <c r="Q3183" s="2" t="s">
        <v>194</v>
      </c>
      <c r="R3183" s="2" t="s">
        <v>1995</v>
      </c>
      <c r="S3183" t="s">
        <v>1996</v>
      </c>
      <c r="T3183">
        <v>42803.41006678241</v>
      </c>
      <c r="U3183" t="s">
        <v>191</v>
      </c>
      <c r="V3183" t="s">
        <v>1996</v>
      </c>
      <c r="W3183">
        <v>42803.41006678241</v>
      </c>
    </row>
    <row r="3184" spans="1:23" x14ac:dyDescent="0.25">
      <c r="A3184" s="2"/>
      <c r="B3184" s="2"/>
      <c r="C3184" s="2" t="s">
        <v>27858</v>
      </c>
      <c r="D3184" s="2" t="s">
        <v>194</v>
      </c>
      <c r="E3184" s="2" t="s">
        <v>38465</v>
      </c>
      <c r="F3184" s="2" t="s">
        <v>38466</v>
      </c>
      <c r="G3184" s="2" t="s">
        <v>38467</v>
      </c>
      <c r="H3184" s="2" t="s">
        <v>314</v>
      </c>
      <c r="I3184" s="9" t="s">
        <v>14082</v>
      </c>
      <c r="J3184" s="2" t="s">
        <v>306</v>
      </c>
      <c r="K3184" s="2" t="s">
        <v>9251</v>
      </c>
      <c r="L3184" s="2" t="s">
        <v>1572</v>
      </c>
      <c r="M3184" s="2" t="s">
        <v>6291</v>
      </c>
      <c r="N3184" s="2"/>
      <c r="O3184" s="2" t="s">
        <v>194</v>
      </c>
      <c r="P3184" s="2" t="s">
        <v>289</v>
      </c>
      <c r="Q3184" s="2" t="s">
        <v>194</v>
      </c>
      <c r="R3184" s="2" t="s">
        <v>1995</v>
      </c>
      <c r="S3184" t="s">
        <v>1996</v>
      </c>
      <c r="T3184">
        <v>42803.41006678241</v>
      </c>
      <c r="U3184" t="s">
        <v>191</v>
      </c>
      <c r="V3184" t="s">
        <v>1996</v>
      </c>
      <c r="W3184">
        <v>42803.41006678241</v>
      </c>
    </row>
    <row r="3185" spans="1:23" x14ac:dyDescent="0.25">
      <c r="A3185" s="2"/>
      <c r="B3185" s="2"/>
      <c r="C3185" s="2" t="s">
        <v>27859</v>
      </c>
      <c r="D3185" s="2" t="s">
        <v>194</v>
      </c>
      <c r="E3185" s="2" t="s">
        <v>38465</v>
      </c>
      <c r="F3185" s="2" t="s">
        <v>38466</v>
      </c>
      <c r="G3185" s="2" t="s">
        <v>38467</v>
      </c>
      <c r="H3185" s="2" t="s">
        <v>314</v>
      </c>
      <c r="I3185" s="9" t="s">
        <v>14083</v>
      </c>
      <c r="J3185" s="2" t="s">
        <v>306</v>
      </c>
      <c r="K3185" s="2" t="s">
        <v>9252</v>
      </c>
      <c r="L3185" s="2" t="s">
        <v>1529</v>
      </c>
      <c r="M3185" s="2" t="s">
        <v>1528</v>
      </c>
      <c r="N3185" s="2"/>
      <c r="O3185" s="2" t="s">
        <v>194</v>
      </c>
      <c r="P3185" s="2" t="s">
        <v>289</v>
      </c>
      <c r="Q3185" s="2" t="s">
        <v>194</v>
      </c>
      <c r="R3185" s="2" t="s">
        <v>1995</v>
      </c>
      <c r="S3185" t="s">
        <v>1996</v>
      </c>
      <c r="T3185">
        <v>42803.41006678241</v>
      </c>
      <c r="U3185" t="s">
        <v>191</v>
      </c>
      <c r="V3185" t="s">
        <v>1996</v>
      </c>
      <c r="W3185">
        <v>42803.41006678241</v>
      </c>
    </row>
    <row r="3186" spans="1:23" x14ac:dyDescent="0.25">
      <c r="A3186" s="2"/>
      <c r="B3186" s="2"/>
      <c r="C3186" s="2" t="s">
        <v>27860</v>
      </c>
      <c r="D3186" s="2" t="s">
        <v>194</v>
      </c>
      <c r="E3186" s="2" t="s">
        <v>38465</v>
      </c>
      <c r="F3186" s="2" t="s">
        <v>38466</v>
      </c>
      <c r="G3186" s="2" t="s">
        <v>38467</v>
      </c>
      <c r="H3186" s="2" t="s">
        <v>311</v>
      </c>
      <c r="I3186" s="9" t="s">
        <v>14084</v>
      </c>
      <c r="J3186" s="2" t="s">
        <v>308</v>
      </c>
      <c r="K3186" s="2" t="s">
        <v>9252</v>
      </c>
      <c r="L3186" s="2" t="s">
        <v>1529</v>
      </c>
      <c r="M3186" s="2" t="s">
        <v>1528</v>
      </c>
      <c r="N3186" s="2"/>
      <c r="O3186" s="2" t="s">
        <v>194</v>
      </c>
      <c r="P3186" s="2" t="s">
        <v>289</v>
      </c>
      <c r="Q3186" s="2" t="s">
        <v>194</v>
      </c>
      <c r="R3186" s="2" t="s">
        <v>1995</v>
      </c>
      <c r="S3186" t="s">
        <v>1996</v>
      </c>
      <c r="T3186">
        <v>42803.41006678241</v>
      </c>
      <c r="U3186" t="s">
        <v>191</v>
      </c>
      <c r="V3186" t="s">
        <v>1996</v>
      </c>
      <c r="W3186">
        <v>42803.41006678241</v>
      </c>
    </row>
    <row r="3187" spans="1:23" x14ac:dyDescent="0.25">
      <c r="A3187" s="2"/>
      <c r="B3187" s="2"/>
      <c r="C3187" s="2" t="s">
        <v>27861</v>
      </c>
      <c r="D3187" s="2" t="s">
        <v>194</v>
      </c>
      <c r="E3187" s="2" t="s">
        <v>38465</v>
      </c>
      <c r="F3187" s="2" t="s">
        <v>38466</v>
      </c>
      <c r="G3187" s="2" t="s">
        <v>38467</v>
      </c>
      <c r="H3187" s="2" t="s">
        <v>315</v>
      </c>
      <c r="I3187" s="9" t="s">
        <v>14085</v>
      </c>
      <c r="J3187" s="2" t="s">
        <v>309</v>
      </c>
      <c r="K3187" s="2" t="s">
        <v>9252</v>
      </c>
      <c r="L3187" s="2" t="s">
        <v>1529</v>
      </c>
      <c r="M3187" s="2" t="s">
        <v>1528</v>
      </c>
      <c r="N3187" s="2"/>
      <c r="O3187" s="2" t="s">
        <v>194</v>
      </c>
      <c r="P3187" s="2" t="s">
        <v>289</v>
      </c>
      <c r="Q3187" s="2" t="s">
        <v>194</v>
      </c>
      <c r="R3187" s="2" t="s">
        <v>1995</v>
      </c>
      <c r="S3187" t="s">
        <v>1996</v>
      </c>
      <c r="T3187">
        <v>42803.41006678241</v>
      </c>
      <c r="U3187" t="s">
        <v>191</v>
      </c>
      <c r="V3187" t="s">
        <v>1996</v>
      </c>
      <c r="W3187">
        <v>42803.41006678241</v>
      </c>
    </row>
    <row r="3188" spans="1:23" x14ac:dyDescent="0.25">
      <c r="A3188" s="2"/>
      <c r="B3188" s="2"/>
      <c r="C3188" s="2" t="s">
        <v>27862</v>
      </c>
      <c r="D3188" s="2" t="s">
        <v>194</v>
      </c>
      <c r="E3188" s="2" t="s">
        <v>38465</v>
      </c>
      <c r="F3188" s="2" t="s">
        <v>38466</v>
      </c>
      <c r="G3188" s="2" t="s">
        <v>38467</v>
      </c>
      <c r="H3188" s="2" t="s">
        <v>317</v>
      </c>
      <c r="I3188" s="9" t="s">
        <v>14086</v>
      </c>
      <c r="J3188" s="2" t="s">
        <v>304</v>
      </c>
      <c r="K3188" s="2" t="s">
        <v>9253</v>
      </c>
      <c r="L3188" s="2" t="s">
        <v>1518</v>
      </c>
      <c r="M3188" s="2" t="s">
        <v>1517</v>
      </c>
      <c r="N3188" s="2"/>
      <c r="O3188" s="2" t="s">
        <v>194</v>
      </c>
      <c r="P3188" s="2" t="s">
        <v>289</v>
      </c>
      <c r="Q3188" s="2" t="s">
        <v>194</v>
      </c>
      <c r="R3188" s="2" t="s">
        <v>1995</v>
      </c>
      <c r="S3188" t="s">
        <v>1996</v>
      </c>
      <c r="T3188">
        <v>42803.41006678241</v>
      </c>
      <c r="U3188" t="s">
        <v>191</v>
      </c>
      <c r="V3188" t="s">
        <v>1996</v>
      </c>
      <c r="W3188">
        <v>42803.41006678241</v>
      </c>
    </row>
    <row r="3189" spans="1:23" x14ac:dyDescent="0.25">
      <c r="A3189" s="2"/>
      <c r="B3189" s="2"/>
      <c r="C3189" s="2" t="s">
        <v>27863</v>
      </c>
      <c r="D3189" s="2" t="s">
        <v>194</v>
      </c>
      <c r="E3189" s="2" t="s">
        <v>38465</v>
      </c>
      <c r="F3189" s="2" t="s">
        <v>38466</v>
      </c>
      <c r="G3189" s="2" t="s">
        <v>38467</v>
      </c>
      <c r="H3189" s="2" t="s">
        <v>311</v>
      </c>
      <c r="I3189" s="9" t="s">
        <v>14087</v>
      </c>
      <c r="J3189" s="2" t="s">
        <v>308</v>
      </c>
      <c r="K3189" s="2" t="s">
        <v>9253</v>
      </c>
      <c r="L3189" s="2" t="s">
        <v>1518</v>
      </c>
      <c r="M3189" s="2" t="s">
        <v>1517</v>
      </c>
      <c r="N3189" s="2"/>
      <c r="O3189" s="2" t="s">
        <v>194</v>
      </c>
      <c r="P3189" s="2" t="s">
        <v>289</v>
      </c>
      <c r="Q3189" s="2" t="s">
        <v>194</v>
      </c>
      <c r="R3189" s="2" t="s">
        <v>1995</v>
      </c>
      <c r="S3189" t="s">
        <v>1996</v>
      </c>
      <c r="T3189">
        <v>42803.41006678241</v>
      </c>
      <c r="U3189" t="s">
        <v>191</v>
      </c>
      <c r="V3189" t="s">
        <v>1996</v>
      </c>
      <c r="W3189">
        <v>42803.41006678241</v>
      </c>
    </row>
    <row r="3190" spans="1:23" x14ac:dyDescent="0.25">
      <c r="A3190" s="2"/>
      <c r="B3190" s="2"/>
      <c r="C3190" s="2" t="s">
        <v>27864</v>
      </c>
      <c r="D3190" s="2" t="s">
        <v>194</v>
      </c>
      <c r="E3190" s="2" t="s">
        <v>38465</v>
      </c>
      <c r="F3190" s="2" t="s">
        <v>38466</v>
      </c>
      <c r="G3190" s="2" t="s">
        <v>38467</v>
      </c>
      <c r="H3190" s="2" t="s">
        <v>315</v>
      </c>
      <c r="I3190" s="9" t="s">
        <v>14088</v>
      </c>
      <c r="J3190" s="2" t="s">
        <v>309</v>
      </c>
      <c r="K3190" s="2" t="s">
        <v>9253</v>
      </c>
      <c r="L3190" s="2" t="s">
        <v>1518</v>
      </c>
      <c r="M3190" s="2" t="s">
        <v>1517</v>
      </c>
      <c r="N3190" s="2"/>
      <c r="O3190" s="2" t="s">
        <v>194</v>
      </c>
      <c r="P3190" s="2" t="s">
        <v>289</v>
      </c>
      <c r="Q3190" s="2" t="s">
        <v>194</v>
      </c>
      <c r="R3190" s="2" t="s">
        <v>1995</v>
      </c>
      <c r="S3190" t="s">
        <v>1996</v>
      </c>
      <c r="T3190">
        <v>42803.41006678241</v>
      </c>
      <c r="U3190" t="s">
        <v>191</v>
      </c>
      <c r="V3190" t="s">
        <v>1996</v>
      </c>
      <c r="W3190">
        <v>42803.41006678241</v>
      </c>
    </row>
    <row r="3191" spans="1:23" x14ac:dyDescent="0.25">
      <c r="A3191" s="2"/>
      <c r="B3191" s="2"/>
      <c r="C3191" s="2" t="s">
        <v>27865</v>
      </c>
      <c r="D3191" s="2" t="s">
        <v>194</v>
      </c>
      <c r="E3191" s="2" t="s">
        <v>38465</v>
      </c>
      <c r="F3191" s="2" t="s">
        <v>38466</v>
      </c>
      <c r="G3191" s="2" t="s">
        <v>38467</v>
      </c>
      <c r="H3191" s="2" t="s">
        <v>311</v>
      </c>
      <c r="I3191" s="9" t="s">
        <v>14089</v>
      </c>
      <c r="J3191" s="2" t="s">
        <v>308</v>
      </c>
      <c r="K3191" s="2" t="s">
        <v>9254</v>
      </c>
      <c r="L3191" s="2" t="s">
        <v>1560</v>
      </c>
      <c r="M3191" s="2" t="s">
        <v>1559</v>
      </c>
      <c r="N3191" s="2"/>
      <c r="O3191" s="2" t="s">
        <v>194</v>
      </c>
      <c r="P3191" s="2" t="s">
        <v>289</v>
      </c>
      <c r="Q3191" s="2" t="s">
        <v>194</v>
      </c>
      <c r="R3191" s="2" t="s">
        <v>1995</v>
      </c>
      <c r="S3191" t="s">
        <v>1996</v>
      </c>
      <c r="T3191">
        <v>42803.41006678241</v>
      </c>
      <c r="U3191" t="s">
        <v>191</v>
      </c>
      <c r="V3191" t="s">
        <v>1996</v>
      </c>
      <c r="W3191">
        <v>42803.41006678241</v>
      </c>
    </row>
    <row r="3192" spans="1:23" x14ac:dyDescent="0.25">
      <c r="A3192" s="2"/>
      <c r="B3192" s="2"/>
      <c r="C3192" s="2" t="s">
        <v>27866</v>
      </c>
      <c r="D3192" s="2" t="s">
        <v>194</v>
      </c>
      <c r="E3192" s="2" t="s">
        <v>38465</v>
      </c>
      <c r="F3192" s="2" t="s">
        <v>38466</v>
      </c>
      <c r="G3192" s="2" t="s">
        <v>38467</v>
      </c>
      <c r="H3192" s="2" t="s">
        <v>314</v>
      </c>
      <c r="I3192" s="9" t="s">
        <v>14090</v>
      </c>
      <c r="J3192" s="2" t="s">
        <v>306</v>
      </c>
      <c r="K3192" s="2" t="s">
        <v>9254</v>
      </c>
      <c r="L3192" s="2" t="s">
        <v>1560</v>
      </c>
      <c r="M3192" s="2" t="s">
        <v>1559</v>
      </c>
      <c r="N3192" s="2"/>
      <c r="O3192" s="2" t="s">
        <v>194</v>
      </c>
      <c r="P3192" s="2" t="s">
        <v>289</v>
      </c>
      <c r="Q3192" s="2" t="s">
        <v>194</v>
      </c>
      <c r="R3192" s="2" t="s">
        <v>1995</v>
      </c>
      <c r="S3192" t="s">
        <v>1996</v>
      </c>
      <c r="T3192">
        <v>42803.41006678241</v>
      </c>
      <c r="U3192" t="s">
        <v>191</v>
      </c>
      <c r="V3192" t="s">
        <v>1996</v>
      </c>
      <c r="W3192">
        <v>42803.41006678241</v>
      </c>
    </row>
    <row r="3193" spans="1:23" x14ac:dyDescent="0.25">
      <c r="A3193" s="2"/>
      <c r="B3193" s="2"/>
      <c r="C3193" s="2" t="s">
        <v>27867</v>
      </c>
      <c r="D3193" s="2" t="s">
        <v>194</v>
      </c>
      <c r="E3193" s="2" t="s">
        <v>38465</v>
      </c>
      <c r="F3193" s="2" t="s">
        <v>38466</v>
      </c>
      <c r="G3193" s="2" t="s">
        <v>38467</v>
      </c>
      <c r="H3193" s="2" t="s">
        <v>314</v>
      </c>
      <c r="I3193" s="9" t="s">
        <v>14091</v>
      </c>
      <c r="J3193" s="2" t="s">
        <v>306</v>
      </c>
      <c r="K3193" s="2" t="s">
        <v>9255</v>
      </c>
      <c r="L3193" s="2" t="s">
        <v>1546</v>
      </c>
      <c r="M3193" s="2" t="s">
        <v>1545</v>
      </c>
      <c r="N3193" s="2"/>
      <c r="O3193" s="2" t="s">
        <v>194</v>
      </c>
      <c r="P3193" s="2" t="s">
        <v>289</v>
      </c>
      <c r="Q3193" s="2" t="s">
        <v>194</v>
      </c>
      <c r="R3193" s="2" t="s">
        <v>1995</v>
      </c>
      <c r="S3193" t="s">
        <v>1996</v>
      </c>
      <c r="T3193">
        <v>42803.41006678241</v>
      </c>
      <c r="U3193" t="s">
        <v>191</v>
      </c>
      <c r="V3193" t="s">
        <v>1996</v>
      </c>
      <c r="W3193">
        <v>42803.41006678241</v>
      </c>
    </row>
    <row r="3194" spans="1:23" x14ac:dyDescent="0.25">
      <c r="A3194" s="2"/>
      <c r="B3194" s="2"/>
      <c r="C3194" s="2" t="s">
        <v>27868</v>
      </c>
      <c r="D3194" s="2" t="s">
        <v>194</v>
      </c>
      <c r="E3194" s="2" t="s">
        <v>38465</v>
      </c>
      <c r="F3194" s="2" t="s">
        <v>38466</v>
      </c>
      <c r="G3194" s="2" t="s">
        <v>38467</v>
      </c>
      <c r="H3194" s="2" t="s">
        <v>311</v>
      </c>
      <c r="I3194" s="9" t="s">
        <v>14092</v>
      </c>
      <c r="J3194" s="2" t="s">
        <v>308</v>
      </c>
      <c r="K3194" s="2" t="s">
        <v>9255</v>
      </c>
      <c r="L3194" s="2" t="s">
        <v>1546</v>
      </c>
      <c r="M3194" s="2" t="s">
        <v>1545</v>
      </c>
      <c r="N3194" s="2"/>
      <c r="O3194" s="2" t="s">
        <v>194</v>
      </c>
      <c r="P3194" s="2" t="s">
        <v>289</v>
      </c>
      <c r="Q3194" s="2" t="s">
        <v>194</v>
      </c>
      <c r="R3194" s="2" t="s">
        <v>1995</v>
      </c>
      <c r="S3194" t="s">
        <v>1996</v>
      </c>
      <c r="T3194">
        <v>42803.41006678241</v>
      </c>
      <c r="U3194" t="s">
        <v>191</v>
      </c>
      <c r="V3194" t="s">
        <v>1996</v>
      </c>
      <c r="W3194">
        <v>42803.41006678241</v>
      </c>
    </row>
    <row r="3195" spans="1:23" x14ac:dyDescent="0.25">
      <c r="A3195" s="2"/>
      <c r="B3195" s="2"/>
      <c r="C3195" s="2" t="s">
        <v>27869</v>
      </c>
      <c r="D3195" s="2" t="s">
        <v>194</v>
      </c>
      <c r="E3195" s="2" t="s">
        <v>38465</v>
      </c>
      <c r="F3195" s="2" t="s">
        <v>38466</v>
      </c>
      <c r="G3195" s="2" t="s">
        <v>38467</v>
      </c>
      <c r="H3195" s="2" t="s">
        <v>315</v>
      </c>
      <c r="I3195" s="9" t="s">
        <v>14093</v>
      </c>
      <c r="J3195" s="2" t="s">
        <v>309</v>
      </c>
      <c r="K3195" s="2" t="s">
        <v>9255</v>
      </c>
      <c r="L3195" s="2" t="s">
        <v>1546</v>
      </c>
      <c r="M3195" s="2" t="s">
        <v>1545</v>
      </c>
      <c r="N3195" s="2"/>
      <c r="O3195" s="2" t="s">
        <v>194</v>
      </c>
      <c r="P3195" s="2" t="s">
        <v>289</v>
      </c>
      <c r="Q3195" s="2" t="s">
        <v>194</v>
      </c>
      <c r="R3195" s="2" t="s">
        <v>1995</v>
      </c>
      <c r="S3195" t="s">
        <v>1996</v>
      </c>
      <c r="T3195">
        <v>42803.41006678241</v>
      </c>
      <c r="U3195" t="s">
        <v>191</v>
      </c>
      <c r="V3195" t="s">
        <v>1996</v>
      </c>
      <c r="W3195">
        <v>42803.41006678241</v>
      </c>
    </row>
    <row r="3196" spans="1:23" x14ac:dyDescent="0.25">
      <c r="A3196" s="2"/>
      <c r="B3196" s="2"/>
      <c r="C3196" s="2" t="s">
        <v>27870</v>
      </c>
      <c r="D3196" s="2" t="s">
        <v>194</v>
      </c>
      <c r="E3196" s="2" t="s">
        <v>38465</v>
      </c>
      <c r="F3196" s="2" t="s">
        <v>38466</v>
      </c>
      <c r="G3196" s="2" t="s">
        <v>38467</v>
      </c>
      <c r="H3196" s="2" t="s">
        <v>314</v>
      </c>
      <c r="I3196" s="9" t="s">
        <v>14094</v>
      </c>
      <c r="J3196" s="2" t="s">
        <v>306</v>
      </c>
      <c r="K3196" s="2" t="s">
        <v>9256</v>
      </c>
      <c r="L3196" s="2" t="s">
        <v>1574</v>
      </c>
      <c r="M3196" s="2" t="s">
        <v>1573</v>
      </c>
      <c r="N3196" s="2"/>
      <c r="O3196" s="2" t="s">
        <v>194</v>
      </c>
      <c r="P3196" s="2" t="s">
        <v>289</v>
      </c>
      <c r="Q3196" s="2" t="s">
        <v>194</v>
      </c>
      <c r="R3196" s="2" t="s">
        <v>1995</v>
      </c>
      <c r="S3196" t="s">
        <v>1996</v>
      </c>
      <c r="T3196">
        <v>42803.41006678241</v>
      </c>
      <c r="U3196" t="s">
        <v>191</v>
      </c>
      <c r="V3196" t="s">
        <v>1996</v>
      </c>
      <c r="W3196">
        <v>42803.41006678241</v>
      </c>
    </row>
    <row r="3197" spans="1:23" x14ac:dyDescent="0.25">
      <c r="A3197" s="2"/>
      <c r="B3197" s="2"/>
      <c r="C3197" s="2" t="s">
        <v>27871</v>
      </c>
      <c r="D3197" s="2" t="s">
        <v>194</v>
      </c>
      <c r="E3197" s="2" t="s">
        <v>38465</v>
      </c>
      <c r="F3197" s="2" t="s">
        <v>38466</v>
      </c>
      <c r="G3197" s="2" t="s">
        <v>38467</v>
      </c>
      <c r="H3197" s="2" t="s">
        <v>311</v>
      </c>
      <c r="I3197" s="9" t="s">
        <v>14095</v>
      </c>
      <c r="J3197" s="2" t="s">
        <v>308</v>
      </c>
      <c r="K3197" s="2" t="s">
        <v>9256</v>
      </c>
      <c r="L3197" s="2" t="s">
        <v>1574</v>
      </c>
      <c r="M3197" s="2" t="s">
        <v>1573</v>
      </c>
      <c r="N3197" s="2"/>
      <c r="O3197" s="2" t="s">
        <v>194</v>
      </c>
      <c r="P3197" s="2" t="s">
        <v>289</v>
      </c>
      <c r="Q3197" s="2" t="s">
        <v>194</v>
      </c>
      <c r="R3197" s="2" t="s">
        <v>1995</v>
      </c>
      <c r="S3197" t="s">
        <v>1996</v>
      </c>
      <c r="T3197">
        <v>42803.41006678241</v>
      </c>
      <c r="U3197" t="s">
        <v>191</v>
      </c>
      <c r="V3197" t="s">
        <v>1996</v>
      </c>
      <c r="W3197">
        <v>42803.41006678241</v>
      </c>
    </row>
    <row r="3198" spans="1:23" x14ac:dyDescent="0.25">
      <c r="A3198" s="2"/>
      <c r="B3198" s="2"/>
      <c r="C3198" s="2" t="s">
        <v>27872</v>
      </c>
      <c r="D3198" s="2" t="s">
        <v>194</v>
      </c>
      <c r="E3198" s="2" t="s">
        <v>38465</v>
      </c>
      <c r="F3198" s="2" t="s">
        <v>38466</v>
      </c>
      <c r="G3198" s="2" t="s">
        <v>38467</v>
      </c>
      <c r="H3198" s="2" t="s">
        <v>316</v>
      </c>
      <c r="I3198" s="9" t="s">
        <v>14096</v>
      </c>
      <c r="J3198" s="2" t="s">
        <v>302</v>
      </c>
      <c r="K3198" s="2" t="s">
        <v>9256</v>
      </c>
      <c r="L3198" s="2" t="s">
        <v>1574</v>
      </c>
      <c r="M3198" s="2" t="s">
        <v>1573</v>
      </c>
      <c r="N3198" s="2"/>
      <c r="O3198" s="2" t="s">
        <v>194</v>
      </c>
      <c r="P3198" s="2" t="s">
        <v>289</v>
      </c>
      <c r="Q3198" s="2" t="s">
        <v>194</v>
      </c>
      <c r="R3198" s="2" t="s">
        <v>1995</v>
      </c>
      <c r="S3198" t="s">
        <v>1996</v>
      </c>
      <c r="T3198">
        <v>42803.41006678241</v>
      </c>
      <c r="U3198" t="s">
        <v>191</v>
      </c>
      <c r="V3198" t="s">
        <v>1996</v>
      </c>
      <c r="W3198">
        <v>42803.41006678241</v>
      </c>
    </row>
    <row r="3199" spans="1:23" x14ac:dyDescent="0.25">
      <c r="A3199" s="2"/>
      <c r="B3199" s="2"/>
      <c r="C3199" s="2" t="s">
        <v>27873</v>
      </c>
      <c r="D3199" s="2" t="s">
        <v>194</v>
      </c>
      <c r="E3199" s="2" t="s">
        <v>38465</v>
      </c>
      <c r="F3199" s="2" t="s">
        <v>38466</v>
      </c>
      <c r="G3199" s="2" t="s">
        <v>38467</v>
      </c>
      <c r="H3199" s="2" t="s">
        <v>313</v>
      </c>
      <c r="I3199" s="9" t="s">
        <v>14097</v>
      </c>
      <c r="J3199" s="2" t="s">
        <v>305</v>
      </c>
      <c r="K3199" s="2" t="s">
        <v>9256</v>
      </c>
      <c r="L3199" s="2" t="s">
        <v>1574</v>
      </c>
      <c r="M3199" s="2" t="s">
        <v>1573</v>
      </c>
      <c r="N3199" s="2"/>
      <c r="O3199" s="2" t="s">
        <v>194</v>
      </c>
      <c r="P3199" s="2" t="s">
        <v>289</v>
      </c>
      <c r="Q3199" s="2" t="s">
        <v>194</v>
      </c>
      <c r="R3199" s="2" t="s">
        <v>1995</v>
      </c>
      <c r="S3199" t="s">
        <v>1996</v>
      </c>
      <c r="T3199">
        <v>42803.41006678241</v>
      </c>
      <c r="U3199" t="s">
        <v>191</v>
      </c>
      <c r="V3199" t="s">
        <v>1996</v>
      </c>
      <c r="W3199">
        <v>42803.41006678241</v>
      </c>
    </row>
    <row r="3200" spans="1:23" x14ac:dyDescent="0.25">
      <c r="A3200" s="2"/>
      <c r="B3200" s="2"/>
      <c r="C3200" s="2" t="s">
        <v>27874</v>
      </c>
      <c r="D3200" s="2" t="s">
        <v>194</v>
      </c>
      <c r="E3200" s="2" t="s">
        <v>38465</v>
      </c>
      <c r="F3200" s="2" t="s">
        <v>38466</v>
      </c>
      <c r="G3200" s="2" t="s">
        <v>38467</v>
      </c>
      <c r="H3200" s="2" t="s">
        <v>315</v>
      </c>
      <c r="I3200" s="9" t="s">
        <v>14098</v>
      </c>
      <c r="J3200" s="2" t="s">
        <v>309</v>
      </c>
      <c r="K3200" s="2" t="s">
        <v>9256</v>
      </c>
      <c r="L3200" s="2" t="s">
        <v>1574</v>
      </c>
      <c r="M3200" s="2" t="s">
        <v>1573</v>
      </c>
      <c r="N3200" s="2"/>
      <c r="O3200" s="2" t="s">
        <v>194</v>
      </c>
      <c r="P3200" s="2" t="s">
        <v>289</v>
      </c>
      <c r="Q3200" s="2" t="s">
        <v>194</v>
      </c>
      <c r="R3200" s="2" t="s">
        <v>1995</v>
      </c>
      <c r="S3200" t="s">
        <v>1996</v>
      </c>
      <c r="T3200">
        <v>42803.41006678241</v>
      </c>
      <c r="U3200" t="s">
        <v>191</v>
      </c>
      <c r="V3200" t="s">
        <v>1996</v>
      </c>
      <c r="W3200">
        <v>42803.41006678241</v>
      </c>
    </row>
    <row r="3201" spans="1:23" x14ac:dyDescent="0.25">
      <c r="A3201" s="2"/>
      <c r="B3201" s="2"/>
      <c r="C3201" s="2" t="s">
        <v>27875</v>
      </c>
      <c r="D3201" s="2" t="s">
        <v>194</v>
      </c>
      <c r="E3201" s="2" t="s">
        <v>38465</v>
      </c>
      <c r="F3201" s="2" t="s">
        <v>38466</v>
      </c>
      <c r="G3201" s="2" t="s">
        <v>38467</v>
      </c>
      <c r="H3201" s="2" t="s">
        <v>1287</v>
      </c>
      <c r="I3201" s="9" t="s">
        <v>14099</v>
      </c>
      <c r="J3201" s="2" t="s">
        <v>586</v>
      </c>
      <c r="K3201" s="2" t="s">
        <v>9257</v>
      </c>
      <c r="L3201" s="2" t="s">
        <v>1537</v>
      </c>
      <c r="M3201" s="2" t="s">
        <v>1536</v>
      </c>
      <c r="N3201" s="2"/>
      <c r="O3201" s="2" t="s">
        <v>194</v>
      </c>
      <c r="P3201" s="2" t="s">
        <v>289</v>
      </c>
      <c r="Q3201" s="2" t="s">
        <v>194</v>
      </c>
      <c r="R3201" s="2" t="s">
        <v>1995</v>
      </c>
      <c r="S3201" t="s">
        <v>1996</v>
      </c>
      <c r="T3201">
        <v>42803.41006678241</v>
      </c>
      <c r="U3201" t="s">
        <v>191</v>
      </c>
      <c r="V3201" t="s">
        <v>1996</v>
      </c>
      <c r="W3201">
        <v>42803.41006678241</v>
      </c>
    </row>
    <row r="3202" spans="1:23" x14ac:dyDescent="0.25">
      <c r="A3202" s="2"/>
      <c r="B3202" s="2"/>
      <c r="C3202" s="2" t="s">
        <v>27876</v>
      </c>
      <c r="D3202" s="2" t="s">
        <v>194</v>
      </c>
      <c r="E3202" s="2" t="s">
        <v>38465</v>
      </c>
      <c r="F3202" s="2" t="s">
        <v>38466</v>
      </c>
      <c r="G3202" s="2" t="s">
        <v>38467</v>
      </c>
      <c r="H3202" s="2" t="s">
        <v>1293</v>
      </c>
      <c r="I3202" s="9" t="s">
        <v>14100</v>
      </c>
      <c r="J3202" s="2" t="s">
        <v>584</v>
      </c>
      <c r="K3202" s="2" t="s">
        <v>9257</v>
      </c>
      <c r="L3202" s="2" t="s">
        <v>1537</v>
      </c>
      <c r="M3202" s="2" t="s">
        <v>1536</v>
      </c>
      <c r="N3202" s="2"/>
      <c r="O3202" s="2" t="s">
        <v>194</v>
      </c>
      <c r="P3202" s="2" t="s">
        <v>289</v>
      </c>
      <c r="Q3202" s="2" t="s">
        <v>194</v>
      </c>
      <c r="R3202" s="2" t="s">
        <v>1995</v>
      </c>
      <c r="S3202" t="s">
        <v>1996</v>
      </c>
      <c r="T3202">
        <v>42803.41006678241</v>
      </c>
      <c r="U3202" t="s">
        <v>191</v>
      </c>
      <c r="V3202" t="s">
        <v>1996</v>
      </c>
      <c r="W3202">
        <v>42803.41006678241</v>
      </c>
    </row>
    <row r="3203" spans="1:23" x14ac:dyDescent="0.25">
      <c r="A3203" s="2"/>
      <c r="B3203" s="2"/>
      <c r="C3203" s="2" t="s">
        <v>27877</v>
      </c>
      <c r="D3203" s="2" t="s">
        <v>194</v>
      </c>
      <c r="E3203" s="2" t="s">
        <v>38465</v>
      </c>
      <c r="F3203" s="2" t="s">
        <v>38466</v>
      </c>
      <c r="G3203" s="2" t="s">
        <v>38467</v>
      </c>
      <c r="H3203" s="2" t="s">
        <v>314</v>
      </c>
      <c r="I3203" s="9" t="s">
        <v>14101</v>
      </c>
      <c r="J3203" s="2" t="s">
        <v>306</v>
      </c>
      <c r="K3203" s="2" t="s">
        <v>9257</v>
      </c>
      <c r="L3203" s="2" t="s">
        <v>1537</v>
      </c>
      <c r="M3203" s="2" t="s">
        <v>1536</v>
      </c>
      <c r="N3203" s="2"/>
      <c r="O3203" s="2" t="s">
        <v>194</v>
      </c>
      <c r="P3203" s="2" t="s">
        <v>289</v>
      </c>
      <c r="Q3203" s="2" t="s">
        <v>194</v>
      </c>
      <c r="R3203" s="2" t="s">
        <v>1995</v>
      </c>
      <c r="S3203" t="s">
        <v>1996</v>
      </c>
      <c r="T3203">
        <v>42803.41006678241</v>
      </c>
      <c r="U3203" t="s">
        <v>191</v>
      </c>
      <c r="V3203" t="s">
        <v>1996</v>
      </c>
      <c r="W3203">
        <v>42803.41006678241</v>
      </c>
    </row>
    <row r="3204" spans="1:23" x14ac:dyDescent="0.25">
      <c r="A3204" s="2"/>
      <c r="B3204" s="2"/>
      <c r="C3204" s="2" t="s">
        <v>27878</v>
      </c>
      <c r="D3204" s="2" t="s">
        <v>194</v>
      </c>
      <c r="E3204" s="2" t="s">
        <v>38465</v>
      </c>
      <c r="F3204" s="2" t="s">
        <v>38466</v>
      </c>
      <c r="G3204" s="2" t="s">
        <v>38467</v>
      </c>
      <c r="H3204" s="2" t="s">
        <v>1292</v>
      </c>
      <c r="I3204" s="9" t="s">
        <v>14102</v>
      </c>
      <c r="J3204" s="2" t="s">
        <v>591</v>
      </c>
      <c r="K3204" s="2" t="s">
        <v>9257</v>
      </c>
      <c r="L3204" s="2" t="s">
        <v>1537</v>
      </c>
      <c r="M3204" s="2" t="s">
        <v>1536</v>
      </c>
      <c r="N3204" s="2"/>
      <c r="O3204" s="2" t="s">
        <v>194</v>
      </c>
      <c r="P3204" s="2" t="s">
        <v>289</v>
      </c>
      <c r="Q3204" s="2" t="s">
        <v>194</v>
      </c>
      <c r="R3204" s="2" t="s">
        <v>1995</v>
      </c>
      <c r="S3204" t="s">
        <v>1996</v>
      </c>
      <c r="T3204">
        <v>42803.41006678241</v>
      </c>
      <c r="U3204" t="s">
        <v>191</v>
      </c>
      <c r="V3204" t="s">
        <v>1996</v>
      </c>
      <c r="W3204">
        <v>42803.41006678241</v>
      </c>
    </row>
    <row r="3205" spans="1:23" x14ac:dyDescent="0.25">
      <c r="A3205" s="2"/>
      <c r="B3205" s="2"/>
      <c r="C3205" s="2" t="s">
        <v>27879</v>
      </c>
      <c r="D3205" s="2" t="s">
        <v>194</v>
      </c>
      <c r="E3205" s="2" t="s">
        <v>38465</v>
      </c>
      <c r="F3205" s="2" t="s">
        <v>38466</v>
      </c>
      <c r="G3205" s="2" t="s">
        <v>38467</v>
      </c>
      <c r="H3205" s="2" t="s">
        <v>1310</v>
      </c>
      <c r="I3205" s="9" t="s">
        <v>14103</v>
      </c>
      <c r="J3205" s="2" t="s">
        <v>594</v>
      </c>
      <c r="K3205" s="2" t="s">
        <v>9257</v>
      </c>
      <c r="L3205" s="2" t="s">
        <v>1537</v>
      </c>
      <c r="M3205" s="2" t="s">
        <v>1536</v>
      </c>
      <c r="N3205" s="2"/>
      <c r="O3205" s="2" t="s">
        <v>194</v>
      </c>
      <c r="P3205" s="2" t="s">
        <v>289</v>
      </c>
      <c r="Q3205" s="2" t="s">
        <v>194</v>
      </c>
      <c r="R3205" s="2" t="s">
        <v>1995</v>
      </c>
      <c r="S3205" t="s">
        <v>1996</v>
      </c>
      <c r="T3205">
        <v>42803.41006678241</v>
      </c>
      <c r="U3205" t="s">
        <v>191</v>
      </c>
      <c r="V3205" t="s">
        <v>1996</v>
      </c>
      <c r="W3205">
        <v>42803.41006678241</v>
      </c>
    </row>
    <row r="3206" spans="1:23" x14ac:dyDescent="0.25">
      <c r="A3206" s="2"/>
      <c r="B3206" s="2"/>
      <c r="C3206" s="2" t="s">
        <v>27880</v>
      </c>
      <c r="D3206" s="2" t="s">
        <v>194</v>
      </c>
      <c r="E3206" s="2" t="s">
        <v>38465</v>
      </c>
      <c r="F3206" s="2" t="s">
        <v>38466</v>
      </c>
      <c r="G3206" s="2" t="s">
        <v>38467</v>
      </c>
      <c r="H3206" s="2" t="s">
        <v>315</v>
      </c>
      <c r="I3206" s="9" t="s">
        <v>14104</v>
      </c>
      <c r="J3206" s="2" t="s">
        <v>309</v>
      </c>
      <c r="K3206" s="2" t="s">
        <v>9257</v>
      </c>
      <c r="L3206" s="2" t="s">
        <v>1537</v>
      </c>
      <c r="M3206" s="2" t="s">
        <v>1536</v>
      </c>
      <c r="N3206" s="2"/>
      <c r="O3206" s="2" t="s">
        <v>194</v>
      </c>
      <c r="P3206" s="2" t="s">
        <v>289</v>
      </c>
      <c r="Q3206" s="2" t="s">
        <v>194</v>
      </c>
      <c r="R3206" s="2" t="s">
        <v>1995</v>
      </c>
      <c r="S3206" t="s">
        <v>1996</v>
      </c>
      <c r="T3206">
        <v>42803.41006678241</v>
      </c>
      <c r="U3206" t="s">
        <v>191</v>
      </c>
      <c r="V3206" t="s">
        <v>1996</v>
      </c>
      <c r="W3206">
        <v>42803.41006678241</v>
      </c>
    </row>
    <row r="3207" spans="1:23" x14ac:dyDescent="0.25">
      <c r="A3207" s="2"/>
      <c r="B3207" s="2"/>
      <c r="C3207" s="2" t="s">
        <v>27881</v>
      </c>
      <c r="D3207" s="2" t="s">
        <v>194</v>
      </c>
      <c r="E3207" s="2" t="s">
        <v>38465</v>
      </c>
      <c r="F3207" s="2" t="s">
        <v>38466</v>
      </c>
      <c r="G3207" s="2" t="s">
        <v>38467</v>
      </c>
      <c r="H3207" s="2" t="s">
        <v>311</v>
      </c>
      <c r="I3207" s="9" t="s">
        <v>14105</v>
      </c>
      <c r="J3207" s="2" t="s">
        <v>308</v>
      </c>
      <c r="K3207" s="2" t="s">
        <v>9257</v>
      </c>
      <c r="L3207" s="2" t="s">
        <v>1537</v>
      </c>
      <c r="M3207" s="2" t="s">
        <v>1536</v>
      </c>
      <c r="N3207" s="2"/>
      <c r="O3207" s="2" t="s">
        <v>194</v>
      </c>
      <c r="P3207" s="2" t="s">
        <v>289</v>
      </c>
      <c r="Q3207" s="2" t="s">
        <v>194</v>
      </c>
      <c r="R3207" s="2" t="s">
        <v>1995</v>
      </c>
      <c r="S3207" t="s">
        <v>1996</v>
      </c>
      <c r="T3207">
        <v>42803.41006678241</v>
      </c>
      <c r="U3207" t="s">
        <v>191</v>
      </c>
      <c r="V3207" t="s">
        <v>1996</v>
      </c>
      <c r="W3207">
        <v>42803.41006678241</v>
      </c>
    </row>
    <row r="3208" spans="1:23" x14ac:dyDescent="0.25">
      <c r="A3208" s="2"/>
      <c r="B3208" s="2"/>
      <c r="C3208" s="2" t="s">
        <v>27882</v>
      </c>
      <c r="D3208" s="2" t="s">
        <v>194</v>
      </c>
      <c r="E3208" s="2" t="s">
        <v>38465</v>
      </c>
      <c r="F3208" s="2" t="s">
        <v>38466</v>
      </c>
      <c r="G3208" s="2" t="s">
        <v>38467</v>
      </c>
      <c r="H3208" s="2" t="s">
        <v>1285</v>
      </c>
      <c r="I3208" s="9" t="s">
        <v>14106</v>
      </c>
      <c r="J3208" s="2" t="s">
        <v>590</v>
      </c>
      <c r="K3208" s="2" t="s">
        <v>9258</v>
      </c>
      <c r="L3208" s="2" t="s">
        <v>1512</v>
      </c>
      <c r="M3208" s="2" t="s">
        <v>1511</v>
      </c>
      <c r="N3208" s="2"/>
      <c r="O3208" s="2" t="s">
        <v>194</v>
      </c>
      <c r="P3208" s="2" t="s">
        <v>289</v>
      </c>
      <c r="Q3208" s="2" t="s">
        <v>194</v>
      </c>
      <c r="R3208" s="2" t="s">
        <v>1995</v>
      </c>
      <c r="S3208" t="s">
        <v>1996</v>
      </c>
      <c r="T3208">
        <v>42803.41006678241</v>
      </c>
      <c r="U3208" t="s">
        <v>191</v>
      </c>
      <c r="V3208" t="s">
        <v>1996</v>
      </c>
      <c r="W3208">
        <v>42803.41006678241</v>
      </c>
    </row>
    <row r="3209" spans="1:23" x14ac:dyDescent="0.25">
      <c r="A3209" s="2"/>
      <c r="B3209" s="2"/>
      <c r="C3209" s="2" t="s">
        <v>27883</v>
      </c>
      <c r="D3209" s="2" t="s">
        <v>194</v>
      </c>
      <c r="E3209" s="2" t="s">
        <v>38465</v>
      </c>
      <c r="F3209" s="2" t="s">
        <v>38466</v>
      </c>
      <c r="G3209" s="2" t="s">
        <v>38467</v>
      </c>
      <c r="H3209" s="2" t="s">
        <v>311</v>
      </c>
      <c r="I3209" s="9" t="s">
        <v>14107</v>
      </c>
      <c r="J3209" s="2" t="s">
        <v>308</v>
      </c>
      <c r="K3209" s="2" t="s">
        <v>9258</v>
      </c>
      <c r="L3209" s="2" t="s">
        <v>1512</v>
      </c>
      <c r="M3209" s="2" t="s">
        <v>1511</v>
      </c>
      <c r="N3209" s="2"/>
      <c r="O3209" s="2" t="s">
        <v>194</v>
      </c>
      <c r="P3209" s="2" t="s">
        <v>289</v>
      </c>
      <c r="Q3209" s="2" t="s">
        <v>194</v>
      </c>
      <c r="R3209" s="2" t="s">
        <v>1995</v>
      </c>
      <c r="S3209" t="s">
        <v>1996</v>
      </c>
      <c r="T3209">
        <v>42803.41006678241</v>
      </c>
      <c r="U3209" t="s">
        <v>191</v>
      </c>
      <c r="V3209" t="s">
        <v>1996</v>
      </c>
      <c r="W3209">
        <v>42803.41006678241</v>
      </c>
    </row>
    <row r="3210" spans="1:23" x14ac:dyDescent="0.25">
      <c r="A3210" s="2"/>
      <c r="B3210" s="2"/>
      <c r="C3210" s="2" t="s">
        <v>27884</v>
      </c>
      <c r="D3210" s="2" t="s">
        <v>194</v>
      </c>
      <c r="E3210" s="2" t="s">
        <v>38465</v>
      </c>
      <c r="F3210" s="2" t="s">
        <v>38466</v>
      </c>
      <c r="G3210" s="2" t="s">
        <v>38467</v>
      </c>
      <c r="H3210" s="2" t="s">
        <v>315</v>
      </c>
      <c r="I3210" s="9" t="s">
        <v>14108</v>
      </c>
      <c r="J3210" s="2" t="s">
        <v>309</v>
      </c>
      <c r="K3210" s="2" t="s">
        <v>9258</v>
      </c>
      <c r="L3210" s="2" t="s">
        <v>1512</v>
      </c>
      <c r="M3210" s="2" t="s">
        <v>1511</v>
      </c>
      <c r="N3210" s="2"/>
      <c r="O3210" s="2" t="s">
        <v>194</v>
      </c>
      <c r="P3210" s="2" t="s">
        <v>289</v>
      </c>
      <c r="Q3210" s="2" t="s">
        <v>194</v>
      </c>
      <c r="R3210" s="2" t="s">
        <v>1995</v>
      </c>
      <c r="S3210" t="s">
        <v>1996</v>
      </c>
      <c r="T3210">
        <v>42803.41006678241</v>
      </c>
      <c r="U3210" t="s">
        <v>191</v>
      </c>
      <c r="V3210" t="s">
        <v>1996</v>
      </c>
      <c r="W3210">
        <v>42803.41006678241</v>
      </c>
    </row>
    <row r="3211" spans="1:23" x14ac:dyDescent="0.25">
      <c r="A3211" s="2"/>
      <c r="B3211" s="2"/>
      <c r="C3211" s="2" t="s">
        <v>27885</v>
      </c>
      <c r="D3211" s="2" t="s">
        <v>194</v>
      </c>
      <c r="E3211" s="2" t="s">
        <v>38465</v>
      </c>
      <c r="F3211" s="2" t="s">
        <v>38466</v>
      </c>
      <c r="G3211" s="2" t="s">
        <v>38467</v>
      </c>
      <c r="H3211" s="2" t="s">
        <v>315</v>
      </c>
      <c r="I3211" s="9" t="s">
        <v>14109</v>
      </c>
      <c r="J3211" s="2" t="s">
        <v>309</v>
      </c>
      <c r="K3211" s="2" t="s">
        <v>9259</v>
      </c>
      <c r="L3211" s="2" t="s">
        <v>1582</v>
      </c>
      <c r="M3211" s="2" t="s">
        <v>1581</v>
      </c>
      <c r="N3211" s="2"/>
      <c r="O3211" s="2" t="s">
        <v>194</v>
      </c>
      <c r="P3211" s="2" t="s">
        <v>289</v>
      </c>
      <c r="Q3211" s="2" t="s">
        <v>194</v>
      </c>
      <c r="R3211" s="2" t="s">
        <v>1995</v>
      </c>
      <c r="S3211" t="s">
        <v>1996</v>
      </c>
      <c r="T3211">
        <v>42803.41006678241</v>
      </c>
      <c r="U3211" t="s">
        <v>191</v>
      </c>
      <c r="V3211" t="s">
        <v>1996</v>
      </c>
      <c r="W3211">
        <v>42803.41006678241</v>
      </c>
    </row>
    <row r="3212" spans="1:23" x14ac:dyDescent="0.25">
      <c r="A3212" s="2"/>
      <c r="B3212" s="2"/>
      <c r="C3212" s="2" t="s">
        <v>27886</v>
      </c>
      <c r="D3212" s="2" t="s">
        <v>194</v>
      </c>
      <c r="E3212" s="2" t="s">
        <v>38465</v>
      </c>
      <c r="F3212" s="2" t="s">
        <v>38466</v>
      </c>
      <c r="G3212" s="2" t="s">
        <v>38467</v>
      </c>
      <c r="H3212" s="2" t="s">
        <v>311</v>
      </c>
      <c r="I3212" s="9" t="s">
        <v>14110</v>
      </c>
      <c r="J3212" s="2" t="s">
        <v>308</v>
      </c>
      <c r="K3212" s="2" t="s">
        <v>9259</v>
      </c>
      <c r="L3212" s="2" t="s">
        <v>1582</v>
      </c>
      <c r="M3212" s="2" t="s">
        <v>1581</v>
      </c>
      <c r="N3212" s="2"/>
      <c r="O3212" s="2" t="s">
        <v>194</v>
      </c>
      <c r="P3212" s="2" t="s">
        <v>289</v>
      </c>
      <c r="Q3212" s="2" t="s">
        <v>194</v>
      </c>
      <c r="R3212" s="2" t="s">
        <v>1995</v>
      </c>
      <c r="S3212" t="s">
        <v>1996</v>
      </c>
      <c r="T3212">
        <v>42803.41006678241</v>
      </c>
      <c r="U3212" t="s">
        <v>191</v>
      </c>
      <c r="V3212" t="s">
        <v>1996</v>
      </c>
      <c r="W3212">
        <v>42803.41006678241</v>
      </c>
    </row>
    <row r="3213" spans="1:23" x14ac:dyDescent="0.25">
      <c r="A3213" s="2"/>
      <c r="B3213" s="2"/>
      <c r="C3213" s="2" t="s">
        <v>27887</v>
      </c>
      <c r="D3213" s="2" t="s">
        <v>194</v>
      </c>
      <c r="E3213" s="2" t="s">
        <v>38465</v>
      </c>
      <c r="F3213" s="2" t="s">
        <v>38466</v>
      </c>
      <c r="G3213" s="2" t="s">
        <v>38467</v>
      </c>
      <c r="H3213" s="2" t="s">
        <v>310</v>
      </c>
      <c r="I3213" s="9" t="s">
        <v>14111</v>
      </c>
      <c r="J3213" s="2" t="s">
        <v>307</v>
      </c>
      <c r="K3213" s="2" t="s">
        <v>9259</v>
      </c>
      <c r="L3213" s="2" t="s">
        <v>1582</v>
      </c>
      <c r="M3213" s="2" t="s">
        <v>1581</v>
      </c>
      <c r="N3213" s="2"/>
      <c r="O3213" s="2" t="s">
        <v>194</v>
      </c>
      <c r="P3213" s="2" t="s">
        <v>289</v>
      </c>
      <c r="Q3213" s="2" t="s">
        <v>194</v>
      </c>
      <c r="R3213" s="2" t="s">
        <v>1995</v>
      </c>
      <c r="S3213" t="s">
        <v>1996</v>
      </c>
      <c r="T3213">
        <v>42803.41006678241</v>
      </c>
      <c r="U3213" t="s">
        <v>191</v>
      </c>
      <c r="V3213" t="s">
        <v>1996</v>
      </c>
      <c r="W3213">
        <v>42803.41006678241</v>
      </c>
    </row>
    <row r="3214" spans="1:23" x14ac:dyDescent="0.25">
      <c r="A3214" s="2"/>
      <c r="B3214" s="2"/>
      <c r="C3214" s="2" t="s">
        <v>27888</v>
      </c>
      <c r="D3214" s="2" t="s">
        <v>194</v>
      </c>
      <c r="E3214" s="2" t="s">
        <v>38465</v>
      </c>
      <c r="F3214" s="2" t="s">
        <v>38466</v>
      </c>
      <c r="G3214" s="2" t="s">
        <v>38467</v>
      </c>
      <c r="H3214" s="2" t="s">
        <v>1302</v>
      </c>
      <c r="I3214" s="9" t="s">
        <v>14112</v>
      </c>
      <c r="J3214" s="2" t="s">
        <v>583</v>
      </c>
      <c r="K3214" s="2" t="s">
        <v>9259</v>
      </c>
      <c r="L3214" s="2" t="s">
        <v>1582</v>
      </c>
      <c r="M3214" s="2" t="s">
        <v>1581</v>
      </c>
      <c r="N3214" s="2"/>
      <c r="O3214" s="2" t="s">
        <v>194</v>
      </c>
      <c r="P3214" s="2" t="s">
        <v>289</v>
      </c>
      <c r="Q3214" s="2" t="s">
        <v>194</v>
      </c>
      <c r="R3214" s="2" t="s">
        <v>1995</v>
      </c>
      <c r="S3214" t="s">
        <v>1996</v>
      </c>
      <c r="T3214">
        <v>42803.41006678241</v>
      </c>
      <c r="U3214" t="s">
        <v>191</v>
      </c>
      <c r="V3214" t="s">
        <v>1996</v>
      </c>
      <c r="W3214">
        <v>42803.41006678241</v>
      </c>
    </row>
    <row r="3215" spans="1:23" x14ac:dyDescent="0.25">
      <c r="A3215" s="2"/>
      <c r="B3215" s="2"/>
      <c r="C3215" s="2" t="s">
        <v>27889</v>
      </c>
      <c r="D3215" s="2" t="s">
        <v>194</v>
      </c>
      <c r="E3215" s="2" t="s">
        <v>38465</v>
      </c>
      <c r="F3215" s="2" t="s">
        <v>38466</v>
      </c>
      <c r="G3215" s="2" t="s">
        <v>38467</v>
      </c>
      <c r="H3215" s="2" t="s">
        <v>311</v>
      </c>
      <c r="I3215" s="9" t="s">
        <v>14113</v>
      </c>
      <c r="J3215" s="2" t="s">
        <v>308</v>
      </c>
      <c r="K3215" s="2" t="s">
        <v>9260</v>
      </c>
      <c r="L3215" s="2" t="s">
        <v>1580</v>
      </c>
      <c r="M3215" s="2" t="s">
        <v>1579</v>
      </c>
      <c r="N3215" s="2"/>
      <c r="O3215" s="2" t="s">
        <v>194</v>
      </c>
      <c r="P3215" s="2" t="s">
        <v>289</v>
      </c>
      <c r="Q3215" s="2" t="s">
        <v>194</v>
      </c>
      <c r="R3215" s="2" t="s">
        <v>1995</v>
      </c>
      <c r="S3215" t="s">
        <v>1996</v>
      </c>
      <c r="T3215">
        <v>42803.41006678241</v>
      </c>
      <c r="U3215" t="s">
        <v>191</v>
      </c>
      <c r="V3215" t="s">
        <v>1996</v>
      </c>
      <c r="W3215">
        <v>42803.41006678241</v>
      </c>
    </row>
    <row r="3216" spans="1:23" x14ac:dyDescent="0.25">
      <c r="A3216" s="2"/>
      <c r="B3216" s="2"/>
      <c r="C3216" s="2" t="s">
        <v>27890</v>
      </c>
      <c r="D3216" s="2" t="s">
        <v>194</v>
      </c>
      <c r="E3216" s="2" t="s">
        <v>38465</v>
      </c>
      <c r="F3216" s="2" t="s">
        <v>38466</v>
      </c>
      <c r="G3216" s="2" t="s">
        <v>38467</v>
      </c>
      <c r="H3216" s="2" t="s">
        <v>1303</v>
      </c>
      <c r="I3216" s="9" t="s">
        <v>14114</v>
      </c>
      <c r="J3216" s="2" t="s">
        <v>598</v>
      </c>
      <c r="K3216" s="2" t="s">
        <v>9260</v>
      </c>
      <c r="L3216" s="2" t="s">
        <v>1580</v>
      </c>
      <c r="M3216" s="2" t="s">
        <v>1579</v>
      </c>
      <c r="N3216" s="2"/>
      <c r="O3216" s="2" t="s">
        <v>194</v>
      </c>
      <c r="P3216" s="2" t="s">
        <v>289</v>
      </c>
      <c r="Q3216" s="2" t="s">
        <v>194</v>
      </c>
      <c r="R3216" s="2" t="s">
        <v>1995</v>
      </c>
      <c r="S3216" t="s">
        <v>1996</v>
      </c>
      <c r="T3216">
        <v>42803.41006678241</v>
      </c>
      <c r="U3216" t="s">
        <v>191</v>
      </c>
      <c r="V3216" t="s">
        <v>1996</v>
      </c>
      <c r="W3216">
        <v>42803.41006678241</v>
      </c>
    </row>
    <row r="3217" spans="1:23" x14ac:dyDescent="0.25">
      <c r="A3217" s="2"/>
      <c r="B3217" s="2"/>
      <c r="C3217" s="2" t="s">
        <v>27891</v>
      </c>
      <c r="D3217" s="2" t="s">
        <v>194</v>
      </c>
      <c r="E3217" s="2" t="s">
        <v>38465</v>
      </c>
      <c r="F3217" s="2" t="s">
        <v>38466</v>
      </c>
      <c r="G3217" s="2" t="s">
        <v>38467</v>
      </c>
      <c r="H3217" s="2" t="s">
        <v>315</v>
      </c>
      <c r="I3217" s="9" t="s">
        <v>14115</v>
      </c>
      <c r="J3217" s="2" t="s">
        <v>309</v>
      </c>
      <c r="K3217" s="2" t="s">
        <v>9260</v>
      </c>
      <c r="L3217" s="2" t="s">
        <v>1580</v>
      </c>
      <c r="M3217" s="2" t="s">
        <v>1579</v>
      </c>
      <c r="N3217" s="2"/>
      <c r="O3217" s="2" t="s">
        <v>194</v>
      </c>
      <c r="P3217" s="2" t="s">
        <v>289</v>
      </c>
      <c r="Q3217" s="2" t="s">
        <v>194</v>
      </c>
      <c r="R3217" s="2" t="s">
        <v>1995</v>
      </c>
      <c r="S3217" t="s">
        <v>1996</v>
      </c>
      <c r="T3217">
        <v>42803.41006678241</v>
      </c>
      <c r="U3217" t="s">
        <v>191</v>
      </c>
      <c r="V3217" t="s">
        <v>1996</v>
      </c>
      <c r="W3217">
        <v>42803.41006678241</v>
      </c>
    </row>
    <row r="3218" spans="1:23" x14ac:dyDescent="0.25">
      <c r="A3218" s="2"/>
      <c r="B3218" s="2"/>
      <c r="C3218" s="2" t="s">
        <v>27892</v>
      </c>
      <c r="D3218" s="2" t="s">
        <v>194</v>
      </c>
      <c r="E3218" s="2" t="s">
        <v>38465</v>
      </c>
      <c r="F3218" s="2" t="s">
        <v>38466</v>
      </c>
      <c r="G3218" s="2" t="s">
        <v>38467</v>
      </c>
      <c r="H3218" s="2" t="s">
        <v>1288</v>
      </c>
      <c r="I3218" s="9" t="s">
        <v>14116</v>
      </c>
      <c r="J3218" s="2" t="s">
        <v>601</v>
      </c>
      <c r="K3218" s="2" t="s">
        <v>9260</v>
      </c>
      <c r="L3218" s="2" t="s">
        <v>1580</v>
      </c>
      <c r="M3218" s="2" t="s">
        <v>1579</v>
      </c>
      <c r="N3218" s="2"/>
      <c r="O3218" s="2" t="s">
        <v>194</v>
      </c>
      <c r="P3218" s="2" t="s">
        <v>289</v>
      </c>
      <c r="Q3218" s="2" t="s">
        <v>194</v>
      </c>
      <c r="R3218" s="2" t="s">
        <v>1995</v>
      </c>
      <c r="S3218" t="s">
        <v>1996</v>
      </c>
      <c r="T3218">
        <v>42803.41006678241</v>
      </c>
      <c r="U3218" t="s">
        <v>191</v>
      </c>
      <c r="V3218" t="s">
        <v>1996</v>
      </c>
      <c r="W3218">
        <v>42803.41006678241</v>
      </c>
    </row>
    <row r="3219" spans="1:23" x14ac:dyDescent="0.25">
      <c r="A3219" s="2"/>
      <c r="B3219" s="2"/>
      <c r="C3219" s="2" t="s">
        <v>27893</v>
      </c>
      <c r="D3219" s="2" t="s">
        <v>194</v>
      </c>
      <c r="E3219" s="2" t="s">
        <v>38465</v>
      </c>
      <c r="F3219" s="2" t="s">
        <v>38466</v>
      </c>
      <c r="G3219" s="2" t="s">
        <v>38467</v>
      </c>
      <c r="H3219" s="2" t="s">
        <v>314</v>
      </c>
      <c r="I3219" s="9" t="s">
        <v>14117</v>
      </c>
      <c r="J3219" s="2" t="s">
        <v>306</v>
      </c>
      <c r="K3219" s="2" t="s">
        <v>9261</v>
      </c>
      <c r="L3219" s="2" t="s">
        <v>1527</v>
      </c>
      <c r="M3219" s="2" t="s">
        <v>6292</v>
      </c>
      <c r="N3219" s="2"/>
      <c r="O3219" s="2" t="s">
        <v>194</v>
      </c>
      <c r="P3219" s="2" t="s">
        <v>289</v>
      </c>
      <c r="Q3219" s="2" t="s">
        <v>194</v>
      </c>
      <c r="R3219" s="2" t="s">
        <v>1995</v>
      </c>
      <c r="S3219" t="s">
        <v>1996</v>
      </c>
      <c r="T3219">
        <v>42803.41006678241</v>
      </c>
      <c r="U3219" t="s">
        <v>191</v>
      </c>
      <c r="V3219" t="s">
        <v>1996</v>
      </c>
      <c r="W3219">
        <v>42803.41006678241</v>
      </c>
    </row>
    <row r="3220" spans="1:23" x14ac:dyDescent="0.25">
      <c r="A3220" s="2"/>
      <c r="B3220" s="2"/>
      <c r="C3220" s="2" t="s">
        <v>27894</v>
      </c>
      <c r="D3220" s="2" t="s">
        <v>194</v>
      </c>
      <c r="E3220" s="2" t="s">
        <v>38465</v>
      </c>
      <c r="F3220" s="2" t="s">
        <v>38466</v>
      </c>
      <c r="G3220" s="2" t="s">
        <v>38467</v>
      </c>
      <c r="H3220" s="2" t="s">
        <v>311</v>
      </c>
      <c r="I3220" s="9" t="s">
        <v>14118</v>
      </c>
      <c r="J3220" s="2" t="s">
        <v>308</v>
      </c>
      <c r="K3220" s="2" t="s">
        <v>9261</v>
      </c>
      <c r="L3220" s="2" t="s">
        <v>1527</v>
      </c>
      <c r="M3220" s="2" t="s">
        <v>6292</v>
      </c>
      <c r="N3220" s="2"/>
      <c r="O3220" s="2" t="s">
        <v>194</v>
      </c>
      <c r="P3220" s="2" t="s">
        <v>289</v>
      </c>
      <c r="Q3220" s="2" t="s">
        <v>194</v>
      </c>
      <c r="R3220" s="2" t="s">
        <v>1995</v>
      </c>
      <c r="S3220" t="s">
        <v>1996</v>
      </c>
      <c r="T3220">
        <v>42803.41006678241</v>
      </c>
      <c r="U3220" t="s">
        <v>191</v>
      </c>
      <c r="V3220" t="s">
        <v>1996</v>
      </c>
      <c r="W3220">
        <v>42803.41006678241</v>
      </c>
    </row>
    <row r="3221" spans="1:23" x14ac:dyDescent="0.25">
      <c r="A3221" s="2"/>
      <c r="B3221" s="2"/>
      <c r="C3221" s="2" t="s">
        <v>27895</v>
      </c>
      <c r="D3221" s="2" t="s">
        <v>194</v>
      </c>
      <c r="E3221" s="2" t="s">
        <v>38465</v>
      </c>
      <c r="F3221" s="2" t="s">
        <v>38466</v>
      </c>
      <c r="G3221" s="2" t="s">
        <v>38467</v>
      </c>
      <c r="H3221" s="2" t="s">
        <v>315</v>
      </c>
      <c r="I3221" s="9" t="s">
        <v>14119</v>
      </c>
      <c r="J3221" s="2" t="s">
        <v>309</v>
      </c>
      <c r="K3221" s="2" t="s">
        <v>9261</v>
      </c>
      <c r="L3221" s="2" t="s">
        <v>1527</v>
      </c>
      <c r="M3221" s="2" t="s">
        <v>6292</v>
      </c>
      <c r="N3221" s="2"/>
      <c r="O3221" s="2" t="s">
        <v>194</v>
      </c>
      <c r="P3221" s="2" t="s">
        <v>289</v>
      </c>
      <c r="Q3221" s="2" t="s">
        <v>194</v>
      </c>
      <c r="R3221" s="2" t="s">
        <v>1995</v>
      </c>
      <c r="S3221" t="s">
        <v>1996</v>
      </c>
      <c r="T3221">
        <v>42803.41006678241</v>
      </c>
      <c r="U3221" t="s">
        <v>191</v>
      </c>
      <c r="V3221" t="s">
        <v>1996</v>
      </c>
      <c r="W3221">
        <v>42803.41006678241</v>
      </c>
    </row>
    <row r="3222" spans="1:23" x14ac:dyDescent="0.25">
      <c r="A3222" s="2"/>
      <c r="B3222" s="2"/>
      <c r="C3222" s="2" t="s">
        <v>27896</v>
      </c>
      <c r="D3222" s="2" t="s">
        <v>194</v>
      </c>
      <c r="E3222" s="2" t="s">
        <v>38465</v>
      </c>
      <c r="F3222" s="2" t="s">
        <v>38466</v>
      </c>
      <c r="G3222" s="2" t="s">
        <v>38467</v>
      </c>
      <c r="H3222" s="2" t="s">
        <v>1299</v>
      </c>
      <c r="I3222" s="9" t="s">
        <v>14120</v>
      </c>
      <c r="J3222" s="2" t="s">
        <v>593</v>
      </c>
      <c r="K3222" s="2" t="s">
        <v>9261</v>
      </c>
      <c r="L3222" s="2" t="s">
        <v>1527</v>
      </c>
      <c r="M3222" s="2" t="s">
        <v>6292</v>
      </c>
      <c r="N3222" s="2"/>
      <c r="O3222" s="2" t="s">
        <v>194</v>
      </c>
      <c r="P3222" s="2" t="s">
        <v>289</v>
      </c>
      <c r="Q3222" s="2" t="s">
        <v>194</v>
      </c>
      <c r="R3222" s="2" t="s">
        <v>1995</v>
      </c>
      <c r="S3222" t="s">
        <v>1996</v>
      </c>
      <c r="T3222">
        <v>42803.41006678241</v>
      </c>
      <c r="U3222" t="s">
        <v>191</v>
      </c>
      <c r="V3222" t="s">
        <v>1996</v>
      </c>
      <c r="W3222">
        <v>42803.41006678241</v>
      </c>
    </row>
    <row r="3223" spans="1:23" x14ac:dyDescent="0.25">
      <c r="A3223" s="2"/>
      <c r="B3223" s="2"/>
      <c r="C3223" s="2" t="s">
        <v>27897</v>
      </c>
      <c r="D3223" s="2" t="s">
        <v>194</v>
      </c>
      <c r="E3223" s="2" t="s">
        <v>38465</v>
      </c>
      <c r="F3223" s="2" t="s">
        <v>38466</v>
      </c>
      <c r="G3223" s="2" t="s">
        <v>38467</v>
      </c>
      <c r="H3223" s="2" t="s">
        <v>1285</v>
      </c>
      <c r="I3223" s="9" t="s">
        <v>14121</v>
      </c>
      <c r="J3223" s="2" t="s">
        <v>590</v>
      </c>
      <c r="K3223" s="2" t="s">
        <v>9261</v>
      </c>
      <c r="L3223" s="2" t="s">
        <v>1527</v>
      </c>
      <c r="M3223" s="2" t="s">
        <v>6292</v>
      </c>
      <c r="N3223" s="2"/>
      <c r="O3223" s="2" t="s">
        <v>194</v>
      </c>
      <c r="P3223" s="2" t="s">
        <v>289</v>
      </c>
      <c r="Q3223" s="2" t="s">
        <v>194</v>
      </c>
      <c r="R3223" s="2" t="s">
        <v>1995</v>
      </c>
      <c r="S3223" t="s">
        <v>1996</v>
      </c>
      <c r="T3223">
        <v>42803.41006678241</v>
      </c>
      <c r="U3223" t="s">
        <v>191</v>
      </c>
      <c r="V3223" t="s">
        <v>1996</v>
      </c>
      <c r="W3223">
        <v>42803.41006678241</v>
      </c>
    </row>
    <row r="3224" spans="1:23" x14ac:dyDescent="0.25">
      <c r="A3224" s="2"/>
      <c r="B3224" s="2"/>
      <c r="C3224" s="2" t="s">
        <v>27898</v>
      </c>
      <c r="D3224" s="2" t="s">
        <v>194</v>
      </c>
      <c r="E3224" s="2" t="s">
        <v>38465</v>
      </c>
      <c r="F3224" s="2" t="s">
        <v>38466</v>
      </c>
      <c r="G3224" s="2" t="s">
        <v>38467</v>
      </c>
      <c r="H3224" s="2" t="s">
        <v>1292</v>
      </c>
      <c r="I3224" s="9" t="s">
        <v>14122</v>
      </c>
      <c r="J3224" s="2" t="s">
        <v>591</v>
      </c>
      <c r="K3224" s="2" t="s">
        <v>9261</v>
      </c>
      <c r="L3224" s="2" t="s">
        <v>1527</v>
      </c>
      <c r="M3224" s="2" t="s">
        <v>6292</v>
      </c>
      <c r="N3224" s="2"/>
      <c r="O3224" s="2" t="s">
        <v>194</v>
      </c>
      <c r="P3224" s="2" t="s">
        <v>289</v>
      </c>
      <c r="Q3224" s="2" t="s">
        <v>194</v>
      </c>
      <c r="R3224" s="2" t="s">
        <v>1995</v>
      </c>
      <c r="S3224" t="s">
        <v>1996</v>
      </c>
      <c r="T3224">
        <v>42803.41006678241</v>
      </c>
      <c r="U3224" t="s">
        <v>191</v>
      </c>
      <c r="V3224" t="s">
        <v>1996</v>
      </c>
      <c r="W3224">
        <v>42803.41006678241</v>
      </c>
    </row>
    <row r="3225" spans="1:23" x14ac:dyDescent="0.25">
      <c r="A3225" s="2"/>
      <c r="B3225" s="2"/>
      <c r="C3225" s="2" t="s">
        <v>27899</v>
      </c>
      <c r="D3225" s="2" t="s">
        <v>194</v>
      </c>
      <c r="E3225" s="2" t="s">
        <v>38465</v>
      </c>
      <c r="F3225" s="2" t="s">
        <v>38466</v>
      </c>
      <c r="G3225" s="2" t="s">
        <v>38467</v>
      </c>
      <c r="H3225" s="2" t="s">
        <v>1311</v>
      </c>
      <c r="I3225" s="9" t="s">
        <v>14123</v>
      </c>
      <c r="J3225" s="2" t="s">
        <v>588</v>
      </c>
      <c r="K3225" s="2" t="s">
        <v>9262</v>
      </c>
      <c r="L3225" s="2" t="s">
        <v>1500</v>
      </c>
      <c r="M3225" s="2" t="s">
        <v>1499</v>
      </c>
      <c r="N3225" s="2"/>
      <c r="O3225" s="2" t="s">
        <v>194</v>
      </c>
      <c r="P3225" s="2" t="s">
        <v>289</v>
      </c>
      <c r="Q3225" s="2" t="s">
        <v>194</v>
      </c>
      <c r="R3225" s="2" t="s">
        <v>1995</v>
      </c>
      <c r="S3225" t="s">
        <v>1996</v>
      </c>
      <c r="T3225">
        <v>42803.41006678241</v>
      </c>
      <c r="U3225" t="s">
        <v>191</v>
      </c>
      <c r="V3225" t="s">
        <v>1996</v>
      </c>
      <c r="W3225">
        <v>42803.41006678241</v>
      </c>
    </row>
    <row r="3226" spans="1:23" x14ac:dyDescent="0.25">
      <c r="A3226" s="2"/>
      <c r="B3226" s="2"/>
      <c r="C3226" s="2" t="s">
        <v>27900</v>
      </c>
      <c r="D3226" s="2" t="s">
        <v>194</v>
      </c>
      <c r="E3226" s="2" t="s">
        <v>38465</v>
      </c>
      <c r="F3226" s="2" t="s">
        <v>38466</v>
      </c>
      <c r="G3226" s="2" t="s">
        <v>38467</v>
      </c>
      <c r="H3226" s="2" t="s">
        <v>315</v>
      </c>
      <c r="I3226" s="9" t="s">
        <v>14124</v>
      </c>
      <c r="J3226" s="2" t="s">
        <v>309</v>
      </c>
      <c r="K3226" s="2" t="s">
        <v>9263</v>
      </c>
      <c r="L3226" s="2" t="s">
        <v>1506</v>
      </c>
      <c r="M3226" s="2" t="s">
        <v>1505</v>
      </c>
      <c r="N3226" s="2"/>
      <c r="O3226" s="2" t="s">
        <v>194</v>
      </c>
      <c r="P3226" s="2" t="s">
        <v>289</v>
      </c>
      <c r="Q3226" s="2" t="s">
        <v>194</v>
      </c>
      <c r="R3226" s="2" t="s">
        <v>1995</v>
      </c>
      <c r="S3226" t="s">
        <v>1996</v>
      </c>
      <c r="T3226">
        <v>42803.41006678241</v>
      </c>
      <c r="U3226" t="s">
        <v>191</v>
      </c>
      <c r="V3226" t="s">
        <v>1996</v>
      </c>
      <c r="W3226">
        <v>42803.41006678241</v>
      </c>
    </row>
    <row r="3227" spans="1:23" x14ac:dyDescent="0.25">
      <c r="A3227" s="2"/>
      <c r="B3227" s="2"/>
      <c r="C3227" s="2" t="s">
        <v>27901</v>
      </c>
      <c r="D3227" s="2" t="s">
        <v>194</v>
      </c>
      <c r="E3227" s="2" t="s">
        <v>38465</v>
      </c>
      <c r="F3227" s="2" t="s">
        <v>38466</v>
      </c>
      <c r="G3227" s="2" t="s">
        <v>38467</v>
      </c>
      <c r="H3227" s="2" t="s">
        <v>311</v>
      </c>
      <c r="I3227" s="9" t="s">
        <v>14125</v>
      </c>
      <c r="J3227" s="2" t="s">
        <v>308</v>
      </c>
      <c r="K3227" s="2" t="s">
        <v>9263</v>
      </c>
      <c r="L3227" s="2" t="s">
        <v>1506</v>
      </c>
      <c r="M3227" s="2" t="s">
        <v>1505</v>
      </c>
      <c r="N3227" s="2"/>
      <c r="O3227" s="2" t="s">
        <v>194</v>
      </c>
      <c r="P3227" s="2" t="s">
        <v>289</v>
      </c>
      <c r="Q3227" s="2" t="s">
        <v>194</v>
      </c>
      <c r="R3227" s="2" t="s">
        <v>1995</v>
      </c>
      <c r="S3227" t="s">
        <v>1996</v>
      </c>
      <c r="T3227">
        <v>42803.41006678241</v>
      </c>
      <c r="U3227" t="s">
        <v>191</v>
      </c>
      <c r="V3227" t="s">
        <v>1996</v>
      </c>
      <c r="W3227">
        <v>42803.41006678241</v>
      </c>
    </row>
    <row r="3228" spans="1:23" x14ac:dyDescent="0.25">
      <c r="A3228" s="2"/>
      <c r="B3228" s="2"/>
      <c r="C3228" s="2" t="s">
        <v>27902</v>
      </c>
      <c r="D3228" s="2" t="s">
        <v>194</v>
      </c>
      <c r="E3228" s="2" t="s">
        <v>38465</v>
      </c>
      <c r="F3228" s="2" t="s">
        <v>38466</v>
      </c>
      <c r="G3228" s="2" t="s">
        <v>38467</v>
      </c>
      <c r="H3228" s="2" t="s">
        <v>314</v>
      </c>
      <c r="I3228" s="9" t="s">
        <v>14126</v>
      </c>
      <c r="J3228" s="2" t="s">
        <v>306</v>
      </c>
      <c r="K3228" s="2" t="s">
        <v>9264</v>
      </c>
      <c r="L3228" s="2" t="s">
        <v>1492</v>
      </c>
      <c r="M3228" s="2" t="s">
        <v>1491</v>
      </c>
      <c r="N3228" s="2"/>
      <c r="O3228" s="2" t="s">
        <v>194</v>
      </c>
      <c r="P3228" s="2" t="s">
        <v>289</v>
      </c>
      <c r="Q3228" s="2" t="s">
        <v>194</v>
      </c>
      <c r="R3228" s="2" t="s">
        <v>1995</v>
      </c>
      <c r="S3228" t="s">
        <v>1996</v>
      </c>
      <c r="T3228">
        <v>42803.41006678241</v>
      </c>
      <c r="U3228" t="s">
        <v>191</v>
      </c>
      <c r="V3228" t="s">
        <v>1996</v>
      </c>
      <c r="W3228">
        <v>42803.41006678241</v>
      </c>
    </row>
    <row r="3229" spans="1:23" x14ac:dyDescent="0.25">
      <c r="A3229" s="2"/>
      <c r="B3229" s="2"/>
      <c r="C3229" s="2" t="s">
        <v>27903</v>
      </c>
      <c r="D3229" s="2" t="s">
        <v>194</v>
      </c>
      <c r="E3229" s="2" t="s">
        <v>38465</v>
      </c>
      <c r="F3229" s="2" t="s">
        <v>38466</v>
      </c>
      <c r="G3229" s="2" t="s">
        <v>38467</v>
      </c>
      <c r="H3229" s="2" t="s">
        <v>315</v>
      </c>
      <c r="I3229" s="9" t="s">
        <v>14127</v>
      </c>
      <c r="J3229" s="2" t="s">
        <v>309</v>
      </c>
      <c r="K3229" s="2" t="s">
        <v>9264</v>
      </c>
      <c r="L3229" s="2" t="s">
        <v>1492</v>
      </c>
      <c r="M3229" s="2" t="s">
        <v>1491</v>
      </c>
      <c r="N3229" s="2"/>
      <c r="O3229" s="2" t="s">
        <v>194</v>
      </c>
      <c r="P3229" s="2" t="s">
        <v>289</v>
      </c>
      <c r="Q3229" s="2" t="s">
        <v>194</v>
      </c>
      <c r="R3229" s="2" t="s">
        <v>1995</v>
      </c>
      <c r="S3229" t="s">
        <v>1996</v>
      </c>
      <c r="T3229">
        <v>42803.41006678241</v>
      </c>
      <c r="U3229" t="s">
        <v>191</v>
      </c>
      <c r="V3229" t="s">
        <v>1996</v>
      </c>
      <c r="W3229">
        <v>42803.41006678241</v>
      </c>
    </row>
    <row r="3230" spans="1:23" x14ac:dyDescent="0.25">
      <c r="A3230" s="2"/>
      <c r="B3230" s="2"/>
      <c r="C3230" s="2" t="s">
        <v>27904</v>
      </c>
      <c r="D3230" s="2" t="s">
        <v>194</v>
      </c>
      <c r="E3230" s="2" t="s">
        <v>38465</v>
      </c>
      <c r="F3230" s="2" t="s">
        <v>38466</v>
      </c>
      <c r="G3230" s="2" t="s">
        <v>38467</v>
      </c>
      <c r="H3230" s="2" t="s">
        <v>311</v>
      </c>
      <c r="I3230" s="9" t="s">
        <v>14128</v>
      </c>
      <c r="J3230" s="2" t="s">
        <v>308</v>
      </c>
      <c r="K3230" s="2" t="s">
        <v>9264</v>
      </c>
      <c r="L3230" s="2" t="s">
        <v>1492</v>
      </c>
      <c r="M3230" s="2" t="s">
        <v>1491</v>
      </c>
      <c r="N3230" s="2"/>
      <c r="O3230" s="2" t="s">
        <v>194</v>
      </c>
      <c r="P3230" s="2" t="s">
        <v>289</v>
      </c>
      <c r="Q3230" s="2" t="s">
        <v>194</v>
      </c>
      <c r="R3230" s="2" t="s">
        <v>1995</v>
      </c>
      <c r="S3230" t="s">
        <v>1996</v>
      </c>
      <c r="T3230">
        <v>42803.41006678241</v>
      </c>
      <c r="U3230" t="s">
        <v>191</v>
      </c>
      <c r="V3230" t="s">
        <v>1996</v>
      </c>
      <c r="W3230">
        <v>42803.41006678241</v>
      </c>
    </row>
    <row r="3231" spans="1:23" x14ac:dyDescent="0.25">
      <c r="A3231" s="2"/>
      <c r="B3231" s="2"/>
      <c r="C3231" s="2" t="s">
        <v>27905</v>
      </c>
      <c r="D3231" s="2" t="s">
        <v>194</v>
      </c>
      <c r="E3231" s="2" t="s">
        <v>38465</v>
      </c>
      <c r="F3231" s="2" t="s">
        <v>38466</v>
      </c>
      <c r="G3231" s="2" t="s">
        <v>38467</v>
      </c>
      <c r="H3231" s="2" t="s">
        <v>315</v>
      </c>
      <c r="I3231" s="9" t="s">
        <v>14129</v>
      </c>
      <c r="J3231" s="2" t="s">
        <v>309</v>
      </c>
      <c r="K3231" s="2" t="s">
        <v>9265</v>
      </c>
      <c r="L3231" s="2" t="s">
        <v>1498</v>
      </c>
      <c r="M3231" s="2" t="s">
        <v>1497</v>
      </c>
      <c r="N3231" s="2"/>
      <c r="O3231" s="2" t="s">
        <v>194</v>
      </c>
      <c r="P3231" s="2" t="s">
        <v>289</v>
      </c>
      <c r="Q3231" s="2" t="s">
        <v>194</v>
      </c>
      <c r="R3231" s="2" t="s">
        <v>1995</v>
      </c>
      <c r="S3231" t="s">
        <v>1996</v>
      </c>
      <c r="T3231">
        <v>42803.41006678241</v>
      </c>
      <c r="U3231" t="s">
        <v>191</v>
      </c>
      <c r="V3231" t="s">
        <v>1996</v>
      </c>
      <c r="W3231">
        <v>42803.41006678241</v>
      </c>
    </row>
    <row r="3232" spans="1:23" x14ac:dyDescent="0.25">
      <c r="A3232" s="2"/>
      <c r="B3232" s="2"/>
      <c r="C3232" s="2" t="s">
        <v>27906</v>
      </c>
      <c r="D3232" s="2" t="s">
        <v>194</v>
      </c>
      <c r="E3232" s="2" t="s">
        <v>38465</v>
      </c>
      <c r="F3232" s="2" t="s">
        <v>38466</v>
      </c>
      <c r="G3232" s="2" t="s">
        <v>38467</v>
      </c>
      <c r="H3232" s="2" t="s">
        <v>314</v>
      </c>
      <c r="I3232" s="9" t="s">
        <v>14130</v>
      </c>
      <c r="J3232" s="2" t="s">
        <v>306</v>
      </c>
      <c r="K3232" s="2" t="s">
        <v>9265</v>
      </c>
      <c r="L3232" s="2" t="s">
        <v>1498</v>
      </c>
      <c r="M3232" s="2" t="s">
        <v>1497</v>
      </c>
      <c r="N3232" s="2"/>
      <c r="O3232" s="2" t="s">
        <v>194</v>
      </c>
      <c r="P3232" s="2" t="s">
        <v>289</v>
      </c>
      <c r="Q3232" s="2" t="s">
        <v>194</v>
      </c>
      <c r="R3232" s="2" t="s">
        <v>1995</v>
      </c>
      <c r="S3232" t="s">
        <v>1996</v>
      </c>
      <c r="T3232">
        <v>42803.41006678241</v>
      </c>
      <c r="U3232" t="s">
        <v>191</v>
      </c>
      <c r="V3232" t="s">
        <v>1996</v>
      </c>
      <c r="W3232">
        <v>42803.41006678241</v>
      </c>
    </row>
    <row r="3233" spans="1:23" x14ac:dyDescent="0.25">
      <c r="A3233" s="2"/>
      <c r="B3233" s="2"/>
      <c r="C3233" s="2" t="s">
        <v>27907</v>
      </c>
      <c r="D3233" s="2" t="s">
        <v>194</v>
      </c>
      <c r="E3233" s="2" t="s">
        <v>38465</v>
      </c>
      <c r="F3233" s="2" t="s">
        <v>38466</v>
      </c>
      <c r="G3233" s="2" t="s">
        <v>38467</v>
      </c>
      <c r="H3233" s="2" t="s">
        <v>317</v>
      </c>
      <c r="I3233" s="9" t="s">
        <v>14131</v>
      </c>
      <c r="J3233" s="2" t="s">
        <v>304</v>
      </c>
      <c r="K3233" s="2" t="s">
        <v>9265</v>
      </c>
      <c r="L3233" s="2" t="s">
        <v>1498</v>
      </c>
      <c r="M3233" s="2" t="s">
        <v>1497</v>
      </c>
      <c r="N3233" s="2"/>
      <c r="O3233" s="2" t="s">
        <v>194</v>
      </c>
      <c r="P3233" s="2" t="s">
        <v>289</v>
      </c>
      <c r="Q3233" s="2" t="s">
        <v>194</v>
      </c>
      <c r="R3233" s="2" t="s">
        <v>1995</v>
      </c>
      <c r="S3233" t="s">
        <v>1996</v>
      </c>
      <c r="T3233">
        <v>42803.41006678241</v>
      </c>
      <c r="U3233" t="s">
        <v>191</v>
      </c>
      <c r="V3233" t="s">
        <v>1996</v>
      </c>
      <c r="W3233">
        <v>42803.41006678241</v>
      </c>
    </row>
    <row r="3234" spans="1:23" x14ac:dyDescent="0.25">
      <c r="A3234" s="2"/>
      <c r="B3234" s="2"/>
      <c r="C3234" s="2" t="s">
        <v>27908</v>
      </c>
      <c r="D3234" s="2" t="s">
        <v>194</v>
      </c>
      <c r="E3234" s="2" t="s">
        <v>38465</v>
      </c>
      <c r="F3234" s="2" t="s">
        <v>38466</v>
      </c>
      <c r="G3234" s="2" t="s">
        <v>38467</v>
      </c>
      <c r="H3234" s="2" t="s">
        <v>311</v>
      </c>
      <c r="I3234" s="9" t="s">
        <v>14132</v>
      </c>
      <c r="J3234" s="2" t="s">
        <v>308</v>
      </c>
      <c r="K3234" s="2" t="s">
        <v>9265</v>
      </c>
      <c r="L3234" s="2" t="s">
        <v>1498</v>
      </c>
      <c r="M3234" s="2" t="s">
        <v>1497</v>
      </c>
      <c r="N3234" s="2"/>
      <c r="O3234" s="2" t="s">
        <v>194</v>
      </c>
      <c r="P3234" s="2" t="s">
        <v>289</v>
      </c>
      <c r="Q3234" s="2" t="s">
        <v>194</v>
      </c>
      <c r="R3234" s="2" t="s">
        <v>1995</v>
      </c>
      <c r="S3234" t="s">
        <v>1996</v>
      </c>
      <c r="T3234">
        <v>42803.41006678241</v>
      </c>
      <c r="U3234" t="s">
        <v>191</v>
      </c>
      <c r="V3234" t="s">
        <v>1996</v>
      </c>
      <c r="W3234">
        <v>42803.41006678241</v>
      </c>
    </row>
    <row r="3235" spans="1:23" x14ac:dyDescent="0.25">
      <c r="A3235" s="2"/>
      <c r="B3235" s="2"/>
      <c r="C3235" s="2" t="s">
        <v>27909</v>
      </c>
      <c r="D3235" s="2" t="s">
        <v>194</v>
      </c>
      <c r="E3235" s="2" t="s">
        <v>38465</v>
      </c>
      <c r="F3235" s="2" t="s">
        <v>38466</v>
      </c>
      <c r="G3235" s="2" t="s">
        <v>38467</v>
      </c>
      <c r="H3235" s="2" t="s">
        <v>14133</v>
      </c>
      <c r="I3235" s="9" t="s">
        <v>14134</v>
      </c>
      <c r="J3235" s="2" t="s">
        <v>14135</v>
      </c>
      <c r="K3235" s="2" t="s">
        <v>9265</v>
      </c>
      <c r="L3235" s="2" t="s">
        <v>1498</v>
      </c>
      <c r="M3235" s="2" t="s">
        <v>1497</v>
      </c>
      <c r="N3235" s="2"/>
      <c r="O3235" s="2" t="s">
        <v>194</v>
      </c>
      <c r="P3235" s="2" t="s">
        <v>289</v>
      </c>
      <c r="Q3235" s="2" t="s">
        <v>194</v>
      </c>
      <c r="R3235" s="2" t="s">
        <v>1995</v>
      </c>
      <c r="S3235" t="s">
        <v>1996</v>
      </c>
      <c r="T3235">
        <v>42803.41006678241</v>
      </c>
      <c r="U3235" t="s">
        <v>191</v>
      </c>
      <c r="V3235" t="s">
        <v>1996</v>
      </c>
      <c r="W3235">
        <v>42803.41006678241</v>
      </c>
    </row>
    <row r="3236" spans="1:23" x14ac:dyDescent="0.25">
      <c r="A3236" s="2"/>
      <c r="B3236" s="2"/>
      <c r="C3236" s="2" t="s">
        <v>27910</v>
      </c>
      <c r="D3236" s="2" t="s">
        <v>194</v>
      </c>
      <c r="E3236" s="2" t="s">
        <v>38465</v>
      </c>
      <c r="F3236" s="2" t="s">
        <v>38466</v>
      </c>
      <c r="G3236" s="2" t="s">
        <v>38467</v>
      </c>
      <c r="H3236" s="2" t="s">
        <v>317</v>
      </c>
      <c r="I3236" s="9" t="s">
        <v>14136</v>
      </c>
      <c r="J3236" s="2" t="s">
        <v>304</v>
      </c>
      <c r="K3236" s="2" t="s">
        <v>9266</v>
      </c>
      <c r="L3236" s="2" t="s">
        <v>1486</v>
      </c>
      <c r="M3236" s="2" t="s">
        <v>1485</v>
      </c>
      <c r="N3236" s="2"/>
      <c r="O3236" s="2" t="s">
        <v>194</v>
      </c>
      <c r="P3236" s="2" t="s">
        <v>289</v>
      </c>
      <c r="Q3236" s="2" t="s">
        <v>194</v>
      </c>
      <c r="R3236" s="2" t="s">
        <v>1995</v>
      </c>
      <c r="S3236" t="s">
        <v>1996</v>
      </c>
      <c r="T3236">
        <v>42803.41006678241</v>
      </c>
      <c r="U3236" t="s">
        <v>191</v>
      </c>
      <c r="V3236" t="s">
        <v>1996</v>
      </c>
      <c r="W3236">
        <v>42803.41006678241</v>
      </c>
    </row>
    <row r="3237" spans="1:23" x14ac:dyDescent="0.25">
      <c r="A3237" s="2"/>
      <c r="B3237" s="2"/>
      <c r="C3237" s="2" t="s">
        <v>27911</v>
      </c>
      <c r="D3237" s="2" t="s">
        <v>194</v>
      </c>
      <c r="E3237" s="2" t="s">
        <v>38465</v>
      </c>
      <c r="F3237" s="2" t="s">
        <v>38466</v>
      </c>
      <c r="G3237" s="2" t="s">
        <v>38467</v>
      </c>
      <c r="H3237" s="2" t="s">
        <v>311</v>
      </c>
      <c r="I3237" s="9" t="s">
        <v>14137</v>
      </c>
      <c r="J3237" s="2" t="s">
        <v>308</v>
      </c>
      <c r="K3237" s="2" t="s">
        <v>9266</v>
      </c>
      <c r="L3237" s="2" t="s">
        <v>1486</v>
      </c>
      <c r="M3237" s="2" t="s">
        <v>1485</v>
      </c>
      <c r="N3237" s="2"/>
      <c r="O3237" s="2" t="s">
        <v>194</v>
      </c>
      <c r="P3237" s="2" t="s">
        <v>289</v>
      </c>
      <c r="Q3237" s="2" t="s">
        <v>194</v>
      </c>
      <c r="R3237" s="2" t="s">
        <v>1995</v>
      </c>
      <c r="S3237" t="s">
        <v>1996</v>
      </c>
      <c r="T3237">
        <v>42803.41006678241</v>
      </c>
      <c r="U3237" t="s">
        <v>191</v>
      </c>
      <c r="V3237" t="s">
        <v>1996</v>
      </c>
      <c r="W3237">
        <v>42803.41006678241</v>
      </c>
    </row>
    <row r="3238" spans="1:23" x14ac:dyDescent="0.25">
      <c r="A3238" s="2"/>
      <c r="B3238" s="2"/>
      <c r="C3238" s="2" t="s">
        <v>27912</v>
      </c>
      <c r="D3238" s="2" t="s">
        <v>194</v>
      </c>
      <c r="E3238" s="2" t="s">
        <v>38465</v>
      </c>
      <c r="F3238" s="2" t="s">
        <v>38466</v>
      </c>
      <c r="G3238" s="2" t="s">
        <v>38467</v>
      </c>
      <c r="H3238" s="2" t="s">
        <v>315</v>
      </c>
      <c r="I3238" s="9" t="s">
        <v>14138</v>
      </c>
      <c r="J3238" s="2" t="s">
        <v>309</v>
      </c>
      <c r="K3238" s="2" t="s">
        <v>9266</v>
      </c>
      <c r="L3238" s="2" t="s">
        <v>1486</v>
      </c>
      <c r="M3238" s="2" t="s">
        <v>1485</v>
      </c>
      <c r="N3238" s="2"/>
      <c r="O3238" s="2" t="s">
        <v>194</v>
      </c>
      <c r="P3238" s="2" t="s">
        <v>289</v>
      </c>
      <c r="Q3238" s="2" t="s">
        <v>194</v>
      </c>
      <c r="R3238" s="2" t="s">
        <v>1995</v>
      </c>
      <c r="S3238" t="s">
        <v>1996</v>
      </c>
      <c r="T3238">
        <v>42803.41006678241</v>
      </c>
      <c r="U3238" t="s">
        <v>191</v>
      </c>
      <c r="V3238" t="s">
        <v>1996</v>
      </c>
      <c r="W3238">
        <v>42803.41006678241</v>
      </c>
    </row>
    <row r="3239" spans="1:23" x14ac:dyDescent="0.25">
      <c r="A3239" s="2"/>
      <c r="B3239" s="2"/>
      <c r="C3239" s="2" t="s">
        <v>27913</v>
      </c>
      <c r="D3239" s="2" t="s">
        <v>194</v>
      </c>
      <c r="E3239" s="2" t="s">
        <v>38465</v>
      </c>
      <c r="F3239" s="2" t="s">
        <v>38466</v>
      </c>
      <c r="G3239" s="2" t="s">
        <v>38467</v>
      </c>
      <c r="H3239" s="2" t="s">
        <v>315</v>
      </c>
      <c r="I3239" s="9" t="s">
        <v>14139</v>
      </c>
      <c r="J3239" s="2" t="s">
        <v>309</v>
      </c>
      <c r="K3239" s="2" t="s">
        <v>9267</v>
      </c>
      <c r="L3239" s="2" t="s">
        <v>1509</v>
      </c>
      <c r="M3239" s="2" t="s">
        <v>1508</v>
      </c>
      <c r="N3239" s="2"/>
      <c r="O3239" s="2" t="s">
        <v>194</v>
      </c>
      <c r="P3239" s="2" t="s">
        <v>289</v>
      </c>
      <c r="Q3239" s="2" t="s">
        <v>194</v>
      </c>
      <c r="R3239" s="2" t="s">
        <v>1995</v>
      </c>
      <c r="S3239" t="s">
        <v>1996</v>
      </c>
      <c r="T3239">
        <v>42803.41006678241</v>
      </c>
      <c r="U3239" t="s">
        <v>191</v>
      </c>
      <c r="V3239" t="s">
        <v>1996</v>
      </c>
      <c r="W3239">
        <v>42803.41006678241</v>
      </c>
    </row>
    <row r="3240" spans="1:23" x14ac:dyDescent="0.25">
      <c r="A3240" s="2"/>
      <c r="B3240" s="2"/>
      <c r="C3240" s="2" t="s">
        <v>27914</v>
      </c>
      <c r="D3240" s="2" t="s">
        <v>194</v>
      </c>
      <c r="E3240" s="2" t="s">
        <v>38465</v>
      </c>
      <c r="F3240" s="2" t="s">
        <v>38466</v>
      </c>
      <c r="G3240" s="2" t="s">
        <v>38467</v>
      </c>
      <c r="H3240" s="2" t="s">
        <v>317</v>
      </c>
      <c r="I3240" s="9" t="s">
        <v>14140</v>
      </c>
      <c r="J3240" s="2" t="s">
        <v>304</v>
      </c>
      <c r="K3240" s="2" t="s">
        <v>9267</v>
      </c>
      <c r="L3240" s="2" t="s">
        <v>1509</v>
      </c>
      <c r="M3240" s="2" t="s">
        <v>1508</v>
      </c>
      <c r="N3240" s="2"/>
      <c r="O3240" s="2" t="s">
        <v>194</v>
      </c>
      <c r="P3240" s="2" t="s">
        <v>289</v>
      </c>
      <c r="Q3240" s="2" t="s">
        <v>194</v>
      </c>
      <c r="R3240" s="2" t="s">
        <v>1995</v>
      </c>
      <c r="S3240" t="s">
        <v>1996</v>
      </c>
      <c r="T3240">
        <v>42803.41006678241</v>
      </c>
      <c r="U3240" t="s">
        <v>191</v>
      </c>
      <c r="V3240" t="s">
        <v>1996</v>
      </c>
      <c r="W3240">
        <v>42803.41006678241</v>
      </c>
    </row>
    <row r="3241" spans="1:23" x14ac:dyDescent="0.25">
      <c r="A3241" s="2"/>
      <c r="B3241" s="2"/>
      <c r="C3241" s="2" t="s">
        <v>27915</v>
      </c>
      <c r="D3241" s="2" t="s">
        <v>194</v>
      </c>
      <c r="E3241" s="2" t="s">
        <v>38465</v>
      </c>
      <c r="F3241" s="2" t="s">
        <v>38466</v>
      </c>
      <c r="G3241" s="2" t="s">
        <v>38467</v>
      </c>
      <c r="H3241" s="2" t="s">
        <v>311</v>
      </c>
      <c r="I3241" s="9" t="s">
        <v>14141</v>
      </c>
      <c r="J3241" s="2" t="s">
        <v>308</v>
      </c>
      <c r="K3241" s="2" t="s">
        <v>9267</v>
      </c>
      <c r="L3241" s="2" t="s">
        <v>1509</v>
      </c>
      <c r="M3241" s="2" t="s">
        <v>1508</v>
      </c>
      <c r="N3241" s="2"/>
      <c r="O3241" s="2" t="s">
        <v>194</v>
      </c>
      <c r="P3241" s="2" t="s">
        <v>289</v>
      </c>
      <c r="Q3241" s="2" t="s">
        <v>194</v>
      </c>
      <c r="R3241" s="2" t="s">
        <v>1995</v>
      </c>
      <c r="S3241" t="s">
        <v>1996</v>
      </c>
      <c r="T3241">
        <v>42803.41006678241</v>
      </c>
      <c r="U3241" t="s">
        <v>191</v>
      </c>
      <c r="V3241" t="s">
        <v>1996</v>
      </c>
      <c r="W3241">
        <v>42803.41006678241</v>
      </c>
    </row>
    <row r="3242" spans="1:23" x14ac:dyDescent="0.25">
      <c r="A3242" s="2"/>
      <c r="B3242" s="2"/>
      <c r="C3242" s="2" t="s">
        <v>27916</v>
      </c>
      <c r="D3242" s="2" t="s">
        <v>194</v>
      </c>
      <c r="E3242" s="2" t="s">
        <v>38465</v>
      </c>
      <c r="F3242" s="2" t="s">
        <v>38466</v>
      </c>
      <c r="G3242" s="2" t="s">
        <v>38467</v>
      </c>
      <c r="H3242" s="2" t="s">
        <v>317</v>
      </c>
      <c r="I3242" s="9" t="s">
        <v>14142</v>
      </c>
      <c r="J3242" s="2" t="s">
        <v>304</v>
      </c>
      <c r="K3242" s="2" t="s">
        <v>9268</v>
      </c>
      <c r="L3242" s="2" t="s">
        <v>1502</v>
      </c>
      <c r="M3242" s="2" t="s">
        <v>1501</v>
      </c>
      <c r="N3242" s="2"/>
      <c r="O3242" s="2" t="s">
        <v>194</v>
      </c>
      <c r="P3242" s="2" t="s">
        <v>289</v>
      </c>
      <c r="Q3242" s="2" t="s">
        <v>194</v>
      </c>
      <c r="R3242" s="2" t="s">
        <v>1995</v>
      </c>
      <c r="S3242" t="s">
        <v>1996</v>
      </c>
      <c r="T3242">
        <v>42803.41006678241</v>
      </c>
      <c r="U3242" t="s">
        <v>191</v>
      </c>
      <c r="V3242" t="s">
        <v>1996</v>
      </c>
      <c r="W3242">
        <v>42803.41006678241</v>
      </c>
    </row>
    <row r="3243" spans="1:23" x14ac:dyDescent="0.25">
      <c r="A3243" s="2"/>
      <c r="B3243" s="2"/>
      <c r="C3243" s="2" t="s">
        <v>27917</v>
      </c>
      <c r="D3243" s="2" t="s">
        <v>194</v>
      </c>
      <c r="E3243" s="2" t="s">
        <v>38465</v>
      </c>
      <c r="F3243" s="2" t="s">
        <v>38466</v>
      </c>
      <c r="G3243" s="2" t="s">
        <v>38467</v>
      </c>
      <c r="H3243" s="2" t="s">
        <v>316</v>
      </c>
      <c r="I3243" s="9" t="s">
        <v>14143</v>
      </c>
      <c r="J3243" s="2" t="s">
        <v>302</v>
      </c>
      <c r="K3243" s="2" t="s">
        <v>9268</v>
      </c>
      <c r="L3243" s="2" t="s">
        <v>1502</v>
      </c>
      <c r="M3243" s="2" t="s">
        <v>1501</v>
      </c>
      <c r="N3243" s="2"/>
      <c r="O3243" s="2" t="s">
        <v>194</v>
      </c>
      <c r="P3243" s="2" t="s">
        <v>289</v>
      </c>
      <c r="Q3243" s="2" t="s">
        <v>194</v>
      </c>
      <c r="R3243" s="2" t="s">
        <v>1995</v>
      </c>
      <c r="S3243" t="s">
        <v>1996</v>
      </c>
      <c r="T3243">
        <v>42803.41006678241</v>
      </c>
      <c r="U3243" t="s">
        <v>191</v>
      </c>
      <c r="V3243" t="s">
        <v>1996</v>
      </c>
      <c r="W3243">
        <v>42803.41006678241</v>
      </c>
    </row>
    <row r="3244" spans="1:23" x14ac:dyDescent="0.25">
      <c r="A3244" s="2"/>
      <c r="B3244" s="2"/>
      <c r="C3244" s="2" t="s">
        <v>27918</v>
      </c>
      <c r="D3244" s="2" t="s">
        <v>194</v>
      </c>
      <c r="E3244" s="2" t="s">
        <v>38465</v>
      </c>
      <c r="F3244" s="2" t="s">
        <v>38466</v>
      </c>
      <c r="G3244" s="2" t="s">
        <v>38467</v>
      </c>
      <c r="H3244" s="2" t="s">
        <v>311</v>
      </c>
      <c r="I3244" s="9" t="s">
        <v>14144</v>
      </c>
      <c r="J3244" s="2" t="s">
        <v>308</v>
      </c>
      <c r="K3244" s="2" t="s">
        <v>9268</v>
      </c>
      <c r="L3244" s="2" t="s">
        <v>1502</v>
      </c>
      <c r="M3244" s="2" t="s">
        <v>1501</v>
      </c>
      <c r="N3244" s="2"/>
      <c r="O3244" s="2" t="s">
        <v>194</v>
      </c>
      <c r="P3244" s="2" t="s">
        <v>289</v>
      </c>
      <c r="Q3244" s="2" t="s">
        <v>194</v>
      </c>
      <c r="R3244" s="2" t="s">
        <v>1995</v>
      </c>
      <c r="S3244" t="s">
        <v>1996</v>
      </c>
      <c r="T3244">
        <v>42803.41006678241</v>
      </c>
      <c r="U3244" t="s">
        <v>191</v>
      </c>
      <c r="V3244" t="s">
        <v>1996</v>
      </c>
      <c r="W3244">
        <v>42803.41006678241</v>
      </c>
    </row>
    <row r="3245" spans="1:23" x14ac:dyDescent="0.25">
      <c r="A3245" s="2"/>
      <c r="B3245" s="2"/>
      <c r="C3245" s="2" t="s">
        <v>27919</v>
      </c>
      <c r="D3245" s="2" t="s">
        <v>194</v>
      </c>
      <c r="E3245" s="2" t="s">
        <v>38465</v>
      </c>
      <c r="F3245" s="2" t="s">
        <v>38466</v>
      </c>
      <c r="G3245" s="2" t="s">
        <v>38467</v>
      </c>
      <c r="H3245" s="2" t="s">
        <v>315</v>
      </c>
      <c r="I3245" s="9" t="s">
        <v>14145</v>
      </c>
      <c r="J3245" s="2" t="s">
        <v>309</v>
      </c>
      <c r="K3245" s="2" t="s">
        <v>9268</v>
      </c>
      <c r="L3245" s="2" t="s">
        <v>1502</v>
      </c>
      <c r="M3245" s="2" t="s">
        <v>1501</v>
      </c>
      <c r="N3245" s="2"/>
      <c r="O3245" s="2" t="s">
        <v>194</v>
      </c>
      <c r="P3245" s="2" t="s">
        <v>289</v>
      </c>
      <c r="Q3245" s="2" t="s">
        <v>194</v>
      </c>
      <c r="R3245" s="2" t="s">
        <v>1995</v>
      </c>
      <c r="S3245" t="s">
        <v>1996</v>
      </c>
      <c r="T3245">
        <v>42803.41006678241</v>
      </c>
      <c r="U3245" t="s">
        <v>191</v>
      </c>
      <c r="V3245" t="s">
        <v>1996</v>
      </c>
      <c r="W3245">
        <v>42803.41006678241</v>
      </c>
    </row>
    <row r="3246" spans="1:23" x14ac:dyDescent="0.25">
      <c r="A3246" s="2"/>
      <c r="B3246" s="2"/>
      <c r="C3246" s="2" t="s">
        <v>27920</v>
      </c>
      <c r="D3246" s="2" t="s">
        <v>194</v>
      </c>
      <c r="E3246" s="2" t="s">
        <v>38465</v>
      </c>
      <c r="F3246" s="2" t="s">
        <v>38466</v>
      </c>
      <c r="G3246" s="2" t="s">
        <v>38467</v>
      </c>
      <c r="H3246" s="2" t="s">
        <v>313</v>
      </c>
      <c r="I3246" s="9" t="s">
        <v>14146</v>
      </c>
      <c r="J3246" s="2" t="s">
        <v>305</v>
      </c>
      <c r="K3246" s="2" t="s">
        <v>9268</v>
      </c>
      <c r="L3246" s="2" t="s">
        <v>1502</v>
      </c>
      <c r="M3246" s="2" t="s">
        <v>1501</v>
      </c>
      <c r="N3246" s="2"/>
      <c r="O3246" s="2" t="s">
        <v>194</v>
      </c>
      <c r="P3246" s="2" t="s">
        <v>289</v>
      </c>
      <c r="Q3246" s="2" t="s">
        <v>194</v>
      </c>
      <c r="R3246" s="2" t="s">
        <v>1995</v>
      </c>
      <c r="S3246" t="s">
        <v>1996</v>
      </c>
      <c r="T3246">
        <v>42803.41006678241</v>
      </c>
      <c r="U3246" t="s">
        <v>191</v>
      </c>
      <c r="V3246" t="s">
        <v>1996</v>
      </c>
      <c r="W3246">
        <v>42803.41006678241</v>
      </c>
    </row>
    <row r="3247" spans="1:23" x14ac:dyDescent="0.25">
      <c r="A3247" s="2"/>
      <c r="B3247" s="2"/>
      <c r="C3247" s="2" t="s">
        <v>27921</v>
      </c>
      <c r="D3247" s="2" t="s">
        <v>194</v>
      </c>
      <c r="E3247" s="2" t="s">
        <v>38465</v>
      </c>
      <c r="F3247" s="2" t="s">
        <v>38466</v>
      </c>
      <c r="G3247" s="2" t="s">
        <v>38467</v>
      </c>
      <c r="H3247" s="2" t="s">
        <v>317</v>
      </c>
      <c r="I3247" s="9" t="s">
        <v>14147</v>
      </c>
      <c r="J3247" s="2" t="s">
        <v>304</v>
      </c>
      <c r="K3247" s="2" t="s">
        <v>9269</v>
      </c>
      <c r="L3247" s="2" t="s">
        <v>1593</v>
      </c>
      <c r="M3247" s="2" t="s">
        <v>1592</v>
      </c>
      <c r="N3247" s="2"/>
      <c r="O3247" s="2" t="s">
        <v>194</v>
      </c>
      <c r="P3247" s="2" t="s">
        <v>289</v>
      </c>
      <c r="Q3247" s="2" t="s">
        <v>194</v>
      </c>
      <c r="R3247" s="2" t="s">
        <v>1995</v>
      </c>
      <c r="S3247" t="s">
        <v>1996</v>
      </c>
      <c r="T3247">
        <v>42803.41006678241</v>
      </c>
      <c r="U3247" t="s">
        <v>191</v>
      </c>
      <c r="V3247" t="s">
        <v>1996</v>
      </c>
      <c r="W3247">
        <v>42803.41006678241</v>
      </c>
    </row>
    <row r="3248" spans="1:23" x14ac:dyDescent="0.25">
      <c r="A3248" s="2"/>
      <c r="B3248" s="2"/>
      <c r="C3248" s="2" t="s">
        <v>27922</v>
      </c>
      <c r="D3248" s="2" t="s">
        <v>194</v>
      </c>
      <c r="E3248" s="2" t="s">
        <v>38465</v>
      </c>
      <c r="F3248" s="2" t="s">
        <v>38466</v>
      </c>
      <c r="G3248" s="2" t="s">
        <v>38467</v>
      </c>
      <c r="H3248" s="2" t="s">
        <v>315</v>
      </c>
      <c r="I3248" s="9" t="s">
        <v>14148</v>
      </c>
      <c r="J3248" s="2" t="s">
        <v>309</v>
      </c>
      <c r="K3248" s="2" t="s">
        <v>9269</v>
      </c>
      <c r="L3248" s="2" t="s">
        <v>1593</v>
      </c>
      <c r="M3248" s="2" t="s">
        <v>1592</v>
      </c>
      <c r="N3248" s="2"/>
      <c r="O3248" s="2" t="s">
        <v>194</v>
      </c>
      <c r="P3248" s="2" t="s">
        <v>289</v>
      </c>
      <c r="Q3248" s="2" t="s">
        <v>194</v>
      </c>
      <c r="R3248" s="2" t="s">
        <v>1995</v>
      </c>
      <c r="S3248" t="s">
        <v>1996</v>
      </c>
      <c r="T3248">
        <v>42803.41006678241</v>
      </c>
      <c r="U3248" t="s">
        <v>191</v>
      </c>
      <c r="V3248" t="s">
        <v>1996</v>
      </c>
      <c r="W3248">
        <v>42803.41006678241</v>
      </c>
    </row>
    <row r="3249" spans="1:23" x14ac:dyDescent="0.25">
      <c r="A3249" s="2"/>
      <c r="B3249" s="2"/>
      <c r="C3249" s="2" t="s">
        <v>27923</v>
      </c>
      <c r="D3249" s="2" t="s">
        <v>194</v>
      </c>
      <c r="E3249" s="2" t="s">
        <v>38465</v>
      </c>
      <c r="F3249" s="2" t="s">
        <v>38466</v>
      </c>
      <c r="G3249" s="2" t="s">
        <v>38467</v>
      </c>
      <c r="H3249" s="2" t="s">
        <v>311</v>
      </c>
      <c r="I3249" s="9" t="s">
        <v>14149</v>
      </c>
      <c r="J3249" s="2" t="s">
        <v>308</v>
      </c>
      <c r="K3249" s="2" t="s">
        <v>9269</v>
      </c>
      <c r="L3249" s="2" t="s">
        <v>1593</v>
      </c>
      <c r="M3249" s="2" t="s">
        <v>1592</v>
      </c>
      <c r="N3249" s="2"/>
      <c r="O3249" s="2" t="s">
        <v>194</v>
      </c>
      <c r="P3249" s="2" t="s">
        <v>289</v>
      </c>
      <c r="Q3249" s="2" t="s">
        <v>194</v>
      </c>
      <c r="R3249" s="2" t="s">
        <v>1995</v>
      </c>
      <c r="S3249" t="s">
        <v>1996</v>
      </c>
      <c r="T3249">
        <v>42803.41006678241</v>
      </c>
      <c r="U3249" t="s">
        <v>191</v>
      </c>
      <c r="V3249" t="s">
        <v>1996</v>
      </c>
      <c r="W3249">
        <v>42803.41006678241</v>
      </c>
    </row>
    <row r="3250" spans="1:23" x14ac:dyDescent="0.25">
      <c r="A3250" s="2"/>
      <c r="B3250" s="2"/>
      <c r="C3250" s="2" t="s">
        <v>27924</v>
      </c>
      <c r="D3250" s="2" t="s">
        <v>194</v>
      </c>
      <c r="E3250" s="2" t="s">
        <v>38465</v>
      </c>
      <c r="F3250" s="2" t="s">
        <v>38466</v>
      </c>
      <c r="G3250" s="2" t="s">
        <v>38467</v>
      </c>
      <c r="H3250" s="2" t="s">
        <v>314</v>
      </c>
      <c r="I3250" s="9" t="s">
        <v>14150</v>
      </c>
      <c r="J3250" s="2" t="s">
        <v>306</v>
      </c>
      <c r="K3250" s="2" t="s">
        <v>9270</v>
      </c>
      <c r="L3250" s="2" t="s">
        <v>1514</v>
      </c>
      <c r="M3250" s="2" t="s">
        <v>1513</v>
      </c>
      <c r="N3250" s="2"/>
      <c r="O3250" s="2" t="s">
        <v>194</v>
      </c>
      <c r="P3250" s="2" t="s">
        <v>289</v>
      </c>
      <c r="Q3250" s="2" t="s">
        <v>194</v>
      </c>
      <c r="R3250" s="2" t="s">
        <v>1995</v>
      </c>
      <c r="S3250" t="s">
        <v>1996</v>
      </c>
      <c r="T3250">
        <v>42803.41006678241</v>
      </c>
      <c r="U3250" t="s">
        <v>191</v>
      </c>
      <c r="V3250" t="s">
        <v>1996</v>
      </c>
      <c r="W3250">
        <v>42803.41006678241</v>
      </c>
    </row>
    <row r="3251" spans="1:23" x14ac:dyDescent="0.25">
      <c r="A3251" s="2"/>
      <c r="B3251" s="2"/>
      <c r="C3251" s="2" t="s">
        <v>27925</v>
      </c>
      <c r="D3251" s="2" t="s">
        <v>194</v>
      </c>
      <c r="E3251" s="2" t="s">
        <v>38465</v>
      </c>
      <c r="F3251" s="2" t="s">
        <v>38466</v>
      </c>
      <c r="G3251" s="2" t="s">
        <v>38467</v>
      </c>
      <c r="H3251" s="2" t="s">
        <v>315</v>
      </c>
      <c r="I3251" s="9" t="s">
        <v>14151</v>
      </c>
      <c r="J3251" s="2" t="s">
        <v>309</v>
      </c>
      <c r="K3251" s="2" t="s">
        <v>9270</v>
      </c>
      <c r="L3251" s="2" t="s">
        <v>1514</v>
      </c>
      <c r="M3251" s="2" t="s">
        <v>1513</v>
      </c>
      <c r="N3251" s="2"/>
      <c r="O3251" s="2" t="s">
        <v>194</v>
      </c>
      <c r="P3251" s="2" t="s">
        <v>289</v>
      </c>
      <c r="Q3251" s="2" t="s">
        <v>194</v>
      </c>
      <c r="R3251" s="2" t="s">
        <v>1995</v>
      </c>
      <c r="S3251" t="s">
        <v>1996</v>
      </c>
      <c r="T3251">
        <v>42803.41006678241</v>
      </c>
      <c r="U3251" t="s">
        <v>191</v>
      </c>
      <c r="V3251" t="s">
        <v>1996</v>
      </c>
      <c r="W3251">
        <v>42803.41006678241</v>
      </c>
    </row>
    <row r="3252" spans="1:23" x14ac:dyDescent="0.25">
      <c r="A3252" s="2"/>
      <c r="B3252" s="2"/>
      <c r="C3252" s="2" t="s">
        <v>27926</v>
      </c>
      <c r="D3252" s="2" t="s">
        <v>194</v>
      </c>
      <c r="E3252" s="2" t="s">
        <v>38465</v>
      </c>
      <c r="F3252" s="2" t="s">
        <v>38466</v>
      </c>
      <c r="G3252" s="2" t="s">
        <v>38467</v>
      </c>
      <c r="H3252" s="2" t="s">
        <v>311</v>
      </c>
      <c r="I3252" s="9" t="s">
        <v>14152</v>
      </c>
      <c r="J3252" s="2" t="s">
        <v>308</v>
      </c>
      <c r="K3252" s="2" t="s">
        <v>9270</v>
      </c>
      <c r="L3252" s="2" t="s">
        <v>1514</v>
      </c>
      <c r="M3252" s="2" t="s">
        <v>1513</v>
      </c>
      <c r="N3252" s="2"/>
      <c r="O3252" s="2" t="s">
        <v>194</v>
      </c>
      <c r="P3252" s="2" t="s">
        <v>289</v>
      </c>
      <c r="Q3252" s="2" t="s">
        <v>194</v>
      </c>
      <c r="R3252" s="2" t="s">
        <v>1995</v>
      </c>
      <c r="S3252" t="s">
        <v>1996</v>
      </c>
      <c r="T3252">
        <v>42803.41006678241</v>
      </c>
      <c r="U3252" t="s">
        <v>191</v>
      </c>
      <c r="V3252" t="s">
        <v>1996</v>
      </c>
      <c r="W3252">
        <v>42803.41006678241</v>
      </c>
    </row>
    <row r="3253" spans="1:23" x14ac:dyDescent="0.25">
      <c r="A3253" s="2"/>
      <c r="B3253" s="2"/>
      <c r="C3253" s="2" t="s">
        <v>27927</v>
      </c>
      <c r="D3253" s="2" t="s">
        <v>194</v>
      </c>
      <c r="E3253" s="2" t="s">
        <v>38465</v>
      </c>
      <c r="F3253" s="2" t="s">
        <v>38466</v>
      </c>
      <c r="G3253" s="2" t="s">
        <v>38467</v>
      </c>
      <c r="H3253" s="2" t="s">
        <v>311</v>
      </c>
      <c r="I3253" s="9" t="s">
        <v>14153</v>
      </c>
      <c r="J3253" s="2" t="s">
        <v>308</v>
      </c>
      <c r="K3253" s="2" t="s">
        <v>9271</v>
      </c>
      <c r="L3253" s="2" t="s">
        <v>1494</v>
      </c>
      <c r="M3253" s="2" t="s">
        <v>1493</v>
      </c>
      <c r="N3253" s="2"/>
      <c r="O3253" s="2" t="s">
        <v>194</v>
      </c>
      <c r="P3253" s="2" t="s">
        <v>289</v>
      </c>
      <c r="Q3253" s="2" t="s">
        <v>194</v>
      </c>
      <c r="R3253" s="2" t="s">
        <v>1995</v>
      </c>
      <c r="S3253" t="s">
        <v>1996</v>
      </c>
      <c r="T3253">
        <v>42803.41006678241</v>
      </c>
      <c r="U3253" t="s">
        <v>191</v>
      </c>
      <c r="V3253" t="s">
        <v>1996</v>
      </c>
      <c r="W3253">
        <v>42803.41006678241</v>
      </c>
    </row>
    <row r="3254" spans="1:23" x14ac:dyDescent="0.25">
      <c r="A3254" s="2"/>
      <c r="B3254" s="2"/>
      <c r="C3254" s="2" t="s">
        <v>27928</v>
      </c>
      <c r="D3254" s="2" t="s">
        <v>194</v>
      </c>
      <c r="E3254" s="2" t="s">
        <v>38465</v>
      </c>
      <c r="F3254" s="2" t="s">
        <v>38466</v>
      </c>
      <c r="G3254" s="2" t="s">
        <v>38467</v>
      </c>
      <c r="H3254" s="2" t="s">
        <v>317</v>
      </c>
      <c r="I3254" s="9" t="s">
        <v>14154</v>
      </c>
      <c r="J3254" s="2" t="s">
        <v>304</v>
      </c>
      <c r="K3254" s="2" t="s">
        <v>9271</v>
      </c>
      <c r="L3254" s="2" t="s">
        <v>1494</v>
      </c>
      <c r="M3254" s="2" t="s">
        <v>1493</v>
      </c>
      <c r="N3254" s="2"/>
      <c r="O3254" s="2" t="s">
        <v>194</v>
      </c>
      <c r="P3254" s="2" t="s">
        <v>289</v>
      </c>
      <c r="Q3254" s="2" t="s">
        <v>194</v>
      </c>
      <c r="R3254" s="2" t="s">
        <v>1995</v>
      </c>
      <c r="S3254" t="s">
        <v>1996</v>
      </c>
      <c r="T3254">
        <v>42803.41006678241</v>
      </c>
      <c r="U3254" t="s">
        <v>191</v>
      </c>
      <c r="V3254" t="s">
        <v>1996</v>
      </c>
      <c r="W3254">
        <v>42803.41006678241</v>
      </c>
    </row>
    <row r="3255" spans="1:23" x14ac:dyDescent="0.25">
      <c r="A3255" s="2"/>
      <c r="B3255" s="2"/>
      <c r="C3255" s="2" t="s">
        <v>27929</v>
      </c>
      <c r="D3255" s="2" t="s">
        <v>194</v>
      </c>
      <c r="E3255" s="2" t="s">
        <v>38465</v>
      </c>
      <c r="F3255" s="2" t="s">
        <v>38466</v>
      </c>
      <c r="G3255" s="2" t="s">
        <v>38467</v>
      </c>
      <c r="H3255" s="2" t="s">
        <v>1290</v>
      </c>
      <c r="I3255" s="9" t="s">
        <v>14155</v>
      </c>
      <c r="J3255" s="2" t="s">
        <v>607</v>
      </c>
      <c r="K3255" s="2" t="s">
        <v>9271</v>
      </c>
      <c r="L3255" s="2" t="s">
        <v>1494</v>
      </c>
      <c r="M3255" s="2" t="s">
        <v>1493</v>
      </c>
      <c r="N3255" s="2"/>
      <c r="O3255" s="2" t="s">
        <v>194</v>
      </c>
      <c r="P3255" s="2" t="s">
        <v>289</v>
      </c>
      <c r="Q3255" s="2" t="s">
        <v>194</v>
      </c>
      <c r="R3255" s="2" t="s">
        <v>1995</v>
      </c>
      <c r="S3255" t="s">
        <v>1996</v>
      </c>
      <c r="T3255">
        <v>42803.41006678241</v>
      </c>
      <c r="U3255" t="s">
        <v>191</v>
      </c>
      <c r="V3255" t="s">
        <v>1996</v>
      </c>
      <c r="W3255">
        <v>42803.41006678241</v>
      </c>
    </row>
    <row r="3256" spans="1:23" x14ac:dyDescent="0.25">
      <c r="A3256" s="2"/>
      <c r="B3256" s="2"/>
      <c r="C3256" s="2" t="s">
        <v>27930</v>
      </c>
      <c r="D3256" s="2" t="s">
        <v>194</v>
      </c>
      <c r="E3256" s="2" t="s">
        <v>38465</v>
      </c>
      <c r="F3256" s="2" t="s">
        <v>38466</v>
      </c>
      <c r="G3256" s="2" t="s">
        <v>38467</v>
      </c>
      <c r="H3256" s="2" t="s">
        <v>313</v>
      </c>
      <c r="I3256" s="9" t="s">
        <v>14156</v>
      </c>
      <c r="J3256" s="2" t="s">
        <v>305</v>
      </c>
      <c r="K3256" s="2" t="s">
        <v>9271</v>
      </c>
      <c r="L3256" s="2" t="s">
        <v>1494</v>
      </c>
      <c r="M3256" s="2" t="s">
        <v>1493</v>
      </c>
      <c r="N3256" s="2"/>
      <c r="O3256" s="2" t="s">
        <v>194</v>
      </c>
      <c r="P3256" s="2" t="s">
        <v>289</v>
      </c>
      <c r="Q3256" s="2" t="s">
        <v>194</v>
      </c>
      <c r="R3256" s="2" t="s">
        <v>1995</v>
      </c>
      <c r="S3256" t="s">
        <v>1996</v>
      </c>
      <c r="T3256">
        <v>42803.41006678241</v>
      </c>
      <c r="U3256" t="s">
        <v>191</v>
      </c>
      <c r="V3256" t="s">
        <v>1996</v>
      </c>
      <c r="W3256">
        <v>42803.41006678241</v>
      </c>
    </row>
    <row r="3257" spans="1:23" x14ac:dyDescent="0.25">
      <c r="A3257" s="2"/>
      <c r="B3257" s="2"/>
      <c r="C3257" s="2" t="s">
        <v>27931</v>
      </c>
      <c r="D3257" s="2" t="s">
        <v>194</v>
      </c>
      <c r="E3257" s="2" t="s">
        <v>38465</v>
      </c>
      <c r="F3257" s="2" t="s">
        <v>38466</v>
      </c>
      <c r="G3257" s="2" t="s">
        <v>38467</v>
      </c>
      <c r="H3257" s="2" t="s">
        <v>1288</v>
      </c>
      <c r="I3257" s="9" t="s">
        <v>14157</v>
      </c>
      <c r="J3257" s="2" t="s">
        <v>601</v>
      </c>
      <c r="K3257" s="2" t="s">
        <v>9272</v>
      </c>
      <c r="L3257" s="2" t="s">
        <v>3581</v>
      </c>
      <c r="M3257" s="2" t="s">
        <v>6293</v>
      </c>
      <c r="N3257" s="2"/>
      <c r="O3257" s="2" t="s">
        <v>194</v>
      </c>
      <c r="P3257" s="2" t="s">
        <v>289</v>
      </c>
      <c r="Q3257" s="2" t="s">
        <v>194</v>
      </c>
      <c r="R3257" s="2" t="s">
        <v>1995</v>
      </c>
      <c r="S3257" t="s">
        <v>1996</v>
      </c>
      <c r="T3257">
        <v>42803.41006678241</v>
      </c>
      <c r="U3257" t="s">
        <v>191</v>
      </c>
      <c r="V3257" t="s">
        <v>1996</v>
      </c>
      <c r="W3257">
        <v>42803.41006678241</v>
      </c>
    </row>
    <row r="3258" spans="1:23" x14ac:dyDescent="0.25">
      <c r="A3258" s="2"/>
      <c r="B3258" s="2"/>
      <c r="C3258" s="2" t="s">
        <v>27932</v>
      </c>
      <c r="D3258" s="2" t="s">
        <v>194</v>
      </c>
      <c r="E3258" s="2" t="s">
        <v>38465</v>
      </c>
      <c r="F3258" s="2" t="s">
        <v>38466</v>
      </c>
      <c r="G3258" s="2" t="s">
        <v>38467</v>
      </c>
      <c r="H3258" s="2" t="s">
        <v>314</v>
      </c>
      <c r="I3258" s="9" t="s">
        <v>14158</v>
      </c>
      <c r="J3258" s="2" t="s">
        <v>306</v>
      </c>
      <c r="K3258" s="2" t="s">
        <v>9272</v>
      </c>
      <c r="L3258" s="2" t="s">
        <v>3581</v>
      </c>
      <c r="M3258" s="2" t="s">
        <v>6293</v>
      </c>
      <c r="N3258" s="2"/>
      <c r="O3258" s="2" t="s">
        <v>194</v>
      </c>
      <c r="P3258" s="2" t="s">
        <v>289</v>
      </c>
      <c r="Q3258" s="2" t="s">
        <v>194</v>
      </c>
      <c r="R3258" s="2" t="s">
        <v>1995</v>
      </c>
      <c r="S3258" t="s">
        <v>1996</v>
      </c>
      <c r="T3258">
        <v>42803.41006678241</v>
      </c>
      <c r="U3258" t="s">
        <v>191</v>
      </c>
      <c r="V3258" t="s">
        <v>1996</v>
      </c>
      <c r="W3258">
        <v>42803.41006678241</v>
      </c>
    </row>
    <row r="3259" spans="1:23" x14ac:dyDescent="0.25">
      <c r="A3259" s="2"/>
      <c r="B3259" s="2"/>
      <c r="C3259" s="2" t="s">
        <v>27933</v>
      </c>
      <c r="D3259" s="2" t="s">
        <v>194</v>
      </c>
      <c r="E3259" s="2" t="s">
        <v>38465</v>
      </c>
      <c r="F3259" s="2" t="s">
        <v>38466</v>
      </c>
      <c r="G3259" s="2" t="s">
        <v>38467</v>
      </c>
      <c r="H3259" s="2" t="s">
        <v>1289</v>
      </c>
      <c r="I3259" s="9" t="s">
        <v>14159</v>
      </c>
      <c r="J3259" s="2" t="s">
        <v>592</v>
      </c>
      <c r="K3259" s="2" t="s">
        <v>9272</v>
      </c>
      <c r="L3259" s="2" t="s">
        <v>3581</v>
      </c>
      <c r="M3259" s="2" t="s">
        <v>6293</v>
      </c>
      <c r="N3259" s="2"/>
      <c r="O3259" s="2" t="s">
        <v>194</v>
      </c>
      <c r="P3259" s="2" t="s">
        <v>289</v>
      </c>
      <c r="Q3259" s="2" t="s">
        <v>194</v>
      </c>
      <c r="R3259" s="2" t="s">
        <v>1995</v>
      </c>
      <c r="S3259" t="s">
        <v>1996</v>
      </c>
      <c r="T3259">
        <v>42803.41006678241</v>
      </c>
      <c r="U3259" t="s">
        <v>191</v>
      </c>
      <c r="V3259" t="s">
        <v>1996</v>
      </c>
      <c r="W3259">
        <v>42803.41006678241</v>
      </c>
    </row>
    <row r="3260" spans="1:23" x14ac:dyDescent="0.25">
      <c r="A3260" s="2"/>
      <c r="B3260" s="2"/>
      <c r="C3260" s="2" t="s">
        <v>27934</v>
      </c>
      <c r="D3260" s="2" t="s">
        <v>194</v>
      </c>
      <c r="E3260" s="2" t="s">
        <v>38465</v>
      </c>
      <c r="F3260" s="2" t="s">
        <v>38466</v>
      </c>
      <c r="G3260" s="2" t="s">
        <v>38467</v>
      </c>
      <c r="H3260" s="2" t="s">
        <v>314</v>
      </c>
      <c r="I3260" s="9" t="s">
        <v>14160</v>
      </c>
      <c r="J3260" s="2" t="s">
        <v>306</v>
      </c>
      <c r="K3260" s="2" t="s">
        <v>9273</v>
      </c>
      <c r="L3260" s="2" t="s">
        <v>1576</v>
      </c>
      <c r="M3260" s="2" t="s">
        <v>1575</v>
      </c>
      <c r="N3260" s="2"/>
      <c r="O3260" s="2" t="s">
        <v>194</v>
      </c>
      <c r="P3260" s="2" t="s">
        <v>289</v>
      </c>
      <c r="Q3260" s="2" t="s">
        <v>194</v>
      </c>
      <c r="R3260" s="2" t="s">
        <v>1995</v>
      </c>
      <c r="S3260" t="s">
        <v>1996</v>
      </c>
      <c r="T3260">
        <v>42803.41006678241</v>
      </c>
      <c r="U3260" t="s">
        <v>191</v>
      </c>
      <c r="V3260" t="s">
        <v>1996</v>
      </c>
      <c r="W3260">
        <v>42803.41006678241</v>
      </c>
    </row>
    <row r="3261" spans="1:23" x14ac:dyDescent="0.25">
      <c r="A3261" s="2"/>
      <c r="B3261" s="2"/>
      <c r="C3261" s="2" t="s">
        <v>27935</v>
      </c>
      <c r="D3261" s="2" t="s">
        <v>194</v>
      </c>
      <c r="E3261" s="2" t="s">
        <v>38465</v>
      </c>
      <c r="F3261" s="2" t="s">
        <v>38466</v>
      </c>
      <c r="G3261" s="2" t="s">
        <v>38467</v>
      </c>
      <c r="H3261" s="2" t="s">
        <v>317</v>
      </c>
      <c r="I3261" s="9" t="s">
        <v>14161</v>
      </c>
      <c r="J3261" s="2" t="s">
        <v>304</v>
      </c>
      <c r="K3261" s="2" t="s">
        <v>9273</v>
      </c>
      <c r="L3261" s="2" t="s">
        <v>1576</v>
      </c>
      <c r="M3261" s="2" t="s">
        <v>1575</v>
      </c>
      <c r="N3261" s="2"/>
      <c r="O3261" s="2" t="s">
        <v>194</v>
      </c>
      <c r="P3261" s="2" t="s">
        <v>289</v>
      </c>
      <c r="Q3261" s="2" t="s">
        <v>194</v>
      </c>
      <c r="R3261" s="2" t="s">
        <v>1995</v>
      </c>
      <c r="S3261" t="s">
        <v>1996</v>
      </c>
      <c r="T3261">
        <v>42803.41006678241</v>
      </c>
      <c r="U3261" t="s">
        <v>191</v>
      </c>
      <c r="V3261" t="s">
        <v>1996</v>
      </c>
      <c r="W3261">
        <v>42803.41006678241</v>
      </c>
    </row>
    <row r="3262" spans="1:23" x14ac:dyDescent="0.25">
      <c r="A3262" s="2"/>
      <c r="B3262" s="2"/>
      <c r="C3262" s="2" t="s">
        <v>27936</v>
      </c>
      <c r="D3262" s="2" t="s">
        <v>194</v>
      </c>
      <c r="E3262" s="2" t="s">
        <v>38465</v>
      </c>
      <c r="F3262" s="2" t="s">
        <v>38466</v>
      </c>
      <c r="G3262" s="2" t="s">
        <v>38467</v>
      </c>
      <c r="H3262" s="2" t="s">
        <v>315</v>
      </c>
      <c r="I3262" s="9" t="s">
        <v>14162</v>
      </c>
      <c r="J3262" s="2" t="s">
        <v>309</v>
      </c>
      <c r="K3262" s="2" t="s">
        <v>9273</v>
      </c>
      <c r="L3262" s="2" t="s">
        <v>1576</v>
      </c>
      <c r="M3262" s="2" t="s">
        <v>1575</v>
      </c>
      <c r="N3262" s="2"/>
      <c r="O3262" s="2" t="s">
        <v>194</v>
      </c>
      <c r="P3262" s="2" t="s">
        <v>289</v>
      </c>
      <c r="Q3262" s="2" t="s">
        <v>194</v>
      </c>
      <c r="R3262" s="2" t="s">
        <v>1995</v>
      </c>
      <c r="S3262" t="s">
        <v>1996</v>
      </c>
      <c r="T3262">
        <v>42803.41006678241</v>
      </c>
      <c r="U3262" t="s">
        <v>191</v>
      </c>
      <c r="V3262" t="s">
        <v>1996</v>
      </c>
      <c r="W3262">
        <v>42803.41006678241</v>
      </c>
    </row>
    <row r="3263" spans="1:23" x14ac:dyDescent="0.25">
      <c r="A3263" s="2"/>
      <c r="B3263" s="2"/>
      <c r="C3263" s="2" t="s">
        <v>27937</v>
      </c>
      <c r="D3263" s="2" t="s">
        <v>194</v>
      </c>
      <c r="E3263" s="2" t="s">
        <v>38465</v>
      </c>
      <c r="F3263" s="2" t="s">
        <v>38466</v>
      </c>
      <c r="G3263" s="2" t="s">
        <v>38467</v>
      </c>
      <c r="H3263" s="2" t="s">
        <v>1286</v>
      </c>
      <c r="I3263" s="9" t="s">
        <v>14163</v>
      </c>
      <c r="J3263" s="2" t="s">
        <v>582</v>
      </c>
      <c r="K3263" s="2" t="s">
        <v>9273</v>
      </c>
      <c r="L3263" s="2" t="s">
        <v>1576</v>
      </c>
      <c r="M3263" s="2" t="s">
        <v>1575</v>
      </c>
      <c r="N3263" s="2"/>
      <c r="O3263" s="2" t="s">
        <v>194</v>
      </c>
      <c r="P3263" s="2" t="s">
        <v>289</v>
      </c>
      <c r="Q3263" s="2" t="s">
        <v>194</v>
      </c>
      <c r="R3263" s="2" t="s">
        <v>1995</v>
      </c>
      <c r="S3263" t="s">
        <v>1996</v>
      </c>
      <c r="T3263">
        <v>42803.41006678241</v>
      </c>
      <c r="U3263" t="s">
        <v>191</v>
      </c>
      <c r="V3263" t="s">
        <v>1996</v>
      </c>
      <c r="W3263">
        <v>42803.41006678241</v>
      </c>
    </row>
    <row r="3264" spans="1:23" x14ac:dyDescent="0.25">
      <c r="A3264" s="2"/>
      <c r="B3264" s="2"/>
      <c r="C3264" s="2" t="s">
        <v>27938</v>
      </c>
      <c r="D3264" s="2" t="s">
        <v>194</v>
      </c>
      <c r="E3264" s="2" t="s">
        <v>38465</v>
      </c>
      <c r="F3264" s="2" t="s">
        <v>38466</v>
      </c>
      <c r="G3264" s="2" t="s">
        <v>38467</v>
      </c>
      <c r="H3264" s="2" t="s">
        <v>313</v>
      </c>
      <c r="I3264" s="9" t="s">
        <v>14164</v>
      </c>
      <c r="J3264" s="2" t="s">
        <v>305</v>
      </c>
      <c r="K3264" s="2" t="s">
        <v>9274</v>
      </c>
      <c r="L3264" s="2" t="s">
        <v>1552</v>
      </c>
      <c r="M3264" s="2" t="s">
        <v>1551</v>
      </c>
      <c r="N3264" s="2"/>
      <c r="O3264" s="2" t="s">
        <v>194</v>
      </c>
      <c r="P3264" s="2" t="s">
        <v>289</v>
      </c>
      <c r="Q3264" s="2" t="s">
        <v>194</v>
      </c>
      <c r="R3264" s="2" t="s">
        <v>1995</v>
      </c>
      <c r="S3264" t="s">
        <v>1996</v>
      </c>
      <c r="T3264">
        <v>42803.41006678241</v>
      </c>
      <c r="U3264" t="s">
        <v>191</v>
      </c>
      <c r="V3264" t="s">
        <v>1996</v>
      </c>
      <c r="W3264">
        <v>42803.41006678241</v>
      </c>
    </row>
    <row r="3265" spans="1:23" x14ac:dyDescent="0.25">
      <c r="A3265" s="2"/>
      <c r="B3265" s="2"/>
      <c r="C3265" s="2" t="s">
        <v>27939</v>
      </c>
      <c r="D3265" s="2" t="s">
        <v>194</v>
      </c>
      <c r="E3265" s="2" t="s">
        <v>38465</v>
      </c>
      <c r="F3265" s="2" t="s">
        <v>38466</v>
      </c>
      <c r="G3265" s="2" t="s">
        <v>38467</v>
      </c>
      <c r="H3265" s="2" t="s">
        <v>315</v>
      </c>
      <c r="I3265" s="9" t="s">
        <v>14165</v>
      </c>
      <c r="J3265" s="2" t="s">
        <v>309</v>
      </c>
      <c r="K3265" s="2" t="s">
        <v>9274</v>
      </c>
      <c r="L3265" s="2" t="s">
        <v>1552</v>
      </c>
      <c r="M3265" s="2" t="s">
        <v>1551</v>
      </c>
      <c r="N3265" s="2"/>
      <c r="O3265" s="2" t="s">
        <v>194</v>
      </c>
      <c r="P3265" s="2" t="s">
        <v>289</v>
      </c>
      <c r="Q3265" s="2" t="s">
        <v>194</v>
      </c>
      <c r="R3265" s="2" t="s">
        <v>1995</v>
      </c>
      <c r="S3265" t="s">
        <v>1996</v>
      </c>
      <c r="T3265">
        <v>42803.41006678241</v>
      </c>
      <c r="U3265" t="s">
        <v>191</v>
      </c>
      <c r="V3265" t="s">
        <v>1996</v>
      </c>
      <c r="W3265">
        <v>42803.41006678241</v>
      </c>
    </row>
    <row r="3266" spans="1:23" x14ac:dyDescent="0.25">
      <c r="A3266" s="2"/>
      <c r="B3266" s="2"/>
      <c r="C3266" s="2" t="s">
        <v>27940</v>
      </c>
      <c r="D3266" s="2" t="s">
        <v>194</v>
      </c>
      <c r="E3266" s="2" t="s">
        <v>38465</v>
      </c>
      <c r="F3266" s="2" t="s">
        <v>38466</v>
      </c>
      <c r="G3266" s="2" t="s">
        <v>38467</v>
      </c>
      <c r="H3266" s="2" t="s">
        <v>314</v>
      </c>
      <c r="I3266" s="9" t="s">
        <v>14166</v>
      </c>
      <c r="J3266" s="2" t="s">
        <v>306</v>
      </c>
      <c r="K3266" s="2" t="s">
        <v>9274</v>
      </c>
      <c r="L3266" s="2" t="s">
        <v>1552</v>
      </c>
      <c r="M3266" s="2" t="s">
        <v>1551</v>
      </c>
      <c r="N3266" s="2"/>
      <c r="O3266" s="2" t="s">
        <v>194</v>
      </c>
      <c r="P3266" s="2" t="s">
        <v>289</v>
      </c>
      <c r="Q3266" s="2" t="s">
        <v>194</v>
      </c>
      <c r="R3266" s="2" t="s">
        <v>1995</v>
      </c>
      <c r="S3266" t="s">
        <v>1996</v>
      </c>
      <c r="T3266">
        <v>42803.41006678241</v>
      </c>
      <c r="U3266" t="s">
        <v>191</v>
      </c>
      <c r="V3266" t="s">
        <v>1996</v>
      </c>
      <c r="W3266">
        <v>42803.41006678241</v>
      </c>
    </row>
    <row r="3267" spans="1:23" x14ac:dyDescent="0.25">
      <c r="A3267" s="2"/>
      <c r="B3267" s="2"/>
      <c r="C3267" s="2" t="s">
        <v>27941</v>
      </c>
      <c r="D3267" s="2" t="s">
        <v>194</v>
      </c>
      <c r="E3267" s="2" t="s">
        <v>38465</v>
      </c>
      <c r="F3267" s="2" t="s">
        <v>38466</v>
      </c>
      <c r="G3267" s="2" t="s">
        <v>38467</v>
      </c>
      <c r="H3267" s="2" t="s">
        <v>310</v>
      </c>
      <c r="I3267" s="9" t="s">
        <v>14167</v>
      </c>
      <c r="J3267" s="2" t="s">
        <v>307</v>
      </c>
      <c r="K3267" s="2" t="s">
        <v>9275</v>
      </c>
      <c r="L3267" s="2" t="s">
        <v>1587</v>
      </c>
      <c r="M3267" s="2" t="s">
        <v>1586</v>
      </c>
      <c r="N3267" s="2"/>
      <c r="O3267" s="2" t="s">
        <v>194</v>
      </c>
      <c r="P3267" s="2" t="s">
        <v>289</v>
      </c>
      <c r="Q3267" s="2" t="s">
        <v>194</v>
      </c>
      <c r="R3267" s="2" t="s">
        <v>1995</v>
      </c>
      <c r="S3267" t="s">
        <v>1996</v>
      </c>
      <c r="T3267">
        <v>42803.41006678241</v>
      </c>
      <c r="U3267" t="s">
        <v>191</v>
      </c>
      <c r="V3267" t="s">
        <v>1996</v>
      </c>
      <c r="W3267">
        <v>42803.41006678241</v>
      </c>
    </row>
    <row r="3268" spans="1:23" x14ac:dyDescent="0.25">
      <c r="A3268" s="2"/>
      <c r="B3268" s="2"/>
      <c r="C3268" s="2" t="s">
        <v>27942</v>
      </c>
      <c r="D3268" s="2" t="s">
        <v>194</v>
      </c>
      <c r="E3268" s="2" t="s">
        <v>38465</v>
      </c>
      <c r="F3268" s="2" t="s">
        <v>38466</v>
      </c>
      <c r="G3268" s="2" t="s">
        <v>38467</v>
      </c>
      <c r="H3268" s="2" t="s">
        <v>315</v>
      </c>
      <c r="I3268" s="9" t="s">
        <v>14168</v>
      </c>
      <c r="J3268" s="2" t="s">
        <v>309</v>
      </c>
      <c r="K3268" s="2" t="s">
        <v>9275</v>
      </c>
      <c r="L3268" s="2" t="s">
        <v>1587</v>
      </c>
      <c r="M3268" s="2" t="s">
        <v>1586</v>
      </c>
      <c r="N3268" s="2"/>
      <c r="O3268" s="2" t="s">
        <v>194</v>
      </c>
      <c r="P3268" s="2" t="s">
        <v>289</v>
      </c>
      <c r="Q3268" s="2" t="s">
        <v>194</v>
      </c>
      <c r="R3268" s="2" t="s">
        <v>1995</v>
      </c>
      <c r="S3268" t="s">
        <v>1996</v>
      </c>
      <c r="T3268">
        <v>42803.41006678241</v>
      </c>
      <c r="U3268" t="s">
        <v>191</v>
      </c>
      <c r="V3268" t="s">
        <v>1996</v>
      </c>
      <c r="W3268">
        <v>42803.41006678241</v>
      </c>
    </row>
    <row r="3269" spans="1:23" x14ac:dyDescent="0.25">
      <c r="A3269" s="2"/>
      <c r="B3269" s="2"/>
      <c r="C3269" s="2" t="s">
        <v>27943</v>
      </c>
      <c r="D3269" s="2" t="s">
        <v>194</v>
      </c>
      <c r="E3269" s="2" t="s">
        <v>38465</v>
      </c>
      <c r="F3269" s="2" t="s">
        <v>38466</v>
      </c>
      <c r="G3269" s="2" t="s">
        <v>38467</v>
      </c>
      <c r="H3269" s="2" t="s">
        <v>311</v>
      </c>
      <c r="I3269" s="9" t="s">
        <v>14169</v>
      </c>
      <c r="J3269" s="2" t="s">
        <v>308</v>
      </c>
      <c r="K3269" s="2" t="s">
        <v>9275</v>
      </c>
      <c r="L3269" s="2" t="s">
        <v>1587</v>
      </c>
      <c r="M3269" s="2" t="s">
        <v>1586</v>
      </c>
      <c r="N3269" s="2"/>
      <c r="O3269" s="2" t="s">
        <v>194</v>
      </c>
      <c r="P3269" s="2" t="s">
        <v>289</v>
      </c>
      <c r="Q3269" s="2" t="s">
        <v>194</v>
      </c>
      <c r="R3269" s="2" t="s">
        <v>1995</v>
      </c>
      <c r="S3269" t="s">
        <v>1996</v>
      </c>
      <c r="T3269">
        <v>42803.41006678241</v>
      </c>
      <c r="U3269" t="s">
        <v>191</v>
      </c>
      <c r="V3269" t="s">
        <v>1996</v>
      </c>
      <c r="W3269">
        <v>42803.41006678241</v>
      </c>
    </row>
    <row r="3270" spans="1:23" x14ac:dyDescent="0.25">
      <c r="A3270" s="2"/>
      <c r="B3270" s="2"/>
      <c r="C3270" s="2" t="s">
        <v>27944</v>
      </c>
      <c r="D3270" s="2" t="s">
        <v>194</v>
      </c>
      <c r="E3270" s="2" t="s">
        <v>38465</v>
      </c>
      <c r="F3270" s="2" t="s">
        <v>38466</v>
      </c>
      <c r="G3270" s="2" t="s">
        <v>38467</v>
      </c>
      <c r="H3270" s="2" t="s">
        <v>317</v>
      </c>
      <c r="I3270" s="9" t="s">
        <v>14170</v>
      </c>
      <c r="J3270" s="2" t="s">
        <v>304</v>
      </c>
      <c r="K3270" s="2" t="s">
        <v>9276</v>
      </c>
      <c r="L3270" s="2" t="s">
        <v>1526</v>
      </c>
      <c r="M3270" s="2" t="s">
        <v>1525</v>
      </c>
      <c r="N3270" s="2"/>
      <c r="O3270" s="2" t="s">
        <v>194</v>
      </c>
      <c r="P3270" s="2" t="s">
        <v>289</v>
      </c>
      <c r="Q3270" s="2" t="s">
        <v>194</v>
      </c>
      <c r="R3270" s="2" t="s">
        <v>1995</v>
      </c>
      <c r="S3270" t="s">
        <v>1996</v>
      </c>
      <c r="T3270">
        <v>42803.41006678241</v>
      </c>
      <c r="U3270" t="s">
        <v>191</v>
      </c>
      <c r="V3270" t="s">
        <v>1996</v>
      </c>
      <c r="W3270">
        <v>42803.41006678241</v>
      </c>
    </row>
    <row r="3271" spans="1:23" x14ac:dyDescent="0.25">
      <c r="A3271" s="2"/>
      <c r="B3271" s="2"/>
      <c r="C3271" s="2" t="s">
        <v>27945</v>
      </c>
      <c r="D3271" s="2" t="s">
        <v>194</v>
      </c>
      <c r="E3271" s="2" t="s">
        <v>38465</v>
      </c>
      <c r="F3271" s="2" t="s">
        <v>38466</v>
      </c>
      <c r="G3271" s="2" t="s">
        <v>38467</v>
      </c>
      <c r="H3271" s="2" t="s">
        <v>314</v>
      </c>
      <c r="I3271" s="9" t="s">
        <v>14171</v>
      </c>
      <c r="J3271" s="2" t="s">
        <v>306</v>
      </c>
      <c r="K3271" s="2" t="s">
        <v>9276</v>
      </c>
      <c r="L3271" s="2" t="s">
        <v>1526</v>
      </c>
      <c r="M3271" s="2" t="s">
        <v>1525</v>
      </c>
      <c r="N3271" s="2"/>
      <c r="O3271" s="2" t="s">
        <v>194</v>
      </c>
      <c r="P3271" s="2" t="s">
        <v>289</v>
      </c>
      <c r="Q3271" s="2" t="s">
        <v>194</v>
      </c>
      <c r="R3271" s="2" t="s">
        <v>1995</v>
      </c>
      <c r="S3271" t="s">
        <v>1996</v>
      </c>
      <c r="T3271">
        <v>42803.41006678241</v>
      </c>
      <c r="U3271" t="s">
        <v>191</v>
      </c>
      <c r="V3271" t="s">
        <v>1996</v>
      </c>
      <c r="W3271">
        <v>42803.41006678241</v>
      </c>
    </row>
    <row r="3272" spans="1:23" x14ac:dyDescent="0.25">
      <c r="A3272" s="2"/>
      <c r="B3272" s="2"/>
      <c r="C3272" s="2" t="s">
        <v>27946</v>
      </c>
      <c r="D3272" s="2" t="s">
        <v>194</v>
      </c>
      <c r="E3272" s="2" t="s">
        <v>38465</v>
      </c>
      <c r="F3272" s="2" t="s">
        <v>38466</v>
      </c>
      <c r="G3272" s="2" t="s">
        <v>38467</v>
      </c>
      <c r="H3272" s="2" t="s">
        <v>315</v>
      </c>
      <c r="I3272" s="9" t="s">
        <v>14172</v>
      </c>
      <c r="J3272" s="2" t="s">
        <v>309</v>
      </c>
      <c r="K3272" s="2" t="s">
        <v>9276</v>
      </c>
      <c r="L3272" s="2" t="s">
        <v>1526</v>
      </c>
      <c r="M3272" s="2" t="s">
        <v>1525</v>
      </c>
      <c r="N3272" s="2"/>
      <c r="O3272" s="2" t="s">
        <v>194</v>
      </c>
      <c r="P3272" s="2" t="s">
        <v>289</v>
      </c>
      <c r="Q3272" s="2" t="s">
        <v>194</v>
      </c>
      <c r="R3272" s="2" t="s">
        <v>1995</v>
      </c>
      <c r="S3272" t="s">
        <v>1996</v>
      </c>
      <c r="T3272">
        <v>42803.41006678241</v>
      </c>
      <c r="U3272" t="s">
        <v>191</v>
      </c>
      <c r="V3272" t="s">
        <v>1996</v>
      </c>
      <c r="W3272">
        <v>42803.41006678241</v>
      </c>
    </row>
    <row r="3273" spans="1:23" x14ac:dyDescent="0.25">
      <c r="A3273" s="2"/>
      <c r="B3273" s="2"/>
      <c r="C3273" s="2" t="s">
        <v>27947</v>
      </c>
      <c r="D3273" s="2" t="s">
        <v>194</v>
      </c>
      <c r="E3273" s="2" t="s">
        <v>38465</v>
      </c>
      <c r="F3273" s="2" t="s">
        <v>38466</v>
      </c>
      <c r="G3273" s="2" t="s">
        <v>38467</v>
      </c>
      <c r="H3273" s="2" t="s">
        <v>311</v>
      </c>
      <c r="I3273" s="9" t="s">
        <v>14173</v>
      </c>
      <c r="J3273" s="2" t="s">
        <v>308</v>
      </c>
      <c r="K3273" s="2" t="s">
        <v>9276</v>
      </c>
      <c r="L3273" s="2" t="s">
        <v>1526</v>
      </c>
      <c r="M3273" s="2" t="s">
        <v>1525</v>
      </c>
      <c r="N3273" s="2"/>
      <c r="O3273" s="2" t="s">
        <v>194</v>
      </c>
      <c r="P3273" s="2" t="s">
        <v>289</v>
      </c>
      <c r="Q3273" s="2" t="s">
        <v>194</v>
      </c>
      <c r="R3273" s="2" t="s">
        <v>1995</v>
      </c>
      <c r="S3273" t="s">
        <v>1996</v>
      </c>
      <c r="T3273">
        <v>42803.41006678241</v>
      </c>
      <c r="U3273" t="s">
        <v>191</v>
      </c>
      <c r="V3273" t="s">
        <v>1996</v>
      </c>
      <c r="W3273">
        <v>42803.41006678241</v>
      </c>
    </row>
    <row r="3274" spans="1:23" x14ac:dyDescent="0.25">
      <c r="A3274" s="2"/>
      <c r="B3274" s="2"/>
      <c r="C3274" s="2" t="s">
        <v>27948</v>
      </c>
      <c r="D3274" s="2" t="s">
        <v>194</v>
      </c>
      <c r="E3274" s="2" t="s">
        <v>38465</v>
      </c>
      <c r="F3274" s="2" t="s">
        <v>38466</v>
      </c>
      <c r="G3274" s="2" t="s">
        <v>38467</v>
      </c>
      <c r="H3274" s="2" t="s">
        <v>315</v>
      </c>
      <c r="I3274" s="9" t="s">
        <v>14174</v>
      </c>
      <c r="J3274" s="2" t="s">
        <v>309</v>
      </c>
      <c r="K3274" s="2" t="s">
        <v>9277</v>
      </c>
      <c r="L3274" s="2" t="s">
        <v>1569</v>
      </c>
      <c r="M3274" s="2" t="s">
        <v>1568</v>
      </c>
      <c r="N3274" s="2"/>
      <c r="O3274" s="2" t="s">
        <v>194</v>
      </c>
      <c r="P3274" s="2" t="s">
        <v>289</v>
      </c>
      <c r="Q3274" s="2" t="s">
        <v>194</v>
      </c>
      <c r="R3274" s="2" t="s">
        <v>1995</v>
      </c>
      <c r="S3274" t="s">
        <v>1996</v>
      </c>
      <c r="T3274">
        <v>42803.41006678241</v>
      </c>
      <c r="U3274" t="s">
        <v>191</v>
      </c>
      <c r="V3274" t="s">
        <v>1996</v>
      </c>
      <c r="W3274">
        <v>42803.41006678241</v>
      </c>
    </row>
    <row r="3275" spans="1:23" x14ac:dyDescent="0.25">
      <c r="A3275" s="2"/>
      <c r="B3275" s="2"/>
      <c r="C3275" s="2" t="s">
        <v>27949</v>
      </c>
      <c r="D3275" s="2" t="s">
        <v>194</v>
      </c>
      <c r="E3275" s="2" t="s">
        <v>38465</v>
      </c>
      <c r="F3275" s="2" t="s">
        <v>38466</v>
      </c>
      <c r="G3275" s="2" t="s">
        <v>38467</v>
      </c>
      <c r="H3275" s="2" t="s">
        <v>314</v>
      </c>
      <c r="I3275" s="9" t="s">
        <v>14175</v>
      </c>
      <c r="J3275" s="2" t="s">
        <v>306</v>
      </c>
      <c r="K3275" s="2" t="s">
        <v>9277</v>
      </c>
      <c r="L3275" s="2" t="s">
        <v>1569</v>
      </c>
      <c r="M3275" s="2" t="s">
        <v>1568</v>
      </c>
      <c r="N3275" s="2"/>
      <c r="O3275" s="2" t="s">
        <v>194</v>
      </c>
      <c r="P3275" s="2" t="s">
        <v>289</v>
      </c>
      <c r="Q3275" s="2" t="s">
        <v>194</v>
      </c>
      <c r="R3275" s="2" t="s">
        <v>1995</v>
      </c>
      <c r="S3275" t="s">
        <v>1996</v>
      </c>
      <c r="T3275">
        <v>42803.41006678241</v>
      </c>
      <c r="U3275" t="s">
        <v>191</v>
      </c>
      <c r="V3275" t="s">
        <v>1996</v>
      </c>
      <c r="W3275">
        <v>42803.41006678241</v>
      </c>
    </row>
    <row r="3276" spans="1:23" x14ac:dyDescent="0.25">
      <c r="A3276" s="2"/>
      <c r="B3276" s="2"/>
      <c r="C3276" s="2" t="s">
        <v>27950</v>
      </c>
      <c r="D3276" s="2" t="s">
        <v>194</v>
      </c>
      <c r="E3276" s="2" t="s">
        <v>38465</v>
      </c>
      <c r="F3276" s="2" t="s">
        <v>38466</v>
      </c>
      <c r="G3276" s="2" t="s">
        <v>38467</v>
      </c>
      <c r="H3276" s="2" t="s">
        <v>311</v>
      </c>
      <c r="I3276" s="9" t="s">
        <v>14176</v>
      </c>
      <c r="J3276" s="2" t="s">
        <v>308</v>
      </c>
      <c r="K3276" s="2" t="s">
        <v>9277</v>
      </c>
      <c r="L3276" s="2" t="s">
        <v>1569</v>
      </c>
      <c r="M3276" s="2" t="s">
        <v>1568</v>
      </c>
      <c r="N3276" s="2"/>
      <c r="O3276" s="2" t="s">
        <v>194</v>
      </c>
      <c r="P3276" s="2" t="s">
        <v>289</v>
      </c>
      <c r="Q3276" s="2" t="s">
        <v>194</v>
      </c>
      <c r="R3276" s="2" t="s">
        <v>1995</v>
      </c>
      <c r="S3276" t="s">
        <v>1996</v>
      </c>
      <c r="T3276">
        <v>42803.41006678241</v>
      </c>
      <c r="U3276" t="s">
        <v>191</v>
      </c>
      <c r="V3276" t="s">
        <v>1996</v>
      </c>
      <c r="W3276">
        <v>42803.41006678241</v>
      </c>
    </row>
    <row r="3277" spans="1:23" x14ac:dyDescent="0.25">
      <c r="A3277" s="2"/>
      <c r="B3277" s="2"/>
      <c r="C3277" s="2" t="s">
        <v>27951</v>
      </c>
      <c r="D3277" s="2" t="s">
        <v>194</v>
      </c>
      <c r="E3277" s="2" t="s">
        <v>38465</v>
      </c>
      <c r="F3277" s="2" t="s">
        <v>38466</v>
      </c>
      <c r="G3277" s="2" t="s">
        <v>38467</v>
      </c>
      <c r="H3277" s="2" t="s">
        <v>311</v>
      </c>
      <c r="I3277" s="9" t="s">
        <v>14177</v>
      </c>
      <c r="J3277" s="2" t="s">
        <v>308</v>
      </c>
      <c r="K3277" s="2" t="s">
        <v>9278</v>
      </c>
      <c r="L3277" s="2" t="s">
        <v>1522</v>
      </c>
      <c r="M3277" s="2" t="s">
        <v>1521</v>
      </c>
      <c r="N3277" s="2"/>
      <c r="O3277" s="2" t="s">
        <v>194</v>
      </c>
      <c r="P3277" s="2" t="s">
        <v>289</v>
      </c>
      <c r="Q3277" s="2" t="s">
        <v>194</v>
      </c>
      <c r="R3277" s="2" t="s">
        <v>1995</v>
      </c>
      <c r="S3277" t="s">
        <v>1996</v>
      </c>
      <c r="T3277">
        <v>42803.41006678241</v>
      </c>
      <c r="U3277" t="s">
        <v>191</v>
      </c>
      <c r="V3277" t="s">
        <v>1996</v>
      </c>
      <c r="W3277">
        <v>42803.41006678241</v>
      </c>
    </row>
    <row r="3278" spans="1:23" x14ac:dyDescent="0.25">
      <c r="A3278" s="2"/>
      <c r="B3278" s="2"/>
      <c r="C3278" s="2" t="s">
        <v>27952</v>
      </c>
      <c r="D3278" s="2" t="s">
        <v>194</v>
      </c>
      <c r="E3278" s="2" t="s">
        <v>38465</v>
      </c>
      <c r="F3278" s="2" t="s">
        <v>38466</v>
      </c>
      <c r="G3278" s="2" t="s">
        <v>38467</v>
      </c>
      <c r="H3278" s="2" t="s">
        <v>315</v>
      </c>
      <c r="I3278" s="9" t="s">
        <v>14178</v>
      </c>
      <c r="J3278" s="2" t="s">
        <v>309</v>
      </c>
      <c r="K3278" s="2" t="s">
        <v>9278</v>
      </c>
      <c r="L3278" s="2" t="s">
        <v>1522</v>
      </c>
      <c r="M3278" s="2" t="s">
        <v>1521</v>
      </c>
      <c r="N3278" s="2"/>
      <c r="O3278" s="2" t="s">
        <v>194</v>
      </c>
      <c r="P3278" s="2" t="s">
        <v>289</v>
      </c>
      <c r="Q3278" s="2" t="s">
        <v>194</v>
      </c>
      <c r="R3278" s="2" t="s">
        <v>1995</v>
      </c>
      <c r="S3278" t="s">
        <v>1996</v>
      </c>
      <c r="T3278">
        <v>42803.41006678241</v>
      </c>
      <c r="U3278" t="s">
        <v>191</v>
      </c>
      <c r="V3278" t="s">
        <v>1996</v>
      </c>
      <c r="W3278">
        <v>42803.41006678241</v>
      </c>
    </row>
    <row r="3279" spans="1:23" x14ac:dyDescent="0.25">
      <c r="A3279" s="2"/>
      <c r="B3279" s="2"/>
      <c r="C3279" s="2" t="s">
        <v>27953</v>
      </c>
      <c r="D3279" s="2" t="s">
        <v>194</v>
      </c>
      <c r="E3279" s="2" t="s">
        <v>38465</v>
      </c>
      <c r="F3279" s="2" t="s">
        <v>38466</v>
      </c>
      <c r="G3279" s="2" t="s">
        <v>38467</v>
      </c>
      <c r="H3279" s="2" t="s">
        <v>315</v>
      </c>
      <c r="I3279" s="9" t="s">
        <v>14179</v>
      </c>
      <c r="J3279" s="2" t="s">
        <v>309</v>
      </c>
      <c r="K3279" s="2" t="s">
        <v>9279</v>
      </c>
      <c r="L3279" s="2" t="s">
        <v>1496</v>
      </c>
      <c r="M3279" s="2" t="s">
        <v>1495</v>
      </c>
      <c r="N3279" s="2"/>
      <c r="O3279" s="2" t="s">
        <v>194</v>
      </c>
      <c r="P3279" s="2" t="s">
        <v>289</v>
      </c>
      <c r="Q3279" s="2" t="s">
        <v>194</v>
      </c>
      <c r="R3279" s="2" t="s">
        <v>1995</v>
      </c>
      <c r="S3279" t="s">
        <v>1996</v>
      </c>
      <c r="T3279">
        <v>42803.41006678241</v>
      </c>
      <c r="U3279" t="s">
        <v>191</v>
      </c>
      <c r="V3279" t="s">
        <v>1996</v>
      </c>
      <c r="W3279">
        <v>42803.41006678241</v>
      </c>
    </row>
    <row r="3280" spans="1:23" x14ac:dyDescent="0.25">
      <c r="A3280" s="2"/>
      <c r="B3280" s="2"/>
      <c r="C3280" s="2" t="s">
        <v>27954</v>
      </c>
      <c r="D3280" s="2" t="s">
        <v>194</v>
      </c>
      <c r="E3280" s="2" t="s">
        <v>38465</v>
      </c>
      <c r="F3280" s="2" t="s">
        <v>38466</v>
      </c>
      <c r="G3280" s="2" t="s">
        <v>38467</v>
      </c>
      <c r="H3280" s="2" t="s">
        <v>311</v>
      </c>
      <c r="I3280" s="9" t="s">
        <v>14180</v>
      </c>
      <c r="J3280" s="2" t="s">
        <v>308</v>
      </c>
      <c r="K3280" s="2" t="s">
        <v>9279</v>
      </c>
      <c r="L3280" s="2" t="s">
        <v>1496</v>
      </c>
      <c r="M3280" s="2" t="s">
        <v>1495</v>
      </c>
      <c r="N3280" s="2"/>
      <c r="O3280" s="2" t="s">
        <v>194</v>
      </c>
      <c r="P3280" s="2" t="s">
        <v>289</v>
      </c>
      <c r="Q3280" s="2" t="s">
        <v>194</v>
      </c>
      <c r="R3280" s="2" t="s">
        <v>1995</v>
      </c>
      <c r="S3280" t="s">
        <v>1996</v>
      </c>
      <c r="T3280">
        <v>42803.41006678241</v>
      </c>
      <c r="U3280" t="s">
        <v>191</v>
      </c>
      <c r="V3280" t="s">
        <v>1996</v>
      </c>
      <c r="W3280">
        <v>42803.41006678241</v>
      </c>
    </row>
    <row r="3281" spans="1:23" x14ac:dyDescent="0.25">
      <c r="A3281" s="2"/>
      <c r="B3281" s="2"/>
      <c r="C3281" s="2" t="s">
        <v>27955</v>
      </c>
      <c r="D3281" s="2" t="s">
        <v>194</v>
      </c>
      <c r="E3281" s="2" t="s">
        <v>38465</v>
      </c>
      <c r="F3281" s="2" t="s">
        <v>38466</v>
      </c>
      <c r="G3281" s="2" t="s">
        <v>38467</v>
      </c>
      <c r="H3281" s="2" t="s">
        <v>317</v>
      </c>
      <c r="I3281" s="9" t="s">
        <v>14181</v>
      </c>
      <c r="J3281" s="2" t="s">
        <v>304</v>
      </c>
      <c r="K3281" s="2" t="s">
        <v>9280</v>
      </c>
      <c r="L3281" s="2" t="s">
        <v>1516</v>
      </c>
      <c r="M3281" s="2" t="s">
        <v>1515</v>
      </c>
      <c r="N3281" s="2"/>
      <c r="O3281" s="2" t="s">
        <v>194</v>
      </c>
      <c r="P3281" s="2" t="s">
        <v>289</v>
      </c>
      <c r="Q3281" s="2" t="s">
        <v>194</v>
      </c>
      <c r="R3281" s="2" t="s">
        <v>1995</v>
      </c>
      <c r="S3281" t="s">
        <v>1996</v>
      </c>
      <c r="T3281">
        <v>42803.41006678241</v>
      </c>
      <c r="U3281" t="s">
        <v>191</v>
      </c>
      <c r="V3281" t="s">
        <v>1996</v>
      </c>
      <c r="W3281">
        <v>42803.41006678241</v>
      </c>
    </row>
    <row r="3282" spans="1:23" x14ac:dyDescent="0.25">
      <c r="A3282" s="2"/>
      <c r="B3282" s="2"/>
      <c r="C3282" s="2" t="s">
        <v>27956</v>
      </c>
      <c r="D3282" s="2" t="s">
        <v>194</v>
      </c>
      <c r="E3282" s="2" t="s">
        <v>38465</v>
      </c>
      <c r="F3282" s="2" t="s">
        <v>38466</v>
      </c>
      <c r="G3282" s="2" t="s">
        <v>38467</v>
      </c>
      <c r="H3282" s="2" t="s">
        <v>315</v>
      </c>
      <c r="I3282" s="9" t="s">
        <v>14182</v>
      </c>
      <c r="J3282" s="2" t="s">
        <v>309</v>
      </c>
      <c r="K3282" s="2" t="s">
        <v>9280</v>
      </c>
      <c r="L3282" s="2" t="s">
        <v>1516</v>
      </c>
      <c r="M3282" s="2" t="s">
        <v>1515</v>
      </c>
      <c r="N3282" s="2"/>
      <c r="O3282" s="2" t="s">
        <v>194</v>
      </c>
      <c r="P3282" s="2" t="s">
        <v>289</v>
      </c>
      <c r="Q3282" s="2" t="s">
        <v>194</v>
      </c>
      <c r="R3282" s="2" t="s">
        <v>1995</v>
      </c>
      <c r="S3282" t="s">
        <v>1996</v>
      </c>
      <c r="T3282">
        <v>42803.41006678241</v>
      </c>
      <c r="U3282" t="s">
        <v>191</v>
      </c>
      <c r="V3282" t="s">
        <v>1996</v>
      </c>
      <c r="W3282">
        <v>42803.41006678241</v>
      </c>
    </row>
    <row r="3283" spans="1:23" x14ac:dyDescent="0.25">
      <c r="A3283" s="2"/>
      <c r="B3283" s="2"/>
      <c r="C3283" s="2" t="s">
        <v>27957</v>
      </c>
      <c r="D3283" s="2" t="s">
        <v>194</v>
      </c>
      <c r="E3283" s="2" t="s">
        <v>38465</v>
      </c>
      <c r="F3283" s="2" t="s">
        <v>38466</v>
      </c>
      <c r="G3283" s="2" t="s">
        <v>38467</v>
      </c>
      <c r="H3283" s="2" t="s">
        <v>11898</v>
      </c>
      <c r="I3283" s="9" t="s">
        <v>14183</v>
      </c>
      <c r="J3283" s="2" t="s">
        <v>11900</v>
      </c>
      <c r="K3283" s="2" t="s">
        <v>9280</v>
      </c>
      <c r="L3283" s="2" t="s">
        <v>1516</v>
      </c>
      <c r="M3283" s="2" t="s">
        <v>1515</v>
      </c>
      <c r="N3283" s="2"/>
      <c r="O3283" s="2" t="s">
        <v>194</v>
      </c>
      <c r="P3283" s="2" t="s">
        <v>289</v>
      </c>
      <c r="Q3283" s="2" t="s">
        <v>194</v>
      </c>
      <c r="R3283" s="2" t="s">
        <v>1995</v>
      </c>
      <c r="S3283" t="s">
        <v>1996</v>
      </c>
      <c r="T3283">
        <v>42803.41006678241</v>
      </c>
      <c r="U3283" t="s">
        <v>191</v>
      </c>
      <c r="V3283" t="s">
        <v>1996</v>
      </c>
      <c r="W3283">
        <v>42803.41006678241</v>
      </c>
    </row>
    <row r="3284" spans="1:23" x14ac:dyDescent="0.25">
      <c r="A3284" s="2"/>
      <c r="B3284" s="2"/>
      <c r="C3284" s="2" t="s">
        <v>27958</v>
      </c>
      <c r="D3284" s="2" t="s">
        <v>194</v>
      </c>
      <c r="E3284" s="2" t="s">
        <v>38465</v>
      </c>
      <c r="F3284" s="2" t="s">
        <v>38466</v>
      </c>
      <c r="G3284" s="2" t="s">
        <v>38467</v>
      </c>
      <c r="H3284" s="2" t="s">
        <v>314</v>
      </c>
      <c r="I3284" s="9" t="s">
        <v>14184</v>
      </c>
      <c r="J3284" s="2" t="s">
        <v>306</v>
      </c>
      <c r="K3284" s="2" t="s">
        <v>9280</v>
      </c>
      <c r="L3284" s="2" t="s">
        <v>1516</v>
      </c>
      <c r="M3284" s="2" t="s">
        <v>1515</v>
      </c>
      <c r="N3284" s="2"/>
      <c r="O3284" s="2" t="s">
        <v>194</v>
      </c>
      <c r="P3284" s="2" t="s">
        <v>289</v>
      </c>
      <c r="Q3284" s="2" t="s">
        <v>194</v>
      </c>
      <c r="R3284" s="2" t="s">
        <v>1995</v>
      </c>
      <c r="S3284" t="s">
        <v>1996</v>
      </c>
      <c r="T3284">
        <v>42803.41006678241</v>
      </c>
      <c r="U3284" t="s">
        <v>191</v>
      </c>
      <c r="V3284" t="s">
        <v>1996</v>
      </c>
      <c r="W3284">
        <v>42803.41006678241</v>
      </c>
    </row>
    <row r="3285" spans="1:23" x14ac:dyDescent="0.25">
      <c r="A3285" s="2"/>
      <c r="B3285" s="2"/>
      <c r="C3285" s="2" t="s">
        <v>27959</v>
      </c>
      <c r="D3285" s="2" t="s">
        <v>194</v>
      </c>
      <c r="E3285" s="2" t="s">
        <v>38465</v>
      </c>
      <c r="F3285" s="2" t="s">
        <v>38466</v>
      </c>
      <c r="G3285" s="2" t="s">
        <v>38467</v>
      </c>
      <c r="H3285" s="2" t="s">
        <v>11902</v>
      </c>
      <c r="I3285" s="9" t="s">
        <v>14185</v>
      </c>
      <c r="J3285" s="2" t="s">
        <v>11904</v>
      </c>
      <c r="K3285" s="2" t="s">
        <v>9280</v>
      </c>
      <c r="L3285" s="2" t="s">
        <v>1516</v>
      </c>
      <c r="M3285" s="2" t="s">
        <v>1515</v>
      </c>
      <c r="N3285" s="2"/>
      <c r="O3285" s="2" t="s">
        <v>194</v>
      </c>
      <c r="P3285" s="2" t="s">
        <v>289</v>
      </c>
      <c r="Q3285" s="2" t="s">
        <v>194</v>
      </c>
      <c r="R3285" s="2" t="s">
        <v>1995</v>
      </c>
      <c r="S3285" t="s">
        <v>1996</v>
      </c>
      <c r="T3285">
        <v>42803.41006678241</v>
      </c>
      <c r="U3285" t="s">
        <v>191</v>
      </c>
      <c r="V3285" t="s">
        <v>1996</v>
      </c>
      <c r="W3285">
        <v>42803.41006678241</v>
      </c>
    </row>
    <row r="3286" spans="1:23" x14ac:dyDescent="0.25">
      <c r="A3286" s="2"/>
      <c r="B3286" s="2"/>
      <c r="C3286" s="2" t="s">
        <v>27960</v>
      </c>
      <c r="D3286" s="2" t="s">
        <v>194</v>
      </c>
      <c r="E3286" s="2" t="s">
        <v>38465</v>
      </c>
      <c r="F3286" s="2" t="s">
        <v>38466</v>
      </c>
      <c r="G3286" s="2" t="s">
        <v>38467</v>
      </c>
      <c r="H3286" s="2" t="s">
        <v>314</v>
      </c>
      <c r="I3286" s="9" t="s">
        <v>14186</v>
      </c>
      <c r="J3286" s="2" t="s">
        <v>306</v>
      </c>
      <c r="K3286" s="2" t="s">
        <v>9281</v>
      </c>
      <c r="L3286" s="2" t="s">
        <v>1570</v>
      </c>
      <c r="M3286" s="2" t="s">
        <v>6294</v>
      </c>
      <c r="N3286" s="2"/>
      <c r="O3286" s="2" t="s">
        <v>194</v>
      </c>
      <c r="P3286" s="2" t="s">
        <v>289</v>
      </c>
      <c r="Q3286" s="2" t="s">
        <v>194</v>
      </c>
      <c r="R3286" s="2" t="s">
        <v>1995</v>
      </c>
      <c r="S3286" t="s">
        <v>1996</v>
      </c>
      <c r="T3286">
        <v>42803.41006678241</v>
      </c>
      <c r="U3286" t="s">
        <v>191</v>
      </c>
      <c r="V3286" t="s">
        <v>1996</v>
      </c>
      <c r="W3286">
        <v>42803.41006678241</v>
      </c>
    </row>
    <row r="3287" spans="1:23" x14ac:dyDescent="0.25">
      <c r="A3287" s="2"/>
      <c r="B3287" s="2"/>
      <c r="C3287" s="2" t="s">
        <v>27961</v>
      </c>
      <c r="D3287" s="2" t="s">
        <v>194</v>
      </c>
      <c r="E3287" s="2" t="s">
        <v>38465</v>
      </c>
      <c r="F3287" s="2" t="s">
        <v>38466</v>
      </c>
      <c r="G3287" s="2" t="s">
        <v>38467</v>
      </c>
      <c r="H3287" s="2" t="s">
        <v>317</v>
      </c>
      <c r="I3287" s="9" t="s">
        <v>14187</v>
      </c>
      <c r="J3287" s="2" t="s">
        <v>304</v>
      </c>
      <c r="K3287" s="2" t="s">
        <v>9281</v>
      </c>
      <c r="L3287" s="2" t="s">
        <v>1570</v>
      </c>
      <c r="M3287" s="2" t="s">
        <v>6294</v>
      </c>
      <c r="N3287" s="2"/>
      <c r="O3287" s="2" t="s">
        <v>194</v>
      </c>
      <c r="P3287" s="2" t="s">
        <v>289</v>
      </c>
      <c r="Q3287" s="2" t="s">
        <v>194</v>
      </c>
      <c r="R3287" s="2" t="s">
        <v>1995</v>
      </c>
      <c r="S3287" t="s">
        <v>1996</v>
      </c>
      <c r="T3287">
        <v>42803.41006678241</v>
      </c>
      <c r="U3287" t="s">
        <v>191</v>
      </c>
      <c r="V3287" t="s">
        <v>1996</v>
      </c>
      <c r="W3287">
        <v>42803.41006678241</v>
      </c>
    </row>
    <row r="3288" spans="1:23" x14ac:dyDescent="0.25">
      <c r="A3288" s="2"/>
      <c r="B3288" s="2"/>
      <c r="C3288" s="2" t="s">
        <v>27962</v>
      </c>
      <c r="D3288" s="2" t="s">
        <v>194</v>
      </c>
      <c r="E3288" s="2" t="s">
        <v>38465</v>
      </c>
      <c r="F3288" s="2" t="s">
        <v>38466</v>
      </c>
      <c r="G3288" s="2" t="s">
        <v>38467</v>
      </c>
      <c r="H3288" s="2" t="s">
        <v>314</v>
      </c>
      <c r="I3288" s="9" t="s">
        <v>14188</v>
      </c>
      <c r="J3288" s="2" t="s">
        <v>306</v>
      </c>
      <c r="K3288" s="2" t="s">
        <v>9282</v>
      </c>
      <c r="L3288" s="2" t="s">
        <v>1542</v>
      </c>
      <c r="M3288" s="2" t="s">
        <v>6295</v>
      </c>
      <c r="N3288" s="2"/>
      <c r="O3288" s="2" t="s">
        <v>194</v>
      </c>
      <c r="P3288" s="2" t="s">
        <v>289</v>
      </c>
      <c r="Q3288" s="2" t="s">
        <v>194</v>
      </c>
      <c r="R3288" s="2" t="s">
        <v>1995</v>
      </c>
      <c r="S3288" t="s">
        <v>1996</v>
      </c>
      <c r="T3288">
        <v>42803.41006678241</v>
      </c>
      <c r="U3288" t="s">
        <v>191</v>
      </c>
      <c r="V3288" t="s">
        <v>1996</v>
      </c>
      <c r="W3288">
        <v>42803.41006678241</v>
      </c>
    </row>
    <row r="3289" spans="1:23" x14ac:dyDescent="0.25">
      <c r="A3289" s="2"/>
      <c r="B3289" s="2"/>
      <c r="C3289" s="2" t="s">
        <v>27963</v>
      </c>
      <c r="D3289" s="2" t="s">
        <v>194</v>
      </c>
      <c r="E3289" s="2" t="s">
        <v>38465</v>
      </c>
      <c r="F3289" s="2" t="s">
        <v>38466</v>
      </c>
      <c r="G3289" s="2" t="s">
        <v>38467</v>
      </c>
      <c r="H3289" s="2" t="s">
        <v>312</v>
      </c>
      <c r="I3289" s="9" t="s">
        <v>14189</v>
      </c>
      <c r="J3289" s="2" t="s">
        <v>303</v>
      </c>
      <c r="K3289" s="2" t="s">
        <v>9282</v>
      </c>
      <c r="L3289" s="2" t="s">
        <v>1542</v>
      </c>
      <c r="M3289" s="2" t="s">
        <v>6295</v>
      </c>
      <c r="N3289" s="2"/>
      <c r="O3289" s="2" t="s">
        <v>194</v>
      </c>
      <c r="P3289" s="2" t="s">
        <v>289</v>
      </c>
      <c r="Q3289" s="2" t="s">
        <v>194</v>
      </c>
      <c r="R3289" s="2" t="s">
        <v>1995</v>
      </c>
      <c r="S3289" t="s">
        <v>1996</v>
      </c>
      <c r="T3289">
        <v>42803.41006678241</v>
      </c>
      <c r="U3289" t="s">
        <v>191</v>
      </c>
      <c r="V3289" t="s">
        <v>1996</v>
      </c>
      <c r="W3289">
        <v>42803.41006678241</v>
      </c>
    </row>
    <row r="3290" spans="1:23" x14ac:dyDescent="0.25">
      <c r="A3290" s="2"/>
      <c r="B3290" s="2"/>
      <c r="C3290" s="2" t="s">
        <v>27964</v>
      </c>
      <c r="D3290" s="2" t="s">
        <v>194</v>
      </c>
      <c r="E3290" s="2" t="s">
        <v>38465</v>
      </c>
      <c r="F3290" s="2" t="s">
        <v>38466</v>
      </c>
      <c r="G3290" s="2" t="s">
        <v>38467</v>
      </c>
      <c r="H3290" s="2" t="s">
        <v>311</v>
      </c>
      <c r="I3290" s="9" t="s">
        <v>14190</v>
      </c>
      <c r="J3290" s="2" t="s">
        <v>308</v>
      </c>
      <c r="K3290" s="2" t="s">
        <v>9282</v>
      </c>
      <c r="L3290" s="2" t="s">
        <v>1542</v>
      </c>
      <c r="M3290" s="2" t="s">
        <v>6295</v>
      </c>
      <c r="N3290" s="2"/>
      <c r="O3290" s="2" t="s">
        <v>194</v>
      </c>
      <c r="P3290" s="2" t="s">
        <v>289</v>
      </c>
      <c r="Q3290" s="2" t="s">
        <v>194</v>
      </c>
      <c r="R3290" s="2" t="s">
        <v>1995</v>
      </c>
      <c r="S3290" t="s">
        <v>1996</v>
      </c>
      <c r="T3290">
        <v>42803.41006678241</v>
      </c>
      <c r="U3290" t="s">
        <v>191</v>
      </c>
      <c r="V3290" t="s">
        <v>1996</v>
      </c>
      <c r="W3290">
        <v>42803.41006678241</v>
      </c>
    </row>
    <row r="3291" spans="1:23" x14ac:dyDescent="0.25">
      <c r="A3291" s="2"/>
      <c r="B3291" s="2"/>
      <c r="C3291" s="2" t="s">
        <v>27965</v>
      </c>
      <c r="D3291" s="2" t="s">
        <v>194</v>
      </c>
      <c r="E3291" s="2" t="s">
        <v>38465</v>
      </c>
      <c r="F3291" s="2" t="s">
        <v>38466</v>
      </c>
      <c r="G3291" s="2" t="s">
        <v>38467</v>
      </c>
      <c r="H3291" s="2" t="s">
        <v>315</v>
      </c>
      <c r="I3291" s="9" t="s">
        <v>14191</v>
      </c>
      <c r="J3291" s="2" t="s">
        <v>309</v>
      </c>
      <c r="K3291" s="2" t="s">
        <v>9282</v>
      </c>
      <c r="L3291" s="2" t="s">
        <v>1542</v>
      </c>
      <c r="M3291" s="2" t="s">
        <v>6295</v>
      </c>
      <c r="N3291" s="2"/>
      <c r="O3291" s="2" t="s">
        <v>194</v>
      </c>
      <c r="P3291" s="2" t="s">
        <v>289</v>
      </c>
      <c r="Q3291" s="2" t="s">
        <v>194</v>
      </c>
      <c r="R3291" s="2" t="s">
        <v>1995</v>
      </c>
      <c r="S3291" t="s">
        <v>1996</v>
      </c>
      <c r="T3291">
        <v>42803.41006678241</v>
      </c>
      <c r="U3291" t="s">
        <v>191</v>
      </c>
      <c r="V3291" t="s">
        <v>1996</v>
      </c>
      <c r="W3291">
        <v>42803.41006678241</v>
      </c>
    </row>
    <row r="3292" spans="1:23" x14ac:dyDescent="0.25">
      <c r="A3292" s="2"/>
      <c r="B3292" s="2"/>
      <c r="C3292" s="2" t="s">
        <v>27966</v>
      </c>
      <c r="D3292" s="2" t="s">
        <v>194</v>
      </c>
      <c r="E3292" s="2" t="s">
        <v>38465</v>
      </c>
      <c r="F3292" s="2" t="s">
        <v>38466</v>
      </c>
      <c r="G3292" s="2" t="s">
        <v>38467</v>
      </c>
      <c r="H3292" s="2" t="s">
        <v>311</v>
      </c>
      <c r="I3292" s="9" t="s">
        <v>14192</v>
      </c>
      <c r="J3292" s="2" t="s">
        <v>308</v>
      </c>
      <c r="K3292" s="2" t="s">
        <v>9283</v>
      </c>
      <c r="L3292" s="2" t="s">
        <v>1519</v>
      </c>
      <c r="M3292" s="2" t="s">
        <v>6296</v>
      </c>
      <c r="N3292" s="2"/>
      <c r="O3292" s="2" t="s">
        <v>194</v>
      </c>
      <c r="P3292" s="2" t="s">
        <v>289</v>
      </c>
      <c r="Q3292" s="2" t="s">
        <v>194</v>
      </c>
      <c r="R3292" s="2" t="s">
        <v>1995</v>
      </c>
      <c r="S3292" t="s">
        <v>1996</v>
      </c>
      <c r="T3292">
        <v>42803.41006678241</v>
      </c>
      <c r="U3292" t="s">
        <v>191</v>
      </c>
      <c r="V3292" t="s">
        <v>1996</v>
      </c>
      <c r="W3292">
        <v>42803.41006678241</v>
      </c>
    </row>
    <row r="3293" spans="1:23" x14ac:dyDescent="0.25">
      <c r="A3293" s="2"/>
      <c r="B3293" s="2"/>
      <c r="C3293" s="2" t="s">
        <v>27967</v>
      </c>
      <c r="D3293" s="2" t="s">
        <v>194</v>
      </c>
      <c r="E3293" s="2" t="s">
        <v>38465</v>
      </c>
      <c r="F3293" s="2" t="s">
        <v>38466</v>
      </c>
      <c r="G3293" s="2" t="s">
        <v>38467</v>
      </c>
      <c r="H3293" s="2" t="s">
        <v>315</v>
      </c>
      <c r="I3293" s="9" t="s">
        <v>14193</v>
      </c>
      <c r="J3293" s="2" t="s">
        <v>309</v>
      </c>
      <c r="K3293" s="2" t="s">
        <v>9283</v>
      </c>
      <c r="L3293" s="2" t="s">
        <v>1519</v>
      </c>
      <c r="M3293" s="2" t="s">
        <v>6296</v>
      </c>
      <c r="N3293" s="2"/>
      <c r="O3293" s="2" t="s">
        <v>194</v>
      </c>
      <c r="P3293" s="2" t="s">
        <v>289</v>
      </c>
      <c r="Q3293" s="2" t="s">
        <v>194</v>
      </c>
      <c r="R3293" s="2" t="s">
        <v>1995</v>
      </c>
      <c r="S3293" t="s">
        <v>1996</v>
      </c>
      <c r="T3293">
        <v>42803.41006678241</v>
      </c>
      <c r="U3293" t="s">
        <v>191</v>
      </c>
      <c r="V3293" t="s">
        <v>1996</v>
      </c>
      <c r="W3293">
        <v>42803.41006678241</v>
      </c>
    </row>
    <row r="3294" spans="1:23" x14ac:dyDescent="0.25">
      <c r="A3294" s="2"/>
      <c r="B3294" s="2"/>
      <c r="C3294" s="2" t="s">
        <v>27968</v>
      </c>
      <c r="D3294" s="2" t="s">
        <v>194</v>
      </c>
      <c r="E3294" s="2" t="s">
        <v>38465</v>
      </c>
      <c r="F3294" s="2" t="s">
        <v>38466</v>
      </c>
      <c r="G3294" s="2" t="s">
        <v>38467</v>
      </c>
      <c r="H3294" s="2" t="s">
        <v>317</v>
      </c>
      <c r="I3294" s="9" t="s">
        <v>14194</v>
      </c>
      <c r="J3294" s="2" t="s">
        <v>304</v>
      </c>
      <c r="K3294" s="2" t="s">
        <v>9283</v>
      </c>
      <c r="L3294" s="2" t="s">
        <v>1519</v>
      </c>
      <c r="M3294" s="2" t="s">
        <v>6296</v>
      </c>
      <c r="N3294" s="2"/>
      <c r="O3294" s="2" t="s">
        <v>194</v>
      </c>
      <c r="P3294" s="2" t="s">
        <v>289</v>
      </c>
      <c r="Q3294" s="2" t="s">
        <v>194</v>
      </c>
      <c r="R3294" s="2" t="s">
        <v>1995</v>
      </c>
      <c r="S3294" t="s">
        <v>1996</v>
      </c>
      <c r="T3294">
        <v>42803.41006678241</v>
      </c>
      <c r="U3294" t="s">
        <v>191</v>
      </c>
      <c r="V3294" t="s">
        <v>1996</v>
      </c>
      <c r="W3294">
        <v>42803.41006678241</v>
      </c>
    </row>
    <row r="3295" spans="1:23" x14ac:dyDescent="0.25">
      <c r="A3295" s="2"/>
      <c r="B3295" s="2"/>
      <c r="C3295" s="2" t="s">
        <v>27969</v>
      </c>
      <c r="D3295" s="2" t="s">
        <v>194</v>
      </c>
      <c r="E3295" s="2" t="s">
        <v>38465</v>
      </c>
      <c r="F3295" s="2" t="s">
        <v>38466</v>
      </c>
      <c r="G3295" s="2" t="s">
        <v>38467</v>
      </c>
      <c r="H3295" s="2" t="s">
        <v>317</v>
      </c>
      <c r="I3295" s="9" t="s">
        <v>14195</v>
      </c>
      <c r="J3295" s="2" t="s">
        <v>304</v>
      </c>
      <c r="K3295" s="2" t="s">
        <v>9284</v>
      </c>
      <c r="L3295" s="2" t="s">
        <v>1540</v>
      </c>
      <c r="M3295" s="2" t="s">
        <v>6297</v>
      </c>
      <c r="N3295" s="2"/>
      <c r="O3295" s="2" t="s">
        <v>194</v>
      </c>
      <c r="P3295" s="2" t="s">
        <v>289</v>
      </c>
      <c r="Q3295" s="2" t="s">
        <v>194</v>
      </c>
      <c r="R3295" s="2" t="s">
        <v>1995</v>
      </c>
      <c r="S3295" t="s">
        <v>1996</v>
      </c>
      <c r="T3295">
        <v>42803.41006678241</v>
      </c>
      <c r="U3295" t="s">
        <v>191</v>
      </c>
      <c r="V3295" t="s">
        <v>1996</v>
      </c>
      <c r="W3295">
        <v>42803.41006678241</v>
      </c>
    </row>
    <row r="3296" spans="1:23" x14ac:dyDescent="0.25">
      <c r="A3296" s="2"/>
      <c r="B3296" s="2"/>
      <c r="C3296" s="2" t="s">
        <v>27970</v>
      </c>
      <c r="D3296" s="2" t="s">
        <v>194</v>
      </c>
      <c r="E3296" s="2" t="s">
        <v>38465</v>
      </c>
      <c r="F3296" s="2" t="s">
        <v>38466</v>
      </c>
      <c r="G3296" s="2" t="s">
        <v>38467</v>
      </c>
      <c r="H3296" s="2" t="s">
        <v>315</v>
      </c>
      <c r="I3296" s="9" t="s">
        <v>14196</v>
      </c>
      <c r="J3296" s="2" t="s">
        <v>309</v>
      </c>
      <c r="K3296" s="2" t="s">
        <v>9284</v>
      </c>
      <c r="L3296" s="2" t="s">
        <v>1540</v>
      </c>
      <c r="M3296" s="2" t="s">
        <v>6297</v>
      </c>
      <c r="N3296" s="2"/>
      <c r="O3296" s="2" t="s">
        <v>194</v>
      </c>
      <c r="P3296" s="2" t="s">
        <v>289</v>
      </c>
      <c r="Q3296" s="2" t="s">
        <v>194</v>
      </c>
      <c r="R3296" s="2" t="s">
        <v>1995</v>
      </c>
      <c r="S3296" t="s">
        <v>1996</v>
      </c>
      <c r="T3296">
        <v>42803.41006678241</v>
      </c>
      <c r="U3296" t="s">
        <v>191</v>
      </c>
      <c r="V3296" t="s">
        <v>1996</v>
      </c>
      <c r="W3296">
        <v>42803.41006678241</v>
      </c>
    </row>
    <row r="3297" spans="1:23" x14ac:dyDescent="0.25">
      <c r="A3297" s="2"/>
      <c r="B3297" s="2"/>
      <c r="C3297" s="2" t="s">
        <v>27971</v>
      </c>
      <c r="D3297" s="2" t="s">
        <v>194</v>
      </c>
      <c r="E3297" s="2" t="s">
        <v>38465</v>
      </c>
      <c r="F3297" s="2" t="s">
        <v>38466</v>
      </c>
      <c r="G3297" s="2" t="s">
        <v>38467</v>
      </c>
      <c r="H3297" s="2" t="s">
        <v>311</v>
      </c>
      <c r="I3297" s="9" t="s">
        <v>14197</v>
      </c>
      <c r="J3297" s="2" t="s">
        <v>308</v>
      </c>
      <c r="K3297" s="2" t="s">
        <v>9284</v>
      </c>
      <c r="L3297" s="2" t="s">
        <v>1540</v>
      </c>
      <c r="M3297" s="2" t="s">
        <v>6297</v>
      </c>
      <c r="N3297" s="2"/>
      <c r="O3297" s="2" t="s">
        <v>194</v>
      </c>
      <c r="P3297" s="2" t="s">
        <v>289</v>
      </c>
      <c r="Q3297" s="2" t="s">
        <v>194</v>
      </c>
      <c r="R3297" s="2" t="s">
        <v>1995</v>
      </c>
      <c r="S3297" t="s">
        <v>1996</v>
      </c>
      <c r="T3297">
        <v>42803.41006678241</v>
      </c>
      <c r="U3297" t="s">
        <v>191</v>
      </c>
      <c r="V3297" t="s">
        <v>1996</v>
      </c>
      <c r="W3297">
        <v>42803.41006678241</v>
      </c>
    </row>
    <row r="3298" spans="1:23" x14ac:dyDescent="0.25">
      <c r="A3298" s="2"/>
      <c r="B3298" s="2"/>
      <c r="C3298" s="2" t="s">
        <v>27972</v>
      </c>
      <c r="D3298" s="2" t="s">
        <v>194</v>
      </c>
      <c r="E3298" s="2" t="s">
        <v>38465</v>
      </c>
      <c r="F3298" s="2" t="s">
        <v>38466</v>
      </c>
      <c r="G3298" s="2" t="s">
        <v>38467</v>
      </c>
      <c r="H3298" s="2" t="s">
        <v>315</v>
      </c>
      <c r="I3298" s="9" t="s">
        <v>14198</v>
      </c>
      <c r="J3298" s="2" t="s">
        <v>309</v>
      </c>
      <c r="K3298" s="2" t="s">
        <v>9285</v>
      </c>
      <c r="L3298" s="2" t="s">
        <v>1541</v>
      </c>
      <c r="M3298" s="2" t="s">
        <v>6298</v>
      </c>
      <c r="N3298" s="2"/>
      <c r="O3298" s="2" t="s">
        <v>194</v>
      </c>
      <c r="P3298" s="2" t="s">
        <v>289</v>
      </c>
      <c r="Q3298" s="2" t="s">
        <v>194</v>
      </c>
      <c r="R3298" s="2" t="s">
        <v>1995</v>
      </c>
      <c r="S3298" t="s">
        <v>1996</v>
      </c>
      <c r="T3298">
        <v>42803.41006678241</v>
      </c>
      <c r="U3298" t="s">
        <v>191</v>
      </c>
      <c r="V3298" t="s">
        <v>1996</v>
      </c>
      <c r="W3298">
        <v>42803.41006678241</v>
      </c>
    </row>
    <row r="3299" spans="1:23" x14ac:dyDescent="0.25">
      <c r="A3299" s="2"/>
      <c r="B3299" s="2"/>
      <c r="C3299" s="2" t="s">
        <v>27973</v>
      </c>
      <c r="D3299" s="2" t="s">
        <v>194</v>
      </c>
      <c r="E3299" s="2" t="s">
        <v>38465</v>
      </c>
      <c r="F3299" s="2" t="s">
        <v>38466</v>
      </c>
      <c r="G3299" s="2" t="s">
        <v>38467</v>
      </c>
      <c r="H3299" s="2" t="s">
        <v>1293</v>
      </c>
      <c r="I3299" s="9" t="s">
        <v>14199</v>
      </c>
      <c r="J3299" s="2" t="s">
        <v>584</v>
      </c>
      <c r="K3299" s="2" t="s">
        <v>9285</v>
      </c>
      <c r="L3299" s="2" t="s">
        <v>1541</v>
      </c>
      <c r="M3299" s="2" t="s">
        <v>6298</v>
      </c>
      <c r="N3299" s="2"/>
      <c r="O3299" s="2" t="s">
        <v>194</v>
      </c>
      <c r="P3299" s="2" t="s">
        <v>289</v>
      </c>
      <c r="Q3299" s="2" t="s">
        <v>194</v>
      </c>
      <c r="R3299" s="2" t="s">
        <v>1995</v>
      </c>
      <c r="S3299" t="s">
        <v>1996</v>
      </c>
      <c r="T3299">
        <v>42803.41006678241</v>
      </c>
      <c r="U3299" t="s">
        <v>191</v>
      </c>
      <c r="V3299" t="s">
        <v>1996</v>
      </c>
      <c r="W3299">
        <v>42803.41006678241</v>
      </c>
    </row>
    <row r="3300" spans="1:23" x14ac:dyDescent="0.25">
      <c r="A3300" s="2"/>
      <c r="B3300" s="2"/>
      <c r="C3300" s="2" t="s">
        <v>27974</v>
      </c>
      <c r="D3300" s="2" t="s">
        <v>194</v>
      </c>
      <c r="E3300" s="2" t="s">
        <v>38465</v>
      </c>
      <c r="F3300" s="2" t="s">
        <v>38466</v>
      </c>
      <c r="G3300" s="2" t="s">
        <v>38467</v>
      </c>
      <c r="H3300" s="2" t="s">
        <v>311</v>
      </c>
      <c r="I3300" s="9" t="s">
        <v>14200</v>
      </c>
      <c r="J3300" s="2" t="s">
        <v>308</v>
      </c>
      <c r="K3300" s="2" t="s">
        <v>9285</v>
      </c>
      <c r="L3300" s="2" t="s">
        <v>1541</v>
      </c>
      <c r="M3300" s="2" t="s">
        <v>6298</v>
      </c>
      <c r="N3300" s="2"/>
      <c r="O3300" s="2" t="s">
        <v>194</v>
      </c>
      <c r="P3300" s="2" t="s">
        <v>289</v>
      </c>
      <c r="Q3300" s="2" t="s">
        <v>194</v>
      </c>
      <c r="R3300" s="2" t="s">
        <v>1995</v>
      </c>
      <c r="S3300" t="s">
        <v>1996</v>
      </c>
      <c r="T3300">
        <v>42803.41006678241</v>
      </c>
      <c r="U3300" t="s">
        <v>191</v>
      </c>
      <c r="V3300" t="s">
        <v>1996</v>
      </c>
      <c r="W3300">
        <v>42803.41006678241</v>
      </c>
    </row>
    <row r="3301" spans="1:23" x14ac:dyDescent="0.25">
      <c r="A3301" s="2"/>
      <c r="B3301" s="2"/>
      <c r="C3301" s="2" t="s">
        <v>27975</v>
      </c>
      <c r="D3301" s="2" t="s">
        <v>194</v>
      </c>
      <c r="E3301" s="2" t="s">
        <v>38465</v>
      </c>
      <c r="F3301" s="2" t="s">
        <v>38466</v>
      </c>
      <c r="G3301" s="2" t="s">
        <v>38467</v>
      </c>
      <c r="H3301" s="2" t="s">
        <v>314</v>
      </c>
      <c r="I3301" s="9" t="s">
        <v>14201</v>
      </c>
      <c r="J3301" s="2" t="s">
        <v>306</v>
      </c>
      <c r="K3301" s="2" t="s">
        <v>9286</v>
      </c>
      <c r="L3301" s="2" t="s">
        <v>1563</v>
      </c>
      <c r="M3301" s="2" t="s">
        <v>6299</v>
      </c>
      <c r="N3301" s="2"/>
      <c r="O3301" s="2" t="s">
        <v>194</v>
      </c>
      <c r="P3301" s="2" t="s">
        <v>289</v>
      </c>
      <c r="Q3301" s="2" t="s">
        <v>194</v>
      </c>
      <c r="R3301" s="2" t="s">
        <v>1995</v>
      </c>
      <c r="S3301" t="s">
        <v>1996</v>
      </c>
      <c r="T3301">
        <v>42803.41006678241</v>
      </c>
      <c r="U3301" t="s">
        <v>191</v>
      </c>
      <c r="V3301" t="s">
        <v>1996</v>
      </c>
      <c r="W3301">
        <v>42803.41006678241</v>
      </c>
    </row>
    <row r="3302" spans="1:23" x14ac:dyDescent="0.25">
      <c r="A3302" s="2"/>
      <c r="B3302" s="2"/>
      <c r="C3302" s="2" t="s">
        <v>27976</v>
      </c>
      <c r="D3302" s="2" t="s">
        <v>194</v>
      </c>
      <c r="E3302" s="2" t="s">
        <v>38465</v>
      </c>
      <c r="F3302" s="2" t="s">
        <v>38466</v>
      </c>
      <c r="G3302" s="2" t="s">
        <v>38467</v>
      </c>
      <c r="H3302" s="2" t="s">
        <v>315</v>
      </c>
      <c r="I3302" s="9" t="s">
        <v>14202</v>
      </c>
      <c r="J3302" s="2" t="s">
        <v>309</v>
      </c>
      <c r="K3302" s="2" t="s">
        <v>9286</v>
      </c>
      <c r="L3302" s="2" t="s">
        <v>1563</v>
      </c>
      <c r="M3302" s="2" t="s">
        <v>6299</v>
      </c>
      <c r="N3302" s="2"/>
      <c r="O3302" s="2" t="s">
        <v>194</v>
      </c>
      <c r="P3302" s="2" t="s">
        <v>289</v>
      </c>
      <c r="Q3302" s="2" t="s">
        <v>194</v>
      </c>
      <c r="R3302" s="2" t="s">
        <v>1995</v>
      </c>
      <c r="S3302" t="s">
        <v>1996</v>
      </c>
      <c r="T3302">
        <v>42803.41006678241</v>
      </c>
      <c r="U3302" t="s">
        <v>191</v>
      </c>
      <c r="V3302" t="s">
        <v>1996</v>
      </c>
      <c r="W3302">
        <v>42803.41006678241</v>
      </c>
    </row>
    <row r="3303" spans="1:23" x14ac:dyDescent="0.25">
      <c r="A3303" s="2"/>
      <c r="B3303" s="2"/>
      <c r="C3303" s="2" t="s">
        <v>27977</v>
      </c>
      <c r="D3303" s="2" t="s">
        <v>194</v>
      </c>
      <c r="E3303" s="2" t="s">
        <v>38465</v>
      </c>
      <c r="F3303" s="2" t="s">
        <v>38466</v>
      </c>
      <c r="G3303" s="2" t="s">
        <v>38467</v>
      </c>
      <c r="H3303" s="2" t="s">
        <v>315</v>
      </c>
      <c r="I3303" s="9" t="s">
        <v>14203</v>
      </c>
      <c r="J3303" s="2" t="s">
        <v>309</v>
      </c>
      <c r="K3303" s="2" t="s">
        <v>9287</v>
      </c>
      <c r="L3303" s="2" t="s">
        <v>1558</v>
      </c>
      <c r="M3303" s="2" t="s">
        <v>6300</v>
      </c>
      <c r="N3303" s="2"/>
      <c r="O3303" s="2" t="s">
        <v>194</v>
      </c>
      <c r="P3303" s="2" t="s">
        <v>289</v>
      </c>
      <c r="Q3303" s="2" t="s">
        <v>194</v>
      </c>
      <c r="R3303" s="2" t="s">
        <v>1995</v>
      </c>
      <c r="S3303" t="s">
        <v>1996</v>
      </c>
      <c r="T3303">
        <v>42803.41006678241</v>
      </c>
      <c r="U3303" t="s">
        <v>191</v>
      </c>
      <c r="V3303" t="s">
        <v>1996</v>
      </c>
      <c r="W3303">
        <v>42803.41006678241</v>
      </c>
    </row>
    <row r="3304" spans="1:23" x14ac:dyDescent="0.25">
      <c r="A3304" s="2"/>
      <c r="B3304" s="2"/>
      <c r="C3304" s="2" t="s">
        <v>27978</v>
      </c>
      <c r="D3304" s="2" t="s">
        <v>194</v>
      </c>
      <c r="E3304" s="2" t="s">
        <v>38465</v>
      </c>
      <c r="F3304" s="2" t="s">
        <v>38466</v>
      </c>
      <c r="G3304" s="2" t="s">
        <v>38467</v>
      </c>
      <c r="H3304" s="2" t="s">
        <v>311</v>
      </c>
      <c r="I3304" s="9" t="s">
        <v>14204</v>
      </c>
      <c r="J3304" s="2" t="s">
        <v>308</v>
      </c>
      <c r="K3304" s="2" t="s">
        <v>9287</v>
      </c>
      <c r="L3304" s="2" t="s">
        <v>1558</v>
      </c>
      <c r="M3304" s="2" t="s">
        <v>6300</v>
      </c>
      <c r="N3304" s="2"/>
      <c r="O3304" s="2" t="s">
        <v>194</v>
      </c>
      <c r="P3304" s="2" t="s">
        <v>289</v>
      </c>
      <c r="Q3304" s="2" t="s">
        <v>194</v>
      </c>
      <c r="R3304" s="2" t="s">
        <v>1995</v>
      </c>
      <c r="S3304" t="s">
        <v>1996</v>
      </c>
      <c r="T3304">
        <v>42803.41006678241</v>
      </c>
      <c r="U3304" t="s">
        <v>191</v>
      </c>
      <c r="V3304" t="s">
        <v>1996</v>
      </c>
      <c r="W3304">
        <v>42803.41006678241</v>
      </c>
    </row>
    <row r="3305" spans="1:23" x14ac:dyDescent="0.25">
      <c r="A3305" s="2"/>
      <c r="B3305" s="2"/>
      <c r="C3305" s="2" t="s">
        <v>27979</v>
      </c>
      <c r="D3305" s="2" t="s">
        <v>194</v>
      </c>
      <c r="E3305" s="2" t="s">
        <v>38465</v>
      </c>
      <c r="F3305" s="2" t="s">
        <v>38466</v>
      </c>
      <c r="G3305" s="2" t="s">
        <v>38467</v>
      </c>
      <c r="H3305" s="2" t="s">
        <v>314</v>
      </c>
      <c r="I3305" s="9" t="s">
        <v>14205</v>
      </c>
      <c r="J3305" s="2" t="s">
        <v>306</v>
      </c>
      <c r="K3305" s="2" t="s">
        <v>9288</v>
      </c>
      <c r="L3305" s="2" t="s">
        <v>1565</v>
      </c>
      <c r="M3305" s="2" t="s">
        <v>6301</v>
      </c>
      <c r="N3305" s="2"/>
      <c r="O3305" s="2" t="s">
        <v>194</v>
      </c>
      <c r="P3305" s="2" t="s">
        <v>289</v>
      </c>
      <c r="Q3305" s="2" t="s">
        <v>194</v>
      </c>
      <c r="R3305" s="2" t="s">
        <v>1995</v>
      </c>
      <c r="S3305" t="s">
        <v>1996</v>
      </c>
      <c r="T3305">
        <v>42803.41006678241</v>
      </c>
      <c r="U3305" t="s">
        <v>191</v>
      </c>
      <c r="V3305" t="s">
        <v>1996</v>
      </c>
      <c r="W3305">
        <v>42803.41006678241</v>
      </c>
    </row>
    <row r="3306" spans="1:23" x14ac:dyDescent="0.25">
      <c r="A3306" s="2"/>
      <c r="B3306" s="2"/>
      <c r="C3306" s="2" t="s">
        <v>27980</v>
      </c>
      <c r="D3306" s="2" t="s">
        <v>194</v>
      </c>
      <c r="E3306" s="2" t="s">
        <v>38465</v>
      </c>
      <c r="F3306" s="2" t="s">
        <v>38466</v>
      </c>
      <c r="G3306" s="2" t="s">
        <v>38467</v>
      </c>
      <c r="H3306" s="2" t="s">
        <v>1302</v>
      </c>
      <c r="I3306" s="9" t="s">
        <v>14206</v>
      </c>
      <c r="J3306" s="2" t="s">
        <v>583</v>
      </c>
      <c r="K3306" s="2" t="s">
        <v>9289</v>
      </c>
      <c r="L3306" s="2" t="s">
        <v>1553</v>
      </c>
      <c r="M3306" s="2" t="s">
        <v>6302</v>
      </c>
      <c r="N3306" s="2"/>
      <c r="O3306" s="2" t="s">
        <v>194</v>
      </c>
      <c r="P3306" s="2" t="s">
        <v>289</v>
      </c>
      <c r="Q3306" s="2" t="s">
        <v>194</v>
      </c>
      <c r="R3306" s="2" t="s">
        <v>1995</v>
      </c>
      <c r="S3306" t="s">
        <v>1996</v>
      </c>
      <c r="T3306">
        <v>42803.41006678241</v>
      </c>
      <c r="U3306" t="s">
        <v>191</v>
      </c>
      <c r="V3306" t="s">
        <v>1996</v>
      </c>
      <c r="W3306">
        <v>42803.41006678241</v>
      </c>
    </row>
    <row r="3307" spans="1:23" x14ac:dyDescent="0.25">
      <c r="A3307" s="2"/>
      <c r="B3307" s="2"/>
      <c r="C3307" s="2" t="s">
        <v>27981</v>
      </c>
      <c r="D3307" s="2" t="s">
        <v>194</v>
      </c>
      <c r="E3307" s="2" t="s">
        <v>38465</v>
      </c>
      <c r="F3307" s="2" t="s">
        <v>38466</v>
      </c>
      <c r="G3307" s="2" t="s">
        <v>38467</v>
      </c>
      <c r="H3307" s="2" t="s">
        <v>315</v>
      </c>
      <c r="I3307" s="9" t="s">
        <v>14207</v>
      </c>
      <c r="J3307" s="2" t="s">
        <v>309</v>
      </c>
      <c r="K3307" s="2" t="s">
        <v>9289</v>
      </c>
      <c r="L3307" s="2" t="s">
        <v>1553</v>
      </c>
      <c r="M3307" s="2" t="s">
        <v>6302</v>
      </c>
      <c r="N3307" s="2"/>
      <c r="O3307" s="2" t="s">
        <v>194</v>
      </c>
      <c r="P3307" s="2" t="s">
        <v>289</v>
      </c>
      <c r="Q3307" s="2" t="s">
        <v>194</v>
      </c>
      <c r="R3307" s="2" t="s">
        <v>1995</v>
      </c>
      <c r="S3307" t="s">
        <v>1996</v>
      </c>
      <c r="T3307">
        <v>42803.41006678241</v>
      </c>
      <c r="U3307" t="s">
        <v>191</v>
      </c>
      <c r="V3307" t="s">
        <v>1996</v>
      </c>
      <c r="W3307">
        <v>42803.41006678241</v>
      </c>
    </row>
    <row r="3308" spans="1:23" x14ac:dyDescent="0.25">
      <c r="A3308" s="2"/>
      <c r="B3308" s="2"/>
      <c r="C3308" s="2" t="s">
        <v>27982</v>
      </c>
      <c r="D3308" s="2" t="s">
        <v>194</v>
      </c>
      <c r="E3308" s="2" t="s">
        <v>38465</v>
      </c>
      <c r="F3308" s="2" t="s">
        <v>38466</v>
      </c>
      <c r="G3308" s="2" t="s">
        <v>38467</v>
      </c>
      <c r="H3308" s="2" t="s">
        <v>310</v>
      </c>
      <c r="I3308" s="9" t="s">
        <v>14208</v>
      </c>
      <c r="J3308" s="2" t="s">
        <v>307</v>
      </c>
      <c r="K3308" s="2" t="s">
        <v>9289</v>
      </c>
      <c r="L3308" s="2" t="s">
        <v>1553</v>
      </c>
      <c r="M3308" s="2" t="s">
        <v>6302</v>
      </c>
      <c r="N3308" s="2"/>
      <c r="O3308" s="2" t="s">
        <v>194</v>
      </c>
      <c r="P3308" s="2" t="s">
        <v>289</v>
      </c>
      <c r="Q3308" s="2" t="s">
        <v>194</v>
      </c>
      <c r="R3308" s="2" t="s">
        <v>1995</v>
      </c>
      <c r="S3308" t="s">
        <v>1996</v>
      </c>
      <c r="T3308">
        <v>42803.41006678241</v>
      </c>
      <c r="U3308" t="s">
        <v>191</v>
      </c>
      <c r="V3308" t="s">
        <v>1996</v>
      </c>
      <c r="W3308">
        <v>42803.41006678241</v>
      </c>
    </row>
    <row r="3309" spans="1:23" x14ac:dyDescent="0.25">
      <c r="A3309" s="2"/>
      <c r="B3309" s="2"/>
      <c r="C3309" s="2" t="s">
        <v>27983</v>
      </c>
      <c r="D3309" s="2" t="s">
        <v>194</v>
      </c>
      <c r="E3309" s="2" t="s">
        <v>38465</v>
      </c>
      <c r="F3309" s="2" t="s">
        <v>38466</v>
      </c>
      <c r="G3309" s="2" t="s">
        <v>38467</v>
      </c>
      <c r="H3309" s="2" t="s">
        <v>311</v>
      </c>
      <c r="I3309" s="9" t="s">
        <v>14209</v>
      </c>
      <c r="J3309" s="2" t="s">
        <v>308</v>
      </c>
      <c r="K3309" s="2" t="s">
        <v>9289</v>
      </c>
      <c r="L3309" s="2" t="s">
        <v>1553</v>
      </c>
      <c r="M3309" s="2" t="s">
        <v>6302</v>
      </c>
      <c r="N3309" s="2"/>
      <c r="O3309" s="2" t="s">
        <v>194</v>
      </c>
      <c r="P3309" s="2" t="s">
        <v>289</v>
      </c>
      <c r="Q3309" s="2" t="s">
        <v>194</v>
      </c>
      <c r="R3309" s="2" t="s">
        <v>1995</v>
      </c>
      <c r="S3309" t="s">
        <v>1996</v>
      </c>
      <c r="T3309">
        <v>42803.41006678241</v>
      </c>
      <c r="U3309" t="s">
        <v>191</v>
      </c>
      <c r="V3309" t="s">
        <v>1996</v>
      </c>
      <c r="W3309">
        <v>42803.41006678241</v>
      </c>
    </row>
    <row r="3310" spans="1:23" x14ac:dyDescent="0.25">
      <c r="A3310" s="2"/>
      <c r="B3310" s="2"/>
      <c r="C3310" s="2" t="s">
        <v>27984</v>
      </c>
      <c r="D3310" s="2" t="s">
        <v>194</v>
      </c>
      <c r="E3310" s="2" t="s">
        <v>38465</v>
      </c>
      <c r="F3310" s="2" t="s">
        <v>38466</v>
      </c>
      <c r="G3310" s="2" t="s">
        <v>38467</v>
      </c>
      <c r="H3310" s="2" t="s">
        <v>314</v>
      </c>
      <c r="I3310" s="9" t="s">
        <v>14210</v>
      </c>
      <c r="J3310" s="2" t="s">
        <v>306</v>
      </c>
      <c r="K3310" s="2" t="s">
        <v>9290</v>
      </c>
      <c r="L3310" s="2" t="s">
        <v>1504</v>
      </c>
      <c r="M3310" s="2" t="s">
        <v>6303</v>
      </c>
      <c r="N3310" s="2"/>
      <c r="O3310" s="2" t="s">
        <v>194</v>
      </c>
      <c r="P3310" s="2" t="s">
        <v>289</v>
      </c>
      <c r="Q3310" s="2" t="s">
        <v>194</v>
      </c>
      <c r="R3310" s="2" t="s">
        <v>1995</v>
      </c>
      <c r="S3310" t="s">
        <v>1996</v>
      </c>
      <c r="T3310">
        <v>42803.41006678241</v>
      </c>
      <c r="U3310" t="s">
        <v>191</v>
      </c>
      <c r="V3310" t="s">
        <v>1996</v>
      </c>
      <c r="W3310">
        <v>42803.41006678241</v>
      </c>
    </row>
    <row r="3311" spans="1:23" x14ac:dyDescent="0.25">
      <c r="A3311" s="2"/>
      <c r="B3311" s="2"/>
      <c r="C3311" s="2" t="s">
        <v>27985</v>
      </c>
      <c r="D3311" s="2" t="s">
        <v>194</v>
      </c>
      <c r="E3311" s="2" t="s">
        <v>38465</v>
      </c>
      <c r="F3311" s="2" t="s">
        <v>38466</v>
      </c>
      <c r="G3311" s="2" t="s">
        <v>38467</v>
      </c>
      <c r="H3311" s="2" t="s">
        <v>315</v>
      </c>
      <c r="I3311" s="9" t="s">
        <v>14211</v>
      </c>
      <c r="J3311" s="2" t="s">
        <v>309</v>
      </c>
      <c r="K3311" s="2" t="s">
        <v>9290</v>
      </c>
      <c r="L3311" s="2" t="s">
        <v>1504</v>
      </c>
      <c r="M3311" s="2" t="s">
        <v>6303</v>
      </c>
      <c r="N3311" s="2"/>
      <c r="O3311" s="2" t="s">
        <v>194</v>
      </c>
      <c r="P3311" s="2" t="s">
        <v>289</v>
      </c>
      <c r="Q3311" s="2" t="s">
        <v>194</v>
      </c>
      <c r="R3311" s="2" t="s">
        <v>1995</v>
      </c>
      <c r="S3311" t="s">
        <v>1996</v>
      </c>
      <c r="T3311">
        <v>42803.41006678241</v>
      </c>
      <c r="U3311" t="s">
        <v>191</v>
      </c>
      <c r="V3311" t="s">
        <v>1996</v>
      </c>
      <c r="W3311">
        <v>42803.41006678241</v>
      </c>
    </row>
    <row r="3312" spans="1:23" x14ac:dyDescent="0.25">
      <c r="A3312" s="2"/>
      <c r="B3312" s="2"/>
      <c r="C3312" s="2" t="s">
        <v>27986</v>
      </c>
      <c r="D3312" s="2" t="s">
        <v>194</v>
      </c>
      <c r="E3312" s="2" t="s">
        <v>38465</v>
      </c>
      <c r="F3312" s="2" t="s">
        <v>38466</v>
      </c>
      <c r="G3312" s="2" t="s">
        <v>38467</v>
      </c>
      <c r="H3312" s="2" t="s">
        <v>311</v>
      </c>
      <c r="I3312" s="9" t="s">
        <v>14212</v>
      </c>
      <c r="J3312" s="2" t="s">
        <v>308</v>
      </c>
      <c r="K3312" s="2" t="s">
        <v>9291</v>
      </c>
      <c r="L3312" s="2" t="s">
        <v>1557</v>
      </c>
      <c r="M3312" s="2" t="s">
        <v>6304</v>
      </c>
      <c r="N3312" s="2"/>
      <c r="O3312" s="2" t="s">
        <v>194</v>
      </c>
      <c r="P3312" s="2" t="s">
        <v>289</v>
      </c>
      <c r="Q3312" s="2" t="s">
        <v>194</v>
      </c>
      <c r="R3312" s="2" t="s">
        <v>1995</v>
      </c>
      <c r="S3312" t="s">
        <v>1996</v>
      </c>
      <c r="T3312">
        <v>42803.41006678241</v>
      </c>
      <c r="U3312" t="s">
        <v>191</v>
      </c>
      <c r="V3312" t="s">
        <v>1996</v>
      </c>
      <c r="W3312">
        <v>42803.41006678241</v>
      </c>
    </row>
    <row r="3313" spans="1:23" x14ac:dyDescent="0.25">
      <c r="A3313" s="2"/>
      <c r="B3313" s="2"/>
      <c r="C3313" s="2" t="s">
        <v>27987</v>
      </c>
      <c r="D3313" s="2" t="s">
        <v>194</v>
      </c>
      <c r="E3313" s="2" t="s">
        <v>38465</v>
      </c>
      <c r="F3313" s="2" t="s">
        <v>38466</v>
      </c>
      <c r="G3313" s="2" t="s">
        <v>38467</v>
      </c>
      <c r="H3313" s="2" t="s">
        <v>315</v>
      </c>
      <c r="I3313" s="9" t="s">
        <v>14213</v>
      </c>
      <c r="J3313" s="2" t="s">
        <v>309</v>
      </c>
      <c r="K3313" s="2" t="s">
        <v>9291</v>
      </c>
      <c r="L3313" s="2" t="s">
        <v>1557</v>
      </c>
      <c r="M3313" s="2" t="s">
        <v>6304</v>
      </c>
      <c r="N3313" s="2"/>
      <c r="O3313" s="2" t="s">
        <v>194</v>
      </c>
      <c r="P3313" s="2" t="s">
        <v>289</v>
      </c>
      <c r="Q3313" s="2" t="s">
        <v>194</v>
      </c>
      <c r="R3313" s="2" t="s">
        <v>1995</v>
      </c>
      <c r="S3313" t="s">
        <v>1996</v>
      </c>
      <c r="T3313">
        <v>42803.41006678241</v>
      </c>
      <c r="U3313" t="s">
        <v>191</v>
      </c>
      <c r="V3313" t="s">
        <v>1996</v>
      </c>
      <c r="W3313">
        <v>42803.41006678241</v>
      </c>
    </row>
    <row r="3314" spans="1:23" x14ac:dyDescent="0.25">
      <c r="A3314" s="2"/>
      <c r="B3314" s="2"/>
      <c r="C3314" s="2" t="s">
        <v>27988</v>
      </c>
      <c r="D3314" s="2" t="s">
        <v>194</v>
      </c>
      <c r="E3314" s="2" t="s">
        <v>38465</v>
      </c>
      <c r="F3314" s="2" t="s">
        <v>38466</v>
      </c>
      <c r="G3314" s="2" t="s">
        <v>38467</v>
      </c>
      <c r="H3314" s="2" t="s">
        <v>317</v>
      </c>
      <c r="I3314" s="9" t="s">
        <v>14214</v>
      </c>
      <c r="J3314" s="2" t="s">
        <v>304</v>
      </c>
      <c r="K3314" s="2" t="s">
        <v>9292</v>
      </c>
      <c r="L3314" s="2" t="s">
        <v>1510</v>
      </c>
      <c r="M3314" s="2" t="s">
        <v>6305</v>
      </c>
      <c r="N3314" s="2"/>
      <c r="O3314" s="2" t="s">
        <v>194</v>
      </c>
      <c r="P3314" s="2" t="s">
        <v>289</v>
      </c>
      <c r="Q3314" s="2" t="s">
        <v>194</v>
      </c>
      <c r="R3314" s="2" t="s">
        <v>1995</v>
      </c>
      <c r="S3314" t="s">
        <v>1996</v>
      </c>
      <c r="T3314">
        <v>42803.41006678241</v>
      </c>
      <c r="U3314" t="s">
        <v>191</v>
      </c>
      <c r="V3314" t="s">
        <v>1996</v>
      </c>
      <c r="W3314">
        <v>42803.41006678241</v>
      </c>
    </row>
    <row r="3315" spans="1:23" x14ac:dyDescent="0.25">
      <c r="A3315" s="2"/>
      <c r="B3315" s="2"/>
      <c r="C3315" s="2" t="s">
        <v>27989</v>
      </c>
      <c r="D3315" s="2" t="s">
        <v>194</v>
      </c>
      <c r="E3315" s="2" t="s">
        <v>38465</v>
      </c>
      <c r="F3315" s="2" t="s">
        <v>38466</v>
      </c>
      <c r="G3315" s="2" t="s">
        <v>38467</v>
      </c>
      <c r="H3315" s="2" t="s">
        <v>315</v>
      </c>
      <c r="I3315" s="9" t="s">
        <v>14215</v>
      </c>
      <c r="J3315" s="2" t="s">
        <v>309</v>
      </c>
      <c r="K3315" s="2" t="s">
        <v>9292</v>
      </c>
      <c r="L3315" s="2" t="s">
        <v>1510</v>
      </c>
      <c r="M3315" s="2" t="s">
        <v>6305</v>
      </c>
      <c r="N3315" s="2"/>
      <c r="O3315" s="2" t="s">
        <v>194</v>
      </c>
      <c r="P3315" s="2" t="s">
        <v>289</v>
      </c>
      <c r="Q3315" s="2" t="s">
        <v>194</v>
      </c>
      <c r="R3315" s="2" t="s">
        <v>1995</v>
      </c>
      <c r="S3315" t="s">
        <v>1996</v>
      </c>
      <c r="T3315">
        <v>42803.41006678241</v>
      </c>
      <c r="U3315" t="s">
        <v>191</v>
      </c>
      <c r="V3315" t="s">
        <v>1996</v>
      </c>
      <c r="W3315">
        <v>42803.41006678241</v>
      </c>
    </row>
    <row r="3316" spans="1:23" x14ac:dyDescent="0.25">
      <c r="A3316" s="2"/>
      <c r="B3316" s="2"/>
      <c r="C3316" s="2" t="s">
        <v>27990</v>
      </c>
      <c r="D3316" s="2" t="s">
        <v>194</v>
      </c>
      <c r="E3316" s="2" t="s">
        <v>38465</v>
      </c>
      <c r="F3316" s="2" t="s">
        <v>38466</v>
      </c>
      <c r="G3316" s="2" t="s">
        <v>38467</v>
      </c>
      <c r="H3316" s="2" t="s">
        <v>314</v>
      </c>
      <c r="I3316" s="9" t="s">
        <v>14216</v>
      </c>
      <c r="J3316" s="2" t="s">
        <v>306</v>
      </c>
      <c r="K3316" s="2" t="s">
        <v>9292</v>
      </c>
      <c r="L3316" s="2" t="s">
        <v>1510</v>
      </c>
      <c r="M3316" s="2" t="s">
        <v>6305</v>
      </c>
      <c r="N3316" s="2"/>
      <c r="O3316" s="2" t="s">
        <v>194</v>
      </c>
      <c r="P3316" s="2" t="s">
        <v>289</v>
      </c>
      <c r="Q3316" s="2" t="s">
        <v>194</v>
      </c>
      <c r="R3316" s="2" t="s">
        <v>1995</v>
      </c>
      <c r="S3316" t="s">
        <v>1996</v>
      </c>
      <c r="T3316">
        <v>42803.41006678241</v>
      </c>
      <c r="U3316" t="s">
        <v>191</v>
      </c>
      <c r="V3316" t="s">
        <v>1996</v>
      </c>
      <c r="W3316">
        <v>42803.41006678241</v>
      </c>
    </row>
    <row r="3317" spans="1:23" x14ac:dyDescent="0.25">
      <c r="A3317" s="2"/>
      <c r="B3317" s="2"/>
      <c r="C3317" s="2" t="s">
        <v>27991</v>
      </c>
      <c r="D3317" s="2" t="s">
        <v>194</v>
      </c>
      <c r="E3317" s="2" t="s">
        <v>38465</v>
      </c>
      <c r="F3317" s="2" t="s">
        <v>38466</v>
      </c>
      <c r="G3317" s="2" t="s">
        <v>38467</v>
      </c>
      <c r="H3317" s="2" t="s">
        <v>315</v>
      </c>
      <c r="I3317" s="9" t="s">
        <v>14217</v>
      </c>
      <c r="J3317" s="2" t="s">
        <v>309</v>
      </c>
      <c r="K3317" s="2" t="s">
        <v>9293</v>
      </c>
      <c r="L3317" s="2" t="s">
        <v>1583</v>
      </c>
      <c r="M3317" s="2" t="s">
        <v>6306</v>
      </c>
      <c r="N3317" s="2"/>
      <c r="O3317" s="2" t="s">
        <v>194</v>
      </c>
      <c r="P3317" s="2" t="s">
        <v>289</v>
      </c>
      <c r="Q3317" s="2" t="s">
        <v>194</v>
      </c>
      <c r="R3317" s="2" t="s">
        <v>1995</v>
      </c>
      <c r="S3317" t="s">
        <v>1996</v>
      </c>
      <c r="T3317">
        <v>42803.41006678241</v>
      </c>
      <c r="U3317" t="s">
        <v>191</v>
      </c>
      <c r="V3317" t="s">
        <v>1996</v>
      </c>
      <c r="W3317">
        <v>42803.41006678241</v>
      </c>
    </row>
    <row r="3318" spans="1:23" x14ac:dyDescent="0.25">
      <c r="A3318" s="2"/>
      <c r="B3318" s="2"/>
      <c r="C3318" s="2" t="s">
        <v>27992</v>
      </c>
      <c r="D3318" s="2" t="s">
        <v>194</v>
      </c>
      <c r="E3318" s="2" t="s">
        <v>38465</v>
      </c>
      <c r="F3318" s="2" t="s">
        <v>38466</v>
      </c>
      <c r="G3318" s="2" t="s">
        <v>38467</v>
      </c>
      <c r="H3318" s="2" t="s">
        <v>311</v>
      </c>
      <c r="I3318" s="9" t="s">
        <v>14218</v>
      </c>
      <c r="J3318" s="2" t="s">
        <v>308</v>
      </c>
      <c r="K3318" s="2" t="s">
        <v>9293</v>
      </c>
      <c r="L3318" s="2" t="s">
        <v>1583</v>
      </c>
      <c r="M3318" s="2" t="s">
        <v>6306</v>
      </c>
      <c r="N3318" s="2"/>
      <c r="O3318" s="2" t="s">
        <v>194</v>
      </c>
      <c r="P3318" s="2" t="s">
        <v>289</v>
      </c>
      <c r="Q3318" s="2" t="s">
        <v>194</v>
      </c>
      <c r="R3318" s="2" t="s">
        <v>1995</v>
      </c>
      <c r="S3318" t="s">
        <v>1996</v>
      </c>
      <c r="T3318">
        <v>42803.41006678241</v>
      </c>
      <c r="U3318" t="s">
        <v>191</v>
      </c>
      <c r="V3318" t="s">
        <v>1996</v>
      </c>
      <c r="W3318">
        <v>42803.41006678241</v>
      </c>
    </row>
    <row r="3319" spans="1:23" x14ac:dyDescent="0.25">
      <c r="A3319" s="2"/>
      <c r="B3319" s="2"/>
      <c r="C3319" s="2" t="s">
        <v>27993</v>
      </c>
      <c r="D3319" s="2" t="s">
        <v>194</v>
      </c>
      <c r="E3319" s="2" t="s">
        <v>38465</v>
      </c>
      <c r="F3319" s="2" t="s">
        <v>38466</v>
      </c>
      <c r="G3319" s="2" t="s">
        <v>38467</v>
      </c>
      <c r="H3319" s="2" t="s">
        <v>1299</v>
      </c>
      <c r="I3319" s="9" t="s">
        <v>14219</v>
      </c>
      <c r="J3319" s="2" t="s">
        <v>593</v>
      </c>
      <c r="K3319" s="2" t="s">
        <v>9294</v>
      </c>
      <c r="L3319" s="2" t="s">
        <v>1503</v>
      </c>
      <c r="M3319" s="2" t="s">
        <v>6307</v>
      </c>
      <c r="N3319" s="2"/>
      <c r="O3319" s="2" t="s">
        <v>194</v>
      </c>
      <c r="P3319" s="2" t="s">
        <v>289</v>
      </c>
      <c r="Q3319" s="2" t="s">
        <v>194</v>
      </c>
      <c r="R3319" s="2" t="s">
        <v>1995</v>
      </c>
      <c r="S3319" t="s">
        <v>1996</v>
      </c>
      <c r="T3319">
        <v>42803.41006678241</v>
      </c>
      <c r="U3319" t="s">
        <v>191</v>
      </c>
      <c r="V3319" t="s">
        <v>1996</v>
      </c>
      <c r="W3319">
        <v>42803.41006678241</v>
      </c>
    </row>
    <row r="3320" spans="1:23" x14ac:dyDescent="0.25">
      <c r="A3320" s="2"/>
      <c r="B3320" s="2"/>
      <c r="C3320" s="2" t="s">
        <v>27994</v>
      </c>
      <c r="D3320" s="2" t="s">
        <v>194</v>
      </c>
      <c r="E3320" s="2" t="s">
        <v>38465</v>
      </c>
      <c r="F3320" s="2" t="s">
        <v>38466</v>
      </c>
      <c r="G3320" s="2" t="s">
        <v>38467</v>
      </c>
      <c r="H3320" s="2" t="s">
        <v>11902</v>
      </c>
      <c r="I3320" s="9" t="s">
        <v>14220</v>
      </c>
      <c r="J3320" s="2" t="s">
        <v>11904</v>
      </c>
      <c r="K3320" s="2" t="s">
        <v>9294</v>
      </c>
      <c r="L3320" s="2" t="s">
        <v>1503</v>
      </c>
      <c r="M3320" s="2" t="s">
        <v>6307</v>
      </c>
      <c r="N3320" s="2"/>
      <c r="O3320" s="2" t="s">
        <v>194</v>
      </c>
      <c r="P3320" s="2" t="s">
        <v>289</v>
      </c>
      <c r="Q3320" s="2" t="s">
        <v>194</v>
      </c>
      <c r="R3320" s="2" t="s">
        <v>1995</v>
      </c>
      <c r="S3320" t="s">
        <v>1996</v>
      </c>
      <c r="T3320">
        <v>42803.41006678241</v>
      </c>
      <c r="U3320" t="s">
        <v>191</v>
      </c>
      <c r="V3320" t="s">
        <v>1996</v>
      </c>
      <c r="W3320">
        <v>42803.41006678241</v>
      </c>
    </row>
    <row r="3321" spans="1:23" x14ac:dyDescent="0.25">
      <c r="A3321" s="2"/>
      <c r="B3321" s="2"/>
      <c r="C3321" s="2" t="s">
        <v>27995</v>
      </c>
      <c r="D3321" s="2" t="s">
        <v>194</v>
      </c>
      <c r="E3321" s="2" t="s">
        <v>38465</v>
      </c>
      <c r="F3321" s="2" t="s">
        <v>38466</v>
      </c>
      <c r="G3321" s="2" t="s">
        <v>38467</v>
      </c>
      <c r="H3321" s="2" t="s">
        <v>311</v>
      </c>
      <c r="I3321" s="9" t="s">
        <v>14221</v>
      </c>
      <c r="J3321" s="2" t="s">
        <v>308</v>
      </c>
      <c r="K3321" s="2" t="s">
        <v>9294</v>
      </c>
      <c r="L3321" s="2" t="s">
        <v>1503</v>
      </c>
      <c r="M3321" s="2" t="s">
        <v>6307</v>
      </c>
      <c r="N3321" s="2"/>
      <c r="O3321" s="2" t="s">
        <v>194</v>
      </c>
      <c r="P3321" s="2" t="s">
        <v>289</v>
      </c>
      <c r="Q3321" s="2" t="s">
        <v>194</v>
      </c>
      <c r="R3321" s="2" t="s">
        <v>1995</v>
      </c>
      <c r="S3321" t="s">
        <v>1996</v>
      </c>
      <c r="T3321">
        <v>42803.41006678241</v>
      </c>
      <c r="U3321" t="s">
        <v>191</v>
      </c>
      <c r="V3321" t="s">
        <v>1996</v>
      </c>
      <c r="W3321">
        <v>42803.41006678241</v>
      </c>
    </row>
    <row r="3322" spans="1:23" x14ac:dyDescent="0.25">
      <c r="A3322" s="2"/>
      <c r="B3322" s="2"/>
      <c r="C3322" s="2" t="s">
        <v>27996</v>
      </c>
      <c r="D3322" s="2" t="s">
        <v>194</v>
      </c>
      <c r="E3322" s="2" t="s">
        <v>38465</v>
      </c>
      <c r="F3322" s="2" t="s">
        <v>38466</v>
      </c>
      <c r="G3322" s="2" t="s">
        <v>38467</v>
      </c>
      <c r="H3322" s="2" t="s">
        <v>314</v>
      </c>
      <c r="I3322" s="9" t="s">
        <v>14222</v>
      </c>
      <c r="J3322" s="2" t="s">
        <v>306</v>
      </c>
      <c r="K3322" s="2" t="s">
        <v>9294</v>
      </c>
      <c r="L3322" s="2" t="s">
        <v>1503</v>
      </c>
      <c r="M3322" s="2" t="s">
        <v>6307</v>
      </c>
      <c r="N3322" s="2"/>
      <c r="O3322" s="2" t="s">
        <v>194</v>
      </c>
      <c r="P3322" s="2" t="s">
        <v>289</v>
      </c>
      <c r="Q3322" s="2" t="s">
        <v>194</v>
      </c>
      <c r="R3322" s="2" t="s">
        <v>1995</v>
      </c>
      <c r="S3322" t="s">
        <v>1996</v>
      </c>
      <c r="T3322">
        <v>42803.41006678241</v>
      </c>
      <c r="U3322" t="s">
        <v>191</v>
      </c>
      <c r="V3322" t="s">
        <v>1996</v>
      </c>
      <c r="W3322">
        <v>42803.41006678241</v>
      </c>
    </row>
    <row r="3323" spans="1:23" x14ac:dyDescent="0.25">
      <c r="A3323" s="2"/>
      <c r="B3323" s="2"/>
      <c r="C3323" s="2" t="s">
        <v>27997</v>
      </c>
      <c r="D3323" s="2" t="s">
        <v>194</v>
      </c>
      <c r="E3323" s="2" t="s">
        <v>38465</v>
      </c>
      <c r="F3323" s="2" t="s">
        <v>38466</v>
      </c>
      <c r="G3323" s="2" t="s">
        <v>38467</v>
      </c>
      <c r="H3323" s="2" t="s">
        <v>11898</v>
      </c>
      <c r="I3323" s="9" t="s">
        <v>14223</v>
      </c>
      <c r="J3323" s="2" t="s">
        <v>11900</v>
      </c>
      <c r="K3323" s="2" t="s">
        <v>9294</v>
      </c>
      <c r="L3323" s="2" t="s">
        <v>1503</v>
      </c>
      <c r="M3323" s="2" t="s">
        <v>6307</v>
      </c>
      <c r="N3323" s="2"/>
      <c r="O3323" s="2" t="s">
        <v>194</v>
      </c>
      <c r="P3323" s="2" t="s">
        <v>289</v>
      </c>
      <c r="Q3323" s="2" t="s">
        <v>194</v>
      </c>
      <c r="R3323" s="2" t="s">
        <v>1995</v>
      </c>
      <c r="S3323" t="s">
        <v>1996</v>
      </c>
      <c r="T3323">
        <v>42803.41006678241</v>
      </c>
      <c r="U3323" t="s">
        <v>191</v>
      </c>
      <c r="V3323" t="s">
        <v>1996</v>
      </c>
      <c r="W3323">
        <v>42803.41006678241</v>
      </c>
    </row>
    <row r="3324" spans="1:23" x14ac:dyDescent="0.25">
      <c r="A3324" s="2"/>
      <c r="B3324" s="2"/>
      <c r="C3324" s="2" t="s">
        <v>27998</v>
      </c>
      <c r="D3324" s="2" t="s">
        <v>194</v>
      </c>
      <c r="E3324" s="2" t="s">
        <v>38465</v>
      </c>
      <c r="F3324" s="2" t="s">
        <v>38466</v>
      </c>
      <c r="G3324" s="2" t="s">
        <v>38467</v>
      </c>
      <c r="H3324" s="2" t="s">
        <v>11898</v>
      </c>
      <c r="I3324" s="9" t="s">
        <v>14224</v>
      </c>
      <c r="J3324" s="2" t="s">
        <v>11900</v>
      </c>
      <c r="K3324" s="2" t="s">
        <v>9270</v>
      </c>
      <c r="L3324" s="2" t="s">
        <v>1514</v>
      </c>
      <c r="M3324" s="2" t="s">
        <v>1513</v>
      </c>
      <c r="N3324" s="2"/>
      <c r="O3324" s="2" t="s">
        <v>194</v>
      </c>
      <c r="P3324" s="2" t="s">
        <v>289</v>
      </c>
      <c r="Q3324" s="2" t="s">
        <v>194</v>
      </c>
      <c r="R3324" s="2" t="s">
        <v>1995</v>
      </c>
      <c r="S3324" t="s">
        <v>1996</v>
      </c>
      <c r="T3324">
        <v>42803.41006678241</v>
      </c>
      <c r="U3324" t="s">
        <v>191</v>
      </c>
      <c r="V3324" t="s">
        <v>1996</v>
      </c>
      <c r="W3324">
        <v>42803.41006678241</v>
      </c>
    </row>
    <row r="3325" spans="1:23" x14ac:dyDescent="0.25">
      <c r="A3325" s="2"/>
      <c r="B3325" s="2"/>
      <c r="C3325" s="2" t="s">
        <v>27999</v>
      </c>
      <c r="D3325" s="2" t="s">
        <v>194</v>
      </c>
      <c r="E3325" s="2" t="s">
        <v>38465</v>
      </c>
      <c r="F3325" s="2" t="s">
        <v>38466</v>
      </c>
      <c r="G3325" s="2" t="s">
        <v>38467</v>
      </c>
      <c r="H3325" s="2" t="s">
        <v>11902</v>
      </c>
      <c r="I3325" s="9" t="s">
        <v>14225</v>
      </c>
      <c r="J3325" s="2" t="s">
        <v>11904</v>
      </c>
      <c r="K3325" s="2" t="s">
        <v>9246</v>
      </c>
      <c r="L3325" s="2" t="s">
        <v>1524</v>
      </c>
      <c r="M3325" s="2" t="s">
        <v>1523</v>
      </c>
      <c r="N3325" s="2"/>
      <c r="O3325" s="2" t="s">
        <v>194</v>
      </c>
      <c r="P3325" s="2" t="s">
        <v>289</v>
      </c>
      <c r="Q3325" s="2" t="s">
        <v>194</v>
      </c>
      <c r="R3325" s="2" t="s">
        <v>1995</v>
      </c>
      <c r="S3325" t="s">
        <v>1996</v>
      </c>
      <c r="T3325">
        <v>42803.41006678241</v>
      </c>
      <c r="U3325" t="s">
        <v>191</v>
      </c>
      <c r="V3325" t="s">
        <v>1996</v>
      </c>
      <c r="W3325">
        <v>42803.41006678241</v>
      </c>
    </row>
    <row r="3326" spans="1:23" x14ac:dyDescent="0.25">
      <c r="A3326" s="2"/>
      <c r="B3326" s="2"/>
      <c r="C3326" s="2" t="s">
        <v>28000</v>
      </c>
      <c r="D3326" s="2" t="s">
        <v>194</v>
      </c>
      <c r="E3326" s="2" t="s">
        <v>38465</v>
      </c>
      <c r="F3326" s="2" t="s">
        <v>38466</v>
      </c>
      <c r="G3326" s="2" t="s">
        <v>38467</v>
      </c>
      <c r="H3326" s="2" t="s">
        <v>311</v>
      </c>
      <c r="I3326" s="9" t="s">
        <v>14226</v>
      </c>
      <c r="J3326" s="2" t="s">
        <v>308</v>
      </c>
      <c r="K3326" s="2" t="s">
        <v>9295</v>
      </c>
      <c r="L3326" s="2" t="s">
        <v>1548</v>
      </c>
      <c r="M3326" s="2" t="s">
        <v>6308</v>
      </c>
      <c r="N3326" s="2"/>
      <c r="O3326" s="2" t="s">
        <v>194</v>
      </c>
      <c r="P3326" s="2" t="s">
        <v>289</v>
      </c>
      <c r="Q3326" s="2" t="s">
        <v>194</v>
      </c>
      <c r="R3326" s="2" t="s">
        <v>1995</v>
      </c>
      <c r="S3326" t="s">
        <v>1996</v>
      </c>
      <c r="T3326">
        <v>42803.41006678241</v>
      </c>
      <c r="U3326" t="s">
        <v>191</v>
      </c>
      <c r="V3326" t="s">
        <v>1996</v>
      </c>
      <c r="W3326">
        <v>42803.41006678241</v>
      </c>
    </row>
    <row r="3327" spans="1:23" x14ac:dyDescent="0.25">
      <c r="A3327" s="2"/>
      <c r="B3327" s="2"/>
      <c r="C3327" s="2" t="s">
        <v>28001</v>
      </c>
      <c r="D3327" s="2" t="s">
        <v>194</v>
      </c>
      <c r="E3327" s="2" t="s">
        <v>38465</v>
      </c>
      <c r="F3327" s="2" t="s">
        <v>38466</v>
      </c>
      <c r="G3327" s="2" t="s">
        <v>38467</v>
      </c>
      <c r="H3327" s="2" t="s">
        <v>315</v>
      </c>
      <c r="I3327" s="9" t="s">
        <v>14227</v>
      </c>
      <c r="J3327" s="2" t="s">
        <v>309</v>
      </c>
      <c r="K3327" s="2" t="s">
        <v>9295</v>
      </c>
      <c r="L3327" s="2" t="s">
        <v>1548</v>
      </c>
      <c r="M3327" s="2" t="s">
        <v>6308</v>
      </c>
      <c r="N3327" s="2"/>
      <c r="O3327" s="2" t="s">
        <v>194</v>
      </c>
      <c r="P3327" s="2" t="s">
        <v>289</v>
      </c>
      <c r="Q3327" s="2" t="s">
        <v>194</v>
      </c>
      <c r="R3327" s="2" t="s">
        <v>1995</v>
      </c>
      <c r="S3327" t="s">
        <v>1996</v>
      </c>
      <c r="T3327">
        <v>42803.41006678241</v>
      </c>
      <c r="U3327" t="s">
        <v>191</v>
      </c>
      <c r="V3327" t="s">
        <v>1996</v>
      </c>
      <c r="W3327">
        <v>42803.41006678241</v>
      </c>
    </row>
    <row r="3328" spans="1:23" x14ac:dyDescent="0.25">
      <c r="A3328" s="2"/>
      <c r="B3328" s="2"/>
      <c r="C3328" s="2" t="s">
        <v>28002</v>
      </c>
      <c r="D3328" s="2" t="s">
        <v>194</v>
      </c>
      <c r="E3328" s="2" t="s">
        <v>38465</v>
      </c>
      <c r="F3328" s="2" t="s">
        <v>38466</v>
      </c>
      <c r="G3328" s="2" t="s">
        <v>38467</v>
      </c>
      <c r="H3328" s="2" t="s">
        <v>1302</v>
      </c>
      <c r="I3328" s="9" t="s">
        <v>14228</v>
      </c>
      <c r="J3328" s="2" t="s">
        <v>583</v>
      </c>
      <c r="K3328" s="2" t="s">
        <v>9295</v>
      </c>
      <c r="L3328" s="2" t="s">
        <v>1548</v>
      </c>
      <c r="M3328" s="2" t="s">
        <v>6308</v>
      </c>
      <c r="N3328" s="2"/>
      <c r="O3328" s="2" t="s">
        <v>194</v>
      </c>
      <c r="P3328" s="2" t="s">
        <v>289</v>
      </c>
      <c r="Q3328" s="2" t="s">
        <v>194</v>
      </c>
      <c r="R3328" s="2" t="s">
        <v>1995</v>
      </c>
      <c r="S3328" t="s">
        <v>1996</v>
      </c>
      <c r="T3328">
        <v>42803.41006678241</v>
      </c>
      <c r="U3328" t="s">
        <v>191</v>
      </c>
      <c r="V3328" t="s">
        <v>1996</v>
      </c>
      <c r="W3328">
        <v>42803.41006678241</v>
      </c>
    </row>
    <row r="3329" spans="1:23" x14ac:dyDescent="0.25">
      <c r="A3329" s="2"/>
      <c r="B3329" s="2"/>
      <c r="C3329" s="2" t="s">
        <v>28003</v>
      </c>
      <c r="D3329" s="2" t="s">
        <v>194</v>
      </c>
      <c r="E3329" s="2" t="s">
        <v>38465</v>
      </c>
      <c r="F3329" s="2" t="s">
        <v>38466</v>
      </c>
      <c r="G3329" s="2" t="s">
        <v>38467</v>
      </c>
      <c r="H3329" s="2" t="s">
        <v>315</v>
      </c>
      <c r="I3329" s="9" t="s">
        <v>14229</v>
      </c>
      <c r="J3329" s="2" t="s">
        <v>309</v>
      </c>
      <c r="K3329" s="2" t="s">
        <v>9248</v>
      </c>
      <c r="L3329" s="2" t="s">
        <v>1550</v>
      </c>
      <c r="M3329" s="2" t="s">
        <v>1549</v>
      </c>
      <c r="N3329" s="2"/>
      <c r="O3329" s="2" t="s">
        <v>194</v>
      </c>
      <c r="P3329" s="2" t="s">
        <v>289</v>
      </c>
      <c r="Q3329" s="2" t="s">
        <v>194</v>
      </c>
      <c r="R3329" s="2" t="s">
        <v>1995</v>
      </c>
      <c r="S3329" t="s">
        <v>1996</v>
      </c>
      <c r="T3329">
        <v>42803.41006678241</v>
      </c>
      <c r="U3329" t="s">
        <v>191</v>
      </c>
      <c r="V3329" t="s">
        <v>1996</v>
      </c>
      <c r="W3329">
        <v>42803.41006678241</v>
      </c>
    </row>
    <row r="3330" spans="1:23" x14ac:dyDescent="0.25">
      <c r="A3330" s="2"/>
      <c r="B3330" s="2"/>
      <c r="C3330" s="2" t="s">
        <v>28004</v>
      </c>
      <c r="D3330" s="2" t="s">
        <v>194</v>
      </c>
      <c r="E3330" s="2" t="s">
        <v>38465</v>
      </c>
      <c r="F3330" s="2" t="s">
        <v>38466</v>
      </c>
      <c r="G3330" s="2" t="s">
        <v>38467</v>
      </c>
      <c r="H3330" s="2" t="s">
        <v>314</v>
      </c>
      <c r="I3330" s="9" t="s">
        <v>14230</v>
      </c>
      <c r="J3330" s="2" t="s">
        <v>601</v>
      </c>
      <c r="K3330" s="2" t="s">
        <v>9243</v>
      </c>
      <c r="L3330" s="2" t="s">
        <v>1520</v>
      </c>
      <c r="M3330" s="2" t="s">
        <v>1571</v>
      </c>
      <c r="N3330" s="2"/>
      <c r="O3330" s="2" t="s">
        <v>194</v>
      </c>
      <c r="P3330" s="2" t="s">
        <v>289</v>
      </c>
      <c r="Q3330" s="2" t="s">
        <v>194</v>
      </c>
      <c r="R3330" s="2" t="s">
        <v>1995</v>
      </c>
      <c r="S3330" t="s">
        <v>1996</v>
      </c>
      <c r="T3330">
        <v>42803.41006678241</v>
      </c>
      <c r="U3330" t="s">
        <v>191</v>
      </c>
      <c r="V3330" t="s">
        <v>1996</v>
      </c>
      <c r="W3330">
        <v>42803.41006678241</v>
      </c>
    </row>
    <row r="3331" spans="1:23" x14ac:dyDescent="0.25">
      <c r="A3331" s="2"/>
      <c r="B3331" s="2"/>
      <c r="C3331" s="2" t="s">
        <v>28005</v>
      </c>
      <c r="D3331" s="2" t="s">
        <v>194</v>
      </c>
      <c r="E3331" s="2" t="s">
        <v>38465</v>
      </c>
      <c r="F3331" s="2" t="s">
        <v>38466</v>
      </c>
      <c r="G3331" s="2" t="s">
        <v>38467</v>
      </c>
      <c r="H3331" s="2" t="s">
        <v>1288</v>
      </c>
      <c r="I3331" s="9" t="s">
        <v>14230</v>
      </c>
      <c r="J3331" s="2" t="s">
        <v>601</v>
      </c>
      <c r="K3331" s="2" t="s">
        <v>9243</v>
      </c>
      <c r="L3331" s="2" t="s">
        <v>1520</v>
      </c>
      <c r="M3331" s="2" t="s">
        <v>1571</v>
      </c>
      <c r="N3331" s="2"/>
      <c r="O3331" s="2" t="s">
        <v>194</v>
      </c>
      <c r="P3331" s="2" t="s">
        <v>289</v>
      </c>
      <c r="Q3331" s="2" t="s">
        <v>194</v>
      </c>
      <c r="R3331" s="2" t="s">
        <v>1995</v>
      </c>
      <c r="S3331" t="s">
        <v>1996</v>
      </c>
      <c r="T3331">
        <v>42803.41006678241</v>
      </c>
      <c r="U3331" t="s">
        <v>191</v>
      </c>
      <c r="V3331" t="s">
        <v>1996</v>
      </c>
      <c r="W3331">
        <v>42803.41006678241</v>
      </c>
    </row>
    <row r="3332" spans="1:23" x14ac:dyDescent="0.25">
      <c r="A3332" s="2"/>
      <c r="B3332" s="2"/>
      <c r="C3332" s="2" t="s">
        <v>28006</v>
      </c>
      <c r="D3332" s="2" t="s">
        <v>194</v>
      </c>
      <c r="E3332" s="2" t="s">
        <v>38465</v>
      </c>
      <c r="F3332" s="2" t="s">
        <v>38466</v>
      </c>
      <c r="G3332" s="2" t="s">
        <v>38467</v>
      </c>
      <c r="H3332" s="2" t="s">
        <v>315</v>
      </c>
      <c r="I3332" s="9" t="s">
        <v>14231</v>
      </c>
      <c r="J3332" s="2" t="s">
        <v>309</v>
      </c>
      <c r="K3332" s="2" t="s">
        <v>9243</v>
      </c>
      <c r="L3332" s="2" t="s">
        <v>1520</v>
      </c>
      <c r="M3332" s="2" t="s">
        <v>1571</v>
      </c>
      <c r="N3332" s="2"/>
      <c r="O3332" s="2" t="s">
        <v>194</v>
      </c>
      <c r="P3332" s="2" t="s">
        <v>289</v>
      </c>
      <c r="Q3332" s="2" t="s">
        <v>194</v>
      </c>
      <c r="R3332" s="2" t="s">
        <v>1995</v>
      </c>
      <c r="S3332" t="s">
        <v>1996</v>
      </c>
      <c r="T3332">
        <v>42803.41006678241</v>
      </c>
      <c r="U3332" t="s">
        <v>191</v>
      </c>
      <c r="V3332" t="s">
        <v>1996</v>
      </c>
      <c r="W3332">
        <v>42803.41006678241</v>
      </c>
    </row>
    <row r="3333" spans="1:23" x14ac:dyDescent="0.25">
      <c r="A3333" s="2"/>
      <c r="B3333" s="2"/>
      <c r="C3333" s="2" t="s">
        <v>28007</v>
      </c>
      <c r="D3333" s="2" t="s">
        <v>194</v>
      </c>
      <c r="E3333" s="2" t="s">
        <v>38465</v>
      </c>
      <c r="F3333" s="2" t="s">
        <v>38466</v>
      </c>
      <c r="G3333" s="2" t="s">
        <v>38467</v>
      </c>
      <c r="H3333" s="2" t="s">
        <v>312</v>
      </c>
      <c r="I3333" s="9" t="s">
        <v>14232</v>
      </c>
      <c r="J3333" s="2" t="s">
        <v>303</v>
      </c>
      <c r="K3333" s="2" t="s">
        <v>9296</v>
      </c>
      <c r="L3333" s="2" t="s">
        <v>1600</v>
      </c>
      <c r="M3333" s="2" t="s">
        <v>6309</v>
      </c>
      <c r="N3333" s="2"/>
      <c r="O3333" s="2" t="s">
        <v>194</v>
      </c>
      <c r="P3333" s="2" t="s">
        <v>289</v>
      </c>
      <c r="Q3333" s="2" t="s">
        <v>194</v>
      </c>
      <c r="R3333" s="2" t="s">
        <v>1995</v>
      </c>
      <c r="S3333" t="s">
        <v>1996</v>
      </c>
      <c r="T3333">
        <v>42803.41006678241</v>
      </c>
      <c r="U3333" t="s">
        <v>191</v>
      </c>
      <c r="V3333" t="s">
        <v>1996</v>
      </c>
      <c r="W3333">
        <v>42803.41006678241</v>
      </c>
    </row>
    <row r="3334" spans="1:23" x14ac:dyDescent="0.25">
      <c r="A3334" s="2"/>
      <c r="B3334" s="2"/>
      <c r="C3334" s="2" t="s">
        <v>28008</v>
      </c>
      <c r="D3334" s="2" t="s">
        <v>194</v>
      </c>
      <c r="E3334" s="2" t="s">
        <v>38465</v>
      </c>
      <c r="F3334" s="2" t="s">
        <v>38466</v>
      </c>
      <c r="G3334" s="2" t="s">
        <v>38467</v>
      </c>
      <c r="H3334" s="2" t="s">
        <v>315</v>
      </c>
      <c r="I3334" s="9" t="s">
        <v>14233</v>
      </c>
      <c r="J3334" s="2" t="s">
        <v>309</v>
      </c>
      <c r="K3334" s="2" t="s">
        <v>9296</v>
      </c>
      <c r="L3334" s="2" t="s">
        <v>1600</v>
      </c>
      <c r="M3334" s="2" t="s">
        <v>6309</v>
      </c>
      <c r="N3334" s="2"/>
      <c r="O3334" s="2" t="s">
        <v>194</v>
      </c>
      <c r="P3334" s="2" t="s">
        <v>289</v>
      </c>
      <c r="Q3334" s="2" t="s">
        <v>194</v>
      </c>
      <c r="R3334" s="2" t="s">
        <v>1995</v>
      </c>
      <c r="S3334" t="s">
        <v>1996</v>
      </c>
      <c r="T3334">
        <v>42803.41006678241</v>
      </c>
      <c r="U3334" t="s">
        <v>191</v>
      </c>
      <c r="V3334" t="s">
        <v>1996</v>
      </c>
      <c r="W3334">
        <v>42803.41006678241</v>
      </c>
    </row>
    <row r="3335" spans="1:23" x14ac:dyDescent="0.25">
      <c r="A3335" s="2"/>
      <c r="B3335" s="2"/>
      <c r="C3335" s="2" t="s">
        <v>28009</v>
      </c>
      <c r="D3335" s="2" t="s">
        <v>194</v>
      </c>
      <c r="E3335" s="2" t="s">
        <v>38465</v>
      </c>
      <c r="F3335" s="2" t="s">
        <v>38466</v>
      </c>
      <c r="G3335" s="2" t="s">
        <v>38467</v>
      </c>
      <c r="H3335" s="2" t="s">
        <v>311</v>
      </c>
      <c r="I3335" s="9" t="s">
        <v>14234</v>
      </c>
      <c r="J3335" s="2" t="s">
        <v>308</v>
      </c>
      <c r="K3335" s="2" t="s">
        <v>9297</v>
      </c>
      <c r="L3335" s="2" t="s">
        <v>1487</v>
      </c>
      <c r="M3335" s="2" t="s">
        <v>6310</v>
      </c>
      <c r="N3335" s="2"/>
      <c r="O3335" s="2" t="s">
        <v>194</v>
      </c>
      <c r="P3335" s="2" t="s">
        <v>289</v>
      </c>
      <c r="Q3335" s="2" t="s">
        <v>194</v>
      </c>
      <c r="R3335" s="2" t="s">
        <v>1995</v>
      </c>
      <c r="S3335" t="s">
        <v>1996</v>
      </c>
      <c r="T3335">
        <v>42803.41006678241</v>
      </c>
      <c r="U3335" t="s">
        <v>191</v>
      </c>
      <c r="V3335" t="s">
        <v>1996</v>
      </c>
      <c r="W3335">
        <v>42803.41006678241</v>
      </c>
    </row>
    <row r="3336" spans="1:23" x14ac:dyDescent="0.25">
      <c r="A3336" s="2"/>
      <c r="B3336" s="2"/>
      <c r="C3336" s="2" t="s">
        <v>28010</v>
      </c>
      <c r="D3336" s="2" t="s">
        <v>194</v>
      </c>
      <c r="E3336" s="2" t="s">
        <v>38465</v>
      </c>
      <c r="F3336" s="2" t="s">
        <v>38466</v>
      </c>
      <c r="G3336" s="2" t="s">
        <v>38467</v>
      </c>
      <c r="H3336" s="2" t="s">
        <v>315</v>
      </c>
      <c r="I3336" s="9" t="s">
        <v>14235</v>
      </c>
      <c r="J3336" s="2" t="s">
        <v>309</v>
      </c>
      <c r="K3336" s="2" t="s">
        <v>9297</v>
      </c>
      <c r="L3336" s="2" t="s">
        <v>1487</v>
      </c>
      <c r="M3336" s="2" t="s">
        <v>6310</v>
      </c>
      <c r="N3336" s="2"/>
      <c r="O3336" s="2" t="s">
        <v>194</v>
      </c>
      <c r="P3336" s="2" t="s">
        <v>289</v>
      </c>
      <c r="Q3336" s="2" t="s">
        <v>194</v>
      </c>
      <c r="R3336" s="2" t="s">
        <v>1995</v>
      </c>
      <c r="S3336" t="s">
        <v>1996</v>
      </c>
      <c r="T3336">
        <v>42803.41006678241</v>
      </c>
      <c r="U3336" t="s">
        <v>191</v>
      </c>
      <c r="V3336" t="s">
        <v>1996</v>
      </c>
      <c r="W3336">
        <v>42803.41006678241</v>
      </c>
    </row>
    <row r="3337" spans="1:23" x14ac:dyDescent="0.25">
      <c r="A3337" s="2"/>
      <c r="B3337" s="2"/>
      <c r="C3337" s="2" t="s">
        <v>28011</v>
      </c>
      <c r="D3337" s="2" t="s">
        <v>194</v>
      </c>
      <c r="E3337" s="2" t="s">
        <v>38465</v>
      </c>
      <c r="F3337" s="2" t="s">
        <v>38466</v>
      </c>
      <c r="G3337" s="2" t="s">
        <v>38467</v>
      </c>
      <c r="H3337" s="2" t="s">
        <v>314</v>
      </c>
      <c r="I3337" s="9" t="s">
        <v>14236</v>
      </c>
      <c r="J3337" s="2" t="s">
        <v>306</v>
      </c>
      <c r="K3337" s="2" t="s">
        <v>9297</v>
      </c>
      <c r="L3337" s="2" t="s">
        <v>1487</v>
      </c>
      <c r="M3337" s="2" t="s">
        <v>6310</v>
      </c>
      <c r="N3337" s="2"/>
      <c r="O3337" s="2" t="s">
        <v>194</v>
      </c>
      <c r="P3337" s="2" t="s">
        <v>289</v>
      </c>
      <c r="Q3337" s="2" t="s">
        <v>194</v>
      </c>
      <c r="R3337" s="2" t="s">
        <v>1995</v>
      </c>
      <c r="S3337" t="s">
        <v>1996</v>
      </c>
      <c r="T3337">
        <v>42803.41006678241</v>
      </c>
      <c r="U3337" t="s">
        <v>191</v>
      </c>
      <c r="V3337" t="s">
        <v>1996</v>
      </c>
      <c r="W3337">
        <v>42803.41006678241</v>
      </c>
    </row>
    <row r="3338" spans="1:23" x14ac:dyDescent="0.25">
      <c r="A3338" s="2"/>
      <c r="B3338" s="2"/>
      <c r="C3338" s="2" t="s">
        <v>28012</v>
      </c>
      <c r="D3338" s="2" t="s">
        <v>194</v>
      </c>
      <c r="E3338" s="2" t="s">
        <v>38465</v>
      </c>
      <c r="F3338" s="2" t="s">
        <v>38466</v>
      </c>
      <c r="G3338" s="2" t="s">
        <v>38467</v>
      </c>
      <c r="H3338" s="2" t="s">
        <v>315</v>
      </c>
      <c r="I3338" s="9" t="s">
        <v>14237</v>
      </c>
      <c r="J3338" s="2" t="s">
        <v>309</v>
      </c>
      <c r="K3338" s="2" t="s">
        <v>9298</v>
      </c>
      <c r="L3338" s="2" t="s">
        <v>1538</v>
      </c>
      <c r="M3338" s="2" t="s">
        <v>6311</v>
      </c>
      <c r="N3338" s="2"/>
      <c r="O3338" s="2" t="s">
        <v>194</v>
      </c>
      <c r="P3338" s="2" t="s">
        <v>289</v>
      </c>
      <c r="Q3338" s="2" t="s">
        <v>194</v>
      </c>
      <c r="R3338" s="2" t="s">
        <v>1995</v>
      </c>
      <c r="S3338" t="s">
        <v>1996</v>
      </c>
      <c r="T3338">
        <v>42803.41006678241</v>
      </c>
      <c r="U3338" t="s">
        <v>191</v>
      </c>
      <c r="V3338" t="s">
        <v>1996</v>
      </c>
      <c r="W3338">
        <v>42803.41006678241</v>
      </c>
    </row>
    <row r="3339" spans="1:23" x14ac:dyDescent="0.25">
      <c r="A3339" s="2"/>
      <c r="B3339" s="2"/>
      <c r="C3339" s="2" t="s">
        <v>28013</v>
      </c>
      <c r="D3339" s="2" t="s">
        <v>194</v>
      </c>
      <c r="E3339" s="2" t="s">
        <v>38465</v>
      </c>
      <c r="F3339" s="2" t="s">
        <v>38466</v>
      </c>
      <c r="G3339" s="2" t="s">
        <v>38467</v>
      </c>
      <c r="H3339" s="2" t="s">
        <v>311</v>
      </c>
      <c r="I3339" s="9" t="s">
        <v>14238</v>
      </c>
      <c r="J3339" s="2" t="s">
        <v>308</v>
      </c>
      <c r="K3339" s="2" t="s">
        <v>9298</v>
      </c>
      <c r="L3339" s="2" t="s">
        <v>1538</v>
      </c>
      <c r="M3339" s="2" t="s">
        <v>6311</v>
      </c>
      <c r="N3339" s="2"/>
      <c r="O3339" s="2" t="s">
        <v>194</v>
      </c>
      <c r="P3339" s="2" t="s">
        <v>289</v>
      </c>
      <c r="Q3339" s="2" t="s">
        <v>194</v>
      </c>
      <c r="R3339" s="2" t="s">
        <v>1995</v>
      </c>
      <c r="S3339" t="s">
        <v>1996</v>
      </c>
      <c r="T3339">
        <v>42803.41006678241</v>
      </c>
      <c r="U3339" t="s">
        <v>191</v>
      </c>
      <c r="V3339" t="s">
        <v>1996</v>
      </c>
      <c r="W3339">
        <v>42803.41006678241</v>
      </c>
    </row>
    <row r="3340" spans="1:23" x14ac:dyDescent="0.25">
      <c r="A3340" s="2"/>
      <c r="B3340" s="2"/>
      <c r="C3340" s="2" t="s">
        <v>28014</v>
      </c>
      <c r="D3340" s="2" t="s">
        <v>194</v>
      </c>
      <c r="E3340" s="2" t="s">
        <v>38465</v>
      </c>
      <c r="F3340" s="2" t="s">
        <v>38466</v>
      </c>
      <c r="G3340" s="2" t="s">
        <v>38467</v>
      </c>
      <c r="H3340" s="2" t="s">
        <v>312</v>
      </c>
      <c r="I3340" s="9" t="s">
        <v>14239</v>
      </c>
      <c r="J3340" s="2" t="s">
        <v>303</v>
      </c>
      <c r="K3340" s="2" t="s">
        <v>9298</v>
      </c>
      <c r="L3340" s="2" t="s">
        <v>1538</v>
      </c>
      <c r="M3340" s="2" t="s">
        <v>6311</v>
      </c>
      <c r="N3340" s="2"/>
      <c r="O3340" s="2" t="s">
        <v>194</v>
      </c>
      <c r="P3340" s="2" t="s">
        <v>289</v>
      </c>
      <c r="Q3340" s="2" t="s">
        <v>194</v>
      </c>
      <c r="R3340" s="2" t="s">
        <v>1995</v>
      </c>
      <c r="S3340" t="s">
        <v>1996</v>
      </c>
      <c r="T3340">
        <v>42803.41006678241</v>
      </c>
      <c r="U3340" t="s">
        <v>191</v>
      </c>
      <c r="V3340" t="s">
        <v>1996</v>
      </c>
      <c r="W3340">
        <v>42803.41006678241</v>
      </c>
    </row>
    <row r="3341" spans="1:23" x14ac:dyDescent="0.25">
      <c r="A3341" s="2"/>
      <c r="B3341" s="2"/>
      <c r="C3341" s="2" t="s">
        <v>28015</v>
      </c>
      <c r="D3341" s="2" t="s">
        <v>194</v>
      </c>
      <c r="E3341" s="2" t="s">
        <v>38465</v>
      </c>
      <c r="F3341" s="2" t="s">
        <v>38466</v>
      </c>
      <c r="G3341" s="2" t="s">
        <v>38467</v>
      </c>
      <c r="H3341" s="2" t="s">
        <v>312</v>
      </c>
      <c r="I3341" s="9" t="s">
        <v>14240</v>
      </c>
      <c r="J3341" s="2" t="s">
        <v>303</v>
      </c>
      <c r="K3341" s="2" t="s">
        <v>9294</v>
      </c>
      <c r="L3341" s="2" t="s">
        <v>1503</v>
      </c>
      <c r="M3341" s="2" t="s">
        <v>6307</v>
      </c>
      <c r="N3341" s="2"/>
      <c r="O3341" s="2" t="s">
        <v>194</v>
      </c>
      <c r="P3341" s="2" t="s">
        <v>289</v>
      </c>
      <c r="Q3341" s="2" t="s">
        <v>194</v>
      </c>
      <c r="R3341" s="2" t="s">
        <v>1995</v>
      </c>
      <c r="S3341" t="s">
        <v>1996</v>
      </c>
      <c r="T3341">
        <v>42803.41006678241</v>
      </c>
      <c r="U3341" t="s">
        <v>191</v>
      </c>
      <c r="V3341" t="s">
        <v>1996</v>
      </c>
      <c r="W3341">
        <v>42803.41006678241</v>
      </c>
    </row>
    <row r="3342" spans="1:23" x14ac:dyDescent="0.25">
      <c r="A3342" s="2"/>
      <c r="B3342" s="2"/>
      <c r="C3342" s="2" t="s">
        <v>28016</v>
      </c>
      <c r="D3342" s="2" t="s">
        <v>194</v>
      </c>
      <c r="E3342" s="2" t="s">
        <v>38465</v>
      </c>
      <c r="F3342" s="2" t="s">
        <v>38466</v>
      </c>
      <c r="G3342" s="2" t="s">
        <v>38467</v>
      </c>
      <c r="H3342" s="2" t="s">
        <v>1304</v>
      </c>
      <c r="I3342" s="9" t="s">
        <v>14241</v>
      </c>
      <c r="J3342" s="2" t="s">
        <v>596</v>
      </c>
      <c r="K3342" s="2" t="s">
        <v>9294</v>
      </c>
      <c r="L3342" s="2" t="s">
        <v>1503</v>
      </c>
      <c r="M3342" s="2" t="s">
        <v>6307</v>
      </c>
      <c r="N3342" s="2"/>
      <c r="O3342" s="2" t="s">
        <v>194</v>
      </c>
      <c r="P3342" s="2" t="s">
        <v>289</v>
      </c>
      <c r="Q3342" s="2" t="s">
        <v>194</v>
      </c>
      <c r="R3342" s="2" t="s">
        <v>1995</v>
      </c>
      <c r="S3342" t="s">
        <v>1996</v>
      </c>
      <c r="T3342">
        <v>42803.41006678241</v>
      </c>
      <c r="U3342" t="s">
        <v>191</v>
      </c>
      <c r="V3342" t="s">
        <v>1996</v>
      </c>
      <c r="W3342">
        <v>42803.41006678241</v>
      </c>
    </row>
    <row r="3343" spans="1:23" x14ac:dyDescent="0.25">
      <c r="A3343" s="2"/>
      <c r="B3343" s="2"/>
      <c r="C3343" s="2" t="s">
        <v>28017</v>
      </c>
      <c r="D3343" s="2" t="s">
        <v>194</v>
      </c>
      <c r="E3343" s="2" t="s">
        <v>38465</v>
      </c>
      <c r="F3343" s="2" t="s">
        <v>38466</v>
      </c>
      <c r="G3343" s="2" t="s">
        <v>38467</v>
      </c>
      <c r="H3343" s="2" t="s">
        <v>311</v>
      </c>
      <c r="I3343" s="9" t="s">
        <v>14242</v>
      </c>
      <c r="J3343" s="2" t="s">
        <v>308</v>
      </c>
      <c r="K3343" s="2" t="s">
        <v>9300</v>
      </c>
      <c r="L3343" s="2" t="s">
        <v>1539</v>
      </c>
      <c r="M3343" s="2" t="s">
        <v>6313</v>
      </c>
      <c r="N3343" s="2"/>
      <c r="O3343" s="2" t="s">
        <v>194</v>
      </c>
      <c r="P3343" s="2" t="s">
        <v>289</v>
      </c>
      <c r="Q3343" s="2" t="s">
        <v>194</v>
      </c>
      <c r="R3343" s="2" t="s">
        <v>1995</v>
      </c>
      <c r="S3343" t="s">
        <v>1996</v>
      </c>
      <c r="T3343">
        <v>42803.41006678241</v>
      </c>
      <c r="U3343" t="s">
        <v>191</v>
      </c>
      <c r="V3343" t="s">
        <v>1996</v>
      </c>
      <c r="W3343">
        <v>42803.41006678241</v>
      </c>
    </row>
    <row r="3344" spans="1:23" x14ac:dyDescent="0.25">
      <c r="A3344" s="2"/>
      <c r="B3344" s="2"/>
      <c r="C3344" s="2" t="s">
        <v>28018</v>
      </c>
      <c r="D3344" s="2" t="s">
        <v>194</v>
      </c>
      <c r="E3344" s="2" t="s">
        <v>38465</v>
      </c>
      <c r="F3344" s="2" t="s">
        <v>38466</v>
      </c>
      <c r="G3344" s="2" t="s">
        <v>38467</v>
      </c>
      <c r="H3344" s="2" t="s">
        <v>314</v>
      </c>
      <c r="I3344" s="9" t="s">
        <v>14243</v>
      </c>
      <c r="J3344" s="2" t="s">
        <v>306</v>
      </c>
      <c r="K3344" s="2" t="s">
        <v>9300</v>
      </c>
      <c r="L3344" s="2" t="s">
        <v>1539</v>
      </c>
      <c r="M3344" s="2" t="s">
        <v>6313</v>
      </c>
      <c r="N3344" s="2"/>
      <c r="O3344" s="2" t="s">
        <v>194</v>
      </c>
      <c r="P3344" s="2" t="s">
        <v>289</v>
      </c>
      <c r="Q3344" s="2" t="s">
        <v>194</v>
      </c>
      <c r="R3344" s="2" t="s">
        <v>1995</v>
      </c>
      <c r="S3344" t="s">
        <v>1996</v>
      </c>
      <c r="T3344">
        <v>42803.41006678241</v>
      </c>
      <c r="U3344" t="s">
        <v>191</v>
      </c>
      <c r="V3344" t="s">
        <v>1996</v>
      </c>
      <c r="W3344">
        <v>42803.41006678241</v>
      </c>
    </row>
    <row r="3345" spans="1:23" x14ac:dyDescent="0.25">
      <c r="A3345" s="2"/>
      <c r="B3345" s="2"/>
      <c r="C3345" s="2" t="s">
        <v>28019</v>
      </c>
      <c r="D3345" s="2" t="s">
        <v>194</v>
      </c>
      <c r="E3345" s="2" t="s">
        <v>38465</v>
      </c>
      <c r="F3345" s="2" t="s">
        <v>38466</v>
      </c>
      <c r="G3345" s="2" t="s">
        <v>38467</v>
      </c>
      <c r="H3345" s="2" t="s">
        <v>312</v>
      </c>
      <c r="I3345" s="9" t="s">
        <v>14244</v>
      </c>
      <c r="J3345" s="2" t="s">
        <v>303</v>
      </c>
      <c r="K3345" s="2" t="s">
        <v>9300</v>
      </c>
      <c r="L3345" s="2" t="s">
        <v>1539</v>
      </c>
      <c r="M3345" s="2" t="s">
        <v>6313</v>
      </c>
      <c r="N3345" s="2"/>
      <c r="O3345" s="2" t="s">
        <v>194</v>
      </c>
      <c r="P3345" s="2" t="s">
        <v>289</v>
      </c>
      <c r="Q3345" s="2" t="s">
        <v>194</v>
      </c>
      <c r="R3345" s="2" t="s">
        <v>1995</v>
      </c>
      <c r="S3345" t="s">
        <v>1996</v>
      </c>
      <c r="T3345">
        <v>42803.41006678241</v>
      </c>
      <c r="U3345" t="s">
        <v>191</v>
      </c>
      <c r="V3345" t="s">
        <v>1996</v>
      </c>
      <c r="W3345">
        <v>42803.41006678241</v>
      </c>
    </row>
    <row r="3346" spans="1:23" x14ac:dyDescent="0.25">
      <c r="A3346" s="2"/>
      <c r="B3346" s="2"/>
      <c r="C3346" s="2" t="s">
        <v>28020</v>
      </c>
      <c r="D3346" s="2" t="s">
        <v>194</v>
      </c>
      <c r="E3346" s="2" t="s">
        <v>38465</v>
      </c>
      <c r="F3346" s="2" t="s">
        <v>38466</v>
      </c>
      <c r="G3346" s="2" t="s">
        <v>38467</v>
      </c>
      <c r="H3346" s="2" t="s">
        <v>315</v>
      </c>
      <c r="I3346" s="9" t="s">
        <v>14245</v>
      </c>
      <c r="J3346" s="2" t="s">
        <v>309</v>
      </c>
      <c r="K3346" s="2" t="s">
        <v>9300</v>
      </c>
      <c r="L3346" s="2" t="s">
        <v>1539</v>
      </c>
      <c r="M3346" s="2" t="s">
        <v>6313</v>
      </c>
      <c r="N3346" s="2"/>
      <c r="O3346" s="2" t="s">
        <v>194</v>
      </c>
      <c r="P3346" s="2" t="s">
        <v>289</v>
      </c>
      <c r="Q3346" s="2" t="s">
        <v>194</v>
      </c>
      <c r="R3346" s="2" t="s">
        <v>1995</v>
      </c>
      <c r="S3346" t="s">
        <v>1996</v>
      </c>
      <c r="T3346">
        <v>42803.41006678241</v>
      </c>
      <c r="U3346" t="s">
        <v>191</v>
      </c>
      <c r="V3346" t="s">
        <v>1996</v>
      </c>
      <c r="W3346">
        <v>42803.41006678241</v>
      </c>
    </row>
    <row r="3347" spans="1:23" x14ac:dyDescent="0.25">
      <c r="A3347" s="2"/>
      <c r="B3347" s="2"/>
      <c r="C3347" s="2" t="s">
        <v>28021</v>
      </c>
      <c r="D3347" s="2" t="s">
        <v>194</v>
      </c>
      <c r="E3347" s="2" t="s">
        <v>38465</v>
      </c>
      <c r="F3347" s="2" t="s">
        <v>38466</v>
      </c>
      <c r="G3347" s="2" t="s">
        <v>38467</v>
      </c>
      <c r="H3347" s="2" t="s">
        <v>12720</v>
      </c>
      <c r="I3347" s="9" t="s">
        <v>14246</v>
      </c>
      <c r="J3347" s="2" t="s">
        <v>12722</v>
      </c>
      <c r="K3347" s="2" t="s">
        <v>9272</v>
      </c>
      <c r="L3347" s="2" t="s">
        <v>3581</v>
      </c>
      <c r="M3347" s="2" t="s">
        <v>6293</v>
      </c>
      <c r="N3347" s="2"/>
      <c r="O3347" s="2" t="s">
        <v>194</v>
      </c>
      <c r="P3347" s="2" t="s">
        <v>289</v>
      </c>
      <c r="Q3347" s="2" t="s">
        <v>194</v>
      </c>
      <c r="R3347" s="2" t="s">
        <v>1995</v>
      </c>
      <c r="S3347" t="s">
        <v>1996</v>
      </c>
      <c r="T3347">
        <v>42803.41006678241</v>
      </c>
      <c r="U3347" t="s">
        <v>191</v>
      </c>
      <c r="V3347" t="s">
        <v>1996</v>
      </c>
      <c r="W3347">
        <v>42803.41006678241</v>
      </c>
    </row>
    <row r="3348" spans="1:23" x14ac:dyDescent="0.25">
      <c r="A3348" s="2"/>
      <c r="B3348" s="2"/>
      <c r="C3348" s="2" t="s">
        <v>28022</v>
      </c>
      <c r="D3348" s="2" t="s">
        <v>194</v>
      </c>
      <c r="E3348" s="2" t="s">
        <v>38465</v>
      </c>
      <c r="F3348" s="2" t="s">
        <v>38466</v>
      </c>
      <c r="G3348" s="2" t="s">
        <v>38467</v>
      </c>
      <c r="H3348" s="2" t="s">
        <v>314</v>
      </c>
      <c r="I3348" s="9" t="s">
        <v>14247</v>
      </c>
      <c r="J3348" s="2" t="s">
        <v>306</v>
      </c>
      <c r="K3348" s="2" t="s">
        <v>9239</v>
      </c>
      <c r="L3348" s="2" t="s">
        <v>1531</v>
      </c>
      <c r="M3348" s="2" t="s">
        <v>1530</v>
      </c>
      <c r="N3348" s="2"/>
      <c r="O3348" s="2" t="s">
        <v>194</v>
      </c>
      <c r="P3348" s="2" t="s">
        <v>289</v>
      </c>
      <c r="Q3348" s="2" t="s">
        <v>194</v>
      </c>
      <c r="R3348" s="2" t="s">
        <v>1995</v>
      </c>
      <c r="S3348" t="s">
        <v>1996</v>
      </c>
      <c r="T3348">
        <v>42803.41006678241</v>
      </c>
      <c r="U3348" t="s">
        <v>191</v>
      </c>
      <c r="V3348" t="s">
        <v>1996</v>
      </c>
      <c r="W3348">
        <v>42803.41006678241</v>
      </c>
    </row>
    <row r="3349" spans="1:23" x14ac:dyDescent="0.25">
      <c r="A3349" s="2"/>
      <c r="B3349" s="2"/>
      <c r="C3349" s="2" t="s">
        <v>28023</v>
      </c>
      <c r="D3349" s="2" t="s">
        <v>194</v>
      </c>
      <c r="E3349" s="2" t="s">
        <v>38465</v>
      </c>
      <c r="F3349" s="2" t="s">
        <v>38466</v>
      </c>
      <c r="G3349" s="2" t="s">
        <v>38467</v>
      </c>
      <c r="H3349" s="2" t="s">
        <v>315</v>
      </c>
      <c r="I3349" s="9" t="s">
        <v>14248</v>
      </c>
      <c r="J3349" s="2" t="s">
        <v>309</v>
      </c>
      <c r="K3349" s="2" t="s">
        <v>9262</v>
      </c>
      <c r="L3349" s="2" t="s">
        <v>1500</v>
      </c>
      <c r="M3349" s="2" t="s">
        <v>1499</v>
      </c>
      <c r="N3349" s="2"/>
      <c r="O3349" s="2" t="s">
        <v>194</v>
      </c>
      <c r="P3349" s="2" t="s">
        <v>289</v>
      </c>
      <c r="Q3349" s="2" t="s">
        <v>194</v>
      </c>
      <c r="R3349" s="2" t="s">
        <v>1995</v>
      </c>
      <c r="S3349" t="s">
        <v>1996</v>
      </c>
      <c r="T3349">
        <v>42803.41006678241</v>
      </c>
      <c r="U3349" t="s">
        <v>191</v>
      </c>
      <c r="V3349" t="s">
        <v>1996</v>
      </c>
      <c r="W3349">
        <v>42803.41006678241</v>
      </c>
    </row>
    <row r="3350" spans="1:23" x14ac:dyDescent="0.25">
      <c r="A3350" s="2"/>
      <c r="B3350" s="2"/>
      <c r="C3350" s="2" t="s">
        <v>28024</v>
      </c>
      <c r="D3350" s="2" t="s">
        <v>194</v>
      </c>
      <c r="E3350" s="2" t="s">
        <v>38465</v>
      </c>
      <c r="F3350" s="2" t="s">
        <v>38466</v>
      </c>
      <c r="G3350" s="2" t="s">
        <v>38467</v>
      </c>
      <c r="H3350" s="2" t="s">
        <v>312</v>
      </c>
      <c r="I3350" s="9" t="s">
        <v>14249</v>
      </c>
      <c r="J3350" s="2" t="s">
        <v>303</v>
      </c>
      <c r="K3350" s="2" t="s">
        <v>9254</v>
      </c>
      <c r="L3350" s="2" t="s">
        <v>1560</v>
      </c>
      <c r="M3350" s="2" t="s">
        <v>1559</v>
      </c>
      <c r="N3350" s="2"/>
      <c r="O3350" s="2" t="s">
        <v>194</v>
      </c>
      <c r="P3350" s="2" t="s">
        <v>289</v>
      </c>
      <c r="Q3350" s="2" t="s">
        <v>194</v>
      </c>
      <c r="R3350" s="2" t="s">
        <v>1995</v>
      </c>
      <c r="S3350" t="s">
        <v>1996</v>
      </c>
      <c r="T3350">
        <v>42803.41006678241</v>
      </c>
      <c r="U3350" t="s">
        <v>191</v>
      </c>
      <c r="V3350" t="s">
        <v>1996</v>
      </c>
      <c r="W3350">
        <v>42803.41006678241</v>
      </c>
    </row>
    <row r="3351" spans="1:23" x14ac:dyDescent="0.25">
      <c r="A3351" s="2"/>
      <c r="B3351" s="2"/>
      <c r="C3351" s="2" t="s">
        <v>28025</v>
      </c>
      <c r="D3351" s="2" t="s">
        <v>194</v>
      </c>
      <c r="E3351" s="2" t="s">
        <v>38465</v>
      </c>
      <c r="F3351" s="2" t="s">
        <v>38466</v>
      </c>
      <c r="G3351" s="2" t="s">
        <v>38467</v>
      </c>
      <c r="H3351" s="2" t="s">
        <v>1319</v>
      </c>
      <c r="I3351" s="9" t="s">
        <v>14250</v>
      </c>
      <c r="J3351" s="2" t="s">
        <v>615</v>
      </c>
      <c r="K3351" s="2" t="s">
        <v>9244</v>
      </c>
      <c r="L3351" s="2" t="s">
        <v>1597</v>
      </c>
      <c r="M3351" s="2" t="s">
        <v>1596</v>
      </c>
      <c r="N3351" s="2"/>
      <c r="O3351" s="2" t="s">
        <v>194</v>
      </c>
      <c r="P3351" s="2" t="s">
        <v>289</v>
      </c>
      <c r="Q3351" s="2" t="s">
        <v>194</v>
      </c>
      <c r="R3351" s="2" t="s">
        <v>1995</v>
      </c>
      <c r="S3351" t="s">
        <v>1996</v>
      </c>
      <c r="T3351">
        <v>42803.41006678241</v>
      </c>
      <c r="U3351" t="s">
        <v>191</v>
      </c>
      <c r="V3351" t="s">
        <v>1996</v>
      </c>
      <c r="W3351">
        <v>42803.41006678241</v>
      </c>
    </row>
    <row r="3352" spans="1:23" x14ac:dyDescent="0.25">
      <c r="A3352" s="2"/>
      <c r="B3352" s="2"/>
      <c r="C3352" s="2" t="s">
        <v>28026</v>
      </c>
      <c r="D3352" s="2" t="s">
        <v>194</v>
      </c>
      <c r="E3352" s="2" t="s">
        <v>38465</v>
      </c>
      <c r="F3352" s="2" t="s">
        <v>38466</v>
      </c>
      <c r="G3352" s="2" t="s">
        <v>38467</v>
      </c>
      <c r="H3352" s="2" t="s">
        <v>311</v>
      </c>
      <c r="I3352" s="9" t="s">
        <v>14251</v>
      </c>
      <c r="J3352" s="2" t="s">
        <v>308</v>
      </c>
      <c r="K3352" s="2" t="s">
        <v>9296</v>
      </c>
      <c r="L3352" s="2" t="s">
        <v>1600</v>
      </c>
      <c r="M3352" s="2" t="s">
        <v>6309</v>
      </c>
      <c r="N3352" s="2"/>
      <c r="O3352" s="2" t="s">
        <v>194</v>
      </c>
      <c r="P3352" s="2" t="s">
        <v>289</v>
      </c>
      <c r="Q3352" s="2" t="s">
        <v>194</v>
      </c>
      <c r="R3352" s="2" t="s">
        <v>1995</v>
      </c>
      <c r="S3352" t="s">
        <v>1996</v>
      </c>
      <c r="T3352">
        <v>42803.41006678241</v>
      </c>
      <c r="U3352" t="s">
        <v>191</v>
      </c>
      <c r="V3352" t="s">
        <v>1996</v>
      </c>
      <c r="W3352">
        <v>42803.41006678241</v>
      </c>
    </row>
    <row r="3353" spans="1:23" x14ac:dyDescent="0.25">
      <c r="A3353" s="2"/>
      <c r="B3353" s="2"/>
      <c r="C3353" s="2" t="s">
        <v>28027</v>
      </c>
      <c r="D3353" s="2" t="s">
        <v>194</v>
      </c>
      <c r="E3353" s="2" t="s">
        <v>38465</v>
      </c>
      <c r="F3353" s="2" t="s">
        <v>38466</v>
      </c>
      <c r="G3353" s="2" t="s">
        <v>38467</v>
      </c>
      <c r="H3353" s="2" t="s">
        <v>311</v>
      </c>
      <c r="I3353" s="9" t="s">
        <v>14252</v>
      </c>
      <c r="J3353" s="2" t="s">
        <v>308</v>
      </c>
      <c r="K3353" s="2" t="s">
        <v>9302</v>
      </c>
      <c r="L3353" s="2" t="s">
        <v>1533</v>
      </c>
      <c r="M3353" s="2" t="s">
        <v>6315</v>
      </c>
      <c r="N3353" s="2"/>
      <c r="O3353" s="2" t="s">
        <v>194</v>
      </c>
      <c r="P3353" s="2" t="s">
        <v>289</v>
      </c>
      <c r="Q3353" s="2" t="s">
        <v>194</v>
      </c>
      <c r="R3353" s="2" t="s">
        <v>1995</v>
      </c>
      <c r="S3353" t="s">
        <v>1996</v>
      </c>
      <c r="T3353">
        <v>42803.41006678241</v>
      </c>
      <c r="U3353" t="s">
        <v>191</v>
      </c>
      <c r="V3353" t="s">
        <v>1996</v>
      </c>
      <c r="W3353">
        <v>42803.41006678241</v>
      </c>
    </row>
    <row r="3354" spans="1:23" x14ac:dyDescent="0.25">
      <c r="A3354" s="2"/>
      <c r="B3354" s="2"/>
      <c r="C3354" s="2" t="s">
        <v>28028</v>
      </c>
      <c r="D3354" s="2" t="s">
        <v>194</v>
      </c>
      <c r="E3354" s="2" t="s">
        <v>38465</v>
      </c>
      <c r="F3354" s="2" t="s">
        <v>38466</v>
      </c>
      <c r="G3354" s="2" t="s">
        <v>38467</v>
      </c>
      <c r="H3354" s="2" t="s">
        <v>317</v>
      </c>
      <c r="I3354" s="9" t="s">
        <v>14253</v>
      </c>
      <c r="J3354" s="2" t="s">
        <v>304</v>
      </c>
      <c r="K3354" s="2" t="s">
        <v>9302</v>
      </c>
      <c r="L3354" s="2" t="s">
        <v>1533</v>
      </c>
      <c r="M3354" s="2" t="s">
        <v>6315</v>
      </c>
      <c r="N3354" s="2"/>
      <c r="O3354" s="2" t="s">
        <v>194</v>
      </c>
      <c r="P3354" s="2" t="s">
        <v>289</v>
      </c>
      <c r="Q3354" s="2" t="s">
        <v>194</v>
      </c>
      <c r="R3354" s="2" t="s">
        <v>1995</v>
      </c>
      <c r="S3354" t="s">
        <v>1996</v>
      </c>
      <c r="T3354">
        <v>42803.41006678241</v>
      </c>
      <c r="U3354" t="s">
        <v>191</v>
      </c>
      <c r="V3354" t="s">
        <v>1996</v>
      </c>
      <c r="W3354">
        <v>42803.41006678241</v>
      </c>
    </row>
    <row r="3355" spans="1:23" x14ac:dyDescent="0.25">
      <c r="A3355" s="2"/>
      <c r="B3355" s="2"/>
      <c r="C3355" s="2" t="s">
        <v>28029</v>
      </c>
      <c r="D3355" s="2" t="s">
        <v>194</v>
      </c>
      <c r="E3355" s="2" t="s">
        <v>38465</v>
      </c>
      <c r="F3355" s="2" t="s">
        <v>38466</v>
      </c>
      <c r="G3355" s="2" t="s">
        <v>38467</v>
      </c>
      <c r="H3355" s="2" t="s">
        <v>315</v>
      </c>
      <c r="I3355" s="9" t="s">
        <v>14254</v>
      </c>
      <c r="J3355" s="2" t="s">
        <v>309</v>
      </c>
      <c r="K3355" s="2" t="s">
        <v>9302</v>
      </c>
      <c r="L3355" s="2" t="s">
        <v>1533</v>
      </c>
      <c r="M3355" s="2" t="s">
        <v>6315</v>
      </c>
      <c r="N3355" s="2"/>
      <c r="O3355" s="2" t="s">
        <v>194</v>
      </c>
      <c r="P3355" s="2" t="s">
        <v>289</v>
      </c>
      <c r="Q3355" s="2" t="s">
        <v>194</v>
      </c>
      <c r="R3355" s="2" t="s">
        <v>1995</v>
      </c>
      <c r="S3355" t="s">
        <v>1996</v>
      </c>
      <c r="T3355">
        <v>42803.41006678241</v>
      </c>
      <c r="U3355" t="s">
        <v>191</v>
      </c>
      <c r="V3355" t="s">
        <v>1996</v>
      </c>
      <c r="W3355">
        <v>42803.41006678241</v>
      </c>
    </row>
    <row r="3356" spans="1:23" x14ac:dyDescent="0.25">
      <c r="A3356" s="2"/>
      <c r="B3356" s="2"/>
      <c r="C3356" s="2" t="s">
        <v>28030</v>
      </c>
      <c r="D3356" s="2" t="s">
        <v>194</v>
      </c>
      <c r="E3356" s="2" t="s">
        <v>38465</v>
      </c>
      <c r="F3356" s="2" t="s">
        <v>38466</v>
      </c>
      <c r="G3356" s="2" t="s">
        <v>38467</v>
      </c>
      <c r="H3356" s="2" t="s">
        <v>314</v>
      </c>
      <c r="I3356" s="9" t="s">
        <v>14255</v>
      </c>
      <c r="J3356" s="2" t="s">
        <v>306</v>
      </c>
      <c r="K3356" s="2" t="s">
        <v>9302</v>
      </c>
      <c r="L3356" s="2" t="s">
        <v>1533</v>
      </c>
      <c r="M3356" s="2" t="s">
        <v>6315</v>
      </c>
      <c r="N3356" s="2"/>
      <c r="O3356" s="2" t="s">
        <v>194</v>
      </c>
      <c r="P3356" s="2" t="s">
        <v>289</v>
      </c>
      <c r="Q3356" s="2" t="s">
        <v>194</v>
      </c>
      <c r="R3356" s="2" t="s">
        <v>1995</v>
      </c>
      <c r="S3356" t="s">
        <v>1996</v>
      </c>
      <c r="T3356">
        <v>42803.41006678241</v>
      </c>
      <c r="U3356" t="s">
        <v>191</v>
      </c>
      <c r="V3356" t="s">
        <v>1996</v>
      </c>
      <c r="W3356">
        <v>42803.41006678241</v>
      </c>
    </row>
    <row r="3357" spans="1:23" x14ac:dyDescent="0.25">
      <c r="A3357" s="2"/>
      <c r="B3357" s="2"/>
      <c r="C3357" s="2" t="s">
        <v>28031</v>
      </c>
      <c r="D3357" s="2" t="s">
        <v>194</v>
      </c>
      <c r="E3357" s="2" t="s">
        <v>38465</v>
      </c>
      <c r="F3357" s="2" t="s">
        <v>38466</v>
      </c>
      <c r="G3357" s="2" t="s">
        <v>38467</v>
      </c>
      <c r="H3357" s="2" t="s">
        <v>311</v>
      </c>
      <c r="I3357" s="9" t="s">
        <v>14256</v>
      </c>
      <c r="J3357" s="2" t="s">
        <v>308</v>
      </c>
      <c r="K3357" s="2" t="s">
        <v>9303</v>
      </c>
      <c r="L3357" s="2" t="s">
        <v>1554</v>
      </c>
      <c r="M3357" s="2" t="s">
        <v>6316</v>
      </c>
      <c r="N3357" s="2"/>
      <c r="O3357" s="2" t="s">
        <v>194</v>
      </c>
      <c r="P3357" s="2" t="s">
        <v>289</v>
      </c>
      <c r="Q3357" s="2" t="s">
        <v>194</v>
      </c>
      <c r="R3357" s="2" t="s">
        <v>1995</v>
      </c>
      <c r="S3357" t="s">
        <v>1996</v>
      </c>
      <c r="T3357">
        <v>42803.41006678241</v>
      </c>
      <c r="U3357" t="s">
        <v>191</v>
      </c>
      <c r="V3357" t="s">
        <v>1996</v>
      </c>
      <c r="W3357">
        <v>42803.41006678241</v>
      </c>
    </row>
    <row r="3358" spans="1:23" x14ac:dyDescent="0.25">
      <c r="A3358" s="2"/>
      <c r="B3358" s="2"/>
      <c r="C3358" s="2" t="s">
        <v>28032</v>
      </c>
      <c r="D3358" s="2" t="s">
        <v>194</v>
      </c>
      <c r="E3358" s="2" t="s">
        <v>38465</v>
      </c>
      <c r="F3358" s="2" t="s">
        <v>38466</v>
      </c>
      <c r="G3358" s="2" t="s">
        <v>38467</v>
      </c>
      <c r="H3358" s="2" t="s">
        <v>315</v>
      </c>
      <c r="I3358" s="9" t="s">
        <v>14257</v>
      </c>
      <c r="J3358" s="2" t="s">
        <v>309</v>
      </c>
      <c r="K3358" s="2" t="s">
        <v>9299</v>
      </c>
      <c r="L3358" s="2" t="s">
        <v>1507</v>
      </c>
      <c r="M3358" s="2" t="s">
        <v>6312</v>
      </c>
      <c r="N3358" s="2"/>
      <c r="O3358" s="2" t="s">
        <v>194</v>
      </c>
      <c r="P3358" s="2" t="s">
        <v>289</v>
      </c>
      <c r="Q3358" s="2" t="s">
        <v>194</v>
      </c>
      <c r="R3358" s="2" t="s">
        <v>1995</v>
      </c>
      <c r="S3358" t="s">
        <v>1996</v>
      </c>
      <c r="T3358">
        <v>42803.41006678241</v>
      </c>
      <c r="U3358" t="s">
        <v>191</v>
      </c>
      <c r="V3358" t="s">
        <v>1996</v>
      </c>
      <c r="W3358">
        <v>42803.41006678241</v>
      </c>
    </row>
    <row r="3359" spans="1:23" x14ac:dyDescent="0.25">
      <c r="A3359" s="2"/>
      <c r="B3359" s="2"/>
      <c r="C3359" s="2" t="s">
        <v>28033</v>
      </c>
      <c r="D3359" s="2" t="s">
        <v>194</v>
      </c>
      <c r="E3359" s="2" t="s">
        <v>38465</v>
      </c>
      <c r="F3359" s="2" t="s">
        <v>38466</v>
      </c>
      <c r="G3359" s="2" t="s">
        <v>38467</v>
      </c>
      <c r="H3359" s="2" t="s">
        <v>311</v>
      </c>
      <c r="I3359" s="9" t="s">
        <v>14258</v>
      </c>
      <c r="J3359" s="2" t="s">
        <v>308</v>
      </c>
      <c r="K3359" s="2" t="s">
        <v>9299</v>
      </c>
      <c r="L3359" s="2" t="s">
        <v>1507</v>
      </c>
      <c r="M3359" s="2" t="s">
        <v>6312</v>
      </c>
      <c r="N3359" s="2"/>
      <c r="O3359" s="2" t="s">
        <v>194</v>
      </c>
      <c r="P3359" s="2" t="s">
        <v>289</v>
      </c>
      <c r="Q3359" s="2" t="s">
        <v>194</v>
      </c>
      <c r="R3359" s="2" t="s">
        <v>1995</v>
      </c>
      <c r="S3359" t="s">
        <v>1996</v>
      </c>
      <c r="T3359">
        <v>42803.41006678241</v>
      </c>
      <c r="U3359" t="s">
        <v>191</v>
      </c>
      <c r="V3359" t="s">
        <v>1996</v>
      </c>
      <c r="W3359">
        <v>42803.41006678241</v>
      </c>
    </row>
    <row r="3360" spans="1:23" x14ac:dyDescent="0.25">
      <c r="A3360" s="2"/>
      <c r="B3360" s="2"/>
      <c r="C3360" s="2" t="s">
        <v>28034</v>
      </c>
      <c r="D3360" s="2" t="s">
        <v>194</v>
      </c>
      <c r="E3360" s="2" t="s">
        <v>38465</v>
      </c>
      <c r="F3360" s="2" t="s">
        <v>38466</v>
      </c>
      <c r="G3360" s="2" t="s">
        <v>38467</v>
      </c>
      <c r="H3360" s="2" t="s">
        <v>312</v>
      </c>
      <c r="I3360" s="9" t="s">
        <v>14259</v>
      </c>
      <c r="J3360" s="2" t="s">
        <v>303</v>
      </c>
      <c r="K3360" s="2" t="s">
        <v>9295</v>
      </c>
      <c r="L3360" s="2" t="s">
        <v>1548</v>
      </c>
      <c r="M3360" s="2" t="s">
        <v>6308</v>
      </c>
      <c r="N3360" s="2"/>
      <c r="O3360" s="2" t="s">
        <v>194</v>
      </c>
      <c r="P3360" s="2" t="s">
        <v>289</v>
      </c>
      <c r="Q3360" s="2" t="s">
        <v>194</v>
      </c>
      <c r="R3360" s="2" t="s">
        <v>1995</v>
      </c>
      <c r="S3360" t="s">
        <v>1996</v>
      </c>
      <c r="T3360">
        <v>42803.41006678241</v>
      </c>
      <c r="U3360" t="s">
        <v>191</v>
      </c>
      <c r="V3360" t="s">
        <v>1996</v>
      </c>
      <c r="W3360">
        <v>42803.41006678241</v>
      </c>
    </row>
    <row r="3361" spans="1:23" x14ac:dyDescent="0.25">
      <c r="A3361" s="2"/>
      <c r="B3361" s="2"/>
      <c r="C3361" s="2" t="s">
        <v>28035</v>
      </c>
      <c r="D3361" s="2" t="s">
        <v>194</v>
      </c>
      <c r="E3361" s="2" t="s">
        <v>38465</v>
      </c>
      <c r="F3361" s="2" t="s">
        <v>38466</v>
      </c>
      <c r="G3361" s="2" t="s">
        <v>38467</v>
      </c>
      <c r="H3361" s="2" t="s">
        <v>316</v>
      </c>
      <c r="I3361" s="9" t="s">
        <v>14260</v>
      </c>
      <c r="J3361" s="2" t="s">
        <v>302</v>
      </c>
      <c r="K3361" s="2" t="s">
        <v>9235</v>
      </c>
      <c r="L3361" s="2" t="s">
        <v>1595</v>
      </c>
      <c r="M3361" s="2" t="s">
        <v>1594</v>
      </c>
      <c r="N3361" s="2"/>
      <c r="O3361" s="2" t="s">
        <v>194</v>
      </c>
      <c r="P3361" s="2" t="s">
        <v>289</v>
      </c>
      <c r="Q3361" s="2" t="s">
        <v>194</v>
      </c>
      <c r="R3361" s="2" t="s">
        <v>1995</v>
      </c>
      <c r="S3361" t="s">
        <v>1996</v>
      </c>
      <c r="T3361">
        <v>42803.41006678241</v>
      </c>
      <c r="U3361" t="s">
        <v>191</v>
      </c>
      <c r="V3361" t="s">
        <v>1996</v>
      </c>
      <c r="W3361">
        <v>42803.41006678241</v>
      </c>
    </row>
    <row r="3362" spans="1:23" x14ac:dyDescent="0.25">
      <c r="A3362" s="2"/>
      <c r="B3362" s="2"/>
      <c r="C3362" s="2" t="s">
        <v>28036</v>
      </c>
      <c r="D3362" s="2" t="s">
        <v>194</v>
      </c>
      <c r="E3362" s="2" t="s">
        <v>38465</v>
      </c>
      <c r="F3362" s="2" t="s">
        <v>38466</v>
      </c>
      <c r="G3362" s="2" t="s">
        <v>38467</v>
      </c>
      <c r="H3362" s="2" t="s">
        <v>314</v>
      </c>
      <c r="I3362" s="9" t="s">
        <v>14261</v>
      </c>
      <c r="J3362" s="2" t="s">
        <v>306</v>
      </c>
      <c r="K3362" s="2" t="s">
        <v>9235</v>
      </c>
      <c r="L3362" s="2" t="s">
        <v>1595</v>
      </c>
      <c r="M3362" s="2" t="s">
        <v>1594</v>
      </c>
      <c r="N3362" s="2"/>
      <c r="O3362" s="2" t="s">
        <v>194</v>
      </c>
      <c r="P3362" s="2" t="s">
        <v>289</v>
      </c>
      <c r="Q3362" s="2" t="s">
        <v>194</v>
      </c>
      <c r="R3362" s="2" t="s">
        <v>1995</v>
      </c>
      <c r="S3362" t="s">
        <v>1996</v>
      </c>
      <c r="T3362">
        <v>42803.41006678241</v>
      </c>
      <c r="U3362" t="s">
        <v>191</v>
      </c>
      <c r="V3362" t="s">
        <v>1996</v>
      </c>
      <c r="W3362">
        <v>42803.41006678241</v>
      </c>
    </row>
    <row r="3363" spans="1:23" x14ac:dyDescent="0.25">
      <c r="A3363" s="2"/>
      <c r="B3363" s="2"/>
      <c r="C3363" s="2" t="s">
        <v>28037</v>
      </c>
      <c r="D3363" s="2" t="s">
        <v>194</v>
      </c>
      <c r="E3363" s="2" t="s">
        <v>38465</v>
      </c>
      <c r="F3363" s="2" t="s">
        <v>38466</v>
      </c>
      <c r="G3363" s="2" t="s">
        <v>38467</v>
      </c>
      <c r="H3363" s="2" t="s">
        <v>1318</v>
      </c>
      <c r="I3363" s="9" t="s">
        <v>14262</v>
      </c>
      <c r="J3363" s="2" t="s">
        <v>614</v>
      </c>
      <c r="K3363" s="2" t="s">
        <v>9256</v>
      </c>
      <c r="L3363" s="2" t="s">
        <v>1574</v>
      </c>
      <c r="M3363" s="2" t="s">
        <v>1573</v>
      </c>
      <c r="N3363" s="2"/>
      <c r="O3363" s="2" t="s">
        <v>194</v>
      </c>
      <c r="P3363" s="2" t="s">
        <v>289</v>
      </c>
      <c r="Q3363" s="2" t="s">
        <v>194</v>
      </c>
      <c r="R3363" s="2" t="s">
        <v>1995</v>
      </c>
      <c r="S3363" t="s">
        <v>1996</v>
      </c>
      <c r="T3363">
        <v>42803.41006678241</v>
      </c>
      <c r="U3363" t="s">
        <v>191</v>
      </c>
      <c r="V3363" t="s">
        <v>1996</v>
      </c>
      <c r="W3363">
        <v>42803.41006678241</v>
      </c>
    </row>
    <row r="3364" spans="1:23" x14ac:dyDescent="0.25">
      <c r="A3364" s="2"/>
      <c r="B3364" s="2"/>
      <c r="C3364" s="2" t="s">
        <v>28038</v>
      </c>
      <c r="D3364" s="2" t="s">
        <v>194</v>
      </c>
      <c r="E3364" s="2" t="s">
        <v>38465</v>
      </c>
      <c r="F3364" s="2" t="s">
        <v>38466</v>
      </c>
      <c r="G3364" s="2" t="s">
        <v>38467</v>
      </c>
      <c r="H3364" s="2" t="s">
        <v>11711</v>
      </c>
      <c r="I3364" s="9" t="s">
        <v>14263</v>
      </c>
      <c r="J3364" s="2" t="s">
        <v>11713</v>
      </c>
      <c r="K3364" s="2" t="s">
        <v>9256</v>
      </c>
      <c r="L3364" s="2" t="s">
        <v>1574</v>
      </c>
      <c r="M3364" s="2" t="s">
        <v>1573</v>
      </c>
      <c r="N3364" s="2"/>
      <c r="O3364" s="2" t="s">
        <v>194</v>
      </c>
      <c r="P3364" s="2" t="s">
        <v>289</v>
      </c>
      <c r="Q3364" s="2" t="s">
        <v>194</v>
      </c>
      <c r="R3364" s="2" t="s">
        <v>1995</v>
      </c>
      <c r="S3364" t="s">
        <v>1996</v>
      </c>
      <c r="T3364">
        <v>42803.41006678241</v>
      </c>
      <c r="U3364" t="s">
        <v>191</v>
      </c>
      <c r="V3364" t="s">
        <v>1996</v>
      </c>
      <c r="W3364">
        <v>42803.41006678241</v>
      </c>
    </row>
    <row r="3365" spans="1:23" x14ac:dyDescent="0.25">
      <c r="A3365" s="2"/>
      <c r="B3365" s="2"/>
      <c r="C3365" s="2" t="s">
        <v>28039</v>
      </c>
      <c r="D3365" s="2" t="s">
        <v>194</v>
      </c>
      <c r="E3365" s="2" t="s">
        <v>38465</v>
      </c>
      <c r="F3365" s="2" t="s">
        <v>38466</v>
      </c>
      <c r="G3365" s="2" t="s">
        <v>38467</v>
      </c>
      <c r="H3365" s="2" t="s">
        <v>1292</v>
      </c>
      <c r="I3365" s="9" t="s">
        <v>14264</v>
      </c>
      <c r="J3365" s="2" t="s">
        <v>591</v>
      </c>
      <c r="K3365" s="2" t="s">
        <v>9294</v>
      </c>
      <c r="L3365" s="2" t="s">
        <v>1503</v>
      </c>
      <c r="M3365" s="2" t="s">
        <v>6307</v>
      </c>
      <c r="N3365" s="2"/>
      <c r="O3365" s="2" t="s">
        <v>194</v>
      </c>
      <c r="P3365" s="2" t="s">
        <v>289</v>
      </c>
      <c r="Q3365" s="2" t="s">
        <v>194</v>
      </c>
      <c r="R3365" s="2" t="s">
        <v>1995</v>
      </c>
      <c r="S3365" t="s">
        <v>1996</v>
      </c>
      <c r="T3365">
        <v>42803.41006678241</v>
      </c>
      <c r="U3365" t="s">
        <v>191</v>
      </c>
      <c r="V3365" t="s">
        <v>1996</v>
      </c>
      <c r="W3365">
        <v>42803.41006678241</v>
      </c>
    </row>
    <row r="3366" spans="1:23" x14ac:dyDescent="0.25">
      <c r="A3366" s="2"/>
      <c r="B3366" s="2"/>
      <c r="C3366" s="2" t="s">
        <v>28040</v>
      </c>
      <c r="D3366" s="2" t="s">
        <v>194</v>
      </c>
      <c r="E3366" s="2" t="s">
        <v>38465</v>
      </c>
      <c r="F3366" s="2" t="s">
        <v>38466</v>
      </c>
      <c r="G3366" s="2" t="s">
        <v>38467</v>
      </c>
      <c r="H3366" s="2" t="s">
        <v>313</v>
      </c>
      <c r="I3366" s="9" t="s">
        <v>14265</v>
      </c>
      <c r="J3366" s="2" t="s">
        <v>305</v>
      </c>
      <c r="K3366" s="2" t="s">
        <v>9262</v>
      </c>
      <c r="L3366" s="2" t="s">
        <v>1500</v>
      </c>
      <c r="M3366" s="2" t="s">
        <v>1499</v>
      </c>
      <c r="N3366" s="2"/>
      <c r="O3366" s="2" t="s">
        <v>194</v>
      </c>
      <c r="P3366" s="2" t="s">
        <v>289</v>
      </c>
      <c r="Q3366" s="2" t="s">
        <v>194</v>
      </c>
      <c r="R3366" s="2" t="s">
        <v>1995</v>
      </c>
      <c r="S3366" t="s">
        <v>1996</v>
      </c>
      <c r="T3366">
        <v>42803.41006678241</v>
      </c>
      <c r="U3366" t="s">
        <v>191</v>
      </c>
      <c r="V3366" t="s">
        <v>1996</v>
      </c>
      <c r="W3366">
        <v>42803.41006678241</v>
      </c>
    </row>
    <row r="3367" spans="1:23" x14ac:dyDescent="0.25">
      <c r="A3367" s="2"/>
      <c r="B3367" s="2"/>
      <c r="C3367" s="2" t="s">
        <v>28041</v>
      </c>
      <c r="D3367" s="2" t="s">
        <v>194</v>
      </c>
      <c r="E3367" s="2" t="s">
        <v>38465</v>
      </c>
      <c r="F3367" s="2" t="s">
        <v>38466</v>
      </c>
      <c r="G3367" s="2" t="s">
        <v>38467</v>
      </c>
      <c r="H3367" s="2" t="s">
        <v>1285</v>
      </c>
      <c r="I3367" s="9" t="s">
        <v>14266</v>
      </c>
      <c r="J3367" s="2" t="s">
        <v>590</v>
      </c>
      <c r="K3367" s="2" t="s">
        <v>9299</v>
      </c>
      <c r="L3367" s="2" t="s">
        <v>1507</v>
      </c>
      <c r="M3367" s="2" t="s">
        <v>6312</v>
      </c>
      <c r="N3367" s="2"/>
      <c r="O3367" s="2" t="s">
        <v>194</v>
      </c>
      <c r="P3367" s="2" t="s">
        <v>289</v>
      </c>
      <c r="Q3367" s="2" t="s">
        <v>194</v>
      </c>
      <c r="R3367" s="2" t="s">
        <v>1995</v>
      </c>
      <c r="S3367" t="s">
        <v>1996</v>
      </c>
      <c r="T3367">
        <v>42803.41006678241</v>
      </c>
      <c r="U3367" t="s">
        <v>191</v>
      </c>
      <c r="V3367" t="s">
        <v>1996</v>
      </c>
      <c r="W3367">
        <v>42803.41006678241</v>
      </c>
    </row>
    <row r="3368" spans="1:23" x14ac:dyDescent="0.25">
      <c r="A3368" s="2"/>
      <c r="B3368" s="2"/>
      <c r="C3368" s="2" t="s">
        <v>28042</v>
      </c>
      <c r="D3368" s="2" t="s">
        <v>194</v>
      </c>
      <c r="E3368" s="2" t="s">
        <v>38465</v>
      </c>
      <c r="F3368" s="2" t="s">
        <v>38466</v>
      </c>
      <c r="G3368" s="2" t="s">
        <v>38467</v>
      </c>
      <c r="H3368" s="2" t="s">
        <v>14267</v>
      </c>
      <c r="I3368" s="9" t="s">
        <v>14268</v>
      </c>
      <c r="J3368" s="2" t="s">
        <v>11632</v>
      </c>
      <c r="K3368" s="2" t="s">
        <v>9272</v>
      </c>
      <c r="L3368" s="2" t="s">
        <v>3581</v>
      </c>
      <c r="M3368" s="2" t="s">
        <v>6293</v>
      </c>
      <c r="N3368" s="2"/>
      <c r="O3368" s="2" t="s">
        <v>194</v>
      </c>
      <c r="P3368" s="2" t="s">
        <v>289</v>
      </c>
      <c r="Q3368" s="2" t="s">
        <v>194</v>
      </c>
      <c r="R3368" s="2" t="s">
        <v>1995</v>
      </c>
      <c r="S3368" t="s">
        <v>1996</v>
      </c>
      <c r="T3368">
        <v>42803.41006678241</v>
      </c>
      <c r="U3368" t="s">
        <v>191</v>
      </c>
      <c r="V3368" t="s">
        <v>1996</v>
      </c>
      <c r="W3368">
        <v>42803.41006678241</v>
      </c>
    </row>
    <row r="3369" spans="1:23" x14ac:dyDescent="0.25">
      <c r="A3369" s="2"/>
      <c r="B3369" s="2"/>
      <c r="C3369" s="2" t="s">
        <v>28043</v>
      </c>
      <c r="D3369" s="2" t="s">
        <v>194</v>
      </c>
      <c r="E3369" s="2" t="s">
        <v>38465</v>
      </c>
      <c r="F3369" s="2" t="s">
        <v>38466</v>
      </c>
      <c r="G3369" s="2" t="s">
        <v>38467</v>
      </c>
      <c r="H3369" s="2" t="s">
        <v>313</v>
      </c>
      <c r="I3369" s="9" t="s">
        <v>14269</v>
      </c>
      <c r="J3369" s="2" t="s">
        <v>305</v>
      </c>
      <c r="K3369" s="2" t="s">
        <v>9263</v>
      </c>
      <c r="L3369" s="2" t="s">
        <v>1506</v>
      </c>
      <c r="M3369" s="2" t="s">
        <v>1505</v>
      </c>
      <c r="N3369" s="2"/>
      <c r="O3369" s="2" t="s">
        <v>194</v>
      </c>
      <c r="P3369" s="2" t="s">
        <v>289</v>
      </c>
      <c r="Q3369" s="2" t="s">
        <v>194</v>
      </c>
      <c r="R3369" s="2" t="s">
        <v>1995</v>
      </c>
      <c r="S3369" t="s">
        <v>1996</v>
      </c>
      <c r="T3369">
        <v>42803.41006678241</v>
      </c>
      <c r="U3369" t="s">
        <v>191</v>
      </c>
      <c r="V3369" t="s">
        <v>1996</v>
      </c>
      <c r="W3369">
        <v>42803.41006678241</v>
      </c>
    </row>
    <row r="3370" spans="1:23" x14ac:dyDescent="0.25">
      <c r="A3370" s="2"/>
      <c r="B3370" s="2"/>
      <c r="C3370" s="2" t="s">
        <v>28044</v>
      </c>
      <c r="D3370" s="2" t="s">
        <v>194</v>
      </c>
      <c r="E3370" s="2" t="s">
        <v>38465</v>
      </c>
      <c r="F3370" s="2" t="s">
        <v>38466</v>
      </c>
      <c r="G3370" s="2" t="s">
        <v>38467</v>
      </c>
      <c r="H3370" s="2" t="s">
        <v>311</v>
      </c>
      <c r="I3370" s="9" t="s">
        <v>14270</v>
      </c>
      <c r="J3370" s="2" t="s">
        <v>308</v>
      </c>
      <c r="K3370" s="2" t="s">
        <v>9305</v>
      </c>
      <c r="L3370" s="2" t="s">
        <v>1601</v>
      </c>
      <c r="M3370" s="2" t="s">
        <v>6318</v>
      </c>
      <c r="N3370" s="2"/>
      <c r="O3370" s="2" t="s">
        <v>194</v>
      </c>
      <c r="P3370" s="2" t="s">
        <v>289</v>
      </c>
      <c r="Q3370" s="2" t="s">
        <v>194</v>
      </c>
      <c r="R3370" s="2" t="s">
        <v>1995</v>
      </c>
      <c r="S3370" t="s">
        <v>1996</v>
      </c>
      <c r="T3370">
        <v>42803.41006678241</v>
      </c>
      <c r="U3370" t="s">
        <v>191</v>
      </c>
      <c r="V3370" t="s">
        <v>1996</v>
      </c>
      <c r="W3370">
        <v>42803.41006678241</v>
      </c>
    </row>
    <row r="3371" spans="1:23" x14ac:dyDescent="0.25">
      <c r="A3371" s="2"/>
      <c r="B3371" s="2"/>
      <c r="C3371" s="2" t="s">
        <v>28045</v>
      </c>
      <c r="D3371" s="2" t="s">
        <v>194</v>
      </c>
      <c r="E3371" s="2" t="s">
        <v>38465</v>
      </c>
      <c r="F3371" s="2" t="s">
        <v>38466</v>
      </c>
      <c r="G3371" s="2" t="s">
        <v>38467</v>
      </c>
      <c r="H3371" s="2" t="s">
        <v>312</v>
      </c>
      <c r="I3371" s="9" t="s">
        <v>14271</v>
      </c>
      <c r="J3371" s="2" t="s">
        <v>303</v>
      </c>
      <c r="K3371" s="2" t="s">
        <v>9240</v>
      </c>
      <c r="L3371" s="2" t="s">
        <v>1585</v>
      </c>
      <c r="M3371" s="2" t="s">
        <v>1584</v>
      </c>
      <c r="N3371" s="2"/>
      <c r="O3371" s="2" t="s">
        <v>194</v>
      </c>
      <c r="P3371" s="2" t="s">
        <v>289</v>
      </c>
      <c r="Q3371" s="2" t="s">
        <v>194</v>
      </c>
      <c r="R3371" s="2" t="s">
        <v>1995</v>
      </c>
      <c r="S3371" t="s">
        <v>1996</v>
      </c>
      <c r="T3371">
        <v>42803.41006678241</v>
      </c>
      <c r="U3371" t="s">
        <v>191</v>
      </c>
      <c r="V3371" t="s">
        <v>1996</v>
      </c>
      <c r="W3371">
        <v>42803.41006678241</v>
      </c>
    </row>
    <row r="3372" spans="1:23" x14ac:dyDescent="0.25">
      <c r="A3372" s="2"/>
      <c r="B3372" s="2"/>
      <c r="C3372" s="2" t="s">
        <v>28046</v>
      </c>
      <c r="D3372" s="2" t="s">
        <v>194</v>
      </c>
      <c r="E3372" s="2" t="s">
        <v>38465</v>
      </c>
      <c r="F3372" s="2" t="s">
        <v>38466</v>
      </c>
      <c r="G3372" s="2" t="s">
        <v>38467</v>
      </c>
      <c r="H3372" s="2" t="s">
        <v>1303</v>
      </c>
      <c r="I3372" s="9" t="s">
        <v>14272</v>
      </c>
      <c r="J3372" s="2" t="s">
        <v>598</v>
      </c>
      <c r="K3372" s="2" t="s">
        <v>9246</v>
      </c>
      <c r="L3372" s="2" t="s">
        <v>1524</v>
      </c>
      <c r="M3372" s="2" t="s">
        <v>1523</v>
      </c>
      <c r="N3372" s="2"/>
      <c r="O3372" s="2" t="s">
        <v>194</v>
      </c>
      <c r="P3372" s="2" t="s">
        <v>289</v>
      </c>
      <c r="Q3372" s="2" t="s">
        <v>194</v>
      </c>
      <c r="R3372" s="2" t="s">
        <v>1995</v>
      </c>
      <c r="S3372" t="s">
        <v>1996</v>
      </c>
      <c r="T3372">
        <v>42803.41006678241</v>
      </c>
      <c r="U3372" t="s">
        <v>191</v>
      </c>
      <c r="V3372" t="s">
        <v>1996</v>
      </c>
      <c r="W3372">
        <v>42803.41006678241</v>
      </c>
    </row>
    <row r="3373" spans="1:23" x14ac:dyDescent="0.25">
      <c r="A3373" s="2"/>
      <c r="B3373" s="2"/>
      <c r="C3373" s="2" t="s">
        <v>28047</v>
      </c>
      <c r="D3373" s="2" t="s">
        <v>194</v>
      </c>
      <c r="E3373" s="2" t="s">
        <v>38465</v>
      </c>
      <c r="F3373" s="2" t="s">
        <v>38466</v>
      </c>
      <c r="G3373" s="2" t="s">
        <v>38467</v>
      </c>
      <c r="H3373" s="2" t="s">
        <v>314</v>
      </c>
      <c r="I3373" s="9" t="s">
        <v>14273</v>
      </c>
      <c r="J3373" s="2" t="s">
        <v>306</v>
      </c>
      <c r="K3373" s="2" t="s">
        <v>9306</v>
      </c>
      <c r="L3373" s="2" t="s">
        <v>1532</v>
      </c>
      <c r="M3373" s="2" t="s">
        <v>6319</v>
      </c>
      <c r="N3373" s="2"/>
      <c r="O3373" s="2" t="s">
        <v>194</v>
      </c>
      <c r="P3373" s="2" t="s">
        <v>289</v>
      </c>
      <c r="Q3373" s="2" t="s">
        <v>194</v>
      </c>
      <c r="R3373" s="2" t="s">
        <v>1995</v>
      </c>
      <c r="S3373" t="s">
        <v>1996</v>
      </c>
      <c r="T3373">
        <v>42803.41006678241</v>
      </c>
      <c r="U3373" t="s">
        <v>191</v>
      </c>
      <c r="V3373" t="s">
        <v>1996</v>
      </c>
      <c r="W3373">
        <v>42803.41006678241</v>
      </c>
    </row>
    <row r="3374" spans="1:23" x14ac:dyDescent="0.25">
      <c r="A3374" s="2"/>
      <c r="B3374" s="2"/>
      <c r="C3374" s="2" t="s">
        <v>28048</v>
      </c>
      <c r="D3374" s="2" t="s">
        <v>194</v>
      </c>
      <c r="E3374" s="2" t="s">
        <v>38465</v>
      </c>
      <c r="F3374" s="2" t="s">
        <v>38466</v>
      </c>
      <c r="G3374" s="2" t="s">
        <v>38467</v>
      </c>
      <c r="H3374" s="2" t="s">
        <v>311</v>
      </c>
      <c r="I3374" s="9" t="s">
        <v>14274</v>
      </c>
      <c r="J3374" s="2" t="s">
        <v>308</v>
      </c>
      <c r="K3374" s="2" t="s">
        <v>9306</v>
      </c>
      <c r="L3374" s="2" t="s">
        <v>1532</v>
      </c>
      <c r="M3374" s="2" t="s">
        <v>6319</v>
      </c>
      <c r="N3374" s="2"/>
      <c r="O3374" s="2" t="s">
        <v>194</v>
      </c>
      <c r="P3374" s="2" t="s">
        <v>289</v>
      </c>
      <c r="Q3374" s="2" t="s">
        <v>194</v>
      </c>
      <c r="R3374" s="2" t="s">
        <v>1995</v>
      </c>
      <c r="S3374" t="s">
        <v>1996</v>
      </c>
      <c r="T3374">
        <v>42803.41006678241</v>
      </c>
      <c r="U3374" t="s">
        <v>191</v>
      </c>
      <c r="V3374" t="s">
        <v>1996</v>
      </c>
      <c r="W3374">
        <v>42803.41006678241</v>
      </c>
    </row>
    <row r="3375" spans="1:23" x14ac:dyDescent="0.25">
      <c r="A3375" s="2"/>
      <c r="B3375" s="2"/>
      <c r="C3375" s="2" t="s">
        <v>28049</v>
      </c>
      <c r="D3375" s="2" t="s">
        <v>194</v>
      </c>
      <c r="E3375" s="2" t="s">
        <v>38465</v>
      </c>
      <c r="F3375" s="2" t="s">
        <v>38466</v>
      </c>
      <c r="G3375" s="2" t="s">
        <v>38467</v>
      </c>
      <c r="H3375" s="2" t="s">
        <v>315</v>
      </c>
      <c r="I3375" s="9" t="s">
        <v>14275</v>
      </c>
      <c r="J3375" s="2" t="s">
        <v>309</v>
      </c>
      <c r="K3375" s="2" t="s">
        <v>9306</v>
      </c>
      <c r="L3375" s="2" t="s">
        <v>1532</v>
      </c>
      <c r="M3375" s="2" t="s">
        <v>6319</v>
      </c>
      <c r="N3375" s="2"/>
      <c r="O3375" s="2" t="s">
        <v>194</v>
      </c>
      <c r="P3375" s="2" t="s">
        <v>289</v>
      </c>
      <c r="Q3375" s="2" t="s">
        <v>194</v>
      </c>
      <c r="R3375" s="2" t="s">
        <v>1995</v>
      </c>
      <c r="S3375" t="s">
        <v>1996</v>
      </c>
      <c r="T3375">
        <v>42803.41006678241</v>
      </c>
      <c r="U3375" t="s">
        <v>191</v>
      </c>
      <c r="V3375" t="s">
        <v>1996</v>
      </c>
      <c r="W3375">
        <v>42803.41006678241</v>
      </c>
    </row>
    <row r="3376" spans="1:23" x14ac:dyDescent="0.25">
      <c r="A3376" s="2"/>
      <c r="B3376" s="2"/>
      <c r="C3376" s="2" t="s">
        <v>28050</v>
      </c>
      <c r="D3376" s="2" t="s">
        <v>194</v>
      </c>
      <c r="E3376" s="2" t="s">
        <v>38465</v>
      </c>
      <c r="F3376" s="2" t="s">
        <v>38466</v>
      </c>
      <c r="G3376" s="2" t="s">
        <v>38467</v>
      </c>
      <c r="H3376" s="2" t="s">
        <v>1302</v>
      </c>
      <c r="I3376" s="9" t="s">
        <v>14276</v>
      </c>
      <c r="J3376" s="2" t="s">
        <v>583</v>
      </c>
      <c r="K3376" s="2" t="s">
        <v>9306</v>
      </c>
      <c r="L3376" s="2" t="s">
        <v>1532</v>
      </c>
      <c r="M3376" s="2" t="s">
        <v>6319</v>
      </c>
      <c r="N3376" s="2"/>
      <c r="O3376" s="2" t="s">
        <v>194</v>
      </c>
      <c r="P3376" s="2" t="s">
        <v>289</v>
      </c>
      <c r="Q3376" s="2" t="s">
        <v>194</v>
      </c>
      <c r="R3376" s="2" t="s">
        <v>1995</v>
      </c>
      <c r="S3376" t="s">
        <v>1996</v>
      </c>
      <c r="T3376">
        <v>42803.41006678241</v>
      </c>
      <c r="U3376" t="s">
        <v>191</v>
      </c>
      <c r="V3376" t="s">
        <v>1996</v>
      </c>
      <c r="W3376">
        <v>42803.41006678241</v>
      </c>
    </row>
    <row r="3377" spans="1:23" x14ac:dyDescent="0.25">
      <c r="A3377" s="2"/>
      <c r="B3377" s="2"/>
      <c r="C3377" s="2" t="s">
        <v>28051</v>
      </c>
      <c r="D3377" s="2" t="s">
        <v>194</v>
      </c>
      <c r="E3377" s="2" t="s">
        <v>38465</v>
      </c>
      <c r="F3377" s="2" t="s">
        <v>38466</v>
      </c>
      <c r="G3377" s="2" t="s">
        <v>38467</v>
      </c>
      <c r="H3377" s="2" t="s">
        <v>313</v>
      </c>
      <c r="I3377" s="9" t="s">
        <v>14277</v>
      </c>
      <c r="J3377" s="2" t="s">
        <v>305</v>
      </c>
      <c r="K3377" s="2" t="s">
        <v>9306</v>
      </c>
      <c r="L3377" s="2" t="s">
        <v>1532</v>
      </c>
      <c r="M3377" s="2" t="s">
        <v>6319</v>
      </c>
      <c r="N3377" s="2"/>
      <c r="O3377" s="2" t="s">
        <v>194</v>
      </c>
      <c r="P3377" s="2" t="s">
        <v>289</v>
      </c>
      <c r="Q3377" s="2" t="s">
        <v>194</v>
      </c>
      <c r="R3377" s="2" t="s">
        <v>1995</v>
      </c>
      <c r="S3377" t="s">
        <v>1996</v>
      </c>
      <c r="T3377">
        <v>42803.41006678241</v>
      </c>
      <c r="U3377" t="s">
        <v>191</v>
      </c>
      <c r="V3377" t="s">
        <v>1996</v>
      </c>
      <c r="W3377">
        <v>42803.41006678241</v>
      </c>
    </row>
    <row r="3378" spans="1:23" x14ac:dyDescent="0.25">
      <c r="A3378" s="2"/>
      <c r="B3378" s="2"/>
      <c r="C3378" s="2" t="s">
        <v>28052</v>
      </c>
      <c r="D3378" s="2" t="s">
        <v>194</v>
      </c>
      <c r="E3378" s="2" t="s">
        <v>38465</v>
      </c>
      <c r="F3378" s="2" t="s">
        <v>38466</v>
      </c>
      <c r="G3378" s="2" t="s">
        <v>38467</v>
      </c>
      <c r="H3378" s="2" t="s">
        <v>1285</v>
      </c>
      <c r="I3378" s="9" t="s">
        <v>14278</v>
      </c>
      <c r="J3378" s="2" t="s">
        <v>590</v>
      </c>
      <c r="K3378" s="2" t="s">
        <v>9266</v>
      </c>
      <c r="L3378" s="2" t="s">
        <v>1486</v>
      </c>
      <c r="M3378" s="2" t="s">
        <v>1485</v>
      </c>
      <c r="N3378" s="2"/>
      <c r="O3378" s="2" t="s">
        <v>194</v>
      </c>
      <c r="P3378" s="2" t="s">
        <v>289</v>
      </c>
      <c r="Q3378" s="2" t="s">
        <v>194</v>
      </c>
      <c r="R3378" s="2" t="s">
        <v>1995</v>
      </c>
      <c r="S3378" t="s">
        <v>1996</v>
      </c>
      <c r="T3378">
        <v>42803.41006678241</v>
      </c>
      <c r="U3378" t="s">
        <v>191</v>
      </c>
      <c r="V3378" t="s">
        <v>1996</v>
      </c>
      <c r="W3378">
        <v>42803.41006678241</v>
      </c>
    </row>
    <row r="3379" spans="1:23" x14ac:dyDescent="0.25">
      <c r="A3379" s="2"/>
      <c r="B3379" s="2"/>
      <c r="C3379" s="2" t="s">
        <v>28053</v>
      </c>
      <c r="D3379" s="2" t="s">
        <v>194</v>
      </c>
      <c r="E3379" s="2" t="s">
        <v>38465</v>
      </c>
      <c r="F3379" s="2" t="s">
        <v>38466</v>
      </c>
      <c r="G3379" s="2" t="s">
        <v>38467</v>
      </c>
      <c r="H3379" s="2" t="s">
        <v>1304</v>
      </c>
      <c r="I3379" s="9" t="s">
        <v>14279</v>
      </c>
      <c r="J3379" s="2" t="s">
        <v>596</v>
      </c>
      <c r="K3379" s="2" t="s">
        <v>9287</v>
      </c>
      <c r="L3379" s="2" t="s">
        <v>1558</v>
      </c>
      <c r="M3379" s="2" t="s">
        <v>6300</v>
      </c>
      <c r="N3379" s="2"/>
      <c r="O3379" s="2" t="s">
        <v>194</v>
      </c>
      <c r="P3379" s="2" t="s">
        <v>289</v>
      </c>
      <c r="Q3379" s="2" t="s">
        <v>194</v>
      </c>
      <c r="R3379" s="2" t="s">
        <v>1995</v>
      </c>
      <c r="S3379" t="s">
        <v>1996</v>
      </c>
      <c r="T3379">
        <v>42803.41006678241</v>
      </c>
      <c r="U3379" t="s">
        <v>191</v>
      </c>
      <c r="V3379" t="s">
        <v>1996</v>
      </c>
      <c r="W3379">
        <v>42803.41006678241</v>
      </c>
    </row>
    <row r="3380" spans="1:23" x14ac:dyDescent="0.25">
      <c r="A3380" s="2"/>
      <c r="B3380" s="2"/>
      <c r="C3380" s="2" t="s">
        <v>28054</v>
      </c>
      <c r="D3380" s="2" t="s">
        <v>194</v>
      </c>
      <c r="E3380" s="2" t="s">
        <v>38465</v>
      </c>
      <c r="F3380" s="2" t="s">
        <v>38466</v>
      </c>
      <c r="G3380" s="2" t="s">
        <v>38467</v>
      </c>
      <c r="H3380" s="2" t="s">
        <v>312</v>
      </c>
      <c r="I3380" s="9" t="s">
        <v>14280</v>
      </c>
      <c r="J3380" s="2" t="s">
        <v>303</v>
      </c>
      <c r="K3380" s="2" t="s">
        <v>9303</v>
      </c>
      <c r="L3380" s="2" t="s">
        <v>1554</v>
      </c>
      <c r="M3380" s="2" t="s">
        <v>6316</v>
      </c>
      <c r="N3380" s="2"/>
      <c r="O3380" s="2" t="s">
        <v>194</v>
      </c>
      <c r="P3380" s="2" t="s">
        <v>289</v>
      </c>
      <c r="Q3380" s="2" t="s">
        <v>194</v>
      </c>
      <c r="R3380" s="2" t="s">
        <v>1995</v>
      </c>
      <c r="S3380" t="s">
        <v>1996</v>
      </c>
      <c r="T3380">
        <v>42803.41006678241</v>
      </c>
      <c r="U3380" t="s">
        <v>191</v>
      </c>
      <c r="V3380" t="s">
        <v>1996</v>
      </c>
      <c r="W3380">
        <v>42803.41006678241</v>
      </c>
    </row>
    <row r="3381" spans="1:23" x14ac:dyDescent="0.25">
      <c r="A3381" s="2"/>
      <c r="B3381" s="2"/>
      <c r="C3381" s="2" t="s">
        <v>28055</v>
      </c>
      <c r="D3381" s="2" t="s">
        <v>194</v>
      </c>
      <c r="E3381" s="2" t="s">
        <v>38465</v>
      </c>
      <c r="F3381" s="2" t="s">
        <v>38466</v>
      </c>
      <c r="G3381" s="2" t="s">
        <v>38467</v>
      </c>
      <c r="H3381" s="2" t="s">
        <v>12726</v>
      </c>
      <c r="I3381" s="9" t="s">
        <v>14281</v>
      </c>
      <c r="J3381" s="2" t="s">
        <v>12728</v>
      </c>
      <c r="K3381" s="2" t="s">
        <v>9290</v>
      </c>
      <c r="L3381" s="2" t="s">
        <v>1504</v>
      </c>
      <c r="M3381" s="2" t="s">
        <v>6303</v>
      </c>
      <c r="N3381" s="2"/>
      <c r="O3381" s="2" t="s">
        <v>194</v>
      </c>
      <c r="P3381" s="2" t="s">
        <v>289</v>
      </c>
      <c r="Q3381" s="2" t="s">
        <v>194</v>
      </c>
      <c r="R3381" s="2" t="s">
        <v>1995</v>
      </c>
      <c r="S3381" t="s">
        <v>1996</v>
      </c>
      <c r="T3381">
        <v>42803.41006678241</v>
      </c>
      <c r="U3381" t="s">
        <v>191</v>
      </c>
      <c r="V3381" t="s">
        <v>1996</v>
      </c>
      <c r="W3381">
        <v>42803.41006678241</v>
      </c>
    </row>
    <row r="3382" spans="1:23" x14ac:dyDescent="0.25">
      <c r="A3382" s="2"/>
      <c r="B3382" s="2"/>
      <c r="C3382" s="2" t="s">
        <v>28056</v>
      </c>
      <c r="D3382" s="2" t="s">
        <v>194</v>
      </c>
      <c r="E3382" s="2" t="s">
        <v>38465</v>
      </c>
      <c r="F3382" s="2" t="s">
        <v>38466</v>
      </c>
      <c r="G3382" s="2" t="s">
        <v>38467</v>
      </c>
      <c r="H3382" s="2" t="s">
        <v>313</v>
      </c>
      <c r="I3382" s="9" t="s">
        <v>14282</v>
      </c>
      <c r="J3382" s="2" t="s">
        <v>305</v>
      </c>
      <c r="K3382" s="2" t="s">
        <v>9290</v>
      </c>
      <c r="L3382" s="2" t="s">
        <v>1504</v>
      </c>
      <c r="M3382" s="2" t="s">
        <v>6303</v>
      </c>
      <c r="N3382" s="2"/>
      <c r="O3382" s="2" t="s">
        <v>194</v>
      </c>
      <c r="P3382" s="2" t="s">
        <v>289</v>
      </c>
      <c r="Q3382" s="2" t="s">
        <v>194</v>
      </c>
      <c r="R3382" s="2" t="s">
        <v>1995</v>
      </c>
      <c r="S3382" t="s">
        <v>1996</v>
      </c>
      <c r="T3382">
        <v>42803.41006678241</v>
      </c>
      <c r="U3382" t="s">
        <v>191</v>
      </c>
      <c r="V3382" t="s">
        <v>1996</v>
      </c>
      <c r="W3382">
        <v>42803.41006678241</v>
      </c>
    </row>
    <row r="3383" spans="1:23" x14ac:dyDescent="0.25">
      <c r="A3383" s="2"/>
      <c r="B3383" s="2"/>
      <c r="C3383" s="2" t="s">
        <v>28057</v>
      </c>
      <c r="D3383" s="2" t="s">
        <v>194</v>
      </c>
      <c r="E3383" s="2" t="s">
        <v>38465</v>
      </c>
      <c r="F3383" s="2" t="s">
        <v>38466</v>
      </c>
      <c r="G3383" s="2" t="s">
        <v>38467</v>
      </c>
      <c r="H3383" s="2" t="s">
        <v>1286</v>
      </c>
      <c r="I3383" s="9" t="s">
        <v>14283</v>
      </c>
      <c r="J3383" s="2" t="s">
        <v>582</v>
      </c>
      <c r="K3383" s="2" t="s">
        <v>9275</v>
      </c>
      <c r="L3383" s="2" t="s">
        <v>1587</v>
      </c>
      <c r="M3383" s="2" t="s">
        <v>1586</v>
      </c>
      <c r="N3383" s="2"/>
      <c r="O3383" s="2" t="s">
        <v>194</v>
      </c>
      <c r="P3383" s="2" t="s">
        <v>289</v>
      </c>
      <c r="Q3383" s="2" t="s">
        <v>194</v>
      </c>
      <c r="R3383" s="2" t="s">
        <v>1995</v>
      </c>
      <c r="S3383" t="s">
        <v>1996</v>
      </c>
      <c r="T3383">
        <v>42803.41006678241</v>
      </c>
      <c r="U3383" t="s">
        <v>191</v>
      </c>
      <c r="V3383" t="s">
        <v>1996</v>
      </c>
      <c r="W3383">
        <v>42803.41006678241</v>
      </c>
    </row>
    <row r="3384" spans="1:23" x14ac:dyDescent="0.25">
      <c r="A3384" s="2"/>
      <c r="B3384" s="2"/>
      <c r="C3384" s="2" t="s">
        <v>28058</v>
      </c>
      <c r="D3384" s="2" t="s">
        <v>194</v>
      </c>
      <c r="E3384" s="2" t="s">
        <v>38465</v>
      </c>
      <c r="F3384" s="2" t="s">
        <v>38466</v>
      </c>
      <c r="G3384" s="2" t="s">
        <v>38467</v>
      </c>
      <c r="H3384" s="2" t="s">
        <v>1286</v>
      </c>
      <c r="I3384" s="9" t="s">
        <v>14284</v>
      </c>
      <c r="J3384" s="2" t="s">
        <v>582</v>
      </c>
      <c r="K3384" s="2" t="s">
        <v>9289</v>
      </c>
      <c r="L3384" s="2" t="s">
        <v>1553</v>
      </c>
      <c r="M3384" s="2" t="s">
        <v>6302</v>
      </c>
      <c r="N3384" s="2"/>
      <c r="O3384" s="2" t="s">
        <v>194</v>
      </c>
      <c r="P3384" s="2" t="s">
        <v>289</v>
      </c>
      <c r="Q3384" s="2" t="s">
        <v>194</v>
      </c>
      <c r="R3384" s="2" t="s">
        <v>1995</v>
      </c>
      <c r="S3384" t="s">
        <v>1996</v>
      </c>
      <c r="T3384">
        <v>42803.41006678241</v>
      </c>
      <c r="U3384" t="s">
        <v>191</v>
      </c>
      <c r="V3384" t="s">
        <v>1996</v>
      </c>
      <c r="W3384">
        <v>42803.41006678241</v>
      </c>
    </row>
    <row r="3385" spans="1:23" x14ac:dyDescent="0.25">
      <c r="A3385" s="2"/>
      <c r="B3385" s="2"/>
      <c r="C3385" s="2" t="s">
        <v>28059</v>
      </c>
      <c r="D3385" s="2" t="s">
        <v>194</v>
      </c>
      <c r="E3385" s="2" t="s">
        <v>38465</v>
      </c>
      <c r="F3385" s="2" t="s">
        <v>38466</v>
      </c>
      <c r="G3385" s="2" t="s">
        <v>38467</v>
      </c>
      <c r="H3385" s="2" t="s">
        <v>1302</v>
      </c>
      <c r="I3385" s="9" t="s">
        <v>14285</v>
      </c>
      <c r="J3385" s="2" t="s">
        <v>583</v>
      </c>
      <c r="K3385" s="2" t="s">
        <v>9255</v>
      </c>
      <c r="L3385" s="2" t="s">
        <v>1546</v>
      </c>
      <c r="M3385" s="2" t="s">
        <v>1545</v>
      </c>
      <c r="N3385" s="2"/>
      <c r="O3385" s="2" t="s">
        <v>194</v>
      </c>
      <c r="P3385" s="2" t="s">
        <v>289</v>
      </c>
      <c r="Q3385" s="2" t="s">
        <v>194</v>
      </c>
      <c r="R3385" s="2" t="s">
        <v>1995</v>
      </c>
      <c r="S3385" t="s">
        <v>1996</v>
      </c>
      <c r="T3385">
        <v>42803.41006678241</v>
      </c>
      <c r="U3385" t="s">
        <v>191</v>
      </c>
      <c r="V3385" t="s">
        <v>1996</v>
      </c>
      <c r="W3385">
        <v>42803.41006678241</v>
      </c>
    </row>
    <row r="3386" spans="1:23" x14ac:dyDescent="0.25">
      <c r="A3386" s="2"/>
      <c r="B3386" s="2"/>
      <c r="C3386" s="2" t="s">
        <v>28060</v>
      </c>
      <c r="D3386" s="2" t="s">
        <v>194</v>
      </c>
      <c r="E3386" s="2" t="s">
        <v>38465</v>
      </c>
      <c r="F3386" s="2" t="s">
        <v>38466</v>
      </c>
      <c r="G3386" s="2" t="s">
        <v>38467</v>
      </c>
      <c r="H3386" s="2" t="s">
        <v>1286</v>
      </c>
      <c r="I3386" s="9" t="s">
        <v>14286</v>
      </c>
      <c r="J3386" s="2" t="s">
        <v>582</v>
      </c>
      <c r="K3386" s="2" t="s">
        <v>9255</v>
      </c>
      <c r="L3386" s="2" t="s">
        <v>1546</v>
      </c>
      <c r="M3386" s="2" t="s">
        <v>1545</v>
      </c>
      <c r="N3386" s="2"/>
      <c r="O3386" s="2" t="s">
        <v>194</v>
      </c>
      <c r="P3386" s="2" t="s">
        <v>289</v>
      </c>
      <c r="Q3386" s="2" t="s">
        <v>194</v>
      </c>
      <c r="R3386" s="2" t="s">
        <v>1995</v>
      </c>
      <c r="S3386" t="s">
        <v>1996</v>
      </c>
      <c r="T3386">
        <v>42803.41006678241</v>
      </c>
      <c r="U3386" t="s">
        <v>191</v>
      </c>
      <c r="V3386" t="s">
        <v>1996</v>
      </c>
      <c r="W3386">
        <v>42803.41006678241</v>
      </c>
    </row>
    <row r="3387" spans="1:23" x14ac:dyDescent="0.25">
      <c r="A3387" s="2"/>
      <c r="B3387" s="2"/>
      <c r="C3387" s="2" t="s">
        <v>28061</v>
      </c>
      <c r="D3387" s="2" t="s">
        <v>194</v>
      </c>
      <c r="E3387" s="2" t="s">
        <v>38465</v>
      </c>
      <c r="F3387" s="2" t="s">
        <v>38466</v>
      </c>
      <c r="G3387" s="2" t="s">
        <v>38467</v>
      </c>
      <c r="H3387" s="2" t="s">
        <v>313</v>
      </c>
      <c r="I3387" s="9" t="s">
        <v>14287</v>
      </c>
      <c r="J3387" s="2" t="s">
        <v>305</v>
      </c>
      <c r="K3387" s="2" t="s">
        <v>9239</v>
      </c>
      <c r="L3387" s="2" t="s">
        <v>1531</v>
      </c>
      <c r="M3387" s="2" t="s">
        <v>1530</v>
      </c>
      <c r="N3387" s="2"/>
      <c r="O3387" s="2" t="s">
        <v>194</v>
      </c>
      <c r="P3387" s="2" t="s">
        <v>289</v>
      </c>
      <c r="Q3387" s="2" t="s">
        <v>194</v>
      </c>
      <c r="R3387" s="2" t="s">
        <v>1995</v>
      </c>
      <c r="S3387" t="s">
        <v>1996</v>
      </c>
      <c r="T3387">
        <v>42803.41006678241</v>
      </c>
      <c r="U3387" t="s">
        <v>191</v>
      </c>
      <c r="V3387" t="s">
        <v>1996</v>
      </c>
      <c r="W3387">
        <v>42803.41006678241</v>
      </c>
    </row>
    <row r="3388" spans="1:23" x14ac:dyDescent="0.25">
      <c r="A3388" s="2"/>
      <c r="B3388" s="2"/>
      <c r="C3388" s="2" t="s">
        <v>28062</v>
      </c>
      <c r="D3388" s="2" t="s">
        <v>194</v>
      </c>
      <c r="E3388" s="2" t="s">
        <v>38465</v>
      </c>
      <c r="F3388" s="2" t="s">
        <v>38466</v>
      </c>
      <c r="G3388" s="2" t="s">
        <v>38467</v>
      </c>
      <c r="H3388" s="2" t="s">
        <v>314</v>
      </c>
      <c r="I3388" s="9" t="s">
        <v>14288</v>
      </c>
      <c r="J3388" s="2" t="s">
        <v>306</v>
      </c>
      <c r="K3388" s="2" t="s">
        <v>9266</v>
      </c>
      <c r="L3388" s="2" t="s">
        <v>1486</v>
      </c>
      <c r="M3388" s="2" t="s">
        <v>1485</v>
      </c>
      <c r="N3388" s="2"/>
      <c r="O3388" s="2" t="s">
        <v>194</v>
      </c>
      <c r="P3388" s="2" t="s">
        <v>289</v>
      </c>
      <c r="Q3388" s="2" t="s">
        <v>194</v>
      </c>
      <c r="R3388" s="2" t="s">
        <v>1995</v>
      </c>
      <c r="S3388" t="s">
        <v>1996</v>
      </c>
      <c r="T3388">
        <v>42803.41006678241</v>
      </c>
      <c r="U3388" t="s">
        <v>191</v>
      </c>
      <c r="V3388" t="s">
        <v>1996</v>
      </c>
      <c r="W3388">
        <v>42803.41006678241</v>
      </c>
    </row>
    <row r="3389" spans="1:23" x14ac:dyDescent="0.25">
      <c r="A3389" s="2"/>
      <c r="B3389" s="2"/>
      <c r="C3389" s="2" t="s">
        <v>28063</v>
      </c>
      <c r="D3389" s="2" t="s">
        <v>194</v>
      </c>
      <c r="E3389" s="2" t="s">
        <v>38465</v>
      </c>
      <c r="F3389" s="2" t="s">
        <v>38466</v>
      </c>
      <c r="G3389" s="2" t="s">
        <v>38467</v>
      </c>
      <c r="H3389" s="2" t="s">
        <v>1286</v>
      </c>
      <c r="I3389" s="9" t="s">
        <v>14289</v>
      </c>
      <c r="J3389" s="2" t="s">
        <v>582</v>
      </c>
      <c r="K3389" s="2" t="s">
        <v>9240</v>
      </c>
      <c r="L3389" s="2" t="s">
        <v>1585</v>
      </c>
      <c r="M3389" s="2" t="s">
        <v>1584</v>
      </c>
      <c r="N3389" s="2"/>
      <c r="O3389" s="2" t="s">
        <v>194</v>
      </c>
      <c r="P3389" s="2" t="s">
        <v>289</v>
      </c>
      <c r="Q3389" s="2" t="s">
        <v>194</v>
      </c>
      <c r="R3389" s="2" t="s">
        <v>1995</v>
      </c>
      <c r="S3389" t="s">
        <v>1996</v>
      </c>
      <c r="T3389">
        <v>42803.41006678241</v>
      </c>
      <c r="U3389" t="s">
        <v>191</v>
      </c>
      <c r="V3389" t="s">
        <v>1996</v>
      </c>
      <c r="W3389">
        <v>42803.41006678241</v>
      </c>
    </row>
    <row r="3390" spans="1:23" x14ac:dyDescent="0.25">
      <c r="A3390" s="2"/>
      <c r="B3390" s="2"/>
      <c r="C3390" s="2" t="s">
        <v>28064</v>
      </c>
      <c r="D3390" s="2" t="s">
        <v>194</v>
      </c>
      <c r="E3390" s="2" t="s">
        <v>38465</v>
      </c>
      <c r="F3390" s="2" t="s">
        <v>38466</v>
      </c>
      <c r="G3390" s="2" t="s">
        <v>38467</v>
      </c>
      <c r="H3390" s="2" t="s">
        <v>316</v>
      </c>
      <c r="I3390" s="9" t="s">
        <v>14290</v>
      </c>
      <c r="J3390" s="2" t="s">
        <v>302</v>
      </c>
      <c r="K3390" s="2" t="s">
        <v>9262</v>
      </c>
      <c r="L3390" s="2" t="s">
        <v>1500</v>
      </c>
      <c r="M3390" s="2" t="s">
        <v>1499</v>
      </c>
      <c r="N3390" s="2"/>
      <c r="O3390" s="2" t="s">
        <v>194</v>
      </c>
      <c r="P3390" s="2" t="s">
        <v>289</v>
      </c>
      <c r="Q3390" s="2" t="s">
        <v>194</v>
      </c>
      <c r="R3390" s="2" t="s">
        <v>1995</v>
      </c>
      <c r="S3390" t="s">
        <v>1996</v>
      </c>
      <c r="T3390">
        <v>42803.41006678241</v>
      </c>
      <c r="U3390" t="s">
        <v>191</v>
      </c>
      <c r="V3390" t="s">
        <v>1996</v>
      </c>
      <c r="W3390">
        <v>42803.41006678241</v>
      </c>
    </row>
    <row r="3391" spans="1:23" x14ac:dyDescent="0.25">
      <c r="A3391" s="2"/>
      <c r="B3391" s="2"/>
      <c r="C3391" s="2" t="s">
        <v>28065</v>
      </c>
      <c r="D3391" s="2" t="s">
        <v>194</v>
      </c>
      <c r="E3391" s="2" t="s">
        <v>38465</v>
      </c>
      <c r="F3391" s="2" t="s">
        <v>38466</v>
      </c>
      <c r="G3391" s="2" t="s">
        <v>38467</v>
      </c>
      <c r="H3391" s="2" t="s">
        <v>1293</v>
      </c>
      <c r="I3391" s="9" t="s">
        <v>14291</v>
      </c>
      <c r="J3391" s="2" t="s">
        <v>584</v>
      </c>
      <c r="K3391" s="2" t="s">
        <v>9240</v>
      </c>
      <c r="L3391" s="2" t="s">
        <v>1585</v>
      </c>
      <c r="M3391" s="2" t="s">
        <v>1584</v>
      </c>
      <c r="N3391" s="2"/>
      <c r="O3391" s="2" t="s">
        <v>194</v>
      </c>
      <c r="P3391" s="2" t="s">
        <v>289</v>
      </c>
      <c r="Q3391" s="2" t="s">
        <v>194</v>
      </c>
      <c r="R3391" s="2" t="s">
        <v>1995</v>
      </c>
      <c r="S3391" t="s">
        <v>1996</v>
      </c>
      <c r="T3391">
        <v>42803.41006678241</v>
      </c>
      <c r="U3391" t="s">
        <v>191</v>
      </c>
      <c r="V3391" t="s">
        <v>1996</v>
      </c>
      <c r="W3391">
        <v>42803.41006678241</v>
      </c>
    </row>
    <row r="3392" spans="1:23" x14ac:dyDescent="0.25">
      <c r="A3392" s="2"/>
      <c r="B3392" s="2"/>
      <c r="C3392" s="2" t="s">
        <v>28066</v>
      </c>
      <c r="D3392" s="2" t="s">
        <v>194</v>
      </c>
      <c r="E3392" s="2" t="s">
        <v>38465</v>
      </c>
      <c r="F3392" s="2" t="s">
        <v>38466</v>
      </c>
      <c r="G3392" s="2" t="s">
        <v>38467</v>
      </c>
      <c r="H3392" s="2" t="s">
        <v>316</v>
      </c>
      <c r="I3392" s="9" t="s">
        <v>14292</v>
      </c>
      <c r="J3392" s="2" t="s">
        <v>302</v>
      </c>
      <c r="K3392" s="2" t="s">
        <v>9306</v>
      </c>
      <c r="L3392" s="2" t="s">
        <v>1532</v>
      </c>
      <c r="M3392" s="2" t="s">
        <v>6319</v>
      </c>
      <c r="N3392" s="2"/>
      <c r="O3392" s="2" t="s">
        <v>194</v>
      </c>
      <c r="P3392" s="2" t="s">
        <v>289</v>
      </c>
      <c r="Q3392" s="2" t="s">
        <v>194</v>
      </c>
      <c r="R3392" s="2" t="s">
        <v>1995</v>
      </c>
      <c r="S3392" t="s">
        <v>1996</v>
      </c>
      <c r="T3392">
        <v>42803.41006678241</v>
      </c>
      <c r="U3392" t="s">
        <v>191</v>
      </c>
      <c r="V3392" t="s">
        <v>1996</v>
      </c>
      <c r="W3392">
        <v>42803.41006678241</v>
      </c>
    </row>
    <row r="3393" spans="1:23" x14ac:dyDescent="0.25">
      <c r="A3393" s="2"/>
      <c r="B3393" s="2"/>
      <c r="C3393" s="2" t="s">
        <v>28067</v>
      </c>
      <c r="D3393" s="2" t="s">
        <v>194</v>
      </c>
      <c r="E3393" s="2" t="s">
        <v>38465</v>
      </c>
      <c r="F3393" s="2" t="s">
        <v>38466</v>
      </c>
      <c r="G3393" s="2" t="s">
        <v>38467</v>
      </c>
      <c r="H3393" s="2" t="s">
        <v>314</v>
      </c>
      <c r="I3393" s="9" t="s">
        <v>14293</v>
      </c>
      <c r="J3393" s="2" t="s">
        <v>306</v>
      </c>
      <c r="K3393" s="2" t="s">
        <v>9247</v>
      </c>
      <c r="L3393" s="2" t="s">
        <v>1599</v>
      </c>
      <c r="M3393" s="2" t="s">
        <v>1598</v>
      </c>
      <c r="N3393" s="2"/>
      <c r="O3393" s="2" t="s">
        <v>194</v>
      </c>
      <c r="P3393" s="2" t="s">
        <v>289</v>
      </c>
      <c r="Q3393" s="2" t="s">
        <v>194</v>
      </c>
      <c r="R3393" s="2" t="s">
        <v>1995</v>
      </c>
      <c r="S3393" t="s">
        <v>1996</v>
      </c>
      <c r="T3393">
        <v>42803.41006678241</v>
      </c>
      <c r="U3393" t="s">
        <v>191</v>
      </c>
      <c r="V3393" t="s">
        <v>1996</v>
      </c>
      <c r="W3393">
        <v>42803.41006678241</v>
      </c>
    </row>
    <row r="3394" spans="1:23" x14ac:dyDescent="0.25">
      <c r="A3394" s="2"/>
      <c r="B3394" s="2"/>
      <c r="C3394" s="2" t="s">
        <v>28068</v>
      </c>
      <c r="D3394" s="2" t="s">
        <v>194</v>
      </c>
      <c r="E3394" s="2" t="s">
        <v>38465</v>
      </c>
      <c r="F3394" s="2" t="s">
        <v>38466</v>
      </c>
      <c r="G3394" s="2" t="s">
        <v>38467</v>
      </c>
      <c r="H3394" s="2" t="s">
        <v>315</v>
      </c>
      <c r="I3394" s="9" t="s">
        <v>14294</v>
      </c>
      <c r="J3394" s="2" t="s">
        <v>309</v>
      </c>
      <c r="K3394" s="2" t="s">
        <v>9304</v>
      </c>
      <c r="L3394" s="2" t="s">
        <v>1562</v>
      </c>
      <c r="M3394" s="2" t="s">
        <v>6317</v>
      </c>
      <c r="N3394" s="2"/>
      <c r="O3394" s="2" t="s">
        <v>194</v>
      </c>
      <c r="P3394" s="2" t="s">
        <v>289</v>
      </c>
      <c r="Q3394" s="2" t="s">
        <v>194</v>
      </c>
      <c r="R3394" s="2" t="s">
        <v>1995</v>
      </c>
      <c r="S3394" t="s">
        <v>1996</v>
      </c>
      <c r="T3394">
        <v>42803.41006678241</v>
      </c>
      <c r="U3394" t="s">
        <v>191</v>
      </c>
      <c r="V3394" t="s">
        <v>1996</v>
      </c>
      <c r="W3394">
        <v>42803.41006678241</v>
      </c>
    </row>
    <row r="3395" spans="1:23" x14ac:dyDescent="0.25">
      <c r="A3395" s="2"/>
      <c r="B3395" s="2"/>
      <c r="C3395" s="2" t="s">
        <v>28069</v>
      </c>
      <c r="D3395" s="2" t="s">
        <v>194</v>
      </c>
      <c r="E3395" s="2" t="s">
        <v>38465</v>
      </c>
      <c r="F3395" s="2" t="s">
        <v>38466</v>
      </c>
      <c r="G3395" s="2" t="s">
        <v>38467</v>
      </c>
      <c r="H3395" s="2" t="s">
        <v>317</v>
      </c>
      <c r="I3395" s="9" t="s">
        <v>14295</v>
      </c>
      <c r="J3395" s="2" t="s">
        <v>304</v>
      </c>
      <c r="K3395" s="2" t="s">
        <v>9304</v>
      </c>
      <c r="L3395" s="2" t="s">
        <v>1562</v>
      </c>
      <c r="M3395" s="2" t="s">
        <v>6317</v>
      </c>
      <c r="N3395" s="2"/>
      <c r="O3395" s="2" t="s">
        <v>194</v>
      </c>
      <c r="P3395" s="2" t="s">
        <v>289</v>
      </c>
      <c r="Q3395" s="2" t="s">
        <v>194</v>
      </c>
      <c r="R3395" s="2" t="s">
        <v>1995</v>
      </c>
      <c r="S3395" t="s">
        <v>1996</v>
      </c>
      <c r="T3395">
        <v>42803.41006678241</v>
      </c>
      <c r="U3395" t="s">
        <v>191</v>
      </c>
      <c r="V3395" t="s">
        <v>1996</v>
      </c>
      <c r="W3395">
        <v>42803.41006678241</v>
      </c>
    </row>
    <row r="3396" spans="1:23" x14ac:dyDescent="0.25">
      <c r="A3396" s="2"/>
      <c r="B3396" s="2"/>
      <c r="C3396" s="2" t="s">
        <v>28070</v>
      </c>
      <c r="D3396" s="2" t="s">
        <v>194</v>
      </c>
      <c r="E3396" s="2" t="s">
        <v>38465</v>
      </c>
      <c r="F3396" s="2" t="s">
        <v>38466</v>
      </c>
      <c r="G3396" s="2" t="s">
        <v>38467</v>
      </c>
      <c r="H3396" s="2" t="s">
        <v>311</v>
      </c>
      <c r="I3396" s="9" t="s">
        <v>14296</v>
      </c>
      <c r="J3396" s="2" t="s">
        <v>308</v>
      </c>
      <c r="K3396" s="2" t="s">
        <v>9304</v>
      </c>
      <c r="L3396" s="2" t="s">
        <v>1562</v>
      </c>
      <c r="M3396" s="2" t="s">
        <v>6317</v>
      </c>
      <c r="N3396" s="2"/>
      <c r="O3396" s="2" t="s">
        <v>194</v>
      </c>
      <c r="P3396" s="2" t="s">
        <v>289</v>
      </c>
      <c r="Q3396" s="2" t="s">
        <v>194</v>
      </c>
      <c r="R3396" s="2" t="s">
        <v>1995</v>
      </c>
      <c r="S3396" t="s">
        <v>1996</v>
      </c>
      <c r="T3396">
        <v>42803.41006678241</v>
      </c>
      <c r="U3396" t="s">
        <v>191</v>
      </c>
      <c r="V3396" t="s">
        <v>1996</v>
      </c>
      <c r="W3396">
        <v>42803.41006678241</v>
      </c>
    </row>
    <row r="3397" spans="1:23" x14ac:dyDescent="0.25">
      <c r="A3397" s="2"/>
      <c r="B3397" s="2"/>
      <c r="C3397" s="2" t="s">
        <v>28071</v>
      </c>
      <c r="D3397" s="2" t="s">
        <v>194</v>
      </c>
      <c r="E3397" s="2" t="s">
        <v>38465</v>
      </c>
      <c r="F3397" s="2" t="s">
        <v>38466</v>
      </c>
      <c r="G3397" s="2" t="s">
        <v>38467</v>
      </c>
      <c r="H3397" s="2" t="s">
        <v>314</v>
      </c>
      <c r="I3397" s="9" t="s">
        <v>14297</v>
      </c>
      <c r="J3397" s="2" t="s">
        <v>306</v>
      </c>
      <c r="K3397" s="2" t="s">
        <v>9304</v>
      </c>
      <c r="L3397" s="2" t="s">
        <v>1562</v>
      </c>
      <c r="M3397" s="2" t="s">
        <v>6317</v>
      </c>
      <c r="N3397" s="2"/>
      <c r="O3397" s="2" t="s">
        <v>194</v>
      </c>
      <c r="P3397" s="2" t="s">
        <v>289</v>
      </c>
      <c r="Q3397" s="2" t="s">
        <v>194</v>
      </c>
      <c r="R3397" s="2" t="s">
        <v>1995</v>
      </c>
      <c r="S3397" t="s">
        <v>1996</v>
      </c>
      <c r="T3397">
        <v>42803.41006678241</v>
      </c>
      <c r="U3397" t="s">
        <v>191</v>
      </c>
      <c r="V3397" t="s">
        <v>1996</v>
      </c>
      <c r="W3397">
        <v>42803.41006678241</v>
      </c>
    </row>
    <row r="3398" spans="1:23" x14ac:dyDescent="0.25">
      <c r="A3398" s="2"/>
      <c r="B3398" s="2"/>
      <c r="C3398" s="2" t="s">
        <v>28072</v>
      </c>
      <c r="D3398" s="2" t="s">
        <v>194</v>
      </c>
      <c r="E3398" s="2" t="s">
        <v>38465</v>
      </c>
      <c r="F3398" s="2" t="s">
        <v>38466</v>
      </c>
      <c r="G3398" s="2" t="s">
        <v>38467</v>
      </c>
      <c r="H3398" s="2" t="s">
        <v>1300</v>
      </c>
      <c r="I3398" s="9" t="s">
        <v>14298</v>
      </c>
      <c r="J3398" s="2" t="s">
        <v>585</v>
      </c>
      <c r="K3398" s="2" t="s">
        <v>9287</v>
      </c>
      <c r="L3398" s="2" t="s">
        <v>1558</v>
      </c>
      <c r="M3398" s="2" t="s">
        <v>6300</v>
      </c>
      <c r="N3398" s="2"/>
      <c r="O3398" s="2" t="s">
        <v>194</v>
      </c>
      <c r="P3398" s="2" t="s">
        <v>289</v>
      </c>
      <c r="Q3398" s="2" t="s">
        <v>194</v>
      </c>
      <c r="R3398" s="2" t="s">
        <v>1995</v>
      </c>
      <c r="S3398" t="s">
        <v>1996</v>
      </c>
      <c r="T3398">
        <v>42803.41006678241</v>
      </c>
      <c r="U3398" t="s">
        <v>191</v>
      </c>
      <c r="V3398" t="s">
        <v>1996</v>
      </c>
      <c r="W3398">
        <v>42803.41006678241</v>
      </c>
    </row>
    <row r="3399" spans="1:23" x14ac:dyDescent="0.25">
      <c r="A3399" s="2"/>
      <c r="B3399" s="2"/>
      <c r="C3399" s="2" t="s">
        <v>28073</v>
      </c>
      <c r="D3399" s="2" t="s">
        <v>194</v>
      </c>
      <c r="E3399" s="2" t="s">
        <v>38465</v>
      </c>
      <c r="F3399" s="2" t="s">
        <v>38466</v>
      </c>
      <c r="G3399" s="2" t="s">
        <v>38467</v>
      </c>
      <c r="H3399" s="2" t="s">
        <v>1302</v>
      </c>
      <c r="I3399" s="9" t="s">
        <v>14299</v>
      </c>
      <c r="J3399" s="2" t="s">
        <v>583</v>
      </c>
      <c r="K3399" s="2" t="s">
        <v>9246</v>
      </c>
      <c r="L3399" s="2" t="s">
        <v>1524</v>
      </c>
      <c r="M3399" s="2" t="s">
        <v>1523</v>
      </c>
      <c r="N3399" s="2"/>
      <c r="O3399" s="2" t="s">
        <v>194</v>
      </c>
      <c r="P3399" s="2" t="s">
        <v>289</v>
      </c>
      <c r="Q3399" s="2" t="s">
        <v>194</v>
      </c>
      <c r="R3399" s="2" t="s">
        <v>1995</v>
      </c>
      <c r="S3399" t="s">
        <v>1996</v>
      </c>
      <c r="T3399">
        <v>42803.41006678241</v>
      </c>
      <c r="U3399" t="s">
        <v>191</v>
      </c>
      <c r="V3399" t="s">
        <v>1996</v>
      </c>
      <c r="W3399">
        <v>42803.41006678241</v>
      </c>
    </row>
    <row r="3400" spans="1:23" x14ac:dyDescent="0.25">
      <c r="A3400" s="2"/>
      <c r="B3400" s="2"/>
      <c r="C3400" s="2" t="s">
        <v>28074</v>
      </c>
      <c r="D3400" s="2" t="s">
        <v>194</v>
      </c>
      <c r="E3400" s="2" t="s">
        <v>38465</v>
      </c>
      <c r="F3400" s="2" t="s">
        <v>38466</v>
      </c>
      <c r="G3400" s="2" t="s">
        <v>38467</v>
      </c>
      <c r="H3400" s="2" t="s">
        <v>312</v>
      </c>
      <c r="I3400" s="9" t="s">
        <v>14300</v>
      </c>
      <c r="J3400" s="2" t="s">
        <v>303</v>
      </c>
      <c r="K3400" s="2" t="s">
        <v>9288</v>
      </c>
      <c r="L3400" s="2" t="s">
        <v>1565</v>
      </c>
      <c r="M3400" s="2" t="s">
        <v>6301</v>
      </c>
      <c r="N3400" s="2"/>
      <c r="O3400" s="2" t="s">
        <v>194</v>
      </c>
      <c r="P3400" s="2" t="s">
        <v>289</v>
      </c>
      <c r="Q3400" s="2" t="s">
        <v>194</v>
      </c>
      <c r="R3400" s="2" t="s">
        <v>1995</v>
      </c>
      <c r="S3400" t="s">
        <v>1996</v>
      </c>
      <c r="T3400">
        <v>42803.41006678241</v>
      </c>
      <c r="U3400" t="s">
        <v>191</v>
      </c>
      <c r="V3400" t="s">
        <v>1996</v>
      </c>
      <c r="W3400">
        <v>42803.41006678241</v>
      </c>
    </row>
    <row r="3401" spans="1:23" x14ac:dyDescent="0.25">
      <c r="A3401" s="2"/>
      <c r="B3401" s="2"/>
      <c r="C3401" s="2" t="s">
        <v>28075</v>
      </c>
      <c r="D3401" s="2" t="s">
        <v>194</v>
      </c>
      <c r="E3401" s="2" t="s">
        <v>38465</v>
      </c>
      <c r="F3401" s="2" t="s">
        <v>38466</v>
      </c>
      <c r="G3401" s="2" t="s">
        <v>38467</v>
      </c>
      <c r="H3401" s="2" t="s">
        <v>311</v>
      </c>
      <c r="I3401" s="9" t="s">
        <v>14301</v>
      </c>
      <c r="J3401" s="2" t="s">
        <v>308</v>
      </c>
      <c r="K3401" s="2" t="s">
        <v>9288</v>
      </c>
      <c r="L3401" s="2" t="s">
        <v>1565</v>
      </c>
      <c r="M3401" s="2" t="s">
        <v>6301</v>
      </c>
      <c r="N3401" s="2"/>
      <c r="O3401" s="2" t="s">
        <v>194</v>
      </c>
      <c r="P3401" s="2" t="s">
        <v>289</v>
      </c>
      <c r="Q3401" s="2" t="s">
        <v>194</v>
      </c>
      <c r="R3401" s="2" t="s">
        <v>1995</v>
      </c>
      <c r="S3401" t="s">
        <v>1996</v>
      </c>
      <c r="T3401">
        <v>42803.41006678241</v>
      </c>
      <c r="U3401" t="s">
        <v>191</v>
      </c>
      <c r="V3401" t="s">
        <v>1996</v>
      </c>
      <c r="W3401">
        <v>42803.41006678241</v>
      </c>
    </row>
    <row r="3402" spans="1:23" x14ac:dyDescent="0.25">
      <c r="A3402" s="2"/>
      <c r="B3402" s="2"/>
      <c r="C3402" s="2" t="s">
        <v>28076</v>
      </c>
      <c r="D3402" s="2" t="s">
        <v>194</v>
      </c>
      <c r="E3402" s="2" t="s">
        <v>38465</v>
      </c>
      <c r="F3402" s="2" t="s">
        <v>38466</v>
      </c>
      <c r="G3402" s="2" t="s">
        <v>38467</v>
      </c>
      <c r="H3402" s="2" t="s">
        <v>1302</v>
      </c>
      <c r="I3402" s="9" t="s">
        <v>14302</v>
      </c>
      <c r="J3402" s="2" t="s">
        <v>583</v>
      </c>
      <c r="K3402" s="2" t="s">
        <v>9288</v>
      </c>
      <c r="L3402" s="2" t="s">
        <v>1565</v>
      </c>
      <c r="M3402" s="2" t="s">
        <v>6301</v>
      </c>
      <c r="N3402" s="2"/>
      <c r="O3402" s="2" t="s">
        <v>194</v>
      </c>
      <c r="P3402" s="2" t="s">
        <v>289</v>
      </c>
      <c r="Q3402" s="2" t="s">
        <v>194</v>
      </c>
      <c r="R3402" s="2" t="s">
        <v>1995</v>
      </c>
      <c r="S3402" t="s">
        <v>1996</v>
      </c>
      <c r="T3402">
        <v>42803.41006678241</v>
      </c>
      <c r="U3402" t="s">
        <v>191</v>
      </c>
      <c r="V3402" t="s">
        <v>1996</v>
      </c>
      <c r="W3402">
        <v>42803.41006678241</v>
      </c>
    </row>
    <row r="3403" spans="1:23" x14ac:dyDescent="0.25">
      <c r="A3403" s="2"/>
      <c r="B3403" s="2"/>
      <c r="C3403" s="2" t="s">
        <v>28077</v>
      </c>
      <c r="D3403" s="2" t="s">
        <v>194</v>
      </c>
      <c r="E3403" s="2" t="s">
        <v>38465</v>
      </c>
      <c r="F3403" s="2" t="s">
        <v>38466</v>
      </c>
      <c r="G3403" s="2" t="s">
        <v>38467</v>
      </c>
      <c r="H3403" s="2" t="s">
        <v>315</v>
      </c>
      <c r="I3403" s="9" t="s">
        <v>14303</v>
      </c>
      <c r="J3403" s="2" t="s">
        <v>309</v>
      </c>
      <c r="K3403" s="2" t="s">
        <v>9305</v>
      </c>
      <c r="L3403" s="2" t="s">
        <v>1601</v>
      </c>
      <c r="M3403" s="2" t="s">
        <v>6318</v>
      </c>
      <c r="N3403" s="2"/>
      <c r="O3403" s="2" t="s">
        <v>194</v>
      </c>
      <c r="P3403" s="2" t="s">
        <v>289</v>
      </c>
      <c r="Q3403" s="2" t="s">
        <v>194</v>
      </c>
      <c r="R3403" s="2" t="s">
        <v>1995</v>
      </c>
      <c r="S3403" t="s">
        <v>1996</v>
      </c>
      <c r="T3403">
        <v>42803.41006678241</v>
      </c>
      <c r="U3403" t="s">
        <v>191</v>
      </c>
      <c r="V3403" t="s">
        <v>1996</v>
      </c>
      <c r="W3403">
        <v>42803.41006678241</v>
      </c>
    </row>
    <row r="3404" spans="1:23" x14ac:dyDescent="0.25">
      <c r="A3404" s="2"/>
      <c r="B3404" s="2"/>
      <c r="C3404" s="2" t="s">
        <v>28078</v>
      </c>
      <c r="D3404" s="2" t="s">
        <v>194</v>
      </c>
      <c r="E3404" s="2" t="s">
        <v>38465</v>
      </c>
      <c r="F3404" s="2" t="s">
        <v>38466</v>
      </c>
      <c r="G3404" s="2" t="s">
        <v>38467</v>
      </c>
      <c r="H3404" s="2" t="s">
        <v>1285</v>
      </c>
      <c r="I3404" s="9" t="s">
        <v>14304</v>
      </c>
      <c r="J3404" s="2" t="s">
        <v>590</v>
      </c>
      <c r="K3404" s="2" t="s">
        <v>9303</v>
      </c>
      <c r="L3404" s="2" t="s">
        <v>1554</v>
      </c>
      <c r="M3404" s="2" t="s">
        <v>6316</v>
      </c>
      <c r="N3404" s="2"/>
      <c r="O3404" s="2" t="s">
        <v>194</v>
      </c>
      <c r="P3404" s="2" t="s">
        <v>289</v>
      </c>
      <c r="Q3404" s="2" t="s">
        <v>194</v>
      </c>
      <c r="R3404" s="2" t="s">
        <v>1995</v>
      </c>
      <c r="S3404" t="s">
        <v>1996</v>
      </c>
      <c r="T3404">
        <v>42803.41006678241</v>
      </c>
      <c r="U3404" t="s">
        <v>191</v>
      </c>
      <c r="V3404" t="s">
        <v>1996</v>
      </c>
      <c r="W3404">
        <v>42803.41006678241</v>
      </c>
    </row>
    <row r="3405" spans="1:23" x14ac:dyDescent="0.25">
      <c r="A3405" s="2"/>
      <c r="B3405" s="2"/>
      <c r="C3405" s="2" t="s">
        <v>28079</v>
      </c>
      <c r="D3405" s="2" t="s">
        <v>194</v>
      </c>
      <c r="E3405" s="2" t="s">
        <v>38465</v>
      </c>
      <c r="F3405" s="2" t="s">
        <v>38466</v>
      </c>
      <c r="G3405" s="2" t="s">
        <v>38467</v>
      </c>
      <c r="H3405" s="2" t="s">
        <v>316</v>
      </c>
      <c r="I3405" s="9" t="s">
        <v>14305</v>
      </c>
      <c r="J3405" s="2" t="s">
        <v>302</v>
      </c>
      <c r="K3405" s="2" t="s">
        <v>9274</v>
      </c>
      <c r="L3405" s="2" t="s">
        <v>1552</v>
      </c>
      <c r="M3405" s="2" t="s">
        <v>1551</v>
      </c>
      <c r="N3405" s="2"/>
      <c r="O3405" s="2" t="s">
        <v>194</v>
      </c>
      <c r="P3405" s="2" t="s">
        <v>289</v>
      </c>
      <c r="Q3405" s="2" t="s">
        <v>194</v>
      </c>
      <c r="R3405" s="2" t="s">
        <v>1995</v>
      </c>
      <c r="S3405" t="s">
        <v>1996</v>
      </c>
      <c r="T3405">
        <v>42803.41006678241</v>
      </c>
      <c r="U3405" t="s">
        <v>191</v>
      </c>
      <c r="V3405" t="s">
        <v>1996</v>
      </c>
      <c r="W3405">
        <v>42803.41006678241</v>
      </c>
    </row>
    <row r="3406" spans="1:23" x14ac:dyDescent="0.25">
      <c r="A3406" s="2"/>
      <c r="B3406" s="2"/>
      <c r="C3406" s="2" t="s">
        <v>28080</v>
      </c>
      <c r="D3406" s="2" t="s">
        <v>194</v>
      </c>
      <c r="E3406" s="2" t="s">
        <v>38465</v>
      </c>
      <c r="F3406" s="2" t="s">
        <v>38466</v>
      </c>
      <c r="G3406" s="2" t="s">
        <v>38467</v>
      </c>
      <c r="H3406" s="2" t="s">
        <v>1311</v>
      </c>
      <c r="I3406" s="9" t="s">
        <v>14306</v>
      </c>
      <c r="J3406" s="2" t="s">
        <v>588</v>
      </c>
      <c r="K3406" s="2" t="s">
        <v>9308</v>
      </c>
      <c r="L3406" s="2" t="s">
        <v>1561</v>
      </c>
      <c r="M3406" s="2" t="s">
        <v>6321</v>
      </c>
      <c r="N3406" s="2"/>
      <c r="O3406" s="2" t="s">
        <v>194</v>
      </c>
      <c r="P3406" s="2" t="s">
        <v>289</v>
      </c>
      <c r="Q3406" s="2" t="s">
        <v>194</v>
      </c>
      <c r="R3406" s="2" t="s">
        <v>1995</v>
      </c>
      <c r="S3406" t="s">
        <v>1996</v>
      </c>
      <c r="T3406">
        <v>42803.41006678241</v>
      </c>
      <c r="U3406" t="s">
        <v>191</v>
      </c>
      <c r="V3406" t="s">
        <v>1996</v>
      </c>
      <c r="W3406">
        <v>42803.41006678241</v>
      </c>
    </row>
    <row r="3407" spans="1:23" x14ac:dyDescent="0.25">
      <c r="A3407" s="2"/>
      <c r="B3407" s="2"/>
      <c r="C3407" s="2" t="s">
        <v>28081</v>
      </c>
      <c r="D3407" s="2" t="s">
        <v>194</v>
      </c>
      <c r="E3407" s="2" t="s">
        <v>38465</v>
      </c>
      <c r="F3407" s="2" t="s">
        <v>38466</v>
      </c>
      <c r="G3407" s="2" t="s">
        <v>38467</v>
      </c>
      <c r="H3407" s="2" t="s">
        <v>315</v>
      </c>
      <c r="I3407" s="9" t="s">
        <v>14307</v>
      </c>
      <c r="J3407" s="2" t="s">
        <v>309</v>
      </c>
      <c r="K3407" s="2" t="s">
        <v>9308</v>
      </c>
      <c r="L3407" s="2" t="s">
        <v>1561</v>
      </c>
      <c r="M3407" s="2" t="s">
        <v>6321</v>
      </c>
      <c r="N3407" s="2"/>
      <c r="O3407" s="2" t="s">
        <v>194</v>
      </c>
      <c r="P3407" s="2" t="s">
        <v>289</v>
      </c>
      <c r="Q3407" s="2" t="s">
        <v>194</v>
      </c>
      <c r="R3407" s="2" t="s">
        <v>1995</v>
      </c>
      <c r="S3407" t="s">
        <v>1996</v>
      </c>
      <c r="T3407">
        <v>42803.41006678241</v>
      </c>
      <c r="U3407" t="s">
        <v>191</v>
      </c>
      <c r="V3407" t="s">
        <v>1996</v>
      </c>
      <c r="W3407">
        <v>42803.41006678241</v>
      </c>
    </row>
    <row r="3408" spans="1:23" x14ac:dyDescent="0.25">
      <c r="A3408" s="2"/>
      <c r="B3408" s="2"/>
      <c r="C3408" s="2" t="s">
        <v>28082</v>
      </c>
      <c r="D3408" s="2" t="s">
        <v>194</v>
      </c>
      <c r="E3408" s="2" t="s">
        <v>38465</v>
      </c>
      <c r="F3408" s="2" t="s">
        <v>38466</v>
      </c>
      <c r="G3408" s="2" t="s">
        <v>38467</v>
      </c>
      <c r="H3408" s="2" t="s">
        <v>311</v>
      </c>
      <c r="I3408" s="9" t="s">
        <v>14308</v>
      </c>
      <c r="J3408" s="2" t="s">
        <v>308</v>
      </c>
      <c r="K3408" s="2" t="s">
        <v>9308</v>
      </c>
      <c r="L3408" s="2" t="s">
        <v>1561</v>
      </c>
      <c r="M3408" s="2" t="s">
        <v>6321</v>
      </c>
      <c r="N3408" s="2"/>
      <c r="O3408" s="2" t="s">
        <v>194</v>
      </c>
      <c r="P3408" s="2" t="s">
        <v>289</v>
      </c>
      <c r="Q3408" s="2" t="s">
        <v>194</v>
      </c>
      <c r="R3408" s="2" t="s">
        <v>1995</v>
      </c>
      <c r="S3408" t="s">
        <v>1996</v>
      </c>
      <c r="T3408">
        <v>42803.41006678241</v>
      </c>
      <c r="U3408" t="s">
        <v>191</v>
      </c>
      <c r="V3408" t="s">
        <v>1996</v>
      </c>
      <c r="W3408">
        <v>42803.41006678241</v>
      </c>
    </row>
    <row r="3409" spans="1:23" x14ac:dyDescent="0.25">
      <c r="A3409" s="2"/>
      <c r="B3409" s="2"/>
      <c r="C3409" s="2" t="s">
        <v>28083</v>
      </c>
      <c r="D3409" s="2" t="s">
        <v>194</v>
      </c>
      <c r="E3409" s="2" t="s">
        <v>38465</v>
      </c>
      <c r="F3409" s="2" t="s">
        <v>38466</v>
      </c>
      <c r="G3409" s="2" t="s">
        <v>38467</v>
      </c>
      <c r="H3409" s="2" t="s">
        <v>313</v>
      </c>
      <c r="I3409" s="9" t="s">
        <v>14309</v>
      </c>
      <c r="J3409" s="2" t="s">
        <v>305</v>
      </c>
      <c r="K3409" s="2" t="s">
        <v>9308</v>
      </c>
      <c r="L3409" s="2" t="s">
        <v>1561</v>
      </c>
      <c r="M3409" s="2" t="s">
        <v>6321</v>
      </c>
      <c r="N3409" s="2"/>
      <c r="O3409" s="2" t="s">
        <v>194</v>
      </c>
      <c r="P3409" s="2" t="s">
        <v>289</v>
      </c>
      <c r="Q3409" s="2" t="s">
        <v>194</v>
      </c>
      <c r="R3409" s="2" t="s">
        <v>1995</v>
      </c>
      <c r="S3409" t="s">
        <v>1996</v>
      </c>
      <c r="T3409">
        <v>42803.41006678241</v>
      </c>
      <c r="U3409" t="s">
        <v>191</v>
      </c>
      <c r="V3409" t="s">
        <v>1996</v>
      </c>
      <c r="W3409">
        <v>42803.41006678241</v>
      </c>
    </row>
    <row r="3410" spans="1:23" x14ac:dyDescent="0.25">
      <c r="A3410" s="2"/>
      <c r="B3410" s="2"/>
      <c r="C3410" s="2" t="s">
        <v>28084</v>
      </c>
      <c r="D3410" s="2" t="s">
        <v>194</v>
      </c>
      <c r="E3410" s="2" t="s">
        <v>38465</v>
      </c>
      <c r="F3410" s="2" t="s">
        <v>38466</v>
      </c>
      <c r="G3410" s="2" t="s">
        <v>38467</v>
      </c>
      <c r="H3410" s="2" t="s">
        <v>317</v>
      </c>
      <c r="I3410" s="9" t="s">
        <v>14310</v>
      </c>
      <c r="J3410" s="2" t="s">
        <v>304</v>
      </c>
      <c r="K3410" s="2" t="s">
        <v>9309</v>
      </c>
      <c r="L3410" s="2" t="s">
        <v>1488</v>
      </c>
      <c r="M3410" s="2" t="s">
        <v>6322</v>
      </c>
      <c r="N3410" s="2"/>
      <c r="O3410" s="2" t="s">
        <v>194</v>
      </c>
      <c r="P3410" s="2" t="s">
        <v>289</v>
      </c>
      <c r="Q3410" s="2" t="s">
        <v>194</v>
      </c>
      <c r="R3410" s="2" t="s">
        <v>1995</v>
      </c>
      <c r="S3410" t="s">
        <v>1996</v>
      </c>
      <c r="T3410">
        <v>42803.41006678241</v>
      </c>
      <c r="U3410" t="s">
        <v>191</v>
      </c>
      <c r="V3410" t="s">
        <v>1996</v>
      </c>
      <c r="W3410">
        <v>42803.41006678241</v>
      </c>
    </row>
    <row r="3411" spans="1:23" x14ac:dyDescent="0.25">
      <c r="A3411" s="2"/>
      <c r="B3411" s="2"/>
      <c r="C3411" s="2" t="s">
        <v>28085</v>
      </c>
      <c r="D3411" s="2" t="s">
        <v>194</v>
      </c>
      <c r="E3411" s="2" t="s">
        <v>38465</v>
      </c>
      <c r="F3411" s="2" t="s">
        <v>38466</v>
      </c>
      <c r="G3411" s="2" t="s">
        <v>38467</v>
      </c>
      <c r="H3411" s="2" t="s">
        <v>311</v>
      </c>
      <c r="I3411" s="9" t="s">
        <v>14311</v>
      </c>
      <c r="J3411" s="2" t="s">
        <v>308</v>
      </c>
      <c r="K3411" s="2" t="s">
        <v>9309</v>
      </c>
      <c r="L3411" s="2" t="s">
        <v>1488</v>
      </c>
      <c r="M3411" s="2" t="s">
        <v>6322</v>
      </c>
      <c r="N3411" s="2"/>
      <c r="O3411" s="2" t="s">
        <v>194</v>
      </c>
      <c r="P3411" s="2" t="s">
        <v>289</v>
      </c>
      <c r="Q3411" s="2" t="s">
        <v>194</v>
      </c>
      <c r="R3411" s="2" t="s">
        <v>1995</v>
      </c>
      <c r="S3411" t="s">
        <v>1996</v>
      </c>
      <c r="T3411">
        <v>42803.41006678241</v>
      </c>
      <c r="U3411" t="s">
        <v>191</v>
      </c>
      <c r="V3411" t="s">
        <v>1996</v>
      </c>
      <c r="W3411">
        <v>42803.41006678241</v>
      </c>
    </row>
    <row r="3412" spans="1:23" x14ac:dyDescent="0.25">
      <c r="A3412" s="2"/>
      <c r="B3412" s="2"/>
      <c r="C3412" s="2" t="s">
        <v>28086</v>
      </c>
      <c r="D3412" s="2" t="s">
        <v>194</v>
      </c>
      <c r="E3412" s="2" t="s">
        <v>38465</v>
      </c>
      <c r="F3412" s="2" t="s">
        <v>38466</v>
      </c>
      <c r="G3412" s="2" t="s">
        <v>38467</v>
      </c>
      <c r="H3412" s="2" t="s">
        <v>314</v>
      </c>
      <c r="I3412" s="9" t="s">
        <v>14312</v>
      </c>
      <c r="J3412" s="2" t="s">
        <v>306</v>
      </c>
      <c r="K3412" s="2" t="s">
        <v>9309</v>
      </c>
      <c r="L3412" s="2" t="s">
        <v>1488</v>
      </c>
      <c r="M3412" s="2" t="s">
        <v>6322</v>
      </c>
      <c r="N3412" s="2"/>
      <c r="O3412" s="2" t="s">
        <v>194</v>
      </c>
      <c r="P3412" s="2" t="s">
        <v>289</v>
      </c>
      <c r="Q3412" s="2" t="s">
        <v>194</v>
      </c>
      <c r="R3412" s="2" t="s">
        <v>1995</v>
      </c>
      <c r="S3412" t="s">
        <v>1996</v>
      </c>
      <c r="T3412">
        <v>42803.41006678241</v>
      </c>
      <c r="U3412" t="s">
        <v>191</v>
      </c>
      <c r="V3412" t="s">
        <v>1996</v>
      </c>
      <c r="W3412">
        <v>42803.41006678241</v>
      </c>
    </row>
    <row r="3413" spans="1:23" x14ac:dyDescent="0.25">
      <c r="A3413" s="2"/>
      <c r="B3413" s="2"/>
      <c r="C3413" s="2" t="s">
        <v>28087</v>
      </c>
      <c r="D3413" s="2" t="s">
        <v>194</v>
      </c>
      <c r="E3413" s="2" t="s">
        <v>38465</v>
      </c>
      <c r="F3413" s="2" t="s">
        <v>38466</v>
      </c>
      <c r="G3413" s="2" t="s">
        <v>38467</v>
      </c>
      <c r="H3413" s="2" t="s">
        <v>315</v>
      </c>
      <c r="I3413" s="9" t="s">
        <v>14313</v>
      </c>
      <c r="J3413" s="2" t="s">
        <v>309</v>
      </c>
      <c r="K3413" s="2" t="s">
        <v>9309</v>
      </c>
      <c r="L3413" s="2" t="s">
        <v>1488</v>
      </c>
      <c r="M3413" s="2" t="s">
        <v>6322</v>
      </c>
      <c r="N3413" s="2"/>
      <c r="O3413" s="2" t="s">
        <v>194</v>
      </c>
      <c r="P3413" s="2" t="s">
        <v>289</v>
      </c>
      <c r="Q3413" s="2" t="s">
        <v>194</v>
      </c>
      <c r="R3413" s="2" t="s">
        <v>1995</v>
      </c>
      <c r="S3413" t="s">
        <v>1996</v>
      </c>
      <c r="T3413">
        <v>42803.41006678241</v>
      </c>
      <c r="U3413" t="s">
        <v>191</v>
      </c>
      <c r="V3413" t="s">
        <v>1996</v>
      </c>
      <c r="W3413">
        <v>42803.41006678241</v>
      </c>
    </row>
    <row r="3414" spans="1:23" x14ac:dyDescent="0.25">
      <c r="A3414" s="2"/>
      <c r="B3414" s="2"/>
      <c r="C3414" s="2" t="s">
        <v>28088</v>
      </c>
      <c r="D3414" s="2" t="s">
        <v>194</v>
      </c>
      <c r="E3414" s="2" t="s">
        <v>38465</v>
      </c>
      <c r="F3414" s="2" t="s">
        <v>38466</v>
      </c>
      <c r="G3414" s="2" t="s">
        <v>38467</v>
      </c>
      <c r="H3414" s="2" t="s">
        <v>1302</v>
      </c>
      <c r="I3414" s="9" t="s">
        <v>14314</v>
      </c>
      <c r="J3414" s="2" t="s">
        <v>583</v>
      </c>
      <c r="K3414" s="2" t="s">
        <v>9267</v>
      </c>
      <c r="L3414" s="2" t="s">
        <v>1509</v>
      </c>
      <c r="M3414" s="2" t="s">
        <v>1508</v>
      </c>
      <c r="N3414" s="2"/>
      <c r="O3414" s="2" t="s">
        <v>194</v>
      </c>
      <c r="P3414" s="2" t="s">
        <v>289</v>
      </c>
      <c r="Q3414" s="2" t="s">
        <v>194</v>
      </c>
      <c r="R3414" s="2" t="s">
        <v>1995</v>
      </c>
      <c r="S3414" t="s">
        <v>1996</v>
      </c>
      <c r="T3414">
        <v>42803.41006678241</v>
      </c>
      <c r="U3414" t="s">
        <v>191</v>
      </c>
      <c r="V3414" t="s">
        <v>1996</v>
      </c>
      <c r="W3414">
        <v>42803.41006678241</v>
      </c>
    </row>
    <row r="3415" spans="1:23" x14ac:dyDescent="0.25">
      <c r="A3415" s="2"/>
      <c r="B3415" s="2"/>
      <c r="C3415" s="2" t="s">
        <v>28089</v>
      </c>
      <c r="D3415" s="2" t="s">
        <v>194</v>
      </c>
      <c r="E3415" s="2" t="s">
        <v>38465</v>
      </c>
      <c r="F3415" s="2" t="s">
        <v>38466</v>
      </c>
      <c r="G3415" s="2" t="s">
        <v>38467</v>
      </c>
      <c r="H3415" s="2" t="s">
        <v>1285</v>
      </c>
      <c r="I3415" s="9" t="s">
        <v>14315</v>
      </c>
      <c r="J3415" s="2" t="s">
        <v>590</v>
      </c>
      <c r="K3415" s="2" t="s">
        <v>9307</v>
      </c>
      <c r="L3415" s="2" t="s">
        <v>1608</v>
      </c>
      <c r="M3415" s="2" t="s">
        <v>6320</v>
      </c>
      <c r="N3415" s="2"/>
      <c r="O3415" s="2" t="s">
        <v>194</v>
      </c>
      <c r="P3415" s="2" t="s">
        <v>289</v>
      </c>
      <c r="Q3415" s="2" t="s">
        <v>194</v>
      </c>
      <c r="R3415" s="2" t="s">
        <v>1995</v>
      </c>
      <c r="S3415" t="s">
        <v>1996</v>
      </c>
      <c r="T3415">
        <v>42803.41006678241</v>
      </c>
      <c r="U3415" t="s">
        <v>191</v>
      </c>
      <c r="V3415" t="s">
        <v>1996</v>
      </c>
      <c r="W3415">
        <v>42803.41006678241</v>
      </c>
    </row>
    <row r="3416" spans="1:23" x14ac:dyDescent="0.25">
      <c r="A3416" s="2"/>
      <c r="B3416" s="2"/>
      <c r="C3416" s="2" t="s">
        <v>28090</v>
      </c>
      <c r="D3416" s="2" t="s">
        <v>194</v>
      </c>
      <c r="E3416" s="2" t="s">
        <v>38465</v>
      </c>
      <c r="F3416" s="2" t="s">
        <v>38466</v>
      </c>
      <c r="G3416" s="2" t="s">
        <v>38467</v>
      </c>
      <c r="H3416" s="2" t="s">
        <v>311</v>
      </c>
      <c r="I3416" s="9" t="s">
        <v>14316</v>
      </c>
      <c r="J3416" s="2" t="s">
        <v>308</v>
      </c>
      <c r="K3416" s="2" t="s">
        <v>9307</v>
      </c>
      <c r="L3416" s="2" t="s">
        <v>1608</v>
      </c>
      <c r="M3416" s="2" t="s">
        <v>6320</v>
      </c>
      <c r="N3416" s="2"/>
      <c r="O3416" s="2" t="s">
        <v>194</v>
      </c>
      <c r="P3416" s="2" t="s">
        <v>289</v>
      </c>
      <c r="Q3416" s="2" t="s">
        <v>194</v>
      </c>
      <c r="R3416" s="2" t="s">
        <v>1995</v>
      </c>
      <c r="S3416" t="s">
        <v>1996</v>
      </c>
      <c r="T3416">
        <v>42803.41006678241</v>
      </c>
      <c r="U3416" t="s">
        <v>191</v>
      </c>
      <c r="V3416" t="s">
        <v>1996</v>
      </c>
      <c r="W3416">
        <v>42803.41006678241</v>
      </c>
    </row>
    <row r="3417" spans="1:23" x14ac:dyDescent="0.25">
      <c r="A3417" s="2"/>
      <c r="B3417" s="2"/>
      <c r="C3417" s="2" t="s">
        <v>28091</v>
      </c>
      <c r="D3417" s="2" t="s">
        <v>194</v>
      </c>
      <c r="E3417" s="2" t="s">
        <v>38465</v>
      </c>
      <c r="F3417" s="2" t="s">
        <v>38466</v>
      </c>
      <c r="G3417" s="2" t="s">
        <v>38467</v>
      </c>
      <c r="H3417" s="2" t="s">
        <v>314</v>
      </c>
      <c r="I3417" s="9" t="s">
        <v>14317</v>
      </c>
      <c r="J3417" s="2" t="s">
        <v>306</v>
      </c>
      <c r="K3417" s="2" t="s">
        <v>9307</v>
      </c>
      <c r="L3417" s="2" t="s">
        <v>1608</v>
      </c>
      <c r="M3417" s="2" t="s">
        <v>6320</v>
      </c>
      <c r="N3417" s="2"/>
      <c r="O3417" s="2" t="s">
        <v>194</v>
      </c>
      <c r="P3417" s="2" t="s">
        <v>289</v>
      </c>
      <c r="Q3417" s="2" t="s">
        <v>194</v>
      </c>
      <c r="R3417" s="2" t="s">
        <v>1995</v>
      </c>
      <c r="S3417" t="s">
        <v>1996</v>
      </c>
      <c r="T3417">
        <v>42803.41006678241</v>
      </c>
      <c r="U3417" t="s">
        <v>191</v>
      </c>
      <c r="V3417" t="s">
        <v>1996</v>
      </c>
      <c r="W3417">
        <v>42803.41006678241</v>
      </c>
    </row>
    <row r="3418" spans="1:23" x14ac:dyDescent="0.25">
      <c r="A3418" s="2"/>
      <c r="B3418" s="2"/>
      <c r="C3418" s="2" t="s">
        <v>28092</v>
      </c>
      <c r="D3418" s="2" t="s">
        <v>194</v>
      </c>
      <c r="E3418" s="2" t="s">
        <v>38465</v>
      </c>
      <c r="F3418" s="2" t="s">
        <v>38466</v>
      </c>
      <c r="G3418" s="2" t="s">
        <v>38467</v>
      </c>
      <c r="H3418" s="2" t="s">
        <v>317</v>
      </c>
      <c r="I3418" s="9" t="s">
        <v>14318</v>
      </c>
      <c r="J3418" s="2" t="s">
        <v>304</v>
      </c>
      <c r="K3418" s="2" t="s">
        <v>9307</v>
      </c>
      <c r="L3418" s="2" t="s">
        <v>1608</v>
      </c>
      <c r="M3418" s="2" t="s">
        <v>6320</v>
      </c>
      <c r="N3418" s="2"/>
      <c r="O3418" s="2" t="s">
        <v>194</v>
      </c>
      <c r="P3418" s="2" t="s">
        <v>289</v>
      </c>
      <c r="Q3418" s="2" t="s">
        <v>194</v>
      </c>
      <c r="R3418" s="2" t="s">
        <v>1995</v>
      </c>
      <c r="S3418" t="s">
        <v>1996</v>
      </c>
      <c r="T3418">
        <v>42803.41006678241</v>
      </c>
      <c r="U3418" t="s">
        <v>191</v>
      </c>
      <c r="V3418" t="s">
        <v>1996</v>
      </c>
      <c r="W3418">
        <v>42803.41006678241</v>
      </c>
    </row>
    <row r="3419" spans="1:23" x14ac:dyDescent="0.25">
      <c r="A3419" s="2"/>
      <c r="B3419" s="2"/>
      <c r="C3419" s="2" t="s">
        <v>28093</v>
      </c>
      <c r="D3419" s="2" t="s">
        <v>194</v>
      </c>
      <c r="E3419" s="2" t="s">
        <v>38465</v>
      </c>
      <c r="F3419" s="2" t="s">
        <v>38466</v>
      </c>
      <c r="G3419" s="2" t="s">
        <v>38467</v>
      </c>
      <c r="H3419" s="2" t="s">
        <v>315</v>
      </c>
      <c r="I3419" s="9" t="s">
        <v>14319</v>
      </c>
      <c r="J3419" s="2" t="s">
        <v>309</v>
      </c>
      <c r="K3419" s="2" t="s">
        <v>9307</v>
      </c>
      <c r="L3419" s="2" t="s">
        <v>1608</v>
      </c>
      <c r="M3419" s="2" t="s">
        <v>6320</v>
      </c>
      <c r="N3419" s="2"/>
      <c r="O3419" s="2" t="s">
        <v>194</v>
      </c>
      <c r="P3419" s="2" t="s">
        <v>289</v>
      </c>
      <c r="Q3419" s="2" t="s">
        <v>194</v>
      </c>
      <c r="R3419" s="2" t="s">
        <v>1995</v>
      </c>
      <c r="S3419" t="s">
        <v>1996</v>
      </c>
      <c r="T3419">
        <v>42803.41006678241</v>
      </c>
      <c r="U3419" t="s">
        <v>191</v>
      </c>
      <c r="V3419" t="s">
        <v>1996</v>
      </c>
      <c r="W3419">
        <v>42803.41006678241</v>
      </c>
    </row>
    <row r="3420" spans="1:23" x14ac:dyDescent="0.25">
      <c r="A3420" s="2"/>
      <c r="B3420" s="2"/>
      <c r="C3420" s="2" t="s">
        <v>28094</v>
      </c>
      <c r="D3420" s="2" t="s">
        <v>194</v>
      </c>
      <c r="E3420" s="2" t="s">
        <v>38465</v>
      </c>
      <c r="F3420" s="2" t="s">
        <v>38466</v>
      </c>
      <c r="G3420" s="2" t="s">
        <v>38467</v>
      </c>
      <c r="H3420" s="2" t="s">
        <v>1286</v>
      </c>
      <c r="I3420" s="9" t="s">
        <v>14320</v>
      </c>
      <c r="J3420" s="2" t="s">
        <v>582</v>
      </c>
      <c r="K3420" s="2" t="s">
        <v>9244</v>
      </c>
      <c r="L3420" s="2" t="s">
        <v>1597</v>
      </c>
      <c r="M3420" s="2" t="s">
        <v>1596</v>
      </c>
      <c r="N3420" s="2"/>
      <c r="O3420" s="2" t="s">
        <v>194</v>
      </c>
      <c r="P3420" s="2" t="s">
        <v>289</v>
      </c>
      <c r="Q3420" s="2" t="s">
        <v>194</v>
      </c>
      <c r="R3420" s="2" t="s">
        <v>1995</v>
      </c>
      <c r="S3420" t="s">
        <v>1996</v>
      </c>
      <c r="T3420">
        <v>42803.41006678241</v>
      </c>
      <c r="U3420" t="s">
        <v>191</v>
      </c>
      <c r="V3420" t="s">
        <v>1996</v>
      </c>
      <c r="W3420">
        <v>42803.41006678241</v>
      </c>
    </row>
    <row r="3421" spans="1:23" x14ac:dyDescent="0.25">
      <c r="A3421" s="2"/>
      <c r="B3421" s="2"/>
      <c r="C3421" s="2" t="s">
        <v>28095</v>
      </c>
      <c r="D3421" s="2" t="s">
        <v>194</v>
      </c>
      <c r="E3421" s="2" t="s">
        <v>38465</v>
      </c>
      <c r="F3421" s="2" t="s">
        <v>38466</v>
      </c>
      <c r="G3421" s="2" t="s">
        <v>38467</v>
      </c>
      <c r="H3421" s="2" t="s">
        <v>1304</v>
      </c>
      <c r="I3421" s="9" t="s">
        <v>14321</v>
      </c>
      <c r="J3421" s="2" t="s">
        <v>596</v>
      </c>
      <c r="K3421" s="2" t="s">
        <v>9310</v>
      </c>
      <c r="L3421" s="2" t="s">
        <v>1564</v>
      </c>
      <c r="M3421" s="2" t="s">
        <v>6323</v>
      </c>
      <c r="N3421" s="2"/>
      <c r="O3421" s="2" t="s">
        <v>194</v>
      </c>
      <c r="P3421" s="2" t="s">
        <v>289</v>
      </c>
      <c r="Q3421" s="2" t="s">
        <v>194</v>
      </c>
      <c r="R3421" s="2" t="s">
        <v>1995</v>
      </c>
      <c r="S3421" t="s">
        <v>1996</v>
      </c>
      <c r="T3421">
        <v>42803.41006678241</v>
      </c>
      <c r="U3421" t="s">
        <v>191</v>
      </c>
      <c r="V3421" t="s">
        <v>1996</v>
      </c>
      <c r="W3421">
        <v>42803.41006678241</v>
      </c>
    </row>
    <row r="3422" spans="1:23" x14ac:dyDescent="0.25">
      <c r="A3422" s="2"/>
      <c r="B3422" s="2"/>
      <c r="C3422" s="2" t="s">
        <v>28096</v>
      </c>
      <c r="D3422" s="2" t="s">
        <v>194</v>
      </c>
      <c r="E3422" s="2" t="s">
        <v>38465</v>
      </c>
      <c r="F3422" s="2" t="s">
        <v>38466</v>
      </c>
      <c r="G3422" s="2" t="s">
        <v>38467</v>
      </c>
      <c r="H3422" s="2" t="s">
        <v>311</v>
      </c>
      <c r="I3422" s="9" t="s">
        <v>14322</v>
      </c>
      <c r="J3422" s="2" t="s">
        <v>308</v>
      </c>
      <c r="K3422" s="2" t="s">
        <v>9310</v>
      </c>
      <c r="L3422" s="2" t="s">
        <v>1564</v>
      </c>
      <c r="M3422" s="2" t="s">
        <v>6323</v>
      </c>
      <c r="N3422" s="2"/>
      <c r="O3422" s="2" t="s">
        <v>194</v>
      </c>
      <c r="P3422" s="2" t="s">
        <v>289</v>
      </c>
      <c r="Q3422" s="2" t="s">
        <v>194</v>
      </c>
      <c r="R3422" s="2" t="s">
        <v>1995</v>
      </c>
      <c r="S3422" t="s">
        <v>1996</v>
      </c>
      <c r="T3422">
        <v>42803.41006678241</v>
      </c>
      <c r="U3422" t="s">
        <v>191</v>
      </c>
      <c r="V3422" t="s">
        <v>1996</v>
      </c>
      <c r="W3422">
        <v>42803.41006678241</v>
      </c>
    </row>
    <row r="3423" spans="1:23" x14ac:dyDescent="0.25">
      <c r="A3423" s="2"/>
      <c r="B3423" s="2"/>
      <c r="C3423" s="2" t="s">
        <v>28097</v>
      </c>
      <c r="D3423" s="2" t="s">
        <v>194</v>
      </c>
      <c r="E3423" s="2" t="s">
        <v>38465</v>
      </c>
      <c r="F3423" s="2" t="s">
        <v>38466</v>
      </c>
      <c r="G3423" s="2" t="s">
        <v>38467</v>
      </c>
      <c r="H3423" s="2" t="s">
        <v>314</v>
      </c>
      <c r="I3423" s="9" t="s">
        <v>14323</v>
      </c>
      <c r="J3423" s="2" t="s">
        <v>306</v>
      </c>
      <c r="K3423" s="2" t="s">
        <v>9310</v>
      </c>
      <c r="L3423" s="2" t="s">
        <v>1564</v>
      </c>
      <c r="M3423" s="2" t="s">
        <v>6323</v>
      </c>
      <c r="N3423" s="2"/>
      <c r="O3423" s="2" t="s">
        <v>194</v>
      </c>
      <c r="P3423" s="2" t="s">
        <v>289</v>
      </c>
      <c r="Q3423" s="2" t="s">
        <v>194</v>
      </c>
      <c r="R3423" s="2" t="s">
        <v>1995</v>
      </c>
      <c r="S3423" t="s">
        <v>1996</v>
      </c>
      <c r="T3423">
        <v>42803.41006678241</v>
      </c>
      <c r="U3423" t="s">
        <v>191</v>
      </c>
      <c r="V3423" t="s">
        <v>1996</v>
      </c>
      <c r="W3423">
        <v>42803.41006678241</v>
      </c>
    </row>
    <row r="3424" spans="1:23" x14ac:dyDescent="0.25">
      <c r="A3424" s="2"/>
      <c r="B3424" s="2"/>
      <c r="C3424" s="2" t="s">
        <v>28098</v>
      </c>
      <c r="D3424" s="2" t="s">
        <v>194</v>
      </c>
      <c r="E3424" s="2" t="s">
        <v>38465</v>
      </c>
      <c r="F3424" s="2" t="s">
        <v>38466</v>
      </c>
      <c r="G3424" s="2" t="s">
        <v>38467</v>
      </c>
      <c r="H3424" s="2" t="s">
        <v>312</v>
      </c>
      <c r="I3424" s="9" t="s">
        <v>14324</v>
      </c>
      <c r="J3424" s="2" t="s">
        <v>303</v>
      </c>
      <c r="K3424" s="2" t="s">
        <v>9310</v>
      </c>
      <c r="L3424" s="2" t="s">
        <v>1564</v>
      </c>
      <c r="M3424" s="2" t="s">
        <v>6323</v>
      </c>
      <c r="N3424" s="2"/>
      <c r="O3424" s="2" t="s">
        <v>194</v>
      </c>
      <c r="P3424" s="2" t="s">
        <v>289</v>
      </c>
      <c r="Q3424" s="2" t="s">
        <v>194</v>
      </c>
      <c r="R3424" s="2" t="s">
        <v>1995</v>
      </c>
      <c r="S3424" t="s">
        <v>1996</v>
      </c>
      <c r="T3424">
        <v>42803.41006678241</v>
      </c>
      <c r="U3424" t="s">
        <v>191</v>
      </c>
      <c r="V3424" t="s">
        <v>1996</v>
      </c>
      <c r="W3424">
        <v>42803.41006678241</v>
      </c>
    </row>
    <row r="3425" spans="1:23" x14ac:dyDescent="0.25">
      <c r="A3425" s="2"/>
      <c r="B3425" s="2"/>
      <c r="C3425" s="2" t="s">
        <v>28099</v>
      </c>
      <c r="D3425" s="2" t="s">
        <v>194</v>
      </c>
      <c r="E3425" s="2" t="s">
        <v>38465</v>
      </c>
      <c r="F3425" s="2" t="s">
        <v>38466</v>
      </c>
      <c r="G3425" s="2" t="s">
        <v>38467</v>
      </c>
      <c r="H3425" s="2" t="s">
        <v>315</v>
      </c>
      <c r="I3425" s="9" t="s">
        <v>14325</v>
      </c>
      <c r="J3425" s="2" t="s">
        <v>309</v>
      </c>
      <c r="K3425" s="2" t="s">
        <v>9310</v>
      </c>
      <c r="L3425" s="2" t="s">
        <v>1564</v>
      </c>
      <c r="M3425" s="2" t="s">
        <v>6323</v>
      </c>
      <c r="N3425" s="2"/>
      <c r="O3425" s="2" t="s">
        <v>194</v>
      </c>
      <c r="P3425" s="2" t="s">
        <v>289</v>
      </c>
      <c r="Q3425" s="2" t="s">
        <v>194</v>
      </c>
      <c r="R3425" s="2" t="s">
        <v>1995</v>
      </c>
      <c r="S3425" t="s">
        <v>1996</v>
      </c>
      <c r="T3425">
        <v>42803.41006678241</v>
      </c>
      <c r="U3425" t="s">
        <v>191</v>
      </c>
      <c r="V3425" t="s">
        <v>1996</v>
      </c>
      <c r="W3425">
        <v>42803.41006678241</v>
      </c>
    </row>
    <row r="3426" spans="1:23" x14ac:dyDescent="0.25">
      <c r="A3426" s="2"/>
      <c r="B3426" s="2"/>
      <c r="C3426" s="2" t="s">
        <v>28100</v>
      </c>
      <c r="D3426" s="2" t="s">
        <v>194</v>
      </c>
      <c r="E3426" s="2" t="s">
        <v>38465</v>
      </c>
      <c r="F3426" s="2" t="s">
        <v>38466</v>
      </c>
      <c r="G3426" s="2" t="s">
        <v>38467</v>
      </c>
      <c r="H3426" s="2" t="s">
        <v>11809</v>
      </c>
      <c r="I3426" s="9" t="s">
        <v>14326</v>
      </c>
      <c r="J3426" s="2" t="s">
        <v>11811</v>
      </c>
      <c r="K3426" s="2" t="s">
        <v>9240</v>
      </c>
      <c r="L3426" s="2" t="s">
        <v>1585</v>
      </c>
      <c r="M3426" s="2" t="s">
        <v>1584</v>
      </c>
      <c r="N3426" s="2"/>
      <c r="O3426" s="2" t="s">
        <v>194</v>
      </c>
      <c r="P3426" s="2" t="s">
        <v>289</v>
      </c>
      <c r="Q3426" s="2" t="s">
        <v>194</v>
      </c>
      <c r="R3426" s="2" t="s">
        <v>1995</v>
      </c>
      <c r="S3426" t="s">
        <v>1996</v>
      </c>
      <c r="T3426">
        <v>42803.41006678241</v>
      </c>
      <c r="U3426" t="s">
        <v>191</v>
      </c>
      <c r="V3426" t="s">
        <v>1996</v>
      </c>
      <c r="W3426">
        <v>42803.41006678241</v>
      </c>
    </row>
    <row r="3427" spans="1:23" x14ac:dyDescent="0.25">
      <c r="A3427" s="2"/>
      <c r="B3427" s="2"/>
      <c r="C3427" s="2" t="s">
        <v>28101</v>
      </c>
      <c r="D3427" s="2" t="s">
        <v>194</v>
      </c>
      <c r="E3427" s="2" t="s">
        <v>38465</v>
      </c>
      <c r="F3427" s="2" t="s">
        <v>38466</v>
      </c>
      <c r="G3427" s="2" t="s">
        <v>38467</v>
      </c>
      <c r="H3427" s="2" t="s">
        <v>1300</v>
      </c>
      <c r="I3427" s="9" t="s">
        <v>14327</v>
      </c>
      <c r="J3427" s="2" t="s">
        <v>585</v>
      </c>
      <c r="K3427" s="2" t="s">
        <v>9240</v>
      </c>
      <c r="L3427" s="2" t="s">
        <v>1585</v>
      </c>
      <c r="M3427" s="2" t="s">
        <v>1584</v>
      </c>
      <c r="N3427" s="2"/>
      <c r="O3427" s="2" t="s">
        <v>194</v>
      </c>
      <c r="P3427" s="2" t="s">
        <v>289</v>
      </c>
      <c r="Q3427" s="2" t="s">
        <v>194</v>
      </c>
      <c r="R3427" s="2" t="s">
        <v>1995</v>
      </c>
      <c r="S3427" t="s">
        <v>1996</v>
      </c>
      <c r="T3427">
        <v>42803.41006678241</v>
      </c>
      <c r="U3427" t="s">
        <v>191</v>
      </c>
      <c r="V3427" t="s">
        <v>1996</v>
      </c>
      <c r="W3427">
        <v>42803.41006678241</v>
      </c>
    </row>
    <row r="3428" spans="1:23" x14ac:dyDescent="0.25">
      <c r="A3428" s="2"/>
      <c r="B3428" s="2"/>
      <c r="C3428" s="2" t="s">
        <v>28102</v>
      </c>
      <c r="D3428" s="2" t="s">
        <v>194</v>
      </c>
      <c r="E3428" s="2" t="s">
        <v>38465</v>
      </c>
      <c r="F3428" s="2" t="s">
        <v>38466</v>
      </c>
      <c r="G3428" s="2" t="s">
        <v>38467</v>
      </c>
      <c r="H3428" s="2" t="s">
        <v>317</v>
      </c>
      <c r="I3428" s="9" t="s">
        <v>14328</v>
      </c>
      <c r="J3428" s="2" t="s">
        <v>304</v>
      </c>
      <c r="K3428" s="2" t="s">
        <v>9288</v>
      </c>
      <c r="L3428" s="2" t="s">
        <v>1565</v>
      </c>
      <c r="M3428" s="2" t="s">
        <v>6301</v>
      </c>
      <c r="N3428" s="2"/>
      <c r="O3428" s="2" t="s">
        <v>194</v>
      </c>
      <c r="P3428" s="2" t="s">
        <v>289</v>
      </c>
      <c r="Q3428" s="2" t="s">
        <v>194</v>
      </c>
      <c r="R3428" s="2" t="s">
        <v>1995</v>
      </c>
      <c r="S3428" t="s">
        <v>1996</v>
      </c>
      <c r="T3428">
        <v>42803.41006678241</v>
      </c>
      <c r="U3428" t="s">
        <v>191</v>
      </c>
      <c r="V3428" t="s">
        <v>1996</v>
      </c>
      <c r="W3428">
        <v>42803.41006678241</v>
      </c>
    </row>
    <row r="3429" spans="1:23" x14ac:dyDescent="0.25">
      <c r="A3429" s="2"/>
      <c r="B3429" s="2"/>
      <c r="C3429" s="2" t="s">
        <v>28103</v>
      </c>
      <c r="D3429" s="2" t="s">
        <v>194</v>
      </c>
      <c r="E3429" s="2" t="s">
        <v>38465</v>
      </c>
      <c r="F3429" s="2" t="s">
        <v>38466</v>
      </c>
      <c r="G3429" s="2" t="s">
        <v>38467</v>
      </c>
      <c r="H3429" s="2" t="s">
        <v>1286</v>
      </c>
      <c r="I3429" s="9" t="s">
        <v>14329</v>
      </c>
      <c r="J3429" s="2" t="s">
        <v>582</v>
      </c>
      <c r="K3429" s="2" t="s">
        <v>9288</v>
      </c>
      <c r="L3429" s="2" t="s">
        <v>1565</v>
      </c>
      <c r="M3429" s="2" t="s">
        <v>6301</v>
      </c>
      <c r="N3429" s="2"/>
      <c r="O3429" s="2" t="s">
        <v>194</v>
      </c>
      <c r="P3429" s="2" t="s">
        <v>289</v>
      </c>
      <c r="Q3429" s="2" t="s">
        <v>194</v>
      </c>
      <c r="R3429" s="2" t="s">
        <v>1995</v>
      </c>
      <c r="S3429" t="s">
        <v>1996</v>
      </c>
      <c r="T3429">
        <v>42803.41006678241</v>
      </c>
      <c r="U3429" t="s">
        <v>191</v>
      </c>
      <c r="V3429" t="s">
        <v>1996</v>
      </c>
      <c r="W3429">
        <v>42803.41006678241</v>
      </c>
    </row>
    <row r="3430" spans="1:23" x14ac:dyDescent="0.25">
      <c r="A3430" s="2"/>
      <c r="B3430" s="2"/>
      <c r="C3430" s="2" t="s">
        <v>28104</v>
      </c>
      <c r="D3430" s="2" t="s">
        <v>194</v>
      </c>
      <c r="E3430" s="2" t="s">
        <v>38465</v>
      </c>
      <c r="F3430" s="2" t="s">
        <v>38466</v>
      </c>
      <c r="G3430" s="2" t="s">
        <v>38467</v>
      </c>
      <c r="H3430" s="2" t="s">
        <v>315</v>
      </c>
      <c r="I3430" s="9" t="s">
        <v>14330</v>
      </c>
      <c r="J3430" s="2" t="s">
        <v>309</v>
      </c>
      <c r="K3430" s="2" t="s">
        <v>9288</v>
      </c>
      <c r="L3430" s="2" t="s">
        <v>1565</v>
      </c>
      <c r="M3430" s="2" t="s">
        <v>6301</v>
      </c>
      <c r="N3430" s="2"/>
      <c r="O3430" s="2" t="s">
        <v>194</v>
      </c>
      <c r="P3430" s="2" t="s">
        <v>289</v>
      </c>
      <c r="Q3430" s="2" t="s">
        <v>194</v>
      </c>
      <c r="R3430" s="2" t="s">
        <v>1995</v>
      </c>
      <c r="S3430" t="s">
        <v>1996</v>
      </c>
      <c r="T3430">
        <v>42803.41006678241</v>
      </c>
      <c r="U3430" t="s">
        <v>191</v>
      </c>
      <c r="V3430" t="s">
        <v>1996</v>
      </c>
      <c r="W3430">
        <v>42803.41006678241</v>
      </c>
    </row>
    <row r="3431" spans="1:23" x14ac:dyDescent="0.25">
      <c r="A3431" s="2"/>
      <c r="B3431" s="2"/>
      <c r="C3431" s="2" t="s">
        <v>28105</v>
      </c>
      <c r="D3431" s="2" t="s">
        <v>194</v>
      </c>
      <c r="E3431" s="2" t="s">
        <v>38465</v>
      </c>
      <c r="F3431" s="2" t="s">
        <v>38466</v>
      </c>
      <c r="G3431" s="2" t="s">
        <v>38467</v>
      </c>
      <c r="H3431" s="2" t="s">
        <v>11902</v>
      </c>
      <c r="I3431" s="9" t="s">
        <v>14331</v>
      </c>
      <c r="J3431" s="2" t="s">
        <v>11904</v>
      </c>
      <c r="K3431" s="2" t="s">
        <v>9288</v>
      </c>
      <c r="L3431" s="2" t="s">
        <v>1565</v>
      </c>
      <c r="M3431" s="2" t="s">
        <v>6301</v>
      </c>
      <c r="N3431" s="2"/>
      <c r="O3431" s="2" t="s">
        <v>194</v>
      </c>
      <c r="P3431" s="2" t="s">
        <v>289</v>
      </c>
      <c r="Q3431" s="2" t="s">
        <v>194</v>
      </c>
      <c r="R3431" s="2" t="s">
        <v>1995</v>
      </c>
      <c r="S3431" t="s">
        <v>1996</v>
      </c>
      <c r="T3431">
        <v>42803.41006678241</v>
      </c>
      <c r="U3431" t="s">
        <v>191</v>
      </c>
      <c r="V3431" t="s">
        <v>1996</v>
      </c>
      <c r="W3431">
        <v>42803.41006678241</v>
      </c>
    </row>
    <row r="3432" spans="1:23" x14ac:dyDescent="0.25">
      <c r="A3432" s="2"/>
      <c r="B3432" s="2"/>
      <c r="C3432" s="2" t="s">
        <v>28106</v>
      </c>
      <c r="D3432" s="2" t="s">
        <v>194</v>
      </c>
      <c r="E3432" s="2" t="s">
        <v>38465</v>
      </c>
      <c r="F3432" s="2" t="s">
        <v>38466</v>
      </c>
      <c r="G3432" s="2" t="s">
        <v>38467</v>
      </c>
      <c r="H3432" s="2" t="s">
        <v>315</v>
      </c>
      <c r="I3432" s="9" t="s">
        <v>14332</v>
      </c>
      <c r="J3432" s="2" t="s">
        <v>599</v>
      </c>
      <c r="K3432" s="2" t="s">
        <v>9251</v>
      </c>
      <c r="L3432" s="2" t="s">
        <v>1572</v>
      </c>
      <c r="M3432" s="2" t="s">
        <v>6291</v>
      </c>
      <c r="N3432" s="2"/>
      <c r="O3432" s="2" t="s">
        <v>194</v>
      </c>
      <c r="P3432" s="2" t="s">
        <v>289</v>
      </c>
      <c r="Q3432" s="2" t="s">
        <v>194</v>
      </c>
      <c r="R3432" s="2" t="s">
        <v>1995</v>
      </c>
      <c r="S3432" t="s">
        <v>1996</v>
      </c>
      <c r="T3432">
        <v>42803.41006678241</v>
      </c>
      <c r="U3432" t="s">
        <v>191</v>
      </c>
      <c r="V3432" t="s">
        <v>1996</v>
      </c>
      <c r="W3432">
        <v>42803.41006678241</v>
      </c>
    </row>
    <row r="3433" spans="1:23" x14ac:dyDescent="0.25">
      <c r="A3433" s="2"/>
      <c r="B3433" s="2"/>
      <c r="C3433" s="2" t="s">
        <v>28107</v>
      </c>
      <c r="D3433" s="2" t="s">
        <v>194</v>
      </c>
      <c r="E3433" s="2" t="s">
        <v>38465</v>
      </c>
      <c r="F3433" s="2" t="s">
        <v>38466</v>
      </c>
      <c r="G3433" s="2" t="s">
        <v>38467</v>
      </c>
      <c r="H3433" s="2" t="s">
        <v>1298</v>
      </c>
      <c r="I3433" s="9" t="s">
        <v>14332</v>
      </c>
      <c r="J3433" s="2" t="s">
        <v>599</v>
      </c>
      <c r="K3433" s="2" t="s">
        <v>9251</v>
      </c>
      <c r="L3433" s="2" t="s">
        <v>1572</v>
      </c>
      <c r="M3433" s="2" t="s">
        <v>6291</v>
      </c>
      <c r="N3433" s="2"/>
      <c r="O3433" s="2" t="s">
        <v>194</v>
      </c>
      <c r="P3433" s="2" t="s">
        <v>289</v>
      </c>
      <c r="Q3433" s="2" t="s">
        <v>194</v>
      </c>
      <c r="R3433" s="2" t="s">
        <v>1995</v>
      </c>
      <c r="S3433" t="s">
        <v>1996</v>
      </c>
      <c r="T3433">
        <v>42803.41006678241</v>
      </c>
      <c r="U3433" t="s">
        <v>191</v>
      </c>
      <c r="V3433" t="s">
        <v>1996</v>
      </c>
      <c r="W3433">
        <v>42803.41006678241</v>
      </c>
    </row>
    <row r="3434" spans="1:23" x14ac:dyDescent="0.25">
      <c r="A3434" s="2"/>
      <c r="B3434" s="2"/>
      <c r="C3434" s="2" t="s">
        <v>28108</v>
      </c>
      <c r="D3434" s="2" t="s">
        <v>194</v>
      </c>
      <c r="E3434" s="2" t="s">
        <v>38465</v>
      </c>
      <c r="F3434" s="2" t="s">
        <v>38466</v>
      </c>
      <c r="G3434" s="2" t="s">
        <v>38467</v>
      </c>
      <c r="H3434" s="2" t="s">
        <v>1286</v>
      </c>
      <c r="I3434" s="9" t="s">
        <v>14333</v>
      </c>
      <c r="J3434" s="2" t="s">
        <v>582</v>
      </c>
      <c r="K3434" s="2" t="s">
        <v>9281</v>
      </c>
      <c r="L3434" s="2" t="s">
        <v>1570</v>
      </c>
      <c r="M3434" s="2" t="s">
        <v>6294</v>
      </c>
      <c r="N3434" s="2"/>
      <c r="O3434" s="2" t="s">
        <v>194</v>
      </c>
      <c r="P3434" s="2" t="s">
        <v>289</v>
      </c>
      <c r="Q3434" s="2" t="s">
        <v>194</v>
      </c>
      <c r="R3434" s="2" t="s">
        <v>1995</v>
      </c>
      <c r="S3434" t="s">
        <v>1996</v>
      </c>
      <c r="T3434">
        <v>42803.41006678241</v>
      </c>
      <c r="U3434" t="s">
        <v>191</v>
      </c>
      <c r="V3434" t="s">
        <v>1996</v>
      </c>
      <c r="W3434">
        <v>42803.41006678241</v>
      </c>
    </row>
    <row r="3435" spans="1:23" x14ac:dyDescent="0.25">
      <c r="A3435" s="2"/>
      <c r="B3435" s="2"/>
      <c r="C3435" s="2" t="s">
        <v>28109</v>
      </c>
      <c r="D3435" s="2" t="s">
        <v>194</v>
      </c>
      <c r="E3435" s="2" t="s">
        <v>38465</v>
      </c>
      <c r="F3435" s="2" t="s">
        <v>38466</v>
      </c>
      <c r="G3435" s="2" t="s">
        <v>38467</v>
      </c>
      <c r="H3435" s="2" t="s">
        <v>312</v>
      </c>
      <c r="I3435" s="9" t="s">
        <v>14334</v>
      </c>
      <c r="J3435" s="2" t="s">
        <v>303</v>
      </c>
      <c r="K3435" s="2" t="s">
        <v>9281</v>
      </c>
      <c r="L3435" s="2" t="s">
        <v>1570</v>
      </c>
      <c r="M3435" s="2" t="s">
        <v>6294</v>
      </c>
      <c r="N3435" s="2"/>
      <c r="O3435" s="2" t="s">
        <v>194</v>
      </c>
      <c r="P3435" s="2" t="s">
        <v>289</v>
      </c>
      <c r="Q3435" s="2" t="s">
        <v>194</v>
      </c>
      <c r="R3435" s="2" t="s">
        <v>1995</v>
      </c>
      <c r="S3435" t="s">
        <v>1996</v>
      </c>
      <c r="T3435">
        <v>42803.41006678241</v>
      </c>
      <c r="U3435" t="s">
        <v>191</v>
      </c>
      <c r="V3435" t="s">
        <v>1996</v>
      </c>
      <c r="W3435">
        <v>42803.41006678241</v>
      </c>
    </row>
    <row r="3436" spans="1:23" x14ac:dyDescent="0.25">
      <c r="A3436" s="2"/>
      <c r="B3436" s="2"/>
      <c r="C3436" s="2" t="s">
        <v>28110</v>
      </c>
      <c r="D3436" s="2" t="s">
        <v>194</v>
      </c>
      <c r="E3436" s="2" t="s">
        <v>38465</v>
      </c>
      <c r="F3436" s="2" t="s">
        <v>38466</v>
      </c>
      <c r="G3436" s="2" t="s">
        <v>38467</v>
      </c>
      <c r="H3436" s="2" t="s">
        <v>1290</v>
      </c>
      <c r="I3436" s="9" t="s">
        <v>14335</v>
      </c>
      <c r="J3436" s="2" t="s">
        <v>607</v>
      </c>
      <c r="K3436" s="2" t="s">
        <v>9281</v>
      </c>
      <c r="L3436" s="2" t="s">
        <v>1570</v>
      </c>
      <c r="M3436" s="2" t="s">
        <v>6294</v>
      </c>
      <c r="N3436" s="2"/>
      <c r="O3436" s="2" t="s">
        <v>194</v>
      </c>
      <c r="P3436" s="2" t="s">
        <v>289</v>
      </c>
      <c r="Q3436" s="2" t="s">
        <v>194</v>
      </c>
      <c r="R3436" s="2" t="s">
        <v>1995</v>
      </c>
      <c r="S3436" t="s">
        <v>1996</v>
      </c>
      <c r="T3436">
        <v>42803.41006678241</v>
      </c>
      <c r="U3436" t="s">
        <v>191</v>
      </c>
      <c r="V3436" t="s">
        <v>1996</v>
      </c>
      <c r="W3436">
        <v>42803.41006678241</v>
      </c>
    </row>
    <row r="3437" spans="1:23" x14ac:dyDescent="0.25">
      <c r="A3437" s="2"/>
      <c r="B3437" s="2"/>
      <c r="C3437" s="2" t="s">
        <v>28111</v>
      </c>
      <c r="D3437" s="2" t="s">
        <v>194</v>
      </c>
      <c r="E3437" s="2" t="s">
        <v>38465</v>
      </c>
      <c r="F3437" s="2" t="s">
        <v>38466</v>
      </c>
      <c r="G3437" s="2" t="s">
        <v>38467</v>
      </c>
      <c r="H3437" s="2" t="s">
        <v>311</v>
      </c>
      <c r="I3437" s="9" t="s">
        <v>14336</v>
      </c>
      <c r="J3437" s="2" t="s">
        <v>308</v>
      </c>
      <c r="K3437" s="2" t="s">
        <v>9281</v>
      </c>
      <c r="L3437" s="2" t="s">
        <v>1570</v>
      </c>
      <c r="M3437" s="2" t="s">
        <v>6294</v>
      </c>
      <c r="N3437" s="2"/>
      <c r="O3437" s="2" t="s">
        <v>194</v>
      </c>
      <c r="P3437" s="2" t="s">
        <v>289</v>
      </c>
      <c r="Q3437" s="2" t="s">
        <v>194</v>
      </c>
      <c r="R3437" s="2" t="s">
        <v>1995</v>
      </c>
      <c r="S3437" t="s">
        <v>1996</v>
      </c>
      <c r="T3437">
        <v>42803.41006678241</v>
      </c>
      <c r="U3437" t="s">
        <v>191</v>
      </c>
      <c r="V3437" t="s">
        <v>1996</v>
      </c>
      <c r="W3437">
        <v>42803.41006678241</v>
      </c>
    </row>
    <row r="3438" spans="1:23" x14ac:dyDescent="0.25">
      <c r="A3438" s="2"/>
      <c r="B3438" s="2"/>
      <c r="C3438" s="2" t="s">
        <v>28112</v>
      </c>
      <c r="D3438" s="2" t="s">
        <v>194</v>
      </c>
      <c r="E3438" s="2" t="s">
        <v>38465</v>
      </c>
      <c r="F3438" s="2" t="s">
        <v>38466</v>
      </c>
      <c r="G3438" s="2" t="s">
        <v>38467</v>
      </c>
      <c r="H3438" s="2" t="s">
        <v>315</v>
      </c>
      <c r="I3438" s="9" t="s">
        <v>14337</v>
      </c>
      <c r="J3438" s="2" t="s">
        <v>309</v>
      </c>
      <c r="K3438" s="2" t="s">
        <v>9281</v>
      </c>
      <c r="L3438" s="2" t="s">
        <v>1570</v>
      </c>
      <c r="M3438" s="2" t="s">
        <v>6294</v>
      </c>
      <c r="N3438" s="2"/>
      <c r="O3438" s="2" t="s">
        <v>194</v>
      </c>
      <c r="P3438" s="2" t="s">
        <v>289</v>
      </c>
      <c r="Q3438" s="2" t="s">
        <v>194</v>
      </c>
      <c r="R3438" s="2" t="s">
        <v>1995</v>
      </c>
      <c r="S3438" t="s">
        <v>1996</v>
      </c>
      <c r="T3438">
        <v>42803.41006678241</v>
      </c>
      <c r="U3438" t="s">
        <v>191</v>
      </c>
      <c r="V3438" t="s">
        <v>1996</v>
      </c>
      <c r="W3438">
        <v>42803.41006678241</v>
      </c>
    </row>
    <row r="3439" spans="1:23" x14ac:dyDescent="0.25">
      <c r="A3439" s="2"/>
      <c r="B3439" s="2"/>
      <c r="C3439" s="2" t="s">
        <v>28113</v>
      </c>
      <c r="D3439" s="2" t="s">
        <v>194</v>
      </c>
      <c r="E3439" s="2" t="s">
        <v>38465</v>
      </c>
      <c r="F3439" s="2" t="s">
        <v>38466</v>
      </c>
      <c r="G3439" s="2" t="s">
        <v>38467</v>
      </c>
      <c r="H3439" s="2" t="s">
        <v>314</v>
      </c>
      <c r="I3439" s="9" t="s">
        <v>14338</v>
      </c>
      <c r="J3439" s="2" t="s">
        <v>306</v>
      </c>
      <c r="K3439" s="2" t="s">
        <v>9305</v>
      </c>
      <c r="L3439" s="2" t="s">
        <v>1601</v>
      </c>
      <c r="M3439" s="2" t="s">
        <v>6318</v>
      </c>
      <c r="N3439" s="2"/>
      <c r="O3439" s="2" t="s">
        <v>194</v>
      </c>
      <c r="P3439" s="2" t="s">
        <v>289</v>
      </c>
      <c r="Q3439" s="2" t="s">
        <v>194</v>
      </c>
      <c r="R3439" s="2" t="s">
        <v>1995</v>
      </c>
      <c r="S3439" t="s">
        <v>1996</v>
      </c>
      <c r="T3439">
        <v>42803.41006678241</v>
      </c>
      <c r="U3439" t="s">
        <v>191</v>
      </c>
      <c r="V3439" t="s">
        <v>1996</v>
      </c>
      <c r="W3439">
        <v>42803.41006678241</v>
      </c>
    </row>
    <row r="3440" spans="1:23" x14ac:dyDescent="0.25">
      <c r="A3440" s="2"/>
      <c r="B3440" s="2"/>
      <c r="C3440" s="2" t="s">
        <v>28114</v>
      </c>
      <c r="D3440" s="2" t="s">
        <v>194</v>
      </c>
      <c r="E3440" s="2" t="s">
        <v>38465</v>
      </c>
      <c r="F3440" s="2" t="s">
        <v>38466</v>
      </c>
      <c r="G3440" s="2" t="s">
        <v>38467</v>
      </c>
      <c r="H3440" s="2" t="s">
        <v>1286</v>
      </c>
      <c r="I3440" s="9" t="s">
        <v>14339</v>
      </c>
      <c r="J3440" s="2" t="s">
        <v>582</v>
      </c>
      <c r="K3440" s="2" t="s">
        <v>9238</v>
      </c>
      <c r="L3440" s="2" t="s">
        <v>1556</v>
      </c>
      <c r="M3440" s="2" t="s">
        <v>1555</v>
      </c>
      <c r="N3440" s="2"/>
      <c r="O3440" s="2" t="s">
        <v>194</v>
      </c>
      <c r="P3440" s="2" t="s">
        <v>289</v>
      </c>
      <c r="Q3440" s="2" t="s">
        <v>194</v>
      </c>
      <c r="R3440" s="2" t="s">
        <v>1995</v>
      </c>
      <c r="S3440" t="s">
        <v>1996</v>
      </c>
      <c r="T3440">
        <v>42803.41006678241</v>
      </c>
      <c r="U3440" t="s">
        <v>191</v>
      </c>
      <c r="V3440" t="s">
        <v>1996</v>
      </c>
      <c r="W3440">
        <v>42803.41006678241</v>
      </c>
    </row>
    <row r="3441" spans="1:23" x14ac:dyDescent="0.25">
      <c r="A3441" s="2"/>
      <c r="B3441" s="2"/>
      <c r="C3441" s="2" t="s">
        <v>28115</v>
      </c>
      <c r="D3441" s="2" t="s">
        <v>194</v>
      </c>
      <c r="E3441" s="2" t="s">
        <v>38465</v>
      </c>
      <c r="F3441" s="2" t="s">
        <v>38466</v>
      </c>
      <c r="G3441" s="2" t="s">
        <v>38467</v>
      </c>
      <c r="H3441" s="2" t="s">
        <v>315</v>
      </c>
      <c r="I3441" s="9" t="s">
        <v>14340</v>
      </c>
      <c r="J3441" s="2" t="s">
        <v>309</v>
      </c>
      <c r="K3441" s="2" t="s">
        <v>9303</v>
      </c>
      <c r="L3441" s="2" t="s">
        <v>1554</v>
      </c>
      <c r="M3441" s="2" t="s">
        <v>6316</v>
      </c>
      <c r="N3441" s="2"/>
      <c r="O3441" s="2" t="s">
        <v>194</v>
      </c>
      <c r="P3441" s="2" t="s">
        <v>289</v>
      </c>
      <c r="Q3441" s="2" t="s">
        <v>194</v>
      </c>
      <c r="R3441" s="2" t="s">
        <v>1995</v>
      </c>
      <c r="S3441" t="s">
        <v>1996</v>
      </c>
      <c r="T3441">
        <v>42803.41006678241</v>
      </c>
      <c r="U3441" t="s">
        <v>191</v>
      </c>
      <c r="V3441" t="s">
        <v>1996</v>
      </c>
      <c r="W3441">
        <v>42803.41006678241</v>
      </c>
    </row>
    <row r="3442" spans="1:23" x14ac:dyDescent="0.25">
      <c r="A3442" s="2"/>
      <c r="B3442" s="2"/>
      <c r="C3442" s="2" t="s">
        <v>28116</v>
      </c>
      <c r="D3442" s="2" t="s">
        <v>194</v>
      </c>
      <c r="E3442" s="2" t="s">
        <v>38465</v>
      </c>
      <c r="F3442" s="2" t="s">
        <v>38466</v>
      </c>
      <c r="G3442" s="2" t="s">
        <v>38467</v>
      </c>
      <c r="H3442" s="2" t="s">
        <v>314</v>
      </c>
      <c r="I3442" s="9" t="s">
        <v>14341</v>
      </c>
      <c r="J3442" s="2" t="s">
        <v>306</v>
      </c>
      <c r="K3442" s="2" t="s">
        <v>9301</v>
      </c>
      <c r="L3442" s="2" t="s">
        <v>1547</v>
      </c>
      <c r="M3442" s="2" t="s">
        <v>6314</v>
      </c>
      <c r="N3442" s="2"/>
      <c r="O3442" s="2" t="s">
        <v>194</v>
      </c>
      <c r="P3442" s="2" t="s">
        <v>289</v>
      </c>
      <c r="Q3442" s="2" t="s">
        <v>194</v>
      </c>
      <c r="R3442" s="2" t="s">
        <v>1995</v>
      </c>
      <c r="S3442" t="s">
        <v>1996</v>
      </c>
      <c r="T3442">
        <v>42803.41006678241</v>
      </c>
      <c r="U3442" t="s">
        <v>191</v>
      </c>
      <c r="V3442" t="s">
        <v>1996</v>
      </c>
      <c r="W3442">
        <v>42803.41006678241</v>
      </c>
    </row>
    <row r="3443" spans="1:23" x14ac:dyDescent="0.25">
      <c r="A3443" s="2"/>
      <c r="B3443" s="2"/>
      <c r="C3443" s="2" t="s">
        <v>28117</v>
      </c>
      <c r="D3443" s="2" t="s">
        <v>194</v>
      </c>
      <c r="E3443" s="2" t="s">
        <v>38465</v>
      </c>
      <c r="F3443" s="2" t="s">
        <v>38466</v>
      </c>
      <c r="G3443" s="2" t="s">
        <v>38467</v>
      </c>
      <c r="H3443" s="2" t="s">
        <v>311</v>
      </c>
      <c r="I3443" s="9" t="s">
        <v>14342</v>
      </c>
      <c r="J3443" s="2" t="s">
        <v>308</v>
      </c>
      <c r="K3443" s="2" t="s">
        <v>9301</v>
      </c>
      <c r="L3443" s="2" t="s">
        <v>1547</v>
      </c>
      <c r="M3443" s="2" t="s">
        <v>6314</v>
      </c>
      <c r="N3443" s="2"/>
      <c r="O3443" s="2" t="s">
        <v>194</v>
      </c>
      <c r="P3443" s="2" t="s">
        <v>289</v>
      </c>
      <c r="Q3443" s="2" t="s">
        <v>194</v>
      </c>
      <c r="R3443" s="2" t="s">
        <v>1995</v>
      </c>
      <c r="S3443" t="s">
        <v>1996</v>
      </c>
      <c r="T3443">
        <v>42803.41006678241</v>
      </c>
      <c r="U3443" t="s">
        <v>191</v>
      </c>
      <c r="V3443" t="s">
        <v>1996</v>
      </c>
      <c r="W3443">
        <v>42803.41006678241</v>
      </c>
    </row>
    <row r="3444" spans="1:23" x14ac:dyDescent="0.25">
      <c r="A3444" s="2"/>
      <c r="B3444" s="2"/>
      <c r="C3444" s="2" t="s">
        <v>28118</v>
      </c>
      <c r="D3444" s="2" t="s">
        <v>194</v>
      </c>
      <c r="E3444" s="2" t="s">
        <v>38465</v>
      </c>
      <c r="F3444" s="2" t="s">
        <v>38466</v>
      </c>
      <c r="G3444" s="2" t="s">
        <v>38467</v>
      </c>
      <c r="H3444" s="2" t="s">
        <v>315</v>
      </c>
      <c r="I3444" s="9" t="s">
        <v>14343</v>
      </c>
      <c r="J3444" s="2" t="s">
        <v>309</v>
      </c>
      <c r="K3444" s="2" t="s">
        <v>9301</v>
      </c>
      <c r="L3444" s="2" t="s">
        <v>1547</v>
      </c>
      <c r="M3444" s="2" t="s">
        <v>6314</v>
      </c>
      <c r="N3444" s="2"/>
      <c r="O3444" s="2" t="s">
        <v>194</v>
      </c>
      <c r="P3444" s="2" t="s">
        <v>289</v>
      </c>
      <c r="Q3444" s="2" t="s">
        <v>194</v>
      </c>
      <c r="R3444" s="2" t="s">
        <v>1995</v>
      </c>
      <c r="S3444" t="s">
        <v>1996</v>
      </c>
      <c r="T3444">
        <v>42803.41006678241</v>
      </c>
      <c r="U3444" t="s">
        <v>191</v>
      </c>
      <c r="V3444" t="s">
        <v>1996</v>
      </c>
      <c r="W3444">
        <v>42803.41006678241</v>
      </c>
    </row>
    <row r="3445" spans="1:23" x14ac:dyDescent="0.25">
      <c r="A3445" s="2"/>
      <c r="B3445" s="2"/>
      <c r="C3445" s="2" t="s">
        <v>28119</v>
      </c>
      <c r="D3445" s="2" t="s">
        <v>194</v>
      </c>
      <c r="E3445" s="2" t="s">
        <v>38465</v>
      </c>
      <c r="F3445" s="2" t="s">
        <v>38466</v>
      </c>
      <c r="G3445" s="2" t="s">
        <v>38467</v>
      </c>
      <c r="H3445" s="2" t="s">
        <v>1285</v>
      </c>
      <c r="I3445" s="9" t="s">
        <v>14344</v>
      </c>
      <c r="J3445" s="2" t="s">
        <v>590</v>
      </c>
      <c r="K3445" s="2" t="s">
        <v>9298</v>
      </c>
      <c r="L3445" s="2" t="s">
        <v>1538</v>
      </c>
      <c r="M3445" s="2" t="s">
        <v>6311</v>
      </c>
      <c r="N3445" s="2"/>
      <c r="O3445" s="2" t="s">
        <v>194</v>
      </c>
      <c r="P3445" s="2" t="s">
        <v>289</v>
      </c>
      <c r="Q3445" s="2" t="s">
        <v>194</v>
      </c>
      <c r="R3445" s="2" t="s">
        <v>1995</v>
      </c>
      <c r="S3445" t="s">
        <v>1996</v>
      </c>
      <c r="T3445">
        <v>42803.41006678241</v>
      </c>
      <c r="U3445" t="s">
        <v>191</v>
      </c>
      <c r="V3445" t="s">
        <v>1996</v>
      </c>
      <c r="W3445">
        <v>42803.41006678241</v>
      </c>
    </row>
    <row r="3446" spans="1:23" x14ac:dyDescent="0.25">
      <c r="A3446" s="2"/>
      <c r="B3446" s="2"/>
      <c r="C3446" s="2" t="s">
        <v>28120</v>
      </c>
      <c r="D3446" s="2" t="s">
        <v>194</v>
      </c>
      <c r="E3446" s="2" t="s">
        <v>38465</v>
      </c>
      <c r="F3446" s="2" t="s">
        <v>38466</v>
      </c>
      <c r="G3446" s="2" t="s">
        <v>38467</v>
      </c>
      <c r="H3446" s="2" t="s">
        <v>1285</v>
      </c>
      <c r="I3446" s="9" t="s">
        <v>14345</v>
      </c>
      <c r="J3446" s="2" t="s">
        <v>590</v>
      </c>
      <c r="K3446" s="2" t="s">
        <v>9295</v>
      </c>
      <c r="L3446" s="2" t="s">
        <v>1548</v>
      </c>
      <c r="M3446" s="2" t="s">
        <v>6308</v>
      </c>
      <c r="N3446" s="2"/>
      <c r="O3446" s="2" t="s">
        <v>194</v>
      </c>
      <c r="P3446" s="2" t="s">
        <v>289</v>
      </c>
      <c r="Q3446" s="2" t="s">
        <v>194</v>
      </c>
      <c r="R3446" s="2" t="s">
        <v>1995</v>
      </c>
      <c r="S3446" t="s">
        <v>1996</v>
      </c>
      <c r="T3446">
        <v>42803.41006678241</v>
      </c>
      <c r="U3446" t="s">
        <v>191</v>
      </c>
      <c r="V3446" t="s">
        <v>1996</v>
      </c>
      <c r="W3446">
        <v>42803.41006678241</v>
      </c>
    </row>
    <row r="3447" spans="1:23" x14ac:dyDescent="0.25">
      <c r="A3447" s="2"/>
      <c r="B3447" s="2"/>
      <c r="C3447" s="2" t="s">
        <v>28121</v>
      </c>
      <c r="D3447" s="2" t="s">
        <v>194</v>
      </c>
      <c r="E3447" s="2" t="s">
        <v>38465</v>
      </c>
      <c r="F3447" s="2" t="s">
        <v>38466</v>
      </c>
      <c r="G3447" s="2" t="s">
        <v>38467</v>
      </c>
      <c r="H3447" s="2" t="s">
        <v>1286</v>
      </c>
      <c r="I3447" s="9" t="s">
        <v>14346</v>
      </c>
      <c r="J3447" s="2" t="s">
        <v>582</v>
      </c>
      <c r="K3447" s="2" t="s">
        <v>9293</v>
      </c>
      <c r="L3447" s="2" t="s">
        <v>1583</v>
      </c>
      <c r="M3447" s="2" t="s">
        <v>6306</v>
      </c>
      <c r="N3447" s="2"/>
      <c r="O3447" s="2" t="s">
        <v>194</v>
      </c>
      <c r="P3447" s="2" t="s">
        <v>289</v>
      </c>
      <c r="Q3447" s="2" t="s">
        <v>194</v>
      </c>
      <c r="R3447" s="2" t="s">
        <v>1995</v>
      </c>
      <c r="S3447" t="s">
        <v>1996</v>
      </c>
      <c r="T3447">
        <v>42803.41006678241</v>
      </c>
      <c r="U3447" t="s">
        <v>191</v>
      </c>
      <c r="V3447" t="s">
        <v>1996</v>
      </c>
      <c r="W3447">
        <v>42803.41006678241</v>
      </c>
    </row>
    <row r="3448" spans="1:23" x14ac:dyDescent="0.25">
      <c r="A3448" s="2"/>
      <c r="B3448" s="2"/>
      <c r="C3448" s="2" t="s">
        <v>28122</v>
      </c>
      <c r="D3448" s="2" t="s">
        <v>194</v>
      </c>
      <c r="E3448" s="2" t="s">
        <v>38465</v>
      </c>
      <c r="F3448" s="2" t="s">
        <v>38466</v>
      </c>
      <c r="G3448" s="2" t="s">
        <v>38467</v>
      </c>
      <c r="H3448" s="2" t="s">
        <v>314</v>
      </c>
      <c r="I3448" s="9" t="s">
        <v>14347</v>
      </c>
      <c r="J3448" s="2" t="s">
        <v>306</v>
      </c>
      <c r="K3448" s="2" t="s">
        <v>9311</v>
      </c>
      <c r="L3448" s="2" t="s">
        <v>2054</v>
      </c>
      <c r="M3448" s="2" t="s">
        <v>2005</v>
      </c>
      <c r="N3448" s="2"/>
      <c r="O3448" s="2" t="s">
        <v>194</v>
      </c>
      <c r="P3448" s="2" t="s">
        <v>289</v>
      </c>
      <c r="Q3448" s="2" t="s">
        <v>194</v>
      </c>
      <c r="R3448" s="2" t="s">
        <v>1995</v>
      </c>
      <c r="S3448" t="s">
        <v>1996</v>
      </c>
      <c r="T3448">
        <v>42803.41006678241</v>
      </c>
      <c r="U3448" t="s">
        <v>191</v>
      </c>
      <c r="V3448" t="s">
        <v>1996</v>
      </c>
      <c r="W3448">
        <v>42803.41006678241</v>
      </c>
    </row>
    <row r="3449" spans="1:23" x14ac:dyDescent="0.25">
      <c r="A3449" s="2"/>
      <c r="B3449" s="2"/>
      <c r="C3449" s="2" t="s">
        <v>28123</v>
      </c>
      <c r="D3449" s="2" t="s">
        <v>194</v>
      </c>
      <c r="E3449" s="2" t="s">
        <v>38465</v>
      </c>
      <c r="F3449" s="2" t="s">
        <v>38466</v>
      </c>
      <c r="G3449" s="2" t="s">
        <v>38467</v>
      </c>
      <c r="H3449" s="2" t="s">
        <v>311</v>
      </c>
      <c r="I3449" s="9" t="s">
        <v>14348</v>
      </c>
      <c r="J3449" s="2" t="s">
        <v>308</v>
      </c>
      <c r="K3449" s="2" t="s">
        <v>9311</v>
      </c>
      <c r="L3449" s="2" t="s">
        <v>2054</v>
      </c>
      <c r="M3449" s="2" t="s">
        <v>2005</v>
      </c>
      <c r="N3449" s="2"/>
      <c r="O3449" s="2" t="s">
        <v>194</v>
      </c>
      <c r="P3449" s="2" t="s">
        <v>289</v>
      </c>
      <c r="Q3449" s="2" t="s">
        <v>194</v>
      </c>
      <c r="R3449" s="2" t="s">
        <v>1995</v>
      </c>
      <c r="S3449" t="s">
        <v>1996</v>
      </c>
      <c r="T3449">
        <v>42803.41006678241</v>
      </c>
      <c r="U3449" t="s">
        <v>191</v>
      </c>
      <c r="V3449" t="s">
        <v>1996</v>
      </c>
      <c r="W3449">
        <v>42803.41006678241</v>
      </c>
    </row>
    <row r="3450" spans="1:23" x14ac:dyDescent="0.25">
      <c r="A3450" s="2"/>
      <c r="B3450" s="2"/>
      <c r="C3450" s="2" t="s">
        <v>28124</v>
      </c>
      <c r="D3450" s="2" t="s">
        <v>194</v>
      </c>
      <c r="E3450" s="2" t="s">
        <v>38465</v>
      </c>
      <c r="F3450" s="2" t="s">
        <v>38466</v>
      </c>
      <c r="G3450" s="2" t="s">
        <v>38467</v>
      </c>
      <c r="H3450" s="2" t="s">
        <v>315</v>
      </c>
      <c r="I3450" s="9" t="s">
        <v>14349</v>
      </c>
      <c r="J3450" s="2" t="s">
        <v>309</v>
      </c>
      <c r="K3450" s="2" t="s">
        <v>9311</v>
      </c>
      <c r="L3450" s="2" t="s">
        <v>2054</v>
      </c>
      <c r="M3450" s="2" t="s">
        <v>2005</v>
      </c>
      <c r="N3450" s="2"/>
      <c r="O3450" s="2" t="s">
        <v>194</v>
      </c>
      <c r="P3450" s="2" t="s">
        <v>289</v>
      </c>
      <c r="Q3450" s="2" t="s">
        <v>194</v>
      </c>
      <c r="R3450" s="2" t="s">
        <v>1995</v>
      </c>
      <c r="S3450" t="s">
        <v>1996</v>
      </c>
      <c r="T3450">
        <v>42803.41006678241</v>
      </c>
      <c r="U3450" t="s">
        <v>191</v>
      </c>
      <c r="V3450" t="s">
        <v>1996</v>
      </c>
      <c r="W3450">
        <v>42803.41006678241</v>
      </c>
    </row>
    <row r="3451" spans="1:23" x14ac:dyDescent="0.25">
      <c r="A3451" s="2"/>
      <c r="B3451" s="2"/>
      <c r="C3451" s="2" t="s">
        <v>28125</v>
      </c>
      <c r="D3451" s="2" t="s">
        <v>194</v>
      </c>
      <c r="E3451" s="2" t="s">
        <v>38465</v>
      </c>
      <c r="F3451" s="2" t="s">
        <v>38466</v>
      </c>
      <c r="G3451" s="2" t="s">
        <v>38467</v>
      </c>
      <c r="H3451" s="2" t="s">
        <v>314</v>
      </c>
      <c r="I3451" s="9" t="s">
        <v>14350</v>
      </c>
      <c r="J3451" s="2" t="s">
        <v>306</v>
      </c>
      <c r="K3451" s="2" t="s">
        <v>9312</v>
      </c>
      <c r="L3451" s="2" t="s">
        <v>2055</v>
      </c>
      <c r="M3451" s="2" t="s">
        <v>2006</v>
      </c>
      <c r="N3451" s="2"/>
      <c r="O3451" s="2" t="s">
        <v>194</v>
      </c>
      <c r="P3451" s="2" t="s">
        <v>289</v>
      </c>
      <c r="Q3451" s="2" t="s">
        <v>194</v>
      </c>
      <c r="R3451" s="2" t="s">
        <v>1995</v>
      </c>
      <c r="S3451" t="s">
        <v>1996</v>
      </c>
      <c r="T3451">
        <v>42803.41006678241</v>
      </c>
      <c r="U3451" t="s">
        <v>191</v>
      </c>
      <c r="V3451" t="s">
        <v>1996</v>
      </c>
      <c r="W3451">
        <v>42803.41006678241</v>
      </c>
    </row>
    <row r="3452" spans="1:23" x14ac:dyDescent="0.25">
      <c r="A3452" s="2"/>
      <c r="B3452" s="2"/>
      <c r="C3452" s="2" t="s">
        <v>28126</v>
      </c>
      <c r="D3452" s="2" t="s">
        <v>194</v>
      </c>
      <c r="E3452" s="2" t="s">
        <v>38465</v>
      </c>
      <c r="F3452" s="2" t="s">
        <v>38466</v>
      </c>
      <c r="G3452" s="2" t="s">
        <v>38467</v>
      </c>
      <c r="H3452" s="2" t="s">
        <v>311</v>
      </c>
      <c r="I3452" s="9" t="s">
        <v>14351</v>
      </c>
      <c r="J3452" s="2" t="s">
        <v>308</v>
      </c>
      <c r="K3452" s="2" t="s">
        <v>9312</v>
      </c>
      <c r="L3452" s="2" t="s">
        <v>2055</v>
      </c>
      <c r="M3452" s="2" t="s">
        <v>2006</v>
      </c>
      <c r="N3452" s="2"/>
      <c r="O3452" s="2" t="s">
        <v>194</v>
      </c>
      <c r="P3452" s="2" t="s">
        <v>289</v>
      </c>
      <c r="Q3452" s="2" t="s">
        <v>194</v>
      </c>
      <c r="R3452" s="2" t="s">
        <v>1995</v>
      </c>
      <c r="S3452" t="s">
        <v>1996</v>
      </c>
      <c r="T3452">
        <v>42803.41006678241</v>
      </c>
      <c r="U3452" t="s">
        <v>191</v>
      </c>
      <c r="V3452" t="s">
        <v>1996</v>
      </c>
      <c r="W3452">
        <v>42803.41006678241</v>
      </c>
    </row>
    <row r="3453" spans="1:23" x14ac:dyDescent="0.25">
      <c r="A3453" s="2"/>
      <c r="B3453" s="2"/>
      <c r="C3453" s="2" t="s">
        <v>28127</v>
      </c>
      <c r="D3453" s="2" t="s">
        <v>194</v>
      </c>
      <c r="E3453" s="2" t="s">
        <v>38465</v>
      </c>
      <c r="F3453" s="2" t="s">
        <v>38466</v>
      </c>
      <c r="G3453" s="2" t="s">
        <v>38467</v>
      </c>
      <c r="H3453" s="2" t="s">
        <v>315</v>
      </c>
      <c r="I3453" s="9" t="s">
        <v>14352</v>
      </c>
      <c r="J3453" s="2" t="s">
        <v>309</v>
      </c>
      <c r="K3453" s="2" t="s">
        <v>9312</v>
      </c>
      <c r="L3453" s="2" t="s">
        <v>2055</v>
      </c>
      <c r="M3453" s="2" t="s">
        <v>2006</v>
      </c>
      <c r="N3453" s="2"/>
      <c r="O3453" s="2" t="s">
        <v>194</v>
      </c>
      <c r="P3453" s="2" t="s">
        <v>289</v>
      </c>
      <c r="Q3453" s="2" t="s">
        <v>194</v>
      </c>
      <c r="R3453" s="2" t="s">
        <v>1995</v>
      </c>
      <c r="S3453" t="s">
        <v>1996</v>
      </c>
      <c r="T3453">
        <v>42803.41006678241</v>
      </c>
      <c r="U3453" t="s">
        <v>191</v>
      </c>
      <c r="V3453" t="s">
        <v>1996</v>
      </c>
      <c r="W3453">
        <v>42803.41006678241</v>
      </c>
    </row>
    <row r="3454" spans="1:23" x14ac:dyDescent="0.25">
      <c r="A3454" s="2"/>
      <c r="B3454" s="2"/>
      <c r="C3454" s="2" t="s">
        <v>28128</v>
      </c>
      <c r="D3454" s="2" t="s">
        <v>194</v>
      </c>
      <c r="E3454" s="2" t="s">
        <v>38465</v>
      </c>
      <c r="F3454" s="2" t="s">
        <v>38466</v>
      </c>
      <c r="G3454" s="2" t="s">
        <v>38467</v>
      </c>
      <c r="H3454" s="2" t="s">
        <v>314</v>
      </c>
      <c r="I3454" s="9" t="s">
        <v>14353</v>
      </c>
      <c r="J3454" s="2" t="s">
        <v>306</v>
      </c>
      <c r="K3454" s="2" t="s">
        <v>9313</v>
      </c>
      <c r="L3454" s="2" t="s">
        <v>2056</v>
      </c>
      <c r="M3454" s="2" t="s">
        <v>2007</v>
      </c>
      <c r="N3454" s="2"/>
      <c r="O3454" s="2" t="s">
        <v>194</v>
      </c>
      <c r="P3454" s="2" t="s">
        <v>289</v>
      </c>
      <c r="Q3454" s="2" t="s">
        <v>194</v>
      </c>
      <c r="R3454" s="2" t="s">
        <v>1995</v>
      </c>
      <c r="S3454" t="s">
        <v>1996</v>
      </c>
      <c r="T3454">
        <v>42803.41006678241</v>
      </c>
      <c r="U3454" t="s">
        <v>191</v>
      </c>
      <c r="V3454" t="s">
        <v>1996</v>
      </c>
      <c r="W3454">
        <v>42803.41006678241</v>
      </c>
    </row>
    <row r="3455" spans="1:23" x14ac:dyDescent="0.25">
      <c r="A3455" s="2"/>
      <c r="B3455" s="2"/>
      <c r="C3455" s="2" t="s">
        <v>28129</v>
      </c>
      <c r="D3455" s="2" t="s">
        <v>194</v>
      </c>
      <c r="E3455" s="2" t="s">
        <v>38465</v>
      </c>
      <c r="F3455" s="2" t="s">
        <v>38466</v>
      </c>
      <c r="G3455" s="2" t="s">
        <v>38467</v>
      </c>
      <c r="H3455" s="2" t="s">
        <v>313</v>
      </c>
      <c r="I3455" s="9" t="s">
        <v>14354</v>
      </c>
      <c r="J3455" s="2" t="s">
        <v>305</v>
      </c>
      <c r="K3455" s="2" t="s">
        <v>9314</v>
      </c>
      <c r="L3455" s="2" t="s">
        <v>2057</v>
      </c>
      <c r="M3455" s="2" t="s">
        <v>2008</v>
      </c>
      <c r="N3455" s="2"/>
      <c r="O3455" s="2" t="s">
        <v>194</v>
      </c>
      <c r="P3455" s="2" t="s">
        <v>289</v>
      </c>
      <c r="Q3455" s="2" t="s">
        <v>194</v>
      </c>
      <c r="R3455" s="2" t="s">
        <v>1995</v>
      </c>
      <c r="S3455" t="s">
        <v>1996</v>
      </c>
      <c r="T3455">
        <v>42803.41006678241</v>
      </c>
      <c r="U3455" t="s">
        <v>191</v>
      </c>
      <c r="V3455" t="s">
        <v>1996</v>
      </c>
      <c r="W3455">
        <v>42803.41006678241</v>
      </c>
    </row>
    <row r="3456" spans="1:23" x14ac:dyDescent="0.25">
      <c r="A3456" s="2"/>
      <c r="B3456" s="2"/>
      <c r="C3456" s="2" t="s">
        <v>28130</v>
      </c>
      <c r="D3456" s="2" t="s">
        <v>194</v>
      </c>
      <c r="E3456" s="2" t="s">
        <v>38465</v>
      </c>
      <c r="F3456" s="2" t="s">
        <v>38466</v>
      </c>
      <c r="G3456" s="2" t="s">
        <v>38467</v>
      </c>
      <c r="H3456" s="2" t="s">
        <v>311</v>
      </c>
      <c r="I3456" s="9" t="s">
        <v>14355</v>
      </c>
      <c r="J3456" s="2" t="s">
        <v>308</v>
      </c>
      <c r="K3456" s="2" t="s">
        <v>9314</v>
      </c>
      <c r="L3456" s="2" t="s">
        <v>2057</v>
      </c>
      <c r="M3456" s="2" t="s">
        <v>2008</v>
      </c>
      <c r="N3456" s="2"/>
      <c r="O3456" s="2" t="s">
        <v>194</v>
      </c>
      <c r="P3456" s="2" t="s">
        <v>289</v>
      </c>
      <c r="Q3456" s="2" t="s">
        <v>194</v>
      </c>
      <c r="R3456" s="2" t="s">
        <v>1995</v>
      </c>
      <c r="S3456" t="s">
        <v>1996</v>
      </c>
      <c r="T3456">
        <v>42803.41006678241</v>
      </c>
      <c r="U3456" t="s">
        <v>191</v>
      </c>
      <c r="V3456" t="s">
        <v>1996</v>
      </c>
      <c r="W3456">
        <v>42803.41006678241</v>
      </c>
    </row>
    <row r="3457" spans="1:23" x14ac:dyDescent="0.25">
      <c r="A3457" s="2"/>
      <c r="B3457" s="2"/>
      <c r="C3457" s="2" t="s">
        <v>28131</v>
      </c>
      <c r="D3457" s="2" t="s">
        <v>194</v>
      </c>
      <c r="E3457" s="2" t="s">
        <v>38465</v>
      </c>
      <c r="F3457" s="2" t="s">
        <v>38466</v>
      </c>
      <c r="G3457" s="2" t="s">
        <v>38467</v>
      </c>
      <c r="H3457" s="2" t="s">
        <v>315</v>
      </c>
      <c r="I3457" s="9" t="s">
        <v>14356</v>
      </c>
      <c r="J3457" s="2" t="s">
        <v>309</v>
      </c>
      <c r="K3457" s="2" t="s">
        <v>9314</v>
      </c>
      <c r="L3457" s="2" t="s">
        <v>2057</v>
      </c>
      <c r="M3457" s="2" t="s">
        <v>2008</v>
      </c>
      <c r="N3457" s="2"/>
      <c r="O3457" s="2" t="s">
        <v>194</v>
      </c>
      <c r="P3457" s="2" t="s">
        <v>289</v>
      </c>
      <c r="Q3457" s="2" t="s">
        <v>194</v>
      </c>
      <c r="R3457" s="2" t="s">
        <v>1995</v>
      </c>
      <c r="S3457" t="s">
        <v>1996</v>
      </c>
      <c r="T3457">
        <v>42803.41006678241</v>
      </c>
      <c r="U3457" t="s">
        <v>191</v>
      </c>
      <c r="V3457" t="s">
        <v>1996</v>
      </c>
      <c r="W3457">
        <v>42803.41006678241</v>
      </c>
    </row>
    <row r="3458" spans="1:23" x14ac:dyDescent="0.25">
      <c r="A3458" s="2"/>
      <c r="B3458" s="2"/>
      <c r="C3458" s="2" t="s">
        <v>28132</v>
      </c>
      <c r="D3458" s="2" t="s">
        <v>194</v>
      </c>
      <c r="E3458" s="2" t="s">
        <v>38465</v>
      </c>
      <c r="F3458" s="2" t="s">
        <v>38466</v>
      </c>
      <c r="G3458" s="2" t="s">
        <v>38467</v>
      </c>
      <c r="H3458" s="2" t="s">
        <v>311</v>
      </c>
      <c r="I3458" s="9" t="s">
        <v>14357</v>
      </c>
      <c r="J3458" s="2" t="s">
        <v>308</v>
      </c>
      <c r="K3458" s="2" t="s">
        <v>9315</v>
      </c>
      <c r="L3458" s="2" t="s">
        <v>2058</v>
      </c>
      <c r="M3458" s="2" t="s">
        <v>2009</v>
      </c>
      <c r="N3458" s="2"/>
      <c r="O3458" s="2" t="s">
        <v>194</v>
      </c>
      <c r="P3458" s="2" t="s">
        <v>289</v>
      </c>
      <c r="Q3458" s="2" t="s">
        <v>194</v>
      </c>
      <c r="R3458" s="2" t="s">
        <v>1995</v>
      </c>
      <c r="S3458" t="s">
        <v>1996</v>
      </c>
      <c r="T3458">
        <v>42803.41006678241</v>
      </c>
      <c r="U3458" t="s">
        <v>191</v>
      </c>
      <c r="V3458" t="s">
        <v>1996</v>
      </c>
      <c r="W3458">
        <v>42803.41006678241</v>
      </c>
    </row>
    <row r="3459" spans="1:23" x14ac:dyDescent="0.25">
      <c r="A3459" s="2"/>
      <c r="B3459" s="2"/>
      <c r="C3459" s="2" t="s">
        <v>28133</v>
      </c>
      <c r="D3459" s="2" t="s">
        <v>194</v>
      </c>
      <c r="E3459" s="2" t="s">
        <v>38465</v>
      </c>
      <c r="F3459" s="2" t="s">
        <v>38466</v>
      </c>
      <c r="G3459" s="2" t="s">
        <v>38467</v>
      </c>
      <c r="H3459" s="2" t="s">
        <v>311</v>
      </c>
      <c r="I3459" s="9" t="s">
        <v>14358</v>
      </c>
      <c r="J3459" s="2" t="s">
        <v>308</v>
      </c>
      <c r="K3459" s="2" t="s">
        <v>9316</v>
      </c>
      <c r="L3459" s="2" t="s">
        <v>2065</v>
      </c>
      <c r="M3459" s="2" t="s">
        <v>6324</v>
      </c>
      <c r="N3459" s="2"/>
      <c r="O3459" s="2" t="s">
        <v>194</v>
      </c>
      <c r="P3459" s="2" t="s">
        <v>289</v>
      </c>
      <c r="Q3459" s="2" t="s">
        <v>194</v>
      </c>
      <c r="R3459" s="2" t="s">
        <v>1995</v>
      </c>
      <c r="S3459" t="s">
        <v>1996</v>
      </c>
      <c r="T3459">
        <v>42803.41006678241</v>
      </c>
      <c r="U3459" t="s">
        <v>191</v>
      </c>
      <c r="V3459" t="s">
        <v>1996</v>
      </c>
      <c r="W3459">
        <v>42803.41006678241</v>
      </c>
    </row>
    <row r="3460" spans="1:23" x14ac:dyDescent="0.25">
      <c r="A3460" s="2"/>
      <c r="B3460" s="2"/>
      <c r="C3460" s="2" t="s">
        <v>28134</v>
      </c>
      <c r="D3460" s="2" t="s">
        <v>194</v>
      </c>
      <c r="E3460" s="2" t="s">
        <v>38465</v>
      </c>
      <c r="F3460" s="2" t="s">
        <v>38466</v>
      </c>
      <c r="G3460" s="2" t="s">
        <v>38467</v>
      </c>
      <c r="H3460" s="2" t="s">
        <v>315</v>
      </c>
      <c r="I3460" s="9" t="s">
        <v>14359</v>
      </c>
      <c r="J3460" s="2" t="s">
        <v>309</v>
      </c>
      <c r="K3460" s="2" t="s">
        <v>9316</v>
      </c>
      <c r="L3460" s="2" t="s">
        <v>2065</v>
      </c>
      <c r="M3460" s="2" t="s">
        <v>6324</v>
      </c>
      <c r="N3460" s="2"/>
      <c r="O3460" s="2" t="s">
        <v>194</v>
      </c>
      <c r="P3460" s="2" t="s">
        <v>289</v>
      </c>
      <c r="Q3460" s="2" t="s">
        <v>194</v>
      </c>
      <c r="R3460" s="2" t="s">
        <v>1995</v>
      </c>
      <c r="S3460" t="s">
        <v>1996</v>
      </c>
      <c r="T3460">
        <v>42803.41006678241</v>
      </c>
      <c r="U3460" t="s">
        <v>191</v>
      </c>
      <c r="V3460" t="s">
        <v>1996</v>
      </c>
      <c r="W3460">
        <v>42803.41006678241</v>
      </c>
    </row>
    <row r="3461" spans="1:23" x14ac:dyDescent="0.25">
      <c r="A3461" s="2"/>
      <c r="B3461" s="2"/>
      <c r="C3461" s="2" t="s">
        <v>28135</v>
      </c>
      <c r="D3461" s="2" t="s">
        <v>194</v>
      </c>
      <c r="E3461" s="2" t="s">
        <v>38465</v>
      </c>
      <c r="F3461" s="2" t="s">
        <v>38466</v>
      </c>
      <c r="G3461" s="2" t="s">
        <v>38467</v>
      </c>
      <c r="H3461" s="2" t="s">
        <v>317</v>
      </c>
      <c r="I3461" s="9" t="s">
        <v>14360</v>
      </c>
      <c r="J3461" s="2" t="s">
        <v>304</v>
      </c>
      <c r="K3461" s="2" t="s">
        <v>9317</v>
      </c>
      <c r="L3461" s="2" t="s">
        <v>2083</v>
      </c>
      <c r="M3461" s="2" t="s">
        <v>6325</v>
      </c>
      <c r="N3461" s="2"/>
      <c r="O3461" s="2" t="s">
        <v>194</v>
      </c>
      <c r="P3461" s="2" t="s">
        <v>289</v>
      </c>
      <c r="Q3461" s="2" t="s">
        <v>194</v>
      </c>
      <c r="R3461" s="2" t="s">
        <v>1995</v>
      </c>
      <c r="S3461" t="s">
        <v>1996</v>
      </c>
      <c r="T3461">
        <v>42803.41006678241</v>
      </c>
      <c r="U3461" t="s">
        <v>191</v>
      </c>
      <c r="V3461" t="s">
        <v>1996</v>
      </c>
      <c r="W3461">
        <v>42803.41006678241</v>
      </c>
    </row>
    <row r="3462" spans="1:23" x14ac:dyDescent="0.25">
      <c r="A3462" s="2"/>
      <c r="B3462" s="2"/>
      <c r="C3462" s="2" t="s">
        <v>28136</v>
      </c>
      <c r="D3462" s="2" t="s">
        <v>194</v>
      </c>
      <c r="E3462" s="2" t="s">
        <v>38465</v>
      </c>
      <c r="F3462" s="2" t="s">
        <v>38466</v>
      </c>
      <c r="G3462" s="2" t="s">
        <v>38467</v>
      </c>
      <c r="H3462" s="2" t="s">
        <v>315</v>
      </c>
      <c r="I3462" s="9" t="s">
        <v>14361</v>
      </c>
      <c r="J3462" s="2" t="s">
        <v>309</v>
      </c>
      <c r="K3462" s="2" t="s">
        <v>9317</v>
      </c>
      <c r="L3462" s="2" t="s">
        <v>2083</v>
      </c>
      <c r="M3462" s="2" t="s">
        <v>6325</v>
      </c>
      <c r="N3462" s="2"/>
      <c r="O3462" s="2" t="s">
        <v>194</v>
      </c>
      <c r="P3462" s="2" t="s">
        <v>289</v>
      </c>
      <c r="Q3462" s="2" t="s">
        <v>194</v>
      </c>
      <c r="R3462" s="2" t="s">
        <v>1995</v>
      </c>
      <c r="S3462" t="s">
        <v>1996</v>
      </c>
      <c r="T3462">
        <v>42803.41006678241</v>
      </c>
      <c r="U3462" t="s">
        <v>191</v>
      </c>
      <c r="V3462" t="s">
        <v>1996</v>
      </c>
      <c r="W3462">
        <v>42803.41006678241</v>
      </c>
    </row>
    <row r="3463" spans="1:23" x14ac:dyDescent="0.25">
      <c r="A3463" s="2"/>
      <c r="B3463" s="2"/>
      <c r="C3463" s="2" t="s">
        <v>28137</v>
      </c>
      <c r="D3463" s="2" t="s">
        <v>194</v>
      </c>
      <c r="E3463" s="2" t="s">
        <v>38465</v>
      </c>
      <c r="F3463" s="2" t="s">
        <v>38466</v>
      </c>
      <c r="G3463" s="2" t="s">
        <v>38467</v>
      </c>
      <c r="H3463" s="2" t="s">
        <v>311</v>
      </c>
      <c r="I3463" s="9" t="s">
        <v>14362</v>
      </c>
      <c r="J3463" s="2" t="s">
        <v>308</v>
      </c>
      <c r="K3463" s="2" t="s">
        <v>9317</v>
      </c>
      <c r="L3463" s="2" t="s">
        <v>2083</v>
      </c>
      <c r="M3463" s="2" t="s">
        <v>6325</v>
      </c>
      <c r="N3463" s="2"/>
      <c r="O3463" s="2" t="s">
        <v>194</v>
      </c>
      <c r="P3463" s="2" t="s">
        <v>289</v>
      </c>
      <c r="Q3463" s="2" t="s">
        <v>194</v>
      </c>
      <c r="R3463" s="2" t="s">
        <v>1995</v>
      </c>
      <c r="S3463" t="s">
        <v>1996</v>
      </c>
      <c r="T3463">
        <v>42803.41006678241</v>
      </c>
      <c r="U3463" t="s">
        <v>191</v>
      </c>
      <c r="V3463" t="s">
        <v>1996</v>
      </c>
      <c r="W3463">
        <v>42803.41006678241</v>
      </c>
    </row>
    <row r="3464" spans="1:23" x14ac:dyDescent="0.25">
      <c r="A3464" s="2"/>
      <c r="B3464" s="2"/>
      <c r="C3464" s="2" t="s">
        <v>28138</v>
      </c>
      <c r="D3464" s="2" t="s">
        <v>194</v>
      </c>
      <c r="E3464" s="2" t="s">
        <v>38465</v>
      </c>
      <c r="F3464" s="2" t="s">
        <v>38466</v>
      </c>
      <c r="G3464" s="2" t="s">
        <v>38467</v>
      </c>
      <c r="H3464" s="2" t="s">
        <v>315</v>
      </c>
      <c r="I3464" s="9" t="s">
        <v>14363</v>
      </c>
      <c r="J3464" s="2" t="s">
        <v>309</v>
      </c>
      <c r="K3464" s="2" t="s">
        <v>9318</v>
      </c>
      <c r="L3464" s="2" t="s">
        <v>2076</v>
      </c>
      <c r="M3464" s="2" t="s">
        <v>6326</v>
      </c>
      <c r="N3464" s="2"/>
      <c r="O3464" s="2" t="s">
        <v>194</v>
      </c>
      <c r="P3464" s="2" t="s">
        <v>289</v>
      </c>
      <c r="Q3464" s="2" t="s">
        <v>194</v>
      </c>
      <c r="R3464" s="2" t="s">
        <v>1995</v>
      </c>
      <c r="S3464" t="s">
        <v>1996</v>
      </c>
      <c r="T3464">
        <v>42803.41006678241</v>
      </c>
      <c r="U3464" t="s">
        <v>191</v>
      </c>
      <c r="V3464" t="s">
        <v>1996</v>
      </c>
      <c r="W3464">
        <v>42803.41006678241</v>
      </c>
    </row>
    <row r="3465" spans="1:23" x14ac:dyDescent="0.25">
      <c r="A3465" s="2"/>
      <c r="B3465" s="2"/>
      <c r="C3465" s="2" t="s">
        <v>28139</v>
      </c>
      <c r="D3465" s="2" t="s">
        <v>194</v>
      </c>
      <c r="E3465" s="2" t="s">
        <v>38465</v>
      </c>
      <c r="F3465" s="2" t="s">
        <v>38466</v>
      </c>
      <c r="G3465" s="2" t="s">
        <v>38467</v>
      </c>
      <c r="H3465" s="2" t="s">
        <v>1285</v>
      </c>
      <c r="I3465" s="9" t="s">
        <v>14364</v>
      </c>
      <c r="J3465" s="2" t="s">
        <v>590</v>
      </c>
      <c r="K3465" s="2" t="s">
        <v>9318</v>
      </c>
      <c r="L3465" s="2" t="s">
        <v>2076</v>
      </c>
      <c r="M3465" s="2" t="s">
        <v>6326</v>
      </c>
      <c r="N3465" s="2"/>
      <c r="O3465" s="2" t="s">
        <v>194</v>
      </c>
      <c r="P3465" s="2" t="s">
        <v>289</v>
      </c>
      <c r="Q3465" s="2" t="s">
        <v>194</v>
      </c>
      <c r="R3465" s="2" t="s">
        <v>1995</v>
      </c>
      <c r="S3465" t="s">
        <v>1996</v>
      </c>
      <c r="T3465">
        <v>42803.41006678241</v>
      </c>
      <c r="U3465" t="s">
        <v>191</v>
      </c>
      <c r="V3465" t="s">
        <v>1996</v>
      </c>
      <c r="W3465">
        <v>42803.41006678241</v>
      </c>
    </row>
    <row r="3466" spans="1:23" x14ac:dyDescent="0.25">
      <c r="A3466" s="2"/>
      <c r="B3466" s="2"/>
      <c r="C3466" s="2" t="s">
        <v>28140</v>
      </c>
      <c r="D3466" s="2" t="s">
        <v>194</v>
      </c>
      <c r="E3466" s="2" t="s">
        <v>38465</v>
      </c>
      <c r="F3466" s="2" t="s">
        <v>38466</v>
      </c>
      <c r="G3466" s="2" t="s">
        <v>38467</v>
      </c>
      <c r="H3466" s="2" t="s">
        <v>316</v>
      </c>
      <c r="I3466" s="9" t="s">
        <v>14365</v>
      </c>
      <c r="J3466" s="2" t="s">
        <v>302</v>
      </c>
      <c r="K3466" s="2" t="s">
        <v>9318</v>
      </c>
      <c r="L3466" s="2" t="s">
        <v>2076</v>
      </c>
      <c r="M3466" s="2" t="s">
        <v>6326</v>
      </c>
      <c r="N3466" s="2"/>
      <c r="O3466" s="2" t="s">
        <v>194</v>
      </c>
      <c r="P3466" s="2" t="s">
        <v>289</v>
      </c>
      <c r="Q3466" s="2" t="s">
        <v>194</v>
      </c>
      <c r="R3466" s="2" t="s">
        <v>1995</v>
      </c>
      <c r="S3466" t="s">
        <v>1996</v>
      </c>
      <c r="T3466">
        <v>42803.41006678241</v>
      </c>
      <c r="U3466" t="s">
        <v>191</v>
      </c>
      <c r="V3466" t="s">
        <v>1996</v>
      </c>
      <c r="W3466">
        <v>42803.41006678241</v>
      </c>
    </row>
    <row r="3467" spans="1:23" x14ac:dyDescent="0.25">
      <c r="A3467" s="2"/>
      <c r="B3467" s="2"/>
      <c r="C3467" s="2" t="s">
        <v>28141</v>
      </c>
      <c r="D3467" s="2" t="s">
        <v>194</v>
      </c>
      <c r="E3467" s="2" t="s">
        <v>38465</v>
      </c>
      <c r="F3467" s="2" t="s">
        <v>38466</v>
      </c>
      <c r="G3467" s="2" t="s">
        <v>38467</v>
      </c>
      <c r="H3467" s="2" t="s">
        <v>311</v>
      </c>
      <c r="I3467" s="9" t="s">
        <v>14366</v>
      </c>
      <c r="J3467" s="2" t="s">
        <v>308</v>
      </c>
      <c r="K3467" s="2" t="s">
        <v>9318</v>
      </c>
      <c r="L3467" s="2" t="s">
        <v>2076</v>
      </c>
      <c r="M3467" s="2" t="s">
        <v>6326</v>
      </c>
      <c r="N3467" s="2"/>
      <c r="O3467" s="2" t="s">
        <v>194</v>
      </c>
      <c r="P3467" s="2" t="s">
        <v>289</v>
      </c>
      <c r="Q3467" s="2" t="s">
        <v>194</v>
      </c>
      <c r="R3467" s="2" t="s">
        <v>1995</v>
      </c>
      <c r="S3467" t="s">
        <v>1996</v>
      </c>
      <c r="T3467">
        <v>42803.41006678241</v>
      </c>
      <c r="U3467" t="s">
        <v>191</v>
      </c>
      <c r="V3467" t="s">
        <v>1996</v>
      </c>
      <c r="W3467">
        <v>42803.41006678241</v>
      </c>
    </row>
    <row r="3468" spans="1:23" x14ac:dyDescent="0.25">
      <c r="A3468" s="2"/>
      <c r="B3468" s="2"/>
      <c r="C3468" s="2" t="s">
        <v>28142</v>
      </c>
      <c r="D3468" s="2" t="s">
        <v>194</v>
      </c>
      <c r="E3468" s="2" t="s">
        <v>38465</v>
      </c>
      <c r="F3468" s="2" t="s">
        <v>38466</v>
      </c>
      <c r="G3468" s="2" t="s">
        <v>38467</v>
      </c>
      <c r="H3468" s="2" t="s">
        <v>315</v>
      </c>
      <c r="I3468" s="9" t="s">
        <v>14367</v>
      </c>
      <c r="J3468" s="2" t="s">
        <v>309</v>
      </c>
      <c r="K3468" s="2" t="s">
        <v>9319</v>
      </c>
      <c r="L3468" s="2" t="s">
        <v>2091</v>
      </c>
      <c r="M3468" s="2" t="s">
        <v>6327</v>
      </c>
      <c r="N3468" s="2"/>
      <c r="O3468" s="2" t="s">
        <v>194</v>
      </c>
      <c r="P3468" s="2" t="s">
        <v>289</v>
      </c>
      <c r="Q3468" s="2" t="s">
        <v>194</v>
      </c>
      <c r="R3468" s="2" t="s">
        <v>1995</v>
      </c>
      <c r="S3468" t="s">
        <v>1996</v>
      </c>
      <c r="T3468">
        <v>42803.41006678241</v>
      </c>
      <c r="U3468" t="s">
        <v>191</v>
      </c>
      <c r="V3468" t="s">
        <v>1996</v>
      </c>
      <c r="W3468">
        <v>42803.41006678241</v>
      </c>
    </row>
    <row r="3469" spans="1:23" x14ac:dyDescent="0.25">
      <c r="A3469" s="2"/>
      <c r="B3469" s="2"/>
      <c r="C3469" s="2" t="s">
        <v>28143</v>
      </c>
      <c r="D3469" s="2" t="s">
        <v>194</v>
      </c>
      <c r="E3469" s="2" t="s">
        <v>38465</v>
      </c>
      <c r="F3469" s="2" t="s">
        <v>38466</v>
      </c>
      <c r="G3469" s="2" t="s">
        <v>38467</v>
      </c>
      <c r="H3469" s="2" t="s">
        <v>311</v>
      </c>
      <c r="I3469" s="9" t="s">
        <v>14368</v>
      </c>
      <c r="J3469" s="2" t="s">
        <v>308</v>
      </c>
      <c r="K3469" s="2" t="s">
        <v>9319</v>
      </c>
      <c r="L3469" s="2" t="s">
        <v>2091</v>
      </c>
      <c r="M3469" s="2" t="s">
        <v>6327</v>
      </c>
      <c r="N3469" s="2"/>
      <c r="O3469" s="2" t="s">
        <v>194</v>
      </c>
      <c r="P3469" s="2" t="s">
        <v>289</v>
      </c>
      <c r="Q3469" s="2" t="s">
        <v>194</v>
      </c>
      <c r="R3469" s="2" t="s">
        <v>1995</v>
      </c>
      <c r="S3469" t="s">
        <v>1996</v>
      </c>
      <c r="T3469">
        <v>42803.41006678241</v>
      </c>
      <c r="U3469" t="s">
        <v>191</v>
      </c>
      <c r="V3469" t="s">
        <v>1996</v>
      </c>
      <c r="W3469">
        <v>42803.41006678241</v>
      </c>
    </row>
    <row r="3470" spans="1:23" x14ac:dyDescent="0.25">
      <c r="A3470" s="2"/>
      <c r="B3470" s="2"/>
      <c r="C3470" s="2" t="s">
        <v>28144</v>
      </c>
      <c r="D3470" s="2" t="s">
        <v>194</v>
      </c>
      <c r="E3470" s="2" t="s">
        <v>38465</v>
      </c>
      <c r="F3470" s="2" t="s">
        <v>38466</v>
      </c>
      <c r="G3470" s="2" t="s">
        <v>38467</v>
      </c>
      <c r="H3470" s="2" t="s">
        <v>314</v>
      </c>
      <c r="I3470" s="9" t="s">
        <v>14369</v>
      </c>
      <c r="J3470" s="2" t="s">
        <v>306</v>
      </c>
      <c r="K3470" s="2" t="s">
        <v>9319</v>
      </c>
      <c r="L3470" s="2" t="s">
        <v>2091</v>
      </c>
      <c r="M3470" s="2" t="s">
        <v>6327</v>
      </c>
      <c r="N3470" s="2"/>
      <c r="O3470" s="2" t="s">
        <v>194</v>
      </c>
      <c r="P3470" s="2" t="s">
        <v>289</v>
      </c>
      <c r="Q3470" s="2" t="s">
        <v>194</v>
      </c>
      <c r="R3470" s="2" t="s">
        <v>1995</v>
      </c>
      <c r="S3470" t="s">
        <v>1996</v>
      </c>
      <c r="T3470">
        <v>42803.41006678241</v>
      </c>
      <c r="U3470" t="s">
        <v>191</v>
      </c>
      <c r="V3470" t="s">
        <v>1996</v>
      </c>
      <c r="W3470">
        <v>42803.41006678241</v>
      </c>
    </row>
    <row r="3471" spans="1:23" x14ac:dyDescent="0.25">
      <c r="A3471" s="2"/>
      <c r="B3471" s="2"/>
      <c r="C3471" s="2" t="s">
        <v>28145</v>
      </c>
      <c r="D3471" s="2" t="s">
        <v>194</v>
      </c>
      <c r="E3471" s="2" t="s">
        <v>38465</v>
      </c>
      <c r="F3471" s="2" t="s">
        <v>38466</v>
      </c>
      <c r="G3471" s="2" t="s">
        <v>38467</v>
      </c>
      <c r="H3471" s="2" t="s">
        <v>317</v>
      </c>
      <c r="I3471" s="9" t="s">
        <v>14370</v>
      </c>
      <c r="J3471" s="2" t="s">
        <v>304</v>
      </c>
      <c r="K3471" s="2" t="s">
        <v>9320</v>
      </c>
      <c r="L3471" s="2" t="s">
        <v>2063</v>
      </c>
      <c r="M3471" s="2" t="s">
        <v>6328</v>
      </c>
      <c r="N3471" s="2"/>
      <c r="O3471" s="2" t="s">
        <v>194</v>
      </c>
      <c r="P3471" s="2" t="s">
        <v>289</v>
      </c>
      <c r="Q3471" s="2" t="s">
        <v>194</v>
      </c>
      <c r="R3471" s="2" t="s">
        <v>1995</v>
      </c>
      <c r="S3471" t="s">
        <v>1996</v>
      </c>
      <c r="T3471">
        <v>42803.41006678241</v>
      </c>
      <c r="U3471" t="s">
        <v>191</v>
      </c>
      <c r="V3471" t="s">
        <v>1996</v>
      </c>
      <c r="W3471">
        <v>42803.41006678241</v>
      </c>
    </row>
    <row r="3472" spans="1:23" x14ac:dyDescent="0.25">
      <c r="A3472" s="2"/>
      <c r="B3472" s="2"/>
      <c r="C3472" s="2" t="s">
        <v>28146</v>
      </c>
      <c r="D3472" s="2" t="s">
        <v>194</v>
      </c>
      <c r="E3472" s="2" t="s">
        <v>38465</v>
      </c>
      <c r="F3472" s="2" t="s">
        <v>38466</v>
      </c>
      <c r="G3472" s="2" t="s">
        <v>38467</v>
      </c>
      <c r="H3472" s="2" t="s">
        <v>315</v>
      </c>
      <c r="I3472" s="9" t="s">
        <v>14371</v>
      </c>
      <c r="J3472" s="2" t="s">
        <v>309</v>
      </c>
      <c r="K3472" s="2" t="s">
        <v>9320</v>
      </c>
      <c r="L3472" s="2" t="s">
        <v>2063</v>
      </c>
      <c r="M3472" s="2" t="s">
        <v>6328</v>
      </c>
      <c r="N3472" s="2"/>
      <c r="O3472" s="2" t="s">
        <v>194</v>
      </c>
      <c r="P3472" s="2" t="s">
        <v>289</v>
      </c>
      <c r="Q3472" s="2" t="s">
        <v>194</v>
      </c>
      <c r="R3472" s="2" t="s">
        <v>1995</v>
      </c>
      <c r="S3472" t="s">
        <v>1996</v>
      </c>
      <c r="T3472">
        <v>42803.41006678241</v>
      </c>
      <c r="U3472" t="s">
        <v>191</v>
      </c>
      <c r="V3472" t="s">
        <v>1996</v>
      </c>
      <c r="W3472">
        <v>42803.41006678241</v>
      </c>
    </row>
    <row r="3473" spans="1:23" x14ac:dyDescent="0.25">
      <c r="A3473" s="2"/>
      <c r="B3473" s="2"/>
      <c r="C3473" s="2" t="s">
        <v>28147</v>
      </c>
      <c r="D3473" s="2" t="s">
        <v>194</v>
      </c>
      <c r="E3473" s="2" t="s">
        <v>38465</v>
      </c>
      <c r="F3473" s="2" t="s">
        <v>38466</v>
      </c>
      <c r="G3473" s="2" t="s">
        <v>38467</v>
      </c>
      <c r="H3473" s="2" t="s">
        <v>311</v>
      </c>
      <c r="I3473" s="9" t="s">
        <v>14372</v>
      </c>
      <c r="J3473" s="2" t="s">
        <v>308</v>
      </c>
      <c r="K3473" s="2" t="s">
        <v>9320</v>
      </c>
      <c r="L3473" s="2" t="s">
        <v>2063</v>
      </c>
      <c r="M3473" s="2" t="s">
        <v>6328</v>
      </c>
      <c r="N3473" s="2"/>
      <c r="O3473" s="2" t="s">
        <v>194</v>
      </c>
      <c r="P3473" s="2" t="s">
        <v>289</v>
      </c>
      <c r="Q3473" s="2" t="s">
        <v>194</v>
      </c>
      <c r="R3473" s="2" t="s">
        <v>1995</v>
      </c>
      <c r="S3473" t="s">
        <v>1996</v>
      </c>
      <c r="T3473">
        <v>42803.41006678241</v>
      </c>
      <c r="U3473" t="s">
        <v>191</v>
      </c>
      <c r="V3473" t="s">
        <v>1996</v>
      </c>
      <c r="W3473">
        <v>42803.41006678241</v>
      </c>
    </row>
    <row r="3474" spans="1:23" x14ac:dyDescent="0.25">
      <c r="A3474" s="2"/>
      <c r="B3474" s="2"/>
      <c r="C3474" s="2" t="s">
        <v>28148</v>
      </c>
      <c r="D3474" s="2" t="s">
        <v>194</v>
      </c>
      <c r="E3474" s="2" t="s">
        <v>38465</v>
      </c>
      <c r="F3474" s="2" t="s">
        <v>38466</v>
      </c>
      <c r="G3474" s="2" t="s">
        <v>38467</v>
      </c>
      <c r="H3474" s="2" t="s">
        <v>314</v>
      </c>
      <c r="I3474" s="9" t="s">
        <v>14373</v>
      </c>
      <c r="J3474" s="2" t="s">
        <v>306</v>
      </c>
      <c r="K3474" s="2" t="s">
        <v>9321</v>
      </c>
      <c r="L3474" s="2" t="s">
        <v>2095</v>
      </c>
      <c r="M3474" s="2" t="s">
        <v>6329</v>
      </c>
      <c r="N3474" s="2"/>
      <c r="O3474" s="2" t="s">
        <v>194</v>
      </c>
      <c r="P3474" s="2" t="s">
        <v>289</v>
      </c>
      <c r="Q3474" s="2" t="s">
        <v>194</v>
      </c>
      <c r="R3474" s="2" t="s">
        <v>1995</v>
      </c>
      <c r="S3474" t="s">
        <v>1996</v>
      </c>
      <c r="T3474">
        <v>42803.41006678241</v>
      </c>
      <c r="U3474" t="s">
        <v>191</v>
      </c>
      <c r="V3474" t="s">
        <v>1996</v>
      </c>
      <c r="W3474">
        <v>42803.41006678241</v>
      </c>
    </row>
    <row r="3475" spans="1:23" x14ac:dyDescent="0.25">
      <c r="A3475" s="2"/>
      <c r="B3475" s="2"/>
      <c r="C3475" s="2" t="s">
        <v>28149</v>
      </c>
      <c r="D3475" s="2" t="s">
        <v>194</v>
      </c>
      <c r="E3475" s="2" t="s">
        <v>38465</v>
      </c>
      <c r="F3475" s="2" t="s">
        <v>38466</v>
      </c>
      <c r="G3475" s="2" t="s">
        <v>38467</v>
      </c>
      <c r="H3475" s="2" t="s">
        <v>311</v>
      </c>
      <c r="I3475" s="9" t="s">
        <v>14374</v>
      </c>
      <c r="J3475" s="2" t="s">
        <v>308</v>
      </c>
      <c r="K3475" s="2" t="s">
        <v>9321</v>
      </c>
      <c r="L3475" s="2" t="s">
        <v>2095</v>
      </c>
      <c r="M3475" s="2" t="s">
        <v>6329</v>
      </c>
      <c r="N3475" s="2"/>
      <c r="O3475" s="2" t="s">
        <v>194</v>
      </c>
      <c r="P3475" s="2" t="s">
        <v>289</v>
      </c>
      <c r="Q3475" s="2" t="s">
        <v>194</v>
      </c>
      <c r="R3475" s="2" t="s">
        <v>1995</v>
      </c>
      <c r="S3475" t="s">
        <v>1996</v>
      </c>
      <c r="T3475">
        <v>42803.41006678241</v>
      </c>
      <c r="U3475" t="s">
        <v>191</v>
      </c>
      <c r="V3475" t="s">
        <v>1996</v>
      </c>
      <c r="W3475">
        <v>42803.41006678241</v>
      </c>
    </row>
    <row r="3476" spans="1:23" x14ac:dyDescent="0.25">
      <c r="A3476" s="2"/>
      <c r="B3476" s="2"/>
      <c r="C3476" s="2" t="s">
        <v>28150</v>
      </c>
      <c r="D3476" s="2" t="s">
        <v>194</v>
      </c>
      <c r="E3476" s="2" t="s">
        <v>38465</v>
      </c>
      <c r="F3476" s="2" t="s">
        <v>38466</v>
      </c>
      <c r="G3476" s="2" t="s">
        <v>38467</v>
      </c>
      <c r="H3476" s="2" t="s">
        <v>315</v>
      </c>
      <c r="I3476" s="9" t="s">
        <v>14375</v>
      </c>
      <c r="J3476" s="2" t="s">
        <v>309</v>
      </c>
      <c r="K3476" s="2" t="s">
        <v>9321</v>
      </c>
      <c r="L3476" s="2" t="s">
        <v>2095</v>
      </c>
      <c r="M3476" s="2" t="s">
        <v>6329</v>
      </c>
      <c r="N3476" s="2"/>
      <c r="O3476" s="2" t="s">
        <v>194</v>
      </c>
      <c r="P3476" s="2" t="s">
        <v>289</v>
      </c>
      <c r="Q3476" s="2" t="s">
        <v>194</v>
      </c>
      <c r="R3476" s="2" t="s">
        <v>1995</v>
      </c>
      <c r="S3476" t="s">
        <v>1996</v>
      </c>
      <c r="T3476">
        <v>42803.41006678241</v>
      </c>
      <c r="U3476" t="s">
        <v>191</v>
      </c>
      <c r="V3476" t="s">
        <v>1996</v>
      </c>
      <c r="W3476">
        <v>42803.41006678241</v>
      </c>
    </row>
    <row r="3477" spans="1:23" x14ac:dyDescent="0.25">
      <c r="A3477" s="2"/>
      <c r="B3477" s="2"/>
      <c r="C3477" s="2" t="s">
        <v>28151</v>
      </c>
      <c r="D3477" s="2" t="s">
        <v>194</v>
      </c>
      <c r="E3477" s="2" t="s">
        <v>38465</v>
      </c>
      <c r="F3477" s="2" t="s">
        <v>38466</v>
      </c>
      <c r="G3477" s="2" t="s">
        <v>38467</v>
      </c>
      <c r="H3477" s="2" t="s">
        <v>315</v>
      </c>
      <c r="I3477" s="9" t="s">
        <v>14376</v>
      </c>
      <c r="J3477" s="2" t="s">
        <v>309</v>
      </c>
      <c r="K3477" s="2" t="s">
        <v>9322</v>
      </c>
      <c r="L3477" s="2" t="s">
        <v>2078</v>
      </c>
      <c r="M3477" s="2" t="s">
        <v>6330</v>
      </c>
      <c r="N3477" s="2"/>
      <c r="O3477" s="2" t="s">
        <v>194</v>
      </c>
      <c r="P3477" s="2" t="s">
        <v>289</v>
      </c>
      <c r="Q3477" s="2" t="s">
        <v>194</v>
      </c>
      <c r="R3477" s="2" t="s">
        <v>1995</v>
      </c>
      <c r="S3477" t="s">
        <v>1996</v>
      </c>
      <c r="T3477">
        <v>42803.41006678241</v>
      </c>
      <c r="U3477" t="s">
        <v>191</v>
      </c>
      <c r="V3477" t="s">
        <v>1996</v>
      </c>
      <c r="W3477">
        <v>42803.41006678241</v>
      </c>
    </row>
    <row r="3478" spans="1:23" x14ac:dyDescent="0.25">
      <c r="A3478" s="2"/>
      <c r="B3478" s="2"/>
      <c r="C3478" s="2" t="s">
        <v>28152</v>
      </c>
      <c r="D3478" s="2" t="s">
        <v>194</v>
      </c>
      <c r="E3478" s="2" t="s">
        <v>38465</v>
      </c>
      <c r="F3478" s="2" t="s">
        <v>38466</v>
      </c>
      <c r="G3478" s="2" t="s">
        <v>38467</v>
      </c>
      <c r="H3478" s="2" t="s">
        <v>311</v>
      </c>
      <c r="I3478" s="9" t="s">
        <v>14377</v>
      </c>
      <c r="J3478" s="2" t="s">
        <v>308</v>
      </c>
      <c r="K3478" s="2" t="s">
        <v>9322</v>
      </c>
      <c r="L3478" s="2" t="s">
        <v>2078</v>
      </c>
      <c r="M3478" s="2" t="s">
        <v>6330</v>
      </c>
      <c r="N3478" s="2"/>
      <c r="O3478" s="2" t="s">
        <v>194</v>
      </c>
      <c r="P3478" s="2" t="s">
        <v>289</v>
      </c>
      <c r="Q3478" s="2" t="s">
        <v>194</v>
      </c>
      <c r="R3478" s="2" t="s">
        <v>1995</v>
      </c>
      <c r="S3478" t="s">
        <v>1996</v>
      </c>
      <c r="T3478">
        <v>42803.41006678241</v>
      </c>
      <c r="U3478" t="s">
        <v>191</v>
      </c>
      <c r="V3478" t="s">
        <v>1996</v>
      </c>
      <c r="W3478">
        <v>42803.41006678241</v>
      </c>
    </row>
    <row r="3479" spans="1:23" x14ac:dyDescent="0.25">
      <c r="A3479" s="2"/>
      <c r="B3479" s="2"/>
      <c r="C3479" s="2" t="s">
        <v>28153</v>
      </c>
      <c r="D3479" s="2" t="s">
        <v>194</v>
      </c>
      <c r="E3479" s="2" t="s">
        <v>38465</v>
      </c>
      <c r="F3479" s="2" t="s">
        <v>38466</v>
      </c>
      <c r="G3479" s="2" t="s">
        <v>38467</v>
      </c>
      <c r="H3479" s="2" t="s">
        <v>315</v>
      </c>
      <c r="I3479" s="9" t="s">
        <v>14378</v>
      </c>
      <c r="J3479" s="2" t="s">
        <v>309</v>
      </c>
      <c r="K3479" s="2" t="s">
        <v>9323</v>
      </c>
      <c r="L3479" s="2" t="s">
        <v>2071</v>
      </c>
      <c r="M3479" s="2" t="s">
        <v>6331</v>
      </c>
      <c r="N3479" s="2"/>
      <c r="O3479" s="2" t="s">
        <v>194</v>
      </c>
      <c r="P3479" s="2" t="s">
        <v>289</v>
      </c>
      <c r="Q3479" s="2" t="s">
        <v>194</v>
      </c>
      <c r="R3479" s="2" t="s">
        <v>1995</v>
      </c>
      <c r="S3479" t="s">
        <v>1996</v>
      </c>
      <c r="T3479">
        <v>42803.41006678241</v>
      </c>
      <c r="U3479" t="s">
        <v>191</v>
      </c>
      <c r="V3479" t="s">
        <v>1996</v>
      </c>
      <c r="W3479">
        <v>42803.41006678241</v>
      </c>
    </row>
    <row r="3480" spans="1:23" x14ac:dyDescent="0.25">
      <c r="A3480" s="2"/>
      <c r="B3480" s="2"/>
      <c r="C3480" s="2" t="s">
        <v>28154</v>
      </c>
      <c r="D3480" s="2" t="s">
        <v>194</v>
      </c>
      <c r="E3480" s="2" t="s">
        <v>38465</v>
      </c>
      <c r="F3480" s="2" t="s">
        <v>38466</v>
      </c>
      <c r="G3480" s="2" t="s">
        <v>38467</v>
      </c>
      <c r="H3480" s="2" t="s">
        <v>311</v>
      </c>
      <c r="I3480" s="9" t="s">
        <v>14379</v>
      </c>
      <c r="J3480" s="2" t="s">
        <v>308</v>
      </c>
      <c r="K3480" s="2" t="s">
        <v>9323</v>
      </c>
      <c r="L3480" s="2" t="s">
        <v>2071</v>
      </c>
      <c r="M3480" s="2" t="s">
        <v>6331</v>
      </c>
      <c r="N3480" s="2"/>
      <c r="O3480" s="2" t="s">
        <v>194</v>
      </c>
      <c r="P3480" s="2" t="s">
        <v>289</v>
      </c>
      <c r="Q3480" s="2" t="s">
        <v>194</v>
      </c>
      <c r="R3480" s="2" t="s">
        <v>1995</v>
      </c>
      <c r="S3480" t="s">
        <v>1996</v>
      </c>
      <c r="T3480">
        <v>42803.41006678241</v>
      </c>
      <c r="U3480" t="s">
        <v>191</v>
      </c>
      <c r="V3480" t="s">
        <v>1996</v>
      </c>
      <c r="W3480">
        <v>42803.41006678241</v>
      </c>
    </row>
    <row r="3481" spans="1:23" x14ac:dyDescent="0.25">
      <c r="A3481" s="2"/>
      <c r="B3481" s="2"/>
      <c r="C3481" s="2" t="s">
        <v>28155</v>
      </c>
      <c r="D3481" s="2" t="s">
        <v>194</v>
      </c>
      <c r="E3481" s="2" t="s">
        <v>38465</v>
      </c>
      <c r="F3481" s="2" t="s">
        <v>38466</v>
      </c>
      <c r="G3481" s="2" t="s">
        <v>38467</v>
      </c>
      <c r="H3481" s="2" t="s">
        <v>1311</v>
      </c>
      <c r="I3481" s="9" t="s">
        <v>14380</v>
      </c>
      <c r="J3481" s="2" t="s">
        <v>588</v>
      </c>
      <c r="K3481" s="2" t="s">
        <v>9324</v>
      </c>
      <c r="L3481" s="2" t="s">
        <v>2072</v>
      </c>
      <c r="M3481" s="2" t="s">
        <v>6332</v>
      </c>
      <c r="N3481" s="2"/>
      <c r="O3481" s="2" t="s">
        <v>194</v>
      </c>
      <c r="P3481" s="2" t="s">
        <v>289</v>
      </c>
      <c r="Q3481" s="2" t="s">
        <v>194</v>
      </c>
      <c r="R3481" s="2" t="s">
        <v>1995</v>
      </c>
      <c r="S3481" t="s">
        <v>1996</v>
      </c>
      <c r="T3481">
        <v>42803.41006678241</v>
      </c>
      <c r="U3481" t="s">
        <v>191</v>
      </c>
      <c r="V3481" t="s">
        <v>1996</v>
      </c>
      <c r="W3481">
        <v>42803.41006678241</v>
      </c>
    </row>
    <row r="3482" spans="1:23" x14ac:dyDescent="0.25">
      <c r="A3482" s="2"/>
      <c r="B3482" s="2"/>
      <c r="C3482" s="2" t="s">
        <v>28156</v>
      </c>
      <c r="D3482" s="2" t="s">
        <v>194</v>
      </c>
      <c r="E3482" s="2" t="s">
        <v>38465</v>
      </c>
      <c r="F3482" s="2" t="s">
        <v>38466</v>
      </c>
      <c r="G3482" s="2" t="s">
        <v>38467</v>
      </c>
      <c r="H3482" s="2" t="s">
        <v>315</v>
      </c>
      <c r="I3482" s="9" t="s">
        <v>14381</v>
      </c>
      <c r="J3482" s="2" t="s">
        <v>309</v>
      </c>
      <c r="K3482" s="2" t="s">
        <v>9324</v>
      </c>
      <c r="L3482" s="2" t="s">
        <v>2072</v>
      </c>
      <c r="M3482" s="2" t="s">
        <v>6332</v>
      </c>
      <c r="N3482" s="2"/>
      <c r="O3482" s="2" t="s">
        <v>194</v>
      </c>
      <c r="P3482" s="2" t="s">
        <v>289</v>
      </c>
      <c r="Q3482" s="2" t="s">
        <v>194</v>
      </c>
      <c r="R3482" s="2" t="s">
        <v>1995</v>
      </c>
      <c r="S3482" t="s">
        <v>1996</v>
      </c>
      <c r="T3482">
        <v>42803.41006678241</v>
      </c>
      <c r="U3482" t="s">
        <v>191</v>
      </c>
      <c r="V3482" t="s">
        <v>1996</v>
      </c>
      <c r="W3482">
        <v>42803.41006678241</v>
      </c>
    </row>
    <row r="3483" spans="1:23" x14ac:dyDescent="0.25">
      <c r="A3483" s="2"/>
      <c r="B3483" s="2"/>
      <c r="C3483" s="2" t="s">
        <v>28157</v>
      </c>
      <c r="D3483" s="2" t="s">
        <v>194</v>
      </c>
      <c r="E3483" s="2" t="s">
        <v>38465</v>
      </c>
      <c r="F3483" s="2" t="s">
        <v>38466</v>
      </c>
      <c r="G3483" s="2" t="s">
        <v>38467</v>
      </c>
      <c r="H3483" s="2" t="s">
        <v>314</v>
      </c>
      <c r="I3483" s="9" t="s">
        <v>14382</v>
      </c>
      <c r="J3483" s="2" t="s">
        <v>306</v>
      </c>
      <c r="K3483" s="2" t="s">
        <v>9324</v>
      </c>
      <c r="L3483" s="2" t="s">
        <v>2072</v>
      </c>
      <c r="M3483" s="2" t="s">
        <v>6332</v>
      </c>
      <c r="N3483" s="2"/>
      <c r="O3483" s="2" t="s">
        <v>194</v>
      </c>
      <c r="P3483" s="2" t="s">
        <v>289</v>
      </c>
      <c r="Q3483" s="2" t="s">
        <v>194</v>
      </c>
      <c r="R3483" s="2" t="s">
        <v>1995</v>
      </c>
      <c r="S3483" t="s">
        <v>1996</v>
      </c>
      <c r="T3483">
        <v>42803.41006678241</v>
      </c>
      <c r="U3483" t="s">
        <v>191</v>
      </c>
      <c r="V3483" t="s">
        <v>1996</v>
      </c>
      <c r="W3483">
        <v>42803.41006678241</v>
      </c>
    </row>
    <row r="3484" spans="1:23" x14ac:dyDescent="0.25">
      <c r="A3484" s="2"/>
      <c r="B3484" s="2"/>
      <c r="C3484" s="2" t="s">
        <v>28158</v>
      </c>
      <c r="D3484" s="2" t="s">
        <v>194</v>
      </c>
      <c r="E3484" s="2" t="s">
        <v>38465</v>
      </c>
      <c r="F3484" s="2" t="s">
        <v>38466</v>
      </c>
      <c r="G3484" s="2" t="s">
        <v>38467</v>
      </c>
      <c r="H3484" s="2" t="s">
        <v>315</v>
      </c>
      <c r="I3484" s="9" t="s">
        <v>14383</v>
      </c>
      <c r="J3484" s="2" t="s">
        <v>309</v>
      </c>
      <c r="K3484" s="2" t="s">
        <v>9325</v>
      </c>
      <c r="L3484" s="2" t="s">
        <v>2067</v>
      </c>
      <c r="M3484" s="2" t="s">
        <v>6333</v>
      </c>
      <c r="N3484" s="2"/>
      <c r="O3484" s="2" t="s">
        <v>194</v>
      </c>
      <c r="P3484" s="2" t="s">
        <v>289</v>
      </c>
      <c r="Q3484" s="2" t="s">
        <v>194</v>
      </c>
      <c r="R3484" s="2" t="s">
        <v>1995</v>
      </c>
      <c r="S3484" t="s">
        <v>1996</v>
      </c>
      <c r="T3484">
        <v>42803.41006678241</v>
      </c>
      <c r="U3484" t="s">
        <v>191</v>
      </c>
      <c r="V3484" t="s">
        <v>1996</v>
      </c>
      <c r="W3484">
        <v>42803.41006678241</v>
      </c>
    </row>
    <row r="3485" spans="1:23" x14ac:dyDescent="0.25">
      <c r="A3485" s="2"/>
      <c r="B3485" s="2"/>
      <c r="C3485" s="2" t="s">
        <v>28159</v>
      </c>
      <c r="D3485" s="2" t="s">
        <v>194</v>
      </c>
      <c r="E3485" s="2" t="s">
        <v>38465</v>
      </c>
      <c r="F3485" s="2" t="s">
        <v>38466</v>
      </c>
      <c r="G3485" s="2" t="s">
        <v>38467</v>
      </c>
      <c r="H3485" s="2" t="s">
        <v>311</v>
      </c>
      <c r="I3485" s="9" t="s">
        <v>14384</v>
      </c>
      <c r="J3485" s="2" t="s">
        <v>308</v>
      </c>
      <c r="K3485" s="2" t="s">
        <v>9325</v>
      </c>
      <c r="L3485" s="2" t="s">
        <v>2067</v>
      </c>
      <c r="M3485" s="2" t="s">
        <v>6333</v>
      </c>
      <c r="N3485" s="2"/>
      <c r="O3485" s="2" t="s">
        <v>194</v>
      </c>
      <c r="P3485" s="2" t="s">
        <v>289</v>
      </c>
      <c r="Q3485" s="2" t="s">
        <v>194</v>
      </c>
      <c r="R3485" s="2" t="s">
        <v>1995</v>
      </c>
      <c r="S3485" t="s">
        <v>1996</v>
      </c>
      <c r="T3485">
        <v>42803.41006678241</v>
      </c>
      <c r="U3485" t="s">
        <v>191</v>
      </c>
      <c r="V3485" t="s">
        <v>1996</v>
      </c>
      <c r="W3485">
        <v>42803.41006678241</v>
      </c>
    </row>
    <row r="3486" spans="1:23" x14ac:dyDescent="0.25">
      <c r="A3486" s="2"/>
      <c r="B3486" s="2"/>
      <c r="C3486" s="2" t="s">
        <v>28160</v>
      </c>
      <c r="D3486" s="2" t="s">
        <v>194</v>
      </c>
      <c r="E3486" s="2" t="s">
        <v>38465</v>
      </c>
      <c r="F3486" s="2" t="s">
        <v>38466</v>
      </c>
      <c r="G3486" s="2" t="s">
        <v>38467</v>
      </c>
      <c r="H3486" s="2" t="s">
        <v>317</v>
      </c>
      <c r="I3486" s="9" t="s">
        <v>14385</v>
      </c>
      <c r="J3486" s="2" t="s">
        <v>304</v>
      </c>
      <c r="K3486" s="2" t="s">
        <v>9325</v>
      </c>
      <c r="L3486" s="2" t="s">
        <v>2067</v>
      </c>
      <c r="M3486" s="2" t="s">
        <v>6333</v>
      </c>
      <c r="N3486" s="2"/>
      <c r="O3486" s="2" t="s">
        <v>194</v>
      </c>
      <c r="P3486" s="2" t="s">
        <v>289</v>
      </c>
      <c r="Q3486" s="2" t="s">
        <v>194</v>
      </c>
      <c r="R3486" s="2" t="s">
        <v>1995</v>
      </c>
      <c r="S3486" t="s">
        <v>1996</v>
      </c>
      <c r="T3486">
        <v>42803.41006678241</v>
      </c>
      <c r="U3486" t="s">
        <v>191</v>
      </c>
      <c r="V3486" t="s">
        <v>1996</v>
      </c>
      <c r="W3486">
        <v>42803.41006678241</v>
      </c>
    </row>
    <row r="3487" spans="1:23" x14ac:dyDescent="0.25">
      <c r="A3487" s="2"/>
      <c r="B3487" s="2"/>
      <c r="C3487" s="2" t="s">
        <v>28161</v>
      </c>
      <c r="D3487" s="2" t="s">
        <v>194</v>
      </c>
      <c r="E3487" s="2" t="s">
        <v>38465</v>
      </c>
      <c r="F3487" s="2" t="s">
        <v>38466</v>
      </c>
      <c r="G3487" s="2" t="s">
        <v>38467</v>
      </c>
      <c r="H3487" s="2" t="s">
        <v>314</v>
      </c>
      <c r="I3487" s="9" t="s">
        <v>14386</v>
      </c>
      <c r="J3487" s="2" t="s">
        <v>306</v>
      </c>
      <c r="K3487" s="2" t="s">
        <v>9326</v>
      </c>
      <c r="L3487" s="2" t="s">
        <v>2084</v>
      </c>
      <c r="M3487" s="2" t="s">
        <v>6334</v>
      </c>
      <c r="N3487" s="2"/>
      <c r="O3487" s="2" t="s">
        <v>194</v>
      </c>
      <c r="P3487" s="2" t="s">
        <v>289</v>
      </c>
      <c r="Q3487" s="2" t="s">
        <v>194</v>
      </c>
      <c r="R3487" s="2" t="s">
        <v>1995</v>
      </c>
      <c r="S3487" t="s">
        <v>1996</v>
      </c>
      <c r="T3487">
        <v>42803.41006678241</v>
      </c>
      <c r="U3487" t="s">
        <v>191</v>
      </c>
      <c r="V3487" t="s">
        <v>1996</v>
      </c>
      <c r="W3487">
        <v>42803.41006678241</v>
      </c>
    </row>
    <row r="3488" spans="1:23" x14ac:dyDescent="0.25">
      <c r="A3488" s="2"/>
      <c r="B3488" s="2"/>
      <c r="C3488" s="2" t="s">
        <v>28162</v>
      </c>
      <c r="D3488" s="2" t="s">
        <v>194</v>
      </c>
      <c r="E3488" s="2" t="s">
        <v>38465</v>
      </c>
      <c r="F3488" s="2" t="s">
        <v>38466</v>
      </c>
      <c r="G3488" s="2" t="s">
        <v>38467</v>
      </c>
      <c r="H3488" s="2" t="s">
        <v>315</v>
      </c>
      <c r="I3488" s="9" t="s">
        <v>14387</v>
      </c>
      <c r="J3488" s="2" t="s">
        <v>309</v>
      </c>
      <c r="K3488" s="2" t="s">
        <v>9326</v>
      </c>
      <c r="L3488" s="2" t="s">
        <v>2084</v>
      </c>
      <c r="M3488" s="2" t="s">
        <v>6334</v>
      </c>
      <c r="N3488" s="2"/>
      <c r="O3488" s="2" t="s">
        <v>194</v>
      </c>
      <c r="P3488" s="2" t="s">
        <v>289</v>
      </c>
      <c r="Q3488" s="2" t="s">
        <v>194</v>
      </c>
      <c r="R3488" s="2" t="s">
        <v>1995</v>
      </c>
      <c r="S3488" t="s">
        <v>1996</v>
      </c>
      <c r="T3488">
        <v>42803.41006678241</v>
      </c>
      <c r="U3488" t="s">
        <v>191</v>
      </c>
      <c r="V3488" t="s">
        <v>1996</v>
      </c>
      <c r="W3488">
        <v>42803.41006678241</v>
      </c>
    </row>
    <row r="3489" spans="1:23" x14ac:dyDescent="0.25">
      <c r="A3489" s="2"/>
      <c r="B3489" s="2"/>
      <c r="C3489" s="2" t="s">
        <v>28163</v>
      </c>
      <c r="D3489" s="2" t="s">
        <v>194</v>
      </c>
      <c r="E3489" s="2" t="s">
        <v>38465</v>
      </c>
      <c r="F3489" s="2" t="s">
        <v>38466</v>
      </c>
      <c r="G3489" s="2" t="s">
        <v>38467</v>
      </c>
      <c r="H3489" s="2" t="s">
        <v>311</v>
      </c>
      <c r="I3489" s="9" t="s">
        <v>14388</v>
      </c>
      <c r="J3489" s="2" t="s">
        <v>308</v>
      </c>
      <c r="K3489" s="2" t="s">
        <v>9326</v>
      </c>
      <c r="L3489" s="2" t="s">
        <v>2084</v>
      </c>
      <c r="M3489" s="2" t="s">
        <v>6334</v>
      </c>
      <c r="N3489" s="2"/>
      <c r="O3489" s="2" t="s">
        <v>194</v>
      </c>
      <c r="P3489" s="2" t="s">
        <v>289</v>
      </c>
      <c r="Q3489" s="2" t="s">
        <v>194</v>
      </c>
      <c r="R3489" s="2" t="s">
        <v>1995</v>
      </c>
      <c r="S3489" t="s">
        <v>1996</v>
      </c>
      <c r="T3489">
        <v>42803.41006678241</v>
      </c>
      <c r="U3489" t="s">
        <v>191</v>
      </c>
      <c r="V3489" t="s">
        <v>1996</v>
      </c>
      <c r="W3489">
        <v>42803.41006678241</v>
      </c>
    </row>
    <row r="3490" spans="1:23" x14ac:dyDescent="0.25">
      <c r="A3490" s="2"/>
      <c r="B3490" s="2"/>
      <c r="C3490" s="2" t="s">
        <v>28164</v>
      </c>
      <c r="D3490" s="2" t="s">
        <v>194</v>
      </c>
      <c r="E3490" s="2" t="s">
        <v>38465</v>
      </c>
      <c r="F3490" s="2" t="s">
        <v>38466</v>
      </c>
      <c r="G3490" s="2" t="s">
        <v>38467</v>
      </c>
      <c r="H3490" s="2" t="s">
        <v>315</v>
      </c>
      <c r="I3490" s="9" t="s">
        <v>14389</v>
      </c>
      <c r="J3490" s="2" t="s">
        <v>309</v>
      </c>
      <c r="K3490" s="2" t="s">
        <v>9327</v>
      </c>
      <c r="L3490" s="2" t="s">
        <v>2094</v>
      </c>
      <c r="M3490" s="2" t="s">
        <v>6335</v>
      </c>
      <c r="N3490" s="2"/>
      <c r="O3490" s="2" t="s">
        <v>194</v>
      </c>
      <c r="P3490" s="2" t="s">
        <v>289</v>
      </c>
      <c r="Q3490" s="2" t="s">
        <v>194</v>
      </c>
      <c r="R3490" s="2" t="s">
        <v>1995</v>
      </c>
      <c r="S3490" t="s">
        <v>1996</v>
      </c>
      <c r="T3490">
        <v>42803.41006678241</v>
      </c>
      <c r="U3490" t="s">
        <v>191</v>
      </c>
      <c r="V3490" t="s">
        <v>1996</v>
      </c>
      <c r="W3490">
        <v>42803.41006678241</v>
      </c>
    </row>
    <row r="3491" spans="1:23" x14ac:dyDescent="0.25">
      <c r="A3491" s="2"/>
      <c r="B3491" s="2"/>
      <c r="C3491" s="2" t="s">
        <v>28165</v>
      </c>
      <c r="D3491" s="2" t="s">
        <v>194</v>
      </c>
      <c r="E3491" s="2" t="s">
        <v>38465</v>
      </c>
      <c r="F3491" s="2" t="s">
        <v>38466</v>
      </c>
      <c r="G3491" s="2" t="s">
        <v>38467</v>
      </c>
      <c r="H3491" s="2" t="s">
        <v>311</v>
      </c>
      <c r="I3491" s="9" t="s">
        <v>14390</v>
      </c>
      <c r="J3491" s="2" t="s">
        <v>308</v>
      </c>
      <c r="K3491" s="2" t="s">
        <v>9327</v>
      </c>
      <c r="L3491" s="2" t="s">
        <v>2094</v>
      </c>
      <c r="M3491" s="2" t="s">
        <v>6335</v>
      </c>
      <c r="N3491" s="2"/>
      <c r="O3491" s="2" t="s">
        <v>194</v>
      </c>
      <c r="P3491" s="2" t="s">
        <v>289</v>
      </c>
      <c r="Q3491" s="2" t="s">
        <v>194</v>
      </c>
      <c r="R3491" s="2" t="s">
        <v>1995</v>
      </c>
      <c r="S3491" t="s">
        <v>1996</v>
      </c>
      <c r="T3491">
        <v>42803.41006678241</v>
      </c>
      <c r="U3491" t="s">
        <v>191</v>
      </c>
      <c r="V3491" t="s">
        <v>1996</v>
      </c>
      <c r="W3491">
        <v>42803.41006678241</v>
      </c>
    </row>
    <row r="3492" spans="1:23" x14ac:dyDescent="0.25">
      <c r="A3492" s="2"/>
      <c r="B3492" s="2"/>
      <c r="C3492" s="2" t="s">
        <v>28166</v>
      </c>
      <c r="D3492" s="2" t="s">
        <v>194</v>
      </c>
      <c r="E3492" s="2" t="s">
        <v>38465</v>
      </c>
      <c r="F3492" s="2" t="s">
        <v>38466</v>
      </c>
      <c r="G3492" s="2" t="s">
        <v>38467</v>
      </c>
      <c r="H3492" s="2" t="s">
        <v>312</v>
      </c>
      <c r="I3492" s="9" t="s">
        <v>14391</v>
      </c>
      <c r="J3492" s="2" t="s">
        <v>303</v>
      </c>
      <c r="K3492" s="2" t="s">
        <v>9327</v>
      </c>
      <c r="L3492" s="2" t="s">
        <v>2094</v>
      </c>
      <c r="M3492" s="2" t="s">
        <v>6335</v>
      </c>
      <c r="N3492" s="2"/>
      <c r="O3492" s="2" t="s">
        <v>194</v>
      </c>
      <c r="P3492" s="2" t="s">
        <v>289</v>
      </c>
      <c r="Q3492" s="2" t="s">
        <v>194</v>
      </c>
      <c r="R3492" s="2" t="s">
        <v>1995</v>
      </c>
      <c r="S3492" t="s">
        <v>1996</v>
      </c>
      <c r="T3492">
        <v>42803.41006678241</v>
      </c>
      <c r="U3492" t="s">
        <v>191</v>
      </c>
      <c r="V3492" t="s">
        <v>1996</v>
      </c>
      <c r="W3492">
        <v>42803.41006678241</v>
      </c>
    </row>
    <row r="3493" spans="1:23" x14ac:dyDescent="0.25">
      <c r="A3493" s="2"/>
      <c r="B3493" s="2"/>
      <c r="C3493" s="2" t="s">
        <v>28167</v>
      </c>
      <c r="D3493" s="2" t="s">
        <v>194</v>
      </c>
      <c r="E3493" s="2" t="s">
        <v>38465</v>
      </c>
      <c r="F3493" s="2" t="s">
        <v>38466</v>
      </c>
      <c r="G3493" s="2" t="s">
        <v>38467</v>
      </c>
      <c r="H3493" s="2" t="s">
        <v>311</v>
      </c>
      <c r="I3493" s="9" t="s">
        <v>14392</v>
      </c>
      <c r="J3493" s="2" t="s">
        <v>308</v>
      </c>
      <c r="K3493" s="2" t="s">
        <v>9328</v>
      </c>
      <c r="L3493" s="2" t="s">
        <v>2073</v>
      </c>
      <c r="M3493" s="2" t="s">
        <v>6336</v>
      </c>
      <c r="N3493" s="2"/>
      <c r="O3493" s="2" t="s">
        <v>194</v>
      </c>
      <c r="P3493" s="2" t="s">
        <v>289</v>
      </c>
      <c r="Q3493" s="2" t="s">
        <v>194</v>
      </c>
      <c r="R3493" s="2" t="s">
        <v>1995</v>
      </c>
      <c r="S3493" t="s">
        <v>1996</v>
      </c>
      <c r="T3493">
        <v>42803.41006678241</v>
      </c>
      <c r="U3493" t="s">
        <v>191</v>
      </c>
      <c r="V3493" t="s">
        <v>1996</v>
      </c>
      <c r="W3493">
        <v>42803.41006678241</v>
      </c>
    </row>
    <row r="3494" spans="1:23" x14ac:dyDescent="0.25">
      <c r="A3494" s="2"/>
      <c r="B3494" s="2"/>
      <c r="C3494" s="2" t="s">
        <v>28168</v>
      </c>
      <c r="D3494" s="2" t="s">
        <v>194</v>
      </c>
      <c r="E3494" s="2" t="s">
        <v>38465</v>
      </c>
      <c r="F3494" s="2" t="s">
        <v>38466</v>
      </c>
      <c r="G3494" s="2" t="s">
        <v>38467</v>
      </c>
      <c r="H3494" s="2" t="s">
        <v>1311</v>
      </c>
      <c r="I3494" s="9" t="s">
        <v>14393</v>
      </c>
      <c r="J3494" s="2" t="s">
        <v>588</v>
      </c>
      <c r="K3494" s="2" t="s">
        <v>9328</v>
      </c>
      <c r="L3494" s="2" t="s">
        <v>2073</v>
      </c>
      <c r="M3494" s="2" t="s">
        <v>6336</v>
      </c>
      <c r="N3494" s="2"/>
      <c r="O3494" s="2" t="s">
        <v>194</v>
      </c>
      <c r="P3494" s="2" t="s">
        <v>289</v>
      </c>
      <c r="Q3494" s="2" t="s">
        <v>194</v>
      </c>
      <c r="R3494" s="2" t="s">
        <v>1995</v>
      </c>
      <c r="S3494" t="s">
        <v>1996</v>
      </c>
      <c r="T3494">
        <v>42803.41006678241</v>
      </c>
      <c r="U3494" t="s">
        <v>191</v>
      </c>
      <c r="V3494" t="s">
        <v>1996</v>
      </c>
      <c r="W3494">
        <v>42803.41006678241</v>
      </c>
    </row>
    <row r="3495" spans="1:23" x14ac:dyDescent="0.25">
      <c r="A3495" s="2"/>
      <c r="B3495" s="2"/>
      <c r="C3495" s="2" t="s">
        <v>28169</v>
      </c>
      <c r="D3495" s="2" t="s">
        <v>194</v>
      </c>
      <c r="E3495" s="2" t="s">
        <v>38465</v>
      </c>
      <c r="F3495" s="2" t="s">
        <v>38466</v>
      </c>
      <c r="G3495" s="2" t="s">
        <v>38467</v>
      </c>
      <c r="H3495" s="2" t="s">
        <v>315</v>
      </c>
      <c r="I3495" s="9" t="s">
        <v>14394</v>
      </c>
      <c r="J3495" s="2" t="s">
        <v>309</v>
      </c>
      <c r="K3495" s="2" t="s">
        <v>9328</v>
      </c>
      <c r="L3495" s="2" t="s">
        <v>2073</v>
      </c>
      <c r="M3495" s="2" t="s">
        <v>6336</v>
      </c>
      <c r="N3495" s="2"/>
      <c r="O3495" s="2" t="s">
        <v>194</v>
      </c>
      <c r="P3495" s="2" t="s">
        <v>289</v>
      </c>
      <c r="Q3495" s="2" t="s">
        <v>194</v>
      </c>
      <c r="R3495" s="2" t="s">
        <v>1995</v>
      </c>
      <c r="S3495" t="s">
        <v>1996</v>
      </c>
      <c r="T3495">
        <v>42803.41006678241</v>
      </c>
      <c r="U3495" t="s">
        <v>191</v>
      </c>
      <c r="V3495" t="s">
        <v>1996</v>
      </c>
      <c r="W3495">
        <v>42803.41006678241</v>
      </c>
    </row>
    <row r="3496" spans="1:23" x14ac:dyDescent="0.25">
      <c r="A3496" s="2"/>
      <c r="B3496" s="2"/>
      <c r="C3496" s="2" t="s">
        <v>28170</v>
      </c>
      <c r="D3496" s="2" t="s">
        <v>194</v>
      </c>
      <c r="E3496" s="2" t="s">
        <v>38465</v>
      </c>
      <c r="F3496" s="2" t="s">
        <v>38466</v>
      </c>
      <c r="G3496" s="2" t="s">
        <v>38467</v>
      </c>
      <c r="H3496" s="2" t="s">
        <v>311</v>
      </c>
      <c r="I3496" s="9" t="s">
        <v>14395</v>
      </c>
      <c r="J3496" s="2" t="s">
        <v>308</v>
      </c>
      <c r="K3496" s="2" t="s">
        <v>9329</v>
      </c>
      <c r="L3496" s="2" t="s">
        <v>2059</v>
      </c>
      <c r="M3496" s="2" t="s">
        <v>6337</v>
      </c>
      <c r="N3496" s="2"/>
      <c r="O3496" s="2" t="s">
        <v>194</v>
      </c>
      <c r="P3496" s="2" t="s">
        <v>289</v>
      </c>
      <c r="Q3496" s="2" t="s">
        <v>194</v>
      </c>
      <c r="R3496" s="2" t="s">
        <v>1995</v>
      </c>
      <c r="S3496" t="s">
        <v>1996</v>
      </c>
      <c r="T3496">
        <v>42803.41006678241</v>
      </c>
      <c r="U3496" t="s">
        <v>191</v>
      </c>
      <c r="V3496" t="s">
        <v>1996</v>
      </c>
      <c r="W3496">
        <v>42803.41006678241</v>
      </c>
    </row>
    <row r="3497" spans="1:23" x14ac:dyDescent="0.25">
      <c r="A3497" s="2"/>
      <c r="B3497" s="2"/>
      <c r="C3497" s="2" t="s">
        <v>28171</v>
      </c>
      <c r="D3497" s="2" t="s">
        <v>194</v>
      </c>
      <c r="E3497" s="2" t="s">
        <v>38465</v>
      </c>
      <c r="F3497" s="2" t="s">
        <v>38466</v>
      </c>
      <c r="G3497" s="2" t="s">
        <v>38467</v>
      </c>
      <c r="H3497" s="2" t="s">
        <v>315</v>
      </c>
      <c r="I3497" s="9" t="s">
        <v>14396</v>
      </c>
      <c r="J3497" s="2" t="s">
        <v>309</v>
      </c>
      <c r="K3497" s="2" t="s">
        <v>9329</v>
      </c>
      <c r="L3497" s="2" t="s">
        <v>2059</v>
      </c>
      <c r="M3497" s="2" t="s">
        <v>6337</v>
      </c>
      <c r="N3497" s="2"/>
      <c r="O3497" s="2" t="s">
        <v>194</v>
      </c>
      <c r="P3497" s="2" t="s">
        <v>289</v>
      </c>
      <c r="Q3497" s="2" t="s">
        <v>194</v>
      </c>
      <c r="R3497" s="2" t="s">
        <v>1995</v>
      </c>
      <c r="S3497" t="s">
        <v>1996</v>
      </c>
      <c r="T3497">
        <v>42803.41006678241</v>
      </c>
      <c r="U3497" t="s">
        <v>191</v>
      </c>
      <c r="V3497" t="s">
        <v>1996</v>
      </c>
      <c r="W3497">
        <v>42803.41006678241</v>
      </c>
    </row>
    <row r="3498" spans="1:23" x14ac:dyDescent="0.25">
      <c r="A3498" s="2"/>
      <c r="B3498" s="2"/>
      <c r="C3498" s="2" t="s">
        <v>28172</v>
      </c>
      <c r="D3498" s="2" t="s">
        <v>194</v>
      </c>
      <c r="E3498" s="2" t="s">
        <v>38465</v>
      </c>
      <c r="F3498" s="2" t="s">
        <v>38466</v>
      </c>
      <c r="G3498" s="2" t="s">
        <v>38467</v>
      </c>
      <c r="H3498" s="2" t="s">
        <v>1287</v>
      </c>
      <c r="I3498" s="9" t="s">
        <v>14397</v>
      </c>
      <c r="J3498" s="2" t="s">
        <v>586</v>
      </c>
      <c r="K3498" s="2" t="s">
        <v>9329</v>
      </c>
      <c r="L3498" s="2" t="s">
        <v>2059</v>
      </c>
      <c r="M3498" s="2" t="s">
        <v>6337</v>
      </c>
      <c r="N3498" s="2"/>
      <c r="O3498" s="2" t="s">
        <v>194</v>
      </c>
      <c r="P3498" s="2" t="s">
        <v>289</v>
      </c>
      <c r="Q3498" s="2" t="s">
        <v>194</v>
      </c>
      <c r="R3498" s="2" t="s">
        <v>1995</v>
      </c>
      <c r="S3498" t="s">
        <v>1996</v>
      </c>
      <c r="T3498">
        <v>42803.41006678241</v>
      </c>
      <c r="U3498" t="s">
        <v>191</v>
      </c>
      <c r="V3498" t="s">
        <v>1996</v>
      </c>
      <c r="W3498">
        <v>42803.41006678241</v>
      </c>
    </row>
    <row r="3499" spans="1:23" x14ac:dyDescent="0.25">
      <c r="A3499" s="2"/>
      <c r="B3499" s="2"/>
      <c r="C3499" s="2" t="s">
        <v>28173</v>
      </c>
      <c r="D3499" s="2" t="s">
        <v>194</v>
      </c>
      <c r="E3499" s="2" t="s">
        <v>38465</v>
      </c>
      <c r="F3499" s="2" t="s">
        <v>38466</v>
      </c>
      <c r="G3499" s="2" t="s">
        <v>38467</v>
      </c>
      <c r="H3499" s="2" t="s">
        <v>317</v>
      </c>
      <c r="I3499" s="9" t="s">
        <v>14398</v>
      </c>
      <c r="J3499" s="2" t="s">
        <v>304</v>
      </c>
      <c r="K3499" s="2" t="s">
        <v>9329</v>
      </c>
      <c r="L3499" s="2" t="s">
        <v>2059</v>
      </c>
      <c r="M3499" s="2" t="s">
        <v>6337</v>
      </c>
      <c r="N3499" s="2"/>
      <c r="O3499" s="2" t="s">
        <v>194</v>
      </c>
      <c r="P3499" s="2" t="s">
        <v>289</v>
      </c>
      <c r="Q3499" s="2" t="s">
        <v>194</v>
      </c>
      <c r="R3499" s="2" t="s">
        <v>1995</v>
      </c>
      <c r="S3499" t="s">
        <v>1996</v>
      </c>
      <c r="T3499">
        <v>42803.41006678241</v>
      </c>
      <c r="U3499" t="s">
        <v>191</v>
      </c>
      <c r="V3499" t="s">
        <v>1996</v>
      </c>
      <c r="W3499">
        <v>42803.41006678241</v>
      </c>
    </row>
    <row r="3500" spans="1:23" x14ac:dyDescent="0.25">
      <c r="A3500" s="2"/>
      <c r="B3500" s="2"/>
      <c r="C3500" s="2" t="s">
        <v>28174</v>
      </c>
      <c r="D3500" s="2" t="s">
        <v>194</v>
      </c>
      <c r="E3500" s="2" t="s">
        <v>38465</v>
      </c>
      <c r="F3500" s="2" t="s">
        <v>38466</v>
      </c>
      <c r="G3500" s="2" t="s">
        <v>38467</v>
      </c>
      <c r="H3500" s="2" t="s">
        <v>314</v>
      </c>
      <c r="I3500" s="9" t="s">
        <v>14399</v>
      </c>
      <c r="J3500" s="2" t="s">
        <v>306</v>
      </c>
      <c r="K3500" s="2" t="s">
        <v>9329</v>
      </c>
      <c r="L3500" s="2" t="s">
        <v>2059</v>
      </c>
      <c r="M3500" s="2" t="s">
        <v>6337</v>
      </c>
      <c r="N3500" s="2"/>
      <c r="O3500" s="2" t="s">
        <v>194</v>
      </c>
      <c r="P3500" s="2" t="s">
        <v>289</v>
      </c>
      <c r="Q3500" s="2" t="s">
        <v>194</v>
      </c>
      <c r="R3500" s="2" t="s">
        <v>1995</v>
      </c>
      <c r="S3500" t="s">
        <v>1996</v>
      </c>
      <c r="T3500">
        <v>42803.41006678241</v>
      </c>
      <c r="U3500" t="s">
        <v>191</v>
      </c>
      <c r="V3500" t="s">
        <v>1996</v>
      </c>
      <c r="W3500">
        <v>42803.41006678241</v>
      </c>
    </row>
    <row r="3501" spans="1:23" x14ac:dyDescent="0.25">
      <c r="A3501" s="2"/>
      <c r="B3501" s="2"/>
      <c r="C3501" s="2" t="s">
        <v>28175</v>
      </c>
      <c r="D3501" s="2" t="s">
        <v>194</v>
      </c>
      <c r="E3501" s="2" t="s">
        <v>38465</v>
      </c>
      <c r="F3501" s="2" t="s">
        <v>38466</v>
      </c>
      <c r="G3501" s="2" t="s">
        <v>38467</v>
      </c>
      <c r="H3501" s="2" t="s">
        <v>311</v>
      </c>
      <c r="I3501" s="9" t="s">
        <v>14400</v>
      </c>
      <c r="J3501" s="2" t="s">
        <v>308</v>
      </c>
      <c r="K3501" s="2" t="s">
        <v>9330</v>
      </c>
      <c r="L3501" s="2" t="s">
        <v>2093</v>
      </c>
      <c r="M3501" s="2" t="s">
        <v>6338</v>
      </c>
      <c r="N3501" s="2"/>
      <c r="O3501" s="2" t="s">
        <v>194</v>
      </c>
      <c r="P3501" s="2" t="s">
        <v>289</v>
      </c>
      <c r="Q3501" s="2" t="s">
        <v>194</v>
      </c>
      <c r="R3501" s="2" t="s">
        <v>1995</v>
      </c>
      <c r="S3501" t="s">
        <v>1996</v>
      </c>
      <c r="T3501">
        <v>42803.41006678241</v>
      </c>
      <c r="U3501" t="s">
        <v>191</v>
      </c>
      <c r="V3501" t="s">
        <v>1996</v>
      </c>
      <c r="W3501">
        <v>42803.41006678241</v>
      </c>
    </row>
    <row r="3502" spans="1:23" x14ac:dyDescent="0.25">
      <c r="A3502" s="2"/>
      <c r="B3502" s="2"/>
      <c r="C3502" s="2" t="s">
        <v>28176</v>
      </c>
      <c r="D3502" s="2" t="s">
        <v>194</v>
      </c>
      <c r="E3502" s="2" t="s">
        <v>38465</v>
      </c>
      <c r="F3502" s="2" t="s">
        <v>38466</v>
      </c>
      <c r="G3502" s="2" t="s">
        <v>38467</v>
      </c>
      <c r="H3502" s="2" t="s">
        <v>315</v>
      </c>
      <c r="I3502" s="9" t="s">
        <v>14401</v>
      </c>
      <c r="J3502" s="2" t="s">
        <v>309</v>
      </c>
      <c r="K3502" s="2" t="s">
        <v>9330</v>
      </c>
      <c r="L3502" s="2" t="s">
        <v>2093</v>
      </c>
      <c r="M3502" s="2" t="s">
        <v>6338</v>
      </c>
      <c r="N3502" s="2"/>
      <c r="O3502" s="2" t="s">
        <v>194</v>
      </c>
      <c r="P3502" s="2" t="s">
        <v>289</v>
      </c>
      <c r="Q3502" s="2" t="s">
        <v>194</v>
      </c>
      <c r="R3502" s="2" t="s">
        <v>1995</v>
      </c>
      <c r="S3502" t="s">
        <v>1996</v>
      </c>
      <c r="T3502">
        <v>42803.41006678241</v>
      </c>
      <c r="U3502" t="s">
        <v>191</v>
      </c>
      <c r="V3502" t="s">
        <v>1996</v>
      </c>
      <c r="W3502">
        <v>42803.41006678241</v>
      </c>
    </row>
    <row r="3503" spans="1:23" x14ac:dyDescent="0.25">
      <c r="A3503" s="2"/>
      <c r="B3503" s="2"/>
      <c r="C3503" s="2" t="s">
        <v>28177</v>
      </c>
      <c r="D3503" s="2" t="s">
        <v>194</v>
      </c>
      <c r="E3503" s="2" t="s">
        <v>38465</v>
      </c>
      <c r="F3503" s="2" t="s">
        <v>38466</v>
      </c>
      <c r="G3503" s="2" t="s">
        <v>38467</v>
      </c>
      <c r="H3503" s="2" t="s">
        <v>315</v>
      </c>
      <c r="I3503" s="9" t="s">
        <v>14402</v>
      </c>
      <c r="J3503" s="2" t="s">
        <v>309</v>
      </c>
      <c r="K3503" s="2" t="s">
        <v>9331</v>
      </c>
      <c r="L3503" s="2" t="s">
        <v>2070</v>
      </c>
      <c r="M3503" s="2" t="s">
        <v>6339</v>
      </c>
      <c r="N3503" s="2"/>
      <c r="O3503" s="2" t="s">
        <v>194</v>
      </c>
      <c r="P3503" s="2" t="s">
        <v>289</v>
      </c>
      <c r="Q3503" s="2" t="s">
        <v>194</v>
      </c>
      <c r="R3503" s="2" t="s">
        <v>1995</v>
      </c>
      <c r="S3503" t="s">
        <v>1996</v>
      </c>
      <c r="T3503">
        <v>42803.41006678241</v>
      </c>
      <c r="U3503" t="s">
        <v>191</v>
      </c>
      <c r="V3503" t="s">
        <v>1996</v>
      </c>
      <c r="W3503">
        <v>42803.41006678241</v>
      </c>
    </row>
    <row r="3504" spans="1:23" x14ac:dyDescent="0.25">
      <c r="A3504" s="2"/>
      <c r="B3504" s="2"/>
      <c r="C3504" s="2" t="s">
        <v>28178</v>
      </c>
      <c r="D3504" s="2" t="s">
        <v>194</v>
      </c>
      <c r="E3504" s="2" t="s">
        <v>38465</v>
      </c>
      <c r="F3504" s="2" t="s">
        <v>38466</v>
      </c>
      <c r="G3504" s="2" t="s">
        <v>38467</v>
      </c>
      <c r="H3504" s="2" t="s">
        <v>311</v>
      </c>
      <c r="I3504" s="9" t="s">
        <v>14403</v>
      </c>
      <c r="J3504" s="2" t="s">
        <v>308</v>
      </c>
      <c r="K3504" s="2" t="s">
        <v>9331</v>
      </c>
      <c r="L3504" s="2" t="s">
        <v>2070</v>
      </c>
      <c r="M3504" s="2" t="s">
        <v>6339</v>
      </c>
      <c r="N3504" s="2"/>
      <c r="O3504" s="2" t="s">
        <v>194</v>
      </c>
      <c r="P3504" s="2" t="s">
        <v>289</v>
      </c>
      <c r="Q3504" s="2" t="s">
        <v>194</v>
      </c>
      <c r="R3504" s="2" t="s">
        <v>1995</v>
      </c>
      <c r="S3504" t="s">
        <v>1996</v>
      </c>
      <c r="T3504">
        <v>42803.41006678241</v>
      </c>
      <c r="U3504" t="s">
        <v>191</v>
      </c>
      <c r="V3504" t="s">
        <v>1996</v>
      </c>
      <c r="W3504">
        <v>42803.41006678241</v>
      </c>
    </row>
    <row r="3505" spans="1:23" x14ac:dyDescent="0.25">
      <c r="A3505" s="2"/>
      <c r="B3505" s="2"/>
      <c r="C3505" s="2" t="s">
        <v>28179</v>
      </c>
      <c r="D3505" s="2" t="s">
        <v>194</v>
      </c>
      <c r="E3505" s="2" t="s">
        <v>38465</v>
      </c>
      <c r="F3505" s="2" t="s">
        <v>38466</v>
      </c>
      <c r="G3505" s="2" t="s">
        <v>38467</v>
      </c>
      <c r="H3505" s="2" t="s">
        <v>314</v>
      </c>
      <c r="I3505" s="9" t="s">
        <v>14404</v>
      </c>
      <c r="J3505" s="2" t="s">
        <v>306</v>
      </c>
      <c r="K3505" s="2" t="s">
        <v>9331</v>
      </c>
      <c r="L3505" s="2" t="s">
        <v>2070</v>
      </c>
      <c r="M3505" s="2" t="s">
        <v>6339</v>
      </c>
      <c r="N3505" s="2"/>
      <c r="O3505" s="2" t="s">
        <v>194</v>
      </c>
      <c r="P3505" s="2" t="s">
        <v>289</v>
      </c>
      <c r="Q3505" s="2" t="s">
        <v>194</v>
      </c>
      <c r="R3505" s="2" t="s">
        <v>1995</v>
      </c>
      <c r="S3505" t="s">
        <v>1996</v>
      </c>
      <c r="T3505">
        <v>42803.41006678241</v>
      </c>
      <c r="U3505" t="s">
        <v>191</v>
      </c>
      <c r="V3505" t="s">
        <v>1996</v>
      </c>
      <c r="W3505">
        <v>42803.41006678241</v>
      </c>
    </row>
    <row r="3506" spans="1:23" x14ac:dyDescent="0.25">
      <c r="A3506" s="2"/>
      <c r="B3506" s="2"/>
      <c r="C3506" s="2" t="s">
        <v>28180</v>
      </c>
      <c r="D3506" s="2" t="s">
        <v>194</v>
      </c>
      <c r="E3506" s="2" t="s">
        <v>38465</v>
      </c>
      <c r="F3506" s="2" t="s">
        <v>38466</v>
      </c>
      <c r="G3506" s="2" t="s">
        <v>38467</v>
      </c>
      <c r="H3506" s="2" t="s">
        <v>311</v>
      </c>
      <c r="I3506" s="9" t="s">
        <v>14405</v>
      </c>
      <c r="J3506" s="2" t="s">
        <v>308</v>
      </c>
      <c r="K3506" s="2" t="s">
        <v>9332</v>
      </c>
      <c r="L3506" s="2" t="s">
        <v>2088</v>
      </c>
      <c r="M3506" s="2" t="s">
        <v>6340</v>
      </c>
      <c r="N3506" s="2"/>
      <c r="O3506" s="2" t="s">
        <v>194</v>
      </c>
      <c r="P3506" s="2" t="s">
        <v>289</v>
      </c>
      <c r="Q3506" s="2" t="s">
        <v>194</v>
      </c>
      <c r="R3506" s="2" t="s">
        <v>1995</v>
      </c>
      <c r="S3506" t="s">
        <v>1996</v>
      </c>
      <c r="T3506">
        <v>42803.41006678241</v>
      </c>
      <c r="U3506" t="s">
        <v>191</v>
      </c>
      <c r="V3506" t="s">
        <v>1996</v>
      </c>
      <c r="W3506">
        <v>42803.41006678241</v>
      </c>
    </row>
    <row r="3507" spans="1:23" x14ac:dyDescent="0.25">
      <c r="A3507" s="2"/>
      <c r="B3507" s="2"/>
      <c r="C3507" s="2" t="s">
        <v>28181</v>
      </c>
      <c r="D3507" s="2" t="s">
        <v>194</v>
      </c>
      <c r="E3507" s="2" t="s">
        <v>38465</v>
      </c>
      <c r="F3507" s="2" t="s">
        <v>38466</v>
      </c>
      <c r="G3507" s="2" t="s">
        <v>38467</v>
      </c>
      <c r="H3507" s="2" t="s">
        <v>1307</v>
      </c>
      <c r="I3507" s="9" t="s">
        <v>14406</v>
      </c>
      <c r="J3507" s="2" t="s">
        <v>604</v>
      </c>
      <c r="K3507" s="2" t="s">
        <v>9329</v>
      </c>
      <c r="L3507" s="2" t="s">
        <v>2059</v>
      </c>
      <c r="M3507" s="2" t="s">
        <v>6337</v>
      </c>
      <c r="N3507" s="2"/>
      <c r="O3507" s="2" t="s">
        <v>194</v>
      </c>
      <c r="P3507" s="2" t="s">
        <v>289</v>
      </c>
      <c r="Q3507" s="2" t="s">
        <v>194</v>
      </c>
      <c r="R3507" s="2" t="s">
        <v>1995</v>
      </c>
      <c r="S3507" t="s">
        <v>1996</v>
      </c>
      <c r="T3507">
        <v>42803.41006678241</v>
      </c>
      <c r="U3507" t="s">
        <v>191</v>
      </c>
      <c r="V3507" t="s">
        <v>1996</v>
      </c>
      <c r="W3507">
        <v>42803.41006678241</v>
      </c>
    </row>
    <row r="3508" spans="1:23" x14ac:dyDescent="0.25">
      <c r="A3508" s="2"/>
      <c r="B3508" s="2"/>
      <c r="C3508" s="2" t="s">
        <v>28182</v>
      </c>
      <c r="D3508" s="2" t="s">
        <v>194</v>
      </c>
      <c r="E3508" s="2" t="s">
        <v>38465</v>
      </c>
      <c r="F3508" s="2" t="s">
        <v>38466</v>
      </c>
      <c r="G3508" s="2" t="s">
        <v>38467</v>
      </c>
      <c r="H3508" s="2" t="s">
        <v>311</v>
      </c>
      <c r="I3508" s="9" t="s">
        <v>14407</v>
      </c>
      <c r="J3508" s="2" t="s">
        <v>308</v>
      </c>
      <c r="K3508" s="2" t="s">
        <v>9333</v>
      </c>
      <c r="L3508" s="2" t="s">
        <v>2061</v>
      </c>
      <c r="M3508" s="2" t="s">
        <v>6341</v>
      </c>
      <c r="N3508" s="2"/>
      <c r="O3508" s="2" t="s">
        <v>194</v>
      </c>
      <c r="P3508" s="2" t="s">
        <v>289</v>
      </c>
      <c r="Q3508" s="2" t="s">
        <v>194</v>
      </c>
      <c r="R3508" s="2" t="s">
        <v>1995</v>
      </c>
      <c r="S3508" t="s">
        <v>1996</v>
      </c>
      <c r="T3508">
        <v>42803.41006678241</v>
      </c>
      <c r="U3508" t="s">
        <v>191</v>
      </c>
      <c r="V3508" t="s">
        <v>1996</v>
      </c>
      <c r="W3508">
        <v>42803.41006678241</v>
      </c>
    </row>
    <row r="3509" spans="1:23" x14ac:dyDescent="0.25">
      <c r="A3509" s="2"/>
      <c r="B3509" s="2"/>
      <c r="C3509" s="2" t="s">
        <v>28183</v>
      </c>
      <c r="D3509" s="2" t="s">
        <v>194</v>
      </c>
      <c r="E3509" s="2" t="s">
        <v>38465</v>
      </c>
      <c r="F3509" s="2" t="s">
        <v>38466</v>
      </c>
      <c r="G3509" s="2" t="s">
        <v>38467</v>
      </c>
      <c r="H3509" s="2" t="s">
        <v>1286</v>
      </c>
      <c r="I3509" s="9" t="s">
        <v>14408</v>
      </c>
      <c r="J3509" s="2" t="s">
        <v>582</v>
      </c>
      <c r="K3509" s="2" t="s">
        <v>9333</v>
      </c>
      <c r="L3509" s="2" t="s">
        <v>2061</v>
      </c>
      <c r="M3509" s="2" t="s">
        <v>6341</v>
      </c>
      <c r="N3509" s="2"/>
      <c r="O3509" s="2" t="s">
        <v>194</v>
      </c>
      <c r="P3509" s="2" t="s">
        <v>289</v>
      </c>
      <c r="Q3509" s="2" t="s">
        <v>194</v>
      </c>
      <c r="R3509" s="2" t="s">
        <v>1995</v>
      </c>
      <c r="S3509" t="s">
        <v>1996</v>
      </c>
      <c r="T3509">
        <v>42803.41006678241</v>
      </c>
      <c r="U3509" t="s">
        <v>191</v>
      </c>
      <c r="V3509" t="s">
        <v>1996</v>
      </c>
      <c r="W3509">
        <v>42803.41006678241</v>
      </c>
    </row>
    <row r="3510" spans="1:23" x14ac:dyDescent="0.25">
      <c r="A3510" s="2"/>
      <c r="B3510" s="2"/>
      <c r="C3510" s="2" t="s">
        <v>28184</v>
      </c>
      <c r="D3510" s="2" t="s">
        <v>194</v>
      </c>
      <c r="E3510" s="2" t="s">
        <v>38465</v>
      </c>
      <c r="F3510" s="2" t="s">
        <v>38466</v>
      </c>
      <c r="G3510" s="2" t="s">
        <v>38467</v>
      </c>
      <c r="H3510" s="2" t="s">
        <v>315</v>
      </c>
      <c r="I3510" s="9" t="s">
        <v>14409</v>
      </c>
      <c r="J3510" s="2" t="s">
        <v>309</v>
      </c>
      <c r="K3510" s="2" t="s">
        <v>9333</v>
      </c>
      <c r="L3510" s="2" t="s">
        <v>2061</v>
      </c>
      <c r="M3510" s="2" t="s">
        <v>6341</v>
      </c>
      <c r="N3510" s="2"/>
      <c r="O3510" s="2" t="s">
        <v>194</v>
      </c>
      <c r="P3510" s="2" t="s">
        <v>289</v>
      </c>
      <c r="Q3510" s="2" t="s">
        <v>194</v>
      </c>
      <c r="R3510" s="2" t="s">
        <v>1995</v>
      </c>
      <c r="S3510" t="s">
        <v>1996</v>
      </c>
      <c r="T3510">
        <v>42803.41006678241</v>
      </c>
      <c r="U3510" t="s">
        <v>191</v>
      </c>
      <c r="V3510" t="s">
        <v>1996</v>
      </c>
      <c r="W3510">
        <v>42803.41006678241</v>
      </c>
    </row>
    <row r="3511" spans="1:23" x14ac:dyDescent="0.25">
      <c r="A3511" s="2"/>
      <c r="B3511" s="2"/>
      <c r="C3511" s="2" t="s">
        <v>28185</v>
      </c>
      <c r="D3511" s="2" t="s">
        <v>194</v>
      </c>
      <c r="E3511" s="2" t="s">
        <v>38465</v>
      </c>
      <c r="F3511" s="2" t="s">
        <v>38466</v>
      </c>
      <c r="G3511" s="2" t="s">
        <v>38467</v>
      </c>
      <c r="H3511" s="2" t="s">
        <v>14133</v>
      </c>
      <c r="I3511" s="9" t="s">
        <v>14410</v>
      </c>
      <c r="J3511" s="2" t="s">
        <v>14135</v>
      </c>
      <c r="K3511" s="2" t="s">
        <v>9334</v>
      </c>
      <c r="L3511" s="2" t="s">
        <v>2066</v>
      </c>
      <c r="M3511" s="2" t="s">
        <v>6342</v>
      </c>
      <c r="N3511" s="2"/>
      <c r="O3511" s="2" t="s">
        <v>194</v>
      </c>
      <c r="P3511" s="2" t="s">
        <v>289</v>
      </c>
      <c r="Q3511" s="2" t="s">
        <v>194</v>
      </c>
      <c r="R3511" s="2" t="s">
        <v>1995</v>
      </c>
      <c r="S3511" t="s">
        <v>1996</v>
      </c>
      <c r="T3511">
        <v>42803.41006678241</v>
      </c>
      <c r="U3511" t="s">
        <v>191</v>
      </c>
      <c r="V3511" t="s">
        <v>1996</v>
      </c>
      <c r="W3511">
        <v>42803.41006678241</v>
      </c>
    </row>
    <row r="3512" spans="1:23" x14ac:dyDescent="0.25">
      <c r="A3512" s="2"/>
      <c r="B3512" s="2"/>
      <c r="C3512" s="2" t="s">
        <v>28186</v>
      </c>
      <c r="D3512" s="2" t="s">
        <v>194</v>
      </c>
      <c r="E3512" s="2" t="s">
        <v>38465</v>
      </c>
      <c r="F3512" s="2" t="s">
        <v>38466</v>
      </c>
      <c r="G3512" s="2" t="s">
        <v>38467</v>
      </c>
      <c r="H3512" s="2" t="s">
        <v>317</v>
      </c>
      <c r="I3512" s="9" t="s">
        <v>14411</v>
      </c>
      <c r="J3512" s="2" t="s">
        <v>304</v>
      </c>
      <c r="K3512" s="2" t="s">
        <v>9334</v>
      </c>
      <c r="L3512" s="2" t="s">
        <v>2066</v>
      </c>
      <c r="M3512" s="2" t="s">
        <v>6342</v>
      </c>
      <c r="N3512" s="2"/>
      <c r="O3512" s="2" t="s">
        <v>194</v>
      </c>
      <c r="P3512" s="2" t="s">
        <v>289</v>
      </c>
      <c r="Q3512" s="2" t="s">
        <v>194</v>
      </c>
      <c r="R3512" s="2" t="s">
        <v>1995</v>
      </c>
      <c r="S3512" t="s">
        <v>1996</v>
      </c>
      <c r="T3512">
        <v>42803.41006678241</v>
      </c>
      <c r="U3512" t="s">
        <v>191</v>
      </c>
      <c r="V3512" t="s">
        <v>1996</v>
      </c>
      <c r="W3512">
        <v>42803.41006678241</v>
      </c>
    </row>
    <row r="3513" spans="1:23" x14ac:dyDescent="0.25">
      <c r="A3513" s="2"/>
      <c r="B3513" s="2"/>
      <c r="C3513" s="2" t="s">
        <v>28187</v>
      </c>
      <c r="D3513" s="2" t="s">
        <v>194</v>
      </c>
      <c r="E3513" s="2" t="s">
        <v>38465</v>
      </c>
      <c r="F3513" s="2" t="s">
        <v>38466</v>
      </c>
      <c r="G3513" s="2" t="s">
        <v>38467</v>
      </c>
      <c r="H3513" s="2" t="s">
        <v>315</v>
      </c>
      <c r="I3513" s="9" t="s">
        <v>14412</v>
      </c>
      <c r="J3513" s="2" t="s">
        <v>309</v>
      </c>
      <c r="K3513" s="2" t="s">
        <v>9334</v>
      </c>
      <c r="L3513" s="2" t="s">
        <v>2066</v>
      </c>
      <c r="M3513" s="2" t="s">
        <v>6342</v>
      </c>
      <c r="N3513" s="2"/>
      <c r="O3513" s="2" t="s">
        <v>194</v>
      </c>
      <c r="P3513" s="2" t="s">
        <v>289</v>
      </c>
      <c r="Q3513" s="2" t="s">
        <v>194</v>
      </c>
      <c r="R3513" s="2" t="s">
        <v>1995</v>
      </c>
      <c r="S3513" t="s">
        <v>1996</v>
      </c>
      <c r="T3513">
        <v>42803.41006678241</v>
      </c>
      <c r="U3513" t="s">
        <v>191</v>
      </c>
      <c r="V3513" t="s">
        <v>1996</v>
      </c>
      <c r="W3513">
        <v>42803.41006678241</v>
      </c>
    </row>
    <row r="3514" spans="1:23" x14ac:dyDescent="0.25">
      <c r="A3514" s="2"/>
      <c r="B3514" s="2"/>
      <c r="C3514" s="2" t="s">
        <v>28188</v>
      </c>
      <c r="D3514" s="2" t="s">
        <v>194</v>
      </c>
      <c r="E3514" s="2" t="s">
        <v>38465</v>
      </c>
      <c r="F3514" s="2" t="s">
        <v>38466</v>
      </c>
      <c r="G3514" s="2" t="s">
        <v>38467</v>
      </c>
      <c r="H3514" s="2" t="s">
        <v>317</v>
      </c>
      <c r="I3514" s="9" t="s">
        <v>14413</v>
      </c>
      <c r="J3514" s="2" t="s">
        <v>304</v>
      </c>
      <c r="K3514" s="2" t="s">
        <v>9335</v>
      </c>
      <c r="L3514" s="2" t="s">
        <v>2074</v>
      </c>
      <c r="M3514" s="2" t="s">
        <v>6343</v>
      </c>
      <c r="N3514" s="2"/>
      <c r="O3514" s="2" t="s">
        <v>194</v>
      </c>
      <c r="P3514" s="2" t="s">
        <v>289</v>
      </c>
      <c r="Q3514" s="2" t="s">
        <v>194</v>
      </c>
      <c r="R3514" s="2" t="s">
        <v>1995</v>
      </c>
      <c r="S3514" t="s">
        <v>1996</v>
      </c>
      <c r="T3514">
        <v>42803.41006678241</v>
      </c>
      <c r="U3514" t="s">
        <v>191</v>
      </c>
      <c r="V3514" t="s">
        <v>1996</v>
      </c>
      <c r="W3514">
        <v>42803.41006678241</v>
      </c>
    </row>
    <row r="3515" spans="1:23" x14ac:dyDescent="0.25">
      <c r="A3515" s="2"/>
      <c r="B3515" s="2"/>
      <c r="C3515" s="2" t="s">
        <v>28189</v>
      </c>
      <c r="D3515" s="2" t="s">
        <v>194</v>
      </c>
      <c r="E3515" s="2" t="s">
        <v>38465</v>
      </c>
      <c r="F3515" s="2" t="s">
        <v>38466</v>
      </c>
      <c r="G3515" s="2" t="s">
        <v>38467</v>
      </c>
      <c r="H3515" s="2" t="s">
        <v>1302</v>
      </c>
      <c r="I3515" s="9" t="s">
        <v>14414</v>
      </c>
      <c r="J3515" s="2" t="s">
        <v>583</v>
      </c>
      <c r="K3515" s="2" t="s">
        <v>9335</v>
      </c>
      <c r="L3515" s="2" t="s">
        <v>2074</v>
      </c>
      <c r="M3515" s="2" t="s">
        <v>6343</v>
      </c>
      <c r="N3515" s="2"/>
      <c r="O3515" s="2" t="s">
        <v>194</v>
      </c>
      <c r="P3515" s="2" t="s">
        <v>289</v>
      </c>
      <c r="Q3515" s="2" t="s">
        <v>194</v>
      </c>
      <c r="R3515" s="2" t="s">
        <v>1995</v>
      </c>
      <c r="S3515" t="s">
        <v>1996</v>
      </c>
      <c r="T3515">
        <v>42803.41006678241</v>
      </c>
      <c r="U3515" t="s">
        <v>191</v>
      </c>
      <c r="V3515" t="s">
        <v>1996</v>
      </c>
      <c r="W3515">
        <v>42803.41006678241</v>
      </c>
    </row>
    <row r="3516" spans="1:23" x14ac:dyDescent="0.25">
      <c r="A3516" s="2"/>
      <c r="B3516" s="2"/>
      <c r="C3516" s="2" t="s">
        <v>28190</v>
      </c>
      <c r="D3516" s="2" t="s">
        <v>194</v>
      </c>
      <c r="E3516" s="2" t="s">
        <v>38465</v>
      </c>
      <c r="F3516" s="2" t="s">
        <v>38466</v>
      </c>
      <c r="G3516" s="2" t="s">
        <v>38467</v>
      </c>
      <c r="H3516" s="2" t="s">
        <v>14415</v>
      </c>
      <c r="I3516" s="9" t="s">
        <v>14416</v>
      </c>
      <c r="J3516" s="2" t="s">
        <v>14417</v>
      </c>
      <c r="K3516" s="2" t="s">
        <v>9335</v>
      </c>
      <c r="L3516" s="2" t="s">
        <v>2074</v>
      </c>
      <c r="M3516" s="2" t="s">
        <v>6343</v>
      </c>
      <c r="N3516" s="2"/>
      <c r="O3516" s="2" t="s">
        <v>194</v>
      </c>
      <c r="P3516" s="2" t="s">
        <v>289</v>
      </c>
      <c r="Q3516" s="2" t="s">
        <v>194</v>
      </c>
      <c r="R3516" s="2" t="s">
        <v>1995</v>
      </c>
      <c r="S3516" t="s">
        <v>1996</v>
      </c>
      <c r="T3516">
        <v>42803.41006678241</v>
      </c>
      <c r="U3516" t="s">
        <v>191</v>
      </c>
      <c r="V3516" t="s">
        <v>1996</v>
      </c>
      <c r="W3516">
        <v>42803.41006678241</v>
      </c>
    </row>
    <row r="3517" spans="1:23" x14ac:dyDescent="0.25">
      <c r="A3517" s="2"/>
      <c r="B3517" s="2"/>
      <c r="C3517" s="2" t="s">
        <v>28191</v>
      </c>
      <c r="D3517" s="2" t="s">
        <v>194</v>
      </c>
      <c r="E3517" s="2" t="s">
        <v>38465</v>
      </c>
      <c r="F3517" s="2" t="s">
        <v>38466</v>
      </c>
      <c r="G3517" s="2" t="s">
        <v>38467</v>
      </c>
      <c r="H3517" s="2" t="s">
        <v>1290</v>
      </c>
      <c r="I3517" s="9" t="s">
        <v>14418</v>
      </c>
      <c r="J3517" s="2" t="s">
        <v>607</v>
      </c>
      <c r="K3517" s="2" t="s">
        <v>9335</v>
      </c>
      <c r="L3517" s="2" t="s">
        <v>2074</v>
      </c>
      <c r="M3517" s="2" t="s">
        <v>6343</v>
      </c>
      <c r="N3517" s="2"/>
      <c r="O3517" s="2" t="s">
        <v>194</v>
      </c>
      <c r="P3517" s="2" t="s">
        <v>289</v>
      </c>
      <c r="Q3517" s="2" t="s">
        <v>194</v>
      </c>
      <c r="R3517" s="2" t="s">
        <v>1995</v>
      </c>
      <c r="S3517" t="s">
        <v>1996</v>
      </c>
      <c r="T3517">
        <v>42803.41006678241</v>
      </c>
      <c r="U3517" t="s">
        <v>191</v>
      </c>
      <c r="V3517" t="s">
        <v>1996</v>
      </c>
      <c r="W3517">
        <v>42803.41006678241</v>
      </c>
    </row>
    <row r="3518" spans="1:23" x14ac:dyDescent="0.25">
      <c r="A3518" s="2"/>
      <c r="B3518" s="2"/>
      <c r="C3518" s="2" t="s">
        <v>28192</v>
      </c>
      <c r="D3518" s="2" t="s">
        <v>194</v>
      </c>
      <c r="E3518" s="2" t="s">
        <v>38465</v>
      </c>
      <c r="F3518" s="2" t="s">
        <v>38466</v>
      </c>
      <c r="G3518" s="2" t="s">
        <v>38467</v>
      </c>
      <c r="H3518" s="2" t="s">
        <v>315</v>
      </c>
      <c r="I3518" s="9" t="s">
        <v>14419</v>
      </c>
      <c r="J3518" s="2" t="s">
        <v>309</v>
      </c>
      <c r="K3518" s="2" t="s">
        <v>9335</v>
      </c>
      <c r="L3518" s="2" t="s">
        <v>2074</v>
      </c>
      <c r="M3518" s="2" t="s">
        <v>6343</v>
      </c>
      <c r="N3518" s="2"/>
      <c r="O3518" s="2" t="s">
        <v>194</v>
      </c>
      <c r="P3518" s="2" t="s">
        <v>289</v>
      </c>
      <c r="Q3518" s="2" t="s">
        <v>194</v>
      </c>
      <c r="R3518" s="2" t="s">
        <v>1995</v>
      </c>
      <c r="S3518" t="s">
        <v>1996</v>
      </c>
      <c r="T3518">
        <v>42803.41006678241</v>
      </c>
      <c r="U3518" t="s">
        <v>191</v>
      </c>
      <c r="V3518" t="s">
        <v>1996</v>
      </c>
      <c r="W3518">
        <v>42803.41006678241</v>
      </c>
    </row>
    <row r="3519" spans="1:23" x14ac:dyDescent="0.25">
      <c r="A3519" s="2"/>
      <c r="B3519" s="2"/>
      <c r="C3519" s="2" t="s">
        <v>28193</v>
      </c>
      <c r="D3519" s="2" t="s">
        <v>194</v>
      </c>
      <c r="E3519" s="2" t="s">
        <v>38465</v>
      </c>
      <c r="F3519" s="2" t="s">
        <v>38466</v>
      </c>
      <c r="G3519" s="2" t="s">
        <v>38467</v>
      </c>
      <c r="H3519" s="2" t="s">
        <v>311</v>
      </c>
      <c r="I3519" s="9" t="s">
        <v>14420</v>
      </c>
      <c r="J3519" s="2" t="s">
        <v>308</v>
      </c>
      <c r="K3519" s="2" t="s">
        <v>9337</v>
      </c>
      <c r="L3519" s="2" t="s">
        <v>2082</v>
      </c>
      <c r="M3519" s="2" t="s">
        <v>6345</v>
      </c>
      <c r="N3519" s="2"/>
      <c r="O3519" s="2" t="s">
        <v>194</v>
      </c>
      <c r="P3519" s="2" t="s">
        <v>289</v>
      </c>
      <c r="Q3519" s="2" t="s">
        <v>194</v>
      </c>
      <c r="R3519" s="2" t="s">
        <v>1995</v>
      </c>
      <c r="S3519" t="s">
        <v>1996</v>
      </c>
      <c r="T3519">
        <v>42803.41006678241</v>
      </c>
      <c r="U3519" t="s">
        <v>191</v>
      </c>
      <c r="V3519" t="s">
        <v>1996</v>
      </c>
      <c r="W3519">
        <v>42803.41006678241</v>
      </c>
    </row>
    <row r="3520" spans="1:23" x14ac:dyDescent="0.25">
      <c r="A3520" s="2"/>
      <c r="B3520" s="2"/>
      <c r="C3520" s="2" t="s">
        <v>28194</v>
      </c>
      <c r="D3520" s="2" t="s">
        <v>194</v>
      </c>
      <c r="E3520" s="2" t="s">
        <v>38465</v>
      </c>
      <c r="F3520" s="2" t="s">
        <v>38466</v>
      </c>
      <c r="G3520" s="2" t="s">
        <v>38467</v>
      </c>
      <c r="H3520" s="2" t="s">
        <v>1287</v>
      </c>
      <c r="I3520" s="9" t="s">
        <v>14421</v>
      </c>
      <c r="J3520" s="2" t="s">
        <v>586</v>
      </c>
      <c r="K3520" s="2" t="s">
        <v>9337</v>
      </c>
      <c r="L3520" s="2" t="s">
        <v>2082</v>
      </c>
      <c r="M3520" s="2" t="s">
        <v>6345</v>
      </c>
      <c r="N3520" s="2"/>
      <c r="O3520" s="2" t="s">
        <v>194</v>
      </c>
      <c r="P3520" s="2" t="s">
        <v>289</v>
      </c>
      <c r="Q3520" s="2" t="s">
        <v>194</v>
      </c>
      <c r="R3520" s="2" t="s">
        <v>1995</v>
      </c>
      <c r="S3520" t="s">
        <v>1996</v>
      </c>
      <c r="T3520">
        <v>42803.41006678241</v>
      </c>
      <c r="U3520" t="s">
        <v>191</v>
      </c>
      <c r="V3520" t="s">
        <v>1996</v>
      </c>
      <c r="W3520">
        <v>42803.41006678241</v>
      </c>
    </row>
    <row r="3521" spans="1:23" x14ac:dyDescent="0.25">
      <c r="A3521" s="2"/>
      <c r="B3521" s="2"/>
      <c r="C3521" s="2" t="s">
        <v>28195</v>
      </c>
      <c r="D3521" s="2" t="s">
        <v>194</v>
      </c>
      <c r="E3521" s="2" t="s">
        <v>38465</v>
      </c>
      <c r="F3521" s="2" t="s">
        <v>38466</v>
      </c>
      <c r="G3521" s="2" t="s">
        <v>38467</v>
      </c>
      <c r="H3521" s="2" t="s">
        <v>315</v>
      </c>
      <c r="I3521" s="9" t="s">
        <v>14422</v>
      </c>
      <c r="J3521" s="2" t="s">
        <v>309</v>
      </c>
      <c r="K3521" s="2" t="s">
        <v>9337</v>
      </c>
      <c r="L3521" s="2" t="s">
        <v>2082</v>
      </c>
      <c r="M3521" s="2" t="s">
        <v>6345</v>
      </c>
      <c r="N3521" s="2"/>
      <c r="O3521" s="2" t="s">
        <v>194</v>
      </c>
      <c r="P3521" s="2" t="s">
        <v>289</v>
      </c>
      <c r="Q3521" s="2" t="s">
        <v>194</v>
      </c>
      <c r="R3521" s="2" t="s">
        <v>1995</v>
      </c>
      <c r="S3521" t="s">
        <v>1996</v>
      </c>
      <c r="T3521">
        <v>42803.41006678241</v>
      </c>
      <c r="U3521" t="s">
        <v>191</v>
      </c>
      <c r="V3521" t="s">
        <v>1996</v>
      </c>
      <c r="W3521">
        <v>42803.41006678241</v>
      </c>
    </row>
    <row r="3522" spans="1:23" x14ac:dyDescent="0.25">
      <c r="A3522" s="2"/>
      <c r="B3522" s="2"/>
      <c r="C3522" s="2" t="s">
        <v>28196</v>
      </c>
      <c r="D3522" s="2" t="s">
        <v>194</v>
      </c>
      <c r="E3522" s="2" t="s">
        <v>38465</v>
      </c>
      <c r="F3522" s="2" t="s">
        <v>38466</v>
      </c>
      <c r="G3522" s="2" t="s">
        <v>38467</v>
      </c>
      <c r="H3522" s="2" t="s">
        <v>314</v>
      </c>
      <c r="I3522" s="9" t="s">
        <v>14423</v>
      </c>
      <c r="J3522" s="2" t="s">
        <v>306</v>
      </c>
      <c r="K3522" s="2" t="s">
        <v>9338</v>
      </c>
      <c r="L3522" s="2" t="s">
        <v>2068</v>
      </c>
      <c r="M3522" s="2" t="s">
        <v>6346</v>
      </c>
      <c r="N3522" s="2"/>
      <c r="O3522" s="2" t="s">
        <v>194</v>
      </c>
      <c r="P3522" s="2" t="s">
        <v>289</v>
      </c>
      <c r="Q3522" s="2" t="s">
        <v>194</v>
      </c>
      <c r="R3522" s="2" t="s">
        <v>1995</v>
      </c>
      <c r="S3522" t="s">
        <v>1996</v>
      </c>
      <c r="T3522">
        <v>42803.41006678241</v>
      </c>
      <c r="U3522" t="s">
        <v>191</v>
      </c>
      <c r="V3522" t="s">
        <v>1996</v>
      </c>
      <c r="W3522">
        <v>42803.41006678241</v>
      </c>
    </row>
    <row r="3523" spans="1:23" x14ac:dyDescent="0.25">
      <c r="A3523" s="2"/>
      <c r="B3523" s="2"/>
      <c r="C3523" s="2" t="s">
        <v>28197</v>
      </c>
      <c r="D3523" s="2" t="s">
        <v>194</v>
      </c>
      <c r="E3523" s="2" t="s">
        <v>38465</v>
      </c>
      <c r="F3523" s="2" t="s">
        <v>38466</v>
      </c>
      <c r="G3523" s="2" t="s">
        <v>38467</v>
      </c>
      <c r="H3523" s="2" t="s">
        <v>315</v>
      </c>
      <c r="I3523" s="9" t="s">
        <v>14424</v>
      </c>
      <c r="J3523" s="2" t="s">
        <v>309</v>
      </c>
      <c r="K3523" s="2" t="s">
        <v>9338</v>
      </c>
      <c r="L3523" s="2" t="s">
        <v>2068</v>
      </c>
      <c r="M3523" s="2" t="s">
        <v>6346</v>
      </c>
      <c r="N3523" s="2"/>
      <c r="O3523" s="2" t="s">
        <v>194</v>
      </c>
      <c r="P3523" s="2" t="s">
        <v>289</v>
      </c>
      <c r="Q3523" s="2" t="s">
        <v>194</v>
      </c>
      <c r="R3523" s="2" t="s">
        <v>1995</v>
      </c>
      <c r="S3523" t="s">
        <v>1996</v>
      </c>
      <c r="T3523">
        <v>42803.41006678241</v>
      </c>
      <c r="U3523" t="s">
        <v>191</v>
      </c>
      <c r="V3523" t="s">
        <v>1996</v>
      </c>
      <c r="W3523">
        <v>42803.41006678241</v>
      </c>
    </row>
    <row r="3524" spans="1:23" x14ac:dyDescent="0.25">
      <c r="A3524" s="2"/>
      <c r="B3524" s="2"/>
      <c r="C3524" s="2" t="s">
        <v>28198</v>
      </c>
      <c r="D3524" s="2" t="s">
        <v>194</v>
      </c>
      <c r="E3524" s="2" t="s">
        <v>38465</v>
      </c>
      <c r="F3524" s="2" t="s">
        <v>38466</v>
      </c>
      <c r="G3524" s="2" t="s">
        <v>38467</v>
      </c>
      <c r="H3524" s="2" t="s">
        <v>311</v>
      </c>
      <c r="I3524" s="9" t="s">
        <v>14425</v>
      </c>
      <c r="J3524" s="2" t="s">
        <v>308</v>
      </c>
      <c r="K3524" s="2" t="s">
        <v>9338</v>
      </c>
      <c r="L3524" s="2" t="s">
        <v>2068</v>
      </c>
      <c r="M3524" s="2" t="s">
        <v>6346</v>
      </c>
      <c r="N3524" s="2"/>
      <c r="O3524" s="2" t="s">
        <v>194</v>
      </c>
      <c r="P3524" s="2" t="s">
        <v>289</v>
      </c>
      <c r="Q3524" s="2" t="s">
        <v>194</v>
      </c>
      <c r="R3524" s="2" t="s">
        <v>1995</v>
      </c>
      <c r="S3524" t="s">
        <v>1996</v>
      </c>
      <c r="T3524">
        <v>42803.41006678241</v>
      </c>
      <c r="U3524" t="s">
        <v>191</v>
      </c>
      <c r="V3524" t="s">
        <v>1996</v>
      </c>
      <c r="W3524">
        <v>42803.41006678241</v>
      </c>
    </row>
    <row r="3525" spans="1:23" x14ac:dyDescent="0.25">
      <c r="A3525" s="2"/>
      <c r="B3525" s="2"/>
      <c r="C3525" s="2" t="s">
        <v>28199</v>
      </c>
      <c r="D3525" s="2" t="s">
        <v>194</v>
      </c>
      <c r="E3525" s="2" t="s">
        <v>38465</v>
      </c>
      <c r="F3525" s="2" t="s">
        <v>38466</v>
      </c>
      <c r="G3525" s="2" t="s">
        <v>38467</v>
      </c>
      <c r="H3525" s="2" t="s">
        <v>317</v>
      </c>
      <c r="I3525" s="9" t="s">
        <v>14426</v>
      </c>
      <c r="J3525" s="2" t="s">
        <v>304</v>
      </c>
      <c r="K3525" s="2" t="s">
        <v>9338</v>
      </c>
      <c r="L3525" s="2" t="s">
        <v>2068</v>
      </c>
      <c r="M3525" s="2" t="s">
        <v>6346</v>
      </c>
      <c r="N3525" s="2"/>
      <c r="O3525" s="2" t="s">
        <v>194</v>
      </c>
      <c r="P3525" s="2" t="s">
        <v>289</v>
      </c>
      <c r="Q3525" s="2" t="s">
        <v>194</v>
      </c>
      <c r="R3525" s="2" t="s">
        <v>1995</v>
      </c>
      <c r="S3525" t="s">
        <v>1996</v>
      </c>
      <c r="T3525">
        <v>42803.41006678241</v>
      </c>
      <c r="U3525" t="s">
        <v>191</v>
      </c>
      <c r="V3525" t="s">
        <v>1996</v>
      </c>
      <c r="W3525">
        <v>42803.41006678241</v>
      </c>
    </row>
    <row r="3526" spans="1:23" x14ac:dyDescent="0.25">
      <c r="A3526" s="2"/>
      <c r="B3526" s="2"/>
      <c r="C3526" s="2" t="s">
        <v>28200</v>
      </c>
      <c r="D3526" s="2" t="s">
        <v>194</v>
      </c>
      <c r="E3526" s="2" t="s">
        <v>38465</v>
      </c>
      <c r="F3526" s="2" t="s">
        <v>38466</v>
      </c>
      <c r="G3526" s="2" t="s">
        <v>38467</v>
      </c>
      <c r="H3526" s="2" t="s">
        <v>312</v>
      </c>
      <c r="I3526" s="9" t="s">
        <v>14427</v>
      </c>
      <c r="J3526" s="2" t="s">
        <v>303</v>
      </c>
      <c r="K3526" s="2" t="s">
        <v>9339</v>
      </c>
      <c r="L3526" s="2" t="s">
        <v>2079</v>
      </c>
      <c r="M3526" s="2" t="s">
        <v>6347</v>
      </c>
      <c r="N3526" s="2"/>
      <c r="O3526" s="2" t="s">
        <v>194</v>
      </c>
      <c r="P3526" s="2" t="s">
        <v>289</v>
      </c>
      <c r="Q3526" s="2" t="s">
        <v>194</v>
      </c>
      <c r="R3526" s="2" t="s">
        <v>1995</v>
      </c>
      <c r="S3526" t="s">
        <v>1996</v>
      </c>
      <c r="T3526">
        <v>42803.41006678241</v>
      </c>
      <c r="U3526" t="s">
        <v>191</v>
      </c>
      <c r="V3526" t="s">
        <v>1996</v>
      </c>
      <c r="W3526">
        <v>42803.41006678241</v>
      </c>
    </row>
    <row r="3527" spans="1:23" x14ac:dyDescent="0.25">
      <c r="A3527" s="2"/>
      <c r="B3527" s="2"/>
      <c r="C3527" s="2" t="s">
        <v>28201</v>
      </c>
      <c r="D3527" s="2" t="s">
        <v>194</v>
      </c>
      <c r="E3527" s="2" t="s">
        <v>38465</v>
      </c>
      <c r="F3527" s="2" t="s">
        <v>38466</v>
      </c>
      <c r="G3527" s="2" t="s">
        <v>38467</v>
      </c>
      <c r="H3527" s="2" t="s">
        <v>311</v>
      </c>
      <c r="I3527" s="9" t="s">
        <v>14428</v>
      </c>
      <c r="J3527" s="2" t="s">
        <v>308</v>
      </c>
      <c r="K3527" s="2" t="s">
        <v>9339</v>
      </c>
      <c r="L3527" s="2" t="s">
        <v>2079</v>
      </c>
      <c r="M3527" s="2" t="s">
        <v>6347</v>
      </c>
      <c r="N3527" s="2"/>
      <c r="O3527" s="2" t="s">
        <v>194</v>
      </c>
      <c r="P3527" s="2" t="s">
        <v>289</v>
      </c>
      <c r="Q3527" s="2" t="s">
        <v>194</v>
      </c>
      <c r="R3527" s="2" t="s">
        <v>1995</v>
      </c>
      <c r="S3527" t="s">
        <v>1996</v>
      </c>
      <c r="T3527">
        <v>42803.41006678241</v>
      </c>
      <c r="U3527" t="s">
        <v>191</v>
      </c>
      <c r="V3527" t="s">
        <v>1996</v>
      </c>
      <c r="W3527">
        <v>42803.41006678241</v>
      </c>
    </row>
    <row r="3528" spans="1:23" x14ac:dyDescent="0.25">
      <c r="A3528" s="2"/>
      <c r="B3528" s="2"/>
      <c r="C3528" s="2" t="s">
        <v>28202</v>
      </c>
      <c r="D3528" s="2" t="s">
        <v>194</v>
      </c>
      <c r="E3528" s="2" t="s">
        <v>38465</v>
      </c>
      <c r="F3528" s="2" t="s">
        <v>38466</v>
      </c>
      <c r="G3528" s="2" t="s">
        <v>38467</v>
      </c>
      <c r="H3528" s="2" t="s">
        <v>1285</v>
      </c>
      <c r="I3528" s="9" t="s">
        <v>14429</v>
      </c>
      <c r="J3528" s="2" t="s">
        <v>590</v>
      </c>
      <c r="K3528" s="2" t="s">
        <v>9339</v>
      </c>
      <c r="L3528" s="2" t="s">
        <v>2079</v>
      </c>
      <c r="M3528" s="2" t="s">
        <v>6347</v>
      </c>
      <c r="N3528" s="2"/>
      <c r="O3528" s="2" t="s">
        <v>194</v>
      </c>
      <c r="P3528" s="2" t="s">
        <v>289</v>
      </c>
      <c r="Q3528" s="2" t="s">
        <v>194</v>
      </c>
      <c r="R3528" s="2" t="s">
        <v>1995</v>
      </c>
      <c r="S3528" t="s">
        <v>1996</v>
      </c>
      <c r="T3528">
        <v>42803.41006678241</v>
      </c>
      <c r="U3528" t="s">
        <v>191</v>
      </c>
      <c r="V3528" t="s">
        <v>1996</v>
      </c>
      <c r="W3528">
        <v>42803.41006678241</v>
      </c>
    </row>
    <row r="3529" spans="1:23" x14ac:dyDescent="0.25">
      <c r="A3529" s="2"/>
      <c r="B3529" s="2"/>
      <c r="C3529" s="2" t="s">
        <v>28203</v>
      </c>
      <c r="D3529" s="2" t="s">
        <v>194</v>
      </c>
      <c r="E3529" s="2" t="s">
        <v>38465</v>
      </c>
      <c r="F3529" s="2" t="s">
        <v>38466</v>
      </c>
      <c r="G3529" s="2" t="s">
        <v>38467</v>
      </c>
      <c r="H3529" s="2" t="s">
        <v>315</v>
      </c>
      <c r="I3529" s="9" t="s">
        <v>14430</v>
      </c>
      <c r="J3529" s="2" t="s">
        <v>309</v>
      </c>
      <c r="K3529" s="2" t="s">
        <v>9340</v>
      </c>
      <c r="L3529" s="2" t="s">
        <v>2081</v>
      </c>
      <c r="M3529" s="2" t="s">
        <v>6348</v>
      </c>
      <c r="N3529" s="2"/>
      <c r="O3529" s="2" t="s">
        <v>194</v>
      </c>
      <c r="P3529" s="2" t="s">
        <v>289</v>
      </c>
      <c r="Q3529" s="2" t="s">
        <v>194</v>
      </c>
      <c r="R3529" s="2" t="s">
        <v>1995</v>
      </c>
      <c r="S3529" t="s">
        <v>1996</v>
      </c>
      <c r="T3529">
        <v>42803.41006678241</v>
      </c>
      <c r="U3529" t="s">
        <v>191</v>
      </c>
      <c r="V3529" t="s">
        <v>1996</v>
      </c>
      <c r="W3529">
        <v>42803.41006678241</v>
      </c>
    </row>
    <row r="3530" spans="1:23" x14ac:dyDescent="0.25">
      <c r="A3530" s="2"/>
      <c r="B3530" s="2"/>
      <c r="C3530" s="2" t="s">
        <v>28204</v>
      </c>
      <c r="D3530" s="2" t="s">
        <v>194</v>
      </c>
      <c r="E3530" s="2" t="s">
        <v>38465</v>
      </c>
      <c r="F3530" s="2" t="s">
        <v>38466</v>
      </c>
      <c r="G3530" s="2" t="s">
        <v>38467</v>
      </c>
      <c r="H3530" s="2" t="s">
        <v>311</v>
      </c>
      <c r="I3530" s="9" t="s">
        <v>14431</v>
      </c>
      <c r="J3530" s="2" t="s">
        <v>308</v>
      </c>
      <c r="K3530" s="2" t="s">
        <v>9340</v>
      </c>
      <c r="L3530" s="2" t="s">
        <v>2081</v>
      </c>
      <c r="M3530" s="2" t="s">
        <v>6348</v>
      </c>
      <c r="N3530" s="2"/>
      <c r="O3530" s="2" t="s">
        <v>194</v>
      </c>
      <c r="P3530" s="2" t="s">
        <v>289</v>
      </c>
      <c r="Q3530" s="2" t="s">
        <v>194</v>
      </c>
      <c r="R3530" s="2" t="s">
        <v>1995</v>
      </c>
      <c r="S3530" t="s">
        <v>1996</v>
      </c>
      <c r="T3530">
        <v>42803.41006678241</v>
      </c>
      <c r="U3530" t="s">
        <v>191</v>
      </c>
      <c r="V3530" t="s">
        <v>1996</v>
      </c>
      <c r="W3530">
        <v>42803.41006678241</v>
      </c>
    </row>
    <row r="3531" spans="1:23" x14ac:dyDescent="0.25">
      <c r="A3531" s="2"/>
      <c r="B3531" s="2"/>
      <c r="C3531" s="2" t="s">
        <v>28205</v>
      </c>
      <c r="D3531" s="2" t="s">
        <v>194</v>
      </c>
      <c r="E3531" s="2" t="s">
        <v>38465</v>
      </c>
      <c r="F3531" s="2" t="s">
        <v>38466</v>
      </c>
      <c r="G3531" s="2" t="s">
        <v>38467</v>
      </c>
      <c r="H3531" s="2" t="s">
        <v>317</v>
      </c>
      <c r="I3531" s="9" t="s">
        <v>14432</v>
      </c>
      <c r="J3531" s="2" t="s">
        <v>304</v>
      </c>
      <c r="K3531" s="2" t="s">
        <v>9341</v>
      </c>
      <c r="L3531" s="2" t="s">
        <v>2077</v>
      </c>
      <c r="M3531" s="2" t="s">
        <v>6349</v>
      </c>
      <c r="N3531" s="2"/>
      <c r="O3531" s="2" t="s">
        <v>194</v>
      </c>
      <c r="P3531" s="2" t="s">
        <v>289</v>
      </c>
      <c r="Q3531" s="2" t="s">
        <v>194</v>
      </c>
      <c r="R3531" s="2" t="s">
        <v>1995</v>
      </c>
      <c r="S3531" t="s">
        <v>1996</v>
      </c>
      <c r="T3531">
        <v>42803.41006678241</v>
      </c>
      <c r="U3531" t="s">
        <v>191</v>
      </c>
      <c r="V3531" t="s">
        <v>1996</v>
      </c>
      <c r="W3531">
        <v>42803.41006678241</v>
      </c>
    </row>
    <row r="3532" spans="1:23" x14ac:dyDescent="0.25">
      <c r="A3532" s="2"/>
      <c r="B3532" s="2"/>
      <c r="C3532" s="2" t="s">
        <v>28206</v>
      </c>
      <c r="D3532" s="2" t="s">
        <v>194</v>
      </c>
      <c r="E3532" s="2" t="s">
        <v>38465</v>
      </c>
      <c r="F3532" s="2" t="s">
        <v>38466</v>
      </c>
      <c r="G3532" s="2" t="s">
        <v>38467</v>
      </c>
      <c r="H3532" s="2" t="s">
        <v>316</v>
      </c>
      <c r="I3532" s="9" t="s">
        <v>14433</v>
      </c>
      <c r="J3532" s="2" t="s">
        <v>302</v>
      </c>
      <c r="K3532" s="2" t="s">
        <v>9314</v>
      </c>
      <c r="L3532" s="2" t="s">
        <v>2057</v>
      </c>
      <c r="M3532" s="2" t="s">
        <v>2008</v>
      </c>
      <c r="N3532" s="2"/>
      <c r="O3532" s="2" t="s">
        <v>194</v>
      </c>
      <c r="P3532" s="2" t="s">
        <v>289</v>
      </c>
      <c r="Q3532" s="2" t="s">
        <v>194</v>
      </c>
      <c r="R3532" s="2" t="s">
        <v>1995</v>
      </c>
      <c r="S3532" t="s">
        <v>1996</v>
      </c>
      <c r="T3532">
        <v>42803.41006678241</v>
      </c>
      <c r="U3532" t="s">
        <v>191</v>
      </c>
      <c r="V3532" t="s">
        <v>1996</v>
      </c>
      <c r="W3532">
        <v>42803.41006678241</v>
      </c>
    </row>
    <row r="3533" spans="1:23" x14ac:dyDescent="0.25">
      <c r="A3533" s="2"/>
      <c r="B3533" s="2"/>
      <c r="C3533" s="2" t="s">
        <v>28207</v>
      </c>
      <c r="D3533" s="2" t="s">
        <v>194</v>
      </c>
      <c r="E3533" s="2" t="s">
        <v>38465</v>
      </c>
      <c r="F3533" s="2" t="s">
        <v>38466</v>
      </c>
      <c r="G3533" s="2" t="s">
        <v>38467</v>
      </c>
      <c r="H3533" s="2" t="s">
        <v>1293</v>
      </c>
      <c r="I3533" s="9" t="s">
        <v>14434</v>
      </c>
      <c r="J3533" s="2" t="s">
        <v>584</v>
      </c>
      <c r="K3533" s="2" t="s">
        <v>9313</v>
      </c>
      <c r="L3533" s="2" t="s">
        <v>2056</v>
      </c>
      <c r="M3533" s="2" t="s">
        <v>2007</v>
      </c>
      <c r="N3533" s="2"/>
      <c r="O3533" s="2" t="s">
        <v>194</v>
      </c>
      <c r="P3533" s="2" t="s">
        <v>289</v>
      </c>
      <c r="Q3533" s="2" t="s">
        <v>194</v>
      </c>
      <c r="R3533" s="2" t="s">
        <v>1995</v>
      </c>
      <c r="S3533" t="s">
        <v>1996</v>
      </c>
      <c r="T3533">
        <v>42803.41006678241</v>
      </c>
      <c r="U3533" t="s">
        <v>191</v>
      </c>
      <c r="V3533" t="s">
        <v>1996</v>
      </c>
      <c r="W3533">
        <v>42803.41006678241</v>
      </c>
    </row>
    <row r="3534" spans="1:23" x14ac:dyDescent="0.25">
      <c r="A3534" s="2"/>
      <c r="B3534" s="2"/>
      <c r="C3534" s="2" t="s">
        <v>28208</v>
      </c>
      <c r="D3534" s="2" t="s">
        <v>194</v>
      </c>
      <c r="E3534" s="2" t="s">
        <v>38465</v>
      </c>
      <c r="F3534" s="2" t="s">
        <v>38466</v>
      </c>
      <c r="G3534" s="2" t="s">
        <v>38467</v>
      </c>
      <c r="H3534" s="2" t="s">
        <v>315</v>
      </c>
      <c r="I3534" s="9" t="s">
        <v>14435</v>
      </c>
      <c r="J3534" s="2" t="s">
        <v>309</v>
      </c>
      <c r="K3534" s="2" t="s">
        <v>9313</v>
      </c>
      <c r="L3534" s="2" t="s">
        <v>2056</v>
      </c>
      <c r="M3534" s="2" t="s">
        <v>2007</v>
      </c>
      <c r="N3534" s="2"/>
      <c r="O3534" s="2" t="s">
        <v>194</v>
      </c>
      <c r="P3534" s="2" t="s">
        <v>289</v>
      </c>
      <c r="Q3534" s="2" t="s">
        <v>194</v>
      </c>
      <c r="R3534" s="2" t="s">
        <v>1995</v>
      </c>
      <c r="S3534" t="s">
        <v>1996</v>
      </c>
      <c r="T3534">
        <v>42803.41006678241</v>
      </c>
      <c r="U3534" t="s">
        <v>191</v>
      </c>
      <c r="V3534" t="s">
        <v>1996</v>
      </c>
      <c r="W3534">
        <v>42803.41006678241</v>
      </c>
    </row>
    <row r="3535" spans="1:23" x14ac:dyDescent="0.25">
      <c r="A3535" s="2"/>
      <c r="B3535" s="2"/>
      <c r="C3535" s="2" t="s">
        <v>28209</v>
      </c>
      <c r="D3535" s="2" t="s">
        <v>194</v>
      </c>
      <c r="E3535" s="2" t="s">
        <v>38465</v>
      </c>
      <c r="F3535" s="2" t="s">
        <v>38466</v>
      </c>
      <c r="G3535" s="2" t="s">
        <v>38467</v>
      </c>
      <c r="H3535" s="2" t="s">
        <v>1300</v>
      </c>
      <c r="I3535" s="9" t="s">
        <v>14436</v>
      </c>
      <c r="J3535" s="2" t="s">
        <v>585</v>
      </c>
      <c r="K3535" s="2" t="s">
        <v>9342</v>
      </c>
      <c r="L3535" s="2" t="s">
        <v>2080</v>
      </c>
      <c r="M3535" s="2" t="s">
        <v>6350</v>
      </c>
      <c r="N3535" s="2"/>
      <c r="O3535" s="2" t="s">
        <v>194</v>
      </c>
      <c r="P3535" s="2" t="s">
        <v>289</v>
      </c>
      <c r="Q3535" s="2" t="s">
        <v>194</v>
      </c>
      <c r="R3535" s="2" t="s">
        <v>1995</v>
      </c>
      <c r="S3535" t="s">
        <v>1996</v>
      </c>
      <c r="T3535">
        <v>42803.41006678241</v>
      </c>
      <c r="U3535" t="s">
        <v>191</v>
      </c>
      <c r="V3535" t="s">
        <v>1996</v>
      </c>
      <c r="W3535">
        <v>42803.41006678241</v>
      </c>
    </row>
    <row r="3536" spans="1:23" x14ac:dyDescent="0.25">
      <c r="A3536" s="2"/>
      <c r="B3536" s="2"/>
      <c r="C3536" s="2" t="s">
        <v>28210</v>
      </c>
      <c r="D3536" s="2" t="s">
        <v>194</v>
      </c>
      <c r="E3536" s="2" t="s">
        <v>38465</v>
      </c>
      <c r="F3536" s="2" t="s">
        <v>38466</v>
      </c>
      <c r="G3536" s="2" t="s">
        <v>38467</v>
      </c>
      <c r="H3536" s="2" t="s">
        <v>311</v>
      </c>
      <c r="I3536" s="9" t="s">
        <v>14437</v>
      </c>
      <c r="J3536" s="2" t="s">
        <v>308</v>
      </c>
      <c r="K3536" s="2" t="s">
        <v>9342</v>
      </c>
      <c r="L3536" s="2" t="s">
        <v>2080</v>
      </c>
      <c r="M3536" s="2" t="s">
        <v>6350</v>
      </c>
      <c r="N3536" s="2"/>
      <c r="O3536" s="2" t="s">
        <v>194</v>
      </c>
      <c r="P3536" s="2" t="s">
        <v>289</v>
      </c>
      <c r="Q3536" s="2" t="s">
        <v>194</v>
      </c>
      <c r="R3536" s="2" t="s">
        <v>1995</v>
      </c>
      <c r="S3536" t="s">
        <v>1996</v>
      </c>
      <c r="T3536">
        <v>42803.41006678241</v>
      </c>
      <c r="U3536" t="s">
        <v>191</v>
      </c>
      <c r="V3536" t="s">
        <v>1996</v>
      </c>
      <c r="W3536">
        <v>42803.41006678241</v>
      </c>
    </row>
    <row r="3537" spans="1:23" x14ac:dyDescent="0.25">
      <c r="A3537" s="2"/>
      <c r="B3537" s="2"/>
      <c r="C3537" s="2" t="s">
        <v>28211</v>
      </c>
      <c r="D3537" s="2" t="s">
        <v>194</v>
      </c>
      <c r="E3537" s="2" t="s">
        <v>38465</v>
      </c>
      <c r="F3537" s="2" t="s">
        <v>38466</v>
      </c>
      <c r="G3537" s="2" t="s">
        <v>38467</v>
      </c>
      <c r="H3537" s="2" t="s">
        <v>315</v>
      </c>
      <c r="I3537" s="9" t="s">
        <v>14438</v>
      </c>
      <c r="J3537" s="2" t="s">
        <v>309</v>
      </c>
      <c r="K3537" s="2" t="s">
        <v>9342</v>
      </c>
      <c r="L3537" s="2" t="s">
        <v>2080</v>
      </c>
      <c r="M3537" s="2" t="s">
        <v>6350</v>
      </c>
      <c r="N3537" s="2"/>
      <c r="O3537" s="2" t="s">
        <v>194</v>
      </c>
      <c r="P3537" s="2" t="s">
        <v>289</v>
      </c>
      <c r="Q3537" s="2" t="s">
        <v>194</v>
      </c>
      <c r="R3537" s="2" t="s">
        <v>1995</v>
      </c>
      <c r="S3537" t="s">
        <v>1996</v>
      </c>
      <c r="T3537">
        <v>42803.41006678241</v>
      </c>
      <c r="U3537" t="s">
        <v>191</v>
      </c>
      <c r="V3537" t="s">
        <v>1996</v>
      </c>
      <c r="W3537">
        <v>42803.41006678241</v>
      </c>
    </row>
    <row r="3538" spans="1:23" x14ac:dyDescent="0.25">
      <c r="A3538" s="2"/>
      <c r="B3538" s="2"/>
      <c r="C3538" s="2" t="s">
        <v>28212</v>
      </c>
      <c r="D3538" s="2" t="s">
        <v>194</v>
      </c>
      <c r="E3538" s="2" t="s">
        <v>38465</v>
      </c>
      <c r="F3538" s="2" t="s">
        <v>38466</v>
      </c>
      <c r="G3538" s="2" t="s">
        <v>38467</v>
      </c>
      <c r="H3538" s="2" t="s">
        <v>1286</v>
      </c>
      <c r="I3538" s="9" t="s">
        <v>14439</v>
      </c>
      <c r="J3538" s="2" t="s">
        <v>582</v>
      </c>
      <c r="K3538" s="2" t="s">
        <v>9342</v>
      </c>
      <c r="L3538" s="2" t="s">
        <v>2080</v>
      </c>
      <c r="M3538" s="2" t="s">
        <v>6350</v>
      </c>
      <c r="N3538" s="2"/>
      <c r="O3538" s="2" t="s">
        <v>194</v>
      </c>
      <c r="P3538" s="2" t="s">
        <v>289</v>
      </c>
      <c r="Q3538" s="2" t="s">
        <v>194</v>
      </c>
      <c r="R3538" s="2" t="s">
        <v>1995</v>
      </c>
      <c r="S3538" t="s">
        <v>1996</v>
      </c>
      <c r="T3538">
        <v>42803.41006678241</v>
      </c>
      <c r="U3538" t="s">
        <v>191</v>
      </c>
      <c r="V3538" t="s">
        <v>1996</v>
      </c>
      <c r="W3538">
        <v>42803.41006678241</v>
      </c>
    </row>
    <row r="3539" spans="1:23" x14ac:dyDescent="0.25">
      <c r="A3539" s="2"/>
      <c r="B3539" s="2"/>
      <c r="C3539" s="2" t="s">
        <v>28213</v>
      </c>
      <c r="D3539" s="2" t="s">
        <v>194</v>
      </c>
      <c r="E3539" s="2" t="s">
        <v>38465</v>
      </c>
      <c r="F3539" s="2" t="s">
        <v>38466</v>
      </c>
      <c r="G3539" s="2" t="s">
        <v>38467</v>
      </c>
      <c r="H3539" s="2" t="s">
        <v>12726</v>
      </c>
      <c r="I3539" s="9" t="s">
        <v>14440</v>
      </c>
      <c r="J3539" s="2" t="s">
        <v>12728</v>
      </c>
      <c r="K3539" s="2" t="s">
        <v>9343</v>
      </c>
      <c r="L3539" s="2" t="s">
        <v>3582</v>
      </c>
      <c r="M3539" s="2" t="s">
        <v>6351</v>
      </c>
      <c r="N3539" s="2"/>
      <c r="O3539" s="2" t="s">
        <v>194</v>
      </c>
      <c r="P3539" s="2" t="s">
        <v>289</v>
      </c>
      <c r="Q3539" s="2" t="s">
        <v>194</v>
      </c>
      <c r="R3539" s="2" t="s">
        <v>1995</v>
      </c>
      <c r="S3539" t="s">
        <v>1996</v>
      </c>
      <c r="T3539">
        <v>42803.41006678241</v>
      </c>
      <c r="U3539" t="s">
        <v>191</v>
      </c>
      <c r="V3539" t="s">
        <v>1996</v>
      </c>
      <c r="W3539">
        <v>42803.41006678241</v>
      </c>
    </row>
    <row r="3540" spans="1:23" x14ac:dyDescent="0.25">
      <c r="A3540" s="2"/>
      <c r="B3540" s="2"/>
      <c r="C3540" s="2" t="s">
        <v>28214</v>
      </c>
      <c r="D3540" s="2" t="s">
        <v>194</v>
      </c>
      <c r="E3540" s="2" t="s">
        <v>38465</v>
      </c>
      <c r="F3540" s="2" t="s">
        <v>38466</v>
      </c>
      <c r="G3540" s="2" t="s">
        <v>38467</v>
      </c>
      <c r="H3540" s="2" t="s">
        <v>315</v>
      </c>
      <c r="I3540" s="9" t="s">
        <v>14441</v>
      </c>
      <c r="J3540" s="2" t="s">
        <v>309</v>
      </c>
      <c r="K3540" s="2" t="s">
        <v>9343</v>
      </c>
      <c r="L3540" s="2" t="s">
        <v>3582</v>
      </c>
      <c r="M3540" s="2" t="s">
        <v>6351</v>
      </c>
      <c r="N3540" s="2"/>
      <c r="O3540" s="2" t="s">
        <v>194</v>
      </c>
      <c r="P3540" s="2" t="s">
        <v>289</v>
      </c>
      <c r="Q3540" s="2" t="s">
        <v>194</v>
      </c>
      <c r="R3540" s="2" t="s">
        <v>1995</v>
      </c>
      <c r="S3540" t="s">
        <v>1996</v>
      </c>
      <c r="T3540">
        <v>42803.41006678241</v>
      </c>
      <c r="U3540" t="s">
        <v>191</v>
      </c>
      <c r="V3540" t="s">
        <v>1996</v>
      </c>
      <c r="W3540">
        <v>42803.41006678241</v>
      </c>
    </row>
    <row r="3541" spans="1:23" x14ac:dyDescent="0.25">
      <c r="A3541" s="2"/>
      <c r="B3541" s="2"/>
      <c r="C3541" s="2" t="s">
        <v>28215</v>
      </c>
      <c r="D3541" s="2" t="s">
        <v>194</v>
      </c>
      <c r="E3541" s="2" t="s">
        <v>38465</v>
      </c>
      <c r="F3541" s="2" t="s">
        <v>38466</v>
      </c>
      <c r="G3541" s="2" t="s">
        <v>38467</v>
      </c>
      <c r="H3541" s="2" t="s">
        <v>314</v>
      </c>
      <c r="I3541" s="9" t="s">
        <v>14442</v>
      </c>
      <c r="J3541" s="2" t="s">
        <v>306</v>
      </c>
      <c r="K3541" s="2" t="s">
        <v>9343</v>
      </c>
      <c r="L3541" s="2" t="s">
        <v>3582</v>
      </c>
      <c r="M3541" s="2" t="s">
        <v>6351</v>
      </c>
      <c r="N3541" s="2"/>
      <c r="O3541" s="2" t="s">
        <v>194</v>
      </c>
      <c r="P3541" s="2" t="s">
        <v>289</v>
      </c>
      <c r="Q3541" s="2" t="s">
        <v>194</v>
      </c>
      <c r="R3541" s="2" t="s">
        <v>1995</v>
      </c>
      <c r="S3541" t="s">
        <v>1996</v>
      </c>
      <c r="T3541">
        <v>42803.41006678241</v>
      </c>
      <c r="U3541" t="s">
        <v>191</v>
      </c>
      <c r="V3541" t="s">
        <v>1996</v>
      </c>
      <c r="W3541">
        <v>42803.41006678241</v>
      </c>
    </row>
    <row r="3542" spans="1:23" x14ac:dyDescent="0.25">
      <c r="A3542" s="2"/>
      <c r="B3542" s="2"/>
      <c r="C3542" s="2" t="s">
        <v>28216</v>
      </c>
      <c r="D3542" s="2" t="s">
        <v>194</v>
      </c>
      <c r="E3542" s="2" t="s">
        <v>38465</v>
      </c>
      <c r="F3542" s="2" t="s">
        <v>38466</v>
      </c>
      <c r="G3542" s="2" t="s">
        <v>38467</v>
      </c>
      <c r="H3542" s="2" t="s">
        <v>315</v>
      </c>
      <c r="I3542" s="9" t="s">
        <v>14443</v>
      </c>
      <c r="J3542" s="2" t="s">
        <v>309</v>
      </c>
      <c r="K3542" s="2" t="s">
        <v>9344</v>
      </c>
      <c r="L3542" s="2" t="s">
        <v>2085</v>
      </c>
      <c r="M3542" s="2" t="s">
        <v>6352</v>
      </c>
      <c r="N3542" s="2"/>
      <c r="O3542" s="2" t="s">
        <v>194</v>
      </c>
      <c r="P3542" s="2" t="s">
        <v>289</v>
      </c>
      <c r="Q3542" s="2" t="s">
        <v>194</v>
      </c>
      <c r="R3542" s="2" t="s">
        <v>1995</v>
      </c>
      <c r="S3542" t="s">
        <v>1996</v>
      </c>
      <c r="T3542">
        <v>42803.41006678241</v>
      </c>
      <c r="U3542" t="s">
        <v>191</v>
      </c>
      <c r="V3542" t="s">
        <v>1996</v>
      </c>
      <c r="W3542">
        <v>42803.41006678241</v>
      </c>
    </row>
    <row r="3543" spans="1:23" x14ac:dyDescent="0.25">
      <c r="A3543" s="2"/>
      <c r="B3543" s="2"/>
      <c r="C3543" s="2" t="s">
        <v>28217</v>
      </c>
      <c r="D3543" s="2" t="s">
        <v>194</v>
      </c>
      <c r="E3543" s="2" t="s">
        <v>38465</v>
      </c>
      <c r="F3543" s="2" t="s">
        <v>38466</v>
      </c>
      <c r="G3543" s="2" t="s">
        <v>38467</v>
      </c>
      <c r="H3543" s="2" t="s">
        <v>311</v>
      </c>
      <c r="I3543" s="9" t="s">
        <v>14444</v>
      </c>
      <c r="J3543" s="2" t="s">
        <v>308</v>
      </c>
      <c r="K3543" s="2" t="s">
        <v>9344</v>
      </c>
      <c r="L3543" s="2" t="s">
        <v>2085</v>
      </c>
      <c r="M3543" s="2" t="s">
        <v>6352</v>
      </c>
      <c r="N3543" s="2"/>
      <c r="O3543" s="2" t="s">
        <v>194</v>
      </c>
      <c r="P3543" s="2" t="s">
        <v>289</v>
      </c>
      <c r="Q3543" s="2" t="s">
        <v>194</v>
      </c>
      <c r="R3543" s="2" t="s">
        <v>1995</v>
      </c>
      <c r="S3543" t="s">
        <v>1996</v>
      </c>
      <c r="T3543">
        <v>42803.41006678241</v>
      </c>
      <c r="U3543" t="s">
        <v>191</v>
      </c>
      <c r="V3543" t="s">
        <v>1996</v>
      </c>
      <c r="W3543">
        <v>42803.41006678241</v>
      </c>
    </row>
    <row r="3544" spans="1:23" x14ac:dyDescent="0.25">
      <c r="A3544" s="2"/>
      <c r="B3544" s="2"/>
      <c r="C3544" s="2" t="s">
        <v>28218</v>
      </c>
      <c r="D3544" s="2" t="s">
        <v>194</v>
      </c>
      <c r="E3544" s="2" t="s">
        <v>38465</v>
      </c>
      <c r="F3544" s="2" t="s">
        <v>38466</v>
      </c>
      <c r="G3544" s="2" t="s">
        <v>38467</v>
      </c>
      <c r="H3544" s="2" t="s">
        <v>314</v>
      </c>
      <c r="I3544" s="9" t="s">
        <v>14445</v>
      </c>
      <c r="J3544" s="2" t="s">
        <v>306</v>
      </c>
      <c r="K3544" s="2" t="s">
        <v>9344</v>
      </c>
      <c r="L3544" s="2" t="s">
        <v>2085</v>
      </c>
      <c r="M3544" s="2" t="s">
        <v>6352</v>
      </c>
      <c r="N3544" s="2"/>
      <c r="O3544" s="2" t="s">
        <v>194</v>
      </c>
      <c r="P3544" s="2" t="s">
        <v>289</v>
      </c>
      <c r="Q3544" s="2" t="s">
        <v>194</v>
      </c>
      <c r="R3544" s="2" t="s">
        <v>1995</v>
      </c>
      <c r="S3544" t="s">
        <v>1996</v>
      </c>
      <c r="T3544">
        <v>42803.41006678241</v>
      </c>
      <c r="U3544" t="s">
        <v>191</v>
      </c>
      <c r="V3544" t="s">
        <v>1996</v>
      </c>
      <c r="W3544">
        <v>42803.41006678241</v>
      </c>
    </row>
    <row r="3545" spans="1:23" x14ac:dyDescent="0.25">
      <c r="A3545" s="2"/>
      <c r="B3545" s="2"/>
      <c r="C3545" s="2" t="s">
        <v>28219</v>
      </c>
      <c r="D3545" s="2" t="s">
        <v>194</v>
      </c>
      <c r="E3545" s="2" t="s">
        <v>38465</v>
      </c>
      <c r="F3545" s="2" t="s">
        <v>38466</v>
      </c>
      <c r="G3545" s="2" t="s">
        <v>38467</v>
      </c>
      <c r="H3545" s="2" t="s">
        <v>311</v>
      </c>
      <c r="I3545" s="9" t="s">
        <v>14446</v>
      </c>
      <c r="J3545" s="2" t="s">
        <v>308</v>
      </c>
      <c r="K3545" s="2" t="s">
        <v>9345</v>
      </c>
      <c r="L3545" s="2" t="s">
        <v>2089</v>
      </c>
      <c r="M3545" s="2" t="s">
        <v>6353</v>
      </c>
      <c r="N3545" s="2"/>
      <c r="O3545" s="2" t="s">
        <v>194</v>
      </c>
      <c r="P3545" s="2" t="s">
        <v>289</v>
      </c>
      <c r="Q3545" s="2" t="s">
        <v>194</v>
      </c>
      <c r="R3545" s="2" t="s">
        <v>1995</v>
      </c>
      <c r="S3545" t="s">
        <v>1996</v>
      </c>
      <c r="T3545">
        <v>42803.41006678241</v>
      </c>
      <c r="U3545" t="s">
        <v>191</v>
      </c>
      <c r="V3545" t="s">
        <v>1996</v>
      </c>
      <c r="W3545">
        <v>42803.41006678241</v>
      </c>
    </row>
    <row r="3546" spans="1:23" x14ac:dyDescent="0.25">
      <c r="A3546" s="2"/>
      <c r="B3546" s="2"/>
      <c r="C3546" s="2" t="s">
        <v>28220</v>
      </c>
      <c r="D3546" s="2" t="s">
        <v>194</v>
      </c>
      <c r="E3546" s="2" t="s">
        <v>38465</v>
      </c>
      <c r="F3546" s="2" t="s">
        <v>38466</v>
      </c>
      <c r="G3546" s="2" t="s">
        <v>38467</v>
      </c>
      <c r="H3546" s="2" t="s">
        <v>315</v>
      </c>
      <c r="I3546" s="9" t="s">
        <v>14447</v>
      </c>
      <c r="J3546" s="2" t="s">
        <v>309</v>
      </c>
      <c r="K3546" s="2" t="s">
        <v>9345</v>
      </c>
      <c r="L3546" s="2" t="s">
        <v>2089</v>
      </c>
      <c r="M3546" s="2" t="s">
        <v>6353</v>
      </c>
      <c r="N3546" s="2"/>
      <c r="O3546" s="2" t="s">
        <v>194</v>
      </c>
      <c r="P3546" s="2" t="s">
        <v>289</v>
      </c>
      <c r="Q3546" s="2" t="s">
        <v>194</v>
      </c>
      <c r="R3546" s="2" t="s">
        <v>1995</v>
      </c>
      <c r="S3546" t="s">
        <v>1996</v>
      </c>
      <c r="T3546">
        <v>42803.41006678241</v>
      </c>
      <c r="U3546" t="s">
        <v>191</v>
      </c>
      <c r="V3546" t="s">
        <v>1996</v>
      </c>
      <c r="W3546">
        <v>42803.41006678241</v>
      </c>
    </row>
    <row r="3547" spans="1:23" x14ac:dyDescent="0.25">
      <c r="A3547" s="2"/>
      <c r="B3547" s="2"/>
      <c r="C3547" s="2" t="s">
        <v>28221</v>
      </c>
      <c r="D3547" s="2" t="s">
        <v>194</v>
      </c>
      <c r="E3547" s="2" t="s">
        <v>38465</v>
      </c>
      <c r="F3547" s="2" t="s">
        <v>38466</v>
      </c>
      <c r="G3547" s="2" t="s">
        <v>38467</v>
      </c>
      <c r="H3547" s="2" t="s">
        <v>315</v>
      </c>
      <c r="I3547" s="9" t="s">
        <v>14448</v>
      </c>
      <c r="J3547" s="2" t="s">
        <v>309</v>
      </c>
      <c r="K3547" s="2" t="s">
        <v>9346</v>
      </c>
      <c r="L3547" s="2" t="s">
        <v>2090</v>
      </c>
      <c r="M3547" s="2" t="s">
        <v>6354</v>
      </c>
      <c r="N3547" s="2"/>
      <c r="O3547" s="2" t="s">
        <v>194</v>
      </c>
      <c r="P3547" s="2" t="s">
        <v>289</v>
      </c>
      <c r="Q3547" s="2" t="s">
        <v>194</v>
      </c>
      <c r="R3547" s="2" t="s">
        <v>1995</v>
      </c>
      <c r="S3547" t="s">
        <v>1996</v>
      </c>
      <c r="T3547">
        <v>42803.41006678241</v>
      </c>
      <c r="U3547" t="s">
        <v>191</v>
      </c>
      <c r="V3547" t="s">
        <v>1996</v>
      </c>
      <c r="W3547">
        <v>42803.41006678241</v>
      </c>
    </row>
    <row r="3548" spans="1:23" x14ac:dyDescent="0.25">
      <c r="A3548" s="2"/>
      <c r="B3548" s="2"/>
      <c r="C3548" s="2" t="s">
        <v>28222</v>
      </c>
      <c r="D3548" s="2" t="s">
        <v>194</v>
      </c>
      <c r="E3548" s="2" t="s">
        <v>38465</v>
      </c>
      <c r="F3548" s="2" t="s">
        <v>38466</v>
      </c>
      <c r="G3548" s="2" t="s">
        <v>38467</v>
      </c>
      <c r="H3548" s="2" t="s">
        <v>311</v>
      </c>
      <c r="I3548" s="9" t="s">
        <v>14449</v>
      </c>
      <c r="J3548" s="2" t="s">
        <v>308</v>
      </c>
      <c r="K3548" s="2" t="s">
        <v>9346</v>
      </c>
      <c r="L3548" s="2" t="s">
        <v>2090</v>
      </c>
      <c r="M3548" s="2" t="s">
        <v>6354</v>
      </c>
      <c r="N3548" s="2"/>
      <c r="O3548" s="2" t="s">
        <v>194</v>
      </c>
      <c r="P3548" s="2" t="s">
        <v>289</v>
      </c>
      <c r="Q3548" s="2" t="s">
        <v>194</v>
      </c>
      <c r="R3548" s="2" t="s">
        <v>1995</v>
      </c>
      <c r="S3548" t="s">
        <v>1996</v>
      </c>
      <c r="T3548">
        <v>42803.41006678241</v>
      </c>
      <c r="U3548" t="s">
        <v>191</v>
      </c>
      <c r="V3548" t="s">
        <v>1996</v>
      </c>
      <c r="W3548">
        <v>42803.41006678241</v>
      </c>
    </row>
    <row r="3549" spans="1:23" x14ac:dyDescent="0.25">
      <c r="A3549" s="2"/>
      <c r="B3549" s="2"/>
      <c r="C3549" s="2" t="s">
        <v>28223</v>
      </c>
      <c r="D3549" s="2" t="s">
        <v>194</v>
      </c>
      <c r="E3549" s="2" t="s">
        <v>38465</v>
      </c>
      <c r="F3549" s="2" t="s">
        <v>38466</v>
      </c>
      <c r="G3549" s="2" t="s">
        <v>38467</v>
      </c>
      <c r="H3549" s="2" t="s">
        <v>311</v>
      </c>
      <c r="I3549" s="9" t="s">
        <v>14450</v>
      </c>
      <c r="J3549" s="2" t="s">
        <v>308</v>
      </c>
      <c r="K3549" s="2" t="s">
        <v>9347</v>
      </c>
      <c r="L3549" s="2" t="s">
        <v>2075</v>
      </c>
      <c r="M3549" s="2" t="s">
        <v>6355</v>
      </c>
      <c r="N3549" s="2"/>
      <c r="O3549" s="2" t="s">
        <v>194</v>
      </c>
      <c r="P3549" s="2" t="s">
        <v>289</v>
      </c>
      <c r="Q3549" s="2" t="s">
        <v>194</v>
      </c>
      <c r="R3549" s="2" t="s">
        <v>1995</v>
      </c>
      <c r="S3549" t="s">
        <v>1996</v>
      </c>
      <c r="T3549">
        <v>42803.41006678241</v>
      </c>
      <c r="U3549" t="s">
        <v>191</v>
      </c>
      <c r="V3549" t="s">
        <v>1996</v>
      </c>
      <c r="W3549">
        <v>42803.41006678241</v>
      </c>
    </row>
    <row r="3550" spans="1:23" x14ac:dyDescent="0.25">
      <c r="A3550" s="2"/>
      <c r="B3550" s="2"/>
      <c r="C3550" s="2" t="s">
        <v>28224</v>
      </c>
      <c r="D3550" s="2" t="s">
        <v>194</v>
      </c>
      <c r="E3550" s="2" t="s">
        <v>38465</v>
      </c>
      <c r="F3550" s="2" t="s">
        <v>38466</v>
      </c>
      <c r="G3550" s="2" t="s">
        <v>38467</v>
      </c>
      <c r="H3550" s="2" t="s">
        <v>315</v>
      </c>
      <c r="I3550" s="9" t="s">
        <v>14451</v>
      </c>
      <c r="J3550" s="2" t="s">
        <v>309</v>
      </c>
      <c r="K3550" s="2" t="s">
        <v>9339</v>
      </c>
      <c r="L3550" s="2" t="s">
        <v>2079</v>
      </c>
      <c r="M3550" s="2" t="s">
        <v>6347</v>
      </c>
      <c r="N3550" s="2"/>
      <c r="O3550" s="2" t="s">
        <v>194</v>
      </c>
      <c r="P3550" s="2" t="s">
        <v>289</v>
      </c>
      <c r="Q3550" s="2" t="s">
        <v>194</v>
      </c>
      <c r="R3550" s="2" t="s">
        <v>1995</v>
      </c>
      <c r="S3550" t="s">
        <v>1996</v>
      </c>
      <c r="T3550">
        <v>42803.41006678241</v>
      </c>
      <c r="U3550" t="s">
        <v>191</v>
      </c>
      <c r="V3550" t="s">
        <v>1996</v>
      </c>
      <c r="W3550">
        <v>42803.41006678241</v>
      </c>
    </row>
    <row r="3551" spans="1:23" x14ac:dyDescent="0.25">
      <c r="A3551" s="2"/>
      <c r="B3551" s="2"/>
      <c r="C3551" s="2" t="s">
        <v>28225</v>
      </c>
      <c r="D3551" s="2" t="s">
        <v>194</v>
      </c>
      <c r="E3551" s="2" t="s">
        <v>38465</v>
      </c>
      <c r="F3551" s="2" t="s">
        <v>38466</v>
      </c>
      <c r="G3551" s="2" t="s">
        <v>38467</v>
      </c>
      <c r="H3551" s="2" t="s">
        <v>311</v>
      </c>
      <c r="I3551" s="9" t="s">
        <v>14452</v>
      </c>
      <c r="J3551" s="2" t="s">
        <v>308</v>
      </c>
      <c r="K3551" s="2" t="s">
        <v>9348</v>
      </c>
      <c r="L3551" s="2" t="s">
        <v>2092</v>
      </c>
      <c r="M3551" s="2" t="s">
        <v>6356</v>
      </c>
      <c r="N3551" s="2"/>
      <c r="O3551" s="2" t="s">
        <v>194</v>
      </c>
      <c r="P3551" s="2" t="s">
        <v>289</v>
      </c>
      <c r="Q3551" s="2" t="s">
        <v>194</v>
      </c>
      <c r="R3551" s="2" t="s">
        <v>1995</v>
      </c>
      <c r="S3551" t="s">
        <v>1996</v>
      </c>
      <c r="T3551">
        <v>42803.41006678241</v>
      </c>
      <c r="U3551" t="s">
        <v>191</v>
      </c>
      <c r="V3551" t="s">
        <v>1996</v>
      </c>
      <c r="W3551">
        <v>42803.41006678241</v>
      </c>
    </row>
    <row r="3552" spans="1:23" x14ac:dyDescent="0.25">
      <c r="A3552" s="2"/>
      <c r="B3552" s="2"/>
      <c r="C3552" s="2" t="s">
        <v>28226</v>
      </c>
      <c r="D3552" s="2" t="s">
        <v>194</v>
      </c>
      <c r="E3552" s="2" t="s">
        <v>38465</v>
      </c>
      <c r="F3552" s="2" t="s">
        <v>38466</v>
      </c>
      <c r="G3552" s="2" t="s">
        <v>38467</v>
      </c>
      <c r="H3552" s="2" t="s">
        <v>311</v>
      </c>
      <c r="I3552" s="9" t="s">
        <v>14453</v>
      </c>
      <c r="J3552" s="2" t="s">
        <v>308</v>
      </c>
      <c r="K3552" s="2" t="s">
        <v>9350</v>
      </c>
      <c r="L3552" s="2" t="s">
        <v>2087</v>
      </c>
      <c r="M3552" s="2" t="s">
        <v>6358</v>
      </c>
      <c r="N3552" s="2"/>
      <c r="O3552" s="2" t="s">
        <v>194</v>
      </c>
      <c r="P3552" s="2" t="s">
        <v>289</v>
      </c>
      <c r="Q3552" s="2" t="s">
        <v>194</v>
      </c>
      <c r="R3552" s="2" t="s">
        <v>1995</v>
      </c>
      <c r="S3552" t="s">
        <v>1996</v>
      </c>
      <c r="T3552">
        <v>42803.41006678241</v>
      </c>
      <c r="U3552" t="s">
        <v>191</v>
      </c>
      <c r="V3552" t="s">
        <v>1996</v>
      </c>
      <c r="W3552">
        <v>42803.41006678241</v>
      </c>
    </row>
    <row r="3553" spans="1:23" x14ac:dyDescent="0.25">
      <c r="A3553" s="2"/>
      <c r="B3553" s="2"/>
      <c r="C3553" s="2" t="s">
        <v>28227</v>
      </c>
      <c r="D3553" s="2" t="s">
        <v>194</v>
      </c>
      <c r="E3553" s="2" t="s">
        <v>38465</v>
      </c>
      <c r="F3553" s="2" t="s">
        <v>38466</v>
      </c>
      <c r="G3553" s="2" t="s">
        <v>38467</v>
      </c>
      <c r="H3553" s="2" t="s">
        <v>13787</v>
      </c>
      <c r="I3553" s="9" t="s">
        <v>14454</v>
      </c>
      <c r="J3553" s="2" t="s">
        <v>13789</v>
      </c>
      <c r="K3553" s="2" t="s">
        <v>9350</v>
      </c>
      <c r="L3553" s="2" t="s">
        <v>2087</v>
      </c>
      <c r="M3553" s="2" t="s">
        <v>6358</v>
      </c>
      <c r="N3553" s="2"/>
      <c r="O3553" s="2" t="s">
        <v>194</v>
      </c>
      <c r="P3553" s="2" t="s">
        <v>289</v>
      </c>
      <c r="Q3553" s="2" t="s">
        <v>194</v>
      </c>
      <c r="R3553" s="2" t="s">
        <v>1995</v>
      </c>
      <c r="S3553" t="s">
        <v>1996</v>
      </c>
      <c r="T3553">
        <v>42803.41006678241</v>
      </c>
      <c r="U3553" t="s">
        <v>191</v>
      </c>
      <c r="V3553" t="s">
        <v>1996</v>
      </c>
      <c r="W3553">
        <v>42803.41006678241</v>
      </c>
    </row>
    <row r="3554" spans="1:23" x14ac:dyDescent="0.25">
      <c r="A3554" s="2"/>
      <c r="B3554" s="2"/>
      <c r="C3554" s="2" t="s">
        <v>28228</v>
      </c>
      <c r="D3554" s="2" t="s">
        <v>194</v>
      </c>
      <c r="E3554" s="2" t="s">
        <v>38465</v>
      </c>
      <c r="F3554" s="2" t="s">
        <v>38466</v>
      </c>
      <c r="G3554" s="2" t="s">
        <v>38467</v>
      </c>
      <c r="H3554" s="2" t="s">
        <v>315</v>
      </c>
      <c r="I3554" s="9" t="s">
        <v>14455</v>
      </c>
      <c r="J3554" s="2" t="s">
        <v>309</v>
      </c>
      <c r="K3554" s="2" t="s">
        <v>9350</v>
      </c>
      <c r="L3554" s="2" t="s">
        <v>2087</v>
      </c>
      <c r="M3554" s="2" t="s">
        <v>6358</v>
      </c>
      <c r="N3554" s="2"/>
      <c r="O3554" s="2" t="s">
        <v>194</v>
      </c>
      <c r="P3554" s="2" t="s">
        <v>289</v>
      </c>
      <c r="Q3554" s="2" t="s">
        <v>194</v>
      </c>
      <c r="R3554" s="2" t="s">
        <v>1995</v>
      </c>
      <c r="S3554" t="s">
        <v>1996</v>
      </c>
      <c r="T3554">
        <v>42803.41006678241</v>
      </c>
      <c r="U3554" t="s">
        <v>191</v>
      </c>
      <c r="V3554" t="s">
        <v>1996</v>
      </c>
      <c r="W3554">
        <v>42803.41006678241</v>
      </c>
    </row>
    <row r="3555" spans="1:23" x14ac:dyDescent="0.25">
      <c r="A3555" s="2"/>
      <c r="B3555" s="2"/>
      <c r="C3555" s="2" t="s">
        <v>28229</v>
      </c>
      <c r="D3555" s="2" t="s">
        <v>194</v>
      </c>
      <c r="E3555" s="2" t="s">
        <v>38465</v>
      </c>
      <c r="F3555" s="2" t="s">
        <v>38466</v>
      </c>
      <c r="G3555" s="2" t="s">
        <v>38467</v>
      </c>
      <c r="H3555" s="2" t="s">
        <v>315</v>
      </c>
      <c r="I3555" s="9" t="s">
        <v>14456</v>
      </c>
      <c r="J3555" s="2" t="s">
        <v>309</v>
      </c>
      <c r="K3555" s="2" t="s">
        <v>9332</v>
      </c>
      <c r="L3555" s="2" t="s">
        <v>2088</v>
      </c>
      <c r="M3555" s="2" t="s">
        <v>6340</v>
      </c>
      <c r="N3555" s="2"/>
      <c r="O3555" s="2" t="s">
        <v>194</v>
      </c>
      <c r="P3555" s="2" t="s">
        <v>289</v>
      </c>
      <c r="Q3555" s="2" t="s">
        <v>194</v>
      </c>
      <c r="R3555" s="2" t="s">
        <v>1995</v>
      </c>
      <c r="S3555" t="s">
        <v>1996</v>
      </c>
      <c r="T3555">
        <v>42803.41006678241</v>
      </c>
      <c r="U3555" t="s">
        <v>191</v>
      </c>
      <c r="V3555" t="s">
        <v>1996</v>
      </c>
      <c r="W3555">
        <v>42803.41006678241</v>
      </c>
    </row>
    <row r="3556" spans="1:23" x14ac:dyDescent="0.25">
      <c r="A3556" s="2"/>
      <c r="B3556" s="2"/>
      <c r="C3556" s="2" t="s">
        <v>28230</v>
      </c>
      <c r="D3556" s="2" t="s">
        <v>194</v>
      </c>
      <c r="E3556" s="2" t="s">
        <v>38465</v>
      </c>
      <c r="F3556" s="2" t="s">
        <v>38466</v>
      </c>
      <c r="G3556" s="2" t="s">
        <v>38467</v>
      </c>
      <c r="H3556" s="2" t="s">
        <v>310</v>
      </c>
      <c r="I3556" s="9" t="s">
        <v>14457</v>
      </c>
      <c r="J3556" s="2" t="s">
        <v>307</v>
      </c>
      <c r="K3556" s="2" t="s">
        <v>9352</v>
      </c>
      <c r="L3556" s="2" t="s">
        <v>2064</v>
      </c>
      <c r="M3556" s="2" t="s">
        <v>6360</v>
      </c>
      <c r="N3556" s="2"/>
      <c r="O3556" s="2" t="s">
        <v>194</v>
      </c>
      <c r="P3556" s="2" t="s">
        <v>289</v>
      </c>
      <c r="Q3556" s="2" t="s">
        <v>194</v>
      </c>
      <c r="R3556" s="2" t="s">
        <v>1995</v>
      </c>
      <c r="S3556" t="s">
        <v>1996</v>
      </c>
      <c r="T3556">
        <v>42803.41006678241</v>
      </c>
      <c r="U3556" t="s">
        <v>191</v>
      </c>
      <c r="V3556" t="s">
        <v>1996</v>
      </c>
      <c r="W3556">
        <v>42803.41006678241</v>
      </c>
    </row>
    <row r="3557" spans="1:23" x14ac:dyDescent="0.25">
      <c r="A3557" s="2"/>
      <c r="B3557" s="2"/>
      <c r="C3557" s="2" t="s">
        <v>28231</v>
      </c>
      <c r="D3557" s="2" t="s">
        <v>194</v>
      </c>
      <c r="E3557" s="2" t="s">
        <v>38465</v>
      </c>
      <c r="F3557" s="2" t="s">
        <v>38466</v>
      </c>
      <c r="G3557" s="2" t="s">
        <v>38467</v>
      </c>
      <c r="H3557" s="2" t="s">
        <v>315</v>
      </c>
      <c r="I3557" s="9" t="s">
        <v>14458</v>
      </c>
      <c r="J3557" s="2" t="s">
        <v>309</v>
      </c>
      <c r="K3557" s="2" t="s">
        <v>9352</v>
      </c>
      <c r="L3557" s="2" t="s">
        <v>2064</v>
      </c>
      <c r="M3557" s="2" t="s">
        <v>6360</v>
      </c>
      <c r="N3557" s="2"/>
      <c r="O3557" s="2" t="s">
        <v>194</v>
      </c>
      <c r="P3557" s="2" t="s">
        <v>289</v>
      </c>
      <c r="Q3557" s="2" t="s">
        <v>194</v>
      </c>
      <c r="R3557" s="2" t="s">
        <v>1995</v>
      </c>
      <c r="S3557" t="s">
        <v>1996</v>
      </c>
      <c r="T3557">
        <v>42803.41006678241</v>
      </c>
      <c r="U3557" t="s">
        <v>191</v>
      </c>
      <c r="V3557" t="s">
        <v>1996</v>
      </c>
      <c r="W3557">
        <v>42803.41006678241</v>
      </c>
    </row>
    <row r="3558" spans="1:23" x14ac:dyDescent="0.25">
      <c r="A3558" s="2"/>
      <c r="B3558" s="2"/>
      <c r="C3558" s="2" t="s">
        <v>28232</v>
      </c>
      <c r="D3558" s="2" t="s">
        <v>194</v>
      </c>
      <c r="E3558" s="2" t="s">
        <v>38465</v>
      </c>
      <c r="F3558" s="2" t="s">
        <v>38466</v>
      </c>
      <c r="G3558" s="2" t="s">
        <v>38467</v>
      </c>
      <c r="H3558" s="2" t="s">
        <v>311</v>
      </c>
      <c r="I3558" s="9" t="s">
        <v>14459</v>
      </c>
      <c r="J3558" s="2" t="s">
        <v>308</v>
      </c>
      <c r="K3558" s="2" t="s">
        <v>9352</v>
      </c>
      <c r="L3558" s="2" t="s">
        <v>2064</v>
      </c>
      <c r="M3558" s="2" t="s">
        <v>6360</v>
      </c>
      <c r="N3558" s="2"/>
      <c r="O3558" s="2" t="s">
        <v>194</v>
      </c>
      <c r="P3558" s="2" t="s">
        <v>289</v>
      </c>
      <c r="Q3558" s="2" t="s">
        <v>194</v>
      </c>
      <c r="R3558" s="2" t="s">
        <v>1995</v>
      </c>
      <c r="S3558" t="s">
        <v>1996</v>
      </c>
      <c r="T3558">
        <v>42803.41006678241</v>
      </c>
      <c r="U3558" t="s">
        <v>191</v>
      </c>
      <c r="V3558" t="s">
        <v>1996</v>
      </c>
      <c r="W3558">
        <v>42803.41006678241</v>
      </c>
    </row>
    <row r="3559" spans="1:23" x14ac:dyDescent="0.25">
      <c r="A3559" s="2"/>
      <c r="B3559" s="2"/>
      <c r="C3559" s="2" t="s">
        <v>28233</v>
      </c>
      <c r="D3559" s="2" t="s">
        <v>194</v>
      </c>
      <c r="E3559" s="2" t="s">
        <v>38465</v>
      </c>
      <c r="F3559" s="2" t="s">
        <v>38466</v>
      </c>
      <c r="G3559" s="2" t="s">
        <v>38467</v>
      </c>
      <c r="H3559" s="2" t="s">
        <v>317</v>
      </c>
      <c r="I3559" s="9" t="s">
        <v>14460</v>
      </c>
      <c r="J3559" s="2" t="s">
        <v>304</v>
      </c>
      <c r="K3559" s="2" t="s">
        <v>9352</v>
      </c>
      <c r="L3559" s="2" t="s">
        <v>2064</v>
      </c>
      <c r="M3559" s="2" t="s">
        <v>6360</v>
      </c>
      <c r="N3559" s="2"/>
      <c r="O3559" s="2" t="s">
        <v>194</v>
      </c>
      <c r="P3559" s="2" t="s">
        <v>289</v>
      </c>
      <c r="Q3559" s="2" t="s">
        <v>194</v>
      </c>
      <c r="R3559" s="2" t="s">
        <v>1995</v>
      </c>
      <c r="S3559" t="s">
        <v>1996</v>
      </c>
      <c r="T3559">
        <v>42803.41006678241</v>
      </c>
      <c r="U3559" t="s">
        <v>191</v>
      </c>
      <c r="V3559" t="s">
        <v>1996</v>
      </c>
      <c r="W3559">
        <v>42803.41006678241</v>
      </c>
    </row>
    <row r="3560" spans="1:23" x14ac:dyDescent="0.25">
      <c r="A3560" s="2"/>
      <c r="B3560" s="2"/>
      <c r="C3560" s="2" t="s">
        <v>28234</v>
      </c>
      <c r="D3560" s="2" t="s">
        <v>194</v>
      </c>
      <c r="E3560" s="2" t="s">
        <v>38465</v>
      </c>
      <c r="F3560" s="2" t="s">
        <v>38466</v>
      </c>
      <c r="G3560" s="2" t="s">
        <v>38467</v>
      </c>
      <c r="H3560" s="2" t="s">
        <v>1286</v>
      </c>
      <c r="I3560" s="9" t="s">
        <v>14461</v>
      </c>
      <c r="J3560" s="2" t="s">
        <v>582</v>
      </c>
      <c r="K3560" s="2" t="s">
        <v>9352</v>
      </c>
      <c r="L3560" s="2" t="s">
        <v>2064</v>
      </c>
      <c r="M3560" s="2" t="s">
        <v>6360</v>
      </c>
      <c r="N3560" s="2"/>
      <c r="O3560" s="2" t="s">
        <v>194</v>
      </c>
      <c r="P3560" s="2" t="s">
        <v>289</v>
      </c>
      <c r="Q3560" s="2" t="s">
        <v>194</v>
      </c>
      <c r="R3560" s="2" t="s">
        <v>1995</v>
      </c>
      <c r="S3560" t="s">
        <v>1996</v>
      </c>
      <c r="T3560">
        <v>42803.41006678241</v>
      </c>
      <c r="U3560" t="s">
        <v>191</v>
      </c>
      <c r="V3560" t="s">
        <v>1996</v>
      </c>
      <c r="W3560">
        <v>42803.41006678241</v>
      </c>
    </row>
    <row r="3561" spans="1:23" x14ac:dyDescent="0.25">
      <c r="A3561" s="2"/>
      <c r="B3561" s="2"/>
      <c r="C3561" s="2" t="s">
        <v>28235</v>
      </c>
      <c r="D3561" s="2" t="s">
        <v>194</v>
      </c>
      <c r="E3561" s="2" t="s">
        <v>38465</v>
      </c>
      <c r="F3561" s="2" t="s">
        <v>38466</v>
      </c>
      <c r="G3561" s="2" t="s">
        <v>38467</v>
      </c>
      <c r="H3561" s="2" t="s">
        <v>315</v>
      </c>
      <c r="I3561" s="9" t="s">
        <v>14462</v>
      </c>
      <c r="J3561" s="2" t="s">
        <v>309</v>
      </c>
      <c r="K3561" s="2" t="s">
        <v>9336</v>
      </c>
      <c r="L3561" s="2" t="s">
        <v>2069</v>
      </c>
      <c r="M3561" s="2" t="s">
        <v>6344</v>
      </c>
      <c r="N3561" s="2"/>
      <c r="O3561" s="2" t="s">
        <v>194</v>
      </c>
      <c r="P3561" s="2" t="s">
        <v>289</v>
      </c>
      <c r="Q3561" s="2" t="s">
        <v>194</v>
      </c>
      <c r="R3561" s="2" t="s">
        <v>1995</v>
      </c>
      <c r="S3561" t="s">
        <v>1996</v>
      </c>
      <c r="T3561">
        <v>42803.41006678241</v>
      </c>
      <c r="U3561" t="s">
        <v>191</v>
      </c>
      <c r="V3561" t="s">
        <v>1996</v>
      </c>
      <c r="W3561">
        <v>42803.41006678241</v>
      </c>
    </row>
    <row r="3562" spans="1:23" x14ac:dyDescent="0.25">
      <c r="A3562" s="2"/>
      <c r="B3562" s="2"/>
      <c r="C3562" s="2" t="s">
        <v>28236</v>
      </c>
      <c r="D3562" s="2" t="s">
        <v>194</v>
      </c>
      <c r="E3562" s="2" t="s">
        <v>38465</v>
      </c>
      <c r="F3562" s="2" t="s">
        <v>38466</v>
      </c>
      <c r="G3562" s="2" t="s">
        <v>38467</v>
      </c>
      <c r="H3562" s="2" t="s">
        <v>311</v>
      </c>
      <c r="I3562" s="9" t="s">
        <v>14463</v>
      </c>
      <c r="J3562" s="2" t="s">
        <v>308</v>
      </c>
      <c r="K3562" s="2" t="s">
        <v>9336</v>
      </c>
      <c r="L3562" s="2" t="s">
        <v>2069</v>
      </c>
      <c r="M3562" s="2" t="s">
        <v>6344</v>
      </c>
      <c r="N3562" s="2"/>
      <c r="O3562" s="2" t="s">
        <v>194</v>
      </c>
      <c r="P3562" s="2" t="s">
        <v>289</v>
      </c>
      <c r="Q3562" s="2" t="s">
        <v>194</v>
      </c>
      <c r="R3562" s="2" t="s">
        <v>1995</v>
      </c>
      <c r="S3562" t="s">
        <v>1996</v>
      </c>
      <c r="T3562">
        <v>42803.41006678241</v>
      </c>
      <c r="U3562" t="s">
        <v>191</v>
      </c>
      <c r="V3562" t="s">
        <v>1996</v>
      </c>
      <c r="W3562">
        <v>42803.41006678241</v>
      </c>
    </row>
    <row r="3563" spans="1:23" x14ac:dyDescent="0.25">
      <c r="A3563" s="2"/>
      <c r="B3563" s="2"/>
      <c r="C3563" s="2" t="s">
        <v>28237</v>
      </c>
      <c r="D3563" s="2" t="s">
        <v>194</v>
      </c>
      <c r="E3563" s="2" t="s">
        <v>38465</v>
      </c>
      <c r="F3563" s="2" t="s">
        <v>38466</v>
      </c>
      <c r="G3563" s="2" t="s">
        <v>38467</v>
      </c>
      <c r="H3563" s="2" t="s">
        <v>1310</v>
      </c>
      <c r="I3563" s="9" t="s">
        <v>14464</v>
      </c>
      <c r="J3563" s="2" t="s">
        <v>594</v>
      </c>
      <c r="K3563" s="2" t="s">
        <v>9350</v>
      </c>
      <c r="L3563" s="2" t="s">
        <v>2087</v>
      </c>
      <c r="M3563" s="2" t="s">
        <v>6358</v>
      </c>
      <c r="N3563" s="2"/>
      <c r="O3563" s="2" t="s">
        <v>194</v>
      </c>
      <c r="P3563" s="2" t="s">
        <v>289</v>
      </c>
      <c r="Q3563" s="2" t="s">
        <v>194</v>
      </c>
      <c r="R3563" s="2" t="s">
        <v>1995</v>
      </c>
      <c r="S3563" t="s">
        <v>1996</v>
      </c>
      <c r="T3563">
        <v>42803.41006678241</v>
      </c>
      <c r="U3563" t="s">
        <v>191</v>
      </c>
      <c r="V3563" t="s">
        <v>1996</v>
      </c>
      <c r="W3563">
        <v>42803.41006678241</v>
      </c>
    </row>
    <row r="3564" spans="1:23" x14ac:dyDescent="0.25">
      <c r="A3564" s="2"/>
      <c r="B3564" s="2"/>
      <c r="C3564" s="2" t="s">
        <v>28238</v>
      </c>
      <c r="D3564" s="2" t="s">
        <v>194</v>
      </c>
      <c r="E3564" s="2" t="s">
        <v>38465</v>
      </c>
      <c r="F3564" s="2" t="s">
        <v>38466</v>
      </c>
      <c r="G3564" s="2" t="s">
        <v>38467</v>
      </c>
      <c r="H3564" s="2" t="s">
        <v>1307</v>
      </c>
      <c r="I3564" s="9" t="s">
        <v>14465</v>
      </c>
      <c r="J3564" s="2" t="s">
        <v>604</v>
      </c>
      <c r="K3564" s="2" t="s">
        <v>9335</v>
      </c>
      <c r="L3564" s="2" t="s">
        <v>2074</v>
      </c>
      <c r="M3564" s="2" t="s">
        <v>6343</v>
      </c>
      <c r="N3564" s="2"/>
      <c r="O3564" s="2" t="s">
        <v>194</v>
      </c>
      <c r="P3564" s="2" t="s">
        <v>289</v>
      </c>
      <c r="Q3564" s="2" t="s">
        <v>194</v>
      </c>
      <c r="R3564" s="2" t="s">
        <v>1995</v>
      </c>
      <c r="S3564" t="s">
        <v>1996</v>
      </c>
      <c r="T3564">
        <v>42803.41006678241</v>
      </c>
      <c r="U3564" t="s">
        <v>191</v>
      </c>
      <c r="V3564" t="s">
        <v>1996</v>
      </c>
      <c r="W3564">
        <v>42803.41006678241</v>
      </c>
    </row>
    <row r="3565" spans="1:23" x14ac:dyDescent="0.25">
      <c r="A3565" s="2"/>
      <c r="B3565" s="2"/>
      <c r="C3565" s="2" t="s">
        <v>28239</v>
      </c>
      <c r="D3565" s="2" t="s">
        <v>194</v>
      </c>
      <c r="E3565" s="2" t="s">
        <v>38465</v>
      </c>
      <c r="F3565" s="2" t="s">
        <v>38466</v>
      </c>
      <c r="G3565" s="2" t="s">
        <v>38467</v>
      </c>
      <c r="H3565" s="2" t="s">
        <v>315</v>
      </c>
      <c r="I3565" s="9" t="s">
        <v>14466</v>
      </c>
      <c r="J3565" s="2" t="s">
        <v>309</v>
      </c>
      <c r="K3565" s="2" t="s">
        <v>9347</v>
      </c>
      <c r="L3565" s="2" t="s">
        <v>2075</v>
      </c>
      <c r="M3565" s="2" t="s">
        <v>6355</v>
      </c>
      <c r="N3565" s="2"/>
      <c r="O3565" s="2" t="s">
        <v>194</v>
      </c>
      <c r="P3565" s="2" t="s">
        <v>289</v>
      </c>
      <c r="Q3565" s="2" t="s">
        <v>194</v>
      </c>
      <c r="R3565" s="2" t="s">
        <v>1995</v>
      </c>
      <c r="S3565" t="s">
        <v>1996</v>
      </c>
      <c r="T3565">
        <v>42803.41006678241</v>
      </c>
      <c r="U3565" t="s">
        <v>191</v>
      </c>
      <c r="V3565" t="s">
        <v>1996</v>
      </c>
      <c r="W3565">
        <v>42803.41006678241</v>
      </c>
    </row>
    <row r="3566" spans="1:23" x14ac:dyDescent="0.25">
      <c r="A3566" s="2"/>
      <c r="B3566" s="2"/>
      <c r="C3566" s="2" t="s">
        <v>28240</v>
      </c>
      <c r="D3566" s="2" t="s">
        <v>194</v>
      </c>
      <c r="E3566" s="2" t="s">
        <v>38465</v>
      </c>
      <c r="F3566" s="2" t="s">
        <v>38466</v>
      </c>
      <c r="G3566" s="2" t="s">
        <v>38467</v>
      </c>
      <c r="H3566" s="2" t="s">
        <v>314</v>
      </c>
      <c r="I3566" s="9" t="s">
        <v>14467</v>
      </c>
      <c r="J3566" s="2" t="s">
        <v>306</v>
      </c>
      <c r="K3566" s="2" t="s">
        <v>9316</v>
      </c>
      <c r="L3566" s="2" t="s">
        <v>2065</v>
      </c>
      <c r="M3566" s="2" t="s">
        <v>6324</v>
      </c>
      <c r="N3566" s="2"/>
      <c r="O3566" s="2" t="s">
        <v>194</v>
      </c>
      <c r="P3566" s="2" t="s">
        <v>289</v>
      </c>
      <c r="Q3566" s="2" t="s">
        <v>194</v>
      </c>
      <c r="R3566" s="2" t="s">
        <v>1995</v>
      </c>
      <c r="S3566" t="s">
        <v>1996</v>
      </c>
      <c r="T3566">
        <v>42803.41006678241</v>
      </c>
      <c r="U3566" t="s">
        <v>191</v>
      </c>
      <c r="V3566" t="s">
        <v>1996</v>
      </c>
      <c r="W3566">
        <v>42803.41006678241</v>
      </c>
    </row>
    <row r="3567" spans="1:23" x14ac:dyDescent="0.25">
      <c r="A3567" s="2"/>
      <c r="B3567" s="2"/>
      <c r="C3567" s="2" t="s">
        <v>28241</v>
      </c>
      <c r="D3567" s="2" t="s">
        <v>194</v>
      </c>
      <c r="E3567" s="2" t="s">
        <v>38465</v>
      </c>
      <c r="F3567" s="2" t="s">
        <v>38466</v>
      </c>
      <c r="G3567" s="2" t="s">
        <v>38467</v>
      </c>
      <c r="H3567" s="2" t="s">
        <v>314</v>
      </c>
      <c r="I3567" s="9" t="s">
        <v>14468</v>
      </c>
      <c r="J3567" s="2" t="s">
        <v>306</v>
      </c>
      <c r="K3567" s="2" t="s">
        <v>9340</v>
      </c>
      <c r="L3567" s="2" t="s">
        <v>2081</v>
      </c>
      <c r="M3567" s="2" t="s">
        <v>6348</v>
      </c>
      <c r="N3567" s="2"/>
      <c r="O3567" s="2" t="s">
        <v>194</v>
      </c>
      <c r="P3567" s="2" t="s">
        <v>289</v>
      </c>
      <c r="Q3567" s="2" t="s">
        <v>194</v>
      </c>
      <c r="R3567" s="2" t="s">
        <v>1995</v>
      </c>
      <c r="S3567" t="s">
        <v>1996</v>
      </c>
      <c r="T3567">
        <v>42803.41006678241</v>
      </c>
      <c r="U3567" t="s">
        <v>191</v>
      </c>
      <c r="V3567" t="s">
        <v>1996</v>
      </c>
      <c r="W3567">
        <v>42803.41006678241</v>
      </c>
    </row>
    <row r="3568" spans="1:23" x14ac:dyDescent="0.25">
      <c r="A3568" s="2"/>
      <c r="B3568" s="2"/>
      <c r="C3568" s="2" t="s">
        <v>28242</v>
      </c>
      <c r="D3568" s="2" t="s">
        <v>194</v>
      </c>
      <c r="E3568" s="2" t="s">
        <v>38465</v>
      </c>
      <c r="F3568" s="2" t="s">
        <v>38466</v>
      </c>
      <c r="G3568" s="2" t="s">
        <v>38467</v>
      </c>
      <c r="H3568" s="2" t="s">
        <v>1285</v>
      </c>
      <c r="I3568" s="9" t="s">
        <v>14469</v>
      </c>
      <c r="J3568" s="2" t="s">
        <v>590</v>
      </c>
      <c r="K3568" s="2" t="s">
        <v>9347</v>
      </c>
      <c r="L3568" s="2" t="s">
        <v>2075</v>
      </c>
      <c r="M3568" s="2" t="s">
        <v>6355</v>
      </c>
      <c r="N3568" s="2"/>
      <c r="O3568" s="2" t="s">
        <v>194</v>
      </c>
      <c r="P3568" s="2" t="s">
        <v>289</v>
      </c>
      <c r="Q3568" s="2" t="s">
        <v>194</v>
      </c>
      <c r="R3568" s="2" t="s">
        <v>1995</v>
      </c>
      <c r="S3568" t="s">
        <v>1996</v>
      </c>
      <c r="T3568">
        <v>42803.41006678241</v>
      </c>
      <c r="U3568" t="s">
        <v>191</v>
      </c>
      <c r="V3568" t="s">
        <v>1996</v>
      </c>
      <c r="W3568">
        <v>42803.41006678241</v>
      </c>
    </row>
    <row r="3569" spans="1:23" x14ac:dyDescent="0.25">
      <c r="A3569" s="2"/>
      <c r="B3569" s="2"/>
      <c r="C3569" s="2" t="s">
        <v>28243</v>
      </c>
      <c r="D3569" s="2" t="s">
        <v>194</v>
      </c>
      <c r="E3569" s="2" t="s">
        <v>38465</v>
      </c>
      <c r="F3569" s="2" t="s">
        <v>38466</v>
      </c>
      <c r="G3569" s="2" t="s">
        <v>38467</v>
      </c>
      <c r="H3569" s="2" t="s">
        <v>314</v>
      </c>
      <c r="I3569" s="9" t="s">
        <v>14470</v>
      </c>
      <c r="J3569" s="2" t="s">
        <v>306</v>
      </c>
      <c r="K3569" s="2" t="s">
        <v>9348</v>
      </c>
      <c r="L3569" s="2" t="s">
        <v>2092</v>
      </c>
      <c r="M3569" s="2" t="s">
        <v>6356</v>
      </c>
      <c r="N3569" s="2"/>
      <c r="O3569" s="2" t="s">
        <v>194</v>
      </c>
      <c r="P3569" s="2" t="s">
        <v>289</v>
      </c>
      <c r="Q3569" s="2" t="s">
        <v>194</v>
      </c>
      <c r="R3569" s="2" t="s">
        <v>1995</v>
      </c>
      <c r="S3569" t="s">
        <v>1996</v>
      </c>
      <c r="T3569">
        <v>42803.41006678241</v>
      </c>
      <c r="U3569" t="s">
        <v>191</v>
      </c>
      <c r="V3569" t="s">
        <v>1996</v>
      </c>
      <c r="W3569">
        <v>42803.41006678241</v>
      </c>
    </row>
    <row r="3570" spans="1:23" x14ac:dyDescent="0.25">
      <c r="A3570" s="2"/>
      <c r="B3570" s="2"/>
      <c r="C3570" s="2" t="s">
        <v>28244</v>
      </c>
      <c r="D3570" s="2" t="s">
        <v>194</v>
      </c>
      <c r="E3570" s="2" t="s">
        <v>38465</v>
      </c>
      <c r="F3570" s="2" t="s">
        <v>38466</v>
      </c>
      <c r="G3570" s="2" t="s">
        <v>38467</v>
      </c>
      <c r="H3570" s="2" t="s">
        <v>315</v>
      </c>
      <c r="I3570" s="9" t="s">
        <v>14471</v>
      </c>
      <c r="J3570" s="2" t="s">
        <v>309</v>
      </c>
      <c r="K3570" s="2" t="s">
        <v>9348</v>
      </c>
      <c r="L3570" s="2" t="s">
        <v>2092</v>
      </c>
      <c r="M3570" s="2" t="s">
        <v>6356</v>
      </c>
      <c r="N3570" s="2"/>
      <c r="O3570" s="2" t="s">
        <v>194</v>
      </c>
      <c r="P3570" s="2" t="s">
        <v>289</v>
      </c>
      <c r="Q3570" s="2" t="s">
        <v>194</v>
      </c>
      <c r="R3570" s="2" t="s">
        <v>1995</v>
      </c>
      <c r="S3570" t="s">
        <v>1996</v>
      </c>
      <c r="T3570">
        <v>42803.41006678241</v>
      </c>
      <c r="U3570" t="s">
        <v>191</v>
      </c>
      <c r="V3570" t="s">
        <v>1996</v>
      </c>
      <c r="W3570">
        <v>42803.41006678241</v>
      </c>
    </row>
    <row r="3571" spans="1:23" x14ac:dyDescent="0.25">
      <c r="A3571" s="2"/>
      <c r="B3571" s="2"/>
      <c r="C3571" s="2" t="s">
        <v>28245</v>
      </c>
      <c r="D3571" s="2" t="s">
        <v>194</v>
      </c>
      <c r="E3571" s="2" t="s">
        <v>38465</v>
      </c>
      <c r="F3571" s="2" t="s">
        <v>38466</v>
      </c>
      <c r="G3571" s="2" t="s">
        <v>38467</v>
      </c>
      <c r="H3571" s="2" t="s">
        <v>1307</v>
      </c>
      <c r="I3571" s="9" t="s">
        <v>14472</v>
      </c>
      <c r="J3571" s="2" t="s">
        <v>604</v>
      </c>
      <c r="K3571" s="2" t="s">
        <v>9344</v>
      </c>
      <c r="L3571" s="2" t="s">
        <v>2085</v>
      </c>
      <c r="M3571" s="2" t="s">
        <v>6352</v>
      </c>
      <c r="N3571" s="2"/>
      <c r="O3571" s="2" t="s">
        <v>194</v>
      </c>
      <c r="P3571" s="2" t="s">
        <v>289</v>
      </c>
      <c r="Q3571" s="2" t="s">
        <v>194</v>
      </c>
      <c r="R3571" s="2" t="s">
        <v>1995</v>
      </c>
      <c r="S3571" t="s">
        <v>1996</v>
      </c>
      <c r="T3571">
        <v>42803.41006678241</v>
      </c>
      <c r="U3571" t="s">
        <v>191</v>
      </c>
      <c r="V3571" t="s">
        <v>1996</v>
      </c>
      <c r="W3571">
        <v>42803.41006678241</v>
      </c>
    </row>
    <row r="3572" spans="1:23" x14ac:dyDescent="0.25">
      <c r="A3572" s="2"/>
      <c r="B3572" s="2"/>
      <c r="C3572" s="2" t="s">
        <v>28246</v>
      </c>
      <c r="D3572" s="2" t="s">
        <v>194</v>
      </c>
      <c r="E3572" s="2" t="s">
        <v>38465</v>
      </c>
      <c r="F3572" s="2" t="s">
        <v>38466</v>
      </c>
      <c r="G3572" s="2" t="s">
        <v>38467</v>
      </c>
      <c r="H3572" s="2" t="s">
        <v>1290</v>
      </c>
      <c r="I3572" s="9" t="s">
        <v>14473</v>
      </c>
      <c r="J3572" s="2" t="s">
        <v>607</v>
      </c>
      <c r="K3572" s="2" t="s">
        <v>9344</v>
      </c>
      <c r="L3572" s="2" t="s">
        <v>2085</v>
      </c>
      <c r="M3572" s="2" t="s">
        <v>6352</v>
      </c>
      <c r="N3572" s="2"/>
      <c r="O3572" s="2" t="s">
        <v>194</v>
      </c>
      <c r="P3572" s="2" t="s">
        <v>289</v>
      </c>
      <c r="Q3572" s="2" t="s">
        <v>194</v>
      </c>
      <c r="R3572" s="2" t="s">
        <v>1995</v>
      </c>
      <c r="S3572" t="s">
        <v>1996</v>
      </c>
      <c r="T3572">
        <v>42803.41006678241</v>
      </c>
      <c r="U3572" t="s">
        <v>191</v>
      </c>
      <c r="V3572" t="s">
        <v>1996</v>
      </c>
      <c r="W3572">
        <v>42803.41006678241</v>
      </c>
    </row>
    <row r="3573" spans="1:23" x14ac:dyDescent="0.25">
      <c r="A3573" s="2"/>
      <c r="B3573" s="2"/>
      <c r="C3573" s="2" t="s">
        <v>28247</v>
      </c>
      <c r="D3573" s="2" t="s">
        <v>194</v>
      </c>
      <c r="E3573" s="2" t="s">
        <v>38465</v>
      </c>
      <c r="F3573" s="2" t="s">
        <v>38466</v>
      </c>
      <c r="G3573" s="2" t="s">
        <v>38467</v>
      </c>
      <c r="H3573" s="2" t="s">
        <v>311</v>
      </c>
      <c r="I3573" s="9" t="s">
        <v>14474</v>
      </c>
      <c r="J3573" s="2" t="s">
        <v>308</v>
      </c>
      <c r="K3573" s="2" t="s">
        <v>9349</v>
      </c>
      <c r="L3573" s="2" t="s">
        <v>2086</v>
      </c>
      <c r="M3573" s="2" t="s">
        <v>6357</v>
      </c>
      <c r="N3573" s="2"/>
      <c r="O3573" s="2" t="s">
        <v>194</v>
      </c>
      <c r="P3573" s="2" t="s">
        <v>289</v>
      </c>
      <c r="Q3573" s="2" t="s">
        <v>194</v>
      </c>
      <c r="R3573" s="2" t="s">
        <v>1995</v>
      </c>
      <c r="S3573" t="s">
        <v>1996</v>
      </c>
      <c r="T3573">
        <v>42803.41006678241</v>
      </c>
      <c r="U3573" t="s">
        <v>191</v>
      </c>
      <c r="V3573" t="s">
        <v>1996</v>
      </c>
      <c r="W3573">
        <v>42803.41006678241</v>
      </c>
    </row>
    <row r="3574" spans="1:23" x14ac:dyDescent="0.25">
      <c r="A3574" s="2"/>
      <c r="B3574" s="2"/>
      <c r="C3574" s="2" t="s">
        <v>28248</v>
      </c>
      <c r="D3574" s="2" t="s">
        <v>194</v>
      </c>
      <c r="E3574" s="2" t="s">
        <v>38465</v>
      </c>
      <c r="F3574" s="2" t="s">
        <v>38466</v>
      </c>
      <c r="G3574" s="2" t="s">
        <v>38467</v>
      </c>
      <c r="H3574" s="2" t="s">
        <v>315</v>
      </c>
      <c r="I3574" s="9" t="s">
        <v>14475</v>
      </c>
      <c r="J3574" s="2" t="s">
        <v>309</v>
      </c>
      <c r="K3574" s="2" t="s">
        <v>9349</v>
      </c>
      <c r="L3574" s="2" t="s">
        <v>2086</v>
      </c>
      <c r="M3574" s="2" t="s">
        <v>6357</v>
      </c>
      <c r="N3574" s="2"/>
      <c r="O3574" s="2" t="s">
        <v>194</v>
      </c>
      <c r="P3574" s="2" t="s">
        <v>289</v>
      </c>
      <c r="Q3574" s="2" t="s">
        <v>194</v>
      </c>
      <c r="R3574" s="2" t="s">
        <v>1995</v>
      </c>
      <c r="S3574" t="s">
        <v>1996</v>
      </c>
      <c r="T3574">
        <v>42803.41006678241</v>
      </c>
      <c r="U3574" t="s">
        <v>191</v>
      </c>
      <c r="V3574" t="s">
        <v>1996</v>
      </c>
      <c r="W3574">
        <v>42803.41006678241</v>
      </c>
    </row>
    <row r="3575" spans="1:23" x14ac:dyDescent="0.25">
      <c r="A3575" s="2"/>
      <c r="B3575" s="2"/>
      <c r="C3575" s="2" t="s">
        <v>28249</v>
      </c>
      <c r="D3575" s="2" t="s">
        <v>194</v>
      </c>
      <c r="E3575" s="2" t="s">
        <v>38465</v>
      </c>
      <c r="F3575" s="2" t="s">
        <v>38466</v>
      </c>
      <c r="G3575" s="2" t="s">
        <v>38467</v>
      </c>
      <c r="H3575" s="2" t="s">
        <v>313</v>
      </c>
      <c r="I3575" s="9" t="s">
        <v>14476</v>
      </c>
      <c r="J3575" s="2" t="s">
        <v>305</v>
      </c>
      <c r="K3575" s="2" t="s">
        <v>9326</v>
      </c>
      <c r="L3575" s="2" t="s">
        <v>2084</v>
      </c>
      <c r="M3575" s="2" t="s">
        <v>6334</v>
      </c>
      <c r="N3575" s="2"/>
      <c r="O3575" s="2" t="s">
        <v>194</v>
      </c>
      <c r="P3575" s="2" t="s">
        <v>289</v>
      </c>
      <c r="Q3575" s="2" t="s">
        <v>194</v>
      </c>
      <c r="R3575" s="2" t="s">
        <v>1995</v>
      </c>
      <c r="S3575" t="s">
        <v>1996</v>
      </c>
      <c r="T3575">
        <v>42803.41006678241</v>
      </c>
      <c r="U3575" t="s">
        <v>191</v>
      </c>
      <c r="V3575" t="s">
        <v>1996</v>
      </c>
      <c r="W3575">
        <v>42803.41006678241</v>
      </c>
    </row>
    <row r="3576" spans="1:23" x14ac:dyDescent="0.25">
      <c r="A3576" s="2"/>
      <c r="B3576" s="2"/>
      <c r="C3576" s="2" t="s">
        <v>28250</v>
      </c>
      <c r="D3576" s="2" t="s">
        <v>194</v>
      </c>
      <c r="E3576" s="2" t="s">
        <v>38465</v>
      </c>
      <c r="F3576" s="2" t="s">
        <v>38466</v>
      </c>
      <c r="G3576" s="2" t="s">
        <v>38467</v>
      </c>
      <c r="H3576" s="2" t="s">
        <v>1285</v>
      </c>
      <c r="I3576" s="9" t="s">
        <v>14477</v>
      </c>
      <c r="J3576" s="2" t="s">
        <v>590</v>
      </c>
      <c r="K3576" s="2" t="s">
        <v>9334</v>
      </c>
      <c r="L3576" s="2" t="s">
        <v>2066</v>
      </c>
      <c r="M3576" s="2" t="s">
        <v>6342</v>
      </c>
      <c r="N3576" s="2"/>
      <c r="O3576" s="2" t="s">
        <v>194</v>
      </c>
      <c r="P3576" s="2" t="s">
        <v>289</v>
      </c>
      <c r="Q3576" s="2" t="s">
        <v>194</v>
      </c>
      <c r="R3576" s="2" t="s">
        <v>1995</v>
      </c>
      <c r="S3576" t="s">
        <v>1996</v>
      </c>
      <c r="T3576">
        <v>42803.41006678241</v>
      </c>
      <c r="U3576" t="s">
        <v>191</v>
      </c>
      <c r="V3576" t="s">
        <v>1996</v>
      </c>
      <c r="W3576">
        <v>42803.41006678241</v>
      </c>
    </row>
    <row r="3577" spans="1:23" x14ac:dyDescent="0.25">
      <c r="A3577" s="2"/>
      <c r="B3577" s="2"/>
      <c r="C3577" s="2" t="s">
        <v>28251</v>
      </c>
      <c r="D3577" s="2" t="s">
        <v>194</v>
      </c>
      <c r="E3577" s="2" t="s">
        <v>38465</v>
      </c>
      <c r="F3577" s="2" t="s">
        <v>38466</v>
      </c>
      <c r="G3577" s="2" t="s">
        <v>38467</v>
      </c>
      <c r="H3577" s="2" t="s">
        <v>314</v>
      </c>
      <c r="I3577" s="9" t="s">
        <v>14478</v>
      </c>
      <c r="J3577" s="2" t="s">
        <v>306</v>
      </c>
      <c r="K3577" s="2" t="s">
        <v>9353</v>
      </c>
      <c r="L3577" s="2" t="s">
        <v>2060</v>
      </c>
      <c r="M3577" s="2" t="s">
        <v>6361</v>
      </c>
      <c r="N3577" s="2"/>
      <c r="O3577" s="2" t="s">
        <v>194</v>
      </c>
      <c r="P3577" s="2" t="s">
        <v>289</v>
      </c>
      <c r="Q3577" s="2" t="s">
        <v>194</v>
      </c>
      <c r="R3577" s="2" t="s">
        <v>1995</v>
      </c>
      <c r="S3577" t="s">
        <v>1996</v>
      </c>
      <c r="T3577">
        <v>42803.41006678241</v>
      </c>
      <c r="U3577" t="s">
        <v>191</v>
      </c>
      <c r="V3577" t="s">
        <v>1996</v>
      </c>
      <c r="W3577">
        <v>42803.41006678241</v>
      </c>
    </row>
    <row r="3578" spans="1:23" x14ac:dyDescent="0.25">
      <c r="A3578" s="2"/>
      <c r="B3578" s="2"/>
      <c r="C3578" s="2" t="s">
        <v>28252</v>
      </c>
      <c r="D3578" s="2" t="s">
        <v>194</v>
      </c>
      <c r="E3578" s="2" t="s">
        <v>38465</v>
      </c>
      <c r="F3578" s="2" t="s">
        <v>38466</v>
      </c>
      <c r="G3578" s="2" t="s">
        <v>38467</v>
      </c>
      <c r="H3578" s="2" t="s">
        <v>315</v>
      </c>
      <c r="I3578" s="9" t="s">
        <v>14479</v>
      </c>
      <c r="J3578" s="2" t="s">
        <v>309</v>
      </c>
      <c r="K3578" s="2" t="s">
        <v>9353</v>
      </c>
      <c r="L3578" s="2" t="s">
        <v>2060</v>
      </c>
      <c r="M3578" s="2" t="s">
        <v>6361</v>
      </c>
      <c r="N3578" s="2"/>
      <c r="O3578" s="2" t="s">
        <v>194</v>
      </c>
      <c r="P3578" s="2" t="s">
        <v>289</v>
      </c>
      <c r="Q3578" s="2" t="s">
        <v>194</v>
      </c>
      <c r="R3578" s="2" t="s">
        <v>1995</v>
      </c>
      <c r="S3578" t="s">
        <v>1996</v>
      </c>
      <c r="T3578">
        <v>42803.41006678241</v>
      </c>
      <c r="U3578" t="s">
        <v>191</v>
      </c>
      <c r="V3578" t="s">
        <v>1996</v>
      </c>
      <c r="W3578">
        <v>42803.41006678241</v>
      </c>
    </row>
    <row r="3579" spans="1:23" x14ac:dyDescent="0.25">
      <c r="A3579" s="2"/>
      <c r="B3579" s="2"/>
      <c r="C3579" s="2" t="s">
        <v>28253</v>
      </c>
      <c r="D3579" s="2" t="s">
        <v>194</v>
      </c>
      <c r="E3579" s="2" t="s">
        <v>38465</v>
      </c>
      <c r="F3579" s="2" t="s">
        <v>38466</v>
      </c>
      <c r="G3579" s="2" t="s">
        <v>38467</v>
      </c>
      <c r="H3579" s="2" t="s">
        <v>311</v>
      </c>
      <c r="I3579" s="9" t="s">
        <v>14480</v>
      </c>
      <c r="J3579" s="2" t="s">
        <v>308</v>
      </c>
      <c r="K3579" s="2" t="s">
        <v>9353</v>
      </c>
      <c r="L3579" s="2" t="s">
        <v>2060</v>
      </c>
      <c r="M3579" s="2" t="s">
        <v>6361</v>
      </c>
      <c r="N3579" s="2"/>
      <c r="O3579" s="2" t="s">
        <v>194</v>
      </c>
      <c r="P3579" s="2" t="s">
        <v>289</v>
      </c>
      <c r="Q3579" s="2" t="s">
        <v>194</v>
      </c>
      <c r="R3579" s="2" t="s">
        <v>1995</v>
      </c>
      <c r="S3579" t="s">
        <v>1996</v>
      </c>
      <c r="T3579">
        <v>42803.41006678241</v>
      </c>
      <c r="U3579" t="s">
        <v>191</v>
      </c>
      <c r="V3579" t="s">
        <v>1996</v>
      </c>
      <c r="W3579">
        <v>42803.41006678241</v>
      </c>
    </row>
    <row r="3580" spans="1:23" x14ac:dyDescent="0.25">
      <c r="A3580" s="2"/>
      <c r="B3580" s="2"/>
      <c r="C3580" s="2" t="s">
        <v>28254</v>
      </c>
      <c r="D3580" s="2" t="s">
        <v>194</v>
      </c>
      <c r="E3580" s="2" t="s">
        <v>38465</v>
      </c>
      <c r="F3580" s="2" t="s">
        <v>38466</v>
      </c>
      <c r="G3580" s="2" t="s">
        <v>38467</v>
      </c>
      <c r="H3580" s="2" t="s">
        <v>313</v>
      </c>
      <c r="I3580" s="9" t="s">
        <v>14481</v>
      </c>
      <c r="J3580" s="2" t="s">
        <v>305</v>
      </c>
      <c r="K3580" s="2" t="s">
        <v>9316</v>
      </c>
      <c r="L3580" s="2" t="s">
        <v>2065</v>
      </c>
      <c r="M3580" s="2" t="s">
        <v>6324</v>
      </c>
      <c r="N3580" s="2"/>
      <c r="O3580" s="2" t="s">
        <v>194</v>
      </c>
      <c r="P3580" s="2" t="s">
        <v>289</v>
      </c>
      <c r="Q3580" s="2" t="s">
        <v>194</v>
      </c>
      <c r="R3580" s="2" t="s">
        <v>1995</v>
      </c>
      <c r="S3580" t="s">
        <v>1996</v>
      </c>
      <c r="T3580">
        <v>42803.41006678241</v>
      </c>
      <c r="U3580" t="s">
        <v>191</v>
      </c>
      <c r="V3580" t="s">
        <v>1996</v>
      </c>
      <c r="W3580">
        <v>42803.41006678241</v>
      </c>
    </row>
    <row r="3581" spans="1:23" x14ac:dyDescent="0.25">
      <c r="A3581" s="2"/>
      <c r="B3581" s="2"/>
      <c r="C3581" s="2" t="s">
        <v>28255</v>
      </c>
      <c r="D3581" s="2" t="s">
        <v>194</v>
      </c>
      <c r="E3581" s="2" t="s">
        <v>38465</v>
      </c>
      <c r="F3581" s="2" t="s">
        <v>38466</v>
      </c>
      <c r="G3581" s="2" t="s">
        <v>38467</v>
      </c>
      <c r="H3581" s="2" t="s">
        <v>314</v>
      </c>
      <c r="I3581" s="9" t="s">
        <v>14482</v>
      </c>
      <c r="J3581" s="2" t="s">
        <v>306</v>
      </c>
      <c r="K3581" s="2" t="s">
        <v>9320</v>
      </c>
      <c r="L3581" s="2" t="s">
        <v>2063</v>
      </c>
      <c r="M3581" s="2" t="s">
        <v>6328</v>
      </c>
      <c r="N3581" s="2"/>
      <c r="O3581" s="2" t="s">
        <v>194</v>
      </c>
      <c r="P3581" s="2" t="s">
        <v>289</v>
      </c>
      <c r="Q3581" s="2" t="s">
        <v>194</v>
      </c>
      <c r="R3581" s="2" t="s">
        <v>1995</v>
      </c>
      <c r="S3581" t="s">
        <v>1996</v>
      </c>
      <c r="T3581">
        <v>42803.41006678241</v>
      </c>
      <c r="U3581" t="s">
        <v>191</v>
      </c>
      <c r="V3581" t="s">
        <v>1996</v>
      </c>
      <c r="W3581">
        <v>42803.41006678241</v>
      </c>
    </row>
    <row r="3582" spans="1:23" x14ac:dyDescent="0.25">
      <c r="A3582" s="2"/>
      <c r="B3582" s="2"/>
      <c r="C3582" s="2" t="s">
        <v>28256</v>
      </c>
      <c r="D3582" s="2" t="s">
        <v>194</v>
      </c>
      <c r="E3582" s="2" t="s">
        <v>38465</v>
      </c>
      <c r="F3582" s="2" t="s">
        <v>38466</v>
      </c>
      <c r="G3582" s="2" t="s">
        <v>38467</v>
      </c>
      <c r="H3582" s="2" t="s">
        <v>315</v>
      </c>
      <c r="I3582" s="9" t="s">
        <v>14483</v>
      </c>
      <c r="J3582" s="2" t="s">
        <v>309</v>
      </c>
      <c r="K3582" s="2" t="s">
        <v>9354</v>
      </c>
      <c r="L3582" s="2" t="s">
        <v>2097</v>
      </c>
      <c r="M3582" s="2" t="s">
        <v>6362</v>
      </c>
      <c r="N3582" s="2"/>
      <c r="O3582" s="2" t="s">
        <v>194</v>
      </c>
      <c r="P3582" s="2" t="s">
        <v>289</v>
      </c>
      <c r="Q3582" s="2" t="s">
        <v>194</v>
      </c>
      <c r="R3582" s="2" t="s">
        <v>1995</v>
      </c>
      <c r="S3582" t="s">
        <v>1996</v>
      </c>
      <c r="T3582">
        <v>42803.41006678241</v>
      </c>
      <c r="U3582" t="s">
        <v>191</v>
      </c>
      <c r="V3582" t="s">
        <v>1996</v>
      </c>
      <c r="W3582">
        <v>42803.41006678241</v>
      </c>
    </row>
    <row r="3583" spans="1:23" x14ac:dyDescent="0.25">
      <c r="A3583" s="2"/>
      <c r="B3583" s="2"/>
      <c r="C3583" s="2" t="s">
        <v>28257</v>
      </c>
      <c r="D3583" s="2" t="s">
        <v>194</v>
      </c>
      <c r="E3583" s="2" t="s">
        <v>38465</v>
      </c>
      <c r="F3583" s="2" t="s">
        <v>38466</v>
      </c>
      <c r="G3583" s="2" t="s">
        <v>38467</v>
      </c>
      <c r="H3583" s="2" t="s">
        <v>316</v>
      </c>
      <c r="I3583" s="9" t="s">
        <v>14484</v>
      </c>
      <c r="J3583" s="2" t="s">
        <v>302</v>
      </c>
      <c r="K3583" s="2" t="s">
        <v>9354</v>
      </c>
      <c r="L3583" s="2" t="s">
        <v>2097</v>
      </c>
      <c r="M3583" s="2" t="s">
        <v>6362</v>
      </c>
      <c r="N3583" s="2"/>
      <c r="O3583" s="2" t="s">
        <v>194</v>
      </c>
      <c r="P3583" s="2" t="s">
        <v>289</v>
      </c>
      <c r="Q3583" s="2" t="s">
        <v>194</v>
      </c>
      <c r="R3583" s="2" t="s">
        <v>1995</v>
      </c>
      <c r="S3583" t="s">
        <v>1996</v>
      </c>
      <c r="T3583">
        <v>42803.41006678241</v>
      </c>
      <c r="U3583" t="s">
        <v>191</v>
      </c>
      <c r="V3583" t="s">
        <v>1996</v>
      </c>
      <c r="W3583">
        <v>42803.41006678241</v>
      </c>
    </row>
    <row r="3584" spans="1:23" x14ac:dyDescent="0.25">
      <c r="A3584" s="2"/>
      <c r="B3584" s="2"/>
      <c r="C3584" s="2" t="s">
        <v>28258</v>
      </c>
      <c r="D3584" s="2" t="s">
        <v>194</v>
      </c>
      <c r="E3584" s="2" t="s">
        <v>38465</v>
      </c>
      <c r="F3584" s="2" t="s">
        <v>38466</v>
      </c>
      <c r="G3584" s="2" t="s">
        <v>38467</v>
      </c>
      <c r="H3584" s="2" t="s">
        <v>1285</v>
      </c>
      <c r="I3584" s="9" t="s">
        <v>14485</v>
      </c>
      <c r="J3584" s="2" t="s">
        <v>590</v>
      </c>
      <c r="K3584" s="2" t="s">
        <v>9354</v>
      </c>
      <c r="L3584" s="2" t="s">
        <v>2097</v>
      </c>
      <c r="M3584" s="2" t="s">
        <v>6362</v>
      </c>
      <c r="N3584" s="2"/>
      <c r="O3584" s="2" t="s">
        <v>194</v>
      </c>
      <c r="P3584" s="2" t="s">
        <v>289</v>
      </c>
      <c r="Q3584" s="2" t="s">
        <v>194</v>
      </c>
      <c r="R3584" s="2" t="s">
        <v>1995</v>
      </c>
      <c r="S3584" t="s">
        <v>1996</v>
      </c>
      <c r="T3584">
        <v>42803.41006678241</v>
      </c>
      <c r="U3584" t="s">
        <v>191</v>
      </c>
      <c r="V3584" t="s">
        <v>1996</v>
      </c>
      <c r="W3584">
        <v>42803.41006678241</v>
      </c>
    </row>
    <row r="3585" spans="1:23" x14ac:dyDescent="0.25">
      <c r="A3585" s="2"/>
      <c r="B3585" s="2"/>
      <c r="C3585" s="2" t="s">
        <v>28259</v>
      </c>
      <c r="D3585" s="2" t="s">
        <v>194</v>
      </c>
      <c r="E3585" s="2" t="s">
        <v>38465</v>
      </c>
      <c r="F3585" s="2" t="s">
        <v>38466</v>
      </c>
      <c r="G3585" s="2" t="s">
        <v>38467</v>
      </c>
      <c r="H3585" s="2" t="s">
        <v>311</v>
      </c>
      <c r="I3585" s="9" t="s">
        <v>14486</v>
      </c>
      <c r="J3585" s="2" t="s">
        <v>308</v>
      </c>
      <c r="K3585" s="2" t="s">
        <v>9354</v>
      </c>
      <c r="L3585" s="2" t="s">
        <v>2097</v>
      </c>
      <c r="M3585" s="2" t="s">
        <v>6362</v>
      </c>
      <c r="N3585" s="2"/>
      <c r="O3585" s="2" t="s">
        <v>194</v>
      </c>
      <c r="P3585" s="2" t="s">
        <v>289</v>
      </c>
      <c r="Q3585" s="2" t="s">
        <v>194</v>
      </c>
      <c r="R3585" s="2" t="s">
        <v>1995</v>
      </c>
      <c r="S3585" t="s">
        <v>1996</v>
      </c>
      <c r="T3585">
        <v>42803.41006678241</v>
      </c>
      <c r="U3585" t="s">
        <v>191</v>
      </c>
      <c r="V3585" t="s">
        <v>1996</v>
      </c>
      <c r="W3585">
        <v>42803.41006678241</v>
      </c>
    </row>
    <row r="3586" spans="1:23" x14ac:dyDescent="0.25">
      <c r="A3586" s="2"/>
      <c r="B3586" s="2"/>
      <c r="C3586" s="2" t="s">
        <v>28260</v>
      </c>
      <c r="D3586" s="2" t="s">
        <v>194</v>
      </c>
      <c r="E3586" s="2" t="s">
        <v>38465</v>
      </c>
      <c r="F3586" s="2" t="s">
        <v>38466</v>
      </c>
      <c r="G3586" s="2" t="s">
        <v>38467</v>
      </c>
      <c r="H3586" s="2" t="s">
        <v>1287</v>
      </c>
      <c r="I3586" s="9" t="s">
        <v>14487</v>
      </c>
      <c r="J3586" s="2" t="s">
        <v>586</v>
      </c>
      <c r="K3586" s="2" t="s">
        <v>9349</v>
      </c>
      <c r="L3586" s="2" t="s">
        <v>2086</v>
      </c>
      <c r="M3586" s="2" t="s">
        <v>6357</v>
      </c>
      <c r="N3586" s="2"/>
      <c r="O3586" s="2" t="s">
        <v>194</v>
      </c>
      <c r="P3586" s="2" t="s">
        <v>289</v>
      </c>
      <c r="Q3586" s="2" t="s">
        <v>194</v>
      </c>
      <c r="R3586" s="2" t="s">
        <v>1995</v>
      </c>
      <c r="S3586" t="s">
        <v>1996</v>
      </c>
      <c r="T3586">
        <v>42803.41006678241</v>
      </c>
      <c r="U3586" t="s">
        <v>191</v>
      </c>
      <c r="V3586" t="s">
        <v>1996</v>
      </c>
      <c r="W3586">
        <v>42803.41006678241</v>
      </c>
    </row>
    <row r="3587" spans="1:23" x14ac:dyDescent="0.25">
      <c r="A3587" s="2"/>
      <c r="B3587" s="2"/>
      <c r="C3587" s="2" t="s">
        <v>28261</v>
      </c>
      <c r="D3587" s="2" t="s">
        <v>194</v>
      </c>
      <c r="E3587" s="2" t="s">
        <v>38465</v>
      </c>
      <c r="F3587" s="2" t="s">
        <v>38466</v>
      </c>
      <c r="G3587" s="2" t="s">
        <v>38467</v>
      </c>
      <c r="H3587" s="2" t="s">
        <v>11857</v>
      </c>
      <c r="I3587" s="9" t="s">
        <v>14488</v>
      </c>
      <c r="J3587" s="2" t="s">
        <v>11859</v>
      </c>
      <c r="K3587" s="2" t="s">
        <v>9350</v>
      </c>
      <c r="L3587" s="2" t="s">
        <v>2087</v>
      </c>
      <c r="M3587" s="2" t="s">
        <v>6358</v>
      </c>
      <c r="N3587" s="2"/>
      <c r="O3587" s="2" t="s">
        <v>194</v>
      </c>
      <c r="P3587" s="2" t="s">
        <v>289</v>
      </c>
      <c r="Q3587" s="2" t="s">
        <v>194</v>
      </c>
      <c r="R3587" s="2" t="s">
        <v>1995</v>
      </c>
      <c r="S3587" t="s">
        <v>1996</v>
      </c>
      <c r="T3587">
        <v>42803.41006678241</v>
      </c>
      <c r="U3587" t="s">
        <v>191</v>
      </c>
      <c r="V3587" t="s">
        <v>1996</v>
      </c>
      <c r="W3587">
        <v>42803.41006678241</v>
      </c>
    </row>
    <row r="3588" spans="1:23" x14ac:dyDescent="0.25">
      <c r="A3588" s="2"/>
      <c r="B3588" s="2"/>
      <c r="C3588" s="2" t="s">
        <v>28262</v>
      </c>
      <c r="D3588" s="2" t="s">
        <v>194</v>
      </c>
      <c r="E3588" s="2" t="s">
        <v>38465</v>
      </c>
      <c r="F3588" s="2" t="s">
        <v>38466</v>
      </c>
      <c r="G3588" s="2" t="s">
        <v>38467</v>
      </c>
      <c r="H3588" s="2" t="s">
        <v>1286</v>
      </c>
      <c r="I3588" s="9" t="s">
        <v>14489</v>
      </c>
      <c r="J3588" s="2" t="s">
        <v>582</v>
      </c>
      <c r="K3588" s="2" t="s">
        <v>9350</v>
      </c>
      <c r="L3588" s="2" t="s">
        <v>2087</v>
      </c>
      <c r="M3588" s="2" t="s">
        <v>6358</v>
      </c>
      <c r="N3588" s="2"/>
      <c r="O3588" s="2" t="s">
        <v>194</v>
      </c>
      <c r="P3588" s="2" t="s">
        <v>289</v>
      </c>
      <c r="Q3588" s="2" t="s">
        <v>194</v>
      </c>
      <c r="R3588" s="2" t="s">
        <v>1995</v>
      </c>
      <c r="S3588" t="s">
        <v>1996</v>
      </c>
      <c r="T3588">
        <v>42803.41006678241</v>
      </c>
      <c r="U3588" t="s">
        <v>191</v>
      </c>
      <c r="V3588" t="s">
        <v>1996</v>
      </c>
      <c r="W3588">
        <v>42803.41006678241</v>
      </c>
    </row>
    <row r="3589" spans="1:23" x14ac:dyDescent="0.25">
      <c r="A3589" s="2"/>
      <c r="B3589" s="2"/>
      <c r="C3589" s="2" t="s">
        <v>28263</v>
      </c>
      <c r="D3589" s="2" t="s">
        <v>194</v>
      </c>
      <c r="E3589" s="2" t="s">
        <v>38465</v>
      </c>
      <c r="F3589" s="2" t="s">
        <v>38466</v>
      </c>
      <c r="G3589" s="2" t="s">
        <v>38467</v>
      </c>
      <c r="H3589" s="2" t="s">
        <v>1289</v>
      </c>
      <c r="I3589" s="9" t="s">
        <v>14490</v>
      </c>
      <c r="J3589" s="2" t="s">
        <v>592</v>
      </c>
      <c r="K3589" s="2" t="s">
        <v>9356</v>
      </c>
      <c r="L3589" s="2" t="s">
        <v>3583</v>
      </c>
      <c r="M3589" s="2" t="s">
        <v>6364</v>
      </c>
      <c r="N3589" s="2"/>
      <c r="O3589" s="2" t="s">
        <v>194</v>
      </c>
      <c r="P3589" s="2" t="s">
        <v>289</v>
      </c>
      <c r="Q3589" s="2" t="s">
        <v>194</v>
      </c>
      <c r="R3589" s="2" t="s">
        <v>1995</v>
      </c>
      <c r="S3589" t="s">
        <v>1996</v>
      </c>
      <c r="T3589">
        <v>42803.41006678241</v>
      </c>
      <c r="U3589" t="s">
        <v>191</v>
      </c>
      <c r="V3589" t="s">
        <v>1996</v>
      </c>
      <c r="W3589">
        <v>42803.41006678241</v>
      </c>
    </row>
    <row r="3590" spans="1:23" x14ac:dyDescent="0.25">
      <c r="A3590" s="2"/>
      <c r="B3590" s="2"/>
      <c r="C3590" s="2" t="s">
        <v>28264</v>
      </c>
      <c r="D3590" s="2" t="s">
        <v>194</v>
      </c>
      <c r="E3590" s="2" t="s">
        <v>38465</v>
      </c>
      <c r="F3590" s="2" t="s">
        <v>38466</v>
      </c>
      <c r="G3590" s="2" t="s">
        <v>38467</v>
      </c>
      <c r="H3590" s="2" t="s">
        <v>314</v>
      </c>
      <c r="I3590" s="9" t="s">
        <v>14491</v>
      </c>
      <c r="J3590" s="2" t="s">
        <v>306</v>
      </c>
      <c r="K3590" s="2" t="s">
        <v>9356</v>
      </c>
      <c r="L3590" s="2" t="s">
        <v>3583</v>
      </c>
      <c r="M3590" s="2" t="s">
        <v>6364</v>
      </c>
      <c r="N3590" s="2"/>
      <c r="O3590" s="2" t="s">
        <v>194</v>
      </c>
      <c r="P3590" s="2" t="s">
        <v>289</v>
      </c>
      <c r="Q3590" s="2" t="s">
        <v>194</v>
      </c>
      <c r="R3590" s="2" t="s">
        <v>1995</v>
      </c>
      <c r="S3590" t="s">
        <v>1996</v>
      </c>
      <c r="T3590">
        <v>42803.41006678241</v>
      </c>
      <c r="U3590" t="s">
        <v>191</v>
      </c>
      <c r="V3590" t="s">
        <v>1996</v>
      </c>
      <c r="W3590">
        <v>42803.41006678241</v>
      </c>
    </row>
    <row r="3591" spans="1:23" x14ac:dyDescent="0.25">
      <c r="A3591" s="2"/>
      <c r="B3591" s="2"/>
      <c r="C3591" s="2" t="s">
        <v>28265</v>
      </c>
      <c r="D3591" s="2" t="s">
        <v>194</v>
      </c>
      <c r="E3591" s="2" t="s">
        <v>38465</v>
      </c>
      <c r="F3591" s="2" t="s">
        <v>38466</v>
      </c>
      <c r="G3591" s="2" t="s">
        <v>38467</v>
      </c>
      <c r="H3591" s="2" t="s">
        <v>313</v>
      </c>
      <c r="I3591" s="9" t="s">
        <v>14492</v>
      </c>
      <c r="J3591" s="2" t="s">
        <v>305</v>
      </c>
      <c r="K3591" s="2" t="s">
        <v>9315</v>
      </c>
      <c r="L3591" s="2" t="s">
        <v>2058</v>
      </c>
      <c r="M3591" s="2" t="s">
        <v>2009</v>
      </c>
      <c r="N3591" s="2"/>
      <c r="O3591" s="2" t="s">
        <v>194</v>
      </c>
      <c r="P3591" s="2" t="s">
        <v>289</v>
      </c>
      <c r="Q3591" s="2" t="s">
        <v>194</v>
      </c>
      <c r="R3591" s="2" t="s">
        <v>1995</v>
      </c>
      <c r="S3591" t="s">
        <v>1996</v>
      </c>
      <c r="T3591">
        <v>42803.41006678241</v>
      </c>
      <c r="U3591" t="s">
        <v>191</v>
      </c>
      <c r="V3591" t="s">
        <v>1996</v>
      </c>
      <c r="W3591">
        <v>42803.41006678241</v>
      </c>
    </row>
    <row r="3592" spans="1:23" x14ac:dyDescent="0.25">
      <c r="A3592" s="2"/>
      <c r="B3592" s="2"/>
      <c r="C3592" s="2" t="s">
        <v>28266</v>
      </c>
      <c r="D3592" s="2" t="s">
        <v>194</v>
      </c>
      <c r="E3592" s="2" t="s">
        <v>38465</v>
      </c>
      <c r="F3592" s="2" t="s">
        <v>38466</v>
      </c>
      <c r="G3592" s="2" t="s">
        <v>38467</v>
      </c>
      <c r="H3592" s="2" t="s">
        <v>315</v>
      </c>
      <c r="I3592" s="9" t="s">
        <v>14493</v>
      </c>
      <c r="J3592" s="2" t="s">
        <v>309</v>
      </c>
      <c r="K3592" s="2" t="s">
        <v>9315</v>
      </c>
      <c r="L3592" s="2" t="s">
        <v>2058</v>
      </c>
      <c r="M3592" s="2" t="s">
        <v>2009</v>
      </c>
      <c r="N3592" s="2"/>
      <c r="O3592" s="2" t="s">
        <v>194</v>
      </c>
      <c r="P3592" s="2" t="s">
        <v>289</v>
      </c>
      <c r="Q3592" s="2" t="s">
        <v>194</v>
      </c>
      <c r="R3592" s="2" t="s">
        <v>1995</v>
      </c>
      <c r="S3592" t="s">
        <v>1996</v>
      </c>
      <c r="T3592">
        <v>42803.41006678241</v>
      </c>
      <c r="U3592" t="s">
        <v>191</v>
      </c>
      <c r="V3592" t="s">
        <v>1996</v>
      </c>
      <c r="W3592">
        <v>42803.41006678241</v>
      </c>
    </row>
    <row r="3593" spans="1:23" x14ac:dyDescent="0.25">
      <c r="A3593" s="2"/>
      <c r="B3593" s="2"/>
      <c r="C3593" s="2" t="s">
        <v>28267</v>
      </c>
      <c r="D3593" s="2" t="s">
        <v>194</v>
      </c>
      <c r="E3593" s="2" t="s">
        <v>38465</v>
      </c>
      <c r="F3593" s="2" t="s">
        <v>38466</v>
      </c>
      <c r="G3593" s="2" t="s">
        <v>38467</v>
      </c>
      <c r="H3593" s="2" t="s">
        <v>316</v>
      </c>
      <c r="I3593" s="9" t="s">
        <v>14494</v>
      </c>
      <c r="J3593" s="2" t="s">
        <v>302</v>
      </c>
      <c r="K3593" s="2" t="s">
        <v>9315</v>
      </c>
      <c r="L3593" s="2" t="s">
        <v>2058</v>
      </c>
      <c r="M3593" s="2" t="s">
        <v>2009</v>
      </c>
      <c r="N3593" s="2"/>
      <c r="O3593" s="2" t="s">
        <v>194</v>
      </c>
      <c r="P3593" s="2" t="s">
        <v>289</v>
      </c>
      <c r="Q3593" s="2" t="s">
        <v>194</v>
      </c>
      <c r="R3593" s="2" t="s">
        <v>1995</v>
      </c>
      <c r="S3593" t="s">
        <v>1996</v>
      </c>
      <c r="T3593">
        <v>42803.41006678241</v>
      </c>
      <c r="U3593" t="s">
        <v>191</v>
      </c>
      <c r="V3593" t="s">
        <v>1996</v>
      </c>
      <c r="W3593">
        <v>42803.41006678241</v>
      </c>
    </row>
    <row r="3594" spans="1:23" x14ac:dyDescent="0.25">
      <c r="A3594" s="2"/>
      <c r="B3594" s="2"/>
      <c r="C3594" s="2" t="s">
        <v>28268</v>
      </c>
      <c r="D3594" s="2" t="s">
        <v>194</v>
      </c>
      <c r="E3594" s="2" t="s">
        <v>38465</v>
      </c>
      <c r="F3594" s="2" t="s">
        <v>38466</v>
      </c>
      <c r="G3594" s="2" t="s">
        <v>38467</v>
      </c>
      <c r="H3594" s="2" t="s">
        <v>311</v>
      </c>
      <c r="I3594" s="9" t="s">
        <v>14495</v>
      </c>
      <c r="J3594" s="2" t="s">
        <v>308</v>
      </c>
      <c r="K3594" s="2" t="s">
        <v>9334</v>
      </c>
      <c r="L3594" s="2" t="s">
        <v>2066</v>
      </c>
      <c r="M3594" s="2" t="s">
        <v>6342</v>
      </c>
      <c r="N3594" s="2"/>
      <c r="O3594" s="2" t="s">
        <v>194</v>
      </c>
      <c r="P3594" s="2" t="s">
        <v>289</v>
      </c>
      <c r="Q3594" s="2" t="s">
        <v>194</v>
      </c>
      <c r="R3594" s="2" t="s">
        <v>1995</v>
      </c>
      <c r="S3594" t="s">
        <v>1996</v>
      </c>
      <c r="T3594">
        <v>42803.41006678241</v>
      </c>
      <c r="U3594" t="s">
        <v>191</v>
      </c>
      <c r="V3594" t="s">
        <v>1996</v>
      </c>
      <c r="W3594">
        <v>42803.41006678241</v>
      </c>
    </row>
    <row r="3595" spans="1:23" x14ac:dyDescent="0.25">
      <c r="A3595" s="2"/>
      <c r="B3595" s="2"/>
      <c r="C3595" s="2" t="s">
        <v>28269</v>
      </c>
      <c r="D3595" s="2" t="s">
        <v>194</v>
      </c>
      <c r="E3595" s="2" t="s">
        <v>38465</v>
      </c>
      <c r="F3595" s="2" t="s">
        <v>38466</v>
      </c>
      <c r="G3595" s="2" t="s">
        <v>38467</v>
      </c>
      <c r="H3595" s="2" t="s">
        <v>314</v>
      </c>
      <c r="I3595" s="9" t="s">
        <v>14496</v>
      </c>
      <c r="J3595" s="2" t="s">
        <v>306</v>
      </c>
      <c r="K3595" s="2" t="s">
        <v>9323</v>
      </c>
      <c r="L3595" s="2" t="s">
        <v>2071</v>
      </c>
      <c r="M3595" s="2" t="s">
        <v>6331</v>
      </c>
      <c r="N3595" s="2"/>
      <c r="O3595" s="2" t="s">
        <v>194</v>
      </c>
      <c r="P3595" s="2" t="s">
        <v>289</v>
      </c>
      <c r="Q3595" s="2" t="s">
        <v>194</v>
      </c>
      <c r="R3595" s="2" t="s">
        <v>1995</v>
      </c>
      <c r="S3595" t="s">
        <v>1996</v>
      </c>
      <c r="T3595">
        <v>42803.41006678241</v>
      </c>
      <c r="U3595" t="s">
        <v>191</v>
      </c>
      <c r="V3595" t="s">
        <v>1996</v>
      </c>
      <c r="W3595">
        <v>42803.41006678241</v>
      </c>
    </row>
    <row r="3596" spans="1:23" x14ac:dyDescent="0.25">
      <c r="A3596" s="2"/>
      <c r="B3596" s="2"/>
      <c r="C3596" s="2" t="s">
        <v>28270</v>
      </c>
      <c r="D3596" s="2" t="s">
        <v>194</v>
      </c>
      <c r="E3596" s="2" t="s">
        <v>38465</v>
      </c>
      <c r="F3596" s="2" t="s">
        <v>38466</v>
      </c>
      <c r="G3596" s="2" t="s">
        <v>38467</v>
      </c>
      <c r="H3596" s="2" t="s">
        <v>313</v>
      </c>
      <c r="I3596" s="9" t="s">
        <v>14497</v>
      </c>
      <c r="J3596" s="2" t="s">
        <v>305</v>
      </c>
      <c r="K3596" s="2" t="s">
        <v>9348</v>
      </c>
      <c r="L3596" s="2" t="s">
        <v>2092</v>
      </c>
      <c r="M3596" s="2" t="s">
        <v>6356</v>
      </c>
      <c r="N3596" s="2"/>
      <c r="O3596" s="2" t="s">
        <v>194</v>
      </c>
      <c r="P3596" s="2" t="s">
        <v>289</v>
      </c>
      <c r="Q3596" s="2" t="s">
        <v>194</v>
      </c>
      <c r="R3596" s="2" t="s">
        <v>1995</v>
      </c>
      <c r="S3596" t="s">
        <v>1996</v>
      </c>
      <c r="T3596">
        <v>42803.41006678241</v>
      </c>
      <c r="U3596" t="s">
        <v>191</v>
      </c>
      <c r="V3596" t="s">
        <v>1996</v>
      </c>
      <c r="W3596">
        <v>42803.41006678241</v>
      </c>
    </row>
    <row r="3597" spans="1:23" x14ac:dyDescent="0.25">
      <c r="A3597" s="2"/>
      <c r="B3597" s="2"/>
      <c r="C3597" s="2" t="s">
        <v>28271</v>
      </c>
      <c r="D3597" s="2" t="s">
        <v>194</v>
      </c>
      <c r="E3597" s="2" t="s">
        <v>38465</v>
      </c>
      <c r="F3597" s="2" t="s">
        <v>38466</v>
      </c>
      <c r="G3597" s="2" t="s">
        <v>38467</v>
      </c>
      <c r="H3597" s="2" t="s">
        <v>316</v>
      </c>
      <c r="I3597" s="9" t="s">
        <v>14498</v>
      </c>
      <c r="J3597" s="2" t="s">
        <v>302</v>
      </c>
      <c r="K3597" s="2" t="s">
        <v>9348</v>
      </c>
      <c r="L3597" s="2" t="s">
        <v>2092</v>
      </c>
      <c r="M3597" s="2" t="s">
        <v>6356</v>
      </c>
      <c r="N3597" s="2"/>
      <c r="O3597" s="2" t="s">
        <v>194</v>
      </c>
      <c r="P3597" s="2" t="s">
        <v>289</v>
      </c>
      <c r="Q3597" s="2" t="s">
        <v>194</v>
      </c>
      <c r="R3597" s="2" t="s">
        <v>1995</v>
      </c>
      <c r="S3597" t="s">
        <v>1996</v>
      </c>
      <c r="T3597">
        <v>42803.41006678241</v>
      </c>
      <c r="U3597" t="s">
        <v>191</v>
      </c>
      <c r="V3597" t="s">
        <v>1996</v>
      </c>
      <c r="W3597">
        <v>42803.41006678241</v>
      </c>
    </row>
    <row r="3598" spans="1:23" x14ac:dyDescent="0.25">
      <c r="A3598" s="2"/>
      <c r="B3598" s="2"/>
      <c r="C3598" s="2" t="s">
        <v>28272</v>
      </c>
      <c r="D3598" s="2" t="s">
        <v>194</v>
      </c>
      <c r="E3598" s="2" t="s">
        <v>38465</v>
      </c>
      <c r="F3598" s="2" t="s">
        <v>38466</v>
      </c>
      <c r="G3598" s="2" t="s">
        <v>38467</v>
      </c>
      <c r="H3598" s="2" t="s">
        <v>1286</v>
      </c>
      <c r="I3598" s="9" t="s">
        <v>14499</v>
      </c>
      <c r="J3598" s="2" t="s">
        <v>582</v>
      </c>
      <c r="K3598" s="2" t="s">
        <v>9318</v>
      </c>
      <c r="L3598" s="2" t="s">
        <v>2076</v>
      </c>
      <c r="M3598" s="2" t="s">
        <v>6326</v>
      </c>
      <c r="N3598" s="2"/>
      <c r="O3598" s="2" t="s">
        <v>194</v>
      </c>
      <c r="P3598" s="2" t="s">
        <v>289</v>
      </c>
      <c r="Q3598" s="2" t="s">
        <v>194</v>
      </c>
      <c r="R3598" s="2" t="s">
        <v>1995</v>
      </c>
      <c r="S3598" t="s">
        <v>1996</v>
      </c>
      <c r="T3598">
        <v>42803.41006678241</v>
      </c>
      <c r="U3598" t="s">
        <v>191</v>
      </c>
      <c r="V3598" t="s">
        <v>1996</v>
      </c>
      <c r="W3598">
        <v>42803.41006678241</v>
      </c>
    </row>
    <row r="3599" spans="1:23" x14ac:dyDescent="0.25">
      <c r="A3599" s="2"/>
      <c r="B3599" s="2"/>
      <c r="C3599" s="2" t="s">
        <v>28273</v>
      </c>
      <c r="D3599" s="2" t="s">
        <v>194</v>
      </c>
      <c r="E3599" s="2" t="s">
        <v>38465</v>
      </c>
      <c r="F3599" s="2" t="s">
        <v>38466</v>
      </c>
      <c r="G3599" s="2" t="s">
        <v>38467</v>
      </c>
      <c r="H3599" s="2" t="s">
        <v>314</v>
      </c>
      <c r="I3599" s="9" t="s">
        <v>14500</v>
      </c>
      <c r="J3599" s="2" t="s">
        <v>306</v>
      </c>
      <c r="K3599" s="2" t="s">
        <v>9357</v>
      </c>
      <c r="L3599" s="2" t="s">
        <v>2053</v>
      </c>
      <c r="M3599" s="2" t="s">
        <v>6365</v>
      </c>
      <c r="N3599" s="2"/>
      <c r="O3599" s="2" t="s">
        <v>194</v>
      </c>
      <c r="P3599" s="2" t="s">
        <v>289</v>
      </c>
      <c r="Q3599" s="2" t="s">
        <v>194</v>
      </c>
      <c r="R3599" s="2" t="s">
        <v>1995</v>
      </c>
      <c r="S3599" t="s">
        <v>1996</v>
      </c>
      <c r="T3599">
        <v>42803.41006678241</v>
      </c>
      <c r="U3599" t="s">
        <v>191</v>
      </c>
      <c r="V3599" t="s">
        <v>1996</v>
      </c>
      <c r="W3599">
        <v>42803.41006678241</v>
      </c>
    </row>
    <row r="3600" spans="1:23" x14ac:dyDescent="0.25">
      <c r="A3600" s="2"/>
      <c r="B3600" s="2"/>
      <c r="C3600" s="2" t="s">
        <v>28274</v>
      </c>
      <c r="D3600" s="2" t="s">
        <v>194</v>
      </c>
      <c r="E3600" s="2" t="s">
        <v>38465</v>
      </c>
      <c r="F3600" s="2" t="s">
        <v>38466</v>
      </c>
      <c r="G3600" s="2" t="s">
        <v>38467</v>
      </c>
      <c r="H3600" s="2" t="s">
        <v>313</v>
      </c>
      <c r="I3600" s="9" t="s">
        <v>14501</v>
      </c>
      <c r="J3600" s="2" t="s">
        <v>305</v>
      </c>
      <c r="K3600" s="2" t="s">
        <v>9357</v>
      </c>
      <c r="L3600" s="2" t="s">
        <v>2053</v>
      </c>
      <c r="M3600" s="2" t="s">
        <v>6365</v>
      </c>
      <c r="N3600" s="2"/>
      <c r="O3600" s="2" t="s">
        <v>194</v>
      </c>
      <c r="P3600" s="2" t="s">
        <v>289</v>
      </c>
      <c r="Q3600" s="2" t="s">
        <v>194</v>
      </c>
      <c r="R3600" s="2" t="s">
        <v>1995</v>
      </c>
      <c r="S3600" t="s">
        <v>1996</v>
      </c>
      <c r="T3600">
        <v>42803.41006678241</v>
      </c>
      <c r="U3600" t="s">
        <v>191</v>
      </c>
      <c r="V3600" t="s">
        <v>1996</v>
      </c>
      <c r="W3600">
        <v>42803.41006678241</v>
      </c>
    </row>
    <row r="3601" spans="1:23" x14ac:dyDescent="0.25">
      <c r="A3601" s="2"/>
      <c r="B3601" s="2"/>
      <c r="C3601" s="2" t="s">
        <v>28275</v>
      </c>
      <c r="D3601" s="2" t="s">
        <v>194</v>
      </c>
      <c r="E3601" s="2" t="s">
        <v>38465</v>
      </c>
      <c r="F3601" s="2" t="s">
        <v>38466</v>
      </c>
      <c r="G3601" s="2" t="s">
        <v>38467</v>
      </c>
      <c r="H3601" s="2" t="s">
        <v>315</v>
      </c>
      <c r="I3601" s="9" t="s">
        <v>14502</v>
      </c>
      <c r="J3601" s="2" t="s">
        <v>309</v>
      </c>
      <c r="K3601" s="2" t="s">
        <v>9357</v>
      </c>
      <c r="L3601" s="2" t="s">
        <v>2053</v>
      </c>
      <c r="M3601" s="2" t="s">
        <v>6365</v>
      </c>
      <c r="N3601" s="2"/>
      <c r="O3601" s="2" t="s">
        <v>194</v>
      </c>
      <c r="P3601" s="2" t="s">
        <v>289</v>
      </c>
      <c r="Q3601" s="2" t="s">
        <v>194</v>
      </c>
      <c r="R3601" s="2" t="s">
        <v>1995</v>
      </c>
      <c r="S3601" t="s">
        <v>1996</v>
      </c>
      <c r="T3601">
        <v>42803.41006678241</v>
      </c>
      <c r="U3601" t="s">
        <v>191</v>
      </c>
      <c r="V3601" t="s">
        <v>1996</v>
      </c>
      <c r="W3601">
        <v>42803.41006678241</v>
      </c>
    </row>
    <row r="3602" spans="1:23" x14ac:dyDescent="0.25">
      <c r="A3602" s="2"/>
      <c r="B3602" s="2"/>
      <c r="C3602" s="2" t="s">
        <v>28276</v>
      </c>
      <c r="D3602" s="2" t="s">
        <v>194</v>
      </c>
      <c r="E3602" s="2" t="s">
        <v>38465</v>
      </c>
      <c r="F3602" s="2" t="s">
        <v>38466</v>
      </c>
      <c r="G3602" s="2" t="s">
        <v>38467</v>
      </c>
      <c r="H3602" s="2" t="s">
        <v>316</v>
      </c>
      <c r="I3602" s="9" t="s">
        <v>14503</v>
      </c>
      <c r="J3602" s="2" t="s">
        <v>302</v>
      </c>
      <c r="K3602" s="2" t="s">
        <v>9357</v>
      </c>
      <c r="L3602" s="2" t="s">
        <v>2053</v>
      </c>
      <c r="M3602" s="2" t="s">
        <v>6365</v>
      </c>
      <c r="N3602" s="2"/>
      <c r="O3602" s="2" t="s">
        <v>194</v>
      </c>
      <c r="P3602" s="2" t="s">
        <v>289</v>
      </c>
      <c r="Q3602" s="2" t="s">
        <v>194</v>
      </c>
      <c r="R3602" s="2" t="s">
        <v>1995</v>
      </c>
      <c r="S3602" t="s">
        <v>1996</v>
      </c>
      <c r="T3602">
        <v>42803.41006678241</v>
      </c>
      <c r="U3602" t="s">
        <v>191</v>
      </c>
      <c r="V3602" t="s">
        <v>1996</v>
      </c>
      <c r="W3602">
        <v>42803.41006678241</v>
      </c>
    </row>
    <row r="3603" spans="1:23" x14ac:dyDescent="0.25">
      <c r="A3603" s="2"/>
      <c r="B3603" s="2"/>
      <c r="C3603" s="2" t="s">
        <v>28277</v>
      </c>
      <c r="D3603" s="2" t="s">
        <v>194</v>
      </c>
      <c r="E3603" s="2" t="s">
        <v>38465</v>
      </c>
      <c r="F3603" s="2" t="s">
        <v>38466</v>
      </c>
      <c r="G3603" s="2" t="s">
        <v>38467</v>
      </c>
      <c r="H3603" s="2" t="s">
        <v>311</v>
      </c>
      <c r="I3603" s="9" t="s">
        <v>14504</v>
      </c>
      <c r="J3603" s="2" t="s">
        <v>308</v>
      </c>
      <c r="K3603" s="2" t="s">
        <v>9355</v>
      </c>
      <c r="L3603" s="2" t="s">
        <v>2096</v>
      </c>
      <c r="M3603" s="2" t="s">
        <v>6363</v>
      </c>
      <c r="N3603" s="2"/>
      <c r="O3603" s="2" t="s">
        <v>194</v>
      </c>
      <c r="P3603" s="2" t="s">
        <v>289</v>
      </c>
      <c r="Q3603" s="2" t="s">
        <v>194</v>
      </c>
      <c r="R3603" s="2" t="s">
        <v>1995</v>
      </c>
      <c r="S3603" t="s">
        <v>1996</v>
      </c>
      <c r="T3603">
        <v>42803.41006678241</v>
      </c>
      <c r="U3603" t="s">
        <v>191</v>
      </c>
      <c r="V3603" t="s">
        <v>1996</v>
      </c>
      <c r="W3603">
        <v>42803.41006678241</v>
      </c>
    </row>
    <row r="3604" spans="1:23" x14ac:dyDescent="0.25">
      <c r="A3604" s="2"/>
      <c r="B3604" s="2"/>
      <c r="C3604" s="2" t="s">
        <v>28278</v>
      </c>
      <c r="D3604" s="2" t="s">
        <v>194</v>
      </c>
      <c r="E3604" s="2" t="s">
        <v>38465</v>
      </c>
      <c r="F3604" s="2" t="s">
        <v>38466</v>
      </c>
      <c r="G3604" s="2" t="s">
        <v>38467</v>
      </c>
      <c r="H3604" s="2" t="s">
        <v>314</v>
      </c>
      <c r="I3604" s="9" t="s">
        <v>14505</v>
      </c>
      <c r="J3604" s="2" t="s">
        <v>306</v>
      </c>
      <c r="K3604" s="2" t="s">
        <v>9355</v>
      </c>
      <c r="L3604" s="2" t="s">
        <v>2096</v>
      </c>
      <c r="M3604" s="2" t="s">
        <v>6363</v>
      </c>
      <c r="N3604" s="2"/>
      <c r="O3604" s="2" t="s">
        <v>194</v>
      </c>
      <c r="P3604" s="2" t="s">
        <v>289</v>
      </c>
      <c r="Q3604" s="2" t="s">
        <v>194</v>
      </c>
      <c r="R3604" s="2" t="s">
        <v>1995</v>
      </c>
      <c r="S3604" t="s">
        <v>1996</v>
      </c>
      <c r="T3604">
        <v>42803.41006678241</v>
      </c>
      <c r="U3604" t="s">
        <v>191</v>
      </c>
      <c r="V3604" t="s">
        <v>1996</v>
      </c>
      <c r="W3604">
        <v>42803.41006678241</v>
      </c>
    </row>
    <row r="3605" spans="1:23" x14ac:dyDescent="0.25">
      <c r="A3605" s="2"/>
      <c r="B3605" s="2"/>
      <c r="C3605" s="2" t="s">
        <v>28279</v>
      </c>
      <c r="D3605" s="2" t="s">
        <v>194</v>
      </c>
      <c r="E3605" s="2" t="s">
        <v>38465</v>
      </c>
      <c r="F3605" s="2" t="s">
        <v>38466</v>
      </c>
      <c r="G3605" s="2" t="s">
        <v>38467</v>
      </c>
      <c r="H3605" s="2" t="s">
        <v>315</v>
      </c>
      <c r="I3605" s="9" t="s">
        <v>14506</v>
      </c>
      <c r="J3605" s="2" t="s">
        <v>309</v>
      </c>
      <c r="K3605" s="2" t="s">
        <v>9355</v>
      </c>
      <c r="L3605" s="2" t="s">
        <v>2096</v>
      </c>
      <c r="M3605" s="2" t="s">
        <v>6363</v>
      </c>
      <c r="N3605" s="2"/>
      <c r="O3605" s="2" t="s">
        <v>194</v>
      </c>
      <c r="P3605" s="2" t="s">
        <v>289</v>
      </c>
      <c r="Q3605" s="2" t="s">
        <v>194</v>
      </c>
      <c r="R3605" s="2" t="s">
        <v>1995</v>
      </c>
      <c r="S3605" t="s">
        <v>1996</v>
      </c>
      <c r="T3605">
        <v>42803.41006678241</v>
      </c>
      <c r="U3605" t="s">
        <v>191</v>
      </c>
      <c r="V3605" t="s">
        <v>1996</v>
      </c>
      <c r="W3605">
        <v>42803.41006678241</v>
      </c>
    </row>
    <row r="3606" spans="1:23" x14ac:dyDescent="0.25">
      <c r="A3606" s="2"/>
      <c r="B3606" s="2"/>
      <c r="C3606" s="2" t="s">
        <v>28280</v>
      </c>
      <c r="D3606" s="2" t="s">
        <v>194</v>
      </c>
      <c r="E3606" s="2" t="s">
        <v>38465</v>
      </c>
      <c r="F3606" s="2" t="s">
        <v>38466</v>
      </c>
      <c r="G3606" s="2" t="s">
        <v>38467</v>
      </c>
      <c r="H3606" s="2" t="s">
        <v>313</v>
      </c>
      <c r="I3606" s="9" t="s">
        <v>14507</v>
      </c>
      <c r="J3606" s="2" t="s">
        <v>305</v>
      </c>
      <c r="K3606" s="2" t="s">
        <v>9344</v>
      </c>
      <c r="L3606" s="2" t="s">
        <v>2085</v>
      </c>
      <c r="M3606" s="2" t="s">
        <v>6352</v>
      </c>
      <c r="N3606" s="2"/>
      <c r="O3606" s="2" t="s">
        <v>194</v>
      </c>
      <c r="P3606" s="2" t="s">
        <v>289</v>
      </c>
      <c r="Q3606" s="2" t="s">
        <v>194</v>
      </c>
      <c r="R3606" s="2" t="s">
        <v>1995</v>
      </c>
      <c r="S3606" t="s">
        <v>1996</v>
      </c>
      <c r="T3606">
        <v>42803.41006678241</v>
      </c>
      <c r="U3606" t="s">
        <v>191</v>
      </c>
      <c r="V3606" t="s">
        <v>1996</v>
      </c>
      <c r="W3606">
        <v>42803.41006678241</v>
      </c>
    </row>
    <row r="3607" spans="1:23" x14ac:dyDescent="0.25">
      <c r="A3607" s="2"/>
      <c r="B3607" s="2"/>
      <c r="C3607" s="2" t="s">
        <v>28281</v>
      </c>
      <c r="D3607" s="2" t="s">
        <v>194</v>
      </c>
      <c r="E3607" s="2" t="s">
        <v>38465</v>
      </c>
      <c r="F3607" s="2" t="s">
        <v>38466</v>
      </c>
      <c r="G3607" s="2" t="s">
        <v>38467</v>
      </c>
      <c r="H3607" s="2" t="s">
        <v>313</v>
      </c>
      <c r="I3607" s="9" t="s">
        <v>14508</v>
      </c>
      <c r="J3607" s="2" t="s">
        <v>305</v>
      </c>
      <c r="K3607" s="2" t="s">
        <v>9313</v>
      </c>
      <c r="L3607" s="2" t="s">
        <v>2056</v>
      </c>
      <c r="M3607" s="2" t="s">
        <v>2007</v>
      </c>
      <c r="N3607" s="2"/>
      <c r="O3607" s="2" t="s">
        <v>194</v>
      </c>
      <c r="P3607" s="2" t="s">
        <v>289</v>
      </c>
      <c r="Q3607" s="2" t="s">
        <v>194</v>
      </c>
      <c r="R3607" s="2" t="s">
        <v>1995</v>
      </c>
      <c r="S3607" t="s">
        <v>1996</v>
      </c>
      <c r="T3607">
        <v>42803.41006678241</v>
      </c>
      <c r="U3607" t="s">
        <v>191</v>
      </c>
      <c r="V3607" t="s">
        <v>1996</v>
      </c>
      <c r="W3607">
        <v>42803.41006678241</v>
      </c>
    </row>
    <row r="3608" spans="1:23" x14ac:dyDescent="0.25">
      <c r="A3608" s="2"/>
      <c r="B3608" s="2"/>
      <c r="C3608" s="2" t="s">
        <v>28282</v>
      </c>
      <c r="D3608" s="2" t="s">
        <v>194</v>
      </c>
      <c r="E3608" s="2" t="s">
        <v>38465</v>
      </c>
      <c r="F3608" s="2" t="s">
        <v>38466</v>
      </c>
      <c r="G3608" s="2" t="s">
        <v>38467</v>
      </c>
      <c r="H3608" s="2" t="s">
        <v>316</v>
      </c>
      <c r="I3608" s="9" t="s">
        <v>14509</v>
      </c>
      <c r="J3608" s="2" t="s">
        <v>302</v>
      </c>
      <c r="K3608" s="2" t="s">
        <v>9347</v>
      </c>
      <c r="L3608" s="2" t="s">
        <v>2075</v>
      </c>
      <c r="M3608" s="2" t="s">
        <v>6355</v>
      </c>
      <c r="N3608" s="2"/>
      <c r="O3608" s="2" t="s">
        <v>194</v>
      </c>
      <c r="P3608" s="2" t="s">
        <v>289</v>
      </c>
      <c r="Q3608" s="2" t="s">
        <v>194</v>
      </c>
      <c r="R3608" s="2" t="s">
        <v>1995</v>
      </c>
      <c r="S3608" t="s">
        <v>1996</v>
      </c>
      <c r="T3608">
        <v>42803.41006678241</v>
      </c>
      <c r="U3608" t="s">
        <v>191</v>
      </c>
      <c r="V3608" t="s">
        <v>1996</v>
      </c>
      <c r="W3608">
        <v>42803.41006678241</v>
      </c>
    </row>
    <row r="3609" spans="1:23" x14ac:dyDescent="0.25">
      <c r="A3609" s="2"/>
      <c r="B3609" s="2"/>
      <c r="C3609" s="2" t="s">
        <v>28283</v>
      </c>
      <c r="D3609" s="2" t="s">
        <v>194</v>
      </c>
      <c r="E3609" s="2" t="s">
        <v>38465</v>
      </c>
      <c r="F3609" s="2" t="s">
        <v>38466</v>
      </c>
      <c r="G3609" s="2" t="s">
        <v>38467</v>
      </c>
      <c r="H3609" s="2" t="s">
        <v>311</v>
      </c>
      <c r="I3609" s="9" t="s">
        <v>14510</v>
      </c>
      <c r="J3609" s="2" t="s">
        <v>308</v>
      </c>
      <c r="K3609" s="2" t="s">
        <v>9341</v>
      </c>
      <c r="L3609" s="2" t="s">
        <v>2077</v>
      </c>
      <c r="M3609" s="2" t="s">
        <v>6349</v>
      </c>
      <c r="N3609" s="2"/>
      <c r="O3609" s="2" t="s">
        <v>194</v>
      </c>
      <c r="P3609" s="2" t="s">
        <v>289</v>
      </c>
      <c r="Q3609" s="2" t="s">
        <v>194</v>
      </c>
      <c r="R3609" s="2" t="s">
        <v>1995</v>
      </c>
      <c r="S3609" t="s">
        <v>1996</v>
      </c>
      <c r="T3609">
        <v>42803.41006678241</v>
      </c>
      <c r="U3609" t="s">
        <v>191</v>
      </c>
      <c r="V3609" t="s">
        <v>1996</v>
      </c>
      <c r="W3609">
        <v>42803.41006678241</v>
      </c>
    </row>
    <row r="3610" spans="1:23" x14ac:dyDescent="0.25">
      <c r="A3610" s="2"/>
      <c r="B3610" s="2"/>
      <c r="C3610" s="2" t="s">
        <v>28284</v>
      </c>
      <c r="D3610" s="2" t="s">
        <v>194</v>
      </c>
      <c r="E3610" s="2" t="s">
        <v>38465</v>
      </c>
      <c r="F3610" s="2" t="s">
        <v>38466</v>
      </c>
      <c r="G3610" s="2" t="s">
        <v>38467</v>
      </c>
      <c r="H3610" s="2" t="s">
        <v>315</v>
      </c>
      <c r="I3610" s="9" t="s">
        <v>14511</v>
      </c>
      <c r="J3610" s="2" t="s">
        <v>309</v>
      </c>
      <c r="K3610" s="2" t="s">
        <v>9341</v>
      </c>
      <c r="L3610" s="2" t="s">
        <v>2077</v>
      </c>
      <c r="M3610" s="2" t="s">
        <v>6349</v>
      </c>
      <c r="N3610" s="2"/>
      <c r="O3610" s="2" t="s">
        <v>194</v>
      </c>
      <c r="P3610" s="2" t="s">
        <v>289</v>
      </c>
      <c r="Q3610" s="2" t="s">
        <v>194</v>
      </c>
      <c r="R3610" s="2" t="s">
        <v>1995</v>
      </c>
      <c r="S3610" t="s">
        <v>1996</v>
      </c>
      <c r="T3610">
        <v>42803.41006678241</v>
      </c>
      <c r="U3610" t="s">
        <v>191</v>
      </c>
      <c r="V3610" t="s">
        <v>1996</v>
      </c>
      <c r="W3610">
        <v>42803.41006678241</v>
      </c>
    </row>
    <row r="3611" spans="1:23" x14ac:dyDescent="0.25">
      <c r="A3611" s="2"/>
      <c r="B3611" s="2"/>
      <c r="C3611" s="2" t="s">
        <v>28285</v>
      </c>
      <c r="D3611" s="2" t="s">
        <v>194</v>
      </c>
      <c r="E3611" s="2" t="s">
        <v>38465</v>
      </c>
      <c r="F3611" s="2" t="s">
        <v>38466</v>
      </c>
      <c r="G3611" s="2" t="s">
        <v>38467</v>
      </c>
      <c r="H3611" s="2" t="s">
        <v>314</v>
      </c>
      <c r="I3611" s="9" t="s">
        <v>14512</v>
      </c>
      <c r="J3611" s="2" t="s">
        <v>306</v>
      </c>
      <c r="K3611" s="2" t="s">
        <v>9335</v>
      </c>
      <c r="L3611" s="2" t="s">
        <v>2074</v>
      </c>
      <c r="M3611" s="2" t="s">
        <v>6343</v>
      </c>
      <c r="N3611" s="2"/>
      <c r="O3611" s="2" t="s">
        <v>194</v>
      </c>
      <c r="P3611" s="2" t="s">
        <v>289</v>
      </c>
      <c r="Q3611" s="2" t="s">
        <v>194</v>
      </c>
      <c r="R3611" s="2" t="s">
        <v>1995</v>
      </c>
      <c r="S3611" t="s">
        <v>1996</v>
      </c>
      <c r="T3611">
        <v>42803.41006678241</v>
      </c>
      <c r="U3611" t="s">
        <v>191</v>
      </c>
      <c r="V3611" t="s">
        <v>1996</v>
      </c>
      <c r="W3611">
        <v>42803.41006678241</v>
      </c>
    </row>
    <row r="3612" spans="1:23" x14ac:dyDescent="0.25">
      <c r="A3612" s="2"/>
      <c r="B3612" s="2"/>
      <c r="C3612" s="2" t="s">
        <v>28286</v>
      </c>
      <c r="D3612" s="2" t="s">
        <v>194</v>
      </c>
      <c r="E3612" s="2" t="s">
        <v>38465</v>
      </c>
      <c r="F3612" s="2" t="s">
        <v>38466</v>
      </c>
      <c r="G3612" s="2" t="s">
        <v>38467</v>
      </c>
      <c r="H3612" s="2" t="s">
        <v>312</v>
      </c>
      <c r="I3612" s="9" t="s">
        <v>14513</v>
      </c>
      <c r="J3612" s="2" t="s">
        <v>303</v>
      </c>
      <c r="K3612" s="2" t="s">
        <v>9335</v>
      </c>
      <c r="L3612" s="2" t="s">
        <v>2074</v>
      </c>
      <c r="M3612" s="2" t="s">
        <v>6343</v>
      </c>
      <c r="N3612" s="2"/>
      <c r="O3612" s="2" t="s">
        <v>194</v>
      </c>
      <c r="P3612" s="2" t="s">
        <v>289</v>
      </c>
      <c r="Q3612" s="2" t="s">
        <v>194</v>
      </c>
      <c r="R3612" s="2" t="s">
        <v>1995</v>
      </c>
      <c r="S3612" t="s">
        <v>1996</v>
      </c>
      <c r="T3612">
        <v>42803.41006678241</v>
      </c>
      <c r="U3612" t="s">
        <v>191</v>
      </c>
      <c r="V3612" t="s">
        <v>1996</v>
      </c>
      <c r="W3612">
        <v>42803.41006678241</v>
      </c>
    </row>
    <row r="3613" spans="1:23" x14ac:dyDescent="0.25">
      <c r="A3613" s="2"/>
      <c r="B3613" s="2"/>
      <c r="C3613" s="2" t="s">
        <v>28287</v>
      </c>
      <c r="D3613" s="2" t="s">
        <v>194</v>
      </c>
      <c r="E3613" s="2" t="s">
        <v>38465</v>
      </c>
      <c r="F3613" s="2" t="s">
        <v>38466</v>
      </c>
      <c r="G3613" s="2" t="s">
        <v>38467</v>
      </c>
      <c r="H3613" s="2" t="s">
        <v>311</v>
      </c>
      <c r="I3613" s="9" t="s">
        <v>14514</v>
      </c>
      <c r="J3613" s="2" t="s">
        <v>308</v>
      </c>
      <c r="K3613" s="2" t="s">
        <v>9335</v>
      </c>
      <c r="L3613" s="2" t="s">
        <v>2074</v>
      </c>
      <c r="M3613" s="2" t="s">
        <v>6343</v>
      </c>
      <c r="N3613" s="2"/>
      <c r="O3613" s="2" t="s">
        <v>194</v>
      </c>
      <c r="P3613" s="2" t="s">
        <v>289</v>
      </c>
      <c r="Q3613" s="2" t="s">
        <v>194</v>
      </c>
      <c r="R3613" s="2" t="s">
        <v>1995</v>
      </c>
      <c r="S3613" t="s">
        <v>1996</v>
      </c>
      <c r="T3613">
        <v>42803.41006678241</v>
      </c>
      <c r="U3613" t="s">
        <v>191</v>
      </c>
      <c r="V3613" t="s">
        <v>1996</v>
      </c>
      <c r="W3613">
        <v>42803.41006678241</v>
      </c>
    </row>
    <row r="3614" spans="1:23" x14ac:dyDescent="0.25">
      <c r="A3614" s="2"/>
      <c r="B3614" s="2"/>
      <c r="C3614" s="2" t="s">
        <v>28288</v>
      </c>
      <c r="D3614" s="2" t="s">
        <v>194</v>
      </c>
      <c r="E3614" s="2" t="s">
        <v>38465</v>
      </c>
      <c r="F3614" s="2" t="s">
        <v>38466</v>
      </c>
      <c r="G3614" s="2" t="s">
        <v>38467</v>
      </c>
      <c r="H3614" s="2" t="s">
        <v>311</v>
      </c>
      <c r="I3614" s="9" t="s">
        <v>14515</v>
      </c>
      <c r="J3614" s="2" t="s">
        <v>308</v>
      </c>
      <c r="K3614" s="2" t="s">
        <v>9351</v>
      </c>
      <c r="L3614" s="2" t="s">
        <v>2062</v>
      </c>
      <c r="M3614" s="2" t="s">
        <v>6359</v>
      </c>
      <c r="N3614" s="2"/>
      <c r="O3614" s="2" t="s">
        <v>194</v>
      </c>
      <c r="P3614" s="2" t="s">
        <v>289</v>
      </c>
      <c r="Q3614" s="2" t="s">
        <v>194</v>
      </c>
      <c r="R3614" s="2" t="s">
        <v>1995</v>
      </c>
      <c r="S3614" t="s">
        <v>1996</v>
      </c>
      <c r="T3614">
        <v>42803.41006678241</v>
      </c>
      <c r="U3614" t="s">
        <v>191</v>
      </c>
      <c r="V3614" t="s">
        <v>1996</v>
      </c>
      <c r="W3614">
        <v>42803.41006678241</v>
      </c>
    </row>
    <row r="3615" spans="1:23" x14ac:dyDescent="0.25">
      <c r="A3615" s="2"/>
      <c r="B3615" s="2"/>
      <c r="C3615" s="2" t="s">
        <v>28289</v>
      </c>
      <c r="D3615" s="2" t="s">
        <v>194</v>
      </c>
      <c r="E3615" s="2" t="s">
        <v>38465</v>
      </c>
      <c r="F3615" s="2" t="s">
        <v>38466</v>
      </c>
      <c r="G3615" s="2" t="s">
        <v>38467</v>
      </c>
      <c r="H3615" s="2" t="s">
        <v>315</v>
      </c>
      <c r="I3615" s="9" t="s">
        <v>14516</v>
      </c>
      <c r="J3615" s="2" t="s">
        <v>309</v>
      </c>
      <c r="K3615" s="2" t="s">
        <v>9351</v>
      </c>
      <c r="L3615" s="2" t="s">
        <v>2062</v>
      </c>
      <c r="M3615" s="2" t="s">
        <v>6359</v>
      </c>
      <c r="N3615" s="2"/>
      <c r="O3615" s="2" t="s">
        <v>194</v>
      </c>
      <c r="P3615" s="2" t="s">
        <v>289</v>
      </c>
      <c r="Q3615" s="2" t="s">
        <v>194</v>
      </c>
      <c r="R3615" s="2" t="s">
        <v>1995</v>
      </c>
      <c r="S3615" t="s">
        <v>1996</v>
      </c>
      <c r="T3615">
        <v>42803.41006678241</v>
      </c>
      <c r="U3615" t="s">
        <v>191</v>
      </c>
      <c r="V3615" t="s">
        <v>1996</v>
      </c>
      <c r="W3615">
        <v>42803.41006678241</v>
      </c>
    </row>
    <row r="3616" spans="1:23" x14ac:dyDescent="0.25">
      <c r="A3616" s="2"/>
      <c r="B3616" s="2"/>
      <c r="C3616" s="2" t="s">
        <v>28290</v>
      </c>
      <c r="D3616" s="2" t="s">
        <v>194</v>
      </c>
      <c r="E3616" s="2" t="s">
        <v>38465</v>
      </c>
      <c r="F3616" s="2" t="s">
        <v>38466</v>
      </c>
      <c r="G3616" s="2" t="s">
        <v>38467</v>
      </c>
      <c r="H3616" s="2" t="s">
        <v>1285</v>
      </c>
      <c r="I3616" s="9" t="s">
        <v>14517</v>
      </c>
      <c r="J3616" s="2" t="s">
        <v>590</v>
      </c>
      <c r="K3616" s="2" t="s">
        <v>9336</v>
      </c>
      <c r="L3616" s="2" t="s">
        <v>2069</v>
      </c>
      <c r="M3616" s="2" t="s">
        <v>6344</v>
      </c>
      <c r="N3616" s="2"/>
      <c r="O3616" s="2" t="s">
        <v>194</v>
      </c>
      <c r="P3616" s="2" t="s">
        <v>289</v>
      </c>
      <c r="Q3616" s="2" t="s">
        <v>194</v>
      </c>
      <c r="R3616" s="2" t="s">
        <v>1995</v>
      </c>
      <c r="S3616" t="s">
        <v>1996</v>
      </c>
      <c r="T3616">
        <v>42803.41006678241</v>
      </c>
      <c r="U3616" t="s">
        <v>191</v>
      </c>
      <c r="V3616" t="s">
        <v>1996</v>
      </c>
      <c r="W3616">
        <v>42803.41006678241</v>
      </c>
    </row>
    <row r="3617" spans="1:23" x14ac:dyDescent="0.25">
      <c r="A3617" s="2"/>
      <c r="B3617" s="2"/>
      <c r="C3617" s="2" t="s">
        <v>28291</v>
      </c>
      <c r="D3617" s="2" t="s">
        <v>194</v>
      </c>
      <c r="E3617" s="2" t="s">
        <v>38465</v>
      </c>
      <c r="F3617" s="2" t="s">
        <v>38466</v>
      </c>
      <c r="G3617" s="2" t="s">
        <v>38467</v>
      </c>
      <c r="H3617" s="2" t="s">
        <v>314</v>
      </c>
      <c r="I3617" s="9" t="s">
        <v>14518</v>
      </c>
      <c r="J3617" s="2" t="s">
        <v>306</v>
      </c>
      <c r="K3617" s="2" t="s">
        <v>9358</v>
      </c>
      <c r="L3617" s="2" t="s">
        <v>2098</v>
      </c>
      <c r="M3617" s="2" t="s">
        <v>2010</v>
      </c>
      <c r="N3617" s="2"/>
      <c r="O3617" s="2" t="s">
        <v>194</v>
      </c>
      <c r="P3617" s="2" t="s">
        <v>289</v>
      </c>
      <c r="Q3617" s="2" t="s">
        <v>194</v>
      </c>
      <c r="R3617" s="2" t="s">
        <v>1995</v>
      </c>
      <c r="S3617" t="s">
        <v>1996</v>
      </c>
      <c r="T3617">
        <v>42803.41006678241</v>
      </c>
      <c r="U3617" t="s">
        <v>191</v>
      </c>
      <c r="V3617" t="s">
        <v>1996</v>
      </c>
      <c r="W3617">
        <v>42803.41006678241</v>
      </c>
    </row>
    <row r="3618" spans="1:23" x14ac:dyDescent="0.25">
      <c r="A3618" s="2"/>
      <c r="B3618" s="2"/>
      <c r="C3618" s="2" t="s">
        <v>28292</v>
      </c>
      <c r="D3618" s="2" t="s">
        <v>194</v>
      </c>
      <c r="E3618" s="2" t="s">
        <v>38465</v>
      </c>
      <c r="F3618" s="2" t="s">
        <v>38466</v>
      </c>
      <c r="G3618" s="2" t="s">
        <v>38467</v>
      </c>
      <c r="H3618" s="2" t="s">
        <v>311</v>
      </c>
      <c r="I3618" s="9" t="s">
        <v>14519</v>
      </c>
      <c r="J3618" s="2" t="s">
        <v>308</v>
      </c>
      <c r="K3618" s="2" t="s">
        <v>9358</v>
      </c>
      <c r="L3618" s="2" t="s">
        <v>2098</v>
      </c>
      <c r="M3618" s="2" t="s">
        <v>2010</v>
      </c>
      <c r="N3618" s="2"/>
      <c r="O3618" s="2" t="s">
        <v>194</v>
      </c>
      <c r="P3618" s="2" t="s">
        <v>289</v>
      </c>
      <c r="Q3618" s="2" t="s">
        <v>194</v>
      </c>
      <c r="R3618" s="2" t="s">
        <v>1995</v>
      </c>
      <c r="S3618" t="s">
        <v>1996</v>
      </c>
      <c r="T3618">
        <v>42803.41006678241</v>
      </c>
      <c r="U3618" t="s">
        <v>191</v>
      </c>
      <c r="V3618" t="s">
        <v>1996</v>
      </c>
      <c r="W3618">
        <v>42803.41006678241</v>
      </c>
    </row>
    <row r="3619" spans="1:23" x14ac:dyDescent="0.25">
      <c r="A3619" s="2"/>
      <c r="B3619" s="2"/>
      <c r="C3619" s="2" t="s">
        <v>28293</v>
      </c>
      <c r="D3619" s="2" t="s">
        <v>194</v>
      </c>
      <c r="E3619" s="2" t="s">
        <v>38465</v>
      </c>
      <c r="F3619" s="2" t="s">
        <v>38466</v>
      </c>
      <c r="G3619" s="2" t="s">
        <v>38467</v>
      </c>
      <c r="H3619" s="2" t="s">
        <v>1287</v>
      </c>
      <c r="I3619" s="9" t="s">
        <v>14520</v>
      </c>
      <c r="J3619" s="2" t="s">
        <v>586</v>
      </c>
      <c r="K3619" s="2" t="s">
        <v>9358</v>
      </c>
      <c r="L3619" s="2" t="s">
        <v>2098</v>
      </c>
      <c r="M3619" s="2" t="s">
        <v>2010</v>
      </c>
      <c r="N3619" s="2"/>
      <c r="O3619" s="2" t="s">
        <v>194</v>
      </c>
      <c r="P3619" s="2" t="s">
        <v>289</v>
      </c>
      <c r="Q3619" s="2" t="s">
        <v>194</v>
      </c>
      <c r="R3619" s="2" t="s">
        <v>1995</v>
      </c>
      <c r="S3619" t="s">
        <v>1996</v>
      </c>
      <c r="T3619">
        <v>42803.41006678241</v>
      </c>
      <c r="U3619" t="s">
        <v>191</v>
      </c>
      <c r="V3619" t="s">
        <v>1996</v>
      </c>
      <c r="W3619">
        <v>42803.41006678241</v>
      </c>
    </row>
    <row r="3620" spans="1:23" x14ac:dyDescent="0.25">
      <c r="A3620" s="2"/>
      <c r="B3620" s="2"/>
      <c r="C3620" s="2" t="s">
        <v>28294</v>
      </c>
      <c r="D3620" s="2" t="s">
        <v>194</v>
      </c>
      <c r="E3620" s="2" t="s">
        <v>38465</v>
      </c>
      <c r="F3620" s="2" t="s">
        <v>38466</v>
      </c>
      <c r="G3620" s="2" t="s">
        <v>38467</v>
      </c>
      <c r="H3620" s="2" t="s">
        <v>315</v>
      </c>
      <c r="I3620" s="9" t="s">
        <v>14521</v>
      </c>
      <c r="J3620" s="2" t="s">
        <v>309</v>
      </c>
      <c r="K3620" s="2" t="s">
        <v>9358</v>
      </c>
      <c r="L3620" s="2" t="s">
        <v>2098</v>
      </c>
      <c r="M3620" s="2" t="s">
        <v>2010</v>
      </c>
      <c r="N3620" s="2"/>
      <c r="O3620" s="2" t="s">
        <v>194</v>
      </c>
      <c r="P3620" s="2" t="s">
        <v>289</v>
      </c>
      <c r="Q3620" s="2" t="s">
        <v>194</v>
      </c>
      <c r="R3620" s="2" t="s">
        <v>1995</v>
      </c>
      <c r="S3620" t="s">
        <v>1996</v>
      </c>
      <c r="T3620">
        <v>42803.41006678241</v>
      </c>
      <c r="U3620" t="s">
        <v>191</v>
      </c>
      <c r="V3620" t="s">
        <v>1996</v>
      </c>
      <c r="W3620">
        <v>42803.41006678241</v>
      </c>
    </row>
    <row r="3621" spans="1:23" x14ac:dyDescent="0.25">
      <c r="A3621" s="2"/>
      <c r="B3621" s="2"/>
      <c r="C3621" s="2" t="s">
        <v>28295</v>
      </c>
      <c r="D3621" s="2" t="s">
        <v>194</v>
      </c>
      <c r="E3621" s="2" t="s">
        <v>38465</v>
      </c>
      <c r="F3621" s="2" t="s">
        <v>38466</v>
      </c>
      <c r="G3621" s="2" t="s">
        <v>38467</v>
      </c>
      <c r="H3621" s="2" t="s">
        <v>311</v>
      </c>
      <c r="I3621" s="9" t="s">
        <v>14522</v>
      </c>
      <c r="J3621" s="2" t="s">
        <v>308</v>
      </c>
      <c r="K3621" s="2" t="s">
        <v>9359</v>
      </c>
      <c r="L3621" s="2" t="s">
        <v>2099</v>
      </c>
      <c r="M3621" s="2" t="s">
        <v>2011</v>
      </c>
      <c r="N3621" s="2"/>
      <c r="O3621" s="2" t="s">
        <v>194</v>
      </c>
      <c r="P3621" s="2" t="s">
        <v>289</v>
      </c>
      <c r="Q3621" s="2" t="s">
        <v>194</v>
      </c>
      <c r="R3621" s="2" t="s">
        <v>1995</v>
      </c>
      <c r="S3621" t="s">
        <v>1996</v>
      </c>
      <c r="T3621">
        <v>42803.41006678241</v>
      </c>
      <c r="U3621" t="s">
        <v>191</v>
      </c>
      <c r="V3621" t="s">
        <v>1996</v>
      </c>
      <c r="W3621">
        <v>42803.41006678241</v>
      </c>
    </row>
    <row r="3622" spans="1:23" x14ac:dyDescent="0.25">
      <c r="A3622" s="2"/>
      <c r="B3622" s="2"/>
      <c r="C3622" s="2" t="s">
        <v>28296</v>
      </c>
      <c r="D3622" s="2" t="s">
        <v>194</v>
      </c>
      <c r="E3622" s="2" t="s">
        <v>38465</v>
      </c>
      <c r="F3622" s="2" t="s">
        <v>38466</v>
      </c>
      <c r="G3622" s="2" t="s">
        <v>38467</v>
      </c>
      <c r="H3622" s="2" t="s">
        <v>315</v>
      </c>
      <c r="I3622" s="9" t="s">
        <v>14523</v>
      </c>
      <c r="J3622" s="2" t="s">
        <v>309</v>
      </c>
      <c r="K3622" s="2" t="s">
        <v>9359</v>
      </c>
      <c r="L3622" s="2" t="s">
        <v>2099</v>
      </c>
      <c r="M3622" s="2" t="s">
        <v>2011</v>
      </c>
      <c r="N3622" s="2"/>
      <c r="O3622" s="2" t="s">
        <v>194</v>
      </c>
      <c r="P3622" s="2" t="s">
        <v>289</v>
      </c>
      <c r="Q3622" s="2" t="s">
        <v>194</v>
      </c>
      <c r="R3622" s="2" t="s">
        <v>1995</v>
      </c>
      <c r="S3622" t="s">
        <v>1996</v>
      </c>
      <c r="T3622">
        <v>42803.41006678241</v>
      </c>
      <c r="U3622" t="s">
        <v>191</v>
      </c>
      <c r="V3622" t="s">
        <v>1996</v>
      </c>
      <c r="W3622">
        <v>42803.41006678241</v>
      </c>
    </row>
    <row r="3623" spans="1:23" x14ac:dyDescent="0.25">
      <c r="A3623" s="2"/>
      <c r="B3623" s="2"/>
      <c r="C3623" s="2" t="s">
        <v>28297</v>
      </c>
      <c r="D3623" s="2" t="s">
        <v>194</v>
      </c>
      <c r="E3623" s="2" t="s">
        <v>38465</v>
      </c>
      <c r="F3623" s="2" t="s">
        <v>38466</v>
      </c>
      <c r="G3623" s="2" t="s">
        <v>38467</v>
      </c>
      <c r="H3623" s="2" t="s">
        <v>1293</v>
      </c>
      <c r="I3623" s="9" t="s">
        <v>14524</v>
      </c>
      <c r="J3623" s="2" t="s">
        <v>584</v>
      </c>
      <c r="K3623" s="2" t="s">
        <v>9359</v>
      </c>
      <c r="L3623" s="2" t="s">
        <v>2099</v>
      </c>
      <c r="M3623" s="2" t="s">
        <v>2011</v>
      </c>
      <c r="N3623" s="2"/>
      <c r="O3623" s="2" t="s">
        <v>194</v>
      </c>
      <c r="P3623" s="2" t="s">
        <v>289</v>
      </c>
      <c r="Q3623" s="2" t="s">
        <v>194</v>
      </c>
      <c r="R3623" s="2" t="s">
        <v>1995</v>
      </c>
      <c r="S3623" t="s">
        <v>1996</v>
      </c>
      <c r="T3623">
        <v>42803.41006678241</v>
      </c>
      <c r="U3623" t="s">
        <v>191</v>
      </c>
      <c r="V3623" t="s">
        <v>1996</v>
      </c>
      <c r="W3623">
        <v>42803.41006678241</v>
      </c>
    </row>
    <row r="3624" spans="1:23" x14ac:dyDescent="0.25">
      <c r="A3624" s="2"/>
      <c r="B3624" s="2"/>
      <c r="C3624" s="2" t="s">
        <v>28298</v>
      </c>
      <c r="D3624" s="2" t="s">
        <v>194</v>
      </c>
      <c r="E3624" s="2" t="s">
        <v>38465</v>
      </c>
      <c r="F3624" s="2" t="s">
        <v>38466</v>
      </c>
      <c r="G3624" s="2" t="s">
        <v>38467</v>
      </c>
      <c r="H3624" s="2" t="s">
        <v>314</v>
      </c>
      <c r="I3624" s="9" t="s">
        <v>14525</v>
      </c>
      <c r="J3624" s="2" t="s">
        <v>306</v>
      </c>
      <c r="K3624" s="2" t="s">
        <v>9359</v>
      </c>
      <c r="L3624" s="2" t="s">
        <v>2099</v>
      </c>
      <c r="M3624" s="2" t="s">
        <v>2011</v>
      </c>
      <c r="N3624" s="2"/>
      <c r="O3624" s="2" t="s">
        <v>194</v>
      </c>
      <c r="P3624" s="2" t="s">
        <v>289</v>
      </c>
      <c r="Q3624" s="2" t="s">
        <v>194</v>
      </c>
      <c r="R3624" s="2" t="s">
        <v>1995</v>
      </c>
      <c r="S3624" t="s">
        <v>1996</v>
      </c>
      <c r="T3624">
        <v>42803.41006678241</v>
      </c>
      <c r="U3624" t="s">
        <v>191</v>
      </c>
      <c r="V3624" t="s">
        <v>1996</v>
      </c>
      <c r="W3624">
        <v>42803.41006678241</v>
      </c>
    </row>
    <row r="3625" spans="1:23" x14ac:dyDescent="0.25">
      <c r="A3625" s="2"/>
      <c r="B3625" s="2"/>
      <c r="C3625" s="2" t="s">
        <v>28299</v>
      </c>
      <c r="D3625" s="2" t="s">
        <v>194</v>
      </c>
      <c r="E3625" s="2" t="s">
        <v>38465</v>
      </c>
      <c r="F3625" s="2" t="s">
        <v>38466</v>
      </c>
      <c r="G3625" s="2" t="s">
        <v>38467</v>
      </c>
      <c r="H3625" s="2" t="s">
        <v>1293</v>
      </c>
      <c r="I3625" s="9" t="s">
        <v>14526</v>
      </c>
      <c r="J3625" s="2" t="s">
        <v>584</v>
      </c>
      <c r="K3625" s="2" t="s">
        <v>9360</v>
      </c>
      <c r="L3625" s="2" t="s">
        <v>2100</v>
      </c>
      <c r="M3625" s="2" t="s">
        <v>2012</v>
      </c>
      <c r="N3625" s="2"/>
      <c r="O3625" s="2" t="s">
        <v>194</v>
      </c>
      <c r="P3625" s="2" t="s">
        <v>289</v>
      </c>
      <c r="Q3625" s="2" t="s">
        <v>194</v>
      </c>
      <c r="R3625" s="2" t="s">
        <v>1995</v>
      </c>
      <c r="S3625" t="s">
        <v>1996</v>
      </c>
      <c r="T3625">
        <v>42803.41006678241</v>
      </c>
      <c r="U3625" t="s">
        <v>191</v>
      </c>
      <c r="V3625" t="s">
        <v>1996</v>
      </c>
      <c r="W3625">
        <v>42803.41006678241</v>
      </c>
    </row>
    <row r="3626" spans="1:23" x14ac:dyDescent="0.25">
      <c r="A3626" s="2"/>
      <c r="B3626" s="2"/>
      <c r="C3626" s="2" t="s">
        <v>28300</v>
      </c>
      <c r="D3626" s="2" t="s">
        <v>194</v>
      </c>
      <c r="E3626" s="2" t="s">
        <v>38465</v>
      </c>
      <c r="F3626" s="2" t="s">
        <v>38466</v>
      </c>
      <c r="G3626" s="2" t="s">
        <v>38467</v>
      </c>
      <c r="H3626" s="2" t="s">
        <v>315</v>
      </c>
      <c r="I3626" s="9" t="s">
        <v>14527</v>
      </c>
      <c r="J3626" s="2" t="s">
        <v>309</v>
      </c>
      <c r="K3626" s="2" t="s">
        <v>9360</v>
      </c>
      <c r="L3626" s="2" t="s">
        <v>2100</v>
      </c>
      <c r="M3626" s="2" t="s">
        <v>2012</v>
      </c>
      <c r="N3626" s="2"/>
      <c r="O3626" s="2" t="s">
        <v>194</v>
      </c>
      <c r="P3626" s="2" t="s">
        <v>289</v>
      </c>
      <c r="Q3626" s="2" t="s">
        <v>194</v>
      </c>
      <c r="R3626" s="2" t="s">
        <v>1995</v>
      </c>
      <c r="S3626" t="s">
        <v>1996</v>
      </c>
      <c r="T3626">
        <v>42803.41006678241</v>
      </c>
      <c r="U3626" t="s">
        <v>191</v>
      </c>
      <c r="V3626" t="s">
        <v>1996</v>
      </c>
      <c r="W3626">
        <v>42803.41006678241</v>
      </c>
    </row>
    <row r="3627" spans="1:23" x14ac:dyDescent="0.25">
      <c r="A3627" s="2"/>
      <c r="B3627" s="2"/>
      <c r="C3627" s="2" t="s">
        <v>28301</v>
      </c>
      <c r="D3627" s="2" t="s">
        <v>194</v>
      </c>
      <c r="E3627" s="2" t="s">
        <v>38465</v>
      </c>
      <c r="F3627" s="2" t="s">
        <v>38466</v>
      </c>
      <c r="G3627" s="2" t="s">
        <v>38467</v>
      </c>
      <c r="H3627" s="2" t="s">
        <v>1287</v>
      </c>
      <c r="I3627" s="9" t="s">
        <v>14528</v>
      </c>
      <c r="J3627" s="2" t="s">
        <v>586</v>
      </c>
      <c r="K3627" s="2" t="s">
        <v>9360</v>
      </c>
      <c r="L3627" s="2" t="s">
        <v>2100</v>
      </c>
      <c r="M3627" s="2" t="s">
        <v>2012</v>
      </c>
      <c r="N3627" s="2"/>
      <c r="O3627" s="2" t="s">
        <v>194</v>
      </c>
      <c r="P3627" s="2" t="s">
        <v>289</v>
      </c>
      <c r="Q3627" s="2" t="s">
        <v>194</v>
      </c>
      <c r="R3627" s="2" t="s">
        <v>1995</v>
      </c>
      <c r="S3627" t="s">
        <v>1996</v>
      </c>
      <c r="T3627">
        <v>42803.41006678241</v>
      </c>
      <c r="U3627" t="s">
        <v>191</v>
      </c>
      <c r="V3627" t="s">
        <v>1996</v>
      </c>
      <c r="W3627">
        <v>42803.41006678241</v>
      </c>
    </row>
    <row r="3628" spans="1:23" x14ac:dyDescent="0.25">
      <c r="A3628" s="2"/>
      <c r="B3628" s="2"/>
      <c r="C3628" s="2" t="s">
        <v>28302</v>
      </c>
      <c r="D3628" s="2" t="s">
        <v>194</v>
      </c>
      <c r="E3628" s="2" t="s">
        <v>38465</v>
      </c>
      <c r="F3628" s="2" t="s">
        <v>38466</v>
      </c>
      <c r="G3628" s="2" t="s">
        <v>38467</v>
      </c>
      <c r="H3628" s="2" t="s">
        <v>314</v>
      </c>
      <c r="I3628" s="9" t="s">
        <v>14529</v>
      </c>
      <c r="J3628" s="2" t="s">
        <v>306</v>
      </c>
      <c r="K3628" s="2" t="s">
        <v>9361</v>
      </c>
      <c r="L3628" s="2" t="s">
        <v>2101</v>
      </c>
      <c r="M3628" s="2" t="s">
        <v>2013</v>
      </c>
      <c r="N3628" s="2"/>
      <c r="O3628" s="2" t="s">
        <v>194</v>
      </c>
      <c r="P3628" s="2" t="s">
        <v>289</v>
      </c>
      <c r="Q3628" s="2" t="s">
        <v>194</v>
      </c>
      <c r="R3628" s="2" t="s">
        <v>1995</v>
      </c>
      <c r="S3628" t="s">
        <v>1996</v>
      </c>
      <c r="T3628">
        <v>42803.41006678241</v>
      </c>
      <c r="U3628" t="s">
        <v>191</v>
      </c>
      <c r="V3628" t="s">
        <v>1996</v>
      </c>
      <c r="W3628">
        <v>42803.41006678241</v>
      </c>
    </row>
    <row r="3629" spans="1:23" x14ac:dyDescent="0.25">
      <c r="A3629" s="2"/>
      <c r="B3629" s="2"/>
      <c r="C3629" s="2" t="s">
        <v>28303</v>
      </c>
      <c r="D3629" s="2" t="s">
        <v>194</v>
      </c>
      <c r="E3629" s="2" t="s">
        <v>38465</v>
      </c>
      <c r="F3629" s="2" t="s">
        <v>38466</v>
      </c>
      <c r="G3629" s="2" t="s">
        <v>38467</v>
      </c>
      <c r="H3629" s="2" t="s">
        <v>315</v>
      </c>
      <c r="I3629" s="9" t="s">
        <v>14530</v>
      </c>
      <c r="J3629" s="2" t="s">
        <v>309</v>
      </c>
      <c r="K3629" s="2" t="s">
        <v>9361</v>
      </c>
      <c r="L3629" s="2" t="s">
        <v>2101</v>
      </c>
      <c r="M3629" s="2" t="s">
        <v>2013</v>
      </c>
      <c r="N3629" s="2"/>
      <c r="O3629" s="2" t="s">
        <v>194</v>
      </c>
      <c r="P3629" s="2" t="s">
        <v>289</v>
      </c>
      <c r="Q3629" s="2" t="s">
        <v>194</v>
      </c>
      <c r="R3629" s="2" t="s">
        <v>1995</v>
      </c>
      <c r="S3629" t="s">
        <v>1996</v>
      </c>
      <c r="T3629">
        <v>42803.41006678241</v>
      </c>
      <c r="U3629" t="s">
        <v>191</v>
      </c>
      <c r="V3629" t="s">
        <v>1996</v>
      </c>
      <c r="W3629">
        <v>42803.41006678241</v>
      </c>
    </row>
    <row r="3630" spans="1:23" x14ac:dyDescent="0.25">
      <c r="A3630" s="2"/>
      <c r="B3630" s="2"/>
      <c r="C3630" s="2" t="s">
        <v>28304</v>
      </c>
      <c r="D3630" s="2" t="s">
        <v>194</v>
      </c>
      <c r="E3630" s="2" t="s">
        <v>38465</v>
      </c>
      <c r="F3630" s="2" t="s">
        <v>38466</v>
      </c>
      <c r="G3630" s="2" t="s">
        <v>38467</v>
      </c>
      <c r="H3630" s="2" t="s">
        <v>311</v>
      </c>
      <c r="I3630" s="9" t="s">
        <v>14531</v>
      </c>
      <c r="J3630" s="2" t="s">
        <v>308</v>
      </c>
      <c r="K3630" s="2" t="s">
        <v>9361</v>
      </c>
      <c r="L3630" s="2" t="s">
        <v>2101</v>
      </c>
      <c r="M3630" s="2" t="s">
        <v>2013</v>
      </c>
      <c r="N3630" s="2"/>
      <c r="O3630" s="2" t="s">
        <v>194</v>
      </c>
      <c r="P3630" s="2" t="s">
        <v>289</v>
      </c>
      <c r="Q3630" s="2" t="s">
        <v>194</v>
      </c>
      <c r="R3630" s="2" t="s">
        <v>1995</v>
      </c>
      <c r="S3630" t="s">
        <v>1996</v>
      </c>
      <c r="T3630">
        <v>42803.41006678241</v>
      </c>
      <c r="U3630" t="s">
        <v>191</v>
      </c>
      <c r="V3630" t="s">
        <v>1996</v>
      </c>
      <c r="W3630">
        <v>42803.41006678241</v>
      </c>
    </row>
    <row r="3631" spans="1:23" x14ac:dyDescent="0.25">
      <c r="A3631" s="2"/>
      <c r="B3631" s="2"/>
      <c r="C3631" s="2" t="s">
        <v>28305</v>
      </c>
      <c r="D3631" s="2" t="s">
        <v>194</v>
      </c>
      <c r="E3631" s="2" t="s">
        <v>38465</v>
      </c>
      <c r="F3631" s="2" t="s">
        <v>38466</v>
      </c>
      <c r="G3631" s="2" t="s">
        <v>38467</v>
      </c>
      <c r="H3631" s="2" t="s">
        <v>1310</v>
      </c>
      <c r="I3631" s="9" t="s">
        <v>14532</v>
      </c>
      <c r="J3631" s="2" t="s">
        <v>594</v>
      </c>
      <c r="K3631" s="2" t="s">
        <v>9361</v>
      </c>
      <c r="L3631" s="2" t="s">
        <v>2101</v>
      </c>
      <c r="M3631" s="2" t="s">
        <v>2013</v>
      </c>
      <c r="N3631" s="2"/>
      <c r="O3631" s="2" t="s">
        <v>194</v>
      </c>
      <c r="P3631" s="2" t="s">
        <v>289</v>
      </c>
      <c r="Q3631" s="2" t="s">
        <v>194</v>
      </c>
      <c r="R3631" s="2" t="s">
        <v>1995</v>
      </c>
      <c r="S3631" t="s">
        <v>1996</v>
      </c>
      <c r="T3631">
        <v>42803.41006678241</v>
      </c>
      <c r="U3631" t="s">
        <v>191</v>
      </c>
      <c r="V3631" t="s">
        <v>1996</v>
      </c>
      <c r="W3631">
        <v>42803.41006678241</v>
      </c>
    </row>
    <row r="3632" spans="1:23" x14ac:dyDescent="0.25">
      <c r="A3632" s="2"/>
      <c r="B3632" s="2"/>
      <c r="C3632" s="2" t="s">
        <v>28306</v>
      </c>
      <c r="D3632" s="2" t="s">
        <v>194</v>
      </c>
      <c r="E3632" s="2" t="s">
        <v>38465</v>
      </c>
      <c r="F3632" s="2" t="s">
        <v>38466</v>
      </c>
      <c r="G3632" s="2" t="s">
        <v>38467</v>
      </c>
      <c r="H3632" s="2" t="s">
        <v>314</v>
      </c>
      <c r="I3632" s="9" t="s">
        <v>14533</v>
      </c>
      <c r="J3632" s="2" t="s">
        <v>306</v>
      </c>
      <c r="K3632" s="2" t="s">
        <v>9362</v>
      </c>
      <c r="L3632" s="2" t="s">
        <v>2102</v>
      </c>
      <c r="M3632" s="2" t="s">
        <v>2014</v>
      </c>
      <c r="N3632" s="2"/>
      <c r="O3632" s="2" t="s">
        <v>194</v>
      </c>
      <c r="P3632" s="2" t="s">
        <v>289</v>
      </c>
      <c r="Q3632" s="2" t="s">
        <v>194</v>
      </c>
      <c r="R3632" s="2" t="s">
        <v>1995</v>
      </c>
      <c r="S3632" t="s">
        <v>1996</v>
      </c>
      <c r="T3632">
        <v>42803.41006678241</v>
      </c>
      <c r="U3632" t="s">
        <v>191</v>
      </c>
      <c r="V3632" t="s">
        <v>1996</v>
      </c>
      <c r="W3632">
        <v>42803.41006678241</v>
      </c>
    </row>
    <row r="3633" spans="1:23" x14ac:dyDescent="0.25">
      <c r="A3633" s="2"/>
      <c r="B3633" s="2"/>
      <c r="C3633" s="2" t="s">
        <v>28307</v>
      </c>
      <c r="D3633" s="2" t="s">
        <v>194</v>
      </c>
      <c r="E3633" s="2" t="s">
        <v>38465</v>
      </c>
      <c r="F3633" s="2" t="s">
        <v>38466</v>
      </c>
      <c r="G3633" s="2" t="s">
        <v>38467</v>
      </c>
      <c r="H3633" s="2" t="s">
        <v>311</v>
      </c>
      <c r="I3633" s="9" t="s">
        <v>14534</v>
      </c>
      <c r="J3633" s="2" t="s">
        <v>308</v>
      </c>
      <c r="K3633" s="2" t="s">
        <v>9362</v>
      </c>
      <c r="L3633" s="2" t="s">
        <v>2102</v>
      </c>
      <c r="M3633" s="2" t="s">
        <v>2014</v>
      </c>
      <c r="N3633" s="2"/>
      <c r="O3633" s="2" t="s">
        <v>194</v>
      </c>
      <c r="P3633" s="2" t="s">
        <v>289</v>
      </c>
      <c r="Q3633" s="2" t="s">
        <v>194</v>
      </c>
      <c r="R3633" s="2" t="s">
        <v>1995</v>
      </c>
      <c r="S3633" t="s">
        <v>1996</v>
      </c>
      <c r="T3633">
        <v>42803.41006678241</v>
      </c>
      <c r="U3633" t="s">
        <v>191</v>
      </c>
      <c r="V3633" t="s">
        <v>1996</v>
      </c>
      <c r="W3633">
        <v>42803.41006678241</v>
      </c>
    </row>
    <row r="3634" spans="1:23" x14ac:dyDescent="0.25">
      <c r="A3634" s="2"/>
      <c r="B3634" s="2"/>
      <c r="C3634" s="2" t="s">
        <v>28308</v>
      </c>
      <c r="D3634" s="2" t="s">
        <v>194</v>
      </c>
      <c r="E3634" s="2" t="s">
        <v>38465</v>
      </c>
      <c r="F3634" s="2" t="s">
        <v>38466</v>
      </c>
      <c r="G3634" s="2" t="s">
        <v>38467</v>
      </c>
      <c r="H3634" s="2" t="s">
        <v>315</v>
      </c>
      <c r="I3634" s="9" t="s">
        <v>14535</v>
      </c>
      <c r="J3634" s="2" t="s">
        <v>309</v>
      </c>
      <c r="K3634" s="2" t="s">
        <v>9362</v>
      </c>
      <c r="L3634" s="2" t="s">
        <v>2102</v>
      </c>
      <c r="M3634" s="2" t="s">
        <v>2014</v>
      </c>
      <c r="N3634" s="2"/>
      <c r="O3634" s="2" t="s">
        <v>194</v>
      </c>
      <c r="P3634" s="2" t="s">
        <v>289</v>
      </c>
      <c r="Q3634" s="2" t="s">
        <v>194</v>
      </c>
      <c r="R3634" s="2" t="s">
        <v>1995</v>
      </c>
      <c r="S3634" t="s">
        <v>1996</v>
      </c>
      <c r="T3634">
        <v>42803.41006678241</v>
      </c>
      <c r="U3634" t="s">
        <v>191</v>
      </c>
      <c r="V3634" t="s">
        <v>1996</v>
      </c>
      <c r="W3634">
        <v>42803.41006678241</v>
      </c>
    </row>
    <row r="3635" spans="1:23" x14ac:dyDescent="0.25">
      <c r="A3635" s="2"/>
      <c r="B3635" s="2"/>
      <c r="C3635" s="2" t="s">
        <v>28309</v>
      </c>
      <c r="D3635" s="2" t="s">
        <v>194</v>
      </c>
      <c r="E3635" s="2" t="s">
        <v>38465</v>
      </c>
      <c r="F3635" s="2" t="s">
        <v>38466</v>
      </c>
      <c r="G3635" s="2" t="s">
        <v>38467</v>
      </c>
      <c r="H3635" s="2" t="s">
        <v>314</v>
      </c>
      <c r="I3635" s="9" t="s">
        <v>14536</v>
      </c>
      <c r="J3635" s="2" t="s">
        <v>306</v>
      </c>
      <c r="K3635" s="2" t="s">
        <v>9363</v>
      </c>
      <c r="L3635" s="2" t="s">
        <v>2103</v>
      </c>
      <c r="M3635" s="2" t="s">
        <v>2015</v>
      </c>
      <c r="N3635" s="2"/>
      <c r="O3635" s="2" t="s">
        <v>194</v>
      </c>
      <c r="P3635" s="2" t="s">
        <v>289</v>
      </c>
      <c r="Q3635" s="2" t="s">
        <v>194</v>
      </c>
      <c r="R3635" s="2" t="s">
        <v>1995</v>
      </c>
      <c r="S3635" t="s">
        <v>1996</v>
      </c>
      <c r="T3635">
        <v>42803.41006678241</v>
      </c>
      <c r="U3635" t="s">
        <v>191</v>
      </c>
      <c r="V3635" t="s">
        <v>1996</v>
      </c>
      <c r="W3635">
        <v>42803.41006678241</v>
      </c>
    </row>
    <row r="3636" spans="1:23" x14ac:dyDescent="0.25">
      <c r="A3636" s="2"/>
      <c r="B3636" s="2"/>
      <c r="C3636" s="2" t="s">
        <v>28310</v>
      </c>
      <c r="D3636" s="2" t="s">
        <v>194</v>
      </c>
      <c r="E3636" s="2" t="s">
        <v>38465</v>
      </c>
      <c r="F3636" s="2" t="s">
        <v>38466</v>
      </c>
      <c r="G3636" s="2" t="s">
        <v>38467</v>
      </c>
      <c r="H3636" s="2" t="s">
        <v>1299</v>
      </c>
      <c r="I3636" s="9" t="s">
        <v>14537</v>
      </c>
      <c r="J3636" s="2" t="s">
        <v>593</v>
      </c>
      <c r="K3636" s="2" t="s">
        <v>9363</v>
      </c>
      <c r="L3636" s="2" t="s">
        <v>2103</v>
      </c>
      <c r="M3636" s="2" t="s">
        <v>2015</v>
      </c>
      <c r="N3636" s="2"/>
      <c r="O3636" s="2" t="s">
        <v>194</v>
      </c>
      <c r="P3636" s="2" t="s">
        <v>289</v>
      </c>
      <c r="Q3636" s="2" t="s">
        <v>194</v>
      </c>
      <c r="R3636" s="2" t="s">
        <v>1995</v>
      </c>
      <c r="S3636" t="s">
        <v>1996</v>
      </c>
      <c r="T3636">
        <v>42803.41006678241</v>
      </c>
      <c r="U3636" t="s">
        <v>191</v>
      </c>
      <c r="V3636" t="s">
        <v>1996</v>
      </c>
      <c r="W3636">
        <v>42803.41006678241</v>
      </c>
    </row>
    <row r="3637" spans="1:23" x14ac:dyDescent="0.25">
      <c r="A3637" s="2"/>
      <c r="B3637" s="2"/>
      <c r="C3637" s="2" t="s">
        <v>28311</v>
      </c>
      <c r="D3637" s="2" t="s">
        <v>194</v>
      </c>
      <c r="E3637" s="2" t="s">
        <v>38465</v>
      </c>
      <c r="F3637" s="2" t="s">
        <v>38466</v>
      </c>
      <c r="G3637" s="2" t="s">
        <v>38467</v>
      </c>
      <c r="H3637" s="2" t="s">
        <v>315</v>
      </c>
      <c r="I3637" s="9" t="s">
        <v>14538</v>
      </c>
      <c r="J3637" s="2" t="s">
        <v>309</v>
      </c>
      <c r="K3637" s="2" t="s">
        <v>9363</v>
      </c>
      <c r="L3637" s="2" t="s">
        <v>2103</v>
      </c>
      <c r="M3637" s="2" t="s">
        <v>2015</v>
      </c>
      <c r="N3637" s="2"/>
      <c r="O3637" s="2" t="s">
        <v>194</v>
      </c>
      <c r="P3637" s="2" t="s">
        <v>289</v>
      </c>
      <c r="Q3637" s="2" t="s">
        <v>194</v>
      </c>
      <c r="R3637" s="2" t="s">
        <v>1995</v>
      </c>
      <c r="S3637" t="s">
        <v>1996</v>
      </c>
      <c r="T3637">
        <v>42803.41006678241</v>
      </c>
      <c r="U3637" t="s">
        <v>191</v>
      </c>
      <c r="V3637" t="s">
        <v>1996</v>
      </c>
      <c r="W3637">
        <v>42803.41006678241</v>
      </c>
    </row>
    <row r="3638" spans="1:23" x14ac:dyDescent="0.25">
      <c r="A3638" s="2"/>
      <c r="B3638" s="2"/>
      <c r="C3638" s="2" t="s">
        <v>28312</v>
      </c>
      <c r="D3638" s="2" t="s">
        <v>194</v>
      </c>
      <c r="E3638" s="2" t="s">
        <v>38465</v>
      </c>
      <c r="F3638" s="2" t="s">
        <v>38466</v>
      </c>
      <c r="G3638" s="2" t="s">
        <v>38467</v>
      </c>
      <c r="H3638" s="2" t="s">
        <v>311</v>
      </c>
      <c r="I3638" s="9" t="s">
        <v>14539</v>
      </c>
      <c r="J3638" s="2" t="s">
        <v>308</v>
      </c>
      <c r="K3638" s="2" t="s">
        <v>9364</v>
      </c>
      <c r="L3638" s="2" t="s">
        <v>2104</v>
      </c>
      <c r="M3638" s="2" t="s">
        <v>2016</v>
      </c>
      <c r="N3638" s="2"/>
      <c r="O3638" s="2" t="s">
        <v>194</v>
      </c>
      <c r="P3638" s="2" t="s">
        <v>289</v>
      </c>
      <c r="Q3638" s="2" t="s">
        <v>194</v>
      </c>
      <c r="R3638" s="2" t="s">
        <v>1995</v>
      </c>
      <c r="S3638" t="s">
        <v>1996</v>
      </c>
      <c r="T3638">
        <v>42803.41006678241</v>
      </c>
      <c r="U3638" t="s">
        <v>191</v>
      </c>
      <c r="V3638" t="s">
        <v>1996</v>
      </c>
      <c r="W3638">
        <v>42803.41006678241</v>
      </c>
    </row>
    <row r="3639" spans="1:23" x14ac:dyDescent="0.25">
      <c r="A3639" s="2"/>
      <c r="B3639" s="2"/>
      <c r="C3639" s="2" t="s">
        <v>28313</v>
      </c>
      <c r="D3639" s="2" t="s">
        <v>194</v>
      </c>
      <c r="E3639" s="2" t="s">
        <v>38465</v>
      </c>
      <c r="F3639" s="2" t="s">
        <v>38466</v>
      </c>
      <c r="G3639" s="2" t="s">
        <v>38467</v>
      </c>
      <c r="H3639" s="2" t="s">
        <v>312</v>
      </c>
      <c r="I3639" s="9" t="s">
        <v>14540</v>
      </c>
      <c r="J3639" s="2" t="s">
        <v>303</v>
      </c>
      <c r="K3639" s="2" t="s">
        <v>9364</v>
      </c>
      <c r="L3639" s="2" t="s">
        <v>2104</v>
      </c>
      <c r="M3639" s="2" t="s">
        <v>2016</v>
      </c>
      <c r="N3639" s="2"/>
      <c r="O3639" s="2" t="s">
        <v>194</v>
      </c>
      <c r="P3639" s="2" t="s">
        <v>289</v>
      </c>
      <c r="Q3639" s="2" t="s">
        <v>194</v>
      </c>
      <c r="R3639" s="2" t="s">
        <v>1995</v>
      </c>
      <c r="S3639" t="s">
        <v>1996</v>
      </c>
      <c r="T3639">
        <v>42803.41006678241</v>
      </c>
      <c r="U3639" t="s">
        <v>191</v>
      </c>
      <c r="V3639" t="s">
        <v>1996</v>
      </c>
      <c r="W3639">
        <v>42803.41006678241</v>
      </c>
    </row>
    <row r="3640" spans="1:23" x14ac:dyDescent="0.25">
      <c r="A3640" s="2"/>
      <c r="B3640" s="2"/>
      <c r="C3640" s="2" t="s">
        <v>28314</v>
      </c>
      <c r="D3640" s="2" t="s">
        <v>194</v>
      </c>
      <c r="E3640" s="2" t="s">
        <v>38465</v>
      </c>
      <c r="F3640" s="2" t="s">
        <v>38466</v>
      </c>
      <c r="G3640" s="2" t="s">
        <v>38467</v>
      </c>
      <c r="H3640" s="2" t="s">
        <v>314</v>
      </c>
      <c r="I3640" s="9" t="s">
        <v>14541</v>
      </c>
      <c r="J3640" s="2" t="s">
        <v>306</v>
      </c>
      <c r="K3640" s="2" t="s">
        <v>9364</v>
      </c>
      <c r="L3640" s="2" t="s">
        <v>2104</v>
      </c>
      <c r="M3640" s="2" t="s">
        <v>2016</v>
      </c>
      <c r="N3640" s="2"/>
      <c r="O3640" s="2" t="s">
        <v>194</v>
      </c>
      <c r="P3640" s="2" t="s">
        <v>289</v>
      </c>
      <c r="Q3640" s="2" t="s">
        <v>194</v>
      </c>
      <c r="R3640" s="2" t="s">
        <v>1995</v>
      </c>
      <c r="S3640" t="s">
        <v>1996</v>
      </c>
      <c r="T3640">
        <v>42803.41006678241</v>
      </c>
      <c r="U3640" t="s">
        <v>191</v>
      </c>
      <c r="V3640" t="s">
        <v>1996</v>
      </c>
      <c r="W3640">
        <v>42803.41006678241</v>
      </c>
    </row>
    <row r="3641" spans="1:23" x14ac:dyDescent="0.25">
      <c r="A3641" s="2"/>
      <c r="B3641" s="2"/>
      <c r="C3641" s="2" t="s">
        <v>28315</v>
      </c>
      <c r="D3641" s="2" t="s">
        <v>194</v>
      </c>
      <c r="E3641" s="2" t="s">
        <v>38465</v>
      </c>
      <c r="F3641" s="2" t="s">
        <v>38466</v>
      </c>
      <c r="G3641" s="2" t="s">
        <v>38467</v>
      </c>
      <c r="H3641" s="2" t="s">
        <v>311</v>
      </c>
      <c r="I3641" s="9" t="s">
        <v>14542</v>
      </c>
      <c r="J3641" s="2" t="s">
        <v>308</v>
      </c>
      <c r="K3641" s="2" t="s">
        <v>9365</v>
      </c>
      <c r="L3641" s="2" t="s">
        <v>2105</v>
      </c>
      <c r="M3641" s="2" t="s">
        <v>2017</v>
      </c>
      <c r="N3641" s="2"/>
      <c r="O3641" s="2" t="s">
        <v>194</v>
      </c>
      <c r="P3641" s="2" t="s">
        <v>289</v>
      </c>
      <c r="Q3641" s="2" t="s">
        <v>194</v>
      </c>
      <c r="R3641" s="2" t="s">
        <v>1995</v>
      </c>
      <c r="S3641" t="s">
        <v>1996</v>
      </c>
      <c r="T3641">
        <v>42803.41006678241</v>
      </c>
      <c r="U3641" t="s">
        <v>191</v>
      </c>
      <c r="V3641" t="s">
        <v>1996</v>
      </c>
      <c r="W3641">
        <v>42803.41006678241</v>
      </c>
    </row>
    <row r="3642" spans="1:23" x14ac:dyDescent="0.25">
      <c r="A3642" s="2"/>
      <c r="B3642" s="2"/>
      <c r="C3642" s="2" t="s">
        <v>28316</v>
      </c>
      <c r="D3642" s="2" t="s">
        <v>194</v>
      </c>
      <c r="E3642" s="2" t="s">
        <v>38465</v>
      </c>
      <c r="F3642" s="2" t="s">
        <v>38466</v>
      </c>
      <c r="G3642" s="2" t="s">
        <v>38467</v>
      </c>
      <c r="H3642" s="2" t="s">
        <v>315</v>
      </c>
      <c r="I3642" s="9" t="s">
        <v>14543</v>
      </c>
      <c r="J3642" s="2" t="s">
        <v>309</v>
      </c>
      <c r="K3642" s="2" t="s">
        <v>9365</v>
      </c>
      <c r="L3642" s="2" t="s">
        <v>2105</v>
      </c>
      <c r="M3642" s="2" t="s">
        <v>2017</v>
      </c>
      <c r="N3642" s="2"/>
      <c r="O3642" s="2" t="s">
        <v>194</v>
      </c>
      <c r="P3642" s="2" t="s">
        <v>289</v>
      </c>
      <c r="Q3642" s="2" t="s">
        <v>194</v>
      </c>
      <c r="R3642" s="2" t="s">
        <v>1995</v>
      </c>
      <c r="S3642" t="s">
        <v>1996</v>
      </c>
      <c r="T3642">
        <v>42803.41006678241</v>
      </c>
      <c r="U3642" t="s">
        <v>191</v>
      </c>
      <c r="V3642" t="s">
        <v>1996</v>
      </c>
      <c r="W3642">
        <v>42803.41006678241</v>
      </c>
    </row>
    <row r="3643" spans="1:23" x14ac:dyDescent="0.25">
      <c r="A3643" s="2"/>
      <c r="B3643" s="2"/>
      <c r="C3643" s="2" t="s">
        <v>28317</v>
      </c>
      <c r="D3643" s="2" t="s">
        <v>194</v>
      </c>
      <c r="E3643" s="2" t="s">
        <v>38465</v>
      </c>
      <c r="F3643" s="2" t="s">
        <v>38466</v>
      </c>
      <c r="G3643" s="2" t="s">
        <v>38467</v>
      </c>
      <c r="H3643" s="2" t="s">
        <v>1299</v>
      </c>
      <c r="I3643" s="9" t="s">
        <v>14544</v>
      </c>
      <c r="J3643" s="2" t="s">
        <v>593</v>
      </c>
      <c r="K3643" s="2" t="s">
        <v>9365</v>
      </c>
      <c r="L3643" s="2" t="s">
        <v>2105</v>
      </c>
      <c r="M3643" s="2" t="s">
        <v>2017</v>
      </c>
      <c r="N3643" s="2"/>
      <c r="O3643" s="2" t="s">
        <v>194</v>
      </c>
      <c r="P3643" s="2" t="s">
        <v>289</v>
      </c>
      <c r="Q3643" s="2" t="s">
        <v>194</v>
      </c>
      <c r="R3643" s="2" t="s">
        <v>1995</v>
      </c>
      <c r="S3643" t="s">
        <v>1996</v>
      </c>
      <c r="T3643">
        <v>42803.41006678241</v>
      </c>
      <c r="U3643" t="s">
        <v>191</v>
      </c>
      <c r="V3643" t="s">
        <v>1996</v>
      </c>
      <c r="W3643">
        <v>42803.41006678241</v>
      </c>
    </row>
    <row r="3644" spans="1:23" x14ac:dyDescent="0.25">
      <c r="A3644" s="2"/>
      <c r="B3644" s="2"/>
      <c r="C3644" s="2" t="s">
        <v>28318</v>
      </c>
      <c r="D3644" s="2" t="s">
        <v>194</v>
      </c>
      <c r="E3644" s="2" t="s">
        <v>38465</v>
      </c>
      <c r="F3644" s="2" t="s">
        <v>38466</v>
      </c>
      <c r="G3644" s="2" t="s">
        <v>38467</v>
      </c>
      <c r="H3644" s="2" t="s">
        <v>1292</v>
      </c>
      <c r="I3644" s="9" t="s">
        <v>14545</v>
      </c>
      <c r="J3644" s="2" t="s">
        <v>591</v>
      </c>
      <c r="K3644" s="2" t="s">
        <v>9365</v>
      </c>
      <c r="L3644" s="2" t="s">
        <v>2105</v>
      </c>
      <c r="M3644" s="2" t="s">
        <v>2017</v>
      </c>
      <c r="N3644" s="2"/>
      <c r="O3644" s="2" t="s">
        <v>194</v>
      </c>
      <c r="P3644" s="2" t="s">
        <v>289</v>
      </c>
      <c r="Q3644" s="2" t="s">
        <v>194</v>
      </c>
      <c r="R3644" s="2" t="s">
        <v>1995</v>
      </c>
      <c r="S3644" t="s">
        <v>1996</v>
      </c>
      <c r="T3644">
        <v>42803.41006678241</v>
      </c>
      <c r="U3644" t="s">
        <v>191</v>
      </c>
      <c r="V3644" t="s">
        <v>1996</v>
      </c>
      <c r="W3644">
        <v>42803.41006678241</v>
      </c>
    </row>
    <row r="3645" spans="1:23" x14ac:dyDescent="0.25">
      <c r="A3645" s="2"/>
      <c r="B3645" s="2"/>
      <c r="C3645" s="2" t="s">
        <v>28319</v>
      </c>
      <c r="D3645" s="2" t="s">
        <v>194</v>
      </c>
      <c r="E3645" s="2" t="s">
        <v>38465</v>
      </c>
      <c r="F3645" s="2" t="s">
        <v>38466</v>
      </c>
      <c r="G3645" s="2" t="s">
        <v>38467</v>
      </c>
      <c r="H3645" s="2" t="s">
        <v>315</v>
      </c>
      <c r="I3645" s="9" t="s">
        <v>14546</v>
      </c>
      <c r="J3645" s="2" t="s">
        <v>309</v>
      </c>
      <c r="K3645" s="2" t="s">
        <v>9366</v>
      </c>
      <c r="L3645" s="2" t="s">
        <v>2106</v>
      </c>
      <c r="M3645" s="2" t="s">
        <v>2018</v>
      </c>
      <c r="N3645" s="2"/>
      <c r="O3645" s="2" t="s">
        <v>194</v>
      </c>
      <c r="P3645" s="2" t="s">
        <v>289</v>
      </c>
      <c r="Q3645" s="2" t="s">
        <v>194</v>
      </c>
      <c r="R3645" s="2" t="s">
        <v>1995</v>
      </c>
      <c r="S3645" t="s">
        <v>1996</v>
      </c>
      <c r="T3645">
        <v>42803.41006678241</v>
      </c>
      <c r="U3645" t="s">
        <v>191</v>
      </c>
      <c r="V3645" t="s">
        <v>1996</v>
      </c>
      <c r="W3645">
        <v>42803.41006678241</v>
      </c>
    </row>
    <row r="3646" spans="1:23" x14ac:dyDescent="0.25">
      <c r="A3646" s="2"/>
      <c r="B3646" s="2"/>
      <c r="C3646" s="2" t="s">
        <v>28320</v>
      </c>
      <c r="D3646" s="2" t="s">
        <v>194</v>
      </c>
      <c r="E3646" s="2" t="s">
        <v>38465</v>
      </c>
      <c r="F3646" s="2" t="s">
        <v>38466</v>
      </c>
      <c r="G3646" s="2" t="s">
        <v>38467</v>
      </c>
      <c r="H3646" s="2" t="s">
        <v>1299</v>
      </c>
      <c r="I3646" s="9" t="s">
        <v>14547</v>
      </c>
      <c r="J3646" s="2" t="s">
        <v>593</v>
      </c>
      <c r="K3646" s="2" t="s">
        <v>9366</v>
      </c>
      <c r="L3646" s="2" t="s">
        <v>2106</v>
      </c>
      <c r="M3646" s="2" t="s">
        <v>2018</v>
      </c>
      <c r="N3646" s="2"/>
      <c r="O3646" s="2" t="s">
        <v>194</v>
      </c>
      <c r="P3646" s="2" t="s">
        <v>289</v>
      </c>
      <c r="Q3646" s="2" t="s">
        <v>194</v>
      </c>
      <c r="R3646" s="2" t="s">
        <v>1995</v>
      </c>
      <c r="S3646" t="s">
        <v>1996</v>
      </c>
      <c r="T3646">
        <v>42803.41006678241</v>
      </c>
      <c r="U3646" t="s">
        <v>191</v>
      </c>
      <c r="V3646" t="s">
        <v>1996</v>
      </c>
      <c r="W3646">
        <v>42803.41006678241</v>
      </c>
    </row>
    <row r="3647" spans="1:23" x14ac:dyDescent="0.25">
      <c r="A3647" s="2"/>
      <c r="B3647" s="2"/>
      <c r="C3647" s="2" t="s">
        <v>28321</v>
      </c>
      <c r="D3647" s="2" t="s">
        <v>194</v>
      </c>
      <c r="E3647" s="2" t="s">
        <v>38465</v>
      </c>
      <c r="F3647" s="2" t="s">
        <v>38466</v>
      </c>
      <c r="G3647" s="2" t="s">
        <v>38467</v>
      </c>
      <c r="H3647" s="2" t="s">
        <v>1293</v>
      </c>
      <c r="I3647" s="9" t="s">
        <v>14548</v>
      </c>
      <c r="J3647" s="2" t="s">
        <v>584</v>
      </c>
      <c r="K3647" s="2" t="s">
        <v>9366</v>
      </c>
      <c r="L3647" s="2" t="s">
        <v>2106</v>
      </c>
      <c r="M3647" s="2" t="s">
        <v>2018</v>
      </c>
      <c r="N3647" s="2"/>
      <c r="O3647" s="2" t="s">
        <v>194</v>
      </c>
      <c r="P3647" s="2" t="s">
        <v>289</v>
      </c>
      <c r="Q3647" s="2" t="s">
        <v>194</v>
      </c>
      <c r="R3647" s="2" t="s">
        <v>1995</v>
      </c>
      <c r="S3647" t="s">
        <v>1996</v>
      </c>
      <c r="T3647">
        <v>42803.41006678241</v>
      </c>
      <c r="U3647" t="s">
        <v>191</v>
      </c>
      <c r="V3647" t="s">
        <v>1996</v>
      </c>
      <c r="W3647">
        <v>42803.41006678241</v>
      </c>
    </row>
    <row r="3648" spans="1:23" x14ac:dyDescent="0.25">
      <c r="A3648" s="2"/>
      <c r="B3648" s="2"/>
      <c r="C3648" s="2" t="s">
        <v>28322</v>
      </c>
      <c r="D3648" s="2" t="s">
        <v>194</v>
      </c>
      <c r="E3648" s="2" t="s">
        <v>38465</v>
      </c>
      <c r="F3648" s="2" t="s">
        <v>38466</v>
      </c>
      <c r="G3648" s="2" t="s">
        <v>38467</v>
      </c>
      <c r="H3648" s="2" t="s">
        <v>314</v>
      </c>
      <c r="I3648" s="9" t="s">
        <v>14549</v>
      </c>
      <c r="J3648" s="2" t="s">
        <v>306</v>
      </c>
      <c r="K3648" s="2" t="s">
        <v>9366</v>
      </c>
      <c r="L3648" s="2" t="s">
        <v>2106</v>
      </c>
      <c r="M3648" s="2" t="s">
        <v>2018</v>
      </c>
      <c r="N3648" s="2"/>
      <c r="O3648" s="2" t="s">
        <v>194</v>
      </c>
      <c r="P3648" s="2" t="s">
        <v>289</v>
      </c>
      <c r="Q3648" s="2" t="s">
        <v>194</v>
      </c>
      <c r="R3648" s="2" t="s">
        <v>1995</v>
      </c>
      <c r="S3648" t="s">
        <v>1996</v>
      </c>
      <c r="T3648">
        <v>42803.41006678241</v>
      </c>
      <c r="U3648" t="s">
        <v>191</v>
      </c>
      <c r="V3648" t="s">
        <v>1996</v>
      </c>
      <c r="W3648">
        <v>42803.41006678241</v>
      </c>
    </row>
    <row r="3649" spans="1:23" x14ac:dyDescent="0.25">
      <c r="A3649" s="2"/>
      <c r="B3649" s="2"/>
      <c r="C3649" s="2" t="s">
        <v>28323</v>
      </c>
      <c r="D3649" s="2" t="s">
        <v>194</v>
      </c>
      <c r="E3649" s="2" t="s">
        <v>38465</v>
      </c>
      <c r="F3649" s="2" t="s">
        <v>38466</v>
      </c>
      <c r="G3649" s="2" t="s">
        <v>38467</v>
      </c>
      <c r="H3649" s="2" t="s">
        <v>311</v>
      </c>
      <c r="I3649" s="9" t="s">
        <v>14550</v>
      </c>
      <c r="J3649" s="2" t="s">
        <v>308</v>
      </c>
      <c r="K3649" s="2" t="s">
        <v>9367</v>
      </c>
      <c r="L3649" s="2" t="s">
        <v>2107</v>
      </c>
      <c r="M3649" s="2" t="s">
        <v>2019</v>
      </c>
      <c r="N3649" s="2"/>
      <c r="O3649" s="2" t="s">
        <v>194</v>
      </c>
      <c r="P3649" s="2" t="s">
        <v>289</v>
      </c>
      <c r="Q3649" s="2" t="s">
        <v>194</v>
      </c>
      <c r="R3649" s="2" t="s">
        <v>1995</v>
      </c>
      <c r="S3649" t="s">
        <v>1996</v>
      </c>
      <c r="T3649">
        <v>42803.41006678241</v>
      </c>
      <c r="U3649" t="s">
        <v>191</v>
      </c>
      <c r="V3649" t="s">
        <v>1996</v>
      </c>
      <c r="W3649">
        <v>42803.41006678241</v>
      </c>
    </row>
    <row r="3650" spans="1:23" x14ac:dyDescent="0.25">
      <c r="A3650" s="2"/>
      <c r="B3650" s="2"/>
      <c r="C3650" s="2" t="s">
        <v>28324</v>
      </c>
      <c r="D3650" s="2" t="s">
        <v>194</v>
      </c>
      <c r="E3650" s="2" t="s">
        <v>38465</v>
      </c>
      <c r="F3650" s="2" t="s">
        <v>38466</v>
      </c>
      <c r="G3650" s="2" t="s">
        <v>38467</v>
      </c>
      <c r="H3650" s="2" t="s">
        <v>1294</v>
      </c>
      <c r="I3650" s="9" t="s">
        <v>14550</v>
      </c>
      <c r="J3650" s="2" t="s">
        <v>308</v>
      </c>
      <c r="K3650" s="2" t="s">
        <v>9367</v>
      </c>
      <c r="L3650" s="2" t="s">
        <v>2107</v>
      </c>
      <c r="M3650" s="2" t="s">
        <v>2019</v>
      </c>
      <c r="N3650" s="2"/>
      <c r="O3650" s="2" t="s">
        <v>194</v>
      </c>
      <c r="P3650" s="2" t="s">
        <v>289</v>
      </c>
      <c r="Q3650" s="2" t="s">
        <v>194</v>
      </c>
      <c r="R3650" s="2" t="s">
        <v>1995</v>
      </c>
      <c r="S3650" t="s">
        <v>1996</v>
      </c>
      <c r="T3650">
        <v>42803.41006678241</v>
      </c>
      <c r="U3650" t="s">
        <v>191</v>
      </c>
      <c r="V3650" t="s">
        <v>1996</v>
      </c>
      <c r="W3650">
        <v>42803.41006678241</v>
      </c>
    </row>
    <row r="3651" spans="1:23" x14ac:dyDescent="0.25">
      <c r="A3651" s="2"/>
      <c r="B3651" s="2"/>
      <c r="C3651" s="2" t="s">
        <v>28325</v>
      </c>
      <c r="D3651" s="2" t="s">
        <v>194</v>
      </c>
      <c r="E3651" s="2" t="s">
        <v>38465</v>
      </c>
      <c r="F3651" s="2" t="s">
        <v>38466</v>
      </c>
      <c r="G3651" s="2" t="s">
        <v>38467</v>
      </c>
      <c r="H3651" s="2" t="s">
        <v>314</v>
      </c>
      <c r="I3651" s="9" t="s">
        <v>14551</v>
      </c>
      <c r="J3651" s="2" t="s">
        <v>306</v>
      </c>
      <c r="K3651" s="2" t="s">
        <v>9367</v>
      </c>
      <c r="L3651" s="2" t="s">
        <v>2107</v>
      </c>
      <c r="M3651" s="2" t="s">
        <v>2019</v>
      </c>
      <c r="N3651" s="2"/>
      <c r="O3651" s="2" t="s">
        <v>194</v>
      </c>
      <c r="P3651" s="2" t="s">
        <v>289</v>
      </c>
      <c r="Q3651" s="2" t="s">
        <v>194</v>
      </c>
      <c r="R3651" s="2" t="s">
        <v>1995</v>
      </c>
      <c r="S3651" t="s">
        <v>1996</v>
      </c>
      <c r="T3651">
        <v>42803.41006678241</v>
      </c>
      <c r="U3651" t="s">
        <v>191</v>
      </c>
      <c r="V3651" t="s">
        <v>1996</v>
      </c>
      <c r="W3651">
        <v>42803.41006678241</v>
      </c>
    </row>
    <row r="3652" spans="1:23" x14ac:dyDescent="0.25">
      <c r="A3652" s="2"/>
      <c r="B3652" s="2"/>
      <c r="C3652" s="2" t="s">
        <v>28326</v>
      </c>
      <c r="D3652" s="2" t="s">
        <v>194</v>
      </c>
      <c r="E3652" s="2" t="s">
        <v>38465</v>
      </c>
      <c r="F3652" s="2" t="s">
        <v>38466</v>
      </c>
      <c r="G3652" s="2" t="s">
        <v>38467</v>
      </c>
      <c r="H3652" s="2" t="s">
        <v>1297</v>
      </c>
      <c r="I3652" s="9" t="s">
        <v>14552</v>
      </c>
      <c r="J3652" s="2" t="s">
        <v>309</v>
      </c>
      <c r="K3652" s="2" t="s">
        <v>9367</v>
      </c>
      <c r="L3652" s="2" t="s">
        <v>2107</v>
      </c>
      <c r="M3652" s="2" t="s">
        <v>2019</v>
      </c>
      <c r="N3652" s="2"/>
      <c r="O3652" s="2" t="s">
        <v>194</v>
      </c>
      <c r="P3652" s="2" t="s">
        <v>289</v>
      </c>
      <c r="Q3652" s="2" t="s">
        <v>194</v>
      </c>
      <c r="R3652" s="2" t="s">
        <v>1995</v>
      </c>
      <c r="S3652" t="s">
        <v>1996</v>
      </c>
      <c r="T3652">
        <v>42803.41006678241</v>
      </c>
      <c r="U3652" t="s">
        <v>191</v>
      </c>
      <c r="V3652" t="s">
        <v>1996</v>
      </c>
      <c r="W3652">
        <v>42803.41006678241</v>
      </c>
    </row>
    <row r="3653" spans="1:23" x14ac:dyDescent="0.25">
      <c r="A3653" s="2"/>
      <c r="B3653" s="2"/>
      <c r="C3653" s="2" t="s">
        <v>28327</v>
      </c>
      <c r="D3653" s="2" t="s">
        <v>194</v>
      </c>
      <c r="E3653" s="2" t="s">
        <v>38465</v>
      </c>
      <c r="F3653" s="2" t="s">
        <v>38466</v>
      </c>
      <c r="G3653" s="2" t="s">
        <v>38467</v>
      </c>
      <c r="H3653" s="2" t="s">
        <v>315</v>
      </c>
      <c r="I3653" s="9" t="s">
        <v>14552</v>
      </c>
      <c r="J3653" s="2" t="s">
        <v>309</v>
      </c>
      <c r="K3653" s="2" t="s">
        <v>9367</v>
      </c>
      <c r="L3653" s="2" t="s">
        <v>2107</v>
      </c>
      <c r="M3653" s="2" t="s">
        <v>2019</v>
      </c>
      <c r="N3653" s="2"/>
      <c r="O3653" s="2" t="s">
        <v>194</v>
      </c>
      <c r="P3653" s="2" t="s">
        <v>289</v>
      </c>
      <c r="Q3653" s="2" t="s">
        <v>194</v>
      </c>
      <c r="R3653" s="2" t="s">
        <v>1995</v>
      </c>
      <c r="S3653" t="s">
        <v>1996</v>
      </c>
      <c r="T3653">
        <v>42803.41006678241</v>
      </c>
      <c r="U3653" t="s">
        <v>191</v>
      </c>
      <c r="V3653" t="s">
        <v>1996</v>
      </c>
      <c r="W3653">
        <v>42803.41006678241</v>
      </c>
    </row>
    <row r="3654" spans="1:23" x14ac:dyDescent="0.25">
      <c r="A3654" s="2"/>
      <c r="B3654" s="2"/>
      <c r="C3654" s="2" t="s">
        <v>28328</v>
      </c>
      <c r="D3654" s="2" t="s">
        <v>194</v>
      </c>
      <c r="E3654" s="2" t="s">
        <v>38465</v>
      </c>
      <c r="F3654" s="2" t="s">
        <v>38466</v>
      </c>
      <c r="G3654" s="2" t="s">
        <v>38467</v>
      </c>
      <c r="H3654" s="2" t="s">
        <v>311</v>
      </c>
      <c r="I3654" s="9" t="s">
        <v>14553</v>
      </c>
      <c r="J3654" s="2" t="s">
        <v>308</v>
      </c>
      <c r="K3654" s="2" t="s">
        <v>9368</v>
      </c>
      <c r="L3654" s="2" t="s">
        <v>2108</v>
      </c>
      <c r="M3654" s="2" t="s">
        <v>2020</v>
      </c>
      <c r="N3654" s="2"/>
      <c r="O3654" s="2" t="s">
        <v>194</v>
      </c>
      <c r="P3654" s="2" t="s">
        <v>289</v>
      </c>
      <c r="Q3654" s="2" t="s">
        <v>194</v>
      </c>
      <c r="R3654" s="2" t="s">
        <v>1995</v>
      </c>
      <c r="S3654" t="s">
        <v>1996</v>
      </c>
      <c r="T3654">
        <v>42803.41006678241</v>
      </c>
      <c r="U3654" t="s">
        <v>191</v>
      </c>
      <c r="V3654" t="s">
        <v>1996</v>
      </c>
      <c r="W3654">
        <v>42803.41006678241</v>
      </c>
    </row>
    <row r="3655" spans="1:23" x14ac:dyDescent="0.25">
      <c r="A3655" s="2"/>
      <c r="B3655" s="2"/>
      <c r="C3655" s="2" t="s">
        <v>28329</v>
      </c>
      <c r="D3655" s="2" t="s">
        <v>194</v>
      </c>
      <c r="E3655" s="2" t="s">
        <v>38465</v>
      </c>
      <c r="F3655" s="2" t="s">
        <v>38466</v>
      </c>
      <c r="G3655" s="2" t="s">
        <v>38467</v>
      </c>
      <c r="H3655" s="2" t="s">
        <v>1294</v>
      </c>
      <c r="I3655" s="9" t="s">
        <v>14553</v>
      </c>
      <c r="J3655" s="2" t="s">
        <v>308</v>
      </c>
      <c r="K3655" s="2" t="s">
        <v>9368</v>
      </c>
      <c r="L3655" s="2" t="s">
        <v>2108</v>
      </c>
      <c r="M3655" s="2" t="s">
        <v>2020</v>
      </c>
      <c r="N3655" s="2"/>
      <c r="O3655" s="2" t="s">
        <v>194</v>
      </c>
      <c r="P3655" s="2" t="s">
        <v>289</v>
      </c>
      <c r="Q3655" s="2" t="s">
        <v>194</v>
      </c>
      <c r="R3655" s="2" t="s">
        <v>1995</v>
      </c>
      <c r="S3655" t="s">
        <v>1996</v>
      </c>
      <c r="T3655">
        <v>42803.41006678241</v>
      </c>
      <c r="U3655" t="s">
        <v>191</v>
      </c>
      <c r="V3655" t="s">
        <v>1996</v>
      </c>
      <c r="W3655">
        <v>42803.41006678241</v>
      </c>
    </row>
    <row r="3656" spans="1:23" x14ac:dyDescent="0.25">
      <c r="A3656" s="2"/>
      <c r="B3656" s="2"/>
      <c r="C3656" s="2" t="s">
        <v>28330</v>
      </c>
      <c r="D3656" s="2" t="s">
        <v>194</v>
      </c>
      <c r="E3656" s="2" t="s">
        <v>38465</v>
      </c>
      <c r="F3656" s="2" t="s">
        <v>38466</v>
      </c>
      <c r="G3656" s="2" t="s">
        <v>38467</v>
      </c>
      <c r="H3656" s="2" t="s">
        <v>314</v>
      </c>
      <c r="I3656" s="9" t="s">
        <v>14554</v>
      </c>
      <c r="J3656" s="2" t="s">
        <v>306</v>
      </c>
      <c r="K3656" s="2" t="s">
        <v>9368</v>
      </c>
      <c r="L3656" s="2" t="s">
        <v>2108</v>
      </c>
      <c r="M3656" s="2" t="s">
        <v>2020</v>
      </c>
      <c r="N3656" s="2"/>
      <c r="O3656" s="2" t="s">
        <v>194</v>
      </c>
      <c r="P3656" s="2" t="s">
        <v>289</v>
      </c>
      <c r="Q3656" s="2" t="s">
        <v>194</v>
      </c>
      <c r="R3656" s="2" t="s">
        <v>1995</v>
      </c>
      <c r="S3656" t="s">
        <v>1996</v>
      </c>
      <c r="T3656">
        <v>42803.41006678241</v>
      </c>
      <c r="U3656" t="s">
        <v>191</v>
      </c>
      <c r="V3656" t="s">
        <v>1996</v>
      </c>
      <c r="W3656">
        <v>42803.41006678241</v>
      </c>
    </row>
    <row r="3657" spans="1:23" x14ac:dyDescent="0.25">
      <c r="A3657" s="2"/>
      <c r="B3657" s="2"/>
      <c r="C3657" s="2" t="s">
        <v>28331</v>
      </c>
      <c r="D3657" s="2" t="s">
        <v>194</v>
      </c>
      <c r="E3657" s="2" t="s">
        <v>38465</v>
      </c>
      <c r="F3657" s="2" t="s">
        <v>38466</v>
      </c>
      <c r="G3657" s="2" t="s">
        <v>38467</v>
      </c>
      <c r="H3657" s="2" t="s">
        <v>315</v>
      </c>
      <c r="I3657" s="9" t="s">
        <v>14555</v>
      </c>
      <c r="J3657" s="2" t="s">
        <v>309</v>
      </c>
      <c r="K3657" s="2" t="s">
        <v>9368</v>
      </c>
      <c r="L3657" s="2" t="s">
        <v>2108</v>
      </c>
      <c r="M3657" s="2" t="s">
        <v>2020</v>
      </c>
      <c r="N3657" s="2"/>
      <c r="O3657" s="2" t="s">
        <v>194</v>
      </c>
      <c r="P3657" s="2" t="s">
        <v>289</v>
      </c>
      <c r="Q3657" s="2" t="s">
        <v>194</v>
      </c>
      <c r="R3657" s="2" t="s">
        <v>1995</v>
      </c>
      <c r="S3657" t="s">
        <v>1996</v>
      </c>
      <c r="T3657">
        <v>42803.41006678241</v>
      </c>
      <c r="U3657" t="s">
        <v>191</v>
      </c>
      <c r="V3657" t="s">
        <v>1996</v>
      </c>
      <c r="W3657">
        <v>42803.41006678241</v>
      </c>
    </row>
    <row r="3658" spans="1:23" x14ac:dyDescent="0.25">
      <c r="A3658" s="2"/>
      <c r="B3658" s="2"/>
      <c r="C3658" s="2" t="s">
        <v>28332</v>
      </c>
      <c r="D3658" s="2" t="s">
        <v>194</v>
      </c>
      <c r="E3658" s="2" t="s">
        <v>38465</v>
      </c>
      <c r="F3658" s="2" t="s">
        <v>38466</v>
      </c>
      <c r="G3658" s="2" t="s">
        <v>38467</v>
      </c>
      <c r="H3658" s="2" t="s">
        <v>1297</v>
      </c>
      <c r="I3658" s="9" t="s">
        <v>14555</v>
      </c>
      <c r="J3658" s="2" t="s">
        <v>309</v>
      </c>
      <c r="K3658" s="2" t="s">
        <v>9368</v>
      </c>
      <c r="L3658" s="2" t="s">
        <v>2108</v>
      </c>
      <c r="M3658" s="2" t="s">
        <v>2020</v>
      </c>
      <c r="N3658" s="2"/>
      <c r="O3658" s="2" t="s">
        <v>194</v>
      </c>
      <c r="P3658" s="2" t="s">
        <v>289</v>
      </c>
      <c r="Q3658" s="2" t="s">
        <v>194</v>
      </c>
      <c r="R3658" s="2" t="s">
        <v>1995</v>
      </c>
      <c r="S3658" t="s">
        <v>1996</v>
      </c>
      <c r="T3658">
        <v>42803.41006678241</v>
      </c>
      <c r="U3658" t="s">
        <v>191</v>
      </c>
      <c r="V3658" t="s">
        <v>1996</v>
      </c>
      <c r="W3658">
        <v>42803.41006678241</v>
      </c>
    </row>
    <row r="3659" spans="1:23" x14ac:dyDescent="0.25">
      <c r="A3659" s="2"/>
      <c r="B3659" s="2"/>
      <c r="C3659" s="2" t="s">
        <v>28333</v>
      </c>
      <c r="D3659" s="2" t="s">
        <v>194</v>
      </c>
      <c r="E3659" s="2" t="s">
        <v>38465</v>
      </c>
      <c r="F3659" s="2" t="s">
        <v>38466</v>
      </c>
      <c r="G3659" s="2" t="s">
        <v>38467</v>
      </c>
      <c r="H3659" s="2" t="s">
        <v>312</v>
      </c>
      <c r="I3659" s="9" t="s">
        <v>14556</v>
      </c>
      <c r="J3659" s="2" t="s">
        <v>303</v>
      </c>
      <c r="K3659" s="2" t="s">
        <v>9369</v>
      </c>
      <c r="L3659" s="2" t="s">
        <v>2109</v>
      </c>
      <c r="M3659" s="2" t="s">
        <v>2021</v>
      </c>
      <c r="N3659" s="2"/>
      <c r="O3659" s="2" t="s">
        <v>194</v>
      </c>
      <c r="P3659" s="2" t="s">
        <v>289</v>
      </c>
      <c r="Q3659" s="2" t="s">
        <v>194</v>
      </c>
      <c r="R3659" s="2" t="s">
        <v>1995</v>
      </c>
      <c r="S3659" t="s">
        <v>1996</v>
      </c>
      <c r="T3659">
        <v>42803.41006678241</v>
      </c>
      <c r="U3659" t="s">
        <v>191</v>
      </c>
      <c r="V3659" t="s">
        <v>1996</v>
      </c>
      <c r="W3659">
        <v>42803.41006678241</v>
      </c>
    </row>
    <row r="3660" spans="1:23" x14ac:dyDescent="0.25">
      <c r="A3660" s="2"/>
      <c r="B3660" s="2"/>
      <c r="C3660" s="2" t="s">
        <v>28334</v>
      </c>
      <c r="D3660" s="2" t="s">
        <v>194</v>
      </c>
      <c r="E3660" s="2" t="s">
        <v>38465</v>
      </c>
      <c r="F3660" s="2" t="s">
        <v>38466</v>
      </c>
      <c r="G3660" s="2" t="s">
        <v>38467</v>
      </c>
      <c r="H3660" s="2" t="s">
        <v>314</v>
      </c>
      <c r="I3660" s="9" t="s">
        <v>14557</v>
      </c>
      <c r="J3660" s="2" t="s">
        <v>306</v>
      </c>
      <c r="K3660" s="2" t="s">
        <v>9369</v>
      </c>
      <c r="L3660" s="2" t="s">
        <v>2109</v>
      </c>
      <c r="M3660" s="2" t="s">
        <v>2021</v>
      </c>
      <c r="N3660" s="2"/>
      <c r="O3660" s="2" t="s">
        <v>194</v>
      </c>
      <c r="P3660" s="2" t="s">
        <v>289</v>
      </c>
      <c r="Q3660" s="2" t="s">
        <v>194</v>
      </c>
      <c r="R3660" s="2" t="s">
        <v>1995</v>
      </c>
      <c r="S3660" t="s">
        <v>1996</v>
      </c>
      <c r="T3660">
        <v>42803.41006678241</v>
      </c>
      <c r="U3660" t="s">
        <v>191</v>
      </c>
      <c r="V3660" t="s">
        <v>1996</v>
      </c>
      <c r="W3660">
        <v>42803.41006678241</v>
      </c>
    </row>
    <row r="3661" spans="1:23" x14ac:dyDescent="0.25">
      <c r="A3661" s="2"/>
      <c r="B3661" s="2"/>
      <c r="C3661" s="2" t="s">
        <v>28335</v>
      </c>
      <c r="D3661" s="2" t="s">
        <v>194</v>
      </c>
      <c r="E3661" s="2" t="s">
        <v>38465</v>
      </c>
      <c r="F3661" s="2" t="s">
        <v>38466</v>
      </c>
      <c r="G3661" s="2" t="s">
        <v>38467</v>
      </c>
      <c r="H3661" s="2" t="s">
        <v>12451</v>
      </c>
      <c r="I3661" s="9" t="s">
        <v>14558</v>
      </c>
      <c r="J3661" s="2" t="s">
        <v>12453</v>
      </c>
      <c r="K3661" s="2" t="s">
        <v>9369</v>
      </c>
      <c r="L3661" s="2" t="s">
        <v>2109</v>
      </c>
      <c r="M3661" s="2" t="s">
        <v>2021</v>
      </c>
      <c r="N3661" s="2"/>
      <c r="O3661" s="2" t="s">
        <v>194</v>
      </c>
      <c r="P3661" s="2" t="s">
        <v>289</v>
      </c>
      <c r="Q3661" s="2" t="s">
        <v>194</v>
      </c>
      <c r="R3661" s="2" t="s">
        <v>1995</v>
      </c>
      <c r="S3661" t="s">
        <v>1996</v>
      </c>
      <c r="T3661">
        <v>42803.41006678241</v>
      </c>
      <c r="U3661" t="s">
        <v>191</v>
      </c>
      <c r="V3661" t="s">
        <v>1996</v>
      </c>
      <c r="W3661">
        <v>42803.41006678241</v>
      </c>
    </row>
    <row r="3662" spans="1:23" x14ac:dyDescent="0.25">
      <c r="A3662" s="2"/>
      <c r="B3662" s="2"/>
      <c r="C3662" s="2" t="s">
        <v>28336</v>
      </c>
      <c r="D3662" s="2" t="s">
        <v>194</v>
      </c>
      <c r="E3662" s="2" t="s">
        <v>38465</v>
      </c>
      <c r="F3662" s="2" t="s">
        <v>38466</v>
      </c>
      <c r="G3662" s="2" t="s">
        <v>38467</v>
      </c>
      <c r="H3662" s="2" t="s">
        <v>315</v>
      </c>
      <c r="I3662" s="9" t="s">
        <v>14559</v>
      </c>
      <c r="J3662" s="2" t="s">
        <v>309</v>
      </c>
      <c r="K3662" s="2" t="s">
        <v>9369</v>
      </c>
      <c r="L3662" s="2" t="s">
        <v>2109</v>
      </c>
      <c r="M3662" s="2" t="s">
        <v>2021</v>
      </c>
      <c r="N3662" s="2"/>
      <c r="O3662" s="2" t="s">
        <v>194</v>
      </c>
      <c r="P3662" s="2" t="s">
        <v>289</v>
      </c>
      <c r="Q3662" s="2" t="s">
        <v>194</v>
      </c>
      <c r="R3662" s="2" t="s">
        <v>1995</v>
      </c>
      <c r="S3662" t="s">
        <v>1996</v>
      </c>
      <c r="T3662">
        <v>42803.41006678241</v>
      </c>
      <c r="U3662" t="s">
        <v>191</v>
      </c>
      <c r="V3662" t="s">
        <v>1996</v>
      </c>
      <c r="W3662">
        <v>42803.41006678241</v>
      </c>
    </row>
    <row r="3663" spans="1:23" x14ac:dyDescent="0.25">
      <c r="A3663" s="2"/>
      <c r="B3663" s="2"/>
      <c r="C3663" s="2" t="s">
        <v>28337</v>
      </c>
      <c r="D3663" s="2" t="s">
        <v>194</v>
      </c>
      <c r="E3663" s="2" t="s">
        <v>38465</v>
      </c>
      <c r="F3663" s="2" t="s">
        <v>38466</v>
      </c>
      <c r="G3663" s="2" t="s">
        <v>38467</v>
      </c>
      <c r="H3663" s="2" t="s">
        <v>311</v>
      </c>
      <c r="I3663" s="9" t="s">
        <v>14560</v>
      </c>
      <c r="J3663" s="2" t="s">
        <v>308</v>
      </c>
      <c r="K3663" s="2" t="s">
        <v>9370</v>
      </c>
      <c r="L3663" s="2" t="s">
        <v>2110</v>
      </c>
      <c r="M3663" s="2" t="s">
        <v>2022</v>
      </c>
      <c r="N3663" s="2"/>
      <c r="O3663" s="2" t="s">
        <v>194</v>
      </c>
      <c r="P3663" s="2" t="s">
        <v>289</v>
      </c>
      <c r="Q3663" s="2" t="s">
        <v>194</v>
      </c>
      <c r="R3663" s="2" t="s">
        <v>1995</v>
      </c>
      <c r="S3663" t="s">
        <v>1996</v>
      </c>
      <c r="T3663">
        <v>42803.41006678241</v>
      </c>
      <c r="U3663" t="s">
        <v>191</v>
      </c>
      <c r="V3663" t="s">
        <v>1996</v>
      </c>
      <c r="W3663">
        <v>42803.41006678241</v>
      </c>
    </row>
    <row r="3664" spans="1:23" x14ac:dyDescent="0.25">
      <c r="A3664" s="2"/>
      <c r="B3664" s="2"/>
      <c r="C3664" s="2" t="s">
        <v>28338</v>
      </c>
      <c r="D3664" s="2" t="s">
        <v>194</v>
      </c>
      <c r="E3664" s="2" t="s">
        <v>38465</v>
      </c>
      <c r="F3664" s="2" t="s">
        <v>38466</v>
      </c>
      <c r="G3664" s="2" t="s">
        <v>38467</v>
      </c>
      <c r="H3664" s="2" t="s">
        <v>312</v>
      </c>
      <c r="I3664" s="9" t="s">
        <v>14561</v>
      </c>
      <c r="J3664" s="2" t="s">
        <v>303</v>
      </c>
      <c r="K3664" s="2" t="s">
        <v>9370</v>
      </c>
      <c r="L3664" s="2" t="s">
        <v>2110</v>
      </c>
      <c r="M3664" s="2" t="s">
        <v>2022</v>
      </c>
      <c r="N3664" s="2"/>
      <c r="O3664" s="2" t="s">
        <v>194</v>
      </c>
      <c r="P3664" s="2" t="s">
        <v>289</v>
      </c>
      <c r="Q3664" s="2" t="s">
        <v>194</v>
      </c>
      <c r="R3664" s="2" t="s">
        <v>1995</v>
      </c>
      <c r="S3664" t="s">
        <v>1996</v>
      </c>
      <c r="T3664">
        <v>42803.41006678241</v>
      </c>
      <c r="U3664" t="s">
        <v>191</v>
      </c>
      <c r="V3664" t="s">
        <v>1996</v>
      </c>
      <c r="W3664">
        <v>42803.41006678241</v>
      </c>
    </row>
    <row r="3665" spans="1:23" x14ac:dyDescent="0.25">
      <c r="A3665" s="2"/>
      <c r="B3665" s="2"/>
      <c r="C3665" s="2" t="s">
        <v>28339</v>
      </c>
      <c r="D3665" s="2" t="s">
        <v>194</v>
      </c>
      <c r="E3665" s="2" t="s">
        <v>38465</v>
      </c>
      <c r="F3665" s="2" t="s">
        <v>38466</v>
      </c>
      <c r="G3665" s="2" t="s">
        <v>38467</v>
      </c>
      <c r="H3665" s="2" t="s">
        <v>1287</v>
      </c>
      <c r="I3665" s="9" t="s">
        <v>14562</v>
      </c>
      <c r="J3665" s="2" t="s">
        <v>586</v>
      </c>
      <c r="K3665" s="2" t="s">
        <v>9371</v>
      </c>
      <c r="L3665" s="2" t="s">
        <v>2111</v>
      </c>
      <c r="M3665" s="2" t="s">
        <v>2023</v>
      </c>
      <c r="N3665" s="2"/>
      <c r="O3665" s="2" t="s">
        <v>194</v>
      </c>
      <c r="P3665" s="2" t="s">
        <v>289</v>
      </c>
      <c r="Q3665" s="2" t="s">
        <v>194</v>
      </c>
      <c r="R3665" s="2" t="s">
        <v>1995</v>
      </c>
      <c r="S3665" t="s">
        <v>1996</v>
      </c>
      <c r="T3665">
        <v>42803.41006678241</v>
      </c>
      <c r="U3665" t="s">
        <v>191</v>
      </c>
      <c r="V3665" t="s">
        <v>1996</v>
      </c>
      <c r="W3665">
        <v>42803.41006678241</v>
      </c>
    </row>
    <row r="3666" spans="1:23" x14ac:dyDescent="0.25">
      <c r="A3666" s="2"/>
      <c r="B3666" s="2"/>
      <c r="C3666" s="2" t="s">
        <v>28340</v>
      </c>
      <c r="D3666" s="2" t="s">
        <v>194</v>
      </c>
      <c r="E3666" s="2" t="s">
        <v>38465</v>
      </c>
      <c r="F3666" s="2" t="s">
        <v>38466</v>
      </c>
      <c r="G3666" s="2" t="s">
        <v>38467</v>
      </c>
      <c r="H3666" s="2" t="s">
        <v>314</v>
      </c>
      <c r="I3666" s="9" t="s">
        <v>14563</v>
      </c>
      <c r="J3666" s="2" t="s">
        <v>306</v>
      </c>
      <c r="K3666" s="2" t="s">
        <v>9371</v>
      </c>
      <c r="L3666" s="2" t="s">
        <v>2111</v>
      </c>
      <c r="M3666" s="2" t="s">
        <v>2023</v>
      </c>
      <c r="N3666" s="2"/>
      <c r="O3666" s="2" t="s">
        <v>194</v>
      </c>
      <c r="P3666" s="2" t="s">
        <v>289</v>
      </c>
      <c r="Q3666" s="2" t="s">
        <v>194</v>
      </c>
      <c r="R3666" s="2" t="s">
        <v>1995</v>
      </c>
      <c r="S3666" t="s">
        <v>1996</v>
      </c>
      <c r="T3666">
        <v>42803.41006678241</v>
      </c>
      <c r="U3666" t="s">
        <v>191</v>
      </c>
      <c r="V3666" t="s">
        <v>1996</v>
      </c>
      <c r="W3666">
        <v>42803.41006678241</v>
      </c>
    </row>
    <row r="3667" spans="1:23" x14ac:dyDescent="0.25">
      <c r="A3667" s="2"/>
      <c r="B3667" s="2"/>
      <c r="C3667" s="2" t="s">
        <v>28341</v>
      </c>
      <c r="D3667" s="2" t="s">
        <v>194</v>
      </c>
      <c r="E3667" s="2" t="s">
        <v>38465</v>
      </c>
      <c r="F3667" s="2" t="s">
        <v>38466</v>
      </c>
      <c r="G3667" s="2" t="s">
        <v>38467</v>
      </c>
      <c r="H3667" s="2" t="s">
        <v>315</v>
      </c>
      <c r="I3667" s="9" t="s">
        <v>14564</v>
      </c>
      <c r="J3667" s="2" t="s">
        <v>309</v>
      </c>
      <c r="K3667" s="2" t="s">
        <v>9371</v>
      </c>
      <c r="L3667" s="2" t="s">
        <v>2111</v>
      </c>
      <c r="M3667" s="2" t="s">
        <v>2023</v>
      </c>
      <c r="N3667" s="2"/>
      <c r="O3667" s="2" t="s">
        <v>194</v>
      </c>
      <c r="P3667" s="2" t="s">
        <v>289</v>
      </c>
      <c r="Q3667" s="2" t="s">
        <v>194</v>
      </c>
      <c r="R3667" s="2" t="s">
        <v>1995</v>
      </c>
      <c r="S3667" t="s">
        <v>1996</v>
      </c>
      <c r="T3667">
        <v>42803.41006678241</v>
      </c>
      <c r="U3667" t="s">
        <v>191</v>
      </c>
      <c r="V3667" t="s">
        <v>1996</v>
      </c>
      <c r="W3667">
        <v>42803.41006678241</v>
      </c>
    </row>
    <row r="3668" spans="1:23" x14ac:dyDescent="0.25">
      <c r="A3668" s="2"/>
      <c r="B3668" s="2"/>
      <c r="C3668" s="2" t="s">
        <v>28342</v>
      </c>
      <c r="D3668" s="2" t="s">
        <v>194</v>
      </c>
      <c r="E3668" s="2" t="s">
        <v>38465</v>
      </c>
      <c r="F3668" s="2" t="s">
        <v>38466</v>
      </c>
      <c r="G3668" s="2" t="s">
        <v>38467</v>
      </c>
      <c r="H3668" s="2" t="s">
        <v>311</v>
      </c>
      <c r="I3668" s="9" t="s">
        <v>14565</v>
      </c>
      <c r="J3668" s="2" t="s">
        <v>308</v>
      </c>
      <c r="K3668" s="2" t="s">
        <v>9371</v>
      </c>
      <c r="L3668" s="2" t="s">
        <v>2111</v>
      </c>
      <c r="M3668" s="2" t="s">
        <v>2023</v>
      </c>
      <c r="N3668" s="2"/>
      <c r="O3668" s="2" t="s">
        <v>194</v>
      </c>
      <c r="P3668" s="2" t="s">
        <v>289</v>
      </c>
      <c r="Q3668" s="2" t="s">
        <v>194</v>
      </c>
      <c r="R3668" s="2" t="s">
        <v>1995</v>
      </c>
      <c r="S3668" t="s">
        <v>1996</v>
      </c>
      <c r="T3668">
        <v>42803.41006678241</v>
      </c>
      <c r="U3668" t="s">
        <v>191</v>
      </c>
      <c r="V3668" t="s">
        <v>1996</v>
      </c>
      <c r="W3668">
        <v>42803.41006678241</v>
      </c>
    </row>
    <row r="3669" spans="1:23" x14ac:dyDescent="0.25">
      <c r="A3669" s="2"/>
      <c r="B3669" s="2"/>
      <c r="C3669" s="2" t="s">
        <v>28343</v>
      </c>
      <c r="D3669" s="2" t="s">
        <v>194</v>
      </c>
      <c r="E3669" s="2" t="s">
        <v>38465</v>
      </c>
      <c r="F3669" s="2" t="s">
        <v>38466</v>
      </c>
      <c r="G3669" s="2" t="s">
        <v>38467</v>
      </c>
      <c r="H3669" s="2" t="s">
        <v>312</v>
      </c>
      <c r="I3669" s="9" t="s">
        <v>14566</v>
      </c>
      <c r="J3669" s="2" t="s">
        <v>303</v>
      </c>
      <c r="K3669" s="2" t="s">
        <v>9371</v>
      </c>
      <c r="L3669" s="2" t="s">
        <v>2111</v>
      </c>
      <c r="M3669" s="2" t="s">
        <v>2023</v>
      </c>
      <c r="N3669" s="2"/>
      <c r="O3669" s="2" t="s">
        <v>194</v>
      </c>
      <c r="P3669" s="2" t="s">
        <v>289</v>
      </c>
      <c r="Q3669" s="2" t="s">
        <v>194</v>
      </c>
      <c r="R3669" s="2" t="s">
        <v>1995</v>
      </c>
      <c r="S3669" t="s">
        <v>1996</v>
      </c>
      <c r="T3669">
        <v>42803.41006678241</v>
      </c>
      <c r="U3669" t="s">
        <v>191</v>
      </c>
      <c r="V3669" t="s">
        <v>1996</v>
      </c>
      <c r="W3669">
        <v>42803.41006678241</v>
      </c>
    </row>
    <row r="3670" spans="1:23" x14ac:dyDescent="0.25">
      <c r="A3670" s="2"/>
      <c r="B3670" s="2"/>
      <c r="C3670" s="2" t="s">
        <v>28344</v>
      </c>
      <c r="D3670" s="2" t="s">
        <v>194</v>
      </c>
      <c r="E3670" s="2" t="s">
        <v>38465</v>
      </c>
      <c r="F3670" s="2" t="s">
        <v>38466</v>
      </c>
      <c r="G3670" s="2" t="s">
        <v>38467</v>
      </c>
      <c r="H3670" s="2" t="s">
        <v>1293</v>
      </c>
      <c r="I3670" s="9" t="s">
        <v>14567</v>
      </c>
      <c r="J3670" s="2" t="s">
        <v>584</v>
      </c>
      <c r="K3670" s="2" t="s">
        <v>9371</v>
      </c>
      <c r="L3670" s="2" t="s">
        <v>2111</v>
      </c>
      <c r="M3670" s="2" t="s">
        <v>2023</v>
      </c>
      <c r="N3670" s="2"/>
      <c r="O3670" s="2" t="s">
        <v>194</v>
      </c>
      <c r="P3670" s="2" t="s">
        <v>289</v>
      </c>
      <c r="Q3670" s="2" t="s">
        <v>194</v>
      </c>
      <c r="R3670" s="2" t="s">
        <v>1995</v>
      </c>
      <c r="S3670" t="s">
        <v>1996</v>
      </c>
      <c r="T3670">
        <v>42803.41006678241</v>
      </c>
      <c r="U3670" t="s">
        <v>191</v>
      </c>
      <c r="V3670" t="s">
        <v>1996</v>
      </c>
      <c r="W3670">
        <v>42803.41006678241</v>
      </c>
    </row>
    <row r="3671" spans="1:23" x14ac:dyDescent="0.25">
      <c r="A3671" s="2"/>
      <c r="B3671" s="2"/>
      <c r="C3671" s="2" t="s">
        <v>28345</v>
      </c>
      <c r="D3671" s="2" t="s">
        <v>194</v>
      </c>
      <c r="E3671" s="2" t="s">
        <v>38465</v>
      </c>
      <c r="F3671" s="2" t="s">
        <v>38466</v>
      </c>
      <c r="G3671" s="2" t="s">
        <v>38467</v>
      </c>
      <c r="H3671" s="2" t="s">
        <v>314</v>
      </c>
      <c r="I3671" s="9" t="s">
        <v>14568</v>
      </c>
      <c r="J3671" s="2" t="s">
        <v>306</v>
      </c>
      <c r="K3671" s="2" t="s">
        <v>9372</v>
      </c>
      <c r="L3671" s="2" t="s">
        <v>2112</v>
      </c>
      <c r="M3671" s="2" t="s">
        <v>2024</v>
      </c>
      <c r="N3671" s="2"/>
      <c r="O3671" s="2" t="s">
        <v>194</v>
      </c>
      <c r="P3671" s="2" t="s">
        <v>289</v>
      </c>
      <c r="Q3671" s="2" t="s">
        <v>194</v>
      </c>
      <c r="R3671" s="2" t="s">
        <v>1995</v>
      </c>
      <c r="S3671" t="s">
        <v>1996</v>
      </c>
      <c r="T3671">
        <v>42803.41006678241</v>
      </c>
      <c r="U3671" t="s">
        <v>191</v>
      </c>
      <c r="V3671" t="s">
        <v>1996</v>
      </c>
      <c r="W3671">
        <v>42803.41006678241</v>
      </c>
    </row>
    <row r="3672" spans="1:23" x14ac:dyDescent="0.25">
      <c r="A3672" s="2"/>
      <c r="B3672" s="2"/>
      <c r="C3672" s="2" t="s">
        <v>28346</v>
      </c>
      <c r="D3672" s="2" t="s">
        <v>194</v>
      </c>
      <c r="E3672" s="2" t="s">
        <v>38465</v>
      </c>
      <c r="F3672" s="2" t="s">
        <v>38466</v>
      </c>
      <c r="G3672" s="2" t="s">
        <v>38467</v>
      </c>
      <c r="H3672" s="2" t="s">
        <v>315</v>
      </c>
      <c r="I3672" s="9" t="s">
        <v>14569</v>
      </c>
      <c r="J3672" s="2" t="s">
        <v>309</v>
      </c>
      <c r="K3672" s="2" t="s">
        <v>9372</v>
      </c>
      <c r="L3672" s="2" t="s">
        <v>2112</v>
      </c>
      <c r="M3672" s="2" t="s">
        <v>2024</v>
      </c>
      <c r="N3672" s="2"/>
      <c r="O3672" s="2" t="s">
        <v>194</v>
      </c>
      <c r="P3672" s="2" t="s">
        <v>289</v>
      </c>
      <c r="Q3672" s="2" t="s">
        <v>194</v>
      </c>
      <c r="R3672" s="2" t="s">
        <v>1995</v>
      </c>
      <c r="S3672" t="s">
        <v>1996</v>
      </c>
      <c r="T3672">
        <v>42803.41006678241</v>
      </c>
      <c r="U3672" t="s">
        <v>191</v>
      </c>
      <c r="V3672" t="s">
        <v>1996</v>
      </c>
      <c r="W3672">
        <v>42803.41006678241</v>
      </c>
    </row>
    <row r="3673" spans="1:23" x14ac:dyDescent="0.25">
      <c r="A3673" s="2"/>
      <c r="B3673" s="2"/>
      <c r="C3673" s="2" t="s">
        <v>28347</v>
      </c>
      <c r="D3673" s="2" t="s">
        <v>194</v>
      </c>
      <c r="E3673" s="2" t="s">
        <v>38465</v>
      </c>
      <c r="F3673" s="2" t="s">
        <v>38466</v>
      </c>
      <c r="G3673" s="2" t="s">
        <v>38467</v>
      </c>
      <c r="H3673" s="2" t="s">
        <v>311</v>
      </c>
      <c r="I3673" s="9" t="s">
        <v>14570</v>
      </c>
      <c r="J3673" s="2" t="s">
        <v>308</v>
      </c>
      <c r="K3673" s="2" t="s">
        <v>9372</v>
      </c>
      <c r="L3673" s="2" t="s">
        <v>2112</v>
      </c>
      <c r="M3673" s="2" t="s">
        <v>2024</v>
      </c>
      <c r="N3673" s="2"/>
      <c r="O3673" s="2" t="s">
        <v>194</v>
      </c>
      <c r="P3673" s="2" t="s">
        <v>289</v>
      </c>
      <c r="Q3673" s="2" t="s">
        <v>194</v>
      </c>
      <c r="R3673" s="2" t="s">
        <v>1995</v>
      </c>
      <c r="S3673" t="s">
        <v>1996</v>
      </c>
      <c r="T3673">
        <v>42803.41006678241</v>
      </c>
      <c r="U3673" t="s">
        <v>191</v>
      </c>
      <c r="V3673" t="s">
        <v>1996</v>
      </c>
      <c r="W3673">
        <v>42803.41006678241</v>
      </c>
    </row>
    <row r="3674" spans="1:23" x14ac:dyDescent="0.25">
      <c r="A3674" s="2"/>
      <c r="B3674" s="2"/>
      <c r="C3674" s="2" t="s">
        <v>28348</v>
      </c>
      <c r="D3674" s="2" t="s">
        <v>194</v>
      </c>
      <c r="E3674" s="2" t="s">
        <v>38465</v>
      </c>
      <c r="F3674" s="2" t="s">
        <v>38466</v>
      </c>
      <c r="G3674" s="2" t="s">
        <v>38467</v>
      </c>
      <c r="H3674" s="2" t="s">
        <v>317</v>
      </c>
      <c r="I3674" s="9" t="s">
        <v>14571</v>
      </c>
      <c r="J3674" s="2" t="s">
        <v>304</v>
      </c>
      <c r="K3674" s="2" t="s">
        <v>9372</v>
      </c>
      <c r="L3674" s="2" t="s">
        <v>2112</v>
      </c>
      <c r="M3674" s="2" t="s">
        <v>2024</v>
      </c>
      <c r="N3674" s="2"/>
      <c r="O3674" s="2" t="s">
        <v>194</v>
      </c>
      <c r="P3674" s="2" t="s">
        <v>289</v>
      </c>
      <c r="Q3674" s="2" t="s">
        <v>194</v>
      </c>
      <c r="R3674" s="2" t="s">
        <v>1995</v>
      </c>
      <c r="S3674" t="s">
        <v>1996</v>
      </c>
      <c r="T3674">
        <v>42803.41006678241</v>
      </c>
      <c r="U3674" t="s">
        <v>191</v>
      </c>
      <c r="V3674" t="s">
        <v>1996</v>
      </c>
      <c r="W3674">
        <v>42803.41006678241</v>
      </c>
    </row>
    <row r="3675" spans="1:23" x14ac:dyDescent="0.25">
      <c r="A3675" s="2"/>
      <c r="B3675" s="2"/>
      <c r="C3675" s="2" t="s">
        <v>28349</v>
      </c>
      <c r="D3675" s="2" t="s">
        <v>194</v>
      </c>
      <c r="E3675" s="2" t="s">
        <v>38465</v>
      </c>
      <c r="F3675" s="2" t="s">
        <v>38466</v>
      </c>
      <c r="G3675" s="2" t="s">
        <v>38467</v>
      </c>
      <c r="H3675" s="2" t="s">
        <v>1287</v>
      </c>
      <c r="I3675" s="9" t="s">
        <v>14572</v>
      </c>
      <c r="J3675" s="2" t="s">
        <v>586</v>
      </c>
      <c r="K3675" s="2" t="s">
        <v>9373</v>
      </c>
      <c r="L3675" s="2" t="s">
        <v>2113</v>
      </c>
      <c r="M3675" s="2" t="s">
        <v>2025</v>
      </c>
      <c r="N3675" s="2"/>
      <c r="O3675" s="2" t="s">
        <v>194</v>
      </c>
      <c r="P3675" s="2" t="s">
        <v>289</v>
      </c>
      <c r="Q3675" s="2" t="s">
        <v>194</v>
      </c>
      <c r="R3675" s="2" t="s">
        <v>1995</v>
      </c>
      <c r="S3675" t="s">
        <v>1996</v>
      </c>
      <c r="T3675">
        <v>42803.41006678241</v>
      </c>
      <c r="U3675" t="s">
        <v>191</v>
      </c>
      <c r="V3675" t="s">
        <v>1996</v>
      </c>
      <c r="W3675">
        <v>42803.41006678241</v>
      </c>
    </row>
    <row r="3676" spans="1:23" x14ac:dyDescent="0.25">
      <c r="A3676" s="2"/>
      <c r="B3676" s="2"/>
      <c r="C3676" s="2" t="s">
        <v>28350</v>
      </c>
      <c r="D3676" s="2" t="s">
        <v>194</v>
      </c>
      <c r="E3676" s="2" t="s">
        <v>38465</v>
      </c>
      <c r="F3676" s="2" t="s">
        <v>38466</v>
      </c>
      <c r="G3676" s="2" t="s">
        <v>38467</v>
      </c>
      <c r="H3676" s="2" t="s">
        <v>315</v>
      </c>
      <c r="I3676" s="9" t="s">
        <v>14573</v>
      </c>
      <c r="J3676" s="2" t="s">
        <v>309</v>
      </c>
      <c r="K3676" s="2" t="s">
        <v>9373</v>
      </c>
      <c r="L3676" s="2" t="s">
        <v>2113</v>
      </c>
      <c r="M3676" s="2" t="s">
        <v>2025</v>
      </c>
      <c r="N3676" s="2"/>
      <c r="O3676" s="2" t="s">
        <v>194</v>
      </c>
      <c r="P3676" s="2" t="s">
        <v>289</v>
      </c>
      <c r="Q3676" s="2" t="s">
        <v>194</v>
      </c>
      <c r="R3676" s="2" t="s">
        <v>1995</v>
      </c>
      <c r="S3676" t="s">
        <v>1996</v>
      </c>
      <c r="T3676">
        <v>42803.41006678241</v>
      </c>
      <c r="U3676" t="s">
        <v>191</v>
      </c>
      <c r="V3676" t="s">
        <v>1996</v>
      </c>
      <c r="W3676">
        <v>42803.41006678241</v>
      </c>
    </row>
    <row r="3677" spans="1:23" x14ac:dyDescent="0.25">
      <c r="A3677" s="2"/>
      <c r="B3677" s="2"/>
      <c r="C3677" s="2" t="s">
        <v>28351</v>
      </c>
      <c r="D3677" s="2" t="s">
        <v>194</v>
      </c>
      <c r="E3677" s="2" t="s">
        <v>38465</v>
      </c>
      <c r="F3677" s="2" t="s">
        <v>38466</v>
      </c>
      <c r="G3677" s="2" t="s">
        <v>38467</v>
      </c>
      <c r="H3677" s="2" t="s">
        <v>311</v>
      </c>
      <c r="I3677" s="9" t="s">
        <v>14574</v>
      </c>
      <c r="J3677" s="2" t="s">
        <v>308</v>
      </c>
      <c r="K3677" s="2" t="s">
        <v>9373</v>
      </c>
      <c r="L3677" s="2" t="s">
        <v>2113</v>
      </c>
      <c r="M3677" s="2" t="s">
        <v>2025</v>
      </c>
      <c r="N3677" s="2"/>
      <c r="O3677" s="2" t="s">
        <v>194</v>
      </c>
      <c r="P3677" s="2" t="s">
        <v>289</v>
      </c>
      <c r="Q3677" s="2" t="s">
        <v>194</v>
      </c>
      <c r="R3677" s="2" t="s">
        <v>1995</v>
      </c>
      <c r="S3677" t="s">
        <v>1996</v>
      </c>
      <c r="T3677">
        <v>42803.41006678241</v>
      </c>
      <c r="U3677" t="s">
        <v>191</v>
      </c>
      <c r="V3677" t="s">
        <v>1996</v>
      </c>
      <c r="W3677">
        <v>42803.41006678241</v>
      </c>
    </row>
    <row r="3678" spans="1:23" x14ac:dyDescent="0.25">
      <c r="A3678" s="2"/>
      <c r="B3678" s="2"/>
      <c r="C3678" s="2" t="s">
        <v>28352</v>
      </c>
      <c r="D3678" s="2" t="s">
        <v>194</v>
      </c>
      <c r="E3678" s="2" t="s">
        <v>38465</v>
      </c>
      <c r="F3678" s="2" t="s">
        <v>38466</v>
      </c>
      <c r="G3678" s="2" t="s">
        <v>38467</v>
      </c>
      <c r="H3678" s="2" t="s">
        <v>317</v>
      </c>
      <c r="I3678" s="9" t="s">
        <v>14575</v>
      </c>
      <c r="J3678" s="2" t="s">
        <v>304</v>
      </c>
      <c r="K3678" s="2" t="s">
        <v>9374</v>
      </c>
      <c r="L3678" s="2" t="s">
        <v>2114</v>
      </c>
      <c r="M3678" s="2" t="s">
        <v>2026</v>
      </c>
      <c r="N3678" s="2"/>
      <c r="O3678" s="2" t="s">
        <v>194</v>
      </c>
      <c r="P3678" s="2" t="s">
        <v>289</v>
      </c>
      <c r="Q3678" s="2" t="s">
        <v>194</v>
      </c>
      <c r="R3678" s="2" t="s">
        <v>1995</v>
      </c>
      <c r="S3678" t="s">
        <v>1996</v>
      </c>
      <c r="T3678">
        <v>42803.41006678241</v>
      </c>
      <c r="U3678" t="s">
        <v>191</v>
      </c>
      <c r="V3678" t="s">
        <v>1996</v>
      </c>
      <c r="W3678">
        <v>42803.41006678241</v>
      </c>
    </row>
    <row r="3679" spans="1:23" x14ac:dyDescent="0.25">
      <c r="A3679" s="2"/>
      <c r="B3679" s="2"/>
      <c r="C3679" s="2" t="s">
        <v>28353</v>
      </c>
      <c r="D3679" s="2" t="s">
        <v>194</v>
      </c>
      <c r="E3679" s="2" t="s">
        <v>38465</v>
      </c>
      <c r="F3679" s="2" t="s">
        <v>38466</v>
      </c>
      <c r="G3679" s="2" t="s">
        <v>38467</v>
      </c>
      <c r="H3679" s="2" t="s">
        <v>312</v>
      </c>
      <c r="I3679" s="9" t="s">
        <v>14576</v>
      </c>
      <c r="J3679" s="2" t="s">
        <v>303</v>
      </c>
      <c r="K3679" s="2" t="s">
        <v>9374</v>
      </c>
      <c r="L3679" s="2" t="s">
        <v>2114</v>
      </c>
      <c r="M3679" s="2" t="s">
        <v>2026</v>
      </c>
      <c r="N3679" s="2"/>
      <c r="O3679" s="2" t="s">
        <v>194</v>
      </c>
      <c r="P3679" s="2" t="s">
        <v>289</v>
      </c>
      <c r="Q3679" s="2" t="s">
        <v>194</v>
      </c>
      <c r="R3679" s="2" t="s">
        <v>1995</v>
      </c>
      <c r="S3679" t="s">
        <v>1996</v>
      </c>
      <c r="T3679">
        <v>42803.41006678241</v>
      </c>
      <c r="U3679" t="s">
        <v>191</v>
      </c>
      <c r="V3679" t="s">
        <v>1996</v>
      </c>
      <c r="W3679">
        <v>42803.41006678241</v>
      </c>
    </row>
    <row r="3680" spans="1:23" x14ac:dyDescent="0.25">
      <c r="A3680" s="2"/>
      <c r="B3680" s="2"/>
      <c r="C3680" s="2" t="s">
        <v>28354</v>
      </c>
      <c r="D3680" s="2" t="s">
        <v>194</v>
      </c>
      <c r="E3680" s="2" t="s">
        <v>38465</v>
      </c>
      <c r="F3680" s="2" t="s">
        <v>38466</v>
      </c>
      <c r="G3680" s="2" t="s">
        <v>38467</v>
      </c>
      <c r="H3680" s="2" t="s">
        <v>1287</v>
      </c>
      <c r="I3680" s="9" t="s">
        <v>14577</v>
      </c>
      <c r="J3680" s="2" t="s">
        <v>586</v>
      </c>
      <c r="K3680" s="2" t="s">
        <v>9374</v>
      </c>
      <c r="L3680" s="2" t="s">
        <v>2114</v>
      </c>
      <c r="M3680" s="2" t="s">
        <v>2026</v>
      </c>
      <c r="N3680" s="2"/>
      <c r="O3680" s="2" t="s">
        <v>194</v>
      </c>
      <c r="P3680" s="2" t="s">
        <v>289</v>
      </c>
      <c r="Q3680" s="2" t="s">
        <v>194</v>
      </c>
      <c r="R3680" s="2" t="s">
        <v>1995</v>
      </c>
      <c r="S3680" t="s">
        <v>1996</v>
      </c>
      <c r="T3680">
        <v>42803.41006678241</v>
      </c>
      <c r="U3680" t="s">
        <v>191</v>
      </c>
      <c r="V3680" t="s">
        <v>1996</v>
      </c>
      <c r="W3680">
        <v>42803.41006678241</v>
      </c>
    </row>
    <row r="3681" spans="1:23" x14ac:dyDescent="0.25">
      <c r="A3681" s="2"/>
      <c r="B3681" s="2"/>
      <c r="C3681" s="2" t="s">
        <v>28355</v>
      </c>
      <c r="D3681" s="2" t="s">
        <v>194</v>
      </c>
      <c r="E3681" s="2" t="s">
        <v>38465</v>
      </c>
      <c r="F3681" s="2" t="s">
        <v>38466</v>
      </c>
      <c r="G3681" s="2" t="s">
        <v>38467</v>
      </c>
      <c r="H3681" s="2" t="s">
        <v>311</v>
      </c>
      <c r="I3681" s="9" t="s">
        <v>14578</v>
      </c>
      <c r="J3681" s="2" t="s">
        <v>308</v>
      </c>
      <c r="K3681" s="2" t="s">
        <v>9374</v>
      </c>
      <c r="L3681" s="2" t="s">
        <v>2114</v>
      </c>
      <c r="M3681" s="2" t="s">
        <v>2026</v>
      </c>
      <c r="N3681" s="2"/>
      <c r="O3681" s="2" t="s">
        <v>194</v>
      </c>
      <c r="P3681" s="2" t="s">
        <v>289</v>
      </c>
      <c r="Q3681" s="2" t="s">
        <v>194</v>
      </c>
      <c r="R3681" s="2" t="s">
        <v>1995</v>
      </c>
      <c r="S3681" t="s">
        <v>1996</v>
      </c>
      <c r="T3681">
        <v>42803.41006678241</v>
      </c>
      <c r="U3681" t="s">
        <v>191</v>
      </c>
      <c r="V3681" t="s">
        <v>1996</v>
      </c>
      <c r="W3681">
        <v>42803.41006678241</v>
      </c>
    </row>
    <row r="3682" spans="1:23" x14ac:dyDescent="0.25">
      <c r="A3682" s="2"/>
      <c r="B3682" s="2"/>
      <c r="C3682" s="2" t="s">
        <v>28356</v>
      </c>
      <c r="D3682" s="2" t="s">
        <v>194</v>
      </c>
      <c r="E3682" s="2" t="s">
        <v>38465</v>
      </c>
      <c r="F3682" s="2" t="s">
        <v>38466</v>
      </c>
      <c r="G3682" s="2" t="s">
        <v>38467</v>
      </c>
      <c r="H3682" s="2" t="s">
        <v>313</v>
      </c>
      <c r="I3682" s="9" t="s">
        <v>14579</v>
      </c>
      <c r="J3682" s="2" t="s">
        <v>305</v>
      </c>
      <c r="K3682" s="2" t="s">
        <v>9374</v>
      </c>
      <c r="L3682" s="2" t="s">
        <v>2114</v>
      </c>
      <c r="M3682" s="2" t="s">
        <v>2026</v>
      </c>
      <c r="N3682" s="2"/>
      <c r="O3682" s="2" t="s">
        <v>194</v>
      </c>
      <c r="P3682" s="2" t="s">
        <v>289</v>
      </c>
      <c r="Q3682" s="2" t="s">
        <v>194</v>
      </c>
      <c r="R3682" s="2" t="s">
        <v>1995</v>
      </c>
      <c r="S3682" t="s">
        <v>1996</v>
      </c>
      <c r="T3682">
        <v>42803.41006678241</v>
      </c>
      <c r="U3682" t="s">
        <v>191</v>
      </c>
      <c r="V3682" t="s">
        <v>1996</v>
      </c>
      <c r="W3682">
        <v>42803.41006678241</v>
      </c>
    </row>
    <row r="3683" spans="1:23" x14ac:dyDescent="0.25">
      <c r="A3683" s="2"/>
      <c r="B3683" s="2"/>
      <c r="C3683" s="2" t="s">
        <v>28357</v>
      </c>
      <c r="D3683" s="2" t="s">
        <v>194</v>
      </c>
      <c r="E3683" s="2" t="s">
        <v>38465</v>
      </c>
      <c r="F3683" s="2" t="s">
        <v>38466</v>
      </c>
      <c r="G3683" s="2" t="s">
        <v>38467</v>
      </c>
      <c r="H3683" s="2" t="s">
        <v>315</v>
      </c>
      <c r="I3683" s="9" t="s">
        <v>14580</v>
      </c>
      <c r="J3683" s="2" t="s">
        <v>309</v>
      </c>
      <c r="K3683" s="2" t="s">
        <v>9375</v>
      </c>
      <c r="L3683" s="2" t="s">
        <v>2115</v>
      </c>
      <c r="M3683" s="2" t="s">
        <v>2027</v>
      </c>
      <c r="N3683" s="2"/>
      <c r="O3683" s="2" t="s">
        <v>194</v>
      </c>
      <c r="P3683" s="2" t="s">
        <v>289</v>
      </c>
      <c r="Q3683" s="2" t="s">
        <v>194</v>
      </c>
      <c r="R3683" s="2" t="s">
        <v>1995</v>
      </c>
      <c r="S3683" t="s">
        <v>1996</v>
      </c>
      <c r="T3683">
        <v>42803.41006678241</v>
      </c>
      <c r="U3683" t="s">
        <v>191</v>
      </c>
      <c r="V3683" t="s">
        <v>1996</v>
      </c>
      <c r="W3683">
        <v>42803.41006678241</v>
      </c>
    </row>
    <row r="3684" spans="1:23" x14ac:dyDescent="0.25">
      <c r="A3684" s="2"/>
      <c r="B3684" s="2"/>
      <c r="C3684" s="2" t="s">
        <v>28358</v>
      </c>
      <c r="D3684" s="2" t="s">
        <v>194</v>
      </c>
      <c r="E3684" s="2" t="s">
        <v>38465</v>
      </c>
      <c r="F3684" s="2" t="s">
        <v>38466</v>
      </c>
      <c r="G3684" s="2" t="s">
        <v>38467</v>
      </c>
      <c r="H3684" s="2" t="s">
        <v>314</v>
      </c>
      <c r="I3684" s="9" t="s">
        <v>14581</v>
      </c>
      <c r="J3684" s="2" t="s">
        <v>306</v>
      </c>
      <c r="K3684" s="2" t="s">
        <v>9375</v>
      </c>
      <c r="L3684" s="2" t="s">
        <v>2115</v>
      </c>
      <c r="M3684" s="2" t="s">
        <v>2027</v>
      </c>
      <c r="N3684" s="2"/>
      <c r="O3684" s="2" t="s">
        <v>194</v>
      </c>
      <c r="P3684" s="2" t="s">
        <v>289</v>
      </c>
      <c r="Q3684" s="2" t="s">
        <v>194</v>
      </c>
      <c r="R3684" s="2" t="s">
        <v>1995</v>
      </c>
      <c r="S3684" t="s">
        <v>1996</v>
      </c>
      <c r="T3684">
        <v>42803.41006678241</v>
      </c>
      <c r="U3684" t="s">
        <v>191</v>
      </c>
      <c r="V3684" t="s">
        <v>1996</v>
      </c>
      <c r="W3684">
        <v>42803.41006678241</v>
      </c>
    </row>
    <row r="3685" spans="1:23" x14ac:dyDescent="0.25">
      <c r="A3685" s="2"/>
      <c r="B3685" s="2"/>
      <c r="C3685" s="2" t="s">
        <v>28359</v>
      </c>
      <c r="D3685" s="2" t="s">
        <v>194</v>
      </c>
      <c r="E3685" s="2" t="s">
        <v>38465</v>
      </c>
      <c r="F3685" s="2" t="s">
        <v>38466</v>
      </c>
      <c r="G3685" s="2" t="s">
        <v>38467</v>
      </c>
      <c r="H3685" s="2" t="s">
        <v>12451</v>
      </c>
      <c r="I3685" s="9" t="s">
        <v>14582</v>
      </c>
      <c r="J3685" s="2" t="s">
        <v>12453</v>
      </c>
      <c r="K3685" s="2" t="s">
        <v>9375</v>
      </c>
      <c r="L3685" s="2" t="s">
        <v>2115</v>
      </c>
      <c r="M3685" s="2" t="s">
        <v>2027</v>
      </c>
      <c r="N3685" s="2"/>
      <c r="O3685" s="2" t="s">
        <v>194</v>
      </c>
      <c r="P3685" s="2" t="s">
        <v>289</v>
      </c>
      <c r="Q3685" s="2" t="s">
        <v>194</v>
      </c>
      <c r="R3685" s="2" t="s">
        <v>1995</v>
      </c>
      <c r="S3685" t="s">
        <v>1996</v>
      </c>
      <c r="T3685">
        <v>42803.41006678241</v>
      </c>
      <c r="U3685" t="s">
        <v>191</v>
      </c>
      <c r="V3685" t="s">
        <v>1996</v>
      </c>
      <c r="W3685">
        <v>42803.41006678241</v>
      </c>
    </row>
    <row r="3686" spans="1:23" x14ac:dyDescent="0.25">
      <c r="A3686" s="2"/>
      <c r="B3686" s="2"/>
      <c r="C3686" s="2" t="s">
        <v>28360</v>
      </c>
      <c r="D3686" s="2" t="s">
        <v>194</v>
      </c>
      <c r="E3686" s="2" t="s">
        <v>38465</v>
      </c>
      <c r="F3686" s="2" t="s">
        <v>38466</v>
      </c>
      <c r="G3686" s="2" t="s">
        <v>38467</v>
      </c>
      <c r="H3686" s="2" t="s">
        <v>1311</v>
      </c>
      <c r="I3686" s="9" t="s">
        <v>14583</v>
      </c>
      <c r="J3686" s="2" t="s">
        <v>588</v>
      </c>
      <c r="K3686" s="2" t="s">
        <v>9375</v>
      </c>
      <c r="L3686" s="2" t="s">
        <v>2115</v>
      </c>
      <c r="M3686" s="2" t="s">
        <v>2027</v>
      </c>
      <c r="N3686" s="2"/>
      <c r="O3686" s="2" t="s">
        <v>194</v>
      </c>
      <c r="P3686" s="2" t="s">
        <v>289</v>
      </c>
      <c r="Q3686" s="2" t="s">
        <v>194</v>
      </c>
      <c r="R3686" s="2" t="s">
        <v>1995</v>
      </c>
      <c r="S3686" t="s">
        <v>1996</v>
      </c>
      <c r="T3686">
        <v>42803.41006678241</v>
      </c>
      <c r="U3686" t="s">
        <v>191</v>
      </c>
      <c r="V3686" t="s">
        <v>1996</v>
      </c>
      <c r="W3686">
        <v>42803.41006678241</v>
      </c>
    </row>
    <row r="3687" spans="1:23" x14ac:dyDescent="0.25">
      <c r="A3687" s="2"/>
      <c r="B3687" s="2"/>
      <c r="C3687" s="2" t="s">
        <v>28361</v>
      </c>
      <c r="D3687" s="2" t="s">
        <v>194</v>
      </c>
      <c r="E3687" s="2" t="s">
        <v>38465</v>
      </c>
      <c r="F3687" s="2" t="s">
        <v>38466</v>
      </c>
      <c r="G3687" s="2" t="s">
        <v>38467</v>
      </c>
      <c r="H3687" s="2" t="s">
        <v>311</v>
      </c>
      <c r="I3687" s="9" t="s">
        <v>14584</v>
      </c>
      <c r="J3687" s="2" t="s">
        <v>308</v>
      </c>
      <c r="K3687" s="2" t="s">
        <v>9375</v>
      </c>
      <c r="L3687" s="2" t="s">
        <v>2115</v>
      </c>
      <c r="M3687" s="2" t="s">
        <v>2027</v>
      </c>
      <c r="N3687" s="2"/>
      <c r="O3687" s="2" t="s">
        <v>194</v>
      </c>
      <c r="P3687" s="2" t="s">
        <v>289</v>
      </c>
      <c r="Q3687" s="2" t="s">
        <v>194</v>
      </c>
      <c r="R3687" s="2" t="s">
        <v>1995</v>
      </c>
      <c r="S3687" t="s">
        <v>1996</v>
      </c>
      <c r="T3687">
        <v>42803.41006678241</v>
      </c>
      <c r="U3687" t="s">
        <v>191</v>
      </c>
      <c r="V3687" t="s">
        <v>1996</v>
      </c>
      <c r="W3687">
        <v>42803.41006678241</v>
      </c>
    </row>
    <row r="3688" spans="1:23" x14ac:dyDescent="0.25">
      <c r="A3688" s="2"/>
      <c r="B3688" s="2"/>
      <c r="C3688" s="2" t="s">
        <v>28362</v>
      </c>
      <c r="D3688" s="2" t="s">
        <v>194</v>
      </c>
      <c r="E3688" s="2" t="s">
        <v>38465</v>
      </c>
      <c r="F3688" s="2" t="s">
        <v>38466</v>
      </c>
      <c r="G3688" s="2" t="s">
        <v>38467</v>
      </c>
      <c r="H3688" s="2" t="s">
        <v>1312</v>
      </c>
      <c r="I3688" s="9" t="s">
        <v>14585</v>
      </c>
      <c r="J3688" s="2" t="s">
        <v>606</v>
      </c>
      <c r="K3688" s="2" t="s">
        <v>9377</v>
      </c>
      <c r="L3688" s="2" t="s">
        <v>2117</v>
      </c>
      <c r="M3688" s="2" t="s">
        <v>2029</v>
      </c>
      <c r="N3688" s="2"/>
      <c r="O3688" s="2" t="s">
        <v>194</v>
      </c>
      <c r="P3688" s="2" t="s">
        <v>289</v>
      </c>
      <c r="Q3688" s="2" t="s">
        <v>194</v>
      </c>
      <c r="R3688" s="2" t="s">
        <v>1995</v>
      </c>
      <c r="S3688" t="s">
        <v>1996</v>
      </c>
      <c r="T3688">
        <v>42803.41006678241</v>
      </c>
      <c r="U3688" t="s">
        <v>191</v>
      </c>
      <c r="V3688" t="s">
        <v>1996</v>
      </c>
      <c r="W3688">
        <v>42803.41006678241</v>
      </c>
    </row>
    <row r="3689" spans="1:23" x14ac:dyDescent="0.25">
      <c r="A3689" s="2"/>
      <c r="B3689" s="2"/>
      <c r="C3689" s="2" t="s">
        <v>28363</v>
      </c>
      <c r="D3689" s="2" t="s">
        <v>194</v>
      </c>
      <c r="E3689" s="2" t="s">
        <v>38465</v>
      </c>
      <c r="F3689" s="2" t="s">
        <v>38466</v>
      </c>
      <c r="G3689" s="2" t="s">
        <v>38467</v>
      </c>
      <c r="H3689" s="2" t="s">
        <v>311</v>
      </c>
      <c r="I3689" s="9" t="s">
        <v>14586</v>
      </c>
      <c r="J3689" s="2" t="s">
        <v>308</v>
      </c>
      <c r="K3689" s="2" t="s">
        <v>9377</v>
      </c>
      <c r="L3689" s="2" t="s">
        <v>2117</v>
      </c>
      <c r="M3689" s="2" t="s">
        <v>2029</v>
      </c>
      <c r="N3689" s="2"/>
      <c r="O3689" s="2" t="s">
        <v>194</v>
      </c>
      <c r="P3689" s="2" t="s">
        <v>289</v>
      </c>
      <c r="Q3689" s="2" t="s">
        <v>194</v>
      </c>
      <c r="R3689" s="2" t="s">
        <v>1995</v>
      </c>
      <c r="S3689" t="s">
        <v>1996</v>
      </c>
      <c r="T3689">
        <v>42803.41006678241</v>
      </c>
      <c r="U3689" t="s">
        <v>191</v>
      </c>
      <c r="V3689" t="s">
        <v>1996</v>
      </c>
      <c r="W3689">
        <v>42803.41006678241</v>
      </c>
    </row>
    <row r="3690" spans="1:23" x14ac:dyDescent="0.25">
      <c r="A3690" s="2"/>
      <c r="B3690" s="2"/>
      <c r="C3690" s="2" t="s">
        <v>28364</v>
      </c>
      <c r="D3690" s="2" t="s">
        <v>194</v>
      </c>
      <c r="E3690" s="2" t="s">
        <v>38465</v>
      </c>
      <c r="F3690" s="2" t="s">
        <v>38466</v>
      </c>
      <c r="G3690" s="2" t="s">
        <v>38467</v>
      </c>
      <c r="H3690" s="2" t="s">
        <v>315</v>
      </c>
      <c r="I3690" s="9" t="s">
        <v>14587</v>
      </c>
      <c r="J3690" s="2" t="s">
        <v>309</v>
      </c>
      <c r="K3690" s="2" t="s">
        <v>9376</v>
      </c>
      <c r="L3690" s="2" t="s">
        <v>2116</v>
      </c>
      <c r="M3690" s="2" t="s">
        <v>2028</v>
      </c>
      <c r="N3690" s="2"/>
      <c r="O3690" s="2" t="s">
        <v>194</v>
      </c>
      <c r="P3690" s="2" t="s">
        <v>289</v>
      </c>
      <c r="Q3690" s="2" t="s">
        <v>194</v>
      </c>
      <c r="R3690" s="2" t="s">
        <v>1995</v>
      </c>
      <c r="S3690" t="s">
        <v>1996</v>
      </c>
      <c r="T3690">
        <v>42803.41006678241</v>
      </c>
      <c r="U3690" t="s">
        <v>191</v>
      </c>
      <c r="V3690" t="s">
        <v>1996</v>
      </c>
      <c r="W3690">
        <v>42803.41006678241</v>
      </c>
    </row>
    <row r="3691" spans="1:23" x14ac:dyDescent="0.25">
      <c r="A3691" s="2"/>
      <c r="B3691" s="2"/>
      <c r="C3691" s="2" t="s">
        <v>28365</v>
      </c>
      <c r="D3691" s="2" t="s">
        <v>194</v>
      </c>
      <c r="E3691" s="2" t="s">
        <v>38465</v>
      </c>
      <c r="F3691" s="2" t="s">
        <v>38466</v>
      </c>
      <c r="G3691" s="2" t="s">
        <v>38467</v>
      </c>
      <c r="H3691" s="2" t="s">
        <v>311</v>
      </c>
      <c r="I3691" s="9" t="s">
        <v>14588</v>
      </c>
      <c r="J3691" s="2" t="s">
        <v>308</v>
      </c>
      <c r="K3691" s="2" t="s">
        <v>9376</v>
      </c>
      <c r="L3691" s="2" t="s">
        <v>2116</v>
      </c>
      <c r="M3691" s="2" t="s">
        <v>2028</v>
      </c>
      <c r="N3691" s="2"/>
      <c r="O3691" s="2" t="s">
        <v>194</v>
      </c>
      <c r="P3691" s="2" t="s">
        <v>289</v>
      </c>
      <c r="Q3691" s="2" t="s">
        <v>194</v>
      </c>
      <c r="R3691" s="2" t="s">
        <v>1995</v>
      </c>
      <c r="S3691" t="s">
        <v>1996</v>
      </c>
      <c r="T3691">
        <v>42803.41006678241</v>
      </c>
      <c r="U3691" t="s">
        <v>191</v>
      </c>
      <c r="V3691" t="s">
        <v>1996</v>
      </c>
      <c r="W3691">
        <v>42803.41006678241</v>
      </c>
    </row>
    <row r="3692" spans="1:23" x14ac:dyDescent="0.25">
      <c r="A3692" s="2"/>
      <c r="B3692" s="2"/>
      <c r="C3692" s="2" t="s">
        <v>28366</v>
      </c>
      <c r="D3692" s="2" t="s">
        <v>194</v>
      </c>
      <c r="E3692" s="2" t="s">
        <v>38465</v>
      </c>
      <c r="F3692" s="2" t="s">
        <v>38466</v>
      </c>
      <c r="G3692" s="2" t="s">
        <v>38467</v>
      </c>
      <c r="H3692" s="2" t="s">
        <v>317</v>
      </c>
      <c r="I3692" s="9" t="s">
        <v>14589</v>
      </c>
      <c r="J3692" s="2" t="s">
        <v>304</v>
      </c>
      <c r="K3692" s="2" t="s">
        <v>9376</v>
      </c>
      <c r="L3692" s="2" t="s">
        <v>2116</v>
      </c>
      <c r="M3692" s="2" t="s">
        <v>2028</v>
      </c>
      <c r="N3692" s="2"/>
      <c r="O3692" s="2" t="s">
        <v>194</v>
      </c>
      <c r="P3692" s="2" t="s">
        <v>289</v>
      </c>
      <c r="Q3692" s="2" t="s">
        <v>194</v>
      </c>
      <c r="R3692" s="2" t="s">
        <v>1995</v>
      </c>
      <c r="S3692" t="s">
        <v>1996</v>
      </c>
      <c r="T3692">
        <v>42803.41006678241</v>
      </c>
      <c r="U3692" t="s">
        <v>191</v>
      </c>
      <c r="V3692" t="s">
        <v>1996</v>
      </c>
      <c r="W3692">
        <v>42803.41006678241</v>
      </c>
    </row>
    <row r="3693" spans="1:23" x14ac:dyDescent="0.25">
      <c r="A3693" s="2"/>
      <c r="B3693" s="2"/>
      <c r="C3693" s="2" t="s">
        <v>28367</v>
      </c>
      <c r="D3693" s="2" t="s">
        <v>194</v>
      </c>
      <c r="E3693" s="2" t="s">
        <v>38465</v>
      </c>
      <c r="F3693" s="2" t="s">
        <v>38466</v>
      </c>
      <c r="G3693" s="2" t="s">
        <v>38467</v>
      </c>
      <c r="H3693" s="2" t="s">
        <v>1293</v>
      </c>
      <c r="I3693" s="9" t="s">
        <v>14590</v>
      </c>
      <c r="J3693" s="2" t="s">
        <v>584</v>
      </c>
      <c r="K3693" s="2" t="s">
        <v>9376</v>
      </c>
      <c r="L3693" s="2" t="s">
        <v>2116</v>
      </c>
      <c r="M3693" s="2" t="s">
        <v>2028</v>
      </c>
      <c r="N3693" s="2"/>
      <c r="O3693" s="2" t="s">
        <v>194</v>
      </c>
      <c r="P3693" s="2" t="s">
        <v>289</v>
      </c>
      <c r="Q3693" s="2" t="s">
        <v>194</v>
      </c>
      <c r="R3693" s="2" t="s">
        <v>1995</v>
      </c>
      <c r="S3693" t="s">
        <v>1996</v>
      </c>
      <c r="T3693">
        <v>42803.41006678241</v>
      </c>
      <c r="U3693" t="s">
        <v>191</v>
      </c>
      <c r="V3693" t="s">
        <v>1996</v>
      </c>
      <c r="W3693">
        <v>42803.41006678241</v>
      </c>
    </row>
    <row r="3694" spans="1:23" x14ac:dyDescent="0.25">
      <c r="A3694" s="2"/>
      <c r="B3694" s="2"/>
      <c r="C3694" s="2" t="s">
        <v>28368</v>
      </c>
      <c r="D3694" s="2" t="s">
        <v>194</v>
      </c>
      <c r="E3694" s="2" t="s">
        <v>38465</v>
      </c>
      <c r="F3694" s="2" t="s">
        <v>38466</v>
      </c>
      <c r="G3694" s="2" t="s">
        <v>38467</v>
      </c>
      <c r="H3694" s="2" t="s">
        <v>1302</v>
      </c>
      <c r="I3694" s="9" t="s">
        <v>14591</v>
      </c>
      <c r="J3694" s="2" t="s">
        <v>583</v>
      </c>
      <c r="K3694" s="2" t="s">
        <v>9378</v>
      </c>
      <c r="L3694" s="2" t="s">
        <v>2118</v>
      </c>
      <c r="M3694" s="2" t="s">
        <v>2030</v>
      </c>
      <c r="N3694" s="2"/>
      <c r="O3694" s="2" t="s">
        <v>194</v>
      </c>
      <c r="P3694" s="2" t="s">
        <v>289</v>
      </c>
      <c r="Q3694" s="2" t="s">
        <v>194</v>
      </c>
      <c r="R3694" s="2" t="s">
        <v>1995</v>
      </c>
      <c r="S3694" t="s">
        <v>1996</v>
      </c>
      <c r="T3694">
        <v>42803.41006678241</v>
      </c>
      <c r="U3694" t="s">
        <v>191</v>
      </c>
      <c r="V3694" t="s">
        <v>1996</v>
      </c>
      <c r="W3694">
        <v>42803.41006678241</v>
      </c>
    </row>
    <row r="3695" spans="1:23" x14ac:dyDescent="0.25">
      <c r="A3695" s="2"/>
      <c r="B3695" s="2"/>
      <c r="C3695" s="2" t="s">
        <v>28369</v>
      </c>
      <c r="D3695" s="2" t="s">
        <v>194</v>
      </c>
      <c r="E3695" s="2" t="s">
        <v>38465</v>
      </c>
      <c r="F3695" s="2" t="s">
        <v>38466</v>
      </c>
      <c r="G3695" s="2" t="s">
        <v>38467</v>
      </c>
      <c r="H3695" s="2" t="s">
        <v>314</v>
      </c>
      <c r="I3695" s="9" t="s">
        <v>14592</v>
      </c>
      <c r="J3695" s="2" t="s">
        <v>306</v>
      </c>
      <c r="K3695" s="2" t="s">
        <v>9378</v>
      </c>
      <c r="L3695" s="2" t="s">
        <v>2118</v>
      </c>
      <c r="M3695" s="2" t="s">
        <v>2030</v>
      </c>
      <c r="N3695" s="2"/>
      <c r="O3695" s="2" t="s">
        <v>194</v>
      </c>
      <c r="P3695" s="2" t="s">
        <v>289</v>
      </c>
      <c r="Q3695" s="2" t="s">
        <v>194</v>
      </c>
      <c r="R3695" s="2" t="s">
        <v>1995</v>
      </c>
      <c r="S3695" t="s">
        <v>1996</v>
      </c>
      <c r="T3695">
        <v>42803.41006678241</v>
      </c>
      <c r="U3695" t="s">
        <v>191</v>
      </c>
      <c r="V3695" t="s">
        <v>1996</v>
      </c>
      <c r="W3695">
        <v>42803.41006678241</v>
      </c>
    </row>
    <row r="3696" spans="1:23" x14ac:dyDescent="0.25">
      <c r="A3696" s="2"/>
      <c r="B3696" s="2"/>
      <c r="C3696" s="2" t="s">
        <v>28370</v>
      </c>
      <c r="D3696" s="2" t="s">
        <v>194</v>
      </c>
      <c r="E3696" s="2" t="s">
        <v>38465</v>
      </c>
      <c r="F3696" s="2" t="s">
        <v>38466</v>
      </c>
      <c r="G3696" s="2" t="s">
        <v>38467</v>
      </c>
      <c r="H3696" s="2" t="s">
        <v>315</v>
      </c>
      <c r="I3696" s="9" t="s">
        <v>14593</v>
      </c>
      <c r="J3696" s="2" t="s">
        <v>309</v>
      </c>
      <c r="K3696" s="2" t="s">
        <v>9378</v>
      </c>
      <c r="L3696" s="2" t="s">
        <v>2118</v>
      </c>
      <c r="M3696" s="2" t="s">
        <v>2030</v>
      </c>
      <c r="N3696" s="2"/>
      <c r="O3696" s="2" t="s">
        <v>194</v>
      </c>
      <c r="P3696" s="2" t="s">
        <v>289</v>
      </c>
      <c r="Q3696" s="2" t="s">
        <v>194</v>
      </c>
      <c r="R3696" s="2" t="s">
        <v>1995</v>
      </c>
      <c r="S3696" t="s">
        <v>1996</v>
      </c>
      <c r="T3696">
        <v>42803.41006678241</v>
      </c>
      <c r="U3696" t="s">
        <v>191</v>
      </c>
      <c r="V3696" t="s">
        <v>1996</v>
      </c>
      <c r="W3696">
        <v>42803.41006678241</v>
      </c>
    </row>
    <row r="3697" spans="1:23" x14ac:dyDescent="0.25">
      <c r="A3697" s="2"/>
      <c r="B3697" s="2"/>
      <c r="C3697" s="2" t="s">
        <v>28371</v>
      </c>
      <c r="D3697" s="2" t="s">
        <v>194</v>
      </c>
      <c r="E3697" s="2" t="s">
        <v>38465</v>
      </c>
      <c r="F3697" s="2" t="s">
        <v>38466</v>
      </c>
      <c r="G3697" s="2" t="s">
        <v>38467</v>
      </c>
      <c r="H3697" s="2" t="s">
        <v>311</v>
      </c>
      <c r="I3697" s="9" t="s">
        <v>14594</v>
      </c>
      <c r="J3697" s="2" t="s">
        <v>308</v>
      </c>
      <c r="K3697" s="2" t="s">
        <v>9378</v>
      </c>
      <c r="L3697" s="2" t="s">
        <v>2118</v>
      </c>
      <c r="M3697" s="2" t="s">
        <v>2030</v>
      </c>
      <c r="N3697" s="2"/>
      <c r="O3697" s="2" t="s">
        <v>194</v>
      </c>
      <c r="P3697" s="2" t="s">
        <v>289</v>
      </c>
      <c r="Q3697" s="2" t="s">
        <v>194</v>
      </c>
      <c r="R3697" s="2" t="s">
        <v>1995</v>
      </c>
      <c r="S3697" t="s">
        <v>1996</v>
      </c>
      <c r="T3697">
        <v>42803.41006678241</v>
      </c>
      <c r="U3697" t="s">
        <v>191</v>
      </c>
      <c r="V3697" t="s">
        <v>1996</v>
      </c>
      <c r="W3697">
        <v>42803.41006678241</v>
      </c>
    </row>
    <row r="3698" spans="1:23" x14ac:dyDescent="0.25">
      <c r="A3698" s="2"/>
      <c r="B3698" s="2"/>
      <c r="C3698" s="2" t="s">
        <v>28372</v>
      </c>
      <c r="D3698" s="2" t="s">
        <v>194</v>
      </c>
      <c r="E3698" s="2" t="s">
        <v>38465</v>
      </c>
      <c r="F3698" s="2" t="s">
        <v>38466</v>
      </c>
      <c r="G3698" s="2" t="s">
        <v>38467</v>
      </c>
      <c r="H3698" s="2" t="s">
        <v>312</v>
      </c>
      <c r="I3698" s="9" t="s">
        <v>14595</v>
      </c>
      <c r="J3698" s="2" t="s">
        <v>303</v>
      </c>
      <c r="K3698" s="2" t="s">
        <v>9378</v>
      </c>
      <c r="L3698" s="2" t="s">
        <v>2118</v>
      </c>
      <c r="M3698" s="2" t="s">
        <v>2030</v>
      </c>
      <c r="N3698" s="2"/>
      <c r="O3698" s="2" t="s">
        <v>194</v>
      </c>
      <c r="P3698" s="2" t="s">
        <v>289</v>
      </c>
      <c r="Q3698" s="2" t="s">
        <v>194</v>
      </c>
      <c r="R3698" s="2" t="s">
        <v>1995</v>
      </c>
      <c r="S3698" t="s">
        <v>1996</v>
      </c>
      <c r="T3698">
        <v>42803.41006678241</v>
      </c>
      <c r="U3698" t="s">
        <v>191</v>
      </c>
      <c r="V3698" t="s">
        <v>1996</v>
      </c>
      <c r="W3698">
        <v>42803.41006678241</v>
      </c>
    </row>
    <row r="3699" spans="1:23" x14ac:dyDescent="0.25">
      <c r="A3699" s="2"/>
      <c r="B3699" s="2"/>
      <c r="C3699" s="2" t="s">
        <v>28373</v>
      </c>
      <c r="D3699" s="2" t="s">
        <v>194</v>
      </c>
      <c r="E3699" s="2" t="s">
        <v>38465</v>
      </c>
      <c r="F3699" s="2" t="s">
        <v>38466</v>
      </c>
      <c r="G3699" s="2" t="s">
        <v>38467</v>
      </c>
      <c r="H3699" s="2" t="s">
        <v>1293</v>
      </c>
      <c r="I3699" s="9" t="s">
        <v>14596</v>
      </c>
      <c r="J3699" s="2" t="s">
        <v>584</v>
      </c>
      <c r="K3699" s="2" t="s">
        <v>9379</v>
      </c>
      <c r="L3699" s="2" t="s">
        <v>2119</v>
      </c>
      <c r="M3699" s="2" t="s">
        <v>2031</v>
      </c>
      <c r="N3699" s="2"/>
      <c r="O3699" s="2" t="s">
        <v>194</v>
      </c>
      <c r="P3699" s="2" t="s">
        <v>289</v>
      </c>
      <c r="Q3699" s="2" t="s">
        <v>194</v>
      </c>
      <c r="R3699" s="2" t="s">
        <v>1995</v>
      </c>
      <c r="S3699" t="s">
        <v>1996</v>
      </c>
      <c r="T3699">
        <v>42803.41006678241</v>
      </c>
      <c r="U3699" t="s">
        <v>191</v>
      </c>
      <c r="V3699" t="s">
        <v>1996</v>
      </c>
      <c r="W3699">
        <v>42803.41006678241</v>
      </c>
    </row>
    <row r="3700" spans="1:23" x14ac:dyDescent="0.25">
      <c r="A3700" s="2"/>
      <c r="B3700" s="2"/>
      <c r="C3700" s="2" t="s">
        <v>28374</v>
      </c>
      <c r="D3700" s="2" t="s">
        <v>194</v>
      </c>
      <c r="E3700" s="2" t="s">
        <v>38465</v>
      </c>
      <c r="F3700" s="2" t="s">
        <v>38466</v>
      </c>
      <c r="G3700" s="2" t="s">
        <v>38467</v>
      </c>
      <c r="H3700" s="2" t="s">
        <v>1287</v>
      </c>
      <c r="I3700" s="9" t="s">
        <v>14597</v>
      </c>
      <c r="J3700" s="2" t="s">
        <v>586</v>
      </c>
      <c r="K3700" s="2" t="s">
        <v>9379</v>
      </c>
      <c r="L3700" s="2" t="s">
        <v>2119</v>
      </c>
      <c r="M3700" s="2" t="s">
        <v>2031</v>
      </c>
      <c r="N3700" s="2"/>
      <c r="O3700" s="2" t="s">
        <v>194</v>
      </c>
      <c r="P3700" s="2" t="s">
        <v>289</v>
      </c>
      <c r="Q3700" s="2" t="s">
        <v>194</v>
      </c>
      <c r="R3700" s="2" t="s">
        <v>1995</v>
      </c>
      <c r="S3700" t="s">
        <v>1996</v>
      </c>
      <c r="T3700">
        <v>42803.41006678241</v>
      </c>
      <c r="U3700" t="s">
        <v>191</v>
      </c>
      <c r="V3700" t="s">
        <v>1996</v>
      </c>
      <c r="W3700">
        <v>42803.41006678241</v>
      </c>
    </row>
    <row r="3701" spans="1:23" x14ac:dyDescent="0.25">
      <c r="A3701" s="2"/>
      <c r="B3701" s="2"/>
      <c r="C3701" s="2" t="s">
        <v>28375</v>
      </c>
      <c r="D3701" s="2" t="s">
        <v>194</v>
      </c>
      <c r="E3701" s="2" t="s">
        <v>38465</v>
      </c>
      <c r="F3701" s="2" t="s">
        <v>38466</v>
      </c>
      <c r="G3701" s="2" t="s">
        <v>38467</v>
      </c>
      <c r="H3701" s="2" t="s">
        <v>314</v>
      </c>
      <c r="I3701" s="9" t="s">
        <v>14598</v>
      </c>
      <c r="J3701" s="2" t="s">
        <v>306</v>
      </c>
      <c r="K3701" s="2" t="s">
        <v>9379</v>
      </c>
      <c r="L3701" s="2" t="s">
        <v>2119</v>
      </c>
      <c r="M3701" s="2" t="s">
        <v>2031</v>
      </c>
      <c r="N3701" s="2"/>
      <c r="O3701" s="2" t="s">
        <v>194</v>
      </c>
      <c r="P3701" s="2" t="s">
        <v>289</v>
      </c>
      <c r="Q3701" s="2" t="s">
        <v>194</v>
      </c>
      <c r="R3701" s="2" t="s">
        <v>1995</v>
      </c>
      <c r="S3701" t="s">
        <v>1996</v>
      </c>
      <c r="T3701">
        <v>42803.41006678241</v>
      </c>
      <c r="U3701" t="s">
        <v>191</v>
      </c>
      <c r="V3701" t="s">
        <v>1996</v>
      </c>
      <c r="W3701">
        <v>42803.41006678241</v>
      </c>
    </row>
    <row r="3702" spans="1:23" x14ac:dyDescent="0.25">
      <c r="A3702" s="2"/>
      <c r="B3702" s="2"/>
      <c r="C3702" s="2" t="s">
        <v>28376</v>
      </c>
      <c r="D3702" s="2" t="s">
        <v>194</v>
      </c>
      <c r="E3702" s="2" t="s">
        <v>38465</v>
      </c>
      <c r="F3702" s="2" t="s">
        <v>38466</v>
      </c>
      <c r="G3702" s="2" t="s">
        <v>38467</v>
      </c>
      <c r="H3702" s="2" t="s">
        <v>14599</v>
      </c>
      <c r="I3702" s="9" t="s">
        <v>14600</v>
      </c>
      <c r="J3702" s="2" t="s">
        <v>14601</v>
      </c>
      <c r="K3702" s="2" t="s">
        <v>9380</v>
      </c>
      <c r="L3702" s="2" t="s">
        <v>2120</v>
      </c>
      <c r="M3702" s="2" t="s">
        <v>2032</v>
      </c>
      <c r="N3702" s="2"/>
      <c r="O3702" s="2" t="s">
        <v>194</v>
      </c>
      <c r="P3702" s="2" t="s">
        <v>289</v>
      </c>
      <c r="Q3702" s="2" t="s">
        <v>194</v>
      </c>
      <c r="R3702" s="2" t="s">
        <v>1995</v>
      </c>
      <c r="S3702" t="s">
        <v>1996</v>
      </c>
      <c r="T3702">
        <v>42803.41006678241</v>
      </c>
      <c r="U3702" t="s">
        <v>191</v>
      </c>
      <c r="V3702" t="s">
        <v>1996</v>
      </c>
      <c r="W3702">
        <v>42803.41006678241</v>
      </c>
    </row>
    <row r="3703" spans="1:23" x14ac:dyDescent="0.25">
      <c r="A3703" s="2"/>
      <c r="B3703" s="2"/>
      <c r="C3703" s="2" t="s">
        <v>28377</v>
      </c>
      <c r="D3703" s="2" t="s">
        <v>194</v>
      </c>
      <c r="E3703" s="2" t="s">
        <v>38465</v>
      </c>
      <c r="F3703" s="2" t="s">
        <v>38466</v>
      </c>
      <c r="G3703" s="2" t="s">
        <v>38467</v>
      </c>
      <c r="H3703" s="2" t="s">
        <v>11898</v>
      </c>
      <c r="I3703" s="9" t="s">
        <v>14602</v>
      </c>
      <c r="J3703" s="2" t="s">
        <v>11900</v>
      </c>
      <c r="K3703" s="2" t="s">
        <v>9380</v>
      </c>
      <c r="L3703" s="2" t="s">
        <v>2120</v>
      </c>
      <c r="M3703" s="2" t="s">
        <v>2032</v>
      </c>
      <c r="N3703" s="2"/>
      <c r="O3703" s="2" t="s">
        <v>194</v>
      </c>
      <c r="P3703" s="2" t="s">
        <v>289</v>
      </c>
      <c r="Q3703" s="2" t="s">
        <v>194</v>
      </c>
      <c r="R3703" s="2" t="s">
        <v>1995</v>
      </c>
      <c r="S3703" t="s">
        <v>1996</v>
      </c>
      <c r="T3703">
        <v>42803.41006678241</v>
      </c>
      <c r="U3703" t="s">
        <v>191</v>
      </c>
      <c r="V3703" t="s">
        <v>1996</v>
      </c>
      <c r="W3703">
        <v>42803.41006678241</v>
      </c>
    </row>
    <row r="3704" spans="1:23" x14ac:dyDescent="0.25">
      <c r="A3704" s="2"/>
      <c r="B3704" s="2"/>
      <c r="C3704" s="2" t="s">
        <v>28378</v>
      </c>
      <c r="D3704" s="2" t="s">
        <v>194</v>
      </c>
      <c r="E3704" s="2" t="s">
        <v>38465</v>
      </c>
      <c r="F3704" s="2" t="s">
        <v>38466</v>
      </c>
      <c r="G3704" s="2" t="s">
        <v>38467</v>
      </c>
      <c r="H3704" s="2" t="s">
        <v>1287</v>
      </c>
      <c r="I3704" s="9" t="s">
        <v>14603</v>
      </c>
      <c r="J3704" s="2" t="s">
        <v>586</v>
      </c>
      <c r="K3704" s="2" t="s">
        <v>9380</v>
      </c>
      <c r="L3704" s="2" t="s">
        <v>2120</v>
      </c>
      <c r="M3704" s="2" t="s">
        <v>2032</v>
      </c>
      <c r="N3704" s="2"/>
      <c r="O3704" s="2" t="s">
        <v>194</v>
      </c>
      <c r="P3704" s="2" t="s">
        <v>289</v>
      </c>
      <c r="Q3704" s="2" t="s">
        <v>194</v>
      </c>
      <c r="R3704" s="2" t="s">
        <v>1995</v>
      </c>
      <c r="S3704" t="s">
        <v>1996</v>
      </c>
      <c r="T3704">
        <v>42803.41006678241</v>
      </c>
      <c r="U3704" t="s">
        <v>191</v>
      </c>
      <c r="V3704" t="s">
        <v>1996</v>
      </c>
      <c r="W3704">
        <v>42803.41006678241</v>
      </c>
    </row>
    <row r="3705" spans="1:23" x14ac:dyDescent="0.25">
      <c r="A3705" s="2"/>
      <c r="B3705" s="2"/>
      <c r="C3705" s="2" t="s">
        <v>28379</v>
      </c>
      <c r="D3705" s="2" t="s">
        <v>194</v>
      </c>
      <c r="E3705" s="2" t="s">
        <v>38465</v>
      </c>
      <c r="F3705" s="2" t="s">
        <v>38466</v>
      </c>
      <c r="G3705" s="2" t="s">
        <v>38467</v>
      </c>
      <c r="H3705" s="2" t="s">
        <v>11902</v>
      </c>
      <c r="I3705" s="9" t="s">
        <v>14604</v>
      </c>
      <c r="J3705" s="2" t="s">
        <v>11904</v>
      </c>
      <c r="K3705" s="2" t="s">
        <v>9380</v>
      </c>
      <c r="L3705" s="2" t="s">
        <v>2120</v>
      </c>
      <c r="M3705" s="2" t="s">
        <v>2032</v>
      </c>
      <c r="N3705" s="2"/>
      <c r="O3705" s="2" t="s">
        <v>194</v>
      </c>
      <c r="P3705" s="2" t="s">
        <v>289</v>
      </c>
      <c r="Q3705" s="2" t="s">
        <v>194</v>
      </c>
      <c r="R3705" s="2" t="s">
        <v>1995</v>
      </c>
      <c r="S3705" t="s">
        <v>1996</v>
      </c>
      <c r="T3705">
        <v>42803.41006678241</v>
      </c>
      <c r="U3705" t="s">
        <v>191</v>
      </c>
      <c r="V3705" t="s">
        <v>1996</v>
      </c>
      <c r="W3705">
        <v>42803.41006678241</v>
      </c>
    </row>
    <row r="3706" spans="1:23" x14ac:dyDescent="0.25">
      <c r="A3706" s="2"/>
      <c r="B3706" s="2"/>
      <c r="C3706" s="2" t="s">
        <v>28380</v>
      </c>
      <c r="D3706" s="2" t="s">
        <v>194</v>
      </c>
      <c r="E3706" s="2" t="s">
        <v>38465</v>
      </c>
      <c r="F3706" s="2" t="s">
        <v>38466</v>
      </c>
      <c r="G3706" s="2" t="s">
        <v>38467</v>
      </c>
      <c r="H3706" s="2" t="s">
        <v>311</v>
      </c>
      <c r="I3706" s="9" t="s">
        <v>14605</v>
      </c>
      <c r="J3706" s="2" t="s">
        <v>308</v>
      </c>
      <c r="K3706" s="2" t="s">
        <v>9380</v>
      </c>
      <c r="L3706" s="2" t="s">
        <v>2120</v>
      </c>
      <c r="M3706" s="2" t="s">
        <v>2032</v>
      </c>
      <c r="N3706" s="2"/>
      <c r="O3706" s="2" t="s">
        <v>194</v>
      </c>
      <c r="P3706" s="2" t="s">
        <v>289</v>
      </c>
      <c r="Q3706" s="2" t="s">
        <v>194</v>
      </c>
      <c r="R3706" s="2" t="s">
        <v>1995</v>
      </c>
      <c r="S3706" t="s">
        <v>1996</v>
      </c>
      <c r="T3706">
        <v>42803.41006678241</v>
      </c>
      <c r="U3706" t="s">
        <v>191</v>
      </c>
      <c r="V3706" t="s">
        <v>1996</v>
      </c>
      <c r="W3706">
        <v>42803.41006678241</v>
      </c>
    </row>
    <row r="3707" spans="1:23" x14ac:dyDescent="0.25">
      <c r="A3707" s="2"/>
      <c r="B3707" s="2"/>
      <c r="C3707" s="2" t="s">
        <v>28381</v>
      </c>
      <c r="D3707" s="2" t="s">
        <v>194</v>
      </c>
      <c r="E3707" s="2" t="s">
        <v>38465</v>
      </c>
      <c r="F3707" s="2" t="s">
        <v>38466</v>
      </c>
      <c r="G3707" s="2" t="s">
        <v>38467</v>
      </c>
      <c r="H3707" s="2" t="s">
        <v>312</v>
      </c>
      <c r="I3707" s="9" t="s">
        <v>14606</v>
      </c>
      <c r="J3707" s="2" t="s">
        <v>303</v>
      </c>
      <c r="K3707" s="2" t="s">
        <v>9380</v>
      </c>
      <c r="L3707" s="2" t="s">
        <v>2120</v>
      </c>
      <c r="M3707" s="2" t="s">
        <v>2032</v>
      </c>
      <c r="N3707" s="2"/>
      <c r="O3707" s="2" t="s">
        <v>194</v>
      </c>
      <c r="P3707" s="2" t="s">
        <v>289</v>
      </c>
      <c r="Q3707" s="2" t="s">
        <v>194</v>
      </c>
      <c r="R3707" s="2" t="s">
        <v>1995</v>
      </c>
      <c r="S3707" t="s">
        <v>1996</v>
      </c>
      <c r="T3707">
        <v>42803.41006678241</v>
      </c>
      <c r="U3707" t="s">
        <v>191</v>
      </c>
      <c r="V3707" t="s">
        <v>1996</v>
      </c>
      <c r="W3707">
        <v>42803.41006678241</v>
      </c>
    </row>
    <row r="3708" spans="1:23" x14ac:dyDescent="0.25">
      <c r="A3708" s="2"/>
      <c r="B3708" s="2"/>
      <c r="C3708" s="2" t="s">
        <v>28382</v>
      </c>
      <c r="D3708" s="2" t="s">
        <v>194</v>
      </c>
      <c r="E3708" s="2" t="s">
        <v>38465</v>
      </c>
      <c r="F3708" s="2" t="s">
        <v>38466</v>
      </c>
      <c r="G3708" s="2" t="s">
        <v>38467</v>
      </c>
      <c r="H3708" s="2" t="s">
        <v>312</v>
      </c>
      <c r="I3708" s="9" t="s">
        <v>14607</v>
      </c>
      <c r="J3708" s="2" t="s">
        <v>303</v>
      </c>
      <c r="K3708" s="2" t="s">
        <v>9381</v>
      </c>
      <c r="L3708" s="2" t="s">
        <v>2121</v>
      </c>
      <c r="M3708" s="2" t="s">
        <v>2033</v>
      </c>
      <c r="N3708" s="2"/>
      <c r="O3708" s="2" t="s">
        <v>194</v>
      </c>
      <c r="P3708" s="2" t="s">
        <v>289</v>
      </c>
      <c r="Q3708" s="2" t="s">
        <v>194</v>
      </c>
      <c r="R3708" s="2" t="s">
        <v>1995</v>
      </c>
      <c r="S3708" t="s">
        <v>1996</v>
      </c>
      <c r="T3708">
        <v>42803.41006678241</v>
      </c>
      <c r="U3708" t="s">
        <v>191</v>
      </c>
      <c r="V3708" t="s">
        <v>1996</v>
      </c>
      <c r="W3708">
        <v>42803.41006678241</v>
      </c>
    </row>
    <row r="3709" spans="1:23" x14ac:dyDescent="0.25">
      <c r="A3709" s="2"/>
      <c r="B3709" s="2"/>
      <c r="C3709" s="2" t="s">
        <v>28383</v>
      </c>
      <c r="D3709" s="2" t="s">
        <v>194</v>
      </c>
      <c r="E3709" s="2" t="s">
        <v>38465</v>
      </c>
      <c r="F3709" s="2" t="s">
        <v>38466</v>
      </c>
      <c r="G3709" s="2" t="s">
        <v>38467</v>
      </c>
      <c r="H3709" s="2" t="s">
        <v>1300</v>
      </c>
      <c r="I3709" s="9" t="s">
        <v>14608</v>
      </c>
      <c r="J3709" s="2" t="s">
        <v>585</v>
      </c>
      <c r="K3709" s="2" t="s">
        <v>9381</v>
      </c>
      <c r="L3709" s="2" t="s">
        <v>2121</v>
      </c>
      <c r="M3709" s="2" t="s">
        <v>2033</v>
      </c>
      <c r="N3709" s="2"/>
      <c r="O3709" s="2" t="s">
        <v>194</v>
      </c>
      <c r="P3709" s="2" t="s">
        <v>289</v>
      </c>
      <c r="Q3709" s="2" t="s">
        <v>194</v>
      </c>
      <c r="R3709" s="2" t="s">
        <v>1995</v>
      </c>
      <c r="S3709" t="s">
        <v>1996</v>
      </c>
      <c r="T3709">
        <v>42803.41006678241</v>
      </c>
      <c r="U3709" t="s">
        <v>191</v>
      </c>
      <c r="V3709" t="s">
        <v>1996</v>
      </c>
      <c r="W3709">
        <v>42803.41006678241</v>
      </c>
    </row>
    <row r="3710" spans="1:23" x14ac:dyDescent="0.25">
      <c r="A3710" s="2"/>
      <c r="B3710" s="2"/>
      <c r="C3710" s="2" t="s">
        <v>28384</v>
      </c>
      <c r="D3710" s="2" t="s">
        <v>194</v>
      </c>
      <c r="E3710" s="2" t="s">
        <v>38465</v>
      </c>
      <c r="F3710" s="2" t="s">
        <v>38466</v>
      </c>
      <c r="G3710" s="2" t="s">
        <v>38467</v>
      </c>
      <c r="H3710" s="2" t="s">
        <v>314</v>
      </c>
      <c r="I3710" s="9" t="s">
        <v>14609</v>
      </c>
      <c r="J3710" s="2" t="s">
        <v>306</v>
      </c>
      <c r="K3710" s="2" t="s">
        <v>9381</v>
      </c>
      <c r="L3710" s="2" t="s">
        <v>2121</v>
      </c>
      <c r="M3710" s="2" t="s">
        <v>2033</v>
      </c>
      <c r="N3710" s="2"/>
      <c r="O3710" s="2" t="s">
        <v>194</v>
      </c>
      <c r="P3710" s="2" t="s">
        <v>289</v>
      </c>
      <c r="Q3710" s="2" t="s">
        <v>194</v>
      </c>
      <c r="R3710" s="2" t="s">
        <v>1995</v>
      </c>
      <c r="S3710" t="s">
        <v>1996</v>
      </c>
      <c r="T3710">
        <v>42803.41006678241</v>
      </c>
      <c r="U3710" t="s">
        <v>191</v>
      </c>
      <c r="V3710" t="s">
        <v>1996</v>
      </c>
      <c r="W3710">
        <v>42803.41006678241</v>
      </c>
    </row>
    <row r="3711" spans="1:23" x14ac:dyDescent="0.25">
      <c r="A3711" s="2"/>
      <c r="B3711" s="2"/>
      <c r="C3711" s="2" t="s">
        <v>28385</v>
      </c>
      <c r="D3711" s="2" t="s">
        <v>194</v>
      </c>
      <c r="E3711" s="2" t="s">
        <v>38465</v>
      </c>
      <c r="F3711" s="2" t="s">
        <v>38466</v>
      </c>
      <c r="G3711" s="2" t="s">
        <v>38467</v>
      </c>
      <c r="H3711" s="2" t="s">
        <v>311</v>
      </c>
      <c r="I3711" s="9" t="s">
        <v>14610</v>
      </c>
      <c r="J3711" s="2" t="s">
        <v>308</v>
      </c>
      <c r="K3711" s="2" t="s">
        <v>9381</v>
      </c>
      <c r="L3711" s="2" t="s">
        <v>2121</v>
      </c>
      <c r="M3711" s="2" t="s">
        <v>2033</v>
      </c>
      <c r="N3711" s="2"/>
      <c r="O3711" s="2" t="s">
        <v>194</v>
      </c>
      <c r="P3711" s="2" t="s">
        <v>289</v>
      </c>
      <c r="Q3711" s="2" t="s">
        <v>194</v>
      </c>
      <c r="R3711" s="2" t="s">
        <v>1995</v>
      </c>
      <c r="S3711" t="s">
        <v>1996</v>
      </c>
      <c r="T3711">
        <v>42803.41006678241</v>
      </c>
      <c r="U3711" t="s">
        <v>191</v>
      </c>
      <c r="V3711" t="s">
        <v>1996</v>
      </c>
      <c r="W3711">
        <v>42803.41006678241</v>
      </c>
    </row>
    <row r="3712" spans="1:23" x14ac:dyDescent="0.25">
      <c r="A3712" s="2"/>
      <c r="B3712" s="2"/>
      <c r="C3712" s="2" t="s">
        <v>28386</v>
      </c>
      <c r="D3712" s="2" t="s">
        <v>194</v>
      </c>
      <c r="E3712" s="2" t="s">
        <v>38465</v>
      </c>
      <c r="F3712" s="2" t="s">
        <v>38466</v>
      </c>
      <c r="G3712" s="2" t="s">
        <v>38467</v>
      </c>
      <c r="H3712" s="2" t="s">
        <v>315</v>
      </c>
      <c r="I3712" s="9" t="s">
        <v>14611</v>
      </c>
      <c r="J3712" s="2" t="s">
        <v>309</v>
      </c>
      <c r="K3712" s="2" t="s">
        <v>9382</v>
      </c>
      <c r="L3712" s="2" t="s">
        <v>2122</v>
      </c>
      <c r="M3712" s="2" t="s">
        <v>2034</v>
      </c>
      <c r="N3712" s="2"/>
      <c r="O3712" s="2" t="s">
        <v>194</v>
      </c>
      <c r="P3712" s="2" t="s">
        <v>289</v>
      </c>
      <c r="Q3712" s="2" t="s">
        <v>194</v>
      </c>
      <c r="R3712" s="2" t="s">
        <v>1995</v>
      </c>
      <c r="S3712" t="s">
        <v>1996</v>
      </c>
      <c r="T3712">
        <v>42803.41006678241</v>
      </c>
      <c r="U3712" t="s">
        <v>191</v>
      </c>
      <c r="V3712" t="s">
        <v>1996</v>
      </c>
      <c r="W3712">
        <v>42803.41006678241</v>
      </c>
    </row>
    <row r="3713" spans="1:23" x14ac:dyDescent="0.25">
      <c r="A3713" s="2"/>
      <c r="B3713" s="2"/>
      <c r="C3713" s="2" t="s">
        <v>28387</v>
      </c>
      <c r="D3713" s="2" t="s">
        <v>194</v>
      </c>
      <c r="E3713" s="2" t="s">
        <v>38465</v>
      </c>
      <c r="F3713" s="2" t="s">
        <v>38466</v>
      </c>
      <c r="G3713" s="2" t="s">
        <v>38467</v>
      </c>
      <c r="H3713" s="2" t="s">
        <v>311</v>
      </c>
      <c r="I3713" s="9" t="s">
        <v>14612</v>
      </c>
      <c r="J3713" s="2" t="s">
        <v>308</v>
      </c>
      <c r="K3713" s="2" t="s">
        <v>9382</v>
      </c>
      <c r="L3713" s="2" t="s">
        <v>2122</v>
      </c>
      <c r="M3713" s="2" t="s">
        <v>2034</v>
      </c>
      <c r="N3713" s="2"/>
      <c r="O3713" s="2" t="s">
        <v>194</v>
      </c>
      <c r="P3713" s="2" t="s">
        <v>289</v>
      </c>
      <c r="Q3713" s="2" t="s">
        <v>194</v>
      </c>
      <c r="R3713" s="2" t="s">
        <v>1995</v>
      </c>
      <c r="S3713" t="s">
        <v>1996</v>
      </c>
      <c r="T3713">
        <v>42803.41006678241</v>
      </c>
      <c r="U3713" t="s">
        <v>191</v>
      </c>
      <c r="V3713" t="s">
        <v>1996</v>
      </c>
      <c r="W3713">
        <v>42803.41006678241</v>
      </c>
    </row>
    <row r="3714" spans="1:23" x14ac:dyDescent="0.25">
      <c r="A3714" s="2"/>
      <c r="B3714" s="2"/>
      <c r="C3714" s="2" t="s">
        <v>28388</v>
      </c>
      <c r="D3714" s="2" t="s">
        <v>194</v>
      </c>
      <c r="E3714" s="2" t="s">
        <v>38465</v>
      </c>
      <c r="F3714" s="2" t="s">
        <v>38466</v>
      </c>
      <c r="G3714" s="2" t="s">
        <v>38467</v>
      </c>
      <c r="H3714" s="2" t="s">
        <v>1293</v>
      </c>
      <c r="I3714" s="9" t="s">
        <v>14613</v>
      </c>
      <c r="J3714" s="2" t="s">
        <v>584</v>
      </c>
      <c r="K3714" s="2" t="s">
        <v>9382</v>
      </c>
      <c r="L3714" s="2" t="s">
        <v>2122</v>
      </c>
      <c r="M3714" s="2" t="s">
        <v>2034</v>
      </c>
      <c r="N3714" s="2"/>
      <c r="O3714" s="2" t="s">
        <v>194</v>
      </c>
      <c r="P3714" s="2" t="s">
        <v>289</v>
      </c>
      <c r="Q3714" s="2" t="s">
        <v>194</v>
      </c>
      <c r="R3714" s="2" t="s">
        <v>1995</v>
      </c>
      <c r="S3714" t="s">
        <v>1996</v>
      </c>
      <c r="T3714">
        <v>42803.41006678241</v>
      </c>
      <c r="U3714" t="s">
        <v>191</v>
      </c>
      <c r="V3714" t="s">
        <v>1996</v>
      </c>
      <c r="W3714">
        <v>42803.41006678241</v>
      </c>
    </row>
    <row r="3715" spans="1:23" x14ac:dyDescent="0.25">
      <c r="A3715" s="2"/>
      <c r="B3715" s="2"/>
      <c r="C3715" s="2" t="s">
        <v>28389</v>
      </c>
      <c r="D3715" s="2" t="s">
        <v>194</v>
      </c>
      <c r="E3715" s="2" t="s">
        <v>38465</v>
      </c>
      <c r="F3715" s="2" t="s">
        <v>38466</v>
      </c>
      <c r="G3715" s="2" t="s">
        <v>38467</v>
      </c>
      <c r="H3715" s="2" t="s">
        <v>315</v>
      </c>
      <c r="I3715" s="9" t="s">
        <v>14614</v>
      </c>
      <c r="J3715" s="2" t="s">
        <v>309</v>
      </c>
      <c r="K3715" s="2" t="s">
        <v>9383</v>
      </c>
      <c r="L3715" s="2" t="s">
        <v>2128</v>
      </c>
      <c r="M3715" s="2" t="s">
        <v>6366</v>
      </c>
      <c r="N3715" s="2"/>
      <c r="O3715" s="2" t="s">
        <v>194</v>
      </c>
      <c r="P3715" s="2" t="s">
        <v>289</v>
      </c>
      <c r="Q3715" s="2" t="s">
        <v>194</v>
      </c>
      <c r="R3715" s="2" t="s">
        <v>1995</v>
      </c>
      <c r="S3715" t="s">
        <v>1996</v>
      </c>
      <c r="T3715">
        <v>42803.41006678241</v>
      </c>
      <c r="U3715" t="s">
        <v>191</v>
      </c>
      <c r="V3715" t="s">
        <v>1996</v>
      </c>
      <c r="W3715">
        <v>42803.41006678241</v>
      </c>
    </row>
    <row r="3716" spans="1:23" x14ac:dyDescent="0.25">
      <c r="A3716" s="2"/>
      <c r="B3716" s="2"/>
      <c r="C3716" s="2" t="s">
        <v>28390</v>
      </c>
      <c r="D3716" s="2" t="s">
        <v>194</v>
      </c>
      <c r="E3716" s="2" t="s">
        <v>38465</v>
      </c>
      <c r="F3716" s="2" t="s">
        <v>38466</v>
      </c>
      <c r="G3716" s="2" t="s">
        <v>38467</v>
      </c>
      <c r="H3716" s="2" t="s">
        <v>311</v>
      </c>
      <c r="I3716" s="9" t="s">
        <v>14615</v>
      </c>
      <c r="J3716" s="2" t="s">
        <v>308</v>
      </c>
      <c r="K3716" s="2" t="s">
        <v>9383</v>
      </c>
      <c r="L3716" s="2" t="s">
        <v>2128</v>
      </c>
      <c r="M3716" s="2" t="s">
        <v>6366</v>
      </c>
      <c r="N3716" s="2"/>
      <c r="O3716" s="2" t="s">
        <v>194</v>
      </c>
      <c r="P3716" s="2" t="s">
        <v>289</v>
      </c>
      <c r="Q3716" s="2" t="s">
        <v>194</v>
      </c>
      <c r="R3716" s="2" t="s">
        <v>1995</v>
      </c>
      <c r="S3716" t="s">
        <v>1996</v>
      </c>
      <c r="T3716">
        <v>42803.41006678241</v>
      </c>
      <c r="U3716" t="s">
        <v>191</v>
      </c>
      <c r="V3716" t="s">
        <v>1996</v>
      </c>
      <c r="W3716">
        <v>42803.41006678241</v>
      </c>
    </row>
    <row r="3717" spans="1:23" x14ac:dyDescent="0.25">
      <c r="A3717" s="2"/>
      <c r="B3717" s="2"/>
      <c r="C3717" s="2" t="s">
        <v>28391</v>
      </c>
      <c r="D3717" s="2" t="s">
        <v>194</v>
      </c>
      <c r="E3717" s="2" t="s">
        <v>38465</v>
      </c>
      <c r="F3717" s="2" t="s">
        <v>38466</v>
      </c>
      <c r="G3717" s="2" t="s">
        <v>38467</v>
      </c>
      <c r="H3717" s="2" t="s">
        <v>317</v>
      </c>
      <c r="I3717" s="9" t="s">
        <v>14616</v>
      </c>
      <c r="J3717" s="2" t="s">
        <v>304</v>
      </c>
      <c r="K3717" s="2" t="s">
        <v>9383</v>
      </c>
      <c r="L3717" s="2" t="s">
        <v>2128</v>
      </c>
      <c r="M3717" s="2" t="s">
        <v>6366</v>
      </c>
      <c r="N3717" s="2"/>
      <c r="O3717" s="2" t="s">
        <v>194</v>
      </c>
      <c r="P3717" s="2" t="s">
        <v>289</v>
      </c>
      <c r="Q3717" s="2" t="s">
        <v>194</v>
      </c>
      <c r="R3717" s="2" t="s">
        <v>1995</v>
      </c>
      <c r="S3717" t="s">
        <v>1996</v>
      </c>
      <c r="T3717">
        <v>42803.41006678241</v>
      </c>
      <c r="U3717" t="s">
        <v>191</v>
      </c>
      <c r="V3717" t="s">
        <v>1996</v>
      </c>
      <c r="W3717">
        <v>42803.41006678241</v>
      </c>
    </row>
    <row r="3718" spans="1:23" x14ac:dyDescent="0.25">
      <c r="A3718" s="2"/>
      <c r="B3718" s="2"/>
      <c r="C3718" s="2" t="s">
        <v>28392</v>
      </c>
      <c r="D3718" s="2" t="s">
        <v>194</v>
      </c>
      <c r="E3718" s="2" t="s">
        <v>38465</v>
      </c>
      <c r="F3718" s="2" t="s">
        <v>38466</v>
      </c>
      <c r="G3718" s="2" t="s">
        <v>38467</v>
      </c>
      <c r="H3718" s="2" t="s">
        <v>1299</v>
      </c>
      <c r="I3718" s="9" t="s">
        <v>14617</v>
      </c>
      <c r="J3718" s="2" t="s">
        <v>593</v>
      </c>
      <c r="K3718" s="2" t="s">
        <v>9383</v>
      </c>
      <c r="L3718" s="2" t="s">
        <v>2128</v>
      </c>
      <c r="M3718" s="2" t="s">
        <v>6366</v>
      </c>
      <c r="N3718" s="2"/>
      <c r="O3718" s="2" t="s">
        <v>194</v>
      </c>
      <c r="P3718" s="2" t="s">
        <v>289</v>
      </c>
      <c r="Q3718" s="2" t="s">
        <v>194</v>
      </c>
      <c r="R3718" s="2" t="s">
        <v>1995</v>
      </c>
      <c r="S3718" t="s">
        <v>1996</v>
      </c>
      <c r="T3718">
        <v>42803.41006678241</v>
      </c>
      <c r="U3718" t="s">
        <v>191</v>
      </c>
      <c r="V3718" t="s">
        <v>1996</v>
      </c>
      <c r="W3718">
        <v>42803.41006678241</v>
      </c>
    </row>
    <row r="3719" spans="1:23" x14ac:dyDescent="0.25">
      <c r="A3719" s="2"/>
      <c r="B3719" s="2"/>
      <c r="C3719" s="2" t="s">
        <v>28393</v>
      </c>
      <c r="D3719" s="2" t="s">
        <v>194</v>
      </c>
      <c r="E3719" s="2" t="s">
        <v>38465</v>
      </c>
      <c r="F3719" s="2" t="s">
        <v>38466</v>
      </c>
      <c r="G3719" s="2" t="s">
        <v>38467</v>
      </c>
      <c r="H3719" s="2" t="s">
        <v>314</v>
      </c>
      <c r="I3719" s="9" t="s">
        <v>14618</v>
      </c>
      <c r="J3719" s="2" t="s">
        <v>306</v>
      </c>
      <c r="K3719" s="2" t="s">
        <v>9383</v>
      </c>
      <c r="L3719" s="2" t="s">
        <v>2128</v>
      </c>
      <c r="M3719" s="2" t="s">
        <v>6366</v>
      </c>
      <c r="N3719" s="2"/>
      <c r="O3719" s="2" t="s">
        <v>194</v>
      </c>
      <c r="P3719" s="2" t="s">
        <v>289</v>
      </c>
      <c r="Q3719" s="2" t="s">
        <v>194</v>
      </c>
      <c r="R3719" s="2" t="s">
        <v>1995</v>
      </c>
      <c r="S3719" t="s">
        <v>1996</v>
      </c>
      <c r="T3719">
        <v>42803.41006678241</v>
      </c>
      <c r="U3719" t="s">
        <v>191</v>
      </c>
      <c r="V3719" t="s">
        <v>1996</v>
      </c>
      <c r="W3719">
        <v>42803.41006678241</v>
      </c>
    </row>
    <row r="3720" spans="1:23" x14ac:dyDescent="0.25">
      <c r="A3720" s="2"/>
      <c r="B3720" s="2"/>
      <c r="C3720" s="2" t="s">
        <v>28394</v>
      </c>
      <c r="D3720" s="2" t="s">
        <v>194</v>
      </c>
      <c r="E3720" s="2" t="s">
        <v>38465</v>
      </c>
      <c r="F3720" s="2" t="s">
        <v>38466</v>
      </c>
      <c r="G3720" s="2" t="s">
        <v>38467</v>
      </c>
      <c r="H3720" s="2" t="s">
        <v>314</v>
      </c>
      <c r="I3720" s="9" t="s">
        <v>14619</v>
      </c>
      <c r="J3720" s="2" t="s">
        <v>306</v>
      </c>
      <c r="K3720" s="2" t="s">
        <v>9384</v>
      </c>
      <c r="L3720" s="2" t="s">
        <v>2125</v>
      </c>
      <c r="M3720" s="2" t="s">
        <v>6367</v>
      </c>
      <c r="N3720" s="2"/>
      <c r="O3720" s="2" t="s">
        <v>194</v>
      </c>
      <c r="P3720" s="2" t="s">
        <v>289</v>
      </c>
      <c r="Q3720" s="2" t="s">
        <v>194</v>
      </c>
      <c r="R3720" s="2" t="s">
        <v>1995</v>
      </c>
      <c r="S3720" t="s">
        <v>1996</v>
      </c>
      <c r="T3720">
        <v>42803.41006678241</v>
      </c>
      <c r="U3720" t="s">
        <v>191</v>
      </c>
      <c r="V3720" t="s">
        <v>1996</v>
      </c>
      <c r="W3720">
        <v>42803.41006678241</v>
      </c>
    </row>
    <row r="3721" spans="1:23" x14ac:dyDescent="0.25">
      <c r="A3721" s="2"/>
      <c r="B3721" s="2"/>
      <c r="C3721" s="2" t="s">
        <v>28395</v>
      </c>
      <c r="D3721" s="2" t="s">
        <v>194</v>
      </c>
      <c r="E3721" s="2" t="s">
        <v>38465</v>
      </c>
      <c r="F3721" s="2" t="s">
        <v>38466</v>
      </c>
      <c r="G3721" s="2" t="s">
        <v>38467</v>
      </c>
      <c r="H3721" s="2" t="s">
        <v>311</v>
      </c>
      <c r="I3721" s="9" t="s">
        <v>14620</v>
      </c>
      <c r="J3721" s="2" t="s">
        <v>308</v>
      </c>
      <c r="K3721" s="2" t="s">
        <v>9384</v>
      </c>
      <c r="L3721" s="2" t="s">
        <v>2125</v>
      </c>
      <c r="M3721" s="2" t="s">
        <v>6367</v>
      </c>
      <c r="N3721" s="2"/>
      <c r="O3721" s="2" t="s">
        <v>194</v>
      </c>
      <c r="P3721" s="2" t="s">
        <v>289</v>
      </c>
      <c r="Q3721" s="2" t="s">
        <v>194</v>
      </c>
      <c r="R3721" s="2" t="s">
        <v>1995</v>
      </c>
      <c r="S3721" t="s">
        <v>1996</v>
      </c>
      <c r="T3721">
        <v>42803.41006678241</v>
      </c>
      <c r="U3721" t="s">
        <v>191</v>
      </c>
      <c r="V3721" t="s">
        <v>1996</v>
      </c>
      <c r="W3721">
        <v>42803.41006678241</v>
      </c>
    </row>
    <row r="3722" spans="1:23" x14ac:dyDescent="0.25">
      <c r="A3722" s="2"/>
      <c r="B3722" s="2"/>
      <c r="C3722" s="2" t="s">
        <v>28396</v>
      </c>
      <c r="D3722" s="2" t="s">
        <v>194</v>
      </c>
      <c r="E3722" s="2" t="s">
        <v>38465</v>
      </c>
      <c r="F3722" s="2" t="s">
        <v>38466</v>
      </c>
      <c r="G3722" s="2" t="s">
        <v>38467</v>
      </c>
      <c r="H3722" s="2" t="s">
        <v>1309</v>
      </c>
      <c r="I3722" s="9" t="s">
        <v>14621</v>
      </c>
      <c r="J3722" s="2" t="s">
        <v>587</v>
      </c>
      <c r="K3722" s="2" t="s">
        <v>9385</v>
      </c>
      <c r="L3722" s="2" t="s">
        <v>2123</v>
      </c>
      <c r="M3722" s="2" t="s">
        <v>6368</v>
      </c>
      <c r="N3722" s="2"/>
      <c r="O3722" s="2" t="s">
        <v>194</v>
      </c>
      <c r="P3722" s="2" t="s">
        <v>289</v>
      </c>
      <c r="Q3722" s="2" t="s">
        <v>194</v>
      </c>
      <c r="R3722" s="2" t="s">
        <v>1995</v>
      </c>
      <c r="S3722" t="s">
        <v>1996</v>
      </c>
      <c r="T3722">
        <v>42803.41006678241</v>
      </c>
      <c r="U3722" t="s">
        <v>191</v>
      </c>
      <c r="V3722" t="s">
        <v>1996</v>
      </c>
      <c r="W3722">
        <v>42803.41006678241</v>
      </c>
    </row>
    <row r="3723" spans="1:23" x14ac:dyDescent="0.25">
      <c r="A3723" s="2"/>
      <c r="B3723" s="2"/>
      <c r="C3723" s="2" t="s">
        <v>28397</v>
      </c>
      <c r="D3723" s="2" t="s">
        <v>194</v>
      </c>
      <c r="E3723" s="2" t="s">
        <v>38465</v>
      </c>
      <c r="F3723" s="2" t="s">
        <v>38466</v>
      </c>
      <c r="G3723" s="2" t="s">
        <v>38467</v>
      </c>
      <c r="H3723" s="2" t="s">
        <v>1302</v>
      </c>
      <c r="I3723" s="9" t="s">
        <v>14622</v>
      </c>
      <c r="J3723" s="2" t="s">
        <v>583</v>
      </c>
      <c r="K3723" s="2" t="s">
        <v>9385</v>
      </c>
      <c r="L3723" s="2" t="s">
        <v>2123</v>
      </c>
      <c r="M3723" s="2" t="s">
        <v>6368</v>
      </c>
      <c r="N3723" s="2"/>
      <c r="O3723" s="2" t="s">
        <v>194</v>
      </c>
      <c r="P3723" s="2" t="s">
        <v>289</v>
      </c>
      <c r="Q3723" s="2" t="s">
        <v>194</v>
      </c>
      <c r="R3723" s="2" t="s">
        <v>1995</v>
      </c>
      <c r="S3723" t="s">
        <v>1996</v>
      </c>
      <c r="T3723">
        <v>42803.41006678241</v>
      </c>
      <c r="U3723" t="s">
        <v>191</v>
      </c>
      <c r="V3723" t="s">
        <v>1996</v>
      </c>
      <c r="W3723">
        <v>42803.41006678241</v>
      </c>
    </row>
    <row r="3724" spans="1:23" x14ac:dyDescent="0.25">
      <c r="A3724" s="2"/>
      <c r="B3724" s="2"/>
      <c r="C3724" s="2" t="s">
        <v>28398</v>
      </c>
      <c r="D3724" s="2" t="s">
        <v>194</v>
      </c>
      <c r="E3724" s="2" t="s">
        <v>38465</v>
      </c>
      <c r="F3724" s="2" t="s">
        <v>38466</v>
      </c>
      <c r="G3724" s="2" t="s">
        <v>38467</v>
      </c>
      <c r="H3724" s="2" t="s">
        <v>1293</v>
      </c>
      <c r="I3724" s="9" t="s">
        <v>14623</v>
      </c>
      <c r="J3724" s="2" t="s">
        <v>584</v>
      </c>
      <c r="K3724" s="2" t="s">
        <v>9386</v>
      </c>
      <c r="L3724" s="2" t="s">
        <v>2124</v>
      </c>
      <c r="M3724" s="2" t="s">
        <v>6369</v>
      </c>
      <c r="N3724" s="2"/>
      <c r="O3724" s="2" t="s">
        <v>194</v>
      </c>
      <c r="P3724" s="2" t="s">
        <v>289</v>
      </c>
      <c r="Q3724" s="2" t="s">
        <v>194</v>
      </c>
      <c r="R3724" s="2" t="s">
        <v>1995</v>
      </c>
      <c r="S3724" t="s">
        <v>1996</v>
      </c>
      <c r="T3724">
        <v>42803.41006678241</v>
      </c>
      <c r="U3724" t="s">
        <v>191</v>
      </c>
      <c r="V3724" t="s">
        <v>1996</v>
      </c>
      <c r="W3724">
        <v>42803.41006678241</v>
      </c>
    </row>
    <row r="3725" spans="1:23" x14ac:dyDescent="0.25">
      <c r="A3725" s="2"/>
      <c r="B3725" s="2"/>
      <c r="C3725" s="2" t="s">
        <v>28399</v>
      </c>
      <c r="D3725" s="2" t="s">
        <v>194</v>
      </c>
      <c r="E3725" s="2" t="s">
        <v>38465</v>
      </c>
      <c r="F3725" s="2" t="s">
        <v>38466</v>
      </c>
      <c r="G3725" s="2" t="s">
        <v>38467</v>
      </c>
      <c r="H3725" s="2" t="s">
        <v>314</v>
      </c>
      <c r="I3725" s="9" t="s">
        <v>14624</v>
      </c>
      <c r="J3725" s="2" t="s">
        <v>306</v>
      </c>
      <c r="K3725" s="2" t="s">
        <v>9386</v>
      </c>
      <c r="L3725" s="2" t="s">
        <v>2124</v>
      </c>
      <c r="M3725" s="2" t="s">
        <v>6369</v>
      </c>
      <c r="N3725" s="2"/>
      <c r="O3725" s="2" t="s">
        <v>194</v>
      </c>
      <c r="P3725" s="2" t="s">
        <v>289</v>
      </c>
      <c r="Q3725" s="2" t="s">
        <v>194</v>
      </c>
      <c r="R3725" s="2" t="s">
        <v>1995</v>
      </c>
      <c r="S3725" t="s">
        <v>1996</v>
      </c>
      <c r="T3725">
        <v>42803.41006678241</v>
      </c>
      <c r="U3725" t="s">
        <v>191</v>
      </c>
      <c r="V3725" t="s">
        <v>1996</v>
      </c>
      <c r="W3725">
        <v>42803.41006678241</v>
      </c>
    </row>
    <row r="3726" spans="1:23" x14ac:dyDescent="0.25">
      <c r="A3726" s="2"/>
      <c r="B3726" s="2"/>
      <c r="C3726" s="2" t="s">
        <v>28400</v>
      </c>
      <c r="D3726" s="2" t="s">
        <v>194</v>
      </c>
      <c r="E3726" s="2" t="s">
        <v>38465</v>
      </c>
      <c r="F3726" s="2" t="s">
        <v>38466</v>
      </c>
      <c r="G3726" s="2" t="s">
        <v>38467</v>
      </c>
      <c r="H3726" s="2" t="s">
        <v>1292</v>
      </c>
      <c r="I3726" s="9" t="s">
        <v>14625</v>
      </c>
      <c r="J3726" s="2" t="s">
        <v>591</v>
      </c>
      <c r="K3726" s="2" t="s">
        <v>9386</v>
      </c>
      <c r="L3726" s="2" t="s">
        <v>2124</v>
      </c>
      <c r="M3726" s="2" t="s">
        <v>6369</v>
      </c>
      <c r="N3726" s="2"/>
      <c r="O3726" s="2" t="s">
        <v>194</v>
      </c>
      <c r="P3726" s="2" t="s">
        <v>289</v>
      </c>
      <c r="Q3726" s="2" t="s">
        <v>194</v>
      </c>
      <c r="R3726" s="2" t="s">
        <v>1995</v>
      </c>
      <c r="S3726" t="s">
        <v>1996</v>
      </c>
      <c r="T3726">
        <v>42803.41006678241</v>
      </c>
      <c r="U3726" t="s">
        <v>191</v>
      </c>
      <c r="V3726" t="s">
        <v>1996</v>
      </c>
      <c r="W3726">
        <v>42803.41006678241</v>
      </c>
    </row>
    <row r="3727" spans="1:23" x14ac:dyDescent="0.25">
      <c r="A3727" s="2"/>
      <c r="B3727" s="2"/>
      <c r="C3727" s="2" t="s">
        <v>28401</v>
      </c>
      <c r="D3727" s="2" t="s">
        <v>194</v>
      </c>
      <c r="E3727" s="2" t="s">
        <v>38465</v>
      </c>
      <c r="F3727" s="2" t="s">
        <v>38466</v>
      </c>
      <c r="G3727" s="2" t="s">
        <v>38467</v>
      </c>
      <c r="H3727" s="2" t="s">
        <v>1303</v>
      </c>
      <c r="I3727" s="9" t="s">
        <v>14626</v>
      </c>
      <c r="J3727" s="2" t="s">
        <v>598</v>
      </c>
      <c r="K3727" s="2" t="s">
        <v>9385</v>
      </c>
      <c r="L3727" s="2" t="s">
        <v>2123</v>
      </c>
      <c r="M3727" s="2" t="s">
        <v>6368</v>
      </c>
      <c r="N3727" s="2"/>
      <c r="O3727" s="2" t="s">
        <v>194</v>
      </c>
      <c r="P3727" s="2" t="s">
        <v>289</v>
      </c>
      <c r="Q3727" s="2" t="s">
        <v>194</v>
      </c>
      <c r="R3727" s="2" t="s">
        <v>1995</v>
      </c>
      <c r="S3727" t="s">
        <v>1996</v>
      </c>
      <c r="T3727">
        <v>42803.41006678241</v>
      </c>
      <c r="U3727" t="s">
        <v>191</v>
      </c>
      <c r="V3727" t="s">
        <v>1996</v>
      </c>
      <c r="W3727">
        <v>42803.41006678241</v>
      </c>
    </row>
    <row r="3728" spans="1:23" x14ac:dyDescent="0.25">
      <c r="A3728" s="2"/>
      <c r="B3728" s="2"/>
      <c r="C3728" s="2" t="s">
        <v>28402</v>
      </c>
      <c r="D3728" s="2" t="s">
        <v>194</v>
      </c>
      <c r="E3728" s="2" t="s">
        <v>38465</v>
      </c>
      <c r="F3728" s="2" t="s">
        <v>38466</v>
      </c>
      <c r="G3728" s="2" t="s">
        <v>38467</v>
      </c>
      <c r="H3728" s="2" t="s">
        <v>1286</v>
      </c>
      <c r="I3728" s="9" t="s">
        <v>14627</v>
      </c>
      <c r="J3728" s="2" t="s">
        <v>582</v>
      </c>
      <c r="K3728" s="2" t="s">
        <v>9386</v>
      </c>
      <c r="L3728" s="2" t="s">
        <v>2124</v>
      </c>
      <c r="M3728" s="2" t="s">
        <v>6369</v>
      </c>
      <c r="N3728" s="2"/>
      <c r="O3728" s="2" t="s">
        <v>194</v>
      </c>
      <c r="P3728" s="2" t="s">
        <v>289</v>
      </c>
      <c r="Q3728" s="2" t="s">
        <v>194</v>
      </c>
      <c r="R3728" s="2" t="s">
        <v>1995</v>
      </c>
      <c r="S3728" t="s">
        <v>1996</v>
      </c>
      <c r="T3728">
        <v>42803.41006678241</v>
      </c>
      <c r="U3728" t="s">
        <v>191</v>
      </c>
      <c r="V3728" t="s">
        <v>1996</v>
      </c>
      <c r="W3728">
        <v>42803.41006678241</v>
      </c>
    </row>
    <row r="3729" spans="1:23" x14ac:dyDescent="0.25">
      <c r="A3729" s="2"/>
      <c r="B3729" s="2"/>
      <c r="C3729" s="2" t="s">
        <v>28403</v>
      </c>
      <c r="D3729" s="2" t="s">
        <v>194</v>
      </c>
      <c r="E3729" s="2" t="s">
        <v>38465</v>
      </c>
      <c r="F3729" s="2" t="s">
        <v>38466</v>
      </c>
      <c r="G3729" s="2" t="s">
        <v>38467</v>
      </c>
      <c r="H3729" s="2" t="s">
        <v>313</v>
      </c>
      <c r="I3729" s="9" t="s">
        <v>14628</v>
      </c>
      <c r="J3729" s="2" t="s">
        <v>305</v>
      </c>
      <c r="K3729" s="2" t="s">
        <v>9376</v>
      </c>
      <c r="L3729" s="2" t="s">
        <v>2116</v>
      </c>
      <c r="M3729" s="2" t="s">
        <v>2028</v>
      </c>
      <c r="N3729" s="2"/>
      <c r="O3729" s="2" t="s">
        <v>194</v>
      </c>
      <c r="P3729" s="2" t="s">
        <v>289</v>
      </c>
      <c r="Q3729" s="2" t="s">
        <v>194</v>
      </c>
      <c r="R3729" s="2" t="s">
        <v>1995</v>
      </c>
      <c r="S3729" t="s">
        <v>1996</v>
      </c>
      <c r="T3729">
        <v>42803.41006678241</v>
      </c>
      <c r="U3729" t="s">
        <v>191</v>
      </c>
      <c r="V3729" t="s">
        <v>1996</v>
      </c>
      <c r="W3729">
        <v>42803.41006678241</v>
      </c>
    </row>
    <row r="3730" spans="1:23" x14ac:dyDescent="0.25">
      <c r="A3730" s="2"/>
      <c r="B3730" s="2"/>
      <c r="C3730" s="2" t="s">
        <v>28404</v>
      </c>
      <c r="D3730" s="2" t="s">
        <v>194</v>
      </c>
      <c r="E3730" s="2" t="s">
        <v>38465</v>
      </c>
      <c r="F3730" s="2" t="s">
        <v>38466</v>
      </c>
      <c r="G3730" s="2" t="s">
        <v>38467</v>
      </c>
      <c r="H3730" s="2" t="s">
        <v>314</v>
      </c>
      <c r="I3730" s="9" t="s">
        <v>14629</v>
      </c>
      <c r="J3730" s="2" t="s">
        <v>306</v>
      </c>
      <c r="K3730" s="2" t="s">
        <v>9360</v>
      </c>
      <c r="L3730" s="2" t="s">
        <v>2100</v>
      </c>
      <c r="M3730" s="2" t="s">
        <v>2012</v>
      </c>
      <c r="N3730" s="2"/>
      <c r="O3730" s="2" t="s">
        <v>194</v>
      </c>
      <c r="P3730" s="2" t="s">
        <v>289</v>
      </c>
      <c r="Q3730" s="2" t="s">
        <v>194</v>
      </c>
      <c r="R3730" s="2" t="s">
        <v>1995</v>
      </c>
      <c r="S3730" t="s">
        <v>1996</v>
      </c>
      <c r="T3730">
        <v>42803.41006678241</v>
      </c>
      <c r="U3730" t="s">
        <v>191</v>
      </c>
      <c r="V3730" t="s">
        <v>1996</v>
      </c>
      <c r="W3730">
        <v>42803.41006678241</v>
      </c>
    </row>
    <row r="3731" spans="1:23" x14ac:dyDescent="0.25">
      <c r="A3731" s="2"/>
      <c r="B3731" s="2"/>
      <c r="C3731" s="2" t="s">
        <v>28405</v>
      </c>
      <c r="D3731" s="2" t="s">
        <v>194</v>
      </c>
      <c r="E3731" s="2" t="s">
        <v>38465</v>
      </c>
      <c r="F3731" s="2" t="s">
        <v>38466</v>
      </c>
      <c r="G3731" s="2" t="s">
        <v>38467</v>
      </c>
      <c r="H3731" s="2" t="s">
        <v>315</v>
      </c>
      <c r="I3731" s="9" t="s">
        <v>14630</v>
      </c>
      <c r="J3731" s="2" t="s">
        <v>309</v>
      </c>
      <c r="K3731" s="2" t="s">
        <v>9384</v>
      </c>
      <c r="L3731" s="2" t="s">
        <v>2125</v>
      </c>
      <c r="M3731" s="2" t="s">
        <v>6367</v>
      </c>
      <c r="N3731" s="2"/>
      <c r="O3731" s="2" t="s">
        <v>194</v>
      </c>
      <c r="P3731" s="2" t="s">
        <v>289</v>
      </c>
      <c r="Q3731" s="2" t="s">
        <v>194</v>
      </c>
      <c r="R3731" s="2" t="s">
        <v>1995</v>
      </c>
      <c r="S3731" t="s">
        <v>1996</v>
      </c>
      <c r="T3731">
        <v>42803.41006678241</v>
      </c>
      <c r="U3731" t="s">
        <v>191</v>
      </c>
      <c r="V3731" t="s">
        <v>1996</v>
      </c>
      <c r="W3731">
        <v>42803.41006678241</v>
      </c>
    </row>
    <row r="3732" spans="1:23" x14ac:dyDescent="0.25">
      <c r="A3732" s="2"/>
      <c r="B3732" s="2"/>
      <c r="C3732" s="2" t="s">
        <v>28406</v>
      </c>
      <c r="D3732" s="2" t="s">
        <v>194</v>
      </c>
      <c r="E3732" s="2" t="s">
        <v>38465</v>
      </c>
      <c r="F3732" s="2" t="s">
        <v>38466</v>
      </c>
      <c r="G3732" s="2" t="s">
        <v>38467</v>
      </c>
      <c r="H3732" s="2" t="s">
        <v>1299</v>
      </c>
      <c r="I3732" s="9" t="s">
        <v>14631</v>
      </c>
      <c r="J3732" s="2" t="s">
        <v>593</v>
      </c>
      <c r="K3732" s="2" t="s">
        <v>9384</v>
      </c>
      <c r="L3732" s="2" t="s">
        <v>2125</v>
      </c>
      <c r="M3732" s="2" t="s">
        <v>6367</v>
      </c>
      <c r="N3732" s="2"/>
      <c r="O3732" s="2" t="s">
        <v>194</v>
      </c>
      <c r="P3732" s="2" t="s">
        <v>289</v>
      </c>
      <c r="Q3732" s="2" t="s">
        <v>194</v>
      </c>
      <c r="R3732" s="2" t="s">
        <v>1995</v>
      </c>
      <c r="S3732" t="s">
        <v>1996</v>
      </c>
      <c r="T3732">
        <v>42803.41006678241</v>
      </c>
      <c r="U3732" t="s">
        <v>191</v>
      </c>
      <c r="V3732" t="s">
        <v>1996</v>
      </c>
      <c r="W3732">
        <v>42803.41006678241</v>
      </c>
    </row>
    <row r="3733" spans="1:23" x14ac:dyDescent="0.25">
      <c r="A3733" s="2"/>
      <c r="B3733" s="2"/>
      <c r="C3733" s="2" t="s">
        <v>28407</v>
      </c>
      <c r="D3733" s="2" t="s">
        <v>194</v>
      </c>
      <c r="E3733" s="2" t="s">
        <v>38465</v>
      </c>
      <c r="F3733" s="2" t="s">
        <v>38466</v>
      </c>
      <c r="G3733" s="2" t="s">
        <v>38467</v>
      </c>
      <c r="H3733" s="2" t="s">
        <v>314</v>
      </c>
      <c r="I3733" s="9" t="s">
        <v>14632</v>
      </c>
      <c r="J3733" s="2" t="s">
        <v>306</v>
      </c>
      <c r="K3733" s="2" t="s">
        <v>9387</v>
      </c>
      <c r="L3733" s="2" t="s">
        <v>2126</v>
      </c>
      <c r="M3733" s="2" t="s">
        <v>6370</v>
      </c>
      <c r="N3733" s="2"/>
      <c r="O3733" s="2" t="s">
        <v>194</v>
      </c>
      <c r="P3733" s="2" t="s">
        <v>289</v>
      </c>
      <c r="Q3733" s="2" t="s">
        <v>194</v>
      </c>
      <c r="R3733" s="2" t="s">
        <v>1995</v>
      </c>
      <c r="S3733" t="s">
        <v>1996</v>
      </c>
      <c r="T3733">
        <v>42803.41006678241</v>
      </c>
      <c r="U3733" t="s">
        <v>191</v>
      </c>
      <c r="V3733" t="s">
        <v>1996</v>
      </c>
      <c r="W3733">
        <v>42803.41006678241</v>
      </c>
    </row>
    <row r="3734" spans="1:23" x14ac:dyDescent="0.25">
      <c r="A3734" s="2"/>
      <c r="B3734" s="2"/>
      <c r="C3734" s="2" t="s">
        <v>28408</v>
      </c>
      <c r="D3734" s="2" t="s">
        <v>194</v>
      </c>
      <c r="E3734" s="2" t="s">
        <v>38465</v>
      </c>
      <c r="F3734" s="2" t="s">
        <v>38466</v>
      </c>
      <c r="G3734" s="2" t="s">
        <v>38467</v>
      </c>
      <c r="H3734" s="2" t="s">
        <v>315</v>
      </c>
      <c r="I3734" s="9" t="s">
        <v>14633</v>
      </c>
      <c r="J3734" s="2" t="s">
        <v>309</v>
      </c>
      <c r="K3734" s="2" t="s">
        <v>9387</v>
      </c>
      <c r="L3734" s="2" t="s">
        <v>2126</v>
      </c>
      <c r="M3734" s="2" t="s">
        <v>6370</v>
      </c>
      <c r="N3734" s="2"/>
      <c r="O3734" s="2" t="s">
        <v>194</v>
      </c>
      <c r="P3734" s="2" t="s">
        <v>289</v>
      </c>
      <c r="Q3734" s="2" t="s">
        <v>194</v>
      </c>
      <c r="R3734" s="2" t="s">
        <v>1995</v>
      </c>
      <c r="S3734" t="s">
        <v>1996</v>
      </c>
      <c r="T3734">
        <v>42803.41006678241</v>
      </c>
      <c r="U3734" t="s">
        <v>191</v>
      </c>
      <c r="V3734" t="s">
        <v>1996</v>
      </c>
      <c r="W3734">
        <v>42803.41006678241</v>
      </c>
    </row>
    <row r="3735" spans="1:23" x14ac:dyDescent="0.25">
      <c r="A3735" s="2"/>
      <c r="B3735" s="2"/>
      <c r="C3735" s="2" t="s">
        <v>28409</v>
      </c>
      <c r="D3735" s="2" t="s">
        <v>194</v>
      </c>
      <c r="E3735" s="2" t="s">
        <v>38465</v>
      </c>
      <c r="F3735" s="2" t="s">
        <v>38466</v>
      </c>
      <c r="G3735" s="2" t="s">
        <v>38467</v>
      </c>
      <c r="H3735" s="2" t="s">
        <v>1293</v>
      </c>
      <c r="I3735" s="9" t="s">
        <v>14634</v>
      </c>
      <c r="J3735" s="2" t="s">
        <v>584</v>
      </c>
      <c r="K3735" s="2" t="s">
        <v>9387</v>
      </c>
      <c r="L3735" s="2" t="s">
        <v>2126</v>
      </c>
      <c r="M3735" s="2" t="s">
        <v>6370</v>
      </c>
      <c r="N3735" s="2"/>
      <c r="O3735" s="2" t="s">
        <v>194</v>
      </c>
      <c r="P3735" s="2" t="s">
        <v>289</v>
      </c>
      <c r="Q3735" s="2" t="s">
        <v>194</v>
      </c>
      <c r="R3735" s="2" t="s">
        <v>1995</v>
      </c>
      <c r="S3735" t="s">
        <v>1996</v>
      </c>
      <c r="T3735">
        <v>42803.41006678241</v>
      </c>
      <c r="U3735" t="s">
        <v>191</v>
      </c>
      <c r="V3735" t="s">
        <v>1996</v>
      </c>
      <c r="W3735">
        <v>42803.41006678241</v>
      </c>
    </row>
    <row r="3736" spans="1:23" x14ac:dyDescent="0.25">
      <c r="A3736" s="2"/>
      <c r="B3736" s="2"/>
      <c r="C3736" s="2" t="s">
        <v>28410</v>
      </c>
      <c r="D3736" s="2" t="s">
        <v>194</v>
      </c>
      <c r="E3736" s="2" t="s">
        <v>38465</v>
      </c>
      <c r="F3736" s="2" t="s">
        <v>38466</v>
      </c>
      <c r="G3736" s="2" t="s">
        <v>38467</v>
      </c>
      <c r="H3736" s="2" t="s">
        <v>1289</v>
      </c>
      <c r="I3736" s="9" t="s">
        <v>14635</v>
      </c>
      <c r="J3736" s="2" t="s">
        <v>592</v>
      </c>
      <c r="K3736" s="2" t="s">
        <v>9387</v>
      </c>
      <c r="L3736" s="2" t="s">
        <v>2126</v>
      </c>
      <c r="M3736" s="2" t="s">
        <v>6370</v>
      </c>
      <c r="N3736" s="2"/>
      <c r="O3736" s="2" t="s">
        <v>194</v>
      </c>
      <c r="P3736" s="2" t="s">
        <v>289</v>
      </c>
      <c r="Q3736" s="2" t="s">
        <v>194</v>
      </c>
      <c r="R3736" s="2" t="s">
        <v>1995</v>
      </c>
      <c r="S3736" t="s">
        <v>1996</v>
      </c>
      <c r="T3736">
        <v>42803.41006678241</v>
      </c>
      <c r="U3736" t="s">
        <v>191</v>
      </c>
      <c r="V3736" t="s">
        <v>1996</v>
      </c>
      <c r="W3736">
        <v>42803.41006678241</v>
      </c>
    </row>
    <row r="3737" spans="1:23" x14ac:dyDescent="0.25">
      <c r="A3737" s="2"/>
      <c r="B3737" s="2"/>
      <c r="C3737" s="2" t="s">
        <v>28411</v>
      </c>
      <c r="D3737" s="2" t="s">
        <v>194</v>
      </c>
      <c r="E3737" s="2" t="s">
        <v>38465</v>
      </c>
      <c r="F3737" s="2" t="s">
        <v>38466</v>
      </c>
      <c r="G3737" s="2" t="s">
        <v>38467</v>
      </c>
      <c r="H3737" s="2" t="s">
        <v>1292</v>
      </c>
      <c r="I3737" s="9" t="s">
        <v>14636</v>
      </c>
      <c r="J3737" s="2" t="s">
        <v>591</v>
      </c>
      <c r="K3737" s="2" t="s">
        <v>9387</v>
      </c>
      <c r="L3737" s="2" t="s">
        <v>2126</v>
      </c>
      <c r="M3737" s="2" t="s">
        <v>6370</v>
      </c>
      <c r="N3737" s="2"/>
      <c r="O3737" s="2" t="s">
        <v>194</v>
      </c>
      <c r="P3737" s="2" t="s">
        <v>289</v>
      </c>
      <c r="Q3737" s="2" t="s">
        <v>194</v>
      </c>
      <c r="R3737" s="2" t="s">
        <v>1995</v>
      </c>
      <c r="S3737" t="s">
        <v>1996</v>
      </c>
      <c r="T3737">
        <v>42803.41006678241</v>
      </c>
      <c r="U3737" t="s">
        <v>191</v>
      </c>
      <c r="V3737" t="s">
        <v>1996</v>
      </c>
      <c r="W3737">
        <v>42803.41006678241</v>
      </c>
    </row>
    <row r="3738" spans="1:23" x14ac:dyDescent="0.25">
      <c r="A3738" s="2"/>
      <c r="B3738" s="2"/>
      <c r="C3738" s="2" t="s">
        <v>28412</v>
      </c>
      <c r="D3738" s="2" t="s">
        <v>194</v>
      </c>
      <c r="E3738" s="2" t="s">
        <v>38465</v>
      </c>
      <c r="F3738" s="2" t="s">
        <v>38466</v>
      </c>
      <c r="G3738" s="2" t="s">
        <v>38467</v>
      </c>
      <c r="H3738" s="2" t="s">
        <v>1287</v>
      </c>
      <c r="I3738" s="9" t="s">
        <v>14637</v>
      </c>
      <c r="J3738" s="2" t="s">
        <v>586</v>
      </c>
      <c r="K3738" s="2" t="s">
        <v>9387</v>
      </c>
      <c r="L3738" s="2" t="s">
        <v>2126</v>
      </c>
      <c r="M3738" s="2" t="s">
        <v>6370</v>
      </c>
      <c r="N3738" s="2"/>
      <c r="O3738" s="2" t="s">
        <v>194</v>
      </c>
      <c r="P3738" s="2" t="s">
        <v>289</v>
      </c>
      <c r="Q3738" s="2" t="s">
        <v>194</v>
      </c>
      <c r="R3738" s="2" t="s">
        <v>1995</v>
      </c>
      <c r="S3738" t="s">
        <v>1996</v>
      </c>
      <c r="T3738">
        <v>42803.41006678241</v>
      </c>
      <c r="U3738" t="s">
        <v>191</v>
      </c>
      <c r="V3738" t="s">
        <v>1996</v>
      </c>
      <c r="W3738">
        <v>42803.41006678241</v>
      </c>
    </row>
    <row r="3739" spans="1:23" x14ac:dyDescent="0.25">
      <c r="A3739" s="2"/>
      <c r="B3739" s="2"/>
      <c r="C3739" s="2" t="s">
        <v>28413</v>
      </c>
      <c r="D3739" s="2" t="s">
        <v>194</v>
      </c>
      <c r="E3739" s="2" t="s">
        <v>38465</v>
      </c>
      <c r="F3739" s="2" t="s">
        <v>38466</v>
      </c>
      <c r="G3739" s="2" t="s">
        <v>38467</v>
      </c>
      <c r="H3739" s="2" t="s">
        <v>315</v>
      </c>
      <c r="I3739" s="9" t="s">
        <v>14638</v>
      </c>
      <c r="J3739" s="2" t="s">
        <v>309</v>
      </c>
      <c r="K3739" s="2" t="s">
        <v>9377</v>
      </c>
      <c r="L3739" s="2" t="s">
        <v>2117</v>
      </c>
      <c r="M3739" s="2" t="s">
        <v>2029</v>
      </c>
      <c r="N3739" s="2"/>
      <c r="O3739" s="2" t="s">
        <v>194</v>
      </c>
      <c r="P3739" s="2" t="s">
        <v>289</v>
      </c>
      <c r="Q3739" s="2" t="s">
        <v>194</v>
      </c>
      <c r="R3739" s="2" t="s">
        <v>1995</v>
      </c>
      <c r="S3739" t="s">
        <v>1996</v>
      </c>
      <c r="T3739">
        <v>42803.41006678241</v>
      </c>
      <c r="U3739" t="s">
        <v>191</v>
      </c>
      <c r="V3739" t="s">
        <v>1996</v>
      </c>
      <c r="W3739">
        <v>42803.41006678241</v>
      </c>
    </row>
    <row r="3740" spans="1:23" x14ac:dyDescent="0.25">
      <c r="A3740" s="2"/>
      <c r="B3740" s="2"/>
      <c r="C3740" s="2" t="s">
        <v>28414</v>
      </c>
      <c r="D3740" s="2" t="s">
        <v>194</v>
      </c>
      <c r="E3740" s="2" t="s">
        <v>38465</v>
      </c>
      <c r="F3740" s="2" t="s">
        <v>38466</v>
      </c>
      <c r="G3740" s="2" t="s">
        <v>38467</v>
      </c>
      <c r="H3740" s="2" t="s">
        <v>314</v>
      </c>
      <c r="I3740" s="9" t="s">
        <v>14639</v>
      </c>
      <c r="J3740" s="2" t="s">
        <v>306</v>
      </c>
      <c r="K3740" s="2" t="s">
        <v>9377</v>
      </c>
      <c r="L3740" s="2" t="s">
        <v>2117</v>
      </c>
      <c r="M3740" s="2" t="s">
        <v>2029</v>
      </c>
      <c r="N3740" s="2"/>
      <c r="O3740" s="2" t="s">
        <v>194</v>
      </c>
      <c r="P3740" s="2" t="s">
        <v>289</v>
      </c>
      <c r="Q3740" s="2" t="s">
        <v>194</v>
      </c>
      <c r="R3740" s="2" t="s">
        <v>1995</v>
      </c>
      <c r="S3740" t="s">
        <v>1996</v>
      </c>
      <c r="T3740">
        <v>42803.41006678241</v>
      </c>
      <c r="U3740" t="s">
        <v>191</v>
      </c>
      <c r="V3740" t="s">
        <v>1996</v>
      </c>
      <c r="W3740">
        <v>42803.41006678241</v>
      </c>
    </row>
    <row r="3741" spans="1:23" x14ac:dyDescent="0.25">
      <c r="A3741" s="2"/>
      <c r="B3741" s="2"/>
      <c r="C3741" s="2" t="s">
        <v>28415</v>
      </c>
      <c r="D3741" s="2" t="s">
        <v>194</v>
      </c>
      <c r="E3741" s="2" t="s">
        <v>38465</v>
      </c>
      <c r="F3741" s="2" t="s">
        <v>38466</v>
      </c>
      <c r="G3741" s="2" t="s">
        <v>38467</v>
      </c>
      <c r="H3741" s="2" t="s">
        <v>317</v>
      </c>
      <c r="I3741" s="9" t="s">
        <v>14640</v>
      </c>
      <c r="J3741" s="2" t="s">
        <v>304</v>
      </c>
      <c r="K3741" s="2" t="s">
        <v>9377</v>
      </c>
      <c r="L3741" s="2" t="s">
        <v>2117</v>
      </c>
      <c r="M3741" s="2" t="s">
        <v>2029</v>
      </c>
      <c r="N3741" s="2"/>
      <c r="O3741" s="2" t="s">
        <v>194</v>
      </c>
      <c r="P3741" s="2" t="s">
        <v>289</v>
      </c>
      <c r="Q3741" s="2" t="s">
        <v>194</v>
      </c>
      <c r="R3741" s="2" t="s">
        <v>1995</v>
      </c>
      <c r="S3741" t="s">
        <v>1996</v>
      </c>
      <c r="T3741">
        <v>42803.41006678241</v>
      </c>
      <c r="U3741" t="s">
        <v>191</v>
      </c>
      <c r="V3741" t="s">
        <v>1996</v>
      </c>
      <c r="W3741">
        <v>42803.41006678241</v>
      </c>
    </row>
    <row r="3742" spans="1:23" x14ac:dyDescent="0.25">
      <c r="A3742" s="2"/>
      <c r="B3742" s="2"/>
      <c r="C3742" s="2" t="s">
        <v>28416</v>
      </c>
      <c r="D3742" s="2" t="s">
        <v>194</v>
      </c>
      <c r="E3742" s="2" t="s">
        <v>38465</v>
      </c>
      <c r="F3742" s="2" t="s">
        <v>38466</v>
      </c>
      <c r="G3742" s="2" t="s">
        <v>38467</v>
      </c>
      <c r="H3742" s="2" t="s">
        <v>1286</v>
      </c>
      <c r="I3742" s="9" t="s">
        <v>14641</v>
      </c>
      <c r="J3742" s="2" t="s">
        <v>582</v>
      </c>
      <c r="K3742" s="2" t="s">
        <v>9378</v>
      </c>
      <c r="L3742" s="2" t="s">
        <v>2118</v>
      </c>
      <c r="M3742" s="2" t="s">
        <v>2030</v>
      </c>
      <c r="N3742" s="2"/>
      <c r="O3742" s="2" t="s">
        <v>194</v>
      </c>
      <c r="P3742" s="2" t="s">
        <v>289</v>
      </c>
      <c r="Q3742" s="2" t="s">
        <v>194</v>
      </c>
      <c r="R3742" s="2" t="s">
        <v>1995</v>
      </c>
      <c r="S3742" t="s">
        <v>1996</v>
      </c>
      <c r="T3742">
        <v>42803.41006678241</v>
      </c>
      <c r="U3742" t="s">
        <v>191</v>
      </c>
      <c r="V3742" t="s">
        <v>1996</v>
      </c>
      <c r="W3742">
        <v>42803.41006678241</v>
      </c>
    </row>
    <row r="3743" spans="1:23" x14ac:dyDescent="0.25">
      <c r="A3743" s="2"/>
      <c r="B3743" s="2"/>
      <c r="C3743" s="2" t="s">
        <v>28417</v>
      </c>
      <c r="D3743" s="2" t="s">
        <v>194</v>
      </c>
      <c r="E3743" s="2" t="s">
        <v>38465</v>
      </c>
      <c r="F3743" s="2" t="s">
        <v>38466</v>
      </c>
      <c r="G3743" s="2" t="s">
        <v>38467</v>
      </c>
      <c r="H3743" s="2" t="s">
        <v>1293</v>
      </c>
      <c r="I3743" s="9" t="s">
        <v>14642</v>
      </c>
      <c r="J3743" s="2" t="s">
        <v>584</v>
      </c>
      <c r="K3743" s="2" t="s">
        <v>9370</v>
      </c>
      <c r="L3743" s="2" t="s">
        <v>2110</v>
      </c>
      <c r="M3743" s="2" t="s">
        <v>2022</v>
      </c>
      <c r="N3743" s="2"/>
      <c r="O3743" s="2" t="s">
        <v>194</v>
      </c>
      <c r="P3743" s="2" t="s">
        <v>289</v>
      </c>
      <c r="Q3743" s="2" t="s">
        <v>194</v>
      </c>
      <c r="R3743" s="2" t="s">
        <v>1995</v>
      </c>
      <c r="S3743" t="s">
        <v>1996</v>
      </c>
      <c r="T3743">
        <v>42803.41006678241</v>
      </c>
      <c r="U3743" t="s">
        <v>191</v>
      </c>
      <c r="V3743" t="s">
        <v>1996</v>
      </c>
      <c r="W3743">
        <v>42803.41006678241</v>
      </c>
    </row>
    <row r="3744" spans="1:23" x14ac:dyDescent="0.25">
      <c r="A3744" s="2"/>
      <c r="B3744" s="2"/>
      <c r="C3744" s="2" t="s">
        <v>28418</v>
      </c>
      <c r="D3744" s="2" t="s">
        <v>194</v>
      </c>
      <c r="E3744" s="2" t="s">
        <v>38465</v>
      </c>
      <c r="F3744" s="2" t="s">
        <v>38466</v>
      </c>
      <c r="G3744" s="2" t="s">
        <v>38467</v>
      </c>
      <c r="H3744" s="2" t="s">
        <v>13422</v>
      </c>
      <c r="I3744" s="9" t="s">
        <v>14643</v>
      </c>
      <c r="J3744" s="2" t="s">
        <v>13424</v>
      </c>
      <c r="K3744" s="2" t="s">
        <v>9370</v>
      </c>
      <c r="L3744" s="2" t="s">
        <v>2110</v>
      </c>
      <c r="M3744" s="2" t="s">
        <v>2022</v>
      </c>
      <c r="N3744" s="2"/>
      <c r="O3744" s="2" t="s">
        <v>194</v>
      </c>
      <c r="P3744" s="2" t="s">
        <v>289</v>
      </c>
      <c r="Q3744" s="2" t="s">
        <v>194</v>
      </c>
      <c r="R3744" s="2" t="s">
        <v>1995</v>
      </c>
      <c r="S3744" t="s">
        <v>1996</v>
      </c>
      <c r="T3744">
        <v>42803.41006678241</v>
      </c>
      <c r="U3744" t="s">
        <v>191</v>
      </c>
      <c r="V3744" t="s">
        <v>1996</v>
      </c>
      <c r="W3744">
        <v>42803.41006678241</v>
      </c>
    </row>
    <row r="3745" spans="1:23" x14ac:dyDescent="0.25">
      <c r="A3745" s="2"/>
      <c r="B3745" s="2"/>
      <c r="C3745" s="2" t="s">
        <v>28419</v>
      </c>
      <c r="D3745" s="2" t="s">
        <v>194</v>
      </c>
      <c r="E3745" s="2" t="s">
        <v>38465</v>
      </c>
      <c r="F3745" s="2" t="s">
        <v>38466</v>
      </c>
      <c r="G3745" s="2" t="s">
        <v>38467</v>
      </c>
      <c r="H3745" s="2" t="s">
        <v>13422</v>
      </c>
      <c r="I3745" s="9" t="s">
        <v>14644</v>
      </c>
      <c r="J3745" s="2" t="s">
        <v>13424</v>
      </c>
      <c r="K3745" s="2" t="s">
        <v>9364</v>
      </c>
      <c r="L3745" s="2" t="s">
        <v>2104</v>
      </c>
      <c r="M3745" s="2" t="s">
        <v>2016</v>
      </c>
      <c r="N3745" s="2"/>
      <c r="O3745" s="2" t="s">
        <v>194</v>
      </c>
      <c r="P3745" s="2" t="s">
        <v>289</v>
      </c>
      <c r="Q3745" s="2" t="s">
        <v>194</v>
      </c>
      <c r="R3745" s="2" t="s">
        <v>1995</v>
      </c>
      <c r="S3745" t="s">
        <v>1996</v>
      </c>
      <c r="T3745">
        <v>42803.41006678241</v>
      </c>
      <c r="U3745" t="s">
        <v>191</v>
      </c>
      <c r="V3745" t="s">
        <v>1996</v>
      </c>
      <c r="W3745">
        <v>42803.41006678241</v>
      </c>
    </row>
    <row r="3746" spans="1:23" x14ac:dyDescent="0.25">
      <c r="A3746" s="2"/>
      <c r="B3746" s="2"/>
      <c r="C3746" s="2" t="s">
        <v>28420</v>
      </c>
      <c r="D3746" s="2" t="s">
        <v>194</v>
      </c>
      <c r="E3746" s="2" t="s">
        <v>38465</v>
      </c>
      <c r="F3746" s="2" t="s">
        <v>38466</v>
      </c>
      <c r="G3746" s="2" t="s">
        <v>38467</v>
      </c>
      <c r="H3746" s="2" t="s">
        <v>1293</v>
      </c>
      <c r="I3746" s="9" t="s">
        <v>14645</v>
      </c>
      <c r="J3746" s="2" t="s">
        <v>584</v>
      </c>
      <c r="K3746" s="2" t="s">
        <v>9364</v>
      </c>
      <c r="L3746" s="2" t="s">
        <v>2104</v>
      </c>
      <c r="M3746" s="2" t="s">
        <v>2016</v>
      </c>
      <c r="N3746" s="2"/>
      <c r="O3746" s="2" t="s">
        <v>194</v>
      </c>
      <c r="P3746" s="2" t="s">
        <v>289</v>
      </c>
      <c r="Q3746" s="2" t="s">
        <v>194</v>
      </c>
      <c r="R3746" s="2" t="s">
        <v>1995</v>
      </c>
      <c r="S3746" t="s">
        <v>1996</v>
      </c>
      <c r="T3746">
        <v>42803.41006678241</v>
      </c>
      <c r="U3746" t="s">
        <v>191</v>
      </c>
      <c r="V3746" t="s">
        <v>1996</v>
      </c>
      <c r="W3746">
        <v>42803.41006678241</v>
      </c>
    </row>
    <row r="3747" spans="1:23" x14ac:dyDescent="0.25">
      <c r="A3747" s="2"/>
      <c r="B3747" s="2"/>
      <c r="C3747" s="2" t="s">
        <v>28421</v>
      </c>
      <c r="D3747" s="2" t="s">
        <v>194</v>
      </c>
      <c r="E3747" s="2" t="s">
        <v>38465</v>
      </c>
      <c r="F3747" s="2" t="s">
        <v>38466</v>
      </c>
      <c r="G3747" s="2" t="s">
        <v>38467</v>
      </c>
      <c r="H3747" s="2" t="s">
        <v>316</v>
      </c>
      <c r="I3747" s="9" t="s">
        <v>14646</v>
      </c>
      <c r="J3747" s="2" t="s">
        <v>302</v>
      </c>
      <c r="K3747" s="2" t="s">
        <v>9374</v>
      </c>
      <c r="L3747" s="2" t="s">
        <v>2114</v>
      </c>
      <c r="M3747" s="2" t="s">
        <v>2026</v>
      </c>
      <c r="N3747" s="2"/>
      <c r="O3747" s="2" t="s">
        <v>194</v>
      </c>
      <c r="P3747" s="2" t="s">
        <v>289</v>
      </c>
      <c r="Q3747" s="2" t="s">
        <v>194</v>
      </c>
      <c r="R3747" s="2" t="s">
        <v>1995</v>
      </c>
      <c r="S3747" t="s">
        <v>1996</v>
      </c>
      <c r="T3747">
        <v>42803.41006678241</v>
      </c>
      <c r="U3747" t="s">
        <v>191</v>
      </c>
      <c r="V3747" t="s">
        <v>1996</v>
      </c>
      <c r="W3747">
        <v>42803.41006678241</v>
      </c>
    </row>
    <row r="3748" spans="1:23" x14ac:dyDescent="0.25">
      <c r="A3748" s="2"/>
      <c r="B3748" s="2"/>
      <c r="C3748" s="2" t="s">
        <v>28422</v>
      </c>
      <c r="D3748" s="2" t="s">
        <v>194</v>
      </c>
      <c r="E3748" s="2" t="s">
        <v>38465</v>
      </c>
      <c r="F3748" s="2" t="s">
        <v>38466</v>
      </c>
      <c r="G3748" s="2" t="s">
        <v>38467</v>
      </c>
      <c r="H3748" s="2" t="s">
        <v>11711</v>
      </c>
      <c r="I3748" s="9" t="s">
        <v>14647</v>
      </c>
      <c r="J3748" s="2" t="s">
        <v>11713</v>
      </c>
      <c r="K3748" s="2" t="s">
        <v>9360</v>
      </c>
      <c r="L3748" s="2" t="s">
        <v>2100</v>
      </c>
      <c r="M3748" s="2" t="s">
        <v>2012</v>
      </c>
      <c r="N3748" s="2"/>
      <c r="O3748" s="2" t="s">
        <v>194</v>
      </c>
      <c r="P3748" s="2" t="s">
        <v>289</v>
      </c>
      <c r="Q3748" s="2" t="s">
        <v>194</v>
      </c>
      <c r="R3748" s="2" t="s">
        <v>1995</v>
      </c>
      <c r="S3748" t="s">
        <v>1996</v>
      </c>
      <c r="T3748">
        <v>42803.41006678241</v>
      </c>
      <c r="U3748" t="s">
        <v>191</v>
      </c>
      <c r="V3748" t="s">
        <v>1996</v>
      </c>
      <c r="W3748">
        <v>42803.41006678241</v>
      </c>
    </row>
    <row r="3749" spans="1:23" x14ac:dyDescent="0.25">
      <c r="A3749" s="2"/>
      <c r="B3749" s="2"/>
      <c r="C3749" s="2" t="s">
        <v>28423</v>
      </c>
      <c r="D3749" s="2" t="s">
        <v>194</v>
      </c>
      <c r="E3749" s="2" t="s">
        <v>38465</v>
      </c>
      <c r="F3749" s="2" t="s">
        <v>38466</v>
      </c>
      <c r="G3749" s="2" t="s">
        <v>38467</v>
      </c>
      <c r="H3749" s="2" t="s">
        <v>1300</v>
      </c>
      <c r="I3749" s="9" t="s">
        <v>14648</v>
      </c>
      <c r="J3749" s="2" t="s">
        <v>585</v>
      </c>
      <c r="K3749" s="2" t="s">
        <v>9385</v>
      </c>
      <c r="L3749" s="2" t="s">
        <v>2123</v>
      </c>
      <c r="M3749" s="2" t="s">
        <v>6368</v>
      </c>
      <c r="N3749" s="2"/>
      <c r="O3749" s="2" t="s">
        <v>194</v>
      </c>
      <c r="P3749" s="2" t="s">
        <v>289</v>
      </c>
      <c r="Q3749" s="2" t="s">
        <v>194</v>
      </c>
      <c r="R3749" s="2" t="s">
        <v>1995</v>
      </c>
      <c r="S3749" t="s">
        <v>1996</v>
      </c>
      <c r="T3749">
        <v>42803.41006678241</v>
      </c>
      <c r="U3749" t="s">
        <v>191</v>
      </c>
      <c r="V3749" t="s">
        <v>1996</v>
      </c>
      <c r="W3749">
        <v>42803.41006678241</v>
      </c>
    </row>
    <row r="3750" spans="1:23" x14ac:dyDescent="0.25">
      <c r="A3750" s="2"/>
      <c r="B3750" s="2"/>
      <c r="C3750" s="2" t="s">
        <v>28424</v>
      </c>
      <c r="D3750" s="2" t="s">
        <v>194</v>
      </c>
      <c r="E3750" s="2" t="s">
        <v>38465</v>
      </c>
      <c r="F3750" s="2" t="s">
        <v>38466</v>
      </c>
      <c r="G3750" s="2" t="s">
        <v>38467</v>
      </c>
      <c r="H3750" s="2" t="s">
        <v>315</v>
      </c>
      <c r="I3750" s="9" t="s">
        <v>14649</v>
      </c>
      <c r="J3750" s="2" t="s">
        <v>309</v>
      </c>
      <c r="K3750" s="2" t="s">
        <v>9388</v>
      </c>
      <c r="L3750" s="2" t="s">
        <v>2127</v>
      </c>
      <c r="M3750" s="2" t="s">
        <v>6371</v>
      </c>
      <c r="N3750" s="2"/>
      <c r="O3750" s="2" t="s">
        <v>194</v>
      </c>
      <c r="P3750" s="2" t="s">
        <v>289</v>
      </c>
      <c r="Q3750" s="2" t="s">
        <v>194</v>
      </c>
      <c r="R3750" s="2" t="s">
        <v>1995</v>
      </c>
      <c r="S3750" t="s">
        <v>1996</v>
      </c>
      <c r="T3750">
        <v>42803.41006678241</v>
      </c>
      <c r="U3750" t="s">
        <v>191</v>
      </c>
      <c r="V3750" t="s">
        <v>1996</v>
      </c>
      <c r="W3750">
        <v>42803.41006678241</v>
      </c>
    </row>
    <row r="3751" spans="1:23" x14ac:dyDescent="0.25">
      <c r="A3751" s="2"/>
      <c r="B3751" s="2"/>
      <c r="C3751" s="2" t="s">
        <v>28425</v>
      </c>
      <c r="D3751" s="2" t="s">
        <v>194</v>
      </c>
      <c r="E3751" s="2" t="s">
        <v>38465</v>
      </c>
      <c r="F3751" s="2" t="s">
        <v>38466</v>
      </c>
      <c r="G3751" s="2" t="s">
        <v>38467</v>
      </c>
      <c r="H3751" s="2" t="s">
        <v>314</v>
      </c>
      <c r="I3751" s="9" t="s">
        <v>14650</v>
      </c>
      <c r="J3751" s="2" t="s">
        <v>306</v>
      </c>
      <c r="K3751" s="2" t="s">
        <v>9388</v>
      </c>
      <c r="L3751" s="2" t="s">
        <v>2127</v>
      </c>
      <c r="M3751" s="2" t="s">
        <v>6371</v>
      </c>
      <c r="N3751" s="2"/>
      <c r="O3751" s="2" t="s">
        <v>194</v>
      </c>
      <c r="P3751" s="2" t="s">
        <v>289</v>
      </c>
      <c r="Q3751" s="2" t="s">
        <v>194</v>
      </c>
      <c r="R3751" s="2" t="s">
        <v>1995</v>
      </c>
      <c r="S3751" t="s">
        <v>1996</v>
      </c>
      <c r="T3751">
        <v>42803.41006678241</v>
      </c>
      <c r="U3751" t="s">
        <v>191</v>
      </c>
      <c r="V3751" t="s">
        <v>1996</v>
      </c>
      <c r="W3751">
        <v>42803.41006678241</v>
      </c>
    </row>
    <row r="3752" spans="1:23" x14ac:dyDescent="0.25">
      <c r="A3752" s="2"/>
      <c r="B3752" s="2"/>
      <c r="C3752" s="2" t="s">
        <v>28426</v>
      </c>
      <c r="D3752" s="2" t="s">
        <v>194</v>
      </c>
      <c r="E3752" s="2" t="s">
        <v>38465</v>
      </c>
      <c r="F3752" s="2" t="s">
        <v>38466</v>
      </c>
      <c r="G3752" s="2" t="s">
        <v>38467</v>
      </c>
      <c r="H3752" s="2" t="s">
        <v>311</v>
      </c>
      <c r="I3752" s="9" t="s">
        <v>14651</v>
      </c>
      <c r="J3752" s="2" t="s">
        <v>308</v>
      </c>
      <c r="K3752" s="2" t="s">
        <v>9388</v>
      </c>
      <c r="L3752" s="2" t="s">
        <v>2127</v>
      </c>
      <c r="M3752" s="2" t="s">
        <v>6371</v>
      </c>
      <c r="N3752" s="2"/>
      <c r="O3752" s="2" t="s">
        <v>194</v>
      </c>
      <c r="P3752" s="2" t="s">
        <v>289</v>
      </c>
      <c r="Q3752" s="2" t="s">
        <v>194</v>
      </c>
      <c r="R3752" s="2" t="s">
        <v>1995</v>
      </c>
      <c r="S3752" t="s">
        <v>1996</v>
      </c>
      <c r="T3752">
        <v>42803.41006678241</v>
      </c>
      <c r="U3752" t="s">
        <v>191</v>
      </c>
      <c r="V3752" t="s">
        <v>1996</v>
      </c>
      <c r="W3752">
        <v>42803.41006678241</v>
      </c>
    </row>
    <row r="3753" spans="1:23" x14ac:dyDescent="0.25">
      <c r="A3753" s="2"/>
      <c r="B3753" s="2"/>
      <c r="C3753" s="2" t="s">
        <v>28427</v>
      </c>
      <c r="D3753" s="2" t="s">
        <v>194</v>
      </c>
      <c r="E3753" s="2" t="s">
        <v>38465</v>
      </c>
      <c r="F3753" s="2" t="s">
        <v>38466</v>
      </c>
      <c r="G3753" s="2" t="s">
        <v>38467</v>
      </c>
      <c r="H3753" s="2" t="s">
        <v>310</v>
      </c>
      <c r="I3753" s="9" t="s">
        <v>14652</v>
      </c>
      <c r="J3753" s="2" t="s">
        <v>307</v>
      </c>
      <c r="K3753" s="2" t="s">
        <v>9388</v>
      </c>
      <c r="L3753" s="2" t="s">
        <v>2127</v>
      </c>
      <c r="M3753" s="2" t="s">
        <v>6371</v>
      </c>
      <c r="N3753" s="2"/>
      <c r="O3753" s="2" t="s">
        <v>194</v>
      </c>
      <c r="P3753" s="2" t="s">
        <v>289</v>
      </c>
      <c r="Q3753" s="2" t="s">
        <v>194</v>
      </c>
      <c r="R3753" s="2" t="s">
        <v>1995</v>
      </c>
      <c r="S3753" t="s">
        <v>1996</v>
      </c>
      <c r="T3753">
        <v>42803.41006678241</v>
      </c>
      <c r="U3753" t="s">
        <v>191</v>
      </c>
      <c r="V3753" t="s">
        <v>1996</v>
      </c>
      <c r="W3753">
        <v>42803.41006678241</v>
      </c>
    </row>
    <row r="3754" spans="1:23" x14ac:dyDescent="0.25">
      <c r="A3754" s="2"/>
      <c r="B3754" s="2"/>
      <c r="C3754" s="2" t="s">
        <v>28428</v>
      </c>
      <c r="D3754" s="2" t="s">
        <v>194</v>
      </c>
      <c r="E3754" s="2" t="s">
        <v>38465</v>
      </c>
      <c r="F3754" s="2" t="s">
        <v>38466</v>
      </c>
      <c r="G3754" s="2" t="s">
        <v>38467</v>
      </c>
      <c r="H3754" s="2" t="s">
        <v>314</v>
      </c>
      <c r="I3754" s="9" t="s">
        <v>14653</v>
      </c>
      <c r="J3754" s="2" t="s">
        <v>306</v>
      </c>
      <c r="K3754" s="2" t="s">
        <v>9370</v>
      </c>
      <c r="L3754" s="2" t="s">
        <v>2110</v>
      </c>
      <c r="M3754" s="2" t="s">
        <v>2022</v>
      </c>
      <c r="N3754" s="2"/>
      <c r="O3754" s="2" t="s">
        <v>194</v>
      </c>
      <c r="P3754" s="2" t="s">
        <v>289</v>
      </c>
      <c r="Q3754" s="2" t="s">
        <v>194</v>
      </c>
      <c r="R3754" s="2" t="s">
        <v>1995</v>
      </c>
      <c r="S3754" t="s">
        <v>1996</v>
      </c>
      <c r="T3754">
        <v>42803.41006678241</v>
      </c>
      <c r="U3754" t="s">
        <v>191</v>
      </c>
      <c r="V3754" t="s">
        <v>1996</v>
      </c>
      <c r="W3754">
        <v>42803.41006678241</v>
      </c>
    </row>
    <row r="3755" spans="1:23" x14ac:dyDescent="0.25">
      <c r="A3755" s="2"/>
      <c r="B3755" s="2"/>
      <c r="C3755" s="2" t="s">
        <v>28429</v>
      </c>
      <c r="D3755" s="2" t="s">
        <v>194</v>
      </c>
      <c r="E3755" s="2" t="s">
        <v>38465</v>
      </c>
      <c r="F3755" s="2" t="s">
        <v>38466</v>
      </c>
      <c r="G3755" s="2" t="s">
        <v>38467</v>
      </c>
      <c r="H3755" s="2" t="s">
        <v>1293</v>
      </c>
      <c r="I3755" s="9" t="s">
        <v>14654</v>
      </c>
      <c r="J3755" s="2" t="s">
        <v>584</v>
      </c>
      <c r="K3755" s="2" t="s">
        <v>9362</v>
      </c>
      <c r="L3755" s="2" t="s">
        <v>2102</v>
      </c>
      <c r="M3755" s="2" t="s">
        <v>2014</v>
      </c>
      <c r="N3755" s="2"/>
      <c r="O3755" s="2" t="s">
        <v>194</v>
      </c>
      <c r="P3755" s="2" t="s">
        <v>289</v>
      </c>
      <c r="Q3755" s="2" t="s">
        <v>194</v>
      </c>
      <c r="R3755" s="2" t="s">
        <v>1995</v>
      </c>
      <c r="S3755" t="s">
        <v>1996</v>
      </c>
      <c r="T3755">
        <v>42803.41006678241</v>
      </c>
      <c r="U3755" t="s">
        <v>191</v>
      </c>
      <c r="V3755" t="s">
        <v>1996</v>
      </c>
      <c r="W3755">
        <v>42803.41006678241</v>
      </c>
    </row>
    <row r="3756" spans="1:23" x14ac:dyDescent="0.25">
      <c r="A3756" s="2"/>
      <c r="B3756" s="2"/>
      <c r="C3756" s="2" t="s">
        <v>28430</v>
      </c>
      <c r="D3756" s="2" t="s">
        <v>194</v>
      </c>
      <c r="E3756" s="2" t="s">
        <v>38465</v>
      </c>
      <c r="F3756" s="2" t="s">
        <v>38466</v>
      </c>
      <c r="G3756" s="2" t="s">
        <v>38467</v>
      </c>
      <c r="H3756" s="2" t="s">
        <v>1319</v>
      </c>
      <c r="I3756" s="9" t="s">
        <v>14655</v>
      </c>
      <c r="J3756" s="2" t="s">
        <v>615</v>
      </c>
      <c r="K3756" s="2" t="s">
        <v>9386</v>
      </c>
      <c r="L3756" s="2" t="s">
        <v>2124</v>
      </c>
      <c r="M3756" s="2" t="s">
        <v>6369</v>
      </c>
      <c r="N3756" s="2"/>
      <c r="O3756" s="2" t="s">
        <v>194</v>
      </c>
      <c r="P3756" s="2" t="s">
        <v>289</v>
      </c>
      <c r="Q3756" s="2" t="s">
        <v>194</v>
      </c>
      <c r="R3756" s="2" t="s">
        <v>1995</v>
      </c>
      <c r="S3756" t="s">
        <v>1996</v>
      </c>
      <c r="T3756">
        <v>42803.41006678241</v>
      </c>
      <c r="U3756" t="s">
        <v>191</v>
      </c>
      <c r="V3756" t="s">
        <v>1996</v>
      </c>
      <c r="W3756">
        <v>42803.41006678241</v>
      </c>
    </row>
    <row r="3757" spans="1:23" x14ac:dyDescent="0.25">
      <c r="A3757" s="2"/>
      <c r="B3757" s="2"/>
      <c r="C3757" s="2" t="s">
        <v>28431</v>
      </c>
      <c r="D3757" s="2" t="s">
        <v>194</v>
      </c>
      <c r="E3757" s="2" t="s">
        <v>38465</v>
      </c>
      <c r="F3757" s="2" t="s">
        <v>38466</v>
      </c>
      <c r="G3757" s="2" t="s">
        <v>38467</v>
      </c>
      <c r="H3757" s="2" t="s">
        <v>1293</v>
      </c>
      <c r="I3757" s="9" t="s">
        <v>14656</v>
      </c>
      <c r="J3757" s="2" t="s">
        <v>584</v>
      </c>
      <c r="K3757" s="2" t="s">
        <v>9361</v>
      </c>
      <c r="L3757" s="2" t="s">
        <v>2101</v>
      </c>
      <c r="M3757" s="2" t="s">
        <v>2013</v>
      </c>
      <c r="N3757" s="2"/>
      <c r="O3757" s="2" t="s">
        <v>194</v>
      </c>
      <c r="P3757" s="2" t="s">
        <v>289</v>
      </c>
      <c r="Q3757" s="2" t="s">
        <v>194</v>
      </c>
      <c r="R3757" s="2" t="s">
        <v>1995</v>
      </c>
      <c r="S3757" t="s">
        <v>1996</v>
      </c>
      <c r="T3757">
        <v>42803.41006678241</v>
      </c>
      <c r="U3757" t="s">
        <v>191</v>
      </c>
      <c r="V3757" t="s">
        <v>1996</v>
      </c>
      <c r="W3757">
        <v>42803.41006678241</v>
      </c>
    </row>
    <row r="3758" spans="1:23" x14ac:dyDescent="0.25">
      <c r="A3758" s="2"/>
      <c r="B3758" s="2"/>
      <c r="C3758" s="2" t="s">
        <v>28432</v>
      </c>
      <c r="D3758" s="2" t="s">
        <v>194</v>
      </c>
      <c r="E3758" s="2" t="s">
        <v>38465</v>
      </c>
      <c r="F3758" s="2" t="s">
        <v>38466</v>
      </c>
      <c r="G3758" s="2" t="s">
        <v>38467</v>
      </c>
      <c r="H3758" s="2" t="s">
        <v>1293</v>
      </c>
      <c r="I3758" s="9" t="s">
        <v>14657</v>
      </c>
      <c r="J3758" s="2" t="s">
        <v>584</v>
      </c>
      <c r="K3758" s="2" t="s">
        <v>9358</v>
      </c>
      <c r="L3758" s="2" t="s">
        <v>2098</v>
      </c>
      <c r="M3758" s="2" t="s">
        <v>2010</v>
      </c>
      <c r="N3758" s="2"/>
      <c r="O3758" s="2" t="s">
        <v>194</v>
      </c>
      <c r="P3758" s="2" t="s">
        <v>289</v>
      </c>
      <c r="Q3758" s="2" t="s">
        <v>194</v>
      </c>
      <c r="R3758" s="2" t="s">
        <v>1995</v>
      </c>
      <c r="S3758" t="s">
        <v>1996</v>
      </c>
      <c r="T3758">
        <v>42803.41006678241</v>
      </c>
      <c r="U3758" t="s">
        <v>191</v>
      </c>
      <c r="V3758" t="s">
        <v>1996</v>
      </c>
      <c r="W3758">
        <v>42803.41006678241</v>
      </c>
    </row>
    <row r="3759" spans="1:23" x14ac:dyDescent="0.25">
      <c r="A3759" s="2"/>
      <c r="B3759" s="2"/>
      <c r="C3759" s="2" t="s">
        <v>28433</v>
      </c>
      <c r="D3759" s="2" t="s">
        <v>194</v>
      </c>
      <c r="E3759" s="2" t="s">
        <v>38465</v>
      </c>
      <c r="F3759" s="2" t="s">
        <v>38466</v>
      </c>
      <c r="G3759" s="2" t="s">
        <v>38467</v>
      </c>
      <c r="H3759" s="2" t="s">
        <v>1285</v>
      </c>
      <c r="I3759" s="9" t="s">
        <v>14658</v>
      </c>
      <c r="J3759" s="2" t="s">
        <v>590</v>
      </c>
      <c r="K3759" s="2" t="s">
        <v>9373</v>
      </c>
      <c r="L3759" s="2" t="s">
        <v>2113</v>
      </c>
      <c r="M3759" s="2" t="s">
        <v>2025</v>
      </c>
      <c r="N3759" s="2"/>
      <c r="O3759" s="2" t="s">
        <v>194</v>
      </c>
      <c r="P3759" s="2" t="s">
        <v>289</v>
      </c>
      <c r="Q3759" s="2" t="s">
        <v>194</v>
      </c>
      <c r="R3759" s="2" t="s">
        <v>1995</v>
      </c>
      <c r="S3759" t="s">
        <v>1996</v>
      </c>
      <c r="T3759">
        <v>42803.41006678241</v>
      </c>
      <c r="U3759" t="s">
        <v>191</v>
      </c>
      <c r="V3759" t="s">
        <v>1996</v>
      </c>
      <c r="W3759">
        <v>42803.41006678241</v>
      </c>
    </row>
    <row r="3760" spans="1:23" x14ac:dyDescent="0.25">
      <c r="A3760" s="2"/>
      <c r="B3760" s="2"/>
      <c r="C3760" s="2" t="s">
        <v>28434</v>
      </c>
      <c r="D3760" s="2" t="s">
        <v>194</v>
      </c>
      <c r="E3760" s="2" t="s">
        <v>38465</v>
      </c>
      <c r="F3760" s="2" t="s">
        <v>38466</v>
      </c>
      <c r="G3760" s="2" t="s">
        <v>38467</v>
      </c>
      <c r="H3760" s="2" t="s">
        <v>1311</v>
      </c>
      <c r="I3760" s="9" t="s">
        <v>14659</v>
      </c>
      <c r="J3760" s="2" t="s">
        <v>588</v>
      </c>
      <c r="K3760" s="2" t="s">
        <v>9385</v>
      </c>
      <c r="L3760" s="2" t="s">
        <v>2123</v>
      </c>
      <c r="M3760" s="2" t="s">
        <v>6368</v>
      </c>
      <c r="N3760" s="2"/>
      <c r="O3760" s="2" t="s">
        <v>194</v>
      </c>
      <c r="P3760" s="2" t="s">
        <v>289</v>
      </c>
      <c r="Q3760" s="2" t="s">
        <v>194</v>
      </c>
      <c r="R3760" s="2" t="s">
        <v>1995</v>
      </c>
      <c r="S3760" t="s">
        <v>1996</v>
      </c>
      <c r="T3760">
        <v>42803.41006678241</v>
      </c>
      <c r="U3760" t="s">
        <v>191</v>
      </c>
      <c r="V3760" t="s">
        <v>1996</v>
      </c>
      <c r="W3760">
        <v>42803.41006678241</v>
      </c>
    </row>
    <row r="3761" spans="1:23" x14ac:dyDescent="0.25">
      <c r="A3761" s="2"/>
      <c r="B3761" s="2"/>
      <c r="C3761" s="2" t="s">
        <v>28435</v>
      </c>
      <c r="D3761" s="2" t="s">
        <v>194</v>
      </c>
      <c r="E3761" s="2" t="s">
        <v>38465</v>
      </c>
      <c r="F3761" s="2" t="s">
        <v>38466</v>
      </c>
      <c r="G3761" s="2" t="s">
        <v>38467</v>
      </c>
      <c r="H3761" s="2" t="s">
        <v>1293</v>
      </c>
      <c r="I3761" s="9" t="s">
        <v>14660</v>
      </c>
      <c r="J3761" s="2" t="s">
        <v>584</v>
      </c>
      <c r="K3761" s="2" t="s">
        <v>9369</v>
      </c>
      <c r="L3761" s="2" t="s">
        <v>2109</v>
      </c>
      <c r="M3761" s="2" t="s">
        <v>2021</v>
      </c>
      <c r="N3761" s="2"/>
      <c r="O3761" s="2" t="s">
        <v>194</v>
      </c>
      <c r="P3761" s="2" t="s">
        <v>289</v>
      </c>
      <c r="Q3761" s="2" t="s">
        <v>194</v>
      </c>
      <c r="R3761" s="2" t="s">
        <v>1995</v>
      </c>
      <c r="S3761" t="s">
        <v>1996</v>
      </c>
      <c r="T3761">
        <v>42803.41006678241</v>
      </c>
      <c r="U3761" t="s">
        <v>191</v>
      </c>
      <c r="V3761" t="s">
        <v>1996</v>
      </c>
      <c r="W3761">
        <v>42803.41006678241</v>
      </c>
    </row>
    <row r="3762" spans="1:23" x14ac:dyDescent="0.25">
      <c r="A3762" s="2"/>
      <c r="B3762" s="2"/>
      <c r="C3762" s="2" t="s">
        <v>28436</v>
      </c>
      <c r="D3762" s="2" t="s">
        <v>194</v>
      </c>
      <c r="E3762" s="2" t="s">
        <v>38465</v>
      </c>
      <c r="F3762" s="2" t="s">
        <v>38466</v>
      </c>
      <c r="G3762" s="2" t="s">
        <v>38467</v>
      </c>
      <c r="H3762" s="2" t="s">
        <v>1293</v>
      </c>
      <c r="I3762" s="9" t="s">
        <v>14661</v>
      </c>
      <c r="J3762" s="2" t="s">
        <v>584</v>
      </c>
      <c r="K3762" s="2" t="s">
        <v>9372</v>
      </c>
      <c r="L3762" s="2" t="s">
        <v>2112</v>
      </c>
      <c r="M3762" s="2" t="s">
        <v>2024</v>
      </c>
      <c r="N3762" s="2"/>
      <c r="O3762" s="2" t="s">
        <v>194</v>
      </c>
      <c r="P3762" s="2" t="s">
        <v>289</v>
      </c>
      <c r="Q3762" s="2" t="s">
        <v>194</v>
      </c>
      <c r="R3762" s="2" t="s">
        <v>1995</v>
      </c>
      <c r="S3762" t="s">
        <v>1996</v>
      </c>
      <c r="T3762">
        <v>42803.41006678241</v>
      </c>
      <c r="U3762" t="s">
        <v>191</v>
      </c>
      <c r="V3762" t="s">
        <v>1996</v>
      </c>
      <c r="W3762">
        <v>42803.41006678241</v>
      </c>
    </row>
    <row r="3763" spans="1:23" x14ac:dyDescent="0.25">
      <c r="A3763" s="2"/>
      <c r="B3763" s="2"/>
      <c r="C3763" s="2" t="s">
        <v>28437</v>
      </c>
      <c r="D3763" s="2" t="s">
        <v>194</v>
      </c>
      <c r="E3763" s="2" t="s">
        <v>38465</v>
      </c>
      <c r="F3763" s="2" t="s">
        <v>38466</v>
      </c>
      <c r="G3763" s="2" t="s">
        <v>38467</v>
      </c>
      <c r="H3763" s="2" t="s">
        <v>1289</v>
      </c>
      <c r="I3763" s="9" t="s">
        <v>14662</v>
      </c>
      <c r="J3763" s="2" t="s">
        <v>592</v>
      </c>
      <c r="K3763" s="2" t="s">
        <v>9385</v>
      </c>
      <c r="L3763" s="2" t="s">
        <v>2123</v>
      </c>
      <c r="M3763" s="2" t="s">
        <v>6368</v>
      </c>
      <c r="N3763" s="2"/>
      <c r="O3763" s="2" t="s">
        <v>194</v>
      </c>
      <c r="P3763" s="2" t="s">
        <v>289</v>
      </c>
      <c r="Q3763" s="2" t="s">
        <v>194</v>
      </c>
      <c r="R3763" s="2" t="s">
        <v>1995</v>
      </c>
      <c r="S3763" t="s">
        <v>1996</v>
      </c>
      <c r="T3763">
        <v>42803.41006678241</v>
      </c>
      <c r="U3763" t="s">
        <v>191</v>
      </c>
      <c r="V3763" t="s">
        <v>1996</v>
      </c>
      <c r="W3763">
        <v>42803.41006678241</v>
      </c>
    </row>
    <row r="3764" spans="1:23" x14ac:dyDescent="0.25">
      <c r="A3764" s="2"/>
      <c r="B3764" s="2"/>
      <c r="C3764" s="2" t="s">
        <v>28438</v>
      </c>
      <c r="D3764" s="2" t="s">
        <v>194</v>
      </c>
      <c r="E3764" s="2" t="s">
        <v>38465</v>
      </c>
      <c r="F3764" s="2" t="s">
        <v>38466</v>
      </c>
      <c r="G3764" s="2" t="s">
        <v>38467</v>
      </c>
      <c r="H3764" s="2" t="s">
        <v>1286</v>
      </c>
      <c r="I3764" s="9" t="s">
        <v>14663</v>
      </c>
      <c r="J3764" s="2" t="s">
        <v>582</v>
      </c>
      <c r="K3764" s="2" t="s">
        <v>9377</v>
      </c>
      <c r="L3764" s="2" t="s">
        <v>2117</v>
      </c>
      <c r="M3764" s="2" t="s">
        <v>2029</v>
      </c>
      <c r="N3764" s="2"/>
      <c r="O3764" s="2" t="s">
        <v>194</v>
      </c>
      <c r="P3764" s="2" t="s">
        <v>289</v>
      </c>
      <c r="Q3764" s="2" t="s">
        <v>194</v>
      </c>
      <c r="R3764" s="2" t="s">
        <v>1995</v>
      </c>
      <c r="S3764" t="s">
        <v>1996</v>
      </c>
      <c r="T3764">
        <v>42803.41006678241</v>
      </c>
      <c r="U3764" t="s">
        <v>191</v>
      </c>
      <c r="V3764" t="s">
        <v>1996</v>
      </c>
      <c r="W3764">
        <v>42803.41006678241</v>
      </c>
    </row>
    <row r="3765" spans="1:23" x14ac:dyDescent="0.25">
      <c r="A3765" s="2"/>
      <c r="B3765" s="2"/>
      <c r="C3765" s="2" t="s">
        <v>28439</v>
      </c>
      <c r="D3765" s="2" t="s">
        <v>194</v>
      </c>
      <c r="E3765" s="2" t="s">
        <v>38465</v>
      </c>
      <c r="F3765" s="2" t="s">
        <v>38466</v>
      </c>
      <c r="G3765" s="2" t="s">
        <v>38467</v>
      </c>
      <c r="H3765" s="2" t="s">
        <v>1322</v>
      </c>
      <c r="I3765" s="9" t="s">
        <v>14664</v>
      </c>
      <c r="J3765" s="2" t="s">
        <v>872</v>
      </c>
      <c r="K3765" s="2" t="s">
        <v>9363</v>
      </c>
      <c r="L3765" s="2" t="s">
        <v>2103</v>
      </c>
      <c r="M3765" s="2" t="s">
        <v>2015</v>
      </c>
      <c r="N3765" s="2"/>
      <c r="O3765" s="2" t="s">
        <v>194</v>
      </c>
      <c r="P3765" s="2" t="s">
        <v>289</v>
      </c>
      <c r="Q3765" s="2" t="s">
        <v>194</v>
      </c>
      <c r="R3765" s="2" t="s">
        <v>1995</v>
      </c>
      <c r="S3765" t="s">
        <v>1996</v>
      </c>
      <c r="T3765">
        <v>42803.41006678241</v>
      </c>
      <c r="U3765" t="s">
        <v>191</v>
      </c>
      <c r="V3765" t="s">
        <v>1996</v>
      </c>
      <c r="W3765">
        <v>42803.41006678241</v>
      </c>
    </row>
    <row r="3766" spans="1:23" x14ac:dyDescent="0.25">
      <c r="A3766" s="2"/>
      <c r="B3766" s="2"/>
      <c r="C3766" s="2" t="s">
        <v>28440</v>
      </c>
      <c r="D3766" s="2" t="s">
        <v>194</v>
      </c>
      <c r="E3766" s="2" t="s">
        <v>38465</v>
      </c>
      <c r="F3766" s="2" t="s">
        <v>38466</v>
      </c>
      <c r="G3766" s="2" t="s">
        <v>38467</v>
      </c>
      <c r="H3766" s="2" t="s">
        <v>1293</v>
      </c>
      <c r="I3766" s="9" t="s">
        <v>14665</v>
      </c>
      <c r="J3766" s="2" t="s">
        <v>584</v>
      </c>
      <c r="K3766" s="2" t="s">
        <v>9363</v>
      </c>
      <c r="L3766" s="2" t="s">
        <v>2103</v>
      </c>
      <c r="M3766" s="2" t="s">
        <v>2015</v>
      </c>
      <c r="N3766" s="2"/>
      <c r="O3766" s="2" t="s">
        <v>194</v>
      </c>
      <c r="P3766" s="2" t="s">
        <v>289</v>
      </c>
      <c r="Q3766" s="2" t="s">
        <v>194</v>
      </c>
      <c r="R3766" s="2" t="s">
        <v>1995</v>
      </c>
      <c r="S3766" t="s">
        <v>1996</v>
      </c>
      <c r="T3766">
        <v>42803.41006678241</v>
      </c>
      <c r="U3766" t="s">
        <v>191</v>
      </c>
      <c r="V3766" t="s">
        <v>1996</v>
      </c>
      <c r="W3766">
        <v>42803.41006678241</v>
      </c>
    </row>
    <row r="3767" spans="1:23" x14ac:dyDescent="0.25">
      <c r="A3767" s="2"/>
      <c r="B3767" s="2"/>
      <c r="C3767" s="2" t="s">
        <v>28441</v>
      </c>
      <c r="D3767" s="2" t="s">
        <v>194</v>
      </c>
      <c r="E3767" s="2" t="s">
        <v>38465</v>
      </c>
      <c r="F3767" s="2" t="s">
        <v>38466</v>
      </c>
      <c r="G3767" s="2" t="s">
        <v>38467</v>
      </c>
      <c r="H3767" s="2" t="s">
        <v>311</v>
      </c>
      <c r="I3767" s="9" t="s">
        <v>14666</v>
      </c>
      <c r="J3767" s="2" t="s">
        <v>308</v>
      </c>
      <c r="K3767" s="2" t="s">
        <v>9379</v>
      </c>
      <c r="L3767" s="2" t="s">
        <v>2119</v>
      </c>
      <c r="M3767" s="2" t="s">
        <v>2031</v>
      </c>
      <c r="N3767" s="2"/>
      <c r="O3767" s="2" t="s">
        <v>194</v>
      </c>
      <c r="P3767" s="2" t="s">
        <v>289</v>
      </c>
      <c r="Q3767" s="2" t="s">
        <v>194</v>
      </c>
      <c r="R3767" s="2" t="s">
        <v>1995</v>
      </c>
      <c r="S3767" t="s">
        <v>1996</v>
      </c>
      <c r="T3767">
        <v>42803.41006678241</v>
      </c>
      <c r="U3767" t="s">
        <v>191</v>
      </c>
      <c r="V3767" t="s">
        <v>1996</v>
      </c>
      <c r="W3767">
        <v>42803.41006678241</v>
      </c>
    </row>
    <row r="3768" spans="1:23" x14ac:dyDescent="0.25">
      <c r="A3768" s="2"/>
      <c r="B3768" s="2"/>
      <c r="C3768" s="2" t="s">
        <v>28442</v>
      </c>
      <c r="D3768" s="2" t="s">
        <v>194</v>
      </c>
      <c r="E3768" s="2" t="s">
        <v>38465</v>
      </c>
      <c r="F3768" s="2" t="s">
        <v>38466</v>
      </c>
      <c r="G3768" s="2" t="s">
        <v>38467</v>
      </c>
      <c r="H3768" s="2" t="s">
        <v>317</v>
      </c>
      <c r="I3768" s="9" t="s">
        <v>14667</v>
      </c>
      <c r="J3768" s="2" t="s">
        <v>304</v>
      </c>
      <c r="K3768" s="2" t="s">
        <v>9379</v>
      </c>
      <c r="L3768" s="2" t="s">
        <v>2119</v>
      </c>
      <c r="M3768" s="2" t="s">
        <v>2031</v>
      </c>
      <c r="N3768" s="2"/>
      <c r="O3768" s="2" t="s">
        <v>194</v>
      </c>
      <c r="P3768" s="2" t="s">
        <v>289</v>
      </c>
      <c r="Q3768" s="2" t="s">
        <v>194</v>
      </c>
      <c r="R3768" s="2" t="s">
        <v>1995</v>
      </c>
      <c r="S3768" t="s">
        <v>1996</v>
      </c>
      <c r="T3768">
        <v>42803.41006678241</v>
      </c>
      <c r="U3768" t="s">
        <v>191</v>
      </c>
      <c r="V3768" t="s">
        <v>1996</v>
      </c>
      <c r="W3768">
        <v>42803.41006678241</v>
      </c>
    </row>
    <row r="3769" spans="1:23" x14ac:dyDescent="0.25">
      <c r="A3769" s="2"/>
      <c r="B3769" s="2"/>
      <c r="C3769" s="2" t="s">
        <v>28443</v>
      </c>
      <c r="D3769" s="2" t="s">
        <v>194</v>
      </c>
      <c r="E3769" s="2" t="s">
        <v>38465</v>
      </c>
      <c r="F3769" s="2" t="s">
        <v>38466</v>
      </c>
      <c r="G3769" s="2" t="s">
        <v>38467</v>
      </c>
      <c r="H3769" s="2" t="s">
        <v>315</v>
      </c>
      <c r="I3769" s="9" t="s">
        <v>14668</v>
      </c>
      <c r="J3769" s="2" t="s">
        <v>309</v>
      </c>
      <c r="K3769" s="2" t="s">
        <v>9379</v>
      </c>
      <c r="L3769" s="2" t="s">
        <v>2119</v>
      </c>
      <c r="M3769" s="2" t="s">
        <v>2031</v>
      </c>
      <c r="N3769" s="2"/>
      <c r="O3769" s="2" t="s">
        <v>194</v>
      </c>
      <c r="P3769" s="2" t="s">
        <v>289</v>
      </c>
      <c r="Q3769" s="2" t="s">
        <v>194</v>
      </c>
      <c r="R3769" s="2" t="s">
        <v>1995</v>
      </c>
      <c r="S3769" t="s">
        <v>1996</v>
      </c>
      <c r="T3769">
        <v>42803.41006678241</v>
      </c>
      <c r="U3769" t="s">
        <v>191</v>
      </c>
      <c r="V3769" t="s">
        <v>1996</v>
      </c>
      <c r="W3769">
        <v>42803.41006678241</v>
      </c>
    </row>
    <row r="3770" spans="1:23" x14ac:dyDescent="0.25">
      <c r="A3770" s="2"/>
      <c r="B3770" s="2"/>
      <c r="C3770" s="2" t="s">
        <v>28444</v>
      </c>
      <c r="D3770" s="2" t="s">
        <v>194</v>
      </c>
      <c r="E3770" s="2" t="s">
        <v>38465</v>
      </c>
      <c r="F3770" s="2" t="s">
        <v>38466</v>
      </c>
      <c r="G3770" s="2" t="s">
        <v>38467</v>
      </c>
      <c r="H3770" s="2" t="s">
        <v>1287</v>
      </c>
      <c r="I3770" s="9" t="s">
        <v>14669</v>
      </c>
      <c r="J3770" s="2" t="s">
        <v>586</v>
      </c>
      <c r="K3770" s="2" t="s">
        <v>9365</v>
      </c>
      <c r="L3770" s="2" t="s">
        <v>2105</v>
      </c>
      <c r="M3770" s="2" t="s">
        <v>2017</v>
      </c>
      <c r="N3770" s="2"/>
      <c r="O3770" s="2" t="s">
        <v>194</v>
      </c>
      <c r="P3770" s="2" t="s">
        <v>289</v>
      </c>
      <c r="Q3770" s="2" t="s">
        <v>194</v>
      </c>
      <c r="R3770" s="2" t="s">
        <v>1995</v>
      </c>
      <c r="S3770" t="s">
        <v>1996</v>
      </c>
      <c r="T3770">
        <v>42803.41006678241</v>
      </c>
      <c r="U3770" t="s">
        <v>191</v>
      </c>
      <c r="V3770" t="s">
        <v>1996</v>
      </c>
      <c r="W3770">
        <v>42803.41006678241</v>
      </c>
    </row>
    <row r="3771" spans="1:23" x14ac:dyDescent="0.25">
      <c r="A3771" s="2"/>
      <c r="B3771" s="2"/>
      <c r="C3771" s="2" t="s">
        <v>28445</v>
      </c>
      <c r="D3771" s="2" t="s">
        <v>194</v>
      </c>
      <c r="E3771" s="2" t="s">
        <v>38465</v>
      </c>
      <c r="F3771" s="2" t="s">
        <v>38466</v>
      </c>
      <c r="G3771" s="2" t="s">
        <v>38467</v>
      </c>
      <c r="H3771" s="2" t="s">
        <v>314</v>
      </c>
      <c r="I3771" s="9" t="s">
        <v>14670</v>
      </c>
      <c r="J3771" s="2" t="s">
        <v>306</v>
      </c>
      <c r="K3771" s="2" t="s">
        <v>9365</v>
      </c>
      <c r="L3771" s="2" t="s">
        <v>2105</v>
      </c>
      <c r="M3771" s="2" t="s">
        <v>2017</v>
      </c>
      <c r="N3771" s="2"/>
      <c r="O3771" s="2" t="s">
        <v>194</v>
      </c>
      <c r="P3771" s="2" t="s">
        <v>289</v>
      </c>
      <c r="Q3771" s="2" t="s">
        <v>194</v>
      </c>
      <c r="R3771" s="2" t="s">
        <v>1995</v>
      </c>
      <c r="S3771" t="s">
        <v>1996</v>
      </c>
      <c r="T3771">
        <v>42803.41006678241</v>
      </c>
      <c r="U3771" t="s">
        <v>191</v>
      </c>
      <c r="V3771" t="s">
        <v>1996</v>
      </c>
      <c r="W3771">
        <v>42803.41006678241</v>
      </c>
    </row>
    <row r="3772" spans="1:23" x14ac:dyDescent="0.25">
      <c r="A3772" s="2"/>
      <c r="B3772" s="2"/>
      <c r="C3772" s="2" t="s">
        <v>28446</v>
      </c>
      <c r="D3772" s="2" t="s">
        <v>194</v>
      </c>
      <c r="E3772" s="2" t="s">
        <v>38465</v>
      </c>
      <c r="F3772" s="2" t="s">
        <v>38466</v>
      </c>
      <c r="G3772" s="2" t="s">
        <v>38467</v>
      </c>
      <c r="H3772" s="2" t="s">
        <v>1301</v>
      </c>
      <c r="I3772" s="9" t="s">
        <v>14671</v>
      </c>
      <c r="J3772" s="2" t="s">
        <v>608</v>
      </c>
      <c r="K3772" s="2" t="s">
        <v>9389</v>
      </c>
      <c r="L3772" s="2" t="s">
        <v>2129</v>
      </c>
      <c r="M3772" s="2" t="s">
        <v>6372</v>
      </c>
      <c r="N3772" s="2"/>
      <c r="O3772" s="2" t="s">
        <v>194</v>
      </c>
      <c r="P3772" s="2" t="s">
        <v>289</v>
      </c>
      <c r="Q3772" s="2" t="s">
        <v>194</v>
      </c>
      <c r="R3772" s="2" t="s">
        <v>1995</v>
      </c>
      <c r="S3772" t="s">
        <v>1996</v>
      </c>
      <c r="T3772">
        <v>42803.41006678241</v>
      </c>
      <c r="U3772" t="s">
        <v>191</v>
      </c>
      <c r="V3772" t="s">
        <v>1996</v>
      </c>
      <c r="W3772">
        <v>42803.41006678241</v>
      </c>
    </row>
    <row r="3773" spans="1:23" x14ac:dyDescent="0.25">
      <c r="A3773" s="2"/>
      <c r="B3773" s="2"/>
      <c r="C3773" s="2" t="s">
        <v>28447</v>
      </c>
      <c r="D3773" s="2" t="s">
        <v>194</v>
      </c>
      <c r="E3773" s="2" t="s">
        <v>38465</v>
      </c>
      <c r="F3773" s="2" t="s">
        <v>38466</v>
      </c>
      <c r="G3773" s="2" t="s">
        <v>38467</v>
      </c>
      <c r="H3773" s="2" t="s">
        <v>1286</v>
      </c>
      <c r="I3773" s="9" t="s">
        <v>14672</v>
      </c>
      <c r="J3773" s="2" t="s">
        <v>582</v>
      </c>
      <c r="K3773" s="2" t="s">
        <v>9389</v>
      </c>
      <c r="L3773" s="2" t="s">
        <v>2129</v>
      </c>
      <c r="M3773" s="2" t="s">
        <v>6372</v>
      </c>
      <c r="N3773" s="2"/>
      <c r="O3773" s="2" t="s">
        <v>194</v>
      </c>
      <c r="P3773" s="2" t="s">
        <v>289</v>
      </c>
      <c r="Q3773" s="2" t="s">
        <v>194</v>
      </c>
      <c r="R3773" s="2" t="s">
        <v>1995</v>
      </c>
      <c r="S3773" t="s">
        <v>1996</v>
      </c>
      <c r="T3773">
        <v>42803.41006678241</v>
      </c>
      <c r="U3773" t="s">
        <v>191</v>
      </c>
      <c r="V3773" t="s">
        <v>1996</v>
      </c>
      <c r="W3773">
        <v>42803.41006678241</v>
      </c>
    </row>
    <row r="3774" spans="1:23" x14ac:dyDescent="0.25">
      <c r="A3774" s="2"/>
      <c r="B3774" s="2"/>
      <c r="C3774" s="2" t="s">
        <v>28448</v>
      </c>
      <c r="D3774" s="2" t="s">
        <v>194</v>
      </c>
      <c r="E3774" s="2" t="s">
        <v>38465</v>
      </c>
      <c r="F3774" s="2" t="s">
        <v>38466</v>
      </c>
      <c r="G3774" s="2" t="s">
        <v>38467</v>
      </c>
      <c r="H3774" s="2" t="s">
        <v>313</v>
      </c>
      <c r="I3774" s="9" t="s">
        <v>14673</v>
      </c>
      <c r="J3774" s="2" t="s">
        <v>305</v>
      </c>
      <c r="K3774" s="2" t="s">
        <v>9389</v>
      </c>
      <c r="L3774" s="2" t="s">
        <v>2129</v>
      </c>
      <c r="M3774" s="2" t="s">
        <v>6372</v>
      </c>
      <c r="N3774" s="2"/>
      <c r="O3774" s="2" t="s">
        <v>194</v>
      </c>
      <c r="P3774" s="2" t="s">
        <v>289</v>
      </c>
      <c r="Q3774" s="2" t="s">
        <v>194</v>
      </c>
      <c r="R3774" s="2" t="s">
        <v>1995</v>
      </c>
      <c r="S3774" t="s">
        <v>1996</v>
      </c>
      <c r="T3774">
        <v>42803.41006678241</v>
      </c>
      <c r="U3774" t="s">
        <v>191</v>
      </c>
      <c r="V3774" t="s">
        <v>1996</v>
      </c>
      <c r="W3774">
        <v>42803.41006678241</v>
      </c>
    </row>
    <row r="3775" spans="1:23" x14ac:dyDescent="0.25">
      <c r="A3775" s="2"/>
      <c r="B3775" s="2"/>
      <c r="C3775" s="2" t="s">
        <v>28449</v>
      </c>
      <c r="D3775" s="2" t="s">
        <v>194</v>
      </c>
      <c r="E3775" s="2" t="s">
        <v>38465</v>
      </c>
      <c r="F3775" s="2" t="s">
        <v>38466</v>
      </c>
      <c r="G3775" s="2" t="s">
        <v>38467</v>
      </c>
      <c r="H3775" s="2" t="s">
        <v>314</v>
      </c>
      <c r="I3775" s="9" t="s">
        <v>14674</v>
      </c>
      <c r="J3775" s="2" t="s">
        <v>306</v>
      </c>
      <c r="K3775" s="2" t="s">
        <v>9389</v>
      </c>
      <c r="L3775" s="2" t="s">
        <v>2129</v>
      </c>
      <c r="M3775" s="2" t="s">
        <v>6372</v>
      </c>
      <c r="N3775" s="2"/>
      <c r="O3775" s="2" t="s">
        <v>194</v>
      </c>
      <c r="P3775" s="2" t="s">
        <v>289</v>
      </c>
      <c r="Q3775" s="2" t="s">
        <v>194</v>
      </c>
      <c r="R3775" s="2" t="s">
        <v>1995</v>
      </c>
      <c r="S3775" t="s">
        <v>1996</v>
      </c>
      <c r="T3775">
        <v>42803.41006678241</v>
      </c>
      <c r="U3775" t="s">
        <v>191</v>
      </c>
      <c r="V3775" t="s">
        <v>1996</v>
      </c>
      <c r="W3775">
        <v>42803.41006678241</v>
      </c>
    </row>
    <row r="3776" spans="1:23" x14ac:dyDescent="0.25">
      <c r="A3776" s="2"/>
      <c r="B3776" s="2"/>
      <c r="C3776" s="2" t="s">
        <v>28450</v>
      </c>
      <c r="D3776" s="2" t="s">
        <v>194</v>
      </c>
      <c r="E3776" s="2" t="s">
        <v>38465</v>
      </c>
      <c r="F3776" s="2" t="s">
        <v>38466</v>
      </c>
      <c r="G3776" s="2" t="s">
        <v>38467</v>
      </c>
      <c r="H3776" s="2" t="s">
        <v>315</v>
      </c>
      <c r="I3776" s="9" t="s">
        <v>14675</v>
      </c>
      <c r="J3776" s="2" t="s">
        <v>309</v>
      </c>
      <c r="K3776" s="2" t="s">
        <v>9389</v>
      </c>
      <c r="L3776" s="2" t="s">
        <v>2129</v>
      </c>
      <c r="M3776" s="2" t="s">
        <v>6372</v>
      </c>
      <c r="N3776" s="2"/>
      <c r="O3776" s="2" t="s">
        <v>194</v>
      </c>
      <c r="P3776" s="2" t="s">
        <v>289</v>
      </c>
      <c r="Q3776" s="2" t="s">
        <v>194</v>
      </c>
      <c r="R3776" s="2" t="s">
        <v>1995</v>
      </c>
      <c r="S3776" t="s">
        <v>1996</v>
      </c>
      <c r="T3776">
        <v>42803.41006678241</v>
      </c>
      <c r="U3776" t="s">
        <v>191</v>
      </c>
      <c r="V3776" t="s">
        <v>1996</v>
      </c>
      <c r="W3776">
        <v>42803.41006678241</v>
      </c>
    </row>
    <row r="3777" spans="1:23" x14ac:dyDescent="0.25">
      <c r="A3777" s="2"/>
      <c r="B3777" s="2"/>
      <c r="C3777" s="2" t="s">
        <v>28451</v>
      </c>
      <c r="D3777" s="2" t="s">
        <v>194</v>
      </c>
      <c r="E3777" s="2" t="s">
        <v>38465</v>
      </c>
      <c r="F3777" s="2" t="s">
        <v>38466</v>
      </c>
      <c r="G3777" s="2" t="s">
        <v>38467</v>
      </c>
      <c r="H3777" s="2" t="s">
        <v>311</v>
      </c>
      <c r="I3777" s="9" t="s">
        <v>14676</v>
      </c>
      <c r="J3777" s="2" t="s">
        <v>308</v>
      </c>
      <c r="K3777" s="2" t="s">
        <v>9389</v>
      </c>
      <c r="L3777" s="2" t="s">
        <v>2129</v>
      </c>
      <c r="M3777" s="2" t="s">
        <v>6372</v>
      </c>
      <c r="N3777" s="2"/>
      <c r="O3777" s="2" t="s">
        <v>194</v>
      </c>
      <c r="P3777" s="2" t="s">
        <v>289</v>
      </c>
      <c r="Q3777" s="2" t="s">
        <v>194</v>
      </c>
      <c r="R3777" s="2" t="s">
        <v>1995</v>
      </c>
      <c r="S3777" t="s">
        <v>1996</v>
      </c>
      <c r="T3777">
        <v>42803.41006678241</v>
      </c>
      <c r="U3777" t="s">
        <v>191</v>
      </c>
      <c r="V3777" t="s">
        <v>1996</v>
      </c>
      <c r="W3777">
        <v>42803.41006678241</v>
      </c>
    </row>
    <row r="3778" spans="1:23" x14ac:dyDescent="0.25">
      <c r="A3778" s="2"/>
      <c r="B3778" s="2"/>
      <c r="C3778" s="2" t="s">
        <v>28452</v>
      </c>
      <c r="D3778" s="2" t="s">
        <v>194</v>
      </c>
      <c r="E3778" s="2" t="s">
        <v>38465</v>
      </c>
      <c r="F3778" s="2" t="s">
        <v>38466</v>
      </c>
      <c r="G3778" s="2" t="s">
        <v>38467</v>
      </c>
      <c r="H3778" s="2" t="s">
        <v>314</v>
      </c>
      <c r="I3778" s="9" t="s">
        <v>14677</v>
      </c>
      <c r="J3778" s="2" t="s">
        <v>306</v>
      </c>
      <c r="K3778" s="2" t="s">
        <v>9390</v>
      </c>
      <c r="L3778" s="2" t="s">
        <v>2130</v>
      </c>
      <c r="M3778" s="2" t="s">
        <v>2035</v>
      </c>
      <c r="N3778" s="2"/>
      <c r="O3778" s="2" t="s">
        <v>194</v>
      </c>
      <c r="P3778" s="2" t="s">
        <v>289</v>
      </c>
      <c r="Q3778" s="2" t="s">
        <v>194</v>
      </c>
      <c r="R3778" s="2" t="s">
        <v>1995</v>
      </c>
      <c r="S3778" t="s">
        <v>1996</v>
      </c>
      <c r="T3778">
        <v>42803.41006678241</v>
      </c>
      <c r="U3778" t="s">
        <v>191</v>
      </c>
      <c r="V3778" t="s">
        <v>1996</v>
      </c>
      <c r="W3778">
        <v>42803.41006678241</v>
      </c>
    </row>
    <row r="3779" spans="1:23" x14ac:dyDescent="0.25">
      <c r="A3779" s="2"/>
      <c r="B3779" s="2"/>
      <c r="C3779" s="2" t="s">
        <v>28453</v>
      </c>
      <c r="D3779" s="2" t="s">
        <v>194</v>
      </c>
      <c r="E3779" s="2" t="s">
        <v>38465</v>
      </c>
      <c r="F3779" s="2" t="s">
        <v>38466</v>
      </c>
      <c r="G3779" s="2" t="s">
        <v>38467</v>
      </c>
      <c r="H3779" s="2" t="s">
        <v>317</v>
      </c>
      <c r="I3779" s="9" t="s">
        <v>14678</v>
      </c>
      <c r="J3779" s="2" t="s">
        <v>304</v>
      </c>
      <c r="K3779" s="2" t="s">
        <v>9390</v>
      </c>
      <c r="L3779" s="2" t="s">
        <v>2130</v>
      </c>
      <c r="M3779" s="2" t="s">
        <v>2035</v>
      </c>
      <c r="N3779" s="2"/>
      <c r="O3779" s="2" t="s">
        <v>194</v>
      </c>
      <c r="P3779" s="2" t="s">
        <v>289</v>
      </c>
      <c r="Q3779" s="2" t="s">
        <v>194</v>
      </c>
      <c r="R3779" s="2" t="s">
        <v>1995</v>
      </c>
      <c r="S3779" t="s">
        <v>1996</v>
      </c>
      <c r="T3779">
        <v>42803.41006678241</v>
      </c>
      <c r="U3779" t="s">
        <v>191</v>
      </c>
      <c r="V3779" t="s">
        <v>1996</v>
      </c>
      <c r="W3779">
        <v>42803.41006678241</v>
      </c>
    </row>
    <row r="3780" spans="1:23" x14ac:dyDescent="0.25">
      <c r="A3780" s="2"/>
      <c r="B3780" s="2"/>
      <c r="C3780" s="2" t="s">
        <v>28454</v>
      </c>
      <c r="D3780" s="2" t="s">
        <v>194</v>
      </c>
      <c r="E3780" s="2" t="s">
        <v>38465</v>
      </c>
      <c r="F3780" s="2" t="s">
        <v>38466</v>
      </c>
      <c r="G3780" s="2" t="s">
        <v>38467</v>
      </c>
      <c r="H3780" s="2" t="s">
        <v>311</v>
      </c>
      <c r="I3780" s="9" t="s">
        <v>14679</v>
      </c>
      <c r="J3780" s="2" t="s">
        <v>308</v>
      </c>
      <c r="K3780" s="2" t="s">
        <v>9390</v>
      </c>
      <c r="L3780" s="2" t="s">
        <v>2130</v>
      </c>
      <c r="M3780" s="2" t="s">
        <v>2035</v>
      </c>
      <c r="N3780" s="2"/>
      <c r="O3780" s="2" t="s">
        <v>194</v>
      </c>
      <c r="P3780" s="2" t="s">
        <v>289</v>
      </c>
      <c r="Q3780" s="2" t="s">
        <v>194</v>
      </c>
      <c r="R3780" s="2" t="s">
        <v>1995</v>
      </c>
      <c r="S3780" t="s">
        <v>1996</v>
      </c>
      <c r="T3780">
        <v>42803.41006678241</v>
      </c>
      <c r="U3780" t="s">
        <v>191</v>
      </c>
      <c r="V3780" t="s">
        <v>1996</v>
      </c>
      <c r="W3780">
        <v>42803.41006678241</v>
      </c>
    </row>
    <row r="3781" spans="1:23" x14ac:dyDescent="0.25">
      <c r="A3781" s="2"/>
      <c r="B3781" s="2"/>
      <c r="C3781" s="2" t="s">
        <v>28455</v>
      </c>
      <c r="D3781" s="2" t="s">
        <v>194</v>
      </c>
      <c r="E3781" s="2" t="s">
        <v>38465</v>
      </c>
      <c r="F3781" s="2" t="s">
        <v>38466</v>
      </c>
      <c r="G3781" s="2" t="s">
        <v>38467</v>
      </c>
      <c r="H3781" s="2" t="s">
        <v>315</v>
      </c>
      <c r="I3781" s="9" t="s">
        <v>14680</v>
      </c>
      <c r="J3781" s="2" t="s">
        <v>309</v>
      </c>
      <c r="K3781" s="2" t="s">
        <v>9390</v>
      </c>
      <c r="L3781" s="2" t="s">
        <v>2130</v>
      </c>
      <c r="M3781" s="2" t="s">
        <v>2035</v>
      </c>
      <c r="N3781" s="2"/>
      <c r="O3781" s="2" t="s">
        <v>194</v>
      </c>
      <c r="P3781" s="2" t="s">
        <v>289</v>
      </c>
      <c r="Q3781" s="2" t="s">
        <v>194</v>
      </c>
      <c r="R3781" s="2" t="s">
        <v>1995</v>
      </c>
      <c r="S3781" t="s">
        <v>1996</v>
      </c>
      <c r="T3781">
        <v>42803.41006678241</v>
      </c>
      <c r="U3781" t="s">
        <v>191</v>
      </c>
      <c r="V3781" t="s">
        <v>1996</v>
      </c>
      <c r="W3781">
        <v>42803.41006678241</v>
      </c>
    </row>
    <row r="3782" spans="1:23" x14ac:dyDescent="0.25">
      <c r="A3782" s="2"/>
      <c r="B3782" s="2"/>
      <c r="C3782" s="2" t="s">
        <v>28456</v>
      </c>
      <c r="D3782" s="2" t="s">
        <v>194</v>
      </c>
      <c r="E3782" s="2" t="s">
        <v>38465</v>
      </c>
      <c r="F3782" s="2" t="s">
        <v>38466</v>
      </c>
      <c r="G3782" s="2" t="s">
        <v>38467</v>
      </c>
      <c r="H3782" s="2" t="s">
        <v>315</v>
      </c>
      <c r="I3782" s="9" t="s">
        <v>14681</v>
      </c>
      <c r="J3782" s="2" t="s">
        <v>309</v>
      </c>
      <c r="K3782" s="2" t="s">
        <v>9391</v>
      </c>
      <c r="L3782" s="2" t="s">
        <v>2131</v>
      </c>
      <c r="M3782" s="2" t="s">
        <v>2036</v>
      </c>
      <c r="N3782" s="2"/>
      <c r="O3782" s="2" t="s">
        <v>194</v>
      </c>
      <c r="P3782" s="2" t="s">
        <v>289</v>
      </c>
      <c r="Q3782" s="2" t="s">
        <v>194</v>
      </c>
      <c r="R3782" s="2" t="s">
        <v>1995</v>
      </c>
      <c r="S3782" t="s">
        <v>1996</v>
      </c>
      <c r="T3782">
        <v>42803.41006678241</v>
      </c>
      <c r="U3782" t="s">
        <v>191</v>
      </c>
      <c r="V3782" t="s">
        <v>1996</v>
      </c>
      <c r="W3782">
        <v>42803.41006678241</v>
      </c>
    </row>
    <row r="3783" spans="1:23" x14ac:dyDescent="0.25">
      <c r="A3783" s="2"/>
      <c r="B3783" s="2"/>
      <c r="C3783" s="2" t="s">
        <v>28457</v>
      </c>
      <c r="D3783" s="2" t="s">
        <v>194</v>
      </c>
      <c r="E3783" s="2" t="s">
        <v>38465</v>
      </c>
      <c r="F3783" s="2" t="s">
        <v>38466</v>
      </c>
      <c r="G3783" s="2" t="s">
        <v>38467</v>
      </c>
      <c r="H3783" s="2" t="s">
        <v>311</v>
      </c>
      <c r="I3783" s="9" t="s">
        <v>14682</v>
      </c>
      <c r="J3783" s="2" t="s">
        <v>308</v>
      </c>
      <c r="K3783" s="2" t="s">
        <v>9391</v>
      </c>
      <c r="L3783" s="2" t="s">
        <v>2131</v>
      </c>
      <c r="M3783" s="2" t="s">
        <v>2036</v>
      </c>
      <c r="N3783" s="2"/>
      <c r="O3783" s="2" t="s">
        <v>194</v>
      </c>
      <c r="P3783" s="2" t="s">
        <v>289</v>
      </c>
      <c r="Q3783" s="2" t="s">
        <v>194</v>
      </c>
      <c r="R3783" s="2" t="s">
        <v>1995</v>
      </c>
      <c r="S3783" t="s">
        <v>1996</v>
      </c>
      <c r="T3783">
        <v>42803.41006678241</v>
      </c>
      <c r="U3783" t="s">
        <v>191</v>
      </c>
      <c r="V3783" t="s">
        <v>1996</v>
      </c>
      <c r="W3783">
        <v>42803.41006678241</v>
      </c>
    </row>
    <row r="3784" spans="1:23" x14ac:dyDescent="0.25">
      <c r="A3784" s="2"/>
      <c r="B3784" s="2"/>
      <c r="C3784" s="2" t="s">
        <v>28458</v>
      </c>
      <c r="D3784" s="2" t="s">
        <v>194</v>
      </c>
      <c r="E3784" s="2" t="s">
        <v>38465</v>
      </c>
      <c r="F3784" s="2" t="s">
        <v>38466</v>
      </c>
      <c r="G3784" s="2" t="s">
        <v>38467</v>
      </c>
      <c r="H3784" s="2" t="s">
        <v>1311</v>
      </c>
      <c r="I3784" s="9" t="s">
        <v>14683</v>
      </c>
      <c r="J3784" s="2" t="s">
        <v>588</v>
      </c>
      <c r="K3784" s="2" t="s">
        <v>9392</v>
      </c>
      <c r="L3784" s="2" t="s">
        <v>2132</v>
      </c>
      <c r="M3784" s="2" t="s">
        <v>2037</v>
      </c>
      <c r="N3784" s="2"/>
      <c r="O3784" s="2" t="s">
        <v>194</v>
      </c>
      <c r="P3784" s="2" t="s">
        <v>289</v>
      </c>
      <c r="Q3784" s="2" t="s">
        <v>194</v>
      </c>
      <c r="R3784" s="2" t="s">
        <v>1995</v>
      </c>
      <c r="S3784" t="s">
        <v>1996</v>
      </c>
      <c r="T3784">
        <v>42803.41006678241</v>
      </c>
      <c r="U3784" t="s">
        <v>191</v>
      </c>
      <c r="V3784" t="s">
        <v>1996</v>
      </c>
      <c r="W3784">
        <v>42803.41006678241</v>
      </c>
    </row>
    <row r="3785" spans="1:23" x14ac:dyDescent="0.25">
      <c r="A3785" s="2"/>
      <c r="B3785" s="2"/>
      <c r="C3785" s="2" t="s">
        <v>28459</v>
      </c>
      <c r="D3785" s="2" t="s">
        <v>194</v>
      </c>
      <c r="E3785" s="2" t="s">
        <v>38465</v>
      </c>
      <c r="F3785" s="2" t="s">
        <v>38466</v>
      </c>
      <c r="G3785" s="2" t="s">
        <v>38467</v>
      </c>
      <c r="H3785" s="2" t="s">
        <v>1286</v>
      </c>
      <c r="I3785" s="9" t="s">
        <v>14684</v>
      </c>
      <c r="J3785" s="2" t="s">
        <v>582</v>
      </c>
      <c r="K3785" s="2" t="s">
        <v>9392</v>
      </c>
      <c r="L3785" s="2" t="s">
        <v>2132</v>
      </c>
      <c r="M3785" s="2" t="s">
        <v>2037</v>
      </c>
      <c r="N3785" s="2"/>
      <c r="O3785" s="2" t="s">
        <v>194</v>
      </c>
      <c r="P3785" s="2" t="s">
        <v>289</v>
      </c>
      <c r="Q3785" s="2" t="s">
        <v>194</v>
      </c>
      <c r="R3785" s="2" t="s">
        <v>1995</v>
      </c>
      <c r="S3785" t="s">
        <v>1996</v>
      </c>
      <c r="T3785">
        <v>42803.41006678241</v>
      </c>
      <c r="U3785" t="s">
        <v>191</v>
      </c>
      <c r="V3785" t="s">
        <v>1996</v>
      </c>
      <c r="W3785">
        <v>42803.41006678241</v>
      </c>
    </row>
    <row r="3786" spans="1:23" x14ac:dyDescent="0.25">
      <c r="A3786" s="2"/>
      <c r="B3786" s="2"/>
      <c r="C3786" s="2" t="s">
        <v>28460</v>
      </c>
      <c r="D3786" s="2" t="s">
        <v>194</v>
      </c>
      <c r="E3786" s="2" t="s">
        <v>38465</v>
      </c>
      <c r="F3786" s="2" t="s">
        <v>38466</v>
      </c>
      <c r="G3786" s="2" t="s">
        <v>38467</v>
      </c>
      <c r="H3786" s="2" t="s">
        <v>13787</v>
      </c>
      <c r="I3786" s="9" t="s">
        <v>14685</v>
      </c>
      <c r="J3786" s="2" t="s">
        <v>13789</v>
      </c>
      <c r="K3786" s="2" t="s">
        <v>9392</v>
      </c>
      <c r="L3786" s="2" t="s">
        <v>2132</v>
      </c>
      <c r="M3786" s="2" t="s">
        <v>2037</v>
      </c>
      <c r="N3786" s="2"/>
      <c r="O3786" s="2" t="s">
        <v>194</v>
      </c>
      <c r="P3786" s="2" t="s">
        <v>289</v>
      </c>
      <c r="Q3786" s="2" t="s">
        <v>194</v>
      </c>
      <c r="R3786" s="2" t="s">
        <v>1995</v>
      </c>
      <c r="S3786" t="s">
        <v>1996</v>
      </c>
      <c r="T3786">
        <v>42803.41006678241</v>
      </c>
      <c r="U3786" t="s">
        <v>191</v>
      </c>
      <c r="V3786" t="s">
        <v>1996</v>
      </c>
      <c r="W3786">
        <v>42803.41006678241</v>
      </c>
    </row>
    <row r="3787" spans="1:23" x14ac:dyDescent="0.25">
      <c r="A3787" s="2"/>
      <c r="B3787" s="2"/>
      <c r="C3787" s="2" t="s">
        <v>28461</v>
      </c>
      <c r="D3787" s="2" t="s">
        <v>194</v>
      </c>
      <c r="E3787" s="2" t="s">
        <v>38465</v>
      </c>
      <c r="F3787" s="2" t="s">
        <v>38466</v>
      </c>
      <c r="G3787" s="2" t="s">
        <v>38467</v>
      </c>
      <c r="H3787" s="2" t="s">
        <v>312</v>
      </c>
      <c r="I3787" s="9" t="s">
        <v>14686</v>
      </c>
      <c r="J3787" s="2" t="s">
        <v>303</v>
      </c>
      <c r="K3787" s="2" t="s">
        <v>9392</v>
      </c>
      <c r="L3787" s="2" t="s">
        <v>2132</v>
      </c>
      <c r="M3787" s="2" t="s">
        <v>2037</v>
      </c>
      <c r="N3787" s="2"/>
      <c r="O3787" s="2" t="s">
        <v>194</v>
      </c>
      <c r="P3787" s="2" t="s">
        <v>289</v>
      </c>
      <c r="Q3787" s="2" t="s">
        <v>194</v>
      </c>
      <c r="R3787" s="2" t="s">
        <v>1995</v>
      </c>
      <c r="S3787" t="s">
        <v>1996</v>
      </c>
      <c r="T3787">
        <v>42803.41006678241</v>
      </c>
      <c r="U3787" t="s">
        <v>191</v>
      </c>
      <c r="V3787" t="s">
        <v>1996</v>
      </c>
      <c r="W3787">
        <v>42803.41006678241</v>
      </c>
    </row>
    <row r="3788" spans="1:23" x14ac:dyDescent="0.25">
      <c r="A3788" s="2"/>
      <c r="B3788" s="2"/>
      <c r="C3788" s="2" t="s">
        <v>28462</v>
      </c>
      <c r="D3788" s="2" t="s">
        <v>194</v>
      </c>
      <c r="E3788" s="2" t="s">
        <v>38465</v>
      </c>
      <c r="F3788" s="2" t="s">
        <v>38466</v>
      </c>
      <c r="G3788" s="2" t="s">
        <v>38467</v>
      </c>
      <c r="H3788" s="2" t="s">
        <v>1309</v>
      </c>
      <c r="I3788" s="9" t="s">
        <v>14687</v>
      </c>
      <c r="J3788" s="2" t="s">
        <v>587</v>
      </c>
      <c r="K3788" s="2" t="s">
        <v>9392</v>
      </c>
      <c r="L3788" s="2" t="s">
        <v>2132</v>
      </c>
      <c r="M3788" s="2" t="s">
        <v>2037</v>
      </c>
      <c r="N3788" s="2"/>
      <c r="O3788" s="2" t="s">
        <v>194</v>
      </c>
      <c r="P3788" s="2" t="s">
        <v>289</v>
      </c>
      <c r="Q3788" s="2" t="s">
        <v>194</v>
      </c>
      <c r="R3788" s="2" t="s">
        <v>1995</v>
      </c>
      <c r="S3788" t="s">
        <v>1996</v>
      </c>
      <c r="T3788">
        <v>42803.41006678241</v>
      </c>
      <c r="U3788" t="s">
        <v>191</v>
      </c>
      <c r="V3788" t="s">
        <v>1996</v>
      </c>
      <c r="W3788">
        <v>42803.41006678241</v>
      </c>
    </row>
    <row r="3789" spans="1:23" x14ac:dyDescent="0.25">
      <c r="A3789" s="2"/>
      <c r="B3789" s="2"/>
      <c r="C3789" s="2" t="s">
        <v>28463</v>
      </c>
      <c r="D3789" s="2" t="s">
        <v>194</v>
      </c>
      <c r="E3789" s="2" t="s">
        <v>38465</v>
      </c>
      <c r="F3789" s="2" t="s">
        <v>38466</v>
      </c>
      <c r="G3789" s="2" t="s">
        <v>38467</v>
      </c>
      <c r="H3789" s="2" t="s">
        <v>315</v>
      </c>
      <c r="I3789" s="9" t="s">
        <v>14688</v>
      </c>
      <c r="J3789" s="2" t="s">
        <v>309</v>
      </c>
      <c r="K3789" s="2" t="s">
        <v>9392</v>
      </c>
      <c r="L3789" s="2" t="s">
        <v>2132</v>
      </c>
      <c r="M3789" s="2" t="s">
        <v>2037</v>
      </c>
      <c r="N3789" s="2"/>
      <c r="O3789" s="2" t="s">
        <v>194</v>
      </c>
      <c r="P3789" s="2" t="s">
        <v>289</v>
      </c>
      <c r="Q3789" s="2" t="s">
        <v>194</v>
      </c>
      <c r="R3789" s="2" t="s">
        <v>1995</v>
      </c>
      <c r="S3789" t="s">
        <v>1996</v>
      </c>
      <c r="T3789">
        <v>42803.41006678241</v>
      </c>
      <c r="U3789" t="s">
        <v>191</v>
      </c>
      <c r="V3789" t="s">
        <v>1996</v>
      </c>
      <c r="W3789">
        <v>42803.41006678241</v>
      </c>
    </row>
    <row r="3790" spans="1:23" x14ac:dyDescent="0.25">
      <c r="A3790" s="2"/>
      <c r="B3790" s="2"/>
      <c r="C3790" s="2" t="s">
        <v>28464</v>
      </c>
      <c r="D3790" s="2" t="s">
        <v>194</v>
      </c>
      <c r="E3790" s="2" t="s">
        <v>38465</v>
      </c>
      <c r="F3790" s="2" t="s">
        <v>38466</v>
      </c>
      <c r="G3790" s="2" t="s">
        <v>38467</v>
      </c>
      <c r="H3790" s="2" t="s">
        <v>1293</v>
      </c>
      <c r="I3790" s="9" t="s">
        <v>14689</v>
      </c>
      <c r="J3790" s="2" t="s">
        <v>584</v>
      </c>
      <c r="K3790" s="2" t="s">
        <v>9393</v>
      </c>
      <c r="L3790" s="2" t="s">
        <v>2133</v>
      </c>
      <c r="M3790" s="2" t="s">
        <v>2038</v>
      </c>
      <c r="N3790" s="2"/>
      <c r="O3790" s="2" t="s">
        <v>194</v>
      </c>
      <c r="P3790" s="2" t="s">
        <v>289</v>
      </c>
      <c r="Q3790" s="2" t="s">
        <v>194</v>
      </c>
      <c r="R3790" s="2" t="s">
        <v>1995</v>
      </c>
      <c r="S3790" t="s">
        <v>1996</v>
      </c>
      <c r="T3790">
        <v>42803.41006678241</v>
      </c>
      <c r="U3790" t="s">
        <v>191</v>
      </c>
      <c r="V3790" t="s">
        <v>1996</v>
      </c>
      <c r="W3790">
        <v>42803.41006678241</v>
      </c>
    </row>
    <row r="3791" spans="1:23" x14ac:dyDescent="0.25">
      <c r="A3791" s="2"/>
      <c r="B3791" s="2"/>
      <c r="C3791" s="2" t="s">
        <v>28465</v>
      </c>
      <c r="D3791" s="2" t="s">
        <v>194</v>
      </c>
      <c r="E3791" s="2" t="s">
        <v>38465</v>
      </c>
      <c r="F3791" s="2" t="s">
        <v>38466</v>
      </c>
      <c r="G3791" s="2" t="s">
        <v>38467</v>
      </c>
      <c r="H3791" s="2" t="s">
        <v>315</v>
      </c>
      <c r="I3791" s="9" t="s">
        <v>14690</v>
      </c>
      <c r="J3791" s="2" t="s">
        <v>309</v>
      </c>
      <c r="K3791" s="2" t="s">
        <v>9393</v>
      </c>
      <c r="L3791" s="2" t="s">
        <v>2133</v>
      </c>
      <c r="M3791" s="2" t="s">
        <v>2038</v>
      </c>
      <c r="N3791" s="2"/>
      <c r="O3791" s="2" t="s">
        <v>194</v>
      </c>
      <c r="P3791" s="2" t="s">
        <v>289</v>
      </c>
      <c r="Q3791" s="2" t="s">
        <v>194</v>
      </c>
      <c r="R3791" s="2" t="s">
        <v>1995</v>
      </c>
      <c r="S3791" t="s">
        <v>1996</v>
      </c>
      <c r="T3791">
        <v>42803.41006678241</v>
      </c>
      <c r="U3791" t="s">
        <v>191</v>
      </c>
      <c r="V3791" t="s">
        <v>1996</v>
      </c>
      <c r="W3791">
        <v>42803.41006678241</v>
      </c>
    </row>
    <row r="3792" spans="1:23" x14ac:dyDescent="0.25">
      <c r="A3792" s="2"/>
      <c r="B3792" s="2"/>
      <c r="C3792" s="2" t="s">
        <v>28466</v>
      </c>
      <c r="D3792" s="2" t="s">
        <v>194</v>
      </c>
      <c r="E3792" s="2" t="s">
        <v>38465</v>
      </c>
      <c r="F3792" s="2" t="s">
        <v>38466</v>
      </c>
      <c r="G3792" s="2" t="s">
        <v>38467</v>
      </c>
      <c r="H3792" s="2" t="s">
        <v>1287</v>
      </c>
      <c r="I3792" s="9" t="s">
        <v>14691</v>
      </c>
      <c r="J3792" s="2" t="s">
        <v>586</v>
      </c>
      <c r="K3792" s="2" t="s">
        <v>9393</v>
      </c>
      <c r="L3792" s="2" t="s">
        <v>2133</v>
      </c>
      <c r="M3792" s="2" t="s">
        <v>2038</v>
      </c>
      <c r="N3792" s="2"/>
      <c r="O3792" s="2" t="s">
        <v>194</v>
      </c>
      <c r="P3792" s="2" t="s">
        <v>289</v>
      </c>
      <c r="Q3792" s="2" t="s">
        <v>194</v>
      </c>
      <c r="R3792" s="2" t="s">
        <v>1995</v>
      </c>
      <c r="S3792" t="s">
        <v>1996</v>
      </c>
      <c r="T3792">
        <v>42803.41006678241</v>
      </c>
      <c r="U3792" t="s">
        <v>191</v>
      </c>
      <c r="V3792" t="s">
        <v>1996</v>
      </c>
      <c r="W3792">
        <v>42803.41006678241</v>
      </c>
    </row>
    <row r="3793" spans="1:23" x14ac:dyDescent="0.25">
      <c r="A3793" s="2"/>
      <c r="B3793" s="2"/>
      <c r="C3793" s="2" t="s">
        <v>28467</v>
      </c>
      <c r="D3793" s="2" t="s">
        <v>194</v>
      </c>
      <c r="E3793" s="2" t="s">
        <v>38465</v>
      </c>
      <c r="F3793" s="2" t="s">
        <v>38466</v>
      </c>
      <c r="G3793" s="2" t="s">
        <v>38467</v>
      </c>
      <c r="H3793" s="2" t="s">
        <v>311</v>
      </c>
      <c r="I3793" s="9" t="s">
        <v>14692</v>
      </c>
      <c r="J3793" s="2" t="s">
        <v>308</v>
      </c>
      <c r="K3793" s="2" t="s">
        <v>9393</v>
      </c>
      <c r="L3793" s="2" t="s">
        <v>2133</v>
      </c>
      <c r="M3793" s="2" t="s">
        <v>2038</v>
      </c>
      <c r="N3793" s="2"/>
      <c r="O3793" s="2" t="s">
        <v>194</v>
      </c>
      <c r="P3793" s="2" t="s">
        <v>289</v>
      </c>
      <c r="Q3793" s="2" t="s">
        <v>194</v>
      </c>
      <c r="R3793" s="2" t="s">
        <v>1995</v>
      </c>
      <c r="S3793" t="s">
        <v>1996</v>
      </c>
      <c r="T3793">
        <v>42803.41006678241</v>
      </c>
      <c r="U3793" t="s">
        <v>191</v>
      </c>
      <c r="V3793" t="s">
        <v>1996</v>
      </c>
      <c r="W3793">
        <v>42803.41006678241</v>
      </c>
    </row>
    <row r="3794" spans="1:23" x14ac:dyDescent="0.25">
      <c r="A3794" s="2"/>
      <c r="B3794" s="2"/>
      <c r="C3794" s="2" t="s">
        <v>28468</v>
      </c>
      <c r="D3794" s="2" t="s">
        <v>194</v>
      </c>
      <c r="E3794" s="2" t="s">
        <v>38465</v>
      </c>
      <c r="F3794" s="2" t="s">
        <v>38466</v>
      </c>
      <c r="G3794" s="2" t="s">
        <v>38467</v>
      </c>
      <c r="H3794" s="2" t="s">
        <v>1287</v>
      </c>
      <c r="I3794" s="9" t="s">
        <v>14693</v>
      </c>
      <c r="J3794" s="2" t="s">
        <v>586</v>
      </c>
      <c r="K3794" s="2" t="s">
        <v>9394</v>
      </c>
      <c r="L3794" s="2" t="s">
        <v>2134</v>
      </c>
      <c r="M3794" s="2" t="s">
        <v>2039</v>
      </c>
      <c r="N3794" s="2"/>
      <c r="O3794" s="2" t="s">
        <v>194</v>
      </c>
      <c r="P3794" s="2" t="s">
        <v>289</v>
      </c>
      <c r="Q3794" s="2" t="s">
        <v>194</v>
      </c>
      <c r="R3794" s="2" t="s">
        <v>1995</v>
      </c>
      <c r="S3794" t="s">
        <v>1996</v>
      </c>
      <c r="T3794">
        <v>42803.41006678241</v>
      </c>
      <c r="U3794" t="s">
        <v>191</v>
      </c>
      <c r="V3794" t="s">
        <v>1996</v>
      </c>
      <c r="W3794">
        <v>42803.41006678241</v>
      </c>
    </row>
    <row r="3795" spans="1:23" x14ac:dyDescent="0.25">
      <c r="A3795" s="2"/>
      <c r="B3795" s="2"/>
      <c r="C3795" s="2" t="s">
        <v>28469</v>
      </c>
      <c r="D3795" s="2" t="s">
        <v>194</v>
      </c>
      <c r="E3795" s="2" t="s">
        <v>38465</v>
      </c>
      <c r="F3795" s="2" t="s">
        <v>38466</v>
      </c>
      <c r="G3795" s="2" t="s">
        <v>38467</v>
      </c>
      <c r="H3795" s="2" t="s">
        <v>311</v>
      </c>
      <c r="I3795" s="9" t="s">
        <v>14694</v>
      </c>
      <c r="J3795" s="2" t="s">
        <v>308</v>
      </c>
      <c r="K3795" s="2" t="s">
        <v>9394</v>
      </c>
      <c r="L3795" s="2" t="s">
        <v>2134</v>
      </c>
      <c r="M3795" s="2" t="s">
        <v>2039</v>
      </c>
      <c r="N3795" s="2"/>
      <c r="O3795" s="2" t="s">
        <v>194</v>
      </c>
      <c r="P3795" s="2" t="s">
        <v>289</v>
      </c>
      <c r="Q3795" s="2" t="s">
        <v>194</v>
      </c>
      <c r="R3795" s="2" t="s">
        <v>1995</v>
      </c>
      <c r="S3795" t="s">
        <v>1996</v>
      </c>
      <c r="T3795">
        <v>42803.41006678241</v>
      </c>
      <c r="U3795" t="s">
        <v>191</v>
      </c>
      <c r="V3795" t="s">
        <v>1996</v>
      </c>
      <c r="W3795">
        <v>42803.41006678241</v>
      </c>
    </row>
    <row r="3796" spans="1:23" x14ac:dyDescent="0.25">
      <c r="A3796" s="2"/>
      <c r="B3796" s="2"/>
      <c r="C3796" s="2" t="s">
        <v>28470</v>
      </c>
      <c r="D3796" s="2" t="s">
        <v>194</v>
      </c>
      <c r="E3796" s="2" t="s">
        <v>38465</v>
      </c>
      <c r="F3796" s="2" t="s">
        <v>38466</v>
      </c>
      <c r="G3796" s="2" t="s">
        <v>38467</v>
      </c>
      <c r="H3796" s="2" t="s">
        <v>314</v>
      </c>
      <c r="I3796" s="9" t="s">
        <v>14695</v>
      </c>
      <c r="J3796" s="2" t="s">
        <v>306</v>
      </c>
      <c r="K3796" s="2" t="s">
        <v>9394</v>
      </c>
      <c r="L3796" s="2" t="s">
        <v>2134</v>
      </c>
      <c r="M3796" s="2" t="s">
        <v>2039</v>
      </c>
      <c r="N3796" s="2"/>
      <c r="O3796" s="2" t="s">
        <v>194</v>
      </c>
      <c r="P3796" s="2" t="s">
        <v>289</v>
      </c>
      <c r="Q3796" s="2" t="s">
        <v>194</v>
      </c>
      <c r="R3796" s="2" t="s">
        <v>1995</v>
      </c>
      <c r="S3796" t="s">
        <v>1996</v>
      </c>
      <c r="T3796">
        <v>42803.41006678241</v>
      </c>
      <c r="U3796" t="s">
        <v>191</v>
      </c>
      <c r="V3796" t="s">
        <v>1996</v>
      </c>
      <c r="W3796">
        <v>42803.41006678241</v>
      </c>
    </row>
    <row r="3797" spans="1:23" x14ac:dyDescent="0.25">
      <c r="A3797" s="2"/>
      <c r="B3797" s="2"/>
      <c r="C3797" s="2" t="s">
        <v>28471</v>
      </c>
      <c r="D3797" s="2" t="s">
        <v>194</v>
      </c>
      <c r="E3797" s="2" t="s">
        <v>38465</v>
      </c>
      <c r="F3797" s="2" t="s">
        <v>38466</v>
      </c>
      <c r="G3797" s="2" t="s">
        <v>38467</v>
      </c>
      <c r="H3797" s="2" t="s">
        <v>317</v>
      </c>
      <c r="I3797" s="9" t="s">
        <v>14696</v>
      </c>
      <c r="J3797" s="2" t="s">
        <v>304</v>
      </c>
      <c r="K3797" s="2" t="s">
        <v>9394</v>
      </c>
      <c r="L3797" s="2" t="s">
        <v>2134</v>
      </c>
      <c r="M3797" s="2" t="s">
        <v>2039</v>
      </c>
      <c r="N3797" s="2"/>
      <c r="O3797" s="2" t="s">
        <v>194</v>
      </c>
      <c r="P3797" s="2" t="s">
        <v>289</v>
      </c>
      <c r="Q3797" s="2" t="s">
        <v>194</v>
      </c>
      <c r="R3797" s="2" t="s">
        <v>1995</v>
      </c>
      <c r="S3797" t="s">
        <v>1996</v>
      </c>
      <c r="T3797">
        <v>42803.41006678241</v>
      </c>
      <c r="U3797" t="s">
        <v>191</v>
      </c>
      <c r="V3797" t="s">
        <v>1996</v>
      </c>
      <c r="W3797">
        <v>42803.41006678241</v>
      </c>
    </row>
    <row r="3798" spans="1:23" x14ac:dyDescent="0.25">
      <c r="A3798" s="2"/>
      <c r="B3798" s="2"/>
      <c r="C3798" s="2" t="s">
        <v>28472</v>
      </c>
      <c r="D3798" s="2" t="s">
        <v>194</v>
      </c>
      <c r="E3798" s="2" t="s">
        <v>38465</v>
      </c>
      <c r="F3798" s="2" t="s">
        <v>38466</v>
      </c>
      <c r="G3798" s="2" t="s">
        <v>38467</v>
      </c>
      <c r="H3798" s="2" t="s">
        <v>1293</v>
      </c>
      <c r="I3798" s="9" t="s">
        <v>14697</v>
      </c>
      <c r="J3798" s="2" t="s">
        <v>584</v>
      </c>
      <c r="K3798" s="2" t="s">
        <v>9394</v>
      </c>
      <c r="L3798" s="2" t="s">
        <v>2134</v>
      </c>
      <c r="M3798" s="2" t="s">
        <v>2039</v>
      </c>
      <c r="N3798" s="2"/>
      <c r="O3798" s="2" t="s">
        <v>194</v>
      </c>
      <c r="P3798" s="2" t="s">
        <v>289</v>
      </c>
      <c r="Q3798" s="2" t="s">
        <v>194</v>
      </c>
      <c r="R3798" s="2" t="s">
        <v>1995</v>
      </c>
      <c r="S3798" t="s">
        <v>1996</v>
      </c>
      <c r="T3798">
        <v>42803.41006678241</v>
      </c>
      <c r="U3798" t="s">
        <v>191</v>
      </c>
      <c r="V3798" t="s">
        <v>1996</v>
      </c>
      <c r="W3798">
        <v>42803.41006678241</v>
      </c>
    </row>
    <row r="3799" spans="1:23" x14ac:dyDescent="0.25">
      <c r="A3799" s="2"/>
      <c r="B3799" s="2"/>
      <c r="C3799" s="2" t="s">
        <v>28473</v>
      </c>
      <c r="D3799" s="2" t="s">
        <v>194</v>
      </c>
      <c r="E3799" s="2" t="s">
        <v>38465</v>
      </c>
      <c r="F3799" s="2" t="s">
        <v>38466</v>
      </c>
      <c r="G3799" s="2" t="s">
        <v>38467</v>
      </c>
      <c r="H3799" s="2" t="s">
        <v>315</v>
      </c>
      <c r="I3799" s="9" t="s">
        <v>14698</v>
      </c>
      <c r="J3799" s="2" t="s">
        <v>309</v>
      </c>
      <c r="K3799" s="2" t="s">
        <v>9394</v>
      </c>
      <c r="L3799" s="2" t="s">
        <v>2134</v>
      </c>
      <c r="M3799" s="2" t="s">
        <v>2039</v>
      </c>
      <c r="N3799" s="2"/>
      <c r="O3799" s="2" t="s">
        <v>194</v>
      </c>
      <c r="P3799" s="2" t="s">
        <v>289</v>
      </c>
      <c r="Q3799" s="2" t="s">
        <v>194</v>
      </c>
      <c r="R3799" s="2" t="s">
        <v>1995</v>
      </c>
      <c r="S3799" t="s">
        <v>1996</v>
      </c>
      <c r="T3799">
        <v>42803.41006678241</v>
      </c>
      <c r="U3799" t="s">
        <v>191</v>
      </c>
      <c r="V3799" t="s">
        <v>1996</v>
      </c>
      <c r="W3799">
        <v>42803.41006678241</v>
      </c>
    </row>
    <row r="3800" spans="1:23" x14ac:dyDescent="0.25">
      <c r="A3800" s="2"/>
      <c r="B3800" s="2"/>
      <c r="C3800" s="2" t="s">
        <v>28474</v>
      </c>
      <c r="D3800" s="2" t="s">
        <v>194</v>
      </c>
      <c r="E3800" s="2" t="s">
        <v>38465</v>
      </c>
      <c r="F3800" s="2" t="s">
        <v>38466</v>
      </c>
      <c r="G3800" s="2" t="s">
        <v>38467</v>
      </c>
      <c r="H3800" s="2" t="s">
        <v>1287</v>
      </c>
      <c r="I3800" s="9" t="s">
        <v>14699</v>
      </c>
      <c r="J3800" s="2" t="s">
        <v>586</v>
      </c>
      <c r="K3800" s="2" t="s">
        <v>9395</v>
      </c>
      <c r="L3800" s="2" t="s">
        <v>2135</v>
      </c>
      <c r="M3800" s="2" t="s">
        <v>2040</v>
      </c>
      <c r="N3800" s="2"/>
      <c r="O3800" s="2" t="s">
        <v>194</v>
      </c>
      <c r="P3800" s="2" t="s">
        <v>289</v>
      </c>
      <c r="Q3800" s="2" t="s">
        <v>194</v>
      </c>
      <c r="R3800" s="2" t="s">
        <v>1995</v>
      </c>
      <c r="S3800" t="s">
        <v>1996</v>
      </c>
      <c r="T3800">
        <v>42803.41006678241</v>
      </c>
      <c r="U3800" t="s">
        <v>191</v>
      </c>
      <c r="V3800" t="s">
        <v>1996</v>
      </c>
      <c r="W3800">
        <v>42803.41006678241</v>
      </c>
    </row>
    <row r="3801" spans="1:23" x14ac:dyDescent="0.25">
      <c r="A3801" s="2"/>
      <c r="B3801" s="2"/>
      <c r="C3801" s="2" t="s">
        <v>28475</v>
      </c>
      <c r="D3801" s="2" t="s">
        <v>194</v>
      </c>
      <c r="E3801" s="2" t="s">
        <v>38465</v>
      </c>
      <c r="F3801" s="2" t="s">
        <v>38466</v>
      </c>
      <c r="G3801" s="2" t="s">
        <v>38467</v>
      </c>
      <c r="H3801" s="2" t="s">
        <v>1293</v>
      </c>
      <c r="I3801" s="9" t="s">
        <v>14700</v>
      </c>
      <c r="J3801" s="2" t="s">
        <v>584</v>
      </c>
      <c r="K3801" s="2" t="s">
        <v>9395</v>
      </c>
      <c r="L3801" s="2" t="s">
        <v>2135</v>
      </c>
      <c r="M3801" s="2" t="s">
        <v>2040</v>
      </c>
      <c r="N3801" s="2"/>
      <c r="O3801" s="2" t="s">
        <v>194</v>
      </c>
      <c r="P3801" s="2" t="s">
        <v>289</v>
      </c>
      <c r="Q3801" s="2" t="s">
        <v>194</v>
      </c>
      <c r="R3801" s="2" t="s">
        <v>1995</v>
      </c>
      <c r="S3801" t="s">
        <v>1996</v>
      </c>
      <c r="T3801">
        <v>42803.41006678241</v>
      </c>
      <c r="U3801" t="s">
        <v>191</v>
      </c>
      <c r="V3801" t="s">
        <v>1996</v>
      </c>
      <c r="W3801">
        <v>42803.41006678241</v>
      </c>
    </row>
    <row r="3802" spans="1:23" x14ac:dyDescent="0.25">
      <c r="A3802" s="2"/>
      <c r="B3802" s="2"/>
      <c r="C3802" s="2" t="s">
        <v>28476</v>
      </c>
      <c r="D3802" s="2" t="s">
        <v>194</v>
      </c>
      <c r="E3802" s="2" t="s">
        <v>38465</v>
      </c>
      <c r="F3802" s="2" t="s">
        <v>38466</v>
      </c>
      <c r="G3802" s="2" t="s">
        <v>38467</v>
      </c>
      <c r="H3802" s="2" t="s">
        <v>315</v>
      </c>
      <c r="I3802" s="9" t="s">
        <v>14701</v>
      </c>
      <c r="J3802" s="2" t="s">
        <v>309</v>
      </c>
      <c r="K3802" s="2" t="s">
        <v>9395</v>
      </c>
      <c r="L3802" s="2" t="s">
        <v>2135</v>
      </c>
      <c r="M3802" s="2" t="s">
        <v>2040</v>
      </c>
      <c r="N3802" s="2"/>
      <c r="O3802" s="2" t="s">
        <v>194</v>
      </c>
      <c r="P3802" s="2" t="s">
        <v>289</v>
      </c>
      <c r="Q3802" s="2" t="s">
        <v>194</v>
      </c>
      <c r="R3802" s="2" t="s">
        <v>1995</v>
      </c>
      <c r="S3802" t="s">
        <v>1996</v>
      </c>
      <c r="T3802">
        <v>42803.41006678241</v>
      </c>
      <c r="U3802" t="s">
        <v>191</v>
      </c>
      <c r="V3802" t="s">
        <v>1996</v>
      </c>
      <c r="W3802">
        <v>42803.41006678241</v>
      </c>
    </row>
    <row r="3803" spans="1:23" x14ac:dyDescent="0.25">
      <c r="A3803" s="2"/>
      <c r="B3803" s="2"/>
      <c r="C3803" s="2" t="s">
        <v>28477</v>
      </c>
      <c r="D3803" s="2" t="s">
        <v>194</v>
      </c>
      <c r="E3803" s="2" t="s">
        <v>38465</v>
      </c>
      <c r="F3803" s="2" t="s">
        <v>38466</v>
      </c>
      <c r="G3803" s="2" t="s">
        <v>38467</v>
      </c>
      <c r="H3803" s="2" t="s">
        <v>311</v>
      </c>
      <c r="I3803" s="9" t="s">
        <v>14702</v>
      </c>
      <c r="J3803" s="2" t="s">
        <v>308</v>
      </c>
      <c r="K3803" s="2" t="s">
        <v>9395</v>
      </c>
      <c r="L3803" s="2" t="s">
        <v>2135</v>
      </c>
      <c r="M3803" s="2" t="s">
        <v>2040</v>
      </c>
      <c r="N3803" s="2"/>
      <c r="O3803" s="2" t="s">
        <v>194</v>
      </c>
      <c r="P3803" s="2" t="s">
        <v>289</v>
      </c>
      <c r="Q3803" s="2" t="s">
        <v>194</v>
      </c>
      <c r="R3803" s="2" t="s">
        <v>1995</v>
      </c>
      <c r="S3803" t="s">
        <v>1996</v>
      </c>
      <c r="T3803">
        <v>42803.41006678241</v>
      </c>
      <c r="U3803" t="s">
        <v>191</v>
      </c>
      <c r="V3803" t="s">
        <v>1996</v>
      </c>
      <c r="W3803">
        <v>42803.41006678241</v>
      </c>
    </row>
    <row r="3804" spans="1:23" x14ac:dyDescent="0.25">
      <c r="A3804" s="2"/>
      <c r="B3804" s="2"/>
      <c r="C3804" s="2" t="s">
        <v>28478</v>
      </c>
      <c r="D3804" s="2" t="s">
        <v>194</v>
      </c>
      <c r="E3804" s="2" t="s">
        <v>38465</v>
      </c>
      <c r="F3804" s="2" t="s">
        <v>38466</v>
      </c>
      <c r="G3804" s="2" t="s">
        <v>38467</v>
      </c>
      <c r="H3804" s="2" t="s">
        <v>1287</v>
      </c>
      <c r="I3804" s="9" t="s">
        <v>14703</v>
      </c>
      <c r="J3804" s="2" t="s">
        <v>586</v>
      </c>
      <c r="K3804" s="2" t="s">
        <v>9396</v>
      </c>
      <c r="L3804" s="2" t="s">
        <v>2136</v>
      </c>
      <c r="M3804" s="2" t="s">
        <v>2041</v>
      </c>
      <c r="N3804" s="2"/>
      <c r="O3804" s="2" t="s">
        <v>194</v>
      </c>
      <c r="P3804" s="2" t="s">
        <v>289</v>
      </c>
      <c r="Q3804" s="2" t="s">
        <v>194</v>
      </c>
      <c r="R3804" s="2" t="s">
        <v>1995</v>
      </c>
      <c r="S3804" t="s">
        <v>1996</v>
      </c>
      <c r="T3804">
        <v>42803.41006678241</v>
      </c>
      <c r="U3804" t="s">
        <v>191</v>
      </c>
      <c r="V3804" t="s">
        <v>1996</v>
      </c>
      <c r="W3804">
        <v>42803.41006678241</v>
      </c>
    </row>
    <row r="3805" spans="1:23" x14ac:dyDescent="0.25">
      <c r="A3805" s="2"/>
      <c r="B3805" s="2"/>
      <c r="C3805" s="2" t="s">
        <v>28479</v>
      </c>
      <c r="D3805" s="2" t="s">
        <v>194</v>
      </c>
      <c r="E3805" s="2" t="s">
        <v>38465</v>
      </c>
      <c r="F3805" s="2" t="s">
        <v>38466</v>
      </c>
      <c r="G3805" s="2" t="s">
        <v>38467</v>
      </c>
      <c r="H3805" s="2" t="s">
        <v>311</v>
      </c>
      <c r="I3805" s="9" t="s">
        <v>14704</v>
      </c>
      <c r="J3805" s="2" t="s">
        <v>308</v>
      </c>
      <c r="K3805" s="2" t="s">
        <v>9396</v>
      </c>
      <c r="L3805" s="2" t="s">
        <v>2136</v>
      </c>
      <c r="M3805" s="2" t="s">
        <v>2041</v>
      </c>
      <c r="N3805" s="2"/>
      <c r="O3805" s="2" t="s">
        <v>194</v>
      </c>
      <c r="P3805" s="2" t="s">
        <v>289</v>
      </c>
      <c r="Q3805" s="2" t="s">
        <v>194</v>
      </c>
      <c r="R3805" s="2" t="s">
        <v>1995</v>
      </c>
      <c r="S3805" t="s">
        <v>1996</v>
      </c>
      <c r="T3805">
        <v>42803.41006678241</v>
      </c>
      <c r="U3805" t="s">
        <v>191</v>
      </c>
      <c r="V3805" t="s">
        <v>1996</v>
      </c>
      <c r="W3805">
        <v>42803.41006678241</v>
      </c>
    </row>
    <row r="3806" spans="1:23" x14ac:dyDescent="0.25">
      <c r="A3806" s="2"/>
      <c r="B3806" s="2"/>
      <c r="C3806" s="2" t="s">
        <v>28480</v>
      </c>
      <c r="D3806" s="2" t="s">
        <v>194</v>
      </c>
      <c r="E3806" s="2" t="s">
        <v>38465</v>
      </c>
      <c r="F3806" s="2" t="s">
        <v>38466</v>
      </c>
      <c r="G3806" s="2" t="s">
        <v>38467</v>
      </c>
      <c r="H3806" s="2" t="s">
        <v>1286</v>
      </c>
      <c r="I3806" s="9" t="s">
        <v>14705</v>
      </c>
      <c r="J3806" s="2" t="s">
        <v>582</v>
      </c>
      <c r="K3806" s="2" t="s">
        <v>9396</v>
      </c>
      <c r="L3806" s="2" t="s">
        <v>2136</v>
      </c>
      <c r="M3806" s="2" t="s">
        <v>2041</v>
      </c>
      <c r="N3806" s="2"/>
      <c r="O3806" s="2" t="s">
        <v>194</v>
      </c>
      <c r="P3806" s="2" t="s">
        <v>289</v>
      </c>
      <c r="Q3806" s="2" t="s">
        <v>194</v>
      </c>
      <c r="R3806" s="2" t="s">
        <v>1995</v>
      </c>
      <c r="S3806" t="s">
        <v>1996</v>
      </c>
      <c r="T3806">
        <v>42803.41006678241</v>
      </c>
      <c r="U3806" t="s">
        <v>191</v>
      </c>
      <c r="V3806" t="s">
        <v>1996</v>
      </c>
      <c r="W3806">
        <v>42803.41006678241</v>
      </c>
    </row>
    <row r="3807" spans="1:23" x14ac:dyDescent="0.25">
      <c r="A3807" s="2"/>
      <c r="B3807" s="2"/>
      <c r="C3807" s="2" t="s">
        <v>28481</v>
      </c>
      <c r="D3807" s="2" t="s">
        <v>194</v>
      </c>
      <c r="E3807" s="2" t="s">
        <v>38465</v>
      </c>
      <c r="F3807" s="2" t="s">
        <v>38466</v>
      </c>
      <c r="G3807" s="2" t="s">
        <v>38467</v>
      </c>
      <c r="H3807" s="2" t="s">
        <v>1285</v>
      </c>
      <c r="I3807" s="9" t="s">
        <v>14706</v>
      </c>
      <c r="J3807" s="2" t="s">
        <v>590</v>
      </c>
      <c r="K3807" s="2" t="s">
        <v>9396</v>
      </c>
      <c r="L3807" s="2" t="s">
        <v>2136</v>
      </c>
      <c r="M3807" s="2" t="s">
        <v>2041</v>
      </c>
      <c r="N3807" s="2"/>
      <c r="O3807" s="2" t="s">
        <v>194</v>
      </c>
      <c r="P3807" s="2" t="s">
        <v>289</v>
      </c>
      <c r="Q3807" s="2" t="s">
        <v>194</v>
      </c>
      <c r="R3807" s="2" t="s">
        <v>1995</v>
      </c>
      <c r="S3807" t="s">
        <v>1996</v>
      </c>
      <c r="T3807">
        <v>42803.41006678241</v>
      </c>
      <c r="U3807" t="s">
        <v>191</v>
      </c>
      <c r="V3807" t="s">
        <v>1996</v>
      </c>
      <c r="W3807">
        <v>42803.41006678241</v>
      </c>
    </row>
    <row r="3808" spans="1:23" x14ac:dyDescent="0.25">
      <c r="A3808" s="2"/>
      <c r="B3808" s="2"/>
      <c r="C3808" s="2" t="s">
        <v>28482</v>
      </c>
      <c r="D3808" s="2" t="s">
        <v>194</v>
      </c>
      <c r="E3808" s="2" t="s">
        <v>38465</v>
      </c>
      <c r="F3808" s="2" t="s">
        <v>38466</v>
      </c>
      <c r="G3808" s="2" t="s">
        <v>38467</v>
      </c>
      <c r="H3808" s="2" t="s">
        <v>315</v>
      </c>
      <c r="I3808" s="9" t="s">
        <v>14707</v>
      </c>
      <c r="J3808" s="2" t="s">
        <v>309</v>
      </c>
      <c r="K3808" s="2" t="s">
        <v>9397</v>
      </c>
      <c r="L3808" s="2" t="s">
        <v>2137</v>
      </c>
      <c r="M3808" s="2" t="s">
        <v>2042</v>
      </c>
      <c r="N3808" s="2"/>
      <c r="O3808" s="2" t="s">
        <v>194</v>
      </c>
      <c r="P3808" s="2" t="s">
        <v>289</v>
      </c>
      <c r="Q3808" s="2" t="s">
        <v>194</v>
      </c>
      <c r="R3808" s="2" t="s">
        <v>1995</v>
      </c>
      <c r="S3808" t="s">
        <v>1996</v>
      </c>
      <c r="T3808">
        <v>42803.41006678241</v>
      </c>
      <c r="U3808" t="s">
        <v>191</v>
      </c>
      <c r="V3808" t="s">
        <v>1996</v>
      </c>
      <c r="W3808">
        <v>42803.41006678241</v>
      </c>
    </row>
    <row r="3809" spans="1:23" x14ac:dyDescent="0.25">
      <c r="A3809" s="2"/>
      <c r="B3809" s="2"/>
      <c r="C3809" s="2" t="s">
        <v>28483</v>
      </c>
      <c r="D3809" s="2" t="s">
        <v>194</v>
      </c>
      <c r="E3809" s="2" t="s">
        <v>38465</v>
      </c>
      <c r="F3809" s="2" t="s">
        <v>38466</v>
      </c>
      <c r="G3809" s="2" t="s">
        <v>38467</v>
      </c>
      <c r="H3809" s="2" t="s">
        <v>317</v>
      </c>
      <c r="I3809" s="9" t="s">
        <v>14708</v>
      </c>
      <c r="J3809" s="2" t="s">
        <v>304</v>
      </c>
      <c r="K3809" s="2" t="s">
        <v>9397</v>
      </c>
      <c r="L3809" s="2" t="s">
        <v>2137</v>
      </c>
      <c r="M3809" s="2" t="s">
        <v>2042</v>
      </c>
      <c r="N3809" s="2"/>
      <c r="O3809" s="2" t="s">
        <v>194</v>
      </c>
      <c r="P3809" s="2" t="s">
        <v>289</v>
      </c>
      <c r="Q3809" s="2" t="s">
        <v>194</v>
      </c>
      <c r="R3809" s="2" t="s">
        <v>1995</v>
      </c>
      <c r="S3809" t="s">
        <v>1996</v>
      </c>
      <c r="T3809">
        <v>42803.41006678241</v>
      </c>
      <c r="U3809" t="s">
        <v>191</v>
      </c>
      <c r="V3809" t="s">
        <v>1996</v>
      </c>
      <c r="W3809">
        <v>42803.41006678241</v>
      </c>
    </row>
    <row r="3810" spans="1:23" x14ac:dyDescent="0.25">
      <c r="A3810" s="2"/>
      <c r="B3810" s="2"/>
      <c r="C3810" s="2" t="s">
        <v>28484</v>
      </c>
      <c r="D3810" s="2" t="s">
        <v>194</v>
      </c>
      <c r="E3810" s="2" t="s">
        <v>38465</v>
      </c>
      <c r="F3810" s="2" t="s">
        <v>38466</v>
      </c>
      <c r="G3810" s="2" t="s">
        <v>38467</v>
      </c>
      <c r="H3810" s="2" t="s">
        <v>311</v>
      </c>
      <c r="I3810" s="9" t="s">
        <v>14709</v>
      </c>
      <c r="J3810" s="2" t="s">
        <v>308</v>
      </c>
      <c r="K3810" s="2" t="s">
        <v>9397</v>
      </c>
      <c r="L3810" s="2" t="s">
        <v>2137</v>
      </c>
      <c r="M3810" s="2" t="s">
        <v>2042</v>
      </c>
      <c r="N3810" s="2"/>
      <c r="O3810" s="2" t="s">
        <v>194</v>
      </c>
      <c r="P3810" s="2" t="s">
        <v>289</v>
      </c>
      <c r="Q3810" s="2" t="s">
        <v>194</v>
      </c>
      <c r="R3810" s="2" t="s">
        <v>1995</v>
      </c>
      <c r="S3810" t="s">
        <v>1996</v>
      </c>
      <c r="T3810">
        <v>42803.41006678241</v>
      </c>
      <c r="U3810" t="s">
        <v>191</v>
      </c>
      <c r="V3810" t="s">
        <v>1996</v>
      </c>
      <c r="W3810">
        <v>42803.41006678241</v>
      </c>
    </row>
    <row r="3811" spans="1:23" x14ac:dyDescent="0.25">
      <c r="A3811" s="2"/>
      <c r="B3811" s="2"/>
      <c r="C3811" s="2" t="s">
        <v>28485</v>
      </c>
      <c r="D3811" s="2" t="s">
        <v>194</v>
      </c>
      <c r="E3811" s="2" t="s">
        <v>38465</v>
      </c>
      <c r="F3811" s="2" t="s">
        <v>38466</v>
      </c>
      <c r="G3811" s="2" t="s">
        <v>38467</v>
      </c>
      <c r="H3811" s="2" t="s">
        <v>315</v>
      </c>
      <c r="I3811" s="9" t="s">
        <v>14710</v>
      </c>
      <c r="J3811" s="2" t="s">
        <v>309</v>
      </c>
      <c r="K3811" s="2" t="s">
        <v>9398</v>
      </c>
      <c r="L3811" s="2" t="s">
        <v>2138</v>
      </c>
      <c r="M3811" s="2" t="s">
        <v>2043</v>
      </c>
      <c r="N3811" s="2"/>
      <c r="O3811" s="2" t="s">
        <v>194</v>
      </c>
      <c r="P3811" s="2" t="s">
        <v>289</v>
      </c>
      <c r="Q3811" s="2" t="s">
        <v>194</v>
      </c>
      <c r="R3811" s="2" t="s">
        <v>1995</v>
      </c>
      <c r="S3811" t="s">
        <v>1996</v>
      </c>
      <c r="T3811">
        <v>42803.41006678241</v>
      </c>
      <c r="U3811" t="s">
        <v>191</v>
      </c>
      <c r="V3811" t="s">
        <v>1996</v>
      </c>
      <c r="W3811">
        <v>42803.41006678241</v>
      </c>
    </row>
    <row r="3812" spans="1:23" x14ac:dyDescent="0.25">
      <c r="A3812" s="2"/>
      <c r="B3812" s="2"/>
      <c r="C3812" s="2" t="s">
        <v>28486</v>
      </c>
      <c r="D3812" s="2" t="s">
        <v>194</v>
      </c>
      <c r="E3812" s="2" t="s">
        <v>38465</v>
      </c>
      <c r="F3812" s="2" t="s">
        <v>38466</v>
      </c>
      <c r="G3812" s="2" t="s">
        <v>38467</v>
      </c>
      <c r="H3812" s="2" t="s">
        <v>311</v>
      </c>
      <c r="I3812" s="9" t="s">
        <v>14711</v>
      </c>
      <c r="J3812" s="2" t="s">
        <v>308</v>
      </c>
      <c r="K3812" s="2" t="s">
        <v>9398</v>
      </c>
      <c r="L3812" s="2" t="s">
        <v>2138</v>
      </c>
      <c r="M3812" s="2" t="s">
        <v>2043</v>
      </c>
      <c r="N3812" s="2"/>
      <c r="O3812" s="2" t="s">
        <v>194</v>
      </c>
      <c r="P3812" s="2" t="s">
        <v>289</v>
      </c>
      <c r="Q3812" s="2" t="s">
        <v>194</v>
      </c>
      <c r="R3812" s="2" t="s">
        <v>1995</v>
      </c>
      <c r="S3812" t="s">
        <v>1996</v>
      </c>
      <c r="T3812">
        <v>42803.41006678241</v>
      </c>
      <c r="U3812" t="s">
        <v>191</v>
      </c>
      <c r="V3812" t="s">
        <v>1996</v>
      </c>
      <c r="W3812">
        <v>42803.41006678241</v>
      </c>
    </row>
    <row r="3813" spans="1:23" x14ac:dyDescent="0.25">
      <c r="A3813" s="2"/>
      <c r="B3813" s="2"/>
      <c r="C3813" s="2" t="s">
        <v>28487</v>
      </c>
      <c r="D3813" s="2" t="s">
        <v>194</v>
      </c>
      <c r="E3813" s="2" t="s">
        <v>38465</v>
      </c>
      <c r="F3813" s="2" t="s">
        <v>38466</v>
      </c>
      <c r="G3813" s="2" t="s">
        <v>38467</v>
      </c>
      <c r="H3813" s="2" t="s">
        <v>317</v>
      </c>
      <c r="I3813" s="9" t="s">
        <v>14712</v>
      </c>
      <c r="J3813" s="2" t="s">
        <v>304</v>
      </c>
      <c r="K3813" s="2" t="s">
        <v>9398</v>
      </c>
      <c r="L3813" s="2" t="s">
        <v>2138</v>
      </c>
      <c r="M3813" s="2" t="s">
        <v>2043</v>
      </c>
      <c r="N3813" s="2"/>
      <c r="O3813" s="2" t="s">
        <v>194</v>
      </c>
      <c r="P3813" s="2" t="s">
        <v>289</v>
      </c>
      <c r="Q3813" s="2" t="s">
        <v>194</v>
      </c>
      <c r="R3813" s="2" t="s">
        <v>1995</v>
      </c>
      <c r="S3813" t="s">
        <v>1996</v>
      </c>
      <c r="T3813">
        <v>42803.41006678241</v>
      </c>
      <c r="U3813" t="s">
        <v>191</v>
      </c>
      <c r="V3813" t="s">
        <v>1996</v>
      </c>
      <c r="W3813">
        <v>42803.41006678241</v>
      </c>
    </row>
    <row r="3814" spans="1:23" x14ac:dyDescent="0.25">
      <c r="A3814" s="2"/>
      <c r="B3814" s="2"/>
      <c r="C3814" s="2" t="s">
        <v>28488</v>
      </c>
      <c r="D3814" s="2" t="s">
        <v>194</v>
      </c>
      <c r="E3814" s="2" t="s">
        <v>38465</v>
      </c>
      <c r="F3814" s="2" t="s">
        <v>38466</v>
      </c>
      <c r="G3814" s="2" t="s">
        <v>38467</v>
      </c>
      <c r="H3814" s="2" t="s">
        <v>1293</v>
      </c>
      <c r="I3814" s="9" t="s">
        <v>14713</v>
      </c>
      <c r="J3814" s="2" t="s">
        <v>584</v>
      </c>
      <c r="K3814" s="2" t="s">
        <v>9398</v>
      </c>
      <c r="L3814" s="2" t="s">
        <v>2138</v>
      </c>
      <c r="M3814" s="2" t="s">
        <v>2043</v>
      </c>
      <c r="N3814" s="2"/>
      <c r="O3814" s="2" t="s">
        <v>194</v>
      </c>
      <c r="P3814" s="2" t="s">
        <v>289</v>
      </c>
      <c r="Q3814" s="2" t="s">
        <v>194</v>
      </c>
      <c r="R3814" s="2" t="s">
        <v>1995</v>
      </c>
      <c r="S3814" t="s">
        <v>1996</v>
      </c>
      <c r="T3814">
        <v>42803.41006678241</v>
      </c>
      <c r="U3814" t="s">
        <v>191</v>
      </c>
      <c r="V3814" t="s">
        <v>1996</v>
      </c>
      <c r="W3814">
        <v>42803.41006678241</v>
      </c>
    </row>
    <row r="3815" spans="1:23" x14ac:dyDescent="0.25">
      <c r="A3815" s="2"/>
      <c r="B3815" s="2"/>
      <c r="C3815" s="2" t="s">
        <v>28489</v>
      </c>
      <c r="D3815" s="2" t="s">
        <v>194</v>
      </c>
      <c r="E3815" s="2" t="s">
        <v>38465</v>
      </c>
      <c r="F3815" s="2" t="s">
        <v>38466</v>
      </c>
      <c r="G3815" s="2" t="s">
        <v>38467</v>
      </c>
      <c r="H3815" s="2" t="s">
        <v>315</v>
      </c>
      <c r="I3815" s="9" t="s">
        <v>14714</v>
      </c>
      <c r="J3815" s="2" t="s">
        <v>309</v>
      </c>
      <c r="K3815" s="2" t="s">
        <v>9399</v>
      </c>
      <c r="L3815" s="2" t="s">
        <v>2139</v>
      </c>
      <c r="M3815" s="2" t="s">
        <v>2044</v>
      </c>
      <c r="N3815" s="2"/>
      <c r="O3815" s="2" t="s">
        <v>194</v>
      </c>
      <c r="P3815" s="2" t="s">
        <v>289</v>
      </c>
      <c r="Q3815" s="2" t="s">
        <v>194</v>
      </c>
      <c r="R3815" s="2" t="s">
        <v>1995</v>
      </c>
      <c r="S3815" t="s">
        <v>1996</v>
      </c>
      <c r="T3815">
        <v>42803.41006678241</v>
      </c>
      <c r="U3815" t="s">
        <v>191</v>
      </c>
      <c r="V3815" t="s">
        <v>1996</v>
      </c>
      <c r="W3815">
        <v>42803.41006678241</v>
      </c>
    </row>
    <row r="3816" spans="1:23" x14ac:dyDescent="0.25">
      <c r="A3816" s="2"/>
      <c r="B3816" s="2"/>
      <c r="C3816" s="2" t="s">
        <v>28490</v>
      </c>
      <c r="D3816" s="2" t="s">
        <v>194</v>
      </c>
      <c r="E3816" s="2" t="s">
        <v>38465</v>
      </c>
      <c r="F3816" s="2" t="s">
        <v>38466</v>
      </c>
      <c r="G3816" s="2" t="s">
        <v>38467</v>
      </c>
      <c r="H3816" s="2" t="s">
        <v>311</v>
      </c>
      <c r="I3816" s="9" t="s">
        <v>14715</v>
      </c>
      <c r="J3816" s="2" t="s">
        <v>308</v>
      </c>
      <c r="K3816" s="2" t="s">
        <v>9399</v>
      </c>
      <c r="L3816" s="2" t="s">
        <v>2139</v>
      </c>
      <c r="M3816" s="2" t="s">
        <v>2044</v>
      </c>
      <c r="N3816" s="2"/>
      <c r="O3816" s="2" t="s">
        <v>194</v>
      </c>
      <c r="P3816" s="2" t="s">
        <v>289</v>
      </c>
      <c r="Q3816" s="2" t="s">
        <v>194</v>
      </c>
      <c r="R3816" s="2" t="s">
        <v>1995</v>
      </c>
      <c r="S3816" t="s">
        <v>1996</v>
      </c>
      <c r="T3816">
        <v>42803.41006678241</v>
      </c>
      <c r="U3816" t="s">
        <v>191</v>
      </c>
      <c r="V3816" t="s">
        <v>1996</v>
      </c>
      <c r="W3816">
        <v>42803.41006678241</v>
      </c>
    </row>
    <row r="3817" spans="1:23" x14ac:dyDescent="0.25">
      <c r="A3817" s="2"/>
      <c r="B3817" s="2"/>
      <c r="C3817" s="2" t="s">
        <v>28491</v>
      </c>
      <c r="D3817" s="2" t="s">
        <v>194</v>
      </c>
      <c r="E3817" s="2" t="s">
        <v>38465</v>
      </c>
      <c r="F3817" s="2" t="s">
        <v>38466</v>
      </c>
      <c r="G3817" s="2" t="s">
        <v>38467</v>
      </c>
      <c r="H3817" s="2" t="s">
        <v>311</v>
      </c>
      <c r="I3817" s="9" t="s">
        <v>14716</v>
      </c>
      <c r="J3817" s="2" t="s">
        <v>308</v>
      </c>
      <c r="K3817" s="2" t="s">
        <v>9400</v>
      </c>
      <c r="L3817" s="2" t="s">
        <v>2140</v>
      </c>
      <c r="M3817" s="2" t="s">
        <v>2045</v>
      </c>
      <c r="N3817" s="2"/>
      <c r="O3817" s="2" t="s">
        <v>194</v>
      </c>
      <c r="P3817" s="2" t="s">
        <v>289</v>
      </c>
      <c r="Q3817" s="2" t="s">
        <v>194</v>
      </c>
      <c r="R3817" s="2" t="s">
        <v>1995</v>
      </c>
      <c r="S3817" t="s">
        <v>1996</v>
      </c>
      <c r="T3817">
        <v>42803.41006678241</v>
      </c>
      <c r="U3817" t="s">
        <v>191</v>
      </c>
      <c r="V3817" t="s">
        <v>1996</v>
      </c>
      <c r="W3817">
        <v>42803.41006678241</v>
      </c>
    </row>
    <row r="3818" spans="1:23" x14ac:dyDescent="0.25">
      <c r="A3818" s="2"/>
      <c r="B3818" s="2"/>
      <c r="C3818" s="2" t="s">
        <v>28492</v>
      </c>
      <c r="D3818" s="2" t="s">
        <v>194</v>
      </c>
      <c r="E3818" s="2" t="s">
        <v>38465</v>
      </c>
      <c r="F3818" s="2" t="s">
        <v>38466</v>
      </c>
      <c r="G3818" s="2" t="s">
        <v>38467</v>
      </c>
      <c r="H3818" s="2" t="s">
        <v>1287</v>
      </c>
      <c r="I3818" s="9" t="s">
        <v>14717</v>
      </c>
      <c r="J3818" s="2" t="s">
        <v>586</v>
      </c>
      <c r="K3818" s="2" t="s">
        <v>9400</v>
      </c>
      <c r="L3818" s="2" t="s">
        <v>2140</v>
      </c>
      <c r="M3818" s="2" t="s">
        <v>2045</v>
      </c>
      <c r="N3818" s="2"/>
      <c r="O3818" s="2" t="s">
        <v>194</v>
      </c>
      <c r="P3818" s="2" t="s">
        <v>289</v>
      </c>
      <c r="Q3818" s="2" t="s">
        <v>194</v>
      </c>
      <c r="R3818" s="2" t="s">
        <v>1995</v>
      </c>
      <c r="S3818" t="s">
        <v>1996</v>
      </c>
      <c r="T3818">
        <v>42803.41006678241</v>
      </c>
      <c r="U3818" t="s">
        <v>191</v>
      </c>
      <c r="V3818" t="s">
        <v>1996</v>
      </c>
      <c r="W3818">
        <v>42803.41006678241</v>
      </c>
    </row>
    <row r="3819" spans="1:23" x14ac:dyDescent="0.25">
      <c r="A3819" s="2"/>
      <c r="B3819" s="2"/>
      <c r="C3819" s="2" t="s">
        <v>28493</v>
      </c>
      <c r="D3819" s="2" t="s">
        <v>194</v>
      </c>
      <c r="E3819" s="2" t="s">
        <v>38465</v>
      </c>
      <c r="F3819" s="2" t="s">
        <v>38466</v>
      </c>
      <c r="G3819" s="2" t="s">
        <v>38467</v>
      </c>
      <c r="H3819" s="2" t="s">
        <v>315</v>
      </c>
      <c r="I3819" s="9" t="s">
        <v>14718</v>
      </c>
      <c r="J3819" s="2" t="s">
        <v>309</v>
      </c>
      <c r="K3819" s="2" t="s">
        <v>9400</v>
      </c>
      <c r="L3819" s="2" t="s">
        <v>2140</v>
      </c>
      <c r="M3819" s="2" t="s">
        <v>2045</v>
      </c>
      <c r="N3819" s="2"/>
      <c r="O3819" s="2" t="s">
        <v>194</v>
      </c>
      <c r="P3819" s="2" t="s">
        <v>289</v>
      </c>
      <c r="Q3819" s="2" t="s">
        <v>194</v>
      </c>
      <c r="R3819" s="2" t="s">
        <v>1995</v>
      </c>
      <c r="S3819" t="s">
        <v>1996</v>
      </c>
      <c r="T3819">
        <v>42803.41006678241</v>
      </c>
      <c r="U3819" t="s">
        <v>191</v>
      </c>
      <c r="V3819" t="s">
        <v>1996</v>
      </c>
      <c r="W3819">
        <v>42803.41006678241</v>
      </c>
    </row>
    <row r="3820" spans="1:23" x14ac:dyDescent="0.25">
      <c r="A3820" s="2"/>
      <c r="B3820" s="2"/>
      <c r="C3820" s="2" t="s">
        <v>28494</v>
      </c>
      <c r="D3820" s="2" t="s">
        <v>194</v>
      </c>
      <c r="E3820" s="2" t="s">
        <v>38465</v>
      </c>
      <c r="F3820" s="2" t="s">
        <v>38466</v>
      </c>
      <c r="G3820" s="2" t="s">
        <v>38467</v>
      </c>
      <c r="H3820" s="2" t="s">
        <v>1293</v>
      </c>
      <c r="I3820" s="9" t="s">
        <v>14719</v>
      </c>
      <c r="J3820" s="2" t="s">
        <v>584</v>
      </c>
      <c r="K3820" s="2" t="s">
        <v>9400</v>
      </c>
      <c r="L3820" s="2" t="s">
        <v>2140</v>
      </c>
      <c r="M3820" s="2" t="s">
        <v>2045</v>
      </c>
      <c r="N3820" s="2"/>
      <c r="O3820" s="2" t="s">
        <v>194</v>
      </c>
      <c r="P3820" s="2" t="s">
        <v>289</v>
      </c>
      <c r="Q3820" s="2" t="s">
        <v>194</v>
      </c>
      <c r="R3820" s="2" t="s">
        <v>1995</v>
      </c>
      <c r="S3820" t="s">
        <v>1996</v>
      </c>
      <c r="T3820">
        <v>42803.41006678241</v>
      </c>
      <c r="U3820" t="s">
        <v>191</v>
      </c>
      <c r="V3820" t="s">
        <v>1996</v>
      </c>
      <c r="W3820">
        <v>42803.41006678241</v>
      </c>
    </row>
    <row r="3821" spans="1:23" x14ac:dyDescent="0.25">
      <c r="A3821" s="2"/>
      <c r="B3821" s="2"/>
      <c r="C3821" s="2" t="s">
        <v>28495</v>
      </c>
      <c r="D3821" s="2" t="s">
        <v>194</v>
      </c>
      <c r="E3821" s="2" t="s">
        <v>38465</v>
      </c>
      <c r="F3821" s="2" t="s">
        <v>38466</v>
      </c>
      <c r="G3821" s="2" t="s">
        <v>38467</v>
      </c>
      <c r="H3821" s="2" t="s">
        <v>311</v>
      </c>
      <c r="I3821" s="9" t="s">
        <v>14720</v>
      </c>
      <c r="J3821" s="2" t="s">
        <v>308</v>
      </c>
      <c r="K3821" s="2" t="s">
        <v>9401</v>
      </c>
      <c r="L3821" s="2" t="s">
        <v>2141</v>
      </c>
      <c r="M3821" s="2" t="s">
        <v>2046</v>
      </c>
      <c r="N3821" s="2"/>
      <c r="O3821" s="2" t="s">
        <v>194</v>
      </c>
      <c r="P3821" s="2" t="s">
        <v>289</v>
      </c>
      <c r="Q3821" s="2" t="s">
        <v>194</v>
      </c>
      <c r="R3821" s="2" t="s">
        <v>1995</v>
      </c>
      <c r="S3821" t="s">
        <v>1996</v>
      </c>
      <c r="T3821">
        <v>42803.41006678241</v>
      </c>
      <c r="U3821" t="s">
        <v>191</v>
      </c>
      <c r="V3821" t="s">
        <v>1996</v>
      </c>
      <c r="W3821">
        <v>42803.41006678241</v>
      </c>
    </row>
    <row r="3822" spans="1:23" x14ac:dyDescent="0.25">
      <c r="A3822" s="2"/>
      <c r="B3822" s="2"/>
      <c r="C3822" s="2" t="s">
        <v>28496</v>
      </c>
      <c r="D3822" s="2" t="s">
        <v>194</v>
      </c>
      <c r="E3822" s="2" t="s">
        <v>38465</v>
      </c>
      <c r="F3822" s="2" t="s">
        <v>38466</v>
      </c>
      <c r="G3822" s="2" t="s">
        <v>38467</v>
      </c>
      <c r="H3822" s="2" t="s">
        <v>315</v>
      </c>
      <c r="I3822" s="9" t="s">
        <v>14721</v>
      </c>
      <c r="J3822" s="2" t="s">
        <v>309</v>
      </c>
      <c r="K3822" s="2" t="s">
        <v>9401</v>
      </c>
      <c r="L3822" s="2" t="s">
        <v>2141</v>
      </c>
      <c r="M3822" s="2" t="s">
        <v>2046</v>
      </c>
      <c r="N3822" s="2"/>
      <c r="O3822" s="2" t="s">
        <v>194</v>
      </c>
      <c r="P3822" s="2" t="s">
        <v>289</v>
      </c>
      <c r="Q3822" s="2" t="s">
        <v>194</v>
      </c>
      <c r="R3822" s="2" t="s">
        <v>1995</v>
      </c>
      <c r="S3822" t="s">
        <v>1996</v>
      </c>
      <c r="T3822">
        <v>42803.41006678241</v>
      </c>
      <c r="U3822" t="s">
        <v>191</v>
      </c>
      <c r="V3822" t="s">
        <v>1996</v>
      </c>
      <c r="W3822">
        <v>42803.41006678241</v>
      </c>
    </row>
    <row r="3823" spans="1:23" x14ac:dyDescent="0.25">
      <c r="A3823" s="2"/>
      <c r="B3823" s="2"/>
      <c r="C3823" s="2" t="s">
        <v>28497</v>
      </c>
      <c r="D3823" s="2" t="s">
        <v>194</v>
      </c>
      <c r="E3823" s="2" t="s">
        <v>38465</v>
      </c>
      <c r="F3823" s="2" t="s">
        <v>38466</v>
      </c>
      <c r="G3823" s="2" t="s">
        <v>38467</v>
      </c>
      <c r="H3823" s="2" t="s">
        <v>12103</v>
      </c>
      <c r="I3823" s="9" t="s">
        <v>14722</v>
      </c>
      <c r="J3823" s="2" t="s">
        <v>12105</v>
      </c>
      <c r="K3823" s="2" t="s">
        <v>9401</v>
      </c>
      <c r="L3823" s="2" t="s">
        <v>2141</v>
      </c>
      <c r="M3823" s="2" t="s">
        <v>2046</v>
      </c>
      <c r="N3823" s="2"/>
      <c r="O3823" s="2" t="s">
        <v>194</v>
      </c>
      <c r="P3823" s="2" t="s">
        <v>289</v>
      </c>
      <c r="Q3823" s="2" t="s">
        <v>194</v>
      </c>
      <c r="R3823" s="2" t="s">
        <v>1995</v>
      </c>
      <c r="S3823" t="s">
        <v>1996</v>
      </c>
      <c r="T3823">
        <v>42803.41006678241</v>
      </c>
      <c r="U3823" t="s">
        <v>191</v>
      </c>
      <c r="V3823" t="s">
        <v>1996</v>
      </c>
      <c r="W3823">
        <v>42803.41006678241</v>
      </c>
    </row>
    <row r="3824" spans="1:23" x14ac:dyDescent="0.25">
      <c r="A3824" s="2"/>
      <c r="B3824" s="2"/>
      <c r="C3824" s="2" t="s">
        <v>28498</v>
      </c>
      <c r="D3824" s="2" t="s">
        <v>194</v>
      </c>
      <c r="E3824" s="2" t="s">
        <v>38465</v>
      </c>
      <c r="F3824" s="2" t="s">
        <v>38466</v>
      </c>
      <c r="G3824" s="2" t="s">
        <v>38467</v>
      </c>
      <c r="H3824" s="2" t="s">
        <v>312</v>
      </c>
      <c r="I3824" s="9" t="s">
        <v>14723</v>
      </c>
      <c r="J3824" s="2" t="s">
        <v>303</v>
      </c>
      <c r="K3824" s="2" t="s">
        <v>9401</v>
      </c>
      <c r="L3824" s="2" t="s">
        <v>2141</v>
      </c>
      <c r="M3824" s="2" t="s">
        <v>2046</v>
      </c>
      <c r="N3824" s="2"/>
      <c r="O3824" s="2" t="s">
        <v>194</v>
      </c>
      <c r="P3824" s="2" t="s">
        <v>289</v>
      </c>
      <c r="Q3824" s="2" t="s">
        <v>194</v>
      </c>
      <c r="R3824" s="2" t="s">
        <v>1995</v>
      </c>
      <c r="S3824" t="s">
        <v>1996</v>
      </c>
      <c r="T3824">
        <v>42803.41006678241</v>
      </c>
      <c r="U3824" t="s">
        <v>191</v>
      </c>
      <c r="V3824" t="s">
        <v>1996</v>
      </c>
      <c r="W3824">
        <v>42803.41006678241</v>
      </c>
    </row>
    <row r="3825" spans="1:23" x14ac:dyDescent="0.25">
      <c r="A3825" s="2"/>
      <c r="B3825" s="2"/>
      <c r="C3825" s="2" t="s">
        <v>28499</v>
      </c>
      <c r="D3825" s="2" t="s">
        <v>194</v>
      </c>
      <c r="E3825" s="2" t="s">
        <v>38465</v>
      </c>
      <c r="F3825" s="2" t="s">
        <v>38466</v>
      </c>
      <c r="G3825" s="2" t="s">
        <v>38467</v>
      </c>
      <c r="H3825" s="2" t="s">
        <v>315</v>
      </c>
      <c r="I3825" s="9" t="s">
        <v>14724</v>
      </c>
      <c r="J3825" s="2" t="s">
        <v>309</v>
      </c>
      <c r="K3825" s="2" t="s">
        <v>9402</v>
      </c>
      <c r="L3825" s="2" t="s">
        <v>2142</v>
      </c>
      <c r="M3825" s="2" t="s">
        <v>2047</v>
      </c>
      <c r="N3825" s="2"/>
      <c r="O3825" s="2" t="s">
        <v>194</v>
      </c>
      <c r="P3825" s="2" t="s">
        <v>289</v>
      </c>
      <c r="Q3825" s="2" t="s">
        <v>194</v>
      </c>
      <c r="R3825" s="2" t="s">
        <v>1995</v>
      </c>
      <c r="S3825" t="s">
        <v>1996</v>
      </c>
      <c r="T3825">
        <v>42803.41006678241</v>
      </c>
      <c r="U3825" t="s">
        <v>191</v>
      </c>
      <c r="V3825" t="s">
        <v>1996</v>
      </c>
      <c r="W3825">
        <v>42803.41006678241</v>
      </c>
    </row>
    <row r="3826" spans="1:23" x14ac:dyDescent="0.25">
      <c r="A3826" s="2"/>
      <c r="B3826" s="2"/>
      <c r="C3826" s="2" t="s">
        <v>28500</v>
      </c>
      <c r="D3826" s="2" t="s">
        <v>194</v>
      </c>
      <c r="E3826" s="2" t="s">
        <v>38465</v>
      </c>
      <c r="F3826" s="2" t="s">
        <v>38466</v>
      </c>
      <c r="G3826" s="2" t="s">
        <v>38467</v>
      </c>
      <c r="H3826" s="2" t="s">
        <v>1293</v>
      </c>
      <c r="I3826" s="9" t="s">
        <v>14725</v>
      </c>
      <c r="J3826" s="2" t="s">
        <v>584</v>
      </c>
      <c r="K3826" s="2" t="s">
        <v>9402</v>
      </c>
      <c r="L3826" s="2" t="s">
        <v>2142</v>
      </c>
      <c r="M3826" s="2" t="s">
        <v>2047</v>
      </c>
      <c r="N3826" s="2"/>
      <c r="O3826" s="2" t="s">
        <v>194</v>
      </c>
      <c r="P3826" s="2" t="s">
        <v>289</v>
      </c>
      <c r="Q3826" s="2" t="s">
        <v>194</v>
      </c>
      <c r="R3826" s="2" t="s">
        <v>1995</v>
      </c>
      <c r="S3826" t="s">
        <v>1996</v>
      </c>
      <c r="T3826">
        <v>42803.41006678241</v>
      </c>
      <c r="U3826" t="s">
        <v>191</v>
      </c>
      <c r="V3826" t="s">
        <v>1996</v>
      </c>
      <c r="W3826">
        <v>42803.41006678241</v>
      </c>
    </row>
    <row r="3827" spans="1:23" x14ac:dyDescent="0.25">
      <c r="A3827" s="2"/>
      <c r="B3827" s="2"/>
      <c r="C3827" s="2" t="s">
        <v>28501</v>
      </c>
      <c r="D3827" s="2" t="s">
        <v>194</v>
      </c>
      <c r="E3827" s="2" t="s">
        <v>38465</v>
      </c>
      <c r="F3827" s="2" t="s">
        <v>38466</v>
      </c>
      <c r="G3827" s="2" t="s">
        <v>38467</v>
      </c>
      <c r="H3827" s="2" t="s">
        <v>311</v>
      </c>
      <c r="I3827" s="9" t="s">
        <v>14726</v>
      </c>
      <c r="J3827" s="2" t="s">
        <v>308</v>
      </c>
      <c r="K3827" s="2" t="s">
        <v>9402</v>
      </c>
      <c r="L3827" s="2" t="s">
        <v>2142</v>
      </c>
      <c r="M3827" s="2" t="s">
        <v>2047</v>
      </c>
      <c r="N3827" s="2"/>
      <c r="O3827" s="2" t="s">
        <v>194</v>
      </c>
      <c r="P3827" s="2" t="s">
        <v>289</v>
      </c>
      <c r="Q3827" s="2" t="s">
        <v>194</v>
      </c>
      <c r="R3827" s="2" t="s">
        <v>1995</v>
      </c>
      <c r="S3827" t="s">
        <v>1996</v>
      </c>
      <c r="T3827">
        <v>42803.41006678241</v>
      </c>
      <c r="U3827" t="s">
        <v>191</v>
      </c>
      <c r="V3827" t="s">
        <v>1996</v>
      </c>
      <c r="W3827">
        <v>42803.41006678241</v>
      </c>
    </row>
    <row r="3828" spans="1:23" x14ac:dyDescent="0.25">
      <c r="A3828" s="2"/>
      <c r="B3828" s="2"/>
      <c r="C3828" s="2" t="s">
        <v>28502</v>
      </c>
      <c r="D3828" s="2" t="s">
        <v>194</v>
      </c>
      <c r="E3828" s="2" t="s">
        <v>38465</v>
      </c>
      <c r="F3828" s="2" t="s">
        <v>38466</v>
      </c>
      <c r="G3828" s="2" t="s">
        <v>38467</v>
      </c>
      <c r="H3828" s="2" t="s">
        <v>315</v>
      </c>
      <c r="I3828" s="9" t="s">
        <v>14727</v>
      </c>
      <c r="J3828" s="2" t="s">
        <v>309</v>
      </c>
      <c r="K3828" s="2" t="s">
        <v>9403</v>
      </c>
      <c r="L3828" s="2" t="s">
        <v>2143</v>
      </c>
      <c r="M3828" s="2" t="s">
        <v>2048</v>
      </c>
      <c r="N3828" s="2"/>
      <c r="O3828" s="2" t="s">
        <v>194</v>
      </c>
      <c r="P3828" s="2" t="s">
        <v>289</v>
      </c>
      <c r="Q3828" s="2" t="s">
        <v>194</v>
      </c>
      <c r="R3828" s="2" t="s">
        <v>1995</v>
      </c>
      <c r="S3828" t="s">
        <v>1996</v>
      </c>
      <c r="T3828">
        <v>42803.41006678241</v>
      </c>
      <c r="U3828" t="s">
        <v>191</v>
      </c>
      <c r="V3828" t="s">
        <v>1996</v>
      </c>
      <c r="W3828">
        <v>42803.41006678241</v>
      </c>
    </row>
    <row r="3829" spans="1:23" x14ac:dyDescent="0.25">
      <c r="A3829" s="2"/>
      <c r="B3829" s="2"/>
      <c r="C3829" s="2" t="s">
        <v>28503</v>
      </c>
      <c r="D3829" s="2" t="s">
        <v>194</v>
      </c>
      <c r="E3829" s="2" t="s">
        <v>38465</v>
      </c>
      <c r="F3829" s="2" t="s">
        <v>38466</v>
      </c>
      <c r="G3829" s="2" t="s">
        <v>38467</v>
      </c>
      <c r="H3829" s="2" t="s">
        <v>1297</v>
      </c>
      <c r="I3829" s="9" t="s">
        <v>14727</v>
      </c>
      <c r="J3829" s="2" t="s">
        <v>309</v>
      </c>
      <c r="K3829" s="2" t="s">
        <v>9403</v>
      </c>
      <c r="L3829" s="2" t="s">
        <v>2143</v>
      </c>
      <c r="M3829" s="2" t="s">
        <v>2048</v>
      </c>
      <c r="N3829" s="2"/>
      <c r="O3829" s="2" t="s">
        <v>194</v>
      </c>
      <c r="P3829" s="2" t="s">
        <v>289</v>
      </c>
      <c r="Q3829" s="2" t="s">
        <v>194</v>
      </c>
      <c r="R3829" s="2" t="s">
        <v>1995</v>
      </c>
      <c r="S3829" t="s">
        <v>1996</v>
      </c>
      <c r="T3829">
        <v>42803.41006678241</v>
      </c>
      <c r="U3829" t="s">
        <v>191</v>
      </c>
      <c r="V3829" t="s">
        <v>1996</v>
      </c>
      <c r="W3829">
        <v>42803.41006678241</v>
      </c>
    </row>
    <row r="3830" spans="1:23" x14ac:dyDescent="0.25">
      <c r="A3830" s="2"/>
      <c r="B3830" s="2"/>
      <c r="C3830" s="2" t="s">
        <v>28504</v>
      </c>
      <c r="D3830" s="2" t="s">
        <v>194</v>
      </c>
      <c r="E3830" s="2" t="s">
        <v>38465</v>
      </c>
      <c r="F3830" s="2" t="s">
        <v>38466</v>
      </c>
      <c r="G3830" s="2" t="s">
        <v>38467</v>
      </c>
      <c r="H3830" s="2" t="s">
        <v>1287</v>
      </c>
      <c r="I3830" s="9" t="s">
        <v>14728</v>
      </c>
      <c r="J3830" s="2" t="s">
        <v>586</v>
      </c>
      <c r="K3830" s="2" t="s">
        <v>9403</v>
      </c>
      <c r="L3830" s="2" t="s">
        <v>2143</v>
      </c>
      <c r="M3830" s="2" t="s">
        <v>2048</v>
      </c>
      <c r="N3830" s="2"/>
      <c r="O3830" s="2" t="s">
        <v>194</v>
      </c>
      <c r="P3830" s="2" t="s">
        <v>289</v>
      </c>
      <c r="Q3830" s="2" t="s">
        <v>194</v>
      </c>
      <c r="R3830" s="2" t="s">
        <v>1995</v>
      </c>
      <c r="S3830" t="s">
        <v>1996</v>
      </c>
      <c r="T3830">
        <v>42803.41006678241</v>
      </c>
      <c r="U3830" t="s">
        <v>191</v>
      </c>
      <c r="V3830" t="s">
        <v>1996</v>
      </c>
      <c r="W3830">
        <v>42803.41006678241</v>
      </c>
    </row>
    <row r="3831" spans="1:23" x14ac:dyDescent="0.25">
      <c r="A3831" s="2"/>
      <c r="B3831" s="2"/>
      <c r="C3831" s="2" t="s">
        <v>28505</v>
      </c>
      <c r="D3831" s="2" t="s">
        <v>194</v>
      </c>
      <c r="E3831" s="2" t="s">
        <v>38465</v>
      </c>
      <c r="F3831" s="2" t="s">
        <v>38466</v>
      </c>
      <c r="G3831" s="2" t="s">
        <v>38467</v>
      </c>
      <c r="H3831" s="2" t="s">
        <v>1293</v>
      </c>
      <c r="I3831" s="9" t="s">
        <v>14729</v>
      </c>
      <c r="J3831" s="2" t="s">
        <v>584</v>
      </c>
      <c r="K3831" s="2" t="s">
        <v>9403</v>
      </c>
      <c r="L3831" s="2" t="s">
        <v>2143</v>
      </c>
      <c r="M3831" s="2" t="s">
        <v>2048</v>
      </c>
      <c r="N3831" s="2"/>
      <c r="O3831" s="2" t="s">
        <v>194</v>
      </c>
      <c r="P3831" s="2" t="s">
        <v>289</v>
      </c>
      <c r="Q3831" s="2" t="s">
        <v>194</v>
      </c>
      <c r="R3831" s="2" t="s">
        <v>1995</v>
      </c>
      <c r="S3831" t="s">
        <v>1996</v>
      </c>
      <c r="T3831">
        <v>42803.41006678241</v>
      </c>
      <c r="U3831" t="s">
        <v>191</v>
      </c>
      <c r="V3831" t="s">
        <v>1996</v>
      </c>
      <c r="W3831">
        <v>42803.41006678241</v>
      </c>
    </row>
    <row r="3832" spans="1:23" x14ac:dyDescent="0.25">
      <c r="A3832" s="2"/>
      <c r="B3832" s="2"/>
      <c r="C3832" s="2" t="s">
        <v>28506</v>
      </c>
      <c r="D3832" s="2" t="s">
        <v>194</v>
      </c>
      <c r="E3832" s="2" t="s">
        <v>38465</v>
      </c>
      <c r="F3832" s="2" t="s">
        <v>38466</v>
      </c>
      <c r="G3832" s="2" t="s">
        <v>38467</v>
      </c>
      <c r="H3832" s="2" t="s">
        <v>314</v>
      </c>
      <c r="I3832" s="9" t="s">
        <v>14730</v>
      </c>
      <c r="J3832" s="2" t="s">
        <v>306</v>
      </c>
      <c r="K3832" s="2" t="s">
        <v>9404</v>
      </c>
      <c r="L3832" s="2" t="s">
        <v>2144</v>
      </c>
      <c r="M3832" s="2" t="s">
        <v>2049</v>
      </c>
      <c r="N3832" s="2"/>
      <c r="O3832" s="2" t="s">
        <v>194</v>
      </c>
      <c r="P3832" s="2" t="s">
        <v>289</v>
      </c>
      <c r="Q3832" s="2" t="s">
        <v>194</v>
      </c>
      <c r="R3832" s="2" t="s">
        <v>1995</v>
      </c>
      <c r="S3832" t="s">
        <v>1996</v>
      </c>
      <c r="T3832">
        <v>42803.41006678241</v>
      </c>
      <c r="U3832" t="s">
        <v>191</v>
      </c>
      <c r="V3832" t="s">
        <v>1996</v>
      </c>
      <c r="W3832">
        <v>42803.41006678241</v>
      </c>
    </row>
    <row r="3833" spans="1:23" x14ac:dyDescent="0.25">
      <c r="A3833" s="2"/>
      <c r="B3833" s="2"/>
      <c r="C3833" s="2" t="s">
        <v>28507</v>
      </c>
      <c r="D3833" s="2" t="s">
        <v>194</v>
      </c>
      <c r="E3833" s="2" t="s">
        <v>38465</v>
      </c>
      <c r="F3833" s="2" t="s">
        <v>38466</v>
      </c>
      <c r="G3833" s="2" t="s">
        <v>38467</v>
      </c>
      <c r="H3833" s="2" t="s">
        <v>311</v>
      </c>
      <c r="I3833" s="9" t="s">
        <v>14731</v>
      </c>
      <c r="J3833" s="2" t="s">
        <v>308</v>
      </c>
      <c r="K3833" s="2" t="s">
        <v>9404</v>
      </c>
      <c r="L3833" s="2" t="s">
        <v>2144</v>
      </c>
      <c r="M3833" s="2" t="s">
        <v>2049</v>
      </c>
      <c r="N3833" s="2"/>
      <c r="O3833" s="2" t="s">
        <v>194</v>
      </c>
      <c r="P3833" s="2" t="s">
        <v>289</v>
      </c>
      <c r="Q3833" s="2" t="s">
        <v>194</v>
      </c>
      <c r="R3833" s="2" t="s">
        <v>1995</v>
      </c>
      <c r="S3833" t="s">
        <v>1996</v>
      </c>
      <c r="T3833">
        <v>42803.41006678241</v>
      </c>
      <c r="U3833" t="s">
        <v>191</v>
      </c>
      <c r="V3833" t="s">
        <v>1996</v>
      </c>
      <c r="W3833">
        <v>42803.41006678241</v>
      </c>
    </row>
    <row r="3834" spans="1:23" x14ac:dyDescent="0.25">
      <c r="A3834" s="2"/>
      <c r="B3834" s="2"/>
      <c r="C3834" s="2" t="s">
        <v>28508</v>
      </c>
      <c r="D3834" s="2" t="s">
        <v>194</v>
      </c>
      <c r="E3834" s="2" t="s">
        <v>38465</v>
      </c>
      <c r="F3834" s="2" t="s">
        <v>38466</v>
      </c>
      <c r="G3834" s="2" t="s">
        <v>38467</v>
      </c>
      <c r="H3834" s="2" t="s">
        <v>314</v>
      </c>
      <c r="I3834" s="9" t="s">
        <v>14732</v>
      </c>
      <c r="J3834" s="2" t="s">
        <v>306</v>
      </c>
      <c r="K3834" s="2" t="s">
        <v>9405</v>
      </c>
      <c r="L3834" s="2" t="s">
        <v>2145</v>
      </c>
      <c r="M3834" s="2" t="s">
        <v>2050</v>
      </c>
      <c r="N3834" s="2"/>
      <c r="O3834" s="2" t="s">
        <v>194</v>
      </c>
      <c r="P3834" s="2" t="s">
        <v>289</v>
      </c>
      <c r="Q3834" s="2" t="s">
        <v>194</v>
      </c>
      <c r="R3834" s="2" t="s">
        <v>1995</v>
      </c>
      <c r="S3834" t="s">
        <v>1996</v>
      </c>
      <c r="T3834">
        <v>42803.41006678241</v>
      </c>
      <c r="U3834" t="s">
        <v>191</v>
      </c>
      <c r="V3834" t="s">
        <v>1996</v>
      </c>
      <c r="W3834">
        <v>42803.41006678241</v>
      </c>
    </row>
    <row r="3835" spans="1:23" x14ac:dyDescent="0.25">
      <c r="A3835" s="2"/>
      <c r="B3835" s="2"/>
      <c r="C3835" s="2" t="s">
        <v>28509</v>
      </c>
      <c r="D3835" s="2" t="s">
        <v>194</v>
      </c>
      <c r="E3835" s="2" t="s">
        <v>38465</v>
      </c>
      <c r="F3835" s="2" t="s">
        <v>38466</v>
      </c>
      <c r="G3835" s="2" t="s">
        <v>38467</v>
      </c>
      <c r="H3835" s="2" t="s">
        <v>311</v>
      </c>
      <c r="I3835" s="9" t="s">
        <v>14733</v>
      </c>
      <c r="J3835" s="2" t="s">
        <v>308</v>
      </c>
      <c r="K3835" s="2" t="s">
        <v>9405</v>
      </c>
      <c r="L3835" s="2" t="s">
        <v>2145</v>
      </c>
      <c r="M3835" s="2" t="s">
        <v>2050</v>
      </c>
      <c r="N3835" s="2"/>
      <c r="O3835" s="2" t="s">
        <v>194</v>
      </c>
      <c r="P3835" s="2" t="s">
        <v>289</v>
      </c>
      <c r="Q3835" s="2" t="s">
        <v>194</v>
      </c>
      <c r="R3835" s="2" t="s">
        <v>1995</v>
      </c>
      <c r="S3835" t="s">
        <v>1996</v>
      </c>
      <c r="T3835">
        <v>42803.41006678241</v>
      </c>
      <c r="U3835" t="s">
        <v>191</v>
      </c>
      <c r="V3835" t="s">
        <v>1996</v>
      </c>
      <c r="W3835">
        <v>42803.41006678241</v>
      </c>
    </row>
    <row r="3836" spans="1:23" x14ac:dyDescent="0.25">
      <c r="A3836" s="2"/>
      <c r="B3836" s="2"/>
      <c r="C3836" s="2" t="s">
        <v>28510</v>
      </c>
      <c r="D3836" s="2" t="s">
        <v>194</v>
      </c>
      <c r="E3836" s="2" t="s">
        <v>38465</v>
      </c>
      <c r="F3836" s="2" t="s">
        <v>38466</v>
      </c>
      <c r="G3836" s="2" t="s">
        <v>38467</v>
      </c>
      <c r="H3836" s="2" t="s">
        <v>1293</v>
      </c>
      <c r="I3836" s="9" t="s">
        <v>14734</v>
      </c>
      <c r="J3836" s="2" t="s">
        <v>584</v>
      </c>
      <c r="K3836" s="2" t="s">
        <v>9405</v>
      </c>
      <c r="L3836" s="2" t="s">
        <v>2145</v>
      </c>
      <c r="M3836" s="2" t="s">
        <v>2050</v>
      </c>
      <c r="N3836" s="2"/>
      <c r="O3836" s="2" t="s">
        <v>194</v>
      </c>
      <c r="P3836" s="2" t="s">
        <v>289</v>
      </c>
      <c r="Q3836" s="2" t="s">
        <v>194</v>
      </c>
      <c r="R3836" s="2" t="s">
        <v>1995</v>
      </c>
      <c r="S3836" t="s">
        <v>1996</v>
      </c>
      <c r="T3836">
        <v>42803.41006678241</v>
      </c>
      <c r="U3836" t="s">
        <v>191</v>
      </c>
      <c r="V3836" t="s">
        <v>1996</v>
      </c>
      <c r="W3836">
        <v>42803.41006678241</v>
      </c>
    </row>
    <row r="3837" spans="1:23" x14ac:dyDescent="0.25">
      <c r="A3837" s="2"/>
      <c r="B3837" s="2"/>
      <c r="C3837" s="2" t="s">
        <v>28511</v>
      </c>
      <c r="D3837" s="2" t="s">
        <v>194</v>
      </c>
      <c r="E3837" s="2" t="s">
        <v>38465</v>
      </c>
      <c r="F3837" s="2" t="s">
        <v>38466</v>
      </c>
      <c r="G3837" s="2" t="s">
        <v>38467</v>
      </c>
      <c r="H3837" s="2" t="s">
        <v>315</v>
      </c>
      <c r="I3837" s="9" t="s">
        <v>14735</v>
      </c>
      <c r="J3837" s="2" t="s">
        <v>309</v>
      </c>
      <c r="K3837" s="2" t="s">
        <v>9405</v>
      </c>
      <c r="L3837" s="2" t="s">
        <v>2145</v>
      </c>
      <c r="M3837" s="2" t="s">
        <v>2050</v>
      </c>
      <c r="N3837" s="2"/>
      <c r="O3837" s="2" t="s">
        <v>194</v>
      </c>
      <c r="P3837" s="2" t="s">
        <v>289</v>
      </c>
      <c r="Q3837" s="2" t="s">
        <v>194</v>
      </c>
      <c r="R3837" s="2" t="s">
        <v>1995</v>
      </c>
      <c r="S3837" t="s">
        <v>1996</v>
      </c>
      <c r="T3837">
        <v>42803.41006678241</v>
      </c>
      <c r="U3837" t="s">
        <v>191</v>
      </c>
      <c r="V3837" t="s">
        <v>1996</v>
      </c>
      <c r="W3837">
        <v>42803.41006678241</v>
      </c>
    </row>
    <row r="3838" spans="1:23" x14ac:dyDescent="0.25">
      <c r="A3838" s="2"/>
      <c r="B3838" s="2"/>
      <c r="C3838" s="2" t="s">
        <v>28512</v>
      </c>
      <c r="D3838" s="2" t="s">
        <v>194</v>
      </c>
      <c r="E3838" s="2" t="s">
        <v>38465</v>
      </c>
      <c r="F3838" s="2" t="s">
        <v>38466</v>
      </c>
      <c r="G3838" s="2" t="s">
        <v>38467</v>
      </c>
      <c r="H3838" s="2" t="s">
        <v>315</v>
      </c>
      <c r="I3838" s="9" t="s">
        <v>14736</v>
      </c>
      <c r="J3838" s="2" t="s">
        <v>309</v>
      </c>
      <c r="K3838" s="2" t="s">
        <v>9406</v>
      </c>
      <c r="L3838" s="2" t="s">
        <v>2146</v>
      </c>
      <c r="M3838" s="2" t="s">
        <v>2051</v>
      </c>
      <c r="N3838" s="2"/>
      <c r="O3838" s="2" t="s">
        <v>194</v>
      </c>
      <c r="P3838" s="2" t="s">
        <v>289</v>
      </c>
      <c r="Q3838" s="2" t="s">
        <v>194</v>
      </c>
      <c r="R3838" s="2" t="s">
        <v>1995</v>
      </c>
      <c r="S3838" t="s">
        <v>1996</v>
      </c>
      <c r="T3838">
        <v>42803.41006678241</v>
      </c>
      <c r="U3838" t="s">
        <v>191</v>
      </c>
      <c r="V3838" t="s">
        <v>1996</v>
      </c>
      <c r="W3838">
        <v>42803.41006678241</v>
      </c>
    </row>
    <row r="3839" spans="1:23" x14ac:dyDescent="0.25">
      <c r="A3839" s="2"/>
      <c r="B3839" s="2"/>
      <c r="C3839" s="2" t="s">
        <v>28513</v>
      </c>
      <c r="D3839" s="2" t="s">
        <v>194</v>
      </c>
      <c r="E3839" s="2" t="s">
        <v>38465</v>
      </c>
      <c r="F3839" s="2" t="s">
        <v>38466</v>
      </c>
      <c r="G3839" s="2" t="s">
        <v>38467</v>
      </c>
      <c r="H3839" s="2" t="s">
        <v>1293</v>
      </c>
      <c r="I3839" s="9" t="s">
        <v>14737</v>
      </c>
      <c r="J3839" s="2" t="s">
        <v>584</v>
      </c>
      <c r="K3839" s="2" t="s">
        <v>9406</v>
      </c>
      <c r="L3839" s="2" t="s">
        <v>2146</v>
      </c>
      <c r="M3839" s="2" t="s">
        <v>2051</v>
      </c>
      <c r="N3839" s="2"/>
      <c r="O3839" s="2" t="s">
        <v>194</v>
      </c>
      <c r="P3839" s="2" t="s">
        <v>289</v>
      </c>
      <c r="Q3839" s="2" t="s">
        <v>194</v>
      </c>
      <c r="R3839" s="2" t="s">
        <v>1995</v>
      </c>
      <c r="S3839" t="s">
        <v>1996</v>
      </c>
      <c r="T3839">
        <v>42803.41006678241</v>
      </c>
      <c r="U3839" t="s">
        <v>191</v>
      </c>
      <c r="V3839" t="s">
        <v>1996</v>
      </c>
      <c r="W3839">
        <v>42803.41006678241</v>
      </c>
    </row>
    <row r="3840" spans="1:23" x14ac:dyDescent="0.25">
      <c r="A3840" s="2"/>
      <c r="B3840" s="2"/>
      <c r="C3840" s="2" t="s">
        <v>28514</v>
      </c>
      <c r="D3840" s="2" t="s">
        <v>194</v>
      </c>
      <c r="E3840" s="2" t="s">
        <v>38465</v>
      </c>
      <c r="F3840" s="2" t="s">
        <v>38466</v>
      </c>
      <c r="G3840" s="2" t="s">
        <v>38467</v>
      </c>
      <c r="H3840" s="2" t="s">
        <v>317</v>
      </c>
      <c r="I3840" s="9" t="s">
        <v>14738</v>
      </c>
      <c r="J3840" s="2" t="s">
        <v>304</v>
      </c>
      <c r="K3840" s="2" t="s">
        <v>9407</v>
      </c>
      <c r="L3840" s="2" t="s">
        <v>2147</v>
      </c>
      <c r="M3840" s="2" t="s">
        <v>2052</v>
      </c>
      <c r="N3840" s="2"/>
      <c r="O3840" s="2" t="s">
        <v>194</v>
      </c>
      <c r="P3840" s="2" t="s">
        <v>289</v>
      </c>
      <c r="Q3840" s="2" t="s">
        <v>194</v>
      </c>
      <c r="R3840" s="2" t="s">
        <v>1995</v>
      </c>
      <c r="S3840" t="s">
        <v>1996</v>
      </c>
      <c r="T3840">
        <v>42803.41006678241</v>
      </c>
      <c r="U3840" t="s">
        <v>191</v>
      </c>
      <c r="V3840" t="s">
        <v>1996</v>
      </c>
      <c r="W3840">
        <v>42803.41006678241</v>
      </c>
    </row>
    <row r="3841" spans="1:23" x14ac:dyDescent="0.25">
      <c r="A3841" s="2"/>
      <c r="B3841" s="2"/>
      <c r="C3841" s="2" t="s">
        <v>28515</v>
      </c>
      <c r="D3841" s="2" t="s">
        <v>194</v>
      </c>
      <c r="E3841" s="2" t="s">
        <v>38465</v>
      </c>
      <c r="F3841" s="2" t="s">
        <v>38466</v>
      </c>
      <c r="G3841" s="2" t="s">
        <v>38467</v>
      </c>
      <c r="H3841" s="2" t="s">
        <v>315</v>
      </c>
      <c r="I3841" s="9" t="s">
        <v>14739</v>
      </c>
      <c r="J3841" s="2" t="s">
        <v>309</v>
      </c>
      <c r="K3841" s="2" t="s">
        <v>9407</v>
      </c>
      <c r="L3841" s="2" t="s">
        <v>2147</v>
      </c>
      <c r="M3841" s="2" t="s">
        <v>2052</v>
      </c>
      <c r="N3841" s="2"/>
      <c r="O3841" s="2" t="s">
        <v>194</v>
      </c>
      <c r="P3841" s="2" t="s">
        <v>289</v>
      </c>
      <c r="Q3841" s="2" t="s">
        <v>194</v>
      </c>
      <c r="R3841" s="2" t="s">
        <v>1995</v>
      </c>
      <c r="S3841" t="s">
        <v>1996</v>
      </c>
      <c r="T3841">
        <v>42803.41006678241</v>
      </c>
      <c r="U3841" t="s">
        <v>191</v>
      </c>
      <c r="V3841" t="s">
        <v>1996</v>
      </c>
      <c r="W3841">
        <v>42803.41006678241</v>
      </c>
    </row>
    <row r="3842" spans="1:23" x14ac:dyDescent="0.25">
      <c r="A3842" s="2"/>
      <c r="B3842" s="2"/>
      <c r="C3842" s="2" t="s">
        <v>28516</v>
      </c>
      <c r="D3842" s="2" t="s">
        <v>194</v>
      </c>
      <c r="E3842" s="2" t="s">
        <v>38465</v>
      </c>
      <c r="F3842" s="2" t="s">
        <v>38466</v>
      </c>
      <c r="G3842" s="2" t="s">
        <v>38467</v>
      </c>
      <c r="H3842" s="2" t="s">
        <v>315</v>
      </c>
      <c r="I3842" s="9" t="s">
        <v>14740</v>
      </c>
      <c r="J3842" s="2" t="s">
        <v>309</v>
      </c>
      <c r="K3842" s="2" t="s">
        <v>9408</v>
      </c>
      <c r="L3842" s="2" t="s">
        <v>2148</v>
      </c>
      <c r="M3842" s="2" t="s">
        <v>6373</v>
      </c>
      <c r="N3842" s="2"/>
      <c r="O3842" s="2" t="s">
        <v>194</v>
      </c>
      <c r="P3842" s="2" t="s">
        <v>289</v>
      </c>
      <c r="Q3842" s="2" t="s">
        <v>194</v>
      </c>
      <c r="R3842" s="2" t="s">
        <v>1995</v>
      </c>
      <c r="S3842" t="s">
        <v>1996</v>
      </c>
      <c r="T3842">
        <v>42803.41006678241</v>
      </c>
      <c r="U3842" t="s">
        <v>191</v>
      </c>
      <c r="V3842" t="s">
        <v>1996</v>
      </c>
      <c r="W3842">
        <v>42803.41006678241</v>
      </c>
    </row>
    <row r="3843" spans="1:23" x14ac:dyDescent="0.25">
      <c r="A3843" s="2"/>
      <c r="B3843" s="2"/>
      <c r="C3843" s="2" t="s">
        <v>28517</v>
      </c>
      <c r="D3843" s="2" t="s">
        <v>194</v>
      </c>
      <c r="E3843" s="2" t="s">
        <v>38465</v>
      </c>
      <c r="F3843" s="2" t="s">
        <v>38466</v>
      </c>
      <c r="G3843" s="2" t="s">
        <v>38467</v>
      </c>
      <c r="H3843" s="2" t="s">
        <v>317</v>
      </c>
      <c r="I3843" s="9" t="s">
        <v>14741</v>
      </c>
      <c r="J3843" s="2" t="s">
        <v>304</v>
      </c>
      <c r="K3843" s="2" t="s">
        <v>9408</v>
      </c>
      <c r="L3843" s="2" t="s">
        <v>2148</v>
      </c>
      <c r="M3843" s="2" t="s">
        <v>6373</v>
      </c>
      <c r="N3843" s="2"/>
      <c r="O3843" s="2" t="s">
        <v>194</v>
      </c>
      <c r="P3843" s="2" t="s">
        <v>289</v>
      </c>
      <c r="Q3843" s="2" t="s">
        <v>194</v>
      </c>
      <c r="R3843" s="2" t="s">
        <v>1995</v>
      </c>
      <c r="S3843" t="s">
        <v>1996</v>
      </c>
      <c r="T3843">
        <v>42803.41006678241</v>
      </c>
      <c r="U3843" t="s">
        <v>191</v>
      </c>
      <c r="V3843" t="s">
        <v>1996</v>
      </c>
      <c r="W3843">
        <v>42803.41006678241</v>
      </c>
    </row>
    <row r="3844" spans="1:23" x14ac:dyDescent="0.25">
      <c r="A3844" s="2"/>
      <c r="B3844" s="2"/>
      <c r="C3844" s="2" t="s">
        <v>28518</v>
      </c>
      <c r="D3844" s="2" t="s">
        <v>194</v>
      </c>
      <c r="E3844" s="2" t="s">
        <v>38465</v>
      </c>
      <c r="F3844" s="2" t="s">
        <v>38466</v>
      </c>
      <c r="G3844" s="2" t="s">
        <v>38467</v>
      </c>
      <c r="H3844" s="2" t="s">
        <v>314</v>
      </c>
      <c r="I3844" s="9" t="s">
        <v>14742</v>
      </c>
      <c r="J3844" s="2" t="s">
        <v>306</v>
      </c>
      <c r="K3844" s="2" t="s">
        <v>9408</v>
      </c>
      <c r="L3844" s="2" t="s">
        <v>2148</v>
      </c>
      <c r="M3844" s="2" t="s">
        <v>6373</v>
      </c>
      <c r="N3844" s="2"/>
      <c r="O3844" s="2" t="s">
        <v>194</v>
      </c>
      <c r="P3844" s="2" t="s">
        <v>289</v>
      </c>
      <c r="Q3844" s="2" t="s">
        <v>194</v>
      </c>
      <c r="R3844" s="2" t="s">
        <v>1995</v>
      </c>
      <c r="S3844" t="s">
        <v>1996</v>
      </c>
      <c r="T3844">
        <v>42803.41006678241</v>
      </c>
      <c r="U3844" t="s">
        <v>191</v>
      </c>
      <c r="V3844" t="s">
        <v>1996</v>
      </c>
      <c r="W3844">
        <v>42803.41006678241</v>
      </c>
    </row>
    <row r="3845" spans="1:23" x14ac:dyDescent="0.25">
      <c r="A3845" s="2"/>
      <c r="B3845" s="2"/>
      <c r="C3845" s="2" t="s">
        <v>28519</v>
      </c>
      <c r="D3845" s="2" t="s">
        <v>194</v>
      </c>
      <c r="E3845" s="2" t="s">
        <v>38465</v>
      </c>
      <c r="F3845" s="2" t="s">
        <v>38466</v>
      </c>
      <c r="G3845" s="2" t="s">
        <v>38467</v>
      </c>
      <c r="H3845" s="2" t="s">
        <v>317</v>
      </c>
      <c r="I3845" s="9" t="s">
        <v>14743</v>
      </c>
      <c r="J3845" s="2" t="s">
        <v>304</v>
      </c>
      <c r="K3845" s="2" t="s">
        <v>9409</v>
      </c>
      <c r="L3845" s="2" t="s">
        <v>2149</v>
      </c>
      <c r="M3845" s="2" t="s">
        <v>6374</v>
      </c>
      <c r="N3845" s="2"/>
      <c r="O3845" s="2" t="s">
        <v>194</v>
      </c>
      <c r="P3845" s="2" t="s">
        <v>289</v>
      </c>
      <c r="Q3845" s="2" t="s">
        <v>194</v>
      </c>
      <c r="R3845" s="2" t="s">
        <v>1995</v>
      </c>
      <c r="S3845" t="s">
        <v>1996</v>
      </c>
      <c r="T3845">
        <v>42803.41006678241</v>
      </c>
      <c r="U3845" t="s">
        <v>191</v>
      </c>
      <c r="V3845" t="s">
        <v>1996</v>
      </c>
      <c r="W3845">
        <v>42803.41006678241</v>
      </c>
    </row>
    <row r="3846" spans="1:23" x14ac:dyDescent="0.25">
      <c r="A3846" s="2"/>
      <c r="B3846" s="2"/>
      <c r="C3846" s="2" t="s">
        <v>28520</v>
      </c>
      <c r="D3846" s="2" t="s">
        <v>194</v>
      </c>
      <c r="E3846" s="2" t="s">
        <v>38465</v>
      </c>
      <c r="F3846" s="2" t="s">
        <v>38466</v>
      </c>
      <c r="G3846" s="2" t="s">
        <v>38467</v>
      </c>
      <c r="H3846" s="2" t="s">
        <v>311</v>
      </c>
      <c r="I3846" s="9" t="s">
        <v>14744</v>
      </c>
      <c r="J3846" s="2" t="s">
        <v>308</v>
      </c>
      <c r="K3846" s="2" t="s">
        <v>9409</v>
      </c>
      <c r="L3846" s="2" t="s">
        <v>2149</v>
      </c>
      <c r="M3846" s="2" t="s">
        <v>6374</v>
      </c>
      <c r="N3846" s="2"/>
      <c r="O3846" s="2" t="s">
        <v>194</v>
      </c>
      <c r="P3846" s="2" t="s">
        <v>289</v>
      </c>
      <c r="Q3846" s="2" t="s">
        <v>194</v>
      </c>
      <c r="R3846" s="2" t="s">
        <v>1995</v>
      </c>
      <c r="S3846" t="s">
        <v>1996</v>
      </c>
      <c r="T3846">
        <v>42803.41006678241</v>
      </c>
      <c r="U3846" t="s">
        <v>191</v>
      </c>
      <c r="V3846" t="s">
        <v>1996</v>
      </c>
      <c r="W3846">
        <v>42803.41006678241</v>
      </c>
    </row>
    <row r="3847" spans="1:23" x14ac:dyDescent="0.25">
      <c r="A3847" s="2"/>
      <c r="B3847" s="2"/>
      <c r="C3847" s="2" t="s">
        <v>28521</v>
      </c>
      <c r="D3847" s="2" t="s">
        <v>194</v>
      </c>
      <c r="E3847" s="2" t="s">
        <v>38465</v>
      </c>
      <c r="F3847" s="2" t="s">
        <v>38466</v>
      </c>
      <c r="G3847" s="2" t="s">
        <v>38467</v>
      </c>
      <c r="H3847" s="2" t="s">
        <v>312</v>
      </c>
      <c r="I3847" s="9" t="s">
        <v>14745</v>
      </c>
      <c r="J3847" s="2" t="s">
        <v>303</v>
      </c>
      <c r="K3847" s="2" t="s">
        <v>9409</v>
      </c>
      <c r="L3847" s="2" t="s">
        <v>2149</v>
      </c>
      <c r="M3847" s="2" t="s">
        <v>6374</v>
      </c>
      <c r="N3847" s="2"/>
      <c r="O3847" s="2" t="s">
        <v>194</v>
      </c>
      <c r="P3847" s="2" t="s">
        <v>289</v>
      </c>
      <c r="Q3847" s="2" t="s">
        <v>194</v>
      </c>
      <c r="R3847" s="2" t="s">
        <v>1995</v>
      </c>
      <c r="S3847" t="s">
        <v>1996</v>
      </c>
      <c r="T3847">
        <v>42803.41006678241</v>
      </c>
      <c r="U3847" t="s">
        <v>191</v>
      </c>
      <c r="V3847" t="s">
        <v>1996</v>
      </c>
      <c r="W3847">
        <v>42803.41006678241</v>
      </c>
    </row>
    <row r="3848" spans="1:23" x14ac:dyDescent="0.25">
      <c r="A3848" s="2"/>
      <c r="B3848" s="2"/>
      <c r="C3848" s="2" t="s">
        <v>28522</v>
      </c>
      <c r="D3848" s="2" t="s">
        <v>194</v>
      </c>
      <c r="E3848" s="2" t="s">
        <v>38465</v>
      </c>
      <c r="F3848" s="2" t="s">
        <v>38466</v>
      </c>
      <c r="G3848" s="2" t="s">
        <v>38467</v>
      </c>
      <c r="H3848" s="2" t="s">
        <v>1319</v>
      </c>
      <c r="I3848" s="9" t="s">
        <v>14746</v>
      </c>
      <c r="J3848" s="2" t="s">
        <v>615</v>
      </c>
      <c r="K3848" s="2" t="s">
        <v>9409</v>
      </c>
      <c r="L3848" s="2" t="s">
        <v>2149</v>
      </c>
      <c r="M3848" s="2" t="s">
        <v>6374</v>
      </c>
      <c r="N3848" s="2"/>
      <c r="O3848" s="2" t="s">
        <v>194</v>
      </c>
      <c r="P3848" s="2" t="s">
        <v>289</v>
      </c>
      <c r="Q3848" s="2" t="s">
        <v>194</v>
      </c>
      <c r="R3848" s="2" t="s">
        <v>1995</v>
      </c>
      <c r="S3848" t="s">
        <v>1996</v>
      </c>
      <c r="T3848">
        <v>42803.41006678241</v>
      </c>
      <c r="U3848" t="s">
        <v>191</v>
      </c>
      <c r="V3848" t="s">
        <v>1996</v>
      </c>
      <c r="W3848">
        <v>42803.41006678241</v>
      </c>
    </row>
    <row r="3849" spans="1:23" x14ac:dyDescent="0.25">
      <c r="A3849" s="2"/>
      <c r="B3849" s="2"/>
      <c r="C3849" s="2" t="s">
        <v>28523</v>
      </c>
      <c r="D3849" s="2" t="s">
        <v>194</v>
      </c>
      <c r="E3849" s="2" t="s">
        <v>38465</v>
      </c>
      <c r="F3849" s="2" t="s">
        <v>38466</v>
      </c>
      <c r="G3849" s="2" t="s">
        <v>38467</v>
      </c>
      <c r="H3849" s="2" t="s">
        <v>316</v>
      </c>
      <c r="I3849" s="9" t="s">
        <v>14747</v>
      </c>
      <c r="J3849" s="2" t="s">
        <v>302</v>
      </c>
      <c r="K3849" s="2" t="s">
        <v>9390</v>
      </c>
      <c r="L3849" s="2" t="s">
        <v>2130</v>
      </c>
      <c r="M3849" s="2" t="s">
        <v>2035</v>
      </c>
      <c r="N3849" s="2"/>
      <c r="O3849" s="2" t="s">
        <v>194</v>
      </c>
      <c r="P3849" s="2" t="s">
        <v>289</v>
      </c>
      <c r="Q3849" s="2" t="s">
        <v>194</v>
      </c>
      <c r="R3849" s="2" t="s">
        <v>1995</v>
      </c>
      <c r="S3849" t="s">
        <v>1996</v>
      </c>
      <c r="T3849">
        <v>42803.41006678241</v>
      </c>
      <c r="U3849" t="s">
        <v>191</v>
      </c>
      <c r="V3849" t="s">
        <v>1996</v>
      </c>
      <c r="W3849">
        <v>42803.41006678241</v>
      </c>
    </row>
    <row r="3850" spans="1:23" x14ac:dyDescent="0.25">
      <c r="A3850" s="2"/>
      <c r="B3850" s="2"/>
      <c r="C3850" s="2" t="s">
        <v>28524</v>
      </c>
      <c r="D3850" s="2" t="s">
        <v>194</v>
      </c>
      <c r="E3850" s="2" t="s">
        <v>38465</v>
      </c>
      <c r="F3850" s="2" t="s">
        <v>38466</v>
      </c>
      <c r="G3850" s="2" t="s">
        <v>38467</v>
      </c>
      <c r="H3850" s="2" t="s">
        <v>315</v>
      </c>
      <c r="I3850" s="9" t="s">
        <v>14748</v>
      </c>
      <c r="J3850" s="2" t="s">
        <v>309</v>
      </c>
      <c r="K3850" s="2" t="s">
        <v>9410</v>
      </c>
      <c r="L3850" s="2" t="s">
        <v>2150</v>
      </c>
      <c r="M3850" s="2" t="s">
        <v>6375</v>
      </c>
      <c r="N3850" s="2"/>
      <c r="O3850" s="2" t="s">
        <v>194</v>
      </c>
      <c r="P3850" s="2" t="s">
        <v>289</v>
      </c>
      <c r="Q3850" s="2" t="s">
        <v>194</v>
      </c>
      <c r="R3850" s="2" t="s">
        <v>1995</v>
      </c>
      <c r="S3850" t="s">
        <v>1996</v>
      </c>
      <c r="T3850">
        <v>42803.41006678241</v>
      </c>
      <c r="U3850" t="s">
        <v>191</v>
      </c>
      <c r="V3850" t="s">
        <v>1996</v>
      </c>
      <c r="W3850">
        <v>42803.41006678241</v>
      </c>
    </row>
    <row r="3851" spans="1:23" x14ac:dyDescent="0.25">
      <c r="A3851" s="2"/>
      <c r="B3851" s="2"/>
      <c r="C3851" s="2" t="s">
        <v>28525</v>
      </c>
      <c r="D3851" s="2" t="s">
        <v>194</v>
      </c>
      <c r="E3851" s="2" t="s">
        <v>38465</v>
      </c>
      <c r="F3851" s="2" t="s">
        <v>38466</v>
      </c>
      <c r="G3851" s="2" t="s">
        <v>38467</v>
      </c>
      <c r="H3851" s="2" t="s">
        <v>311</v>
      </c>
      <c r="I3851" s="9" t="s">
        <v>14749</v>
      </c>
      <c r="J3851" s="2" t="s">
        <v>308</v>
      </c>
      <c r="K3851" s="2" t="s">
        <v>9410</v>
      </c>
      <c r="L3851" s="2" t="s">
        <v>2150</v>
      </c>
      <c r="M3851" s="2" t="s">
        <v>6375</v>
      </c>
      <c r="N3851" s="2"/>
      <c r="O3851" s="2" t="s">
        <v>194</v>
      </c>
      <c r="P3851" s="2" t="s">
        <v>289</v>
      </c>
      <c r="Q3851" s="2" t="s">
        <v>194</v>
      </c>
      <c r="R3851" s="2" t="s">
        <v>1995</v>
      </c>
      <c r="S3851" t="s">
        <v>1996</v>
      </c>
      <c r="T3851">
        <v>42803.41006678241</v>
      </c>
      <c r="U3851" t="s">
        <v>191</v>
      </c>
      <c r="V3851" t="s">
        <v>1996</v>
      </c>
      <c r="W3851">
        <v>42803.41006678241</v>
      </c>
    </row>
    <row r="3852" spans="1:23" x14ac:dyDescent="0.25">
      <c r="A3852" s="2"/>
      <c r="B3852" s="2"/>
      <c r="C3852" s="2" t="s">
        <v>28526</v>
      </c>
      <c r="D3852" s="2" t="s">
        <v>194</v>
      </c>
      <c r="E3852" s="2" t="s">
        <v>38465</v>
      </c>
      <c r="F3852" s="2" t="s">
        <v>38466</v>
      </c>
      <c r="G3852" s="2" t="s">
        <v>38467</v>
      </c>
      <c r="H3852" s="2" t="s">
        <v>1293</v>
      </c>
      <c r="I3852" s="9" t="s">
        <v>14750</v>
      </c>
      <c r="J3852" s="2" t="s">
        <v>584</v>
      </c>
      <c r="K3852" s="2" t="s">
        <v>9410</v>
      </c>
      <c r="L3852" s="2" t="s">
        <v>2150</v>
      </c>
      <c r="M3852" s="2" t="s">
        <v>6375</v>
      </c>
      <c r="N3852" s="2"/>
      <c r="O3852" s="2" t="s">
        <v>194</v>
      </c>
      <c r="P3852" s="2" t="s">
        <v>289</v>
      </c>
      <c r="Q3852" s="2" t="s">
        <v>194</v>
      </c>
      <c r="R3852" s="2" t="s">
        <v>1995</v>
      </c>
      <c r="S3852" t="s">
        <v>1996</v>
      </c>
      <c r="T3852">
        <v>42803.41006678241</v>
      </c>
      <c r="U3852" t="s">
        <v>191</v>
      </c>
      <c r="V3852" t="s">
        <v>1996</v>
      </c>
      <c r="W3852">
        <v>42803.41006678241</v>
      </c>
    </row>
    <row r="3853" spans="1:23" x14ac:dyDescent="0.25">
      <c r="A3853" s="2"/>
      <c r="B3853" s="2"/>
      <c r="C3853" s="2" t="s">
        <v>28527</v>
      </c>
      <c r="D3853" s="2" t="s">
        <v>194</v>
      </c>
      <c r="E3853" s="2" t="s">
        <v>38465</v>
      </c>
      <c r="F3853" s="2" t="s">
        <v>38466</v>
      </c>
      <c r="G3853" s="2" t="s">
        <v>38467</v>
      </c>
      <c r="H3853" s="2" t="s">
        <v>315</v>
      </c>
      <c r="I3853" s="9" t="s">
        <v>14751</v>
      </c>
      <c r="J3853" s="2" t="s">
        <v>309</v>
      </c>
      <c r="K3853" s="2" t="s">
        <v>9404</v>
      </c>
      <c r="L3853" s="2" t="s">
        <v>2144</v>
      </c>
      <c r="M3853" s="2" t="s">
        <v>2049</v>
      </c>
      <c r="N3853" s="2"/>
      <c r="O3853" s="2" t="s">
        <v>194</v>
      </c>
      <c r="P3853" s="2" t="s">
        <v>289</v>
      </c>
      <c r="Q3853" s="2" t="s">
        <v>194</v>
      </c>
      <c r="R3853" s="2" t="s">
        <v>1995</v>
      </c>
      <c r="S3853" t="s">
        <v>1996</v>
      </c>
      <c r="T3853">
        <v>42803.41006678241</v>
      </c>
      <c r="U3853" t="s">
        <v>191</v>
      </c>
      <c r="V3853" t="s">
        <v>1996</v>
      </c>
      <c r="W3853">
        <v>42803.41006678241</v>
      </c>
    </row>
    <row r="3854" spans="1:23" x14ac:dyDescent="0.25">
      <c r="A3854" s="2"/>
      <c r="B3854" s="2"/>
      <c r="C3854" s="2" t="s">
        <v>28528</v>
      </c>
      <c r="D3854" s="2" t="s">
        <v>194</v>
      </c>
      <c r="E3854" s="2" t="s">
        <v>38465</v>
      </c>
      <c r="F3854" s="2" t="s">
        <v>38466</v>
      </c>
      <c r="G3854" s="2" t="s">
        <v>38467</v>
      </c>
      <c r="H3854" s="2" t="s">
        <v>314</v>
      </c>
      <c r="I3854" s="9" t="s">
        <v>14752</v>
      </c>
      <c r="J3854" s="2" t="s">
        <v>306</v>
      </c>
      <c r="K3854" s="2" t="s">
        <v>9402</v>
      </c>
      <c r="L3854" s="2" t="s">
        <v>2142</v>
      </c>
      <c r="M3854" s="2" t="s">
        <v>2047</v>
      </c>
      <c r="N3854" s="2"/>
      <c r="O3854" s="2" t="s">
        <v>194</v>
      </c>
      <c r="P3854" s="2" t="s">
        <v>289</v>
      </c>
      <c r="Q3854" s="2" t="s">
        <v>194</v>
      </c>
      <c r="R3854" s="2" t="s">
        <v>1995</v>
      </c>
      <c r="S3854" t="s">
        <v>1996</v>
      </c>
      <c r="T3854">
        <v>42803.41006678241</v>
      </c>
      <c r="U3854" t="s">
        <v>191</v>
      </c>
      <c r="V3854" t="s">
        <v>1996</v>
      </c>
      <c r="W3854">
        <v>42803.41006678241</v>
      </c>
    </row>
    <row r="3855" spans="1:23" x14ac:dyDescent="0.25">
      <c r="A3855" s="2"/>
      <c r="B3855" s="2"/>
      <c r="C3855" s="2" t="s">
        <v>28529</v>
      </c>
      <c r="D3855" s="2" t="s">
        <v>194</v>
      </c>
      <c r="E3855" s="2" t="s">
        <v>38465</v>
      </c>
      <c r="F3855" s="2" t="s">
        <v>38466</v>
      </c>
      <c r="G3855" s="2" t="s">
        <v>38467</v>
      </c>
      <c r="H3855" s="2" t="s">
        <v>316</v>
      </c>
      <c r="I3855" s="9" t="s">
        <v>14753</v>
      </c>
      <c r="J3855" s="2" t="s">
        <v>302</v>
      </c>
      <c r="K3855" s="2" t="s">
        <v>9400</v>
      </c>
      <c r="L3855" s="2" t="s">
        <v>2140</v>
      </c>
      <c r="M3855" s="2" t="s">
        <v>2045</v>
      </c>
      <c r="N3855" s="2"/>
      <c r="O3855" s="2" t="s">
        <v>194</v>
      </c>
      <c r="P3855" s="2" t="s">
        <v>289</v>
      </c>
      <c r="Q3855" s="2" t="s">
        <v>194</v>
      </c>
      <c r="R3855" s="2" t="s">
        <v>1995</v>
      </c>
      <c r="S3855" t="s">
        <v>1996</v>
      </c>
      <c r="T3855">
        <v>42803.41006678241</v>
      </c>
      <c r="U3855" t="s">
        <v>191</v>
      </c>
      <c r="V3855" t="s">
        <v>1996</v>
      </c>
      <c r="W3855">
        <v>42803.41006678241</v>
      </c>
    </row>
    <row r="3856" spans="1:23" x14ac:dyDescent="0.25">
      <c r="A3856" s="2"/>
      <c r="B3856" s="2"/>
      <c r="C3856" s="2" t="s">
        <v>28530</v>
      </c>
      <c r="D3856" s="2" t="s">
        <v>194</v>
      </c>
      <c r="E3856" s="2" t="s">
        <v>38465</v>
      </c>
      <c r="F3856" s="2" t="s">
        <v>38466</v>
      </c>
      <c r="G3856" s="2" t="s">
        <v>38467</v>
      </c>
      <c r="H3856" s="2" t="s">
        <v>1294</v>
      </c>
      <c r="I3856" s="9" t="s">
        <v>14754</v>
      </c>
      <c r="J3856" s="2" t="s">
        <v>308</v>
      </c>
      <c r="K3856" s="2" t="s">
        <v>9399</v>
      </c>
      <c r="L3856" s="2" t="s">
        <v>2139</v>
      </c>
      <c r="M3856" s="2" t="s">
        <v>2044</v>
      </c>
      <c r="N3856" s="2"/>
      <c r="O3856" s="2" t="s">
        <v>194</v>
      </c>
      <c r="P3856" s="2" t="s">
        <v>289</v>
      </c>
      <c r="Q3856" s="2" t="s">
        <v>194</v>
      </c>
      <c r="R3856" s="2" t="s">
        <v>1995</v>
      </c>
      <c r="S3856" t="s">
        <v>1996</v>
      </c>
      <c r="T3856">
        <v>42803.41006678241</v>
      </c>
      <c r="U3856" t="s">
        <v>191</v>
      </c>
      <c r="V3856" t="s">
        <v>1996</v>
      </c>
      <c r="W3856">
        <v>42803.41006678241</v>
      </c>
    </row>
    <row r="3857" spans="1:23" x14ac:dyDescent="0.25">
      <c r="A3857" s="2"/>
      <c r="B3857" s="2"/>
      <c r="C3857" s="2" t="s">
        <v>28531</v>
      </c>
      <c r="D3857" s="2" t="s">
        <v>194</v>
      </c>
      <c r="E3857" s="2" t="s">
        <v>38465</v>
      </c>
      <c r="F3857" s="2" t="s">
        <v>38466</v>
      </c>
      <c r="G3857" s="2" t="s">
        <v>38467</v>
      </c>
      <c r="H3857" s="2" t="s">
        <v>314</v>
      </c>
      <c r="I3857" s="9" t="s">
        <v>14755</v>
      </c>
      <c r="J3857" s="2" t="s">
        <v>306</v>
      </c>
      <c r="K3857" s="2" t="s">
        <v>9398</v>
      </c>
      <c r="L3857" s="2" t="s">
        <v>2138</v>
      </c>
      <c r="M3857" s="2" t="s">
        <v>2043</v>
      </c>
      <c r="N3857" s="2"/>
      <c r="O3857" s="2" t="s">
        <v>194</v>
      </c>
      <c r="P3857" s="2" t="s">
        <v>289</v>
      </c>
      <c r="Q3857" s="2" t="s">
        <v>194</v>
      </c>
      <c r="R3857" s="2" t="s">
        <v>1995</v>
      </c>
      <c r="S3857" t="s">
        <v>1996</v>
      </c>
      <c r="T3857">
        <v>42803.41006678241</v>
      </c>
      <c r="U3857" t="s">
        <v>191</v>
      </c>
      <c r="V3857" t="s">
        <v>1996</v>
      </c>
      <c r="W3857">
        <v>42803.41006678241</v>
      </c>
    </row>
    <row r="3858" spans="1:23" x14ac:dyDescent="0.25">
      <c r="A3858" s="2"/>
      <c r="B3858" s="2"/>
      <c r="C3858" s="2" t="s">
        <v>28532</v>
      </c>
      <c r="D3858" s="2" t="s">
        <v>194</v>
      </c>
      <c r="E3858" s="2" t="s">
        <v>38465</v>
      </c>
      <c r="F3858" s="2" t="s">
        <v>38466</v>
      </c>
      <c r="G3858" s="2" t="s">
        <v>38467</v>
      </c>
      <c r="H3858" s="2" t="s">
        <v>1302</v>
      </c>
      <c r="I3858" s="9" t="s">
        <v>14756</v>
      </c>
      <c r="J3858" s="2" t="s">
        <v>583</v>
      </c>
      <c r="K3858" s="2" t="s">
        <v>9408</v>
      </c>
      <c r="L3858" s="2" t="s">
        <v>2148</v>
      </c>
      <c r="M3858" s="2" t="s">
        <v>6373</v>
      </c>
      <c r="N3858" s="2"/>
      <c r="O3858" s="2" t="s">
        <v>194</v>
      </c>
      <c r="P3858" s="2" t="s">
        <v>289</v>
      </c>
      <c r="Q3858" s="2" t="s">
        <v>194</v>
      </c>
      <c r="R3858" s="2" t="s">
        <v>1995</v>
      </c>
      <c r="S3858" t="s">
        <v>1996</v>
      </c>
      <c r="T3858">
        <v>42803.41006678241</v>
      </c>
      <c r="U3858" t="s">
        <v>191</v>
      </c>
      <c r="V3858" t="s">
        <v>1996</v>
      </c>
      <c r="W3858">
        <v>42803.41006678241</v>
      </c>
    </row>
    <row r="3859" spans="1:23" x14ac:dyDescent="0.25">
      <c r="A3859" s="2"/>
      <c r="B3859" s="2"/>
      <c r="C3859" s="2" t="s">
        <v>28533</v>
      </c>
      <c r="D3859" s="2" t="s">
        <v>194</v>
      </c>
      <c r="E3859" s="2" t="s">
        <v>38465</v>
      </c>
      <c r="F3859" s="2" t="s">
        <v>38466</v>
      </c>
      <c r="G3859" s="2" t="s">
        <v>38467</v>
      </c>
      <c r="H3859" s="2" t="s">
        <v>1293</v>
      </c>
      <c r="I3859" s="9" t="s">
        <v>14757</v>
      </c>
      <c r="J3859" s="2" t="s">
        <v>584</v>
      </c>
      <c r="K3859" s="2" t="s">
        <v>9404</v>
      </c>
      <c r="L3859" s="2" t="s">
        <v>2144</v>
      </c>
      <c r="M3859" s="2" t="s">
        <v>2049</v>
      </c>
      <c r="N3859" s="2"/>
      <c r="O3859" s="2" t="s">
        <v>194</v>
      </c>
      <c r="P3859" s="2" t="s">
        <v>289</v>
      </c>
      <c r="Q3859" s="2" t="s">
        <v>194</v>
      </c>
      <c r="R3859" s="2" t="s">
        <v>1995</v>
      </c>
      <c r="S3859" t="s">
        <v>1996</v>
      </c>
      <c r="T3859">
        <v>42803.41006678241</v>
      </c>
      <c r="U3859" t="s">
        <v>191</v>
      </c>
      <c r="V3859" t="s">
        <v>1996</v>
      </c>
      <c r="W3859">
        <v>42803.41006678241</v>
      </c>
    </row>
    <row r="3860" spans="1:23" x14ac:dyDescent="0.25">
      <c r="A3860" s="2"/>
      <c r="B3860" s="2"/>
      <c r="C3860" s="2" t="s">
        <v>28534</v>
      </c>
      <c r="D3860" s="2" t="s">
        <v>194</v>
      </c>
      <c r="E3860" s="2" t="s">
        <v>38465</v>
      </c>
      <c r="F3860" s="2" t="s">
        <v>38466</v>
      </c>
      <c r="G3860" s="2" t="s">
        <v>38467</v>
      </c>
      <c r="H3860" s="2" t="s">
        <v>314</v>
      </c>
      <c r="I3860" s="9" t="s">
        <v>14758</v>
      </c>
      <c r="J3860" s="2" t="s">
        <v>306</v>
      </c>
      <c r="K3860" s="2" t="s">
        <v>9396</v>
      </c>
      <c r="L3860" s="2" t="s">
        <v>2136</v>
      </c>
      <c r="M3860" s="2" t="s">
        <v>2041</v>
      </c>
      <c r="N3860" s="2"/>
      <c r="O3860" s="2" t="s">
        <v>194</v>
      </c>
      <c r="P3860" s="2" t="s">
        <v>289</v>
      </c>
      <c r="Q3860" s="2" t="s">
        <v>194</v>
      </c>
      <c r="R3860" s="2" t="s">
        <v>1995</v>
      </c>
      <c r="S3860" t="s">
        <v>1996</v>
      </c>
      <c r="T3860">
        <v>42803.41006678241</v>
      </c>
      <c r="U3860" t="s">
        <v>191</v>
      </c>
      <c r="V3860" t="s">
        <v>1996</v>
      </c>
      <c r="W3860">
        <v>42803.41006678241</v>
      </c>
    </row>
    <row r="3861" spans="1:23" x14ac:dyDescent="0.25">
      <c r="A3861" s="2"/>
      <c r="B3861" s="2"/>
      <c r="C3861" s="2" t="s">
        <v>28535</v>
      </c>
      <c r="D3861" s="2" t="s">
        <v>194</v>
      </c>
      <c r="E3861" s="2" t="s">
        <v>38465</v>
      </c>
      <c r="F3861" s="2" t="s">
        <v>38466</v>
      </c>
      <c r="G3861" s="2" t="s">
        <v>38467</v>
      </c>
      <c r="H3861" s="2" t="s">
        <v>315</v>
      </c>
      <c r="I3861" s="9" t="s">
        <v>14759</v>
      </c>
      <c r="J3861" s="2" t="s">
        <v>309</v>
      </c>
      <c r="K3861" s="2" t="s">
        <v>9396</v>
      </c>
      <c r="L3861" s="2" t="s">
        <v>2136</v>
      </c>
      <c r="M3861" s="2" t="s">
        <v>2041</v>
      </c>
      <c r="N3861" s="2"/>
      <c r="O3861" s="2" t="s">
        <v>194</v>
      </c>
      <c r="P3861" s="2" t="s">
        <v>289</v>
      </c>
      <c r="Q3861" s="2" t="s">
        <v>194</v>
      </c>
      <c r="R3861" s="2" t="s">
        <v>1995</v>
      </c>
      <c r="S3861" t="s">
        <v>1996</v>
      </c>
      <c r="T3861">
        <v>42803.41006678241</v>
      </c>
      <c r="U3861" t="s">
        <v>191</v>
      </c>
      <c r="V3861" t="s">
        <v>1996</v>
      </c>
      <c r="W3861">
        <v>42803.41006678241</v>
      </c>
    </row>
    <row r="3862" spans="1:23" x14ac:dyDescent="0.25">
      <c r="A3862" s="2"/>
      <c r="B3862" s="2"/>
      <c r="C3862" s="2" t="s">
        <v>28536</v>
      </c>
      <c r="D3862" s="2" t="s">
        <v>194</v>
      </c>
      <c r="E3862" s="2" t="s">
        <v>38465</v>
      </c>
      <c r="F3862" s="2" t="s">
        <v>38466</v>
      </c>
      <c r="G3862" s="2" t="s">
        <v>38467</v>
      </c>
      <c r="H3862" s="2" t="s">
        <v>310</v>
      </c>
      <c r="I3862" s="9" t="s">
        <v>14760</v>
      </c>
      <c r="J3862" s="2" t="s">
        <v>307</v>
      </c>
      <c r="K3862" s="2" t="s">
        <v>9412</v>
      </c>
      <c r="L3862" s="2" t="s">
        <v>2152</v>
      </c>
      <c r="M3862" s="2" t="s">
        <v>6377</v>
      </c>
      <c r="N3862" s="2"/>
      <c r="O3862" s="2" t="s">
        <v>194</v>
      </c>
      <c r="P3862" s="2" t="s">
        <v>289</v>
      </c>
      <c r="Q3862" s="2" t="s">
        <v>194</v>
      </c>
      <c r="R3862" s="2" t="s">
        <v>1995</v>
      </c>
      <c r="S3862" t="s">
        <v>1996</v>
      </c>
      <c r="T3862">
        <v>42803.41006678241</v>
      </c>
      <c r="U3862" t="s">
        <v>191</v>
      </c>
      <c r="V3862" t="s">
        <v>1996</v>
      </c>
      <c r="W3862">
        <v>42803.41006678241</v>
      </c>
    </row>
    <row r="3863" spans="1:23" x14ac:dyDescent="0.25">
      <c r="A3863" s="2"/>
      <c r="B3863" s="2"/>
      <c r="C3863" s="2" t="s">
        <v>28537</v>
      </c>
      <c r="D3863" s="2" t="s">
        <v>194</v>
      </c>
      <c r="E3863" s="2" t="s">
        <v>38465</v>
      </c>
      <c r="F3863" s="2" t="s">
        <v>38466</v>
      </c>
      <c r="G3863" s="2" t="s">
        <v>38467</v>
      </c>
      <c r="H3863" s="2" t="s">
        <v>314</v>
      </c>
      <c r="I3863" s="9" t="s">
        <v>14761</v>
      </c>
      <c r="J3863" s="2" t="s">
        <v>306</v>
      </c>
      <c r="K3863" s="2" t="s">
        <v>9412</v>
      </c>
      <c r="L3863" s="2" t="s">
        <v>2152</v>
      </c>
      <c r="M3863" s="2" t="s">
        <v>6377</v>
      </c>
      <c r="N3863" s="2"/>
      <c r="O3863" s="2" t="s">
        <v>194</v>
      </c>
      <c r="P3863" s="2" t="s">
        <v>289</v>
      </c>
      <c r="Q3863" s="2" t="s">
        <v>194</v>
      </c>
      <c r="R3863" s="2" t="s">
        <v>1995</v>
      </c>
      <c r="S3863" t="s">
        <v>1996</v>
      </c>
      <c r="T3863">
        <v>42803.41006678241</v>
      </c>
      <c r="U3863" t="s">
        <v>191</v>
      </c>
      <c r="V3863" t="s">
        <v>1996</v>
      </c>
      <c r="W3863">
        <v>42803.41006678241</v>
      </c>
    </row>
    <row r="3864" spans="1:23" x14ac:dyDescent="0.25">
      <c r="A3864" s="2"/>
      <c r="B3864" s="2"/>
      <c r="C3864" s="2" t="s">
        <v>28538</v>
      </c>
      <c r="D3864" s="2" t="s">
        <v>194</v>
      </c>
      <c r="E3864" s="2" t="s">
        <v>38465</v>
      </c>
      <c r="F3864" s="2" t="s">
        <v>38466</v>
      </c>
      <c r="G3864" s="2" t="s">
        <v>38467</v>
      </c>
      <c r="H3864" s="2" t="s">
        <v>315</v>
      </c>
      <c r="I3864" s="9" t="s">
        <v>14762</v>
      </c>
      <c r="J3864" s="2" t="s">
        <v>309</v>
      </c>
      <c r="K3864" s="2" t="s">
        <v>9412</v>
      </c>
      <c r="L3864" s="2" t="s">
        <v>2152</v>
      </c>
      <c r="M3864" s="2" t="s">
        <v>6377</v>
      </c>
      <c r="N3864" s="2"/>
      <c r="O3864" s="2" t="s">
        <v>194</v>
      </c>
      <c r="P3864" s="2" t="s">
        <v>289</v>
      </c>
      <c r="Q3864" s="2" t="s">
        <v>194</v>
      </c>
      <c r="R3864" s="2" t="s">
        <v>1995</v>
      </c>
      <c r="S3864" t="s">
        <v>1996</v>
      </c>
      <c r="T3864">
        <v>42803.41006678241</v>
      </c>
      <c r="U3864" t="s">
        <v>191</v>
      </c>
      <c r="V3864" t="s">
        <v>1996</v>
      </c>
      <c r="W3864">
        <v>42803.41006678241</v>
      </c>
    </row>
    <row r="3865" spans="1:23" x14ac:dyDescent="0.25">
      <c r="A3865" s="2"/>
      <c r="B3865" s="2"/>
      <c r="C3865" s="2" t="s">
        <v>28539</v>
      </c>
      <c r="D3865" s="2" t="s">
        <v>194</v>
      </c>
      <c r="E3865" s="2" t="s">
        <v>38465</v>
      </c>
      <c r="F3865" s="2" t="s">
        <v>38466</v>
      </c>
      <c r="G3865" s="2" t="s">
        <v>38467</v>
      </c>
      <c r="H3865" s="2" t="s">
        <v>1293</v>
      </c>
      <c r="I3865" s="9" t="s">
        <v>14763</v>
      </c>
      <c r="J3865" s="2" t="s">
        <v>584</v>
      </c>
      <c r="K3865" s="2" t="s">
        <v>9412</v>
      </c>
      <c r="L3865" s="2" t="s">
        <v>2152</v>
      </c>
      <c r="M3865" s="2" t="s">
        <v>6377</v>
      </c>
      <c r="N3865" s="2"/>
      <c r="O3865" s="2" t="s">
        <v>194</v>
      </c>
      <c r="P3865" s="2" t="s">
        <v>289</v>
      </c>
      <c r="Q3865" s="2" t="s">
        <v>194</v>
      </c>
      <c r="R3865" s="2" t="s">
        <v>1995</v>
      </c>
      <c r="S3865" t="s">
        <v>1996</v>
      </c>
      <c r="T3865">
        <v>42803.41006678241</v>
      </c>
      <c r="U3865" t="s">
        <v>191</v>
      </c>
      <c r="V3865" t="s">
        <v>1996</v>
      </c>
      <c r="W3865">
        <v>42803.41006678241</v>
      </c>
    </row>
    <row r="3866" spans="1:23" x14ac:dyDescent="0.25">
      <c r="A3866" s="2"/>
      <c r="B3866" s="2"/>
      <c r="C3866" s="2" t="s">
        <v>28540</v>
      </c>
      <c r="D3866" s="2" t="s">
        <v>194</v>
      </c>
      <c r="E3866" s="2" t="s">
        <v>38465</v>
      </c>
      <c r="F3866" s="2" t="s">
        <v>38466</v>
      </c>
      <c r="G3866" s="2" t="s">
        <v>38467</v>
      </c>
      <c r="H3866" s="2" t="s">
        <v>311</v>
      </c>
      <c r="I3866" s="9" t="s">
        <v>14764</v>
      </c>
      <c r="J3866" s="2" t="s">
        <v>308</v>
      </c>
      <c r="K3866" s="2" t="s">
        <v>9412</v>
      </c>
      <c r="L3866" s="2" t="s">
        <v>2152</v>
      </c>
      <c r="M3866" s="2" t="s">
        <v>6377</v>
      </c>
      <c r="N3866" s="2"/>
      <c r="O3866" s="2" t="s">
        <v>194</v>
      </c>
      <c r="P3866" s="2" t="s">
        <v>289</v>
      </c>
      <c r="Q3866" s="2" t="s">
        <v>194</v>
      </c>
      <c r="R3866" s="2" t="s">
        <v>1995</v>
      </c>
      <c r="S3866" t="s">
        <v>1996</v>
      </c>
      <c r="T3866">
        <v>42803.41006678241</v>
      </c>
      <c r="U3866" t="s">
        <v>191</v>
      </c>
      <c r="V3866" t="s">
        <v>1996</v>
      </c>
      <c r="W3866">
        <v>42803.41006678241</v>
      </c>
    </row>
    <row r="3867" spans="1:23" x14ac:dyDescent="0.25">
      <c r="A3867" s="2"/>
      <c r="B3867" s="2"/>
      <c r="C3867" s="2" t="s">
        <v>28541</v>
      </c>
      <c r="D3867" s="2" t="s">
        <v>194</v>
      </c>
      <c r="E3867" s="2" t="s">
        <v>38465</v>
      </c>
      <c r="F3867" s="2" t="s">
        <v>38466</v>
      </c>
      <c r="G3867" s="2" t="s">
        <v>38467</v>
      </c>
      <c r="H3867" s="2" t="s">
        <v>314</v>
      </c>
      <c r="I3867" s="9" t="s">
        <v>14765</v>
      </c>
      <c r="J3867" s="2" t="s">
        <v>306</v>
      </c>
      <c r="K3867" s="2" t="s">
        <v>9410</v>
      </c>
      <c r="L3867" s="2" t="s">
        <v>2150</v>
      </c>
      <c r="M3867" s="2" t="s">
        <v>6375</v>
      </c>
      <c r="N3867" s="2"/>
      <c r="O3867" s="2" t="s">
        <v>194</v>
      </c>
      <c r="P3867" s="2" t="s">
        <v>289</v>
      </c>
      <c r="Q3867" s="2" t="s">
        <v>194</v>
      </c>
      <c r="R3867" s="2" t="s">
        <v>1995</v>
      </c>
      <c r="S3867" t="s">
        <v>1996</v>
      </c>
      <c r="T3867">
        <v>42803.41006678241</v>
      </c>
      <c r="U3867" t="s">
        <v>191</v>
      </c>
      <c r="V3867" t="s">
        <v>1996</v>
      </c>
      <c r="W3867">
        <v>42803.41006678241</v>
      </c>
    </row>
    <row r="3868" spans="1:23" x14ac:dyDescent="0.25">
      <c r="A3868" s="2"/>
      <c r="B3868" s="2"/>
      <c r="C3868" s="2" t="s">
        <v>28542</v>
      </c>
      <c r="D3868" s="2" t="s">
        <v>194</v>
      </c>
      <c r="E3868" s="2" t="s">
        <v>38465</v>
      </c>
      <c r="F3868" s="2" t="s">
        <v>38466</v>
      </c>
      <c r="G3868" s="2" t="s">
        <v>38467</v>
      </c>
      <c r="H3868" s="2" t="s">
        <v>314</v>
      </c>
      <c r="I3868" s="9" t="s">
        <v>14766</v>
      </c>
      <c r="J3868" s="2" t="s">
        <v>306</v>
      </c>
      <c r="K3868" s="2" t="s">
        <v>9407</v>
      </c>
      <c r="L3868" s="2" t="s">
        <v>2147</v>
      </c>
      <c r="M3868" s="2" t="s">
        <v>2052</v>
      </c>
      <c r="N3868" s="2"/>
      <c r="O3868" s="2" t="s">
        <v>194</v>
      </c>
      <c r="P3868" s="2" t="s">
        <v>289</v>
      </c>
      <c r="Q3868" s="2" t="s">
        <v>194</v>
      </c>
      <c r="R3868" s="2" t="s">
        <v>1995</v>
      </c>
      <c r="S3868" t="s">
        <v>1996</v>
      </c>
      <c r="T3868">
        <v>42803.41006678241</v>
      </c>
      <c r="U3868" t="s">
        <v>191</v>
      </c>
      <c r="V3868" t="s">
        <v>1996</v>
      </c>
      <c r="W3868">
        <v>42803.41006678241</v>
      </c>
    </row>
    <row r="3869" spans="1:23" x14ac:dyDescent="0.25">
      <c r="A3869" s="2"/>
      <c r="B3869" s="2"/>
      <c r="C3869" s="2" t="s">
        <v>28543</v>
      </c>
      <c r="D3869" s="2" t="s">
        <v>194</v>
      </c>
      <c r="E3869" s="2" t="s">
        <v>38465</v>
      </c>
      <c r="F3869" s="2" t="s">
        <v>38466</v>
      </c>
      <c r="G3869" s="2" t="s">
        <v>38467</v>
      </c>
      <c r="H3869" s="2" t="s">
        <v>311</v>
      </c>
      <c r="I3869" s="9" t="s">
        <v>14767</v>
      </c>
      <c r="J3869" s="2" t="s">
        <v>308</v>
      </c>
      <c r="K3869" s="2" t="s">
        <v>9407</v>
      </c>
      <c r="L3869" s="2" t="s">
        <v>2147</v>
      </c>
      <c r="M3869" s="2" t="s">
        <v>2052</v>
      </c>
      <c r="N3869" s="2"/>
      <c r="O3869" s="2" t="s">
        <v>194</v>
      </c>
      <c r="P3869" s="2" t="s">
        <v>289</v>
      </c>
      <c r="Q3869" s="2" t="s">
        <v>194</v>
      </c>
      <c r="R3869" s="2" t="s">
        <v>1995</v>
      </c>
      <c r="S3869" t="s">
        <v>1996</v>
      </c>
      <c r="T3869">
        <v>42803.41006678241</v>
      </c>
      <c r="U3869" t="s">
        <v>191</v>
      </c>
      <c r="V3869" t="s">
        <v>1996</v>
      </c>
      <c r="W3869">
        <v>42803.41006678241</v>
      </c>
    </row>
    <row r="3870" spans="1:23" x14ac:dyDescent="0.25">
      <c r="A3870" s="2"/>
      <c r="B3870" s="2"/>
      <c r="C3870" s="2" t="s">
        <v>28544</v>
      </c>
      <c r="D3870" s="2" t="s">
        <v>194</v>
      </c>
      <c r="E3870" s="2" t="s">
        <v>38465</v>
      </c>
      <c r="F3870" s="2" t="s">
        <v>38466</v>
      </c>
      <c r="G3870" s="2" t="s">
        <v>38467</v>
      </c>
      <c r="H3870" s="2" t="s">
        <v>1292</v>
      </c>
      <c r="I3870" s="9" t="s">
        <v>14768</v>
      </c>
      <c r="J3870" s="2" t="s">
        <v>591</v>
      </c>
      <c r="K3870" s="2" t="s">
        <v>9406</v>
      </c>
      <c r="L3870" s="2" t="s">
        <v>2146</v>
      </c>
      <c r="M3870" s="2" t="s">
        <v>2051</v>
      </c>
      <c r="N3870" s="2"/>
      <c r="O3870" s="2" t="s">
        <v>194</v>
      </c>
      <c r="P3870" s="2" t="s">
        <v>289</v>
      </c>
      <c r="Q3870" s="2" t="s">
        <v>194</v>
      </c>
      <c r="R3870" s="2" t="s">
        <v>1995</v>
      </c>
      <c r="S3870" t="s">
        <v>1996</v>
      </c>
      <c r="T3870">
        <v>42803.41006678241</v>
      </c>
      <c r="U3870" t="s">
        <v>191</v>
      </c>
      <c r="V3870" t="s">
        <v>1996</v>
      </c>
      <c r="W3870">
        <v>42803.41006678241</v>
      </c>
    </row>
    <row r="3871" spans="1:23" x14ac:dyDescent="0.25">
      <c r="A3871" s="2"/>
      <c r="B3871" s="2"/>
      <c r="C3871" s="2" t="s">
        <v>28545</v>
      </c>
      <c r="D3871" s="2" t="s">
        <v>194</v>
      </c>
      <c r="E3871" s="2" t="s">
        <v>38465</v>
      </c>
      <c r="F3871" s="2" t="s">
        <v>38466</v>
      </c>
      <c r="G3871" s="2" t="s">
        <v>38467</v>
      </c>
      <c r="H3871" s="2" t="s">
        <v>1287</v>
      </c>
      <c r="I3871" s="9" t="s">
        <v>14769</v>
      </c>
      <c r="J3871" s="2" t="s">
        <v>586</v>
      </c>
      <c r="K3871" s="2" t="s">
        <v>9407</v>
      </c>
      <c r="L3871" s="2" t="s">
        <v>2147</v>
      </c>
      <c r="M3871" s="2" t="s">
        <v>2052</v>
      </c>
      <c r="N3871" s="2"/>
      <c r="O3871" s="2" t="s">
        <v>194</v>
      </c>
      <c r="P3871" s="2" t="s">
        <v>289</v>
      </c>
      <c r="Q3871" s="2" t="s">
        <v>194</v>
      </c>
      <c r="R3871" s="2" t="s">
        <v>1995</v>
      </c>
      <c r="S3871" t="s">
        <v>1996</v>
      </c>
      <c r="T3871">
        <v>42803.41006678241</v>
      </c>
      <c r="U3871" t="s">
        <v>191</v>
      </c>
      <c r="V3871" t="s">
        <v>1996</v>
      </c>
      <c r="W3871">
        <v>42803.41006678241</v>
      </c>
    </row>
    <row r="3872" spans="1:23" x14ac:dyDescent="0.25">
      <c r="A3872" s="2"/>
      <c r="B3872" s="2"/>
      <c r="C3872" s="2" t="s">
        <v>28546</v>
      </c>
      <c r="D3872" s="2" t="s">
        <v>194</v>
      </c>
      <c r="E3872" s="2" t="s">
        <v>38465</v>
      </c>
      <c r="F3872" s="2" t="s">
        <v>38466</v>
      </c>
      <c r="G3872" s="2" t="s">
        <v>38467</v>
      </c>
      <c r="H3872" s="2" t="s">
        <v>314</v>
      </c>
      <c r="I3872" s="9" t="s">
        <v>14770</v>
      </c>
      <c r="J3872" s="2" t="s">
        <v>306</v>
      </c>
      <c r="K3872" s="2" t="s">
        <v>9406</v>
      </c>
      <c r="L3872" s="2" t="s">
        <v>2146</v>
      </c>
      <c r="M3872" s="2" t="s">
        <v>2051</v>
      </c>
      <c r="N3872" s="2"/>
      <c r="O3872" s="2" t="s">
        <v>194</v>
      </c>
      <c r="P3872" s="2" t="s">
        <v>289</v>
      </c>
      <c r="Q3872" s="2" t="s">
        <v>194</v>
      </c>
      <c r="R3872" s="2" t="s">
        <v>1995</v>
      </c>
      <c r="S3872" t="s">
        <v>1996</v>
      </c>
      <c r="T3872">
        <v>42803.41006678241</v>
      </c>
      <c r="U3872" t="s">
        <v>191</v>
      </c>
      <c r="V3872" t="s">
        <v>1996</v>
      </c>
      <c r="W3872">
        <v>42803.41006678241</v>
      </c>
    </row>
    <row r="3873" spans="1:23" x14ac:dyDescent="0.25">
      <c r="A3873" s="2"/>
      <c r="B3873" s="2"/>
      <c r="C3873" s="2" t="s">
        <v>28547</v>
      </c>
      <c r="D3873" s="2" t="s">
        <v>194</v>
      </c>
      <c r="E3873" s="2" t="s">
        <v>38465</v>
      </c>
      <c r="F3873" s="2" t="s">
        <v>38466</v>
      </c>
      <c r="G3873" s="2" t="s">
        <v>38467</v>
      </c>
      <c r="H3873" s="2" t="s">
        <v>316</v>
      </c>
      <c r="I3873" s="9" t="s">
        <v>14771</v>
      </c>
      <c r="J3873" s="2" t="s">
        <v>302</v>
      </c>
      <c r="K3873" s="2" t="s">
        <v>9404</v>
      </c>
      <c r="L3873" s="2" t="s">
        <v>2144</v>
      </c>
      <c r="M3873" s="2" t="s">
        <v>2049</v>
      </c>
      <c r="N3873" s="2"/>
      <c r="O3873" s="2" t="s">
        <v>194</v>
      </c>
      <c r="P3873" s="2" t="s">
        <v>289</v>
      </c>
      <c r="Q3873" s="2" t="s">
        <v>194</v>
      </c>
      <c r="R3873" s="2" t="s">
        <v>1995</v>
      </c>
      <c r="S3873" t="s">
        <v>1996</v>
      </c>
      <c r="T3873">
        <v>42803.41006678241</v>
      </c>
      <c r="U3873" t="s">
        <v>191</v>
      </c>
      <c r="V3873" t="s">
        <v>1996</v>
      </c>
      <c r="W3873">
        <v>42803.41006678241</v>
      </c>
    </row>
    <row r="3874" spans="1:23" x14ac:dyDescent="0.25">
      <c r="A3874" s="2"/>
      <c r="B3874" s="2"/>
      <c r="C3874" s="2" t="s">
        <v>28548</v>
      </c>
      <c r="D3874" s="2" t="s">
        <v>194</v>
      </c>
      <c r="E3874" s="2" t="s">
        <v>38465</v>
      </c>
      <c r="F3874" s="2" t="s">
        <v>38466</v>
      </c>
      <c r="G3874" s="2" t="s">
        <v>38467</v>
      </c>
      <c r="H3874" s="2" t="s">
        <v>1285</v>
      </c>
      <c r="I3874" s="9" t="s">
        <v>14772</v>
      </c>
      <c r="J3874" s="2" t="s">
        <v>590</v>
      </c>
      <c r="K3874" s="2" t="s">
        <v>9399</v>
      </c>
      <c r="L3874" s="2" t="s">
        <v>2139</v>
      </c>
      <c r="M3874" s="2" t="s">
        <v>2044</v>
      </c>
      <c r="N3874" s="2"/>
      <c r="O3874" s="2" t="s">
        <v>194</v>
      </c>
      <c r="P3874" s="2" t="s">
        <v>289</v>
      </c>
      <c r="Q3874" s="2" t="s">
        <v>194</v>
      </c>
      <c r="R3874" s="2" t="s">
        <v>1995</v>
      </c>
      <c r="S3874" t="s">
        <v>1996</v>
      </c>
      <c r="T3874">
        <v>42803.41006678241</v>
      </c>
      <c r="U3874" t="s">
        <v>191</v>
      </c>
      <c r="V3874" t="s">
        <v>1996</v>
      </c>
      <c r="W3874">
        <v>42803.41006678241</v>
      </c>
    </row>
    <row r="3875" spans="1:23" x14ac:dyDescent="0.25">
      <c r="A3875" s="2"/>
      <c r="B3875" s="2"/>
      <c r="C3875" s="2" t="s">
        <v>28549</v>
      </c>
      <c r="D3875" s="2" t="s">
        <v>194</v>
      </c>
      <c r="E3875" s="2" t="s">
        <v>38465</v>
      </c>
      <c r="F3875" s="2" t="s">
        <v>38466</v>
      </c>
      <c r="G3875" s="2" t="s">
        <v>38467</v>
      </c>
      <c r="H3875" s="2" t="s">
        <v>314</v>
      </c>
      <c r="I3875" s="9" t="s">
        <v>14773</v>
      </c>
      <c r="J3875" s="2" t="s">
        <v>306</v>
      </c>
      <c r="K3875" s="2" t="s">
        <v>9397</v>
      </c>
      <c r="L3875" s="2" t="s">
        <v>2137</v>
      </c>
      <c r="M3875" s="2" t="s">
        <v>2042</v>
      </c>
      <c r="N3875" s="2"/>
      <c r="O3875" s="2" t="s">
        <v>194</v>
      </c>
      <c r="P3875" s="2" t="s">
        <v>289</v>
      </c>
      <c r="Q3875" s="2" t="s">
        <v>194</v>
      </c>
      <c r="R3875" s="2" t="s">
        <v>1995</v>
      </c>
      <c r="S3875" t="s">
        <v>1996</v>
      </c>
      <c r="T3875">
        <v>42803.41006678241</v>
      </c>
      <c r="U3875" t="s">
        <v>191</v>
      </c>
      <c r="V3875" t="s">
        <v>1996</v>
      </c>
      <c r="W3875">
        <v>42803.41006678241</v>
      </c>
    </row>
    <row r="3876" spans="1:23" x14ac:dyDescent="0.25">
      <c r="A3876" s="2"/>
      <c r="B3876" s="2"/>
      <c r="C3876" s="2" t="s">
        <v>28550</v>
      </c>
      <c r="D3876" s="2" t="s">
        <v>194</v>
      </c>
      <c r="E3876" s="2" t="s">
        <v>38465</v>
      </c>
      <c r="F3876" s="2" t="s">
        <v>38466</v>
      </c>
      <c r="G3876" s="2" t="s">
        <v>38467</v>
      </c>
      <c r="H3876" s="2" t="s">
        <v>314</v>
      </c>
      <c r="I3876" s="9" t="s">
        <v>14774</v>
      </c>
      <c r="J3876" s="2" t="s">
        <v>306</v>
      </c>
      <c r="K3876" s="2" t="s">
        <v>9401</v>
      </c>
      <c r="L3876" s="2" t="s">
        <v>2141</v>
      </c>
      <c r="M3876" s="2" t="s">
        <v>2046</v>
      </c>
      <c r="N3876" s="2"/>
      <c r="O3876" s="2" t="s">
        <v>194</v>
      </c>
      <c r="P3876" s="2" t="s">
        <v>289</v>
      </c>
      <c r="Q3876" s="2" t="s">
        <v>194</v>
      </c>
      <c r="R3876" s="2" t="s">
        <v>1995</v>
      </c>
      <c r="S3876" t="s">
        <v>1996</v>
      </c>
      <c r="T3876">
        <v>42803.41006678241</v>
      </c>
      <c r="U3876" t="s">
        <v>191</v>
      </c>
      <c r="V3876" t="s">
        <v>1996</v>
      </c>
      <c r="W3876">
        <v>42803.41006678241</v>
      </c>
    </row>
    <row r="3877" spans="1:23" x14ac:dyDescent="0.25">
      <c r="A3877" s="2"/>
      <c r="B3877" s="2"/>
      <c r="C3877" s="2" t="s">
        <v>28551</v>
      </c>
      <c r="D3877" s="2" t="s">
        <v>194</v>
      </c>
      <c r="E3877" s="2" t="s">
        <v>38465</v>
      </c>
      <c r="F3877" s="2" t="s">
        <v>38466</v>
      </c>
      <c r="G3877" s="2" t="s">
        <v>38467</v>
      </c>
      <c r="H3877" s="2" t="s">
        <v>11801</v>
      </c>
      <c r="I3877" s="9" t="s">
        <v>14775</v>
      </c>
      <c r="J3877" s="2" t="s">
        <v>11803</v>
      </c>
      <c r="K3877" s="2" t="s">
        <v>9394</v>
      </c>
      <c r="L3877" s="2" t="s">
        <v>2134</v>
      </c>
      <c r="M3877" s="2" t="s">
        <v>2039</v>
      </c>
      <c r="N3877" s="2"/>
      <c r="O3877" s="2" t="s">
        <v>194</v>
      </c>
      <c r="P3877" s="2" t="s">
        <v>289</v>
      </c>
      <c r="Q3877" s="2" t="s">
        <v>194</v>
      </c>
      <c r="R3877" s="2" t="s">
        <v>1995</v>
      </c>
      <c r="S3877" t="s">
        <v>1996</v>
      </c>
      <c r="T3877">
        <v>42803.41006678241</v>
      </c>
      <c r="U3877" t="s">
        <v>191</v>
      </c>
      <c r="V3877" t="s">
        <v>1996</v>
      </c>
      <c r="W3877">
        <v>42803.41006678241</v>
      </c>
    </row>
    <row r="3878" spans="1:23" x14ac:dyDescent="0.25">
      <c r="A3878" s="2"/>
      <c r="B3878" s="2"/>
      <c r="C3878" s="2" t="s">
        <v>28552</v>
      </c>
      <c r="D3878" s="2" t="s">
        <v>194</v>
      </c>
      <c r="E3878" s="2" t="s">
        <v>38465</v>
      </c>
      <c r="F3878" s="2" t="s">
        <v>38466</v>
      </c>
      <c r="G3878" s="2" t="s">
        <v>38467</v>
      </c>
      <c r="H3878" s="2" t="s">
        <v>314</v>
      </c>
      <c r="I3878" s="9" t="s">
        <v>14776</v>
      </c>
      <c r="J3878" s="2" t="s">
        <v>306</v>
      </c>
      <c r="K3878" s="2" t="s">
        <v>9411</v>
      </c>
      <c r="L3878" s="2" t="s">
        <v>2151</v>
      </c>
      <c r="M3878" s="2" t="s">
        <v>6376</v>
      </c>
      <c r="N3878" s="2"/>
      <c r="O3878" s="2" t="s">
        <v>194</v>
      </c>
      <c r="P3878" s="2" t="s">
        <v>289</v>
      </c>
      <c r="Q3878" s="2" t="s">
        <v>194</v>
      </c>
      <c r="R3878" s="2" t="s">
        <v>1995</v>
      </c>
      <c r="S3878" t="s">
        <v>1996</v>
      </c>
      <c r="T3878">
        <v>42803.41006678241</v>
      </c>
      <c r="U3878" t="s">
        <v>191</v>
      </c>
      <c r="V3878" t="s">
        <v>1996</v>
      </c>
      <c r="W3878">
        <v>42803.41006678241</v>
      </c>
    </row>
    <row r="3879" spans="1:23" x14ac:dyDescent="0.25">
      <c r="A3879" s="2"/>
      <c r="B3879" s="2"/>
      <c r="C3879" s="2" t="s">
        <v>28553</v>
      </c>
      <c r="D3879" s="2" t="s">
        <v>194</v>
      </c>
      <c r="E3879" s="2" t="s">
        <v>38465</v>
      </c>
      <c r="F3879" s="2" t="s">
        <v>38466</v>
      </c>
      <c r="G3879" s="2" t="s">
        <v>38467</v>
      </c>
      <c r="H3879" s="2" t="s">
        <v>1293</v>
      </c>
      <c r="I3879" s="9" t="s">
        <v>14777</v>
      </c>
      <c r="J3879" s="2" t="s">
        <v>584</v>
      </c>
      <c r="K3879" s="2" t="s">
        <v>9411</v>
      </c>
      <c r="L3879" s="2" t="s">
        <v>2151</v>
      </c>
      <c r="M3879" s="2" t="s">
        <v>6376</v>
      </c>
      <c r="N3879" s="2"/>
      <c r="O3879" s="2" t="s">
        <v>194</v>
      </c>
      <c r="P3879" s="2" t="s">
        <v>289</v>
      </c>
      <c r="Q3879" s="2" t="s">
        <v>194</v>
      </c>
      <c r="R3879" s="2" t="s">
        <v>1995</v>
      </c>
      <c r="S3879" t="s">
        <v>1996</v>
      </c>
      <c r="T3879">
        <v>42803.41006678241</v>
      </c>
      <c r="U3879" t="s">
        <v>191</v>
      </c>
      <c r="V3879" t="s">
        <v>1996</v>
      </c>
      <c r="W3879">
        <v>42803.41006678241</v>
      </c>
    </row>
    <row r="3880" spans="1:23" x14ac:dyDescent="0.25">
      <c r="A3880" s="2"/>
      <c r="B3880" s="2"/>
      <c r="C3880" s="2" t="s">
        <v>28554</v>
      </c>
      <c r="D3880" s="2" t="s">
        <v>194</v>
      </c>
      <c r="E3880" s="2" t="s">
        <v>38465</v>
      </c>
      <c r="F3880" s="2" t="s">
        <v>38466</v>
      </c>
      <c r="G3880" s="2" t="s">
        <v>38467</v>
      </c>
      <c r="H3880" s="2" t="s">
        <v>313</v>
      </c>
      <c r="I3880" s="9" t="s">
        <v>14778</v>
      </c>
      <c r="J3880" s="2" t="s">
        <v>305</v>
      </c>
      <c r="K3880" s="2" t="s">
        <v>9411</v>
      </c>
      <c r="L3880" s="2" t="s">
        <v>2151</v>
      </c>
      <c r="M3880" s="2" t="s">
        <v>6376</v>
      </c>
      <c r="N3880" s="2"/>
      <c r="O3880" s="2" t="s">
        <v>194</v>
      </c>
      <c r="P3880" s="2" t="s">
        <v>289</v>
      </c>
      <c r="Q3880" s="2" t="s">
        <v>194</v>
      </c>
      <c r="R3880" s="2" t="s">
        <v>1995</v>
      </c>
      <c r="S3880" t="s">
        <v>1996</v>
      </c>
      <c r="T3880">
        <v>42803.41006678241</v>
      </c>
      <c r="U3880" t="s">
        <v>191</v>
      </c>
      <c r="V3880" t="s">
        <v>1996</v>
      </c>
      <c r="W3880">
        <v>42803.41006678241</v>
      </c>
    </row>
    <row r="3881" spans="1:23" x14ac:dyDescent="0.25">
      <c r="A3881" s="2"/>
      <c r="B3881" s="2"/>
      <c r="C3881" s="2" t="s">
        <v>28555</v>
      </c>
      <c r="D3881" s="2" t="s">
        <v>194</v>
      </c>
      <c r="E3881" s="2" t="s">
        <v>38465</v>
      </c>
      <c r="F3881" s="2" t="s">
        <v>38466</v>
      </c>
      <c r="G3881" s="2" t="s">
        <v>38467</v>
      </c>
      <c r="H3881" s="2" t="s">
        <v>315</v>
      </c>
      <c r="I3881" s="9" t="s">
        <v>14779</v>
      </c>
      <c r="J3881" s="2" t="s">
        <v>309</v>
      </c>
      <c r="K3881" s="2" t="s">
        <v>9411</v>
      </c>
      <c r="L3881" s="2" t="s">
        <v>2151</v>
      </c>
      <c r="M3881" s="2" t="s">
        <v>6376</v>
      </c>
      <c r="N3881" s="2"/>
      <c r="O3881" s="2" t="s">
        <v>194</v>
      </c>
      <c r="P3881" s="2" t="s">
        <v>289</v>
      </c>
      <c r="Q3881" s="2" t="s">
        <v>194</v>
      </c>
      <c r="R3881" s="2" t="s">
        <v>1995</v>
      </c>
      <c r="S3881" t="s">
        <v>1996</v>
      </c>
      <c r="T3881">
        <v>42803.41006678241</v>
      </c>
      <c r="U3881" t="s">
        <v>191</v>
      </c>
      <c r="V3881" t="s">
        <v>1996</v>
      </c>
      <c r="W3881">
        <v>42803.41006678241</v>
      </c>
    </row>
    <row r="3882" spans="1:23" x14ac:dyDescent="0.25">
      <c r="A3882" s="2"/>
      <c r="B3882" s="2"/>
      <c r="C3882" s="2" t="s">
        <v>28556</v>
      </c>
      <c r="D3882" s="2" t="s">
        <v>194</v>
      </c>
      <c r="E3882" s="2" t="s">
        <v>38465</v>
      </c>
      <c r="F3882" s="2" t="s">
        <v>38466</v>
      </c>
      <c r="G3882" s="2" t="s">
        <v>38467</v>
      </c>
      <c r="H3882" s="2" t="s">
        <v>1295</v>
      </c>
      <c r="I3882" s="9" t="s">
        <v>14780</v>
      </c>
      <c r="J3882" s="2" t="s">
        <v>306</v>
      </c>
      <c r="K3882" s="2" t="s">
        <v>9411</v>
      </c>
      <c r="L3882" s="2" t="s">
        <v>2151</v>
      </c>
      <c r="M3882" s="2" t="s">
        <v>6376</v>
      </c>
      <c r="N3882" s="2"/>
      <c r="O3882" s="2" t="s">
        <v>194</v>
      </c>
      <c r="P3882" s="2" t="s">
        <v>289</v>
      </c>
      <c r="Q3882" s="2" t="s">
        <v>194</v>
      </c>
      <c r="R3882" s="2" t="s">
        <v>1995</v>
      </c>
      <c r="S3882" t="s">
        <v>1996</v>
      </c>
      <c r="T3882">
        <v>42803.41006678241</v>
      </c>
      <c r="U3882" t="s">
        <v>191</v>
      </c>
      <c r="V3882" t="s">
        <v>1996</v>
      </c>
      <c r="W3882">
        <v>42803.41006678241</v>
      </c>
    </row>
    <row r="3883" spans="1:23" x14ac:dyDescent="0.25">
      <c r="A3883" s="2"/>
      <c r="B3883" s="2"/>
      <c r="C3883" s="2" t="s">
        <v>28557</v>
      </c>
      <c r="D3883" s="2" t="s">
        <v>194</v>
      </c>
      <c r="E3883" s="2" t="s">
        <v>38465</v>
      </c>
      <c r="F3883" s="2" t="s">
        <v>38466</v>
      </c>
      <c r="G3883" s="2" t="s">
        <v>38467</v>
      </c>
      <c r="H3883" s="2" t="s">
        <v>312</v>
      </c>
      <c r="I3883" s="9" t="s">
        <v>14781</v>
      </c>
      <c r="J3883" s="2" t="s">
        <v>303</v>
      </c>
      <c r="K3883" s="2" t="s">
        <v>9411</v>
      </c>
      <c r="L3883" s="2" t="s">
        <v>2151</v>
      </c>
      <c r="M3883" s="2" t="s">
        <v>6376</v>
      </c>
      <c r="N3883" s="2"/>
      <c r="O3883" s="2" t="s">
        <v>194</v>
      </c>
      <c r="P3883" s="2" t="s">
        <v>289</v>
      </c>
      <c r="Q3883" s="2" t="s">
        <v>194</v>
      </c>
      <c r="R3883" s="2" t="s">
        <v>1995</v>
      </c>
      <c r="S3883" t="s">
        <v>1996</v>
      </c>
      <c r="T3883">
        <v>42803.41006678241</v>
      </c>
      <c r="U3883" t="s">
        <v>191</v>
      </c>
      <c r="V3883" t="s">
        <v>1996</v>
      </c>
      <c r="W3883">
        <v>42803.41006678241</v>
      </c>
    </row>
    <row r="3884" spans="1:23" x14ac:dyDescent="0.25">
      <c r="A3884" s="2"/>
      <c r="B3884" s="2"/>
      <c r="C3884" s="2" t="s">
        <v>28558</v>
      </c>
      <c r="D3884" s="2" t="s">
        <v>194</v>
      </c>
      <c r="E3884" s="2" t="s">
        <v>38465</v>
      </c>
      <c r="F3884" s="2" t="s">
        <v>38466</v>
      </c>
      <c r="G3884" s="2" t="s">
        <v>38467</v>
      </c>
      <c r="H3884" s="2" t="s">
        <v>13935</v>
      </c>
      <c r="I3884" s="9" t="s">
        <v>14782</v>
      </c>
      <c r="J3884" s="2" t="s">
        <v>303</v>
      </c>
      <c r="K3884" s="2" t="s">
        <v>9411</v>
      </c>
      <c r="L3884" s="2" t="s">
        <v>2151</v>
      </c>
      <c r="M3884" s="2" t="s">
        <v>6376</v>
      </c>
      <c r="N3884" s="2"/>
      <c r="O3884" s="2" t="s">
        <v>194</v>
      </c>
      <c r="P3884" s="2" t="s">
        <v>289</v>
      </c>
      <c r="Q3884" s="2" t="s">
        <v>194</v>
      </c>
      <c r="R3884" s="2" t="s">
        <v>1995</v>
      </c>
      <c r="S3884" t="s">
        <v>1996</v>
      </c>
      <c r="T3884">
        <v>42803.41006678241</v>
      </c>
      <c r="U3884" t="s">
        <v>191</v>
      </c>
      <c r="V3884" t="s">
        <v>1996</v>
      </c>
      <c r="W3884">
        <v>42803.41006678241</v>
      </c>
    </row>
    <row r="3885" spans="1:23" x14ac:dyDescent="0.25">
      <c r="A3885" s="2"/>
      <c r="B3885" s="2"/>
      <c r="C3885" s="2" t="s">
        <v>28559</v>
      </c>
      <c r="D3885" s="2" t="s">
        <v>194</v>
      </c>
      <c r="E3885" s="2" t="s">
        <v>38465</v>
      </c>
      <c r="F3885" s="2" t="s">
        <v>38466</v>
      </c>
      <c r="G3885" s="2" t="s">
        <v>38467</v>
      </c>
      <c r="H3885" s="2" t="s">
        <v>1285</v>
      </c>
      <c r="I3885" s="9" t="s">
        <v>14783</v>
      </c>
      <c r="J3885" s="2" t="s">
        <v>590</v>
      </c>
      <c r="K3885" s="2" t="s">
        <v>9393</v>
      </c>
      <c r="L3885" s="2" t="s">
        <v>2133</v>
      </c>
      <c r="M3885" s="2" t="s">
        <v>2038</v>
      </c>
      <c r="N3885" s="2"/>
      <c r="O3885" s="2" t="s">
        <v>194</v>
      </c>
      <c r="P3885" s="2" t="s">
        <v>289</v>
      </c>
      <c r="Q3885" s="2" t="s">
        <v>194</v>
      </c>
      <c r="R3885" s="2" t="s">
        <v>1995</v>
      </c>
      <c r="S3885" t="s">
        <v>1996</v>
      </c>
      <c r="T3885">
        <v>42803.41006678241</v>
      </c>
      <c r="U3885" t="s">
        <v>191</v>
      </c>
      <c r="V3885" t="s">
        <v>1996</v>
      </c>
      <c r="W3885">
        <v>42803.41006678241</v>
      </c>
    </row>
    <row r="3886" spans="1:23" x14ac:dyDescent="0.25">
      <c r="A3886" s="2"/>
      <c r="B3886" s="2"/>
      <c r="C3886" s="2" t="s">
        <v>28560</v>
      </c>
      <c r="D3886" s="2" t="s">
        <v>194</v>
      </c>
      <c r="E3886" s="2" t="s">
        <v>38465</v>
      </c>
      <c r="F3886" s="2" t="s">
        <v>38466</v>
      </c>
      <c r="G3886" s="2" t="s">
        <v>38467</v>
      </c>
      <c r="H3886" s="2" t="s">
        <v>1293</v>
      </c>
      <c r="I3886" s="9" t="s">
        <v>14784</v>
      </c>
      <c r="J3886" s="2" t="s">
        <v>584</v>
      </c>
      <c r="K3886" s="2" t="s">
        <v>9391</v>
      </c>
      <c r="L3886" s="2" t="s">
        <v>2131</v>
      </c>
      <c r="M3886" s="2" t="s">
        <v>2036</v>
      </c>
      <c r="N3886" s="2"/>
      <c r="O3886" s="2" t="s">
        <v>194</v>
      </c>
      <c r="P3886" s="2" t="s">
        <v>289</v>
      </c>
      <c r="Q3886" s="2" t="s">
        <v>194</v>
      </c>
      <c r="R3886" s="2" t="s">
        <v>1995</v>
      </c>
      <c r="S3886" t="s">
        <v>1996</v>
      </c>
      <c r="T3886">
        <v>42803.41006678241</v>
      </c>
      <c r="U3886" t="s">
        <v>191</v>
      </c>
      <c r="V3886" t="s">
        <v>1996</v>
      </c>
      <c r="W3886">
        <v>42803.41006678241</v>
      </c>
    </row>
    <row r="3887" spans="1:23" x14ac:dyDescent="0.25">
      <c r="A3887" s="2"/>
      <c r="B3887" s="2"/>
      <c r="C3887" s="2" t="s">
        <v>28561</v>
      </c>
      <c r="D3887" s="2" t="s">
        <v>194</v>
      </c>
      <c r="E3887" s="2" t="s">
        <v>38465</v>
      </c>
      <c r="F3887" s="2" t="s">
        <v>38466</v>
      </c>
      <c r="G3887" s="2" t="s">
        <v>38467</v>
      </c>
      <c r="H3887" s="2" t="s">
        <v>314</v>
      </c>
      <c r="I3887" s="9" t="s">
        <v>14785</v>
      </c>
      <c r="J3887" s="2" t="s">
        <v>306</v>
      </c>
      <c r="K3887" s="2" t="s">
        <v>9391</v>
      </c>
      <c r="L3887" s="2" t="s">
        <v>2131</v>
      </c>
      <c r="M3887" s="2" t="s">
        <v>2036</v>
      </c>
      <c r="N3887" s="2"/>
      <c r="O3887" s="2" t="s">
        <v>194</v>
      </c>
      <c r="P3887" s="2" t="s">
        <v>289</v>
      </c>
      <c r="Q3887" s="2" t="s">
        <v>194</v>
      </c>
      <c r="R3887" s="2" t="s">
        <v>1995</v>
      </c>
      <c r="S3887" t="s">
        <v>1996</v>
      </c>
      <c r="T3887">
        <v>42803.41006678241</v>
      </c>
      <c r="U3887" t="s">
        <v>191</v>
      </c>
      <c r="V3887" t="s">
        <v>1996</v>
      </c>
      <c r="W3887">
        <v>42803.41006678241</v>
      </c>
    </row>
    <row r="3888" spans="1:23" x14ac:dyDescent="0.25">
      <c r="A3888" s="2"/>
      <c r="B3888" s="2"/>
      <c r="C3888" s="2" t="s">
        <v>28562</v>
      </c>
      <c r="D3888" s="2" t="s">
        <v>194</v>
      </c>
      <c r="E3888" s="2" t="s">
        <v>38465</v>
      </c>
      <c r="F3888" s="2" t="s">
        <v>38466</v>
      </c>
      <c r="G3888" s="2" t="s">
        <v>38467</v>
      </c>
      <c r="H3888" s="2" t="s">
        <v>316</v>
      </c>
      <c r="I3888" s="9" t="s">
        <v>14786</v>
      </c>
      <c r="J3888" s="2" t="s">
        <v>302</v>
      </c>
      <c r="K3888" s="2" t="s">
        <v>9391</v>
      </c>
      <c r="L3888" s="2" t="s">
        <v>2131</v>
      </c>
      <c r="M3888" s="2" t="s">
        <v>2036</v>
      </c>
      <c r="N3888" s="2"/>
      <c r="O3888" s="2" t="s">
        <v>194</v>
      </c>
      <c r="P3888" s="2" t="s">
        <v>289</v>
      </c>
      <c r="Q3888" s="2" t="s">
        <v>194</v>
      </c>
      <c r="R3888" s="2" t="s">
        <v>1995</v>
      </c>
      <c r="S3888" t="s">
        <v>1996</v>
      </c>
      <c r="T3888">
        <v>42803.41006678241</v>
      </c>
      <c r="U3888" t="s">
        <v>191</v>
      </c>
      <c r="V3888" t="s">
        <v>1996</v>
      </c>
      <c r="W3888">
        <v>42803.41006678241</v>
      </c>
    </row>
    <row r="3889" spans="1:23" x14ac:dyDescent="0.25">
      <c r="A3889" s="2"/>
      <c r="B3889" s="2"/>
      <c r="C3889" s="2" t="s">
        <v>28563</v>
      </c>
      <c r="D3889" s="2" t="s">
        <v>194</v>
      </c>
      <c r="E3889" s="2" t="s">
        <v>38465</v>
      </c>
      <c r="F3889" s="2" t="s">
        <v>38466</v>
      </c>
      <c r="G3889" s="2" t="s">
        <v>38467</v>
      </c>
      <c r="H3889" s="2" t="s">
        <v>311</v>
      </c>
      <c r="I3889" s="9" t="s">
        <v>14787</v>
      </c>
      <c r="J3889" s="2" t="s">
        <v>308</v>
      </c>
      <c r="K3889" s="2" t="s">
        <v>9403</v>
      </c>
      <c r="L3889" s="2" t="s">
        <v>2143</v>
      </c>
      <c r="M3889" s="2" t="s">
        <v>2048</v>
      </c>
      <c r="N3889" s="2"/>
      <c r="O3889" s="2" t="s">
        <v>194</v>
      </c>
      <c r="P3889" s="2" t="s">
        <v>289</v>
      </c>
      <c r="Q3889" s="2" t="s">
        <v>194</v>
      </c>
      <c r="R3889" s="2" t="s">
        <v>1995</v>
      </c>
      <c r="S3889" t="s">
        <v>1996</v>
      </c>
      <c r="T3889">
        <v>42803.41006678241</v>
      </c>
      <c r="U3889" t="s">
        <v>191</v>
      </c>
      <c r="V3889" t="s">
        <v>1996</v>
      </c>
      <c r="W3889">
        <v>42803.41006678241</v>
      </c>
    </row>
    <row r="3890" spans="1:23" x14ac:dyDescent="0.25">
      <c r="A3890" s="2"/>
      <c r="B3890" s="2"/>
      <c r="C3890" s="2" t="s">
        <v>28564</v>
      </c>
      <c r="D3890" s="2" t="s">
        <v>194</v>
      </c>
      <c r="E3890" s="2" t="s">
        <v>38465</v>
      </c>
      <c r="F3890" s="2" t="s">
        <v>38466</v>
      </c>
      <c r="G3890" s="2" t="s">
        <v>38467</v>
      </c>
      <c r="H3890" s="2" t="s">
        <v>1294</v>
      </c>
      <c r="I3890" s="9" t="s">
        <v>14787</v>
      </c>
      <c r="J3890" s="2" t="s">
        <v>308</v>
      </c>
      <c r="K3890" s="2" t="s">
        <v>9403</v>
      </c>
      <c r="L3890" s="2" t="s">
        <v>2143</v>
      </c>
      <c r="M3890" s="2" t="s">
        <v>2048</v>
      </c>
      <c r="N3890" s="2"/>
      <c r="O3890" s="2" t="s">
        <v>194</v>
      </c>
      <c r="P3890" s="2" t="s">
        <v>289</v>
      </c>
      <c r="Q3890" s="2" t="s">
        <v>194</v>
      </c>
      <c r="R3890" s="2" t="s">
        <v>1995</v>
      </c>
      <c r="S3890" t="s">
        <v>1996</v>
      </c>
      <c r="T3890">
        <v>42803.41006678241</v>
      </c>
      <c r="U3890" t="s">
        <v>191</v>
      </c>
      <c r="V3890" t="s">
        <v>1996</v>
      </c>
      <c r="W3890">
        <v>42803.41006678241</v>
      </c>
    </row>
    <row r="3891" spans="1:23" x14ac:dyDescent="0.25">
      <c r="A3891" s="2"/>
      <c r="B3891" s="2"/>
      <c r="C3891" s="2" t="s">
        <v>28565</v>
      </c>
      <c r="D3891" s="2" t="s">
        <v>194</v>
      </c>
      <c r="E3891" s="2" t="s">
        <v>38465</v>
      </c>
      <c r="F3891" s="2" t="s">
        <v>38466</v>
      </c>
      <c r="G3891" s="2" t="s">
        <v>38467</v>
      </c>
      <c r="H3891" s="2" t="s">
        <v>1295</v>
      </c>
      <c r="I3891" s="9" t="s">
        <v>14788</v>
      </c>
      <c r="J3891" s="2" t="s">
        <v>306</v>
      </c>
      <c r="K3891" s="2" t="s">
        <v>9403</v>
      </c>
      <c r="L3891" s="2" t="s">
        <v>2143</v>
      </c>
      <c r="M3891" s="2" t="s">
        <v>2048</v>
      </c>
      <c r="N3891" s="2"/>
      <c r="O3891" s="2" t="s">
        <v>194</v>
      </c>
      <c r="P3891" s="2" t="s">
        <v>289</v>
      </c>
      <c r="Q3891" s="2" t="s">
        <v>194</v>
      </c>
      <c r="R3891" s="2" t="s">
        <v>1995</v>
      </c>
      <c r="S3891" t="s">
        <v>1996</v>
      </c>
      <c r="T3891">
        <v>42803.41006678241</v>
      </c>
      <c r="U3891" t="s">
        <v>191</v>
      </c>
      <c r="V3891" t="s">
        <v>1996</v>
      </c>
      <c r="W3891">
        <v>42803.41006678241</v>
      </c>
    </row>
    <row r="3892" spans="1:23" x14ac:dyDescent="0.25">
      <c r="A3892" s="2"/>
      <c r="B3892" s="2"/>
      <c r="C3892" s="2" t="s">
        <v>28566</v>
      </c>
      <c r="D3892" s="2" t="s">
        <v>194</v>
      </c>
      <c r="E3892" s="2" t="s">
        <v>38465</v>
      </c>
      <c r="F3892" s="2" t="s">
        <v>38466</v>
      </c>
      <c r="G3892" s="2" t="s">
        <v>38467</v>
      </c>
      <c r="H3892" s="2" t="s">
        <v>314</v>
      </c>
      <c r="I3892" s="9" t="s">
        <v>14789</v>
      </c>
      <c r="J3892" s="2" t="s">
        <v>306</v>
      </c>
      <c r="K3892" s="2" t="s">
        <v>9395</v>
      </c>
      <c r="L3892" s="2" t="s">
        <v>2135</v>
      </c>
      <c r="M3892" s="2" t="s">
        <v>2040</v>
      </c>
      <c r="N3892" s="2"/>
      <c r="O3892" s="2" t="s">
        <v>194</v>
      </c>
      <c r="P3892" s="2" t="s">
        <v>289</v>
      </c>
      <c r="Q3892" s="2" t="s">
        <v>194</v>
      </c>
      <c r="R3892" s="2" t="s">
        <v>1995</v>
      </c>
      <c r="S3892" t="s">
        <v>1996</v>
      </c>
      <c r="T3892">
        <v>42803.41006678241</v>
      </c>
      <c r="U3892" t="s">
        <v>191</v>
      </c>
      <c r="V3892" t="s">
        <v>1996</v>
      </c>
      <c r="W3892">
        <v>42803.41006678241</v>
      </c>
    </row>
    <row r="3893" spans="1:23" x14ac:dyDescent="0.25">
      <c r="A3893" s="2"/>
      <c r="B3893" s="2"/>
      <c r="C3893" s="2" t="s">
        <v>28567</v>
      </c>
      <c r="D3893" s="2" t="s">
        <v>194</v>
      </c>
      <c r="E3893" s="2" t="s">
        <v>38465</v>
      </c>
      <c r="F3893" s="2" t="s">
        <v>38466</v>
      </c>
      <c r="G3893" s="2" t="s">
        <v>38467</v>
      </c>
      <c r="H3893" s="2" t="s">
        <v>311</v>
      </c>
      <c r="I3893" s="9" t="s">
        <v>14790</v>
      </c>
      <c r="J3893" s="2" t="s">
        <v>308</v>
      </c>
      <c r="K3893" s="2" t="s">
        <v>9408</v>
      </c>
      <c r="L3893" s="2" t="s">
        <v>2148</v>
      </c>
      <c r="M3893" s="2" t="s">
        <v>6373</v>
      </c>
      <c r="N3893" s="2"/>
      <c r="O3893" s="2" t="s">
        <v>194</v>
      </c>
      <c r="P3893" s="2" t="s">
        <v>289</v>
      </c>
      <c r="Q3893" s="2" t="s">
        <v>194</v>
      </c>
      <c r="R3893" s="2" t="s">
        <v>1995</v>
      </c>
      <c r="S3893" t="s">
        <v>1996</v>
      </c>
      <c r="T3893">
        <v>42803.41006678241</v>
      </c>
      <c r="U3893" t="s">
        <v>191</v>
      </c>
      <c r="V3893" t="s">
        <v>1996</v>
      </c>
      <c r="W3893">
        <v>42803.41006678241</v>
      </c>
    </row>
    <row r="3894" spans="1:23" x14ac:dyDescent="0.25">
      <c r="A3894" s="2"/>
      <c r="B3894" s="2"/>
      <c r="C3894" s="2" t="s">
        <v>28568</v>
      </c>
      <c r="D3894" s="2" t="s">
        <v>194</v>
      </c>
      <c r="E3894" s="2" t="s">
        <v>38465</v>
      </c>
      <c r="F3894" s="2" t="s">
        <v>38466</v>
      </c>
      <c r="G3894" s="2" t="s">
        <v>38467</v>
      </c>
      <c r="H3894" s="2" t="s">
        <v>1293</v>
      </c>
      <c r="I3894" s="9" t="s">
        <v>14791</v>
      </c>
      <c r="J3894" s="2" t="s">
        <v>584</v>
      </c>
      <c r="K3894" s="2" t="s">
        <v>9413</v>
      </c>
      <c r="L3894" s="2" t="s">
        <v>2162</v>
      </c>
      <c r="M3894" s="2" t="s">
        <v>6378</v>
      </c>
      <c r="N3894" s="2"/>
      <c r="O3894" s="2" t="s">
        <v>194</v>
      </c>
      <c r="P3894" s="2" t="s">
        <v>289</v>
      </c>
      <c r="Q3894" s="2" t="s">
        <v>194</v>
      </c>
      <c r="R3894" s="2" t="s">
        <v>1995</v>
      </c>
      <c r="S3894" t="s">
        <v>1996</v>
      </c>
      <c r="T3894">
        <v>42803.41006678241</v>
      </c>
      <c r="U3894" t="s">
        <v>191</v>
      </c>
      <c r="V3894" t="s">
        <v>1996</v>
      </c>
      <c r="W3894">
        <v>42803.41006678241</v>
      </c>
    </row>
    <row r="3895" spans="1:23" x14ac:dyDescent="0.25">
      <c r="A3895" s="2"/>
      <c r="B3895" s="2"/>
      <c r="C3895" s="2" t="s">
        <v>28569</v>
      </c>
      <c r="D3895" s="2" t="s">
        <v>194</v>
      </c>
      <c r="E3895" s="2" t="s">
        <v>38465</v>
      </c>
      <c r="F3895" s="2" t="s">
        <v>38466</v>
      </c>
      <c r="G3895" s="2" t="s">
        <v>38467</v>
      </c>
      <c r="H3895" s="2" t="s">
        <v>1297</v>
      </c>
      <c r="I3895" s="9" t="s">
        <v>14792</v>
      </c>
      <c r="J3895" s="2" t="s">
        <v>309</v>
      </c>
      <c r="K3895" s="2" t="s">
        <v>9414</v>
      </c>
      <c r="L3895" s="2" t="s">
        <v>2166</v>
      </c>
      <c r="M3895" s="2" t="s">
        <v>6379</v>
      </c>
      <c r="N3895" s="2"/>
      <c r="O3895" s="2" t="s">
        <v>194</v>
      </c>
      <c r="P3895" s="2" t="s">
        <v>289</v>
      </c>
      <c r="Q3895" s="2" t="s">
        <v>194</v>
      </c>
      <c r="R3895" s="2" t="s">
        <v>1995</v>
      </c>
      <c r="S3895" t="s">
        <v>1996</v>
      </c>
      <c r="T3895">
        <v>42803.41006678241</v>
      </c>
      <c r="U3895" t="s">
        <v>191</v>
      </c>
      <c r="V3895" t="s">
        <v>1996</v>
      </c>
      <c r="W3895">
        <v>42803.41006678241</v>
      </c>
    </row>
    <row r="3896" spans="1:23" x14ac:dyDescent="0.25">
      <c r="A3896" s="2"/>
      <c r="B3896" s="2"/>
      <c r="C3896" s="2" t="s">
        <v>28570</v>
      </c>
      <c r="D3896" s="2" t="s">
        <v>194</v>
      </c>
      <c r="E3896" s="2" t="s">
        <v>38465</v>
      </c>
      <c r="F3896" s="2" t="s">
        <v>38466</v>
      </c>
      <c r="G3896" s="2" t="s">
        <v>38467</v>
      </c>
      <c r="H3896" s="2" t="s">
        <v>315</v>
      </c>
      <c r="I3896" s="9" t="s">
        <v>14792</v>
      </c>
      <c r="J3896" s="2" t="s">
        <v>309</v>
      </c>
      <c r="K3896" s="2" t="s">
        <v>9414</v>
      </c>
      <c r="L3896" s="2" t="s">
        <v>2166</v>
      </c>
      <c r="M3896" s="2" t="s">
        <v>6379</v>
      </c>
      <c r="N3896" s="2"/>
      <c r="O3896" s="2" t="s">
        <v>194</v>
      </c>
      <c r="P3896" s="2" t="s">
        <v>289</v>
      </c>
      <c r="Q3896" s="2" t="s">
        <v>194</v>
      </c>
      <c r="R3896" s="2" t="s">
        <v>1995</v>
      </c>
      <c r="S3896" t="s">
        <v>1996</v>
      </c>
      <c r="T3896">
        <v>42803.41006678241</v>
      </c>
      <c r="U3896" t="s">
        <v>191</v>
      </c>
      <c r="V3896" t="s">
        <v>1996</v>
      </c>
      <c r="W3896">
        <v>42803.41006678241</v>
      </c>
    </row>
    <row r="3897" spans="1:23" x14ac:dyDescent="0.25">
      <c r="A3897" s="2"/>
      <c r="B3897" s="2"/>
      <c r="C3897" s="2" t="s">
        <v>28571</v>
      </c>
      <c r="D3897" s="2" t="s">
        <v>194</v>
      </c>
      <c r="E3897" s="2" t="s">
        <v>38465</v>
      </c>
      <c r="F3897" s="2" t="s">
        <v>38466</v>
      </c>
      <c r="G3897" s="2" t="s">
        <v>38467</v>
      </c>
      <c r="H3897" s="2" t="s">
        <v>1294</v>
      </c>
      <c r="I3897" s="9" t="s">
        <v>14793</v>
      </c>
      <c r="J3897" s="2" t="s">
        <v>308</v>
      </c>
      <c r="K3897" s="2" t="s">
        <v>9414</v>
      </c>
      <c r="L3897" s="2" t="s">
        <v>2166</v>
      </c>
      <c r="M3897" s="2" t="s">
        <v>6379</v>
      </c>
      <c r="N3897" s="2"/>
      <c r="O3897" s="2" t="s">
        <v>194</v>
      </c>
      <c r="P3897" s="2" t="s">
        <v>289</v>
      </c>
      <c r="Q3897" s="2" t="s">
        <v>194</v>
      </c>
      <c r="R3897" s="2" t="s">
        <v>1995</v>
      </c>
      <c r="S3897" t="s">
        <v>1996</v>
      </c>
      <c r="T3897">
        <v>42803.41006678241</v>
      </c>
      <c r="U3897" t="s">
        <v>191</v>
      </c>
      <c r="V3897" t="s">
        <v>1996</v>
      </c>
      <c r="W3897">
        <v>42803.41006678241</v>
      </c>
    </row>
    <row r="3898" spans="1:23" x14ac:dyDescent="0.25">
      <c r="A3898" s="2"/>
      <c r="B3898" s="2"/>
      <c r="C3898" s="2" t="s">
        <v>28572</v>
      </c>
      <c r="D3898" s="2" t="s">
        <v>194</v>
      </c>
      <c r="E3898" s="2" t="s">
        <v>38465</v>
      </c>
      <c r="F3898" s="2" t="s">
        <v>38466</v>
      </c>
      <c r="G3898" s="2" t="s">
        <v>38467</v>
      </c>
      <c r="H3898" s="2" t="s">
        <v>314</v>
      </c>
      <c r="I3898" s="9" t="s">
        <v>14794</v>
      </c>
      <c r="J3898" s="2" t="s">
        <v>306</v>
      </c>
      <c r="K3898" s="2" t="s">
        <v>9414</v>
      </c>
      <c r="L3898" s="2" t="s">
        <v>2166</v>
      </c>
      <c r="M3898" s="2" t="s">
        <v>6379</v>
      </c>
      <c r="N3898" s="2"/>
      <c r="O3898" s="2" t="s">
        <v>194</v>
      </c>
      <c r="P3898" s="2" t="s">
        <v>289</v>
      </c>
      <c r="Q3898" s="2" t="s">
        <v>194</v>
      </c>
      <c r="R3898" s="2" t="s">
        <v>1995</v>
      </c>
      <c r="S3898" t="s">
        <v>1996</v>
      </c>
      <c r="T3898">
        <v>42803.41006678241</v>
      </c>
      <c r="U3898" t="s">
        <v>191</v>
      </c>
      <c r="V3898" t="s">
        <v>1996</v>
      </c>
      <c r="W3898">
        <v>42803.41006678241</v>
      </c>
    </row>
    <row r="3899" spans="1:23" x14ac:dyDescent="0.25">
      <c r="A3899" s="2"/>
      <c r="B3899" s="2"/>
      <c r="C3899" s="2" t="s">
        <v>28573</v>
      </c>
      <c r="D3899" s="2" t="s">
        <v>194</v>
      </c>
      <c r="E3899" s="2" t="s">
        <v>38465</v>
      </c>
      <c r="F3899" s="2" t="s">
        <v>38466</v>
      </c>
      <c r="G3899" s="2" t="s">
        <v>38467</v>
      </c>
      <c r="H3899" s="2" t="s">
        <v>314</v>
      </c>
      <c r="I3899" s="9" t="s">
        <v>14795</v>
      </c>
      <c r="J3899" s="2" t="s">
        <v>306</v>
      </c>
      <c r="K3899" s="2" t="s">
        <v>9415</v>
      </c>
      <c r="L3899" s="2" t="s">
        <v>2154</v>
      </c>
      <c r="M3899" s="2" t="s">
        <v>6380</v>
      </c>
      <c r="N3899" s="2"/>
      <c r="O3899" s="2" t="s">
        <v>194</v>
      </c>
      <c r="P3899" s="2" t="s">
        <v>289</v>
      </c>
      <c r="Q3899" s="2" t="s">
        <v>194</v>
      </c>
      <c r="R3899" s="2" t="s">
        <v>1995</v>
      </c>
      <c r="S3899" t="s">
        <v>1996</v>
      </c>
      <c r="T3899">
        <v>42803.41006678241</v>
      </c>
      <c r="U3899" t="s">
        <v>191</v>
      </c>
      <c r="V3899" t="s">
        <v>1996</v>
      </c>
      <c r="W3899">
        <v>42803.41006678241</v>
      </c>
    </row>
    <row r="3900" spans="1:23" x14ac:dyDescent="0.25">
      <c r="A3900" s="2"/>
      <c r="B3900" s="2"/>
      <c r="C3900" s="2" t="s">
        <v>28574</v>
      </c>
      <c r="D3900" s="2" t="s">
        <v>194</v>
      </c>
      <c r="E3900" s="2" t="s">
        <v>38465</v>
      </c>
      <c r="F3900" s="2" t="s">
        <v>38466</v>
      </c>
      <c r="G3900" s="2" t="s">
        <v>38467</v>
      </c>
      <c r="H3900" s="2" t="s">
        <v>315</v>
      </c>
      <c r="I3900" s="9" t="s">
        <v>14796</v>
      </c>
      <c r="J3900" s="2" t="s">
        <v>309</v>
      </c>
      <c r="K3900" s="2" t="s">
        <v>9416</v>
      </c>
      <c r="L3900" s="2" t="s">
        <v>2169</v>
      </c>
      <c r="M3900" s="2" t="s">
        <v>6381</v>
      </c>
      <c r="N3900" s="2"/>
      <c r="O3900" s="2" t="s">
        <v>194</v>
      </c>
      <c r="P3900" s="2" t="s">
        <v>289</v>
      </c>
      <c r="Q3900" s="2" t="s">
        <v>194</v>
      </c>
      <c r="R3900" s="2" t="s">
        <v>1995</v>
      </c>
      <c r="S3900" t="s">
        <v>1996</v>
      </c>
      <c r="T3900">
        <v>42803.41006678241</v>
      </c>
      <c r="U3900" t="s">
        <v>191</v>
      </c>
      <c r="V3900" t="s">
        <v>1996</v>
      </c>
      <c r="W3900">
        <v>42803.41006678241</v>
      </c>
    </row>
    <row r="3901" spans="1:23" x14ac:dyDescent="0.25">
      <c r="A3901" s="2"/>
      <c r="B3901" s="2"/>
      <c r="C3901" s="2" t="s">
        <v>28575</v>
      </c>
      <c r="D3901" s="2" t="s">
        <v>194</v>
      </c>
      <c r="E3901" s="2" t="s">
        <v>38465</v>
      </c>
      <c r="F3901" s="2" t="s">
        <v>38466</v>
      </c>
      <c r="G3901" s="2" t="s">
        <v>38467</v>
      </c>
      <c r="H3901" s="2" t="s">
        <v>311</v>
      </c>
      <c r="I3901" s="9" t="s">
        <v>14797</v>
      </c>
      <c r="J3901" s="2" t="s">
        <v>308</v>
      </c>
      <c r="K3901" s="2" t="s">
        <v>9416</v>
      </c>
      <c r="L3901" s="2" t="s">
        <v>2169</v>
      </c>
      <c r="M3901" s="2" t="s">
        <v>6381</v>
      </c>
      <c r="N3901" s="2"/>
      <c r="O3901" s="2" t="s">
        <v>194</v>
      </c>
      <c r="P3901" s="2" t="s">
        <v>289</v>
      </c>
      <c r="Q3901" s="2" t="s">
        <v>194</v>
      </c>
      <c r="R3901" s="2" t="s">
        <v>1995</v>
      </c>
      <c r="S3901" t="s">
        <v>1996</v>
      </c>
      <c r="T3901">
        <v>42803.41006678241</v>
      </c>
      <c r="U3901" t="s">
        <v>191</v>
      </c>
      <c r="V3901" t="s">
        <v>1996</v>
      </c>
      <c r="W3901">
        <v>42803.41006678241</v>
      </c>
    </row>
    <row r="3902" spans="1:23" x14ac:dyDescent="0.25">
      <c r="A3902" s="2"/>
      <c r="B3902" s="2"/>
      <c r="C3902" s="2" t="s">
        <v>28576</v>
      </c>
      <c r="D3902" s="2" t="s">
        <v>194</v>
      </c>
      <c r="E3902" s="2" t="s">
        <v>38465</v>
      </c>
      <c r="F3902" s="2" t="s">
        <v>38466</v>
      </c>
      <c r="G3902" s="2" t="s">
        <v>38467</v>
      </c>
      <c r="H3902" s="2" t="s">
        <v>1293</v>
      </c>
      <c r="I3902" s="9" t="s">
        <v>14798</v>
      </c>
      <c r="J3902" s="2" t="s">
        <v>584</v>
      </c>
      <c r="K3902" s="2" t="s">
        <v>9417</v>
      </c>
      <c r="L3902" s="2" t="s">
        <v>2163</v>
      </c>
      <c r="M3902" s="2" t="s">
        <v>6382</v>
      </c>
      <c r="N3902" s="2"/>
      <c r="O3902" s="2" t="s">
        <v>194</v>
      </c>
      <c r="P3902" s="2" t="s">
        <v>289</v>
      </c>
      <c r="Q3902" s="2" t="s">
        <v>194</v>
      </c>
      <c r="R3902" s="2" t="s">
        <v>1995</v>
      </c>
      <c r="S3902" t="s">
        <v>1996</v>
      </c>
      <c r="T3902">
        <v>42803.41006678241</v>
      </c>
      <c r="U3902" t="s">
        <v>191</v>
      </c>
      <c r="V3902" t="s">
        <v>1996</v>
      </c>
      <c r="W3902">
        <v>42803.41006678241</v>
      </c>
    </row>
    <row r="3903" spans="1:23" x14ac:dyDescent="0.25">
      <c r="A3903" s="2"/>
      <c r="B3903" s="2"/>
      <c r="C3903" s="2" t="s">
        <v>28577</v>
      </c>
      <c r="D3903" s="2" t="s">
        <v>194</v>
      </c>
      <c r="E3903" s="2" t="s">
        <v>38465</v>
      </c>
      <c r="F3903" s="2" t="s">
        <v>38466</v>
      </c>
      <c r="G3903" s="2" t="s">
        <v>38467</v>
      </c>
      <c r="H3903" s="2" t="s">
        <v>311</v>
      </c>
      <c r="I3903" s="9" t="s">
        <v>14799</v>
      </c>
      <c r="J3903" s="2" t="s">
        <v>308</v>
      </c>
      <c r="K3903" s="2" t="s">
        <v>9417</v>
      </c>
      <c r="L3903" s="2" t="s">
        <v>2163</v>
      </c>
      <c r="M3903" s="2" t="s">
        <v>6382</v>
      </c>
      <c r="N3903" s="2"/>
      <c r="O3903" s="2" t="s">
        <v>194</v>
      </c>
      <c r="P3903" s="2" t="s">
        <v>289</v>
      </c>
      <c r="Q3903" s="2" t="s">
        <v>194</v>
      </c>
      <c r="R3903" s="2" t="s">
        <v>1995</v>
      </c>
      <c r="S3903" t="s">
        <v>1996</v>
      </c>
      <c r="T3903">
        <v>42803.41006678241</v>
      </c>
      <c r="U3903" t="s">
        <v>191</v>
      </c>
      <c r="V3903" t="s">
        <v>1996</v>
      </c>
      <c r="W3903">
        <v>42803.41006678241</v>
      </c>
    </row>
    <row r="3904" spans="1:23" x14ac:dyDescent="0.25">
      <c r="A3904" s="2"/>
      <c r="B3904" s="2"/>
      <c r="C3904" s="2" t="s">
        <v>28578</v>
      </c>
      <c r="D3904" s="2" t="s">
        <v>194</v>
      </c>
      <c r="E3904" s="2" t="s">
        <v>38465</v>
      </c>
      <c r="F3904" s="2" t="s">
        <v>38466</v>
      </c>
      <c r="G3904" s="2" t="s">
        <v>38467</v>
      </c>
      <c r="H3904" s="2" t="s">
        <v>315</v>
      </c>
      <c r="I3904" s="9" t="s">
        <v>14800</v>
      </c>
      <c r="J3904" s="2" t="s">
        <v>309</v>
      </c>
      <c r="K3904" s="2" t="s">
        <v>9417</v>
      </c>
      <c r="L3904" s="2" t="s">
        <v>2163</v>
      </c>
      <c r="M3904" s="2" t="s">
        <v>6382</v>
      </c>
      <c r="N3904" s="2"/>
      <c r="O3904" s="2" t="s">
        <v>194</v>
      </c>
      <c r="P3904" s="2" t="s">
        <v>289</v>
      </c>
      <c r="Q3904" s="2" t="s">
        <v>194</v>
      </c>
      <c r="R3904" s="2" t="s">
        <v>1995</v>
      </c>
      <c r="S3904" t="s">
        <v>1996</v>
      </c>
      <c r="T3904">
        <v>42803.41006678241</v>
      </c>
      <c r="U3904" t="s">
        <v>191</v>
      </c>
      <c r="V3904" t="s">
        <v>1996</v>
      </c>
      <c r="W3904">
        <v>42803.41006678241</v>
      </c>
    </row>
    <row r="3905" spans="1:23" x14ac:dyDescent="0.25">
      <c r="A3905" s="2"/>
      <c r="B3905" s="2"/>
      <c r="C3905" s="2" t="s">
        <v>28579</v>
      </c>
      <c r="D3905" s="2" t="s">
        <v>194</v>
      </c>
      <c r="E3905" s="2" t="s">
        <v>38465</v>
      </c>
      <c r="F3905" s="2" t="s">
        <v>38466</v>
      </c>
      <c r="G3905" s="2" t="s">
        <v>38467</v>
      </c>
      <c r="H3905" s="2" t="s">
        <v>311</v>
      </c>
      <c r="I3905" s="9" t="s">
        <v>14801</v>
      </c>
      <c r="J3905" s="2" t="s">
        <v>308</v>
      </c>
      <c r="K3905" s="2" t="s">
        <v>9418</v>
      </c>
      <c r="L3905" s="2" t="s">
        <v>2165</v>
      </c>
      <c r="M3905" s="2" t="s">
        <v>6383</v>
      </c>
      <c r="N3905" s="2"/>
      <c r="O3905" s="2" t="s">
        <v>194</v>
      </c>
      <c r="P3905" s="2" t="s">
        <v>289</v>
      </c>
      <c r="Q3905" s="2" t="s">
        <v>194</v>
      </c>
      <c r="R3905" s="2" t="s">
        <v>1995</v>
      </c>
      <c r="S3905" t="s">
        <v>1996</v>
      </c>
      <c r="T3905">
        <v>42803.41006678241</v>
      </c>
      <c r="U3905" t="s">
        <v>191</v>
      </c>
      <c r="V3905" t="s">
        <v>1996</v>
      </c>
      <c r="W3905">
        <v>42803.41006678241</v>
      </c>
    </row>
    <row r="3906" spans="1:23" x14ac:dyDescent="0.25">
      <c r="A3906" s="2"/>
      <c r="B3906" s="2"/>
      <c r="C3906" s="2" t="s">
        <v>28580</v>
      </c>
      <c r="D3906" s="2" t="s">
        <v>194</v>
      </c>
      <c r="E3906" s="2" t="s">
        <v>38465</v>
      </c>
      <c r="F3906" s="2" t="s">
        <v>38466</v>
      </c>
      <c r="G3906" s="2" t="s">
        <v>38467</v>
      </c>
      <c r="H3906" s="2" t="s">
        <v>315</v>
      </c>
      <c r="I3906" s="9" t="s">
        <v>14802</v>
      </c>
      <c r="J3906" s="2" t="s">
        <v>309</v>
      </c>
      <c r="K3906" s="2" t="s">
        <v>9418</v>
      </c>
      <c r="L3906" s="2" t="s">
        <v>2165</v>
      </c>
      <c r="M3906" s="2" t="s">
        <v>6383</v>
      </c>
      <c r="N3906" s="2"/>
      <c r="O3906" s="2" t="s">
        <v>194</v>
      </c>
      <c r="P3906" s="2" t="s">
        <v>289</v>
      </c>
      <c r="Q3906" s="2" t="s">
        <v>194</v>
      </c>
      <c r="R3906" s="2" t="s">
        <v>1995</v>
      </c>
      <c r="S3906" t="s">
        <v>1996</v>
      </c>
      <c r="T3906">
        <v>42803.41006678241</v>
      </c>
      <c r="U3906" t="s">
        <v>191</v>
      </c>
      <c r="V3906" t="s">
        <v>1996</v>
      </c>
      <c r="W3906">
        <v>42803.41006678241</v>
      </c>
    </row>
    <row r="3907" spans="1:23" x14ac:dyDescent="0.25">
      <c r="A3907" s="2"/>
      <c r="B3907" s="2"/>
      <c r="C3907" s="2" t="s">
        <v>28581</v>
      </c>
      <c r="D3907" s="2" t="s">
        <v>194</v>
      </c>
      <c r="E3907" s="2" t="s">
        <v>38465</v>
      </c>
      <c r="F3907" s="2" t="s">
        <v>38466</v>
      </c>
      <c r="G3907" s="2" t="s">
        <v>38467</v>
      </c>
      <c r="H3907" s="2" t="s">
        <v>311</v>
      </c>
      <c r="I3907" s="9" t="s">
        <v>14803</v>
      </c>
      <c r="J3907" s="2" t="s">
        <v>308</v>
      </c>
      <c r="K3907" s="2" t="s">
        <v>9419</v>
      </c>
      <c r="L3907" s="2" t="s">
        <v>2155</v>
      </c>
      <c r="M3907" s="2" t="s">
        <v>6384</v>
      </c>
      <c r="N3907" s="2"/>
      <c r="O3907" s="2" t="s">
        <v>194</v>
      </c>
      <c r="P3907" s="2" t="s">
        <v>289</v>
      </c>
      <c r="Q3907" s="2" t="s">
        <v>194</v>
      </c>
      <c r="R3907" s="2" t="s">
        <v>1995</v>
      </c>
      <c r="S3907" t="s">
        <v>1996</v>
      </c>
      <c r="T3907">
        <v>42803.41006678241</v>
      </c>
      <c r="U3907" t="s">
        <v>191</v>
      </c>
      <c r="V3907" t="s">
        <v>1996</v>
      </c>
      <c r="W3907">
        <v>42803.41006678241</v>
      </c>
    </row>
    <row r="3908" spans="1:23" x14ac:dyDescent="0.25">
      <c r="A3908" s="2"/>
      <c r="B3908" s="2"/>
      <c r="C3908" s="2" t="s">
        <v>28582</v>
      </c>
      <c r="D3908" s="2" t="s">
        <v>194</v>
      </c>
      <c r="E3908" s="2" t="s">
        <v>38465</v>
      </c>
      <c r="F3908" s="2" t="s">
        <v>38466</v>
      </c>
      <c r="G3908" s="2" t="s">
        <v>38467</v>
      </c>
      <c r="H3908" s="2" t="s">
        <v>315</v>
      </c>
      <c r="I3908" s="9" t="s">
        <v>14804</v>
      </c>
      <c r="J3908" s="2" t="s">
        <v>309</v>
      </c>
      <c r="K3908" s="2" t="s">
        <v>9419</v>
      </c>
      <c r="L3908" s="2" t="s">
        <v>2155</v>
      </c>
      <c r="M3908" s="2" t="s">
        <v>6384</v>
      </c>
      <c r="N3908" s="2"/>
      <c r="O3908" s="2" t="s">
        <v>194</v>
      </c>
      <c r="P3908" s="2" t="s">
        <v>289</v>
      </c>
      <c r="Q3908" s="2" t="s">
        <v>194</v>
      </c>
      <c r="R3908" s="2" t="s">
        <v>1995</v>
      </c>
      <c r="S3908" t="s">
        <v>1996</v>
      </c>
      <c r="T3908">
        <v>42803.41006678241</v>
      </c>
      <c r="U3908" t="s">
        <v>191</v>
      </c>
      <c r="V3908" t="s">
        <v>1996</v>
      </c>
      <c r="W3908">
        <v>42803.41006678241</v>
      </c>
    </row>
    <row r="3909" spans="1:23" x14ac:dyDescent="0.25">
      <c r="A3909" s="2"/>
      <c r="B3909" s="2"/>
      <c r="C3909" s="2" t="s">
        <v>28583</v>
      </c>
      <c r="D3909" s="2" t="s">
        <v>194</v>
      </c>
      <c r="E3909" s="2" t="s">
        <v>38465</v>
      </c>
      <c r="F3909" s="2" t="s">
        <v>38466</v>
      </c>
      <c r="G3909" s="2" t="s">
        <v>38467</v>
      </c>
      <c r="H3909" s="2" t="s">
        <v>315</v>
      </c>
      <c r="I3909" s="9" t="s">
        <v>14805</v>
      </c>
      <c r="J3909" s="2" t="s">
        <v>309</v>
      </c>
      <c r="K3909" s="2" t="s">
        <v>9420</v>
      </c>
      <c r="L3909" s="2" t="s">
        <v>2171</v>
      </c>
      <c r="M3909" s="2" t="s">
        <v>6385</v>
      </c>
      <c r="N3909" s="2"/>
      <c r="O3909" s="2" t="s">
        <v>194</v>
      </c>
      <c r="P3909" s="2" t="s">
        <v>289</v>
      </c>
      <c r="Q3909" s="2" t="s">
        <v>194</v>
      </c>
      <c r="R3909" s="2" t="s">
        <v>1995</v>
      </c>
      <c r="S3909" t="s">
        <v>1996</v>
      </c>
      <c r="T3909">
        <v>42803.41006678241</v>
      </c>
      <c r="U3909" t="s">
        <v>191</v>
      </c>
      <c r="V3909" t="s">
        <v>1996</v>
      </c>
      <c r="W3909">
        <v>42803.41006678241</v>
      </c>
    </row>
    <row r="3910" spans="1:23" x14ac:dyDescent="0.25">
      <c r="A3910" s="2"/>
      <c r="B3910" s="2"/>
      <c r="C3910" s="2" t="s">
        <v>28584</v>
      </c>
      <c r="D3910" s="2" t="s">
        <v>194</v>
      </c>
      <c r="E3910" s="2" t="s">
        <v>38465</v>
      </c>
      <c r="F3910" s="2" t="s">
        <v>38466</v>
      </c>
      <c r="G3910" s="2" t="s">
        <v>38467</v>
      </c>
      <c r="H3910" s="2" t="s">
        <v>1311</v>
      </c>
      <c r="I3910" s="9" t="s">
        <v>14806</v>
      </c>
      <c r="J3910" s="2" t="s">
        <v>588</v>
      </c>
      <c r="K3910" s="2" t="s">
        <v>9420</v>
      </c>
      <c r="L3910" s="2" t="s">
        <v>2171</v>
      </c>
      <c r="M3910" s="2" t="s">
        <v>6385</v>
      </c>
      <c r="N3910" s="2"/>
      <c r="O3910" s="2" t="s">
        <v>194</v>
      </c>
      <c r="P3910" s="2" t="s">
        <v>289</v>
      </c>
      <c r="Q3910" s="2" t="s">
        <v>194</v>
      </c>
      <c r="R3910" s="2" t="s">
        <v>1995</v>
      </c>
      <c r="S3910" t="s">
        <v>1996</v>
      </c>
      <c r="T3910">
        <v>42803.41006678241</v>
      </c>
      <c r="U3910" t="s">
        <v>191</v>
      </c>
      <c r="V3910" t="s">
        <v>1996</v>
      </c>
      <c r="W3910">
        <v>42803.41006678241</v>
      </c>
    </row>
    <row r="3911" spans="1:23" x14ac:dyDescent="0.25">
      <c r="A3911" s="2"/>
      <c r="B3911" s="2"/>
      <c r="C3911" s="2" t="s">
        <v>28585</v>
      </c>
      <c r="D3911" s="2" t="s">
        <v>194</v>
      </c>
      <c r="E3911" s="2" t="s">
        <v>38465</v>
      </c>
      <c r="F3911" s="2" t="s">
        <v>38466</v>
      </c>
      <c r="G3911" s="2" t="s">
        <v>38467</v>
      </c>
      <c r="H3911" s="2" t="s">
        <v>312</v>
      </c>
      <c r="I3911" s="9" t="s">
        <v>14807</v>
      </c>
      <c r="J3911" s="2" t="s">
        <v>303</v>
      </c>
      <c r="K3911" s="2" t="s">
        <v>9420</v>
      </c>
      <c r="L3911" s="2" t="s">
        <v>2171</v>
      </c>
      <c r="M3911" s="2" t="s">
        <v>6385</v>
      </c>
      <c r="N3911" s="2"/>
      <c r="O3911" s="2" t="s">
        <v>194</v>
      </c>
      <c r="P3911" s="2" t="s">
        <v>289</v>
      </c>
      <c r="Q3911" s="2" t="s">
        <v>194</v>
      </c>
      <c r="R3911" s="2" t="s">
        <v>1995</v>
      </c>
      <c r="S3911" t="s">
        <v>1996</v>
      </c>
      <c r="T3911">
        <v>42803.41006678241</v>
      </c>
      <c r="U3911" t="s">
        <v>191</v>
      </c>
      <c r="V3911" t="s">
        <v>1996</v>
      </c>
      <c r="W3911">
        <v>42803.41006678241</v>
      </c>
    </row>
    <row r="3912" spans="1:23" x14ac:dyDescent="0.25">
      <c r="A3912" s="2"/>
      <c r="B3912" s="2"/>
      <c r="C3912" s="2" t="s">
        <v>28586</v>
      </c>
      <c r="D3912" s="2" t="s">
        <v>194</v>
      </c>
      <c r="E3912" s="2" t="s">
        <v>38465</v>
      </c>
      <c r="F3912" s="2" t="s">
        <v>38466</v>
      </c>
      <c r="G3912" s="2" t="s">
        <v>38467</v>
      </c>
      <c r="H3912" s="2" t="s">
        <v>314</v>
      </c>
      <c r="I3912" s="9" t="s">
        <v>14808</v>
      </c>
      <c r="J3912" s="2" t="s">
        <v>306</v>
      </c>
      <c r="K3912" s="2" t="s">
        <v>9420</v>
      </c>
      <c r="L3912" s="2" t="s">
        <v>2171</v>
      </c>
      <c r="M3912" s="2" t="s">
        <v>6385</v>
      </c>
      <c r="N3912" s="2"/>
      <c r="O3912" s="2" t="s">
        <v>194</v>
      </c>
      <c r="P3912" s="2" t="s">
        <v>289</v>
      </c>
      <c r="Q3912" s="2" t="s">
        <v>194</v>
      </c>
      <c r="R3912" s="2" t="s">
        <v>1995</v>
      </c>
      <c r="S3912" t="s">
        <v>1996</v>
      </c>
      <c r="T3912">
        <v>42803.41006678241</v>
      </c>
      <c r="U3912" t="s">
        <v>191</v>
      </c>
      <c r="V3912" t="s">
        <v>1996</v>
      </c>
      <c r="W3912">
        <v>42803.41006678241</v>
      </c>
    </row>
    <row r="3913" spans="1:23" x14ac:dyDescent="0.25">
      <c r="A3913" s="2"/>
      <c r="B3913" s="2"/>
      <c r="C3913" s="2" t="s">
        <v>28587</v>
      </c>
      <c r="D3913" s="2" t="s">
        <v>194</v>
      </c>
      <c r="E3913" s="2" t="s">
        <v>38465</v>
      </c>
      <c r="F3913" s="2" t="s">
        <v>38466</v>
      </c>
      <c r="G3913" s="2" t="s">
        <v>38467</v>
      </c>
      <c r="H3913" s="2" t="s">
        <v>1293</v>
      </c>
      <c r="I3913" s="9" t="s">
        <v>14809</v>
      </c>
      <c r="J3913" s="2" t="s">
        <v>584</v>
      </c>
      <c r="K3913" s="2" t="s">
        <v>9420</v>
      </c>
      <c r="L3913" s="2" t="s">
        <v>2171</v>
      </c>
      <c r="M3913" s="2" t="s">
        <v>6385</v>
      </c>
      <c r="N3913" s="2"/>
      <c r="O3913" s="2" t="s">
        <v>194</v>
      </c>
      <c r="P3913" s="2" t="s">
        <v>289</v>
      </c>
      <c r="Q3913" s="2" t="s">
        <v>194</v>
      </c>
      <c r="R3913" s="2" t="s">
        <v>1995</v>
      </c>
      <c r="S3913" t="s">
        <v>1996</v>
      </c>
      <c r="T3913">
        <v>42803.41006678241</v>
      </c>
      <c r="U3913" t="s">
        <v>191</v>
      </c>
      <c r="V3913" t="s">
        <v>1996</v>
      </c>
      <c r="W3913">
        <v>42803.41006678241</v>
      </c>
    </row>
    <row r="3914" spans="1:23" x14ac:dyDescent="0.25">
      <c r="A3914" s="2"/>
      <c r="B3914" s="2"/>
      <c r="C3914" s="2" t="s">
        <v>28588</v>
      </c>
      <c r="D3914" s="2" t="s">
        <v>194</v>
      </c>
      <c r="E3914" s="2" t="s">
        <v>38465</v>
      </c>
      <c r="F3914" s="2" t="s">
        <v>38466</v>
      </c>
      <c r="G3914" s="2" t="s">
        <v>38467</v>
      </c>
      <c r="H3914" s="2" t="s">
        <v>314</v>
      </c>
      <c r="I3914" s="9" t="s">
        <v>14810</v>
      </c>
      <c r="J3914" s="2" t="s">
        <v>306</v>
      </c>
      <c r="K3914" s="2" t="s">
        <v>9421</v>
      </c>
      <c r="L3914" s="2" t="s">
        <v>2167</v>
      </c>
      <c r="M3914" s="2" t="s">
        <v>6386</v>
      </c>
      <c r="N3914" s="2"/>
      <c r="O3914" s="2" t="s">
        <v>194</v>
      </c>
      <c r="P3914" s="2" t="s">
        <v>289</v>
      </c>
      <c r="Q3914" s="2" t="s">
        <v>194</v>
      </c>
      <c r="R3914" s="2" t="s">
        <v>1995</v>
      </c>
      <c r="S3914" t="s">
        <v>1996</v>
      </c>
      <c r="T3914">
        <v>42803.41006678241</v>
      </c>
      <c r="U3914" t="s">
        <v>191</v>
      </c>
      <c r="V3914" t="s">
        <v>1996</v>
      </c>
      <c r="W3914">
        <v>42803.41006678241</v>
      </c>
    </row>
    <row r="3915" spans="1:23" x14ac:dyDescent="0.25">
      <c r="A3915" s="2"/>
      <c r="B3915" s="2"/>
      <c r="C3915" s="2" t="s">
        <v>28589</v>
      </c>
      <c r="D3915" s="2" t="s">
        <v>194</v>
      </c>
      <c r="E3915" s="2" t="s">
        <v>38465</v>
      </c>
      <c r="F3915" s="2" t="s">
        <v>38466</v>
      </c>
      <c r="G3915" s="2" t="s">
        <v>38467</v>
      </c>
      <c r="H3915" s="2" t="s">
        <v>315</v>
      </c>
      <c r="I3915" s="9" t="s">
        <v>14811</v>
      </c>
      <c r="J3915" s="2" t="s">
        <v>309</v>
      </c>
      <c r="K3915" s="2" t="s">
        <v>9421</v>
      </c>
      <c r="L3915" s="2" t="s">
        <v>2167</v>
      </c>
      <c r="M3915" s="2" t="s">
        <v>6386</v>
      </c>
      <c r="N3915" s="2"/>
      <c r="O3915" s="2" t="s">
        <v>194</v>
      </c>
      <c r="P3915" s="2" t="s">
        <v>289</v>
      </c>
      <c r="Q3915" s="2" t="s">
        <v>194</v>
      </c>
      <c r="R3915" s="2" t="s">
        <v>1995</v>
      </c>
      <c r="S3915" t="s">
        <v>1996</v>
      </c>
      <c r="T3915">
        <v>42803.41006678241</v>
      </c>
      <c r="U3915" t="s">
        <v>191</v>
      </c>
      <c r="V3915" t="s">
        <v>1996</v>
      </c>
      <c r="W3915">
        <v>42803.41006678241</v>
      </c>
    </row>
    <row r="3916" spans="1:23" x14ac:dyDescent="0.25">
      <c r="A3916" s="2"/>
      <c r="B3916" s="2"/>
      <c r="C3916" s="2" t="s">
        <v>28590</v>
      </c>
      <c r="D3916" s="2" t="s">
        <v>194</v>
      </c>
      <c r="E3916" s="2" t="s">
        <v>38465</v>
      </c>
      <c r="F3916" s="2" t="s">
        <v>38466</v>
      </c>
      <c r="G3916" s="2" t="s">
        <v>38467</v>
      </c>
      <c r="H3916" s="2" t="s">
        <v>311</v>
      </c>
      <c r="I3916" s="9" t="s">
        <v>14812</v>
      </c>
      <c r="J3916" s="2" t="s">
        <v>308</v>
      </c>
      <c r="K3916" s="2" t="s">
        <v>9422</v>
      </c>
      <c r="L3916" s="2" t="s">
        <v>2159</v>
      </c>
      <c r="M3916" s="2" t="s">
        <v>6387</v>
      </c>
      <c r="N3916" s="2"/>
      <c r="O3916" s="2" t="s">
        <v>194</v>
      </c>
      <c r="P3916" s="2" t="s">
        <v>289</v>
      </c>
      <c r="Q3916" s="2" t="s">
        <v>194</v>
      </c>
      <c r="R3916" s="2" t="s">
        <v>1995</v>
      </c>
      <c r="S3916" t="s">
        <v>1996</v>
      </c>
      <c r="T3916">
        <v>42803.41006678241</v>
      </c>
      <c r="U3916" t="s">
        <v>191</v>
      </c>
      <c r="V3916" t="s">
        <v>1996</v>
      </c>
      <c r="W3916">
        <v>42803.41006678241</v>
      </c>
    </row>
    <row r="3917" spans="1:23" x14ac:dyDescent="0.25">
      <c r="A3917" s="2"/>
      <c r="B3917" s="2"/>
      <c r="C3917" s="2" t="s">
        <v>28591</v>
      </c>
      <c r="D3917" s="2" t="s">
        <v>194</v>
      </c>
      <c r="E3917" s="2" t="s">
        <v>38465</v>
      </c>
      <c r="F3917" s="2" t="s">
        <v>38466</v>
      </c>
      <c r="G3917" s="2" t="s">
        <v>38467</v>
      </c>
      <c r="H3917" s="2" t="s">
        <v>314</v>
      </c>
      <c r="I3917" s="9" t="s">
        <v>14813</v>
      </c>
      <c r="J3917" s="2" t="s">
        <v>306</v>
      </c>
      <c r="K3917" s="2" t="s">
        <v>9422</v>
      </c>
      <c r="L3917" s="2" t="s">
        <v>2159</v>
      </c>
      <c r="M3917" s="2" t="s">
        <v>6387</v>
      </c>
      <c r="N3917" s="2"/>
      <c r="O3917" s="2" t="s">
        <v>194</v>
      </c>
      <c r="P3917" s="2" t="s">
        <v>289</v>
      </c>
      <c r="Q3917" s="2" t="s">
        <v>194</v>
      </c>
      <c r="R3917" s="2" t="s">
        <v>1995</v>
      </c>
      <c r="S3917" t="s">
        <v>1996</v>
      </c>
      <c r="T3917">
        <v>42803.41006678241</v>
      </c>
      <c r="U3917" t="s">
        <v>191</v>
      </c>
      <c r="V3917" t="s">
        <v>1996</v>
      </c>
      <c r="W3917">
        <v>42803.41006678241</v>
      </c>
    </row>
    <row r="3918" spans="1:23" x14ac:dyDescent="0.25">
      <c r="A3918" s="2"/>
      <c r="B3918" s="2"/>
      <c r="C3918" s="2" t="s">
        <v>28592</v>
      </c>
      <c r="D3918" s="2" t="s">
        <v>194</v>
      </c>
      <c r="E3918" s="2" t="s">
        <v>38465</v>
      </c>
      <c r="F3918" s="2" t="s">
        <v>38466</v>
      </c>
      <c r="G3918" s="2" t="s">
        <v>38467</v>
      </c>
      <c r="H3918" s="2" t="s">
        <v>315</v>
      </c>
      <c r="I3918" s="9" t="s">
        <v>14814</v>
      </c>
      <c r="J3918" s="2" t="s">
        <v>309</v>
      </c>
      <c r="K3918" s="2" t="s">
        <v>9422</v>
      </c>
      <c r="L3918" s="2" t="s">
        <v>2159</v>
      </c>
      <c r="M3918" s="2" t="s">
        <v>6387</v>
      </c>
      <c r="N3918" s="2"/>
      <c r="O3918" s="2" t="s">
        <v>194</v>
      </c>
      <c r="P3918" s="2" t="s">
        <v>289</v>
      </c>
      <c r="Q3918" s="2" t="s">
        <v>194</v>
      </c>
      <c r="R3918" s="2" t="s">
        <v>1995</v>
      </c>
      <c r="S3918" t="s">
        <v>1996</v>
      </c>
      <c r="T3918">
        <v>42803.41006678241</v>
      </c>
      <c r="U3918" t="s">
        <v>191</v>
      </c>
      <c r="V3918" t="s">
        <v>1996</v>
      </c>
      <c r="W3918">
        <v>42803.41006678241</v>
      </c>
    </row>
    <row r="3919" spans="1:23" x14ac:dyDescent="0.25">
      <c r="A3919" s="2"/>
      <c r="B3919" s="2"/>
      <c r="C3919" s="2" t="s">
        <v>28593</v>
      </c>
      <c r="D3919" s="2" t="s">
        <v>194</v>
      </c>
      <c r="E3919" s="2" t="s">
        <v>38465</v>
      </c>
      <c r="F3919" s="2" t="s">
        <v>38466</v>
      </c>
      <c r="G3919" s="2" t="s">
        <v>38467</v>
      </c>
      <c r="H3919" s="2" t="s">
        <v>1287</v>
      </c>
      <c r="I3919" s="9" t="s">
        <v>14815</v>
      </c>
      <c r="J3919" s="2" t="s">
        <v>586</v>
      </c>
      <c r="K3919" s="2" t="s">
        <v>9423</v>
      </c>
      <c r="L3919" s="2" t="s">
        <v>2160</v>
      </c>
      <c r="M3919" s="2" t="s">
        <v>6388</v>
      </c>
      <c r="N3919" s="2"/>
      <c r="O3919" s="2" t="s">
        <v>194</v>
      </c>
      <c r="P3919" s="2" t="s">
        <v>289</v>
      </c>
      <c r="Q3919" s="2" t="s">
        <v>194</v>
      </c>
      <c r="R3919" s="2" t="s">
        <v>1995</v>
      </c>
      <c r="S3919" t="s">
        <v>1996</v>
      </c>
      <c r="T3919">
        <v>42803.41006678241</v>
      </c>
      <c r="U3919" t="s">
        <v>191</v>
      </c>
      <c r="V3919" t="s">
        <v>1996</v>
      </c>
      <c r="W3919">
        <v>42803.41006678241</v>
      </c>
    </row>
    <row r="3920" spans="1:23" x14ac:dyDescent="0.25">
      <c r="A3920" s="2"/>
      <c r="B3920" s="2"/>
      <c r="C3920" s="2" t="s">
        <v>28594</v>
      </c>
      <c r="D3920" s="2" t="s">
        <v>194</v>
      </c>
      <c r="E3920" s="2" t="s">
        <v>38465</v>
      </c>
      <c r="F3920" s="2" t="s">
        <v>38466</v>
      </c>
      <c r="G3920" s="2" t="s">
        <v>38467</v>
      </c>
      <c r="H3920" s="2" t="s">
        <v>314</v>
      </c>
      <c r="I3920" s="9" t="s">
        <v>14816</v>
      </c>
      <c r="J3920" s="2" t="s">
        <v>306</v>
      </c>
      <c r="K3920" s="2" t="s">
        <v>9423</v>
      </c>
      <c r="L3920" s="2" t="s">
        <v>2160</v>
      </c>
      <c r="M3920" s="2" t="s">
        <v>6388</v>
      </c>
      <c r="N3920" s="2"/>
      <c r="O3920" s="2" t="s">
        <v>194</v>
      </c>
      <c r="P3920" s="2" t="s">
        <v>289</v>
      </c>
      <c r="Q3920" s="2" t="s">
        <v>194</v>
      </c>
      <c r="R3920" s="2" t="s">
        <v>1995</v>
      </c>
      <c r="S3920" t="s">
        <v>1996</v>
      </c>
      <c r="T3920">
        <v>42803.41006678241</v>
      </c>
      <c r="U3920" t="s">
        <v>191</v>
      </c>
      <c r="V3920" t="s">
        <v>1996</v>
      </c>
      <c r="W3920">
        <v>42803.41006678241</v>
      </c>
    </row>
    <row r="3921" spans="1:23" x14ac:dyDescent="0.25">
      <c r="A3921" s="2"/>
      <c r="B3921" s="2"/>
      <c r="C3921" s="2" t="s">
        <v>28595</v>
      </c>
      <c r="D3921" s="2" t="s">
        <v>194</v>
      </c>
      <c r="E3921" s="2" t="s">
        <v>38465</v>
      </c>
      <c r="F3921" s="2" t="s">
        <v>38466</v>
      </c>
      <c r="G3921" s="2" t="s">
        <v>38467</v>
      </c>
      <c r="H3921" s="2" t="s">
        <v>1298</v>
      </c>
      <c r="I3921" s="9" t="s">
        <v>14817</v>
      </c>
      <c r="J3921" s="2" t="s">
        <v>599</v>
      </c>
      <c r="K3921" s="2" t="s">
        <v>9423</v>
      </c>
      <c r="L3921" s="2" t="s">
        <v>2160</v>
      </c>
      <c r="M3921" s="2" t="s">
        <v>6388</v>
      </c>
      <c r="N3921" s="2"/>
      <c r="O3921" s="2" t="s">
        <v>194</v>
      </c>
      <c r="P3921" s="2" t="s">
        <v>289</v>
      </c>
      <c r="Q3921" s="2" t="s">
        <v>194</v>
      </c>
      <c r="R3921" s="2" t="s">
        <v>1995</v>
      </c>
      <c r="S3921" t="s">
        <v>1996</v>
      </c>
      <c r="T3921">
        <v>42803.41006678241</v>
      </c>
      <c r="U3921" t="s">
        <v>191</v>
      </c>
      <c r="V3921" t="s">
        <v>1996</v>
      </c>
      <c r="W3921">
        <v>42803.41006678241</v>
      </c>
    </row>
    <row r="3922" spans="1:23" x14ac:dyDescent="0.25">
      <c r="A3922" s="2"/>
      <c r="B3922" s="2"/>
      <c r="C3922" s="2" t="s">
        <v>28596</v>
      </c>
      <c r="D3922" s="2" t="s">
        <v>194</v>
      </c>
      <c r="E3922" s="2" t="s">
        <v>38465</v>
      </c>
      <c r="F3922" s="2" t="s">
        <v>38466</v>
      </c>
      <c r="G3922" s="2" t="s">
        <v>38467</v>
      </c>
      <c r="H3922" s="2" t="s">
        <v>1288</v>
      </c>
      <c r="I3922" s="9" t="s">
        <v>14818</v>
      </c>
      <c r="J3922" s="2" t="s">
        <v>601</v>
      </c>
      <c r="K3922" s="2" t="s">
        <v>9423</v>
      </c>
      <c r="L3922" s="2" t="s">
        <v>2160</v>
      </c>
      <c r="M3922" s="2" t="s">
        <v>6388</v>
      </c>
      <c r="N3922" s="2"/>
      <c r="O3922" s="2" t="s">
        <v>194</v>
      </c>
      <c r="P3922" s="2" t="s">
        <v>289</v>
      </c>
      <c r="Q3922" s="2" t="s">
        <v>194</v>
      </c>
      <c r="R3922" s="2" t="s">
        <v>1995</v>
      </c>
      <c r="S3922" t="s">
        <v>1996</v>
      </c>
      <c r="T3922">
        <v>42803.41006678241</v>
      </c>
      <c r="U3922" t="s">
        <v>191</v>
      </c>
      <c r="V3922" t="s">
        <v>1996</v>
      </c>
      <c r="W3922">
        <v>42803.41006678241</v>
      </c>
    </row>
    <row r="3923" spans="1:23" x14ac:dyDescent="0.25">
      <c r="A3923" s="2"/>
      <c r="B3923" s="2"/>
      <c r="C3923" s="2" t="s">
        <v>28597</v>
      </c>
      <c r="D3923" s="2" t="s">
        <v>194</v>
      </c>
      <c r="E3923" s="2" t="s">
        <v>38465</v>
      </c>
      <c r="F3923" s="2" t="s">
        <v>38466</v>
      </c>
      <c r="G3923" s="2" t="s">
        <v>38467</v>
      </c>
      <c r="H3923" s="2" t="s">
        <v>315</v>
      </c>
      <c r="I3923" s="9" t="s">
        <v>14819</v>
      </c>
      <c r="J3923" s="2" t="s">
        <v>309</v>
      </c>
      <c r="K3923" s="2" t="s">
        <v>9423</v>
      </c>
      <c r="L3923" s="2" t="s">
        <v>2160</v>
      </c>
      <c r="M3923" s="2" t="s">
        <v>6388</v>
      </c>
      <c r="N3923" s="2"/>
      <c r="O3923" s="2" t="s">
        <v>194</v>
      </c>
      <c r="P3923" s="2" t="s">
        <v>289</v>
      </c>
      <c r="Q3923" s="2" t="s">
        <v>194</v>
      </c>
      <c r="R3923" s="2" t="s">
        <v>1995</v>
      </c>
      <c r="S3923" t="s">
        <v>1996</v>
      </c>
      <c r="T3923">
        <v>42803.41006678241</v>
      </c>
      <c r="U3923" t="s">
        <v>191</v>
      </c>
      <c r="V3923" t="s">
        <v>1996</v>
      </c>
      <c r="W3923">
        <v>42803.41006678241</v>
      </c>
    </row>
    <row r="3924" spans="1:23" x14ac:dyDescent="0.25">
      <c r="A3924" s="2"/>
      <c r="B3924" s="2"/>
      <c r="C3924" s="2" t="s">
        <v>28598</v>
      </c>
      <c r="D3924" s="2" t="s">
        <v>194</v>
      </c>
      <c r="E3924" s="2" t="s">
        <v>38465</v>
      </c>
      <c r="F3924" s="2" t="s">
        <v>38466</v>
      </c>
      <c r="G3924" s="2" t="s">
        <v>38467</v>
      </c>
      <c r="H3924" s="2" t="s">
        <v>314</v>
      </c>
      <c r="I3924" s="9" t="s">
        <v>14820</v>
      </c>
      <c r="J3924" s="2" t="s">
        <v>306</v>
      </c>
      <c r="K3924" s="2" t="s">
        <v>9424</v>
      </c>
      <c r="L3924" s="2" t="s">
        <v>2153</v>
      </c>
      <c r="M3924" s="2" t="s">
        <v>6389</v>
      </c>
      <c r="N3924" s="2"/>
      <c r="O3924" s="2" t="s">
        <v>194</v>
      </c>
      <c r="P3924" s="2" t="s">
        <v>289</v>
      </c>
      <c r="Q3924" s="2" t="s">
        <v>194</v>
      </c>
      <c r="R3924" s="2" t="s">
        <v>1995</v>
      </c>
      <c r="S3924" t="s">
        <v>1996</v>
      </c>
      <c r="T3924">
        <v>42803.41006678241</v>
      </c>
      <c r="U3924" t="s">
        <v>191</v>
      </c>
      <c r="V3924" t="s">
        <v>1996</v>
      </c>
      <c r="W3924">
        <v>42803.41006678241</v>
      </c>
    </row>
    <row r="3925" spans="1:23" x14ac:dyDescent="0.25">
      <c r="A3925" s="2"/>
      <c r="B3925" s="2"/>
      <c r="C3925" s="2" t="s">
        <v>28599</v>
      </c>
      <c r="D3925" s="2" t="s">
        <v>194</v>
      </c>
      <c r="E3925" s="2" t="s">
        <v>38465</v>
      </c>
      <c r="F3925" s="2" t="s">
        <v>38466</v>
      </c>
      <c r="G3925" s="2" t="s">
        <v>38467</v>
      </c>
      <c r="H3925" s="2" t="s">
        <v>314</v>
      </c>
      <c r="I3925" s="9" t="s">
        <v>14821</v>
      </c>
      <c r="J3925" s="2" t="s">
        <v>306</v>
      </c>
      <c r="K3925" s="2" t="s">
        <v>9426</v>
      </c>
      <c r="L3925" s="2" t="s">
        <v>2170</v>
      </c>
      <c r="M3925" s="2" t="s">
        <v>6391</v>
      </c>
      <c r="N3925" s="2"/>
      <c r="O3925" s="2" t="s">
        <v>194</v>
      </c>
      <c r="P3925" s="2" t="s">
        <v>289</v>
      </c>
      <c r="Q3925" s="2" t="s">
        <v>194</v>
      </c>
      <c r="R3925" s="2" t="s">
        <v>1995</v>
      </c>
      <c r="S3925" t="s">
        <v>1996</v>
      </c>
      <c r="T3925">
        <v>42803.41006678241</v>
      </c>
      <c r="U3925" t="s">
        <v>191</v>
      </c>
      <c r="V3925" t="s">
        <v>1996</v>
      </c>
      <c r="W3925">
        <v>42803.41006678241</v>
      </c>
    </row>
    <row r="3926" spans="1:23" x14ac:dyDescent="0.25">
      <c r="A3926" s="2"/>
      <c r="B3926" s="2"/>
      <c r="C3926" s="2" t="s">
        <v>28600</v>
      </c>
      <c r="D3926" s="2" t="s">
        <v>194</v>
      </c>
      <c r="E3926" s="2" t="s">
        <v>38465</v>
      </c>
      <c r="F3926" s="2" t="s">
        <v>38466</v>
      </c>
      <c r="G3926" s="2" t="s">
        <v>38467</v>
      </c>
      <c r="H3926" s="2" t="s">
        <v>311</v>
      </c>
      <c r="I3926" s="9" t="s">
        <v>14822</v>
      </c>
      <c r="J3926" s="2" t="s">
        <v>308</v>
      </c>
      <c r="K3926" s="2" t="s">
        <v>9426</v>
      </c>
      <c r="L3926" s="2" t="s">
        <v>2170</v>
      </c>
      <c r="M3926" s="2" t="s">
        <v>6391</v>
      </c>
      <c r="N3926" s="2"/>
      <c r="O3926" s="2" t="s">
        <v>194</v>
      </c>
      <c r="P3926" s="2" t="s">
        <v>289</v>
      </c>
      <c r="Q3926" s="2" t="s">
        <v>194</v>
      </c>
      <c r="R3926" s="2" t="s">
        <v>1995</v>
      </c>
      <c r="S3926" t="s">
        <v>1996</v>
      </c>
      <c r="T3926">
        <v>42803.41006678241</v>
      </c>
      <c r="U3926" t="s">
        <v>191</v>
      </c>
      <c r="V3926" t="s">
        <v>1996</v>
      </c>
      <c r="W3926">
        <v>42803.41006678241</v>
      </c>
    </row>
    <row r="3927" spans="1:23" x14ac:dyDescent="0.25">
      <c r="A3927" s="2"/>
      <c r="B3927" s="2"/>
      <c r="C3927" s="2" t="s">
        <v>28601</v>
      </c>
      <c r="D3927" s="2" t="s">
        <v>194</v>
      </c>
      <c r="E3927" s="2" t="s">
        <v>38465</v>
      </c>
      <c r="F3927" s="2" t="s">
        <v>38466</v>
      </c>
      <c r="G3927" s="2" t="s">
        <v>38467</v>
      </c>
      <c r="H3927" s="2" t="s">
        <v>1286</v>
      </c>
      <c r="I3927" s="9" t="s">
        <v>14823</v>
      </c>
      <c r="J3927" s="2" t="s">
        <v>582</v>
      </c>
      <c r="K3927" s="2" t="s">
        <v>9426</v>
      </c>
      <c r="L3927" s="2" t="s">
        <v>2170</v>
      </c>
      <c r="M3927" s="2" t="s">
        <v>6391</v>
      </c>
      <c r="N3927" s="2"/>
      <c r="O3927" s="2" t="s">
        <v>194</v>
      </c>
      <c r="P3927" s="2" t="s">
        <v>289</v>
      </c>
      <c r="Q3927" s="2" t="s">
        <v>194</v>
      </c>
      <c r="R3927" s="2" t="s">
        <v>1995</v>
      </c>
      <c r="S3927" t="s">
        <v>1996</v>
      </c>
      <c r="T3927">
        <v>42803.41006678241</v>
      </c>
      <c r="U3927" t="s">
        <v>191</v>
      </c>
      <c r="V3927" t="s">
        <v>1996</v>
      </c>
      <c r="W3927">
        <v>42803.41006678241</v>
      </c>
    </row>
    <row r="3928" spans="1:23" x14ac:dyDescent="0.25">
      <c r="A3928" s="2"/>
      <c r="B3928" s="2"/>
      <c r="C3928" s="2" t="s">
        <v>28602</v>
      </c>
      <c r="D3928" s="2" t="s">
        <v>194</v>
      </c>
      <c r="E3928" s="2" t="s">
        <v>38465</v>
      </c>
      <c r="F3928" s="2" t="s">
        <v>38466</v>
      </c>
      <c r="G3928" s="2" t="s">
        <v>38467</v>
      </c>
      <c r="H3928" s="2" t="s">
        <v>1311</v>
      </c>
      <c r="I3928" s="9" t="s">
        <v>14824</v>
      </c>
      <c r="J3928" s="2" t="s">
        <v>588</v>
      </c>
      <c r="K3928" s="2" t="s">
        <v>9426</v>
      </c>
      <c r="L3928" s="2" t="s">
        <v>2170</v>
      </c>
      <c r="M3928" s="2" t="s">
        <v>6391</v>
      </c>
      <c r="N3928" s="2"/>
      <c r="O3928" s="2" t="s">
        <v>194</v>
      </c>
      <c r="P3928" s="2" t="s">
        <v>289</v>
      </c>
      <c r="Q3928" s="2" t="s">
        <v>194</v>
      </c>
      <c r="R3928" s="2" t="s">
        <v>1995</v>
      </c>
      <c r="S3928" t="s">
        <v>1996</v>
      </c>
      <c r="T3928">
        <v>42803.41006678241</v>
      </c>
      <c r="U3928" t="s">
        <v>191</v>
      </c>
      <c r="V3928" t="s">
        <v>1996</v>
      </c>
      <c r="W3928">
        <v>42803.41006678241</v>
      </c>
    </row>
    <row r="3929" spans="1:23" x14ac:dyDescent="0.25">
      <c r="A3929" s="2"/>
      <c r="B3929" s="2"/>
      <c r="C3929" s="2" t="s">
        <v>28603</v>
      </c>
      <c r="D3929" s="2" t="s">
        <v>194</v>
      </c>
      <c r="E3929" s="2" t="s">
        <v>38465</v>
      </c>
      <c r="F3929" s="2" t="s">
        <v>38466</v>
      </c>
      <c r="G3929" s="2" t="s">
        <v>38467</v>
      </c>
      <c r="H3929" s="2" t="s">
        <v>315</v>
      </c>
      <c r="I3929" s="9" t="s">
        <v>14825</v>
      </c>
      <c r="J3929" s="2" t="s">
        <v>309</v>
      </c>
      <c r="K3929" s="2" t="s">
        <v>9424</v>
      </c>
      <c r="L3929" s="2" t="s">
        <v>2153</v>
      </c>
      <c r="M3929" s="2" t="s">
        <v>6389</v>
      </c>
      <c r="N3929" s="2"/>
      <c r="O3929" s="2" t="s">
        <v>194</v>
      </c>
      <c r="P3929" s="2" t="s">
        <v>289</v>
      </c>
      <c r="Q3929" s="2" t="s">
        <v>194</v>
      </c>
      <c r="R3929" s="2" t="s">
        <v>1995</v>
      </c>
      <c r="S3929" t="s">
        <v>1996</v>
      </c>
      <c r="T3929">
        <v>42803.41006678241</v>
      </c>
      <c r="U3929" t="s">
        <v>191</v>
      </c>
      <c r="V3929" t="s">
        <v>1996</v>
      </c>
      <c r="W3929">
        <v>42803.41006678241</v>
      </c>
    </row>
    <row r="3930" spans="1:23" x14ac:dyDescent="0.25">
      <c r="A3930" s="2"/>
      <c r="B3930" s="2"/>
      <c r="C3930" s="2" t="s">
        <v>28604</v>
      </c>
      <c r="D3930" s="2" t="s">
        <v>194</v>
      </c>
      <c r="E3930" s="2" t="s">
        <v>38465</v>
      </c>
      <c r="F3930" s="2" t="s">
        <v>38466</v>
      </c>
      <c r="G3930" s="2" t="s">
        <v>38467</v>
      </c>
      <c r="H3930" s="2" t="s">
        <v>311</v>
      </c>
      <c r="I3930" s="9" t="s">
        <v>14826</v>
      </c>
      <c r="J3930" s="2" t="s">
        <v>308</v>
      </c>
      <c r="K3930" s="2" t="s">
        <v>9424</v>
      </c>
      <c r="L3930" s="2" t="s">
        <v>2153</v>
      </c>
      <c r="M3930" s="2" t="s">
        <v>6389</v>
      </c>
      <c r="N3930" s="2"/>
      <c r="O3930" s="2" t="s">
        <v>194</v>
      </c>
      <c r="P3930" s="2" t="s">
        <v>289</v>
      </c>
      <c r="Q3930" s="2" t="s">
        <v>194</v>
      </c>
      <c r="R3930" s="2" t="s">
        <v>1995</v>
      </c>
      <c r="S3930" t="s">
        <v>1996</v>
      </c>
      <c r="T3930">
        <v>42803.41006678241</v>
      </c>
      <c r="U3930" t="s">
        <v>191</v>
      </c>
      <c r="V3930" t="s">
        <v>1996</v>
      </c>
      <c r="W3930">
        <v>42803.41006678241</v>
      </c>
    </row>
    <row r="3931" spans="1:23" x14ac:dyDescent="0.25">
      <c r="A3931" s="2"/>
      <c r="B3931" s="2"/>
      <c r="C3931" s="2" t="s">
        <v>28605</v>
      </c>
      <c r="D3931" s="2" t="s">
        <v>194</v>
      </c>
      <c r="E3931" s="2" t="s">
        <v>38465</v>
      </c>
      <c r="F3931" s="2" t="s">
        <v>38466</v>
      </c>
      <c r="G3931" s="2" t="s">
        <v>38467</v>
      </c>
      <c r="H3931" s="2" t="s">
        <v>314</v>
      </c>
      <c r="I3931" s="9" t="s">
        <v>14827</v>
      </c>
      <c r="J3931" s="2" t="s">
        <v>306</v>
      </c>
      <c r="K3931" s="2" t="s">
        <v>9428</v>
      </c>
      <c r="L3931" s="2" t="s">
        <v>2156</v>
      </c>
      <c r="M3931" s="2" t="s">
        <v>6393</v>
      </c>
      <c r="N3931" s="2"/>
      <c r="O3931" s="2" t="s">
        <v>194</v>
      </c>
      <c r="P3931" s="2" t="s">
        <v>289</v>
      </c>
      <c r="Q3931" s="2" t="s">
        <v>194</v>
      </c>
      <c r="R3931" s="2" t="s">
        <v>1995</v>
      </c>
      <c r="S3931" t="s">
        <v>1996</v>
      </c>
      <c r="T3931">
        <v>42803.41006678241</v>
      </c>
      <c r="U3931" t="s">
        <v>191</v>
      </c>
      <c r="V3931" t="s">
        <v>1996</v>
      </c>
      <c r="W3931">
        <v>42803.41006678241</v>
      </c>
    </row>
    <row r="3932" spans="1:23" x14ac:dyDescent="0.25">
      <c r="A3932" s="2"/>
      <c r="B3932" s="2"/>
      <c r="C3932" s="2" t="s">
        <v>28606</v>
      </c>
      <c r="D3932" s="2" t="s">
        <v>194</v>
      </c>
      <c r="E3932" s="2" t="s">
        <v>38465</v>
      </c>
      <c r="F3932" s="2" t="s">
        <v>38466</v>
      </c>
      <c r="G3932" s="2" t="s">
        <v>38467</v>
      </c>
      <c r="H3932" s="2" t="s">
        <v>311</v>
      </c>
      <c r="I3932" s="9" t="s">
        <v>14828</v>
      </c>
      <c r="J3932" s="2" t="s">
        <v>308</v>
      </c>
      <c r="K3932" s="2" t="s">
        <v>9428</v>
      </c>
      <c r="L3932" s="2" t="s">
        <v>2156</v>
      </c>
      <c r="M3932" s="2" t="s">
        <v>6393</v>
      </c>
      <c r="N3932" s="2"/>
      <c r="O3932" s="2" t="s">
        <v>194</v>
      </c>
      <c r="P3932" s="2" t="s">
        <v>289</v>
      </c>
      <c r="Q3932" s="2" t="s">
        <v>194</v>
      </c>
      <c r="R3932" s="2" t="s">
        <v>1995</v>
      </c>
      <c r="S3932" t="s">
        <v>1996</v>
      </c>
      <c r="T3932">
        <v>42803.41006678241</v>
      </c>
      <c r="U3932" t="s">
        <v>191</v>
      </c>
      <c r="V3932" t="s">
        <v>1996</v>
      </c>
      <c r="W3932">
        <v>42803.41006678241</v>
      </c>
    </row>
    <row r="3933" spans="1:23" x14ac:dyDescent="0.25">
      <c r="A3933" s="2"/>
      <c r="B3933" s="2"/>
      <c r="C3933" s="2" t="s">
        <v>28607</v>
      </c>
      <c r="D3933" s="2" t="s">
        <v>194</v>
      </c>
      <c r="E3933" s="2" t="s">
        <v>38465</v>
      </c>
      <c r="F3933" s="2" t="s">
        <v>38466</v>
      </c>
      <c r="G3933" s="2" t="s">
        <v>38467</v>
      </c>
      <c r="H3933" s="2" t="s">
        <v>315</v>
      </c>
      <c r="I3933" s="9" t="s">
        <v>14829</v>
      </c>
      <c r="J3933" s="2" t="s">
        <v>309</v>
      </c>
      <c r="K3933" s="2" t="s">
        <v>9428</v>
      </c>
      <c r="L3933" s="2" t="s">
        <v>2156</v>
      </c>
      <c r="M3933" s="2" t="s">
        <v>6393</v>
      </c>
      <c r="N3933" s="2"/>
      <c r="O3933" s="2" t="s">
        <v>194</v>
      </c>
      <c r="P3933" s="2" t="s">
        <v>289</v>
      </c>
      <c r="Q3933" s="2" t="s">
        <v>194</v>
      </c>
      <c r="R3933" s="2" t="s">
        <v>1995</v>
      </c>
      <c r="S3933" t="s">
        <v>1996</v>
      </c>
      <c r="T3933">
        <v>42803.41006678241</v>
      </c>
      <c r="U3933" t="s">
        <v>191</v>
      </c>
      <c r="V3933" t="s">
        <v>1996</v>
      </c>
      <c r="W3933">
        <v>42803.41006678241</v>
      </c>
    </row>
    <row r="3934" spans="1:23" x14ac:dyDescent="0.25">
      <c r="A3934" s="2"/>
      <c r="B3934" s="2"/>
      <c r="C3934" s="2" t="s">
        <v>28608</v>
      </c>
      <c r="D3934" s="2" t="s">
        <v>194</v>
      </c>
      <c r="E3934" s="2" t="s">
        <v>38465</v>
      </c>
      <c r="F3934" s="2" t="s">
        <v>38466</v>
      </c>
      <c r="G3934" s="2" t="s">
        <v>38467</v>
      </c>
      <c r="H3934" s="2" t="s">
        <v>316</v>
      </c>
      <c r="I3934" s="9" t="s">
        <v>14830</v>
      </c>
      <c r="J3934" s="2" t="s">
        <v>302</v>
      </c>
      <c r="K3934" s="2" t="s">
        <v>9428</v>
      </c>
      <c r="L3934" s="2" t="s">
        <v>2156</v>
      </c>
      <c r="M3934" s="2" t="s">
        <v>6393</v>
      </c>
      <c r="N3934" s="2"/>
      <c r="O3934" s="2" t="s">
        <v>194</v>
      </c>
      <c r="P3934" s="2" t="s">
        <v>289</v>
      </c>
      <c r="Q3934" s="2" t="s">
        <v>194</v>
      </c>
      <c r="R3934" s="2" t="s">
        <v>1995</v>
      </c>
      <c r="S3934" t="s">
        <v>1996</v>
      </c>
      <c r="T3934">
        <v>42803.41006678241</v>
      </c>
      <c r="U3934" t="s">
        <v>191</v>
      </c>
      <c r="V3934" t="s">
        <v>1996</v>
      </c>
      <c r="W3934">
        <v>42803.41006678241</v>
      </c>
    </row>
    <row r="3935" spans="1:23" x14ac:dyDescent="0.25">
      <c r="A3935" s="2"/>
      <c r="B3935" s="2"/>
      <c r="C3935" s="2" t="s">
        <v>28609</v>
      </c>
      <c r="D3935" s="2" t="s">
        <v>194</v>
      </c>
      <c r="E3935" s="2" t="s">
        <v>38465</v>
      </c>
      <c r="F3935" s="2" t="s">
        <v>38466</v>
      </c>
      <c r="G3935" s="2" t="s">
        <v>38467</v>
      </c>
      <c r="H3935" s="2" t="s">
        <v>315</v>
      </c>
      <c r="I3935" s="9" t="s">
        <v>14831</v>
      </c>
      <c r="J3935" s="2" t="s">
        <v>309</v>
      </c>
      <c r="K3935" s="2" t="s">
        <v>9429</v>
      </c>
      <c r="L3935" s="2" t="s">
        <v>2164</v>
      </c>
      <c r="M3935" s="2" t="s">
        <v>6394</v>
      </c>
      <c r="N3935" s="2"/>
      <c r="O3935" s="2" t="s">
        <v>194</v>
      </c>
      <c r="P3935" s="2" t="s">
        <v>289</v>
      </c>
      <c r="Q3935" s="2" t="s">
        <v>194</v>
      </c>
      <c r="R3935" s="2" t="s">
        <v>1995</v>
      </c>
      <c r="S3935" t="s">
        <v>1996</v>
      </c>
      <c r="T3935">
        <v>42803.41006678241</v>
      </c>
      <c r="U3935" t="s">
        <v>191</v>
      </c>
      <c r="V3935" t="s">
        <v>1996</v>
      </c>
      <c r="W3935">
        <v>42803.41006678241</v>
      </c>
    </row>
    <row r="3936" spans="1:23" x14ac:dyDescent="0.25">
      <c r="A3936" s="2"/>
      <c r="B3936" s="2"/>
      <c r="C3936" s="2" t="s">
        <v>28610</v>
      </c>
      <c r="D3936" s="2" t="s">
        <v>194</v>
      </c>
      <c r="E3936" s="2" t="s">
        <v>38465</v>
      </c>
      <c r="F3936" s="2" t="s">
        <v>38466</v>
      </c>
      <c r="G3936" s="2" t="s">
        <v>38467</v>
      </c>
      <c r="H3936" s="2" t="s">
        <v>311</v>
      </c>
      <c r="I3936" s="9" t="s">
        <v>14832</v>
      </c>
      <c r="J3936" s="2" t="s">
        <v>308</v>
      </c>
      <c r="K3936" s="2" t="s">
        <v>9429</v>
      </c>
      <c r="L3936" s="2" t="s">
        <v>2164</v>
      </c>
      <c r="M3936" s="2" t="s">
        <v>6394</v>
      </c>
      <c r="N3936" s="2"/>
      <c r="O3936" s="2" t="s">
        <v>194</v>
      </c>
      <c r="P3936" s="2" t="s">
        <v>289</v>
      </c>
      <c r="Q3936" s="2" t="s">
        <v>194</v>
      </c>
      <c r="R3936" s="2" t="s">
        <v>1995</v>
      </c>
      <c r="S3936" t="s">
        <v>1996</v>
      </c>
      <c r="T3936">
        <v>42803.41006678241</v>
      </c>
      <c r="U3936" t="s">
        <v>191</v>
      </c>
      <c r="V3936" t="s">
        <v>1996</v>
      </c>
      <c r="W3936">
        <v>42803.41006678241</v>
      </c>
    </row>
    <row r="3937" spans="1:23" x14ac:dyDescent="0.25">
      <c r="A3937" s="2"/>
      <c r="B3937" s="2"/>
      <c r="C3937" s="2" t="s">
        <v>28611</v>
      </c>
      <c r="D3937" s="2" t="s">
        <v>194</v>
      </c>
      <c r="E3937" s="2" t="s">
        <v>38465</v>
      </c>
      <c r="F3937" s="2" t="s">
        <v>38466</v>
      </c>
      <c r="G3937" s="2" t="s">
        <v>38467</v>
      </c>
      <c r="H3937" s="2" t="s">
        <v>314</v>
      </c>
      <c r="I3937" s="9" t="s">
        <v>14833</v>
      </c>
      <c r="J3937" s="2" t="s">
        <v>306</v>
      </c>
      <c r="K3937" s="2" t="s">
        <v>9429</v>
      </c>
      <c r="L3937" s="2" t="s">
        <v>2164</v>
      </c>
      <c r="M3937" s="2" t="s">
        <v>6394</v>
      </c>
      <c r="N3937" s="2"/>
      <c r="O3937" s="2" t="s">
        <v>194</v>
      </c>
      <c r="P3937" s="2" t="s">
        <v>289</v>
      </c>
      <c r="Q3937" s="2" t="s">
        <v>194</v>
      </c>
      <c r="R3937" s="2" t="s">
        <v>1995</v>
      </c>
      <c r="S3937" t="s">
        <v>1996</v>
      </c>
      <c r="T3937">
        <v>42803.41006678241</v>
      </c>
      <c r="U3937" t="s">
        <v>191</v>
      </c>
      <c r="V3937" t="s">
        <v>1996</v>
      </c>
      <c r="W3937">
        <v>42803.41006678241</v>
      </c>
    </row>
    <row r="3938" spans="1:23" x14ac:dyDescent="0.25">
      <c r="A3938" s="2"/>
      <c r="B3938" s="2"/>
      <c r="C3938" s="2" t="s">
        <v>28612</v>
      </c>
      <c r="D3938" s="2" t="s">
        <v>194</v>
      </c>
      <c r="E3938" s="2" t="s">
        <v>38465</v>
      </c>
      <c r="F3938" s="2" t="s">
        <v>38466</v>
      </c>
      <c r="G3938" s="2" t="s">
        <v>38467</v>
      </c>
      <c r="H3938" s="2" t="s">
        <v>314</v>
      </c>
      <c r="I3938" s="9" t="s">
        <v>14834</v>
      </c>
      <c r="J3938" s="2" t="s">
        <v>306</v>
      </c>
      <c r="K3938" s="2" t="s">
        <v>9430</v>
      </c>
      <c r="L3938" s="2" t="s">
        <v>2161</v>
      </c>
      <c r="M3938" s="2" t="s">
        <v>6395</v>
      </c>
      <c r="N3938" s="2"/>
      <c r="O3938" s="2" t="s">
        <v>194</v>
      </c>
      <c r="P3938" s="2" t="s">
        <v>289</v>
      </c>
      <c r="Q3938" s="2" t="s">
        <v>194</v>
      </c>
      <c r="R3938" s="2" t="s">
        <v>1995</v>
      </c>
      <c r="S3938" t="s">
        <v>1996</v>
      </c>
      <c r="T3938">
        <v>42803.41006678241</v>
      </c>
      <c r="U3938" t="s">
        <v>191</v>
      </c>
      <c r="V3938" t="s">
        <v>1996</v>
      </c>
      <c r="W3938">
        <v>42803.41006678241</v>
      </c>
    </row>
    <row r="3939" spans="1:23" x14ac:dyDescent="0.25">
      <c r="A3939" s="2"/>
      <c r="B3939" s="2"/>
      <c r="C3939" s="2" t="s">
        <v>28613</v>
      </c>
      <c r="D3939" s="2" t="s">
        <v>194</v>
      </c>
      <c r="E3939" s="2" t="s">
        <v>38465</v>
      </c>
      <c r="F3939" s="2" t="s">
        <v>38466</v>
      </c>
      <c r="G3939" s="2" t="s">
        <v>38467</v>
      </c>
      <c r="H3939" s="2" t="s">
        <v>315</v>
      </c>
      <c r="I3939" s="9" t="s">
        <v>14835</v>
      </c>
      <c r="J3939" s="2" t="s">
        <v>309</v>
      </c>
      <c r="K3939" s="2" t="s">
        <v>9430</v>
      </c>
      <c r="L3939" s="2" t="s">
        <v>2161</v>
      </c>
      <c r="M3939" s="2" t="s">
        <v>6395</v>
      </c>
      <c r="N3939" s="2"/>
      <c r="O3939" s="2" t="s">
        <v>194</v>
      </c>
      <c r="P3939" s="2" t="s">
        <v>289</v>
      </c>
      <c r="Q3939" s="2" t="s">
        <v>194</v>
      </c>
      <c r="R3939" s="2" t="s">
        <v>1995</v>
      </c>
      <c r="S3939" t="s">
        <v>1996</v>
      </c>
      <c r="T3939">
        <v>42803.41006678241</v>
      </c>
      <c r="U3939" t="s">
        <v>191</v>
      </c>
      <c r="V3939" t="s">
        <v>1996</v>
      </c>
      <c r="W3939">
        <v>42803.41006678241</v>
      </c>
    </row>
    <row r="3940" spans="1:23" x14ac:dyDescent="0.25">
      <c r="A3940" s="2"/>
      <c r="B3940" s="2"/>
      <c r="C3940" s="2" t="s">
        <v>28614</v>
      </c>
      <c r="D3940" s="2" t="s">
        <v>194</v>
      </c>
      <c r="E3940" s="2" t="s">
        <v>38465</v>
      </c>
      <c r="F3940" s="2" t="s">
        <v>38466</v>
      </c>
      <c r="G3940" s="2" t="s">
        <v>38467</v>
      </c>
      <c r="H3940" s="2" t="s">
        <v>1293</v>
      </c>
      <c r="I3940" s="9" t="s">
        <v>14836</v>
      </c>
      <c r="J3940" s="2" t="s">
        <v>584</v>
      </c>
      <c r="K3940" s="2" t="s">
        <v>9430</v>
      </c>
      <c r="L3940" s="2" t="s">
        <v>2161</v>
      </c>
      <c r="M3940" s="2" t="s">
        <v>6395</v>
      </c>
      <c r="N3940" s="2"/>
      <c r="O3940" s="2" t="s">
        <v>194</v>
      </c>
      <c r="P3940" s="2" t="s">
        <v>289</v>
      </c>
      <c r="Q3940" s="2" t="s">
        <v>194</v>
      </c>
      <c r="R3940" s="2" t="s">
        <v>1995</v>
      </c>
      <c r="S3940" t="s">
        <v>1996</v>
      </c>
      <c r="T3940">
        <v>42803.41006678241</v>
      </c>
      <c r="U3940" t="s">
        <v>191</v>
      </c>
      <c r="V3940" t="s">
        <v>1996</v>
      </c>
      <c r="W3940">
        <v>42803.41006678241</v>
      </c>
    </row>
    <row r="3941" spans="1:23" x14ac:dyDescent="0.25">
      <c r="A3941" s="2"/>
      <c r="B3941" s="2"/>
      <c r="C3941" s="2" t="s">
        <v>28615</v>
      </c>
      <c r="D3941" s="2" t="s">
        <v>194</v>
      </c>
      <c r="E3941" s="2" t="s">
        <v>38465</v>
      </c>
      <c r="F3941" s="2" t="s">
        <v>38466</v>
      </c>
      <c r="G3941" s="2" t="s">
        <v>38467</v>
      </c>
      <c r="H3941" s="2" t="s">
        <v>317</v>
      </c>
      <c r="I3941" s="9" t="s">
        <v>14837</v>
      </c>
      <c r="J3941" s="2" t="s">
        <v>304</v>
      </c>
      <c r="K3941" s="2" t="s">
        <v>9430</v>
      </c>
      <c r="L3941" s="2" t="s">
        <v>2161</v>
      </c>
      <c r="M3941" s="2" t="s">
        <v>6395</v>
      </c>
      <c r="N3941" s="2"/>
      <c r="O3941" s="2" t="s">
        <v>194</v>
      </c>
      <c r="P3941" s="2" t="s">
        <v>289</v>
      </c>
      <c r="Q3941" s="2" t="s">
        <v>194</v>
      </c>
      <c r="R3941" s="2" t="s">
        <v>1995</v>
      </c>
      <c r="S3941" t="s">
        <v>1996</v>
      </c>
      <c r="T3941">
        <v>42803.41006678241</v>
      </c>
      <c r="U3941" t="s">
        <v>191</v>
      </c>
      <c r="V3941" t="s">
        <v>1996</v>
      </c>
      <c r="W3941">
        <v>42803.41006678241</v>
      </c>
    </row>
    <row r="3942" spans="1:23" x14ac:dyDescent="0.25">
      <c r="A3942" s="2"/>
      <c r="B3942" s="2"/>
      <c r="C3942" s="2" t="s">
        <v>28616</v>
      </c>
      <c r="D3942" s="2" t="s">
        <v>194</v>
      </c>
      <c r="E3942" s="2" t="s">
        <v>38465</v>
      </c>
      <c r="F3942" s="2" t="s">
        <v>38466</v>
      </c>
      <c r="G3942" s="2" t="s">
        <v>38467</v>
      </c>
      <c r="H3942" s="2" t="s">
        <v>311</v>
      </c>
      <c r="I3942" s="9" t="s">
        <v>14838</v>
      </c>
      <c r="J3942" s="2" t="s">
        <v>308</v>
      </c>
      <c r="K3942" s="2" t="s">
        <v>9430</v>
      </c>
      <c r="L3942" s="2" t="s">
        <v>2161</v>
      </c>
      <c r="M3942" s="2" t="s">
        <v>6395</v>
      </c>
      <c r="N3942" s="2"/>
      <c r="O3942" s="2" t="s">
        <v>194</v>
      </c>
      <c r="P3942" s="2" t="s">
        <v>289</v>
      </c>
      <c r="Q3942" s="2" t="s">
        <v>194</v>
      </c>
      <c r="R3942" s="2" t="s">
        <v>1995</v>
      </c>
      <c r="S3942" t="s">
        <v>1996</v>
      </c>
      <c r="T3942">
        <v>42803.41006678241</v>
      </c>
      <c r="U3942" t="s">
        <v>191</v>
      </c>
      <c r="V3942" t="s">
        <v>1996</v>
      </c>
      <c r="W3942">
        <v>42803.41006678241</v>
      </c>
    </row>
    <row r="3943" spans="1:23" x14ac:dyDescent="0.25">
      <c r="A3943" s="2"/>
      <c r="B3943" s="2"/>
      <c r="C3943" s="2" t="s">
        <v>28617</v>
      </c>
      <c r="D3943" s="2" t="s">
        <v>194</v>
      </c>
      <c r="E3943" s="2" t="s">
        <v>38465</v>
      </c>
      <c r="F3943" s="2" t="s">
        <v>38466</v>
      </c>
      <c r="G3943" s="2" t="s">
        <v>38467</v>
      </c>
      <c r="H3943" s="2" t="s">
        <v>311</v>
      </c>
      <c r="I3943" s="9" t="s">
        <v>14839</v>
      </c>
      <c r="J3943" s="2" t="s">
        <v>308</v>
      </c>
      <c r="K3943" s="2" t="s">
        <v>9425</v>
      </c>
      <c r="L3943" s="2" t="s">
        <v>2157</v>
      </c>
      <c r="M3943" s="2" t="s">
        <v>6390</v>
      </c>
      <c r="N3943" s="2"/>
      <c r="O3943" s="2" t="s">
        <v>194</v>
      </c>
      <c r="P3943" s="2" t="s">
        <v>289</v>
      </c>
      <c r="Q3943" s="2" t="s">
        <v>194</v>
      </c>
      <c r="R3943" s="2" t="s">
        <v>1995</v>
      </c>
      <c r="S3943" t="s">
        <v>1996</v>
      </c>
      <c r="T3943">
        <v>42803.41006678241</v>
      </c>
      <c r="U3943" t="s">
        <v>191</v>
      </c>
      <c r="V3943" t="s">
        <v>1996</v>
      </c>
      <c r="W3943">
        <v>42803.41006678241</v>
      </c>
    </row>
    <row r="3944" spans="1:23" x14ac:dyDescent="0.25">
      <c r="A3944" s="2"/>
      <c r="B3944" s="2"/>
      <c r="C3944" s="2" t="s">
        <v>28618</v>
      </c>
      <c r="D3944" s="2" t="s">
        <v>194</v>
      </c>
      <c r="E3944" s="2" t="s">
        <v>38465</v>
      </c>
      <c r="F3944" s="2" t="s">
        <v>38466</v>
      </c>
      <c r="G3944" s="2" t="s">
        <v>38467</v>
      </c>
      <c r="H3944" s="2" t="s">
        <v>315</v>
      </c>
      <c r="I3944" s="9" t="s">
        <v>14840</v>
      </c>
      <c r="J3944" s="2" t="s">
        <v>309</v>
      </c>
      <c r="K3944" s="2" t="s">
        <v>9425</v>
      </c>
      <c r="L3944" s="2" t="s">
        <v>2157</v>
      </c>
      <c r="M3944" s="2" t="s">
        <v>6390</v>
      </c>
      <c r="N3944" s="2"/>
      <c r="O3944" s="2" t="s">
        <v>194</v>
      </c>
      <c r="P3944" s="2" t="s">
        <v>289</v>
      </c>
      <c r="Q3944" s="2" t="s">
        <v>194</v>
      </c>
      <c r="R3944" s="2" t="s">
        <v>1995</v>
      </c>
      <c r="S3944" t="s">
        <v>1996</v>
      </c>
      <c r="T3944">
        <v>42803.41006678241</v>
      </c>
      <c r="U3944" t="s">
        <v>191</v>
      </c>
      <c r="V3944" t="s">
        <v>1996</v>
      </c>
      <c r="W3944">
        <v>42803.41006678241</v>
      </c>
    </row>
    <row r="3945" spans="1:23" x14ac:dyDescent="0.25">
      <c r="A3945" s="2"/>
      <c r="B3945" s="2"/>
      <c r="C3945" s="2" t="s">
        <v>28619</v>
      </c>
      <c r="D3945" s="2" t="s">
        <v>194</v>
      </c>
      <c r="E3945" s="2" t="s">
        <v>38465</v>
      </c>
      <c r="F3945" s="2" t="s">
        <v>38466</v>
      </c>
      <c r="G3945" s="2" t="s">
        <v>38467</v>
      </c>
      <c r="H3945" s="2" t="s">
        <v>1286</v>
      </c>
      <c r="I3945" s="9" t="s">
        <v>14841</v>
      </c>
      <c r="J3945" s="2" t="s">
        <v>582</v>
      </c>
      <c r="K3945" s="2" t="s">
        <v>9425</v>
      </c>
      <c r="L3945" s="2" t="s">
        <v>2157</v>
      </c>
      <c r="M3945" s="2" t="s">
        <v>6390</v>
      </c>
      <c r="N3945" s="2"/>
      <c r="O3945" s="2" t="s">
        <v>194</v>
      </c>
      <c r="P3945" s="2" t="s">
        <v>289</v>
      </c>
      <c r="Q3945" s="2" t="s">
        <v>194</v>
      </c>
      <c r="R3945" s="2" t="s">
        <v>1995</v>
      </c>
      <c r="S3945" t="s">
        <v>1996</v>
      </c>
      <c r="T3945">
        <v>42803.41006678241</v>
      </c>
      <c r="U3945" t="s">
        <v>191</v>
      </c>
      <c r="V3945" t="s">
        <v>1996</v>
      </c>
      <c r="W3945">
        <v>42803.41006678241</v>
      </c>
    </row>
    <row r="3946" spans="1:23" x14ac:dyDescent="0.25">
      <c r="A3946" s="2"/>
      <c r="B3946" s="2"/>
      <c r="C3946" s="2" t="s">
        <v>28620</v>
      </c>
      <c r="D3946" s="2" t="s">
        <v>194</v>
      </c>
      <c r="E3946" s="2" t="s">
        <v>38465</v>
      </c>
      <c r="F3946" s="2" t="s">
        <v>38466</v>
      </c>
      <c r="G3946" s="2" t="s">
        <v>38467</v>
      </c>
      <c r="H3946" s="2" t="s">
        <v>1293</v>
      </c>
      <c r="I3946" s="9" t="s">
        <v>14842</v>
      </c>
      <c r="J3946" s="2" t="s">
        <v>584</v>
      </c>
      <c r="K3946" s="2" t="s">
        <v>9422</v>
      </c>
      <c r="L3946" s="2" t="s">
        <v>2159</v>
      </c>
      <c r="M3946" s="2" t="s">
        <v>6387</v>
      </c>
      <c r="N3946" s="2"/>
      <c r="O3946" s="2" t="s">
        <v>194</v>
      </c>
      <c r="P3946" s="2" t="s">
        <v>289</v>
      </c>
      <c r="Q3946" s="2" t="s">
        <v>194</v>
      </c>
      <c r="R3946" s="2" t="s">
        <v>1995</v>
      </c>
      <c r="S3946" t="s">
        <v>1996</v>
      </c>
      <c r="T3946">
        <v>42803.41006678241</v>
      </c>
      <c r="U3946" t="s">
        <v>191</v>
      </c>
      <c r="V3946" t="s">
        <v>1996</v>
      </c>
      <c r="W3946">
        <v>42803.41006678241</v>
      </c>
    </row>
    <row r="3947" spans="1:23" x14ac:dyDescent="0.25">
      <c r="A3947" s="2"/>
      <c r="B3947" s="2"/>
      <c r="C3947" s="2" t="s">
        <v>28621</v>
      </c>
      <c r="D3947" s="2" t="s">
        <v>194</v>
      </c>
      <c r="E3947" s="2" t="s">
        <v>38465</v>
      </c>
      <c r="F3947" s="2" t="s">
        <v>38466</v>
      </c>
      <c r="G3947" s="2" t="s">
        <v>38467</v>
      </c>
      <c r="H3947" s="2" t="s">
        <v>311</v>
      </c>
      <c r="I3947" s="9" t="s">
        <v>14843</v>
      </c>
      <c r="J3947" s="2" t="s">
        <v>308</v>
      </c>
      <c r="K3947" s="2" t="s">
        <v>9431</v>
      </c>
      <c r="L3947" s="2" t="s">
        <v>2168</v>
      </c>
      <c r="M3947" s="2" t="s">
        <v>6396</v>
      </c>
      <c r="N3947" s="2"/>
      <c r="O3947" s="2" t="s">
        <v>194</v>
      </c>
      <c r="P3947" s="2" t="s">
        <v>289</v>
      </c>
      <c r="Q3947" s="2" t="s">
        <v>194</v>
      </c>
      <c r="R3947" s="2" t="s">
        <v>1995</v>
      </c>
      <c r="S3947" t="s">
        <v>1996</v>
      </c>
      <c r="T3947">
        <v>42803.41006678241</v>
      </c>
      <c r="U3947" t="s">
        <v>191</v>
      </c>
      <c r="V3947" t="s">
        <v>1996</v>
      </c>
      <c r="W3947">
        <v>42803.41006678241</v>
      </c>
    </row>
    <row r="3948" spans="1:23" x14ac:dyDescent="0.25">
      <c r="A3948" s="2"/>
      <c r="B3948" s="2"/>
      <c r="C3948" s="2" t="s">
        <v>28622</v>
      </c>
      <c r="D3948" s="2" t="s">
        <v>194</v>
      </c>
      <c r="E3948" s="2" t="s">
        <v>38465</v>
      </c>
      <c r="F3948" s="2" t="s">
        <v>38466</v>
      </c>
      <c r="G3948" s="2" t="s">
        <v>38467</v>
      </c>
      <c r="H3948" s="2" t="s">
        <v>314</v>
      </c>
      <c r="I3948" s="9" t="s">
        <v>14844</v>
      </c>
      <c r="J3948" s="2" t="s">
        <v>306</v>
      </c>
      <c r="K3948" s="2" t="s">
        <v>9431</v>
      </c>
      <c r="L3948" s="2" t="s">
        <v>2168</v>
      </c>
      <c r="M3948" s="2" t="s">
        <v>6396</v>
      </c>
      <c r="N3948" s="2"/>
      <c r="O3948" s="2" t="s">
        <v>194</v>
      </c>
      <c r="P3948" s="2" t="s">
        <v>289</v>
      </c>
      <c r="Q3948" s="2" t="s">
        <v>194</v>
      </c>
      <c r="R3948" s="2" t="s">
        <v>1995</v>
      </c>
      <c r="S3948" t="s">
        <v>1996</v>
      </c>
      <c r="T3948">
        <v>42803.41006678241</v>
      </c>
      <c r="U3948" t="s">
        <v>191</v>
      </c>
      <c r="V3948" t="s">
        <v>1996</v>
      </c>
      <c r="W3948">
        <v>42803.41006678241</v>
      </c>
    </row>
    <row r="3949" spans="1:23" x14ac:dyDescent="0.25">
      <c r="A3949" s="2"/>
      <c r="B3949" s="2"/>
      <c r="C3949" s="2" t="s">
        <v>28623</v>
      </c>
      <c r="D3949" s="2" t="s">
        <v>194</v>
      </c>
      <c r="E3949" s="2" t="s">
        <v>38465</v>
      </c>
      <c r="F3949" s="2" t="s">
        <v>38466</v>
      </c>
      <c r="G3949" s="2" t="s">
        <v>38467</v>
      </c>
      <c r="H3949" s="2" t="s">
        <v>315</v>
      </c>
      <c r="I3949" s="9" t="s">
        <v>14845</v>
      </c>
      <c r="J3949" s="2" t="s">
        <v>309</v>
      </c>
      <c r="K3949" s="2" t="s">
        <v>9431</v>
      </c>
      <c r="L3949" s="2" t="s">
        <v>2168</v>
      </c>
      <c r="M3949" s="2" t="s">
        <v>6396</v>
      </c>
      <c r="N3949" s="2"/>
      <c r="O3949" s="2" t="s">
        <v>194</v>
      </c>
      <c r="P3949" s="2" t="s">
        <v>289</v>
      </c>
      <c r="Q3949" s="2" t="s">
        <v>194</v>
      </c>
      <c r="R3949" s="2" t="s">
        <v>1995</v>
      </c>
      <c r="S3949" t="s">
        <v>1996</v>
      </c>
      <c r="T3949">
        <v>42803.41006678241</v>
      </c>
      <c r="U3949" t="s">
        <v>191</v>
      </c>
      <c r="V3949" t="s">
        <v>1996</v>
      </c>
      <c r="W3949">
        <v>42803.41006678241</v>
      </c>
    </row>
    <row r="3950" spans="1:23" x14ac:dyDescent="0.25">
      <c r="A3950" s="2"/>
      <c r="B3950" s="2"/>
      <c r="C3950" s="2" t="s">
        <v>28624</v>
      </c>
      <c r="D3950" s="2" t="s">
        <v>194</v>
      </c>
      <c r="E3950" s="2" t="s">
        <v>38465</v>
      </c>
      <c r="F3950" s="2" t="s">
        <v>38466</v>
      </c>
      <c r="G3950" s="2" t="s">
        <v>38467</v>
      </c>
      <c r="H3950" s="2" t="s">
        <v>311</v>
      </c>
      <c r="I3950" s="9" t="s">
        <v>14846</v>
      </c>
      <c r="J3950" s="2" t="s">
        <v>308</v>
      </c>
      <c r="K3950" s="2" t="s">
        <v>9427</v>
      </c>
      <c r="L3950" s="2" t="s">
        <v>2158</v>
      </c>
      <c r="M3950" s="2" t="s">
        <v>6392</v>
      </c>
      <c r="N3950" s="2"/>
      <c r="O3950" s="2" t="s">
        <v>194</v>
      </c>
      <c r="P3950" s="2" t="s">
        <v>289</v>
      </c>
      <c r="Q3950" s="2" t="s">
        <v>194</v>
      </c>
      <c r="R3950" s="2" t="s">
        <v>1995</v>
      </c>
      <c r="S3950" t="s">
        <v>1996</v>
      </c>
      <c r="T3950">
        <v>42803.41006678241</v>
      </c>
      <c r="U3950" t="s">
        <v>191</v>
      </c>
      <c r="V3950" t="s">
        <v>1996</v>
      </c>
      <c r="W3950">
        <v>42803.41006678241</v>
      </c>
    </row>
    <row r="3951" spans="1:23" x14ac:dyDescent="0.25">
      <c r="A3951" s="2"/>
      <c r="B3951" s="2"/>
      <c r="C3951" s="2" t="s">
        <v>28625</v>
      </c>
      <c r="D3951" s="2" t="s">
        <v>194</v>
      </c>
      <c r="E3951" s="2" t="s">
        <v>38465</v>
      </c>
      <c r="F3951" s="2" t="s">
        <v>38466</v>
      </c>
      <c r="G3951" s="2" t="s">
        <v>38467</v>
      </c>
      <c r="H3951" s="2" t="s">
        <v>1285</v>
      </c>
      <c r="I3951" s="9" t="s">
        <v>14847</v>
      </c>
      <c r="J3951" s="2" t="s">
        <v>590</v>
      </c>
      <c r="K3951" s="2" t="s">
        <v>9427</v>
      </c>
      <c r="L3951" s="2" t="s">
        <v>2158</v>
      </c>
      <c r="M3951" s="2" t="s">
        <v>6392</v>
      </c>
      <c r="N3951" s="2"/>
      <c r="O3951" s="2" t="s">
        <v>194</v>
      </c>
      <c r="P3951" s="2" t="s">
        <v>289</v>
      </c>
      <c r="Q3951" s="2" t="s">
        <v>194</v>
      </c>
      <c r="R3951" s="2" t="s">
        <v>1995</v>
      </c>
      <c r="S3951" t="s">
        <v>1996</v>
      </c>
      <c r="T3951">
        <v>42803.41006678241</v>
      </c>
      <c r="U3951" t="s">
        <v>191</v>
      </c>
      <c r="V3951" t="s">
        <v>1996</v>
      </c>
      <c r="W3951">
        <v>42803.41006678241</v>
      </c>
    </row>
    <row r="3952" spans="1:23" x14ac:dyDescent="0.25">
      <c r="A3952" s="2"/>
      <c r="B3952" s="2"/>
      <c r="C3952" s="2" t="s">
        <v>28626</v>
      </c>
      <c r="D3952" s="2" t="s">
        <v>194</v>
      </c>
      <c r="E3952" s="2" t="s">
        <v>38465</v>
      </c>
      <c r="F3952" s="2" t="s">
        <v>38466</v>
      </c>
      <c r="G3952" s="2" t="s">
        <v>38467</v>
      </c>
      <c r="H3952" s="2" t="s">
        <v>1286</v>
      </c>
      <c r="I3952" s="9" t="s">
        <v>14848</v>
      </c>
      <c r="J3952" s="2" t="s">
        <v>582</v>
      </c>
      <c r="K3952" s="2" t="s">
        <v>9427</v>
      </c>
      <c r="L3952" s="2" t="s">
        <v>2158</v>
      </c>
      <c r="M3952" s="2" t="s">
        <v>6392</v>
      </c>
      <c r="N3952" s="2"/>
      <c r="O3952" s="2" t="s">
        <v>194</v>
      </c>
      <c r="P3952" s="2" t="s">
        <v>289</v>
      </c>
      <c r="Q3952" s="2" t="s">
        <v>194</v>
      </c>
      <c r="R3952" s="2" t="s">
        <v>1995</v>
      </c>
      <c r="S3952" t="s">
        <v>1996</v>
      </c>
      <c r="T3952">
        <v>42803.41006678241</v>
      </c>
      <c r="U3952" t="s">
        <v>191</v>
      </c>
      <c r="V3952" t="s">
        <v>1996</v>
      </c>
      <c r="W3952">
        <v>42803.41006678241</v>
      </c>
    </row>
    <row r="3953" spans="1:23" x14ac:dyDescent="0.25">
      <c r="A3953" s="2"/>
      <c r="B3953" s="2"/>
      <c r="C3953" s="2" t="s">
        <v>28627</v>
      </c>
      <c r="D3953" s="2" t="s">
        <v>194</v>
      </c>
      <c r="E3953" s="2" t="s">
        <v>38465</v>
      </c>
      <c r="F3953" s="2" t="s">
        <v>38466</v>
      </c>
      <c r="G3953" s="2" t="s">
        <v>38467</v>
      </c>
      <c r="H3953" s="2" t="s">
        <v>11898</v>
      </c>
      <c r="I3953" s="9" t="s">
        <v>14849</v>
      </c>
      <c r="J3953" s="2" t="s">
        <v>11900</v>
      </c>
      <c r="K3953" s="2" t="s">
        <v>9427</v>
      </c>
      <c r="L3953" s="2" t="s">
        <v>2158</v>
      </c>
      <c r="M3953" s="2" t="s">
        <v>6392</v>
      </c>
      <c r="N3953" s="2"/>
      <c r="O3953" s="2" t="s">
        <v>194</v>
      </c>
      <c r="P3953" s="2" t="s">
        <v>289</v>
      </c>
      <c r="Q3953" s="2" t="s">
        <v>194</v>
      </c>
      <c r="R3953" s="2" t="s">
        <v>1995</v>
      </c>
      <c r="S3953" t="s">
        <v>1996</v>
      </c>
      <c r="T3953">
        <v>42803.41006678241</v>
      </c>
      <c r="U3953" t="s">
        <v>191</v>
      </c>
      <c r="V3953" t="s">
        <v>1996</v>
      </c>
      <c r="W3953">
        <v>42803.41006678241</v>
      </c>
    </row>
    <row r="3954" spans="1:23" x14ac:dyDescent="0.25">
      <c r="A3954" s="2"/>
      <c r="B3954" s="2"/>
      <c r="C3954" s="2" t="s">
        <v>28628</v>
      </c>
      <c r="D3954" s="2" t="s">
        <v>194</v>
      </c>
      <c r="E3954" s="2" t="s">
        <v>38465</v>
      </c>
      <c r="F3954" s="2" t="s">
        <v>38466</v>
      </c>
      <c r="G3954" s="2" t="s">
        <v>38467</v>
      </c>
      <c r="H3954" s="2" t="s">
        <v>1293</v>
      </c>
      <c r="I3954" s="9" t="s">
        <v>14850</v>
      </c>
      <c r="J3954" s="2" t="s">
        <v>584</v>
      </c>
      <c r="K3954" s="2" t="s">
        <v>9427</v>
      </c>
      <c r="L3954" s="2" t="s">
        <v>2158</v>
      </c>
      <c r="M3954" s="2" t="s">
        <v>6392</v>
      </c>
      <c r="N3954" s="2"/>
      <c r="O3954" s="2" t="s">
        <v>194</v>
      </c>
      <c r="P3954" s="2" t="s">
        <v>289</v>
      </c>
      <c r="Q3954" s="2" t="s">
        <v>194</v>
      </c>
      <c r="R3954" s="2" t="s">
        <v>1995</v>
      </c>
      <c r="S3954" t="s">
        <v>1996</v>
      </c>
      <c r="T3954">
        <v>42803.41006678241</v>
      </c>
      <c r="U3954" t="s">
        <v>191</v>
      </c>
      <c r="V3954" t="s">
        <v>1996</v>
      </c>
      <c r="W3954">
        <v>42803.41006678241</v>
      </c>
    </row>
    <row r="3955" spans="1:23" x14ac:dyDescent="0.25">
      <c r="A3955" s="2"/>
      <c r="B3955" s="2"/>
      <c r="C3955" s="2" t="s">
        <v>28629</v>
      </c>
      <c r="D3955" s="2" t="s">
        <v>194</v>
      </c>
      <c r="E3955" s="2" t="s">
        <v>38465</v>
      </c>
      <c r="F3955" s="2" t="s">
        <v>38466</v>
      </c>
      <c r="G3955" s="2" t="s">
        <v>38467</v>
      </c>
      <c r="H3955" s="2" t="s">
        <v>315</v>
      </c>
      <c r="I3955" s="9" t="s">
        <v>14851</v>
      </c>
      <c r="J3955" s="2" t="s">
        <v>309</v>
      </c>
      <c r="K3955" s="2" t="s">
        <v>9427</v>
      </c>
      <c r="L3955" s="2" t="s">
        <v>2158</v>
      </c>
      <c r="M3955" s="2" t="s">
        <v>6392</v>
      </c>
      <c r="N3955" s="2"/>
      <c r="O3955" s="2" t="s">
        <v>194</v>
      </c>
      <c r="P3955" s="2" t="s">
        <v>289</v>
      </c>
      <c r="Q3955" s="2" t="s">
        <v>194</v>
      </c>
      <c r="R3955" s="2" t="s">
        <v>1995</v>
      </c>
      <c r="S3955" t="s">
        <v>1996</v>
      </c>
      <c r="T3955">
        <v>42803.41006678241</v>
      </c>
      <c r="U3955" t="s">
        <v>191</v>
      </c>
      <c r="V3955" t="s">
        <v>1996</v>
      </c>
      <c r="W3955">
        <v>42803.41006678241</v>
      </c>
    </row>
    <row r="3956" spans="1:23" x14ac:dyDescent="0.25">
      <c r="A3956" s="2"/>
      <c r="B3956" s="2"/>
      <c r="C3956" s="2" t="s">
        <v>28630</v>
      </c>
      <c r="D3956" s="2" t="s">
        <v>194</v>
      </c>
      <c r="E3956" s="2" t="s">
        <v>38465</v>
      </c>
      <c r="F3956" s="2" t="s">
        <v>38466</v>
      </c>
      <c r="G3956" s="2" t="s">
        <v>38467</v>
      </c>
      <c r="H3956" s="2" t="s">
        <v>316</v>
      </c>
      <c r="I3956" s="9" t="s">
        <v>14852</v>
      </c>
      <c r="J3956" s="2" t="s">
        <v>302</v>
      </c>
      <c r="K3956" s="2" t="s">
        <v>9426</v>
      </c>
      <c r="L3956" s="2" t="s">
        <v>2170</v>
      </c>
      <c r="M3956" s="2" t="s">
        <v>6391</v>
      </c>
      <c r="N3956" s="2"/>
      <c r="O3956" s="2" t="s">
        <v>194</v>
      </c>
      <c r="P3956" s="2" t="s">
        <v>289</v>
      </c>
      <c r="Q3956" s="2" t="s">
        <v>194</v>
      </c>
      <c r="R3956" s="2" t="s">
        <v>1995</v>
      </c>
      <c r="S3956" t="s">
        <v>1996</v>
      </c>
      <c r="T3956">
        <v>42803.41006678241</v>
      </c>
      <c r="U3956" t="s">
        <v>191</v>
      </c>
      <c r="V3956" t="s">
        <v>1996</v>
      </c>
      <c r="W3956">
        <v>42803.41006678241</v>
      </c>
    </row>
    <row r="3957" spans="1:23" x14ac:dyDescent="0.25">
      <c r="A3957" s="2"/>
      <c r="B3957" s="2"/>
      <c r="C3957" s="2" t="s">
        <v>28631</v>
      </c>
      <c r="D3957" s="2" t="s">
        <v>194</v>
      </c>
      <c r="E3957" s="2" t="s">
        <v>38465</v>
      </c>
      <c r="F3957" s="2" t="s">
        <v>38466</v>
      </c>
      <c r="G3957" s="2" t="s">
        <v>38467</v>
      </c>
      <c r="H3957" s="2" t="s">
        <v>1287</v>
      </c>
      <c r="I3957" s="9" t="s">
        <v>14853</v>
      </c>
      <c r="J3957" s="2" t="s">
        <v>586</v>
      </c>
      <c r="K3957" s="2" t="s">
        <v>9431</v>
      </c>
      <c r="L3957" s="2" t="s">
        <v>2168</v>
      </c>
      <c r="M3957" s="2" t="s">
        <v>6396</v>
      </c>
      <c r="N3957" s="2"/>
      <c r="O3957" s="2" t="s">
        <v>194</v>
      </c>
      <c r="P3957" s="2" t="s">
        <v>289</v>
      </c>
      <c r="Q3957" s="2" t="s">
        <v>194</v>
      </c>
      <c r="R3957" s="2" t="s">
        <v>1995</v>
      </c>
      <c r="S3957" t="s">
        <v>1996</v>
      </c>
      <c r="T3957">
        <v>42803.41006678241</v>
      </c>
      <c r="U3957" t="s">
        <v>191</v>
      </c>
      <c r="V3957" t="s">
        <v>1996</v>
      </c>
      <c r="W3957">
        <v>42803.41006678241</v>
      </c>
    </row>
    <row r="3958" spans="1:23" x14ac:dyDescent="0.25">
      <c r="A3958" s="2"/>
      <c r="B3958" s="2"/>
      <c r="C3958" s="2" t="s">
        <v>28632</v>
      </c>
      <c r="D3958" s="2" t="s">
        <v>194</v>
      </c>
      <c r="E3958" s="2" t="s">
        <v>38465</v>
      </c>
      <c r="F3958" s="2" t="s">
        <v>38466</v>
      </c>
      <c r="G3958" s="2" t="s">
        <v>38467</v>
      </c>
      <c r="H3958" s="2" t="s">
        <v>317</v>
      </c>
      <c r="I3958" s="9" t="s">
        <v>14854</v>
      </c>
      <c r="J3958" s="2" t="s">
        <v>304</v>
      </c>
      <c r="K3958" s="2" t="s">
        <v>9431</v>
      </c>
      <c r="L3958" s="2" t="s">
        <v>2168</v>
      </c>
      <c r="M3958" s="2" t="s">
        <v>6396</v>
      </c>
      <c r="N3958" s="2"/>
      <c r="O3958" s="2" t="s">
        <v>194</v>
      </c>
      <c r="P3958" s="2" t="s">
        <v>289</v>
      </c>
      <c r="Q3958" s="2" t="s">
        <v>194</v>
      </c>
      <c r="R3958" s="2" t="s">
        <v>1995</v>
      </c>
      <c r="S3958" t="s">
        <v>1996</v>
      </c>
      <c r="T3958">
        <v>42803.41006678241</v>
      </c>
      <c r="U3958" t="s">
        <v>191</v>
      </c>
      <c r="V3958" t="s">
        <v>1996</v>
      </c>
      <c r="W3958">
        <v>42803.41006678241</v>
      </c>
    </row>
    <row r="3959" spans="1:23" x14ac:dyDescent="0.25">
      <c r="A3959" s="2"/>
      <c r="B3959" s="2"/>
      <c r="C3959" s="2" t="s">
        <v>28633</v>
      </c>
      <c r="D3959" s="2" t="s">
        <v>194</v>
      </c>
      <c r="E3959" s="2" t="s">
        <v>38465</v>
      </c>
      <c r="F3959" s="2" t="s">
        <v>38466</v>
      </c>
      <c r="G3959" s="2" t="s">
        <v>38467</v>
      </c>
      <c r="H3959" s="2" t="s">
        <v>315</v>
      </c>
      <c r="I3959" s="9" t="s">
        <v>14855</v>
      </c>
      <c r="J3959" s="2" t="s">
        <v>309</v>
      </c>
      <c r="K3959" s="2" t="s">
        <v>9426</v>
      </c>
      <c r="L3959" s="2" t="s">
        <v>2170</v>
      </c>
      <c r="M3959" s="2" t="s">
        <v>6391</v>
      </c>
      <c r="N3959" s="2"/>
      <c r="O3959" s="2" t="s">
        <v>194</v>
      </c>
      <c r="P3959" s="2" t="s">
        <v>289</v>
      </c>
      <c r="Q3959" s="2" t="s">
        <v>194</v>
      </c>
      <c r="R3959" s="2" t="s">
        <v>1995</v>
      </c>
      <c r="S3959" t="s">
        <v>1996</v>
      </c>
      <c r="T3959">
        <v>42803.41006678241</v>
      </c>
      <c r="U3959" t="s">
        <v>191</v>
      </c>
      <c r="V3959" t="s">
        <v>1996</v>
      </c>
      <c r="W3959">
        <v>42803.41006678241</v>
      </c>
    </row>
    <row r="3960" spans="1:23" x14ac:dyDescent="0.25">
      <c r="A3960" s="2"/>
      <c r="B3960" s="2"/>
      <c r="C3960" s="2" t="s">
        <v>28634</v>
      </c>
      <c r="D3960" s="2" t="s">
        <v>194</v>
      </c>
      <c r="E3960" s="2" t="s">
        <v>38465</v>
      </c>
      <c r="F3960" s="2" t="s">
        <v>38466</v>
      </c>
      <c r="G3960" s="2" t="s">
        <v>38467</v>
      </c>
      <c r="H3960" s="2" t="s">
        <v>313</v>
      </c>
      <c r="I3960" s="9" t="s">
        <v>14856</v>
      </c>
      <c r="J3960" s="2" t="s">
        <v>305</v>
      </c>
      <c r="K3960" s="2" t="s">
        <v>9426</v>
      </c>
      <c r="L3960" s="2" t="s">
        <v>2170</v>
      </c>
      <c r="M3960" s="2" t="s">
        <v>6391</v>
      </c>
      <c r="N3960" s="2"/>
      <c r="O3960" s="2" t="s">
        <v>194</v>
      </c>
      <c r="P3960" s="2" t="s">
        <v>289</v>
      </c>
      <c r="Q3960" s="2" t="s">
        <v>194</v>
      </c>
      <c r="R3960" s="2" t="s">
        <v>1995</v>
      </c>
      <c r="S3960" t="s">
        <v>1996</v>
      </c>
      <c r="T3960">
        <v>42803.41006678241</v>
      </c>
      <c r="U3960" t="s">
        <v>191</v>
      </c>
      <c r="V3960" t="s">
        <v>1996</v>
      </c>
      <c r="W3960">
        <v>42803.41006678241</v>
      </c>
    </row>
    <row r="3961" spans="1:23" x14ac:dyDescent="0.25">
      <c r="A3961" s="2"/>
      <c r="B3961" s="2"/>
      <c r="C3961" s="2" t="s">
        <v>28635</v>
      </c>
      <c r="D3961" s="2" t="s">
        <v>194</v>
      </c>
      <c r="E3961" s="2" t="s">
        <v>38465</v>
      </c>
      <c r="F3961" s="2" t="s">
        <v>38466</v>
      </c>
      <c r="G3961" s="2" t="s">
        <v>38467</v>
      </c>
      <c r="H3961" s="2" t="s">
        <v>1286</v>
      </c>
      <c r="I3961" s="9" t="s">
        <v>14857</v>
      </c>
      <c r="J3961" s="2" t="s">
        <v>582</v>
      </c>
      <c r="K3961" s="2" t="s">
        <v>9421</v>
      </c>
      <c r="L3961" s="2" t="s">
        <v>2167</v>
      </c>
      <c r="M3961" s="2" t="s">
        <v>6386</v>
      </c>
      <c r="N3961" s="2"/>
      <c r="O3961" s="2" t="s">
        <v>194</v>
      </c>
      <c r="P3961" s="2" t="s">
        <v>289</v>
      </c>
      <c r="Q3961" s="2" t="s">
        <v>194</v>
      </c>
      <c r="R3961" s="2" t="s">
        <v>1995</v>
      </c>
      <c r="S3961" t="s">
        <v>1996</v>
      </c>
      <c r="T3961">
        <v>42803.41006678241</v>
      </c>
      <c r="U3961" t="s">
        <v>191</v>
      </c>
      <c r="V3961" t="s">
        <v>1996</v>
      </c>
      <c r="W3961">
        <v>42803.41006678241</v>
      </c>
    </row>
    <row r="3962" spans="1:23" x14ac:dyDescent="0.25">
      <c r="A3962" s="2"/>
      <c r="B3962" s="2"/>
      <c r="C3962" s="2" t="s">
        <v>28636</v>
      </c>
      <c r="D3962" s="2" t="s">
        <v>194</v>
      </c>
      <c r="E3962" s="2" t="s">
        <v>38465</v>
      </c>
      <c r="F3962" s="2" t="s">
        <v>38466</v>
      </c>
      <c r="G3962" s="2" t="s">
        <v>38467</v>
      </c>
      <c r="H3962" s="2" t="s">
        <v>315</v>
      </c>
      <c r="I3962" s="9" t="s">
        <v>14858</v>
      </c>
      <c r="J3962" s="2" t="s">
        <v>309</v>
      </c>
      <c r="K3962" s="2" t="s">
        <v>9415</v>
      </c>
      <c r="L3962" s="2" t="s">
        <v>2154</v>
      </c>
      <c r="M3962" s="2" t="s">
        <v>6380</v>
      </c>
      <c r="N3962" s="2"/>
      <c r="O3962" s="2" t="s">
        <v>194</v>
      </c>
      <c r="P3962" s="2" t="s">
        <v>289</v>
      </c>
      <c r="Q3962" s="2" t="s">
        <v>194</v>
      </c>
      <c r="R3962" s="2" t="s">
        <v>1995</v>
      </c>
      <c r="S3962" t="s">
        <v>1996</v>
      </c>
      <c r="T3962">
        <v>42803.41006678241</v>
      </c>
      <c r="U3962" t="s">
        <v>191</v>
      </c>
      <c r="V3962" t="s">
        <v>1996</v>
      </c>
      <c r="W3962">
        <v>42803.41006678241</v>
      </c>
    </row>
    <row r="3963" spans="1:23" x14ac:dyDescent="0.25">
      <c r="A3963" s="2"/>
      <c r="B3963" s="2"/>
      <c r="C3963" s="2" t="s">
        <v>28637</v>
      </c>
      <c r="D3963" s="2" t="s">
        <v>194</v>
      </c>
      <c r="E3963" s="2" t="s">
        <v>38465</v>
      </c>
      <c r="F3963" s="2" t="s">
        <v>38466</v>
      </c>
      <c r="G3963" s="2" t="s">
        <v>38467</v>
      </c>
      <c r="H3963" s="2" t="s">
        <v>12720</v>
      </c>
      <c r="I3963" s="9" t="s">
        <v>14859</v>
      </c>
      <c r="J3963" s="2" t="s">
        <v>12722</v>
      </c>
      <c r="K3963" s="2" t="s">
        <v>9415</v>
      </c>
      <c r="L3963" s="2" t="s">
        <v>2154</v>
      </c>
      <c r="M3963" s="2" t="s">
        <v>6380</v>
      </c>
      <c r="N3963" s="2"/>
      <c r="O3963" s="2" t="s">
        <v>194</v>
      </c>
      <c r="P3963" s="2" t="s">
        <v>289</v>
      </c>
      <c r="Q3963" s="2" t="s">
        <v>194</v>
      </c>
      <c r="R3963" s="2" t="s">
        <v>1995</v>
      </c>
      <c r="S3963" t="s">
        <v>1996</v>
      </c>
      <c r="T3963">
        <v>42803.41006678241</v>
      </c>
      <c r="U3963" t="s">
        <v>191</v>
      </c>
      <c r="V3963" t="s">
        <v>1996</v>
      </c>
      <c r="W3963">
        <v>42803.41006678241</v>
      </c>
    </row>
    <row r="3964" spans="1:23" x14ac:dyDescent="0.25">
      <c r="A3964" s="2"/>
      <c r="B3964" s="2"/>
      <c r="C3964" s="2" t="s">
        <v>28638</v>
      </c>
      <c r="D3964" s="2" t="s">
        <v>194</v>
      </c>
      <c r="E3964" s="2" t="s">
        <v>38465</v>
      </c>
      <c r="F3964" s="2" t="s">
        <v>38466</v>
      </c>
      <c r="G3964" s="2" t="s">
        <v>38467</v>
      </c>
      <c r="H3964" s="2" t="s">
        <v>314</v>
      </c>
      <c r="I3964" s="9" t="s">
        <v>14860</v>
      </c>
      <c r="J3964" s="2" t="s">
        <v>306</v>
      </c>
      <c r="K3964" s="2" t="s">
        <v>9416</v>
      </c>
      <c r="L3964" s="2" t="s">
        <v>2169</v>
      </c>
      <c r="M3964" s="2" t="s">
        <v>6381</v>
      </c>
      <c r="N3964" s="2"/>
      <c r="O3964" s="2" t="s">
        <v>194</v>
      </c>
      <c r="P3964" s="2" t="s">
        <v>289</v>
      </c>
      <c r="Q3964" s="2" t="s">
        <v>194</v>
      </c>
      <c r="R3964" s="2" t="s">
        <v>1995</v>
      </c>
      <c r="S3964" t="s">
        <v>1996</v>
      </c>
      <c r="T3964">
        <v>42803.41006678241</v>
      </c>
      <c r="U3964" t="s">
        <v>191</v>
      </c>
      <c r="V3964" t="s">
        <v>1996</v>
      </c>
      <c r="W3964">
        <v>42803.41006678241</v>
      </c>
    </row>
    <row r="3965" spans="1:23" x14ac:dyDescent="0.25">
      <c r="A3965" s="2"/>
      <c r="B3965" s="2"/>
      <c r="C3965" s="2" t="s">
        <v>28639</v>
      </c>
      <c r="D3965" s="2" t="s">
        <v>194</v>
      </c>
      <c r="E3965" s="2" t="s">
        <v>38465</v>
      </c>
      <c r="F3965" s="2" t="s">
        <v>38466</v>
      </c>
      <c r="G3965" s="2" t="s">
        <v>38467</v>
      </c>
      <c r="H3965" s="2" t="s">
        <v>316</v>
      </c>
      <c r="I3965" s="9" t="s">
        <v>14861</v>
      </c>
      <c r="J3965" s="2" t="s">
        <v>302</v>
      </c>
      <c r="K3965" s="2" t="s">
        <v>9418</v>
      </c>
      <c r="L3965" s="2" t="s">
        <v>2165</v>
      </c>
      <c r="M3965" s="2" t="s">
        <v>6383</v>
      </c>
      <c r="N3965" s="2"/>
      <c r="O3965" s="2" t="s">
        <v>194</v>
      </c>
      <c r="P3965" s="2" t="s">
        <v>289</v>
      </c>
      <c r="Q3965" s="2" t="s">
        <v>194</v>
      </c>
      <c r="R3965" s="2" t="s">
        <v>1995</v>
      </c>
      <c r="S3965" t="s">
        <v>1996</v>
      </c>
      <c r="T3965">
        <v>42803.41006678241</v>
      </c>
      <c r="U3965" t="s">
        <v>191</v>
      </c>
      <c r="V3965" t="s">
        <v>1996</v>
      </c>
      <c r="W3965">
        <v>42803.41006678241</v>
      </c>
    </row>
    <row r="3966" spans="1:23" x14ac:dyDescent="0.25">
      <c r="A3966" s="2"/>
      <c r="B3966" s="2"/>
      <c r="C3966" s="2" t="s">
        <v>28640</v>
      </c>
      <c r="D3966" s="2" t="s">
        <v>194</v>
      </c>
      <c r="E3966" s="2" t="s">
        <v>38465</v>
      </c>
      <c r="F3966" s="2" t="s">
        <v>38466</v>
      </c>
      <c r="G3966" s="2" t="s">
        <v>38467</v>
      </c>
      <c r="H3966" s="2" t="s">
        <v>1293</v>
      </c>
      <c r="I3966" s="9" t="s">
        <v>14862</v>
      </c>
      <c r="J3966" s="2" t="s">
        <v>584</v>
      </c>
      <c r="K3966" s="2" t="s">
        <v>9418</v>
      </c>
      <c r="L3966" s="2" t="s">
        <v>2165</v>
      </c>
      <c r="M3966" s="2" t="s">
        <v>6383</v>
      </c>
      <c r="N3966" s="2"/>
      <c r="O3966" s="2" t="s">
        <v>194</v>
      </c>
      <c r="P3966" s="2" t="s">
        <v>289</v>
      </c>
      <c r="Q3966" s="2" t="s">
        <v>194</v>
      </c>
      <c r="R3966" s="2" t="s">
        <v>1995</v>
      </c>
      <c r="S3966" t="s">
        <v>1996</v>
      </c>
      <c r="T3966">
        <v>42803.41006678241</v>
      </c>
      <c r="U3966" t="s">
        <v>191</v>
      </c>
      <c r="V3966" t="s">
        <v>1996</v>
      </c>
      <c r="W3966">
        <v>42803.41006678241</v>
      </c>
    </row>
    <row r="3967" spans="1:23" x14ac:dyDescent="0.25">
      <c r="A3967" s="2"/>
      <c r="B3967" s="2"/>
      <c r="C3967" s="2" t="s">
        <v>28641</v>
      </c>
      <c r="D3967" s="2" t="s">
        <v>194</v>
      </c>
      <c r="E3967" s="2" t="s">
        <v>38465</v>
      </c>
      <c r="F3967" s="2" t="s">
        <v>38466</v>
      </c>
      <c r="G3967" s="2" t="s">
        <v>38467</v>
      </c>
      <c r="H3967" s="2" t="s">
        <v>314</v>
      </c>
      <c r="I3967" s="9" t="s">
        <v>14863</v>
      </c>
      <c r="J3967" s="2" t="s">
        <v>306</v>
      </c>
      <c r="K3967" s="2" t="s">
        <v>9418</v>
      </c>
      <c r="L3967" s="2" t="s">
        <v>2165</v>
      </c>
      <c r="M3967" s="2" t="s">
        <v>6383</v>
      </c>
      <c r="N3967" s="2"/>
      <c r="O3967" s="2" t="s">
        <v>194</v>
      </c>
      <c r="P3967" s="2" t="s">
        <v>289</v>
      </c>
      <c r="Q3967" s="2" t="s">
        <v>194</v>
      </c>
      <c r="R3967" s="2" t="s">
        <v>1995</v>
      </c>
      <c r="S3967" t="s">
        <v>1996</v>
      </c>
      <c r="T3967">
        <v>42803.41006678241</v>
      </c>
      <c r="U3967" t="s">
        <v>191</v>
      </c>
      <c r="V3967" t="s">
        <v>1996</v>
      </c>
      <c r="W3967">
        <v>42803.41006678241</v>
      </c>
    </row>
    <row r="3968" spans="1:23" x14ac:dyDescent="0.25">
      <c r="A3968" s="2"/>
      <c r="B3968" s="2"/>
      <c r="C3968" s="2" t="s">
        <v>28642</v>
      </c>
      <c r="D3968" s="2" t="s">
        <v>194</v>
      </c>
      <c r="E3968" s="2" t="s">
        <v>38465</v>
      </c>
      <c r="F3968" s="2" t="s">
        <v>38466</v>
      </c>
      <c r="G3968" s="2" t="s">
        <v>38467</v>
      </c>
      <c r="H3968" s="2" t="s">
        <v>313</v>
      </c>
      <c r="I3968" s="9" t="s">
        <v>14864</v>
      </c>
      <c r="J3968" s="2" t="s">
        <v>305</v>
      </c>
      <c r="K3968" s="2" t="s">
        <v>9425</v>
      </c>
      <c r="L3968" s="2" t="s">
        <v>2157</v>
      </c>
      <c r="M3968" s="2" t="s">
        <v>6390</v>
      </c>
      <c r="N3968" s="2"/>
      <c r="O3968" s="2" t="s">
        <v>194</v>
      </c>
      <c r="P3968" s="2" t="s">
        <v>289</v>
      </c>
      <c r="Q3968" s="2" t="s">
        <v>194</v>
      </c>
      <c r="R3968" s="2" t="s">
        <v>1995</v>
      </c>
      <c r="S3968" t="s">
        <v>1996</v>
      </c>
      <c r="T3968">
        <v>42803.41006678241</v>
      </c>
      <c r="U3968" t="s">
        <v>191</v>
      </c>
      <c r="V3968" t="s">
        <v>1996</v>
      </c>
      <c r="W3968">
        <v>42803.41006678241</v>
      </c>
    </row>
    <row r="3969" spans="1:23" x14ac:dyDescent="0.25">
      <c r="A3969" s="2"/>
      <c r="B3969" s="2"/>
      <c r="C3969" s="2" t="s">
        <v>28643</v>
      </c>
      <c r="D3969" s="2" t="s">
        <v>194</v>
      </c>
      <c r="E3969" s="2" t="s">
        <v>38465</v>
      </c>
      <c r="F3969" s="2" t="s">
        <v>38466</v>
      </c>
      <c r="G3969" s="2" t="s">
        <v>38467</v>
      </c>
      <c r="H3969" s="2" t="s">
        <v>316</v>
      </c>
      <c r="I3969" s="9" t="s">
        <v>14865</v>
      </c>
      <c r="J3969" s="2" t="s">
        <v>302</v>
      </c>
      <c r="K3969" s="2" t="s">
        <v>9425</v>
      </c>
      <c r="L3969" s="2" t="s">
        <v>2157</v>
      </c>
      <c r="M3969" s="2" t="s">
        <v>6390</v>
      </c>
      <c r="N3969" s="2"/>
      <c r="O3969" s="2" t="s">
        <v>194</v>
      </c>
      <c r="P3969" s="2" t="s">
        <v>289</v>
      </c>
      <c r="Q3969" s="2" t="s">
        <v>194</v>
      </c>
      <c r="R3969" s="2" t="s">
        <v>1995</v>
      </c>
      <c r="S3969" t="s">
        <v>1996</v>
      </c>
      <c r="T3969">
        <v>42803.41006678241</v>
      </c>
      <c r="U3969" t="s">
        <v>191</v>
      </c>
      <c r="V3969" t="s">
        <v>1996</v>
      </c>
      <c r="W3969">
        <v>42803.41006678241</v>
      </c>
    </row>
    <row r="3970" spans="1:23" x14ac:dyDescent="0.25">
      <c r="A3970" s="2"/>
      <c r="B3970" s="2"/>
      <c r="C3970" s="2" t="s">
        <v>28644</v>
      </c>
      <c r="D3970" s="2" t="s">
        <v>194</v>
      </c>
      <c r="E3970" s="2" t="s">
        <v>38465</v>
      </c>
      <c r="F3970" s="2" t="s">
        <v>38466</v>
      </c>
      <c r="G3970" s="2" t="s">
        <v>38467</v>
      </c>
      <c r="H3970" s="2" t="s">
        <v>311</v>
      </c>
      <c r="I3970" s="9" t="s">
        <v>14866</v>
      </c>
      <c r="J3970" s="2" t="s">
        <v>308</v>
      </c>
      <c r="K3970" s="2" t="s">
        <v>9432</v>
      </c>
      <c r="L3970" s="2" t="s">
        <v>2173</v>
      </c>
      <c r="M3970" s="2" t="s">
        <v>6397</v>
      </c>
      <c r="N3970" s="2"/>
      <c r="O3970" s="2" t="s">
        <v>194</v>
      </c>
      <c r="P3970" s="2" t="s">
        <v>289</v>
      </c>
      <c r="Q3970" s="2" t="s">
        <v>194</v>
      </c>
      <c r="R3970" s="2" t="s">
        <v>1995</v>
      </c>
      <c r="S3970" t="s">
        <v>1996</v>
      </c>
      <c r="T3970">
        <v>42803.41006678241</v>
      </c>
      <c r="U3970" t="s">
        <v>191</v>
      </c>
      <c r="V3970" t="s">
        <v>1996</v>
      </c>
      <c r="W3970">
        <v>42803.41006678241</v>
      </c>
    </row>
    <row r="3971" spans="1:23" x14ac:dyDescent="0.25">
      <c r="A3971" s="2"/>
      <c r="B3971" s="2"/>
      <c r="C3971" s="2" t="s">
        <v>28645</v>
      </c>
      <c r="D3971" s="2" t="s">
        <v>194</v>
      </c>
      <c r="E3971" s="2" t="s">
        <v>38465</v>
      </c>
      <c r="F3971" s="2" t="s">
        <v>38466</v>
      </c>
      <c r="G3971" s="2" t="s">
        <v>38467</v>
      </c>
      <c r="H3971" s="2" t="s">
        <v>315</v>
      </c>
      <c r="I3971" s="9" t="s">
        <v>14867</v>
      </c>
      <c r="J3971" s="2" t="s">
        <v>309</v>
      </c>
      <c r="K3971" s="2" t="s">
        <v>9432</v>
      </c>
      <c r="L3971" s="2" t="s">
        <v>2173</v>
      </c>
      <c r="M3971" s="2" t="s">
        <v>6397</v>
      </c>
      <c r="N3971" s="2"/>
      <c r="O3971" s="2" t="s">
        <v>194</v>
      </c>
      <c r="P3971" s="2" t="s">
        <v>289</v>
      </c>
      <c r="Q3971" s="2" t="s">
        <v>194</v>
      </c>
      <c r="R3971" s="2" t="s">
        <v>1995</v>
      </c>
      <c r="S3971" t="s">
        <v>1996</v>
      </c>
      <c r="T3971">
        <v>42803.41006678241</v>
      </c>
      <c r="U3971" t="s">
        <v>191</v>
      </c>
      <c r="V3971" t="s">
        <v>1996</v>
      </c>
      <c r="W3971">
        <v>42803.41006678241</v>
      </c>
    </row>
    <row r="3972" spans="1:23" x14ac:dyDescent="0.25">
      <c r="A3972" s="2"/>
      <c r="B3972" s="2"/>
      <c r="C3972" s="2" t="s">
        <v>28646</v>
      </c>
      <c r="D3972" s="2" t="s">
        <v>194</v>
      </c>
      <c r="E3972" s="2" t="s">
        <v>38465</v>
      </c>
      <c r="F3972" s="2" t="s">
        <v>38466</v>
      </c>
      <c r="G3972" s="2" t="s">
        <v>38467</v>
      </c>
      <c r="H3972" s="2" t="s">
        <v>314</v>
      </c>
      <c r="I3972" s="9" t="s">
        <v>14868</v>
      </c>
      <c r="J3972" s="2" t="s">
        <v>306</v>
      </c>
      <c r="K3972" s="2" t="s">
        <v>9432</v>
      </c>
      <c r="L3972" s="2" t="s">
        <v>2173</v>
      </c>
      <c r="M3972" s="2" t="s">
        <v>6397</v>
      </c>
      <c r="N3972" s="2"/>
      <c r="O3972" s="2" t="s">
        <v>194</v>
      </c>
      <c r="P3972" s="2" t="s">
        <v>289</v>
      </c>
      <c r="Q3972" s="2" t="s">
        <v>194</v>
      </c>
      <c r="R3972" s="2" t="s">
        <v>1995</v>
      </c>
      <c r="S3972" t="s">
        <v>1996</v>
      </c>
      <c r="T3972">
        <v>42803.41006678241</v>
      </c>
      <c r="U3972" t="s">
        <v>191</v>
      </c>
      <c r="V3972" t="s">
        <v>1996</v>
      </c>
      <c r="W3972">
        <v>42803.41006678241</v>
      </c>
    </row>
    <row r="3973" spans="1:23" x14ac:dyDescent="0.25">
      <c r="A3973" s="2"/>
      <c r="B3973" s="2"/>
      <c r="C3973" s="2" t="s">
        <v>28647</v>
      </c>
      <c r="D3973" s="2" t="s">
        <v>194</v>
      </c>
      <c r="E3973" s="2" t="s">
        <v>38465</v>
      </c>
      <c r="F3973" s="2" t="s">
        <v>38466</v>
      </c>
      <c r="G3973" s="2" t="s">
        <v>38467</v>
      </c>
      <c r="H3973" s="2" t="s">
        <v>11801</v>
      </c>
      <c r="I3973" s="9" t="s">
        <v>14869</v>
      </c>
      <c r="J3973" s="2" t="s">
        <v>11803</v>
      </c>
      <c r="K3973" s="2" t="s">
        <v>9413</v>
      </c>
      <c r="L3973" s="2" t="s">
        <v>2162</v>
      </c>
      <c r="M3973" s="2" t="s">
        <v>6378</v>
      </c>
      <c r="N3973" s="2"/>
      <c r="O3973" s="2" t="s">
        <v>194</v>
      </c>
      <c r="P3973" s="2" t="s">
        <v>289</v>
      </c>
      <c r="Q3973" s="2" t="s">
        <v>194</v>
      </c>
      <c r="R3973" s="2" t="s">
        <v>1995</v>
      </c>
      <c r="S3973" t="s">
        <v>1996</v>
      </c>
      <c r="T3973">
        <v>42803.41006678241</v>
      </c>
      <c r="U3973" t="s">
        <v>191</v>
      </c>
      <c r="V3973" t="s">
        <v>1996</v>
      </c>
      <c r="W3973">
        <v>42803.41006678241</v>
      </c>
    </row>
    <row r="3974" spans="1:23" x14ac:dyDescent="0.25">
      <c r="A3974" s="2"/>
      <c r="B3974" s="2"/>
      <c r="C3974" s="2" t="s">
        <v>28648</v>
      </c>
      <c r="D3974" s="2" t="s">
        <v>194</v>
      </c>
      <c r="E3974" s="2" t="s">
        <v>38465</v>
      </c>
      <c r="F3974" s="2" t="s">
        <v>38466</v>
      </c>
      <c r="G3974" s="2" t="s">
        <v>38467</v>
      </c>
      <c r="H3974" s="2" t="s">
        <v>1292</v>
      </c>
      <c r="I3974" s="9" t="s">
        <v>14870</v>
      </c>
      <c r="J3974" s="2" t="s">
        <v>591</v>
      </c>
      <c r="K3974" s="2" t="s">
        <v>9413</v>
      </c>
      <c r="L3974" s="2" t="s">
        <v>2162</v>
      </c>
      <c r="M3974" s="2" t="s">
        <v>6378</v>
      </c>
      <c r="N3974" s="2"/>
      <c r="O3974" s="2" t="s">
        <v>194</v>
      </c>
      <c r="P3974" s="2" t="s">
        <v>289</v>
      </c>
      <c r="Q3974" s="2" t="s">
        <v>194</v>
      </c>
      <c r="R3974" s="2" t="s">
        <v>1995</v>
      </c>
      <c r="S3974" t="s">
        <v>1996</v>
      </c>
      <c r="T3974">
        <v>42803.41006678241</v>
      </c>
      <c r="U3974" t="s">
        <v>191</v>
      </c>
      <c r="V3974" t="s">
        <v>1996</v>
      </c>
      <c r="W3974">
        <v>42803.41006678241</v>
      </c>
    </row>
    <row r="3975" spans="1:23" x14ac:dyDescent="0.25">
      <c r="A3975" s="2"/>
      <c r="B3975" s="2"/>
      <c r="C3975" s="2" t="s">
        <v>28649</v>
      </c>
      <c r="D3975" s="2" t="s">
        <v>194</v>
      </c>
      <c r="E3975" s="2" t="s">
        <v>38465</v>
      </c>
      <c r="F3975" s="2" t="s">
        <v>38466</v>
      </c>
      <c r="G3975" s="2" t="s">
        <v>38467</v>
      </c>
      <c r="H3975" s="2" t="s">
        <v>11809</v>
      </c>
      <c r="I3975" s="9" t="s">
        <v>14871</v>
      </c>
      <c r="J3975" s="2" t="s">
        <v>11811</v>
      </c>
      <c r="K3975" s="2" t="s">
        <v>9427</v>
      </c>
      <c r="L3975" s="2" t="s">
        <v>2158</v>
      </c>
      <c r="M3975" s="2" t="s">
        <v>6392</v>
      </c>
      <c r="N3975" s="2"/>
      <c r="O3975" s="2" t="s">
        <v>194</v>
      </c>
      <c r="P3975" s="2" t="s">
        <v>289</v>
      </c>
      <c r="Q3975" s="2" t="s">
        <v>194</v>
      </c>
      <c r="R3975" s="2" t="s">
        <v>1995</v>
      </c>
      <c r="S3975" t="s">
        <v>1996</v>
      </c>
      <c r="T3975">
        <v>42803.41006678241</v>
      </c>
      <c r="U3975" t="s">
        <v>191</v>
      </c>
      <c r="V3975" t="s">
        <v>1996</v>
      </c>
      <c r="W3975">
        <v>42803.41006678241</v>
      </c>
    </row>
    <row r="3976" spans="1:23" x14ac:dyDescent="0.25">
      <c r="A3976" s="2"/>
      <c r="B3976" s="2"/>
      <c r="C3976" s="2" t="s">
        <v>28650</v>
      </c>
      <c r="D3976" s="2" t="s">
        <v>194</v>
      </c>
      <c r="E3976" s="2" t="s">
        <v>38465</v>
      </c>
      <c r="F3976" s="2" t="s">
        <v>38466</v>
      </c>
      <c r="G3976" s="2" t="s">
        <v>38467</v>
      </c>
      <c r="H3976" s="2" t="s">
        <v>311</v>
      </c>
      <c r="I3976" s="9" t="s">
        <v>14872</v>
      </c>
      <c r="J3976" s="2" t="s">
        <v>308</v>
      </c>
      <c r="K3976" s="2" t="s">
        <v>9423</v>
      </c>
      <c r="L3976" s="2" t="s">
        <v>2160</v>
      </c>
      <c r="M3976" s="2" t="s">
        <v>6388</v>
      </c>
      <c r="N3976" s="2"/>
      <c r="O3976" s="2" t="s">
        <v>194</v>
      </c>
      <c r="P3976" s="2" t="s">
        <v>289</v>
      </c>
      <c r="Q3976" s="2" t="s">
        <v>194</v>
      </c>
      <c r="R3976" s="2" t="s">
        <v>1995</v>
      </c>
      <c r="S3976" t="s">
        <v>1996</v>
      </c>
      <c r="T3976">
        <v>42803.41006678241</v>
      </c>
      <c r="U3976" t="s">
        <v>191</v>
      </c>
      <c r="V3976" t="s">
        <v>1996</v>
      </c>
      <c r="W3976">
        <v>42803.41006678241</v>
      </c>
    </row>
    <row r="3977" spans="1:23" x14ac:dyDescent="0.25">
      <c r="A3977" s="2"/>
      <c r="B3977" s="2"/>
      <c r="C3977" s="2" t="s">
        <v>28651</v>
      </c>
      <c r="D3977" s="2" t="s">
        <v>194</v>
      </c>
      <c r="E3977" s="2" t="s">
        <v>38465</v>
      </c>
      <c r="F3977" s="2" t="s">
        <v>38466</v>
      </c>
      <c r="G3977" s="2" t="s">
        <v>38467</v>
      </c>
      <c r="H3977" s="2" t="s">
        <v>315</v>
      </c>
      <c r="I3977" s="9" t="s">
        <v>14873</v>
      </c>
      <c r="J3977" s="2" t="s">
        <v>309</v>
      </c>
      <c r="K3977" s="2" t="s">
        <v>9433</v>
      </c>
      <c r="L3977" s="2" t="s">
        <v>2172</v>
      </c>
      <c r="M3977" s="2" t="s">
        <v>6398</v>
      </c>
      <c r="N3977" s="2"/>
      <c r="O3977" s="2" t="s">
        <v>194</v>
      </c>
      <c r="P3977" s="2" t="s">
        <v>289</v>
      </c>
      <c r="Q3977" s="2" t="s">
        <v>194</v>
      </c>
      <c r="R3977" s="2" t="s">
        <v>1995</v>
      </c>
      <c r="S3977" t="s">
        <v>1996</v>
      </c>
      <c r="T3977">
        <v>42803.41006678241</v>
      </c>
      <c r="U3977" t="s">
        <v>191</v>
      </c>
      <c r="V3977" t="s">
        <v>1996</v>
      </c>
      <c r="W3977">
        <v>42803.41006678241</v>
      </c>
    </row>
    <row r="3978" spans="1:23" x14ac:dyDescent="0.25">
      <c r="A3978" s="2"/>
      <c r="B3978" s="2"/>
      <c r="C3978" s="2" t="s">
        <v>28652</v>
      </c>
      <c r="D3978" s="2" t="s">
        <v>194</v>
      </c>
      <c r="E3978" s="2" t="s">
        <v>38465</v>
      </c>
      <c r="F3978" s="2" t="s">
        <v>38466</v>
      </c>
      <c r="G3978" s="2" t="s">
        <v>38467</v>
      </c>
      <c r="H3978" s="2" t="s">
        <v>311</v>
      </c>
      <c r="I3978" s="9" t="s">
        <v>14874</v>
      </c>
      <c r="J3978" s="2" t="s">
        <v>308</v>
      </c>
      <c r="K3978" s="2" t="s">
        <v>9433</v>
      </c>
      <c r="L3978" s="2" t="s">
        <v>2172</v>
      </c>
      <c r="M3978" s="2" t="s">
        <v>6398</v>
      </c>
      <c r="N3978" s="2"/>
      <c r="O3978" s="2" t="s">
        <v>194</v>
      </c>
      <c r="P3978" s="2" t="s">
        <v>289</v>
      </c>
      <c r="Q3978" s="2" t="s">
        <v>194</v>
      </c>
      <c r="R3978" s="2" t="s">
        <v>1995</v>
      </c>
      <c r="S3978" t="s">
        <v>1996</v>
      </c>
      <c r="T3978">
        <v>42803.41006678241</v>
      </c>
      <c r="U3978" t="s">
        <v>191</v>
      </c>
      <c r="V3978" t="s">
        <v>1996</v>
      </c>
      <c r="W3978">
        <v>42803.41006678241</v>
      </c>
    </row>
    <row r="3979" spans="1:23" x14ac:dyDescent="0.25">
      <c r="A3979" s="2"/>
      <c r="B3979" s="2"/>
      <c r="C3979" s="2" t="s">
        <v>28653</v>
      </c>
      <c r="D3979" s="2" t="s">
        <v>194</v>
      </c>
      <c r="E3979" s="2" t="s">
        <v>38465</v>
      </c>
      <c r="F3979" s="2" t="s">
        <v>38466</v>
      </c>
      <c r="G3979" s="2" t="s">
        <v>38467</v>
      </c>
      <c r="H3979" s="2" t="s">
        <v>314</v>
      </c>
      <c r="I3979" s="9" t="s">
        <v>14875</v>
      </c>
      <c r="J3979" s="2" t="s">
        <v>306</v>
      </c>
      <c r="K3979" s="2" t="s">
        <v>9433</v>
      </c>
      <c r="L3979" s="2" t="s">
        <v>2172</v>
      </c>
      <c r="M3979" s="2" t="s">
        <v>6398</v>
      </c>
      <c r="N3979" s="2"/>
      <c r="O3979" s="2" t="s">
        <v>194</v>
      </c>
      <c r="P3979" s="2" t="s">
        <v>289</v>
      </c>
      <c r="Q3979" s="2" t="s">
        <v>194</v>
      </c>
      <c r="R3979" s="2" t="s">
        <v>1995</v>
      </c>
      <c r="S3979" t="s">
        <v>1996</v>
      </c>
      <c r="T3979">
        <v>42803.41006678241</v>
      </c>
      <c r="U3979" t="s">
        <v>191</v>
      </c>
      <c r="V3979" t="s">
        <v>1996</v>
      </c>
      <c r="W3979">
        <v>42803.41006678241</v>
      </c>
    </row>
    <row r="3980" spans="1:23" x14ac:dyDescent="0.25">
      <c r="A3980" s="2"/>
      <c r="B3980" s="2"/>
      <c r="C3980" s="2" t="s">
        <v>28654</v>
      </c>
      <c r="D3980" s="2" t="s">
        <v>194</v>
      </c>
      <c r="E3980" s="2" t="s">
        <v>38465</v>
      </c>
      <c r="F3980" s="2" t="s">
        <v>38466</v>
      </c>
      <c r="G3980" s="2" t="s">
        <v>38467</v>
      </c>
      <c r="H3980" s="2" t="s">
        <v>314</v>
      </c>
      <c r="I3980" s="9" t="s">
        <v>14876</v>
      </c>
      <c r="J3980" s="2" t="s">
        <v>306</v>
      </c>
      <c r="K3980" s="2" t="s">
        <v>9417</v>
      </c>
      <c r="L3980" s="2" t="s">
        <v>2163</v>
      </c>
      <c r="M3980" s="2" t="s">
        <v>6382</v>
      </c>
      <c r="N3980" s="2"/>
      <c r="O3980" s="2" t="s">
        <v>194</v>
      </c>
      <c r="P3980" s="2" t="s">
        <v>289</v>
      </c>
      <c r="Q3980" s="2" t="s">
        <v>194</v>
      </c>
      <c r="R3980" s="2" t="s">
        <v>1995</v>
      </c>
      <c r="S3980" t="s">
        <v>1996</v>
      </c>
      <c r="T3980">
        <v>42803.41006678241</v>
      </c>
      <c r="U3980" t="s">
        <v>191</v>
      </c>
      <c r="V3980" t="s">
        <v>1996</v>
      </c>
      <c r="W3980">
        <v>42803.41006678241</v>
      </c>
    </row>
    <row r="3981" spans="1:23" x14ac:dyDescent="0.25">
      <c r="A3981" s="2"/>
      <c r="B3981" s="2"/>
      <c r="C3981" s="2" t="s">
        <v>28655</v>
      </c>
      <c r="D3981" s="2" t="s">
        <v>194</v>
      </c>
      <c r="E3981" s="2" t="s">
        <v>38465</v>
      </c>
      <c r="F3981" s="2" t="s">
        <v>38466</v>
      </c>
      <c r="G3981" s="2" t="s">
        <v>38467</v>
      </c>
      <c r="H3981" s="2" t="s">
        <v>315</v>
      </c>
      <c r="I3981" s="9" t="s">
        <v>14877</v>
      </c>
      <c r="J3981" s="2" t="s">
        <v>309</v>
      </c>
      <c r="K3981" s="2" t="s">
        <v>9435</v>
      </c>
      <c r="L3981" s="2" t="s">
        <v>2187</v>
      </c>
      <c r="M3981" s="2" t="s">
        <v>6400</v>
      </c>
      <c r="N3981" s="2"/>
      <c r="O3981" s="2" t="s">
        <v>194</v>
      </c>
      <c r="P3981" s="2" t="s">
        <v>289</v>
      </c>
      <c r="Q3981" s="2" t="s">
        <v>194</v>
      </c>
      <c r="R3981" s="2" t="s">
        <v>1995</v>
      </c>
      <c r="S3981" t="s">
        <v>1996</v>
      </c>
      <c r="T3981">
        <v>42803.41006678241</v>
      </c>
      <c r="U3981" t="s">
        <v>191</v>
      </c>
      <c r="V3981" t="s">
        <v>1996</v>
      </c>
      <c r="W3981">
        <v>42803.41006678241</v>
      </c>
    </row>
    <row r="3982" spans="1:23" x14ac:dyDescent="0.25">
      <c r="A3982" s="2"/>
      <c r="B3982" s="2"/>
      <c r="C3982" s="2" t="s">
        <v>28656</v>
      </c>
      <c r="D3982" s="2" t="s">
        <v>194</v>
      </c>
      <c r="E3982" s="2" t="s">
        <v>38465</v>
      </c>
      <c r="F3982" s="2" t="s">
        <v>38466</v>
      </c>
      <c r="G3982" s="2" t="s">
        <v>38467</v>
      </c>
      <c r="H3982" s="2" t="s">
        <v>314</v>
      </c>
      <c r="I3982" s="9" t="s">
        <v>14878</v>
      </c>
      <c r="J3982" s="2" t="s">
        <v>306</v>
      </c>
      <c r="K3982" s="2" t="s">
        <v>9435</v>
      </c>
      <c r="L3982" s="2" t="s">
        <v>2187</v>
      </c>
      <c r="M3982" s="2" t="s">
        <v>6400</v>
      </c>
      <c r="N3982" s="2"/>
      <c r="O3982" s="2" t="s">
        <v>194</v>
      </c>
      <c r="P3982" s="2" t="s">
        <v>289</v>
      </c>
      <c r="Q3982" s="2" t="s">
        <v>194</v>
      </c>
      <c r="R3982" s="2" t="s">
        <v>1995</v>
      </c>
      <c r="S3982" t="s">
        <v>1996</v>
      </c>
      <c r="T3982">
        <v>42803.41006678241</v>
      </c>
      <c r="U3982" t="s">
        <v>191</v>
      </c>
      <c r="V3982" t="s">
        <v>1996</v>
      </c>
      <c r="W3982">
        <v>42803.41006678241</v>
      </c>
    </row>
    <row r="3983" spans="1:23" x14ac:dyDescent="0.25">
      <c r="A3983" s="2"/>
      <c r="B3983" s="2"/>
      <c r="C3983" s="2" t="s">
        <v>28657</v>
      </c>
      <c r="D3983" s="2" t="s">
        <v>194</v>
      </c>
      <c r="E3983" s="2" t="s">
        <v>38465</v>
      </c>
      <c r="F3983" s="2" t="s">
        <v>38466</v>
      </c>
      <c r="G3983" s="2" t="s">
        <v>38467</v>
      </c>
      <c r="H3983" s="2" t="s">
        <v>315</v>
      </c>
      <c r="I3983" s="9" t="s">
        <v>14879</v>
      </c>
      <c r="J3983" s="2" t="s">
        <v>309</v>
      </c>
      <c r="K3983" s="2" t="s">
        <v>9436</v>
      </c>
      <c r="L3983" s="2" t="s">
        <v>2195</v>
      </c>
      <c r="M3983" s="2" t="s">
        <v>6401</v>
      </c>
      <c r="N3983" s="2"/>
      <c r="O3983" s="2" t="s">
        <v>194</v>
      </c>
      <c r="P3983" s="2" t="s">
        <v>289</v>
      </c>
      <c r="Q3983" s="2" t="s">
        <v>194</v>
      </c>
      <c r="R3983" s="2" t="s">
        <v>1995</v>
      </c>
      <c r="S3983" t="s">
        <v>1996</v>
      </c>
      <c r="T3983">
        <v>42803.41006678241</v>
      </c>
      <c r="U3983" t="s">
        <v>191</v>
      </c>
      <c r="V3983" t="s">
        <v>1996</v>
      </c>
      <c r="W3983">
        <v>42803.41006678241</v>
      </c>
    </row>
    <row r="3984" spans="1:23" x14ac:dyDescent="0.25">
      <c r="A3984" s="2"/>
      <c r="B3984" s="2"/>
      <c r="C3984" s="2" t="s">
        <v>28658</v>
      </c>
      <c r="D3984" s="2" t="s">
        <v>194</v>
      </c>
      <c r="E3984" s="2" t="s">
        <v>38465</v>
      </c>
      <c r="F3984" s="2" t="s">
        <v>38466</v>
      </c>
      <c r="G3984" s="2" t="s">
        <v>38467</v>
      </c>
      <c r="H3984" s="2" t="s">
        <v>314</v>
      </c>
      <c r="I3984" s="9" t="s">
        <v>14880</v>
      </c>
      <c r="J3984" s="2" t="s">
        <v>306</v>
      </c>
      <c r="K3984" s="2" t="s">
        <v>9436</v>
      </c>
      <c r="L3984" s="2" t="s">
        <v>2195</v>
      </c>
      <c r="M3984" s="2" t="s">
        <v>6401</v>
      </c>
      <c r="N3984" s="2"/>
      <c r="O3984" s="2" t="s">
        <v>194</v>
      </c>
      <c r="P3984" s="2" t="s">
        <v>289</v>
      </c>
      <c r="Q3984" s="2" t="s">
        <v>194</v>
      </c>
      <c r="R3984" s="2" t="s">
        <v>1995</v>
      </c>
      <c r="S3984" t="s">
        <v>1996</v>
      </c>
      <c r="T3984">
        <v>42803.41006678241</v>
      </c>
      <c r="U3984" t="s">
        <v>191</v>
      </c>
      <c r="V3984" t="s">
        <v>1996</v>
      </c>
      <c r="W3984">
        <v>42803.41006678241</v>
      </c>
    </row>
    <row r="3985" spans="1:23" x14ac:dyDescent="0.25">
      <c r="A3985" s="2"/>
      <c r="B3985" s="2"/>
      <c r="C3985" s="2" t="s">
        <v>28659</v>
      </c>
      <c r="D3985" s="2" t="s">
        <v>194</v>
      </c>
      <c r="E3985" s="2" t="s">
        <v>38465</v>
      </c>
      <c r="F3985" s="2" t="s">
        <v>38466</v>
      </c>
      <c r="G3985" s="2" t="s">
        <v>38467</v>
      </c>
      <c r="H3985" s="2" t="s">
        <v>311</v>
      </c>
      <c r="I3985" s="9" t="s">
        <v>14881</v>
      </c>
      <c r="J3985" s="2" t="s">
        <v>308</v>
      </c>
      <c r="K3985" s="2" t="s">
        <v>9436</v>
      </c>
      <c r="L3985" s="2" t="s">
        <v>2195</v>
      </c>
      <c r="M3985" s="2" t="s">
        <v>6401</v>
      </c>
      <c r="N3985" s="2"/>
      <c r="O3985" s="2" t="s">
        <v>194</v>
      </c>
      <c r="P3985" s="2" t="s">
        <v>289</v>
      </c>
      <c r="Q3985" s="2" t="s">
        <v>194</v>
      </c>
      <c r="R3985" s="2" t="s">
        <v>1995</v>
      </c>
      <c r="S3985" t="s">
        <v>1996</v>
      </c>
      <c r="T3985">
        <v>42803.41006678241</v>
      </c>
      <c r="U3985" t="s">
        <v>191</v>
      </c>
      <c r="V3985" t="s">
        <v>1996</v>
      </c>
      <c r="W3985">
        <v>42803.41006678241</v>
      </c>
    </row>
    <row r="3986" spans="1:23" x14ac:dyDescent="0.25">
      <c r="A3986" s="2"/>
      <c r="B3986" s="2"/>
      <c r="C3986" s="2" t="s">
        <v>28660</v>
      </c>
      <c r="D3986" s="2" t="s">
        <v>194</v>
      </c>
      <c r="E3986" s="2" t="s">
        <v>38465</v>
      </c>
      <c r="F3986" s="2" t="s">
        <v>38466</v>
      </c>
      <c r="G3986" s="2" t="s">
        <v>38467</v>
      </c>
      <c r="H3986" s="2" t="s">
        <v>312</v>
      </c>
      <c r="I3986" s="9" t="s">
        <v>14882</v>
      </c>
      <c r="J3986" s="2" t="s">
        <v>303</v>
      </c>
      <c r="K3986" s="2" t="s">
        <v>9437</v>
      </c>
      <c r="L3986" s="2" t="s">
        <v>2185</v>
      </c>
      <c r="M3986" s="2" t="s">
        <v>6402</v>
      </c>
      <c r="N3986" s="2"/>
      <c r="O3986" s="2" t="s">
        <v>194</v>
      </c>
      <c r="P3986" s="2" t="s">
        <v>289</v>
      </c>
      <c r="Q3986" s="2" t="s">
        <v>194</v>
      </c>
      <c r="R3986" s="2" t="s">
        <v>1995</v>
      </c>
      <c r="S3986" t="s">
        <v>1996</v>
      </c>
      <c r="T3986">
        <v>42803.41006678241</v>
      </c>
      <c r="U3986" t="s">
        <v>191</v>
      </c>
      <c r="V3986" t="s">
        <v>1996</v>
      </c>
      <c r="W3986">
        <v>42803.41006678241</v>
      </c>
    </row>
    <row r="3987" spans="1:23" x14ac:dyDescent="0.25">
      <c r="A3987" s="2"/>
      <c r="B3987" s="2"/>
      <c r="C3987" s="2" t="s">
        <v>28661</v>
      </c>
      <c r="D3987" s="2" t="s">
        <v>194</v>
      </c>
      <c r="E3987" s="2" t="s">
        <v>38465</v>
      </c>
      <c r="F3987" s="2" t="s">
        <v>38466</v>
      </c>
      <c r="G3987" s="2" t="s">
        <v>38467</v>
      </c>
      <c r="H3987" s="2" t="s">
        <v>311</v>
      </c>
      <c r="I3987" s="9" t="s">
        <v>14883</v>
      </c>
      <c r="J3987" s="2" t="s">
        <v>308</v>
      </c>
      <c r="K3987" s="2" t="s">
        <v>9437</v>
      </c>
      <c r="L3987" s="2" t="s">
        <v>2185</v>
      </c>
      <c r="M3987" s="2" t="s">
        <v>6402</v>
      </c>
      <c r="N3987" s="2"/>
      <c r="O3987" s="2" t="s">
        <v>194</v>
      </c>
      <c r="P3987" s="2" t="s">
        <v>289</v>
      </c>
      <c r="Q3987" s="2" t="s">
        <v>194</v>
      </c>
      <c r="R3987" s="2" t="s">
        <v>1995</v>
      </c>
      <c r="S3987" t="s">
        <v>1996</v>
      </c>
      <c r="T3987">
        <v>42803.41006678241</v>
      </c>
      <c r="U3987" t="s">
        <v>191</v>
      </c>
      <c r="V3987" t="s">
        <v>1996</v>
      </c>
      <c r="W3987">
        <v>42803.41006678241</v>
      </c>
    </row>
    <row r="3988" spans="1:23" x14ac:dyDescent="0.25">
      <c r="A3988" s="2"/>
      <c r="B3988" s="2"/>
      <c r="C3988" s="2" t="s">
        <v>28662</v>
      </c>
      <c r="D3988" s="2" t="s">
        <v>194</v>
      </c>
      <c r="E3988" s="2" t="s">
        <v>38465</v>
      </c>
      <c r="F3988" s="2" t="s">
        <v>38466</v>
      </c>
      <c r="G3988" s="2" t="s">
        <v>38467</v>
      </c>
      <c r="H3988" s="2" t="s">
        <v>311</v>
      </c>
      <c r="I3988" s="9" t="s">
        <v>14884</v>
      </c>
      <c r="J3988" s="2" t="s">
        <v>308</v>
      </c>
      <c r="K3988" s="2" t="s">
        <v>9438</v>
      </c>
      <c r="L3988" s="2" t="s">
        <v>2181</v>
      </c>
      <c r="M3988" s="2" t="s">
        <v>6403</v>
      </c>
      <c r="N3988" s="2"/>
      <c r="O3988" s="2" t="s">
        <v>194</v>
      </c>
      <c r="P3988" s="2" t="s">
        <v>289</v>
      </c>
      <c r="Q3988" s="2" t="s">
        <v>194</v>
      </c>
      <c r="R3988" s="2" t="s">
        <v>1995</v>
      </c>
      <c r="S3988" t="s">
        <v>1996</v>
      </c>
      <c r="T3988">
        <v>42803.41006678241</v>
      </c>
      <c r="U3988" t="s">
        <v>191</v>
      </c>
      <c r="V3988" t="s">
        <v>1996</v>
      </c>
      <c r="W3988">
        <v>42803.41006678241</v>
      </c>
    </row>
    <row r="3989" spans="1:23" x14ac:dyDescent="0.25">
      <c r="A3989" s="2"/>
      <c r="B3989" s="2"/>
      <c r="C3989" s="2" t="s">
        <v>28663</v>
      </c>
      <c r="D3989" s="2" t="s">
        <v>194</v>
      </c>
      <c r="E3989" s="2" t="s">
        <v>38465</v>
      </c>
      <c r="F3989" s="2" t="s">
        <v>38466</v>
      </c>
      <c r="G3989" s="2" t="s">
        <v>38467</v>
      </c>
      <c r="H3989" s="2" t="s">
        <v>314</v>
      </c>
      <c r="I3989" s="9" t="s">
        <v>14885</v>
      </c>
      <c r="J3989" s="2" t="s">
        <v>306</v>
      </c>
      <c r="K3989" s="2" t="s">
        <v>9438</v>
      </c>
      <c r="L3989" s="2" t="s">
        <v>2181</v>
      </c>
      <c r="M3989" s="2" t="s">
        <v>6403</v>
      </c>
      <c r="N3989" s="2"/>
      <c r="O3989" s="2" t="s">
        <v>194</v>
      </c>
      <c r="P3989" s="2" t="s">
        <v>289</v>
      </c>
      <c r="Q3989" s="2" t="s">
        <v>194</v>
      </c>
      <c r="R3989" s="2" t="s">
        <v>1995</v>
      </c>
      <c r="S3989" t="s">
        <v>1996</v>
      </c>
      <c r="T3989">
        <v>42803.41006678241</v>
      </c>
      <c r="U3989" t="s">
        <v>191</v>
      </c>
      <c r="V3989" t="s">
        <v>1996</v>
      </c>
      <c r="W3989">
        <v>42803.41006678241</v>
      </c>
    </row>
    <row r="3990" spans="1:23" x14ac:dyDescent="0.25">
      <c r="A3990" s="2"/>
      <c r="B3990" s="2"/>
      <c r="C3990" s="2" t="s">
        <v>28664</v>
      </c>
      <c r="D3990" s="2" t="s">
        <v>194</v>
      </c>
      <c r="E3990" s="2" t="s">
        <v>38465</v>
      </c>
      <c r="F3990" s="2" t="s">
        <v>38466</v>
      </c>
      <c r="G3990" s="2" t="s">
        <v>38467</v>
      </c>
      <c r="H3990" s="2" t="s">
        <v>317</v>
      </c>
      <c r="I3990" s="9" t="s">
        <v>14886</v>
      </c>
      <c r="J3990" s="2" t="s">
        <v>304</v>
      </c>
      <c r="K3990" s="2" t="s">
        <v>9438</v>
      </c>
      <c r="L3990" s="2" t="s">
        <v>2181</v>
      </c>
      <c r="M3990" s="2" t="s">
        <v>6403</v>
      </c>
      <c r="N3990" s="2"/>
      <c r="O3990" s="2" t="s">
        <v>194</v>
      </c>
      <c r="P3990" s="2" t="s">
        <v>289</v>
      </c>
      <c r="Q3990" s="2" t="s">
        <v>194</v>
      </c>
      <c r="R3990" s="2" t="s">
        <v>1995</v>
      </c>
      <c r="S3990" t="s">
        <v>1996</v>
      </c>
      <c r="T3990">
        <v>42803.41006678241</v>
      </c>
      <c r="U3990" t="s">
        <v>191</v>
      </c>
      <c r="V3990" t="s">
        <v>1996</v>
      </c>
      <c r="W3990">
        <v>42803.41006678241</v>
      </c>
    </row>
    <row r="3991" spans="1:23" x14ac:dyDescent="0.25">
      <c r="A3991" s="2"/>
      <c r="B3991" s="2"/>
      <c r="C3991" s="2" t="s">
        <v>28665</v>
      </c>
      <c r="D3991" s="2" t="s">
        <v>194</v>
      </c>
      <c r="E3991" s="2" t="s">
        <v>38465</v>
      </c>
      <c r="F3991" s="2" t="s">
        <v>38466</v>
      </c>
      <c r="G3991" s="2" t="s">
        <v>38467</v>
      </c>
      <c r="H3991" s="2" t="s">
        <v>1303</v>
      </c>
      <c r="I3991" s="9" t="s">
        <v>14887</v>
      </c>
      <c r="J3991" s="2" t="s">
        <v>598</v>
      </c>
      <c r="K3991" s="2" t="s">
        <v>9438</v>
      </c>
      <c r="L3991" s="2" t="s">
        <v>2181</v>
      </c>
      <c r="M3991" s="2" t="s">
        <v>6403</v>
      </c>
      <c r="N3991" s="2"/>
      <c r="O3991" s="2" t="s">
        <v>194</v>
      </c>
      <c r="P3991" s="2" t="s">
        <v>289</v>
      </c>
      <c r="Q3991" s="2" t="s">
        <v>194</v>
      </c>
      <c r="R3991" s="2" t="s">
        <v>1995</v>
      </c>
      <c r="S3991" t="s">
        <v>1996</v>
      </c>
      <c r="T3991">
        <v>42803.41006678241</v>
      </c>
      <c r="U3991" t="s">
        <v>191</v>
      </c>
      <c r="V3991" t="s">
        <v>1996</v>
      </c>
      <c r="W3991">
        <v>42803.41006678241</v>
      </c>
    </row>
    <row r="3992" spans="1:23" x14ac:dyDescent="0.25">
      <c r="A3992" s="2"/>
      <c r="B3992" s="2"/>
      <c r="C3992" s="2" t="s">
        <v>28666</v>
      </c>
      <c r="D3992" s="2" t="s">
        <v>194</v>
      </c>
      <c r="E3992" s="2" t="s">
        <v>38465</v>
      </c>
      <c r="F3992" s="2" t="s">
        <v>38466</v>
      </c>
      <c r="G3992" s="2" t="s">
        <v>38467</v>
      </c>
      <c r="H3992" s="2" t="s">
        <v>311</v>
      </c>
      <c r="I3992" s="9" t="s">
        <v>14888</v>
      </c>
      <c r="J3992" s="2" t="s">
        <v>308</v>
      </c>
      <c r="K3992" s="2" t="s">
        <v>9439</v>
      </c>
      <c r="L3992" s="2" t="s">
        <v>2180</v>
      </c>
      <c r="M3992" s="2" t="s">
        <v>6404</v>
      </c>
      <c r="N3992" s="2"/>
      <c r="O3992" s="2" t="s">
        <v>194</v>
      </c>
      <c r="P3992" s="2" t="s">
        <v>289</v>
      </c>
      <c r="Q3992" s="2" t="s">
        <v>194</v>
      </c>
      <c r="R3992" s="2" t="s">
        <v>1995</v>
      </c>
      <c r="S3992" t="s">
        <v>1996</v>
      </c>
      <c r="T3992">
        <v>42803.41006678241</v>
      </c>
      <c r="U3992" t="s">
        <v>191</v>
      </c>
      <c r="V3992" t="s">
        <v>1996</v>
      </c>
      <c r="W3992">
        <v>42803.41006678241</v>
      </c>
    </row>
    <row r="3993" spans="1:23" x14ac:dyDescent="0.25">
      <c r="A3993" s="2"/>
      <c r="B3993" s="2"/>
      <c r="C3993" s="2" t="s">
        <v>28667</v>
      </c>
      <c r="D3993" s="2" t="s">
        <v>194</v>
      </c>
      <c r="E3993" s="2" t="s">
        <v>38465</v>
      </c>
      <c r="F3993" s="2" t="s">
        <v>38466</v>
      </c>
      <c r="G3993" s="2" t="s">
        <v>38467</v>
      </c>
      <c r="H3993" s="2" t="s">
        <v>1311</v>
      </c>
      <c r="I3993" s="9" t="s">
        <v>14889</v>
      </c>
      <c r="J3993" s="2" t="s">
        <v>588</v>
      </c>
      <c r="K3993" s="2" t="s">
        <v>9439</v>
      </c>
      <c r="L3993" s="2" t="s">
        <v>2180</v>
      </c>
      <c r="M3993" s="2" t="s">
        <v>6404</v>
      </c>
      <c r="N3993" s="2"/>
      <c r="O3993" s="2" t="s">
        <v>194</v>
      </c>
      <c r="P3993" s="2" t="s">
        <v>289</v>
      </c>
      <c r="Q3993" s="2" t="s">
        <v>194</v>
      </c>
      <c r="R3993" s="2" t="s">
        <v>1995</v>
      </c>
      <c r="S3993" t="s">
        <v>1996</v>
      </c>
      <c r="T3993">
        <v>42803.41006678241</v>
      </c>
      <c r="U3993" t="s">
        <v>191</v>
      </c>
      <c r="V3993" t="s">
        <v>1996</v>
      </c>
      <c r="W3993">
        <v>42803.41006678241</v>
      </c>
    </row>
    <row r="3994" spans="1:23" x14ac:dyDescent="0.25">
      <c r="A3994" s="2"/>
      <c r="B3994" s="2"/>
      <c r="C3994" s="2" t="s">
        <v>28668</v>
      </c>
      <c r="D3994" s="2" t="s">
        <v>194</v>
      </c>
      <c r="E3994" s="2" t="s">
        <v>38465</v>
      </c>
      <c r="F3994" s="2" t="s">
        <v>38466</v>
      </c>
      <c r="G3994" s="2" t="s">
        <v>38467</v>
      </c>
      <c r="H3994" s="2" t="s">
        <v>315</v>
      </c>
      <c r="I3994" s="9" t="s">
        <v>14890</v>
      </c>
      <c r="J3994" s="2" t="s">
        <v>309</v>
      </c>
      <c r="K3994" s="2" t="s">
        <v>9439</v>
      </c>
      <c r="L3994" s="2" t="s">
        <v>2180</v>
      </c>
      <c r="M3994" s="2" t="s">
        <v>6404</v>
      </c>
      <c r="N3994" s="2"/>
      <c r="O3994" s="2" t="s">
        <v>194</v>
      </c>
      <c r="P3994" s="2" t="s">
        <v>289</v>
      </c>
      <c r="Q3994" s="2" t="s">
        <v>194</v>
      </c>
      <c r="R3994" s="2" t="s">
        <v>1995</v>
      </c>
      <c r="S3994" t="s">
        <v>1996</v>
      </c>
      <c r="T3994">
        <v>42803.41006678241</v>
      </c>
      <c r="U3994" t="s">
        <v>191</v>
      </c>
      <c r="V3994" t="s">
        <v>1996</v>
      </c>
      <c r="W3994">
        <v>42803.41006678241</v>
      </c>
    </row>
    <row r="3995" spans="1:23" x14ac:dyDescent="0.25">
      <c r="A3995" s="2"/>
      <c r="B3995" s="2"/>
      <c r="C3995" s="2" t="s">
        <v>28669</v>
      </c>
      <c r="D3995" s="2" t="s">
        <v>194</v>
      </c>
      <c r="E3995" s="2" t="s">
        <v>38465</v>
      </c>
      <c r="F3995" s="2" t="s">
        <v>38466</v>
      </c>
      <c r="G3995" s="2" t="s">
        <v>38467</v>
      </c>
      <c r="H3995" s="2" t="s">
        <v>1287</v>
      </c>
      <c r="I3995" s="9" t="s">
        <v>14891</v>
      </c>
      <c r="J3995" s="2" t="s">
        <v>586</v>
      </c>
      <c r="K3995" s="2" t="s">
        <v>9440</v>
      </c>
      <c r="L3995" s="2" t="s">
        <v>2191</v>
      </c>
      <c r="M3995" s="2" t="s">
        <v>6405</v>
      </c>
      <c r="N3995" s="2"/>
      <c r="O3995" s="2" t="s">
        <v>194</v>
      </c>
      <c r="P3995" s="2" t="s">
        <v>289</v>
      </c>
      <c r="Q3995" s="2" t="s">
        <v>194</v>
      </c>
      <c r="R3995" s="2" t="s">
        <v>1995</v>
      </c>
      <c r="S3995" t="s">
        <v>1996</v>
      </c>
      <c r="T3995">
        <v>42803.41006678241</v>
      </c>
      <c r="U3995" t="s">
        <v>191</v>
      </c>
      <c r="V3995" t="s">
        <v>1996</v>
      </c>
      <c r="W3995">
        <v>42803.41006678241</v>
      </c>
    </row>
    <row r="3996" spans="1:23" x14ac:dyDescent="0.25">
      <c r="A3996" s="2"/>
      <c r="B3996" s="2"/>
      <c r="C3996" s="2" t="s">
        <v>28670</v>
      </c>
      <c r="D3996" s="2" t="s">
        <v>194</v>
      </c>
      <c r="E3996" s="2" t="s">
        <v>38465</v>
      </c>
      <c r="F3996" s="2" t="s">
        <v>38466</v>
      </c>
      <c r="G3996" s="2" t="s">
        <v>38467</v>
      </c>
      <c r="H3996" s="2" t="s">
        <v>311</v>
      </c>
      <c r="I3996" s="9" t="s">
        <v>14892</v>
      </c>
      <c r="J3996" s="2" t="s">
        <v>308</v>
      </c>
      <c r="K3996" s="2" t="s">
        <v>9440</v>
      </c>
      <c r="L3996" s="2" t="s">
        <v>2191</v>
      </c>
      <c r="M3996" s="2" t="s">
        <v>6405</v>
      </c>
      <c r="N3996" s="2"/>
      <c r="O3996" s="2" t="s">
        <v>194</v>
      </c>
      <c r="P3996" s="2" t="s">
        <v>289</v>
      </c>
      <c r="Q3996" s="2" t="s">
        <v>194</v>
      </c>
      <c r="R3996" s="2" t="s">
        <v>1995</v>
      </c>
      <c r="S3996" t="s">
        <v>1996</v>
      </c>
      <c r="T3996">
        <v>42803.41006678241</v>
      </c>
      <c r="U3996" t="s">
        <v>191</v>
      </c>
      <c r="V3996" t="s">
        <v>1996</v>
      </c>
      <c r="W3996">
        <v>42803.41006678241</v>
      </c>
    </row>
    <row r="3997" spans="1:23" x14ac:dyDescent="0.25">
      <c r="A3997" s="2"/>
      <c r="B3997" s="2"/>
      <c r="C3997" s="2" t="s">
        <v>28671</v>
      </c>
      <c r="D3997" s="2" t="s">
        <v>194</v>
      </c>
      <c r="E3997" s="2" t="s">
        <v>38465</v>
      </c>
      <c r="F3997" s="2" t="s">
        <v>38466</v>
      </c>
      <c r="G3997" s="2" t="s">
        <v>38467</v>
      </c>
      <c r="H3997" s="2" t="s">
        <v>317</v>
      </c>
      <c r="I3997" s="9" t="s">
        <v>14893</v>
      </c>
      <c r="J3997" s="2" t="s">
        <v>304</v>
      </c>
      <c r="K3997" s="2" t="s">
        <v>9440</v>
      </c>
      <c r="L3997" s="2" t="s">
        <v>2191</v>
      </c>
      <c r="M3997" s="2" t="s">
        <v>6405</v>
      </c>
      <c r="N3997" s="2"/>
      <c r="O3997" s="2" t="s">
        <v>194</v>
      </c>
      <c r="P3997" s="2" t="s">
        <v>289</v>
      </c>
      <c r="Q3997" s="2" t="s">
        <v>194</v>
      </c>
      <c r="R3997" s="2" t="s">
        <v>1995</v>
      </c>
      <c r="S3997" t="s">
        <v>1996</v>
      </c>
      <c r="T3997">
        <v>42803.41006678241</v>
      </c>
      <c r="U3997" t="s">
        <v>191</v>
      </c>
      <c r="V3997" t="s">
        <v>1996</v>
      </c>
      <c r="W3997">
        <v>42803.41006678241</v>
      </c>
    </row>
    <row r="3998" spans="1:23" x14ac:dyDescent="0.25">
      <c r="A3998" s="2"/>
      <c r="B3998" s="2"/>
      <c r="C3998" s="2" t="s">
        <v>28672</v>
      </c>
      <c r="D3998" s="2" t="s">
        <v>194</v>
      </c>
      <c r="E3998" s="2" t="s">
        <v>38465</v>
      </c>
      <c r="F3998" s="2" t="s">
        <v>38466</v>
      </c>
      <c r="G3998" s="2" t="s">
        <v>38467</v>
      </c>
      <c r="H3998" s="2" t="s">
        <v>315</v>
      </c>
      <c r="I3998" s="9" t="s">
        <v>14894</v>
      </c>
      <c r="J3998" s="2" t="s">
        <v>309</v>
      </c>
      <c r="K3998" s="2" t="s">
        <v>9440</v>
      </c>
      <c r="L3998" s="2" t="s">
        <v>2191</v>
      </c>
      <c r="M3998" s="2" t="s">
        <v>6405</v>
      </c>
      <c r="N3998" s="2"/>
      <c r="O3998" s="2" t="s">
        <v>194</v>
      </c>
      <c r="P3998" s="2" t="s">
        <v>289</v>
      </c>
      <c r="Q3998" s="2" t="s">
        <v>194</v>
      </c>
      <c r="R3998" s="2" t="s">
        <v>1995</v>
      </c>
      <c r="S3998" t="s">
        <v>1996</v>
      </c>
      <c r="T3998">
        <v>42803.41006678241</v>
      </c>
      <c r="U3998" t="s">
        <v>191</v>
      </c>
      <c r="V3998" t="s">
        <v>1996</v>
      </c>
      <c r="W3998">
        <v>42803.41006678241</v>
      </c>
    </row>
    <row r="3999" spans="1:23" x14ac:dyDescent="0.25">
      <c r="A3999" s="2"/>
      <c r="B3999" s="2"/>
      <c r="C3999" s="2" t="s">
        <v>28673</v>
      </c>
      <c r="D3999" s="2" t="s">
        <v>194</v>
      </c>
      <c r="E3999" s="2" t="s">
        <v>38465</v>
      </c>
      <c r="F3999" s="2" t="s">
        <v>38466</v>
      </c>
      <c r="G3999" s="2" t="s">
        <v>38467</v>
      </c>
      <c r="H3999" s="2" t="s">
        <v>1287</v>
      </c>
      <c r="I3999" s="9" t="s">
        <v>14895</v>
      </c>
      <c r="J3999" s="2" t="s">
        <v>586</v>
      </c>
      <c r="K3999" s="2" t="s">
        <v>9442</v>
      </c>
      <c r="L3999" s="2" t="s">
        <v>2177</v>
      </c>
      <c r="M3999" s="2" t="s">
        <v>6407</v>
      </c>
      <c r="N3999" s="2"/>
      <c r="O3999" s="2" t="s">
        <v>194</v>
      </c>
      <c r="P3999" s="2" t="s">
        <v>289</v>
      </c>
      <c r="Q3999" s="2" t="s">
        <v>194</v>
      </c>
      <c r="R3999" s="2" t="s">
        <v>1995</v>
      </c>
      <c r="S3999" t="s">
        <v>1996</v>
      </c>
      <c r="T3999">
        <v>42803.41006678241</v>
      </c>
      <c r="U3999" t="s">
        <v>191</v>
      </c>
      <c r="V3999" t="s">
        <v>1996</v>
      </c>
      <c r="W3999">
        <v>42803.41006678241</v>
      </c>
    </row>
    <row r="4000" spans="1:23" x14ac:dyDescent="0.25">
      <c r="A4000" s="2"/>
      <c r="B4000" s="2"/>
      <c r="C4000" s="2" t="s">
        <v>28674</v>
      </c>
      <c r="D4000" s="2" t="s">
        <v>194</v>
      </c>
      <c r="E4000" s="2" t="s">
        <v>38465</v>
      </c>
      <c r="F4000" s="2" t="s">
        <v>38466</v>
      </c>
      <c r="G4000" s="2" t="s">
        <v>38467</v>
      </c>
      <c r="H4000" s="2" t="s">
        <v>315</v>
      </c>
      <c r="I4000" s="9" t="s">
        <v>14896</v>
      </c>
      <c r="J4000" s="2" t="s">
        <v>309</v>
      </c>
      <c r="K4000" s="2" t="s">
        <v>9442</v>
      </c>
      <c r="L4000" s="2" t="s">
        <v>2177</v>
      </c>
      <c r="M4000" s="2" t="s">
        <v>6407</v>
      </c>
      <c r="N4000" s="2"/>
      <c r="O4000" s="2" t="s">
        <v>194</v>
      </c>
      <c r="P4000" s="2" t="s">
        <v>289</v>
      </c>
      <c r="Q4000" s="2" t="s">
        <v>194</v>
      </c>
      <c r="R4000" s="2" t="s">
        <v>1995</v>
      </c>
      <c r="S4000" t="s">
        <v>1996</v>
      </c>
      <c r="T4000">
        <v>42803.41006678241</v>
      </c>
      <c r="U4000" t="s">
        <v>191</v>
      </c>
      <c r="V4000" t="s">
        <v>1996</v>
      </c>
      <c r="W4000">
        <v>42803.41006678241</v>
      </c>
    </row>
    <row r="4001" spans="1:23" x14ac:dyDescent="0.25">
      <c r="A4001" s="2"/>
      <c r="B4001" s="2"/>
      <c r="C4001" s="2" t="s">
        <v>28675</v>
      </c>
      <c r="D4001" s="2" t="s">
        <v>194</v>
      </c>
      <c r="E4001" s="2" t="s">
        <v>38465</v>
      </c>
      <c r="F4001" s="2" t="s">
        <v>38466</v>
      </c>
      <c r="G4001" s="2" t="s">
        <v>38467</v>
      </c>
      <c r="H4001" s="2" t="s">
        <v>314</v>
      </c>
      <c r="I4001" s="9" t="s">
        <v>14897</v>
      </c>
      <c r="J4001" s="2" t="s">
        <v>306</v>
      </c>
      <c r="K4001" s="2" t="s">
        <v>9442</v>
      </c>
      <c r="L4001" s="2" t="s">
        <v>2177</v>
      </c>
      <c r="M4001" s="2" t="s">
        <v>6407</v>
      </c>
      <c r="N4001" s="2"/>
      <c r="O4001" s="2" t="s">
        <v>194</v>
      </c>
      <c r="P4001" s="2" t="s">
        <v>289</v>
      </c>
      <c r="Q4001" s="2" t="s">
        <v>194</v>
      </c>
      <c r="R4001" s="2" t="s">
        <v>1995</v>
      </c>
      <c r="S4001" t="s">
        <v>1996</v>
      </c>
      <c r="T4001">
        <v>42803.41006678241</v>
      </c>
      <c r="U4001" t="s">
        <v>191</v>
      </c>
      <c r="V4001" t="s">
        <v>1996</v>
      </c>
      <c r="W4001">
        <v>42803.41006678241</v>
      </c>
    </row>
    <row r="4002" spans="1:23" x14ac:dyDescent="0.25">
      <c r="A4002" s="2"/>
      <c r="B4002" s="2"/>
      <c r="C4002" s="2" t="s">
        <v>28676</v>
      </c>
      <c r="D4002" s="2" t="s">
        <v>194</v>
      </c>
      <c r="E4002" s="2" t="s">
        <v>38465</v>
      </c>
      <c r="F4002" s="2" t="s">
        <v>38466</v>
      </c>
      <c r="G4002" s="2" t="s">
        <v>38467</v>
      </c>
      <c r="H4002" s="2" t="s">
        <v>312</v>
      </c>
      <c r="I4002" s="9" t="s">
        <v>14898</v>
      </c>
      <c r="J4002" s="2" t="s">
        <v>303</v>
      </c>
      <c r="K4002" s="2" t="s">
        <v>9442</v>
      </c>
      <c r="L4002" s="2" t="s">
        <v>2177</v>
      </c>
      <c r="M4002" s="2" t="s">
        <v>6407</v>
      </c>
      <c r="N4002" s="2"/>
      <c r="O4002" s="2" t="s">
        <v>194</v>
      </c>
      <c r="P4002" s="2" t="s">
        <v>289</v>
      </c>
      <c r="Q4002" s="2" t="s">
        <v>194</v>
      </c>
      <c r="R4002" s="2" t="s">
        <v>1995</v>
      </c>
      <c r="S4002" t="s">
        <v>1996</v>
      </c>
      <c r="T4002">
        <v>42803.41006678241</v>
      </c>
      <c r="U4002" t="s">
        <v>191</v>
      </c>
      <c r="V4002" t="s">
        <v>1996</v>
      </c>
      <c r="W4002">
        <v>42803.41006678241</v>
      </c>
    </row>
    <row r="4003" spans="1:23" x14ac:dyDescent="0.25">
      <c r="A4003" s="2"/>
      <c r="B4003" s="2"/>
      <c r="C4003" s="2" t="s">
        <v>28677</v>
      </c>
      <c r="D4003" s="2" t="s">
        <v>194</v>
      </c>
      <c r="E4003" s="2" t="s">
        <v>38465</v>
      </c>
      <c r="F4003" s="2" t="s">
        <v>38466</v>
      </c>
      <c r="G4003" s="2" t="s">
        <v>38467</v>
      </c>
      <c r="H4003" s="2" t="s">
        <v>316</v>
      </c>
      <c r="I4003" s="9" t="s">
        <v>14899</v>
      </c>
      <c r="J4003" s="2" t="s">
        <v>302</v>
      </c>
      <c r="K4003" s="2" t="s">
        <v>9442</v>
      </c>
      <c r="L4003" s="2" t="s">
        <v>2177</v>
      </c>
      <c r="M4003" s="2" t="s">
        <v>6407</v>
      </c>
      <c r="N4003" s="2"/>
      <c r="O4003" s="2" t="s">
        <v>194</v>
      </c>
      <c r="P4003" s="2" t="s">
        <v>289</v>
      </c>
      <c r="Q4003" s="2" t="s">
        <v>194</v>
      </c>
      <c r="R4003" s="2" t="s">
        <v>1995</v>
      </c>
      <c r="S4003" t="s">
        <v>1996</v>
      </c>
      <c r="T4003">
        <v>42803.41006678241</v>
      </c>
      <c r="U4003" t="s">
        <v>191</v>
      </c>
      <c r="V4003" t="s">
        <v>1996</v>
      </c>
      <c r="W4003">
        <v>42803.41006678241</v>
      </c>
    </row>
    <row r="4004" spans="1:23" x14ac:dyDescent="0.25">
      <c r="A4004" s="2"/>
      <c r="B4004" s="2"/>
      <c r="C4004" s="2" t="s">
        <v>28678</v>
      </c>
      <c r="D4004" s="2" t="s">
        <v>194</v>
      </c>
      <c r="E4004" s="2" t="s">
        <v>38465</v>
      </c>
      <c r="F4004" s="2" t="s">
        <v>38466</v>
      </c>
      <c r="G4004" s="2" t="s">
        <v>38467</v>
      </c>
      <c r="H4004" s="2" t="s">
        <v>315</v>
      </c>
      <c r="I4004" s="9" t="s">
        <v>14900</v>
      </c>
      <c r="J4004" s="2" t="s">
        <v>309</v>
      </c>
      <c r="K4004" s="2" t="s">
        <v>9441</v>
      </c>
      <c r="L4004" s="2" t="s">
        <v>2179</v>
      </c>
      <c r="M4004" s="2" t="s">
        <v>6406</v>
      </c>
      <c r="N4004" s="2"/>
      <c r="O4004" s="2" t="s">
        <v>194</v>
      </c>
      <c r="P4004" s="2" t="s">
        <v>289</v>
      </c>
      <c r="Q4004" s="2" t="s">
        <v>194</v>
      </c>
      <c r="R4004" s="2" t="s">
        <v>1995</v>
      </c>
      <c r="S4004" t="s">
        <v>1996</v>
      </c>
      <c r="T4004">
        <v>42803.41006678241</v>
      </c>
      <c r="U4004" t="s">
        <v>191</v>
      </c>
      <c r="V4004" t="s">
        <v>1996</v>
      </c>
      <c r="W4004">
        <v>42803.41006678241</v>
      </c>
    </row>
    <row r="4005" spans="1:23" x14ac:dyDescent="0.25">
      <c r="A4005" s="2"/>
      <c r="B4005" s="2"/>
      <c r="C4005" s="2" t="s">
        <v>28679</v>
      </c>
      <c r="D4005" s="2" t="s">
        <v>194</v>
      </c>
      <c r="E4005" s="2" t="s">
        <v>38465</v>
      </c>
      <c r="F4005" s="2" t="s">
        <v>38466</v>
      </c>
      <c r="G4005" s="2" t="s">
        <v>38467</v>
      </c>
      <c r="H4005" s="2" t="s">
        <v>311</v>
      </c>
      <c r="I4005" s="9" t="s">
        <v>14901</v>
      </c>
      <c r="J4005" s="2" t="s">
        <v>308</v>
      </c>
      <c r="K4005" s="2" t="s">
        <v>9441</v>
      </c>
      <c r="L4005" s="2" t="s">
        <v>2179</v>
      </c>
      <c r="M4005" s="2" t="s">
        <v>6406</v>
      </c>
      <c r="N4005" s="2"/>
      <c r="O4005" s="2" t="s">
        <v>194</v>
      </c>
      <c r="P4005" s="2" t="s">
        <v>289</v>
      </c>
      <c r="Q4005" s="2" t="s">
        <v>194</v>
      </c>
      <c r="R4005" s="2" t="s">
        <v>1995</v>
      </c>
      <c r="S4005" t="s">
        <v>1996</v>
      </c>
      <c r="T4005">
        <v>42803.41006678241</v>
      </c>
      <c r="U4005" t="s">
        <v>191</v>
      </c>
      <c r="V4005" t="s">
        <v>1996</v>
      </c>
      <c r="W4005">
        <v>42803.41006678241</v>
      </c>
    </row>
    <row r="4006" spans="1:23" x14ac:dyDescent="0.25">
      <c r="A4006" s="2"/>
      <c r="B4006" s="2"/>
      <c r="C4006" s="2" t="s">
        <v>28680</v>
      </c>
      <c r="D4006" s="2" t="s">
        <v>194</v>
      </c>
      <c r="E4006" s="2" t="s">
        <v>38465</v>
      </c>
      <c r="F4006" s="2" t="s">
        <v>38466</v>
      </c>
      <c r="G4006" s="2" t="s">
        <v>38467</v>
      </c>
      <c r="H4006" s="2" t="s">
        <v>1302</v>
      </c>
      <c r="I4006" s="9" t="s">
        <v>14902</v>
      </c>
      <c r="J4006" s="2" t="s">
        <v>583</v>
      </c>
      <c r="K4006" s="2" t="s">
        <v>9443</v>
      </c>
      <c r="L4006" s="2" t="s">
        <v>2193</v>
      </c>
      <c r="M4006" s="2" t="s">
        <v>6408</v>
      </c>
      <c r="N4006" s="2"/>
      <c r="O4006" s="2" t="s">
        <v>194</v>
      </c>
      <c r="P4006" s="2" t="s">
        <v>289</v>
      </c>
      <c r="Q4006" s="2" t="s">
        <v>194</v>
      </c>
      <c r="R4006" s="2" t="s">
        <v>1995</v>
      </c>
      <c r="S4006" t="s">
        <v>1996</v>
      </c>
      <c r="T4006">
        <v>42803.41006678241</v>
      </c>
      <c r="U4006" t="s">
        <v>191</v>
      </c>
      <c r="V4006" t="s">
        <v>1996</v>
      </c>
      <c r="W4006">
        <v>42803.41006678241</v>
      </c>
    </row>
    <row r="4007" spans="1:23" x14ac:dyDescent="0.25">
      <c r="A4007" s="2"/>
      <c r="B4007" s="2"/>
      <c r="C4007" s="2" t="s">
        <v>28681</v>
      </c>
      <c r="D4007" s="2" t="s">
        <v>194</v>
      </c>
      <c r="E4007" s="2" t="s">
        <v>38465</v>
      </c>
      <c r="F4007" s="2" t="s">
        <v>38466</v>
      </c>
      <c r="G4007" s="2" t="s">
        <v>38467</v>
      </c>
      <c r="H4007" s="2" t="s">
        <v>311</v>
      </c>
      <c r="I4007" s="9" t="s">
        <v>14903</v>
      </c>
      <c r="J4007" s="2" t="s">
        <v>308</v>
      </c>
      <c r="K4007" s="2" t="s">
        <v>9443</v>
      </c>
      <c r="L4007" s="2" t="s">
        <v>2193</v>
      </c>
      <c r="M4007" s="2" t="s">
        <v>6408</v>
      </c>
      <c r="N4007" s="2"/>
      <c r="O4007" s="2" t="s">
        <v>194</v>
      </c>
      <c r="P4007" s="2" t="s">
        <v>289</v>
      </c>
      <c r="Q4007" s="2" t="s">
        <v>194</v>
      </c>
      <c r="R4007" s="2" t="s">
        <v>1995</v>
      </c>
      <c r="S4007" t="s">
        <v>1996</v>
      </c>
      <c r="T4007">
        <v>42803.41006678241</v>
      </c>
      <c r="U4007" t="s">
        <v>191</v>
      </c>
      <c r="V4007" t="s">
        <v>1996</v>
      </c>
      <c r="W4007">
        <v>42803.41006678241</v>
      </c>
    </row>
    <row r="4008" spans="1:23" x14ac:dyDescent="0.25">
      <c r="A4008" s="2"/>
      <c r="B4008" s="2"/>
      <c r="C4008" s="2" t="s">
        <v>28682</v>
      </c>
      <c r="D4008" s="2" t="s">
        <v>194</v>
      </c>
      <c r="E4008" s="2" t="s">
        <v>38465</v>
      </c>
      <c r="F4008" s="2" t="s">
        <v>38466</v>
      </c>
      <c r="G4008" s="2" t="s">
        <v>38467</v>
      </c>
      <c r="H4008" s="2" t="s">
        <v>1287</v>
      </c>
      <c r="I4008" s="9" t="s">
        <v>14904</v>
      </c>
      <c r="J4008" s="2" t="s">
        <v>586</v>
      </c>
      <c r="K4008" s="2" t="s">
        <v>9443</v>
      </c>
      <c r="L4008" s="2" t="s">
        <v>2193</v>
      </c>
      <c r="M4008" s="2" t="s">
        <v>6408</v>
      </c>
      <c r="N4008" s="2"/>
      <c r="O4008" s="2" t="s">
        <v>194</v>
      </c>
      <c r="P4008" s="2" t="s">
        <v>289</v>
      </c>
      <c r="Q4008" s="2" t="s">
        <v>194</v>
      </c>
      <c r="R4008" s="2" t="s">
        <v>1995</v>
      </c>
      <c r="S4008" t="s">
        <v>1996</v>
      </c>
      <c r="T4008">
        <v>42803.41006678241</v>
      </c>
      <c r="U4008" t="s">
        <v>191</v>
      </c>
      <c r="V4008" t="s">
        <v>1996</v>
      </c>
      <c r="W4008">
        <v>42803.41006678241</v>
      </c>
    </row>
    <row r="4009" spans="1:23" x14ac:dyDescent="0.25">
      <c r="A4009" s="2"/>
      <c r="B4009" s="2"/>
      <c r="C4009" s="2" t="s">
        <v>28683</v>
      </c>
      <c r="D4009" s="2" t="s">
        <v>194</v>
      </c>
      <c r="E4009" s="2" t="s">
        <v>38465</v>
      </c>
      <c r="F4009" s="2" t="s">
        <v>38466</v>
      </c>
      <c r="G4009" s="2" t="s">
        <v>38467</v>
      </c>
      <c r="H4009" s="2" t="s">
        <v>315</v>
      </c>
      <c r="I4009" s="9" t="s">
        <v>14905</v>
      </c>
      <c r="J4009" s="2" t="s">
        <v>309</v>
      </c>
      <c r="K4009" s="2" t="s">
        <v>9443</v>
      </c>
      <c r="L4009" s="2" t="s">
        <v>2193</v>
      </c>
      <c r="M4009" s="2" t="s">
        <v>6408</v>
      </c>
      <c r="N4009" s="2"/>
      <c r="O4009" s="2" t="s">
        <v>194</v>
      </c>
      <c r="P4009" s="2" t="s">
        <v>289</v>
      </c>
      <c r="Q4009" s="2" t="s">
        <v>194</v>
      </c>
      <c r="R4009" s="2" t="s">
        <v>1995</v>
      </c>
      <c r="S4009" t="s">
        <v>1996</v>
      </c>
      <c r="T4009">
        <v>42803.41006678241</v>
      </c>
      <c r="U4009" t="s">
        <v>191</v>
      </c>
      <c r="V4009" t="s">
        <v>1996</v>
      </c>
      <c r="W4009">
        <v>42803.41006678241</v>
      </c>
    </row>
    <row r="4010" spans="1:23" x14ac:dyDescent="0.25">
      <c r="A4010" s="2"/>
      <c r="B4010" s="2"/>
      <c r="C4010" s="2" t="s">
        <v>28684</v>
      </c>
      <c r="D4010" s="2" t="s">
        <v>194</v>
      </c>
      <c r="E4010" s="2" t="s">
        <v>38465</v>
      </c>
      <c r="F4010" s="2" t="s">
        <v>38466</v>
      </c>
      <c r="G4010" s="2" t="s">
        <v>38467</v>
      </c>
      <c r="H4010" s="2" t="s">
        <v>314</v>
      </c>
      <c r="I4010" s="9" t="s">
        <v>14906</v>
      </c>
      <c r="J4010" s="2" t="s">
        <v>306</v>
      </c>
      <c r="K4010" s="2" t="s">
        <v>9444</v>
      </c>
      <c r="L4010" s="2" t="s">
        <v>2194</v>
      </c>
      <c r="M4010" s="2" t="s">
        <v>6409</v>
      </c>
      <c r="N4010" s="2"/>
      <c r="O4010" s="2" t="s">
        <v>194</v>
      </c>
      <c r="P4010" s="2" t="s">
        <v>289</v>
      </c>
      <c r="Q4010" s="2" t="s">
        <v>194</v>
      </c>
      <c r="R4010" s="2" t="s">
        <v>1995</v>
      </c>
      <c r="S4010" t="s">
        <v>1996</v>
      </c>
      <c r="T4010">
        <v>42803.41006678241</v>
      </c>
      <c r="U4010" t="s">
        <v>191</v>
      </c>
      <c r="V4010" t="s">
        <v>1996</v>
      </c>
      <c r="W4010">
        <v>42803.41006678241</v>
      </c>
    </row>
    <row r="4011" spans="1:23" x14ac:dyDescent="0.25">
      <c r="A4011" s="2"/>
      <c r="B4011" s="2"/>
      <c r="C4011" s="2" t="s">
        <v>28685</v>
      </c>
      <c r="D4011" s="2" t="s">
        <v>194</v>
      </c>
      <c r="E4011" s="2" t="s">
        <v>38465</v>
      </c>
      <c r="F4011" s="2" t="s">
        <v>38466</v>
      </c>
      <c r="G4011" s="2" t="s">
        <v>38467</v>
      </c>
      <c r="H4011" s="2" t="s">
        <v>1287</v>
      </c>
      <c r="I4011" s="9" t="s">
        <v>14907</v>
      </c>
      <c r="J4011" s="2" t="s">
        <v>586</v>
      </c>
      <c r="K4011" s="2" t="s">
        <v>9444</v>
      </c>
      <c r="L4011" s="2" t="s">
        <v>2194</v>
      </c>
      <c r="M4011" s="2" t="s">
        <v>6409</v>
      </c>
      <c r="N4011" s="2"/>
      <c r="O4011" s="2" t="s">
        <v>194</v>
      </c>
      <c r="P4011" s="2" t="s">
        <v>289</v>
      </c>
      <c r="Q4011" s="2" t="s">
        <v>194</v>
      </c>
      <c r="R4011" s="2" t="s">
        <v>1995</v>
      </c>
      <c r="S4011" t="s">
        <v>1996</v>
      </c>
      <c r="T4011">
        <v>42803.41006678241</v>
      </c>
      <c r="U4011" t="s">
        <v>191</v>
      </c>
      <c r="V4011" t="s">
        <v>1996</v>
      </c>
      <c r="W4011">
        <v>42803.41006678241</v>
      </c>
    </row>
    <row r="4012" spans="1:23" x14ac:dyDescent="0.25">
      <c r="A4012" s="2"/>
      <c r="B4012" s="2"/>
      <c r="C4012" s="2" t="s">
        <v>28686</v>
      </c>
      <c r="D4012" s="2" t="s">
        <v>194</v>
      </c>
      <c r="E4012" s="2" t="s">
        <v>38465</v>
      </c>
      <c r="F4012" s="2" t="s">
        <v>38466</v>
      </c>
      <c r="G4012" s="2" t="s">
        <v>38467</v>
      </c>
      <c r="H4012" s="2" t="s">
        <v>311</v>
      </c>
      <c r="I4012" s="9" t="s">
        <v>14908</v>
      </c>
      <c r="J4012" s="2" t="s">
        <v>308</v>
      </c>
      <c r="K4012" s="2" t="s">
        <v>9444</v>
      </c>
      <c r="L4012" s="2" t="s">
        <v>2194</v>
      </c>
      <c r="M4012" s="2" t="s">
        <v>6409</v>
      </c>
      <c r="N4012" s="2"/>
      <c r="O4012" s="2" t="s">
        <v>194</v>
      </c>
      <c r="P4012" s="2" t="s">
        <v>289</v>
      </c>
      <c r="Q4012" s="2" t="s">
        <v>194</v>
      </c>
      <c r="R4012" s="2" t="s">
        <v>1995</v>
      </c>
      <c r="S4012" t="s">
        <v>1996</v>
      </c>
      <c r="T4012">
        <v>42803.41006678241</v>
      </c>
      <c r="U4012" t="s">
        <v>191</v>
      </c>
      <c r="V4012" t="s">
        <v>1996</v>
      </c>
      <c r="W4012">
        <v>42803.41006678241</v>
      </c>
    </row>
    <row r="4013" spans="1:23" x14ac:dyDescent="0.25">
      <c r="A4013" s="2"/>
      <c r="B4013" s="2"/>
      <c r="C4013" s="2" t="s">
        <v>28687</v>
      </c>
      <c r="D4013" s="2" t="s">
        <v>194</v>
      </c>
      <c r="E4013" s="2" t="s">
        <v>38465</v>
      </c>
      <c r="F4013" s="2" t="s">
        <v>38466</v>
      </c>
      <c r="G4013" s="2" t="s">
        <v>38467</v>
      </c>
      <c r="H4013" s="2" t="s">
        <v>317</v>
      </c>
      <c r="I4013" s="9" t="s">
        <v>14909</v>
      </c>
      <c r="J4013" s="2" t="s">
        <v>304</v>
      </c>
      <c r="K4013" s="2" t="s">
        <v>9444</v>
      </c>
      <c r="L4013" s="2" t="s">
        <v>2194</v>
      </c>
      <c r="M4013" s="2" t="s">
        <v>6409</v>
      </c>
      <c r="N4013" s="2"/>
      <c r="O4013" s="2" t="s">
        <v>194</v>
      </c>
      <c r="P4013" s="2" t="s">
        <v>289</v>
      </c>
      <c r="Q4013" s="2" t="s">
        <v>194</v>
      </c>
      <c r="R4013" s="2" t="s">
        <v>1995</v>
      </c>
      <c r="S4013" t="s">
        <v>1996</v>
      </c>
      <c r="T4013">
        <v>42803.41006678241</v>
      </c>
      <c r="U4013" t="s">
        <v>191</v>
      </c>
      <c r="V4013" t="s">
        <v>1996</v>
      </c>
      <c r="W4013">
        <v>42803.41006678241</v>
      </c>
    </row>
    <row r="4014" spans="1:23" x14ac:dyDescent="0.25">
      <c r="A4014" s="2"/>
      <c r="B4014" s="2"/>
      <c r="C4014" s="2" t="s">
        <v>28688</v>
      </c>
      <c r="D4014" s="2" t="s">
        <v>194</v>
      </c>
      <c r="E4014" s="2" t="s">
        <v>38465</v>
      </c>
      <c r="F4014" s="2" t="s">
        <v>38466</v>
      </c>
      <c r="G4014" s="2" t="s">
        <v>38467</v>
      </c>
      <c r="H4014" s="2" t="s">
        <v>315</v>
      </c>
      <c r="I4014" s="9" t="s">
        <v>14910</v>
      </c>
      <c r="J4014" s="2" t="s">
        <v>309</v>
      </c>
      <c r="K4014" s="2" t="s">
        <v>9444</v>
      </c>
      <c r="L4014" s="2" t="s">
        <v>2194</v>
      </c>
      <c r="M4014" s="2" t="s">
        <v>6409</v>
      </c>
      <c r="N4014" s="2"/>
      <c r="O4014" s="2" t="s">
        <v>194</v>
      </c>
      <c r="P4014" s="2" t="s">
        <v>289</v>
      </c>
      <c r="Q4014" s="2" t="s">
        <v>194</v>
      </c>
      <c r="R4014" s="2" t="s">
        <v>1995</v>
      </c>
      <c r="S4014" t="s">
        <v>1996</v>
      </c>
      <c r="T4014">
        <v>42803.41006678241</v>
      </c>
      <c r="U4014" t="s">
        <v>191</v>
      </c>
      <c r="V4014" t="s">
        <v>1996</v>
      </c>
      <c r="W4014">
        <v>42803.41006678241</v>
      </c>
    </row>
    <row r="4015" spans="1:23" x14ac:dyDescent="0.25">
      <c r="A4015" s="2"/>
      <c r="B4015" s="2"/>
      <c r="C4015" s="2" t="s">
        <v>28689</v>
      </c>
      <c r="D4015" s="2" t="s">
        <v>194</v>
      </c>
      <c r="E4015" s="2" t="s">
        <v>38465</v>
      </c>
      <c r="F4015" s="2" t="s">
        <v>38466</v>
      </c>
      <c r="G4015" s="2" t="s">
        <v>38467</v>
      </c>
      <c r="H4015" s="2" t="s">
        <v>315</v>
      </c>
      <c r="I4015" s="9" t="s">
        <v>14911</v>
      </c>
      <c r="J4015" s="2" t="s">
        <v>309</v>
      </c>
      <c r="K4015" s="2" t="s">
        <v>9445</v>
      </c>
      <c r="L4015" s="2" t="s">
        <v>2178</v>
      </c>
      <c r="M4015" s="2" t="s">
        <v>6410</v>
      </c>
      <c r="N4015" s="2"/>
      <c r="O4015" s="2" t="s">
        <v>194</v>
      </c>
      <c r="P4015" s="2" t="s">
        <v>289</v>
      </c>
      <c r="Q4015" s="2" t="s">
        <v>194</v>
      </c>
      <c r="R4015" s="2" t="s">
        <v>1995</v>
      </c>
      <c r="S4015" t="s">
        <v>1996</v>
      </c>
      <c r="T4015">
        <v>42803.41006678241</v>
      </c>
      <c r="U4015" t="s">
        <v>191</v>
      </c>
      <c r="V4015" t="s">
        <v>1996</v>
      </c>
      <c r="W4015">
        <v>42803.41006678241</v>
      </c>
    </row>
    <row r="4016" spans="1:23" x14ac:dyDescent="0.25">
      <c r="A4016" s="2"/>
      <c r="B4016" s="2"/>
      <c r="C4016" s="2" t="s">
        <v>28690</v>
      </c>
      <c r="D4016" s="2" t="s">
        <v>194</v>
      </c>
      <c r="E4016" s="2" t="s">
        <v>38465</v>
      </c>
      <c r="F4016" s="2" t="s">
        <v>38466</v>
      </c>
      <c r="G4016" s="2" t="s">
        <v>38467</v>
      </c>
      <c r="H4016" s="2" t="s">
        <v>317</v>
      </c>
      <c r="I4016" s="9" t="s">
        <v>14912</v>
      </c>
      <c r="J4016" s="2" t="s">
        <v>304</v>
      </c>
      <c r="K4016" s="2" t="s">
        <v>9445</v>
      </c>
      <c r="L4016" s="2" t="s">
        <v>2178</v>
      </c>
      <c r="M4016" s="2" t="s">
        <v>6410</v>
      </c>
      <c r="N4016" s="2"/>
      <c r="O4016" s="2" t="s">
        <v>194</v>
      </c>
      <c r="P4016" s="2" t="s">
        <v>289</v>
      </c>
      <c r="Q4016" s="2" t="s">
        <v>194</v>
      </c>
      <c r="R4016" s="2" t="s">
        <v>1995</v>
      </c>
      <c r="S4016" t="s">
        <v>1996</v>
      </c>
      <c r="T4016">
        <v>42803.41006678241</v>
      </c>
      <c r="U4016" t="s">
        <v>191</v>
      </c>
      <c r="V4016" t="s">
        <v>1996</v>
      </c>
      <c r="W4016">
        <v>42803.41006678241</v>
      </c>
    </row>
    <row r="4017" spans="1:23" x14ac:dyDescent="0.25">
      <c r="A4017" s="2"/>
      <c r="B4017" s="2"/>
      <c r="C4017" s="2" t="s">
        <v>28691</v>
      </c>
      <c r="D4017" s="2" t="s">
        <v>194</v>
      </c>
      <c r="E4017" s="2" t="s">
        <v>38465</v>
      </c>
      <c r="F4017" s="2" t="s">
        <v>38466</v>
      </c>
      <c r="G4017" s="2" t="s">
        <v>38467</v>
      </c>
      <c r="H4017" s="2" t="s">
        <v>1293</v>
      </c>
      <c r="I4017" s="9" t="s">
        <v>14913</v>
      </c>
      <c r="J4017" s="2" t="s">
        <v>584</v>
      </c>
      <c r="K4017" s="2" t="s">
        <v>9445</v>
      </c>
      <c r="L4017" s="2" t="s">
        <v>2178</v>
      </c>
      <c r="M4017" s="2" t="s">
        <v>6410</v>
      </c>
      <c r="N4017" s="2"/>
      <c r="O4017" s="2" t="s">
        <v>194</v>
      </c>
      <c r="P4017" s="2" t="s">
        <v>289</v>
      </c>
      <c r="Q4017" s="2" t="s">
        <v>194</v>
      </c>
      <c r="R4017" s="2" t="s">
        <v>1995</v>
      </c>
      <c r="S4017" t="s">
        <v>1996</v>
      </c>
      <c r="T4017">
        <v>42803.41006678241</v>
      </c>
      <c r="U4017" t="s">
        <v>191</v>
      </c>
      <c r="V4017" t="s">
        <v>1996</v>
      </c>
      <c r="W4017">
        <v>42803.41006678241</v>
      </c>
    </row>
    <row r="4018" spans="1:23" x14ac:dyDescent="0.25">
      <c r="A4018" s="2"/>
      <c r="B4018" s="2"/>
      <c r="C4018" s="2" t="s">
        <v>28692</v>
      </c>
      <c r="D4018" s="2" t="s">
        <v>194</v>
      </c>
      <c r="E4018" s="2" t="s">
        <v>38465</v>
      </c>
      <c r="F4018" s="2" t="s">
        <v>38466</v>
      </c>
      <c r="G4018" s="2" t="s">
        <v>38467</v>
      </c>
      <c r="H4018" s="2" t="s">
        <v>1285</v>
      </c>
      <c r="I4018" s="9" t="s">
        <v>14914</v>
      </c>
      <c r="J4018" s="2" t="s">
        <v>590</v>
      </c>
      <c r="K4018" s="2" t="s">
        <v>9445</v>
      </c>
      <c r="L4018" s="2" t="s">
        <v>2178</v>
      </c>
      <c r="M4018" s="2" t="s">
        <v>6410</v>
      </c>
      <c r="N4018" s="2"/>
      <c r="O4018" s="2" t="s">
        <v>194</v>
      </c>
      <c r="P4018" s="2" t="s">
        <v>289</v>
      </c>
      <c r="Q4018" s="2" t="s">
        <v>194</v>
      </c>
      <c r="R4018" s="2" t="s">
        <v>1995</v>
      </c>
      <c r="S4018" t="s">
        <v>1996</v>
      </c>
      <c r="T4018">
        <v>42803.41006678241</v>
      </c>
      <c r="U4018" t="s">
        <v>191</v>
      </c>
      <c r="V4018" t="s">
        <v>1996</v>
      </c>
      <c r="W4018">
        <v>42803.41006678241</v>
      </c>
    </row>
    <row r="4019" spans="1:23" x14ac:dyDescent="0.25">
      <c r="A4019" s="2"/>
      <c r="B4019" s="2"/>
      <c r="C4019" s="2" t="s">
        <v>28693</v>
      </c>
      <c r="D4019" s="2" t="s">
        <v>194</v>
      </c>
      <c r="E4019" s="2" t="s">
        <v>38465</v>
      </c>
      <c r="F4019" s="2" t="s">
        <v>38466</v>
      </c>
      <c r="G4019" s="2" t="s">
        <v>38467</v>
      </c>
      <c r="H4019" s="2" t="s">
        <v>311</v>
      </c>
      <c r="I4019" s="9" t="s">
        <v>14915</v>
      </c>
      <c r="J4019" s="2" t="s">
        <v>308</v>
      </c>
      <c r="K4019" s="2" t="s">
        <v>9445</v>
      </c>
      <c r="L4019" s="2" t="s">
        <v>2178</v>
      </c>
      <c r="M4019" s="2" t="s">
        <v>6410</v>
      </c>
      <c r="N4019" s="2"/>
      <c r="O4019" s="2" t="s">
        <v>194</v>
      </c>
      <c r="P4019" s="2" t="s">
        <v>289</v>
      </c>
      <c r="Q4019" s="2" t="s">
        <v>194</v>
      </c>
      <c r="R4019" s="2" t="s">
        <v>1995</v>
      </c>
      <c r="S4019" t="s">
        <v>1996</v>
      </c>
      <c r="T4019">
        <v>42803.41006678241</v>
      </c>
      <c r="U4019" t="s">
        <v>191</v>
      </c>
      <c r="V4019" t="s">
        <v>1996</v>
      </c>
      <c r="W4019">
        <v>42803.41006678241</v>
      </c>
    </row>
    <row r="4020" spans="1:23" x14ac:dyDescent="0.25">
      <c r="A4020" s="2"/>
      <c r="B4020" s="2"/>
      <c r="C4020" s="2" t="s">
        <v>28694</v>
      </c>
      <c r="D4020" s="2" t="s">
        <v>194</v>
      </c>
      <c r="E4020" s="2" t="s">
        <v>38465</v>
      </c>
      <c r="F4020" s="2" t="s">
        <v>38466</v>
      </c>
      <c r="G4020" s="2" t="s">
        <v>38467</v>
      </c>
      <c r="H4020" s="2" t="s">
        <v>1293</v>
      </c>
      <c r="I4020" s="9" t="s">
        <v>14916</v>
      </c>
      <c r="J4020" s="2" t="s">
        <v>584</v>
      </c>
      <c r="K4020" s="2" t="s">
        <v>9438</v>
      </c>
      <c r="L4020" s="2" t="s">
        <v>2181</v>
      </c>
      <c r="M4020" s="2" t="s">
        <v>6403</v>
      </c>
      <c r="N4020" s="2"/>
      <c r="O4020" s="2" t="s">
        <v>194</v>
      </c>
      <c r="P4020" s="2" t="s">
        <v>289</v>
      </c>
      <c r="Q4020" s="2" t="s">
        <v>194</v>
      </c>
      <c r="R4020" s="2" t="s">
        <v>1995</v>
      </c>
      <c r="S4020" t="s">
        <v>1996</v>
      </c>
      <c r="T4020">
        <v>42803.41006678241</v>
      </c>
      <c r="U4020" t="s">
        <v>191</v>
      </c>
      <c r="V4020" t="s">
        <v>1996</v>
      </c>
      <c r="W4020">
        <v>42803.41006678241</v>
      </c>
    </row>
    <row r="4021" spans="1:23" x14ac:dyDescent="0.25">
      <c r="A4021" s="2"/>
      <c r="B4021" s="2"/>
      <c r="C4021" s="2" t="s">
        <v>28695</v>
      </c>
      <c r="D4021" s="2" t="s">
        <v>194</v>
      </c>
      <c r="E4021" s="2" t="s">
        <v>38465</v>
      </c>
      <c r="F4021" s="2" t="s">
        <v>38466</v>
      </c>
      <c r="G4021" s="2" t="s">
        <v>38467</v>
      </c>
      <c r="H4021" s="2" t="s">
        <v>1287</v>
      </c>
      <c r="I4021" s="9" t="s">
        <v>14917</v>
      </c>
      <c r="J4021" s="2" t="s">
        <v>586</v>
      </c>
      <c r="K4021" s="2" t="s">
        <v>9446</v>
      </c>
      <c r="L4021" s="2" t="s">
        <v>2175</v>
      </c>
      <c r="M4021" s="2" t="s">
        <v>6411</v>
      </c>
      <c r="N4021" s="2"/>
      <c r="O4021" s="2" t="s">
        <v>194</v>
      </c>
      <c r="P4021" s="2" t="s">
        <v>289</v>
      </c>
      <c r="Q4021" s="2" t="s">
        <v>194</v>
      </c>
      <c r="R4021" s="2" t="s">
        <v>1995</v>
      </c>
      <c r="S4021" t="s">
        <v>1996</v>
      </c>
      <c r="T4021">
        <v>42803.41006678241</v>
      </c>
      <c r="U4021" t="s">
        <v>191</v>
      </c>
      <c r="V4021" t="s">
        <v>1996</v>
      </c>
      <c r="W4021">
        <v>42803.41006678241</v>
      </c>
    </row>
    <row r="4022" spans="1:23" x14ac:dyDescent="0.25">
      <c r="A4022" s="2"/>
      <c r="B4022" s="2"/>
      <c r="C4022" s="2" t="s">
        <v>28696</v>
      </c>
      <c r="D4022" s="2" t="s">
        <v>194</v>
      </c>
      <c r="E4022" s="2" t="s">
        <v>38465</v>
      </c>
      <c r="F4022" s="2" t="s">
        <v>38466</v>
      </c>
      <c r="G4022" s="2" t="s">
        <v>38467</v>
      </c>
      <c r="H4022" s="2" t="s">
        <v>1286</v>
      </c>
      <c r="I4022" s="9" t="s">
        <v>14918</v>
      </c>
      <c r="J4022" s="2" t="s">
        <v>582</v>
      </c>
      <c r="K4022" s="2" t="s">
        <v>9446</v>
      </c>
      <c r="L4022" s="2" t="s">
        <v>2175</v>
      </c>
      <c r="M4022" s="2" t="s">
        <v>6411</v>
      </c>
      <c r="N4022" s="2"/>
      <c r="O4022" s="2" t="s">
        <v>194</v>
      </c>
      <c r="P4022" s="2" t="s">
        <v>289</v>
      </c>
      <c r="Q4022" s="2" t="s">
        <v>194</v>
      </c>
      <c r="R4022" s="2" t="s">
        <v>1995</v>
      </c>
      <c r="S4022" t="s">
        <v>1996</v>
      </c>
      <c r="T4022">
        <v>42803.41006678241</v>
      </c>
      <c r="U4022" t="s">
        <v>191</v>
      </c>
      <c r="V4022" t="s">
        <v>1996</v>
      </c>
      <c r="W4022">
        <v>42803.41006678241</v>
      </c>
    </row>
    <row r="4023" spans="1:23" x14ac:dyDescent="0.25">
      <c r="A4023" s="2"/>
      <c r="B4023" s="2"/>
      <c r="C4023" s="2" t="s">
        <v>28697</v>
      </c>
      <c r="D4023" s="2" t="s">
        <v>194</v>
      </c>
      <c r="E4023" s="2" t="s">
        <v>38465</v>
      </c>
      <c r="F4023" s="2" t="s">
        <v>38466</v>
      </c>
      <c r="G4023" s="2" t="s">
        <v>38467</v>
      </c>
      <c r="H4023" s="2" t="s">
        <v>315</v>
      </c>
      <c r="I4023" s="9" t="s">
        <v>14919</v>
      </c>
      <c r="J4023" s="2" t="s">
        <v>309</v>
      </c>
      <c r="K4023" s="2" t="s">
        <v>9446</v>
      </c>
      <c r="L4023" s="2" t="s">
        <v>2175</v>
      </c>
      <c r="M4023" s="2" t="s">
        <v>6411</v>
      </c>
      <c r="N4023" s="2"/>
      <c r="O4023" s="2" t="s">
        <v>194</v>
      </c>
      <c r="P4023" s="2" t="s">
        <v>289</v>
      </c>
      <c r="Q4023" s="2" t="s">
        <v>194</v>
      </c>
      <c r="R4023" s="2" t="s">
        <v>1995</v>
      </c>
      <c r="S4023" t="s">
        <v>1996</v>
      </c>
      <c r="T4023">
        <v>42803.41006678241</v>
      </c>
      <c r="U4023" t="s">
        <v>191</v>
      </c>
      <c r="V4023" t="s">
        <v>1996</v>
      </c>
      <c r="W4023">
        <v>42803.41006678241</v>
      </c>
    </row>
    <row r="4024" spans="1:23" x14ac:dyDescent="0.25">
      <c r="A4024" s="2"/>
      <c r="B4024" s="2"/>
      <c r="C4024" s="2" t="s">
        <v>28698</v>
      </c>
      <c r="D4024" s="2" t="s">
        <v>194</v>
      </c>
      <c r="E4024" s="2" t="s">
        <v>38465</v>
      </c>
      <c r="F4024" s="2" t="s">
        <v>38466</v>
      </c>
      <c r="G4024" s="2" t="s">
        <v>38467</v>
      </c>
      <c r="H4024" s="2" t="s">
        <v>314</v>
      </c>
      <c r="I4024" s="9" t="s">
        <v>14920</v>
      </c>
      <c r="J4024" s="2" t="s">
        <v>306</v>
      </c>
      <c r="K4024" s="2" t="s">
        <v>9446</v>
      </c>
      <c r="L4024" s="2" t="s">
        <v>2175</v>
      </c>
      <c r="M4024" s="2" t="s">
        <v>6411</v>
      </c>
      <c r="N4024" s="2"/>
      <c r="O4024" s="2" t="s">
        <v>194</v>
      </c>
      <c r="P4024" s="2" t="s">
        <v>289</v>
      </c>
      <c r="Q4024" s="2" t="s">
        <v>194</v>
      </c>
      <c r="R4024" s="2" t="s">
        <v>1995</v>
      </c>
      <c r="S4024" t="s">
        <v>1996</v>
      </c>
      <c r="T4024">
        <v>42803.41006678241</v>
      </c>
      <c r="U4024" t="s">
        <v>191</v>
      </c>
      <c r="V4024" t="s">
        <v>1996</v>
      </c>
      <c r="W4024">
        <v>42803.41006678241</v>
      </c>
    </row>
    <row r="4025" spans="1:23" x14ac:dyDescent="0.25">
      <c r="A4025" s="2"/>
      <c r="B4025" s="2"/>
      <c r="C4025" s="2" t="s">
        <v>28699</v>
      </c>
      <c r="D4025" s="2" t="s">
        <v>194</v>
      </c>
      <c r="E4025" s="2" t="s">
        <v>38465</v>
      </c>
      <c r="F4025" s="2" t="s">
        <v>38466</v>
      </c>
      <c r="G4025" s="2" t="s">
        <v>38467</v>
      </c>
      <c r="H4025" s="2" t="s">
        <v>13787</v>
      </c>
      <c r="I4025" s="9" t="s">
        <v>14921</v>
      </c>
      <c r="J4025" s="2" t="s">
        <v>13789</v>
      </c>
      <c r="K4025" s="2" t="s">
        <v>9446</v>
      </c>
      <c r="L4025" s="2" t="s">
        <v>2175</v>
      </c>
      <c r="M4025" s="2" t="s">
        <v>6411</v>
      </c>
      <c r="N4025" s="2"/>
      <c r="O4025" s="2" t="s">
        <v>194</v>
      </c>
      <c r="P4025" s="2" t="s">
        <v>289</v>
      </c>
      <c r="Q4025" s="2" t="s">
        <v>194</v>
      </c>
      <c r="R4025" s="2" t="s">
        <v>1995</v>
      </c>
      <c r="S4025" t="s">
        <v>1996</v>
      </c>
      <c r="T4025">
        <v>42803.41006678241</v>
      </c>
      <c r="U4025" t="s">
        <v>191</v>
      </c>
      <c r="V4025" t="s">
        <v>1996</v>
      </c>
      <c r="W4025">
        <v>42803.41006678241</v>
      </c>
    </row>
    <row r="4026" spans="1:23" x14ac:dyDescent="0.25">
      <c r="A4026" s="2"/>
      <c r="B4026" s="2"/>
      <c r="C4026" s="2" t="s">
        <v>28700</v>
      </c>
      <c r="D4026" s="2" t="s">
        <v>194</v>
      </c>
      <c r="E4026" s="2" t="s">
        <v>38465</v>
      </c>
      <c r="F4026" s="2" t="s">
        <v>38466</v>
      </c>
      <c r="G4026" s="2" t="s">
        <v>38467</v>
      </c>
      <c r="H4026" s="2" t="s">
        <v>1285</v>
      </c>
      <c r="I4026" s="9" t="s">
        <v>14922</v>
      </c>
      <c r="J4026" s="2" t="s">
        <v>590</v>
      </c>
      <c r="K4026" s="2" t="s">
        <v>9447</v>
      </c>
      <c r="L4026" s="2" t="s">
        <v>2176</v>
      </c>
      <c r="M4026" s="2" t="s">
        <v>6412</v>
      </c>
      <c r="N4026" s="2"/>
      <c r="O4026" s="2" t="s">
        <v>194</v>
      </c>
      <c r="P4026" s="2" t="s">
        <v>289</v>
      </c>
      <c r="Q4026" s="2" t="s">
        <v>194</v>
      </c>
      <c r="R4026" s="2" t="s">
        <v>1995</v>
      </c>
      <c r="S4026" t="s">
        <v>1996</v>
      </c>
      <c r="T4026">
        <v>42803.41006678241</v>
      </c>
      <c r="U4026" t="s">
        <v>191</v>
      </c>
      <c r="V4026" t="s">
        <v>1996</v>
      </c>
      <c r="W4026">
        <v>42803.41006678241</v>
      </c>
    </row>
    <row r="4027" spans="1:23" x14ac:dyDescent="0.25">
      <c r="A4027" s="2"/>
      <c r="B4027" s="2"/>
      <c r="C4027" s="2" t="s">
        <v>28701</v>
      </c>
      <c r="D4027" s="2" t="s">
        <v>194</v>
      </c>
      <c r="E4027" s="2" t="s">
        <v>38465</v>
      </c>
      <c r="F4027" s="2" t="s">
        <v>38466</v>
      </c>
      <c r="G4027" s="2" t="s">
        <v>38467</v>
      </c>
      <c r="H4027" s="2" t="s">
        <v>315</v>
      </c>
      <c r="I4027" s="9" t="s">
        <v>14923</v>
      </c>
      <c r="J4027" s="2" t="s">
        <v>309</v>
      </c>
      <c r="K4027" s="2" t="s">
        <v>9447</v>
      </c>
      <c r="L4027" s="2" t="s">
        <v>2176</v>
      </c>
      <c r="M4027" s="2" t="s">
        <v>6412</v>
      </c>
      <c r="N4027" s="2"/>
      <c r="O4027" s="2" t="s">
        <v>194</v>
      </c>
      <c r="P4027" s="2" t="s">
        <v>289</v>
      </c>
      <c r="Q4027" s="2" t="s">
        <v>194</v>
      </c>
      <c r="R4027" s="2" t="s">
        <v>1995</v>
      </c>
      <c r="S4027" t="s">
        <v>1996</v>
      </c>
      <c r="T4027">
        <v>42803.41006678241</v>
      </c>
      <c r="U4027" t="s">
        <v>191</v>
      </c>
      <c r="V4027" t="s">
        <v>1996</v>
      </c>
      <c r="W4027">
        <v>42803.41006678241</v>
      </c>
    </row>
    <row r="4028" spans="1:23" x14ac:dyDescent="0.25">
      <c r="A4028" s="2"/>
      <c r="B4028" s="2"/>
      <c r="C4028" s="2" t="s">
        <v>28702</v>
      </c>
      <c r="D4028" s="2" t="s">
        <v>194</v>
      </c>
      <c r="E4028" s="2" t="s">
        <v>38465</v>
      </c>
      <c r="F4028" s="2" t="s">
        <v>38466</v>
      </c>
      <c r="G4028" s="2" t="s">
        <v>38467</v>
      </c>
      <c r="H4028" s="2" t="s">
        <v>311</v>
      </c>
      <c r="I4028" s="9" t="s">
        <v>14924</v>
      </c>
      <c r="J4028" s="2" t="s">
        <v>308</v>
      </c>
      <c r="K4028" s="2" t="s">
        <v>9447</v>
      </c>
      <c r="L4028" s="2" t="s">
        <v>2176</v>
      </c>
      <c r="M4028" s="2" t="s">
        <v>6412</v>
      </c>
      <c r="N4028" s="2"/>
      <c r="O4028" s="2" t="s">
        <v>194</v>
      </c>
      <c r="P4028" s="2" t="s">
        <v>289</v>
      </c>
      <c r="Q4028" s="2" t="s">
        <v>194</v>
      </c>
      <c r="R4028" s="2" t="s">
        <v>1995</v>
      </c>
      <c r="S4028" t="s">
        <v>1996</v>
      </c>
      <c r="T4028">
        <v>42803.41006678241</v>
      </c>
      <c r="U4028" t="s">
        <v>191</v>
      </c>
      <c r="V4028" t="s">
        <v>1996</v>
      </c>
      <c r="W4028">
        <v>42803.41006678241</v>
      </c>
    </row>
    <row r="4029" spans="1:23" x14ac:dyDescent="0.25">
      <c r="A4029" s="2"/>
      <c r="B4029" s="2"/>
      <c r="C4029" s="2" t="s">
        <v>28703</v>
      </c>
      <c r="D4029" s="2" t="s">
        <v>194</v>
      </c>
      <c r="E4029" s="2" t="s">
        <v>38465</v>
      </c>
      <c r="F4029" s="2" t="s">
        <v>38466</v>
      </c>
      <c r="G4029" s="2" t="s">
        <v>38467</v>
      </c>
      <c r="H4029" s="2" t="s">
        <v>315</v>
      </c>
      <c r="I4029" s="9" t="s">
        <v>14925</v>
      </c>
      <c r="J4029" s="2" t="s">
        <v>309</v>
      </c>
      <c r="K4029" s="2" t="s">
        <v>9451</v>
      </c>
      <c r="L4029" s="2" t="s">
        <v>2186</v>
      </c>
      <c r="M4029" s="2" t="s">
        <v>6416</v>
      </c>
      <c r="N4029" s="2"/>
      <c r="O4029" s="2" t="s">
        <v>194</v>
      </c>
      <c r="P4029" s="2" t="s">
        <v>289</v>
      </c>
      <c r="Q4029" s="2" t="s">
        <v>194</v>
      </c>
      <c r="R4029" s="2" t="s">
        <v>1995</v>
      </c>
      <c r="S4029" t="s">
        <v>1996</v>
      </c>
      <c r="T4029">
        <v>42803.41006678241</v>
      </c>
      <c r="U4029" t="s">
        <v>191</v>
      </c>
      <c r="V4029" t="s">
        <v>1996</v>
      </c>
      <c r="W4029">
        <v>42803.41006678241</v>
      </c>
    </row>
    <row r="4030" spans="1:23" x14ac:dyDescent="0.25">
      <c r="A4030" s="2"/>
      <c r="B4030" s="2"/>
      <c r="C4030" s="2" t="s">
        <v>28704</v>
      </c>
      <c r="D4030" s="2" t="s">
        <v>194</v>
      </c>
      <c r="E4030" s="2" t="s">
        <v>38465</v>
      </c>
      <c r="F4030" s="2" t="s">
        <v>38466</v>
      </c>
      <c r="G4030" s="2" t="s">
        <v>38467</v>
      </c>
      <c r="H4030" s="2" t="s">
        <v>317</v>
      </c>
      <c r="I4030" s="9" t="s">
        <v>14926</v>
      </c>
      <c r="J4030" s="2" t="s">
        <v>304</v>
      </c>
      <c r="K4030" s="2" t="s">
        <v>9451</v>
      </c>
      <c r="L4030" s="2" t="s">
        <v>2186</v>
      </c>
      <c r="M4030" s="2" t="s">
        <v>6416</v>
      </c>
      <c r="N4030" s="2"/>
      <c r="O4030" s="2" t="s">
        <v>194</v>
      </c>
      <c r="P4030" s="2" t="s">
        <v>289</v>
      </c>
      <c r="Q4030" s="2" t="s">
        <v>194</v>
      </c>
      <c r="R4030" s="2" t="s">
        <v>1995</v>
      </c>
      <c r="S4030" t="s">
        <v>1996</v>
      </c>
      <c r="T4030">
        <v>42803.41006678241</v>
      </c>
      <c r="U4030" t="s">
        <v>191</v>
      </c>
      <c r="V4030" t="s">
        <v>1996</v>
      </c>
      <c r="W4030">
        <v>42803.41006678241</v>
      </c>
    </row>
    <row r="4031" spans="1:23" x14ac:dyDescent="0.25">
      <c r="A4031" s="2"/>
      <c r="B4031" s="2"/>
      <c r="C4031" s="2" t="s">
        <v>28705</v>
      </c>
      <c r="D4031" s="2" t="s">
        <v>194</v>
      </c>
      <c r="E4031" s="2" t="s">
        <v>38465</v>
      </c>
      <c r="F4031" s="2" t="s">
        <v>38466</v>
      </c>
      <c r="G4031" s="2" t="s">
        <v>38467</v>
      </c>
      <c r="H4031" s="2" t="s">
        <v>1311</v>
      </c>
      <c r="I4031" s="9" t="s">
        <v>14927</v>
      </c>
      <c r="J4031" s="2" t="s">
        <v>588</v>
      </c>
      <c r="K4031" s="2" t="s">
        <v>9451</v>
      </c>
      <c r="L4031" s="2" t="s">
        <v>2186</v>
      </c>
      <c r="M4031" s="2" t="s">
        <v>6416</v>
      </c>
      <c r="N4031" s="2"/>
      <c r="O4031" s="2" t="s">
        <v>194</v>
      </c>
      <c r="P4031" s="2" t="s">
        <v>289</v>
      </c>
      <c r="Q4031" s="2" t="s">
        <v>194</v>
      </c>
      <c r="R4031" s="2" t="s">
        <v>1995</v>
      </c>
      <c r="S4031" t="s">
        <v>1996</v>
      </c>
      <c r="T4031">
        <v>42803.41006678241</v>
      </c>
      <c r="U4031" t="s">
        <v>191</v>
      </c>
      <c r="V4031" t="s">
        <v>1996</v>
      </c>
      <c r="W4031">
        <v>42803.41006678241</v>
      </c>
    </row>
    <row r="4032" spans="1:23" x14ac:dyDescent="0.25">
      <c r="A4032" s="2"/>
      <c r="B4032" s="2"/>
      <c r="C4032" s="2" t="s">
        <v>28706</v>
      </c>
      <c r="D4032" s="2" t="s">
        <v>194</v>
      </c>
      <c r="E4032" s="2" t="s">
        <v>38465</v>
      </c>
      <c r="F4032" s="2" t="s">
        <v>38466</v>
      </c>
      <c r="G4032" s="2" t="s">
        <v>38467</v>
      </c>
      <c r="H4032" s="2" t="s">
        <v>315</v>
      </c>
      <c r="I4032" s="9" t="s">
        <v>14928</v>
      </c>
      <c r="J4032" s="2" t="s">
        <v>309</v>
      </c>
      <c r="K4032" s="2" t="s">
        <v>9448</v>
      </c>
      <c r="L4032" s="2" t="s">
        <v>2183</v>
      </c>
      <c r="M4032" s="2" t="s">
        <v>6413</v>
      </c>
      <c r="N4032" s="2"/>
      <c r="O4032" s="2" t="s">
        <v>194</v>
      </c>
      <c r="P4032" s="2" t="s">
        <v>289</v>
      </c>
      <c r="Q4032" s="2" t="s">
        <v>194</v>
      </c>
      <c r="R4032" s="2" t="s">
        <v>1995</v>
      </c>
      <c r="S4032" t="s">
        <v>1996</v>
      </c>
      <c r="T4032">
        <v>42803.41006678241</v>
      </c>
      <c r="U4032" t="s">
        <v>191</v>
      </c>
      <c r="V4032" t="s">
        <v>1996</v>
      </c>
      <c r="W4032">
        <v>42803.41006678241</v>
      </c>
    </row>
    <row r="4033" spans="1:23" x14ac:dyDescent="0.25">
      <c r="A4033" s="2"/>
      <c r="B4033" s="2"/>
      <c r="C4033" s="2" t="s">
        <v>28707</v>
      </c>
      <c r="D4033" s="2" t="s">
        <v>194</v>
      </c>
      <c r="E4033" s="2" t="s">
        <v>38465</v>
      </c>
      <c r="F4033" s="2" t="s">
        <v>38466</v>
      </c>
      <c r="G4033" s="2" t="s">
        <v>38467</v>
      </c>
      <c r="H4033" s="2" t="s">
        <v>311</v>
      </c>
      <c r="I4033" s="9" t="s">
        <v>14929</v>
      </c>
      <c r="J4033" s="2" t="s">
        <v>308</v>
      </c>
      <c r="K4033" s="2" t="s">
        <v>9448</v>
      </c>
      <c r="L4033" s="2" t="s">
        <v>2183</v>
      </c>
      <c r="M4033" s="2" t="s">
        <v>6413</v>
      </c>
      <c r="N4033" s="2"/>
      <c r="O4033" s="2" t="s">
        <v>194</v>
      </c>
      <c r="P4033" s="2" t="s">
        <v>289</v>
      </c>
      <c r="Q4033" s="2" t="s">
        <v>194</v>
      </c>
      <c r="R4033" s="2" t="s">
        <v>1995</v>
      </c>
      <c r="S4033" t="s">
        <v>1996</v>
      </c>
      <c r="T4033">
        <v>42803.41006678241</v>
      </c>
      <c r="U4033" t="s">
        <v>191</v>
      </c>
      <c r="V4033" t="s">
        <v>1996</v>
      </c>
      <c r="W4033">
        <v>42803.41006678241</v>
      </c>
    </row>
    <row r="4034" spans="1:23" x14ac:dyDescent="0.25">
      <c r="A4034" s="2"/>
      <c r="B4034" s="2"/>
      <c r="C4034" s="2" t="s">
        <v>28708</v>
      </c>
      <c r="D4034" s="2" t="s">
        <v>194</v>
      </c>
      <c r="E4034" s="2" t="s">
        <v>38465</v>
      </c>
      <c r="F4034" s="2" t="s">
        <v>38466</v>
      </c>
      <c r="G4034" s="2" t="s">
        <v>38467</v>
      </c>
      <c r="H4034" s="2" t="s">
        <v>314</v>
      </c>
      <c r="I4034" s="9" t="s">
        <v>14930</v>
      </c>
      <c r="J4034" s="2" t="s">
        <v>306</v>
      </c>
      <c r="K4034" s="2" t="s">
        <v>9448</v>
      </c>
      <c r="L4034" s="2" t="s">
        <v>2183</v>
      </c>
      <c r="M4034" s="2" t="s">
        <v>6413</v>
      </c>
      <c r="N4034" s="2"/>
      <c r="O4034" s="2" t="s">
        <v>194</v>
      </c>
      <c r="P4034" s="2" t="s">
        <v>289</v>
      </c>
      <c r="Q4034" s="2" t="s">
        <v>194</v>
      </c>
      <c r="R4034" s="2" t="s">
        <v>1995</v>
      </c>
      <c r="S4034" t="s">
        <v>1996</v>
      </c>
      <c r="T4034">
        <v>42803.41006678241</v>
      </c>
      <c r="U4034" t="s">
        <v>191</v>
      </c>
      <c r="V4034" t="s">
        <v>1996</v>
      </c>
      <c r="W4034">
        <v>42803.41006678241</v>
      </c>
    </row>
    <row r="4035" spans="1:23" x14ac:dyDescent="0.25">
      <c r="A4035" s="2"/>
      <c r="B4035" s="2"/>
      <c r="C4035" s="2" t="s">
        <v>28709</v>
      </c>
      <c r="D4035" s="2" t="s">
        <v>194</v>
      </c>
      <c r="E4035" s="2" t="s">
        <v>38465</v>
      </c>
      <c r="F4035" s="2" t="s">
        <v>38466</v>
      </c>
      <c r="G4035" s="2" t="s">
        <v>38467</v>
      </c>
      <c r="H4035" s="2" t="s">
        <v>312</v>
      </c>
      <c r="I4035" s="9" t="s">
        <v>14931</v>
      </c>
      <c r="J4035" s="2" t="s">
        <v>303</v>
      </c>
      <c r="K4035" s="2" t="s">
        <v>9452</v>
      </c>
      <c r="L4035" s="2" t="s">
        <v>2190</v>
      </c>
      <c r="M4035" s="2" t="s">
        <v>6417</v>
      </c>
      <c r="N4035" s="2"/>
      <c r="O4035" s="2" t="s">
        <v>194</v>
      </c>
      <c r="P4035" s="2" t="s">
        <v>289</v>
      </c>
      <c r="Q4035" s="2" t="s">
        <v>194</v>
      </c>
      <c r="R4035" s="2" t="s">
        <v>1995</v>
      </c>
      <c r="S4035" t="s">
        <v>1996</v>
      </c>
      <c r="T4035">
        <v>42803.41006678241</v>
      </c>
      <c r="U4035" t="s">
        <v>191</v>
      </c>
      <c r="V4035" t="s">
        <v>1996</v>
      </c>
      <c r="W4035">
        <v>42803.41006678241</v>
      </c>
    </row>
    <row r="4036" spans="1:23" x14ac:dyDescent="0.25">
      <c r="A4036" s="2"/>
      <c r="B4036" s="2"/>
      <c r="C4036" s="2" t="s">
        <v>28710</v>
      </c>
      <c r="D4036" s="2" t="s">
        <v>194</v>
      </c>
      <c r="E4036" s="2" t="s">
        <v>38465</v>
      </c>
      <c r="F4036" s="2" t="s">
        <v>38466</v>
      </c>
      <c r="G4036" s="2" t="s">
        <v>38467</v>
      </c>
      <c r="H4036" s="2" t="s">
        <v>311</v>
      </c>
      <c r="I4036" s="9" t="s">
        <v>14932</v>
      </c>
      <c r="J4036" s="2" t="s">
        <v>308</v>
      </c>
      <c r="K4036" s="2" t="s">
        <v>9452</v>
      </c>
      <c r="L4036" s="2" t="s">
        <v>2190</v>
      </c>
      <c r="M4036" s="2" t="s">
        <v>6417</v>
      </c>
      <c r="N4036" s="2"/>
      <c r="O4036" s="2" t="s">
        <v>194</v>
      </c>
      <c r="P4036" s="2" t="s">
        <v>289</v>
      </c>
      <c r="Q4036" s="2" t="s">
        <v>194</v>
      </c>
      <c r="R4036" s="2" t="s">
        <v>1995</v>
      </c>
      <c r="S4036" t="s">
        <v>1996</v>
      </c>
      <c r="T4036">
        <v>42803.41006678241</v>
      </c>
      <c r="U4036" t="s">
        <v>191</v>
      </c>
      <c r="V4036" t="s">
        <v>1996</v>
      </c>
      <c r="W4036">
        <v>42803.41006678241</v>
      </c>
    </row>
    <row r="4037" spans="1:23" x14ac:dyDescent="0.25">
      <c r="A4037" s="2"/>
      <c r="B4037" s="2"/>
      <c r="C4037" s="2" t="s">
        <v>28711</v>
      </c>
      <c r="D4037" s="2" t="s">
        <v>194</v>
      </c>
      <c r="E4037" s="2" t="s">
        <v>38465</v>
      </c>
      <c r="F4037" s="2" t="s">
        <v>38466</v>
      </c>
      <c r="G4037" s="2" t="s">
        <v>38467</v>
      </c>
      <c r="H4037" s="2" t="s">
        <v>314</v>
      </c>
      <c r="I4037" s="9" t="s">
        <v>14933</v>
      </c>
      <c r="J4037" s="2" t="s">
        <v>306</v>
      </c>
      <c r="K4037" s="2" t="s">
        <v>9452</v>
      </c>
      <c r="L4037" s="2" t="s">
        <v>2190</v>
      </c>
      <c r="M4037" s="2" t="s">
        <v>6417</v>
      </c>
      <c r="N4037" s="2"/>
      <c r="O4037" s="2" t="s">
        <v>194</v>
      </c>
      <c r="P4037" s="2" t="s">
        <v>289</v>
      </c>
      <c r="Q4037" s="2" t="s">
        <v>194</v>
      </c>
      <c r="R4037" s="2" t="s">
        <v>1995</v>
      </c>
      <c r="S4037" t="s">
        <v>1996</v>
      </c>
      <c r="T4037">
        <v>42803.41006678241</v>
      </c>
      <c r="U4037" t="s">
        <v>191</v>
      </c>
      <c r="V4037" t="s">
        <v>1996</v>
      </c>
      <c r="W4037">
        <v>42803.41006678241</v>
      </c>
    </row>
    <row r="4038" spans="1:23" x14ac:dyDescent="0.25">
      <c r="A4038" s="2"/>
      <c r="B4038" s="2"/>
      <c r="C4038" s="2" t="s">
        <v>28712</v>
      </c>
      <c r="D4038" s="2" t="s">
        <v>194</v>
      </c>
      <c r="E4038" s="2" t="s">
        <v>38465</v>
      </c>
      <c r="F4038" s="2" t="s">
        <v>38466</v>
      </c>
      <c r="G4038" s="2" t="s">
        <v>38467</v>
      </c>
      <c r="H4038" s="2" t="s">
        <v>311</v>
      </c>
      <c r="I4038" s="9" t="s">
        <v>14934</v>
      </c>
      <c r="J4038" s="2" t="s">
        <v>308</v>
      </c>
      <c r="K4038" s="2" t="s">
        <v>9435</v>
      </c>
      <c r="L4038" s="2" t="s">
        <v>2187</v>
      </c>
      <c r="M4038" s="2" t="s">
        <v>6400</v>
      </c>
      <c r="N4038" s="2"/>
      <c r="O4038" s="2" t="s">
        <v>194</v>
      </c>
      <c r="P4038" s="2" t="s">
        <v>289</v>
      </c>
      <c r="Q4038" s="2" t="s">
        <v>194</v>
      </c>
      <c r="R4038" s="2" t="s">
        <v>1995</v>
      </c>
      <c r="S4038" t="s">
        <v>1996</v>
      </c>
      <c r="T4038">
        <v>42803.41006678241</v>
      </c>
      <c r="U4038" t="s">
        <v>191</v>
      </c>
      <c r="V4038" t="s">
        <v>1996</v>
      </c>
      <c r="W4038">
        <v>42803.41006678241</v>
      </c>
    </row>
    <row r="4039" spans="1:23" x14ac:dyDescent="0.25">
      <c r="A4039" s="2"/>
      <c r="B4039" s="2"/>
      <c r="C4039" s="2" t="s">
        <v>28713</v>
      </c>
      <c r="D4039" s="2" t="s">
        <v>194</v>
      </c>
      <c r="E4039" s="2" t="s">
        <v>38465</v>
      </c>
      <c r="F4039" s="2" t="s">
        <v>38466</v>
      </c>
      <c r="G4039" s="2" t="s">
        <v>38467</v>
      </c>
      <c r="H4039" s="2" t="s">
        <v>317</v>
      </c>
      <c r="I4039" s="9" t="s">
        <v>14935</v>
      </c>
      <c r="J4039" s="2" t="s">
        <v>304</v>
      </c>
      <c r="K4039" s="2" t="s">
        <v>9453</v>
      </c>
      <c r="L4039" s="2" t="s">
        <v>2174</v>
      </c>
      <c r="M4039" s="2" t="s">
        <v>6418</v>
      </c>
      <c r="N4039" s="2"/>
      <c r="O4039" s="2" t="s">
        <v>194</v>
      </c>
      <c r="P4039" s="2" t="s">
        <v>289</v>
      </c>
      <c r="Q4039" s="2" t="s">
        <v>194</v>
      </c>
      <c r="R4039" s="2" t="s">
        <v>1995</v>
      </c>
      <c r="S4039" t="s">
        <v>1996</v>
      </c>
      <c r="T4039">
        <v>42803.41006678241</v>
      </c>
      <c r="U4039" t="s">
        <v>191</v>
      </c>
      <c r="V4039" t="s">
        <v>1996</v>
      </c>
      <c r="W4039">
        <v>42803.41006678241</v>
      </c>
    </row>
    <row r="4040" spans="1:23" x14ac:dyDescent="0.25">
      <c r="A4040" s="2"/>
      <c r="B4040" s="2"/>
      <c r="C4040" s="2" t="s">
        <v>28714</v>
      </c>
      <c r="D4040" s="2" t="s">
        <v>194</v>
      </c>
      <c r="E4040" s="2" t="s">
        <v>38465</v>
      </c>
      <c r="F4040" s="2" t="s">
        <v>38466</v>
      </c>
      <c r="G4040" s="2" t="s">
        <v>38467</v>
      </c>
      <c r="H4040" s="2" t="s">
        <v>315</v>
      </c>
      <c r="I4040" s="9" t="s">
        <v>14936</v>
      </c>
      <c r="J4040" s="2" t="s">
        <v>309</v>
      </c>
      <c r="K4040" s="2" t="s">
        <v>9453</v>
      </c>
      <c r="L4040" s="2" t="s">
        <v>2174</v>
      </c>
      <c r="M4040" s="2" t="s">
        <v>6418</v>
      </c>
      <c r="N4040" s="2"/>
      <c r="O4040" s="2" t="s">
        <v>194</v>
      </c>
      <c r="P4040" s="2" t="s">
        <v>289</v>
      </c>
      <c r="Q4040" s="2" t="s">
        <v>194</v>
      </c>
      <c r="R4040" s="2" t="s">
        <v>1995</v>
      </c>
      <c r="S4040" t="s">
        <v>1996</v>
      </c>
      <c r="T4040">
        <v>42803.41006678241</v>
      </c>
      <c r="U4040" t="s">
        <v>191</v>
      </c>
      <c r="V4040" t="s">
        <v>1996</v>
      </c>
      <c r="W4040">
        <v>42803.41006678241</v>
      </c>
    </row>
    <row r="4041" spans="1:23" x14ac:dyDescent="0.25">
      <c r="A4041" s="2"/>
      <c r="B4041" s="2"/>
      <c r="C4041" s="2" t="s">
        <v>28715</v>
      </c>
      <c r="D4041" s="2" t="s">
        <v>194</v>
      </c>
      <c r="E4041" s="2" t="s">
        <v>38465</v>
      </c>
      <c r="F4041" s="2" t="s">
        <v>38466</v>
      </c>
      <c r="G4041" s="2" t="s">
        <v>38467</v>
      </c>
      <c r="H4041" s="2" t="s">
        <v>311</v>
      </c>
      <c r="I4041" s="9" t="s">
        <v>14937</v>
      </c>
      <c r="J4041" s="2" t="s">
        <v>308</v>
      </c>
      <c r="K4041" s="2" t="s">
        <v>9453</v>
      </c>
      <c r="L4041" s="2" t="s">
        <v>2174</v>
      </c>
      <c r="M4041" s="2" t="s">
        <v>6418</v>
      </c>
      <c r="N4041" s="2"/>
      <c r="O4041" s="2" t="s">
        <v>194</v>
      </c>
      <c r="P4041" s="2" t="s">
        <v>289</v>
      </c>
      <c r="Q4041" s="2" t="s">
        <v>194</v>
      </c>
      <c r="R4041" s="2" t="s">
        <v>1995</v>
      </c>
      <c r="S4041" t="s">
        <v>1996</v>
      </c>
      <c r="T4041">
        <v>42803.41006678241</v>
      </c>
      <c r="U4041" t="s">
        <v>191</v>
      </c>
      <c r="V4041" t="s">
        <v>1996</v>
      </c>
      <c r="W4041">
        <v>42803.41006678241</v>
      </c>
    </row>
    <row r="4042" spans="1:23" x14ac:dyDescent="0.25">
      <c r="A4042" s="2"/>
      <c r="B4042" s="2"/>
      <c r="C4042" s="2" t="s">
        <v>28716</v>
      </c>
      <c r="D4042" s="2" t="s">
        <v>194</v>
      </c>
      <c r="E4042" s="2" t="s">
        <v>38465</v>
      </c>
      <c r="F4042" s="2" t="s">
        <v>38466</v>
      </c>
      <c r="G4042" s="2" t="s">
        <v>38467</v>
      </c>
      <c r="H4042" s="2" t="s">
        <v>317</v>
      </c>
      <c r="I4042" s="9" t="s">
        <v>14938</v>
      </c>
      <c r="J4042" s="2" t="s">
        <v>304</v>
      </c>
      <c r="K4042" s="2" t="s">
        <v>9449</v>
      </c>
      <c r="L4042" s="2" t="s">
        <v>2182</v>
      </c>
      <c r="M4042" s="2" t="s">
        <v>6414</v>
      </c>
      <c r="N4042" s="2"/>
      <c r="O4042" s="2" t="s">
        <v>194</v>
      </c>
      <c r="P4042" s="2" t="s">
        <v>289</v>
      </c>
      <c r="Q4042" s="2" t="s">
        <v>194</v>
      </c>
      <c r="R4042" s="2" t="s">
        <v>1995</v>
      </c>
      <c r="S4042" t="s">
        <v>1996</v>
      </c>
      <c r="T4042">
        <v>42803.41006678241</v>
      </c>
      <c r="U4042" t="s">
        <v>191</v>
      </c>
      <c r="V4042" t="s">
        <v>1996</v>
      </c>
      <c r="W4042">
        <v>42803.41006678241</v>
      </c>
    </row>
    <row r="4043" spans="1:23" x14ac:dyDescent="0.25">
      <c r="A4043" s="2"/>
      <c r="B4043" s="2"/>
      <c r="C4043" s="2" t="s">
        <v>28717</v>
      </c>
      <c r="D4043" s="2" t="s">
        <v>194</v>
      </c>
      <c r="E4043" s="2" t="s">
        <v>38465</v>
      </c>
      <c r="F4043" s="2" t="s">
        <v>38466</v>
      </c>
      <c r="G4043" s="2" t="s">
        <v>38467</v>
      </c>
      <c r="H4043" s="2" t="s">
        <v>314</v>
      </c>
      <c r="I4043" s="9" t="s">
        <v>14939</v>
      </c>
      <c r="J4043" s="2" t="s">
        <v>306</v>
      </c>
      <c r="K4043" s="2" t="s">
        <v>9449</v>
      </c>
      <c r="L4043" s="2" t="s">
        <v>2182</v>
      </c>
      <c r="M4043" s="2" t="s">
        <v>6414</v>
      </c>
      <c r="N4043" s="2"/>
      <c r="O4043" s="2" t="s">
        <v>194</v>
      </c>
      <c r="P4043" s="2" t="s">
        <v>289</v>
      </c>
      <c r="Q4043" s="2" t="s">
        <v>194</v>
      </c>
      <c r="R4043" s="2" t="s">
        <v>1995</v>
      </c>
      <c r="S4043" t="s">
        <v>1996</v>
      </c>
      <c r="T4043">
        <v>42803.41006678241</v>
      </c>
      <c r="U4043" t="s">
        <v>191</v>
      </c>
      <c r="V4043" t="s">
        <v>1996</v>
      </c>
      <c r="W4043">
        <v>42803.41006678241</v>
      </c>
    </row>
    <row r="4044" spans="1:23" x14ac:dyDescent="0.25">
      <c r="A4044" s="2"/>
      <c r="B4044" s="2"/>
      <c r="C4044" s="2" t="s">
        <v>28718</v>
      </c>
      <c r="D4044" s="2" t="s">
        <v>194</v>
      </c>
      <c r="E4044" s="2" t="s">
        <v>38465</v>
      </c>
      <c r="F4044" s="2" t="s">
        <v>38466</v>
      </c>
      <c r="G4044" s="2" t="s">
        <v>38467</v>
      </c>
      <c r="H4044" s="2" t="s">
        <v>311</v>
      </c>
      <c r="I4044" s="9" t="s">
        <v>14940</v>
      </c>
      <c r="J4044" s="2" t="s">
        <v>308</v>
      </c>
      <c r="K4044" s="2" t="s">
        <v>9449</v>
      </c>
      <c r="L4044" s="2" t="s">
        <v>2182</v>
      </c>
      <c r="M4044" s="2" t="s">
        <v>6414</v>
      </c>
      <c r="N4044" s="2"/>
      <c r="O4044" s="2" t="s">
        <v>194</v>
      </c>
      <c r="P4044" s="2" t="s">
        <v>289</v>
      </c>
      <c r="Q4044" s="2" t="s">
        <v>194</v>
      </c>
      <c r="R4044" s="2" t="s">
        <v>1995</v>
      </c>
      <c r="S4044" t="s">
        <v>1996</v>
      </c>
      <c r="T4044">
        <v>42803.41006678241</v>
      </c>
      <c r="U4044" t="s">
        <v>191</v>
      </c>
      <c r="V4044" t="s">
        <v>1996</v>
      </c>
      <c r="W4044">
        <v>42803.41006678241</v>
      </c>
    </row>
    <row r="4045" spans="1:23" x14ac:dyDescent="0.25">
      <c r="A4045" s="2"/>
      <c r="B4045" s="2"/>
      <c r="C4045" s="2" t="s">
        <v>28719</v>
      </c>
      <c r="D4045" s="2" t="s">
        <v>194</v>
      </c>
      <c r="E4045" s="2" t="s">
        <v>38465</v>
      </c>
      <c r="F4045" s="2" t="s">
        <v>38466</v>
      </c>
      <c r="G4045" s="2" t="s">
        <v>38467</v>
      </c>
      <c r="H4045" s="2" t="s">
        <v>1304</v>
      </c>
      <c r="I4045" s="9" t="s">
        <v>14941</v>
      </c>
      <c r="J4045" s="2" t="s">
        <v>596</v>
      </c>
      <c r="K4045" s="2" t="s">
        <v>9449</v>
      </c>
      <c r="L4045" s="2" t="s">
        <v>2182</v>
      </c>
      <c r="M4045" s="2" t="s">
        <v>6414</v>
      </c>
      <c r="N4045" s="2"/>
      <c r="O4045" s="2" t="s">
        <v>194</v>
      </c>
      <c r="P4045" s="2" t="s">
        <v>289</v>
      </c>
      <c r="Q4045" s="2" t="s">
        <v>194</v>
      </c>
      <c r="R4045" s="2" t="s">
        <v>1995</v>
      </c>
      <c r="S4045" t="s">
        <v>1996</v>
      </c>
      <c r="T4045">
        <v>42803.41006678241</v>
      </c>
      <c r="U4045" t="s">
        <v>191</v>
      </c>
      <c r="V4045" t="s">
        <v>1996</v>
      </c>
      <c r="W4045">
        <v>42803.41006678241</v>
      </c>
    </row>
    <row r="4046" spans="1:23" x14ac:dyDescent="0.25">
      <c r="A4046" s="2"/>
      <c r="B4046" s="2"/>
      <c r="C4046" s="2" t="s">
        <v>28720</v>
      </c>
      <c r="D4046" s="2" t="s">
        <v>194</v>
      </c>
      <c r="E4046" s="2" t="s">
        <v>38465</v>
      </c>
      <c r="F4046" s="2" t="s">
        <v>38466</v>
      </c>
      <c r="G4046" s="2" t="s">
        <v>38467</v>
      </c>
      <c r="H4046" s="2" t="s">
        <v>1300</v>
      </c>
      <c r="I4046" s="9" t="s">
        <v>14942</v>
      </c>
      <c r="J4046" s="2" t="s">
        <v>585</v>
      </c>
      <c r="K4046" s="2" t="s">
        <v>9449</v>
      </c>
      <c r="L4046" s="2" t="s">
        <v>2182</v>
      </c>
      <c r="M4046" s="2" t="s">
        <v>6414</v>
      </c>
      <c r="N4046" s="2"/>
      <c r="O4046" s="2" t="s">
        <v>194</v>
      </c>
      <c r="P4046" s="2" t="s">
        <v>289</v>
      </c>
      <c r="Q4046" s="2" t="s">
        <v>194</v>
      </c>
      <c r="R4046" s="2" t="s">
        <v>1995</v>
      </c>
      <c r="S4046" t="s">
        <v>1996</v>
      </c>
      <c r="T4046">
        <v>42803.41006678241</v>
      </c>
      <c r="U4046" t="s">
        <v>191</v>
      </c>
      <c r="V4046" t="s">
        <v>1996</v>
      </c>
      <c r="W4046">
        <v>42803.41006678241</v>
      </c>
    </row>
    <row r="4047" spans="1:23" x14ac:dyDescent="0.25">
      <c r="A4047" s="2"/>
      <c r="B4047" s="2"/>
      <c r="C4047" s="2" t="s">
        <v>28721</v>
      </c>
      <c r="D4047" s="2" t="s">
        <v>194</v>
      </c>
      <c r="E4047" s="2" t="s">
        <v>38465</v>
      </c>
      <c r="F4047" s="2" t="s">
        <v>38466</v>
      </c>
      <c r="G4047" s="2" t="s">
        <v>38467</v>
      </c>
      <c r="H4047" s="2" t="s">
        <v>315</v>
      </c>
      <c r="I4047" s="9" t="s">
        <v>14943</v>
      </c>
      <c r="J4047" s="2" t="s">
        <v>309</v>
      </c>
      <c r="K4047" s="2" t="s">
        <v>9454</v>
      </c>
      <c r="L4047" s="2" t="s">
        <v>2184</v>
      </c>
      <c r="M4047" s="2" t="s">
        <v>6419</v>
      </c>
      <c r="N4047" s="2"/>
      <c r="O4047" s="2" t="s">
        <v>194</v>
      </c>
      <c r="P4047" s="2" t="s">
        <v>289</v>
      </c>
      <c r="Q4047" s="2" t="s">
        <v>194</v>
      </c>
      <c r="R4047" s="2" t="s">
        <v>1995</v>
      </c>
      <c r="S4047" t="s">
        <v>1996</v>
      </c>
      <c r="T4047">
        <v>42803.41006678241</v>
      </c>
      <c r="U4047" t="s">
        <v>191</v>
      </c>
      <c r="V4047" t="s">
        <v>1996</v>
      </c>
      <c r="W4047">
        <v>42803.41006678241</v>
      </c>
    </row>
    <row r="4048" spans="1:23" x14ac:dyDescent="0.25">
      <c r="A4048" s="2"/>
      <c r="B4048" s="2"/>
      <c r="C4048" s="2" t="s">
        <v>28722</v>
      </c>
      <c r="D4048" s="2" t="s">
        <v>194</v>
      </c>
      <c r="E4048" s="2" t="s">
        <v>38465</v>
      </c>
      <c r="F4048" s="2" t="s">
        <v>38466</v>
      </c>
      <c r="G4048" s="2" t="s">
        <v>38467</v>
      </c>
      <c r="H4048" s="2" t="s">
        <v>311</v>
      </c>
      <c r="I4048" s="9" t="s">
        <v>14944</v>
      </c>
      <c r="J4048" s="2" t="s">
        <v>308</v>
      </c>
      <c r="K4048" s="2" t="s">
        <v>9454</v>
      </c>
      <c r="L4048" s="2" t="s">
        <v>2184</v>
      </c>
      <c r="M4048" s="2" t="s">
        <v>6419</v>
      </c>
      <c r="N4048" s="2"/>
      <c r="O4048" s="2" t="s">
        <v>194</v>
      </c>
      <c r="P4048" s="2" t="s">
        <v>289</v>
      </c>
      <c r="Q4048" s="2" t="s">
        <v>194</v>
      </c>
      <c r="R4048" s="2" t="s">
        <v>1995</v>
      </c>
      <c r="S4048" t="s">
        <v>1996</v>
      </c>
      <c r="T4048">
        <v>42803.41006678241</v>
      </c>
      <c r="U4048" t="s">
        <v>191</v>
      </c>
      <c r="V4048" t="s">
        <v>1996</v>
      </c>
      <c r="W4048">
        <v>42803.41006678241</v>
      </c>
    </row>
    <row r="4049" spans="1:23" x14ac:dyDescent="0.25">
      <c r="A4049" s="2"/>
      <c r="B4049" s="2"/>
      <c r="C4049" s="2" t="s">
        <v>28723</v>
      </c>
      <c r="D4049" s="2" t="s">
        <v>194</v>
      </c>
      <c r="E4049" s="2" t="s">
        <v>38465</v>
      </c>
      <c r="F4049" s="2" t="s">
        <v>38466</v>
      </c>
      <c r="G4049" s="2" t="s">
        <v>38467</v>
      </c>
      <c r="H4049" s="2" t="s">
        <v>1311</v>
      </c>
      <c r="I4049" s="9" t="s">
        <v>14945</v>
      </c>
      <c r="J4049" s="2" t="s">
        <v>588</v>
      </c>
      <c r="K4049" s="2" t="s">
        <v>9441</v>
      </c>
      <c r="L4049" s="2" t="s">
        <v>2179</v>
      </c>
      <c r="M4049" s="2" t="s">
        <v>6406</v>
      </c>
      <c r="N4049" s="2"/>
      <c r="O4049" s="2" t="s">
        <v>194</v>
      </c>
      <c r="P4049" s="2" t="s">
        <v>289</v>
      </c>
      <c r="Q4049" s="2" t="s">
        <v>194</v>
      </c>
      <c r="R4049" s="2" t="s">
        <v>1995</v>
      </c>
      <c r="S4049" t="s">
        <v>1996</v>
      </c>
      <c r="T4049">
        <v>42803.41006678241</v>
      </c>
      <c r="U4049" t="s">
        <v>191</v>
      </c>
      <c r="V4049" t="s">
        <v>1996</v>
      </c>
      <c r="W4049">
        <v>42803.41006678241</v>
      </c>
    </row>
    <row r="4050" spans="1:23" x14ac:dyDescent="0.25">
      <c r="A4050" s="2"/>
      <c r="B4050" s="2"/>
      <c r="C4050" s="2" t="s">
        <v>28724</v>
      </c>
      <c r="D4050" s="2" t="s">
        <v>194</v>
      </c>
      <c r="E4050" s="2" t="s">
        <v>38465</v>
      </c>
      <c r="F4050" s="2" t="s">
        <v>38466</v>
      </c>
      <c r="G4050" s="2" t="s">
        <v>38467</v>
      </c>
      <c r="H4050" s="2" t="s">
        <v>1293</v>
      </c>
      <c r="I4050" s="9" t="s">
        <v>14946</v>
      </c>
      <c r="J4050" s="2" t="s">
        <v>584</v>
      </c>
      <c r="K4050" s="2" t="s">
        <v>9447</v>
      </c>
      <c r="L4050" s="2" t="s">
        <v>2176</v>
      </c>
      <c r="M4050" s="2" t="s">
        <v>6412</v>
      </c>
      <c r="N4050" s="2"/>
      <c r="O4050" s="2" t="s">
        <v>194</v>
      </c>
      <c r="P4050" s="2" t="s">
        <v>289</v>
      </c>
      <c r="Q4050" s="2" t="s">
        <v>194</v>
      </c>
      <c r="R4050" s="2" t="s">
        <v>1995</v>
      </c>
      <c r="S4050" t="s">
        <v>1996</v>
      </c>
      <c r="T4050">
        <v>42803.41006678241</v>
      </c>
      <c r="U4050" t="s">
        <v>191</v>
      </c>
      <c r="V4050" t="s">
        <v>1996</v>
      </c>
      <c r="W4050">
        <v>42803.41006678241</v>
      </c>
    </row>
    <row r="4051" spans="1:23" x14ac:dyDescent="0.25">
      <c r="A4051" s="2"/>
      <c r="B4051" s="2"/>
      <c r="C4051" s="2" t="s">
        <v>28725</v>
      </c>
      <c r="D4051" s="2" t="s">
        <v>194</v>
      </c>
      <c r="E4051" s="2" t="s">
        <v>38465</v>
      </c>
      <c r="F4051" s="2" t="s">
        <v>38466</v>
      </c>
      <c r="G4051" s="2" t="s">
        <v>38467</v>
      </c>
      <c r="H4051" s="2" t="s">
        <v>311</v>
      </c>
      <c r="I4051" s="9" t="s">
        <v>14947</v>
      </c>
      <c r="J4051" s="2" t="s">
        <v>308</v>
      </c>
      <c r="K4051" s="2" t="s">
        <v>9450</v>
      </c>
      <c r="L4051" s="2" t="s">
        <v>2196</v>
      </c>
      <c r="M4051" s="2" t="s">
        <v>6415</v>
      </c>
      <c r="N4051" s="2"/>
      <c r="O4051" s="2" t="s">
        <v>194</v>
      </c>
      <c r="P4051" s="2" t="s">
        <v>289</v>
      </c>
      <c r="Q4051" s="2" t="s">
        <v>194</v>
      </c>
      <c r="R4051" s="2" t="s">
        <v>1995</v>
      </c>
      <c r="S4051" t="s">
        <v>1996</v>
      </c>
      <c r="T4051">
        <v>42803.41006678241</v>
      </c>
      <c r="U4051" t="s">
        <v>191</v>
      </c>
      <c r="V4051" t="s">
        <v>1996</v>
      </c>
      <c r="W4051">
        <v>42803.41006678241</v>
      </c>
    </row>
    <row r="4052" spans="1:23" x14ac:dyDescent="0.25">
      <c r="A4052" s="2"/>
      <c r="B4052" s="2"/>
      <c r="C4052" s="2" t="s">
        <v>28726</v>
      </c>
      <c r="D4052" s="2" t="s">
        <v>194</v>
      </c>
      <c r="E4052" s="2" t="s">
        <v>38465</v>
      </c>
      <c r="F4052" s="2" t="s">
        <v>38466</v>
      </c>
      <c r="G4052" s="2" t="s">
        <v>38467</v>
      </c>
      <c r="H4052" s="2" t="s">
        <v>315</v>
      </c>
      <c r="I4052" s="9" t="s">
        <v>14948</v>
      </c>
      <c r="J4052" s="2" t="s">
        <v>309</v>
      </c>
      <c r="K4052" s="2" t="s">
        <v>9450</v>
      </c>
      <c r="L4052" s="2" t="s">
        <v>2196</v>
      </c>
      <c r="M4052" s="2" t="s">
        <v>6415</v>
      </c>
      <c r="N4052" s="2"/>
      <c r="O4052" s="2" t="s">
        <v>194</v>
      </c>
      <c r="P4052" s="2" t="s">
        <v>289</v>
      </c>
      <c r="Q4052" s="2" t="s">
        <v>194</v>
      </c>
      <c r="R4052" s="2" t="s">
        <v>1995</v>
      </c>
      <c r="S4052" t="s">
        <v>1996</v>
      </c>
      <c r="T4052">
        <v>42803.41006678241</v>
      </c>
      <c r="U4052" t="s">
        <v>191</v>
      </c>
      <c r="V4052" t="s">
        <v>1996</v>
      </c>
      <c r="W4052">
        <v>42803.41006678241</v>
      </c>
    </row>
    <row r="4053" spans="1:23" x14ac:dyDescent="0.25">
      <c r="A4053" s="2"/>
      <c r="B4053" s="2"/>
      <c r="C4053" s="2" t="s">
        <v>28727</v>
      </c>
      <c r="D4053" s="2" t="s">
        <v>194</v>
      </c>
      <c r="E4053" s="2" t="s">
        <v>38465</v>
      </c>
      <c r="F4053" s="2" t="s">
        <v>38466</v>
      </c>
      <c r="G4053" s="2" t="s">
        <v>38467</v>
      </c>
      <c r="H4053" s="2" t="s">
        <v>1288</v>
      </c>
      <c r="I4053" s="9" t="s">
        <v>14949</v>
      </c>
      <c r="J4053" s="2" t="s">
        <v>601</v>
      </c>
      <c r="K4053" s="2" t="s">
        <v>9450</v>
      </c>
      <c r="L4053" s="2" t="s">
        <v>2196</v>
      </c>
      <c r="M4053" s="2" t="s">
        <v>6415</v>
      </c>
      <c r="N4053" s="2"/>
      <c r="O4053" s="2" t="s">
        <v>194</v>
      </c>
      <c r="P4053" s="2" t="s">
        <v>289</v>
      </c>
      <c r="Q4053" s="2" t="s">
        <v>194</v>
      </c>
      <c r="R4053" s="2" t="s">
        <v>1995</v>
      </c>
      <c r="S4053" t="s">
        <v>1996</v>
      </c>
      <c r="T4053">
        <v>42803.41006678241</v>
      </c>
      <c r="U4053" t="s">
        <v>191</v>
      </c>
      <c r="V4053" t="s">
        <v>1996</v>
      </c>
      <c r="W4053">
        <v>42803.41006678241</v>
      </c>
    </row>
    <row r="4054" spans="1:23" x14ac:dyDescent="0.25">
      <c r="A4054" s="2"/>
      <c r="B4054" s="2"/>
      <c r="C4054" s="2" t="s">
        <v>28728</v>
      </c>
      <c r="D4054" s="2" t="s">
        <v>194</v>
      </c>
      <c r="E4054" s="2" t="s">
        <v>38465</v>
      </c>
      <c r="F4054" s="2" t="s">
        <v>38466</v>
      </c>
      <c r="G4054" s="2" t="s">
        <v>38467</v>
      </c>
      <c r="H4054" s="2" t="s">
        <v>314</v>
      </c>
      <c r="I4054" s="9" t="s">
        <v>14950</v>
      </c>
      <c r="J4054" s="2" t="s">
        <v>306</v>
      </c>
      <c r="K4054" s="2" t="s">
        <v>9454</v>
      </c>
      <c r="L4054" s="2" t="s">
        <v>2184</v>
      </c>
      <c r="M4054" s="2" t="s">
        <v>6419</v>
      </c>
      <c r="N4054" s="2"/>
      <c r="O4054" s="2" t="s">
        <v>194</v>
      </c>
      <c r="P4054" s="2" t="s">
        <v>289</v>
      </c>
      <c r="Q4054" s="2" t="s">
        <v>194</v>
      </c>
      <c r="R4054" s="2" t="s">
        <v>1995</v>
      </c>
      <c r="S4054" t="s">
        <v>1996</v>
      </c>
      <c r="T4054">
        <v>42803.41006678241</v>
      </c>
      <c r="U4054" t="s">
        <v>191</v>
      </c>
      <c r="V4054" t="s">
        <v>1996</v>
      </c>
      <c r="W4054">
        <v>42803.41006678241</v>
      </c>
    </row>
    <row r="4055" spans="1:23" x14ac:dyDescent="0.25">
      <c r="A4055" s="2"/>
      <c r="B4055" s="2"/>
      <c r="C4055" s="2" t="s">
        <v>28729</v>
      </c>
      <c r="D4055" s="2" t="s">
        <v>194</v>
      </c>
      <c r="E4055" s="2" t="s">
        <v>38465</v>
      </c>
      <c r="F4055" s="2" t="s">
        <v>38466</v>
      </c>
      <c r="G4055" s="2" t="s">
        <v>38467</v>
      </c>
      <c r="H4055" s="2" t="s">
        <v>317</v>
      </c>
      <c r="I4055" s="9" t="s">
        <v>14951</v>
      </c>
      <c r="J4055" s="2" t="s">
        <v>304</v>
      </c>
      <c r="K4055" s="2" t="s">
        <v>9456</v>
      </c>
      <c r="L4055" s="2" t="s">
        <v>2188</v>
      </c>
      <c r="M4055" s="2" t="s">
        <v>6421</v>
      </c>
      <c r="N4055" s="2"/>
      <c r="O4055" s="2" t="s">
        <v>194</v>
      </c>
      <c r="P4055" s="2" t="s">
        <v>289</v>
      </c>
      <c r="Q4055" s="2" t="s">
        <v>194</v>
      </c>
      <c r="R4055" s="2" t="s">
        <v>1995</v>
      </c>
      <c r="S4055" t="s">
        <v>1996</v>
      </c>
      <c r="T4055">
        <v>42803.41006678241</v>
      </c>
      <c r="U4055" t="s">
        <v>191</v>
      </c>
      <c r="V4055" t="s">
        <v>1996</v>
      </c>
      <c r="W4055">
        <v>42803.41006678241</v>
      </c>
    </row>
    <row r="4056" spans="1:23" x14ac:dyDescent="0.25">
      <c r="A4056" s="2"/>
      <c r="B4056" s="2"/>
      <c r="C4056" s="2" t="s">
        <v>28730</v>
      </c>
      <c r="D4056" s="2" t="s">
        <v>194</v>
      </c>
      <c r="E4056" s="2" t="s">
        <v>38465</v>
      </c>
      <c r="F4056" s="2" t="s">
        <v>38466</v>
      </c>
      <c r="G4056" s="2" t="s">
        <v>38467</v>
      </c>
      <c r="H4056" s="2" t="s">
        <v>1286</v>
      </c>
      <c r="I4056" s="9" t="s">
        <v>14952</v>
      </c>
      <c r="J4056" s="2" t="s">
        <v>582</v>
      </c>
      <c r="K4056" s="2" t="s">
        <v>9456</v>
      </c>
      <c r="L4056" s="2" t="s">
        <v>2188</v>
      </c>
      <c r="M4056" s="2" t="s">
        <v>6421</v>
      </c>
      <c r="N4056" s="2"/>
      <c r="O4056" s="2" t="s">
        <v>194</v>
      </c>
      <c r="P4056" s="2" t="s">
        <v>289</v>
      </c>
      <c r="Q4056" s="2" t="s">
        <v>194</v>
      </c>
      <c r="R4056" s="2" t="s">
        <v>1995</v>
      </c>
      <c r="S4056" t="s">
        <v>1996</v>
      </c>
      <c r="T4056">
        <v>42803.41006678241</v>
      </c>
      <c r="U4056" t="s">
        <v>191</v>
      </c>
      <c r="V4056" t="s">
        <v>1996</v>
      </c>
      <c r="W4056">
        <v>42803.41006678241</v>
      </c>
    </row>
    <row r="4057" spans="1:23" x14ac:dyDescent="0.25">
      <c r="A4057" s="2"/>
      <c r="B4057" s="2"/>
      <c r="C4057" s="2" t="s">
        <v>28731</v>
      </c>
      <c r="D4057" s="2" t="s">
        <v>194</v>
      </c>
      <c r="E4057" s="2" t="s">
        <v>38465</v>
      </c>
      <c r="F4057" s="2" t="s">
        <v>38466</v>
      </c>
      <c r="G4057" s="2" t="s">
        <v>38467</v>
      </c>
      <c r="H4057" s="2" t="s">
        <v>311</v>
      </c>
      <c r="I4057" s="9" t="s">
        <v>14953</v>
      </c>
      <c r="J4057" s="2" t="s">
        <v>308</v>
      </c>
      <c r="K4057" s="2" t="s">
        <v>9456</v>
      </c>
      <c r="L4057" s="2" t="s">
        <v>2188</v>
      </c>
      <c r="M4057" s="2" t="s">
        <v>6421</v>
      </c>
      <c r="N4057" s="2"/>
      <c r="O4057" s="2" t="s">
        <v>194</v>
      </c>
      <c r="P4057" s="2" t="s">
        <v>289</v>
      </c>
      <c r="Q4057" s="2" t="s">
        <v>194</v>
      </c>
      <c r="R4057" s="2" t="s">
        <v>1995</v>
      </c>
      <c r="S4057" t="s">
        <v>1996</v>
      </c>
      <c r="T4057">
        <v>42803.41006678241</v>
      </c>
      <c r="U4057" t="s">
        <v>191</v>
      </c>
      <c r="V4057" t="s">
        <v>1996</v>
      </c>
      <c r="W4057">
        <v>42803.41006678241</v>
      </c>
    </row>
    <row r="4058" spans="1:23" x14ac:dyDescent="0.25">
      <c r="A4058" s="2"/>
      <c r="B4058" s="2"/>
      <c r="C4058" s="2" t="s">
        <v>28732</v>
      </c>
      <c r="D4058" s="2" t="s">
        <v>194</v>
      </c>
      <c r="E4058" s="2" t="s">
        <v>38465</v>
      </c>
      <c r="F4058" s="2" t="s">
        <v>38466</v>
      </c>
      <c r="G4058" s="2" t="s">
        <v>38467</v>
      </c>
      <c r="H4058" s="2" t="s">
        <v>315</v>
      </c>
      <c r="I4058" s="9" t="s">
        <v>14954</v>
      </c>
      <c r="J4058" s="2" t="s">
        <v>309</v>
      </c>
      <c r="K4058" s="2" t="s">
        <v>9456</v>
      </c>
      <c r="L4058" s="2" t="s">
        <v>2188</v>
      </c>
      <c r="M4058" s="2" t="s">
        <v>6421</v>
      </c>
      <c r="N4058" s="2"/>
      <c r="O4058" s="2" t="s">
        <v>194</v>
      </c>
      <c r="P4058" s="2" t="s">
        <v>289</v>
      </c>
      <c r="Q4058" s="2" t="s">
        <v>194</v>
      </c>
      <c r="R4058" s="2" t="s">
        <v>1995</v>
      </c>
      <c r="S4058" t="s">
        <v>1996</v>
      </c>
      <c r="T4058">
        <v>42803.41006678241</v>
      </c>
      <c r="U4058" t="s">
        <v>191</v>
      </c>
      <c r="V4058" t="s">
        <v>1996</v>
      </c>
      <c r="W4058">
        <v>42803.41006678241</v>
      </c>
    </row>
    <row r="4059" spans="1:23" x14ac:dyDescent="0.25">
      <c r="A4059" s="2"/>
      <c r="B4059" s="2"/>
      <c r="C4059" s="2" t="s">
        <v>28733</v>
      </c>
      <c r="D4059" s="2" t="s">
        <v>194</v>
      </c>
      <c r="E4059" s="2" t="s">
        <v>38465</v>
      </c>
      <c r="F4059" s="2" t="s">
        <v>38466</v>
      </c>
      <c r="G4059" s="2" t="s">
        <v>38467</v>
      </c>
      <c r="H4059" s="2" t="s">
        <v>317</v>
      </c>
      <c r="I4059" s="9" t="s">
        <v>14955</v>
      </c>
      <c r="J4059" s="2" t="s">
        <v>304</v>
      </c>
      <c r="K4059" s="2" t="s">
        <v>9455</v>
      </c>
      <c r="L4059" s="2" t="s">
        <v>2189</v>
      </c>
      <c r="M4059" s="2" t="s">
        <v>6420</v>
      </c>
      <c r="N4059" s="2"/>
      <c r="O4059" s="2" t="s">
        <v>194</v>
      </c>
      <c r="P4059" s="2" t="s">
        <v>289</v>
      </c>
      <c r="Q4059" s="2" t="s">
        <v>194</v>
      </c>
      <c r="R4059" s="2" t="s">
        <v>1995</v>
      </c>
      <c r="S4059" t="s">
        <v>1996</v>
      </c>
      <c r="T4059">
        <v>42803.41006678241</v>
      </c>
      <c r="U4059" t="s">
        <v>191</v>
      </c>
      <c r="V4059" t="s">
        <v>1996</v>
      </c>
      <c r="W4059">
        <v>42803.41006678241</v>
      </c>
    </row>
    <row r="4060" spans="1:23" x14ac:dyDescent="0.25">
      <c r="A4060" s="2"/>
      <c r="B4060" s="2"/>
      <c r="C4060" s="2" t="s">
        <v>28734</v>
      </c>
      <c r="D4060" s="2" t="s">
        <v>194</v>
      </c>
      <c r="E4060" s="2" t="s">
        <v>38465</v>
      </c>
      <c r="F4060" s="2" t="s">
        <v>38466</v>
      </c>
      <c r="G4060" s="2" t="s">
        <v>38467</v>
      </c>
      <c r="H4060" s="2" t="s">
        <v>315</v>
      </c>
      <c r="I4060" s="9" t="s">
        <v>14956</v>
      </c>
      <c r="J4060" s="2" t="s">
        <v>309</v>
      </c>
      <c r="K4060" s="2" t="s">
        <v>9455</v>
      </c>
      <c r="L4060" s="2" t="s">
        <v>2189</v>
      </c>
      <c r="M4060" s="2" t="s">
        <v>6420</v>
      </c>
      <c r="N4060" s="2"/>
      <c r="O4060" s="2" t="s">
        <v>194</v>
      </c>
      <c r="P4060" s="2" t="s">
        <v>289</v>
      </c>
      <c r="Q4060" s="2" t="s">
        <v>194</v>
      </c>
      <c r="R4060" s="2" t="s">
        <v>1995</v>
      </c>
      <c r="S4060" t="s">
        <v>1996</v>
      </c>
      <c r="T4060">
        <v>42803.41006678241</v>
      </c>
      <c r="U4060" t="s">
        <v>191</v>
      </c>
      <c r="V4060" t="s">
        <v>1996</v>
      </c>
      <c r="W4060">
        <v>42803.41006678241</v>
      </c>
    </row>
    <row r="4061" spans="1:23" x14ac:dyDescent="0.25">
      <c r="A4061" s="2"/>
      <c r="B4061" s="2"/>
      <c r="C4061" s="2" t="s">
        <v>28735</v>
      </c>
      <c r="D4061" s="2" t="s">
        <v>194</v>
      </c>
      <c r="E4061" s="2" t="s">
        <v>38465</v>
      </c>
      <c r="F4061" s="2" t="s">
        <v>38466</v>
      </c>
      <c r="G4061" s="2" t="s">
        <v>38467</v>
      </c>
      <c r="H4061" s="2" t="s">
        <v>311</v>
      </c>
      <c r="I4061" s="9" t="s">
        <v>14957</v>
      </c>
      <c r="J4061" s="2" t="s">
        <v>308</v>
      </c>
      <c r="K4061" s="2" t="s">
        <v>9455</v>
      </c>
      <c r="L4061" s="2" t="s">
        <v>2189</v>
      </c>
      <c r="M4061" s="2" t="s">
        <v>6420</v>
      </c>
      <c r="N4061" s="2"/>
      <c r="O4061" s="2" t="s">
        <v>194</v>
      </c>
      <c r="P4061" s="2" t="s">
        <v>289</v>
      </c>
      <c r="Q4061" s="2" t="s">
        <v>194</v>
      </c>
      <c r="R4061" s="2" t="s">
        <v>1995</v>
      </c>
      <c r="S4061" t="s">
        <v>1996</v>
      </c>
      <c r="T4061">
        <v>42803.41006678241</v>
      </c>
      <c r="U4061" t="s">
        <v>191</v>
      </c>
      <c r="V4061" t="s">
        <v>1996</v>
      </c>
      <c r="W4061">
        <v>42803.41006678241</v>
      </c>
    </row>
    <row r="4062" spans="1:23" x14ac:dyDescent="0.25">
      <c r="A4062" s="2"/>
      <c r="B4062" s="2"/>
      <c r="C4062" s="2" t="s">
        <v>28736</v>
      </c>
      <c r="D4062" s="2" t="s">
        <v>194</v>
      </c>
      <c r="E4062" s="2" t="s">
        <v>38465</v>
      </c>
      <c r="F4062" s="2" t="s">
        <v>38466</v>
      </c>
      <c r="G4062" s="2" t="s">
        <v>38467</v>
      </c>
      <c r="H4062" s="2" t="s">
        <v>315</v>
      </c>
      <c r="I4062" s="9" t="s">
        <v>14958</v>
      </c>
      <c r="J4062" s="2" t="s">
        <v>309</v>
      </c>
      <c r="K4062" s="2" t="s">
        <v>9434</v>
      </c>
      <c r="L4062" s="2" t="s">
        <v>2192</v>
      </c>
      <c r="M4062" s="2" t="s">
        <v>6399</v>
      </c>
      <c r="N4062" s="2"/>
      <c r="O4062" s="2" t="s">
        <v>194</v>
      </c>
      <c r="P4062" s="2" t="s">
        <v>289</v>
      </c>
      <c r="Q4062" s="2" t="s">
        <v>194</v>
      </c>
      <c r="R4062" s="2" t="s">
        <v>1995</v>
      </c>
      <c r="S4062" t="s">
        <v>1996</v>
      </c>
      <c r="T4062">
        <v>42803.41006678241</v>
      </c>
      <c r="U4062" t="s">
        <v>191</v>
      </c>
      <c r="V4062" t="s">
        <v>1996</v>
      </c>
      <c r="W4062">
        <v>42803.41006678241</v>
      </c>
    </row>
    <row r="4063" spans="1:23" x14ac:dyDescent="0.25">
      <c r="A4063" s="2"/>
      <c r="B4063" s="2"/>
      <c r="C4063" s="2" t="s">
        <v>28737</v>
      </c>
      <c r="D4063" s="2" t="s">
        <v>194</v>
      </c>
      <c r="E4063" s="2" t="s">
        <v>38465</v>
      </c>
      <c r="F4063" s="2" t="s">
        <v>38466</v>
      </c>
      <c r="G4063" s="2" t="s">
        <v>38467</v>
      </c>
      <c r="H4063" s="2" t="s">
        <v>1285</v>
      </c>
      <c r="I4063" s="9" t="s">
        <v>14959</v>
      </c>
      <c r="J4063" s="2" t="s">
        <v>590</v>
      </c>
      <c r="K4063" s="2" t="s">
        <v>9434</v>
      </c>
      <c r="L4063" s="2" t="s">
        <v>2192</v>
      </c>
      <c r="M4063" s="2" t="s">
        <v>6399</v>
      </c>
      <c r="N4063" s="2"/>
      <c r="O4063" s="2" t="s">
        <v>194</v>
      </c>
      <c r="P4063" s="2" t="s">
        <v>289</v>
      </c>
      <c r="Q4063" s="2" t="s">
        <v>194</v>
      </c>
      <c r="R4063" s="2" t="s">
        <v>1995</v>
      </c>
      <c r="S4063" t="s">
        <v>1996</v>
      </c>
      <c r="T4063">
        <v>42803.41006678241</v>
      </c>
      <c r="U4063" t="s">
        <v>191</v>
      </c>
      <c r="V4063" t="s">
        <v>1996</v>
      </c>
      <c r="W4063">
        <v>42803.41006678241</v>
      </c>
    </row>
    <row r="4064" spans="1:23" x14ac:dyDescent="0.25">
      <c r="A4064" s="2"/>
      <c r="B4064" s="2"/>
      <c r="C4064" s="2" t="s">
        <v>28738</v>
      </c>
      <c r="D4064" s="2" t="s">
        <v>194</v>
      </c>
      <c r="E4064" s="2" t="s">
        <v>38465</v>
      </c>
      <c r="F4064" s="2" t="s">
        <v>38466</v>
      </c>
      <c r="G4064" s="2" t="s">
        <v>38467</v>
      </c>
      <c r="H4064" s="2" t="s">
        <v>311</v>
      </c>
      <c r="I4064" s="9" t="s">
        <v>14960</v>
      </c>
      <c r="J4064" s="2" t="s">
        <v>308</v>
      </c>
      <c r="K4064" s="2" t="s">
        <v>9434</v>
      </c>
      <c r="L4064" s="2" t="s">
        <v>2192</v>
      </c>
      <c r="M4064" s="2" t="s">
        <v>6399</v>
      </c>
      <c r="N4064" s="2"/>
      <c r="O4064" s="2" t="s">
        <v>194</v>
      </c>
      <c r="P4064" s="2" t="s">
        <v>289</v>
      </c>
      <c r="Q4064" s="2" t="s">
        <v>194</v>
      </c>
      <c r="R4064" s="2" t="s">
        <v>1995</v>
      </c>
      <c r="S4064" t="s">
        <v>1996</v>
      </c>
      <c r="T4064">
        <v>42803.41006678241</v>
      </c>
      <c r="U4064" t="s">
        <v>191</v>
      </c>
      <c r="V4064" t="s">
        <v>1996</v>
      </c>
      <c r="W4064">
        <v>42803.41006678241</v>
      </c>
    </row>
    <row r="4065" spans="1:23" x14ac:dyDescent="0.25">
      <c r="A4065" s="2"/>
      <c r="B4065" s="2"/>
      <c r="C4065" s="2" t="s">
        <v>28739</v>
      </c>
      <c r="D4065" s="2" t="s">
        <v>194</v>
      </c>
      <c r="E4065" s="2" t="s">
        <v>38465</v>
      </c>
      <c r="F4065" s="2" t="s">
        <v>38466</v>
      </c>
      <c r="G4065" s="2" t="s">
        <v>38467</v>
      </c>
      <c r="H4065" s="2" t="s">
        <v>1287</v>
      </c>
      <c r="I4065" s="9" t="s">
        <v>14961</v>
      </c>
      <c r="J4065" s="2" t="s">
        <v>586</v>
      </c>
      <c r="K4065" s="2" t="s">
        <v>9434</v>
      </c>
      <c r="L4065" s="2" t="s">
        <v>2192</v>
      </c>
      <c r="M4065" s="2" t="s">
        <v>6399</v>
      </c>
      <c r="N4065" s="2"/>
      <c r="O4065" s="2" t="s">
        <v>194</v>
      </c>
      <c r="P4065" s="2" t="s">
        <v>289</v>
      </c>
      <c r="Q4065" s="2" t="s">
        <v>194</v>
      </c>
      <c r="R4065" s="2" t="s">
        <v>1995</v>
      </c>
      <c r="S4065" t="s">
        <v>1996</v>
      </c>
      <c r="T4065">
        <v>42803.41006678241</v>
      </c>
      <c r="U4065" t="s">
        <v>191</v>
      </c>
      <c r="V4065" t="s">
        <v>1996</v>
      </c>
      <c r="W4065">
        <v>42803.41006678241</v>
      </c>
    </row>
    <row r="4066" spans="1:23" x14ac:dyDescent="0.25">
      <c r="A4066" s="2"/>
      <c r="B4066" s="2"/>
      <c r="C4066" s="2" t="s">
        <v>28740</v>
      </c>
      <c r="D4066" s="2" t="s">
        <v>194</v>
      </c>
      <c r="E4066" s="2" t="s">
        <v>38465</v>
      </c>
      <c r="F4066" s="2" t="s">
        <v>38466</v>
      </c>
      <c r="G4066" s="2" t="s">
        <v>38467</v>
      </c>
      <c r="H4066" s="2" t="s">
        <v>313</v>
      </c>
      <c r="I4066" s="9" t="s">
        <v>14962</v>
      </c>
      <c r="J4066" s="2" t="s">
        <v>305</v>
      </c>
      <c r="K4066" s="2" t="s">
        <v>9456</v>
      </c>
      <c r="L4066" s="2" t="s">
        <v>2188</v>
      </c>
      <c r="M4066" s="2" t="s">
        <v>6421</v>
      </c>
      <c r="N4066" s="2"/>
      <c r="O4066" s="2" t="s">
        <v>194</v>
      </c>
      <c r="P4066" s="2" t="s">
        <v>289</v>
      </c>
      <c r="Q4066" s="2" t="s">
        <v>194</v>
      </c>
      <c r="R4066" s="2" t="s">
        <v>1995</v>
      </c>
      <c r="S4066" t="s">
        <v>1996</v>
      </c>
      <c r="T4066">
        <v>42803.41006678241</v>
      </c>
      <c r="U4066" t="s">
        <v>191</v>
      </c>
      <c r="V4066" t="s">
        <v>1996</v>
      </c>
      <c r="W4066">
        <v>42803.41006678241</v>
      </c>
    </row>
    <row r="4067" spans="1:23" x14ac:dyDescent="0.25">
      <c r="A4067" s="2"/>
      <c r="B4067" s="2"/>
      <c r="C4067" s="2" t="s">
        <v>28741</v>
      </c>
      <c r="D4067" s="2" t="s">
        <v>194</v>
      </c>
      <c r="E4067" s="2" t="s">
        <v>38465</v>
      </c>
      <c r="F4067" s="2" t="s">
        <v>38466</v>
      </c>
      <c r="G4067" s="2" t="s">
        <v>38467</v>
      </c>
      <c r="H4067" s="2" t="s">
        <v>1302</v>
      </c>
      <c r="I4067" s="9" t="s">
        <v>14963</v>
      </c>
      <c r="J4067" s="2" t="s">
        <v>583</v>
      </c>
      <c r="K4067" s="2" t="s">
        <v>9455</v>
      </c>
      <c r="L4067" s="2" t="s">
        <v>2189</v>
      </c>
      <c r="M4067" s="2" t="s">
        <v>6420</v>
      </c>
      <c r="N4067" s="2"/>
      <c r="O4067" s="2" t="s">
        <v>194</v>
      </c>
      <c r="P4067" s="2" t="s">
        <v>289</v>
      </c>
      <c r="Q4067" s="2" t="s">
        <v>194</v>
      </c>
      <c r="R4067" s="2" t="s">
        <v>1995</v>
      </c>
      <c r="S4067" t="s">
        <v>1996</v>
      </c>
      <c r="T4067">
        <v>42803.41006678241</v>
      </c>
      <c r="U4067" t="s">
        <v>191</v>
      </c>
      <c r="V4067" t="s">
        <v>1996</v>
      </c>
      <c r="W4067">
        <v>42803.41006678241</v>
      </c>
    </row>
    <row r="4068" spans="1:23" x14ac:dyDescent="0.25">
      <c r="A4068" s="2"/>
      <c r="B4068" s="2"/>
      <c r="C4068" s="2" t="s">
        <v>28742</v>
      </c>
      <c r="D4068" s="2" t="s">
        <v>194</v>
      </c>
      <c r="E4068" s="2" t="s">
        <v>38465</v>
      </c>
      <c r="F4068" s="2" t="s">
        <v>38466</v>
      </c>
      <c r="G4068" s="2" t="s">
        <v>38467</v>
      </c>
      <c r="H4068" s="2" t="s">
        <v>314</v>
      </c>
      <c r="I4068" s="9" t="s">
        <v>14964</v>
      </c>
      <c r="J4068" s="2" t="s">
        <v>306</v>
      </c>
      <c r="K4068" s="2" t="s">
        <v>9450</v>
      </c>
      <c r="L4068" s="2" t="s">
        <v>2196</v>
      </c>
      <c r="M4068" s="2" t="s">
        <v>6415</v>
      </c>
      <c r="N4068" s="2"/>
      <c r="O4068" s="2" t="s">
        <v>194</v>
      </c>
      <c r="P4068" s="2" t="s">
        <v>289</v>
      </c>
      <c r="Q4068" s="2" t="s">
        <v>194</v>
      </c>
      <c r="R4068" s="2" t="s">
        <v>1995</v>
      </c>
      <c r="S4068" t="s">
        <v>1996</v>
      </c>
      <c r="T4068">
        <v>42803.41006678241</v>
      </c>
      <c r="U4068" t="s">
        <v>191</v>
      </c>
      <c r="V4068" t="s">
        <v>1996</v>
      </c>
      <c r="W4068">
        <v>42803.41006678241</v>
      </c>
    </row>
    <row r="4069" spans="1:23" x14ac:dyDescent="0.25">
      <c r="A4069" s="2"/>
      <c r="B4069" s="2"/>
      <c r="C4069" s="2" t="s">
        <v>28743</v>
      </c>
      <c r="D4069" s="2" t="s">
        <v>194</v>
      </c>
      <c r="E4069" s="2" t="s">
        <v>38465</v>
      </c>
      <c r="F4069" s="2" t="s">
        <v>38466</v>
      </c>
      <c r="G4069" s="2" t="s">
        <v>38467</v>
      </c>
      <c r="H4069" s="2" t="s">
        <v>317</v>
      </c>
      <c r="I4069" s="9" t="s">
        <v>14965</v>
      </c>
      <c r="J4069" s="2" t="s">
        <v>304</v>
      </c>
      <c r="K4069" s="2" t="s">
        <v>9450</v>
      </c>
      <c r="L4069" s="2" t="s">
        <v>2196</v>
      </c>
      <c r="M4069" s="2" t="s">
        <v>6415</v>
      </c>
      <c r="N4069" s="2"/>
      <c r="O4069" s="2" t="s">
        <v>194</v>
      </c>
      <c r="P4069" s="2" t="s">
        <v>289</v>
      </c>
      <c r="Q4069" s="2" t="s">
        <v>194</v>
      </c>
      <c r="R4069" s="2" t="s">
        <v>1995</v>
      </c>
      <c r="S4069" t="s">
        <v>1996</v>
      </c>
      <c r="T4069">
        <v>42803.41006678241</v>
      </c>
      <c r="U4069" t="s">
        <v>191</v>
      </c>
      <c r="V4069" t="s">
        <v>1996</v>
      </c>
      <c r="W4069">
        <v>42803.41006678241</v>
      </c>
    </row>
    <row r="4070" spans="1:23" x14ac:dyDescent="0.25">
      <c r="A4070" s="2"/>
      <c r="B4070" s="2"/>
      <c r="C4070" s="2" t="s">
        <v>28744</v>
      </c>
      <c r="D4070" s="2" t="s">
        <v>194</v>
      </c>
      <c r="E4070" s="2" t="s">
        <v>38465</v>
      </c>
      <c r="F4070" s="2" t="s">
        <v>38466</v>
      </c>
      <c r="G4070" s="2" t="s">
        <v>38467</v>
      </c>
      <c r="H4070" s="2" t="s">
        <v>314</v>
      </c>
      <c r="I4070" s="9" t="s">
        <v>14966</v>
      </c>
      <c r="J4070" s="2" t="s">
        <v>306</v>
      </c>
      <c r="K4070" s="2" t="s">
        <v>9443</v>
      </c>
      <c r="L4070" s="2" t="s">
        <v>2193</v>
      </c>
      <c r="M4070" s="2" t="s">
        <v>6408</v>
      </c>
      <c r="N4070" s="2"/>
      <c r="O4070" s="2" t="s">
        <v>194</v>
      </c>
      <c r="P4070" s="2" t="s">
        <v>289</v>
      </c>
      <c r="Q4070" s="2" t="s">
        <v>194</v>
      </c>
      <c r="R4070" s="2" t="s">
        <v>1995</v>
      </c>
      <c r="S4070" t="s">
        <v>1996</v>
      </c>
      <c r="T4070">
        <v>42803.41006678241</v>
      </c>
      <c r="U4070" t="s">
        <v>191</v>
      </c>
      <c r="V4070" t="s">
        <v>1996</v>
      </c>
      <c r="W4070">
        <v>42803.41006678241</v>
      </c>
    </row>
    <row r="4071" spans="1:23" x14ac:dyDescent="0.25">
      <c r="A4071" s="2"/>
      <c r="B4071" s="2"/>
      <c r="C4071" s="2" t="s">
        <v>28745</v>
      </c>
      <c r="D4071" s="2" t="s">
        <v>194</v>
      </c>
      <c r="E4071" s="2" t="s">
        <v>38465</v>
      </c>
      <c r="F4071" s="2" t="s">
        <v>38466</v>
      </c>
      <c r="G4071" s="2" t="s">
        <v>38467</v>
      </c>
      <c r="H4071" s="2" t="s">
        <v>314</v>
      </c>
      <c r="I4071" s="9" t="s">
        <v>14967</v>
      </c>
      <c r="J4071" s="2" t="s">
        <v>306</v>
      </c>
      <c r="K4071" s="2" t="s">
        <v>9451</v>
      </c>
      <c r="L4071" s="2" t="s">
        <v>2186</v>
      </c>
      <c r="M4071" s="2" t="s">
        <v>6416</v>
      </c>
      <c r="N4071" s="2"/>
      <c r="O4071" s="2" t="s">
        <v>194</v>
      </c>
      <c r="P4071" s="2" t="s">
        <v>289</v>
      </c>
      <c r="Q4071" s="2" t="s">
        <v>194</v>
      </c>
      <c r="R4071" s="2" t="s">
        <v>1995</v>
      </c>
      <c r="S4071" t="s">
        <v>1996</v>
      </c>
      <c r="T4071">
        <v>42803.41006678241</v>
      </c>
      <c r="U4071" t="s">
        <v>191</v>
      </c>
      <c r="V4071" t="s">
        <v>1996</v>
      </c>
      <c r="W4071">
        <v>42803.41006678241</v>
      </c>
    </row>
    <row r="4072" spans="1:23" x14ac:dyDescent="0.25">
      <c r="A4072" s="2"/>
      <c r="B4072" s="2"/>
      <c r="C4072" s="2" t="s">
        <v>28746</v>
      </c>
      <c r="D4072" s="2" t="s">
        <v>194</v>
      </c>
      <c r="E4072" s="2" t="s">
        <v>38465</v>
      </c>
      <c r="F4072" s="2" t="s">
        <v>38466</v>
      </c>
      <c r="G4072" s="2" t="s">
        <v>38467</v>
      </c>
      <c r="H4072" s="2" t="s">
        <v>1300</v>
      </c>
      <c r="I4072" s="9" t="s">
        <v>14968</v>
      </c>
      <c r="J4072" s="2" t="s">
        <v>585</v>
      </c>
      <c r="K4072" s="2" t="s">
        <v>9434</v>
      </c>
      <c r="L4072" s="2" t="s">
        <v>2192</v>
      </c>
      <c r="M4072" s="2" t="s">
        <v>6399</v>
      </c>
      <c r="N4072" s="2"/>
      <c r="O4072" s="2" t="s">
        <v>194</v>
      </c>
      <c r="P4072" s="2" t="s">
        <v>289</v>
      </c>
      <c r="Q4072" s="2" t="s">
        <v>194</v>
      </c>
      <c r="R4072" s="2" t="s">
        <v>1995</v>
      </c>
      <c r="S4072" t="s">
        <v>1996</v>
      </c>
      <c r="T4072">
        <v>42803.41006678241</v>
      </c>
      <c r="U4072" t="s">
        <v>191</v>
      </c>
      <c r="V4072" t="s">
        <v>1996</v>
      </c>
      <c r="W4072">
        <v>42803.41006678241</v>
      </c>
    </row>
    <row r="4073" spans="1:23" x14ac:dyDescent="0.25">
      <c r="A4073" s="2"/>
      <c r="B4073" s="2"/>
      <c r="C4073" s="2" t="s">
        <v>28747</v>
      </c>
      <c r="D4073" s="2" t="s">
        <v>194</v>
      </c>
      <c r="E4073" s="2" t="s">
        <v>38465</v>
      </c>
      <c r="F4073" s="2" t="s">
        <v>38466</v>
      </c>
      <c r="G4073" s="2" t="s">
        <v>38467</v>
      </c>
      <c r="H4073" s="2" t="s">
        <v>1302</v>
      </c>
      <c r="I4073" s="9" t="s">
        <v>14969</v>
      </c>
      <c r="J4073" s="2" t="s">
        <v>583</v>
      </c>
      <c r="K4073" s="2" t="s">
        <v>9440</v>
      </c>
      <c r="L4073" s="2" t="s">
        <v>2191</v>
      </c>
      <c r="M4073" s="2" t="s">
        <v>6405</v>
      </c>
      <c r="N4073" s="2"/>
      <c r="O4073" s="2" t="s">
        <v>194</v>
      </c>
      <c r="P4073" s="2" t="s">
        <v>289</v>
      </c>
      <c r="Q4073" s="2" t="s">
        <v>194</v>
      </c>
      <c r="R4073" s="2" t="s">
        <v>1995</v>
      </c>
      <c r="S4073" t="s">
        <v>1996</v>
      </c>
      <c r="T4073">
        <v>42803.41006678241</v>
      </c>
      <c r="U4073" t="s">
        <v>191</v>
      </c>
      <c r="V4073" t="s">
        <v>1996</v>
      </c>
      <c r="W4073">
        <v>42803.41006678241</v>
      </c>
    </row>
    <row r="4074" spans="1:23" x14ac:dyDescent="0.25">
      <c r="A4074" s="2"/>
      <c r="B4074" s="2"/>
      <c r="C4074" s="2" t="s">
        <v>28748</v>
      </c>
      <c r="D4074" s="2" t="s">
        <v>194</v>
      </c>
      <c r="E4074" s="2" t="s">
        <v>38465</v>
      </c>
      <c r="F4074" s="2" t="s">
        <v>38466</v>
      </c>
      <c r="G4074" s="2" t="s">
        <v>38467</v>
      </c>
      <c r="H4074" s="2" t="s">
        <v>314</v>
      </c>
      <c r="I4074" s="9" t="s">
        <v>14970</v>
      </c>
      <c r="J4074" s="2" t="s">
        <v>306</v>
      </c>
      <c r="K4074" s="2" t="s">
        <v>9457</v>
      </c>
      <c r="L4074" s="2" t="s">
        <v>2225</v>
      </c>
      <c r="M4074" s="2" t="s">
        <v>6422</v>
      </c>
      <c r="N4074" s="2"/>
      <c r="O4074" s="2" t="s">
        <v>194</v>
      </c>
      <c r="P4074" s="2" t="s">
        <v>289</v>
      </c>
      <c r="Q4074" s="2" t="s">
        <v>194</v>
      </c>
      <c r="R4074" s="2" t="s">
        <v>1995</v>
      </c>
      <c r="S4074" t="s">
        <v>1996</v>
      </c>
      <c r="T4074">
        <v>42803.41006678241</v>
      </c>
      <c r="U4074" t="s">
        <v>191</v>
      </c>
      <c r="V4074" t="s">
        <v>1996</v>
      </c>
      <c r="W4074">
        <v>42803.41006678241</v>
      </c>
    </row>
    <row r="4075" spans="1:23" x14ac:dyDescent="0.25">
      <c r="A4075" s="2"/>
      <c r="B4075" s="2"/>
      <c r="C4075" s="2" t="s">
        <v>28749</v>
      </c>
      <c r="D4075" s="2" t="s">
        <v>194</v>
      </c>
      <c r="E4075" s="2" t="s">
        <v>38465</v>
      </c>
      <c r="F4075" s="2" t="s">
        <v>38466</v>
      </c>
      <c r="G4075" s="2" t="s">
        <v>38467</v>
      </c>
      <c r="H4075" s="2" t="s">
        <v>315</v>
      </c>
      <c r="I4075" s="9" t="s">
        <v>14971</v>
      </c>
      <c r="J4075" s="2" t="s">
        <v>309</v>
      </c>
      <c r="K4075" s="2" t="s">
        <v>9457</v>
      </c>
      <c r="L4075" s="2" t="s">
        <v>2225</v>
      </c>
      <c r="M4075" s="2" t="s">
        <v>6422</v>
      </c>
      <c r="N4075" s="2"/>
      <c r="O4075" s="2" t="s">
        <v>194</v>
      </c>
      <c r="P4075" s="2" t="s">
        <v>289</v>
      </c>
      <c r="Q4075" s="2" t="s">
        <v>194</v>
      </c>
      <c r="R4075" s="2" t="s">
        <v>1995</v>
      </c>
      <c r="S4075" t="s">
        <v>1996</v>
      </c>
      <c r="T4075">
        <v>42803.41006678241</v>
      </c>
      <c r="U4075" t="s">
        <v>191</v>
      </c>
      <c r="V4075" t="s">
        <v>1996</v>
      </c>
      <c r="W4075">
        <v>42803.41006678241</v>
      </c>
    </row>
    <row r="4076" spans="1:23" x14ac:dyDescent="0.25">
      <c r="A4076" s="2"/>
      <c r="B4076" s="2"/>
      <c r="C4076" s="2" t="s">
        <v>28750</v>
      </c>
      <c r="D4076" s="2" t="s">
        <v>194</v>
      </c>
      <c r="E4076" s="2" t="s">
        <v>38465</v>
      </c>
      <c r="F4076" s="2" t="s">
        <v>38466</v>
      </c>
      <c r="G4076" s="2" t="s">
        <v>38467</v>
      </c>
      <c r="H4076" s="2" t="s">
        <v>311</v>
      </c>
      <c r="I4076" s="9" t="s">
        <v>14972</v>
      </c>
      <c r="J4076" s="2" t="s">
        <v>308</v>
      </c>
      <c r="K4076" s="2" t="s">
        <v>9457</v>
      </c>
      <c r="L4076" s="2" t="s">
        <v>2225</v>
      </c>
      <c r="M4076" s="2" t="s">
        <v>6422</v>
      </c>
      <c r="N4076" s="2"/>
      <c r="O4076" s="2" t="s">
        <v>194</v>
      </c>
      <c r="P4076" s="2" t="s">
        <v>289</v>
      </c>
      <c r="Q4076" s="2" t="s">
        <v>194</v>
      </c>
      <c r="R4076" s="2" t="s">
        <v>1995</v>
      </c>
      <c r="S4076" t="s">
        <v>1996</v>
      </c>
      <c r="T4076">
        <v>42803.41006678241</v>
      </c>
      <c r="U4076" t="s">
        <v>191</v>
      </c>
      <c r="V4076" t="s">
        <v>1996</v>
      </c>
      <c r="W4076">
        <v>42803.41006678241</v>
      </c>
    </row>
    <row r="4077" spans="1:23" x14ac:dyDescent="0.25">
      <c r="A4077" s="2"/>
      <c r="B4077" s="2"/>
      <c r="C4077" s="2" t="s">
        <v>28751</v>
      </c>
      <c r="D4077" s="2" t="s">
        <v>194</v>
      </c>
      <c r="E4077" s="2" t="s">
        <v>38465</v>
      </c>
      <c r="F4077" s="2" t="s">
        <v>38466</v>
      </c>
      <c r="G4077" s="2" t="s">
        <v>38467</v>
      </c>
      <c r="H4077" s="2" t="s">
        <v>317</v>
      </c>
      <c r="I4077" s="9" t="s">
        <v>14973</v>
      </c>
      <c r="J4077" s="2" t="s">
        <v>304</v>
      </c>
      <c r="K4077" s="2" t="s">
        <v>9458</v>
      </c>
      <c r="L4077" s="2" t="s">
        <v>2218</v>
      </c>
      <c r="M4077" s="2" t="s">
        <v>6423</v>
      </c>
      <c r="N4077" s="2"/>
      <c r="O4077" s="2" t="s">
        <v>194</v>
      </c>
      <c r="P4077" s="2" t="s">
        <v>289</v>
      </c>
      <c r="Q4077" s="2" t="s">
        <v>194</v>
      </c>
      <c r="R4077" s="2" t="s">
        <v>1995</v>
      </c>
      <c r="S4077" t="s">
        <v>1996</v>
      </c>
      <c r="T4077">
        <v>42803.41006678241</v>
      </c>
      <c r="U4077" t="s">
        <v>191</v>
      </c>
      <c r="V4077" t="s">
        <v>1996</v>
      </c>
      <c r="W4077">
        <v>42803.41006678241</v>
      </c>
    </row>
    <row r="4078" spans="1:23" x14ac:dyDescent="0.25">
      <c r="A4078" s="2"/>
      <c r="B4078" s="2"/>
      <c r="C4078" s="2" t="s">
        <v>28752</v>
      </c>
      <c r="D4078" s="2" t="s">
        <v>194</v>
      </c>
      <c r="E4078" s="2" t="s">
        <v>38465</v>
      </c>
      <c r="F4078" s="2" t="s">
        <v>38466</v>
      </c>
      <c r="G4078" s="2" t="s">
        <v>38467</v>
      </c>
      <c r="H4078" s="2" t="s">
        <v>315</v>
      </c>
      <c r="I4078" s="9" t="s">
        <v>14974</v>
      </c>
      <c r="J4078" s="2" t="s">
        <v>309</v>
      </c>
      <c r="K4078" s="2" t="s">
        <v>9458</v>
      </c>
      <c r="L4078" s="2" t="s">
        <v>2218</v>
      </c>
      <c r="M4078" s="2" t="s">
        <v>6423</v>
      </c>
      <c r="N4078" s="2"/>
      <c r="O4078" s="2" t="s">
        <v>194</v>
      </c>
      <c r="P4078" s="2" t="s">
        <v>289</v>
      </c>
      <c r="Q4078" s="2" t="s">
        <v>194</v>
      </c>
      <c r="R4078" s="2" t="s">
        <v>1995</v>
      </c>
      <c r="S4078" t="s">
        <v>1996</v>
      </c>
      <c r="T4078">
        <v>42803.41006678241</v>
      </c>
      <c r="U4078" t="s">
        <v>191</v>
      </c>
      <c r="V4078" t="s">
        <v>1996</v>
      </c>
      <c r="W4078">
        <v>42803.41006678241</v>
      </c>
    </row>
    <row r="4079" spans="1:23" x14ac:dyDescent="0.25">
      <c r="A4079" s="2"/>
      <c r="B4079" s="2"/>
      <c r="C4079" s="2" t="s">
        <v>28753</v>
      </c>
      <c r="D4079" s="2" t="s">
        <v>194</v>
      </c>
      <c r="E4079" s="2" t="s">
        <v>38465</v>
      </c>
      <c r="F4079" s="2" t="s">
        <v>38466</v>
      </c>
      <c r="G4079" s="2" t="s">
        <v>38467</v>
      </c>
      <c r="H4079" s="2" t="s">
        <v>311</v>
      </c>
      <c r="I4079" s="9" t="s">
        <v>14975</v>
      </c>
      <c r="J4079" s="2" t="s">
        <v>308</v>
      </c>
      <c r="K4079" s="2" t="s">
        <v>9458</v>
      </c>
      <c r="L4079" s="2" t="s">
        <v>2218</v>
      </c>
      <c r="M4079" s="2" t="s">
        <v>6423</v>
      </c>
      <c r="N4079" s="2"/>
      <c r="O4079" s="2" t="s">
        <v>194</v>
      </c>
      <c r="P4079" s="2" t="s">
        <v>289</v>
      </c>
      <c r="Q4079" s="2" t="s">
        <v>194</v>
      </c>
      <c r="R4079" s="2" t="s">
        <v>1995</v>
      </c>
      <c r="S4079" t="s">
        <v>1996</v>
      </c>
      <c r="T4079">
        <v>42803.41006678241</v>
      </c>
      <c r="U4079" t="s">
        <v>191</v>
      </c>
      <c r="V4079" t="s">
        <v>1996</v>
      </c>
      <c r="W4079">
        <v>42803.41006678241</v>
      </c>
    </row>
    <row r="4080" spans="1:23" x14ac:dyDescent="0.25">
      <c r="A4080" s="2"/>
      <c r="B4080" s="2"/>
      <c r="C4080" s="2" t="s">
        <v>28754</v>
      </c>
      <c r="D4080" s="2" t="s">
        <v>194</v>
      </c>
      <c r="E4080" s="2" t="s">
        <v>38465</v>
      </c>
      <c r="F4080" s="2" t="s">
        <v>38466</v>
      </c>
      <c r="G4080" s="2" t="s">
        <v>38467</v>
      </c>
      <c r="H4080" s="2" t="s">
        <v>314</v>
      </c>
      <c r="I4080" s="9" t="s">
        <v>14976</v>
      </c>
      <c r="J4080" s="2" t="s">
        <v>306</v>
      </c>
      <c r="K4080" s="2" t="s">
        <v>9458</v>
      </c>
      <c r="L4080" s="2" t="s">
        <v>2218</v>
      </c>
      <c r="M4080" s="2" t="s">
        <v>6423</v>
      </c>
      <c r="N4080" s="2"/>
      <c r="O4080" s="2" t="s">
        <v>194</v>
      </c>
      <c r="P4080" s="2" t="s">
        <v>289</v>
      </c>
      <c r="Q4080" s="2" t="s">
        <v>194</v>
      </c>
      <c r="R4080" s="2" t="s">
        <v>1995</v>
      </c>
      <c r="S4080" t="s">
        <v>1996</v>
      </c>
      <c r="T4080">
        <v>42803.41006678241</v>
      </c>
      <c r="U4080" t="s">
        <v>191</v>
      </c>
      <c r="V4080" t="s">
        <v>1996</v>
      </c>
      <c r="W4080">
        <v>42803.41006678241</v>
      </c>
    </row>
    <row r="4081" spans="1:23" x14ac:dyDescent="0.25">
      <c r="A4081" s="2"/>
      <c r="B4081" s="2"/>
      <c r="C4081" s="2" t="s">
        <v>28755</v>
      </c>
      <c r="D4081" s="2" t="s">
        <v>194</v>
      </c>
      <c r="E4081" s="2" t="s">
        <v>38465</v>
      </c>
      <c r="F4081" s="2" t="s">
        <v>38466</v>
      </c>
      <c r="G4081" s="2" t="s">
        <v>38467</v>
      </c>
      <c r="H4081" s="2" t="s">
        <v>314</v>
      </c>
      <c r="I4081" s="9" t="s">
        <v>14977</v>
      </c>
      <c r="J4081" s="2" t="s">
        <v>306</v>
      </c>
      <c r="K4081" s="2" t="s">
        <v>9459</v>
      </c>
      <c r="L4081" s="2" t="s">
        <v>2232</v>
      </c>
      <c r="M4081" s="2" t="s">
        <v>6424</v>
      </c>
      <c r="N4081" s="2"/>
      <c r="O4081" s="2" t="s">
        <v>194</v>
      </c>
      <c r="P4081" s="2" t="s">
        <v>289</v>
      </c>
      <c r="Q4081" s="2" t="s">
        <v>194</v>
      </c>
      <c r="R4081" s="2" t="s">
        <v>1995</v>
      </c>
      <c r="S4081" t="s">
        <v>1996</v>
      </c>
      <c r="T4081">
        <v>42803.41006678241</v>
      </c>
      <c r="U4081" t="s">
        <v>191</v>
      </c>
      <c r="V4081" t="s">
        <v>1996</v>
      </c>
      <c r="W4081">
        <v>42803.41006678241</v>
      </c>
    </row>
    <row r="4082" spans="1:23" x14ac:dyDescent="0.25">
      <c r="A4082" s="2"/>
      <c r="B4082" s="2"/>
      <c r="C4082" s="2" t="s">
        <v>28756</v>
      </c>
      <c r="D4082" s="2" t="s">
        <v>194</v>
      </c>
      <c r="E4082" s="2" t="s">
        <v>38465</v>
      </c>
      <c r="F4082" s="2" t="s">
        <v>38466</v>
      </c>
      <c r="G4082" s="2" t="s">
        <v>38467</v>
      </c>
      <c r="H4082" s="2" t="s">
        <v>1286</v>
      </c>
      <c r="I4082" s="9" t="s">
        <v>14978</v>
      </c>
      <c r="J4082" s="2" t="s">
        <v>582</v>
      </c>
      <c r="K4082" s="2" t="s">
        <v>9459</v>
      </c>
      <c r="L4082" s="2" t="s">
        <v>2232</v>
      </c>
      <c r="M4082" s="2" t="s">
        <v>6424</v>
      </c>
      <c r="N4082" s="2"/>
      <c r="O4082" s="2" t="s">
        <v>194</v>
      </c>
      <c r="P4082" s="2" t="s">
        <v>289</v>
      </c>
      <c r="Q4082" s="2" t="s">
        <v>194</v>
      </c>
      <c r="R4082" s="2" t="s">
        <v>1995</v>
      </c>
      <c r="S4082" t="s">
        <v>1996</v>
      </c>
      <c r="T4082">
        <v>42803.41006678241</v>
      </c>
      <c r="U4082" t="s">
        <v>191</v>
      </c>
      <c r="V4082" t="s">
        <v>1996</v>
      </c>
      <c r="W4082">
        <v>42803.41006678241</v>
      </c>
    </row>
    <row r="4083" spans="1:23" x14ac:dyDescent="0.25">
      <c r="A4083" s="2"/>
      <c r="B4083" s="2"/>
      <c r="C4083" s="2" t="s">
        <v>28757</v>
      </c>
      <c r="D4083" s="2" t="s">
        <v>194</v>
      </c>
      <c r="E4083" s="2" t="s">
        <v>38465</v>
      </c>
      <c r="F4083" s="2" t="s">
        <v>38466</v>
      </c>
      <c r="G4083" s="2" t="s">
        <v>38467</v>
      </c>
      <c r="H4083" s="2" t="s">
        <v>311</v>
      </c>
      <c r="I4083" s="9" t="s">
        <v>14979</v>
      </c>
      <c r="J4083" s="2" t="s">
        <v>308</v>
      </c>
      <c r="K4083" s="2" t="s">
        <v>9459</v>
      </c>
      <c r="L4083" s="2" t="s">
        <v>2232</v>
      </c>
      <c r="M4083" s="2" t="s">
        <v>6424</v>
      </c>
      <c r="N4083" s="2"/>
      <c r="O4083" s="2" t="s">
        <v>194</v>
      </c>
      <c r="P4083" s="2" t="s">
        <v>289</v>
      </c>
      <c r="Q4083" s="2" t="s">
        <v>194</v>
      </c>
      <c r="R4083" s="2" t="s">
        <v>1995</v>
      </c>
      <c r="S4083" t="s">
        <v>1996</v>
      </c>
      <c r="T4083">
        <v>42803.41006678241</v>
      </c>
      <c r="U4083" t="s">
        <v>191</v>
      </c>
      <c r="V4083" t="s">
        <v>1996</v>
      </c>
      <c r="W4083">
        <v>42803.41006678241</v>
      </c>
    </row>
    <row r="4084" spans="1:23" x14ac:dyDescent="0.25">
      <c r="A4084" s="2"/>
      <c r="B4084" s="2"/>
      <c r="C4084" s="2" t="s">
        <v>28758</v>
      </c>
      <c r="D4084" s="2" t="s">
        <v>194</v>
      </c>
      <c r="E4084" s="2" t="s">
        <v>38465</v>
      </c>
      <c r="F4084" s="2" t="s">
        <v>38466</v>
      </c>
      <c r="G4084" s="2" t="s">
        <v>38467</v>
      </c>
      <c r="H4084" s="2" t="s">
        <v>317</v>
      </c>
      <c r="I4084" s="9" t="s">
        <v>14980</v>
      </c>
      <c r="J4084" s="2" t="s">
        <v>304</v>
      </c>
      <c r="K4084" s="2" t="s">
        <v>9459</v>
      </c>
      <c r="L4084" s="2" t="s">
        <v>2232</v>
      </c>
      <c r="M4084" s="2" t="s">
        <v>6424</v>
      </c>
      <c r="N4084" s="2"/>
      <c r="O4084" s="2" t="s">
        <v>194</v>
      </c>
      <c r="P4084" s="2" t="s">
        <v>289</v>
      </c>
      <c r="Q4084" s="2" t="s">
        <v>194</v>
      </c>
      <c r="R4084" s="2" t="s">
        <v>1995</v>
      </c>
      <c r="S4084" t="s">
        <v>1996</v>
      </c>
      <c r="T4084">
        <v>42803.41006678241</v>
      </c>
      <c r="U4084" t="s">
        <v>191</v>
      </c>
      <c r="V4084" t="s">
        <v>1996</v>
      </c>
      <c r="W4084">
        <v>42803.41006678241</v>
      </c>
    </row>
    <row r="4085" spans="1:23" x14ac:dyDescent="0.25">
      <c r="A4085" s="2"/>
      <c r="B4085" s="2"/>
      <c r="C4085" s="2" t="s">
        <v>28759</v>
      </c>
      <c r="D4085" s="2" t="s">
        <v>194</v>
      </c>
      <c r="E4085" s="2" t="s">
        <v>38465</v>
      </c>
      <c r="F4085" s="2" t="s">
        <v>38466</v>
      </c>
      <c r="G4085" s="2" t="s">
        <v>38467</v>
      </c>
      <c r="H4085" s="2" t="s">
        <v>317</v>
      </c>
      <c r="I4085" s="9" t="s">
        <v>14981</v>
      </c>
      <c r="J4085" s="2" t="s">
        <v>304</v>
      </c>
      <c r="K4085" s="2" t="s">
        <v>9460</v>
      </c>
      <c r="L4085" s="2" t="s">
        <v>2223</v>
      </c>
      <c r="M4085" s="2" t="s">
        <v>6425</v>
      </c>
      <c r="N4085" s="2"/>
      <c r="O4085" s="2" t="s">
        <v>194</v>
      </c>
      <c r="P4085" s="2" t="s">
        <v>289</v>
      </c>
      <c r="Q4085" s="2" t="s">
        <v>194</v>
      </c>
      <c r="R4085" s="2" t="s">
        <v>1995</v>
      </c>
      <c r="S4085" t="s">
        <v>1996</v>
      </c>
      <c r="T4085">
        <v>42803.41006678241</v>
      </c>
      <c r="U4085" t="s">
        <v>191</v>
      </c>
      <c r="V4085" t="s">
        <v>1996</v>
      </c>
      <c r="W4085">
        <v>42803.41006678241</v>
      </c>
    </row>
    <row r="4086" spans="1:23" x14ac:dyDescent="0.25">
      <c r="A4086" s="2"/>
      <c r="B4086" s="2"/>
      <c r="C4086" s="2" t="s">
        <v>28760</v>
      </c>
      <c r="D4086" s="2" t="s">
        <v>194</v>
      </c>
      <c r="E4086" s="2" t="s">
        <v>38465</v>
      </c>
      <c r="F4086" s="2" t="s">
        <v>38466</v>
      </c>
      <c r="G4086" s="2" t="s">
        <v>38467</v>
      </c>
      <c r="H4086" s="2" t="s">
        <v>311</v>
      </c>
      <c r="I4086" s="9" t="s">
        <v>14982</v>
      </c>
      <c r="J4086" s="2" t="s">
        <v>308</v>
      </c>
      <c r="K4086" s="2" t="s">
        <v>9460</v>
      </c>
      <c r="L4086" s="2" t="s">
        <v>2223</v>
      </c>
      <c r="M4086" s="2" t="s">
        <v>6425</v>
      </c>
      <c r="N4086" s="2"/>
      <c r="O4086" s="2" t="s">
        <v>194</v>
      </c>
      <c r="P4086" s="2" t="s">
        <v>289</v>
      </c>
      <c r="Q4086" s="2" t="s">
        <v>194</v>
      </c>
      <c r="R4086" s="2" t="s">
        <v>1995</v>
      </c>
      <c r="S4086" t="s">
        <v>1996</v>
      </c>
      <c r="T4086">
        <v>42803.41006678241</v>
      </c>
      <c r="U4086" t="s">
        <v>191</v>
      </c>
      <c r="V4086" t="s">
        <v>1996</v>
      </c>
      <c r="W4086">
        <v>42803.41006678241</v>
      </c>
    </row>
    <row r="4087" spans="1:23" x14ac:dyDescent="0.25">
      <c r="A4087" s="2"/>
      <c r="B4087" s="2"/>
      <c r="C4087" s="2" t="s">
        <v>28761</v>
      </c>
      <c r="D4087" s="2" t="s">
        <v>194</v>
      </c>
      <c r="E4087" s="2" t="s">
        <v>38465</v>
      </c>
      <c r="F4087" s="2" t="s">
        <v>38466</v>
      </c>
      <c r="G4087" s="2" t="s">
        <v>38467</v>
      </c>
      <c r="H4087" s="2" t="s">
        <v>315</v>
      </c>
      <c r="I4087" s="9" t="s">
        <v>14983</v>
      </c>
      <c r="J4087" s="2" t="s">
        <v>309</v>
      </c>
      <c r="K4087" s="2" t="s">
        <v>9460</v>
      </c>
      <c r="L4087" s="2" t="s">
        <v>2223</v>
      </c>
      <c r="M4087" s="2" t="s">
        <v>6425</v>
      </c>
      <c r="N4087" s="2"/>
      <c r="O4087" s="2" t="s">
        <v>194</v>
      </c>
      <c r="P4087" s="2" t="s">
        <v>289</v>
      </c>
      <c r="Q4087" s="2" t="s">
        <v>194</v>
      </c>
      <c r="R4087" s="2" t="s">
        <v>1995</v>
      </c>
      <c r="S4087" t="s">
        <v>1996</v>
      </c>
      <c r="T4087">
        <v>42803.41006678241</v>
      </c>
      <c r="U4087" t="s">
        <v>191</v>
      </c>
      <c r="V4087" t="s">
        <v>1996</v>
      </c>
      <c r="W4087">
        <v>42803.41006678241</v>
      </c>
    </row>
    <row r="4088" spans="1:23" x14ac:dyDescent="0.25">
      <c r="A4088" s="2"/>
      <c r="B4088" s="2"/>
      <c r="C4088" s="2" t="s">
        <v>28762</v>
      </c>
      <c r="D4088" s="2" t="s">
        <v>194</v>
      </c>
      <c r="E4088" s="2" t="s">
        <v>38465</v>
      </c>
      <c r="F4088" s="2" t="s">
        <v>38466</v>
      </c>
      <c r="G4088" s="2" t="s">
        <v>38467</v>
      </c>
      <c r="H4088" s="2" t="s">
        <v>1299</v>
      </c>
      <c r="I4088" s="9" t="s">
        <v>14984</v>
      </c>
      <c r="J4088" s="2" t="s">
        <v>593</v>
      </c>
      <c r="K4088" s="2" t="s">
        <v>9460</v>
      </c>
      <c r="L4088" s="2" t="s">
        <v>2223</v>
      </c>
      <c r="M4088" s="2" t="s">
        <v>6425</v>
      </c>
      <c r="N4088" s="2"/>
      <c r="O4088" s="2" t="s">
        <v>194</v>
      </c>
      <c r="P4088" s="2" t="s">
        <v>289</v>
      </c>
      <c r="Q4088" s="2" t="s">
        <v>194</v>
      </c>
      <c r="R4088" s="2" t="s">
        <v>1995</v>
      </c>
      <c r="S4088" t="s">
        <v>1996</v>
      </c>
      <c r="T4088">
        <v>42803.41006678241</v>
      </c>
      <c r="U4088" t="s">
        <v>191</v>
      </c>
      <c r="V4088" t="s">
        <v>1996</v>
      </c>
      <c r="W4088">
        <v>42803.41006678241</v>
      </c>
    </row>
    <row r="4089" spans="1:23" x14ac:dyDescent="0.25">
      <c r="A4089" s="2"/>
      <c r="B4089" s="2"/>
      <c r="C4089" s="2" t="s">
        <v>28763</v>
      </c>
      <c r="D4089" s="2" t="s">
        <v>194</v>
      </c>
      <c r="E4089" s="2" t="s">
        <v>38465</v>
      </c>
      <c r="F4089" s="2" t="s">
        <v>38466</v>
      </c>
      <c r="G4089" s="2" t="s">
        <v>38467</v>
      </c>
      <c r="H4089" s="2" t="s">
        <v>314</v>
      </c>
      <c r="I4089" s="9" t="s">
        <v>14985</v>
      </c>
      <c r="J4089" s="2" t="s">
        <v>306</v>
      </c>
      <c r="K4089" s="2" t="s">
        <v>9461</v>
      </c>
      <c r="L4089" s="2" t="s">
        <v>2227</v>
      </c>
      <c r="M4089" s="2" t="s">
        <v>6426</v>
      </c>
      <c r="N4089" s="2"/>
      <c r="O4089" s="2" t="s">
        <v>194</v>
      </c>
      <c r="P4089" s="2" t="s">
        <v>289</v>
      </c>
      <c r="Q4089" s="2" t="s">
        <v>194</v>
      </c>
      <c r="R4089" s="2" t="s">
        <v>1995</v>
      </c>
      <c r="S4089" t="s">
        <v>1996</v>
      </c>
      <c r="T4089">
        <v>42803.41006678241</v>
      </c>
      <c r="U4089" t="s">
        <v>191</v>
      </c>
      <c r="V4089" t="s">
        <v>1996</v>
      </c>
      <c r="W4089">
        <v>42803.41006678241</v>
      </c>
    </row>
    <row r="4090" spans="1:23" x14ac:dyDescent="0.25">
      <c r="A4090" s="2"/>
      <c r="B4090" s="2"/>
      <c r="C4090" s="2" t="s">
        <v>28764</v>
      </c>
      <c r="D4090" s="2" t="s">
        <v>194</v>
      </c>
      <c r="E4090" s="2" t="s">
        <v>38465</v>
      </c>
      <c r="F4090" s="2" t="s">
        <v>38466</v>
      </c>
      <c r="G4090" s="2" t="s">
        <v>38467</v>
      </c>
      <c r="H4090" s="2" t="s">
        <v>315</v>
      </c>
      <c r="I4090" s="9" t="s">
        <v>14986</v>
      </c>
      <c r="J4090" s="2" t="s">
        <v>309</v>
      </c>
      <c r="K4090" s="2" t="s">
        <v>9461</v>
      </c>
      <c r="L4090" s="2" t="s">
        <v>2227</v>
      </c>
      <c r="M4090" s="2" t="s">
        <v>6426</v>
      </c>
      <c r="N4090" s="2"/>
      <c r="O4090" s="2" t="s">
        <v>194</v>
      </c>
      <c r="P4090" s="2" t="s">
        <v>289</v>
      </c>
      <c r="Q4090" s="2" t="s">
        <v>194</v>
      </c>
      <c r="R4090" s="2" t="s">
        <v>1995</v>
      </c>
      <c r="S4090" t="s">
        <v>1996</v>
      </c>
      <c r="T4090">
        <v>42803.41006678241</v>
      </c>
      <c r="U4090" t="s">
        <v>191</v>
      </c>
      <c r="V4090" t="s">
        <v>1996</v>
      </c>
      <c r="W4090">
        <v>42803.41006678241</v>
      </c>
    </row>
    <row r="4091" spans="1:23" x14ac:dyDescent="0.25">
      <c r="A4091" s="2"/>
      <c r="B4091" s="2"/>
      <c r="C4091" s="2" t="s">
        <v>28765</v>
      </c>
      <c r="D4091" s="2" t="s">
        <v>194</v>
      </c>
      <c r="E4091" s="2" t="s">
        <v>38465</v>
      </c>
      <c r="F4091" s="2" t="s">
        <v>38466</v>
      </c>
      <c r="G4091" s="2" t="s">
        <v>38467</v>
      </c>
      <c r="H4091" s="2" t="s">
        <v>315</v>
      </c>
      <c r="I4091" s="9" t="s">
        <v>14987</v>
      </c>
      <c r="J4091" s="2" t="s">
        <v>309</v>
      </c>
      <c r="K4091" s="2" t="s">
        <v>9462</v>
      </c>
      <c r="L4091" s="2" t="s">
        <v>2219</v>
      </c>
      <c r="M4091" s="2" t="s">
        <v>6427</v>
      </c>
      <c r="N4091" s="2"/>
      <c r="O4091" s="2" t="s">
        <v>194</v>
      </c>
      <c r="P4091" s="2" t="s">
        <v>289</v>
      </c>
      <c r="Q4091" s="2" t="s">
        <v>194</v>
      </c>
      <c r="R4091" s="2" t="s">
        <v>1995</v>
      </c>
      <c r="S4091" t="s">
        <v>1996</v>
      </c>
      <c r="T4091">
        <v>42803.41006678241</v>
      </c>
      <c r="U4091" t="s">
        <v>191</v>
      </c>
      <c r="V4091" t="s">
        <v>1996</v>
      </c>
      <c r="W4091">
        <v>42803.41006678241</v>
      </c>
    </row>
    <row r="4092" spans="1:23" x14ac:dyDescent="0.25">
      <c r="A4092" s="2"/>
      <c r="B4092" s="2"/>
      <c r="C4092" s="2" t="s">
        <v>28766</v>
      </c>
      <c r="D4092" s="2" t="s">
        <v>194</v>
      </c>
      <c r="E4092" s="2" t="s">
        <v>38465</v>
      </c>
      <c r="F4092" s="2" t="s">
        <v>38466</v>
      </c>
      <c r="G4092" s="2" t="s">
        <v>38467</v>
      </c>
      <c r="H4092" s="2" t="s">
        <v>311</v>
      </c>
      <c r="I4092" s="9" t="s">
        <v>14988</v>
      </c>
      <c r="J4092" s="2" t="s">
        <v>308</v>
      </c>
      <c r="K4092" s="2" t="s">
        <v>9462</v>
      </c>
      <c r="L4092" s="2" t="s">
        <v>2219</v>
      </c>
      <c r="M4092" s="2" t="s">
        <v>6427</v>
      </c>
      <c r="N4092" s="2"/>
      <c r="O4092" s="2" t="s">
        <v>194</v>
      </c>
      <c r="P4092" s="2" t="s">
        <v>289</v>
      </c>
      <c r="Q4092" s="2" t="s">
        <v>194</v>
      </c>
      <c r="R4092" s="2" t="s">
        <v>1995</v>
      </c>
      <c r="S4092" t="s">
        <v>1996</v>
      </c>
      <c r="T4092">
        <v>42803.41006678241</v>
      </c>
      <c r="U4092" t="s">
        <v>191</v>
      </c>
      <c r="V4092" t="s">
        <v>1996</v>
      </c>
      <c r="W4092">
        <v>42803.41006678241</v>
      </c>
    </row>
    <row r="4093" spans="1:23" x14ac:dyDescent="0.25">
      <c r="A4093" s="2"/>
      <c r="B4093" s="2"/>
      <c r="C4093" s="2" t="s">
        <v>28767</v>
      </c>
      <c r="D4093" s="2" t="s">
        <v>194</v>
      </c>
      <c r="E4093" s="2" t="s">
        <v>38465</v>
      </c>
      <c r="F4093" s="2" t="s">
        <v>38466</v>
      </c>
      <c r="G4093" s="2" t="s">
        <v>38467</v>
      </c>
      <c r="H4093" s="2" t="s">
        <v>314</v>
      </c>
      <c r="I4093" s="9" t="s">
        <v>14989</v>
      </c>
      <c r="J4093" s="2" t="s">
        <v>306</v>
      </c>
      <c r="K4093" s="2" t="s">
        <v>9463</v>
      </c>
      <c r="L4093" s="2" t="s">
        <v>2230</v>
      </c>
      <c r="M4093" s="2" t="s">
        <v>6428</v>
      </c>
      <c r="N4093" s="2"/>
      <c r="O4093" s="2" t="s">
        <v>194</v>
      </c>
      <c r="P4093" s="2" t="s">
        <v>289</v>
      </c>
      <c r="Q4093" s="2" t="s">
        <v>194</v>
      </c>
      <c r="R4093" s="2" t="s">
        <v>1995</v>
      </c>
      <c r="S4093" t="s">
        <v>1996</v>
      </c>
      <c r="T4093">
        <v>42803.41006678241</v>
      </c>
      <c r="U4093" t="s">
        <v>191</v>
      </c>
      <c r="V4093" t="s">
        <v>1996</v>
      </c>
      <c r="W4093">
        <v>42803.41006678241</v>
      </c>
    </row>
    <row r="4094" spans="1:23" x14ac:dyDescent="0.25">
      <c r="A4094" s="2"/>
      <c r="B4094" s="2"/>
      <c r="C4094" s="2" t="s">
        <v>28768</v>
      </c>
      <c r="D4094" s="2" t="s">
        <v>194</v>
      </c>
      <c r="E4094" s="2" t="s">
        <v>38465</v>
      </c>
      <c r="F4094" s="2" t="s">
        <v>38466</v>
      </c>
      <c r="G4094" s="2" t="s">
        <v>38467</v>
      </c>
      <c r="H4094" s="2" t="s">
        <v>311</v>
      </c>
      <c r="I4094" s="9" t="s">
        <v>14990</v>
      </c>
      <c r="J4094" s="2" t="s">
        <v>308</v>
      </c>
      <c r="K4094" s="2" t="s">
        <v>9463</v>
      </c>
      <c r="L4094" s="2" t="s">
        <v>2230</v>
      </c>
      <c r="M4094" s="2" t="s">
        <v>6428</v>
      </c>
      <c r="N4094" s="2"/>
      <c r="O4094" s="2" t="s">
        <v>194</v>
      </c>
      <c r="P4094" s="2" t="s">
        <v>289</v>
      </c>
      <c r="Q4094" s="2" t="s">
        <v>194</v>
      </c>
      <c r="R4094" s="2" t="s">
        <v>1995</v>
      </c>
      <c r="S4094" t="s">
        <v>1996</v>
      </c>
      <c r="T4094">
        <v>42803.41006678241</v>
      </c>
      <c r="U4094" t="s">
        <v>191</v>
      </c>
      <c r="V4094" t="s">
        <v>1996</v>
      </c>
      <c r="W4094">
        <v>42803.41006678241</v>
      </c>
    </row>
    <row r="4095" spans="1:23" x14ac:dyDescent="0.25">
      <c r="A4095" s="2"/>
      <c r="B4095" s="2"/>
      <c r="C4095" s="2" t="s">
        <v>28769</v>
      </c>
      <c r="D4095" s="2" t="s">
        <v>194</v>
      </c>
      <c r="E4095" s="2" t="s">
        <v>38465</v>
      </c>
      <c r="F4095" s="2" t="s">
        <v>38466</v>
      </c>
      <c r="G4095" s="2" t="s">
        <v>38467</v>
      </c>
      <c r="H4095" s="2" t="s">
        <v>315</v>
      </c>
      <c r="I4095" s="9" t="s">
        <v>14991</v>
      </c>
      <c r="J4095" s="2" t="s">
        <v>309</v>
      </c>
      <c r="K4095" s="2" t="s">
        <v>9463</v>
      </c>
      <c r="L4095" s="2" t="s">
        <v>2230</v>
      </c>
      <c r="M4095" s="2" t="s">
        <v>6428</v>
      </c>
      <c r="N4095" s="2"/>
      <c r="O4095" s="2" t="s">
        <v>194</v>
      </c>
      <c r="P4095" s="2" t="s">
        <v>289</v>
      </c>
      <c r="Q4095" s="2" t="s">
        <v>194</v>
      </c>
      <c r="R4095" s="2" t="s">
        <v>1995</v>
      </c>
      <c r="S4095" t="s">
        <v>1996</v>
      </c>
      <c r="T4095">
        <v>42803.41006678241</v>
      </c>
      <c r="U4095" t="s">
        <v>191</v>
      </c>
      <c r="V4095" t="s">
        <v>1996</v>
      </c>
      <c r="W4095">
        <v>42803.41006678241</v>
      </c>
    </row>
    <row r="4096" spans="1:23" x14ac:dyDescent="0.25">
      <c r="A4096" s="2"/>
      <c r="B4096" s="2"/>
      <c r="C4096" s="2" t="s">
        <v>28770</v>
      </c>
      <c r="D4096" s="2" t="s">
        <v>194</v>
      </c>
      <c r="E4096" s="2" t="s">
        <v>38465</v>
      </c>
      <c r="F4096" s="2" t="s">
        <v>38466</v>
      </c>
      <c r="G4096" s="2" t="s">
        <v>38467</v>
      </c>
      <c r="H4096" s="2" t="s">
        <v>1293</v>
      </c>
      <c r="I4096" s="9" t="s">
        <v>14992</v>
      </c>
      <c r="J4096" s="2" t="s">
        <v>584</v>
      </c>
      <c r="K4096" s="2" t="s">
        <v>9464</v>
      </c>
      <c r="L4096" s="2" t="s">
        <v>2233</v>
      </c>
      <c r="M4096" s="2" t="s">
        <v>6429</v>
      </c>
      <c r="N4096" s="2"/>
      <c r="O4096" s="2" t="s">
        <v>194</v>
      </c>
      <c r="P4096" s="2" t="s">
        <v>289</v>
      </c>
      <c r="Q4096" s="2" t="s">
        <v>194</v>
      </c>
      <c r="R4096" s="2" t="s">
        <v>1995</v>
      </c>
      <c r="S4096" t="s">
        <v>1996</v>
      </c>
      <c r="T4096">
        <v>42803.41006678241</v>
      </c>
      <c r="U4096" t="s">
        <v>191</v>
      </c>
      <c r="V4096" t="s">
        <v>1996</v>
      </c>
      <c r="W4096">
        <v>42803.41006678241</v>
      </c>
    </row>
    <row r="4097" spans="1:23" x14ac:dyDescent="0.25">
      <c r="A4097" s="2"/>
      <c r="B4097" s="2"/>
      <c r="C4097" s="2" t="s">
        <v>28771</v>
      </c>
      <c r="D4097" s="2" t="s">
        <v>194</v>
      </c>
      <c r="E4097" s="2" t="s">
        <v>38465</v>
      </c>
      <c r="F4097" s="2" t="s">
        <v>38466</v>
      </c>
      <c r="G4097" s="2" t="s">
        <v>38467</v>
      </c>
      <c r="H4097" s="2" t="s">
        <v>311</v>
      </c>
      <c r="I4097" s="9" t="s">
        <v>14993</v>
      </c>
      <c r="J4097" s="2" t="s">
        <v>308</v>
      </c>
      <c r="K4097" s="2" t="s">
        <v>9465</v>
      </c>
      <c r="L4097" s="2" t="s">
        <v>2228</v>
      </c>
      <c r="M4097" s="2" t="s">
        <v>6430</v>
      </c>
      <c r="N4097" s="2"/>
      <c r="O4097" s="2" t="s">
        <v>194</v>
      </c>
      <c r="P4097" s="2" t="s">
        <v>289</v>
      </c>
      <c r="Q4097" s="2" t="s">
        <v>194</v>
      </c>
      <c r="R4097" s="2" t="s">
        <v>1995</v>
      </c>
      <c r="S4097" t="s">
        <v>1996</v>
      </c>
      <c r="T4097">
        <v>42803.41006678241</v>
      </c>
      <c r="U4097" t="s">
        <v>191</v>
      </c>
      <c r="V4097" t="s">
        <v>1996</v>
      </c>
      <c r="W4097">
        <v>42803.41006678241</v>
      </c>
    </row>
    <row r="4098" spans="1:23" x14ac:dyDescent="0.25">
      <c r="A4098" s="2"/>
      <c r="B4098" s="2"/>
      <c r="C4098" s="2" t="s">
        <v>28772</v>
      </c>
      <c r="D4098" s="2" t="s">
        <v>194</v>
      </c>
      <c r="E4098" s="2" t="s">
        <v>38465</v>
      </c>
      <c r="F4098" s="2" t="s">
        <v>38466</v>
      </c>
      <c r="G4098" s="2" t="s">
        <v>38467</v>
      </c>
      <c r="H4098" s="2" t="s">
        <v>314</v>
      </c>
      <c r="I4098" s="9" t="s">
        <v>14994</v>
      </c>
      <c r="J4098" s="2" t="s">
        <v>306</v>
      </c>
      <c r="K4098" s="2" t="s">
        <v>9465</v>
      </c>
      <c r="L4098" s="2" t="s">
        <v>2228</v>
      </c>
      <c r="M4098" s="2" t="s">
        <v>6430</v>
      </c>
      <c r="N4098" s="2"/>
      <c r="O4098" s="2" t="s">
        <v>194</v>
      </c>
      <c r="P4098" s="2" t="s">
        <v>289</v>
      </c>
      <c r="Q4098" s="2" t="s">
        <v>194</v>
      </c>
      <c r="R4098" s="2" t="s">
        <v>1995</v>
      </c>
      <c r="S4098" t="s">
        <v>1996</v>
      </c>
      <c r="T4098">
        <v>42803.41006678241</v>
      </c>
      <c r="U4098" t="s">
        <v>191</v>
      </c>
      <c r="V4098" t="s">
        <v>1996</v>
      </c>
      <c r="W4098">
        <v>42803.41006678241</v>
      </c>
    </row>
    <row r="4099" spans="1:23" x14ac:dyDescent="0.25">
      <c r="A4099" s="2"/>
      <c r="B4099" s="2"/>
      <c r="C4099" s="2" t="s">
        <v>28773</v>
      </c>
      <c r="D4099" s="2" t="s">
        <v>194</v>
      </c>
      <c r="E4099" s="2" t="s">
        <v>38465</v>
      </c>
      <c r="F4099" s="2" t="s">
        <v>38466</v>
      </c>
      <c r="G4099" s="2" t="s">
        <v>38467</v>
      </c>
      <c r="H4099" s="2" t="s">
        <v>315</v>
      </c>
      <c r="I4099" s="9" t="s">
        <v>14995</v>
      </c>
      <c r="J4099" s="2" t="s">
        <v>309</v>
      </c>
      <c r="K4099" s="2" t="s">
        <v>9465</v>
      </c>
      <c r="L4099" s="2" t="s">
        <v>2228</v>
      </c>
      <c r="M4099" s="2" t="s">
        <v>6430</v>
      </c>
      <c r="N4099" s="2"/>
      <c r="O4099" s="2" t="s">
        <v>194</v>
      </c>
      <c r="P4099" s="2" t="s">
        <v>289</v>
      </c>
      <c r="Q4099" s="2" t="s">
        <v>194</v>
      </c>
      <c r="R4099" s="2" t="s">
        <v>1995</v>
      </c>
      <c r="S4099" t="s">
        <v>1996</v>
      </c>
      <c r="T4099">
        <v>42803.41006678241</v>
      </c>
      <c r="U4099" t="s">
        <v>191</v>
      </c>
      <c r="V4099" t="s">
        <v>1996</v>
      </c>
      <c r="W4099">
        <v>42803.41006678241</v>
      </c>
    </row>
    <row r="4100" spans="1:23" x14ac:dyDescent="0.25">
      <c r="A4100" s="2"/>
      <c r="B4100" s="2"/>
      <c r="C4100" s="2" t="s">
        <v>28774</v>
      </c>
      <c r="D4100" s="2" t="s">
        <v>194</v>
      </c>
      <c r="E4100" s="2" t="s">
        <v>38465</v>
      </c>
      <c r="F4100" s="2" t="s">
        <v>38466</v>
      </c>
      <c r="G4100" s="2" t="s">
        <v>38467</v>
      </c>
      <c r="H4100" s="2" t="s">
        <v>315</v>
      </c>
      <c r="I4100" s="9" t="s">
        <v>14996</v>
      </c>
      <c r="J4100" s="2" t="s">
        <v>309</v>
      </c>
      <c r="K4100" s="2" t="s">
        <v>9466</v>
      </c>
      <c r="L4100" s="2" t="s">
        <v>2226</v>
      </c>
      <c r="M4100" s="2" t="s">
        <v>6431</v>
      </c>
      <c r="N4100" s="2"/>
      <c r="O4100" s="2" t="s">
        <v>194</v>
      </c>
      <c r="P4100" s="2" t="s">
        <v>289</v>
      </c>
      <c r="Q4100" s="2" t="s">
        <v>194</v>
      </c>
      <c r="R4100" s="2" t="s">
        <v>1995</v>
      </c>
      <c r="S4100" t="s">
        <v>1996</v>
      </c>
      <c r="T4100">
        <v>42803.41006678241</v>
      </c>
      <c r="U4100" t="s">
        <v>191</v>
      </c>
      <c r="V4100" t="s">
        <v>1996</v>
      </c>
      <c r="W4100">
        <v>42803.41006678241</v>
      </c>
    </row>
    <row r="4101" spans="1:23" x14ac:dyDescent="0.25">
      <c r="A4101" s="2"/>
      <c r="B4101" s="2"/>
      <c r="C4101" s="2" t="s">
        <v>28775</v>
      </c>
      <c r="D4101" s="2" t="s">
        <v>194</v>
      </c>
      <c r="E4101" s="2" t="s">
        <v>38465</v>
      </c>
      <c r="F4101" s="2" t="s">
        <v>38466</v>
      </c>
      <c r="G4101" s="2" t="s">
        <v>38467</v>
      </c>
      <c r="H4101" s="2" t="s">
        <v>311</v>
      </c>
      <c r="I4101" s="9" t="s">
        <v>14997</v>
      </c>
      <c r="J4101" s="2" t="s">
        <v>308</v>
      </c>
      <c r="K4101" s="2" t="s">
        <v>9466</v>
      </c>
      <c r="L4101" s="2" t="s">
        <v>2226</v>
      </c>
      <c r="M4101" s="2" t="s">
        <v>6431</v>
      </c>
      <c r="N4101" s="2"/>
      <c r="O4101" s="2" t="s">
        <v>194</v>
      </c>
      <c r="P4101" s="2" t="s">
        <v>289</v>
      </c>
      <c r="Q4101" s="2" t="s">
        <v>194</v>
      </c>
      <c r="R4101" s="2" t="s">
        <v>1995</v>
      </c>
      <c r="S4101" t="s">
        <v>1996</v>
      </c>
      <c r="T4101">
        <v>42803.41006678241</v>
      </c>
      <c r="U4101" t="s">
        <v>191</v>
      </c>
      <c r="V4101" t="s">
        <v>1996</v>
      </c>
      <c r="W4101">
        <v>42803.41006678241</v>
      </c>
    </row>
    <row r="4102" spans="1:23" x14ac:dyDescent="0.25">
      <c r="A4102" s="2"/>
      <c r="B4102" s="2"/>
      <c r="C4102" s="2" t="s">
        <v>28776</v>
      </c>
      <c r="D4102" s="2" t="s">
        <v>194</v>
      </c>
      <c r="E4102" s="2" t="s">
        <v>38465</v>
      </c>
      <c r="F4102" s="2" t="s">
        <v>38466</v>
      </c>
      <c r="G4102" s="2" t="s">
        <v>38467</v>
      </c>
      <c r="H4102" s="2" t="s">
        <v>311</v>
      </c>
      <c r="I4102" s="9" t="s">
        <v>14998</v>
      </c>
      <c r="J4102" s="2" t="s">
        <v>308</v>
      </c>
      <c r="K4102" s="2" t="s">
        <v>9467</v>
      </c>
      <c r="L4102" s="2" t="s">
        <v>2229</v>
      </c>
      <c r="M4102" s="2" t="s">
        <v>6432</v>
      </c>
      <c r="N4102" s="2"/>
      <c r="O4102" s="2" t="s">
        <v>194</v>
      </c>
      <c r="P4102" s="2" t="s">
        <v>289</v>
      </c>
      <c r="Q4102" s="2" t="s">
        <v>194</v>
      </c>
      <c r="R4102" s="2" t="s">
        <v>1995</v>
      </c>
      <c r="S4102" t="s">
        <v>1996</v>
      </c>
      <c r="T4102">
        <v>42803.41006678241</v>
      </c>
      <c r="U4102" t="s">
        <v>191</v>
      </c>
      <c r="V4102" t="s">
        <v>1996</v>
      </c>
      <c r="W4102">
        <v>42803.41006678241</v>
      </c>
    </row>
    <row r="4103" spans="1:23" x14ac:dyDescent="0.25">
      <c r="A4103" s="2"/>
      <c r="B4103" s="2"/>
      <c r="C4103" s="2" t="s">
        <v>28777</v>
      </c>
      <c r="D4103" s="2" t="s">
        <v>194</v>
      </c>
      <c r="E4103" s="2" t="s">
        <v>38465</v>
      </c>
      <c r="F4103" s="2" t="s">
        <v>38466</v>
      </c>
      <c r="G4103" s="2" t="s">
        <v>38467</v>
      </c>
      <c r="H4103" s="2" t="s">
        <v>312</v>
      </c>
      <c r="I4103" s="9" t="s">
        <v>14999</v>
      </c>
      <c r="J4103" s="2" t="s">
        <v>303</v>
      </c>
      <c r="K4103" s="2" t="s">
        <v>9467</v>
      </c>
      <c r="L4103" s="2" t="s">
        <v>2229</v>
      </c>
      <c r="M4103" s="2" t="s">
        <v>6432</v>
      </c>
      <c r="N4103" s="2"/>
      <c r="O4103" s="2" t="s">
        <v>194</v>
      </c>
      <c r="P4103" s="2" t="s">
        <v>289</v>
      </c>
      <c r="Q4103" s="2" t="s">
        <v>194</v>
      </c>
      <c r="R4103" s="2" t="s">
        <v>1995</v>
      </c>
      <c r="S4103" t="s">
        <v>1996</v>
      </c>
      <c r="T4103">
        <v>42803.41006678241</v>
      </c>
      <c r="U4103" t="s">
        <v>191</v>
      </c>
      <c r="V4103" t="s">
        <v>1996</v>
      </c>
      <c r="W4103">
        <v>42803.41006678241</v>
      </c>
    </row>
    <row r="4104" spans="1:23" x14ac:dyDescent="0.25">
      <c r="A4104" s="2"/>
      <c r="B4104" s="2"/>
      <c r="C4104" s="2" t="s">
        <v>28778</v>
      </c>
      <c r="D4104" s="2" t="s">
        <v>194</v>
      </c>
      <c r="E4104" s="2" t="s">
        <v>38465</v>
      </c>
      <c r="F4104" s="2" t="s">
        <v>38466</v>
      </c>
      <c r="G4104" s="2" t="s">
        <v>38467</v>
      </c>
      <c r="H4104" s="2" t="s">
        <v>315</v>
      </c>
      <c r="I4104" s="9" t="s">
        <v>15000</v>
      </c>
      <c r="J4104" s="2" t="s">
        <v>309</v>
      </c>
      <c r="K4104" s="2" t="s">
        <v>9459</v>
      </c>
      <c r="L4104" s="2" t="s">
        <v>2232</v>
      </c>
      <c r="M4104" s="2" t="s">
        <v>6424</v>
      </c>
      <c r="N4104" s="2"/>
      <c r="O4104" s="2" t="s">
        <v>194</v>
      </c>
      <c r="P4104" s="2" t="s">
        <v>289</v>
      </c>
      <c r="Q4104" s="2" t="s">
        <v>194</v>
      </c>
      <c r="R4104" s="2" t="s">
        <v>1995</v>
      </c>
      <c r="S4104" t="s">
        <v>1996</v>
      </c>
      <c r="T4104">
        <v>42803.41006678241</v>
      </c>
      <c r="U4104" t="s">
        <v>191</v>
      </c>
      <c r="V4104" t="s">
        <v>1996</v>
      </c>
      <c r="W4104">
        <v>42803.41006678241</v>
      </c>
    </row>
    <row r="4105" spans="1:23" x14ac:dyDescent="0.25">
      <c r="A4105" s="2"/>
      <c r="B4105" s="2"/>
      <c r="C4105" s="2" t="s">
        <v>28779</v>
      </c>
      <c r="D4105" s="2" t="s">
        <v>194</v>
      </c>
      <c r="E4105" s="2" t="s">
        <v>38465</v>
      </c>
      <c r="F4105" s="2" t="s">
        <v>38466</v>
      </c>
      <c r="G4105" s="2" t="s">
        <v>38467</v>
      </c>
      <c r="H4105" s="2" t="s">
        <v>314</v>
      </c>
      <c r="I4105" s="9" t="s">
        <v>15001</v>
      </c>
      <c r="J4105" s="2" t="s">
        <v>306</v>
      </c>
      <c r="K4105" s="2" t="s">
        <v>9468</v>
      </c>
      <c r="L4105" s="2" t="s">
        <v>2222</v>
      </c>
      <c r="M4105" s="2" t="s">
        <v>6433</v>
      </c>
      <c r="N4105" s="2"/>
      <c r="O4105" s="2" t="s">
        <v>194</v>
      </c>
      <c r="P4105" s="2" t="s">
        <v>289</v>
      </c>
      <c r="Q4105" s="2" t="s">
        <v>194</v>
      </c>
      <c r="R4105" s="2" t="s">
        <v>1995</v>
      </c>
      <c r="S4105" t="s">
        <v>1996</v>
      </c>
      <c r="T4105">
        <v>42803.41006678241</v>
      </c>
      <c r="U4105" t="s">
        <v>191</v>
      </c>
      <c r="V4105" t="s">
        <v>1996</v>
      </c>
      <c r="W4105">
        <v>42803.41006678241</v>
      </c>
    </row>
    <row r="4106" spans="1:23" x14ac:dyDescent="0.25">
      <c r="A4106" s="2"/>
      <c r="B4106" s="2"/>
      <c r="C4106" s="2" t="s">
        <v>28780</v>
      </c>
      <c r="D4106" s="2" t="s">
        <v>194</v>
      </c>
      <c r="E4106" s="2" t="s">
        <v>38465</v>
      </c>
      <c r="F4106" s="2" t="s">
        <v>38466</v>
      </c>
      <c r="G4106" s="2" t="s">
        <v>38467</v>
      </c>
      <c r="H4106" s="2" t="s">
        <v>315</v>
      </c>
      <c r="I4106" s="9" t="s">
        <v>15002</v>
      </c>
      <c r="J4106" s="2" t="s">
        <v>309</v>
      </c>
      <c r="K4106" s="2" t="s">
        <v>9468</v>
      </c>
      <c r="L4106" s="2" t="s">
        <v>2222</v>
      </c>
      <c r="M4106" s="2" t="s">
        <v>6433</v>
      </c>
      <c r="N4106" s="2"/>
      <c r="O4106" s="2" t="s">
        <v>194</v>
      </c>
      <c r="P4106" s="2" t="s">
        <v>289</v>
      </c>
      <c r="Q4106" s="2" t="s">
        <v>194</v>
      </c>
      <c r="R4106" s="2" t="s">
        <v>1995</v>
      </c>
      <c r="S4106" t="s">
        <v>1996</v>
      </c>
      <c r="T4106">
        <v>42803.41006678241</v>
      </c>
      <c r="U4106" t="s">
        <v>191</v>
      </c>
      <c r="V4106" t="s">
        <v>1996</v>
      </c>
      <c r="W4106">
        <v>42803.41006678241</v>
      </c>
    </row>
    <row r="4107" spans="1:23" x14ac:dyDescent="0.25">
      <c r="A4107" s="2"/>
      <c r="B4107" s="2"/>
      <c r="C4107" s="2" t="s">
        <v>28781</v>
      </c>
      <c r="D4107" s="2" t="s">
        <v>194</v>
      </c>
      <c r="E4107" s="2" t="s">
        <v>38465</v>
      </c>
      <c r="F4107" s="2" t="s">
        <v>38466</v>
      </c>
      <c r="G4107" s="2" t="s">
        <v>38467</v>
      </c>
      <c r="H4107" s="2" t="s">
        <v>313</v>
      </c>
      <c r="I4107" s="9" t="s">
        <v>15003</v>
      </c>
      <c r="J4107" s="2" t="s">
        <v>305</v>
      </c>
      <c r="K4107" s="2" t="s">
        <v>9468</v>
      </c>
      <c r="L4107" s="2" t="s">
        <v>2222</v>
      </c>
      <c r="M4107" s="2" t="s">
        <v>6433</v>
      </c>
      <c r="N4107" s="2"/>
      <c r="O4107" s="2" t="s">
        <v>194</v>
      </c>
      <c r="P4107" s="2" t="s">
        <v>289</v>
      </c>
      <c r="Q4107" s="2" t="s">
        <v>194</v>
      </c>
      <c r="R4107" s="2" t="s">
        <v>1995</v>
      </c>
      <c r="S4107" t="s">
        <v>1996</v>
      </c>
      <c r="T4107">
        <v>42803.41006678241</v>
      </c>
      <c r="U4107" t="s">
        <v>191</v>
      </c>
      <c r="V4107" t="s">
        <v>1996</v>
      </c>
      <c r="W4107">
        <v>42803.41006678241</v>
      </c>
    </row>
    <row r="4108" spans="1:23" x14ac:dyDescent="0.25">
      <c r="A4108" s="2"/>
      <c r="B4108" s="2"/>
      <c r="C4108" s="2" t="s">
        <v>28782</v>
      </c>
      <c r="D4108" s="2" t="s">
        <v>194</v>
      </c>
      <c r="E4108" s="2" t="s">
        <v>38465</v>
      </c>
      <c r="F4108" s="2" t="s">
        <v>38466</v>
      </c>
      <c r="G4108" s="2" t="s">
        <v>38467</v>
      </c>
      <c r="H4108" s="2" t="s">
        <v>311</v>
      </c>
      <c r="I4108" s="9" t="s">
        <v>15004</v>
      </c>
      <c r="J4108" s="2" t="s">
        <v>308</v>
      </c>
      <c r="K4108" s="2" t="s">
        <v>9468</v>
      </c>
      <c r="L4108" s="2" t="s">
        <v>2222</v>
      </c>
      <c r="M4108" s="2" t="s">
        <v>6433</v>
      </c>
      <c r="N4108" s="2"/>
      <c r="O4108" s="2" t="s">
        <v>194</v>
      </c>
      <c r="P4108" s="2" t="s">
        <v>289</v>
      </c>
      <c r="Q4108" s="2" t="s">
        <v>194</v>
      </c>
      <c r="R4108" s="2" t="s">
        <v>1995</v>
      </c>
      <c r="S4108" t="s">
        <v>1996</v>
      </c>
      <c r="T4108">
        <v>42803.41006678241</v>
      </c>
      <c r="U4108" t="s">
        <v>191</v>
      </c>
      <c r="V4108" t="s">
        <v>1996</v>
      </c>
      <c r="W4108">
        <v>42803.41006678241</v>
      </c>
    </row>
    <row r="4109" spans="1:23" x14ac:dyDescent="0.25">
      <c r="A4109" s="2"/>
      <c r="B4109" s="2"/>
      <c r="C4109" s="2" t="s">
        <v>28783</v>
      </c>
      <c r="D4109" s="2" t="s">
        <v>194</v>
      </c>
      <c r="E4109" s="2" t="s">
        <v>38465</v>
      </c>
      <c r="F4109" s="2" t="s">
        <v>38466</v>
      </c>
      <c r="G4109" s="2" t="s">
        <v>38467</v>
      </c>
      <c r="H4109" s="2" t="s">
        <v>1287</v>
      </c>
      <c r="I4109" s="9" t="s">
        <v>15005</v>
      </c>
      <c r="J4109" s="2" t="s">
        <v>586</v>
      </c>
      <c r="K4109" s="2" t="s">
        <v>9468</v>
      </c>
      <c r="L4109" s="2" t="s">
        <v>2222</v>
      </c>
      <c r="M4109" s="2" t="s">
        <v>6433</v>
      </c>
      <c r="N4109" s="2"/>
      <c r="O4109" s="2" t="s">
        <v>194</v>
      </c>
      <c r="P4109" s="2" t="s">
        <v>289</v>
      </c>
      <c r="Q4109" s="2" t="s">
        <v>194</v>
      </c>
      <c r="R4109" s="2" t="s">
        <v>1995</v>
      </c>
      <c r="S4109" t="s">
        <v>1996</v>
      </c>
      <c r="T4109">
        <v>42803.41006678241</v>
      </c>
      <c r="U4109" t="s">
        <v>191</v>
      </c>
      <c r="V4109" t="s">
        <v>1996</v>
      </c>
      <c r="W4109">
        <v>42803.41006678241</v>
      </c>
    </row>
    <row r="4110" spans="1:23" x14ac:dyDescent="0.25">
      <c r="A4110" s="2"/>
      <c r="B4110" s="2"/>
      <c r="C4110" s="2" t="s">
        <v>28784</v>
      </c>
      <c r="D4110" s="2" t="s">
        <v>194</v>
      </c>
      <c r="E4110" s="2" t="s">
        <v>38465</v>
      </c>
      <c r="F4110" s="2" t="s">
        <v>38466</v>
      </c>
      <c r="G4110" s="2" t="s">
        <v>38467</v>
      </c>
      <c r="H4110" s="2" t="s">
        <v>315</v>
      </c>
      <c r="I4110" s="9" t="s">
        <v>15006</v>
      </c>
      <c r="J4110" s="2" t="s">
        <v>309</v>
      </c>
      <c r="K4110" s="2" t="s">
        <v>9464</v>
      </c>
      <c r="L4110" s="2" t="s">
        <v>2233</v>
      </c>
      <c r="M4110" s="2" t="s">
        <v>6429</v>
      </c>
      <c r="N4110" s="2"/>
      <c r="O4110" s="2" t="s">
        <v>194</v>
      </c>
      <c r="P4110" s="2" t="s">
        <v>289</v>
      </c>
      <c r="Q4110" s="2" t="s">
        <v>194</v>
      </c>
      <c r="R4110" s="2" t="s">
        <v>1995</v>
      </c>
      <c r="S4110" t="s">
        <v>1996</v>
      </c>
      <c r="T4110">
        <v>42803.41006678241</v>
      </c>
      <c r="U4110" t="s">
        <v>191</v>
      </c>
      <c r="V4110" t="s">
        <v>1996</v>
      </c>
      <c r="W4110">
        <v>42803.41006678241</v>
      </c>
    </row>
    <row r="4111" spans="1:23" x14ac:dyDescent="0.25">
      <c r="A4111" s="2"/>
      <c r="B4111" s="2"/>
      <c r="C4111" s="2" t="s">
        <v>28785</v>
      </c>
      <c r="D4111" s="2" t="s">
        <v>194</v>
      </c>
      <c r="E4111" s="2" t="s">
        <v>38465</v>
      </c>
      <c r="F4111" s="2" t="s">
        <v>38466</v>
      </c>
      <c r="G4111" s="2" t="s">
        <v>38467</v>
      </c>
      <c r="H4111" s="2" t="s">
        <v>311</v>
      </c>
      <c r="I4111" s="9" t="s">
        <v>15007</v>
      </c>
      <c r="J4111" s="2" t="s">
        <v>308</v>
      </c>
      <c r="K4111" s="2" t="s">
        <v>9464</v>
      </c>
      <c r="L4111" s="2" t="s">
        <v>2233</v>
      </c>
      <c r="M4111" s="2" t="s">
        <v>6429</v>
      </c>
      <c r="N4111" s="2"/>
      <c r="O4111" s="2" t="s">
        <v>194</v>
      </c>
      <c r="P4111" s="2" t="s">
        <v>289</v>
      </c>
      <c r="Q4111" s="2" t="s">
        <v>194</v>
      </c>
      <c r="R4111" s="2" t="s">
        <v>1995</v>
      </c>
      <c r="S4111" t="s">
        <v>1996</v>
      </c>
      <c r="T4111">
        <v>42803.41006678241</v>
      </c>
      <c r="U4111" t="s">
        <v>191</v>
      </c>
      <c r="V4111" t="s">
        <v>1996</v>
      </c>
      <c r="W4111">
        <v>42803.41006678241</v>
      </c>
    </row>
    <row r="4112" spans="1:23" x14ac:dyDescent="0.25">
      <c r="A4112" s="2"/>
      <c r="B4112" s="2"/>
      <c r="C4112" s="2" t="s">
        <v>28786</v>
      </c>
      <c r="D4112" s="2" t="s">
        <v>194</v>
      </c>
      <c r="E4112" s="2" t="s">
        <v>38465</v>
      </c>
      <c r="F4112" s="2" t="s">
        <v>38466</v>
      </c>
      <c r="G4112" s="2" t="s">
        <v>38467</v>
      </c>
      <c r="H4112" s="2" t="s">
        <v>1286</v>
      </c>
      <c r="I4112" s="9" t="s">
        <v>15008</v>
      </c>
      <c r="J4112" s="2" t="s">
        <v>582</v>
      </c>
      <c r="K4112" s="2" t="s">
        <v>9469</v>
      </c>
      <c r="L4112" s="2" t="s">
        <v>2221</v>
      </c>
      <c r="M4112" s="2" t="s">
        <v>6434</v>
      </c>
      <c r="N4112" s="2"/>
      <c r="O4112" s="2" t="s">
        <v>194</v>
      </c>
      <c r="P4112" s="2" t="s">
        <v>289</v>
      </c>
      <c r="Q4112" s="2" t="s">
        <v>194</v>
      </c>
      <c r="R4112" s="2" t="s">
        <v>1995</v>
      </c>
      <c r="S4112" t="s">
        <v>1996</v>
      </c>
      <c r="T4112">
        <v>42803.41006678241</v>
      </c>
      <c r="U4112" t="s">
        <v>191</v>
      </c>
      <c r="V4112" t="s">
        <v>1996</v>
      </c>
      <c r="W4112">
        <v>42803.41006678241</v>
      </c>
    </row>
    <row r="4113" spans="1:23" x14ac:dyDescent="0.25">
      <c r="A4113" s="2"/>
      <c r="B4113" s="2"/>
      <c r="C4113" s="2" t="s">
        <v>28787</v>
      </c>
      <c r="D4113" s="2" t="s">
        <v>194</v>
      </c>
      <c r="E4113" s="2" t="s">
        <v>38465</v>
      </c>
      <c r="F4113" s="2" t="s">
        <v>38466</v>
      </c>
      <c r="G4113" s="2" t="s">
        <v>38467</v>
      </c>
      <c r="H4113" s="2" t="s">
        <v>315</v>
      </c>
      <c r="I4113" s="9" t="s">
        <v>15009</v>
      </c>
      <c r="J4113" s="2" t="s">
        <v>309</v>
      </c>
      <c r="K4113" s="2" t="s">
        <v>9469</v>
      </c>
      <c r="L4113" s="2" t="s">
        <v>2221</v>
      </c>
      <c r="M4113" s="2" t="s">
        <v>6434</v>
      </c>
      <c r="N4113" s="2"/>
      <c r="O4113" s="2" t="s">
        <v>194</v>
      </c>
      <c r="P4113" s="2" t="s">
        <v>289</v>
      </c>
      <c r="Q4113" s="2" t="s">
        <v>194</v>
      </c>
      <c r="R4113" s="2" t="s">
        <v>1995</v>
      </c>
      <c r="S4113" t="s">
        <v>1996</v>
      </c>
      <c r="T4113">
        <v>42803.41006678241</v>
      </c>
      <c r="U4113" t="s">
        <v>191</v>
      </c>
      <c r="V4113" t="s">
        <v>1996</v>
      </c>
      <c r="W4113">
        <v>42803.41006678241</v>
      </c>
    </row>
    <row r="4114" spans="1:23" x14ac:dyDescent="0.25">
      <c r="A4114" s="2"/>
      <c r="B4114" s="2"/>
      <c r="C4114" s="2" t="s">
        <v>28788</v>
      </c>
      <c r="D4114" s="2" t="s">
        <v>194</v>
      </c>
      <c r="E4114" s="2" t="s">
        <v>38465</v>
      </c>
      <c r="F4114" s="2" t="s">
        <v>38466</v>
      </c>
      <c r="G4114" s="2" t="s">
        <v>38467</v>
      </c>
      <c r="H4114" s="2" t="s">
        <v>1300</v>
      </c>
      <c r="I4114" s="9" t="s">
        <v>15010</v>
      </c>
      <c r="J4114" s="2" t="s">
        <v>585</v>
      </c>
      <c r="K4114" s="2" t="s">
        <v>9469</v>
      </c>
      <c r="L4114" s="2" t="s">
        <v>2221</v>
      </c>
      <c r="M4114" s="2" t="s">
        <v>6434</v>
      </c>
      <c r="N4114" s="2"/>
      <c r="O4114" s="2" t="s">
        <v>194</v>
      </c>
      <c r="P4114" s="2" t="s">
        <v>289</v>
      </c>
      <c r="Q4114" s="2" t="s">
        <v>194</v>
      </c>
      <c r="R4114" s="2" t="s">
        <v>1995</v>
      </c>
      <c r="S4114" t="s">
        <v>1996</v>
      </c>
      <c r="T4114">
        <v>42803.41006678241</v>
      </c>
      <c r="U4114" t="s">
        <v>191</v>
      </c>
      <c r="V4114" t="s">
        <v>1996</v>
      </c>
      <c r="W4114">
        <v>42803.41006678241</v>
      </c>
    </row>
    <row r="4115" spans="1:23" x14ac:dyDescent="0.25">
      <c r="A4115" s="2"/>
      <c r="B4115" s="2"/>
      <c r="C4115" s="2" t="s">
        <v>28789</v>
      </c>
      <c r="D4115" s="2" t="s">
        <v>194</v>
      </c>
      <c r="E4115" s="2" t="s">
        <v>38465</v>
      </c>
      <c r="F4115" s="2" t="s">
        <v>38466</v>
      </c>
      <c r="G4115" s="2" t="s">
        <v>38467</v>
      </c>
      <c r="H4115" s="2" t="s">
        <v>311</v>
      </c>
      <c r="I4115" s="9" t="s">
        <v>15011</v>
      </c>
      <c r="J4115" s="2" t="s">
        <v>308</v>
      </c>
      <c r="K4115" s="2" t="s">
        <v>9469</v>
      </c>
      <c r="L4115" s="2" t="s">
        <v>2221</v>
      </c>
      <c r="M4115" s="2" t="s">
        <v>6434</v>
      </c>
      <c r="N4115" s="2"/>
      <c r="O4115" s="2" t="s">
        <v>194</v>
      </c>
      <c r="P4115" s="2" t="s">
        <v>289</v>
      </c>
      <c r="Q4115" s="2" t="s">
        <v>194</v>
      </c>
      <c r="R4115" s="2" t="s">
        <v>1995</v>
      </c>
      <c r="S4115" t="s">
        <v>1996</v>
      </c>
      <c r="T4115">
        <v>42803.41006678241</v>
      </c>
      <c r="U4115" t="s">
        <v>191</v>
      </c>
      <c r="V4115" t="s">
        <v>1996</v>
      </c>
      <c r="W4115">
        <v>42803.41006678241</v>
      </c>
    </row>
    <row r="4116" spans="1:23" x14ac:dyDescent="0.25">
      <c r="A4116" s="2"/>
      <c r="B4116" s="2"/>
      <c r="C4116" s="2" t="s">
        <v>28790</v>
      </c>
      <c r="D4116" s="2" t="s">
        <v>194</v>
      </c>
      <c r="E4116" s="2" t="s">
        <v>38465</v>
      </c>
      <c r="F4116" s="2" t="s">
        <v>38466</v>
      </c>
      <c r="G4116" s="2" t="s">
        <v>38467</v>
      </c>
      <c r="H4116" s="2" t="s">
        <v>315</v>
      </c>
      <c r="I4116" s="9" t="s">
        <v>15012</v>
      </c>
      <c r="J4116" s="2" t="s">
        <v>309</v>
      </c>
      <c r="K4116" s="2" t="s">
        <v>9471</v>
      </c>
      <c r="L4116" s="2" t="s">
        <v>2220</v>
      </c>
      <c r="M4116" s="2" t="s">
        <v>6436</v>
      </c>
      <c r="N4116" s="2"/>
      <c r="O4116" s="2" t="s">
        <v>194</v>
      </c>
      <c r="P4116" s="2" t="s">
        <v>289</v>
      </c>
      <c r="Q4116" s="2" t="s">
        <v>194</v>
      </c>
      <c r="R4116" s="2" t="s">
        <v>1995</v>
      </c>
      <c r="S4116" t="s">
        <v>1996</v>
      </c>
      <c r="T4116">
        <v>42803.41006678241</v>
      </c>
      <c r="U4116" t="s">
        <v>191</v>
      </c>
      <c r="V4116" t="s">
        <v>1996</v>
      </c>
      <c r="W4116">
        <v>42803.41006678241</v>
      </c>
    </row>
    <row r="4117" spans="1:23" x14ac:dyDescent="0.25">
      <c r="A4117" s="2"/>
      <c r="B4117" s="2"/>
      <c r="C4117" s="2" t="s">
        <v>28791</v>
      </c>
      <c r="D4117" s="2" t="s">
        <v>194</v>
      </c>
      <c r="E4117" s="2" t="s">
        <v>38465</v>
      </c>
      <c r="F4117" s="2" t="s">
        <v>38466</v>
      </c>
      <c r="G4117" s="2" t="s">
        <v>38467</v>
      </c>
      <c r="H4117" s="2" t="s">
        <v>311</v>
      </c>
      <c r="I4117" s="9" t="s">
        <v>15013</v>
      </c>
      <c r="J4117" s="2" t="s">
        <v>308</v>
      </c>
      <c r="K4117" s="2" t="s">
        <v>9471</v>
      </c>
      <c r="L4117" s="2" t="s">
        <v>2220</v>
      </c>
      <c r="M4117" s="2" t="s">
        <v>6436</v>
      </c>
      <c r="N4117" s="2"/>
      <c r="O4117" s="2" t="s">
        <v>194</v>
      </c>
      <c r="P4117" s="2" t="s">
        <v>289</v>
      </c>
      <c r="Q4117" s="2" t="s">
        <v>194</v>
      </c>
      <c r="R4117" s="2" t="s">
        <v>1995</v>
      </c>
      <c r="S4117" t="s">
        <v>1996</v>
      </c>
      <c r="T4117">
        <v>42803.41006678241</v>
      </c>
      <c r="U4117" t="s">
        <v>191</v>
      </c>
      <c r="V4117" t="s">
        <v>1996</v>
      </c>
      <c r="W4117">
        <v>42803.41006678241</v>
      </c>
    </row>
    <row r="4118" spans="1:23" x14ac:dyDescent="0.25">
      <c r="A4118" s="2"/>
      <c r="B4118" s="2"/>
      <c r="C4118" s="2" t="s">
        <v>28792</v>
      </c>
      <c r="D4118" s="2" t="s">
        <v>194</v>
      </c>
      <c r="E4118" s="2" t="s">
        <v>38465</v>
      </c>
      <c r="F4118" s="2" t="s">
        <v>38466</v>
      </c>
      <c r="G4118" s="2" t="s">
        <v>38467</v>
      </c>
      <c r="H4118" s="2" t="s">
        <v>1286</v>
      </c>
      <c r="I4118" s="9" t="s">
        <v>15014</v>
      </c>
      <c r="J4118" s="2" t="s">
        <v>582</v>
      </c>
      <c r="K4118" s="2" t="s">
        <v>9468</v>
      </c>
      <c r="L4118" s="2" t="s">
        <v>2222</v>
      </c>
      <c r="M4118" s="2" t="s">
        <v>6433</v>
      </c>
      <c r="N4118" s="2"/>
      <c r="O4118" s="2" t="s">
        <v>194</v>
      </c>
      <c r="P4118" s="2" t="s">
        <v>289</v>
      </c>
      <c r="Q4118" s="2" t="s">
        <v>194</v>
      </c>
      <c r="R4118" s="2" t="s">
        <v>1995</v>
      </c>
      <c r="S4118" t="s">
        <v>1996</v>
      </c>
      <c r="T4118">
        <v>42803.41006678241</v>
      </c>
      <c r="U4118" t="s">
        <v>191</v>
      </c>
      <c r="V4118" t="s">
        <v>1996</v>
      </c>
      <c r="W4118">
        <v>42803.41006678241</v>
      </c>
    </row>
    <row r="4119" spans="1:23" x14ac:dyDescent="0.25">
      <c r="A4119" s="2"/>
      <c r="B4119" s="2"/>
      <c r="C4119" s="2" t="s">
        <v>28793</v>
      </c>
      <c r="D4119" s="2" t="s">
        <v>194</v>
      </c>
      <c r="E4119" s="2" t="s">
        <v>38465</v>
      </c>
      <c r="F4119" s="2" t="s">
        <v>38466</v>
      </c>
      <c r="G4119" s="2" t="s">
        <v>38467</v>
      </c>
      <c r="H4119" s="2" t="s">
        <v>314</v>
      </c>
      <c r="I4119" s="9" t="s">
        <v>15015</v>
      </c>
      <c r="J4119" s="2" t="s">
        <v>306</v>
      </c>
      <c r="K4119" s="2" t="s">
        <v>9467</v>
      </c>
      <c r="L4119" s="2" t="s">
        <v>2229</v>
      </c>
      <c r="M4119" s="2" t="s">
        <v>6432</v>
      </c>
      <c r="N4119" s="2"/>
      <c r="O4119" s="2" t="s">
        <v>194</v>
      </c>
      <c r="P4119" s="2" t="s">
        <v>289</v>
      </c>
      <c r="Q4119" s="2" t="s">
        <v>194</v>
      </c>
      <c r="R4119" s="2" t="s">
        <v>1995</v>
      </c>
      <c r="S4119" t="s">
        <v>1996</v>
      </c>
      <c r="T4119">
        <v>42803.41006678241</v>
      </c>
      <c r="U4119" t="s">
        <v>191</v>
      </c>
      <c r="V4119" t="s">
        <v>1996</v>
      </c>
      <c r="W4119">
        <v>42803.41006678241</v>
      </c>
    </row>
    <row r="4120" spans="1:23" x14ac:dyDescent="0.25">
      <c r="A4120" s="2"/>
      <c r="B4120" s="2"/>
      <c r="C4120" s="2" t="s">
        <v>28794</v>
      </c>
      <c r="D4120" s="2" t="s">
        <v>194</v>
      </c>
      <c r="E4120" s="2" t="s">
        <v>38465</v>
      </c>
      <c r="F4120" s="2" t="s">
        <v>38466</v>
      </c>
      <c r="G4120" s="2" t="s">
        <v>38467</v>
      </c>
      <c r="H4120" s="2" t="s">
        <v>1293</v>
      </c>
      <c r="I4120" s="9" t="s">
        <v>15016</v>
      </c>
      <c r="J4120" s="2" t="s">
        <v>584</v>
      </c>
      <c r="K4120" s="2" t="s">
        <v>9465</v>
      </c>
      <c r="L4120" s="2" t="s">
        <v>2228</v>
      </c>
      <c r="M4120" s="2" t="s">
        <v>6430</v>
      </c>
      <c r="N4120" s="2"/>
      <c r="O4120" s="2" t="s">
        <v>194</v>
      </c>
      <c r="P4120" s="2" t="s">
        <v>289</v>
      </c>
      <c r="Q4120" s="2" t="s">
        <v>194</v>
      </c>
      <c r="R4120" s="2" t="s">
        <v>1995</v>
      </c>
      <c r="S4120" t="s">
        <v>1996</v>
      </c>
      <c r="T4120">
        <v>42803.41006678241</v>
      </c>
      <c r="U4120" t="s">
        <v>191</v>
      </c>
      <c r="V4120" t="s">
        <v>1996</v>
      </c>
      <c r="W4120">
        <v>42803.41006678241</v>
      </c>
    </row>
    <row r="4121" spans="1:23" x14ac:dyDescent="0.25">
      <c r="A4121" s="2"/>
      <c r="B4121" s="2"/>
      <c r="C4121" s="2" t="s">
        <v>28795</v>
      </c>
      <c r="D4121" s="2" t="s">
        <v>194</v>
      </c>
      <c r="E4121" s="2" t="s">
        <v>38465</v>
      </c>
      <c r="F4121" s="2" t="s">
        <v>38466</v>
      </c>
      <c r="G4121" s="2" t="s">
        <v>38467</v>
      </c>
      <c r="H4121" s="2" t="s">
        <v>1285</v>
      </c>
      <c r="I4121" s="9" t="s">
        <v>15017</v>
      </c>
      <c r="J4121" s="2" t="s">
        <v>590</v>
      </c>
      <c r="K4121" s="2" t="s">
        <v>9462</v>
      </c>
      <c r="L4121" s="2" t="s">
        <v>2219</v>
      </c>
      <c r="M4121" s="2" t="s">
        <v>6427</v>
      </c>
      <c r="N4121" s="2"/>
      <c r="O4121" s="2" t="s">
        <v>194</v>
      </c>
      <c r="P4121" s="2" t="s">
        <v>289</v>
      </c>
      <c r="Q4121" s="2" t="s">
        <v>194</v>
      </c>
      <c r="R4121" s="2" t="s">
        <v>1995</v>
      </c>
      <c r="S4121" t="s">
        <v>1996</v>
      </c>
      <c r="T4121">
        <v>42803.41006678241</v>
      </c>
      <c r="U4121" t="s">
        <v>191</v>
      </c>
      <c r="V4121" t="s">
        <v>1996</v>
      </c>
      <c r="W4121">
        <v>42803.41006678241</v>
      </c>
    </row>
    <row r="4122" spans="1:23" x14ac:dyDescent="0.25">
      <c r="A4122" s="2"/>
      <c r="B4122" s="2"/>
      <c r="C4122" s="2" t="s">
        <v>28796</v>
      </c>
      <c r="D4122" s="2" t="s">
        <v>194</v>
      </c>
      <c r="E4122" s="2" t="s">
        <v>38465</v>
      </c>
      <c r="F4122" s="2" t="s">
        <v>38466</v>
      </c>
      <c r="G4122" s="2" t="s">
        <v>38467</v>
      </c>
      <c r="H4122" s="2" t="s">
        <v>314</v>
      </c>
      <c r="I4122" s="9" t="s">
        <v>15018</v>
      </c>
      <c r="J4122" s="2" t="s">
        <v>306</v>
      </c>
      <c r="K4122" s="2" t="s">
        <v>9466</v>
      </c>
      <c r="L4122" s="2" t="s">
        <v>2226</v>
      </c>
      <c r="M4122" s="2" t="s">
        <v>6431</v>
      </c>
      <c r="N4122" s="2"/>
      <c r="O4122" s="2" t="s">
        <v>194</v>
      </c>
      <c r="P4122" s="2" t="s">
        <v>289</v>
      </c>
      <c r="Q4122" s="2" t="s">
        <v>194</v>
      </c>
      <c r="R4122" s="2" t="s">
        <v>1995</v>
      </c>
      <c r="S4122" t="s">
        <v>1996</v>
      </c>
      <c r="T4122">
        <v>42803.41006678241</v>
      </c>
      <c r="U4122" t="s">
        <v>191</v>
      </c>
      <c r="V4122" t="s">
        <v>1996</v>
      </c>
      <c r="W4122">
        <v>42803.41006678241</v>
      </c>
    </row>
    <row r="4123" spans="1:23" x14ac:dyDescent="0.25">
      <c r="A4123" s="2"/>
      <c r="B4123" s="2"/>
      <c r="C4123" s="2" t="s">
        <v>28797</v>
      </c>
      <c r="D4123" s="2" t="s">
        <v>194</v>
      </c>
      <c r="E4123" s="2" t="s">
        <v>38465</v>
      </c>
      <c r="F4123" s="2" t="s">
        <v>38466</v>
      </c>
      <c r="G4123" s="2" t="s">
        <v>38467</v>
      </c>
      <c r="H4123" s="2" t="s">
        <v>311</v>
      </c>
      <c r="I4123" s="9" t="s">
        <v>15019</v>
      </c>
      <c r="J4123" s="2" t="s">
        <v>308</v>
      </c>
      <c r="K4123" s="2" t="s">
        <v>9470</v>
      </c>
      <c r="L4123" s="2" t="s">
        <v>2224</v>
      </c>
      <c r="M4123" s="2" t="s">
        <v>6435</v>
      </c>
      <c r="N4123" s="2"/>
      <c r="O4123" s="2" t="s">
        <v>194</v>
      </c>
      <c r="P4123" s="2" t="s">
        <v>289</v>
      </c>
      <c r="Q4123" s="2" t="s">
        <v>194</v>
      </c>
      <c r="R4123" s="2" t="s">
        <v>1995</v>
      </c>
      <c r="S4123" t="s">
        <v>1996</v>
      </c>
      <c r="T4123">
        <v>42803.41006678241</v>
      </c>
      <c r="U4123" t="s">
        <v>191</v>
      </c>
      <c r="V4123" t="s">
        <v>1996</v>
      </c>
      <c r="W4123">
        <v>42803.41006678241</v>
      </c>
    </row>
    <row r="4124" spans="1:23" x14ac:dyDescent="0.25">
      <c r="A4124" s="2"/>
      <c r="B4124" s="2"/>
      <c r="C4124" s="2" t="s">
        <v>28798</v>
      </c>
      <c r="D4124" s="2" t="s">
        <v>194</v>
      </c>
      <c r="E4124" s="2" t="s">
        <v>38465</v>
      </c>
      <c r="F4124" s="2" t="s">
        <v>38466</v>
      </c>
      <c r="G4124" s="2" t="s">
        <v>38467</v>
      </c>
      <c r="H4124" s="2" t="s">
        <v>1311</v>
      </c>
      <c r="I4124" s="9" t="s">
        <v>15020</v>
      </c>
      <c r="J4124" s="2" t="s">
        <v>588</v>
      </c>
      <c r="K4124" s="2" t="s">
        <v>9471</v>
      </c>
      <c r="L4124" s="2" t="s">
        <v>2220</v>
      </c>
      <c r="M4124" s="2" t="s">
        <v>6436</v>
      </c>
      <c r="N4124" s="2"/>
      <c r="O4124" s="2" t="s">
        <v>194</v>
      </c>
      <c r="P4124" s="2" t="s">
        <v>289</v>
      </c>
      <c r="Q4124" s="2" t="s">
        <v>194</v>
      </c>
      <c r="R4124" s="2" t="s">
        <v>1995</v>
      </c>
      <c r="S4124" t="s">
        <v>1996</v>
      </c>
      <c r="T4124">
        <v>42803.41006678241</v>
      </c>
      <c r="U4124" t="s">
        <v>191</v>
      </c>
      <c r="V4124" t="s">
        <v>1996</v>
      </c>
      <c r="W4124">
        <v>42803.41006678241</v>
      </c>
    </row>
    <row r="4125" spans="1:23" x14ac:dyDescent="0.25">
      <c r="A4125" s="2"/>
      <c r="B4125" s="2"/>
      <c r="C4125" s="2" t="s">
        <v>28799</v>
      </c>
      <c r="D4125" s="2" t="s">
        <v>194</v>
      </c>
      <c r="E4125" s="2" t="s">
        <v>38465</v>
      </c>
      <c r="F4125" s="2" t="s">
        <v>38466</v>
      </c>
      <c r="G4125" s="2" t="s">
        <v>38467</v>
      </c>
      <c r="H4125" s="2" t="s">
        <v>1293</v>
      </c>
      <c r="I4125" s="9" t="s">
        <v>15021</v>
      </c>
      <c r="J4125" s="2" t="s">
        <v>584</v>
      </c>
      <c r="K4125" s="2" t="s">
        <v>9467</v>
      </c>
      <c r="L4125" s="2" t="s">
        <v>2229</v>
      </c>
      <c r="M4125" s="2" t="s">
        <v>6432</v>
      </c>
      <c r="N4125" s="2"/>
      <c r="O4125" s="2" t="s">
        <v>194</v>
      </c>
      <c r="P4125" s="2" t="s">
        <v>289</v>
      </c>
      <c r="Q4125" s="2" t="s">
        <v>194</v>
      </c>
      <c r="R4125" s="2" t="s">
        <v>1995</v>
      </c>
      <c r="S4125" t="s">
        <v>1996</v>
      </c>
      <c r="T4125">
        <v>42803.41006678241</v>
      </c>
      <c r="U4125" t="s">
        <v>191</v>
      </c>
      <c r="V4125" t="s">
        <v>1996</v>
      </c>
      <c r="W4125">
        <v>42803.41006678241</v>
      </c>
    </row>
    <row r="4126" spans="1:23" x14ac:dyDescent="0.25">
      <c r="A4126" s="2"/>
      <c r="B4126" s="2"/>
      <c r="C4126" s="2" t="s">
        <v>28800</v>
      </c>
      <c r="D4126" s="2" t="s">
        <v>194</v>
      </c>
      <c r="E4126" s="2" t="s">
        <v>38465</v>
      </c>
      <c r="F4126" s="2" t="s">
        <v>38466</v>
      </c>
      <c r="G4126" s="2" t="s">
        <v>38467</v>
      </c>
      <c r="H4126" s="2" t="s">
        <v>11801</v>
      </c>
      <c r="I4126" s="9" t="s">
        <v>15022</v>
      </c>
      <c r="J4126" s="2" t="s">
        <v>11803</v>
      </c>
      <c r="K4126" s="2" t="s">
        <v>9467</v>
      </c>
      <c r="L4126" s="2" t="s">
        <v>2229</v>
      </c>
      <c r="M4126" s="2" t="s">
        <v>6432</v>
      </c>
      <c r="N4126" s="2"/>
      <c r="O4126" s="2" t="s">
        <v>194</v>
      </c>
      <c r="P4126" s="2" t="s">
        <v>289</v>
      </c>
      <c r="Q4126" s="2" t="s">
        <v>194</v>
      </c>
      <c r="R4126" s="2" t="s">
        <v>1995</v>
      </c>
      <c r="S4126" t="s">
        <v>1996</v>
      </c>
      <c r="T4126">
        <v>42803.41006678241</v>
      </c>
      <c r="U4126" t="s">
        <v>191</v>
      </c>
      <c r="V4126" t="s">
        <v>1996</v>
      </c>
      <c r="W4126">
        <v>42803.41006678241</v>
      </c>
    </row>
    <row r="4127" spans="1:23" x14ac:dyDescent="0.25">
      <c r="A4127" s="2"/>
      <c r="B4127" s="2"/>
      <c r="C4127" s="2" t="s">
        <v>28801</v>
      </c>
      <c r="D4127" s="2" t="s">
        <v>194</v>
      </c>
      <c r="E4127" s="2" t="s">
        <v>38465</v>
      </c>
      <c r="F4127" s="2" t="s">
        <v>38466</v>
      </c>
      <c r="G4127" s="2" t="s">
        <v>38467</v>
      </c>
      <c r="H4127" s="2" t="s">
        <v>1287</v>
      </c>
      <c r="I4127" s="9" t="s">
        <v>15023</v>
      </c>
      <c r="J4127" s="2" t="s">
        <v>586</v>
      </c>
      <c r="K4127" s="2" t="s">
        <v>9469</v>
      </c>
      <c r="L4127" s="2" t="s">
        <v>2221</v>
      </c>
      <c r="M4127" s="2" t="s">
        <v>6434</v>
      </c>
      <c r="N4127" s="2"/>
      <c r="O4127" s="2" t="s">
        <v>194</v>
      </c>
      <c r="P4127" s="2" t="s">
        <v>289</v>
      </c>
      <c r="Q4127" s="2" t="s">
        <v>194</v>
      </c>
      <c r="R4127" s="2" t="s">
        <v>1995</v>
      </c>
      <c r="S4127" t="s">
        <v>1996</v>
      </c>
      <c r="T4127">
        <v>42803.41006678241</v>
      </c>
      <c r="U4127" t="s">
        <v>191</v>
      </c>
      <c r="V4127" t="s">
        <v>1996</v>
      </c>
      <c r="W4127">
        <v>42803.41006678241</v>
      </c>
    </row>
    <row r="4128" spans="1:23" x14ac:dyDescent="0.25">
      <c r="A4128" s="2"/>
      <c r="B4128" s="2"/>
      <c r="C4128" s="2" t="s">
        <v>28802</v>
      </c>
      <c r="D4128" s="2" t="s">
        <v>194</v>
      </c>
      <c r="E4128" s="2" t="s">
        <v>38465</v>
      </c>
      <c r="F4128" s="2" t="s">
        <v>38466</v>
      </c>
      <c r="G4128" s="2" t="s">
        <v>38467</v>
      </c>
      <c r="H4128" s="2" t="s">
        <v>314</v>
      </c>
      <c r="I4128" s="9" t="s">
        <v>15024</v>
      </c>
      <c r="J4128" s="2" t="s">
        <v>306</v>
      </c>
      <c r="K4128" s="2" t="s">
        <v>9472</v>
      </c>
      <c r="L4128" s="2" t="s">
        <v>2231</v>
      </c>
      <c r="M4128" s="2" t="s">
        <v>6437</v>
      </c>
      <c r="N4128" s="2"/>
      <c r="O4128" s="2" t="s">
        <v>194</v>
      </c>
      <c r="P4128" s="2" t="s">
        <v>289</v>
      </c>
      <c r="Q4128" s="2" t="s">
        <v>194</v>
      </c>
      <c r="R4128" s="2" t="s">
        <v>1995</v>
      </c>
      <c r="S4128" t="s">
        <v>1996</v>
      </c>
      <c r="T4128">
        <v>42803.41006678241</v>
      </c>
      <c r="U4128" t="s">
        <v>191</v>
      </c>
      <c r="V4128" t="s">
        <v>1996</v>
      </c>
      <c r="W4128">
        <v>42803.41006678241</v>
      </c>
    </row>
    <row r="4129" spans="1:23" x14ac:dyDescent="0.25">
      <c r="A4129" s="2"/>
      <c r="B4129" s="2"/>
      <c r="C4129" s="2" t="s">
        <v>28803</v>
      </c>
      <c r="D4129" s="2" t="s">
        <v>194</v>
      </c>
      <c r="E4129" s="2" t="s">
        <v>38465</v>
      </c>
      <c r="F4129" s="2" t="s">
        <v>38466</v>
      </c>
      <c r="G4129" s="2" t="s">
        <v>38467</v>
      </c>
      <c r="H4129" s="2" t="s">
        <v>311</v>
      </c>
      <c r="I4129" s="9" t="s">
        <v>15025</v>
      </c>
      <c r="J4129" s="2" t="s">
        <v>308</v>
      </c>
      <c r="K4129" s="2" t="s">
        <v>9472</v>
      </c>
      <c r="L4129" s="2" t="s">
        <v>2231</v>
      </c>
      <c r="M4129" s="2" t="s">
        <v>6437</v>
      </c>
      <c r="N4129" s="2"/>
      <c r="O4129" s="2" t="s">
        <v>194</v>
      </c>
      <c r="P4129" s="2" t="s">
        <v>289</v>
      </c>
      <c r="Q4129" s="2" t="s">
        <v>194</v>
      </c>
      <c r="R4129" s="2" t="s">
        <v>1995</v>
      </c>
      <c r="S4129" t="s">
        <v>1996</v>
      </c>
      <c r="T4129">
        <v>42803.41006678241</v>
      </c>
      <c r="U4129" t="s">
        <v>191</v>
      </c>
      <c r="V4129" t="s">
        <v>1996</v>
      </c>
      <c r="W4129">
        <v>42803.41006678241</v>
      </c>
    </row>
    <row r="4130" spans="1:23" x14ac:dyDescent="0.25">
      <c r="A4130" s="2"/>
      <c r="B4130" s="2"/>
      <c r="C4130" s="2" t="s">
        <v>28804</v>
      </c>
      <c r="D4130" s="2" t="s">
        <v>194</v>
      </c>
      <c r="E4130" s="2" t="s">
        <v>38465</v>
      </c>
      <c r="F4130" s="2" t="s">
        <v>38466</v>
      </c>
      <c r="G4130" s="2" t="s">
        <v>38467</v>
      </c>
      <c r="H4130" s="2" t="s">
        <v>317</v>
      </c>
      <c r="I4130" s="9" t="s">
        <v>15026</v>
      </c>
      <c r="J4130" s="2" t="s">
        <v>304</v>
      </c>
      <c r="K4130" s="2" t="s">
        <v>9472</v>
      </c>
      <c r="L4130" s="2" t="s">
        <v>2231</v>
      </c>
      <c r="M4130" s="2" t="s">
        <v>6437</v>
      </c>
      <c r="N4130" s="2"/>
      <c r="O4130" s="2" t="s">
        <v>194</v>
      </c>
      <c r="P4130" s="2" t="s">
        <v>289</v>
      </c>
      <c r="Q4130" s="2" t="s">
        <v>194</v>
      </c>
      <c r="R4130" s="2" t="s">
        <v>1995</v>
      </c>
      <c r="S4130" t="s">
        <v>1996</v>
      </c>
      <c r="T4130">
        <v>42803.41006678241</v>
      </c>
      <c r="U4130" t="s">
        <v>191</v>
      </c>
      <c r="V4130" t="s">
        <v>1996</v>
      </c>
      <c r="W4130">
        <v>42803.41006678241</v>
      </c>
    </row>
    <row r="4131" spans="1:23" x14ac:dyDescent="0.25">
      <c r="A4131" s="2"/>
      <c r="B4131" s="2"/>
      <c r="C4131" s="2" t="s">
        <v>28805</v>
      </c>
      <c r="D4131" s="2" t="s">
        <v>194</v>
      </c>
      <c r="E4131" s="2" t="s">
        <v>38465</v>
      </c>
      <c r="F4131" s="2" t="s">
        <v>38466</v>
      </c>
      <c r="G4131" s="2" t="s">
        <v>38467</v>
      </c>
      <c r="H4131" s="2" t="s">
        <v>315</v>
      </c>
      <c r="I4131" s="9" t="s">
        <v>15027</v>
      </c>
      <c r="J4131" s="2" t="s">
        <v>309</v>
      </c>
      <c r="K4131" s="2" t="s">
        <v>9472</v>
      </c>
      <c r="L4131" s="2" t="s">
        <v>2231</v>
      </c>
      <c r="M4131" s="2" t="s">
        <v>6437</v>
      </c>
      <c r="N4131" s="2"/>
      <c r="O4131" s="2" t="s">
        <v>194</v>
      </c>
      <c r="P4131" s="2" t="s">
        <v>289</v>
      </c>
      <c r="Q4131" s="2" t="s">
        <v>194</v>
      </c>
      <c r="R4131" s="2" t="s">
        <v>1995</v>
      </c>
      <c r="S4131" t="s">
        <v>1996</v>
      </c>
      <c r="T4131">
        <v>42803.41006678241</v>
      </c>
      <c r="U4131" t="s">
        <v>191</v>
      </c>
      <c r="V4131" t="s">
        <v>1996</v>
      </c>
      <c r="W4131">
        <v>42803.41006678241</v>
      </c>
    </row>
    <row r="4132" spans="1:23" x14ac:dyDescent="0.25">
      <c r="A4132" s="2"/>
      <c r="B4132" s="2"/>
      <c r="C4132" s="2" t="s">
        <v>28806</v>
      </c>
      <c r="D4132" s="2" t="s">
        <v>194</v>
      </c>
      <c r="E4132" s="2" t="s">
        <v>38465</v>
      </c>
      <c r="F4132" s="2" t="s">
        <v>38466</v>
      </c>
      <c r="G4132" s="2" t="s">
        <v>38467</v>
      </c>
      <c r="H4132" s="2" t="s">
        <v>1285</v>
      </c>
      <c r="I4132" s="9" t="s">
        <v>15028</v>
      </c>
      <c r="J4132" s="2" t="s">
        <v>590</v>
      </c>
      <c r="K4132" s="2" t="s">
        <v>9465</v>
      </c>
      <c r="L4132" s="2" t="s">
        <v>2228</v>
      </c>
      <c r="M4132" s="2" t="s">
        <v>6430</v>
      </c>
      <c r="N4132" s="2"/>
      <c r="O4132" s="2" t="s">
        <v>194</v>
      </c>
      <c r="P4132" s="2" t="s">
        <v>289</v>
      </c>
      <c r="Q4132" s="2" t="s">
        <v>194</v>
      </c>
      <c r="R4132" s="2" t="s">
        <v>1995</v>
      </c>
      <c r="S4132" t="s">
        <v>1996</v>
      </c>
      <c r="T4132">
        <v>42803.41006678241</v>
      </c>
      <c r="U4132" t="s">
        <v>191</v>
      </c>
      <c r="V4132" t="s">
        <v>1996</v>
      </c>
      <c r="W4132">
        <v>42803.41006678241</v>
      </c>
    </row>
    <row r="4133" spans="1:23" x14ac:dyDescent="0.25">
      <c r="A4133" s="2"/>
      <c r="B4133" s="2"/>
      <c r="C4133" s="2" t="s">
        <v>28807</v>
      </c>
      <c r="D4133" s="2" t="s">
        <v>194</v>
      </c>
      <c r="E4133" s="2" t="s">
        <v>38465</v>
      </c>
      <c r="F4133" s="2" t="s">
        <v>38466</v>
      </c>
      <c r="G4133" s="2" t="s">
        <v>38467</v>
      </c>
      <c r="H4133" s="2" t="s">
        <v>1287</v>
      </c>
      <c r="I4133" s="9" t="s">
        <v>15029</v>
      </c>
      <c r="J4133" s="2" t="s">
        <v>586</v>
      </c>
      <c r="K4133" s="2" t="s">
        <v>9470</v>
      </c>
      <c r="L4133" s="2" t="s">
        <v>2224</v>
      </c>
      <c r="M4133" s="2" t="s">
        <v>6435</v>
      </c>
      <c r="N4133" s="2"/>
      <c r="O4133" s="2" t="s">
        <v>194</v>
      </c>
      <c r="P4133" s="2" t="s">
        <v>289</v>
      </c>
      <c r="Q4133" s="2" t="s">
        <v>194</v>
      </c>
      <c r="R4133" s="2" t="s">
        <v>1995</v>
      </c>
      <c r="S4133" t="s">
        <v>1996</v>
      </c>
      <c r="T4133">
        <v>42803.41006678241</v>
      </c>
      <c r="U4133" t="s">
        <v>191</v>
      </c>
      <c r="V4133" t="s">
        <v>1996</v>
      </c>
      <c r="W4133">
        <v>42803.41006678241</v>
      </c>
    </row>
    <row r="4134" spans="1:23" x14ac:dyDescent="0.25">
      <c r="A4134" s="2"/>
      <c r="B4134" s="2"/>
      <c r="C4134" s="2" t="s">
        <v>28808</v>
      </c>
      <c r="D4134" s="2" t="s">
        <v>194</v>
      </c>
      <c r="E4134" s="2" t="s">
        <v>38465</v>
      </c>
      <c r="F4134" s="2" t="s">
        <v>38466</v>
      </c>
      <c r="G4134" s="2" t="s">
        <v>38467</v>
      </c>
      <c r="H4134" s="2" t="s">
        <v>315</v>
      </c>
      <c r="I4134" s="9" t="s">
        <v>15030</v>
      </c>
      <c r="J4134" s="2" t="s">
        <v>309</v>
      </c>
      <c r="K4134" s="2" t="s">
        <v>9470</v>
      </c>
      <c r="L4134" s="2" t="s">
        <v>2224</v>
      </c>
      <c r="M4134" s="2" t="s">
        <v>6435</v>
      </c>
      <c r="N4134" s="2"/>
      <c r="O4134" s="2" t="s">
        <v>194</v>
      </c>
      <c r="P4134" s="2" t="s">
        <v>289</v>
      </c>
      <c r="Q4134" s="2" t="s">
        <v>194</v>
      </c>
      <c r="R4134" s="2" t="s">
        <v>1995</v>
      </c>
      <c r="S4134" t="s">
        <v>1996</v>
      </c>
      <c r="T4134">
        <v>42803.41006678241</v>
      </c>
      <c r="U4134" t="s">
        <v>191</v>
      </c>
      <c r="V4134" t="s">
        <v>1996</v>
      </c>
      <c r="W4134">
        <v>42803.41006678241</v>
      </c>
    </row>
    <row r="4135" spans="1:23" x14ac:dyDescent="0.25">
      <c r="A4135" s="2"/>
      <c r="B4135" s="2"/>
      <c r="C4135" s="2" t="s">
        <v>28809</v>
      </c>
      <c r="D4135" s="2" t="s">
        <v>194</v>
      </c>
      <c r="E4135" s="2" t="s">
        <v>38465</v>
      </c>
      <c r="F4135" s="2" t="s">
        <v>38466</v>
      </c>
      <c r="G4135" s="2" t="s">
        <v>38467</v>
      </c>
      <c r="H4135" s="2" t="s">
        <v>311</v>
      </c>
      <c r="I4135" s="9" t="s">
        <v>15031</v>
      </c>
      <c r="J4135" s="2" t="s">
        <v>308</v>
      </c>
      <c r="K4135" s="2" t="s">
        <v>9461</v>
      </c>
      <c r="L4135" s="2" t="s">
        <v>2227</v>
      </c>
      <c r="M4135" s="2" t="s">
        <v>6426</v>
      </c>
      <c r="N4135" s="2"/>
      <c r="O4135" s="2" t="s">
        <v>194</v>
      </c>
      <c r="P4135" s="2" t="s">
        <v>289</v>
      </c>
      <c r="Q4135" s="2" t="s">
        <v>194</v>
      </c>
      <c r="R4135" s="2" t="s">
        <v>1995</v>
      </c>
      <c r="S4135" t="s">
        <v>1996</v>
      </c>
      <c r="T4135">
        <v>42803.41006678241</v>
      </c>
      <c r="U4135" t="s">
        <v>191</v>
      </c>
      <c r="V4135" t="s">
        <v>1996</v>
      </c>
      <c r="W4135">
        <v>42803.41006678241</v>
      </c>
    </row>
    <row r="4136" spans="1:23" x14ac:dyDescent="0.25">
      <c r="A4136" s="2"/>
      <c r="B4136" s="2"/>
      <c r="C4136" s="2" t="s">
        <v>28810</v>
      </c>
      <c r="D4136" s="2" t="s">
        <v>194</v>
      </c>
      <c r="E4136" s="2" t="s">
        <v>38465</v>
      </c>
      <c r="F4136" s="2" t="s">
        <v>38466</v>
      </c>
      <c r="G4136" s="2" t="s">
        <v>38467</v>
      </c>
      <c r="H4136" s="2" t="s">
        <v>1293</v>
      </c>
      <c r="I4136" s="9" t="s">
        <v>15032</v>
      </c>
      <c r="J4136" s="2" t="s">
        <v>584</v>
      </c>
      <c r="K4136" s="2" t="s">
        <v>9473</v>
      </c>
      <c r="L4136" s="2" t="s">
        <v>2234</v>
      </c>
      <c r="M4136" s="2" t="s">
        <v>2197</v>
      </c>
      <c r="N4136" s="2"/>
      <c r="O4136" s="2" t="s">
        <v>194</v>
      </c>
      <c r="P4136" s="2" t="s">
        <v>289</v>
      </c>
      <c r="Q4136" s="2" t="s">
        <v>194</v>
      </c>
      <c r="R4136" s="2" t="s">
        <v>1995</v>
      </c>
      <c r="S4136" t="s">
        <v>1996</v>
      </c>
      <c r="T4136">
        <v>42803.41006678241</v>
      </c>
      <c r="U4136" t="s">
        <v>191</v>
      </c>
      <c r="V4136" t="s">
        <v>1996</v>
      </c>
      <c r="W4136">
        <v>42803.41006678241</v>
      </c>
    </row>
    <row r="4137" spans="1:23" x14ac:dyDescent="0.25">
      <c r="A4137" s="2"/>
      <c r="B4137" s="2"/>
      <c r="C4137" s="2" t="s">
        <v>28811</v>
      </c>
      <c r="D4137" s="2" t="s">
        <v>194</v>
      </c>
      <c r="E4137" s="2" t="s">
        <v>38465</v>
      </c>
      <c r="F4137" s="2" t="s">
        <v>38466</v>
      </c>
      <c r="G4137" s="2" t="s">
        <v>38467</v>
      </c>
      <c r="H4137" s="2" t="s">
        <v>314</v>
      </c>
      <c r="I4137" s="9" t="s">
        <v>15033</v>
      </c>
      <c r="J4137" s="2" t="s">
        <v>306</v>
      </c>
      <c r="K4137" s="2" t="s">
        <v>9473</v>
      </c>
      <c r="L4137" s="2" t="s">
        <v>2234</v>
      </c>
      <c r="M4137" s="2" t="s">
        <v>2197</v>
      </c>
      <c r="N4137" s="2"/>
      <c r="O4137" s="2" t="s">
        <v>194</v>
      </c>
      <c r="P4137" s="2" t="s">
        <v>289</v>
      </c>
      <c r="Q4137" s="2" t="s">
        <v>194</v>
      </c>
      <c r="R4137" s="2" t="s">
        <v>1995</v>
      </c>
      <c r="S4137" t="s">
        <v>1996</v>
      </c>
      <c r="T4137">
        <v>42803.41006678241</v>
      </c>
      <c r="U4137" t="s">
        <v>191</v>
      </c>
      <c r="V4137" t="s">
        <v>1996</v>
      </c>
      <c r="W4137">
        <v>42803.41006678241</v>
      </c>
    </row>
    <row r="4138" spans="1:23" x14ac:dyDescent="0.25">
      <c r="A4138" s="2"/>
      <c r="B4138" s="2"/>
      <c r="C4138" s="2" t="s">
        <v>28812</v>
      </c>
      <c r="D4138" s="2" t="s">
        <v>194</v>
      </c>
      <c r="E4138" s="2" t="s">
        <v>38465</v>
      </c>
      <c r="F4138" s="2" t="s">
        <v>38466</v>
      </c>
      <c r="G4138" s="2" t="s">
        <v>38467</v>
      </c>
      <c r="H4138" s="2" t="s">
        <v>315</v>
      </c>
      <c r="I4138" s="9" t="s">
        <v>15034</v>
      </c>
      <c r="J4138" s="2" t="s">
        <v>309</v>
      </c>
      <c r="K4138" s="2" t="s">
        <v>9473</v>
      </c>
      <c r="L4138" s="2" t="s">
        <v>2234</v>
      </c>
      <c r="M4138" s="2" t="s">
        <v>2197</v>
      </c>
      <c r="N4138" s="2"/>
      <c r="O4138" s="2" t="s">
        <v>194</v>
      </c>
      <c r="P4138" s="2" t="s">
        <v>289</v>
      </c>
      <c r="Q4138" s="2" t="s">
        <v>194</v>
      </c>
      <c r="R4138" s="2" t="s">
        <v>1995</v>
      </c>
      <c r="S4138" t="s">
        <v>1996</v>
      </c>
      <c r="T4138">
        <v>42803.41006678241</v>
      </c>
      <c r="U4138" t="s">
        <v>191</v>
      </c>
      <c r="V4138" t="s">
        <v>1996</v>
      </c>
      <c r="W4138">
        <v>42803.41006678241</v>
      </c>
    </row>
    <row r="4139" spans="1:23" x14ac:dyDescent="0.25">
      <c r="A4139" s="2"/>
      <c r="B4139" s="2"/>
      <c r="C4139" s="2" t="s">
        <v>28813</v>
      </c>
      <c r="D4139" s="2" t="s">
        <v>194</v>
      </c>
      <c r="E4139" s="2" t="s">
        <v>38465</v>
      </c>
      <c r="F4139" s="2" t="s">
        <v>38466</v>
      </c>
      <c r="G4139" s="2" t="s">
        <v>38467</v>
      </c>
      <c r="H4139" s="2" t="s">
        <v>314</v>
      </c>
      <c r="I4139" s="9" t="s">
        <v>15035</v>
      </c>
      <c r="J4139" s="2" t="s">
        <v>306</v>
      </c>
      <c r="K4139" s="2" t="s">
        <v>9474</v>
      </c>
      <c r="L4139" s="2" t="s">
        <v>2235</v>
      </c>
      <c r="M4139" s="2" t="s">
        <v>2198</v>
      </c>
      <c r="N4139" s="2"/>
      <c r="O4139" s="2" t="s">
        <v>194</v>
      </c>
      <c r="P4139" s="2" t="s">
        <v>289</v>
      </c>
      <c r="Q4139" s="2" t="s">
        <v>194</v>
      </c>
      <c r="R4139" s="2" t="s">
        <v>1995</v>
      </c>
      <c r="S4139" t="s">
        <v>1996</v>
      </c>
      <c r="T4139">
        <v>42803.41006678241</v>
      </c>
      <c r="U4139" t="s">
        <v>191</v>
      </c>
      <c r="V4139" t="s">
        <v>1996</v>
      </c>
      <c r="W4139">
        <v>42803.41006678241</v>
      </c>
    </row>
    <row r="4140" spans="1:23" x14ac:dyDescent="0.25">
      <c r="A4140" s="2"/>
      <c r="B4140" s="2"/>
      <c r="C4140" s="2" t="s">
        <v>28814</v>
      </c>
      <c r="D4140" s="2" t="s">
        <v>194</v>
      </c>
      <c r="E4140" s="2" t="s">
        <v>38465</v>
      </c>
      <c r="F4140" s="2" t="s">
        <v>38466</v>
      </c>
      <c r="G4140" s="2" t="s">
        <v>38467</v>
      </c>
      <c r="H4140" s="2" t="s">
        <v>315</v>
      </c>
      <c r="I4140" s="9" t="s">
        <v>15036</v>
      </c>
      <c r="J4140" s="2" t="s">
        <v>309</v>
      </c>
      <c r="K4140" s="2" t="s">
        <v>9474</v>
      </c>
      <c r="L4140" s="2" t="s">
        <v>2235</v>
      </c>
      <c r="M4140" s="2" t="s">
        <v>2198</v>
      </c>
      <c r="N4140" s="2"/>
      <c r="O4140" s="2" t="s">
        <v>194</v>
      </c>
      <c r="P4140" s="2" t="s">
        <v>289</v>
      </c>
      <c r="Q4140" s="2" t="s">
        <v>194</v>
      </c>
      <c r="R4140" s="2" t="s">
        <v>1995</v>
      </c>
      <c r="S4140" t="s">
        <v>1996</v>
      </c>
      <c r="T4140">
        <v>42803.41006678241</v>
      </c>
      <c r="U4140" t="s">
        <v>191</v>
      </c>
      <c r="V4140" t="s">
        <v>1996</v>
      </c>
      <c r="W4140">
        <v>42803.41006678241</v>
      </c>
    </row>
    <row r="4141" spans="1:23" x14ac:dyDescent="0.25">
      <c r="A4141" s="2"/>
      <c r="B4141" s="2"/>
      <c r="C4141" s="2" t="s">
        <v>28815</v>
      </c>
      <c r="D4141" s="2" t="s">
        <v>194</v>
      </c>
      <c r="E4141" s="2" t="s">
        <v>38465</v>
      </c>
      <c r="F4141" s="2" t="s">
        <v>38466</v>
      </c>
      <c r="G4141" s="2" t="s">
        <v>38467</v>
      </c>
      <c r="H4141" s="2" t="s">
        <v>311</v>
      </c>
      <c r="I4141" s="9" t="s">
        <v>15037</v>
      </c>
      <c r="J4141" s="2" t="s">
        <v>308</v>
      </c>
      <c r="K4141" s="2" t="s">
        <v>9474</v>
      </c>
      <c r="L4141" s="2" t="s">
        <v>2235</v>
      </c>
      <c r="M4141" s="2" t="s">
        <v>2198</v>
      </c>
      <c r="N4141" s="2"/>
      <c r="O4141" s="2" t="s">
        <v>194</v>
      </c>
      <c r="P4141" s="2" t="s">
        <v>289</v>
      </c>
      <c r="Q4141" s="2" t="s">
        <v>194</v>
      </c>
      <c r="R4141" s="2" t="s">
        <v>1995</v>
      </c>
      <c r="S4141" t="s">
        <v>1996</v>
      </c>
      <c r="T4141">
        <v>42803.41006678241</v>
      </c>
      <c r="U4141" t="s">
        <v>191</v>
      </c>
      <c r="V4141" t="s">
        <v>1996</v>
      </c>
      <c r="W4141">
        <v>42803.41006678241</v>
      </c>
    </row>
    <row r="4142" spans="1:23" x14ac:dyDescent="0.25">
      <c r="A4142" s="2"/>
      <c r="B4142" s="2"/>
      <c r="C4142" s="2" t="s">
        <v>28816</v>
      </c>
      <c r="D4142" s="2" t="s">
        <v>194</v>
      </c>
      <c r="E4142" s="2" t="s">
        <v>38465</v>
      </c>
      <c r="F4142" s="2" t="s">
        <v>38466</v>
      </c>
      <c r="G4142" s="2" t="s">
        <v>38467</v>
      </c>
      <c r="H4142" s="2" t="s">
        <v>315</v>
      </c>
      <c r="I4142" s="9" t="s">
        <v>15038</v>
      </c>
      <c r="J4142" s="2" t="s">
        <v>309</v>
      </c>
      <c r="K4142" s="2" t="s">
        <v>9475</v>
      </c>
      <c r="L4142" s="2" t="s">
        <v>2236</v>
      </c>
      <c r="M4142" s="2" t="s">
        <v>2199</v>
      </c>
      <c r="N4142" s="2"/>
      <c r="O4142" s="2" t="s">
        <v>194</v>
      </c>
      <c r="P4142" s="2" t="s">
        <v>289</v>
      </c>
      <c r="Q4142" s="2" t="s">
        <v>194</v>
      </c>
      <c r="R4142" s="2" t="s">
        <v>1995</v>
      </c>
      <c r="S4142" t="s">
        <v>1996</v>
      </c>
      <c r="T4142">
        <v>42803.41006678241</v>
      </c>
      <c r="U4142" t="s">
        <v>191</v>
      </c>
      <c r="V4142" t="s">
        <v>1996</v>
      </c>
      <c r="W4142">
        <v>42803.41006678241</v>
      </c>
    </row>
    <row r="4143" spans="1:23" x14ac:dyDescent="0.25">
      <c r="A4143" s="2"/>
      <c r="B4143" s="2"/>
      <c r="C4143" s="2" t="s">
        <v>28817</v>
      </c>
      <c r="D4143" s="2" t="s">
        <v>194</v>
      </c>
      <c r="E4143" s="2" t="s">
        <v>38465</v>
      </c>
      <c r="F4143" s="2" t="s">
        <v>38466</v>
      </c>
      <c r="G4143" s="2" t="s">
        <v>38467</v>
      </c>
      <c r="H4143" s="2" t="s">
        <v>311</v>
      </c>
      <c r="I4143" s="9" t="s">
        <v>15039</v>
      </c>
      <c r="J4143" s="2" t="s">
        <v>308</v>
      </c>
      <c r="K4143" s="2" t="s">
        <v>9475</v>
      </c>
      <c r="L4143" s="2" t="s">
        <v>2236</v>
      </c>
      <c r="M4143" s="2" t="s">
        <v>2199</v>
      </c>
      <c r="N4143" s="2"/>
      <c r="O4143" s="2" t="s">
        <v>194</v>
      </c>
      <c r="P4143" s="2" t="s">
        <v>289</v>
      </c>
      <c r="Q4143" s="2" t="s">
        <v>194</v>
      </c>
      <c r="R4143" s="2" t="s">
        <v>1995</v>
      </c>
      <c r="S4143" t="s">
        <v>1996</v>
      </c>
      <c r="T4143">
        <v>42803.41006678241</v>
      </c>
      <c r="U4143" t="s">
        <v>191</v>
      </c>
      <c r="V4143" t="s">
        <v>1996</v>
      </c>
      <c r="W4143">
        <v>42803.41006678241</v>
      </c>
    </row>
    <row r="4144" spans="1:23" x14ac:dyDescent="0.25">
      <c r="A4144" s="2"/>
      <c r="B4144" s="2"/>
      <c r="C4144" s="2" t="s">
        <v>28818</v>
      </c>
      <c r="D4144" s="2" t="s">
        <v>194</v>
      </c>
      <c r="E4144" s="2" t="s">
        <v>38465</v>
      </c>
      <c r="F4144" s="2" t="s">
        <v>38466</v>
      </c>
      <c r="G4144" s="2" t="s">
        <v>38467</v>
      </c>
      <c r="H4144" s="2" t="s">
        <v>311</v>
      </c>
      <c r="I4144" s="9" t="s">
        <v>15040</v>
      </c>
      <c r="J4144" s="2" t="s">
        <v>308</v>
      </c>
      <c r="K4144" s="2" t="s">
        <v>9476</v>
      </c>
      <c r="L4144" s="2" t="s">
        <v>2237</v>
      </c>
      <c r="M4144" s="2" t="s">
        <v>2200</v>
      </c>
      <c r="N4144" s="2"/>
      <c r="O4144" s="2" t="s">
        <v>194</v>
      </c>
      <c r="P4144" s="2" t="s">
        <v>289</v>
      </c>
      <c r="Q4144" s="2" t="s">
        <v>194</v>
      </c>
      <c r="R4144" s="2" t="s">
        <v>1995</v>
      </c>
      <c r="S4144" t="s">
        <v>1996</v>
      </c>
      <c r="T4144">
        <v>42803.41006678241</v>
      </c>
      <c r="U4144" t="s">
        <v>191</v>
      </c>
      <c r="V4144" t="s">
        <v>1996</v>
      </c>
      <c r="W4144">
        <v>42803.41006678241</v>
      </c>
    </row>
    <row r="4145" spans="1:23" x14ac:dyDescent="0.25">
      <c r="A4145" s="2"/>
      <c r="B4145" s="2"/>
      <c r="C4145" s="2" t="s">
        <v>28819</v>
      </c>
      <c r="D4145" s="2" t="s">
        <v>194</v>
      </c>
      <c r="E4145" s="2" t="s">
        <v>38465</v>
      </c>
      <c r="F4145" s="2" t="s">
        <v>38466</v>
      </c>
      <c r="G4145" s="2" t="s">
        <v>38467</v>
      </c>
      <c r="H4145" s="2" t="s">
        <v>315</v>
      </c>
      <c r="I4145" s="9" t="s">
        <v>15041</v>
      </c>
      <c r="J4145" s="2" t="s">
        <v>309</v>
      </c>
      <c r="K4145" s="2" t="s">
        <v>9476</v>
      </c>
      <c r="L4145" s="2" t="s">
        <v>2237</v>
      </c>
      <c r="M4145" s="2" t="s">
        <v>2200</v>
      </c>
      <c r="N4145" s="2"/>
      <c r="O4145" s="2" t="s">
        <v>194</v>
      </c>
      <c r="P4145" s="2" t="s">
        <v>289</v>
      </c>
      <c r="Q4145" s="2" t="s">
        <v>194</v>
      </c>
      <c r="R4145" s="2" t="s">
        <v>1995</v>
      </c>
      <c r="S4145" t="s">
        <v>1996</v>
      </c>
      <c r="T4145">
        <v>42803.41006678241</v>
      </c>
      <c r="U4145" t="s">
        <v>191</v>
      </c>
      <c r="V4145" t="s">
        <v>1996</v>
      </c>
      <c r="W4145">
        <v>42803.41006678241</v>
      </c>
    </row>
    <row r="4146" spans="1:23" x14ac:dyDescent="0.25">
      <c r="A4146" s="2"/>
      <c r="B4146" s="2"/>
      <c r="C4146" s="2" t="s">
        <v>28820</v>
      </c>
      <c r="D4146" s="2" t="s">
        <v>194</v>
      </c>
      <c r="E4146" s="2" t="s">
        <v>38465</v>
      </c>
      <c r="F4146" s="2" t="s">
        <v>38466</v>
      </c>
      <c r="G4146" s="2" t="s">
        <v>38467</v>
      </c>
      <c r="H4146" s="2" t="s">
        <v>315</v>
      </c>
      <c r="I4146" s="9" t="s">
        <v>15042</v>
      </c>
      <c r="J4146" s="2" t="s">
        <v>309</v>
      </c>
      <c r="K4146" s="2" t="s">
        <v>9477</v>
      </c>
      <c r="L4146" s="2" t="s">
        <v>2238</v>
      </c>
      <c r="M4146" s="2" t="s">
        <v>2201</v>
      </c>
      <c r="N4146" s="2"/>
      <c r="O4146" s="2" t="s">
        <v>194</v>
      </c>
      <c r="P4146" s="2" t="s">
        <v>289</v>
      </c>
      <c r="Q4146" s="2" t="s">
        <v>194</v>
      </c>
      <c r="R4146" s="2" t="s">
        <v>1995</v>
      </c>
      <c r="S4146" t="s">
        <v>1996</v>
      </c>
      <c r="T4146">
        <v>42803.41006678241</v>
      </c>
      <c r="U4146" t="s">
        <v>191</v>
      </c>
      <c r="V4146" t="s">
        <v>1996</v>
      </c>
      <c r="W4146">
        <v>42803.41006678241</v>
      </c>
    </row>
    <row r="4147" spans="1:23" x14ac:dyDescent="0.25">
      <c r="A4147" s="2"/>
      <c r="B4147" s="2"/>
      <c r="C4147" s="2" t="s">
        <v>28821</v>
      </c>
      <c r="D4147" s="2" t="s">
        <v>194</v>
      </c>
      <c r="E4147" s="2" t="s">
        <v>38465</v>
      </c>
      <c r="F4147" s="2" t="s">
        <v>38466</v>
      </c>
      <c r="G4147" s="2" t="s">
        <v>38467</v>
      </c>
      <c r="H4147" s="2" t="s">
        <v>314</v>
      </c>
      <c r="I4147" s="9" t="s">
        <v>15043</v>
      </c>
      <c r="J4147" s="2" t="s">
        <v>306</v>
      </c>
      <c r="K4147" s="2" t="s">
        <v>9477</v>
      </c>
      <c r="L4147" s="2" t="s">
        <v>2238</v>
      </c>
      <c r="M4147" s="2" t="s">
        <v>2201</v>
      </c>
      <c r="N4147" s="2"/>
      <c r="O4147" s="2" t="s">
        <v>194</v>
      </c>
      <c r="P4147" s="2" t="s">
        <v>289</v>
      </c>
      <c r="Q4147" s="2" t="s">
        <v>194</v>
      </c>
      <c r="R4147" s="2" t="s">
        <v>1995</v>
      </c>
      <c r="S4147" t="s">
        <v>1996</v>
      </c>
      <c r="T4147">
        <v>42803.41006678241</v>
      </c>
      <c r="U4147" t="s">
        <v>191</v>
      </c>
      <c r="V4147" t="s">
        <v>1996</v>
      </c>
      <c r="W4147">
        <v>42803.41006678241</v>
      </c>
    </row>
    <row r="4148" spans="1:23" x14ac:dyDescent="0.25">
      <c r="A4148" s="2"/>
      <c r="B4148" s="2"/>
      <c r="C4148" s="2" t="s">
        <v>28822</v>
      </c>
      <c r="D4148" s="2" t="s">
        <v>194</v>
      </c>
      <c r="E4148" s="2" t="s">
        <v>38465</v>
      </c>
      <c r="F4148" s="2" t="s">
        <v>38466</v>
      </c>
      <c r="G4148" s="2" t="s">
        <v>38467</v>
      </c>
      <c r="H4148" s="2" t="s">
        <v>1311</v>
      </c>
      <c r="I4148" s="9" t="s">
        <v>15044</v>
      </c>
      <c r="J4148" s="2" t="s">
        <v>588</v>
      </c>
      <c r="K4148" s="2" t="s">
        <v>9477</v>
      </c>
      <c r="L4148" s="2" t="s">
        <v>2238</v>
      </c>
      <c r="M4148" s="2" t="s">
        <v>2201</v>
      </c>
      <c r="N4148" s="2"/>
      <c r="O4148" s="2" t="s">
        <v>194</v>
      </c>
      <c r="P4148" s="2" t="s">
        <v>289</v>
      </c>
      <c r="Q4148" s="2" t="s">
        <v>194</v>
      </c>
      <c r="R4148" s="2" t="s">
        <v>1995</v>
      </c>
      <c r="S4148" t="s">
        <v>1996</v>
      </c>
      <c r="T4148">
        <v>42803.41006678241</v>
      </c>
      <c r="U4148" t="s">
        <v>191</v>
      </c>
      <c r="V4148" t="s">
        <v>1996</v>
      </c>
      <c r="W4148">
        <v>42803.41006678241</v>
      </c>
    </row>
    <row r="4149" spans="1:23" x14ac:dyDescent="0.25">
      <c r="A4149" s="2"/>
      <c r="B4149" s="2"/>
      <c r="C4149" s="2" t="s">
        <v>28823</v>
      </c>
      <c r="D4149" s="2" t="s">
        <v>194</v>
      </c>
      <c r="E4149" s="2" t="s">
        <v>38465</v>
      </c>
      <c r="F4149" s="2" t="s">
        <v>38466</v>
      </c>
      <c r="G4149" s="2" t="s">
        <v>38467</v>
      </c>
      <c r="H4149" s="2" t="s">
        <v>311</v>
      </c>
      <c r="I4149" s="9" t="s">
        <v>15045</v>
      </c>
      <c r="J4149" s="2" t="s">
        <v>308</v>
      </c>
      <c r="K4149" s="2" t="s">
        <v>9479</v>
      </c>
      <c r="L4149" s="2" t="s">
        <v>2240</v>
      </c>
      <c r="M4149" s="2" t="s">
        <v>2203</v>
      </c>
      <c r="N4149" s="2"/>
      <c r="O4149" s="2" t="s">
        <v>194</v>
      </c>
      <c r="P4149" s="2" t="s">
        <v>289</v>
      </c>
      <c r="Q4149" s="2" t="s">
        <v>194</v>
      </c>
      <c r="R4149" s="2" t="s">
        <v>1995</v>
      </c>
      <c r="S4149" t="s">
        <v>1996</v>
      </c>
      <c r="T4149">
        <v>42803.41006678241</v>
      </c>
      <c r="U4149" t="s">
        <v>191</v>
      </c>
      <c r="V4149" t="s">
        <v>1996</v>
      </c>
      <c r="W4149">
        <v>42803.41006678241</v>
      </c>
    </row>
    <row r="4150" spans="1:23" x14ac:dyDescent="0.25">
      <c r="A4150" s="2"/>
      <c r="B4150" s="2"/>
      <c r="C4150" s="2" t="s">
        <v>28824</v>
      </c>
      <c r="D4150" s="2" t="s">
        <v>194</v>
      </c>
      <c r="E4150" s="2" t="s">
        <v>38465</v>
      </c>
      <c r="F4150" s="2" t="s">
        <v>38466</v>
      </c>
      <c r="G4150" s="2" t="s">
        <v>38467</v>
      </c>
      <c r="H4150" s="2" t="s">
        <v>315</v>
      </c>
      <c r="I4150" s="9" t="s">
        <v>15046</v>
      </c>
      <c r="J4150" s="2" t="s">
        <v>309</v>
      </c>
      <c r="K4150" s="2" t="s">
        <v>9479</v>
      </c>
      <c r="L4150" s="2" t="s">
        <v>2240</v>
      </c>
      <c r="M4150" s="2" t="s">
        <v>2203</v>
      </c>
      <c r="N4150" s="2"/>
      <c r="O4150" s="2" t="s">
        <v>194</v>
      </c>
      <c r="P4150" s="2" t="s">
        <v>289</v>
      </c>
      <c r="Q4150" s="2" t="s">
        <v>194</v>
      </c>
      <c r="R4150" s="2" t="s">
        <v>1995</v>
      </c>
      <c r="S4150" t="s">
        <v>1996</v>
      </c>
      <c r="T4150">
        <v>42803.41006678241</v>
      </c>
      <c r="U4150" t="s">
        <v>191</v>
      </c>
      <c r="V4150" t="s">
        <v>1996</v>
      </c>
      <c r="W4150">
        <v>42803.41006678241</v>
      </c>
    </row>
    <row r="4151" spans="1:23" x14ac:dyDescent="0.25">
      <c r="A4151" s="2"/>
      <c r="B4151" s="2"/>
      <c r="C4151" s="2" t="s">
        <v>28825</v>
      </c>
      <c r="D4151" s="2" t="s">
        <v>194</v>
      </c>
      <c r="E4151" s="2" t="s">
        <v>38465</v>
      </c>
      <c r="F4151" s="2" t="s">
        <v>38466</v>
      </c>
      <c r="G4151" s="2" t="s">
        <v>38467</v>
      </c>
      <c r="H4151" s="2" t="s">
        <v>317</v>
      </c>
      <c r="I4151" s="9" t="s">
        <v>15047</v>
      </c>
      <c r="J4151" s="2" t="s">
        <v>304</v>
      </c>
      <c r="K4151" s="2" t="s">
        <v>9479</v>
      </c>
      <c r="L4151" s="2" t="s">
        <v>2240</v>
      </c>
      <c r="M4151" s="2" t="s">
        <v>2203</v>
      </c>
      <c r="N4151" s="2"/>
      <c r="O4151" s="2" t="s">
        <v>194</v>
      </c>
      <c r="P4151" s="2" t="s">
        <v>289</v>
      </c>
      <c r="Q4151" s="2" t="s">
        <v>194</v>
      </c>
      <c r="R4151" s="2" t="s">
        <v>1995</v>
      </c>
      <c r="S4151" t="s">
        <v>1996</v>
      </c>
      <c r="T4151">
        <v>42803.41006678241</v>
      </c>
      <c r="U4151" t="s">
        <v>191</v>
      </c>
      <c r="V4151" t="s">
        <v>1996</v>
      </c>
      <c r="W4151">
        <v>42803.41006678241</v>
      </c>
    </row>
    <row r="4152" spans="1:23" x14ac:dyDescent="0.25">
      <c r="A4152" s="2"/>
      <c r="B4152" s="2"/>
      <c r="C4152" s="2" t="s">
        <v>28826</v>
      </c>
      <c r="D4152" s="2" t="s">
        <v>194</v>
      </c>
      <c r="E4152" s="2" t="s">
        <v>38465</v>
      </c>
      <c r="F4152" s="2" t="s">
        <v>38466</v>
      </c>
      <c r="G4152" s="2" t="s">
        <v>38467</v>
      </c>
      <c r="H4152" s="2" t="s">
        <v>314</v>
      </c>
      <c r="I4152" s="9" t="s">
        <v>15048</v>
      </c>
      <c r="J4152" s="2" t="s">
        <v>306</v>
      </c>
      <c r="K4152" s="2" t="s">
        <v>9479</v>
      </c>
      <c r="L4152" s="2" t="s">
        <v>2240</v>
      </c>
      <c r="M4152" s="2" t="s">
        <v>2203</v>
      </c>
      <c r="N4152" s="2"/>
      <c r="O4152" s="2" t="s">
        <v>194</v>
      </c>
      <c r="P4152" s="2" t="s">
        <v>289</v>
      </c>
      <c r="Q4152" s="2" t="s">
        <v>194</v>
      </c>
      <c r="R4152" s="2" t="s">
        <v>1995</v>
      </c>
      <c r="S4152" t="s">
        <v>1996</v>
      </c>
      <c r="T4152">
        <v>42803.41006678241</v>
      </c>
      <c r="U4152" t="s">
        <v>191</v>
      </c>
      <c r="V4152" t="s">
        <v>1996</v>
      </c>
      <c r="W4152">
        <v>42803.41006678241</v>
      </c>
    </row>
    <row r="4153" spans="1:23" x14ac:dyDescent="0.25">
      <c r="A4153" s="2"/>
      <c r="B4153" s="2"/>
      <c r="C4153" s="2" t="s">
        <v>28827</v>
      </c>
      <c r="D4153" s="2" t="s">
        <v>194</v>
      </c>
      <c r="E4153" s="2" t="s">
        <v>38465</v>
      </c>
      <c r="F4153" s="2" t="s">
        <v>38466</v>
      </c>
      <c r="G4153" s="2" t="s">
        <v>38467</v>
      </c>
      <c r="H4153" s="2" t="s">
        <v>311</v>
      </c>
      <c r="I4153" s="9" t="s">
        <v>15049</v>
      </c>
      <c r="J4153" s="2" t="s">
        <v>308</v>
      </c>
      <c r="K4153" s="2" t="s">
        <v>9480</v>
      </c>
      <c r="L4153" s="2" t="s">
        <v>2241</v>
      </c>
      <c r="M4153" s="2" t="s">
        <v>2204</v>
      </c>
      <c r="N4153" s="2"/>
      <c r="O4153" s="2" t="s">
        <v>194</v>
      </c>
      <c r="P4153" s="2" t="s">
        <v>289</v>
      </c>
      <c r="Q4153" s="2" t="s">
        <v>194</v>
      </c>
      <c r="R4153" s="2" t="s">
        <v>1995</v>
      </c>
      <c r="S4153" t="s">
        <v>1996</v>
      </c>
      <c r="T4153">
        <v>42803.41006678241</v>
      </c>
      <c r="U4153" t="s">
        <v>191</v>
      </c>
      <c r="V4153" t="s">
        <v>1996</v>
      </c>
      <c r="W4153">
        <v>42803.41006678241</v>
      </c>
    </row>
    <row r="4154" spans="1:23" x14ac:dyDescent="0.25">
      <c r="A4154" s="2"/>
      <c r="B4154" s="2"/>
      <c r="C4154" s="2" t="s">
        <v>28828</v>
      </c>
      <c r="D4154" s="2" t="s">
        <v>194</v>
      </c>
      <c r="E4154" s="2" t="s">
        <v>38465</v>
      </c>
      <c r="F4154" s="2" t="s">
        <v>38466</v>
      </c>
      <c r="G4154" s="2" t="s">
        <v>38467</v>
      </c>
      <c r="H4154" s="2" t="s">
        <v>314</v>
      </c>
      <c r="I4154" s="9" t="s">
        <v>15050</v>
      </c>
      <c r="J4154" s="2" t="s">
        <v>306</v>
      </c>
      <c r="K4154" s="2" t="s">
        <v>9480</v>
      </c>
      <c r="L4154" s="2" t="s">
        <v>2241</v>
      </c>
      <c r="M4154" s="2" t="s">
        <v>2204</v>
      </c>
      <c r="N4154" s="2"/>
      <c r="O4154" s="2" t="s">
        <v>194</v>
      </c>
      <c r="P4154" s="2" t="s">
        <v>289</v>
      </c>
      <c r="Q4154" s="2" t="s">
        <v>194</v>
      </c>
      <c r="R4154" s="2" t="s">
        <v>1995</v>
      </c>
      <c r="S4154" t="s">
        <v>1996</v>
      </c>
      <c r="T4154">
        <v>42803.41006678241</v>
      </c>
      <c r="U4154" t="s">
        <v>191</v>
      </c>
      <c r="V4154" t="s">
        <v>1996</v>
      </c>
      <c r="W4154">
        <v>42803.41006678241</v>
      </c>
    </row>
    <row r="4155" spans="1:23" x14ac:dyDescent="0.25">
      <c r="A4155" s="2"/>
      <c r="B4155" s="2"/>
      <c r="C4155" s="2" t="s">
        <v>28829</v>
      </c>
      <c r="D4155" s="2" t="s">
        <v>194</v>
      </c>
      <c r="E4155" s="2" t="s">
        <v>38465</v>
      </c>
      <c r="F4155" s="2" t="s">
        <v>38466</v>
      </c>
      <c r="G4155" s="2" t="s">
        <v>38467</v>
      </c>
      <c r="H4155" s="2" t="s">
        <v>315</v>
      </c>
      <c r="I4155" s="9" t="s">
        <v>15051</v>
      </c>
      <c r="J4155" s="2" t="s">
        <v>309</v>
      </c>
      <c r="K4155" s="2" t="s">
        <v>9480</v>
      </c>
      <c r="L4155" s="2" t="s">
        <v>2241</v>
      </c>
      <c r="M4155" s="2" t="s">
        <v>2204</v>
      </c>
      <c r="N4155" s="2"/>
      <c r="O4155" s="2" t="s">
        <v>194</v>
      </c>
      <c r="P4155" s="2" t="s">
        <v>289</v>
      </c>
      <c r="Q4155" s="2" t="s">
        <v>194</v>
      </c>
      <c r="R4155" s="2" t="s">
        <v>1995</v>
      </c>
      <c r="S4155" t="s">
        <v>1996</v>
      </c>
      <c r="T4155">
        <v>42803.41006678241</v>
      </c>
      <c r="U4155" t="s">
        <v>191</v>
      </c>
      <c r="V4155" t="s">
        <v>1996</v>
      </c>
      <c r="W4155">
        <v>42803.41006678241</v>
      </c>
    </row>
    <row r="4156" spans="1:23" x14ac:dyDescent="0.25">
      <c r="A4156" s="2"/>
      <c r="B4156" s="2"/>
      <c r="C4156" s="2" t="s">
        <v>28830</v>
      </c>
      <c r="D4156" s="2" t="s">
        <v>194</v>
      </c>
      <c r="E4156" s="2" t="s">
        <v>38465</v>
      </c>
      <c r="F4156" s="2" t="s">
        <v>38466</v>
      </c>
      <c r="G4156" s="2" t="s">
        <v>38467</v>
      </c>
      <c r="H4156" s="2" t="s">
        <v>317</v>
      </c>
      <c r="I4156" s="9" t="s">
        <v>15052</v>
      </c>
      <c r="J4156" s="2" t="s">
        <v>304</v>
      </c>
      <c r="K4156" s="2" t="s">
        <v>9480</v>
      </c>
      <c r="L4156" s="2" t="s">
        <v>2241</v>
      </c>
      <c r="M4156" s="2" t="s">
        <v>2204</v>
      </c>
      <c r="N4156" s="2"/>
      <c r="O4156" s="2" t="s">
        <v>194</v>
      </c>
      <c r="P4156" s="2" t="s">
        <v>289</v>
      </c>
      <c r="Q4156" s="2" t="s">
        <v>194</v>
      </c>
      <c r="R4156" s="2" t="s">
        <v>1995</v>
      </c>
      <c r="S4156" t="s">
        <v>1996</v>
      </c>
      <c r="T4156">
        <v>42803.41006678241</v>
      </c>
      <c r="U4156" t="s">
        <v>191</v>
      </c>
      <c r="V4156" t="s">
        <v>1996</v>
      </c>
      <c r="W4156">
        <v>42803.41006678241</v>
      </c>
    </row>
    <row r="4157" spans="1:23" x14ac:dyDescent="0.25">
      <c r="A4157" s="2"/>
      <c r="B4157" s="2"/>
      <c r="C4157" s="2" t="s">
        <v>28831</v>
      </c>
      <c r="D4157" s="2" t="s">
        <v>194</v>
      </c>
      <c r="E4157" s="2" t="s">
        <v>38465</v>
      </c>
      <c r="F4157" s="2" t="s">
        <v>38466</v>
      </c>
      <c r="G4157" s="2" t="s">
        <v>38467</v>
      </c>
      <c r="H4157" s="2" t="s">
        <v>314</v>
      </c>
      <c r="I4157" s="9" t="s">
        <v>15053</v>
      </c>
      <c r="J4157" s="2" t="s">
        <v>306</v>
      </c>
      <c r="K4157" s="2" t="s">
        <v>9481</v>
      </c>
      <c r="L4157" s="2" t="s">
        <v>2242</v>
      </c>
      <c r="M4157" s="2" t="s">
        <v>2205</v>
      </c>
      <c r="N4157" s="2"/>
      <c r="O4157" s="2" t="s">
        <v>194</v>
      </c>
      <c r="P4157" s="2" t="s">
        <v>289</v>
      </c>
      <c r="Q4157" s="2" t="s">
        <v>194</v>
      </c>
      <c r="R4157" s="2" t="s">
        <v>1995</v>
      </c>
      <c r="S4157" t="s">
        <v>1996</v>
      </c>
      <c r="T4157">
        <v>42803.41006678241</v>
      </c>
      <c r="U4157" t="s">
        <v>191</v>
      </c>
      <c r="V4157" t="s">
        <v>1996</v>
      </c>
      <c r="W4157">
        <v>42803.41006678241</v>
      </c>
    </row>
    <row r="4158" spans="1:23" x14ac:dyDescent="0.25">
      <c r="A4158" s="2"/>
      <c r="B4158" s="2"/>
      <c r="C4158" s="2" t="s">
        <v>28832</v>
      </c>
      <c r="D4158" s="2" t="s">
        <v>194</v>
      </c>
      <c r="E4158" s="2" t="s">
        <v>38465</v>
      </c>
      <c r="F4158" s="2" t="s">
        <v>38466</v>
      </c>
      <c r="G4158" s="2" t="s">
        <v>38467</v>
      </c>
      <c r="H4158" s="2" t="s">
        <v>315</v>
      </c>
      <c r="I4158" s="9" t="s">
        <v>15054</v>
      </c>
      <c r="J4158" s="2" t="s">
        <v>309</v>
      </c>
      <c r="K4158" s="2" t="s">
        <v>9481</v>
      </c>
      <c r="L4158" s="2" t="s">
        <v>2242</v>
      </c>
      <c r="M4158" s="2" t="s">
        <v>2205</v>
      </c>
      <c r="N4158" s="2"/>
      <c r="O4158" s="2" t="s">
        <v>194</v>
      </c>
      <c r="P4158" s="2" t="s">
        <v>289</v>
      </c>
      <c r="Q4158" s="2" t="s">
        <v>194</v>
      </c>
      <c r="R4158" s="2" t="s">
        <v>1995</v>
      </c>
      <c r="S4158" t="s">
        <v>1996</v>
      </c>
      <c r="T4158">
        <v>42803.41006678241</v>
      </c>
      <c r="U4158" t="s">
        <v>191</v>
      </c>
      <c r="V4158" t="s">
        <v>1996</v>
      </c>
      <c r="W4158">
        <v>42803.41006678241</v>
      </c>
    </row>
    <row r="4159" spans="1:23" x14ac:dyDescent="0.25">
      <c r="A4159" s="2"/>
      <c r="B4159" s="2"/>
      <c r="C4159" s="2" t="s">
        <v>28833</v>
      </c>
      <c r="D4159" s="2" t="s">
        <v>194</v>
      </c>
      <c r="E4159" s="2" t="s">
        <v>38465</v>
      </c>
      <c r="F4159" s="2" t="s">
        <v>38466</v>
      </c>
      <c r="G4159" s="2" t="s">
        <v>38467</v>
      </c>
      <c r="H4159" s="2" t="s">
        <v>317</v>
      </c>
      <c r="I4159" s="9" t="s">
        <v>15055</v>
      </c>
      <c r="J4159" s="2" t="s">
        <v>304</v>
      </c>
      <c r="K4159" s="2" t="s">
        <v>9481</v>
      </c>
      <c r="L4159" s="2" t="s">
        <v>2242</v>
      </c>
      <c r="M4159" s="2" t="s">
        <v>2205</v>
      </c>
      <c r="N4159" s="2"/>
      <c r="O4159" s="2" t="s">
        <v>194</v>
      </c>
      <c r="P4159" s="2" t="s">
        <v>289</v>
      </c>
      <c r="Q4159" s="2" t="s">
        <v>194</v>
      </c>
      <c r="R4159" s="2" t="s">
        <v>1995</v>
      </c>
      <c r="S4159" t="s">
        <v>1996</v>
      </c>
      <c r="T4159">
        <v>42803.41006678241</v>
      </c>
      <c r="U4159" t="s">
        <v>191</v>
      </c>
      <c r="V4159" t="s">
        <v>1996</v>
      </c>
      <c r="W4159">
        <v>42803.41006678241</v>
      </c>
    </row>
    <row r="4160" spans="1:23" x14ac:dyDescent="0.25">
      <c r="A4160" s="2"/>
      <c r="B4160" s="2"/>
      <c r="C4160" s="2" t="s">
        <v>28834</v>
      </c>
      <c r="D4160" s="2" t="s">
        <v>194</v>
      </c>
      <c r="E4160" s="2" t="s">
        <v>38465</v>
      </c>
      <c r="F4160" s="2" t="s">
        <v>38466</v>
      </c>
      <c r="G4160" s="2" t="s">
        <v>38467</v>
      </c>
      <c r="H4160" s="2" t="s">
        <v>314</v>
      </c>
      <c r="I4160" s="9" t="s">
        <v>15056</v>
      </c>
      <c r="J4160" s="2" t="s">
        <v>306</v>
      </c>
      <c r="K4160" s="2" t="s">
        <v>9482</v>
      </c>
      <c r="L4160" s="2" t="s">
        <v>2244</v>
      </c>
      <c r="M4160" s="2" t="s">
        <v>2206</v>
      </c>
      <c r="N4160" s="2"/>
      <c r="O4160" s="2" t="s">
        <v>194</v>
      </c>
      <c r="P4160" s="2" t="s">
        <v>289</v>
      </c>
      <c r="Q4160" s="2" t="s">
        <v>194</v>
      </c>
      <c r="R4160" s="2" t="s">
        <v>1995</v>
      </c>
      <c r="S4160" t="s">
        <v>1996</v>
      </c>
      <c r="T4160">
        <v>42803.41006678241</v>
      </c>
      <c r="U4160" t="s">
        <v>191</v>
      </c>
      <c r="V4160" t="s">
        <v>1996</v>
      </c>
      <c r="W4160">
        <v>42803.41006678241</v>
      </c>
    </row>
    <row r="4161" spans="1:23" x14ac:dyDescent="0.25">
      <c r="A4161" s="2"/>
      <c r="B4161" s="2"/>
      <c r="C4161" s="2" t="s">
        <v>28835</v>
      </c>
      <c r="D4161" s="2" t="s">
        <v>194</v>
      </c>
      <c r="E4161" s="2" t="s">
        <v>38465</v>
      </c>
      <c r="F4161" s="2" t="s">
        <v>38466</v>
      </c>
      <c r="G4161" s="2" t="s">
        <v>38467</v>
      </c>
      <c r="H4161" s="2" t="s">
        <v>1300</v>
      </c>
      <c r="I4161" s="9" t="s">
        <v>15057</v>
      </c>
      <c r="J4161" s="2" t="s">
        <v>585</v>
      </c>
      <c r="K4161" s="2" t="s">
        <v>9482</v>
      </c>
      <c r="L4161" s="2" t="s">
        <v>2244</v>
      </c>
      <c r="M4161" s="2" t="s">
        <v>2206</v>
      </c>
      <c r="N4161" s="2"/>
      <c r="O4161" s="2" t="s">
        <v>194</v>
      </c>
      <c r="P4161" s="2" t="s">
        <v>289</v>
      </c>
      <c r="Q4161" s="2" t="s">
        <v>194</v>
      </c>
      <c r="R4161" s="2" t="s">
        <v>1995</v>
      </c>
      <c r="S4161" t="s">
        <v>1996</v>
      </c>
      <c r="T4161">
        <v>42803.41006678241</v>
      </c>
      <c r="U4161" t="s">
        <v>191</v>
      </c>
      <c r="V4161" t="s">
        <v>1996</v>
      </c>
      <c r="W4161">
        <v>42803.41006678241</v>
      </c>
    </row>
    <row r="4162" spans="1:23" x14ac:dyDescent="0.25">
      <c r="A4162" s="2"/>
      <c r="B4162" s="2"/>
      <c r="C4162" s="2" t="s">
        <v>28836</v>
      </c>
      <c r="D4162" s="2" t="s">
        <v>194</v>
      </c>
      <c r="E4162" s="2" t="s">
        <v>38465</v>
      </c>
      <c r="F4162" s="2" t="s">
        <v>38466</v>
      </c>
      <c r="G4162" s="2" t="s">
        <v>38467</v>
      </c>
      <c r="H4162" s="2" t="s">
        <v>311</v>
      </c>
      <c r="I4162" s="9" t="s">
        <v>15058</v>
      </c>
      <c r="J4162" s="2" t="s">
        <v>308</v>
      </c>
      <c r="K4162" s="2" t="s">
        <v>9482</v>
      </c>
      <c r="L4162" s="2" t="s">
        <v>2244</v>
      </c>
      <c r="M4162" s="2" t="s">
        <v>2206</v>
      </c>
      <c r="N4162" s="2"/>
      <c r="O4162" s="2" t="s">
        <v>194</v>
      </c>
      <c r="P4162" s="2" t="s">
        <v>289</v>
      </c>
      <c r="Q4162" s="2" t="s">
        <v>194</v>
      </c>
      <c r="R4162" s="2" t="s">
        <v>1995</v>
      </c>
      <c r="S4162" t="s">
        <v>1996</v>
      </c>
      <c r="T4162">
        <v>42803.41006678241</v>
      </c>
      <c r="U4162" t="s">
        <v>191</v>
      </c>
      <c r="V4162" t="s">
        <v>1996</v>
      </c>
      <c r="W4162">
        <v>42803.41006678241</v>
      </c>
    </row>
    <row r="4163" spans="1:23" x14ac:dyDescent="0.25">
      <c r="A4163" s="2"/>
      <c r="B4163" s="2"/>
      <c r="C4163" s="2" t="s">
        <v>28837</v>
      </c>
      <c r="D4163" s="2" t="s">
        <v>194</v>
      </c>
      <c r="E4163" s="2" t="s">
        <v>38465</v>
      </c>
      <c r="F4163" s="2" t="s">
        <v>38466</v>
      </c>
      <c r="G4163" s="2" t="s">
        <v>38467</v>
      </c>
      <c r="H4163" s="2" t="s">
        <v>1293</v>
      </c>
      <c r="I4163" s="9" t="s">
        <v>15059</v>
      </c>
      <c r="J4163" s="2" t="s">
        <v>584</v>
      </c>
      <c r="K4163" s="2" t="s">
        <v>9482</v>
      </c>
      <c r="L4163" s="2" t="s">
        <v>2244</v>
      </c>
      <c r="M4163" s="2" t="s">
        <v>2206</v>
      </c>
      <c r="N4163" s="2"/>
      <c r="O4163" s="2" t="s">
        <v>194</v>
      </c>
      <c r="P4163" s="2" t="s">
        <v>289</v>
      </c>
      <c r="Q4163" s="2" t="s">
        <v>194</v>
      </c>
      <c r="R4163" s="2" t="s">
        <v>1995</v>
      </c>
      <c r="S4163" t="s">
        <v>1996</v>
      </c>
      <c r="T4163">
        <v>42803.41006678241</v>
      </c>
      <c r="U4163" t="s">
        <v>191</v>
      </c>
      <c r="V4163" t="s">
        <v>1996</v>
      </c>
      <c r="W4163">
        <v>42803.41006678241</v>
      </c>
    </row>
    <row r="4164" spans="1:23" x14ac:dyDescent="0.25">
      <c r="A4164" s="2"/>
      <c r="B4164" s="2"/>
      <c r="C4164" s="2" t="s">
        <v>28838</v>
      </c>
      <c r="D4164" s="2" t="s">
        <v>194</v>
      </c>
      <c r="E4164" s="2" t="s">
        <v>38465</v>
      </c>
      <c r="F4164" s="2" t="s">
        <v>38466</v>
      </c>
      <c r="G4164" s="2" t="s">
        <v>38467</v>
      </c>
      <c r="H4164" s="2" t="s">
        <v>315</v>
      </c>
      <c r="I4164" s="9" t="s">
        <v>15060</v>
      </c>
      <c r="J4164" s="2" t="s">
        <v>309</v>
      </c>
      <c r="K4164" s="2" t="s">
        <v>9482</v>
      </c>
      <c r="L4164" s="2" t="s">
        <v>2244</v>
      </c>
      <c r="M4164" s="2" t="s">
        <v>2206</v>
      </c>
      <c r="N4164" s="2"/>
      <c r="O4164" s="2" t="s">
        <v>194</v>
      </c>
      <c r="P4164" s="2" t="s">
        <v>289</v>
      </c>
      <c r="Q4164" s="2" t="s">
        <v>194</v>
      </c>
      <c r="R4164" s="2" t="s">
        <v>1995</v>
      </c>
      <c r="S4164" t="s">
        <v>1996</v>
      </c>
      <c r="T4164">
        <v>42803.41006678241</v>
      </c>
      <c r="U4164" t="s">
        <v>191</v>
      </c>
      <c r="V4164" t="s">
        <v>1996</v>
      </c>
      <c r="W4164">
        <v>42803.41006678241</v>
      </c>
    </row>
    <row r="4165" spans="1:23" x14ac:dyDescent="0.25">
      <c r="A4165" s="2"/>
      <c r="B4165" s="2"/>
      <c r="C4165" s="2" t="s">
        <v>28839</v>
      </c>
      <c r="D4165" s="2" t="s">
        <v>194</v>
      </c>
      <c r="E4165" s="2" t="s">
        <v>38465</v>
      </c>
      <c r="F4165" s="2" t="s">
        <v>38466</v>
      </c>
      <c r="G4165" s="2" t="s">
        <v>38467</v>
      </c>
      <c r="H4165" s="2" t="s">
        <v>314</v>
      </c>
      <c r="I4165" s="9" t="s">
        <v>15061</v>
      </c>
      <c r="J4165" s="2" t="s">
        <v>306</v>
      </c>
      <c r="K4165" s="2" t="s">
        <v>9484</v>
      </c>
      <c r="L4165" s="2" t="s">
        <v>2246</v>
      </c>
      <c r="M4165" s="2" t="s">
        <v>2208</v>
      </c>
      <c r="N4165" s="2"/>
      <c r="O4165" s="2" t="s">
        <v>194</v>
      </c>
      <c r="P4165" s="2" t="s">
        <v>289</v>
      </c>
      <c r="Q4165" s="2" t="s">
        <v>194</v>
      </c>
      <c r="R4165" s="2" t="s">
        <v>1995</v>
      </c>
      <c r="S4165" t="s">
        <v>1996</v>
      </c>
      <c r="T4165">
        <v>42803.41006678241</v>
      </c>
      <c r="U4165" t="s">
        <v>191</v>
      </c>
      <c r="V4165" t="s">
        <v>1996</v>
      </c>
      <c r="W4165">
        <v>42803.41006678241</v>
      </c>
    </row>
    <row r="4166" spans="1:23" x14ac:dyDescent="0.25">
      <c r="A4166" s="2"/>
      <c r="B4166" s="2"/>
      <c r="C4166" s="2" t="s">
        <v>28840</v>
      </c>
      <c r="D4166" s="2" t="s">
        <v>194</v>
      </c>
      <c r="E4166" s="2" t="s">
        <v>38465</v>
      </c>
      <c r="F4166" s="2" t="s">
        <v>38466</v>
      </c>
      <c r="G4166" s="2" t="s">
        <v>38467</v>
      </c>
      <c r="H4166" s="2" t="s">
        <v>1297</v>
      </c>
      <c r="I4166" s="9" t="s">
        <v>15062</v>
      </c>
      <c r="J4166" s="2" t="s">
        <v>309</v>
      </c>
      <c r="K4166" s="2" t="s">
        <v>9484</v>
      </c>
      <c r="L4166" s="2" t="s">
        <v>2246</v>
      </c>
      <c r="M4166" s="2" t="s">
        <v>2208</v>
      </c>
      <c r="N4166" s="2"/>
      <c r="O4166" s="2" t="s">
        <v>194</v>
      </c>
      <c r="P4166" s="2" t="s">
        <v>289</v>
      </c>
      <c r="Q4166" s="2" t="s">
        <v>194</v>
      </c>
      <c r="R4166" s="2" t="s">
        <v>1995</v>
      </c>
      <c r="S4166" t="s">
        <v>1996</v>
      </c>
      <c r="T4166">
        <v>42803.41006678241</v>
      </c>
      <c r="U4166" t="s">
        <v>191</v>
      </c>
      <c r="V4166" t="s">
        <v>1996</v>
      </c>
      <c r="W4166">
        <v>42803.41006678241</v>
      </c>
    </row>
    <row r="4167" spans="1:23" x14ac:dyDescent="0.25">
      <c r="A4167" s="2"/>
      <c r="B4167" s="2"/>
      <c r="C4167" s="2" t="s">
        <v>28841</v>
      </c>
      <c r="D4167" s="2" t="s">
        <v>194</v>
      </c>
      <c r="E4167" s="2" t="s">
        <v>38465</v>
      </c>
      <c r="F4167" s="2" t="s">
        <v>38466</v>
      </c>
      <c r="G4167" s="2" t="s">
        <v>38467</v>
      </c>
      <c r="H4167" s="2" t="s">
        <v>315</v>
      </c>
      <c r="I4167" s="9" t="s">
        <v>15062</v>
      </c>
      <c r="J4167" s="2" t="s">
        <v>309</v>
      </c>
      <c r="K4167" s="2" t="s">
        <v>9484</v>
      </c>
      <c r="L4167" s="2" t="s">
        <v>2246</v>
      </c>
      <c r="M4167" s="2" t="s">
        <v>2208</v>
      </c>
      <c r="N4167" s="2"/>
      <c r="O4167" s="2" t="s">
        <v>194</v>
      </c>
      <c r="P4167" s="2" t="s">
        <v>289</v>
      </c>
      <c r="Q4167" s="2" t="s">
        <v>194</v>
      </c>
      <c r="R4167" s="2" t="s">
        <v>1995</v>
      </c>
      <c r="S4167" t="s">
        <v>1996</v>
      </c>
      <c r="T4167">
        <v>42803.41006678241</v>
      </c>
      <c r="U4167" t="s">
        <v>191</v>
      </c>
      <c r="V4167" t="s">
        <v>1996</v>
      </c>
      <c r="W4167">
        <v>42803.41006678241</v>
      </c>
    </row>
    <row r="4168" spans="1:23" x14ac:dyDescent="0.25">
      <c r="A4168" s="2"/>
      <c r="B4168" s="2"/>
      <c r="C4168" s="2" t="s">
        <v>28842</v>
      </c>
      <c r="D4168" s="2" t="s">
        <v>194</v>
      </c>
      <c r="E4168" s="2" t="s">
        <v>38465</v>
      </c>
      <c r="F4168" s="2" t="s">
        <v>38466</v>
      </c>
      <c r="G4168" s="2" t="s">
        <v>38467</v>
      </c>
      <c r="H4168" s="2" t="s">
        <v>1294</v>
      </c>
      <c r="I4168" s="9" t="s">
        <v>15063</v>
      </c>
      <c r="J4168" s="2" t="s">
        <v>308</v>
      </c>
      <c r="K4168" s="2" t="s">
        <v>9484</v>
      </c>
      <c r="L4168" s="2" t="s">
        <v>2246</v>
      </c>
      <c r="M4168" s="2" t="s">
        <v>2208</v>
      </c>
      <c r="N4168" s="2"/>
      <c r="O4168" s="2" t="s">
        <v>194</v>
      </c>
      <c r="P4168" s="2" t="s">
        <v>289</v>
      </c>
      <c r="Q4168" s="2" t="s">
        <v>194</v>
      </c>
      <c r="R4168" s="2" t="s">
        <v>1995</v>
      </c>
      <c r="S4168" t="s">
        <v>1996</v>
      </c>
      <c r="T4168">
        <v>42803.41006678241</v>
      </c>
      <c r="U4168" t="s">
        <v>191</v>
      </c>
      <c r="V4168" t="s">
        <v>1996</v>
      </c>
      <c r="W4168">
        <v>42803.41006678241</v>
      </c>
    </row>
    <row r="4169" spans="1:23" x14ac:dyDescent="0.25">
      <c r="A4169" s="2"/>
      <c r="B4169" s="2"/>
      <c r="C4169" s="2" t="s">
        <v>28843</v>
      </c>
      <c r="D4169" s="2" t="s">
        <v>194</v>
      </c>
      <c r="E4169" s="2" t="s">
        <v>38465</v>
      </c>
      <c r="F4169" s="2" t="s">
        <v>38466</v>
      </c>
      <c r="G4169" s="2" t="s">
        <v>38467</v>
      </c>
      <c r="H4169" s="2" t="s">
        <v>315</v>
      </c>
      <c r="I4169" s="9" t="s">
        <v>15064</v>
      </c>
      <c r="J4169" s="2" t="s">
        <v>309</v>
      </c>
      <c r="K4169" s="2" t="s">
        <v>9485</v>
      </c>
      <c r="L4169" s="2" t="s">
        <v>2248</v>
      </c>
      <c r="M4169" s="2" t="s">
        <v>2209</v>
      </c>
      <c r="N4169" s="2"/>
      <c r="O4169" s="2" t="s">
        <v>194</v>
      </c>
      <c r="P4169" s="2" t="s">
        <v>289</v>
      </c>
      <c r="Q4169" s="2" t="s">
        <v>194</v>
      </c>
      <c r="R4169" s="2" t="s">
        <v>1995</v>
      </c>
      <c r="S4169" t="s">
        <v>1996</v>
      </c>
      <c r="T4169">
        <v>42803.41006678241</v>
      </c>
      <c r="U4169" t="s">
        <v>191</v>
      </c>
      <c r="V4169" t="s">
        <v>1996</v>
      </c>
      <c r="W4169">
        <v>42803.41006678241</v>
      </c>
    </row>
    <row r="4170" spans="1:23" x14ac:dyDescent="0.25">
      <c r="A4170" s="2"/>
      <c r="B4170" s="2"/>
      <c r="C4170" s="2" t="s">
        <v>28844</v>
      </c>
      <c r="D4170" s="2" t="s">
        <v>194</v>
      </c>
      <c r="E4170" s="2" t="s">
        <v>38465</v>
      </c>
      <c r="F4170" s="2" t="s">
        <v>38466</v>
      </c>
      <c r="G4170" s="2" t="s">
        <v>38467</v>
      </c>
      <c r="H4170" s="2" t="s">
        <v>314</v>
      </c>
      <c r="I4170" s="9" t="s">
        <v>15065</v>
      </c>
      <c r="J4170" s="2" t="s">
        <v>306</v>
      </c>
      <c r="K4170" s="2" t="s">
        <v>9485</v>
      </c>
      <c r="L4170" s="2" t="s">
        <v>2248</v>
      </c>
      <c r="M4170" s="2" t="s">
        <v>2209</v>
      </c>
      <c r="N4170" s="2"/>
      <c r="O4170" s="2" t="s">
        <v>194</v>
      </c>
      <c r="P4170" s="2" t="s">
        <v>289</v>
      </c>
      <c r="Q4170" s="2" t="s">
        <v>194</v>
      </c>
      <c r="R4170" s="2" t="s">
        <v>1995</v>
      </c>
      <c r="S4170" t="s">
        <v>1996</v>
      </c>
      <c r="T4170">
        <v>42803.41006678241</v>
      </c>
      <c r="U4170" t="s">
        <v>191</v>
      </c>
      <c r="V4170" t="s">
        <v>1996</v>
      </c>
      <c r="W4170">
        <v>42803.41006678241</v>
      </c>
    </row>
    <row r="4171" spans="1:23" x14ac:dyDescent="0.25">
      <c r="A4171" s="2"/>
      <c r="B4171" s="2"/>
      <c r="C4171" s="2" t="s">
        <v>28845</v>
      </c>
      <c r="D4171" s="2" t="s">
        <v>194</v>
      </c>
      <c r="E4171" s="2" t="s">
        <v>38465</v>
      </c>
      <c r="F4171" s="2" t="s">
        <v>38466</v>
      </c>
      <c r="G4171" s="2" t="s">
        <v>38467</v>
      </c>
      <c r="H4171" s="2" t="s">
        <v>1311</v>
      </c>
      <c r="I4171" s="9" t="s">
        <v>15066</v>
      </c>
      <c r="J4171" s="2" t="s">
        <v>588</v>
      </c>
      <c r="K4171" s="2" t="s">
        <v>9485</v>
      </c>
      <c r="L4171" s="2" t="s">
        <v>2248</v>
      </c>
      <c r="M4171" s="2" t="s">
        <v>2209</v>
      </c>
      <c r="N4171" s="2"/>
      <c r="O4171" s="2" t="s">
        <v>194</v>
      </c>
      <c r="P4171" s="2" t="s">
        <v>289</v>
      </c>
      <c r="Q4171" s="2" t="s">
        <v>194</v>
      </c>
      <c r="R4171" s="2" t="s">
        <v>1995</v>
      </c>
      <c r="S4171" t="s">
        <v>1996</v>
      </c>
      <c r="T4171">
        <v>42803.41006678241</v>
      </c>
      <c r="U4171" t="s">
        <v>191</v>
      </c>
      <c r="V4171" t="s">
        <v>1996</v>
      </c>
      <c r="W4171">
        <v>42803.41006678241</v>
      </c>
    </row>
    <row r="4172" spans="1:23" x14ac:dyDescent="0.25">
      <c r="A4172" s="2"/>
      <c r="B4172" s="2"/>
      <c r="C4172" s="2" t="s">
        <v>28846</v>
      </c>
      <c r="D4172" s="2" t="s">
        <v>194</v>
      </c>
      <c r="E4172" s="2" t="s">
        <v>38465</v>
      </c>
      <c r="F4172" s="2" t="s">
        <v>38466</v>
      </c>
      <c r="G4172" s="2" t="s">
        <v>38467</v>
      </c>
      <c r="H4172" s="2" t="s">
        <v>317</v>
      </c>
      <c r="I4172" s="9" t="s">
        <v>15067</v>
      </c>
      <c r="J4172" s="2" t="s">
        <v>304</v>
      </c>
      <c r="K4172" s="2" t="s">
        <v>9486</v>
      </c>
      <c r="L4172" s="2" t="s">
        <v>2249</v>
      </c>
      <c r="M4172" s="2" t="s">
        <v>2210</v>
      </c>
      <c r="N4172" s="2"/>
      <c r="O4172" s="2" t="s">
        <v>194</v>
      </c>
      <c r="P4172" s="2" t="s">
        <v>289</v>
      </c>
      <c r="Q4172" s="2" t="s">
        <v>194</v>
      </c>
      <c r="R4172" s="2" t="s">
        <v>1995</v>
      </c>
      <c r="S4172" t="s">
        <v>1996</v>
      </c>
      <c r="T4172">
        <v>42803.41006678241</v>
      </c>
      <c r="U4172" t="s">
        <v>191</v>
      </c>
      <c r="V4172" t="s">
        <v>1996</v>
      </c>
      <c r="W4172">
        <v>42803.41006678241</v>
      </c>
    </row>
    <row r="4173" spans="1:23" x14ac:dyDescent="0.25">
      <c r="A4173" s="2"/>
      <c r="B4173" s="2"/>
      <c r="C4173" s="2" t="s">
        <v>28847</v>
      </c>
      <c r="D4173" s="2" t="s">
        <v>194</v>
      </c>
      <c r="E4173" s="2" t="s">
        <v>38465</v>
      </c>
      <c r="F4173" s="2" t="s">
        <v>38466</v>
      </c>
      <c r="G4173" s="2" t="s">
        <v>38467</v>
      </c>
      <c r="H4173" s="2" t="s">
        <v>315</v>
      </c>
      <c r="I4173" s="9" t="s">
        <v>15068</v>
      </c>
      <c r="J4173" s="2" t="s">
        <v>309</v>
      </c>
      <c r="K4173" s="2" t="s">
        <v>9486</v>
      </c>
      <c r="L4173" s="2" t="s">
        <v>2249</v>
      </c>
      <c r="M4173" s="2" t="s">
        <v>2210</v>
      </c>
      <c r="N4173" s="2"/>
      <c r="O4173" s="2" t="s">
        <v>194</v>
      </c>
      <c r="P4173" s="2" t="s">
        <v>289</v>
      </c>
      <c r="Q4173" s="2" t="s">
        <v>194</v>
      </c>
      <c r="R4173" s="2" t="s">
        <v>1995</v>
      </c>
      <c r="S4173" t="s">
        <v>1996</v>
      </c>
      <c r="T4173">
        <v>42803.41006678241</v>
      </c>
      <c r="U4173" t="s">
        <v>191</v>
      </c>
      <c r="V4173" t="s">
        <v>1996</v>
      </c>
      <c r="W4173">
        <v>42803.41006678241</v>
      </c>
    </row>
    <row r="4174" spans="1:23" x14ac:dyDescent="0.25">
      <c r="A4174" s="2"/>
      <c r="B4174" s="2"/>
      <c r="C4174" s="2" t="s">
        <v>28848</v>
      </c>
      <c r="D4174" s="2" t="s">
        <v>194</v>
      </c>
      <c r="E4174" s="2" t="s">
        <v>38465</v>
      </c>
      <c r="F4174" s="2" t="s">
        <v>38466</v>
      </c>
      <c r="G4174" s="2" t="s">
        <v>38467</v>
      </c>
      <c r="H4174" s="2" t="s">
        <v>1311</v>
      </c>
      <c r="I4174" s="9" t="s">
        <v>15069</v>
      </c>
      <c r="J4174" s="2" t="s">
        <v>588</v>
      </c>
      <c r="K4174" s="2" t="s">
        <v>9486</v>
      </c>
      <c r="L4174" s="2" t="s">
        <v>2249</v>
      </c>
      <c r="M4174" s="2" t="s">
        <v>2210</v>
      </c>
      <c r="N4174" s="2"/>
      <c r="O4174" s="2" t="s">
        <v>194</v>
      </c>
      <c r="P4174" s="2" t="s">
        <v>289</v>
      </c>
      <c r="Q4174" s="2" t="s">
        <v>194</v>
      </c>
      <c r="R4174" s="2" t="s">
        <v>1995</v>
      </c>
      <c r="S4174" t="s">
        <v>1996</v>
      </c>
      <c r="T4174">
        <v>42803.41006678241</v>
      </c>
      <c r="U4174" t="s">
        <v>191</v>
      </c>
      <c r="V4174" t="s">
        <v>1996</v>
      </c>
      <c r="W4174">
        <v>42803.41006678241</v>
      </c>
    </row>
    <row r="4175" spans="1:23" x14ac:dyDescent="0.25">
      <c r="A4175" s="2"/>
      <c r="B4175" s="2"/>
      <c r="C4175" s="2" t="s">
        <v>28849</v>
      </c>
      <c r="D4175" s="2" t="s">
        <v>194</v>
      </c>
      <c r="E4175" s="2" t="s">
        <v>38465</v>
      </c>
      <c r="F4175" s="2" t="s">
        <v>38466</v>
      </c>
      <c r="G4175" s="2" t="s">
        <v>38467</v>
      </c>
      <c r="H4175" s="2" t="s">
        <v>315</v>
      </c>
      <c r="I4175" s="9" t="s">
        <v>15070</v>
      </c>
      <c r="J4175" s="2" t="s">
        <v>309</v>
      </c>
      <c r="K4175" s="2" t="s">
        <v>9487</v>
      </c>
      <c r="L4175" s="2" t="s">
        <v>2255</v>
      </c>
      <c r="M4175" s="2" t="s">
        <v>6438</v>
      </c>
      <c r="N4175" s="2"/>
      <c r="O4175" s="2" t="s">
        <v>194</v>
      </c>
      <c r="P4175" s="2" t="s">
        <v>289</v>
      </c>
      <c r="Q4175" s="2" t="s">
        <v>194</v>
      </c>
      <c r="R4175" s="2" t="s">
        <v>1995</v>
      </c>
      <c r="S4175" t="s">
        <v>1996</v>
      </c>
      <c r="T4175">
        <v>42803.41006678241</v>
      </c>
      <c r="U4175" t="s">
        <v>191</v>
      </c>
      <c r="V4175" t="s">
        <v>1996</v>
      </c>
      <c r="W4175">
        <v>42803.41006678241</v>
      </c>
    </row>
    <row r="4176" spans="1:23" x14ac:dyDescent="0.25">
      <c r="A4176" s="2"/>
      <c r="B4176" s="2"/>
      <c r="C4176" s="2" t="s">
        <v>28850</v>
      </c>
      <c r="D4176" s="2" t="s">
        <v>194</v>
      </c>
      <c r="E4176" s="2" t="s">
        <v>38465</v>
      </c>
      <c r="F4176" s="2" t="s">
        <v>38466</v>
      </c>
      <c r="G4176" s="2" t="s">
        <v>38467</v>
      </c>
      <c r="H4176" s="2" t="s">
        <v>1293</v>
      </c>
      <c r="I4176" s="9" t="s">
        <v>15071</v>
      </c>
      <c r="J4176" s="2" t="s">
        <v>584</v>
      </c>
      <c r="K4176" s="2" t="s">
        <v>9487</v>
      </c>
      <c r="L4176" s="2" t="s">
        <v>2255</v>
      </c>
      <c r="M4176" s="2" t="s">
        <v>6438</v>
      </c>
      <c r="N4176" s="2"/>
      <c r="O4176" s="2" t="s">
        <v>194</v>
      </c>
      <c r="P4176" s="2" t="s">
        <v>289</v>
      </c>
      <c r="Q4176" s="2" t="s">
        <v>194</v>
      </c>
      <c r="R4176" s="2" t="s">
        <v>1995</v>
      </c>
      <c r="S4176" t="s">
        <v>1996</v>
      </c>
      <c r="T4176">
        <v>42803.41006678241</v>
      </c>
      <c r="U4176" t="s">
        <v>191</v>
      </c>
      <c r="V4176" t="s">
        <v>1996</v>
      </c>
      <c r="W4176">
        <v>42803.41006678241</v>
      </c>
    </row>
    <row r="4177" spans="1:23" x14ac:dyDescent="0.25">
      <c r="A4177" s="2"/>
      <c r="B4177" s="2"/>
      <c r="C4177" s="2" t="s">
        <v>28851</v>
      </c>
      <c r="D4177" s="2" t="s">
        <v>194</v>
      </c>
      <c r="E4177" s="2" t="s">
        <v>38465</v>
      </c>
      <c r="F4177" s="2" t="s">
        <v>38466</v>
      </c>
      <c r="G4177" s="2" t="s">
        <v>38467</v>
      </c>
      <c r="H4177" s="2" t="s">
        <v>311</v>
      </c>
      <c r="I4177" s="9" t="s">
        <v>15072</v>
      </c>
      <c r="J4177" s="2" t="s">
        <v>308</v>
      </c>
      <c r="K4177" s="2" t="s">
        <v>9487</v>
      </c>
      <c r="L4177" s="2" t="s">
        <v>2255</v>
      </c>
      <c r="M4177" s="2" t="s">
        <v>6438</v>
      </c>
      <c r="N4177" s="2"/>
      <c r="O4177" s="2" t="s">
        <v>194</v>
      </c>
      <c r="P4177" s="2" t="s">
        <v>289</v>
      </c>
      <c r="Q4177" s="2" t="s">
        <v>194</v>
      </c>
      <c r="R4177" s="2" t="s">
        <v>1995</v>
      </c>
      <c r="S4177" t="s">
        <v>1996</v>
      </c>
      <c r="T4177">
        <v>42803.41006678241</v>
      </c>
      <c r="U4177" t="s">
        <v>191</v>
      </c>
      <c r="V4177" t="s">
        <v>1996</v>
      </c>
      <c r="W4177">
        <v>42803.41006678241</v>
      </c>
    </row>
    <row r="4178" spans="1:23" x14ac:dyDescent="0.25">
      <c r="A4178" s="2"/>
      <c r="B4178" s="2"/>
      <c r="C4178" s="2" t="s">
        <v>28852</v>
      </c>
      <c r="D4178" s="2" t="s">
        <v>194</v>
      </c>
      <c r="E4178" s="2" t="s">
        <v>38465</v>
      </c>
      <c r="F4178" s="2" t="s">
        <v>38466</v>
      </c>
      <c r="G4178" s="2" t="s">
        <v>38467</v>
      </c>
      <c r="H4178" s="2" t="s">
        <v>314</v>
      </c>
      <c r="I4178" s="9" t="s">
        <v>15073</v>
      </c>
      <c r="J4178" s="2" t="s">
        <v>306</v>
      </c>
      <c r="K4178" s="2" t="s">
        <v>9488</v>
      </c>
      <c r="L4178" s="2" t="s">
        <v>2250</v>
      </c>
      <c r="M4178" s="2" t="s">
        <v>6439</v>
      </c>
      <c r="N4178" s="2"/>
      <c r="O4178" s="2" t="s">
        <v>194</v>
      </c>
      <c r="P4178" s="2" t="s">
        <v>289</v>
      </c>
      <c r="Q4178" s="2" t="s">
        <v>194</v>
      </c>
      <c r="R4178" s="2" t="s">
        <v>1995</v>
      </c>
      <c r="S4178" t="s">
        <v>1996</v>
      </c>
      <c r="T4178">
        <v>42803.41006678241</v>
      </c>
      <c r="U4178" t="s">
        <v>191</v>
      </c>
      <c r="V4178" t="s">
        <v>1996</v>
      </c>
      <c r="W4178">
        <v>42803.41006678241</v>
      </c>
    </row>
    <row r="4179" spans="1:23" x14ac:dyDescent="0.25">
      <c r="A4179" s="2"/>
      <c r="B4179" s="2"/>
      <c r="C4179" s="2" t="s">
        <v>28853</v>
      </c>
      <c r="D4179" s="2" t="s">
        <v>194</v>
      </c>
      <c r="E4179" s="2" t="s">
        <v>38465</v>
      </c>
      <c r="F4179" s="2" t="s">
        <v>38466</v>
      </c>
      <c r="G4179" s="2" t="s">
        <v>38467</v>
      </c>
      <c r="H4179" s="2" t="s">
        <v>314</v>
      </c>
      <c r="I4179" s="9" t="s">
        <v>15074</v>
      </c>
      <c r="J4179" s="2" t="s">
        <v>306</v>
      </c>
      <c r="K4179" s="2" t="s">
        <v>9489</v>
      </c>
      <c r="L4179" s="2" t="s">
        <v>2252</v>
      </c>
      <c r="M4179" s="2" t="s">
        <v>6440</v>
      </c>
      <c r="N4179" s="2"/>
      <c r="O4179" s="2" t="s">
        <v>194</v>
      </c>
      <c r="P4179" s="2" t="s">
        <v>289</v>
      </c>
      <c r="Q4179" s="2" t="s">
        <v>194</v>
      </c>
      <c r="R4179" s="2" t="s">
        <v>1995</v>
      </c>
      <c r="S4179" t="s">
        <v>1996</v>
      </c>
      <c r="T4179">
        <v>42803.41006678241</v>
      </c>
      <c r="U4179" t="s">
        <v>191</v>
      </c>
      <c r="V4179" t="s">
        <v>1996</v>
      </c>
      <c r="W4179">
        <v>42803.41006678241</v>
      </c>
    </row>
    <row r="4180" spans="1:23" x14ac:dyDescent="0.25">
      <c r="A4180" s="2"/>
      <c r="B4180" s="2"/>
      <c r="C4180" s="2" t="s">
        <v>28854</v>
      </c>
      <c r="D4180" s="2" t="s">
        <v>194</v>
      </c>
      <c r="E4180" s="2" t="s">
        <v>38465</v>
      </c>
      <c r="F4180" s="2" t="s">
        <v>38466</v>
      </c>
      <c r="G4180" s="2" t="s">
        <v>38467</v>
      </c>
      <c r="H4180" s="2" t="s">
        <v>311</v>
      </c>
      <c r="I4180" s="9" t="s">
        <v>15075</v>
      </c>
      <c r="J4180" s="2" t="s">
        <v>308</v>
      </c>
      <c r="K4180" s="2" t="s">
        <v>9489</v>
      </c>
      <c r="L4180" s="2" t="s">
        <v>2252</v>
      </c>
      <c r="M4180" s="2" t="s">
        <v>6440</v>
      </c>
      <c r="N4180" s="2"/>
      <c r="O4180" s="2" t="s">
        <v>194</v>
      </c>
      <c r="P4180" s="2" t="s">
        <v>289</v>
      </c>
      <c r="Q4180" s="2" t="s">
        <v>194</v>
      </c>
      <c r="R4180" s="2" t="s">
        <v>1995</v>
      </c>
      <c r="S4180" t="s">
        <v>1996</v>
      </c>
      <c r="T4180">
        <v>42803.41006678241</v>
      </c>
      <c r="U4180" t="s">
        <v>191</v>
      </c>
      <c r="V4180" t="s">
        <v>1996</v>
      </c>
      <c r="W4180">
        <v>42803.41006678241</v>
      </c>
    </row>
    <row r="4181" spans="1:23" x14ac:dyDescent="0.25">
      <c r="A4181" s="2"/>
      <c r="B4181" s="2"/>
      <c r="C4181" s="2" t="s">
        <v>28855</v>
      </c>
      <c r="D4181" s="2" t="s">
        <v>194</v>
      </c>
      <c r="E4181" s="2" t="s">
        <v>38465</v>
      </c>
      <c r="F4181" s="2" t="s">
        <v>38466</v>
      </c>
      <c r="G4181" s="2" t="s">
        <v>38467</v>
      </c>
      <c r="H4181" s="2" t="s">
        <v>315</v>
      </c>
      <c r="I4181" s="9" t="s">
        <v>15076</v>
      </c>
      <c r="J4181" s="2" t="s">
        <v>309</v>
      </c>
      <c r="K4181" s="2" t="s">
        <v>9489</v>
      </c>
      <c r="L4181" s="2" t="s">
        <v>2252</v>
      </c>
      <c r="M4181" s="2" t="s">
        <v>6440</v>
      </c>
      <c r="N4181" s="2"/>
      <c r="O4181" s="2" t="s">
        <v>194</v>
      </c>
      <c r="P4181" s="2" t="s">
        <v>289</v>
      </c>
      <c r="Q4181" s="2" t="s">
        <v>194</v>
      </c>
      <c r="R4181" s="2" t="s">
        <v>1995</v>
      </c>
      <c r="S4181" t="s">
        <v>1996</v>
      </c>
      <c r="T4181">
        <v>42803.41006678241</v>
      </c>
      <c r="U4181" t="s">
        <v>191</v>
      </c>
      <c r="V4181" t="s">
        <v>1996</v>
      </c>
      <c r="W4181">
        <v>42803.41006678241</v>
      </c>
    </row>
    <row r="4182" spans="1:23" x14ac:dyDescent="0.25">
      <c r="A4182" s="2"/>
      <c r="B4182" s="2"/>
      <c r="C4182" s="2" t="s">
        <v>28856</v>
      </c>
      <c r="D4182" s="2" t="s">
        <v>194</v>
      </c>
      <c r="E4182" s="2" t="s">
        <v>38465</v>
      </c>
      <c r="F4182" s="2" t="s">
        <v>38466</v>
      </c>
      <c r="G4182" s="2" t="s">
        <v>38467</v>
      </c>
      <c r="H4182" s="2" t="s">
        <v>317</v>
      </c>
      <c r="I4182" s="9" t="s">
        <v>15077</v>
      </c>
      <c r="J4182" s="2" t="s">
        <v>304</v>
      </c>
      <c r="K4182" s="2" t="s">
        <v>9489</v>
      </c>
      <c r="L4182" s="2" t="s">
        <v>2252</v>
      </c>
      <c r="M4182" s="2" t="s">
        <v>6440</v>
      </c>
      <c r="N4182" s="2"/>
      <c r="O4182" s="2" t="s">
        <v>194</v>
      </c>
      <c r="P4182" s="2" t="s">
        <v>289</v>
      </c>
      <c r="Q4182" s="2" t="s">
        <v>194</v>
      </c>
      <c r="R4182" s="2" t="s">
        <v>1995</v>
      </c>
      <c r="S4182" t="s">
        <v>1996</v>
      </c>
      <c r="T4182">
        <v>42803.41006678241</v>
      </c>
      <c r="U4182" t="s">
        <v>191</v>
      </c>
      <c r="V4182" t="s">
        <v>1996</v>
      </c>
      <c r="W4182">
        <v>42803.41006678241</v>
      </c>
    </row>
    <row r="4183" spans="1:23" x14ac:dyDescent="0.25">
      <c r="A4183" s="2"/>
      <c r="B4183" s="2"/>
      <c r="C4183" s="2" t="s">
        <v>28857</v>
      </c>
      <c r="D4183" s="2" t="s">
        <v>194</v>
      </c>
      <c r="E4183" s="2" t="s">
        <v>38465</v>
      </c>
      <c r="F4183" s="2" t="s">
        <v>38466</v>
      </c>
      <c r="G4183" s="2" t="s">
        <v>38467</v>
      </c>
      <c r="H4183" s="2" t="s">
        <v>1300</v>
      </c>
      <c r="I4183" s="9" t="s">
        <v>15078</v>
      </c>
      <c r="J4183" s="2" t="s">
        <v>585</v>
      </c>
      <c r="K4183" s="2" t="s">
        <v>9490</v>
      </c>
      <c r="L4183" s="2" t="s">
        <v>2253</v>
      </c>
      <c r="M4183" s="2" t="s">
        <v>6441</v>
      </c>
      <c r="N4183" s="2"/>
      <c r="O4183" s="2" t="s">
        <v>194</v>
      </c>
      <c r="P4183" s="2" t="s">
        <v>289</v>
      </c>
      <c r="Q4183" s="2" t="s">
        <v>194</v>
      </c>
      <c r="R4183" s="2" t="s">
        <v>1995</v>
      </c>
      <c r="S4183" t="s">
        <v>1996</v>
      </c>
      <c r="T4183">
        <v>42803.41006678241</v>
      </c>
      <c r="U4183" t="s">
        <v>191</v>
      </c>
      <c r="V4183" t="s">
        <v>1996</v>
      </c>
      <c r="W4183">
        <v>42803.41006678241</v>
      </c>
    </row>
    <row r="4184" spans="1:23" x14ac:dyDescent="0.25">
      <c r="A4184" s="2"/>
      <c r="B4184" s="2"/>
      <c r="C4184" s="2" t="s">
        <v>28858</v>
      </c>
      <c r="D4184" s="2" t="s">
        <v>194</v>
      </c>
      <c r="E4184" s="2" t="s">
        <v>38465</v>
      </c>
      <c r="F4184" s="2" t="s">
        <v>38466</v>
      </c>
      <c r="G4184" s="2" t="s">
        <v>38467</v>
      </c>
      <c r="H4184" s="2" t="s">
        <v>315</v>
      </c>
      <c r="I4184" s="9" t="s">
        <v>15079</v>
      </c>
      <c r="J4184" s="2" t="s">
        <v>309</v>
      </c>
      <c r="K4184" s="2" t="s">
        <v>9490</v>
      </c>
      <c r="L4184" s="2" t="s">
        <v>2253</v>
      </c>
      <c r="M4184" s="2" t="s">
        <v>6441</v>
      </c>
      <c r="N4184" s="2"/>
      <c r="O4184" s="2" t="s">
        <v>194</v>
      </c>
      <c r="P4184" s="2" t="s">
        <v>289</v>
      </c>
      <c r="Q4184" s="2" t="s">
        <v>194</v>
      </c>
      <c r="R4184" s="2" t="s">
        <v>1995</v>
      </c>
      <c r="S4184" t="s">
        <v>1996</v>
      </c>
      <c r="T4184">
        <v>42803.41006678241</v>
      </c>
      <c r="U4184" t="s">
        <v>191</v>
      </c>
      <c r="V4184" t="s">
        <v>1996</v>
      </c>
      <c r="W4184">
        <v>42803.41006678241</v>
      </c>
    </row>
    <row r="4185" spans="1:23" x14ac:dyDescent="0.25">
      <c r="A4185" s="2"/>
      <c r="B4185" s="2"/>
      <c r="C4185" s="2" t="s">
        <v>28859</v>
      </c>
      <c r="D4185" s="2" t="s">
        <v>194</v>
      </c>
      <c r="E4185" s="2" t="s">
        <v>38465</v>
      </c>
      <c r="F4185" s="2" t="s">
        <v>38466</v>
      </c>
      <c r="G4185" s="2" t="s">
        <v>38467</v>
      </c>
      <c r="H4185" s="2" t="s">
        <v>314</v>
      </c>
      <c r="I4185" s="9" t="s">
        <v>15080</v>
      </c>
      <c r="J4185" s="2" t="s">
        <v>306</v>
      </c>
      <c r="K4185" s="2" t="s">
        <v>9490</v>
      </c>
      <c r="L4185" s="2" t="s">
        <v>2253</v>
      </c>
      <c r="M4185" s="2" t="s">
        <v>6441</v>
      </c>
      <c r="N4185" s="2"/>
      <c r="O4185" s="2" t="s">
        <v>194</v>
      </c>
      <c r="P4185" s="2" t="s">
        <v>289</v>
      </c>
      <c r="Q4185" s="2" t="s">
        <v>194</v>
      </c>
      <c r="R4185" s="2" t="s">
        <v>1995</v>
      </c>
      <c r="S4185" t="s">
        <v>1996</v>
      </c>
      <c r="T4185">
        <v>42803.41006678241</v>
      </c>
      <c r="U4185" t="s">
        <v>191</v>
      </c>
      <c r="V4185" t="s">
        <v>1996</v>
      </c>
      <c r="W4185">
        <v>42803.41006678241</v>
      </c>
    </row>
    <row r="4186" spans="1:23" x14ac:dyDescent="0.25">
      <c r="A4186" s="2"/>
      <c r="B4186" s="2"/>
      <c r="C4186" s="2" t="s">
        <v>28860</v>
      </c>
      <c r="D4186" s="2" t="s">
        <v>194</v>
      </c>
      <c r="E4186" s="2" t="s">
        <v>38465</v>
      </c>
      <c r="F4186" s="2" t="s">
        <v>38466</v>
      </c>
      <c r="G4186" s="2" t="s">
        <v>38467</v>
      </c>
      <c r="H4186" s="2" t="s">
        <v>311</v>
      </c>
      <c r="I4186" s="9" t="s">
        <v>15081</v>
      </c>
      <c r="J4186" s="2" t="s">
        <v>308</v>
      </c>
      <c r="K4186" s="2" t="s">
        <v>9490</v>
      </c>
      <c r="L4186" s="2" t="s">
        <v>2253</v>
      </c>
      <c r="M4186" s="2" t="s">
        <v>6441</v>
      </c>
      <c r="N4186" s="2"/>
      <c r="O4186" s="2" t="s">
        <v>194</v>
      </c>
      <c r="P4186" s="2" t="s">
        <v>289</v>
      </c>
      <c r="Q4186" s="2" t="s">
        <v>194</v>
      </c>
      <c r="R4186" s="2" t="s">
        <v>1995</v>
      </c>
      <c r="S4186" t="s">
        <v>1996</v>
      </c>
      <c r="T4186">
        <v>42803.41006678241</v>
      </c>
      <c r="U4186" t="s">
        <v>191</v>
      </c>
      <c r="V4186" t="s">
        <v>1996</v>
      </c>
      <c r="W4186">
        <v>42803.41006678241</v>
      </c>
    </row>
    <row r="4187" spans="1:23" x14ac:dyDescent="0.25">
      <c r="A4187" s="2"/>
      <c r="B4187" s="2"/>
      <c r="C4187" s="2" t="s">
        <v>28861</v>
      </c>
      <c r="D4187" s="2" t="s">
        <v>194</v>
      </c>
      <c r="E4187" s="2" t="s">
        <v>38465</v>
      </c>
      <c r="F4187" s="2" t="s">
        <v>38466</v>
      </c>
      <c r="G4187" s="2" t="s">
        <v>38467</v>
      </c>
      <c r="H4187" s="2" t="s">
        <v>1293</v>
      </c>
      <c r="I4187" s="9" t="s">
        <v>15082</v>
      </c>
      <c r="J4187" s="2" t="s">
        <v>584</v>
      </c>
      <c r="K4187" s="2" t="s">
        <v>9490</v>
      </c>
      <c r="L4187" s="2" t="s">
        <v>2253</v>
      </c>
      <c r="M4187" s="2" t="s">
        <v>6441</v>
      </c>
      <c r="N4187" s="2"/>
      <c r="O4187" s="2" t="s">
        <v>194</v>
      </c>
      <c r="P4187" s="2" t="s">
        <v>289</v>
      </c>
      <c r="Q4187" s="2" t="s">
        <v>194</v>
      </c>
      <c r="R4187" s="2" t="s">
        <v>1995</v>
      </c>
      <c r="S4187" t="s">
        <v>1996</v>
      </c>
      <c r="T4187">
        <v>42803.41006678241</v>
      </c>
      <c r="U4187" t="s">
        <v>191</v>
      </c>
      <c r="V4187" t="s">
        <v>1996</v>
      </c>
      <c r="W4187">
        <v>42803.41006678241</v>
      </c>
    </row>
    <row r="4188" spans="1:23" x14ac:dyDescent="0.25">
      <c r="A4188" s="2"/>
      <c r="B4188" s="2"/>
      <c r="C4188" s="2" t="s">
        <v>28862</v>
      </c>
      <c r="D4188" s="2" t="s">
        <v>194</v>
      </c>
      <c r="E4188" s="2" t="s">
        <v>38465</v>
      </c>
      <c r="F4188" s="2" t="s">
        <v>38466</v>
      </c>
      <c r="G4188" s="2" t="s">
        <v>38467</v>
      </c>
      <c r="H4188" s="2" t="s">
        <v>1292</v>
      </c>
      <c r="I4188" s="9" t="s">
        <v>15083</v>
      </c>
      <c r="J4188" s="2" t="s">
        <v>591</v>
      </c>
      <c r="K4188" s="2" t="s">
        <v>9490</v>
      </c>
      <c r="L4188" s="2" t="s">
        <v>2253</v>
      </c>
      <c r="M4188" s="2" t="s">
        <v>6441</v>
      </c>
      <c r="N4188" s="2"/>
      <c r="O4188" s="2" t="s">
        <v>194</v>
      </c>
      <c r="P4188" s="2" t="s">
        <v>289</v>
      </c>
      <c r="Q4188" s="2" t="s">
        <v>194</v>
      </c>
      <c r="R4188" s="2" t="s">
        <v>1995</v>
      </c>
      <c r="S4188" t="s">
        <v>1996</v>
      </c>
      <c r="T4188">
        <v>42803.41006678241</v>
      </c>
      <c r="U4188" t="s">
        <v>191</v>
      </c>
      <c r="V4188" t="s">
        <v>1996</v>
      </c>
      <c r="W4188">
        <v>42803.41006678241</v>
      </c>
    </row>
    <row r="4189" spans="1:23" x14ac:dyDescent="0.25">
      <c r="A4189" s="2"/>
      <c r="B4189" s="2"/>
      <c r="C4189" s="2" t="s">
        <v>28863</v>
      </c>
      <c r="D4189" s="2" t="s">
        <v>194</v>
      </c>
      <c r="E4189" s="2" t="s">
        <v>38465</v>
      </c>
      <c r="F4189" s="2" t="s">
        <v>38466</v>
      </c>
      <c r="G4189" s="2" t="s">
        <v>38467</v>
      </c>
      <c r="H4189" s="2" t="s">
        <v>317</v>
      </c>
      <c r="I4189" s="9" t="s">
        <v>15084</v>
      </c>
      <c r="J4189" s="2" t="s">
        <v>304</v>
      </c>
      <c r="K4189" s="2" t="s">
        <v>9491</v>
      </c>
      <c r="L4189" s="2" t="s">
        <v>2251</v>
      </c>
      <c r="M4189" s="2" t="s">
        <v>6442</v>
      </c>
      <c r="N4189" s="2"/>
      <c r="O4189" s="2" t="s">
        <v>194</v>
      </c>
      <c r="P4189" s="2" t="s">
        <v>289</v>
      </c>
      <c r="Q4189" s="2" t="s">
        <v>194</v>
      </c>
      <c r="R4189" s="2" t="s">
        <v>1995</v>
      </c>
      <c r="S4189" t="s">
        <v>1996</v>
      </c>
      <c r="T4189">
        <v>42803.41006678241</v>
      </c>
      <c r="U4189" t="s">
        <v>191</v>
      </c>
      <c r="V4189" t="s">
        <v>1996</v>
      </c>
      <c r="W4189">
        <v>42803.41006678241</v>
      </c>
    </row>
    <row r="4190" spans="1:23" x14ac:dyDescent="0.25">
      <c r="A4190" s="2"/>
      <c r="B4190" s="2"/>
      <c r="C4190" s="2" t="s">
        <v>28864</v>
      </c>
      <c r="D4190" s="2" t="s">
        <v>194</v>
      </c>
      <c r="E4190" s="2" t="s">
        <v>38465</v>
      </c>
      <c r="F4190" s="2" t="s">
        <v>38466</v>
      </c>
      <c r="G4190" s="2" t="s">
        <v>38467</v>
      </c>
      <c r="H4190" s="2" t="s">
        <v>314</v>
      </c>
      <c r="I4190" s="9" t="s">
        <v>15085</v>
      </c>
      <c r="J4190" s="2" t="s">
        <v>306</v>
      </c>
      <c r="K4190" s="2" t="s">
        <v>9491</v>
      </c>
      <c r="L4190" s="2" t="s">
        <v>2251</v>
      </c>
      <c r="M4190" s="2" t="s">
        <v>6442</v>
      </c>
      <c r="N4190" s="2"/>
      <c r="O4190" s="2" t="s">
        <v>194</v>
      </c>
      <c r="P4190" s="2" t="s">
        <v>289</v>
      </c>
      <c r="Q4190" s="2" t="s">
        <v>194</v>
      </c>
      <c r="R4190" s="2" t="s">
        <v>1995</v>
      </c>
      <c r="S4190" t="s">
        <v>1996</v>
      </c>
      <c r="T4190">
        <v>42803.41006678241</v>
      </c>
      <c r="U4190" t="s">
        <v>191</v>
      </c>
      <c r="V4190" t="s">
        <v>1996</v>
      </c>
      <c r="W4190">
        <v>42803.41006678241</v>
      </c>
    </row>
    <row r="4191" spans="1:23" x14ac:dyDescent="0.25">
      <c r="A4191" s="2"/>
      <c r="B4191" s="2"/>
      <c r="C4191" s="2" t="s">
        <v>28865</v>
      </c>
      <c r="D4191" s="2" t="s">
        <v>194</v>
      </c>
      <c r="E4191" s="2" t="s">
        <v>38465</v>
      </c>
      <c r="F4191" s="2" t="s">
        <v>38466</v>
      </c>
      <c r="G4191" s="2" t="s">
        <v>38467</v>
      </c>
      <c r="H4191" s="2" t="s">
        <v>312</v>
      </c>
      <c r="I4191" s="9" t="s">
        <v>15086</v>
      </c>
      <c r="J4191" s="2" t="s">
        <v>303</v>
      </c>
      <c r="K4191" s="2" t="s">
        <v>9491</v>
      </c>
      <c r="L4191" s="2" t="s">
        <v>2251</v>
      </c>
      <c r="M4191" s="2" t="s">
        <v>6442</v>
      </c>
      <c r="N4191" s="2"/>
      <c r="O4191" s="2" t="s">
        <v>194</v>
      </c>
      <c r="P4191" s="2" t="s">
        <v>289</v>
      </c>
      <c r="Q4191" s="2" t="s">
        <v>194</v>
      </c>
      <c r="R4191" s="2" t="s">
        <v>1995</v>
      </c>
      <c r="S4191" t="s">
        <v>1996</v>
      </c>
      <c r="T4191">
        <v>42803.41006678241</v>
      </c>
      <c r="U4191" t="s">
        <v>191</v>
      </c>
      <c r="V4191" t="s">
        <v>1996</v>
      </c>
      <c r="W4191">
        <v>42803.41006678241</v>
      </c>
    </row>
    <row r="4192" spans="1:23" x14ac:dyDescent="0.25">
      <c r="A4192" s="2"/>
      <c r="B4192" s="2"/>
      <c r="C4192" s="2" t="s">
        <v>28866</v>
      </c>
      <c r="D4192" s="2" t="s">
        <v>194</v>
      </c>
      <c r="E4192" s="2" t="s">
        <v>38465</v>
      </c>
      <c r="F4192" s="2" t="s">
        <v>38466</v>
      </c>
      <c r="G4192" s="2" t="s">
        <v>38467</v>
      </c>
      <c r="H4192" s="2" t="s">
        <v>311</v>
      </c>
      <c r="I4192" s="9" t="s">
        <v>15087</v>
      </c>
      <c r="J4192" s="2" t="s">
        <v>308</v>
      </c>
      <c r="K4192" s="2" t="s">
        <v>9491</v>
      </c>
      <c r="L4192" s="2" t="s">
        <v>2251</v>
      </c>
      <c r="M4192" s="2" t="s">
        <v>6442</v>
      </c>
      <c r="N4192" s="2"/>
      <c r="O4192" s="2" t="s">
        <v>194</v>
      </c>
      <c r="P4192" s="2" t="s">
        <v>289</v>
      </c>
      <c r="Q4192" s="2" t="s">
        <v>194</v>
      </c>
      <c r="R4192" s="2" t="s">
        <v>1995</v>
      </c>
      <c r="S4192" t="s">
        <v>1996</v>
      </c>
      <c r="T4192">
        <v>42803.41006678241</v>
      </c>
      <c r="U4192" t="s">
        <v>191</v>
      </c>
      <c r="V4192" t="s">
        <v>1996</v>
      </c>
      <c r="W4192">
        <v>42803.41006678241</v>
      </c>
    </row>
    <row r="4193" spans="1:23" x14ac:dyDescent="0.25">
      <c r="A4193" s="2"/>
      <c r="B4193" s="2"/>
      <c r="C4193" s="2" t="s">
        <v>28867</v>
      </c>
      <c r="D4193" s="2" t="s">
        <v>194</v>
      </c>
      <c r="E4193" s="2" t="s">
        <v>38465</v>
      </c>
      <c r="F4193" s="2" t="s">
        <v>38466</v>
      </c>
      <c r="G4193" s="2" t="s">
        <v>38467</v>
      </c>
      <c r="H4193" s="2" t="s">
        <v>1298</v>
      </c>
      <c r="I4193" s="9" t="s">
        <v>15088</v>
      </c>
      <c r="J4193" s="2" t="s">
        <v>599</v>
      </c>
      <c r="K4193" s="2" t="s">
        <v>9488</v>
      </c>
      <c r="L4193" s="2" t="s">
        <v>2250</v>
      </c>
      <c r="M4193" s="2" t="s">
        <v>6439</v>
      </c>
      <c r="N4193" s="2"/>
      <c r="O4193" s="2" t="s">
        <v>194</v>
      </c>
      <c r="P4193" s="2" t="s">
        <v>289</v>
      </c>
      <c r="Q4193" s="2" t="s">
        <v>194</v>
      </c>
      <c r="R4193" s="2" t="s">
        <v>1995</v>
      </c>
      <c r="S4193" t="s">
        <v>1996</v>
      </c>
      <c r="T4193">
        <v>42803.41006678241</v>
      </c>
      <c r="U4193" t="s">
        <v>191</v>
      </c>
      <c r="V4193" t="s">
        <v>1996</v>
      </c>
      <c r="W4193">
        <v>42803.41006678241</v>
      </c>
    </row>
    <row r="4194" spans="1:23" x14ac:dyDescent="0.25">
      <c r="A4194" s="2"/>
      <c r="B4194" s="2"/>
      <c r="C4194" s="2" t="s">
        <v>28868</v>
      </c>
      <c r="D4194" s="2" t="s">
        <v>194</v>
      </c>
      <c r="E4194" s="2" t="s">
        <v>38465</v>
      </c>
      <c r="F4194" s="2" t="s">
        <v>38466</v>
      </c>
      <c r="G4194" s="2" t="s">
        <v>38467</v>
      </c>
      <c r="H4194" s="2" t="s">
        <v>314</v>
      </c>
      <c r="I4194" s="9" t="s">
        <v>15089</v>
      </c>
      <c r="J4194" s="2" t="s">
        <v>306</v>
      </c>
      <c r="K4194" s="2" t="s">
        <v>9483</v>
      </c>
      <c r="L4194" s="2" t="s">
        <v>2245</v>
      </c>
      <c r="M4194" s="2" t="s">
        <v>2207</v>
      </c>
      <c r="N4194" s="2"/>
      <c r="O4194" s="2" t="s">
        <v>194</v>
      </c>
      <c r="P4194" s="2" t="s">
        <v>289</v>
      </c>
      <c r="Q4194" s="2" t="s">
        <v>194</v>
      </c>
      <c r="R4194" s="2" t="s">
        <v>1995</v>
      </c>
      <c r="S4194" t="s">
        <v>1996</v>
      </c>
      <c r="T4194">
        <v>42803.41006678241</v>
      </c>
      <c r="U4194" t="s">
        <v>191</v>
      </c>
      <c r="V4194" t="s">
        <v>1996</v>
      </c>
      <c r="W4194">
        <v>42803.41006678241</v>
      </c>
    </row>
    <row r="4195" spans="1:23" x14ac:dyDescent="0.25">
      <c r="A4195" s="2"/>
      <c r="B4195" s="2"/>
      <c r="C4195" s="2" t="s">
        <v>28869</v>
      </c>
      <c r="D4195" s="2" t="s">
        <v>194</v>
      </c>
      <c r="E4195" s="2" t="s">
        <v>38465</v>
      </c>
      <c r="F4195" s="2" t="s">
        <v>38466</v>
      </c>
      <c r="G4195" s="2" t="s">
        <v>38467</v>
      </c>
      <c r="H4195" s="2" t="s">
        <v>1287</v>
      </c>
      <c r="I4195" s="9" t="s">
        <v>15090</v>
      </c>
      <c r="J4195" s="2" t="s">
        <v>586</v>
      </c>
      <c r="K4195" s="2" t="s">
        <v>9491</v>
      </c>
      <c r="L4195" s="2" t="s">
        <v>2251</v>
      </c>
      <c r="M4195" s="2" t="s">
        <v>6442</v>
      </c>
      <c r="N4195" s="2"/>
      <c r="O4195" s="2" t="s">
        <v>194</v>
      </c>
      <c r="P4195" s="2" t="s">
        <v>289</v>
      </c>
      <c r="Q4195" s="2" t="s">
        <v>194</v>
      </c>
      <c r="R4195" s="2" t="s">
        <v>1995</v>
      </c>
      <c r="S4195" t="s">
        <v>1996</v>
      </c>
      <c r="T4195">
        <v>42803.41006678241</v>
      </c>
      <c r="U4195" t="s">
        <v>191</v>
      </c>
      <c r="V4195" t="s">
        <v>1996</v>
      </c>
      <c r="W4195">
        <v>42803.41006678241</v>
      </c>
    </row>
    <row r="4196" spans="1:23" x14ac:dyDescent="0.25">
      <c r="A4196" s="2"/>
      <c r="B4196" s="2"/>
      <c r="C4196" s="2" t="s">
        <v>28870</v>
      </c>
      <c r="D4196" s="2" t="s">
        <v>194</v>
      </c>
      <c r="E4196" s="2" t="s">
        <v>38465</v>
      </c>
      <c r="F4196" s="2" t="s">
        <v>38466</v>
      </c>
      <c r="G4196" s="2" t="s">
        <v>38467</v>
      </c>
      <c r="H4196" s="2" t="s">
        <v>315</v>
      </c>
      <c r="I4196" s="9" t="s">
        <v>15091</v>
      </c>
      <c r="J4196" s="2" t="s">
        <v>309</v>
      </c>
      <c r="K4196" s="2" t="s">
        <v>9492</v>
      </c>
      <c r="L4196" s="2" t="s">
        <v>2243</v>
      </c>
      <c r="M4196" s="2" t="s">
        <v>6443</v>
      </c>
      <c r="N4196" s="2"/>
      <c r="O4196" s="2" t="s">
        <v>194</v>
      </c>
      <c r="P4196" s="2" t="s">
        <v>289</v>
      </c>
      <c r="Q4196" s="2" t="s">
        <v>194</v>
      </c>
      <c r="R4196" s="2" t="s">
        <v>1995</v>
      </c>
      <c r="S4196" t="s">
        <v>1996</v>
      </c>
      <c r="T4196">
        <v>42803.41006678241</v>
      </c>
      <c r="U4196" t="s">
        <v>191</v>
      </c>
      <c r="V4196" t="s">
        <v>1996</v>
      </c>
      <c r="W4196">
        <v>42803.41006678241</v>
      </c>
    </row>
    <row r="4197" spans="1:23" x14ac:dyDescent="0.25">
      <c r="A4197" s="2"/>
      <c r="B4197" s="2"/>
      <c r="C4197" s="2" t="s">
        <v>28871</v>
      </c>
      <c r="D4197" s="2" t="s">
        <v>194</v>
      </c>
      <c r="E4197" s="2" t="s">
        <v>38465</v>
      </c>
      <c r="F4197" s="2" t="s">
        <v>38466</v>
      </c>
      <c r="G4197" s="2" t="s">
        <v>38467</v>
      </c>
      <c r="H4197" s="2" t="s">
        <v>311</v>
      </c>
      <c r="I4197" s="9" t="s">
        <v>15092</v>
      </c>
      <c r="J4197" s="2" t="s">
        <v>308</v>
      </c>
      <c r="K4197" s="2" t="s">
        <v>9492</v>
      </c>
      <c r="L4197" s="2" t="s">
        <v>2243</v>
      </c>
      <c r="M4197" s="2" t="s">
        <v>6443</v>
      </c>
      <c r="N4197" s="2"/>
      <c r="O4197" s="2" t="s">
        <v>194</v>
      </c>
      <c r="P4197" s="2" t="s">
        <v>289</v>
      </c>
      <c r="Q4197" s="2" t="s">
        <v>194</v>
      </c>
      <c r="R4197" s="2" t="s">
        <v>1995</v>
      </c>
      <c r="S4197" t="s">
        <v>1996</v>
      </c>
      <c r="T4197">
        <v>42803.41006678241</v>
      </c>
      <c r="U4197" t="s">
        <v>191</v>
      </c>
      <c r="V4197" t="s">
        <v>1996</v>
      </c>
      <c r="W4197">
        <v>42803.41006678241</v>
      </c>
    </row>
    <row r="4198" spans="1:23" x14ac:dyDescent="0.25">
      <c r="A4198" s="2"/>
      <c r="B4198" s="2"/>
      <c r="C4198" s="2" t="s">
        <v>28872</v>
      </c>
      <c r="D4198" s="2" t="s">
        <v>194</v>
      </c>
      <c r="E4198" s="2" t="s">
        <v>38465</v>
      </c>
      <c r="F4198" s="2" t="s">
        <v>38466</v>
      </c>
      <c r="G4198" s="2" t="s">
        <v>38467</v>
      </c>
      <c r="H4198" s="2" t="s">
        <v>314</v>
      </c>
      <c r="I4198" s="9" t="s">
        <v>15093</v>
      </c>
      <c r="J4198" s="2" t="s">
        <v>306</v>
      </c>
      <c r="K4198" s="2" t="s">
        <v>9493</v>
      </c>
      <c r="L4198" s="2" t="s">
        <v>2247</v>
      </c>
      <c r="M4198" s="2" t="s">
        <v>6444</v>
      </c>
      <c r="N4198" s="2"/>
      <c r="O4198" s="2" t="s">
        <v>194</v>
      </c>
      <c r="P4198" s="2" t="s">
        <v>289</v>
      </c>
      <c r="Q4198" s="2" t="s">
        <v>194</v>
      </c>
      <c r="R4198" s="2" t="s">
        <v>1995</v>
      </c>
      <c r="S4198" t="s">
        <v>1996</v>
      </c>
      <c r="T4198">
        <v>42803.41006678241</v>
      </c>
      <c r="U4198" t="s">
        <v>191</v>
      </c>
      <c r="V4198" t="s">
        <v>1996</v>
      </c>
      <c r="W4198">
        <v>42803.41006678241</v>
      </c>
    </row>
    <row r="4199" spans="1:23" x14ac:dyDescent="0.25">
      <c r="A4199" s="2"/>
      <c r="B4199" s="2"/>
      <c r="C4199" s="2" t="s">
        <v>28873</v>
      </c>
      <c r="D4199" s="2" t="s">
        <v>194</v>
      </c>
      <c r="E4199" s="2" t="s">
        <v>38465</v>
      </c>
      <c r="F4199" s="2" t="s">
        <v>38466</v>
      </c>
      <c r="G4199" s="2" t="s">
        <v>38467</v>
      </c>
      <c r="H4199" s="2" t="s">
        <v>317</v>
      </c>
      <c r="I4199" s="9" t="s">
        <v>15094</v>
      </c>
      <c r="J4199" s="2" t="s">
        <v>304</v>
      </c>
      <c r="K4199" s="2" t="s">
        <v>9493</v>
      </c>
      <c r="L4199" s="2" t="s">
        <v>2247</v>
      </c>
      <c r="M4199" s="2" t="s">
        <v>6444</v>
      </c>
      <c r="N4199" s="2"/>
      <c r="O4199" s="2" t="s">
        <v>194</v>
      </c>
      <c r="P4199" s="2" t="s">
        <v>289</v>
      </c>
      <c r="Q4199" s="2" t="s">
        <v>194</v>
      </c>
      <c r="R4199" s="2" t="s">
        <v>1995</v>
      </c>
      <c r="S4199" t="s">
        <v>1996</v>
      </c>
      <c r="T4199">
        <v>42803.41006678241</v>
      </c>
      <c r="U4199" t="s">
        <v>191</v>
      </c>
      <c r="V4199" t="s">
        <v>1996</v>
      </c>
      <c r="W4199">
        <v>42803.41006678241</v>
      </c>
    </row>
    <row r="4200" spans="1:23" x14ac:dyDescent="0.25">
      <c r="A4200" s="2"/>
      <c r="B4200" s="2"/>
      <c r="C4200" s="2" t="s">
        <v>28874</v>
      </c>
      <c r="D4200" s="2" t="s">
        <v>194</v>
      </c>
      <c r="E4200" s="2" t="s">
        <v>38465</v>
      </c>
      <c r="F4200" s="2" t="s">
        <v>38466</v>
      </c>
      <c r="G4200" s="2" t="s">
        <v>38467</v>
      </c>
      <c r="H4200" s="2" t="s">
        <v>311</v>
      </c>
      <c r="I4200" s="9" t="s">
        <v>15095</v>
      </c>
      <c r="J4200" s="2" t="s">
        <v>308</v>
      </c>
      <c r="K4200" s="2" t="s">
        <v>9478</v>
      </c>
      <c r="L4200" s="2" t="s">
        <v>2239</v>
      </c>
      <c r="M4200" s="2" t="s">
        <v>2202</v>
      </c>
      <c r="N4200" s="2"/>
      <c r="O4200" s="2" t="s">
        <v>194</v>
      </c>
      <c r="P4200" s="2" t="s">
        <v>289</v>
      </c>
      <c r="Q4200" s="2" t="s">
        <v>194</v>
      </c>
      <c r="R4200" s="2" t="s">
        <v>1995</v>
      </c>
      <c r="S4200" t="s">
        <v>1996</v>
      </c>
      <c r="T4200">
        <v>42803.41006678241</v>
      </c>
      <c r="U4200" t="s">
        <v>191</v>
      </c>
      <c r="V4200" t="s">
        <v>1996</v>
      </c>
      <c r="W4200">
        <v>42803.41006678241</v>
      </c>
    </row>
    <row r="4201" spans="1:23" x14ac:dyDescent="0.25">
      <c r="A4201" s="2"/>
      <c r="B4201" s="2"/>
      <c r="C4201" s="2" t="s">
        <v>28875</v>
      </c>
      <c r="D4201" s="2" t="s">
        <v>194</v>
      </c>
      <c r="E4201" s="2" t="s">
        <v>38465</v>
      </c>
      <c r="F4201" s="2" t="s">
        <v>38466</v>
      </c>
      <c r="G4201" s="2" t="s">
        <v>38467</v>
      </c>
      <c r="H4201" s="2" t="s">
        <v>315</v>
      </c>
      <c r="I4201" s="9" t="s">
        <v>15096</v>
      </c>
      <c r="J4201" s="2" t="s">
        <v>309</v>
      </c>
      <c r="K4201" s="2" t="s">
        <v>9478</v>
      </c>
      <c r="L4201" s="2" t="s">
        <v>2239</v>
      </c>
      <c r="M4201" s="2" t="s">
        <v>2202</v>
      </c>
      <c r="N4201" s="2"/>
      <c r="O4201" s="2" t="s">
        <v>194</v>
      </c>
      <c r="P4201" s="2" t="s">
        <v>289</v>
      </c>
      <c r="Q4201" s="2" t="s">
        <v>194</v>
      </c>
      <c r="R4201" s="2" t="s">
        <v>1995</v>
      </c>
      <c r="S4201" t="s">
        <v>1996</v>
      </c>
      <c r="T4201">
        <v>42803.41006678241</v>
      </c>
      <c r="U4201" t="s">
        <v>191</v>
      </c>
      <c r="V4201" t="s">
        <v>1996</v>
      </c>
      <c r="W4201">
        <v>42803.41006678241</v>
      </c>
    </row>
    <row r="4202" spans="1:23" x14ac:dyDescent="0.25">
      <c r="A4202" s="2"/>
      <c r="B4202" s="2"/>
      <c r="C4202" s="2" t="s">
        <v>28876</v>
      </c>
      <c r="D4202" s="2" t="s">
        <v>194</v>
      </c>
      <c r="E4202" s="2" t="s">
        <v>38465</v>
      </c>
      <c r="F4202" s="2" t="s">
        <v>38466</v>
      </c>
      <c r="G4202" s="2" t="s">
        <v>38467</v>
      </c>
      <c r="H4202" s="2" t="s">
        <v>314</v>
      </c>
      <c r="I4202" s="9" t="s">
        <v>15097</v>
      </c>
      <c r="J4202" s="2" t="s">
        <v>306</v>
      </c>
      <c r="K4202" s="2" t="s">
        <v>9478</v>
      </c>
      <c r="L4202" s="2" t="s">
        <v>2239</v>
      </c>
      <c r="M4202" s="2" t="s">
        <v>2202</v>
      </c>
      <c r="N4202" s="2"/>
      <c r="O4202" s="2" t="s">
        <v>194</v>
      </c>
      <c r="P4202" s="2" t="s">
        <v>289</v>
      </c>
      <c r="Q4202" s="2" t="s">
        <v>194</v>
      </c>
      <c r="R4202" s="2" t="s">
        <v>1995</v>
      </c>
      <c r="S4202" t="s">
        <v>1996</v>
      </c>
      <c r="T4202">
        <v>42803.41006678241</v>
      </c>
      <c r="U4202" t="s">
        <v>191</v>
      </c>
      <c r="V4202" t="s">
        <v>1996</v>
      </c>
      <c r="W4202">
        <v>42803.41006678241</v>
      </c>
    </row>
    <row r="4203" spans="1:23" x14ac:dyDescent="0.25">
      <c r="A4203" s="2"/>
      <c r="B4203" s="2"/>
      <c r="C4203" s="2" t="s">
        <v>28877</v>
      </c>
      <c r="D4203" s="2" t="s">
        <v>194</v>
      </c>
      <c r="E4203" s="2" t="s">
        <v>38465</v>
      </c>
      <c r="F4203" s="2" t="s">
        <v>38466</v>
      </c>
      <c r="G4203" s="2" t="s">
        <v>38467</v>
      </c>
      <c r="H4203" s="2" t="s">
        <v>1299</v>
      </c>
      <c r="I4203" s="9" t="s">
        <v>15098</v>
      </c>
      <c r="J4203" s="2" t="s">
        <v>593</v>
      </c>
      <c r="K4203" s="2" t="s">
        <v>9483</v>
      </c>
      <c r="L4203" s="2" t="s">
        <v>2245</v>
      </c>
      <c r="M4203" s="2" t="s">
        <v>2207</v>
      </c>
      <c r="N4203" s="2"/>
      <c r="O4203" s="2" t="s">
        <v>194</v>
      </c>
      <c r="P4203" s="2" t="s">
        <v>289</v>
      </c>
      <c r="Q4203" s="2" t="s">
        <v>194</v>
      </c>
      <c r="R4203" s="2" t="s">
        <v>1995</v>
      </c>
      <c r="S4203" t="s">
        <v>1996</v>
      </c>
      <c r="T4203">
        <v>42803.41006678241</v>
      </c>
      <c r="U4203" t="s">
        <v>191</v>
      </c>
      <c r="V4203" t="s">
        <v>1996</v>
      </c>
      <c r="W4203">
        <v>42803.41006678241</v>
      </c>
    </row>
    <row r="4204" spans="1:23" x14ac:dyDescent="0.25">
      <c r="A4204" s="2"/>
      <c r="B4204" s="2"/>
      <c r="C4204" s="2" t="s">
        <v>28878</v>
      </c>
      <c r="D4204" s="2" t="s">
        <v>194</v>
      </c>
      <c r="E4204" s="2" t="s">
        <v>38465</v>
      </c>
      <c r="F4204" s="2" t="s">
        <v>38466</v>
      </c>
      <c r="G4204" s="2" t="s">
        <v>38467</v>
      </c>
      <c r="H4204" s="2" t="s">
        <v>1299</v>
      </c>
      <c r="I4204" s="9" t="s">
        <v>15099</v>
      </c>
      <c r="J4204" s="2" t="s">
        <v>593</v>
      </c>
      <c r="K4204" s="2" t="s">
        <v>9493</v>
      </c>
      <c r="L4204" s="2" t="s">
        <v>2247</v>
      </c>
      <c r="M4204" s="2" t="s">
        <v>6444</v>
      </c>
      <c r="N4204" s="2"/>
      <c r="O4204" s="2" t="s">
        <v>194</v>
      </c>
      <c r="P4204" s="2" t="s">
        <v>289</v>
      </c>
      <c r="Q4204" s="2" t="s">
        <v>194</v>
      </c>
      <c r="R4204" s="2" t="s">
        <v>1995</v>
      </c>
      <c r="S4204" t="s">
        <v>1996</v>
      </c>
      <c r="T4204">
        <v>42803.41006678241</v>
      </c>
      <c r="U4204" t="s">
        <v>191</v>
      </c>
      <c r="V4204" t="s">
        <v>1996</v>
      </c>
      <c r="W4204">
        <v>42803.41006678241</v>
      </c>
    </row>
    <row r="4205" spans="1:23" x14ac:dyDescent="0.25">
      <c r="A4205" s="2"/>
      <c r="B4205" s="2"/>
      <c r="C4205" s="2" t="s">
        <v>28879</v>
      </c>
      <c r="D4205" s="2" t="s">
        <v>194</v>
      </c>
      <c r="E4205" s="2" t="s">
        <v>38465</v>
      </c>
      <c r="F4205" s="2" t="s">
        <v>38466</v>
      </c>
      <c r="G4205" s="2" t="s">
        <v>38467</v>
      </c>
      <c r="H4205" s="2" t="s">
        <v>314</v>
      </c>
      <c r="I4205" s="9" t="s">
        <v>15100</v>
      </c>
      <c r="J4205" s="2" t="s">
        <v>306</v>
      </c>
      <c r="K4205" s="2" t="s">
        <v>9475</v>
      </c>
      <c r="L4205" s="2" t="s">
        <v>2236</v>
      </c>
      <c r="M4205" s="2" t="s">
        <v>2199</v>
      </c>
      <c r="N4205" s="2"/>
      <c r="O4205" s="2" t="s">
        <v>194</v>
      </c>
      <c r="P4205" s="2" t="s">
        <v>289</v>
      </c>
      <c r="Q4205" s="2" t="s">
        <v>194</v>
      </c>
      <c r="R4205" s="2" t="s">
        <v>1995</v>
      </c>
      <c r="S4205" t="s">
        <v>1996</v>
      </c>
      <c r="T4205">
        <v>42803.41006678241</v>
      </c>
      <c r="U4205" t="s">
        <v>191</v>
      </c>
      <c r="V4205" t="s">
        <v>1996</v>
      </c>
      <c r="W4205">
        <v>42803.41006678241</v>
      </c>
    </row>
    <row r="4206" spans="1:23" x14ac:dyDescent="0.25">
      <c r="A4206" s="2"/>
      <c r="B4206" s="2"/>
      <c r="C4206" s="2" t="s">
        <v>28880</v>
      </c>
      <c r="D4206" s="2" t="s">
        <v>194</v>
      </c>
      <c r="E4206" s="2" t="s">
        <v>38465</v>
      </c>
      <c r="F4206" s="2" t="s">
        <v>38466</v>
      </c>
      <c r="G4206" s="2" t="s">
        <v>38467</v>
      </c>
      <c r="H4206" s="2" t="s">
        <v>1293</v>
      </c>
      <c r="I4206" s="9" t="s">
        <v>15101</v>
      </c>
      <c r="J4206" s="2" t="s">
        <v>584</v>
      </c>
      <c r="K4206" s="2" t="s">
        <v>9492</v>
      </c>
      <c r="L4206" s="2" t="s">
        <v>2243</v>
      </c>
      <c r="M4206" s="2" t="s">
        <v>6443</v>
      </c>
      <c r="N4206" s="2"/>
      <c r="O4206" s="2" t="s">
        <v>194</v>
      </c>
      <c r="P4206" s="2" t="s">
        <v>289</v>
      </c>
      <c r="Q4206" s="2" t="s">
        <v>194</v>
      </c>
      <c r="R4206" s="2" t="s">
        <v>1995</v>
      </c>
      <c r="S4206" t="s">
        <v>1996</v>
      </c>
      <c r="T4206">
        <v>42803.41006678241</v>
      </c>
      <c r="U4206" t="s">
        <v>191</v>
      </c>
      <c r="V4206" t="s">
        <v>1996</v>
      </c>
      <c r="W4206">
        <v>42803.41006678241</v>
      </c>
    </row>
    <row r="4207" spans="1:23" x14ac:dyDescent="0.25">
      <c r="A4207" s="2"/>
      <c r="B4207" s="2"/>
      <c r="C4207" s="2" t="s">
        <v>28881</v>
      </c>
      <c r="D4207" s="2" t="s">
        <v>194</v>
      </c>
      <c r="E4207" s="2" t="s">
        <v>38465</v>
      </c>
      <c r="F4207" s="2" t="s">
        <v>38466</v>
      </c>
      <c r="G4207" s="2" t="s">
        <v>38467</v>
      </c>
      <c r="H4207" s="2" t="s">
        <v>317</v>
      </c>
      <c r="I4207" s="9" t="s">
        <v>15102</v>
      </c>
      <c r="J4207" s="2" t="s">
        <v>304</v>
      </c>
      <c r="K4207" s="2" t="s">
        <v>9494</v>
      </c>
      <c r="L4207" s="2" t="s">
        <v>2256</v>
      </c>
      <c r="M4207" s="2" t="s">
        <v>6445</v>
      </c>
      <c r="N4207" s="2"/>
      <c r="O4207" s="2" t="s">
        <v>194</v>
      </c>
      <c r="P4207" s="2" t="s">
        <v>289</v>
      </c>
      <c r="Q4207" s="2" t="s">
        <v>194</v>
      </c>
      <c r="R4207" s="2" t="s">
        <v>1995</v>
      </c>
      <c r="S4207" t="s">
        <v>1996</v>
      </c>
      <c r="T4207">
        <v>42803.41006678241</v>
      </c>
      <c r="U4207" t="s">
        <v>191</v>
      </c>
      <c r="V4207" t="s">
        <v>1996</v>
      </c>
      <c r="W4207">
        <v>42803.41006678241</v>
      </c>
    </row>
    <row r="4208" spans="1:23" x14ac:dyDescent="0.25">
      <c r="A4208" s="2"/>
      <c r="B4208" s="2"/>
      <c r="C4208" s="2" t="s">
        <v>28882</v>
      </c>
      <c r="D4208" s="2" t="s">
        <v>194</v>
      </c>
      <c r="E4208" s="2" t="s">
        <v>38465</v>
      </c>
      <c r="F4208" s="2" t="s">
        <v>38466</v>
      </c>
      <c r="G4208" s="2" t="s">
        <v>38467</v>
      </c>
      <c r="H4208" s="2" t="s">
        <v>315</v>
      </c>
      <c r="I4208" s="9" t="s">
        <v>15103</v>
      </c>
      <c r="J4208" s="2" t="s">
        <v>309</v>
      </c>
      <c r="K4208" s="2" t="s">
        <v>9494</v>
      </c>
      <c r="L4208" s="2" t="s">
        <v>2256</v>
      </c>
      <c r="M4208" s="2" t="s">
        <v>6445</v>
      </c>
      <c r="N4208" s="2"/>
      <c r="O4208" s="2" t="s">
        <v>194</v>
      </c>
      <c r="P4208" s="2" t="s">
        <v>289</v>
      </c>
      <c r="Q4208" s="2" t="s">
        <v>194</v>
      </c>
      <c r="R4208" s="2" t="s">
        <v>1995</v>
      </c>
      <c r="S4208" t="s">
        <v>1996</v>
      </c>
      <c r="T4208">
        <v>42803.41006678241</v>
      </c>
      <c r="U4208" t="s">
        <v>191</v>
      </c>
      <c r="V4208" t="s">
        <v>1996</v>
      </c>
      <c r="W4208">
        <v>42803.41006678241</v>
      </c>
    </row>
    <row r="4209" spans="1:23" x14ac:dyDescent="0.25">
      <c r="A4209" s="2"/>
      <c r="B4209" s="2"/>
      <c r="C4209" s="2" t="s">
        <v>28883</v>
      </c>
      <c r="D4209" s="2" t="s">
        <v>194</v>
      </c>
      <c r="E4209" s="2" t="s">
        <v>38465</v>
      </c>
      <c r="F4209" s="2" t="s">
        <v>38466</v>
      </c>
      <c r="G4209" s="2" t="s">
        <v>38467</v>
      </c>
      <c r="H4209" s="2" t="s">
        <v>311</v>
      </c>
      <c r="I4209" s="9" t="s">
        <v>15104</v>
      </c>
      <c r="J4209" s="2" t="s">
        <v>308</v>
      </c>
      <c r="K4209" s="2" t="s">
        <v>9494</v>
      </c>
      <c r="L4209" s="2" t="s">
        <v>2256</v>
      </c>
      <c r="M4209" s="2" t="s">
        <v>6445</v>
      </c>
      <c r="N4209" s="2"/>
      <c r="O4209" s="2" t="s">
        <v>194</v>
      </c>
      <c r="P4209" s="2" t="s">
        <v>289</v>
      </c>
      <c r="Q4209" s="2" t="s">
        <v>194</v>
      </c>
      <c r="R4209" s="2" t="s">
        <v>1995</v>
      </c>
      <c r="S4209" t="s">
        <v>1996</v>
      </c>
      <c r="T4209">
        <v>42803.41006678241</v>
      </c>
      <c r="U4209" t="s">
        <v>191</v>
      </c>
      <c r="V4209" t="s">
        <v>1996</v>
      </c>
      <c r="W4209">
        <v>42803.41006678241</v>
      </c>
    </row>
    <row r="4210" spans="1:23" x14ac:dyDescent="0.25">
      <c r="A4210" s="2"/>
      <c r="B4210" s="2"/>
      <c r="C4210" s="2" t="s">
        <v>28884</v>
      </c>
      <c r="D4210" s="2" t="s">
        <v>194</v>
      </c>
      <c r="E4210" s="2" t="s">
        <v>38465</v>
      </c>
      <c r="F4210" s="2" t="s">
        <v>38466</v>
      </c>
      <c r="G4210" s="2" t="s">
        <v>38467</v>
      </c>
      <c r="H4210" s="2" t="s">
        <v>1287</v>
      </c>
      <c r="I4210" s="9" t="s">
        <v>15105</v>
      </c>
      <c r="J4210" s="2" t="s">
        <v>586</v>
      </c>
      <c r="K4210" s="2" t="s">
        <v>9494</v>
      </c>
      <c r="L4210" s="2" t="s">
        <v>2256</v>
      </c>
      <c r="M4210" s="2" t="s">
        <v>6445</v>
      </c>
      <c r="N4210" s="2"/>
      <c r="O4210" s="2" t="s">
        <v>194</v>
      </c>
      <c r="P4210" s="2" t="s">
        <v>289</v>
      </c>
      <c r="Q4210" s="2" t="s">
        <v>194</v>
      </c>
      <c r="R4210" s="2" t="s">
        <v>1995</v>
      </c>
      <c r="S4210" t="s">
        <v>1996</v>
      </c>
      <c r="T4210">
        <v>42803.41006678241</v>
      </c>
      <c r="U4210" t="s">
        <v>191</v>
      </c>
      <c r="V4210" t="s">
        <v>1996</v>
      </c>
      <c r="W4210">
        <v>42803.41006678241</v>
      </c>
    </row>
    <row r="4211" spans="1:23" x14ac:dyDescent="0.25">
      <c r="A4211" s="2"/>
      <c r="B4211" s="2"/>
      <c r="C4211" s="2" t="s">
        <v>28885</v>
      </c>
      <c r="D4211" s="2" t="s">
        <v>194</v>
      </c>
      <c r="E4211" s="2" t="s">
        <v>38465</v>
      </c>
      <c r="F4211" s="2" t="s">
        <v>38466</v>
      </c>
      <c r="G4211" s="2" t="s">
        <v>38467</v>
      </c>
      <c r="H4211" s="2" t="s">
        <v>1300</v>
      </c>
      <c r="I4211" s="9" t="s">
        <v>15106</v>
      </c>
      <c r="J4211" s="2" t="s">
        <v>585</v>
      </c>
      <c r="K4211" s="2" t="s">
        <v>9486</v>
      </c>
      <c r="L4211" s="2" t="s">
        <v>2249</v>
      </c>
      <c r="M4211" s="2" t="s">
        <v>2210</v>
      </c>
      <c r="N4211" s="2"/>
      <c r="O4211" s="2" t="s">
        <v>194</v>
      </c>
      <c r="P4211" s="2" t="s">
        <v>289</v>
      </c>
      <c r="Q4211" s="2" t="s">
        <v>194</v>
      </c>
      <c r="R4211" s="2" t="s">
        <v>1995</v>
      </c>
      <c r="S4211" t="s">
        <v>1996</v>
      </c>
      <c r="T4211">
        <v>42803.41006678241</v>
      </c>
      <c r="U4211" t="s">
        <v>191</v>
      </c>
      <c r="V4211" t="s">
        <v>1996</v>
      </c>
      <c r="W4211">
        <v>42803.41006678241</v>
      </c>
    </row>
    <row r="4212" spans="1:23" x14ac:dyDescent="0.25">
      <c r="A4212" s="2"/>
      <c r="B4212" s="2"/>
      <c r="C4212" s="2" t="s">
        <v>28886</v>
      </c>
      <c r="D4212" s="2" t="s">
        <v>194</v>
      </c>
      <c r="E4212" s="2" t="s">
        <v>38465</v>
      </c>
      <c r="F4212" s="2" t="s">
        <v>38466</v>
      </c>
      <c r="G4212" s="2" t="s">
        <v>38467</v>
      </c>
      <c r="H4212" s="2" t="s">
        <v>1304</v>
      </c>
      <c r="I4212" s="9" t="s">
        <v>15107</v>
      </c>
      <c r="J4212" s="2" t="s">
        <v>596</v>
      </c>
      <c r="K4212" s="2" t="s">
        <v>9486</v>
      </c>
      <c r="L4212" s="2" t="s">
        <v>2249</v>
      </c>
      <c r="M4212" s="2" t="s">
        <v>2210</v>
      </c>
      <c r="N4212" s="2"/>
      <c r="O4212" s="2" t="s">
        <v>194</v>
      </c>
      <c r="P4212" s="2" t="s">
        <v>289</v>
      </c>
      <c r="Q4212" s="2" t="s">
        <v>194</v>
      </c>
      <c r="R4212" s="2" t="s">
        <v>1995</v>
      </c>
      <c r="S4212" t="s">
        <v>1996</v>
      </c>
      <c r="T4212">
        <v>42803.41006678241</v>
      </c>
      <c r="U4212" t="s">
        <v>191</v>
      </c>
      <c r="V4212" t="s">
        <v>1996</v>
      </c>
      <c r="W4212">
        <v>42803.41006678241</v>
      </c>
    </row>
    <row r="4213" spans="1:23" x14ac:dyDescent="0.25">
      <c r="A4213" s="2"/>
      <c r="B4213" s="2"/>
      <c r="C4213" s="2" t="s">
        <v>28887</v>
      </c>
      <c r="D4213" s="2" t="s">
        <v>194</v>
      </c>
      <c r="E4213" s="2" t="s">
        <v>38465</v>
      </c>
      <c r="F4213" s="2" t="s">
        <v>38466</v>
      </c>
      <c r="G4213" s="2" t="s">
        <v>38467</v>
      </c>
      <c r="H4213" s="2" t="s">
        <v>1286</v>
      </c>
      <c r="I4213" s="9" t="s">
        <v>15108</v>
      </c>
      <c r="J4213" s="2" t="s">
        <v>582</v>
      </c>
      <c r="K4213" s="2" t="s">
        <v>9493</v>
      </c>
      <c r="L4213" s="2" t="s">
        <v>2247</v>
      </c>
      <c r="M4213" s="2" t="s">
        <v>6444</v>
      </c>
      <c r="N4213" s="2"/>
      <c r="O4213" s="2" t="s">
        <v>194</v>
      </c>
      <c r="P4213" s="2" t="s">
        <v>289</v>
      </c>
      <c r="Q4213" s="2" t="s">
        <v>194</v>
      </c>
      <c r="R4213" s="2" t="s">
        <v>1995</v>
      </c>
      <c r="S4213" t="s">
        <v>1996</v>
      </c>
      <c r="T4213">
        <v>42803.41006678241</v>
      </c>
      <c r="U4213" t="s">
        <v>191</v>
      </c>
      <c r="V4213" t="s">
        <v>1996</v>
      </c>
      <c r="W4213">
        <v>42803.41006678241</v>
      </c>
    </row>
    <row r="4214" spans="1:23" x14ac:dyDescent="0.25">
      <c r="A4214" s="2"/>
      <c r="B4214" s="2"/>
      <c r="C4214" s="2" t="s">
        <v>28888</v>
      </c>
      <c r="D4214" s="2" t="s">
        <v>194</v>
      </c>
      <c r="E4214" s="2" t="s">
        <v>38465</v>
      </c>
      <c r="F4214" s="2" t="s">
        <v>38466</v>
      </c>
      <c r="G4214" s="2" t="s">
        <v>38467</v>
      </c>
      <c r="H4214" s="2" t="s">
        <v>1307</v>
      </c>
      <c r="I4214" s="9" t="s">
        <v>15109</v>
      </c>
      <c r="J4214" s="2" t="s">
        <v>604</v>
      </c>
      <c r="K4214" s="2" t="s">
        <v>9493</v>
      </c>
      <c r="L4214" s="2" t="s">
        <v>2247</v>
      </c>
      <c r="M4214" s="2" t="s">
        <v>6444</v>
      </c>
      <c r="N4214" s="2"/>
      <c r="O4214" s="2" t="s">
        <v>194</v>
      </c>
      <c r="P4214" s="2" t="s">
        <v>289</v>
      </c>
      <c r="Q4214" s="2" t="s">
        <v>194</v>
      </c>
      <c r="R4214" s="2" t="s">
        <v>1995</v>
      </c>
      <c r="S4214" t="s">
        <v>1996</v>
      </c>
      <c r="T4214">
        <v>42803.41006678241</v>
      </c>
      <c r="U4214" t="s">
        <v>191</v>
      </c>
      <c r="V4214" t="s">
        <v>1996</v>
      </c>
      <c r="W4214">
        <v>42803.41006678241</v>
      </c>
    </row>
    <row r="4215" spans="1:23" x14ac:dyDescent="0.25">
      <c r="A4215" s="2"/>
      <c r="B4215" s="2"/>
      <c r="C4215" s="2" t="s">
        <v>28889</v>
      </c>
      <c r="D4215" s="2" t="s">
        <v>194</v>
      </c>
      <c r="E4215" s="2" t="s">
        <v>38465</v>
      </c>
      <c r="F4215" s="2" t="s">
        <v>38466</v>
      </c>
      <c r="G4215" s="2" t="s">
        <v>38467</v>
      </c>
      <c r="H4215" s="2" t="s">
        <v>311</v>
      </c>
      <c r="I4215" s="9" t="s">
        <v>15110</v>
      </c>
      <c r="J4215" s="2" t="s">
        <v>308</v>
      </c>
      <c r="K4215" s="2" t="s">
        <v>9493</v>
      </c>
      <c r="L4215" s="2" t="s">
        <v>2247</v>
      </c>
      <c r="M4215" s="2" t="s">
        <v>6444</v>
      </c>
      <c r="N4215" s="2"/>
      <c r="O4215" s="2" t="s">
        <v>194</v>
      </c>
      <c r="P4215" s="2" t="s">
        <v>289</v>
      </c>
      <c r="Q4215" s="2" t="s">
        <v>194</v>
      </c>
      <c r="R4215" s="2" t="s">
        <v>1995</v>
      </c>
      <c r="S4215" t="s">
        <v>1996</v>
      </c>
      <c r="T4215">
        <v>42803.41006678241</v>
      </c>
      <c r="U4215" t="s">
        <v>191</v>
      </c>
      <c r="V4215" t="s">
        <v>1996</v>
      </c>
      <c r="W4215">
        <v>42803.41006678241</v>
      </c>
    </row>
    <row r="4216" spans="1:23" x14ac:dyDescent="0.25">
      <c r="A4216" s="2"/>
      <c r="B4216" s="2"/>
      <c r="C4216" s="2" t="s">
        <v>28890</v>
      </c>
      <c r="D4216" s="2" t="s">
        <v>194</v>
      </c>
      <c r="E4216" s="2" t="s">
        <v>38465</v>
      </c>
      <c r="F4216" s="2" t="s">
        <v>38466</v>
      </c>
      <c r="G4216" s="2" t="s">
        <v>38467</v>
      </c>
      <c r="H4216" s="2" t="s">
        <v>315</v>
      </c>
      <c r="I4216" s="9" t="s">
        <v>15111</v>
      </c>
      <c r="J4216" s="2" t="s">
        <v>309</v>
      </c>
      <c r="K4216" s="2" t="s">
        <v>9493</v>
      </c>
      <c r="L4216" s="2" t="s">
        <v>2247</v>
      </c>
      <c r="M4216" s="2" t="s">
        <v>6444</v>
      </c>
      <c r="N4216" s="2"/>
      <c r="O4216" s="2" t="s">
        <v>194</v>
      </c>
      <c r="P4216" s="2" t="s">
        <v>289</v>
      </c>
      <c r="Q4216" s="2" t="s">
        <v>194</v>
      </c>
      <c r="R4216" s="2" t="s">
        <v>1995</v>
      </c>
      <c r="S4216" t="s">
        <v>1996</v>
      </c>
      <c r="T4216">
        <v>42803.41006678241</v>
      </c>
      <c r="U4216" t="s">
        <v>191</v>
      </c>
      <c r="V4216" t="s">
        <v>1996</v>
      </c>
      <c r="W4216">
        <v>42803.41006678241</v>
      </c>
    </row>
    <row r="4217" spans="1:23" x14ac:dyDescent="0.25">
      <c r="A4217" s="2"/>
      <c r="B4217" s="2"/>
      <c r="C4217" s="2" t="s">
        <v>28891</v>
      </c>
      <c r="D4217" s="2" t="s">
        <v>194</v>
      </c>
      <c r="E4217" s="2" t="s">
        <v>38465</v>
      </c>
      <c r="F4217" s="2" t="s">
        <v>38466</v>
      </c>
      <c r="G4217" s="2" t="s">
        <v>38467</v>
      </c>
      <c r="H4217" s="2" t="s">
        <v>314</v>
      </c>
      <c r="I4217" s="9" t="s">
        <v>15112</v>
      </c>
      <c r="J4217" s="2" t="s">
        <v>306</v>
      </c>
      <c r="K4217" s="2" t="s">
        <v>9495</v>
      </c>
      <c r="L4217" s="2" t="s">
        <v>2254</v>
      </c>
      <c r="M4217" s="2" t="s">
        <v>6446</v>
      </c>
      <c r="N4217" s="2"/>
      <c r="O4217" s="2" t="s">
        <v>194</v>
      </c>
      <c r="P4217" s="2" t="s">
        <v>289</v>
      </c>
      <c r="Q4217" s="2" t="s">
        <v>194</v>
      </c>
      <c r="R4217" s="2" t="s">
        <v>1995</v>
      </c>
      <c r="S4217" t="s">
        <v>1996</v>
      </c>
      <c r="T4217">
        <v>42803.41006678241</v>
      </c>
      <c r="U4217" t="s">
        <v>191</v>
      </c>
      <c r="V4217" t="s">
        <v>1996</v>
      </c>
      <c r="W4217">
        <v>42803.41006678241</v>
      </c>
    </row>
    <row r="4218" spans="1:23" x14ac:dyDescent="0.25">
      <c r="A4218" s="2"/>
      <c r="B4218" s="2"/>
      <c r="C4218" s="2" t="s">
        <v>28892</v>
      </c>
      <c r="D4218" s="2" t="s">
        <v>194</v>
      </c>
      <c r="E4218" s="2" t="s">
        <v>38465</v>
      </c>
      <c r="F4218" s="2" t="s">
        <v>38466</v>
      </c>
      <c r="G4218" s="2" t="s">
        <v>38467</v>
      </c>
      <c r="H4218" s="2" t="s">
        <v>1287</v>
      </c>
      <c r="I4218" s="9" t="s">
        <v>15113</v>
      </c>
      <c r="J4218" s="2" t="s">
        <v>586</v>
      </c>
      <c r="K4218" s="2" t="s">
        <v>9495</v>
      </c>
      <c r="L4218" s="2" t="s">
        <v>2254</v>
      </c>
      <c r="M4218" s="2" t="s">
        <v>6446</v>
      </c>
      <c r="N4218" s="2"/>
      <c r="O4218" s="2" t="s">
        <v>194</v>
      </c>
      <c r="P4218" s="2" t="s">
        <v>289</v>
      </c>
      <c r="Q4218" s="2" t="s">
        <v>194</v>
      </c>
      <c r="R4218" s="2" t="s">
        <v>1995</v>
      </c>
      <c r="S4218" t="s">
        <v>1996</v>
      </c>
      <c r="T4218">
        <v>42803.41006678241</v>
      </c>
      <c r="U4218" t="s">
        <v>191</v>
      </c>
      <c r="V4218" t="s">
        <v>1996</v>
      </c>
      <c r="W4218">
        <v>42803.41006678241</v>
      </c>
    </row>
    <row r="4219" spans="1:23" x14ac:dyDescent="0.25">
      <c r="A4219" s="2"/>
      <c r="B4219" s="2"/>
      <c r="C4219" s="2" t="s">
        <v>28893</v>
      </c>
      <c r="D4219" s="2" t="s">
        <v>194</v>
      </c>
      <c r="E4219" s="2" t="s">
        <v>38465</v>
      </c>
      <c r="F4219" s="2" t="s">
        <v>38466</v>
      </c>
      <c r="G4219" s="2" t="s">
        <v>38467</v>
      </c>
      <c r="H4219" s="2" t="s">
        <v>315</v>
      </c>
      <c r="I4219" s="9" t="s">
        <v>15114</v>
      </c>
      <c r="J4219" s="2" t="s">
        <v>309</v>
      </c>
      <c r="K4219" s="2" t="s">
        <v>9495</v>
      </c>
      <c r="L4219" s="2" t="s">
        <v>2254</v>
      </c>
      <c r="M4219" s="2" t="s">
        <v>6446</v>
      </c>
      <c r="N4219" s="2"/>
      <c r="O4219" s="2" t="s">
        <v>194</v>
      </c>
      <c r="P4219" s="2" t="s">
        <v>289</v>
      </c>
      <c r="Q4219" s="2" t="s">
        <v>194</v>
      </c>
      <c r="R4219" s="2" t="s">
        <v>1995</v>
      </c>
      <c r="S4219" t="s">
        <v>1996</v>
      </c>
      <c r="T4219">
        <v>42803.41006678241</v>
      </c>
      <c r="U4219" t="s">
        <v>191</v>
      </c>
      <c r="V4219" t="s">
        <v>1996</v>
      </c>
      <c r="W4219">
        <v>42803.41006678241</v>
      </c>
    </row>
    <row r="4220" spans="1:23" x14ac:dyDescent="0.25">
      <c r="A4220" s="2"/>
      <c r="B4220" s="2"/>
      <c r="C4220" s="2" t="s">
        <v>28894</v>
      </c>
      <c r="D4220" s="2" t="s">
        <v>194</v>
      </c>
      <c r="E4220" s="2" t="s">
        <v>38465</v>
      </c>
      <c r="F4220" s="2" t="s">
        <v>38466</v>
      </c>
      <c r="G4220" s="2" t="s">
        <v>38467</v>
      </c>
      <c r="H4220" s="2" t="s">
        <v>12103</v>
      </c>
      <c r="I4220" s="9" t="s">
        <v>15115</v>
      </c>
      <c r="J4220" s="2" t="s">
        <v>12105</v>
      </c>
      <c r="K4220" s="2" t="s">
        <v>9495</v>
      </c>
      <c r="L4220" s="2" t="s">
        <v>2254</v>
      </c>
      <c r="M4220" s="2" t="s">
        <v>6446</v>
      </c>
      <c r="N4220" s="2"/>
      <c r="O4220" s="2" t="s">
        <v>194</v>
      </c>
      <c r="P4220" s="2" t="s">
        <v>289</v>
      </c>
      <c r="Q4220" s="2" t="s">
        <v>194</v>
      </c>
      <c r="R4220" s="2" t="s">
        <v>1995</v>
      </c>
      <c r="S4220" t="s">
        <v>1996</v>
      </c>
      <c r="T4220">
        <v>42803.41006678241</v>
      </c>
      <c r="U4220" t="s">
        <v>191</v>
      </c>
      <c r="V4220" t="s">
        <v>1996</v>
      </c>
      <c r="W4220">
        <v>42803.41006678241</v>
      </c>
    </row>
    <row r="4221" spans="1:23" x14ac:dyDescent="0.25">
      <c r="A4221" s="2"/>
      <c r="B4221" s="2"/>
      <c r="C4221" s="2" t="s">
        <v>28895</v>
      </c>
      <c r="D4221" s="2" t="s">
        <v>194</v>
      </c>
      <c r="E4221" s="2" t="s">
        <v>38465</v>
      </c>
      <c r="F4221" s="2" t="s">
        <v>38466</v>
      </c>
      <c r="G4221" s="2" t="s">
        <v>38467</v>
      </c>
      <c r="H4221" s="2" t="s">
        <v>311</v>
      </c>
      <c r="I4221" s="9" t="s">
        <v>15116</v>
      </c>
      <c r="J4221" s="2" t="s">
        <v>308</v>
      </c>
      <c r="K4221" s="2" t="s">
        <v>9495</v>
      </c>
      <c r="L4221" s="2" t="s">
        <v>2254</v>
      </c>
      <c r="M4221" s="2" t="s">
        <v>6446</v>
      </c>
      <c r="N4221" s="2"/>
      <c r="O4221" s="2" t="s">
        <v>194</v>
      </c>
      <c r="P4221" s="2" t="s">
        <v>289</v>
      </c>
      <c r="Q4221" s="2" t="s">
        <v>194</v>
      </c>
      <c r="R4221" s="2" t="s">
        <v>1995</v>
      </c>
      <c r="S4221" t="s">
        <v>1996</v>
      </c>
      <c r="T4221">
        <v>42803.41006678241</v>
      </c>
      <c r="U4221" t="s">
        <v>191</v>
      </c>
      <c r="V4221" t="s">
        <v>1996</v>
      </c>
      <c r="W4221">
        <v>42803.41006678241</v>
      </c>
    </row>
    <row r="4222" spans="1:23" x14ac:dyDescent="0.25">
      <c r="A4222" s="2"/>
      <c r="B4222" s="2"/>
      <c r="C4222" s="2" t="s">
        <v>28896</v>
      </c>
      <c r="D4222" s="2" t="s">
        <v>194</v>
      </c>
      <c r="E4222" s="2" t="s">
        <v>38465</v>
      </c>
      <c r="F4222" s="2" t="s">
        <v>38466</v>
      </c>
      <c r="G4222" s="2" t="s">
        <v>38467</v>
      </c>
      <c r="H4222" s="2" t="s">
        <v>313</v>
      </c>
      <c r="I4222" s="9" t="s">
        <v>15117</v>
      </c>
      <c r="J4222" s="2" t="s">
        <v>305</v>
      </c>
      <c r="K4222" s="2" t="s">
        <v>9476</v>
      </c>
      <c r="L4222" s="2" t="s">
        <v>2237</v>
      </c>
      <c r="M4222" s="2" t="s">
        <v>2200</v>
      </c>
      <c r="N4222" s="2"/>
      <c r="O4222" s="2" t="s">
        <v>194</v>
      </c>
      <c r="P4222" s="2" t="s">
        <v>289</v>
      </c>
      <c r="Q4222" s="2" t="s">
        <v>194</v>
      </c>
      <c r="R4222" s="2" t="s">
        <v>1995</v>
      </c>
      <c r="S4222" t="s">
        <v>1996</v>
      </c>
      <c r="T4222">
        <v>42803.41006678241</v>
      </c>
      <c r="U4222" t="s">
        <v>191</v>
      </c>
      <c r="V4222" t="s">
        <v>1996</v>
      </c>
      <c r="W4222">
        <v>42803.41006678241</v>
      </c>
    </row>
    <row r="4223" spans="1:23" x14ac:dyDescent="0.25">
      <c r="A4223" s="2"/>
      <c r="B4223" s="2"/>
      <c r="C4223" s="2" t="s">
        <v>28897</v>
      </c>
      <c r="D4223" s="2" t="s">
        <v>194</v>
      </c>
      <c r="E4223" s="2" t="s">
        <v>38465</v>
      </c>
      <c r="F4223" s="2" t="s">
        <v>38466</v>
      </c>
      <c r="G4223" s="2" t="s">
        <v>38467</v>
      </c>
      <c r="H4223" s="2" t="s">
        <v>315</v>
      </c>
      <c r="I4223" s="9" t="s">
        <v>15118</v>
      </c>
      <c r="J4223" s="2" t="s">
        <v>309</v>
      </c>
      <c r="K4223" s="2" t="s">
        <v>9483</v>
      </c>
      <c r="L4223" s="2" t="s">
        <v>2245</v>
      </c>
      <c r="M4223" s="2" t="s">
        <v>2207</v>
      </c>
      <c r="N4223" s="2"/>
      <c r="O4223" s="2" t="s">
        <v>194</v>
      </c>
      <c r="P4223" s="2" t="s">
        <v>289</v>
      </c>
      <c r="Q4223" s="2" t="s">
        <v>194</v>
      </c>
      <c r="R4223" s="2" t="s">
        <v>1995</v>
      </c>
      <c r="S4223" t="s">
        <v>1996</v>
      </c>
      <c r="T4223">
        <v>42803.41006678241</v>
      </c>
      <c r="U4223" t="s">
        <v>191</v>
      </c>
      <c r="V4223" t="s">
        <v>1996</v>
      </c>
      <c r="W4223">
        <v>42803.41006678241</v>
      </c>
    </row>
    <row r="4224" spans="1:23" x14ac:dyDescent="0.25">
      <c r="A4224" s="2"/>
      <c r="B4224" s="2"/>
      <c r="C4224" s="2" t="s">
        <v>28898</v>
      </c>
      <c r="D4224" s="2" t="s">
        <v>194</v>
      </c>
      <c r="E4224" s="2" t="s">
        <v>38465</v>
      </c>
      <c r="F4224" s="2" t="s">
        <v>38466</v>
      </c>
      <c r="G4224" s="2" t="s">
        <v>38467</v>
      </c>
      <c r="H4224" s="2" t="s">
        <v>314</v>
      </c>
      <c r="I4224" s="9" t="s">
        <v>15119</v>
      </c>
      <c r="J4224" s="2" t="s">
        <v>306</v>
      </c>
      <c r="K4224" s="2" t="s">
        <v>9496</v>
      </c>
      <c r="L4224" s="2" t="s">
        <v>2264</v>
      </c>
      <c r="M4224" s="2" t="s">
        <v>6447</v>
      </c>
      <c r="N4224" s="2"/>
      <c r="O4224" s="2" t="s">
        <v>194</v>
      </c>
      <c r="P4224" s="2" t="s">
        <v>289</v>
      </c>
      <c r="Q4224" s="2" t="s">
        <v>194</v>
      </c>
      <c r="R4224" s="2" t="s">
        <v>1995</v>
      </c>
      <c r="S4224" t="s">
        <v>1996</v>
      </c>
      <c r="T4224">
        <v>42803.41006678241</v>
      </c>
      <c r="U4224" t="s">
        <v>191</v>
      </c>
      <c r="V4224" t="s">
        <v>1996</v>
      </c>
      <c r="W4224">
        <v>42803.41006678241</v>
      </c>
    </row>
    <row r="4225" spans="1:23" x14ac:dyDescent="0.25">
      <c r="A4225" s="2"/>
      <c r="B4225" s="2"/>
      <c r="C4225" s="2" t="s">
        <v>28899</v>
      </c>
      <c r="D4225" s="2" t="s">
        <v>194</v>
      </c>
      <c r="E4225" s="2" t="s">
        <v>38465</v>
      </c>
      <c r="F4225" s="2" t="s">
        <v>38466</v>
      </c>
      <c r="G4225" s="2" t="s">
        <v>38467</v>
      </c>
      <c r="H4225" s="2" t="s">
        <v>312</v>
      </c>
      <c r="I4225" s="9" t="s">
        <v>15120</v>
      </c>
      <c r="J4225" s="2" t="s">
        <v>303</v>
      </c>
      <c r="K4225" s="2" t="s">
        <v>9496</v>
      </c>
      <c r="L4225" s="2" t="s">
        <v>2264</v>
      </c>
      <c r="M4225" s="2" t="s">
        <v>6447</v>
      </c>
      <c r="N4225" s="2"/>
      <c r="O4225" s="2" t="s">
        <v>194</v>
      </c>
      <c r="P4225" s="2" t="s">
        <v>289</v>
      </c>
      <c r="Q4225" s="2" t="s">
        <v>194</v>
      </c>
      <c r="R4225" s="2" t="s">
        <v>1995</v>
      </c>
      <c r="S4225" t="s">
        <v>1996</v>
      </c>
      <c r="T4225">
        <v>42803.41006678241</v>
      </c>
      <c r="U4225" t="s">
        <v>191</v>
      </c>
      <c r="V4225" t="s">
        <v>1996</v>
      </c>
      <c r="W4225">
        <v>42803.41006678241</v>
      </c>
    </row>
    <row r="4226" spans="1:23" x14ac:dyDescent="0.25">
      <c r="A4226" s="2"/>
      <c r="B4226" s="2"/>
      <c r="C4226" s="2" t="s">
        <v>28900</v>
      </c>
      <c r="D4226" s="2" t="s">
        <v>194</v>
      </c>
      <c r="E4226" s="2" t="s">
        <v>38465</v>
      </c>
      <c r="F4226" s="2" t="s">
        <v>38466</v>
      </c>
      <c r="G4226" s="2" t="s">
        <v>38467</v>
      </c>
      <c r="H4226" s="2" t="s">
        <v>1287</v>
      </c>
      <c r="I4226" s="9" t="s">
        <v>15121</v>
      </c>
      <c r="J4226" s="2" t="s">
        <v>586</v>
      </c>
      <c r="K4226" s="2" t="s">
        <v>9496</v>
      </c>
      <c r="L4226" s="2" t="s">
        <v>2264</v>
      </c>
      <c r="M4226" s="2" t="s">
        <v>6447</v>
      </c>
      <c r="N4226" s="2"/>
      <c r="O4226" s="2" t="s">
        <v>194</v>
      </c>
      <c r="P4226" s="2" t="s">
        <v>289</v>
      </c>
      <c r="Q4226" s="2" t="s">
        <v>194</v>
      </c>
      <c r="R4226" s="2" t="s">
        <v>1995</v>
      </c>
      <c r="S4226" t="s">
        <v>1996</v>
      </c>
      <c r="T4226">
        <v>42803.41006678241</v>
      </c>
      <c r="U4226" t="s">
        <v>191</v>
      </c>
      <c r="V4226" t="s">
        <v>1996</v>
      </c>
      <c r="W4226">
        <v>42803.41006678241</v>
      </c>
    </row>
    <row r="4227" spans="1:23" x14ac:dyDescent="0.25">
      <c r="A4227" s="2"/>
      <c r="B4227" s="2"/>
      <c r="C4227" s="2" t="s">
        <v>28901</v>
      </c>
      <c r="D4227" s="2" t="s">
        <v>194</v>
      </c>
      <c r="E4227" s="2" t="s">
        <v>38465</v>
      </c>
      <c r="F4227" s="2" t="s">
        <v>38466</v>
      </c>
      <c r="G4227" s="2" t="s">
        <v>38467</v>
      </c>
      <c r="H4227" s="2" t="s">
        <v>315</v>
      </c>
      <c r="I4227" s="9" t="s">
        <v>15122</v>
      </c>
      <c r="J4227" s="2" t="s">
        <v>309</v>
      </c>
      <c r="K4227" s="2" t="s">
        <v>9496</v>
      </c>
      <c r="L4227" s="2" t="s">
        <v>2264</v>
      </c>
      <c r="M4227" s="2" t="s">
        <v>6447</v>
      </c>
      <c r="N4227" s="2"/>
      <c r="O4227" s="2" t="s">
        <v>194</v>
      </c>
      <c r="P4227" s="2" t="s">
        <v>289</v>
      </c>
      <c r="Q4227" s="2" t="s">
        <v>194</v>
      </c>
      <c r="R4227" s="2" t="s">
        <v>1995</v>
      </c>
      <c r="S4227" t="s">
        <v>1996</v>
      </c>
      <c r="T4227">
        <v>42803.41006678241</v>
      </c>
      <c r="U4227" t="s">
        <v>191</v>
      </c>
      <c r="V4227" t="s">
        <v>1996</v>
      </c>
      <c r="W4227">
        <v>42803.41006678241</v>
      </c>
    </row>
    <row r="4228" spans="1:23" x14ac:dyDescent="0.25">
      <c r="A4228" s="2"/>
      <c r="B4228" s="2"/>
      <c r="C4228" s="2" t="s">
        <v>28902</v>
      </c>
      <c r="D4228" s="2" t="s">
        <v>194</v>
      </c>
      <c r="E4228" s="2" t="s">
        <v>38465</v>
      </c>
      <c r="F4228" s="2" t="s">
        <v>38466</v>
      </c>
      <c r="G4228" s="2" t="s">
        <v>38467</v>
      </c>
      <c r="H4228" s="2" t="s">
        <v>311</v>
      </c>
      <c r="I4228" s="9" t="s">
        <v>15123</v>
      </c>
      <c r="J4228" s="2" t="s">
        <v>308</v>
      </c>
      <c r="K4228" s="2" t="s">
        <v>9496</v>
      </c>
      <c r="L4228" s="2" t="s">
        <v>2264</v>
      </c>
      <c r="M4228" s="2" t="s">
        <v>6447</v>
      </c>
      <c r="N4228" s="2"/>
      <c r="O4228" s="2" t="s">
        <v>194</v>
      </c>
      <c r="P4228" s="2" t="s">
        <v>289</v>
      </c>
      <c r="Q4228" s="2" t="s">
        <v>194</v>
      </c>
      <c r="R4228" s="2" t="s">
        <v>1995</v>
      </c>
      <c r="S4228" t="s">
        <v>1996</v>
      </c>
      <c r="T4228">
        <v>42803.41006678241</v>
      </c>
      <c r="U4228" t="s">
        <v>191</v>
      </c>
      <c r="V4228" t="s">
        <v>1996</v>
      </c>
      <c r="W4228">
        <v>42803.41006678241</v>
      </c>
    </row>
    <row r="4229" spans="1:23" x14ac:dyDescent="0.25">
      <c r="A4229" s="2"/>
      <c r="B4229" s="2"/>
      <c r="C4229" s="2" t="s">
        <v>28903</v>
      </c>
      <c r="D4229" s="2" t="s">
        <v>194</v>
      </c>
      <c r="E4229" s="2" t="s">
        <v>38465</v>
      </c>
      <c r="F4229" s="2" t="s">
        <v>38466</v>
      </c>
      <c r="G4229" s="2" t="s">
        <v>38467</v>
      </c>
      <c r="H4229" s="2" t="s">
        <v>1289</v>
      </c>
      <c r="I4229" s="9" t="s">
        <v>15124</v>
      </c>
      <c r="J4229" s="2" t="s">
        <v>592</v>
      </c>
      <c r="K4229" s="2" t="s">
        <v>9496</v>
      </c>
      <c r="L4229" s="2" t="s">
        <v>2264</v>
      </c>
      <c r="M4229" s="2" t="s">
        <v>6447</v>
      </c>
      <c r="N4229" s="2"/>
      <c r="O4229" s="2" t="s">
        <v>194</v>
      </c>
      <c r="P4229" s="2" t="s">
        <v>289</v>
      </c>
      <c r="Q4229" s="2" t="s">
        <v>194</v>
      </c>
      <c r="R4229" s="2" t="s">
        <v>1995</v>
      </c>
      <c r="S4229" t="s">
        <v>1996</v>
      </c>
      <c r="T4229">
        <v>42803.41006678241</v>
      </c>
      <c r="U4229" t="s">
        <v>191</v>
      </c>
      <c r="V4229" t="s">
        <v>1996</v>
      </c>
      <c r="W4229">
        <v>42803.41006678241</v>
      </c>
    </row>
    <row r="4230" spans="1:23" x14ac:dyDescent="0.25">
      <c r="A4230" s="2"/>
      <c r="B4230" s="2"/>
      <c r="C4230" s="2" t="s">
        <v>28904</v>
      </c>
      <c r="D4230" s="2" t="s">
        <v>194</v>
      </c>
      <c r="E4230" s="2" t="s">
        <v>38465</v>
      </c>
      <c r="F4230" s="2" t="s">
        <v>38466</v>
      </c>
      <c r="G4230" s="2" t="s">
        <v>38467</v>
      </c>
      <c r="H4230" s="2" t="s">
        <v>1287</v>
      </c>
      <c r="I4230" s="9" t="s">
        <v>15125</v>
      </c>
      <c r="J4230" s="2" t="s">
        <v>586</v>
      </c>
      <c r="K4230" s="2" t="s">
        <v>9497</v>
      </c>
      <c r="L4230" s="2" t="s">
        <v>2261</v>
      </c>
      <c r="M4230" s="2" t="s">
        <v>6448</v>
      </c>
      <c r="N4230" s="2"/>
      <c r="O4230" s="2" t="s">
        <v>194</v>
      </c>
      <c r="P4230" s="2" t="s">
        <v>289</v>
      </c>
      <c r="Q4230" s="2" t="s">
        <v>194</v>
      </c>
      <c r="R4230" s="2" t="s">
        <v>1995</v>
      </c>
      <c r="S4230" t="s">
        <v>1996</v>
      </c>
      <c r="T4230">
        <v>42803.41006678241</v>
      </c>
      <c r="U4230" t="s">
        <v>191</v>
      </c>
      <c r="V4230" t="s">
        <v>1996</v>
      </c>
      <c r="W4230">
        <v>42803.41006678241</v>
      </c>
    </row>
    <row r="4231" spans="1:23" x14ac:dyDescent="0.25">
      <c r="A4231" s="2"/>
      <c r="B4231" s="2"/>
      <c r="C4231" s="2" t="s">
        <v>28905</v>
      </c>
      <c r="D4231" s="2" t="s">
        <v>194</v>
      </c>
      <c r="E4231" s="2" t="s">
        <v>38465</v>
      </c>
      <c r="F4231" s="2" t="s">
        <v>38466</v>
      </c>
      <c r="G4231" s="2" t="s">
        <v>38467</v>
      </c>
      <c r="H4231" s="2" t="s">
        <v>311</v>
      </c>
      <c r="I4231" s="9" t="s">
        <v>15126</v>
      </c>
      <c r="J4231" s="2" t="s">
        <v>308</v>
      </c>
      <c r="K4231" s="2" t="s">
        <v>9497</v>
      </c>
      <c r="L4231" s="2" t="s">
        <v>2261</v>
      </c>
      <c r="M4231" s="2" t="s">
        <v>6448</v>
      </c>
      <c r="N4231" s="2"/>
      <c r="O4231" s="2" t="s">
        <v>194</v>
      </c>
      <c r="P4231" s="2" t="s">
        <v>289</v>
      </c>
      <c r="Q4231" s="2" t="s">
        <v>194</v>
      </c>
      <c r="R4231" s="2" t="s">
        <v>1995</v>
      </c>
      <c r="S4231" t="s">
        <v>1996</v>
      </c>
      <c r="T4231">
        <v>42803.41006678241</v>
      </c>
      <c r="U4231" t="s">
        <v>191</v>
      </c>
      <c r="V4231" t="s">
        <v>1996</v>
      </c>
      <c r="W4231">
        <v>42803.41006678241</v>
      </c>
    </row>
    <row r="4232" spans="1:23" x14ac:dyDescent="0.25">
      <c r="A4232" s="2"/>
      <c r="B4232" s="2"/>
      <c r="C4232" s="2" t="s">
        <v>28906</v>
      </c>
      <c r="D4232" s="2" t="s">
        <v>194</v>
      </c>
      <c r="E4232" s="2" t="s">
        <v>38465</v>
      </c>
      <c r="F4232" s="2" t="s">
        <v>38466</v>
      </c>
      <c r="G4232" s="2" t="s">
        <v>38467</v>
      </c>
      <c r="H4232" s="2" t="s">
        <v>315</v>
      </c>
      <c r="I4232" s="9" t="s">
        <v>15127</v>
      </c>
      <c r="J4232" s="2" t="s">
        <v>309</v>
      </c>
      <c r="K4232" s="2" t="s">
        <v>9497</v>
      </c>
      <c r="L4232" s="2" t="s">
        <v>2261</v>
      </c>
      <c r="M4232" s="2" t="s">
        <v>6448</v>
      </c>
      <c r="N4232" s="2"/>
      <c r="O4232" s="2" t="s">
        <v>194</v>
      </c>
      <c r="P4232" s="2" t="s">
        <v>289</v>
      </c>
      <c r="Q4232" s="2" t="s">
        <v>194</v>
      </c>
      <c r="R4232" s="2" t="s">
        <v>1995</v>
      </c>
      <c r="S4232" t="s">
        <v>1996</v>
      </c>
      <c r="T4232">
        <v>42803.41006678241</v>
      </c>
      <c r="U4232" t="s">
        <v>191</v>
      </c>
      <c r="V4232" t="s">
        <v>1996</v>
      </c>
      <c r="W4232">
        <v>42803.41006678241</v>
      </c>
    </row>
    <row r="4233" spans="1:23" x14ac:dyDescent="0.25">
      <c r="A4233" s="2"/>
      <c r="B4233" s="2"/>
      <c r="C4233" s="2" t="s">
        <v>28907</v>
      </c>
      <c r="D4233" s="2" t="s">
        <v>194</v>
      </c>
      <c r="E4233" s="2" t="s">
        <v>38465</v>
      </c>
      <c r="F4233" s="2" t="s">
        <v>38466</v>
      </c>
      <c r="G4233" s="2" t="s">
        <v>38467</v>
      </c>
      <c r="H4233" s="2" t="s">
        <v>12451</v>
      </c>
      <c r="I4233" s="9" t="s">
        <v>15128</v>
      </c>
      <c r="J4233" s="2" t="s">
        <v>12453</v>
      </c>
      <c r="K4233" s="2" t="s">
        <v>9497</v>
      </c>
      <c r="L4233" s="2" t="s">
        <v>2261</v>
      </c>
      <c r="M4233" s="2" t="s">
        <v>6448</v>
      </c>
      <c r="N4233" s="2"/>
      <c r="O4233" s="2" t="s">
        <v>194</v>
      </c>
      <c r="P4233" s="2" t="s">
        <v>289</v>
      </c>
      <c r="Q4233" s="2" t="s">
        <v>194</v>
      </c>
      <c r="R4233" s="2" t="s">
        <v>1995</v>
      </c>
      <c r="S4233" t="s">
        <v>1996</v>
      </c>
      <c r="T4233">
        <v>42803.41006678241</v>
      </c>
      <c r="U4233" t="s">
        <v>191</v>
      </c>
      <c r="V4233" t="s">
        <v>1996</v>
      </c>
      <c r="W4233">
        <v>42803.41006678241</v>
      </c>
    </row>
    <row r="4234" spans="1:23" x14ac:dyDescent="0.25">
      <c r="A4234" s="2"/>
      <c r="B4234" s="2"/>
      <c r="C4234" s="2" t="s">
        <v>28908</v>
      </c>
      <c r="D4234" s="2" t="s">
        <v>194</v>
      </c>
      <c r="E4234" s="2" t="s">
        <v>38465</v>
      </c>
      <c r="F4234" s="2" t="s">
        <v>38466</v>
      </c>
      <c r="G4234" s="2" t="s">
        <v>38467</v>
      </c>
      <c r="H4234" s="2" t="s">
        <v>311</v>
      </c>
      <c r="I4234" s="9" t="s">
        <v>15129</v>
      </c>
      <c r="J4234" s="2" t="s">
        <v>308</v>
      </c>
      <c r="K4234" s="2" t="s">
        <v>9498</v>
      </c>
      <c r="L4234" s="2" t="s">
        <v>2257</v>
      </c>
      <c r="M4234" s="2" t="s">
        <v>6449</v>
      </c>
      <c r="N4234" s="2"/>
      <c r="O4234" s="2" t="s">
        <v>194</v>
      </c>
      <c r="P4234" s="2" t="s">
        <v>289</v>
      </c>
      <c r="Q4234" s="2" t="s">
        <v>194</v>
      </c>
      <c r="R4234" s="2" t="s">
        <v>1995</v>
      </c>
      <c r="S4234" t="s">
        <v>1996</v>
      </c>
      <c r="T4234">
        <v>42803.41006678241</v>
      </c>
      <c r="U4234" t="s">
        <v>191</v>
      </c>
      <c r="V4234" t="s">
        <v>1996</v>
      </c>
      <c r="W4234">
        <v>42803.41006678241</v>
      </c>
    </row>
    <row r="4235" spans="1:23" x14ac:dyDescent="0.25">
      <c r="A4235" s="2"/>
      <c r="B4235" s="2"/>
      <c r="C4235" s="2" t="s">
        <v>28909</v>
      </c>
      <c r="D4235" s="2" t="s">
        <v>194</v>
      </c>
      <c r="E4235" s="2" t="s">
        <v>38465</v>
      </c>
      <c r="F4235" s="2" t="s">
        <v>38466</v>
      </c>
      <c r="G4235" s="2" t="s">
        <v>38467</v>
      </c>
      <c r="H4235" s="2" t="s">
        <v>314</v>
      </c>
      <c r="I4235" s="9" t="s">
        <v>15130</v>
      </c>
      <c r="J4235" s="2" t="s">
        <v>306</v>
      </c>
      <c r="K4235" s="2" t="s">
        <v>9498</v>
      </c>
      <c r="L4235" s="2" t="s">
        <v>2257</v>
      </c>
      <c r="M4235" s="2" t="s">
        <v>6449</v>
      </c>
      <c r="N4235" s="2"/>
      <c r="O4235" s="2" t="s">
        <v>194</v>
      </c>
      <c r="P4235" s="2" t="s">
        <v>289</v>
      </c>
      <c r="Q4235" s="2" t="s">
        <v>194</v>
      </c>
      <c r="R4235" s="2" t="s">
        <v>1995</v>
      </c>
      <c r="S4235" t="s">
        <v>1996</v>
      </c>
      <c r="T4235">
        <v>42803.41006678241</v>
      </c>
      <c r="U4235" t="s">
        <v>191</v>
      </c>
      <c r="V4235" t="s">
        <v>1996</v>
      </c>
      <c r="W4235">
        <v>42803.41006678241</v>
      </c>
    </row>
    <row r="4236" spans="1:23" x14ac:dyDescent="0.25">
      <c r="A4236" s="2"/>
      <c r="B4236" s="2"/>
      <c r="C4236" s="2" t="s">
        <v>28910</v>
      </c>
      <c r="D4236" s="2" t="s">
        <v>194</v>
      </c>
      <c r="E4236" s="2" t="s">
        <v>38465</v>
      </c>
      <c r="F4236" s="2" t="s">
        <v>38466</v>
      </c>
      <c r="G4236" s="2" t="s">
        <v>38467</v>
      </c>
      <c r="H4236" s="2" t="s">
        <v>317</v>
      </c>
      <c r="I4236" s="9" t="s">
        <v>15131</v>
      </c>
      <c r="J4236" s="2" t="s">
        <v>304</v>
      </c>
      <c r="K4236" s="2" t="s">
        <v>9498</v>
      </c>
      <c r="L4236" s="2" t="s">
        <v>2257</v>
      </c>
      <c r="M4236" s="2" t="s">
        <v>6449</v>
      </c>
      <c r="N4236" s="2"/>
      <c r="O4236" s="2" t="s">
        <v>194</v>
      </c>
      <c r="P4236" s="2" t="s">
        <v>289</v>
      </c>
      <c r="Q4236" s="2" t="s">
        <v>194</v>
      </c>
      <c r="R4236" s="2" t="s">
        <v>1995</v>
      </c>
      <c r="S4236" t="s">
        <v>1996</v>
      </c>
      <c r="T4236">
        <v>42803.41006678241</v>
      </c>
      <c r="U4236" t="s">
        <v>191</v>
      </c>
      <c r="V4236" t="s">
        <v>1996</v>
      </c>
      <c r="W4236">
        <v>42803.41006678241</v>
      </c>
    </row>
    <row r="4237" spans="1:23" x14ac:dyDescent="0.25">
      <c r="A4237" s="2"/>
      <c r="B4237" s="2"/>
      <c r="C4237" s="2" t="s">
        <v>28911</v>
      </c>
      <c r="D4237" s="2" t="s">
        <v>194</v>
      </c>
      <c r="E4237" s="2" t="s">
        <v>38465</v>
      </c>
      <c r="F4237" s="2" t="s">
        <v>38466</v>
      </c>
      <c r="G4237" s="2" t="s">
        <v>38467</v>
      </c>
      <c r="H4237" s="2" t="s">
        <v>315</v>
      </c>
      <c r="I4237" s="9" t="s">
        <v>15132</v>
      </c>
      <c r="J4237" s="2" t="s">
        <v>309</v>
      </c>
      <c r="K4237" s="2" t="s">
        <v>9498</v>
      </c>
      <c r="L4237" s="2" t="s">
        <v>2257</v>
      </c>
      <c r="M4237" s="2" t="s">
        <v>6449</v>
      </c>
      <c r="N4237" s="2"/>
      <c r="O4237" s="2" t="s">
        <v>194</v>
      </c>
      <c r="P4237" s="2" t="s">
        <v>289</v>
      </c>
      <c r="Q4237" s="2" t="s">
        <v>194</v>
      </c>
      <c r="R4237" s="2" t="s">
        <v>1995</v>
      </c>
      <c r="S4237" t="s">
        <v>1996</v>
      </c>
      <c r="T4237">
        <v>42803.41006678241</v>
      </c>
      <c r="U4237" t="s">
        <v>191</v>
      </c>
      <c r="V4237" t="s">
        <v>1996</v>
      </c>
      <c r="W4237">
        <v>42803.41006678241</v>
      </c>
    </row>
    <row r="4238" spans="1:23" x14ac:dyDescent="0.25">
      <c r="A4238" s="2"/>
      <c r="B4238" s="2"/>
      <c r="C4238" s="2" t="s">
        <v>28912</v>
      </c>
      <c r="D4238" s="2" t="s">
        <v>194</v>
      </c>
      <c r="E4238" s="2" t="s">
        <v>38465</v>
      </c>
      <c r="F4238" s="2" t="s">
        <v>38466</v>
      </c>
      <c r="G4238" s="2" t="s">
        <v>38467</v>
      </c>
      <c r="H4238" s="2" t="s">
        <v>1286</v>
      </c>
      <c r="I4238" s="9" t="s">
        <v>15133</v>
      </c>
      <c r="J4238" s="2" t="s">
        <v>582</v>
      </c>
      <c r="K4238" s="2" t="s">
        <v>9498</v>
      </c>
      <c r="L4238" s="2" t="s">
        <v>2257</v>
      </c>
      <c r="M4238" s="2" t="s">
        <v>6449</v>
      </c>
      <c r="N4238" s="2"/>
      <c r="O4238" s="2" t="s">
        <v>194</v>
      </c>
      <c r="P4238" s="2" t="s">
        <v>289</v>
      </c>
      <c r="Q4238" s="2" t="s">
        <v>194</v>
      </c>
      <c r="R4238" s="2" t="s">
        <v>1995</v>
      </c>
      <c r="S4238" t="s">
        <v>1996</v>
      </c>
      <c r="T4238">
        <v>42803.41006678241</v>
      </c>
      <c r="U4238" t="s">
        <v>191</v>
      </c>
      <c r="V4238" t="s">
        <v>1996</v>
      </c>
      <c r="W4238">
        <v>42803.41006678241</v>
      </c>
    </row>
    <row r="4239" spans="1:23" x14ac:dyDescent="0.25">
      <c r="A4239" s="2"/>
      <c r="B4239" s="2"/>
      <c r="C4239" s="2" t="s">
        <v>28913</v>
      </c>
      <c r="D4239" s="2" t="s">
        <v>194</v>
      </c>
      <c r="E4239" s="2" t="s">
        <v>38465</v>
      </c>
      <c r="F4239" s="2" t="s">
        <v>38466</v>
      </c>
      <c r="G4239" s="2" t="s">
        <v>38467</v>
      </c>
      <c r="H4239" s="2" t="s">
        <v>314</v>
      </c>
      <c r="I4239" s="9" t="s">
        <v>15134</v>
      </c>
      <c r="J4239" s="2" t="s">
        <v>306</v>
      </c>
      <c r="K4239" s="2" t="s">
        <v>9499</v>
      </c>
      <c r="L4239" s="2" t="s">
        <v>2260</v>
      </c>
      <c r="M4239" s="2" t="s">
        <v>6450</v>
      </c>
      <c r="N4239" s="2"/>
      <c r="O4239" s="2" t="s">
        <v>194</v>
      </c>
      <c r="P4239" s="2" t="s">
        <v>289</v>
      </c>
      <c r="Q4239" s="2" t="s">
        <v>194</v>
      </c>
      <c r="R4239" s="2" t="s">
        <v>1995</v>
      </c>
      <c r="S4239" t="s">
        <v>1996</v>
      </c>
      <c r="T4239">
        <v>42803.41006678241</v>
      </c>
      <c r="U4239" t="s">
        <v>191</v>
      </c>
      <c r="V4239" t="s">
        <v>1996</v>
      </c>
      <c r="W4239">
        <v>42803.41006678241</v>
      </c>
    </row>
    <row r="4240" spans="1:23" x14ac:dyDescent="0.25">
      <c r="A4240" s="2"/>
      <c r="B4240" s="2"/>
      <c r="C4240" s="2" t="s">
        <v>28914</v>
      </c>
      <c r="D4240" s="2" t="s">
        <v>194</v>
      </c>
      <c r="E4240" s="2" t="s">
        <v>38465</v>
      </c>
      <c r="F4240" s="2" t="s">
        <v>38466</v>
      </c>
      <c r="G4240" s="2" t="s">
        <v>38467</v>
      </c>
      <c r="H4240" s="2" t="s">
        <v>315</v>
      </c>
      <c r="I4240" s="9" t="s">
        <v>15135</v>
      </c>
      <c r="J4240" s="2" t="s">
        <v>309</v>
      </c>
      <c r="K4240" s="2" t="s">
        <v>9499</v>
      </c>
      <c r="L4240" s="2" t="s">
        <v>2260</v>
      </c>
      <c r="M4240" s="2" t="s">
        <v>6450</v>
      </c>
      <c r="N4240" s="2"/>
      <c r="O4240" s="2" t="s">
        <v>194</v>
      </c>
      <c r="P4240" s="2" t="s">
        <v>289</v>
      </c>
      <c r="Q4240" s="2" t="s">
        <v>194</v>
      </c>
      <c r="R4240" s="2" t="s">
        <v>1995</v>
      </c>
      <c r="S4240" t="s">
        <v>1996</v>
      </c>
      <c r="T4240">
        <v>42803.41006678241</v>
      </c>
      <c r="U4240" t="s">
        <v>191</v>
      </c>
      <c r="V4240" t="s">
        <v>1996</v>
      </c>
      <c r="W4240">
        <v>42803.41006678241</v>
      </c>
    </row>
    <row r="4241" spans="1:23" x14ac:dyDescent="0.25">
      <c r="A4241" s="2"/>
      <c r="B4241" s="2"/>
      <c r="C4241" s="2" t="s">
        <v>28915</v>
      </c>
      <c r="D4241" s="2" t="s">
        <v>194</v>
      </c>
      <c r="E4241" s="2" t="s">
        <v>38465</v>
      </c>
      <c r="F4241" s="2" t="s">
        <v>38466</v>
      </c>
      <c r="G4241" s="2" t="s">
        <v>38467</v>
      </c>
      <c r="H4241" s="2" t="s">
        <v>1310</v>
      </c>
      <c r="I4241" s="9" t="s">
        <v>15136</v>
      </c>
      <c r="J4241" s="2" t="s">
        <v>594</v>
      </c>
      <c r="K4241" s="2" t="s">
        <v>9499</v>
      </c>
      <c r="L4241" s="2" t="s">
        <v>2260</v>
      </c>
      <c r="M4241" s="2" t="s">
        <v>6450</v>
      </c>
      <c r="N4241" s="2"/>
      <c r="O4241" s="2" t="s">
        <v>194</v>
      </c>
      <c r="P4241" s="2" t="s">
        <v>289</v>
      </c>
      <c r="Q4241" s="2" t="s">
        <v>194</v>
      </c>
      <c r="R4241" s="2" t="s">
        <v>1995</v>
      </c>
      <c r="S4241" t="s">
        <v>1996</v>
      </c>
      <c r="T4241">
        <v>42803.41006678241</v>
      </c>
      <c r="U4241" t="s">
        <v>191</v>
      </c>
      <c r="V4241" t="s">
        <v>1996</v>
      </c>
      <c r="W4241">
        <v>42803.41006678241</v>
      </c>
    </row>
    <row r="4242" spans="1:23" x14ac:dyDescent="0.25">
      <c r="A4242" s="2"/>
      <c r="B4242" s="2"/>
      <c r="C4242" s="2" t="s">
        <v>28916</v>
      </c>
      <c r="D4242" s="2" t="s">
        <v>194</v>
      </c>
      <c r="E4242" s="2" t="s">
        <v>38465</v>
      </c>
      <c r="F4242" s="2" t="s">
        <v>38466</v>
      </c>
      <c r="G4242" s="2" t="s">
        <v>38467</v>
      </c>
      <c r="H4242" s="2" t="s">
        <v>315</v>
      </c>
      <c r="I4242" s="9" t="s">
        <v>15137</v>
      </c>
      <c r="J4242" s="2" t="s">
        <v>309</v>
      </c>
      <c r="K4242" s="2" t="s">
        <v>9500</v>
      </c>
      <c r="L4242" s="2" t="s">
        <v>2263</v>
      </c>
      <c r="M4242" s="2" t="s">
        <v>6451</v>
      </c>
      <c r="N4242" s="2"/>
      <c r="O4242" s="2" t="s">
        <v>194</v>
      </c>
      <c r="P4242" s="2" t="s">
        <v>289</v>
      </c>
      <c r="Q4242" s="2" t="s">
        <v>194</v>
      </c>
      <c r="R4242" s="2" t="s">
        <v>1995</v>
      </c>
      <c r="S4242" t="s">
        <v>1996</v>
      </c>
      <c r="T4242">
        <v>42803.41006678241</v>
      </c>
      <c r="U4242" t="s">
        <v>191</v>
      </c>
      <c r="V4242" t="s">
        <v>1996</v>
      </c>
      <c r="W4242">
        <v>42803.41006678241</v>
      </c>
    </row>
    <row r="4243" spans="1:23" x14ac:dyDescent="0.25">
      <c r="A4243" s="2"/>
      <c r="B4243" s="2"/>
      <c r="C4243" s="2" t="s">
        <v>28917</v>
      </c>
      <c r="D4243" s="2" t="s">
        <v>194</v>
      </c>
      <c r="E4243" s="2" t="s">
        <v>38465</v>
      </c>
      <c r="F4243" s="2" t="s">
        <v>38466</v>
      </c>
      <c r="G4243" s="2" t="s">
        <v>38467</v>
      </c>
      <c r="H4243" s="2" t="s">
        <v>314</v>
      </c>
      <c r="I4243" s="9" t="s">
        <v>15138</v>
      </c>
      <c r="J4243" s="2" t="s">
        <v>306</v>
      </c>
      <c r="K4243" s="2" t="s">
        <v>9500</v>
      </c>
      <c r="L4243" s="2" t="s">
        <v>2263</v>
      </c>
      <c r="M4243" s="2" t="s">
        <v>6451</v>
      </c>
      <c r="N4243" s="2"/>
      <c r="O4243" s="2" t="s">
        <v>194</v>
      </c>
      <c r="P4243" s="2" t="s">
        <v>289</v>
      </c>
      <c r="Q4243" s="2" t="s">
        <v>194</v>
      </c>
      <c r="R4243" s="2" t="s">
        <v>1995</v>
      </c>
      <c r="S4243" t="s">
        <v>1996</v>
      </c>
      <c r="T4243">
        <v>42803.41006678241</v>
      </c>
      <c r="U4243" t="s">
        <v>191</v>
      </c>
      <c r="V4243" t="s">
        <v>1996</v>
      </c>
      <c r="W4243">
        <v>42803.41006678241</v>
      </c>
    </row>
    <row r="4244" spans="1:23" x14ac:dyDescent="0.25">
      <c r="A4244" s="2"/>
      <c r="B4244" s="2"/>
      <c r="C4244" s="2" t="s">
        <v>28918</v>
      </c>
      <c r="D4244" s="2" t="s">
        <v>194</v>
      </c>
      <c r="E4244" s="2" t="s">
        <v>38465</v>
      </c>
      <c r="F4244" s="2" t="s">
        <v>38466</v>
      </c>
      <c r="G4244" s="2" t="s">
        <v>38467</v>
      </c>
      <c r="H4244" s="2" t="s">
        <v>1287</v>
      </c>
      <c r="I4244" s="9" t="s">
        <v>15139</v>
      </c>
      <c r="J4244" s="2" t="s">
        <v>586</v>
      </c>
      <c r="K4244" s="2" t="s">
        <v>9500</v>
      </c>
      <c r="L4244" s="2" t="s">
        <v>2263</v>
      </c>
      <c r="M4244" s="2" t="s">
        <v>6451</v>
      </c>
      <c r="N4244" s="2"/>
      <c r="O4244" s="2" t="s">
        <v>194</v>
      </c>
      <c r="P4244" s="2" t="s">
        <v>289</v>
      </c>
      <c r="Q4244" s="2" t="s">
        <v>194</v>
      </c>
      <c r="R4244" s="2" t="s">
        <v>1995</v>
      </c>
      <c r="S4244" t="s">
        <v>1996</v>
      </c>
      <c r="T4244">
        <v>42803.41006678241</v>
      </c>
      <c r="U4244" t="s">
        <v>191</v>
      </c>
      <c r="V4244" t="s">
        <v>1996</v>
      </c>
      <c r="W4244">
        <v>42803.41006678241</v>
      </c>
    </row>
    <row r="4245" spans="1:23" x14ac:dyDescent="0.25">
      <c r="A4245" s="2"/>
      <c r="B4245" s="2"/>
      <c r="C4245" s="2" t="s">
        <v>28919</v>
      </c>
      <c r="D4245" s="2" t="s">
        <v>194</v>
      </c>
      <c r="E4245" s="2" t="s">
        <v>38465</v>
      </c>
      <c r="F4245" s="2" t="s">
        <v>38466</v>
      </c>
      <c r="G4245" s="2" t="s">
        <v>38467</v>
      </c>
      <c r="H4245" s="2" t="s">
        <v>12103</v>
      </c>
      <c r="I4245" s="9" t="s">
        <v>15140</v>
      </c>
      <c r="J4245" s="2" t="s">
        <v>12105</v>
      </c>
      <c r="K4245" s="2" t="s">
        <v>9500</v>
      </c>
      <c r="L4245" s="2" t="s">
        <v>2263</v>
      </c>
      <c r="M4245" s="2" t="s">
        <v>6451</v>
      </c>
      <c r="N4245" s="2"/>
      <c r="O4245" s="2" t="s">
        <v>194</v>
      </c>
      <c r="P4245" s="2" t="s">
        <v>289</v>
      </c>
      <c r="Q4245" s="2" t="s">
        <v>194</v>
      </c>
      <c r="R4245" s="2" t="s">
        <v>1995</v>
      </c>
      <c r="S4245" t="s">
        <v>1996</v>
      </c>
      <c r="T4245">
        <v>42803.41006678241</v>
      </c>
      <c r="U4245" t="s">
        <v>191</v>
      </c>
      <c r="V4245" t="s">
        <v>1996</v>
      </c>
      <c r="W4245">
        <v>42803.41006678241</v>
      </c>
    </row>
    <row r="4246" spans="1:23" x14ac:dyDescent="0.25">
      <c r="A4246" s="2"/>
      <c r="B4246" s="2"/>
      <c r="C4246" s="2" t="s">
        <v>28920</v>
      </c>
      <c r="D4246" s="2" t="s">
        <v>194</v>
      </c>
      <c r="E4246" s="2" t="s">
        <v>38465</v>
      </c>
      <c r="F4246" s="2" t="s">
        <v>38466</v>
      </c>
      <c r="G4246" s="2" t="s">
        <v>38467</v>
      </c>
      <c r="H4246" s="2" t="s">
        <v>311</v>
      </c>
      <c r="I4246" s="9" t="s">
        <v>15141</v>
      </c>
      <c r="J4246" s="2" t="s">
        <v>308</v>
      </c>
      <c r="K4246" s="2" t="s">
        <v>9500</v>
      </c>
      <c r="L4246" s="2" t="s">
        <v>2263</v>
      </c>
      <c r="M4246" s="2" t="s">
        <v>6451</v>
      </c>
      <c r="N4246" s="2"/>
      <c r="O4246" s="2" t="s">
        <v>194</v>
      </c>
      <c r="P4246" s="2" t="s">
        <v>289</v>
      </c>
      <c r="Q4246" s="2" t="s">
        <v>194</v>
      </c>
      <c r="R4246" s="2" t="s">
        <v>1995</v>
      </c>
      <c r="S4246" t="s">
        <v>1996</v>
      </c>
      <c r="T4246">
        <v>42803.41006678241</v>
      </c>
      <c r="U4246" t="s">
        <v>191</v>
      </c>
      <c r="V4246" t="s">
        <v>1996</v>
      </c>
      <c r="W4246">
        <v>42803.41006678241</v>
      </c>
    </row>
    <row r="4247" spans="1:23" x14ac:dyDescent="0.25">
      <c r="A4247" s="2"/>
      <c r="B4247" s="2"/>
      <c r="C4247" s="2" t="s">
        <v>28921</v>
      </c>
      <c r="D4247" s="2" t="s">
        <v>194</v>
      </c>
      <c r="E4247" s="2" t="s">
        <v>38465</v>
      </c>
      <c r="F4247" s="2" t="s">
        <v>38466</v>
      </c>
      <c r="G4247" s="2" t="s">
        <v>38467</v>
      </c>
      <c r="H4247" s="2" t="s">
        <v>311</v>
      </c>
      <c r="I4247" s="9" t="s">
        <v>15142</v>
      </c>
      <c r="J4247" s="2" t="s">
        <v>308</v>
      </c>
      <c r="K4247" s="2" t="s">
        <v>9501</v>
      </c>
      <c r="L4247" s="2" t="s">
        <v>2267</v>
      </c>
      <c r="M4247" s="2" t="s">
        <v>6452</v>
      </c>
      <c r="N4247" s="2"/>
      <c r="O4247" s="2" t="s">
        <v>194</v>
      </c>
      <c r="P4247" s="2" t="s">
        <v>289</v>
      </c>
      <c r="Q4247" s="2" t="s">
        <v>194</v>
      </c>
      <c r="R4247" s="2" t="s">
        <v>1995</v>
      </c>
      <c r="S4247" t="s">
        <v>1996</v>
      </c>
      <c r="T4247">
        <v>42803.41006678241</v>
      </c>
      <c r="U4247" t="s">
        <v>191</v>
      </c>
      <c r="V4247" t="s">
        <v>1996</v>
      </c>
      <c r="W4247">
        <v>42803.41006678241</v>
      </c>
    </row>
    <row r="4248" spans="1:23" x14ac:dyDescent="0.25">
      <c r="A4248" s="2"/>
      <c r="B4248" s="2"/>
      <c r="C4248" s="2" t="s">
        <v>28922</v>
      </c>
      <c r="D4248" s="2" t="s">
        <v>194</v>
      </c>
      <c r="E4248" s="2" t="s">
        <v>38465</v>
      </c>
      <c r="F4248" s="2" t="s">
        <v>38466</v>
      </c>
      <c r="G4248" s="2" t="s">
        <v>38467</v>
      </c>
      <c r="H4248" s="2" t="s">
        <v>1287</v>
      </c>
      <c r="I4248" s="9" t="s">
        <v>15143</v>
      </c>
      <c r="J4248" s="2" t="s">
        <v>586</v>
      </c>
      <c r="K4248" s="2" t="s">
        <v>9501</v>
      </c>
      <c r="L4248" s="2" t="s">
        <v>2267</v>
      </c>
      <c r="M4248" s="2" t="s">
        <v>6452</v>
      </c>
      <c r="N4248" s="2"/>
      <c r="O4248" s="2" t="s">
        <v>194</v>
      </c>
      <c r="P4248" s="2" t="s">
        <v>289</v>
      </c>
      <c r="Q4248" s="2" t="s">
        <v>194</v>
      </c>
      <c r="R4248" s="2" t="s">
        <v>1995</v>
      </c>
      <c r="S4248" t="s">
        <v>1996</v>
      </c>
      <c r="T4248">
        <v>42803.41006678241</v>
      </c>
      <c r="U4248" t="s">
        <v>191</v>
      </c>
      <c r="V4248" t="s">
        <v>1996</v>
      </c>
      <c r="W4248">
        <v>42803.41006678241</v>
      </c>
    </row>
    <row r="4249" spans="1:23" x14ac:dyDescent="0.25">
      <c r="A4249" s="2"/>
      <c r="B4249" s="2"/>
      <c r="C4249" s="2" t="s">
        <v>28923</v>
      </c>
      <c r="D4249" s="2" t="s">
        <v>194</v>
      </c>
      <c r="E4249" s="2" t="s">
        <v>38465</v>
      </c>
      <c r="F4249" s="2" t="s">
        <v>38466</v>
      </c>
      <c r="G4249" s="2" t="s">
        <v>38467</v>
      </c>
      <c r="H4249" s="2" t="s">
        <v>315</v>
      </c>
      <c r="I4249" s="9" t="s">
        <v>15144</v>
      </c>
      <c r="J4249" s="2" t="s">
        <v>309</v>
      </c>
      <c r="K4249" s="2" t="s">
        <v>9501</v>
      </c>
      <c r="L4249" s="2" t="s">
        <v>2267</v>
      </c>
      <c r="M4249" s="2" t="s">
        <v>6452</v>
      </c>
      <c r="N4249" s="2"/>
      <c r="O4249" s="2" t="s">
        <v>194</v>
      </c>
      <c r="P4249" s="2" t="s">
        <v>289</v>
      </c>
      <c r="Q4249" s="2" t="s">
        <v>194</v>
      </c>
      <c r="R4249" s="2" t="s">
        <v>1995</v>
      </c>
      <c r="S4249" t="s">
        <v>1996</v>
      </c>
      <c r="T4249">
        <v>42803.41006678241</v>
      </c>
      <c r="U4249" t="s">
        <v>191</v>
      </c>
      <c r="V4249" t="s">
        <v>1996</v>
      </c>
      <c r="W4249">
        <v>42803.41006678241</v>
      </c>
    </row>
    <row r="4250" spans="1:23" x14ac:dyDescent="0.25">
      <c r="A4250" s="2"/>
      <c r="B4250" s="2"/>
      <c r="C4250" s="2" t="s">
        <v>28924</v>
      </c>
      <c r="D4250" s="2" t="s">
        <v>194</v>
      </c>
      <c r="E4250" s="2" t="s">
        <v>38465</v>
      </c>
      <c r="F4250" s="2" t="s">
        <v>38466</v>
      </c>
      <c r="G4250" s="2" t="s">
        <v>38467</v>
      </c>
      <c r="H4250" s="2" t="s">
        <v>317</v>
      </c>
      <c r="I4250" s="9" t="s">
        <v>15145</v>
      </c>
      <c r="J4250" s="2" t="s">
        <v>304</v>
      </c>
      <c r="K4250" s="2" t="s">
        <v>9502</v>
      </c>
      <c r="L4250" s="2" t="s">
        <v>2262</v>
      </c>
      <c r="M4250" s="2" t="s">
        <v>6453</v>
      </c>
      <c r="N4250" s="2"/>
      <c r="O4250" s="2" t="s">
        <v>194</v>
      </c>
      <c r="P4250" s="2" t="s">
        <v>289</v>
      </c>
      <c r="Q4250" s="2" t="s">
        <v>194</v>
      </c>
      <c r="R4250" s="2" t="s">
        <v>1995</v>
      </c>
      <c r="S4250" t="s">
        <v>1996</v>
      </c>
      <c r="T4250">
        <v>42803.41006678241</v>
      </c>
      <c r="U4250" t="s">
        <v>191</v>
      </c>
      <c r="V4250" t="s">
        <v>1996</v>
      </c>
      <c r="W4250">
        <v>42803.41006678241</v>
      </c>
    </row>
    <row r="4251" spans="1:23" x14ac:dyDescent="0.25">
      <c r="A4251" s="2"/>
      <c r="B4251" s="2"/>
      <c r="C4251" s="2" t="s">
        <v>28925</v>
      </c>
      <c r="D4251" s="2" t="s">
        <v>194</v>
      </c>
      <c r="E4251" s="2" t="s">
        <v>38465</v>
      </c>
      <c r="F4251" s="2" t="s">
        <v>38466</v>
      </c>
      <c r="G4251" s="2" t="s">
        <v>38467</v>
      </c>
      <c r="H4251" s="2" t="s">
        <v>1300</v>
      </c>
      <c r="I4251" s="9" t="s">
        <v>15146</v>
      </c>
      <c r="J4251" s="2" t="s">
        <v>585</v>
      </c>
      <c r="K4251" s="2" t="s">
        <v>9502</v>
      </c>
      <c r="L4251" s="2" t="s">
        <v>2262</v>
      </c>
      <c r="M4251" s="2" t="s">
        <v>6453</v>
      </c>
      <c r="N4251" s="2"/>
      <c r="O4251" s="2" t="s">
        <v>194</v>
      </c>
      <c r="P4251" s="2" t="s">
        <v>289</v>
      </c>
      <c r="Q4251" s="2" t="s">
        <v>194</v>
      </c>
      <c r="R4251" s="2" t="s">
        <v>1995</v>
      </c>
      <c r="S4251" t="s">
        <v>1996</v>
      </c>
      <c r="T4251">
        <v>42803.41006678241</v>
      </c>
      <c r="U4251" t="s">
        <v>191</v>
      </c>
      <c r="V4251" t="s">
        <v>1996</v>
      </c>
      <c r="W4251">
        <v>42803.41006678241</v>
      </c>
    </row>
    <row r="4252" spans="1:23" x14ac:dyDescent="0.25">
      <c r="A4252" s="2"/>
      <c r="B4252" s="2"/>
      <c r="C4252" s="2" t="s">
        <v>28926</v>
      </c>
      <c r="D4252" s="2" t="s">
        <v>194</v>
      </c>
      <c r="E4252" s="2" t="s">
        <v>38465</v>
      </c>
      <c r="F4252" s="2" t="s">
        <v>38466</v>
      </c>
      <c r="G4252" s="2" t="s">
        <v>38467</v>
      </c>
      <c r="H4252" s="2" t="s">
        <v>312</v>
      </c>
      <c r="I4252" s="9" t="s">
        <v>15147</v>
      </c>
      <c r="J4252" s="2" t="s">
        <v>303</v>
      </c>
      <c r="K4252" s="2" t="s">
        <v>9502</v>
      </c>
      <c r="L4252" s="2" t="s">
        <v>2262</v>
      </c>
      <c r="M4252" s="2" t="s">
        <v>6453</v>
      </c>
      <c r="N4252" s="2"/>
      <c r="O4252" s="2" t="s">
        <v>194</v>
      </c>
      <c r="P4252" s="2" t="s">
        <v>289</v>
      </c>
      <c r="Q4252" s="2" t="s">
        <v>194</v>
      </c>
      <c r="R4252" s="2" t="s">
        <v>1995</v>
      </c>
      <c r="S4252" t="s">
        <v>1996</v>
      </c>
      <c r="T4252">
        <v>42803.41006678241</v>
      </c>
      <c r="U4252" t="s">
        <v>191</v>
      </c>
      <c r="V4252" t="s">
        <v>1996</v>
      </c>
      <c r="W4252">
        <v>42803.41006678241</v>
      </c>
    </row>
    <row r="4253" spans="1:23" x14ac:dyDescent="0.25">
      <c r="A4253" s="2"/>
      <c r="B4253" s="2"/>
      <c r="C4253" s="2" t="s">
        <v>28927</v>
      </c>
      <c r="D4253" s="2" t="s">
        <v>194</v>
      </c>
      <c r="E4253" s="2" t="s">
        <v>38465</v>
      </c>
      <c r="F4253" s="2" t="s">
        <v>38466</v>
      </c>
      <c r="G4253" s="2" t="s">
        <v>38467</v>
      </c>
      <c r="H4253" s="2" t="s">
        <v>314</v>
      </c>
      <c r="I4253" s="9" t="s">
        <v>15148</v>
      </c>
      <c r="J4253" s="2" t="s">
        <v>306</v>
      </c>
      <c r="K4253" s="2" t="s">
        <v>9503</v>
      </c>
      <c r="L4253" s="2" t="s">
        <v>2265</v>
      </c>
      <c r="M4253" s="2" t="s">
        <v>6454</v>
      </c>
      <c r="N4253" s="2"/>
      <c r="O4253" s="2" t="s">
        <v>194</v>
      </c>
      <c r="P4253" s="2" t="s">
        <v>289</v>
      </c>
      <c r="Q4253" s="2" t="s">
        <v>194</v>
      </c>
      <c r="R4253" s="2" t="s">
        <v>1995</v>
      </c>
      <c r="S4253" t="s">
        <v>1996</v>
      </c>
      <c r="T4253">
        <v>42803.41006678241</v>
      </c>
      <c r="U4253" t="s">
        <v>191</v>
      </c>
      <c r="V4253" t="s">
        <v>1996</v>
      </c>
      <c r="W4253">
        <v>42803.41006678241</v>
      </c>
    </row>
    <row r="4254" spans="1:23" x14ac:dyDescent="0.25">
      <c r="A4254" s="2"/>
      <c r="B4254" s="2"/>
      <c r="C4254" s="2" t="s">
        <v>28928</v>
      </c>
      <c r="D4254" s="2" t="s">
        <v>194</v>
      </c>
      <c r="E4254" s="2" t="s">
        <v>38465</v>
      </c>
      <c r="F4254" s="2" t="s">
        <v>38466</v>
      </c>
      <c r="G4254" s="2" t="s">
        <v>38467</v>
      </c>
      <c r="H4254" s="2" t="s">
        <v>12103</v>
      </c>
      <c r="I4254" s="9" t="s">
        <v>15149</v>
      </c>
      <c r="J4254" s="2" t="s">
        <v>12105</v>
      </c>
      <c r="K4254" s="2" t="s">
        <v>9503</v>
      </c>
      <c r="L4254" s="2" t="s">
        <v>2265</v>
      </c>
      <c r="M4254" s="2" t="s">
        <v>6454</v>
      </c>
      <c r="N4254" s="2"/>
      <c r="O4254" s="2" t="s">
        <v>194</v>
      </c>
      <c r="P4254" s="2" t="s">
        <v>289</v>
      </c>
      <c r="Q4254" s="2" t="s">
        <v>194</v>
      </c>
      <c r="R4254" s="2" t="s">
        <v>1995</v>
      </c>
      <c r="S4254" t="s">
        <v>1996</v>
      </c>
      <c r="T4254">
        <v>42803.41006678241</v>
      </c>
      <c r="U4254" t="s">
        <v>191</v>
      </c>
      <c r="V4254" t="s">
        <v>1996</v>
      </c>
      <c r="W4254">
        <v>42803.41006678241</v>
      </c>
    </row>
    <row r="4255" spans="1:23" x14ac:dyDescent="0.25">
      <c r="A4255" s="2"/>
      <c r="B4255" s="2"/>
      <c r="C4255" s="2" t="s">
        <v>28929</v>
      </c>
      <c r="D4255" s="2" t="s">
        <v>194</v>
      </c>
      <c r="E4255" s="2" t="s">
        <v>38465</v>
      </c>
      <c r="F4255" s="2" t="s">
        <v>38466</v>
      </c>
      <c r="G4255" s="2" t="s">
        <v>38467</v>
      </c>
      <c r="H4255" s="2" t="s">
        <v>1287</v>
      </c>
      <c r="I4255" s="9" t="s">
        <v>15150</v>
      </c>
      <c r="J4255" s="2" t="s">
        <v>586</v>
      </c>
      <c r="K4255" s="2" t="s">
        <v>9503</v>
      </c>
      <c r="L4255" s="2" t="s">
        <v>2265</v>
      </c>
      <c r="M4255" s="2" t="s">
        <v>6454</v>
      </c>
      <c r="N4255" s="2"/>
      <c r="O4255" s="2" t="s">
        <v>194</v>
      </c>
      <c r="P4255" s="2" t="s">
        <v>289</v>
      </c>
      <c r="Q4255" s="2" t="s">
        <v>194</v>
      </c>
      <c r="R4255" s="2" t="s">
        <v>1995</v>
      </c>
      <c r="S4255" t="s">
        <v>1996</v>
      </c>
      <c r="T4255">
        <v>42803.41006678241</v>
      </c>
      <c r="U4255" t="s">
        <v>191</v>
      </c>
      <c r="V4255" t="s">
        <v>1996</v>
      </c>
      <c r="W4255">
        <v>42803.41006678241</v>
      </c>
    </row>
    <row r="4256" spans="1:23" x14ac:dyDescent="0.25">
      <c r="A4256" s="2"/>
      <c r="B4256" s="2"/>
      <c r="C4256" s="2" t="s">
        <v>28930</v>
      </c>
      <c r="D4256" s="2" t="s">
        <v>194</v>
      </c>
      <c r="E4256" s="2" t="s">
        <v>38465</v>
      </c>
      <c r="F4256" s="2" t="s">
        <v>38466</v>
      </c>
      <c r="G4256" s="2" t="s">
        <v>38467</v>
      </c>
      <c r="H4256" s="2" t="s">
        <v>315</v>
      </c>
      <c r="I4256" s="9" t="s">
        <v>15151</v>
      </c>
      <c r="J4256" s="2" t="s">
        <v>309</v>
      </c>
      <c r="K4256" s="2" t="s">
        <v>9503</v>
      </c>
      <c r="L4256" s="2" t="s">
        <v>2265</v>
      </c>
      <c r="M4256" s="2" t="s">
        <v>6454</v>
      </c>
      <c r="N4256" s="2"/>
      <c r="O4256" s="2" t="s">
        <v>194</v>
      </c>
      <c r="P4256" s="2" t="s">
        <v>289</v>
      </c>
      <c r="Q4256" s="2" t="s">
        <v>194</v>
      </c>
      <c r="R4256" s="2" t="s">
        <v>1995</v>
      </c>
      <c r="S4256" t="s">
        <v>1996</v>
      </c>
      <c r="T4256">
        <v>42803.41006678241</v>
      </c>
      <c r="U4256" t="s">
        <v>191</v>
      </c>
      <c r="V4256" t="s">
        <v>1996</v>
      </c>
      <c r="W4256">
        <v>42803.41006678241</v>
      </c>
    </row>
    <row r="4257" spans="1:23" x14ac:dyDescent="0.25">
      <c r="A4257" s="2"/>
      <c r="B4257" s="2"/>
      <c r="C4257" s="2" t="s">
        <v>28931</v>
      </c>
      <c r="D4257" s="2" t="s">
        <v>194</v>
      </c>
      <c r="E4257" s="2" t="s">
        <v>38465</v>
      </c>
      <c r="F4257" s="2" t="s">
        <v>38466</v>
      </c>
      <c r="G4257" s="2" t="s">
        <v>38467</v>
      </c>
      <c r="H4257" s="2" t="s">
        <v>311</v>
      </c>
      <c r="I4257" s="9" t="s">
        <v>15152</v>
      </c>
      <c r="J4257" s="2" t="s">
        <v>308</v>
      </c>
      <c r="K4257" s="2" t="s">
        <v>9503</v>
      </c>
      <c r="L4257" s="2" t="s">
        <v>2265</v>
      </c>
      <c r="M4257" s="2" t="s">
        <v>6454</v>
      </c>
      <c r="N4257" s="2"/>
      <c r="O4257" s="2" t="s">
        <v>194</v>
      </c>
      <c r="P4257" s="2" t="s">
        <v>289</v>
      </c>
      <c r="Q4257" s="2" t="s">
        <v>194</v>
      </c>
      <c r="R4257" s="2" t="s">
        <v>1995</v>
      </c>
      <c r="S4257" t="s">
        <v>1996</v>
      </c>
      <c r="T4257">
        <v>42803.41006678241</v>
      </c>
      <c r="U4257" t="s">
        <v>191</v>
      </c>
      <c r="V4257" t="s">
        <v>1996</v>
      </c>
      <c r="W4257">
        <v>42803.41006678241</v>
      </c>
    </row>
    <row r="4258" spans="1:23" x14ac:dyDescent="0.25">
      <c r="A4258" s="2"/>
      <c r="B4258" s="2"/>
      <c r="C4258" s="2" t="s">
        <v>28932</v>
      </c>
      <c r="D4258" s="2" t="s">
        <v>194</v>
      </c>
      <c r="E4258" s="2" t="s">
        <v>38465</v>
      </c>
      <c r="F4258" s="2" t="s">
        <v>38466</v>
      </c>
      <c r="G4258" s="2" t="s">
        <v>38467</v>
      </c>
      <c r="H4258" s="2" t="s">
        <v>1293</v>
      </c>
      <c r="I4258" s="9" t="s">
        <v>15153</v>
      </c>
      <c r="J4258" s="2" t="s">
        <v>584</v>
      </c>
      <c r="K4258" s="2" t="s">
        <v>9501</v>
      </c>
      <c r="L4258" s="2" t="s">
        <v>2267</v>
      </c>
      <c r="M4258" s="2" t="s">
        <v>6452</v>
      </c>
      <c r="N4258" s="2"/>
      <c r="O4258" s="2" t="s">
        <v>194</v>
      </c>
      <c r="P4258" s="2" t="s">
        <v>289</v>
      </c>
      <c r="Q4258" s="2" t="s">
        <v>194</v>
      </c>
      <c r="R4258" s="2" t="s">
        <v>1995</v>
      </c>
      <c r="S4258" t="s">
        <v>1996</v>
      </c>
      <c r="T4258">
        <v>42803.41006678241</v>
      </c>
      <c r="U4258" t="s">
        <v>191</v>
      </c>
      <c r="V4258" t="s">
        <v>1996</v>
      </c>
      <c r="W4258">
        <v>42803.41006678241</v>
      </c>
    </row>
    <row r="4259" spans="1:23" x14ac:dyDescent="0.25">
      <c r="A4259" s="2"/>
      <c r="B4259" s="2"/>
      <c r="C4259" s="2" t="s">
        <v>28933</v>
      </c>
      <c r="D4259" s="2" t="s">
        <v>194</v>
      </c>
      <c r="E4259" s="2" t="s">
        <v>38465</v>
      </c>
      <c r="F4259" s="2" t="s">
        <v>38466</v>
      </c>
      <c r="G4259" s="2" t="s">
        <v>38467</v>
      </c>
      <c r="H4259" s="2" t="s">
        <v>314</v>
      </c>
      <c r="I4259" s="9" t="s">
        <v>15154</v>
      </c>
      <c r="J4259" s="2" t="s">
        <v>306</v>
      </c>
      <c r="K4259" s="2" t="s">
        <v>9504</v>
      </c>
      <c r="L4259" s="2" t="s">
        <v>2266</v>
      </c>
      <c r="M4259" s="2" t="s">
        <v>6455</v>
      </c>
      <c r="N4259" s="2"/>
      <c r="O4259" s="2" t="s">
        <v>194</v>
      </c>
      <c r="P4259" s="2" t="s">
        <v>289</v>
      </c>
      <c r="Q4259" s="2" t="s">
        <v>194</v>
      </c>
      <c r="R4259" s="2" t="s">
        <v>1995</v>
      </c>
      <c r="S4259" t="s">
        <v>1996</v>
      </c>
      <c r="T4259">
        <v>42803.41006678241</v>
      </c>
      <c r="U4259" t="s">
        <v>191</v>
      </c>
      <c r="V4259" t="s">
        <v>1996</v>
      </c>
      <c r="W4259">
        <v>42803.41006678241</v>
      </c>
    </row>
    <row r="4260" spans="1:23" x14ac:dyDescent="0.25">
      <c r="A4260" s="2"/>
      <c r="B4260" s="2"/>
      <c r="C4260" s="2" t="s">
        <v>28934</v>
      </c>
      <c r="D4260" s="2" t="s">
        <v>194</v>
      </c>
      <c r="E4260" s="2" t="s">
        <v>38465</v>
      </c>
      <c r="F4260" s="2" t="s">
        <v>38466</v>
      </c>
      <c r="G4260" s="2" t="s">
        <v>38467</v>
      </c>
      <c r="H4260" s="2" t="s">
        <v>312</v>
      </c>
      <c r="I4260" s="9" t="s">
        <v>15155</v>
      </c>
      <c r="J4260" s="2" t="s">
        <v>303</v>
      </c>
      <c r="K4260" s="2" t="s">
        <v>9504</v>
      </c>
      <c r="L4260" s="2" t="s">
        <v>2266</v>
      </c>
      <c r="M4260" s="2" t="s">
        <v>6455</v>
      </c>
      <c r="N4260" s="2"/>
      <c r="O4260" s="2" t="s">
        <v>194</v>
      </c>
      <c r="P4260" s="2" t="s">
        <v>289</v>
      </c>
      <c r="Q4260" s="2" t="s">
        <v>194</v>
      </c>
      <c r="R4260" s="2" t="s">
        <v>1995</v>
      </c>
      <c r="S4260" t="s">
        <v>1996</v>
      </c>
      <c r="T4260">
        <v>42803.41006678241</v>
      </c>
      <c r="U4260" t="s">
        <v>191</v>
      </c>
      <c r="V4260" t="s">
        <v>1996</v>
      </c>
      <c r="W4260">
        <v>42803.41006678241</v>
      </c>
    </row>
    <row r="4261" spans="1:23" x14ac:dyDescent="0.25">
      <c r="A4261" s="2"/>
      <c r="B4261" s="2"/>
      <c r="C4261" s="2" t="s">
        <v>28935</v>
      </c>
      <c r="D4261" s="2" t="s">
        <v>194</v>
      </c>
      <c r="E4261" s="2" t="s">
        <v>38465</v>
      </c>
      <c r="F4261" s="2" t="s">
        <v>38466</v>
      </c>
      <c r="G4261" s="2" t="s">
        <v>38467</v>
      </c>
      <c r="H4261" s="2" t="s">
        <v>311</v>
      </c>
      <c r="I4261" s="9" t="s">
        <v>15156</v>
      </c>
      <c r="J4261" s="2" t="s">
        <v>308</v>
      </c>
      <c r="K4261" s="2" t="s">
        <v>9504</v>
      </c>
      <c r="L4261" s="2" t="s">
        <v>2266</v>
      </c>
      <c r="M4261" s="2" t="s">
        <v>6455</v>
      </c>
      <c r="N4261" s="2"/>
      <c r="O4261" s="2" t="s">
        <v>194</v>
      </c>
      <c r="P4261" s="2" t="s">
        <v>289</v>
      </c>
      <c r="Q4261" s="2" t="s">
        <v>194</v>
      </c>
      <c r="R4261" s="2" t="s">
        <v>1995</v>
      </c>
      <c r="S4261" t="s">
        <v>1996</v>
      </c>
      <c r="T4261">
        <v>42803.41006678241</v>
      </c>
      <c r="U4261" t="s">
        <v>191</v>
      </c>
      <c r="V4261" t="s">
        <v>1996</v>
      </c>
      <c r="W4261">
        <v>42803.41006678241</v>
      </c>
    </row>
    <row r="4262" spans="1:23" x14ac:dyDescent="0.25">
      <c r="A4262" s="2"/>
      <c r="B4262" s="2"/>
      <c r="C4262" s="2" t="s">
        <v>28936</v>
      </c>
      <c r="D4262" s="2" t="s">
        <v>194</v>
      </c>
      <c r="E4262" s="2" t="s">
        <v>38465</v>
      </c>
      <c r="F4262" s="2" t="s">
        <v>38466</v>
      </c>
      <c r="G4262" s="2" t="s">
        <v>38467</v>
      </c>
      <c r="H4262" s="2" t="s">
        <v>315</v>
      </c>
      <c r="I4262" s="9" t="s">
        <v>15157</v>
      </c>
      <c r="J4262" s="2" t="s">
        <v>309</v>
      </c>
      <c r="K4262" s="2" t="s">
        <v>9504</v>
      </c>
      <c r="L4262" s="2" t="s">
        <v>2266</v>
      </c>
      <c r="M4262" s="2" t="s">
        <v>6455</v>
      </c>
      <c r="N4262" s="2"/>
      <c r="O4262" s="2" t="s">
        <v>194</v>
      </c>
      <c r="P4262" s="2" t="s">
        <v>289</v>
      </c>
      <c r="Q4262" s="2" t="s">
        <v>194</v>
      </c>
      <c r="R4262" s="2" t="s">
        <v>1995</v>
      </c>
      <c r="S4262" t="s">
        <v>1996</v>
      </c>
      <c r="T4262">
        <v>42803.41006678241</v>
      </c>
      <c r="U4262" t="s">
        <v>191</v>
      </c>
      <c r="V4262" t="s">
        <v>1996</v>
      </c>
      <c r="W4262">
        <v>42803.41006678241</v>
      </c>
    </row>
    <row r="4263" spans="1:23" x14ac:dyDescent="0.25">
      <c r="A4263" s="2"/>
      <c r="B4263" s="2"/>
      <c r="C4263" s="2" t="s">
        <v>28937</v>
      </c>
      <c r="D4263" s="2" t="s">
        <v>194</v>
      </c>
      <c r="E4263" s="2" t="s">
        <v>38465</v>
      </c>
      <c r="F4263" s="2" t="s">
        <v>38466</v>
      </c>
      <c r="G4263" s="2" t="s">
        <v>38467</v>
      </c>
      <c r="H4263" s="2" t="s">
        <v>313</v>
      </c>
      <c r="I4263" s="9" t="s">
        <v>15158</v>
      </c>
      <c r="J4263" s="2" t="s">
        <v>305</v>
      </c>
      <c r="K4263" s="2" t="s">
        <v>9504</v>
      </c>
      <c r="L4263" s="2" t="s">
        <v>2266</v>
      </c>
      <c r="M4263" s="2" t="s">
        <v>6455</v>
      </c>
      <c r="N4263" s="2"/>
      <c r="O4263" s="2" t="s">
        <v>194</v>
      </c>
      <c r="P4263" s="2" t="s">
        <v>289</v>
      </c>
      <c r="Q4263" s="2" t="s">
        <v>194</v>
      </c>
      <c r="R4263" s="2" t="s">
        <v>1995</v>
      </c>
      <c r="S4263" t="s">
        <v>1996</v>
      </c>
      <c r="T4263">
        <v>42803.41006678241</v>
      </c>
      <c r="U4263" t="s">
        <v>191</v>
      </c>
      <c r="V4263" t="s">
        <v>1996</v>
      </c>
      <c r="W4263">
        <v>42803.41006678241</v>
      </c>
    </row>
    <row r="4264" spans="1:23" x14ac:dyDescent="0.25">
      <c r="A4264" s="2"/>
      <c r="B4264" s="2"/>
      <c r="C4264" s="2" t="s">
        <v>28938</v>
      </c>
      <c r="D4264" s="2" t="s">
        <v>194</v>
      </c>
      <c r="E4264" s="2" t="s">
        <v>38465</v>
      </c>
      <c r="F4264" s="2" t="s">
        <v>38466</v>
      </c>
      <c r="G4264" s="2" t="s">
        <v>38467</v>
      </c>
      <c r="H4264" s="2" t="s">
        <v>1285</v>
      </c>
      <c r="I4264" s="9" t="s">
        <v>15159</v>
      </c>
      <c r="J4264" s="2" t="s">
        <v>590</v>
      </c>
      <c r="K4264" s="2" t="s">
        <v>9497</v>
      </c>
      <c r="L4264" s="2" t="s">
        <v>2261</v>
      </c>
      <c r="M4264" s="2" t="s">
        <v>6448</v>
      </c>
      <c r="N4264" s="2"/>
      <c r="O4264" s="2" t="s">
        <v>194</v>
      </c>
      <c r="P4264" s="2" t="s">
        <v>289</v>
      </c>
      <c r="Q4264" s="2" t="s">
        <v>194</v>
      </c>
      <c r="R4264" s="2" t="s">
        <v>1995</v>
      </c>
      <c r="S4264" t="s">
        <v>1996</v>
      </c>
      <c r="T4264">
        <v>42803.41006678241</v>
      </c>
      <c r="U4264" t="s">
        <v>191</v>
      </c>
      <c r="V4264" t="s">
        <v>1996</v>
      </c>
      <c r="W4264">
        <v>42803.41006678241</v>
      </c>
    </row>
    <row r="4265" spans="1:23" x14ac:dyDescent="0.25">
      <c r="A4265" s="2"/>
      <c r="B4265" s="2"/>
      <c r="C4265" s="2" t="s">
        <v>28939</v>
      </c>
      <c r="D4265" s="2" t="s">
        <v>194</v>
      </c>
      <c r="E4265" s="2" t="s">
        <v>38465</v>
      </c>
      <c r="F4265" s="2" t="s">
        <v>38466</v>
      </c>
      <c r="G4265" s="2" t="s">
        <v>38467</v>
      </c>
      <c r="H4265" s="2" t="s">
        <v>315</v>
      </c>
      <c r="I4265" s="9" t="s">
        <v>15160</v>
      </c>
      <c r="J4265" s="2" t="s">
        <v>309</v>
      </c>
      <c r="K4265" s="2" t="s">
        <v>9505</v>
      </c>
      <c r="L4265" s="2" t="s">
        <v>2269</v>
      </c>
      <c r="M4265" s="2" t="s">
        <v>6456</v>
      </c>
      <c r="N4265" s="2"/>
      <c r="O4265" s="2" t="s">
        <v>194</v>
      </c>
      <c r="P4265" s="2" t="s">
        <v>289</v>
      </c>
      <c r="Q4265" s="2" t="s">
        <v>194</v>
      </c>
      <c r="R4265" s="2" t="s">
        <v>1995</v>
      </c>
      <c r="S4265" t="s">
        <v>1996</v>
      </c>
      <c r="T4265">
        <v>42803.41006678241</v>
      </c>
      <c r="U4265" t="s">
        <v>191</v>
      </c>
      <c r="V4265" t="s">
        <v>1996</v>
      </c>
      <c r="W4265">
        <v>42803.41006678241</v>
      </c>
    </row>
    <row r="4266" spans="1:23" x14ac:dyDescent="0.25">
      <c r="A4266" s="2"/>
      <c r="B4266" s="2"/>
      <c r="C4266" s="2" t="s">
        <v>28940</v>
      </c>
      <c r="D4266" s="2" t="s">
        <v>194</v>
      </c>
      <c r="E4266" s="2" t="s">
        <v>38465</v>
      </c>
      <c r="F4266" s="2" t="s">
        <v>38466</v>
      </c>
      <c r="G4266" s="2" t="s">
        <v>38467</v>
      </c>
      <c r="H4266" s="2" t="s">
        <v>1292</v>
      </c>
      <c r="I4266" s="9" t="s">
        <v>15161</v>
      </c>
      <c r="J4266" s="2" t="s">
        <v>591</v>
      </c>
      <c r="K4266" s="2" t="s">
        <v>9505</v>
      </c>
      <c r="L4266" s="2" t="s">
        <v>2269</v>
      </c>
      <c r="M4266" s="2" t="s">
        <v>6456</v>
      </c>
      <c r="N4266" s="2"/>
      <c r="O4266" s="2" t="s">
        <v>194</v>
      </c>
      <c r="P4266" s="2" t="s">
        <v>289</v>
      </c>
      <c r="Q4266" s="2" t="s">
        <v>194</v>
      </c>
      <c r="R4266" s="2" t="s">
        <v>1995</v>
      </c>
      <c r="S4266" t="s">
        <v>1996</v>
      </c>
      <c r="T4266">
        <v>42803.41006678241</v>
      </c>
      <c r="U4266" t="s">
        <v>191</v>
      </c>
      <c r="V4266" t="s">
        <v>1996</v>
      </c>
      <c r="W4266">
        <v>42803.41006678241</v>
      </c>
    </row>
    <row r="4267" spans="1:23" x14ac:dyDescent="0.25">
      <c r="A4267" s="2"/>
      <c r="B4267" s="2"/>
      <c r="C4267" s="2" t="s">
        <v>28941</v>
      </c>
      <c r="D4267" s="2" t="s">
        <v>194</v>
      </c>
      <c r="E4267" s="2" t="s">
        <v>38465</v>
      </c>
      <c r="F4267" s="2" t="s">
        <v>38466</v>
      </c>
      <c r="G4267" s="2" t="s">
        <v>38467</v>
      </c>
      <c r="H4267" s="2" t="s">
        <v>1293</v>
      </c>
      <c r="I4267" s="9" t="s">
        <v>15162</v>
      </c>
      <c r="J4267" s="2" t="s">
        <v>584</v>
      </c>
      <c r="K4267" s="2" t="s">
        <v>9505</v>
      </c>
      <c r="L4267" s="2" t="s">
        <v>2269</v>
      </c>
      <c r="M4267" s="2" t="s">
        <v>6456</v>
      </c>
      <c r="N4267" s="2"/>
      <c r="O4267" s="2" t="s">
        <v>194</v>
      </c>
      <c r="P4267" s="2" t="s">
        <v>289</v>
      </c>
      <c r="Q4267" s="2" t="s">
        <v>194</v>
      </c>
      <c r="R4267" s="2" t="s">
        <v>1995</v>
      </c>
      <c r="S4267" t="s">
        <v>1996</v>
      </c>
      <c r="T4267">
        <v>42803.41006678241</v>
      </c>
      <c r="U4267" t="s">
        <v>191</v>
      </c>
      <c r="V4267" t="s">
        <v>1996</v>
      </c>
      <c r="W4267">
        <v>42803.41006678241</v>
      </c>
    </row>
    <row r="4268" spans="1:23" x14ac:dyDescent="0.25">
      <c r="A4268" s="2"/>
      <c r="B4268" s="2"/>
      <c r="C4268" s="2" t="s">
        <v>28942</v>
      </c>
      <c r="D4268" s="2" t="s">
        <v>194</v>
      </c>
      <c r="E4268" s="2" t="s">
        <v>38465</v>
      </c>
      <c r="F4268" s="2" t="s">
        <v>38466</v>
      </c>
      <c r="G4268" s="2" t="s">
        <v>38467</v>
      </c>
      <c r="H4268" s="2" t="s">
        <v>1311</v>
      </c>
      <c r="I4268" s="9" t="s">
        <v>15163</v>
      </c>
      <c r="J4268" s="2" t="s">
        <v>588</v>
      </c>
      <c r="K4268" s="2" t="s">
        <v>9505</v>
      </c>
      <c r="L4268" s="2" t="s">
        <v>2269</v>
      </c>
      <c r="M4268" s="2" t="s">
        <v>6456</v>
      </c>
      <c r="N4268" s="2"/>
      <c r="O4268" s="2" t="s">
        <v>194</v>
      </c>
      <c r="P4268" s="2" t="s">
        <v>289</v>
      </c>
      <c r="Q4268" s="2" t="s">
        <v>194</v>
      </c>
      <c r="R4268" s="2" t="s">
        <v>1995</v>
      </c>
      <c r="S4268" t="s">
        <v>1996</v>
      </c>
      <c r="T4268">
        <v>42803.41006678241</v>
      </c>
      <c r="U4268" t="s">
        <v>191</v>
      </c>
      <c r="V4268" t="s">
        <v>1996</v>
      </c>
      <c r="W4268">
        <v>42803.41006678241</v>
      </c>
    </row>
    <row r="4269" spans="1:23" x14ac:dyDescent="0.25">
      <c r="A4269" s="2"/>
      <c r="B4269" s="2"/>
      <c r="C4269" s="2" t="s">
        <v>28943</v>
      </c>
      <c r="D4269" s="2" t="s">
        <v>194</v>
      </c>
      <c r="E4269" s="2" t="s">
        <v>38465</v>
      </c>
      <c r="F4269" s="2" t="s">
        <v>38466</v>
      </c>
      <c r="G4269" s="2" t="s">
        <v>38467</v>
      </c>
      <c r="H4269" s="2" t="s">
        <v>314</v>
      </c>
      <c r="I4269" s="9" t="s">
        <v>15164</v>
      </c>
      <c r="J4269" s="2" t="s">
        <v>306</v>
      </c>
      <c r="K4269" s="2" t="s">
        <v>9505</v>
      </c>
      <c r="L4269" s="2" t="s">
        <v>2269</v>
      </c>
      <c r="M4269" s="2" t="s">
        <v>6456</v>
      </c>
      <c r="N4269" s="2"/>
      <c r="O4269" s="2" t="s">
        <v>194</v>
      </c>
      <c r="P4269" s="2" t="s">
        <v>289</v>
      </c>
      <c r="Q4269" s="2" t="s">
        <v>194</v>
      </c>
      <c r="R4269" s="2" t="s">
        <v>1995</v>
      </c>
      <c r="S4269" t="s">
        <v>1996</v>
      </c>
      <c r="T4269">
        <v>42803.41006678241</v>
      </c>
      <c r="U4269" t="s">
        <v>191</v>
      </c>
      <c r="V4269" t="s">
        <v>1996</v>
      </c>
      <c r="W4269">
        <v>42803.41006678241</v>
      </c>
    </row>
    <row r="4270" spans="1:23" x14ac:dyDescent="0.25">
      <c r="A4270" s="2"/>
      <c r="B4270" s="2"/>
      <c r="C4270" s="2" t="s">
        <v>28944</v>
      </c>
      <c r="D4270" s="2" t="s">
        <v>194</v>
      </c>
      <c r="E4270" s="2" t="s">
        <v>38465</v>
      </c>
      <c r="F4270" s="2" t="s">
        <v>38466</v>
      </c>
      <c r="G4270" s="2" t="s">
        <v>38467</v>
      </c>
      <c r="H4270" s="2" t="s">
        <v>314</v>
      </c>
      <c r="I4270" s="9" t="s">
        <v>15165</v>
      </c>
      <c r="J4270" s="2" t="s">
        <v>306</v>
      </c>
      <c r="K4270" s="2" t="s">
        <v>9501</v>
      </c>
      <c r="L4270" s="2" t="s">
        <v>2267</v>
      </c>
      <c r="M4270" s="2" t="s">
        <v>6452</v>
      </c>
      <c r="N4270" s="2"/>
      <c r="O4270" s="2" t="s">
        <v>194</v>
      </c>
      <c r="P4270" s="2" t="s">
        <v>289</v>
      </c>
      <c r="Q4270" s="2" t="s">
        <v>194</v>
      </c>
      <c r="R4270" s="2" t="s">
        <v>1995</v>
      </c>
      <c r="S4270" t="s">
        <v>1996</v>
      </c>
      <c r="T4270">
        <v>42803.41006678241</v>
      </c>
      <c r="U4270" t="s">
        <v>191</v>
      </c>
      <c r="V4270" t="s">
        <v>1996</v>
      </c>
      <c r="W4270">
        <v>42803.41006678241</v>
      </c>
    </row>
    <row r="4271" spans="1:23" x14ac:dyDescent="0.25">
      <c r="A4271" s="2"/>
      <c r="B4271" s="2"/>
      <c r="C4271" s="2" t="s">
        <v>28945</v>
      </c>
      <c r="D4271" s="2" t="s">
        <v>194</v>
      </c>
      <c r="E4271" s="2" t="s">
        <v>38465</v>
      </c>
      <c r="F4271" s="2" t="s">
        <v>38466</v>
      </c>
      <c r="G4271" s="2" t="s">
        <v>38467</v>
      </c>
      <c r="H4271" s="2" t="s">
        <v>1285</v>
      </c>
      <c r="I4271" s="9" t="s">
        <v>15166</v>
      </c>
      <c r="J4271" s="2" t="s">
        <v>590</v>
      </c>
      <c r="K4271" s="2" t="s">
        <v>9502</v>
      </c>
      <c r="L4271" s="2" t="s">
        <v>2262</v>
      </c>
      <c r="M4271" s="2" t="s">
        <v>6453</v>
      </c>
      <c r="N4271" s="2"/>
      <c r="O4271" s="2" t="s">
        <v>194</v>
      </c>
      <c r="P4271" s="2" t="s">
        <v>289</v>
      </c>
      <c r="Q4271" s="2" t="s">
        <v>194</v>
      </c>
      <c r="R4271" s="2" t="s">
        <v>1995</v>
      </c>
      <c r="S4271" t="s">
        <v>1996</v>
      </c>
      <c r="T4271">
        <v>42803.41006678241</v>
      </c>
      <c r="U4271" t="s">
        <v>191</v>
      </c>
      <c r="V4271" t="s">
        <v>1996</v>
      </c>
      <c r="W4271">
        <v>42803.41006678241</v>
      </c>
    </row>
    <row r="4272" spans="1:23" x14ac:dyDescent="0.25">
      <c r="A4272" s="2"/>
      <c r="B4272" s="2"/>
      <c r="C4272" s="2" t="s">
        <v>28946</v>
      </c>
      <c r="D4272" s="2" t="s">
        <v>194</v>
      </c>
      <c r="E4272" s="2" t="s">
        <v>38465</v>
      </c>
      <c r="F4272" s="2" t="s">
        <v>38466</v>
      </c>
      <c r="G4272" s="2" t="s">
        <v>38467</v>
      </c>
      <c r="H4272" s="2" t="s">
        <v>1311</v>
      </c>
      <c r="I4272" s="9" t="s">
        <v>15167</v>
      </c>
      <c r="J4272" s="2" t="s">
        <v>588</v>
      </c>
      <c r="K4272" s="2" t="s">
        <v>9499</v>
      </c>
      <c r="L4272" s="2" t="s">
        <v>2260</v>
      </c>
      <c r="M4272" s="2" t="s">
        <v>6450</v>
      </c>
      <c r="N4272" s="2"/>
      <c r="O4272" s="2" t="s">
        <v>194</v>
      </c>
      <c r="P4272" s="2" t="s">
        <v>289</v>
      </c>
      <c r="Q4272" s="2" t="s">
        <v>194</v>
      </c>
      <c r="R4272" s="2" t="s">
        <v>1995</v>
      </c>
      <c r="S4272" t="s">
        <v>1996</v>
      </c>
      <c r="T4272">
        <v>42803.41006678241</v>
      </c>
      <c r="U4272" t="s">
        <v>191</v>
      </c>
      <c r="V4272" t="s">
        <v>1996</v>
      </c>
      <c r="W4272">
        <v>42803.41006678241</v>
      </c>
    </row>
    <row r="4273" spans="1:23" x14ac:dyDescent="0.25">
      <c r="A4273" s="2"/>
      <c r="B4273" s="2"/>
      <c r="C4273" s="2" t="s">
        <v>28947</v>
      </c>
      <c r="D4273" s="2" t="s">
        <v>194</v>
      </c>
      <c r="E4273" s="2" t="s">
        <v>38465</v>
      </c>
      <c r="F4273" s="2" t="s">
        <v>38466</v>
      </c>
      <c r="G4273" s="2" t="s">
        <v>38467</v>
      </c>
      <c r="H4273" s="2" t="s">
        <v>311</v>
      </c>
      <c r="I4273" s="9" t="s">
        <v>15168</v>
      </c>
      <c r="J4273" s="2" t="s">
        <v>308</v>
      </c>
      <c r="K4273" s="2" t="s">
        <v>9506</v>
      </c>
      <c r="L4273" s="2" t="s">
        <v>2268</v>
      </c>
      <c r="M4273" s="2" t="s">
        <v>6457</v>
      </c>
      <c r="N4273" s="2"/>
      <c r="O4273" s="2" t="s">
        <v>194</v>
      </c>
      <c r="P4273" s="2" t="s">
        <v>289</v>
      </c>
      <c r="Q4273" s="2" t="s">
        <v>194</v>
      </c>
      <c r="R4273" s="2" t="s">
        <v>1995</v>
      </c>
      <c r="S4273" t="s">
        <v>1996</v>
      </c>
      <c r="T4273">
        <v>42803.41006678241</v>
      </c>
      <c r="U4273" t="s">
        <v>191</v>
      </c>
      <c r="V4273" t="s">
        <v>1996</v>
      </c>
      <c r="W4273">
        <v>42803.41006678241</v>
      </c>
    </row>
    <row r="4274" spans="1:23" x14ac:dyDescent="0.25">
      <c r="A4274" s="2"/>
      <c r="B4274" s="2"/>
      <c r="C4274" s="2" t="s">
        <v>28948</v>
      </c>
      <c r="D4274" s="2" t="s">
        <v>194</v>
      </c>
      <c r="E4274" s="2" t="s">
        <v>38465</v>
      </c>
      <c r="F4274" s="2" t="s">
        <v>38466</v>
      </c>
      <c r="G4274" s="2" t="s">
        <v>38467</v>
      </c>
      <c r="H4274" s="2" t="s">
        <v>315</v>
      </c>
      <c r="I4274" s="9" t="s">
        <v>15169</v>
      </c>
      <c r="J4274" s="2" t="s">
        <v>309</v>
      </c>
      <c r="K4274" s="2" t="s">
        <v>9506</v>
      </c>
      <c r="L4274" s="2" t="s">
        <v>2268</v>
      </c>
      <c r="M4274" s="2" t="s">
        <v>6457</v>
      </c>
      <c r="N4274" s="2"/>
      <c r="O4274" s="2" t="s">
        <v>194</v>
      </c>
      <c r="P4274" s="2" t="s">
        <v>289</v>
      </c>
      <c r="Q4274" s="2" t="s">
        <v>194</v>
      </c>
      <c r="R4274" s="2" t="s">
        <v>1995</v>
      </c>
      <c r="S4274" t="s">
        <v>1996</v>
      </c>
      <c r="T4274">
        <v>42803.41006678241</v>
      </c>
      <c r="U4274" t="s">
        <v>191</v>
      </c>
      <c r="V4274" t="s">
        <v>1996</v>
      </c>
      <c r="W4274">
        <v>42803.41006678241</v>
      </c>
    </row>
    <row r="4275" spans="1:23" x14ac:dyDescent="0.25">
      <c r="A4275" s="2"/>
      <c r="B4275" s="2"/>
      <c r="C4275" s="2" t="s">
        <v>28949</v>
      </c>
      <c r="D4275" s="2" t="s">
        <v>194</v>
      </c>
      <c r="E4275" s="2" t="s">
        <v>38465</v>
      </c>
      <c r="F4275" s="2" t="s">
        <v>38466</v>
      </c>
      <c r="G4275" s="2" t="s">
        <v>38467</v>
      </c>
      <c r="H4275" s="2" t="s">
        <v>311</v>
      </c>
      <c r="I4275" s="9" t="s">
        <v>15170</v>
      </c>
      <c r="J4275" s="2" t="s">
        <v>308</v>
      </c>
      <c r="K4275" s="2" t="s">
        <v>9508</v>
      </c>
      <c r="L4275" s="2" t="s">
        <v>2259</v>
      </c>
      <c r="M4275" s="2" t="s">
        <v>6459</v>
      </c>
      <c r="N4275" s="2"/>
      <c r="O4275" s="2" t="s">
        <v>194</v>
      </c>
      <c r="P4275" s="2" t="s">
        <v>289</v>
      </c>
      <c r="Q4275" s="2" t="s">
        <v>194</v>
      </c>
      <c r="R4275" s="2" t="s">
        <v>1995</v>
      </c>
      <c r="S4275" t="s">
        <v>1996</v>
      </c>
      <c r="T4275">
        <v>42803.41006678241</v>
      </c>
      <c r="U4275" t="s">
        <v>191</v>
      </c>
      <c r="V4275" t="s">
        <v>1996</v>
      </c>
      <c r="W4275">
        <v>42803.41006678241</v>
      </c>
    </row>
    <row r="4276" spans="1:23" x14ac:dyDescent="0.25">
      <c r="A4276" s="2"/>
      <c r="B4276" s="2"/>
      <c r="C4276" s="2" t="s">
        <v>28950</v>
      </c>
      <c r="D4276" s="2" t="s">
        <v>194</v>
      </c>
      <c r="E4276" s="2" t="s">
        <v>38465</v>
      </c>
      <c r="F4276" s="2" t="s">
        <v>38466</v>
      </c>
      <c r="G4276" s="2" t="s">
        <v>38467</v>
      </c>
      <c r="H4276" s="2" t="s">
        <v>315</v>
      </c>
      <c r="I4276" s="9" t="s">
        <v>15171</v>
      </c>
      <c r="J4276" s="2" t="s">
        <v>309</v>
      </c>
      <c r="K4276" s="2" t="s">
        <v>9508</v>
      </c>
      <c r="L4276" s="2" t="s">
        <v>2259</v>
      </c>
      <c r="M4276" s="2" t="s">
        <v>6459</v>
      </c>
      <c r="N4276" s="2"/>
      <c r="O4276" s="2" t="s">
        <v>194</v>
      </c>
      <c r="P4276" s="2" t="s">
        <v>289</v>
      </c>
      <c r="Q4276" s="2" t="s">
        <v>194</v>
      </c>
      <c r="R4276" s="2" t="s">
        <v>1995</v>
      </c>
      <c r="S4276" t="s">
        <v>1996</v>
      </c>
      <c r="T4276">
        <v>42803.41006678241</v>
      </c>
      <c r="U4276" t="s">
        <v>191</v>
      </c>
      <c r="V4276" t="s">
        <v>1996</v>
      </c>
      <c r="W4276">
        <v>42803.41006678241</v>
      </c>
    </row>
    <row r="4277" spans="1:23" x14ac:dyDescent="0.25">
      <c r="A4277" s="2"/>
      <c r="B4277" s="2"/>
      <c r="C4277" s="2" t="s">
        <v>28951</v>
      </c>
      <c r="D4277" s="2" t="s">
        <v>194</v>
      </c>
      <c r="E4277" s="2" t="s">
        <v>38465</v>
      </c>
      <c r="F4277" s="2" t="s">
        <v>38466</v>
      </c>
      <c r="G4277" s="2" t="s">
        <v>38467</v>
      </c>
      <c r="H4277" s="2" t="s">
        <v>314</v>
      </c>
      <c r="I4277" s="9" t="s">
        <v>15172</v>
      </c>
      <c r="J4277" s="2" t="s">
        <v>306</v>
      </c>
      <c r="K4277" s="2" t="s">
        <v>9508</v>
      </c>
      <c r="L4277" s="2" t="s">
        <v>2259</v>
      </c>
      <c r="M4277" s="2" t="s">
        <v>6459</v>
      </c>
      <c r="N4277" s="2"/>
      <c r="O4277" s="2" t="s">
        <v>194</v>
      </c>
      <c r="P4277" s="2" t="s">
        <v>289</v>
      </c>
      <c r="Q4277" s="2" t="s">
        <v>194</v>
      </c>
      <c r="R4277" s="2" t="s">
        <v>1995</v>
      </c>
      <c r="S4277" t="s">
        <v>1996</v>
      </c>
      <c r="T4277">
        <v>42803.41006678241</v>
      </c>
      <c r="U4277" t="s">
        <v>191</v>
      </c>
      <c r="V4277" t="s">
        <v>1996</v>
      </c>
      <c r="W4277">
        <v>42803.41006678241</v>
      </c>
    </row>
    <row r="4278" spans="1:23" x14ac:dyDescent="0.25">
      <c r="A4278" s="2"/>
      <c r="B4278" s="2"/>
      <c r="C4278" s="2" t="s">
        <v>28952</v>
      </c>
      <c r="D4278" s="2" t="s">
        <v>194</v>
      </c>
      <c r="E4278" s="2" t="s">
        <v>38465</v>
      </c>
      <c r="F4278" s="2" t="s">
        <v>38466</v>
      </c>
      <c r="G4278" s="2" t="s">
        <v>38467</v>
      </c>
      <c r="H4278" s="2" t="s">
        <v>1293</v>
      </c>
      <c r="I4278" s="9" t="s">
        <v>15173</v>
      </c>
      <c r="J4278" s="2" t="s">
        <v>584</v>
      </c>
      <c r="K4278" s="2" t="s">
        <v>9508</v>
      </c>
      <c r="L4278" s="2" t="s">
        <v>2259</v>
      </c>
      <c r="M4278" s="2" t="s">
        <v>6459</v>
      </c>
      <c r="N4278" s="2"/>
      <c r="O4278" s="2" t="s">
        <v>194</v>
      </c>
      <c r="P4278" s="2" t="s">
        <v>289</v>
      </c>
      <c r="Q4278" s="2" t="s">
        <v>194</v>
      </c>
      <c r="R4278" s="2" t="s">
        <v>1995</v>
      </c>
      <c r="S4278" t="s">
        <v>1996</v>
      </c>
      <c r="T4278">
        <v>42803.41006678241</v>
      </c>
      <c r="U4278" t="s">
        <v>191</v>
      </c>
      <c r="V4278" t="s">
        <v>1996</v>
      </c>
      <c r="W4278">
        <v>42803.41006678241</v>
      </c>
    </row>
    <row r="4279" spans="1:23" x14ac:dyDescent="0.25">
      <c r="A4279" s="2"/>
      <c r="B4279" s="2"/>
      <c r="C4279" s="2" t="s">
        <v>28953</v>
      </c>
      <c r="D4279" s="2" t="s">
        <v>194</v>
      </c>
      <c r="E4279" s="2" t="s">
        <v>38465</v>
      </c>
      <c r="F4279" s="2" t="s">
        <v>38466</v>
      </c>
      <c r="G4279" s="2" t="s">
        <v>38467</v>
      </c>
      <c r="H4279" s="2" t="s">
        <v>1287</v>
      </c>
      <c r="I4279" s="9" t="s">
        <v>15174</v>
      </c>
      <c r="J4279" s="2" t="s">
        <v>586</v>
      </c>
      <c r="K4279" s="2" t="s">
        <v>9508</v>
      </c>
      <c r="L4279" s="2" t="s">
        <v>2259</v>
      </c>
      <c r="M4279" s="2" t="s">
        <v>6459</v>
      </c>
      <c r="N4279" s="2"/>
      <c r="O4279" s="2" t="s">
        <v>194</v>
      </c>
      <c r="P4279" s="2" t="s">
        <v>289</v>
      </c>
      <c r="Q4279" s="2" t="s">
        <v>194</v>
      </c>
      <c r="R4279" s="2" t="s">
        <v>1995</v>
      </c>
      <c r="S4279" t="s">
        <v>1996</v>
      </c>
      <c r="T4279">
        <v>42803.41006678241</v>
      </c>
      <c r="U4279" t="s">
        <v>191</v>
      </c>
      <c r="V4279" t="s">
        <v>1996</v>
      </c>
      <c r="W4279">
        <v>42803.41006678241</v>
      </c>
    </row>
    <row r="4280" spans="1:23" x14ac:dyDescent="0.25">
      <c r="A4280" s="2"/>
      <c r="B4280" s="2"/>
      <c r="C4280" s="2" t="s">
        <v>28954</v>
      </c>
      <c r="D4280" s="2" t="s">
        <v>194</v>
      </c>
      <c r="E4280" s="2" t="s">
        <v>38465</v>
      </c>
      <c r="F4280" s="2" t="s">
        <v>38466</v>
      </c>
      <c r="G4280" s="2" t="s">
        <v>38467</v>
      </c>
      <c r="H4280" s="2" t="s">
        <v>311</v>
      </c>
      <c r="I4280" s="9" t="s">
        <v>15175</v>
      </c>
      <c r="J4280" s="2" t="s">
        <v>308</v>
      </c>
      <c r="K4280" s="2" t="s">
        <v>9507</v>
      </c>
      <c r="L4280" s="2" t="s">
        <v>2258</v>
      </c>
      <c r="M4280" s="2" t="s">
        <v>6458</v>
      </c>
      <c r="N4280" s="2"/>
      <c r="O4280" s="2" t="s">
        <v>194</v>
      </c>
      <c r="P4280" s="2" t="s">
        <v>289</v>
      </c>
      <c r="Q4280" s="2" t="s">
        <v>194</v>
      </c>
      <c r="R4280" s="2" t="s">
        <v>1995</v>
      </c>
      <c r="S4280" t="s">
        <v>1996</v>
      </c>
      <c r="T4280">
        <v>42803.41006678241</v>
      </c>
      <c r="U4280" t="s">
        <v>191</v>
      </c>
      <c r="V4280" t="s">
        <v>1996</v>
      </c>
      <c r="W4280">
        <v>42803.41006678241</v>
      </c>
    </row>
    <row r="4281" spans="1:23" x14ac:dyDescent="0.25">
      <c r="A4281" s="2"/>
      <c r="B4281" s="2"/>
      <c r="C4281" s="2" t="s">
        <v>28955</v>
      </c>
      <c r="D4281" s="2" t="s">
        <v>194</v>
      </c>
      <c r="E4281" s="2" t="s">
        <v>38465</v>
      </c>
      <c r="F4281" s="2" t="s">
        <v>38466</v>
      </c>
      <c r="G4281" s="2" t="s">
        <v>38467</v>
      </c>
      <c r="H4281" s="2" t="s">
        <v>314</v>
      </c>
      <c r="I4281" s="9" t="s">
        <v>15176</v>
      </c>
      <c r="J4281" s="2" t="s">
        <v>306</v>
      </c>
      <c r="K4281" s="2" t="s">
        <v>9507</v>
      </c>
      <c r="L4281" s="2" t="s">
        <v>2258</v>
      </c>
      <c r="M4281" s="2" t="s">
        <v>6458</v>
      </c>
      <c r="N4281" s="2"/>
      <c r="O4281" s="2" t="s">
        <v>194</v>
      </c>
      <c r="P4281" s="2" t="s">
        <v>289</v>
      </c>
      <c r="Q4281" s="2" t="s">
        <v>194</v>
      </c>
      <c r="R4281" s="2" t="s">
        <v>1995</v>
      </c>
      <c r="S4281" t="s">
        <v>1996</v>
      </c>
      <c r="T4281">
        <v>42803.41006678241</v>
      </c>
      <c r="U4281" t="s">
        <v>191</v>
      </c>
      <c r="V4281" t="s">
        <v>1996</v>
      </c>
      <c r="W4281">
        <v>42803.41006678241</v>
      </c>
    </row>
    <row r="4282" spans="1:23" x14ac:dyDescent="0.25">
      <c r="A4282" s="2"/>
      <c r="B4282" s="2"/>
      <c r="C4282" s="2" t="s">
        <v>28956</v>
      </c>
      <c r="D4282" s="2" t="s">
        <v>194</v>
      </c>
      <c r="E4282" s="2" t="s">
        <v>38465</v>
      </c>
      <c r="F4282" s="2" t="s">
        <v>38466</v>
      </c>
      <c r="G4282" s="2" t="s">
        <v>38467</v>
      </c>
      <c r="H4282" s="2" t="s">
        <v>315</v>
      </c>
      <c r="I4282" s="9" t="s">
        <v>15177</v>
      </c>
      <c r="J4282" s="2" t="s">
        <v>309</v>
      </c>
      <c r="K4282" s="2" t="s">
        <v>9507</v>
      </c>
      <c r="L4282" s="2" t="s">
        <v>2258</v>
      </c>
      <c r="M4282" s="2" t="s">
        <v>6458</v>
      </c>
      <c r="N4282" s="2"/>
      <c r="O4282" s="2" t="s">
        <v>194</v>
      </c>
      <c r="P4282" s="2" t="s">
        <v>289</v>
      </c>
      <c r="Q4282" s="2" t="s">
        <v>194</v>
      </c>
      <c r="R4282" s="2" t="s">
        <v>1995</v>
      </c>
      <c r="S4282" t="s">
        <v>1996</v>
      </c>
      <c r="T4282">
        <v>42803.41006678241</v>
      </c>
      <c r="U4282" t="s">
        <v>191</v>
      </c>
      <c r="V4282" t="s">
        <v>1996</v>
      </c>
      <c r="W4282">
        <v>42803.41006678241</v>
      </c>
    </row>
    <row r="4283" spans="1:23" x14ac:dyDescent="0.25">
      <c r="A4283" s="2"/>
      <c r="B4283" s="2"/>
      <c r="C4283" s="2" t="s">
        <v>28957</v>
      </c>
      <c r="D4283" s="2" t="s">
        <v>194</v>
      </c>
      <c r="E4283" s="2" t="s">
        <v>38465</v>
      </c>
      <c r="F4283" s="2" t="s">
        <v>38466</v>
      </c>
      <c r="G4283" s="2" t="s">
        <v>38467</v>
      </c>
      <c r="H4283" s="2" t="s">
        <v>1286</v>
      </c>
      <c r="I4283" s="9" t="s">
        <v>15178</v>
      </c>
      <c r="J4283" s="2" t="s">
        <v>582</v>
      </c>
      <c r="K4283" s="2" t="s">
        <v>9502</v>
      </c>
      <c r="L4283" s="2" t="s">
        <v>2262</v>
      </c>
      <c r="M4283" s="2" t="s">
        <v>6453</v>
      </c>
      <c r="N4283" s="2"/>
      <c r="O4283" s="2" t="s">
        <v>194</v>
      </c>
      <c r="P4283" s="2" t="s">
        <v>289</v>
      </c>
      <c r="Q4283" s="2" t="s">
        <v>194</v>
      </c>
      <c r="R4283" s="2" t="s">
        <v>1995</v>
      </c>
      <c r="S4283" t="s">
        <v>1996</v>
      </c>
      <c r="T4283">
        <v>42803.41006678241</v>
      </c>
      <c r="U4283" t="s">
        <v>191</v>
      </c>
      <c r="V4283" t="s">
        <v>1996</v>
      </c>
      <c r="W4283">
        <v>42803.41006678241</v>
      </c>
    </row>
    <row r="4284" spans="1:23" x14ac:dyDescent="0.25">
      <c r="A4284" s="2"/>
      <c r="B4284" s="2"/>
      <c r="C4284" s="2" t="s">
        <v>28958</v>
      </c>
      <c r="D4284" s="2" t="s">
        <v>194</v>
      </c>
      <c r="E4284" s="2" t="s">
        <v>38465</v>
      </c>
      <c r="F4284" s="2" t="s">
        <v>38466</v>
      </c>
      <c r="G4284" s="2" t="s">
        <v>38467</v>
      </c>
      <c r="H4284" s="2" t="s">
        <v>314</v>
      </c>
      <c r="I4284" s="9" t="s">
        <v>15179</v>
      </c>
      <c r="J4284" s="2" t="s">
        <v>306</v>
      </c>
      <c r="K4284" s="2" t="s">
        <v>9509</v>
      </c>
      <c r="L4284" s="2" t="s">
        <v>2270</v>
      </c>
      <c r="M4284" s="2" t="s">
        <v>6460</v>
      </c>
      <c r="N4284" s="2"/>
      <c r="O4284" s="2" t="s">
        <v>194</v>
      </c>
      <c r="P4284" s="2" t="s">
        <v>289</v>
      </c>
      <c r="Q4284" s="2" t="s">
        <v>194</v>
      </c>
      <c r="R4284" s="2" t="s">
        <v>1995</v>
      </c>
      <c r="S4284" t="s">
        <v>1996</v>
      </c>
      <c r="T4284">
        <v>42803.41006678241</v>
      </c>
      <c r="U4284" t="s">
        <v>191</v>
      </c>
      <c r="V4284" t="s">
        <v>1996</v>
      </c>
      <c r="W4284">
        <v>42803.41006678241</v>
      </c>
    </row>
    <row r="4285" spans="1:23" x14ac:dyDescent="0.25">
      <c r="A4285" s="2"/>
      <c r="B4285" s="2"/>
      <c r="C4285" s="2" t="s">
        <v>28959</v>
      </c>
      <c r="D4285" s="2" t="s">
        <v>194</v>
      </c>
      <c r="E4285" s="2" t="s">
        <v>38465</v>
      </c>
      <c r="F4285" s="2" t="s">
        <v>38466</v>
      </c>
      <c r="G4285" s="2" t="s">
        <v>38467</v>
      </c>
      <c r="H4285" s="2" t="s">
        <v>317</v>
      </c>
      <c r="I4285" s="9" t="s">
        <v>15180</v>
      </c>
      <c r="J4285" s="2" t="s">
        <v>304</v>
      </c>
      <c r="K4285" s="2" t="s">
        <v>9509</v>
      </c>
      <c r="L4285" s="2" t="s">
        <v>2270</v>
      </c>
      <c r="M4285" s="2" t="s">
        <v>6460</v>
      </c>
      <c r="N4285" s="2"/>
      <c r="O4285" s="2" t="s">
        <v>194</v>
      </c>
      <c r="P4285" s="2" t="s">
        <v>289</v>
      </c>
      <c r="Q4285" s="2" t="s">
        <v>194</v>
      </c>
      <c r="R4285" s="2" t="s">
        <v>1995</v>
      </c>
      <c r="S4285" t="s">
        <v>1996</v>
      </c>
      <c r="T4285">
        <v>42803.41006678241</v>
      </c>
      <c r="U4285" t="s">
        <v>191</v>
      </c>
      <c r="V4285" t="s">
        <v>1996</v>
      </c>
      <c r="W4285">
        <v>42803.41006678241</v>
      </c>
    </row>
    <row r="4286" spans="1:23" x14ac:dyDescent="0.25">
      <c r="A4286" s="2"/>
      <c r="B4286" s="2"/>
      <c r="C4286" s="2" t="s">
        <v>28960</v>
      </c>
      <c r="D4286" s="2" t="s">
        <v>194</v>
      </c>
      <c r="E4286" s="2" t="s">
        <v>38465</v>
      </c>
      <c r="F4286" s="2" t="s">
        <v>38466</v>
      </c>
      <c r="G4286" s="2" t="s">
        <v>38467</v>
      </c>
      <c r="H4286" s="2" t="s">
        <v>311</v>
      </c>
      <c r="I4286" s="9" t="s">
        <v>15181</v>
      </c>
      <c r="J4286" s="2" t="s">
        <v>308</v>
      </c>
      <c r="K4286" s="2" t="s">
        <v>9509</v>
      </c>
      <c r="L4286" s="2" t="s">
        <v>2270</v>
      </c>
      <c r="M4286" s="2" t="s">
        <v>6460</v>
      </c>
      <c r="N4286" s="2"/>
      <c r="O4286" s="2" t="s">
        <v>194</v>
      </c>
      <c r="P4286" s="2" t="s">
        <v>289</v>
      </c>
      <c r="Q4286" s="2" t="s">
        <v>194</v>
      </c>
      <c r="R4286" s="2" t="s">
        <v>1995</v>
      </c>
      <c r="S4286" t="s">
        <v>1996</v>
      </c>
      <c r="T4286">
        <v>42803.41006678241</v>
      </c>
      <c r="U4286" t="s">
        <v>191</v>
      </c>
      <c r="V4286" t="s">
        <v>1996</v>
      </c>
      <c r="W4286">
        <v>42803.41006678241</v>
      </c>
    </row>
    <row r="4287" spans="1:23" x14ac:dyDescent="0.25">
      <c r="A4287" s="2"/>
      <c r="B4287" s="2"/>
      <c r="C4287" s="2" t="s">
        <v>28961</v>
      </c>
      <c r="D4287" s="2" t="s">
        <v>194</v>
      </c>
      <c r="E4287" s="2" t="s">
        <v>38465</v>
      </c>
      <c r="F4287" s="2" t="s">
        <v>38466</v>
      </c>
      <c r="G4287" s="2" t="s">
        <v>38467</v>
      </c>
      <c r="H4287" s="2" t="s">
        <v>1289</v>
      </c>
      <c r="I4287" s="9" t="s">
        <v>15182</v>
      </c>
      <c r="J4287" s="2" t="s">
        <v>592</v>
      </c>
      <c r="K4287" s="2" t="s">
        <v>9509</v>
      </c>
      <c r="L4287" s="2" t="s">
        <v>2270</v>
      </c>
      <c r="M4287" s="2" t="s">
        <v>6460</v>
      </c>
      <c r="N4287" s="2"/>
      <c r="O4287" s="2" t="s">
        <v>194</v>
      </c>
      <c r="P4287" s="2" t="s">
        <v>289</v>
      </c>
      <c r="Q4287" s="2" t="s">
        <v>194</v>
      </c>
      <c r="R4287" s="2" t="s">
        <v>1995</v>
      </c>
      <c r="S4287" t="s">
        <v>1996</v>
      </c>
      <c r="T4287">
        <v>42803.41006678241</v>
      </c>
      <c r="U4287" t="s">
        <v>191</v>
      </c>
      <c r="V4287" t="s">
        <v>1996</v>
      </c>
      <c r="W4287">
        <v>42803.41006678241</v>
      </c>
    </row>
    <row r="4288" spans="1:23" x14ac:dyDescent="0.25">
      <c r="A4288" s="2"/>
      <c r="B4288" s="2"/>
      <c r="C4288" s="2" t="s">
        <v>28962</v>
      </c>
      <c r="D4288" s="2" t="s">
        <v>194</v>
      </c>
      <c r="E4288" s="2" t="s">
        <v>38465</v>
      </c>
      <c r="F4288" s="2" t="s">
        <v>38466</v>
      </c>
      <c r="G4288" s="2" t="s">
        <v>38467</v>
      </c>
      <c r="H4288" s="2" t="s">
        <v>315</v>
      </c>
      <c r="I4288" s="9" t="s">
        <v>15183</v>
      </c>
      <c r="J4288" s="2" t="s">
        <v>309</v>
      </c>
      <c r="K4288" s="2" t="s">
        <v>9509</v>
      </c>
      <c r="L4288" s="2" t="s">
        <v>2270</v>
      </c>
      <c r="M4288" s="2" t="s">
        <v>6460</v>
      </c>
      <c r="N4288" s="2"/>
      <c r="O4288" s="2" t="s">
        <v>194</v>
      </c>
      <c r="P4288" s="2" t="s">
        <v>289</v>
      </c>
      <c r="Q4288" s="2" t="s">
        <v>194</v>
      </c>
      <c r="R4288" s="2" t="s">
        <v>1995</v>
      </c>
      <c r="S4288" t="s">
        <v>1996</v>
      </c>
      <c r="T4288">
        <v>42803.41006678241</v>
      </c>
      <c r="U4288" t="s">
        <v>191</v>
      </c>
      <c r="V4288" t="s">
        <v>1996</v>
      </c>
      <c r="W4288">
        <v>42803.41006678241</v>
      </c>
    </row>
    <row r="4289" spans="1:23" x14ac:dyDescent="0.25">
      <c r="A4289" s="2"/>
      <c r="B4289" s="2"/>
      <c r="C4289" s="2" t="s">
        <v>28963</v>
      </c>
      <c r="D4289" s="2" t="s">
        <v>194</v>
      </c>
      <c r="E4289" s="2" t="s">
        <v>38465</v>
      </c>
      <c r="F4289" s="2" t="s">
        <v>38466</v>
      </c>
      <c r="G4289" s="2" t="s">
        <v>38467</v>
      </c>
      <c r="H4289" s="2" t="s">
        <v>316</v>
      </c>
      <c r="I4289" s="9" t="s">
        <v>15184</v>
      </c>
      <c r="J4289" s="2" t="s">
        <v>302</v>
      </c>
      <c r="K4289" s="2" t="s">
        <v>9505</v>
      </c>
      <c r="L4289" s="2" t="s">
        <v>2269</v>
      </c>
      <c r="M4289" s="2" t="s">
        <v>6456</v>
      </c>
      <c r="N4289" s="2"/>
      <c r="O4289" s="2" t="s">
        <v>194</v>
      </c>
      <c r="P4289" s="2" t="s">
        <v>289</v>
      </c>
      <c r="Q4289" s="2" t="s">
        <v>194</v>
      </c>
      <c r="R4289" s="2" t="s">
        <v>1995</v>
      </c>
      <c r="S4289" t="s">
        <v>1996</v>
      </c>
      <c r="T4289">
        <v>42803.41006678241</v>
      </c>
      <c r="U4289" t="s">
        <v>191</v>
      </c>
      <c r="V4289" t="s">
        <v>1996</v>
      </c>
      <c r="W4289">
        <v>42803.41006678241</v>
      </c>
    </row>
    <row r="4290" spans="1:23" x14ac:dyDescent="0.25">
      <c r="A4290" s="2"/>
      <c r="B4290" s="2"/>
      <c r="C4290" s="2" t="s">
        <v>28964</v>
      </c>
      <c r="D4290" s="2" t="s">
        <v>194</v>
      </c>
      <c r="E4290" s="2" t="s">
        <v>38465</v>
      </c>
      <c r="F4290" s="2" t="s">
        <v>38466</v>
      </c>
      <c r="G4290" s="2" t="s">
        <v>38467</v>
      </c>
      <c r="H4290" s="2" t="s">
        <v>315</v>
      </c>
      <c r="I4290" s="9" t="s">
        <v>15185</v>
      </c>
      <c r="J4290" s="2" t="s">
        <v>309</v>
      </c>
      <c r="K4290" s="2" t="s">
        <v>9502</v>
      </c>
      <c r="L4290" s="2" t="s">
        <v>2262</v>
      </c>
      <c r="M4290" s="2" t="s">
        <v>6453</v>
      </c>
      <c r="N4290" s="2"/>
      <c r="O4290" s="2" t="s">
        <v>194</v>
      </c>
      <c r="P4290" s="2" t="s">
        <v>289</v>
      </c>
      <c r="Q4290" s="2" t="s">
        <v>194</v>
      </c>
      <c r="R4290" s="2" t="s">
        <v>1995</v>
      </c>
      <c r="S4290" t="s">
        <v>1996</v>
      </c>
      <c r="T4290">
        <v>42803.41006678241</v>
      </c>
      <c r="U4290" t="s">
        <v>191</v>
      </c>
      <c r="V4290" t="s">
        <v>1996</v>
      </c>
      <c r="W4290">
        <v>42803.41006678241</v>
      </c>
    </row>
    <row r="4291" spans="1:23" x14ac:dyDescent="0.25">
      <c r="A4291" s="2"/>
      <c r="B4291" s="2"/>
      <c r="C4291" s="2" t="s">
        <v>28965</v>
      </c>
      <c r="D4291" s="2" t="s">
        <v>194</v>
      </c>
      <c r="E4291" s="2" t="s">
        <v>38465</v>
      </c>
      <c r="F4291" s="2" t="s">
        <v>38466</v>
      </c>
      <c r="G4291" s="2" t="s">
        <v>38467</v>
      </c>
      <c r="H4291" s="2" t="s">
        <v>311</v>
      </c>
      <c r="I4291" s="9" t="s">
        <v>15186</v>
      </c>
      <c r="J4291" s="2" t="s">
        <v>308</v>
      </c>
      <c r="K4291" s="2" t="s">
        <v>9502</v>
      </c>
      <c r="L4291" s="2" t="s">
        <v>2262</v>
      </c>
      <c r="M4291" s="2" t="s">
        <v>6453</v>
      </c>
      <c r="N4291" s="2"/>
      <c r="O4291" s="2" t="s">
        <v>194</v>
      </c>
      <c r="P4291" s="2" t="s">
        <v>289</v>
      </c>
      <c r="Q4291" s="2" t="s">
        <v>194</v>
      </c>
      <c r="R4291" s="2" t="s">
        <v>1995</v>
      </c>
      <c r="S4291" t="s">
        <v>1996</v>
      </c>
      <c r="T4291">
        <v>42803.41006678241</v>
      </c>
      <c r="U4291" t="s">
        <v>191</v>
      </c>
      <c r="V4291" t="s">
        <v>1996</v>
      </c>
      <c r="W4291">
        <v>42803.41006678241</v>
      </c>
    </row>
    <row r="4292" spans="1:23" x14ac:dyDescent="0.25">
      <c r="A4292" s="2"/>
      <c r="B4292" s="2"/>
      <c r="C4292" s="2" t="s">
        <v>28966</v>
      </c>
      <c r="D4292" s="2" t="s">
        <v>194</v>
      </c>
      <c r="E4292" s="2" t="s">
        <v>38465</v>
      </c>
      <c r="F4292" s="2" t="s">
        <v>38466</v>
      </c>
      <c r="G4292" s="2" t="s">
        <v>38467</v>
      </c>
      <c r="H4292" s="2" t="s">
        <v>314</v>
      </c>
      <c r="I4292" s="9" t="s">
        <v>15187</v>
      </c>
      <c r="J4292" s="2" t="s">
        <v>306</v>
      </c>
      <c r="K4292" s="2" t="s">
        <v>9497</v>
      </c>
      <c r="L4292" s="2" t="s">
        <v>2261</v>
      </c>
      <c r="M4292" s="2" t="s">
        <v>6448</v>
      </c>
      <c r="N4292" s="2"/>
      <c r="O4292" s="2" t="s">
        <v>194</v>
      </c>
      <c r="P4292" s="2" t="s">
        <v>289</v>
      </c>
      <c r="Q4292" s="2" t="s">
        <v>194</v>
      </c>
      <c r="R4292" s="2" t="s">
        <v>1995</v>
      </c>
      <c r="S4292" t="s">
        <v>1996</v>
      </c>
      <c r="T4292">
        <v>42803.41006678241</v>
      </c>
      <c r="U4292" t="s">
        <v>191</v>
      </c>
      <c r="V4292" t="s">
        <v>1996</v>
      </c>
      <c r="W4292">
        <v>42803.41006678241</v>
      </c>
    </row>
    <row r="4293" spans="1:23" x14ac:dyDescent="0.25">
      <c r="A4293" s="2"/>
      <c r="B4293" s="2"/>
      <c r="C4293" s="2" t="s">
        <v>28967</v>
      </c>
      <c r="D4293" s="2" t="s">
        <v>194</v>
      </c>
      <c r="E4293" s="2" t="s">
        <v>38465</v>
      </c>
      <c r="F4293" s="2" t="s">
        <v>38466</v>
      </c>
      <c r="G4293" s="2" t="s">
        <v>38467</v>
      </c>
      <c r="H4293" s="2" t="s">
        <v>1285</v>
      </c>
      <c r="I4293" s="9" t="s">
        <v>15188</v>
      </c>
      <c r="J4293" s="2" t="s">
        <v>590</v>
      </c>
      <c r="K4293" s="2" t="s">
        <v>9506</v>
      </c>
      <c r="L4293" s="2" t="s">
        <v>2268</v>
      </c>
      <c r="M4293" s="2" t="s">
        <v>6457</v>
      </c>
      <c r="N4293" s="2"/>
      <c r="O4293" s="2" t="s">
        <v>194</v>
      </c>
      <c r="P4293" s="2" t="s">
        <v>289</v>
      </c>
      <c r="Q4293" s="2" t="s">
        <v>194</v>
      </c>
      <c r="R4293" s="2" t="s">
        <v>1995</v>
      </c>
      <c r="S4293" t="s">
        <v>1996</v>
      </c>
      <c r="T4293">
        <v>42803.41006678241</v>
      </c>
      <c r="U4293" t="s">
        <v>191</v>
      </c>
      <c r="V4293" t="s">
        <v>1996</v>
      </c>
      <c r="W4293">
        <v>42803.41006678241</v>
      </c>
    </row>
    <row r="4294" spans="1:23" x14ac:dyDescent="0.25">
      <c r="A4294" s="2"/>
      <c r="B4294" s="2"/>
      <c r="C4294" s="2" t="s">
        <v>28968</v>
      </c>
      <c r="D4294" s="2" t="s">
        <v>194</v>
      </c>
      <c r="E4294" s="2" t="s">
        <v>38465</v>
      </c>
      <c r="F4294" s="2" t="s">
        <v>38466</v>
      </c>
      <c r="G4294" s="2" t="s">
        <v>38467</v>
      </c>
      <c r="H4294" s="2" t="s">
        <v>313</v>
      </c>
      <c r="I4294" s="9" t="s">
        <v>15189</v>
      </c>
      <c r="J4294" s="2" t="s">
        <v>305</v>
      </c>
      <c r="K4294" s="2" t="s">
        <v>9507</v>
      </c>
      <c r="L4294" s="2" t="s">
        <v>2258</v>
      </c>
      <c r="M4294" s="2" t="s">
        <v>6458</v>
      </c>
      <c r="N4294" s="2"/>
      <c r="O4294" s="2" t="s">
        <v>194</v>
      </c>
      <c r="P4294" s="2" t="s">
        <v>289</v>
      </c>
      <c r="Q4294" s="2" t="s">
        <v>194</v>
      </c>
      <c r="R4294" s="2" t="s">
        <v>1995</v>
      </c>
      <c r="S4294" t="s">
        <v>1996</v>
      </c>
      <c r="T4294">
        <v>42803.41006678241</v>
      </c>
      <c r="U4294" t="s">
        <v>191</v>
      </c>
      <c r="V4294" t="s">
        <v>1996</v>
      </c>
      <c r="W4294">
        <v>42803.41006678241</v>
      </c>
    </row>
    <row r="4295" spans="1:23" x14ac:dyDescent="0.25">
      <c r="A4295" s="2"/>
      <c r="B4295" s="2"/>
      <c r="C4295" s="2" t="s">
        <v>28969</v>
      </c>
      <c r="D4295" s="2" t="s">
        <v>194</v>
      </c>
      <c r="E4295" s="2" t="s">
        <v>38465</v>
      </c>
      <c r="F4295" s="2" t="s">
        <v>38466</v>
      </c>
      <c r="G4295" s="2" t="s">
        <v>38467</v>
      </c>
      <c r="H4295" s="2" t="s">
        <v>1319</v>
      </c>
      <c r="I4295" s="9" t="s">
        <v>15190</v>
      </c>
      <c r="J4295" s="2" t="s">
        <v>615</v>
      </c>
      <c r="K4295" s="2" t="s">
        <v>9499</v>
      </c>
      <c r="L4295" s="2" t="s">
        <v>2260</v>
      </c>
      <c r="M4295" s="2" t="s">
        <v>6450</v>
      </c>
      <c r="N4295" s="2"/>
      <c r="O4295" s="2" t="s">
        <v>194</v>
      </c>
      <c r="P4295" s="2" t="s">
        <v>289</v>
      </c>
      <c r="Q4295" s="2" t="s">
        <v>194</v>
      </c>
      <c r="R4295" s="2" t="s">
        <v>1995</v>
      </c>
      <c r="S4295" t="s">
        <v>1996</v>
      </c>
      <c r="T4295">
        <v>42803.41006678241</v>
      </c>
      <c r="U4295" t="s">
        <v>191</v>
      </c>
      <c r="V4295" t="s">
        <v>1996</v>
      </c>
      <c r="W4295">
        <v>42803.41006678241</v>
      </c>
    </row>
    <row r="4296" spans="1:23" x14ac:dyDescent="0.25">
      <c r="A4296" s="2"/>
      <c r="B4296" s="2"/>
      <c r="C4296" s="2" t="s">
        <v>28970</v>
      </c>
      <c r="D4296" s="2" t="s">
        <v>194</v>
      </c>
      <c r="E4296" s="2" t="s">
        <v>38465</v>
      </c>
      <c r="F4296" s="2" t="s">
        <v>38466</v>
      </c>
      <c r="G4296" s="2" t="s">
        <v>38467</v>
      </c>
      <c r="H4296" s="2" t="s">
        <v>314</v>
      </c>
      <c r="I4296" s="9" t="s">
        <v>15191</v>
      </c>
      <c r="J4296" s="2" t="s">
        <v>306</v>
      </c>
      <c r="K4296" s="2" t="s">
        <v>9510</v>
      </c>
      <c r="L4296" s="2" t="s">
        <v>2280</v>
      </c>
      <c r="M4296" s="2" t="s">
        <v>6461</v>
      </c>
      <c r="N4296" s="2"/>
      <c r="O4296" s="2" t="s">
        <v>194</v>
      </c>
      <c r="P4296" s="2" t="s">
        <v>289</v>
      </c>
      <c r="Q4296" s="2" t="s">
        <v>194</v>
      </c>
      <c r="R4296" s="2" t="s">
        <v>1995</v>
      </c>
      <c r="S4296" t="s">
        <v>1996</v>
      </c>
      <c r="T4296">
        <v>42803.41006678241</v>
      </c>
      <c r="U4296" t="s">
        <v>191</v>
      </c>
      <c r="V4296" t="s">
        <v>1996</v>
      </c>
      <c r="W4296">
        <v>42803.41006678241</v>
      </c>
    </row>
    <row r="4297" spans="1:23" x14ac:dyDescent="0.25">
      <c r="A4297" s="2"/>
      <c r="B4297" s="2"/>
      <c r="C4297" s="2" t="s">
        <v>28971</v>
      </c>
      <c r="D4297" s="2" t="s">
        <v>194</v>
      </c>
      <c r="E4297" s="2" t="s">
        <v>38465</v>
      </c>
      <c r="F4297" s="2" t="s">
        <v>38466</v>
      </c>
      <c r="G4297" s="2" t="s">
        <v>38467</v>
      </c>
      <c r="H4297" s="2" t="s">
        <v>1294</v>
      </c>
      <c r="I4297" s="9" t="s">
        <v>15192</v>
      </c>
      <c r="J4297" s="2" t="s">
        <v>308</v>
      </c>
      <c r="K4297" s="2" t="s">
        <v>9510</v>
      </c>
      <c r="L4297" s="2" t="s">
        <v>2280</v>
      </c>
      <c r="M4297" s="2" t="s">
        <v>6461</v>
      </c>
      <c r="N4297" s="2"/>
      <c r="O4297" s="2" t="s">
        <v>194</v>
      </c>
      <c r="P4297" s="2" t="s">
        <v>289</v>
      </c>
      <c r="Q4297" s="2" t="s">
        <v>194</v>
      </c>
      <c r="R4297" s="2" t="s">
        <v>1995</v>
      </c>
      <c r="S4297" t="s">
        <v>1996</v>
      </c>
      <c r="T4297">
        <v>42803.41006678241</v>
      </c>
      <c r="U4297" t="s">
        <v>191</v>
      </c>
      <c r="V4297" t="s">
        <v>1996</v>
      </c>
      <c r="W4297">
        <v>42803.41006678241</v>
      </c>
    </row>
    <row r="4298" spans="1:23" x14ac:dyDescent="0.25">
      <c r="A4298" s="2"/>
      <c r="B4298" s="2"/>
      <c r="C4298" s="2" t="s">
        <v>28972</v>
      </c>
      <c r="D4298" s="2" t="s">
        <v>194</v>
      </c>
      <c r="E4298" s="2" t="s">
        <v>38465</v>
      </c>
      <c r="F4298" s="2" t="s">
        <v>38466</v>
      </c>
      <c r="G4298" s="2" t="s">
        <v>38467</v>
      </c>
      <c r="H4298" s="2" t="s">
        <v>1311</v>
      </c>
      <c r="I4298" s="9" t="s">
        <v>15193</v>
      </c>
      <c r="J4298" s="2" t="s">
        <v>588</v>
      </c>
      <c r="K4298" s="2" t="s">
        <v>9510</v>
      </c>
      <c r="L4298" s="2" t="s">
        <v>2280</v>
      </c>
      <c r="M4298" s="2" t="s">
        <v>6461</v>
      </c>
      <c r="N4298" s="2"/>
      <c r="O4298" s="2" t="s">
        <v>194</v>
      </c>
      <c r="P4298" s="2" t="s">
        <v>289</v>
      </c>
      <c r="Q4298" s="2" t="s">
        <v>194</v>
      </c>
      <c r="R4298" s="2" t="s">
        <v>1995</v>
      </c>
      <c r="S4298" t="s">
        <v>1996</v>
      </c>
      <c r="T4298">
        <v>42803.41006678241</v>
      </c>
      <c r="U4298" t="s">
        <v>191</v>
      </c>
      <c r="V4298" t="s">
        <v>1996</v>
      </c>
      <c r="W4298">
        <v>42803.41006678241</v>
      </c>
    </row>
    <row r="4299" spans="1:23" x14ac:dyDescent="0.25">
      <c r="A4299" s="2"/>
      <c r="B4299" s="2"/>
      <c r="C4299" s="2" t="s">
        <v>28973</v>
      </c>
      <c r="D4299" s="2" t="s">
        <v>194</v>
      </c>
      <c r="E4299" s="2" t="s">
        <v>38465</v>
      </c>
      <c r="F4299" s="2" t="s">
        <v>38466</v>
      </c>
      <c r="G4299" s="2" t="s">
        <v>38467</v>
      </c>
      <c r="H4299" s="2" t="s">
        <v>315</v>
      </c>
      <c r="I4299" s="9" t="s">
        <v>15194</v>
      </c>
      <c r="J4299" s="2" t="s">
        <v>309</v>
      </c>
      <c r="K4299" s="2" t="s">
        <v>9510</v>
      </c>
      <c r="L4299" s="2" t="s">
        <v>2280</v>
      </c>
      <c r="M4299" s="2" t="s">
        <v>6461</v>
      </c>
      <c r="N4299" s="2"/>
      <c r="O4299" s="2" t="s">
        <v>194</v>
      </c>
      <c r="P4299" s="2" t="s">
        <v>289</v>
      </c>
      <c r="Q4299" s="2" t="s">
        <v>194</v>
      </c>
      <c r="R4299" s="2" t="s">
        <v>1995</v>
      </c>
      <c r="S4299" t="s">
        <v>1996</v>
      </c>
      <c r="T4299">
        <v>42803.41006678241</v>
      </c>
      <c r="U4299" t="s">
        <v>191</v>
      </c>
      <c r="V4299" t="s">
        <v>1996</v>
      </c>
      <c r="W4299">
        <v>42803.41006678241</v>
      </c>
    </row>
    <row r="4300" spans="1:23" x14ac:dyDescent="0.25">
      <c r="A4300" s="2"/>
      <c r="B4300" s="2"/>
      <c r="C4300" s="2" t="s">
        <v>28974</v>
      </c>
      <c r="D4300" s="2" t="s">
        <v>194</v>
      </c>
      <c r="E4300" s="2" t="s">
        <v>38465</v>
      </c>
      <c r="F4300" s="2" t="s">
        <v>38466</v>
      </c>
      <c r="G4300" s="2" t="s">
        <v>38467</v>
      </c>
      <c r="H4300" s="2" t="s">
        <v>1297</v>
      </c>
      <c r="I4300" s="9" t="s">
        <v>15194</v>
      </c>
      <c r="J4300" s="2" t="s">
        <v>309</v>
      </c>
      <c r="K4300" s="2" t="s">
        <v>9510</v>
      </c>
      <c r="L4300" s="2" t="s">
        <v>2280</v>
      </c>
      <c r="M4300" s="2" t="s">
        <v>6461</v>
      </c>
      <c r="N4300" s="2"/>
      <c r="O4300" s="2" t="s">
        <v>194</v>
      </c>
      <c r="P4300" s="2" t="s">
        <v>289</v>
      </c>
      <c r="Q4300" s="2" t="s">
        <v>194</v>
      </c>
      <c r="R4300" s="2" t="s">
        <v>1995</v>
      </c>
      <c r="S4300" t="s">
        <v>1996</v>
      </c>
      <c r="T4300">
        <v>42803.41006678241</v>
      </c>
      <c r="U4300" t="s">
        <v>191</v>
      </c>
      <c r="V4300" t="s">
        <v>1996</v>
      </c>
      <c r="W4300">
        <v>42803.41006678241</v>
      </c>
    </row>
    <row r="4301" spans="1:23" x14ac:dyDescent="0.25">
      <c r="A4301" s="2"/>
      <c r="B4301" s="2"/>
      <c r="C4301" s="2" t="s">
        <v>28975</v>
      </c>
      <c r="D4301" s="2" t="s">
        <v>194</v>
      </c>
      <c r="E4301" s="2" t="s">
        <v>38465</v>
      </c>
      <c r="F4301" s="2" t="s">
        <v>38466</v>
      </c>
      <c r="G4301" s="2" t="s">
        <v>38467</v>
      </c>
      <c r="H4301" s="2" t="s">
        <v>1299</v>
      </c>
      <c r="I4301" s="9" t="s">
        <v>15195</v>
      </c>
      <c r="J4301" s="2" t="s">
        <v>593</v>
      </c>
      <c r="K4301" s="2" t="s">
        <v>9510</v>
      </c>
      <c r="L4301" s="2" t="s">
        <v>2280</v>
      </c>
      <c r="M4301" s="2" t="s">
        <v>6461</v>
      </c>
      <c r="N4301" s="2"/>
      <c r="O4301" s="2" t="s">
        <v>194</v>
      </c>
      <c r="P4301" s="2" t="s">
        <v>289</v>
      </c>
      <c r="Q4301" s="2" t="s">
        <v>194</v>
      </c>
      <c r="R4301" s="2" t="s">
        <v>1995</v>
      </c>
      <c r="S4301" t="s">
        <v>1996</v>
      </c>
      <c r="T4301">
        <v>42803.41006678241</v>
      </c>
      <c r="U4301" t="s">
        <v>191</v>
      </c>
      <c r="V4301" t="s">
        <v>1996</v>
      </c>
      <c r="W4301">
        <v>42803.41006678241</v>
      </c>
    </row>
    <row r="4302" spans="1:23" x14ac:dyDescent="0.25">
      <c r="A4302" s="2"/>
      <c r="B4302" s="2"/>
      <c r="C4302" s="2" t="s">
        <v>28976</v>
      </c>
      <c r="D4302" s="2" t="s">
        <v>194</v>
      </c>
      <c r="E4302" s="2" t="s">
        <v>38465</v>
      </c>
      <c r="F4302" s="2" t="s">
        <v>38466</v>
      </c>
      <c r="G4302" s="2" t="s">
        <v>38467</v>
      </c>
      <c r="H4302" s="2" t="s">
        <v>317</v>
      </c>
      <c r="I4302" s="9" t="s">
        <v>15196</v>
      </c>
      <c r="J4302" s="2" t="s">
        <v>304</v>
      </c>
      <c r="K4302" s="2" t="s">
        <v>9511</v>
      </c>
      <c r="L4302" s="2" t="s">
        <v>2281</v>
      </c>
      <c r="M4302" s="2" t="s">
        <v>6462</v>
      </c>
      <c r="N4302" s="2"/>
      <c r="O4302" s="2" t="s">
        <v>194</v>
      </c>
      <c r="P4302" s="2" t="s">
        <v>289</v>
      </c>
      <c r="Q4302" s="2" t="s">
        <v>194</v>
      </c>
      <c r="R4302" s="2" t="s">
        <v>1995</v>
      </c>
      <c r="S4302" t="s">
        <v>1996</v>
      </c>
      <c r="T4302">
        <v>42803.41006678241</v>
      </c>
      <c r="U4302" t="s">
        <v>191</v>
      </c>
      <c r="V4302" t="s">
        <v>1996</v>
      </c>
      <c r="W4302">
        <v>42803.41006678241</v>
      </c>
    </row>
    <row r="4303" spans="1:23" x14ac:dyDescent="0.25">
      <c r="A4303" s="2"/>
      <c r="B4303" s="2"/>
      <c r="C4303" s="2" t="s">
        <v>28977</v>
      </c>
      <c r="D4303" s="2" t="s">
        <v>194</v>
      </c>
      <c r="E4303" s="2" t="s">
        <v>38465</v>
      </c>
      <c r="F4303" s="2" t="s">
        <v>38466</v>
      </c>
      <c r="G4303" s="2" t="s">
        <v>38467</v>
      </c>
      <c r="H4303" s="2" t="s">
        <v>314</v>
      </c>
      <c r="I4303" s="9" t="s">
        <v>15197</v>
      </c>
      <c r="J4303" s="2" t="s">
        <v>306</v>
      </c>
      <c r="K4303" s="2" t="s">
        <v>9511</v>
      </c>
      <c r="L4303" s="2" t="s">
        <v>2281</v>
      </c>
      <c r="M4303" s="2" t="s">
        <v>6462</v>
      </c>
      <c r="N4303" s="2"/>
      <c r="O4303" s="2" t="s">
        <v>194</v>
      </c>
      <c r="P4303" s="2" t="s">
        <v>289</v>
      </c>
      <c r="Q4303" s="2" t="s">
        <v>194</v>
      </c>
      <c r="R4303" s="2" t="s">
        <v>1995</v>
      </c>
      <c r="S4303" t="s">
        <v>1996</v>
      </c>
      <c r="T4303">
        <v>42803.41006678241</v>
      </c>
      <c r="U4303" t="s">
        <v>191</v>
      </c>
      <c r="V4303" t="s">
        <v>1996</v>
      </c>
      <c r="W4303">
        <v>42803.41006678241</v>
      </c>
    </row>
    <row r="4304" spans="1:23" x14ac:dyDescent="0.25">
      <c r="A4304" s="2"/>
      <c r="B4304" s="2"/>
      <c r="C4304" s="2" t="s">
        <v>28978</v>
      </c>
      <c r="D4304" s="2" t="s">
        <v>194</v>
      </c>
      <c r="E4304" s="2" t="s">
        <v>38465</v>
      </c>
      <c r="F4304" s="2" t="s">
        <v>38466</v>
      </c>
      <c r="G4304" s="2" t="s">
        <v>38467</v>
      </c>
      <c r="H4304" s="2" t="s">
        <v>311</v>
      </c>
      <c r="I4304" s="9" t="s">
        <v>15198</v>
      </c>
      <c r="J4304" s="2" t="s">
        <v>308</v>
      </c>
      <c r="K4304" s="2" t="s">
        <v>9511</v>
      </c>
      <c r="L4304" s="2" t="s">
        <v>2281</v>
      </c>
      <c r="M4304" s="2" t="s">
        <v>6462</v>
      </c>
      <c r="N4304" s="2"/>
      <c r="O4304" s="2" t="s">
        <v>194</v>
      </c>
      <c r="P4304" s="2" t="s">
        <v>289</v>
      </c>
      <c r="Q4304" s="2" t="s">
        <v>194</v>
      </c>
      <c r="R4304" s="2" t="s">
        <v>1995</v>
      </c>
      <c r="S4304" t="s">
        <v>1996</v>
      </c>
      <c r="T4304">
        <v>42803.41006678241</v>
      </c>
      <c r="U4304" t="s">
        <v>191</v>
      </c>
      <c r="V4304" t="s">
        <v>1996</v>
      </c>
      <c r="W4304">
        <v>42803.41006678241</v>
      </c>
    </row>
    <row r="4305" spans="1:23" x14ac:dyDescent="0.25">
      <c r="A4305" s="2"/>
      <c r="B4305" s="2"/>
      <c r="C4305" s="2" t="s">
        <v>28979</v>
      </c>
      <c r="D4305" s="2" t="s">
        <v>194</v>
      </c>
      <c r="E4305" s="2" t="s">
        <v>38465</v>
      </c>
      <c r="F4305" s="2" t="s">
        <v>38466</v>
      </c>
      <c r="G4305" s="2" t="s">
        <v>38467</v>
      </c>
      <c r="H4305" s="2" t="s">
        <v>315</v>
      </c>
      <c r="I4305" s="9" t="s">
        <v>15199</v>
      </c>
      <c r="J4305" s="2" t="s">
        <v>309</v>
      </c>
      <c r="K4305" s="2" t="s">
        <v>9511</v>
      </c>
      <c r="L4305" s="2" t="s">
        <v>2281</v>
      </c>
      <c r="M4305" s="2" t="s">
        <v>6462</v>
      </c>
      <c r="N4305" s="2"/>
      <c r="O4305" s="2" t="s">
        <v>194</v>
      </c>
      <c r="P4305" s="2" t="s">
        <v>289</v>
      </c>
      <c r="Q4305" s="2" t="s">
        <v>194</v>
      </c>
      <c r="R4305" s="2" t="s">
        <v>1995</v>
      </c>
      <c r="S4305" t="s">
        <v>1996</v>
      </c>
      <c r="T4305">
        <v>42803.41006678241</v>
      </c>
      <c r="U4305" t="s">
        <v>191</v>
      </c>
      <c r="V4305" t="s">
        <v>1996</v>
      </c>
      <c r="W4305">
        <v>42803.41006678241</v>
      </c>
    </row>
    <row r="4306" spans="1:23" x14ac:dyDescent="0.25">
      <c r="A4306" s="2"/>
      <c r="B4306" s="2"/>
      <c r="C4306" s="2" t="s">
        <v>28980</v>
      </c>
      <c r="D4306" s="2" t="s">
        <v>194</v>
      </c>
      <c r="E4306" s="2" t="s">
        <v>38465</v>
      </c>
      <c r="F4306" s="2" t="s">
        <v>38466</v>
      </c>
      <c r="G4306" s="2" t="s">
        <v>38467</v>
      </c>
      <c r="H4306" s="2" t="s">
        <v>1293</v>
      </c>
      <c r="I4306" s="9" t="s">
        <v>15200</v>
      </c>
      <c r="J4306" s="2" t="s">
        <v>584</v>
      </c>
      <c r="K4306" s="2" t="s">
        <v>9511</v>
      </c>
      <c r="L4306" s="2" t="s">
        <v>2281</v>
      </c>
      <c r="M4306" s="2" t="s">
        <v>6462</v>
      </c>
      <c r="N4306" s="2"/>
      <c r="O4306" s="2" t="s">
        <v>194</v>
      </c>
      <c r="P4306" s="2" t="s">
        <v>289</v>
      </c>
      <c r="Q4306" s="2" t="s">
        <v>194</v>
      </c>
      <c r="R4306" s="2" t="s">
        <v>1995</v>
      </c>
      <c r="S4306" t="s">
        <v>1996</v>
      </c>
      <c r="T4306">
        <v>42803.41006678241</v>
      </c>
      <c r="U4306" t="s">
        <v>191</v>
      </c>
      <c r="V4306" t="s">
        <v>1996</v>
      </c>
      <c r="W4306">
        <v>42803.41006678241</v>
      </c>
    </row>
    <row r="4307" spans="1:23" x14ac:dyDescent="0.25">
      <c r="A4307" s="2"/>
      <c r="B4307" s="2"/>
      <c r="C4307" s="2" t="s">
        <v>28981</v>
      </c>
      <c r="D4307" s="2" t="s">
        <v>194</v>
      </c>
      <c r="E4307" s="2" t="s">
        <v>38465</v>
      </c>
      <c r="F4307" s="2" t="s">
        <v>38466</v>
      </c>
      <c r="G4307" s="2" t="s">
        <v>38467</v>
      </c>
      <c r="H4307" s="2" t="s">
        <v>312</v>
      </c>
      <c r="I4307" s="9" t="s">
        <v>15201</v>
      </c>
      <c r="J4307" s="2" t="s">
        <v>303</v>
      </c>
      <c r="K4307" s="2" t="s">
        <v>9512</v>
      </c>
      <c r="L4307" s="2" t="s">
        <v>2287</v>
      </c>
      <c r="M4307" s="2" t="s">
        <v>6463</v>
      </c>
      <c r="N4307" s="2"/>
      <c r="O4307" s="2" t="s">
        <v>194</v>
      </c>
      <c r="P4307" s="2" t="s">
        <v>289</v>
      </c>
      <c r="Q4307" s="2" t="s">
        <v>194</v>
      </c>
      <c r="R4307" s="2" t="s">
        <v>1995</v>
      </c>
      <c r="S4307" t="s">
        <v>1996</v>
      </c>
      <c r="T4307">
        <v>42803.41006678241</v>
      </c>
      <c r="U4307" t="s">
        <v>191</v>
      </c>
      <c r="V4307" t="s">
        <v>1996</v>
      </c>
      <c r="W4307">
        <v>42803.41006678241</v>
      </c>
    </row>
    <row r="4308" spans="1:23" x14ac:dyDescent="0.25">
      <c r="A4308" s="2"/>
      <c r="B4308" s="2"/>
      <c r="C4308" s="2" t="s">
        <v>28982</v>
      </c>
      <c r="D4308" s="2" t="s">
        <v>194</v>
      </c>
      <c r="E4308" s="2" t="s">
        <v>38465</v>
      </c>
      <c r="F4308" s="2" t="s">
        <v>38466</v>
      </c>
      <c r="G4308" s="2" t="s">
        <v>38467</v>
      </c>
      <c r="H4308" s="2" t="s">
        <v>15202</v>
      </c>
      <c r="I4308" s="9" t="s">
        <v>15203</v>
      </c>
      <c r="J4308" s="2" t="s">
        <v>15204</v>
      </c>
      <c r="K4308" s="2" t="s">
        <v>9512</v>
      </c>
      <c r="L4308" s="2" t="s">
        <v>2287</v>
      </c>
      <c r="M4308" s="2" t="s">
        <v>6463</v>
      </c>
      <c r="N4308" s="2"/>
      <c r="O4308" s="2" t="s">
        <v>194</v>
      </c>
      <c r="P4308" s="2" t="s">
        <v>289</v>
      </c>
      <c r="Q4308" s="2" t="s">
        <v>194</v>
      </c>
      <c r="R4308" s="2" t="s">
        <v>1995</v>
      </c>
      <c r="S4308" t="s">
        <v>1996</v>
      </c>
      <c r="T4308">
        <v>42803.41006678241</v>
      </c>
      <c r="U4308" t="s">
        <v>191</v>
      </c>
      <c r="V4308" t="s">
        <v>1996</v>
      </c>
      <c r="W4308">
        <v>42803.41006678241</v>
      </c>
    </row>
    <row r="4309" spans="1:23" x14ac:dyDescent="0.25">
      <c r="A4309" s="2"/>
      <c r="B4309" s="2"/>
      <c r="C4309" s="2" t="s">
        <v>28983</v>
      </c>
      <c r="D4309" s="2" t="s">
        <v>194</v>
      </c>
      <c r="E4309" s="2" t="s">
        <v>38465</v>
      </c>
      <c r="F4309" s="2" t="s">
        <v>38466</v>
      </c>
      <c r="G4309" s="2" t="s">
        <v>38467</v>
      </c>
      <c r="H4309" s="2" t="s">
        <v>311</v>
      </c>
      <c r="I4309" s="9" t="s">
        <v>15205</v>
      </c>
      <c r="J4309" s="2" t="s">
        <v>308</v>
      </c>
      <c r="K4309" s="2" t="s">
        <v>9512</v>
      </c>
      <c r="L4309" s="2" t="s">
        <v>2287</v>
      </c>
      <c r="M4309" s="2" t="s">
        <v>6463</v>
      </c>
      <c r="N4309" s="2"/>
      <c r="O4309" s="2" t="s">
        <v>194</v>
      </c>
      <c r="P4309" s="2" t="s">
        <v>289</v>
      </c>
      <c r="Q4309" s="2" t="s">
        <v>194</v>
      </c>
      <c r="R4309" s="2" t="s">
        <v>1995</v>
      </c>
      <c r="S4309" t="s">
        <v>1996</v>
      </c>
      <c r="T4309">
        <v>42803.41006678241</v>
      </c>
      <c r="U4309" t="s">
        <v>191</v>
      </c>
      <c r="V4309" t="s">
        <v>1996</v>
      </c>
      <c r="W4309">
        <v>42803.41006678241</v>
      </c>
    </row>
    <row r="4310" spans="1:23" x14ac:dyDescent="0.25">
      <c r="A4310" s="2"/>
      <c r="B4310" s="2"/>
      <c r="C4310" s="2" t="s">
        <v>28984</v>
      </c>
      <c r="D4310" s="2" t="s">
        <v>194</v>
      </c>
      <c r="E4310" s="2" t="s">
        <v>38465</v>
      </c>
      <c r="F4310" s="2" t="s">
        <v>38466</v>
      </c>
      <c r="G4310" s="2" t="s">
        <v>38467</v>
      </c>
      <c r="H4310" s="2" t="s">
        <v>15206</v>
      </c>
      <c r="I4310" s="9" t="s">
        <v>15207</v>
      </c>
      <c r="J4310" s="2" t="s">
        <v>15208</v>
      </c>
      <c r="K4310" s="2" t="s">
        <v>9512</v>
      </c>
      <c r="L4310" s="2" t="s">
        <v>2287</v>
      </c>
      <c r="M4310" s="2" t="s">
        <v>6463</v>
      </c>
      <c r="N4310" s="2"/>
      <c r="O4310" s="2" t="s">
        <v>194</v>
      </c>
      <c r="P4310" s="2" t="s">
        <v>289</v>
      </c>
      <c r="Q4310" s="2" t="s">
        <v>194</v>
      </c>
      <c r="R4310" s="2" t="s">
        <v>1995</v>
      </c>
      <c r="S4310" t="s">
        <v>1996</v>
      </c>
      <c r="T4310">
        <v>42803.41006678241</v>
      </c>
      <c r="U4310" t="s">
        <v>191</v>
      </c>
      <c r="V4310" t="s">
        <v>1996</v>
      </c>
      <c r="W4310">
        <v>42803.41006678241</v>
      </c>
    </row>
    <row r="4311" spans="1:23" x14ac:dyDescent="0.25">
      <c r="A4311" s="2"/>
      <c r="B4311" s="2"/>
      <c r="C4311" s="2" t="s">
        <v>28985</v>
      </c>
      <c r="D4311" s="2" t="s">
        <v>194</v>
      </c>
      <c r="E4311" s="2" t="s">
        <v>38465</v>
      </c>
      <c r="F4311" s="2" t="s">
        <v>38466</v>
      </c>
      <c r="G4311" s="2" t="s">
        <v>38467</v>
      </c>
      <c r="H4311" s="2" t="s">
        <v>314</v>
      </c>
      <c r="I4311" s="9" t="s">
        <v>15209</v>
      </c>
      <c r="J4311" s="2" t="s">
        <v>306</v>
      </c>
      <c r="K4311" s="2" t="s">
        <v>9512</v>
      </c>
      <c r="L4311" s="2" t="s">
        <v>2287</v>
      </c>
      <c r="M4311" s="2" t="s">
        <v>6463</v>
      </c>
      <c r="N4311" s="2"/>
      <c r="O4311" s="2" t="s">
        <v>194</v>
      </c>
      <c r="P4311" s="2" t="s">
        <v>289</v>
      </c>
      <c r="Q4311" s="2" t="s">
        <v>194</v>
      </c>
      <c r="R4311" s="2" t="s">
        <v>1995</v>
      </c>
      <c r="S4311" t="s">
        <v>1996</v>
      </c>
      <c r="T4311">
        <v>42803.41006678241</v>
      </c>
      <c r="U4311" t="s">
        <v>191</v>
      </c>
      <c r="V4311" t="s">
        <v>1996</v>
      </c>
      <c r="W4311">
        <v>42803.41006678241</v>
      </c>
    </row>
    <row r="4312" spans="1:23" x14ac:dyDescent="0.25">
      <c r="A4312" s="2"/>
      <c r="B4312" s="2"/>
      <c r="C4312" s="2" t="s">
        <v>28986</v>
      </c>
      <c r="D4312" s="2" t="s">
        <v>194</v>
      </c>
      <c r="E4312" s="2" t="s">
        <v>38465</v>
      </c>
      <c r="F4312" s="2" t="s">
        <v>38466</v>
      </c>
      <c r="G4312" s="2" t="s">
        <v>38467</v>
      </c>
      <c r="H4312" s="2" t="s">
        <v>311</v>
      </c>
      <c r="I4312" s="9" t="s">
        <v>15210</v>
      </c>
      <c r="J4312" s="2" t="s">
        <v>308</v>
      </c>
      <c r="K4312" s="2" t="s">
        <v>9513</v>
      </c>
      <c r="L4312" s="2" t="s">
        <v>2279</v>
      </c>
      <c r="M4312" s="2" t="s">
        <v>6464</v>
      </c>
      <c r="N4312" s="2"/>
      <c r="O4312" s="2" t="s">
        <v>194</v>
      </c>
      <c r="P4312" s="2" t="s">
        <v>289</v>
      </c>
      <c r="Q4312" s="2" t="s">
        <v>194</v>
      </c>
      <c r="R4312" s="2" t="s">
        <v>1995</v>
      </c>
      <c r="S4312" t="s">
        <v>1996</v>
      </c>
      <c r="T4312">
        <v>42803.41006678241</v>
      </c>
      <c r="U4312" t="s">
        <v>191</v>
      </c>
      <c r="V4312" t="s">
        <v>1996</v>
      </c>
      <c r="W4312">
        <v>42803.41006678241</v>
      </c>
    </row>
    <row r="4313" spans="1:23" x14ac:dyDescent="0.25">
      <c r="A4313" s="2"/>
      <c r="B4313" s="2"/>
      <c r="C4313" s="2" t="s">
        <v>28987</v>
      </c>
      <c r="D4313" s="2" t="s">
        <v>194</v>
      </c>
      <c r="E4313" s="2" t="s">
        <v>38465</v>
      </c>
      <c r="F4313" s="2" t="s">
        <v>38466</v>
      </c>
      <c r="G4313" s="2" t="s">
        <v>38467</v>
      </c>
      <c r="H4313" s="2" t="s">
        <v>314</v>
      </c>
      <c r="I4313" s="9" t="s">
        <v>15211</v>
      </c>
      <c r="J4313" s="2" t="s">
        <v>306</v>
      </c>
      <c r="K4313" s="2" t="s">
        <v>9513</v>
      </c>
      <c r="L4313" s="2" t="s">
        <v>2279</v>
      </c>
      <c r="M4313" s="2" t="s">
        <v>6464</v>
      </c>
      <c r="N4313" s="2"/>
      <c r="O4313" s="2" t="s">
        <v>194</v>
      </c>
      <c r="P4313" s="2" t="s">
        <v>289</v>
      </c>
      <c r="Q4313" s="2" t="s">
        <v>194</v>
      </c>
      <c r="R4313" s="2" t="s">
        <v>1995</v>
      </c>
      <c r="S4313" t="s">
        <v>1996</v>
      </c>
      <c r="T4313">
        <v>42803.41006678241</v>
      </c>
      <c r="U4313" t="s">
        <v>191</v>
      </c>
      <c r="V4313" t="s">
        <v>1996</v>
      </c>
      <c r="W4313">
        <v>42803.41006678241</v>
      </c>
    </row>
    <row r="4314" spans="1:23" x14ac:dyDescent="0.25">
      <c r="A4314" s="2"/>
      <c r="B4314" s="2"/>
      <c r="C4314" s="2" t="s">
        <v>28988</v>
      </c>
      <c r="D4314" s="2" t="s">
        <v>194</v>
      </c>
      <c r="E4314" s="2" t="s">
        <v>38465</v>
      </c>
      <c r="F4314" s="2" t="s">
        <v>38466</v>
      </c>
      <c r="G4314" s="2" t="s">
        <v>38467</v>
      </c>
      <c r="H4314" s="2" t="s">
        <v>317</v>
      </c>
      <c r="I4314" s="9" t="s">
        <v>15212</v>
      </c>
      <c r="J4314" s="2" t="s">
        <v>304</v>
      </c>
      <c r="K4314" s="2" t="s">
        <v>9513</v>
      </c>
      <c r="L4314" s="2" t="s">
        <v>2279</v>
      </c>
      <c r="M4314" s="2" t="s">
        <v>6464</v>
      </c>
      <c r="N4314" s="2"/>
      <c r="O4314" s="2" t="s">
        <v>194</v>
      </c>
      <c r="P4314" s="2" t="s">
        <v>289</v>
      </c>
      <c r="Q4314" s="2" t="s">
        <v>194</v>
      </c>
      <c r="R4314" s="2" t="s">
        <v>1995</v>
      </c>
      <c r="S4314" t="s">
        <v>1996</v>
      </c>
      <c r="T4314">
        <v>42803.41006678241</v>
      </c>
      <c r="U4314" t="s">
        <v>191</v>
      </c>
      <c r="V4314" t="s">
        <v>1996</v>
      </c>
      <c r="W4314">
        <v>42803.41006678241</v>
      </c>
    </row>
    <row r="4315" spans="1:23" x14ac:dyDescent="0.25">
      <c r="A4315" s="2"/>
      <c r="B4315" s="2"/>
      <c r="C4315" s="2" t="s">
        <v>28989</v>
      </c>
      <c r="D4315" s="2" t="s">
        <v>194</v>
      </c>
      <c r="E4315" s="2" t="s">
        <v>38465</v>
      </c>
      <c r="F4315" s="2" t="s">
        <v>38466</v>
      </c>
      <c r="G4315" s="2" t="s">
        <v>38467</v>
      </c>
      <c r="H4315" s="2" t="s">
        <v>311</v>
      </c>
      <c r="I4315" s="9" t="s">
        <v>15213</v>
      </c>
      <c r="J4315" s="2" t="s">
        <v>308</v>
      </c>
      <c r="K4315" s="2" t="s">
        <v>9514</v>
      </c>
      <c r="L4315" s="2" t="s">
        <v>2273</v>
      </c>
      <c r="M4315" s="2" t="s">
        <v>6465</v>
      </c>
      <c r="N4315" s="2"/>
      <c r="O4315" s="2" t="s">
        <v>194</v>
      </c>
      <c r="P4315" s="2" t="s">
        <v>289</v>
      </c>
      <c r="Q4315" s="2" t="s">
        <v>194</v>
      </c>
      <c r="R4315" s="2" t="s">
        <v>1995</v>
      </c>
      <c r="S4315" t="s">
        <v>1996</v>
      </c>
      <c r="T4315">
        <v>42803.41006678241</v>
      </c>
      <c r="U4315" t="s">
        <v>191</v>
      </c>
      <c r="V4315" t="s">
        <v>1996</v>
      </c>
      <c r="W4315">
        <v>42803.41006678241</v>
      </c>
    </row>
    <row r="4316" spans="1:23" x14ac:dyDescent="0.25">
      <c r="A4316" s="2"/>
      <c r="B4316" s="2"/>
      <c r="C4316" s="2" t="s">
        <v>28990</v>
      </c>
      <c r="D4316" s="2" t="s">
        <v>194</v>
      </c>
      <c r="E4316" s="2" t="s">
        <v>38465</v>
      </c>
      <c r="F4316" s="2" t="s">
        <v>38466</v>
      </c>
      <c r="G4316" s="2" t="s">
        <v>38467</v>
      </c>
      <c r="H4316" s="2" t="s">
        <v>315</v>
      </c>
      <c r="I4316" s="9" t="s">
        <v>15214</v>
      </c>
      <c r="J4316" s="2" t="s">
        <v>309</v>
      </c>
      <c r="K4316" s="2" t="s">
        <v>9514</v>
      </c>
      <c r="L4316" s="2" t="s">
        <v>2273</v>
      </c>
      <c r="M4316" s="2" t="s">
        <v>6465</v>
      </c>
      <c r="N4316" s="2"/>
      <c r="O4316" s="2" t="s">
        <v>194</v>
      </c>
      <c r="P4316" s="2" t="s">
        <v>289</v>
      </c>
      <c r="Q4316" s="2" t="s">
        <v>194</v>
      </c>
      <c r="R4316" s="2" t="s">
        <v>1995</v>
      </c>
      <c r="S4316" t="s">
        <v>1996</v>
      </c>
      <c r="T4316">
        <v>42803.41006678241</v>
      </c>
      <c r="U4316" t="s">
        <v>191</v>
      </c>
      <c r="V4316" t="s">
        <v>1996</v>
      </c>
      <c r="W4316">
        <v>42803.41006678241</v>
      </c>
    </row>
    <row r="4317" spans="1:23" x14ac:dyDescent="0.25">
      <c r="A4317" s="2"/>
      <c r="B4317" s="2"/>
      <c r="C4317" s="2" t="s">
        <v>28991</v>
      </c>
      <c r="D4317" s="2" t="s">
        <v>194</v>
      </c>
      <c r="E4317" s="2" t="s">
        <v>38465</v>
      </c>
      <c r="F4317" s="2" t="s">
        <v>38466</v>
      </c>
      <c r="G4317" s="2" t="s">
        <v>38467</v>
      </c>
      <c r="H4317" s="2" t="s">
        <v>1307</v>
      </c>
      <c r="I4317" s="9" t="s">
        <v>15215</v>
      </c>
      <c r="J4317" s="2" t="s">
        <v>604</v>
      </c>
      <c r="K4317" s="2" t="s">
        <v>9514</v>
      </c>
      <c r="L4317" s="2" t="s">
        <v>2273</v>
      </c>
      <c r="M4317" s="2" t="s">
        <v>6465</v>
      </c>
      <c r="N4317" s="2"/>
      <c r="O4317" s="2" t="s">
        <v>194</v>
      </c>
      <c r="P4317" s="2" t="s">
        <v>289</v>
      </c>
      <c r="Q4317" s="2" t="s">
        <v>194</v>
      </c>
      <c r="R4317" s="2" t="s">
        <v>1995</v>
      </c>
      <c r="S4317" t="s">
        <v>1996</v>
      </c>
      <c r="T4317">
        <v>42803.41006678241</v>
      </c>
      <c r="U4317" t="s">
        <v>191</v>
      </c>
      <c r="V4317" t="s">
        <v>1996</v>
      </c>
      <c r="W4317">
        <v>42803.41006678241</v>
      </c>
    </row>
    <row r="4318" spans="1:23" x14ac:dyDescent="0.25">
      <c r="A4318" s="2"/>
      <c r="B4318" s="2"/>
      <c r="C4318" s="2" t="s">
        <v>28992</v>
      </c>
      <c r="D4318" s="2" t="s">
        <v>194</v>
      </c>
      <c r="E4318" s="2" t="s">
        <v>38465</v>
      </c>
      <c r="F4318" s="2" t="s">
        <v>38466</v>
      </c>
      <c r="G4318" s="2" t="s">
        <v>38467</v>
      </c>
      <c r="H4318" s="2" t="s">
        <v>1286</v>
      </c>
      <c r="I4318" s="9" t="s">
        <v>15216</v>
      </c>
      <c r="J4318" s="2" t="s">
        <v>582</v>
      </c>
      <c r="K4318" s="2" t="s">
        <v>9515</v>
      </c>
      <c r="L4318" s="2" t="s">
        <v>2286</v>
      </c>
      <c r="M4318" s="2" t="s">
        <v>6466</v>
      </c>
      <c r="N4318" s="2"/>
      <c r="O4318" s="2" t="s">
        <v>194</v>
      </c>
      <c r="P4318" s="2" t="s">
        <v>289</v>
      </c>
      <c r="Q4318" s="2" t="s">
        <v>194</v>
      </c>
      <c r="R4318" s="2" t="s">
        <v>1995</v>
      </c>
      <c r="S4318" t="s">
        <v>1996</v>
      </c>
      <c r="T4318">
        <v>42803.41006678241</v>
      </c>
      <c r="U4318" t="s">
        <v>191</v>
      </c>
      <c r="V4318" t="s">
        <v>1996</v>
      </c>
      <c r="W4318">
        <v>42803.41006678241</v>
      </c>
    </row>
    <row r="4319" spans="1:23" x14ac:dyDescent="0.25">
      <c r="A4319" s="2"/>
      <c r="B4319" s="2"/>
      <c r="C4319" s="2" t="s">
        <v>28993</v>
      </c>
      <c r="D4319" s="2" t="s">
        <v>194</v>
      </c>
      <c r="E4319" s="2" t="s">
        <v>38465</v>
      </c>
      <c r="F4319" s="2" t="s">
        <v>38466</v>
      </c>
      <c r="G4319" s="2" t="s">
        <v>38467</v>
      </c>
      <c r="H4319" s="2" t="s">
        <v>314</v>
      </c>
      <c r="I4319" s="9" t="s">
        <v>15217</v>
      </c>
      <c r="J4319" s="2" t="s">
        <v>306</v>
      </c>
      <c r="K4319" s="2" t="s">
        <v>9515</v>
      </c>
      <c r="L4319" s="2" t="s">
        <v>2286</v>
      </c>
      <c r="M4319" s="2" t="s">
        <v>6466</v>
      </c>
      <c r="N4319" s="2"/>
      <c r="O4319" s="2" t="s">
        <v>194</v>
      </c>
      <c r="P4319" s="2" t="s">
        <v>289</v>
      </c>
      <c r="Q4319" s="2" t="s">
        <v>194</v>
      </c>
      <c r="R4319" s="2" t="s">
        <v>1995</v>
      </c>
      <c r="S4319" t="s">
        <v>1996</v>
      </c>
      <c r="T4319">
        <v>42803.41006678241</v>
      </c>
      <c r="U4319" t="s">
        <v>191</v>
      </c>
      <c r="V4319" t="s">
        <v>1996</v>
      </c>
      <c r="W4319">
        <v>42803.41006678241</v>
      </c>
    </row>
    <row r="4320" spans="1:23" x14ac:dyDescent="0.25">
      <c r="A4320" s="2"/>
      <c r="B4320" s="2"/>
      <c r="C4320" s="2" t="s">
        <v>28994</v>
      </c>
      <c r="D4320" s="2" t="s">
        <v>194</v>
      </c>
      <c r="E4320" s="2" t="s">
        <v>38465</v>
      </c>
      <c r="F4320" s="2" t="s">
        <v>38466</v>
      </c>
      <c r="G4320" s="2" t="s">
        <v>38467</v>
      </c>
      <c r="H4320" s="2" t="s">
        <v>315</v>
      </c>
      <c r="I4320" s="9" t="s">
        <v>15218</v>
      </c>
      <c r="J4320" s="2" t="s">
        <v>309</v>
      </c>
      <c r="K4320" s="2" t="s">
        <v>9515</v>
      </c>
      <c r="L4320" s="2" t="s">
        <v>2286</v>
      </c>
      <c r="M4320" s="2" t="s">
        <v>6466</v>
      </c>
      <c r="N4320" s="2"/>
      <c r="O4320" s="2" t="s">
        <v>194</v>
      </c>
      <c r="P4320" s="2" t="s">
        <v>289</v>
      </c>
      <c r="Q4320" s="2" t="s">
        <v>194</v>
      </c>
      <c r="R4320" s="2" t="s">
        <v>1995</v>
      </c>
      <c r="S4320" t="s">
        <v>1996</v>
      </c>
      <c r="T4320">
        <v>42803.41006678241</v>
      </c>
      <c r="U4320" t="s">
        <v>191</v>
      </c>
      <c r="V4320" t="s">
        <v>1996</v>
      </c>
      <c r="W4320">
        <v>42803.41006678241</v>
      </c>
    </row>
    <row r="4321" spans="1:23" x14ac:dyDescent="0.25">
      <c r="A4321" s="2"/>
      <c r="B4321" s="2"/>
      <c r="C4321" s="2" t="s">
        <v>28995</v>
      </c>
      <c r="D4321" s="2" t="s">
        <v>194</v>
      </c>
      <c r="E4321" s="2" t="s">
        <v>38465</v>
      </c>
      <c r="F4321" s="2" t="s">
        <v>38466</v>
      </c>
      <c r="G4321" s="2" t="s">
        <v>38467</v>
      </c>
      <c r="H4321" s="2" t="s">
        <v>314</v>
      </c>
      <c r="I4321" s="9" t="s">
        <v>15219</v>
      </c>
      <c r="J4321" s="2" t="s">
        <v>306</v>
      </c>
      <c r="K4321" s="2" t="s">
        <v>9516</v>
      </c>
      <c r="L4321" s="2" t="s">
        <v>2285</v>
      </c>
      <c r="M4321" s="2" t="s">
        <v>6467</v>
      </c>
      <c r="N4321" s="2"/>
      <c r="O4321" s="2" t="s">
        <v>194</v>
      </c>
      <c r="P4321" s="2" t="s">
        <v>289</v>
      </c>
      <c r="Q4321" s="2" t="s">
        <v>194</v>
      </c>
      <c r="R4321" s="2" t="s">
        <v>1995</v>
      </c>
      <c r="S4321" t="s">
        <v>1996</v>
      </c>
      <c r="T4321">
        <v>42803.41006678241</v>
      </c>
      <c r="U4321" t="s">
        <v>191</v>
      </c>
      <c r="V4321" t="s">
        <v>1996</v>
      </c>
      <c r="W4321">
        <v>42803.41006678241</v>
      </c>
    </row>
    <row r="4322" spans="1:23" x14ac:dyDescent="0.25">
      <c r="A4322" s="2"/>
      <c r="B4322" s="2"/>
      <c r="C4322" s="2" t="s">
        <v>28996</v>
      </c>
      <c r="D4322" s="2" t="s">
        <v>194</v>
      </c>
      <c r="E4322" s="2" t="s">
        <v>38465</v>
      </c>
      <c r="F4322" s="2" t="s">
        <v>38466</v>
      </c>
      <c r="G4322" s="2" t="s">
        <v>38467</v>
      </c>
      <c r="H4322" s="2" t="s">
        <v>311</v>
      </c>
      <c r="I4322" s="9" t="s">
        <v>15220</v>
      </c>
      <c r="J4322" s="2" t="s">
        <v>308</v>
      </c>
      <c r="K4322" s="2" t="s">
        <v>9516</v>
      </c>
      <c r="L4322" s="2" t="s">
        <v>2285</v>
      </c>
      <c r="M4322" s="2" t="s">
        <v>6467</v>
      </c>
      <c r="N4322" s="2"/>
      <c r="O4322" s="2" t="s">
        <v>194</v>
      </c>
      <c r="P4322" s="2" t="s">
        <v>289</v>
      </c>
      <c r="Q4322" s="2" t="s">
        <v>194</v>
      </c>
      <c r="R4322" s="2" t="s">
        <v>1995</v>
      </c>
      <c r="S4322" t="s">
        <v>1996</v>
      </c>
      <c r="T4322">
        <v>42803.41006678241</v>
      </c>
      <c r="U4322" t="s">
        <v>191</v>
      </c>
      <c r="V4322" t="s">
        <v>1996</v>
      </c>
      <c r="W4322">
        <v>42803.41006678241</v>
      </c>
    </row>
    <row r="4323" spans="1:23" x14ac:dyDescent="0.25">
      <c r="A4323" s="2"/>
      <c r="B4323" s="2"/>
      <c r="C4323" s="2" t="s">
        <v>28997</v>
      </c>
      <c r="D4323" s="2" t="s">
        <v>194</v>
      </c>
      <c r="E4323" s="2" t="s">
        <v>38465</v>
      </c>
      <c r="F4323" s="2" t="s">
        <v>38466</v>
      </c>
      <c r="G4323" s="2" t="s">
        <v>38467</v>
      </c>
      <c r="H4323" s="2" t="s">
        <v>315</v>
      </c>
      <c r="I4323" s="9" t="s">
        <v>15221</v>
      </c>
      <c r="J4323" s="2" t="s">
        <v>309</v>
      </c>
      <c r="K4323" s="2" t="s">
        <v>9516</v>
      </c>
      <c r="L4323" s="2" t="s">
        <v>2285</v>
      </c>
      <c r="M4323" s="2" t="s">
        <v>6467</v>
      </c>
      <c r="N4323" s="2"/>
      <c r="O4323" s="2" t="s">
        <v>194</v>
      </c>
      <c r="P4323" s="2" t="s">
        <v>289</v>
      </c>
      <c r="Q4323" s="2" t="s">
        <v>194</v>
      </c>
      <c r="R4323" s="2" t="s">
        <v>1995</v>
      </c>
      <c r="S4323" t="s">
        <v>1996</v>
      </c>
      <c r="T4323">
        <v>42803.41006678241</v>
      </c>
      <c r="U4323" t="s">
        <v>191</v>
      </c>
      <c r="V4323" t="s">
        <v>1996</v>
      </c>
      <c r="W4323">
        <v>42803.41006678241</v>
      </c>
    </row>
    <row r="4324" spans="1:23" x14ac:dyDescent="0.25">
      <c r="A4324" s="2"/>
      <c r="B4324" s="2"/>
      <c r="C4324" s="2" t="s">
        <v>28998</v>
      </c>
      <c r="D4324" s="2" t="s">
        <v>194</v>
      </c>
      <c r="E4324" s="2" t="s">
        <v>38465</v>
      </c>
      <c r="F4324" s="2" t="s">
        <v>38466</v>
      </c>
      <c r="G4324" s="2" t="s">
        <v>38467</v>
      </c>
      <c r="H4324" s="2" t="s">
        <v>311</v>
      </c>
      <c r="I4324" s="9" t="s">
        <v>15222</v>
      </c>
      <c r="J4324" s="2" t="s">
        <v>308</v>
      </c>
      <c r="K4324" s="2" t="s">
        <v>9517</v>
      </c>
      <c r="L4324" s="2" t="s">
        <v>2271</v>
      </c>
      <c r="M4324" s="2" t="s">
        <v>6468</v>
      </c>
      <c r="N4324" s="2"/>
      <c r="O4324" s="2" t="s">
        <v>194</v>
      </c>
      <c r="P4324" s="2" t="s">
        <v>289</v>
      </c>
      <c r="Q4324" s="2" t="s">
        <v>194</v>
      </c>
      <c r="R4324" s="2" t="s">
        <v>1995</v>
      </c>
      <c r="S4324" t="s">
        <v>1996</v>
      </c>
      <c r="T4324">
        <v>42803.41006678241</v>
      </c>
      <c r="U4324" t="s">
        <v>191</v>
      </c>
      <c r="V4324" t="s">
        <v>1996</v>
      </c>
      <c r="W4324">
        <v>42803.41006678241</v>
      </c>
    </row>
    <row r="4325" spans="1:23" x14ac:dyDescent="0.25">
      <c r="A4325" s="2"/>
      <c r="B4325" s="2"/>
      <c r="C4325" s="2" t="s">
        <v>28999</v>
      </c>
      <c r="D4325" s="2" t="s">
        <v>194</v>
      </c>
      <c r="E4325" s="2" t="s">
        <v>38465</v>
      </c>
      <c r="F4325" s="2" t="s">
        <v>38466</v>
      </c>
      <c r="G4325" s="2" t="s">
        <v>38467</v>
      </c>
      <c r="H4325" s="2" t="s">
        <v>1300</v>
      </c>
      <c r="I4325" s="9" t="s">
        <v>15223</v>
      </c>
      <c r="J4325" s="2" t="s">
        <v>585</v>
      </c>
      <c r="K4325" s="2" t="s">
        <v>9517</v>
      </c>
      <c r="L4325" s="2" t="s">
        <v>2271</v>
      </c>
      <c r="M4325" s="2" t="s">
        <v>6468</v>
      </c>
      <c r="N4325" s="2"/>
      <c r="O4325" s="2" t="s">
        <v>194</v>
      </c>
      <c r="P4325" s="2" t="s">
        <v>289</v>
      </c>
      <c r="Q4325" s="2" t="s">
        <v>194</v>
      </c>
      <c r="R4325" s="2" t="s">
        <v>1995</v>
      </c>
      <c r="S4325" t="s">
        <v>1996</v>
      </c>
      <c r="T4325">
        <v>42803.41006678241</v>
      </c>
      <c r="U4325" t="s">
        <v>191</v>
      </c>
      <c r="V4325" t="s">
        <v>1996</v>
      </c>
      <c r="W4325">
        <v>42803.41006678241</v>
      </c>
    </row>
    <row r="4326" spans="1:23" x14ac:dyDescent="0.25">
      <c r="A4326" s="2"/>
      <c r="B4326" s="2"/>
      <c r="C4326" s="2" t="s">
        <v>29000</v>
      </c>
      <c r="D4326" s="2" t="s">
        <v>194</v>
      </c>
      <c r="E4326" s="2" t="s">
        <v>38465</v>
      </c>
      <c r="F4326" s="2" t="s">
        <v>38466</v>
      </c>
      <c r="G4326" s="2" t="s">
        <v>38467</v>
      </c>
      <c r="H4326" s="2" t="s">
        <v>315</v>
      </c>
      <c r="I4326" s="9" t="s">
        <v>15224</v>
      </c>
      <c r="J4326" s="2" t="s">
        <v>309</v>
      </c>
      <c r="K4326" s="2" t="s">
        <v>9517</v>
      </c>
      <c r="L4326" s="2" t="s">
        <v>2271</v>
      </c>
      <c r="M4326" s="2" t="s">
        <v>6468</v>
      </c>
      <c r="N4326" s="2"/>
      <c r="O4326" s="2" t="s">
        <v>194</v>
      </c>
      <c r="P4326" s="2" t="s">
        <v>289</v>
      </c>
      <c r="Q4326" s="2" t="s">
        <v>194</v>
      </c>
      <c r="R4326" s="2" t="s">
        <v>1995</v>
      </c>
      <c r="S4326" t="s">
        <v>1996</v>
      </c>
      <c r="T4326">
        <v>42803.41006678241</v>
      </c>
      <c r="U4326" t="s">
        <v>191</v>
      </c>
      <c r="V4326" t="s">
        <v>1996</v>
      </c>
      <c r="W4326">
        <v>42803.41006678241</v>
      </c>
    </row>
    <row r="4327" spans="1:23" x14ac:dyDescent="0.25">
      <c r="A4327" s="2"/>
      <c r="B4327" s="2"/>
      <c r="C4327" s="2" t="s">
        <v>29001</v>
      </c>
      <c r="D4327" s="2" t="s">
        <v>194</v>
      </c>
      <c r="E4327" s="2" t="s">
        <v>38465</v>
      </c>
      <c r="F4327" s="2" t="s">
        <v>38466</v>
      </c>
      <c r="G4327" s="2" t="s">
        <v>38467</v>
      </c>
      <c r="H4327" s="2" t="s">
        <v>317</v>
      </c>
      <c r="I4327" s="9" t="s">
        <v>15225</v>
      </c>
      <c r="J4327" s="2" t="s">
        <v>304</v>
      </c>
      <c r="K4327" s="2" t="s">
        <v>9518</v>
      </c>
      <c r="L4327" s="2" t="s">
        <v>2272</v>
      </c>
      <c r="M4327" s="2" t="s">
        <v>6469</v>
      </c>
      <c r="N4327" s="2"/>
      <c r="O4327" s="2" t="s">
        <v>194</v>
      </c>
      <c r="P4327" s="2" t="s">
        <v>289</v>
      </c>
      <c r="Q4327" s="2" t="s">
        <v>194</v>
      </c>
      <c r="R4327" s="2" t="s">
        <v>1995</v>
      </c>
      <c r="S4327" t="s">
        <v>1996</v>
      </c>
      <c r="T4327">
        <v>42803.41006678241</v>
      </c>
      <c r="U4327" t="s">
        <v>191</v>
      </c>
      <c r="V4327" t="s">
        <v>1996</v>
      </c>
      <c r="W4327">
        <v>42803.41006678241</v>
      </c>
    </row>
    <row r="4328" spans="1:23" x14ac:dyDescent="0.25">
      <c r="A4328" s="2"/>
      <c r="B4328" s="2"/>
      <c r="C4328" s="2" t="s">
        <v>29002</v>
      </c>
      <c r="D4328" s="2" t="s">
        <v>194</v>
      </c>
      <c r="E4328" s="2" t="s">
        <v>38465</v>
      </c>
      <c r="F4328" s="2" t="s">
        <v>38466</v>
      </c>
      <c r="G4328" s="2" t="s">
        <v>38467</v>
      </c>
      <c r="H4328" s="2" t="s">
        <v>314</v>
      </c>
      <c r="I4328" s="9" t="s">
        <v>15226</v>
      </c>
      <c r="J4328" s="2" t="s">
        <v>306</v>
      </c>
      <c r="K4328" s="2" t="s">
        <v>9518</v>
      </c>
      <c r="L4328" s="2" t="s">
        <v>2272</v>
      </c>
      <c r="M4328" s="2" t="s">
        <v>6469</v>
      </c>
      <c r="N4328" s="2"/>
      <c r="O4328" s="2" t="s">
        <v>194</v>
      </c>
      <c r="P4328" s="2" t="s">
        <v>289</v>
      </c>
      <c r="Q4328" s="2" t="s">
        <v>194</v>
      </c>
      <c r="R4328" s="2" t="s">
        <v>1995</v>
      </c>
      <c r="S4328" t="s">
        <v>1996</v>
      </c>
      <c r="T4328">
        <v>42803.41006678241</v>
      </c>
      <c r="U4328" t="s">
        <v>191</v>
      </c>
      <c r="V4328" t="s">
        <v>1996</v>
      </c>
      <c r="W4328">
        <v>42803.41006678241</v>
      </c>
    </row>
    <row r="4329" spans="1:23" x14ac:dyDescent="0.25">
      <c r="A4329" s="2"/>
      <c r="B4329" s="2"/>
      <c r="C4329" s="2" t="s">
        <v>29003</v>
      </c>
      <c r="D4329" s="2" t="s">
        <v>194</v>
      </c>
      <c r="E4329" s="2" t="s">
        <v>38465</v>
      </c>
      <c r="F4329" s="2" t="s">
        <v>38466</v>
      </c>
      <c r="G4329" s="2" t="s">
        <v>38467</v>
      </c>
      <c r="H4329" s="2" t="s">
        <v>1289</v>
      </c>
      <c r="I4329" s="9" t="s">
        <v>15227</v>
      </c>
      <c r="J4329" s="2" t="s">
        <v>592</v>
      </c>
      <c r="K4329" s="2" t="s">
        <v>9518</v>
      </c>
      <c r="L4329" s="2" t="s">
        <v>2272</v>
      </c>
      <c r="M4329" s="2" t="s">
        <v>6469</v>
      </c>
      <c r="N4329" s="2"/>
      <c r="O4329" s="2" t="s">
        <v>194</v>
      </c>
      <c r="P4329" s="2" t="s">
        <v>289</v>
      </c>
      <c r="Q4329" s="2" t="s">
        <v>194</v>
      </c>
      <c r="R4329" s="2" t="s">
        <v>1995</v>
      </c>
      <c r="S4329" t="s">
        <v>1996</v>
      </c>
      <c r="T4329">
        <v>42803.41006678241</v>
      </c>
      <c r="U4329" t="s">
        <v>191</v>
      </c>
      <c r="V4329" t="s">
        <v>1996</v>
      </c>
      <c r="W4329">
        <v>42803.41006678241</v>
      </c>
    </row>
    <row r="4330" spans="1:23" x14ac:dyDescent="0.25">
      <c r="A4330" s="2"/>
      <c r="B4330" s="2"/>
      <c r="C4330" s="2" t="s">
        <v>29004</v>
      </c>
      <c r="D4330" s="2" t="s">
        <v>194</v>
      </c>
      <c r="E4330" s="2" t="s">
        <v>38465</v>
      </c>
      <c r="F4330" s="2" t="s">
        <v>38466</v>
      </c>
      <c r="G4330" s="2" t="s">
        <v>38467</v>
      </c>
      <c r="H4330" s="2" t="s">
        <v>315</v>
      </c>
      <c r="I4330" s="9" t="s">
        <v>15228</v>
      </c>
      <c r="J4330" s="2" t="s">
        <v>309</v>
      </c>
      <c r="K4330" s="2" t="s">
        <v>9518</v>
      </c>
      <c r="L4330" s="2" t="s">
        <v>2272</v>
      </c>
      <c r="M4330" s="2" t="s">
        <v>6469</v>
      </c>
      <c r="N4330" s="2"/>
      <c r="O4330" s="2" t="s">
        <v>194</v>
      </c>
      <c r="P4330" s="2" t="s">
        <v>289</v>
      </c>
      <c r="Q4330" s="2" t="s">
        <v>194</v>
      </c>
      <c r="R4330" s="2" t="s">
        <v>1995</v>
      </c>
      <c r="S4330" t="s">
        <v>1996</v>
      </c>
      <c r="T4330">
        <v>42803.41006678241</v>
      </c>
      <c r="U4330" t="s">
        <v>191</v>
      </c>
      <c r="V4330" t="s">
        <v>1996</v>
      </c>
      <c r="W4330">
        <v>42803.41006678241</v>
      </c>
    </row>
    <row r="4331" spans="1:23" x14ac:dyDescent="0.25">
      <c r="A4331" s="2"/>
      <c r="B4331" s="2"/>
      <c r="C4331" s="2" t="s">
        <v>29005</v>
      </c>
      <c r="D4331" s="2" t="s">
        <v>194</v>
      </c>
      <c r="E4331" s="2" t="s">
        <v>38465</v>
      </c>
      <c r="F4331" s="2" t="s">
        <v>38466</v>
      </c>
      <c r="G4331" s="2" t="s">
        <v>38467</v>
      </c>
      <c r="H4331" s="2" t="s">
        <v>311</v>
      </c>
      <c r="I4331" s="9" t="s">
        <v>15229</v>
      </c>
      <c r="J4331" s="2" t="s">
        <v>308</v>
      </c>
      <c r="K4331" s="2" t="s">
        <v>9518</v>
      </c>
      <c r="L4331" s="2" t="s">
        <v>2272</v>
      </c>
      <c r="M4331" s="2" t="s">
        <v>6469</v>
      </c>
      <c r="N4331" s="2"/>
      <c r="O4331" s="2" t="s">
        <v>194</v>
      </c>
      <c r="P4331" s="2" t="s">
        <v>289</v>
      </c>
      <c r="Q4331" s="2" t="s">
        <v>194</v>
      </c>
      <c r="R4331" s="2" t="s">
        <v>1995</v>
      </c>
      <c r="S4331" t="s">
        <v>1996</v>
      </c>
      <c r="T4331">
        <v>42803.41006678241</v>
      </c>
      <c r="U4331" t="s">
        <v>191</v>
      </c>
      <c r="V4331" t="s">
        <v>1996</v>
      </c>
      <c r="W4331">
        <v>42803.41006678241</v>
      </c>
    </row>
    <row r="4332" spans="1:23" x14ac:dyDescent="0.25">
      <c r="A4332" s="2"/>
      <c r="B4332" s="2"/>
      <c r="C4332" s="2" t="s">
        <v>29006</v>
      </c>
      <c r="D4332" s="2" t="s">
        <v>194</v>
      </c>
      <c r="E4332" s="2" t="s">
        <v>38465</v>
      </c>
      <c r="F4332" s="2" t="s">
        <v>38466</v>
      </c>
      <c r="G4332" s="2" t="s">
        <v>38467</v>
      </c>
      <c r="H4332" s="2" t="s">
        <v>311</v>
      </c>
      <c r="I4332" s="9" t="s">
        <v>15230</v>
      </c>
      <c r="J4332" s="2" t="s">
        <v>308</v>
      </c>
      <c r="K4332" s="2" t="s">
        <v>9519</v>
      </c>
      <c r="L4332" s="2" t="s">
        <v>2275</v>
      </c>
      <c r="M4332" s="2" t="s">
        <v>6470</v>
      </c>
      <c r="N4332" s="2"/>
      <c r="O4332" s="2" t="s">
        <v>194</v>
      </c>
      <c r="P4332" s="2" t="s">
        <v>289</v>
      </c>
      <c r="Q4332" s="2" t="s">
        <v>194</v>
      </c>
      <c r="R4332" s="2" t="s">
        <v>1995</v>
      </c>
      <c r="S4332" t="s">
        <v>1996</v>
      </c>
      <c r="T4332">
        <v>42803.41006678241</v>
      </c>
      <c r="U4332" t="s">
        <v>191</v>
      </c>
      <c r="V4332" t="s">
        <v>1996</v>
      </c>
      <c r="W4332">
        <v>42803.41006678241</v>
      </c>
    </row>
    <row r="4333" spans="1:23" x14ac:dyDescent="0.25">
      <c r="A4333" s="2"/>
      <c r="B4333" s="2"/>
      <c r="C4333" s="2" t="s">
        <v>29007</v>
      </c>
      <c r="D4333" s="2" t="s">
        <v>194</v>
      </c>
      <c r="E4333" s="2" t="s">
        <v>38465</v>
      </c>
      <c r="F4333" s="2" t="s">
        <v>38466</v>
      </c>
      <c r="G4333" s="2" t="s">
        <v>38467</v>
      </c>
      <c r="H4333" s="2" t="s">
        <v>317</v>
      </c>
      <c r="I4333" s="9" t="s">
        <v>15231</v>
      </c>
      <c r="J4333" s="2" t="s">
        <v>304</v>
      </c>
      <c r="K4333" s="2" t="s">
        <v>9519</v>
      </c>
      <c r="L4333" s="2" t="s">
        <v>2275</v>
      </c>
      <c r="M4333" s="2" t="s">
        <v>6470</v>
      </c>
      <c r="N4333" s="2"/>
      <c r="O4333" s="2" t="s">
        <v>194</v>
      </c>
      <c r="P4333" s="2" t="s">
        <v>289</v>
      </c>
      <c r="Q4333" s="2" t="s">
        <v>194</v>
      </c>
      <c r="R4333" s="2" t="s">
        <v>1995</v>
      </c>
      <c r="S4333" t="s">
        <v>1996</v>
      </c>
      <c r="T4333">
        <v>42803.41006678241</v>
      </c>
      <c r="U4333" t="s">
        <v>191</v>
      </c>
      <c r="V4333" t="s">
        <v>1996</v>
      </c>
      <c r="W4333">
        <v>42803.41006678241</v>
      </c>
    </row>
    <row r="4334" spans="1:23" x14ac:dyDescent="0.25">
      <c r="A4334" s="2"/>
      <c r="B4334" s="2"/>
      <c r="C4334" s="2" t="s">
        <v>29008</v>
      </c>
      <c r="D4334" s="2" t="s">
        <v>194</v>
      </c>
      <c r="E4334" s="2" t="s">
        <v>38465</v>
      </c>
      <c r="F4334" s="2" t="s">
        <v>38466</v>
      </c>
      <c r="G4334" s="2" t="s">
        <v>38467</v>
      </c>
      <c r="H4334" s="2" t="s">
        <v>315</v>
      </c>
      <c r="I4334" s="9" t="s">
        <v>15232</v>
      </c>
      <c r="J4334" s="2" t="s">
        <v>309</v>
      </c>
      <c r="K4334" s="2" t="s">
        <v>9519</v>
      </c>
      <c r="L4334" s="2" t="s">
        <v>2275</v>
      </c>
      <c r="M4334" s="2" t="s">
        <v>6470</v>
      </c>
      <c r="N4334" s="2"/>
      <c r="O4334" s="2" t="s">
        <v>194</v>
      </c>
      <c r="P4334" s="2" t="s">
        <v>289</v>
      </c>
      <c r="Q4334" s="2" t="s">
        <v>194</v>
      </c>
      <c r="R4334" s="2" t="s">
        <v>1995</v>
      </c>
      <c r="S4334" t="s">
        <v>1996</v>
      </c>
      <c r="T4334">
        <v>42803.41006678241</v>
      </c>
      <c r="U4334" t="s">
        <v>191</v>
      </c>
      <c r="V4334" t="s">
        <v>1996</v>
      </c>
      <c r="W4334">
        <v>42803.41006678241</v>
      </c>
    </row>
    <row r="4335" spans="1:23" x14ac:dyDescent="0.25">
      <c r="A4335" s="2"/>
      <c r="B4335" s="2"/>
      <c r="C4335" s="2" t="s">
        <v>29009</v>
      </c>
      <c r="D4335" s="2" t="s">
        <v>194</v>
      </c>
      <c r="E4335" s="2" t="s">
        <v>38465</v>
      </c>
      <c r="F4335" s="2" t="s">
        <v>38466</v>
      </c>
      <c r="G4335" s="2" t="s">
        <v>38467</v>
      </c>
      <c r="H4335" s="2" t="s">
        <v>13787</v>
      </c>
      <c r="I4335" s="9" t="s">
        <v>15233</v>
      </c>
      <c r="J4335" s="2" t="s">
        <v>13789</v>
      </c>
      <c r="K4335" s="2" t="s">
        <v>9519</v>
      </c>
      <c r="L4335" s="2" t="s">
        <v>2275</v>
      </c>
      <c r="M4335" s="2" t="s">
        <v>6470</v>
      </c>
      <c r="N4335" s="2"/>
      <c r="O4335" s="2" t="s">
        <v>194</v>
      </c>
      <c r="P4335" s="2" t="s">
        <v>289</v>
      </c>
      <c r="Q4335" s="2" t="s">
        <v>194</v>
      </c>
      <c r="R4335" s="2" t="s">
        <v>1995</v>
      </c>
      <c r="S4335" t="s">
        <v>1996</v>
      </c>
      <c r="T4335">
        <v>42803.41006678241</v>
      </c>
      <c r="U4335" t="s">
        <v>191</v>
      </c>
      <c r="V4335" t="s">
        <v>1996</v>
      </c>
      <c r="W4335">
        <v>42803.41006678241</v>
      </c>
    </row>
    <row r="4336" spans="1:23" x14ac:dyDescent="0.25">
      <c r="A4336" s="2"/>
      <c r="B4336" s="2"/>
      <c r="C4336" s="2" t="s">
        <v>29010</v>
      </c>
      <c r="D4336" s="2" t="s">
        <v>194</v>
      </c>
      <c r="E4336" s="2" t="s">
        <v>38465</v>
      </c>
      <c r="F4336" s="2" t="s">
        <v>38466</v>
      </c>
      <c r="G4336" s="2" t="s">
        <v>38467</v>
      </c>
      <c r="H4336" s="2" t="s">
        <v>1303</v>
      </c>
      <c r="I4336" s="9" t="s">
        <v>15234</v>
      </c>
      <c r="J4336" s="2" t="s">
        <v>598</v>
      </c>
      <c r="K4336" s="2" t="s">
        <v>9519</v>
      </c>
      <c r="L4336" s="2" t="s">
        <v>2275</v>
      </c>
      <c r="M4336" s="2" t="s">
        <v>6470</v>
      </c>
      <c r="N4336" s="2"/>
      <c r="O4336" s="2" t="s">
        <v>194</v>
      </c>
      <c r="P4336" s="2" t="s">
        <v>289</v>
      </c>
      <c r="Q4336" s="2" t="s">
        <v>194</v>
      </c>
      <c r="R4336" s="2" t="s">
        <v>1995</v>
      </c>
      <c r="S4336" t="s">
        <v>1996</v>
      </c>
      <c r="T4336">
        <v>42803.41006678241</v>
      </c>
      <c r="U4336" t="s">
        <v>191</v>
      </c>
      <c r="V4336" t="s">
        <v>1996</v>
      </c>
      <c r="W4336">
        <v>42803.41006678241</v>
      </c>
    </row>
    <row r="4337" spans="1:23" x14ac:dyDescent="0.25">
      <c r="A4337" s="2"/>
      <c r="B4337" s="2"/>
      <c r="C4337" s="2" t="s">
        <v>29011</v>
      </c>
      <c r="D4337" s="2" t="s">
        <v>194</v>
      </c>
      <c r="E4337" s="2" t="s">
        <v>38465</v>
      </c>
      <c r="F4337" s="2" t="s">
        <v>38466</v>
      </c>
      <c r="G4337" s="2" t="s">
        <v>38467</v>
      </c>
      <c r="H4337" s="2" t="s">
        <v>315</v>
      </c>
      <c r="I4337" s="9" t="s">
        <v>15235</v>
      </c>
      <c r="J4337" s="2" t="s">
        <v>309</v>
      </c>
      <c r="K4337" s="2" t="s">
        <v>9513</v>
      </c>
      <c r="L4337" s="2" t="s">
        <v>2279</v>
      </c>
      <c r="M4337" s="2" t="s">
        <v>6464</v>
      </c>
      <c r="N4337" s="2"/>
      <c r="O4337" s="2" t="s">
        <v>194</v>
      </c>
      <c r="P4337" s="2" t="s">
        <v>289</v>
      </c>
      <c r="Q4337" s="2" t="s">
        <v>194</v>
      </c>
      <c r="R4337" s="2" t="s">
        <v>1995</v>
      </c>
      <c r="S4337" t="s">
        <v>1996</v>
      </c>
      <c r="T4337">
        <v>42803.41006678241</v>
      </c>
      <c r="U4337" t="s">
        <v>191</v>
      </c>
      <c r="V4337" t="s">
        <v>1996</v>
      </c>
      <c r="W4337">
        <v>42803.41006678241</v>
      </c>
    </row>
    <row r="4338" spans="1:23" x14ac:dyDescent="0.25">
      <c r="A4338" s="2"/>
      <c r="B4338" s="2"/>
      <c r="C4338" s="2" t="s">
        <v>29012</v>
      </c>
      <c r="D4338" s="2" t="s">
        <v>194</v>
      </c>
      <c r="E4338" s="2" t="s">
        <v>38465</v>
      </c>
      <c r="F4338" s="2" t="s">
        <v>38466</v>
      </c>
      <c r="G4338" s="2" t="s">
        <v>38467</v>
      </c>
      <c r="H4338" s="2" t="s">
        <v>12451</v>
      </c>
      <c r="I4338" s="9" t="s">
        <v>15236</v>
      </c>
      <c r="J4338" s="2" t="s">
        <v>12453</v>
      </c>
      <c r="K4338" s="2" t="s">
        <v>9512</v>
      </c>
      <c r="L4338" s="2" t="s">
        <v>2287</v>
      </c>
      <c r="M4338" s="2" t="s">
        <v>6463</v>
      </c>
      <c r="N4338" s="2"/>
      <c r="O4338" s="2" t="s">
        <v>194</v>
      </c>
      <c r="P4338" s="2" t="s">
        <v>289</v>
      </c>
      <c r="Q4338" s="2" t="s">
        <v>194</v>
      </c>
      <c r="R4338" s="2" t="s">
        <v>1995</v>
      </c>
      <c r="S4338" t="s">
        <v>1996</v>
      </c>
      <c r="T4338">
        <v>42803.41006678241</v>
      </c>
      <c r="U4338" t="s">
        <v>191</v>
      </c>
      <c r="V4338" t="s">
        <v>1996</v>
      </c>
      <c r="W4338">
        <v>42803.41006678241</v>
      </c>
    </row>
    <row r="4339" spans="1:23" x14ac:dyDescent="0.25">
      <c r="A4339" s="2"/>
      <c r="B4339" s="2"/>
      <c r="C4339" s="2" t="s">
        <v>29013</v>
      </c>
      <c r="D4339" s="2" t="s">
        <v>194</v>
      </c>
      <c r="E4339" s="2" t="s">
        <v>38465</v>
      </c>
      <c r="F4339" s="2" t="s">
        <v>38466</v>
      </c>
      <c r="G4339" s="2" t="s">
        <v>38467</v>
      </c>
      <c r="H4339" s="2" t="s">
        <v>12103</v>
      </c>
      <c r="I4339" s="9" t="s">
        <v>15237</v>
      </c>
      <c r="J4339" s="2" t="s">
        <v>12105</v>
      </c>
      <c r="K4339" s="2" t="s">
        <v>9521</v>
      </c>
      <c r="L4339" s="2" t="s">
        <v>2277</v>
      </c>
      <c r="M4339" s="2" t="s">
        <v>6472</v>
      </c>
      <c r="N4339" s="2"/>
      <c r="O4339" s="2" t="s">
        <v>194</v>
      </c>
      <c r="P4339" s="2" t="s">
        <v>289</v>
      </c>
      <c r="Q4339" s="2" t="s">
        <v>194</v>
      </c>
      <c r="R4339" s="2" t="s">
        <v>1995</v>
      </c>
      <c r="S4339" t="s">
        <v>1996</v>
      </c>
      <c r="T4339">
        <v>42803.41006678241</v>
      </c>
      <c r="U4339" t="s">
        <v>191</v>
      </c>
      <c r="V4339" t="s">
        <v>1996</v>
      </c>
      <c r="W4339">
        <v>42803.41006678241</v>
      </c>
    </row>
    <row r="4340" spans="1:23" x14ac:dyDescent="0.25">
      <c r="A4340" s="2"/>
      <c r="B4340" s="2"/>
      <c r="C4340" s="2" t="s">
        <v>29014</v>
      </c>
      <c r="D4340" s="2" t="s">
        <v>194</v>
      </c>
      <c r="E4340" s="2" t="s">
        <v>38465</v>
      </c>
      <c r="F4340" s="2" t="s">
        <v>38466</v>
      </c>
      <c r="G4340" s="2" t="s">
        <v>38467</v>
      </c>
      <c r="H4340" s="2" t="s">
        <v>315</v>
      </c>
      <c r="I4340" s="9" t="s">
        <v>15238</v>
      </c>
      <c r="J4340" s="2" t="s">
        <v>309</v>
      </c>
      <c r="K4340" s="2" t="s">
        <v>9521</v>
      </c>
      <c r="L4340" s="2" t="s">
        <v>2277</v>
      </c>
      <c r="M4340" s="2" t="s">
        <v>6472</v>
      </c>
      <c r="N4340" s="2"/>
      <c r="O4340" s="2" t="s">
        <v>194</v>
      </c>
      <c r="P4340" s="2" t="s">
        <v>289</v>
      </c>
      <c r="Q4340" s="2" t="s">
        <v>194</v>
      </c>
      <c r="R4340" s="2" t="s">
        <v>1995</v>
      </c>
      <c r="S4340" t="s">
        <v>1996</v>
      </c>
      <c r="T4340">
        <v>42803.41006678241</v>
      </c>
      <c r="U4340" t="s">
        <v>191</v>
      </c>
      <c r="V4340" t="s">
        <v>1996</v>
      </c>
      <c r="W4340">
        <v>42803.41006678241</v>
      </c>
    </row>
    <row r="4341" spans="1:23" x14ac:dyDescent="0.25">
      <c r="A4341" s="2"/>
      <c r="B4341" s="2"/>
      <c r="C4341" s="2" t="s">
        <v>29015</v>
      </c>
      <c r="D4341" s="2" t="s">
        <v>194</v>
      </c>
      <c r="E4341" s="2" t="s">
        <v>38465</v>
      </c>
      <c r="F4341" s="2" t="s">
        <v>38466</v>
      </c>
      <c r="G4341" s="2" t="s">
        <v>38467</v>
      </c>
      <c r="H4341" s="2" t="s">
        <v>311</v>
      </c>
      <c r="I4341" s="9" t="s">
        <v>15239</v>
      </c>
      <c r="J4341" s="2" t="s">
        <v>308</v>
      </c>
      <c r="K4341" s="2" t="s">
        <v>9521</v>
      </c>
      <c r="L4341" s="2" t="s">
        <v>2277</v>
      </c>
      <c r="M4341" s="2" t="s">
        <v>6472</v>
      </c>
      <c r="N4341" s="2"/>
      <c r="O4341" s="2" t="s">
        <v>194</v>
      </c>
      <c r="P4341" s="2" t="s">
        <v>289</v>
      </c>
      <c r="Q4341" s="2" t="s">
        <v>194</v>
      </c>
      <c r="R4341" s="2" t="s">
        <v>1995</v>
      </c>
      <c r="S4341" t="s">
        <v>1996</v>
      </c>
      <c r="T4341">
        <v>42803.41006678241</v>
      </c>
      <c r="U4341" t="s">
        <v>191</v>
      </c>
      <c r="V4341" t="s">
        <v>1996</v>
      </c>
      <c r="W4341">
        <v>42803.41006678241</v>
      </c>
    </row>
    <row r="4342" spans="1:23" x14ac:dyDescent="0.25">
      <c r="A4342" s="2"/>
      <c r="B4342" s="2"/>
      <c r="C4342" s="2" t="s">
        <v>29016</v>
      </c>
      <c r="D4342" s="2" t="s">
        <v>194</v>
      </c>
      <c r="E4342" s="2" t="s">
        <v>38465</v>
      </c>
      <c r="F4342" s="2" t="s">
        <v>38466</v>
      </c>
      <c r="G4342" s="2" t="s">
        <v>38467</v>
      </c>
      <c r="H4342" s="2" t="s">
        <v>314</v>
      </c>
      <c r="I4342" s="9" t="s">
        <v>15240</v>
      </c>
      <c r="J4342" s="2" t="s">
        <v>306</v>
      </c>
      <c r="K4342" s="2" t="s">
        <v>9521</v>
      </c>
      <c r="L4342" s="2" t="s">
        <v>2277</v>
      </c>
      <c r="M4342" s="2" t="s">
        <v>6472</v>
      </c>
      <c r="N4342" s="2"/>
      <c r="O4342" s="2" t="s">
        <v>194</v>
      </c>
      <c r="P4342" s="2" t="s">
        <v>289</v>
      </c>
      <c r="Q4342" s="2" t="s">
        <v>194</v>
      </c>
      <c r="R4342" s="2" t="s">
        <v>1995</v>
      </c>
      <c r="S4342" t="s">
        <v>1996</v>
      </c>
      <c r="T4342">
        <v>42803.41006678241</v>
      </c>
      <c r="U4342" t="s">
        <v>191</v>
      </c>
      <c r="V4342" t="s">
        <v>1996</v>
      </c>
      <c r="W4342">
        <v>42803.41006678241</v>
      </c>
    </row>
    <row r="4343" spans="1:23" x14ac:dyDescent="0.25">
      <c r="A4343" s="2"/>
      <c r="B4343" s="2"/>
      <c r="C4343" s="2" t="s">
        <v>29017</v>
      </c>
      <c r="D4343" s="2" t="s">
        <v>194</v>
      </c>
      <c r="E4343" s="2" t="s">
        <v>38465</v>
      </c>
      <c r="F4343" s="2" t="s">
        <v>38466</v>
      </c>
      <c r="G4343" s="2" t="s">
        <v>38467</v>
      </c>
      <c r="H4343" s="2" t="s">
        <v>1286</v>
      </c>
      <c r="I4343" s="9" t="s">
        <v>15241</v>
      </c>
      <c r="J4343" s="2" t="s">
        <v>582</v>
      </c>
      <c r="K4343" s="2" t="s">
        <v>9521</v>
      </c>
      <c r="L4343" s="2" t="s">
        <v>2277</v>
      </c>
      <c r="M4343" s="2" t="s">
        <v>6472</v>
      </c>
      <c r="N4343" s="2"/>
      <c r="O4343" s="2" t="s">
        <v>194</v>
      </c>
      <c r="P4343" s="2" t="s">
        <v>289</v>
      </c>
      <c r="Q4343" s="2" t="s">
        <v>194</v>
      </c>
      <c r="R4343" s="2" t="s">
        <v>1995</v>
      </c>
      <c r="S4343" t="s">
        <v>1996</v>
      </c>
      <c r="T4343">
        <v>42803.41006678241</v>
      </c>
      <c r="U4343" t="s">
        <v>191</v>
      </c>
      <c r="V4343" t="s">
        <v>1996</v>
      </c>
      <c r="W4343">
        <v>42803.41006678241</v>
      </c>
    </row>
    <row r="4344" spans="1:23" x14ac:dyDescent="0.25">
      <c r="A4344" s="2"/>
      <c r="B4344" s="2"/>
      <c r="C4344" s="2" t="s">
        <v>29018</v>
      </c>
      <c r="D4344" s="2" t="s">
        <v>194</v>
      </c>
      <c r="E4344" s="2" t="s">
        <v>38465</v>
      </c>
      <c r="F4344" s="2" t="s">
        <v>38466</v>
      </c>
      <c r="G4344" s="2" t="s">
        <v>38467</v>
      </c>
      <c r="H4344" s="2" t="s">
        <v>317</v>
      </c>
      <c r="I4344" s="9" t="s">
        <v>15242</v>
      </c>
      <c r="J4344" s="2" t="s">
        <v>304</v>
      </c>
      <c r="K4344" s="2" t="s">
        <v>9521</v>
      </c>
      <c r="L4344" s="2" t="s">
        <v>2277</v>
      </c>
      <c r="M4344" s="2" t="s">
        <v>6472</v>
      </c>
      <c r="N4344" s="2"/>
      <c r="O4344" s="2" t="s">
        <v>194</v>
      </c>
      <c r="P4344" s="2" t="s">
        <v>289</v>
      </c>
      <c r="Q4344" s="2" t="s">
        <v>194</v>
      </c>
      <c r="R4344" s="2" t="s">
        <v>1995</v>
      </c>
      <c r="S4344" t="s">
        <v>1996</v>
      </c>
      <c r="T4344">
        <v>42803.41006678241</v>
      </c>
      <c r="U4344" t="s">
        <v>191</v>
      </c>
      <c r="V4344" t="s">
        <v>1996</v>
      </c>
      <c r="W4344">
        <v>42803.41006678241</v>
      </c>
    </row>
    <row r="4345" spans="1:23" x14ac:dyDescent="0.25">
      <c r="A4345" s="2"/>
      <c r="B4345" s="2"/>
      <c r="C4345" s="2" t="s">
        <v>29019</v>
      </c>
      <c r="D4345" s="2" t="s">
        <v>194</v>
      </c>
      <c r="E4345" s="2" t="s">
        <v>38465</v>
      </c>
      <c r="F4345" s="2" t="s">
        <v>38466</v>
      </c>
      <c r="G4345" s="2" t="s">
        <v>38467</v>
      </c>
      <c r="H4345" s="2" t="s">
        <v>311</v>
      </c>
      <c r="I4345" s="9" t="s">
        <v>15243</v>
      </c>
      <c r="J4345" s="2" t="s">
        <v>308</v>
      </c>
      <c r="K4345" s="2" t="s">
        <v>9520</v>
      </c>
      <c r="L4345" s="2" t="s">
        <v>2276</v>
      </c>
      <c r="M4345" s="2" t="s">
        <v>6471</v>
      </c>
      <c r="N4345" s="2"/>
      <c r="O4345" s="2" t="s">
        <v>194</v>
      </c>
      <c r="P4345" s="2" t="s">
        <v>289</v>
      </c>
      <c r="Q4345" s="2" t="s">
        <v>194</v>
      </c>
      <c r="R4345" s="2" t="s">
        <v>1995</v>
      </c>
      <c r="S4345" t="s">
        <v>1996</v>
      </c>
      <c r="T4345">
        <v>42803.41006678241</v>
      </c>
      <c r="U4345" t="s">
        <v>191</v>
      </c>
      <c r="V4345" t="s">
        <v>1996</v>
      </c>
      <c r="W4345">
        <v>42803.41006678241</v>
      </c>
    </row>
    <row r="4346" spans="1:23" x14ac:dyDescent="0.25">
      <c r="A4346" s="2"/>
      <c r="B4346" s="2"/>
      <c r="C4346" s="2" t="s">
        <v>29020</v>
      </c>
      <c r="D4346" s="2" t="s">
        <v>194</v>
      </c>
      <c r="E4346" s="2" t="s">
        <v>38465</v>
      </c>
      <c r="F4346" s="2" t="s">
        <v>38466</v>
      </c>
      <c r="G4346" s="2" t="s">
        <v>38467</v>
      </c>
      <c r="H4346" s="2" t="s">
        <v>310</v>
      </c>
      <c r="I4346" s="9" t="s">
        <v>15244</v>
      </c>
      <c r="J4346" s="2" t="s">
        <v>307</v>
      </c>
      <c r="K4346" s="2" t="s">
        <v>9520</v>
      </c>
      <c r="L4346" s="2" t="s">
        <v>2276</v>
      </c>
      <c r="M4346" s="2" t="s">
        <v>6471</v>
      </c>
      <c r="N4346" s="2"/>
      <c r="O4346" s="2" t="s">
        <v>194</v>
      </c>
      <c r="P4346" s="2" t="s">
        <v>289</v>
      </c>
      <c r="Q4346" s="2" t="s">
        <v>194</v>
      </c>
      <c r="R4346" s="2" t="s">
        <v>1995</v>
      </c>
      <c r="S4346" t="s">
        <v>1996</v>
      </c>
      <c r="T4346">
        <v>42803.41006678241</v>
      </c>
      <c r="U4346" t="s">
        <v>191</v>
      </c>
      <c r="V4346" t="s">
        <v>1996</v>
      </c>
      <c r="W4346">
        <v>42803.41006678241</v>
      </c>
    </row>
    <row r="4347" spans="1:23" x14ac:dyDescent="0.25">
      <c r="A4347" s="2"/>
      <c r="B4347" s="2"/>
      <c r="C4347" s="2" t="s">
        <v>29021</v>
      </c>
      <c r="D4347" s="2" t="s">
        <v>194</v>
      </c>
      <c r="E4347" s="2" t="s">
        <v>38465</v>
      </c>
      <c r="F4347" s="2" t="s">
        <v>38466</v>
      </c>
      <c r="G4347" s="2" t="s">
        <v>38467</v>
      </c>
      <c r="H4347" s="2" t="s">
        <v>315</v>
      </c>
      <c r="I4347" s="9" t="s">
        <v>15245</v>
      </c>
      <c r="J4347" s="2" t="s">
        <v>309</v>
      </c>
      <c r="K4347" s="2" t="s">
        <v>9520</v>
      </c>
      <c r="L4347" s="2" t="s">
        <v>2276</v>
      </c>
      <c r="M4347" s="2" t="s">
        <v>6471</v>
      </c>
      <c r="N4347" s="2"/>
      <c r="O4347" s="2" t="s">
        <v>194</v>
      </c>
      <c r="P4347" s="2" t="s">
        <v>289</v>
      </c>
      <c r="Q4347" s="2" t="s">
        <v>194</v>
      </c>
      <c r="R4347" s="2" t="s">
        <v>1995</v>
      </c>
      <c r="S4347" t="s">
        <v>1996</v>
      </c>
      <c r="T4347">
        <v>42803.41006678241</v>
      </c>
      <c r="U4347" t="s">
        <v>191</v>
      </c>
      <c r="V4347" t="s">
        <v>1996</v>
      </c>
      <c r="W4347">
        <v>42803.41006678241</v>
      </c>
    </row>
    <row r="4348" spans="1:23" x14ac:dyDescent="0.25">
      <c r="A4348" s="2"/>
      <c r="B4348" s="2"/>
      <c r="C4348" s="2" t="s">
        <v>29022</v>
      </c>
      <c r="D4348" s="2" t="s">
        <v>194</v>
      </c>
      <c r="E4348" s="2" t="s">
        <v>38465</v>
      </c>
      <c r="F4348" s="2" t="s">
        <v>38466</v>
      </c>
      <c r="G4348" s="2" t="s">
        <v>38467</v>
      </c>
      <c r="H4348" s="2" t="s">
        <v>314</v>
      </c>
      <c r="I4348" s="9" t="s">
        <v>15246</v>
      </c>
      <c r="J4348" s="2" t="s">
        <v>306</v>
      </c>
      <c r="K4348" s="2" t="s">
        <v>9522</v>
      </c>
      <c r="L4348" s="2" t="s">
        <v>2283</v>
      </c>
      <c r="M4348" s="2" t="s">
        <v>6473</v>
      </c>
      <c r="N4348" s="2"/>
      <c r="O4348" s="2" t="s">
        <v>194</v>
      </c>
      <c r="P4348" s="2" t="s">
        <v>289</v>
      </c>
      <c r="Q4348" s="2" t="s">
        <v>194</v>
      </c>
      <c r="R4348" s="2" t="s">
        <v>1995</v>
      </c>
      <c r="S4348" t="s">
        <v>1996</v>
      </c>
      <c r="T4348">
        <v>42803.41006678241</v>
      </c>
      <c r="U4348" t="s">
        <v>191</v>
      </c>
      <c r="V4348" t="s">
        <v>1996</v>
      </c>
      <c r="W4348">
        <v>42803.41006678241</v>
      </c>
    </row>
    <row r="4349" spans="1:23" x14ac:dyDescent="0.25">
      <c r="A4349" s="2"/>
      <c r="B4349" s="2"/>
      <c r="C4349" s="2" t="s">
        <v>29023</v>
      </c>
      <c r="D4349" s="2" t="s">
        <v>194</v>
      </c>
      <c r="E4349" s="2" t="s">
        <v>38465</v>
      </c>
      <c r="F4349" s="2" t="s">
        <v>38466</v>
      </c>
      <c r="G4349" s="2" t="s">
        <v>38467</v>
      </c>
      <c r="H4349" s="2" t="s">
        <v>311</v>
      </c>
      <c r="I4349" s="9" t="s">
        <v>15247</v>
      </c>
      <c r="J4349" s="2" t="s">
        <v>308</v>
      </c>
      <c r="K4349" s="2" t="s">
        <v>9522</v>
      </c>
      <c r="L4349" s="2" t="s">
        <v>2283</v>
      </c>
      <c r="M4349" s="2" t="s">
        <v>6473</v>
      </c>
      <c r="N4349" s="2"/>
      <c r="O4349" s="2" t="s">
        <v>194</v>
      </c>
      <c r="P4349" s="2" t="s">
        <v>289</v>
      </c>
      <c r="Q4349" s="2" t="s">
        <v>194</v>
      </c>
      <c r="R4349" s="2" t="s">
        <v>1995</v>
      </c>
      <c r="S4349" t="s">
        <v>1996</v>
      </c>
      <c r="T4349">
        <v>42803.41006678241</v>
      </c>
      <c r="U4349" t="s">
        <v>191</v>
      </c>
      <c r="V4349" t="s">
        <v>1996</v>
      </c>
      <c r="W4349">
        <v>42803.41006678241</v>
      </c>
    </row>
    <row r="4350" spans="1:23" x14ac:dyDescent="0.25">
      <c r="A4350" s="2"/>
      <c r="B4350" s="2"/>
      <c r="C4350" s="2" t="s">
        <v>29024</v>
      </c>
      <c r="D4350" s="2" t="s">
        <v>194</v>
      </c>
      <c r="E4350" s="2" t="s">
        <v>38465</v>
      </c>
      <c r="F4350" s="2" t="s">
        <v>38466</v>
      </c>
      <c r="G4350" s="2" t="s">
        <v>38467</v>
      </c>
      <c r="H4350" s="2" t="s">
        <v>315</v>
      </c>
      <c r="I4350" s="9" t="s">
        <v>15248</v>
      </c>
      <c r="J4350" s="2" t="s">
        <v>309</v>
      </c>
      <c r="K4350" s="2" t="s">
        <v>9522</v>
      </c>
      <c r="L4350" s="2" t="s">
        <v>2283</v>
      </c>
      <c r="M4350" s="2" t="s">
        <v>6473</v>
      </c>
      <c r="N4350" s="2"/>
      <c r="O4350" s="2" t="s">
        <v>194</v>
      </c>
      <c r="P4350" s="2" t="s">
        <v>289</v>
      </c>
      <c r="Q4350" s="2" t="s">
        <v>194</v>
      </c>
      <c r="R4350" s="2" t="s">
        <v>1995</v>
      </c>
      <c r="S4350" t="s">
        <v>1996</v>
      </c>
      <c r="T4350">
        <v>42803.41006678241</v>
      </c>
      <c r="U4350" t="s">
        <v>191</v>
      </c>
      <c r="V4350" t="s">
        <v>1996</v>
      </c>
      <c r="W4350">
        <v>42803.41006678241</v>
      </c>
    </row>
    <row r="4351" spans="1:23" x14ac:dyDescent="0.25">
      <c r="A4351" s="2"/>
      <c r="B4351" s="2"/>
      <c r="C4351" s="2" t="s">
        <v>29025</v>
      </c>
      <c r="D4351" s="2" t="s">
        <v>194</v>
      </c>
      <c r="E4351" s="2" t="s">
        <v>38465</v>
      </c>
      <c r="F4351" s="2" t="s">
        <v>38466</v>
      </c>
      <c r="G4351" s="2" t="s">
        <v>38467</v>
      </c>
      <c r="H4351" s="2" t="s">
        <v>315</v>
      </c>
      <c r="I4351" s="9" t="s">
        <v>15249</v>
      </c>
      <c r="J4351" s="2" t="s">
        <v>309</v>
      </c>
      <c r="K4351" s="2" t="s">
        <v>9523</v>
      </c>
      <c r="L4351" s="2" t="s">
        <v>2282</v>
      </c>
      <c r="M4351" s="2" t="s">
        <v>6474</v>
      </c>
      <c r="N4351" s="2"/>
      <c r="O4351" s="2" t="s">
        <v>194</v>
      </c>
      <c r="P4351" s="2" t="s">
        <v>289</v>
      </c>
      <c r="Q4351" s="2" t="s">
        <v>194</v>
      </c>
      <c r="R4351" s="2" t="s">
        <v>1995</v>
      </c>
      <c r="S4351" t="s">
        <v>1996</v>
      </c>
      <c r="T4351">
        <v>42803.41006678241</v>
      </c>
      <c r="U4351" t="s">
        <v>191</v>
      </c>
      <c r="V4351" t="s">
        <v>1996</v>
      </c>
      <c r="W4351">
        <v>42803.41006678241</v>
      </c>
    </row>
    <row r="4352" spans="1:23" x14ac:dyDescent="0.25">
      <c r="A4352" s="2"/>
      <c r="B4352" s="2"/>
      <c r="C4352" s="2" t="s">
        <v>29026</v>
      </c>
      <c r="D4352" s="2" t="s">
        <v>194</v>
      </c>
      <c r="E4352" s="2" t="s">
        <v>38465</v>
      </c>
      <c r="F4352" s="2" t="s">
        <v>38466</v>
      </c>
      <c r="G4352" s="2" t="s">
        <v>38467</v>
      </c>
      <c r="H4352" s="2" t="s">
        <v>314</v>
      </c>
      <c r="I4352" s="9" t="s">
        <v>15250</v>
      </c>
      <c r="J4352" s="2" t="s">
        <v>306</v>
      </c>
      <c r="K4352" s="2" t="s">
        <v>9523</v>
      </c>
      <c r="L4352" s="2" t="s">
        <v>2282</v>
      </c>
      <c r="M4352" s="2" t="s">
        <v>6474</v>
      </c>
      <c r="N4352" s="2"/>
      <c r="O4352" s="2" t="s">
        <v>194</v>
      </c>
      <c r="P4352" s="2" t="s">
        <v>289</v>
      </c>
      <c r="Q4352" s="2" t="s">
        <v>194</v>
      </c>
      <c r="R4352" s="2" t="s">
        <v>1995</v>
      </c>
      <c r="S4352" t="s">
        <v>1996</v>
      </c>
      <c r="T4352">
        <v>42803.41006678241</v>
      </c>
      <c r="U4352" t="s">
        <v>191</v>
      </c>
      <c r="V4352" t="s">
        <v>1996</v>
      </c>
      <c r="W4352">
        <v>42803.41006678241</v>
      </c>
    </row>
    <row r="4353" spans="1:23" x14ac:dyDescent="0.25">
      <c r="A4353" s="2"/>
      <c r="B4353" s="2"/>
      <c r="C4353" s="2" t="s">
        <v>29027</v>
      </c>
      <c r="D4353" s="2" t="s">
        <v>194</v>
      </c>
      <c r="E4353" s="2" t="s">
        <v>38465</v>
      </c>
      <c r="F4353" s="2" t="s">
        <v>38466</v>
      </c>
      <c r="G4353" s="2" t="s">
        <v>38467</v>
      </c>
      <c r="H4353" s="2" t="s">
        <v>317</v>
      </c>
      <c r="I4353" s="9" t="s">
        <v>15251</v>
      </c>
      <c r="J4353" s="2" t="s">
        <v>304</v>
      </c>
      <c r="K4353" s="2" t="s">
        <v>9522</v>
      </c>
      <c r="L4353" s="2" t="s">
        <v>2283</v>
      </c>
      <c r="M4353" s="2" t="s">
        <v>6473</v>
      </c>
      <c r="N4353" s="2"/>
      <c r="O4353" s="2" t="s">
        <v>194</v>
      </c>
      <c r="P4353" s="2" t="s">
        <v>289</v>
      </c>
      <c r="Q4353" s="2" t="s">
        <v>194</v>
      </c>
      <c r="R4353" s="2" t="s">
        <v>1995</v>
      </c>
      <c r="S4353" t="s">
        <v>1996</v>
      </c>
      <c r="T4353">
        <v>42803.41006678241</v>
      </c>
      <c r="U4353" t="s">
        <v>191</v>
      </c>
      <c r="V4353" t="s">
        <v>1996</v>
      </c>
      <c r="W4353">
        <v>42803.41006678241</v>
      </c>
    </row>
    <row r="4354" spans="1:23" x14ac:dyDescent="0.25">
      <c r="A4354" s="2"/>
      <c r="B4354" s="2"/>
      <c r="C4354" s="2" t="s">
        <v>29028</v>
      </c>
      <c r="D4354" s="2" t="s">
        <v>194</v>
      </c>
      <c r="E4354" s="2" t="s">
        <v>38465</v>
      </c>
      <c r="F4354" s="2" t="s">
        <v>38466</v>
      </c>
      <c r="G4354" s="2" t="s">
        <v>38467</v>
      </c>
      <c r="H4354" s="2" t="s">
        <v>1318</v>
      </c>
      <c r="I4354" s="9" t="s">
        <v>15252</v>
      </c>
      <c r="J4354" s="2" t="s">
        <v>614</v>
      </c>
      <c r="K4354" s="2" t="s">
        <v>9517</v>
      </c>
      <c r="L4354" s="2" t="s">
        <v>2271</v>
      </c>
      <c r="M4354" s="2" t="s">
        <v>6468</v>
      </c>
      <c r="N4354" s="2"/>
      <c r="O4354" s="2" t="s">
        <v>194</v>
      </c>
      <c r="P4354" s="2" t="s">
        <v>289</v>
      </c>
      <c r="Q4354" s="2" t="s">
        <v>194</v>
      </c>
      <c r="R4354" s="2" t="s">
        <v>1995</v>
      </c>
      <c r="S4354" t="s">
        <v>1996</v>
      </c>
      <c r="T4354">
        <v>42803.41006678241</v>
      </c>
      <c r="U4354" t="s">
        <v>191</v>
      </c>
      <c r="V4354" t="s">
        <v>1996</v>
      </c>
      <c r="W4354">
        <v>42803.41006678241</v>
      </c>
    </row>
    <row r="4355" spans="1:23" x14ac:dyDescent="0.25">
      <c r="A4355" s="2"/>
      <c r="B4355" s="2"/>
      <c r="C4355" s="2" t="s">
        <v>29029</v>
      </c>
      <c r="D4355" s="2" t="s">
        <v>194</v>
      </c>
      <c r="E4355" s="2" t="s">
        <v>38465</v>
      </c>
      <c r="F4355" s="2" t="s">
        <v>38466</v>
      </c>
      <c r="G4355" s="2" t="s">
        <v>38467</v>
      </c>
      <c r="H4355" s="2" t="s">
        <v>12451</v>
      </c>
      <c r="I4355" s="9" t="s">
        <v>15253</v>
      </c>
      <c r="J4355" s="2" t="s">
        <v>12453</v>
      </c>
      <c r="K4355" s="2" t="s">
        <v>9517</v>
      </c>
      <c r="L4355" s="2" t="s">
        <v>2271</v>
      </c>
      <c r="M4355" s="2" t="s">
        <v>6468</v>
      </c>
      <c r="N4355" s="2"/>
      <c r="O4355" s="2" t="s">
        <v>194</v>
      </c>
      <c r="P4355" s="2" t="s">
        <v>289</v>
      </c>
      <c r="Q4355" s="2" t="s">
        <v>194</v>
      </c>
      <c r="R4355" s="2" t="s">
        <v>1995</v>
      </c>
      <c r="S4355" t="s">
        <v>1996</v>
      </c>
      <c r="T4355">
        <v>42803.41006678241</v>
      </c>
      <c r="U4355" t="s">
        <v>191</v>
      </c>
      <c r="V4355" t="s">
        <v>1996</v>
      </c>
      <c r="W4355">
        <v>42803.41006678241</v>
      </c>
    </row>
    <row r="4356" spans="1:23" x14ac:dyDescent="0.25">
      <c r="A4356" s="2"/>
      <c r="B4356" s="2"/>
      <c r="C4356" s="2" t="s">
        <v>29030</v>
      </c>
      <c r="D4356" s="2" t="s">
        <v>194</v>
      </c>
      <c r="E4356" s="2" t="s">
        <v>38465</v>
      </c>
      <c r="F4356" s="2" t="s">
        <v>38466</v>
      </c>
      <c r="G4356" s="2" t="s">
        <v>38467</v>
      </c>
      <c r="H4356" s="2" t="s">
        <v>315</v>
      </c>
      <c r="I4356" s="9" t="s">
        <v>15254</v>
      </c>
      <c r="J4356" s="2" t="s">
        <v>309</v>
      </c>
      <c r="K4356" s="2" t="s">
        <v>9526</v>
      </c>
      <c r="L4356" s="2" t="s">
        <v>2274</v>
      </c>
      <c r="M4356" s="2" t="s">
        <v>6477</v>
      </c>
      <c r="N4356" s="2"/>
      <c r="O4356" s="2" t="s">
        <v>194</v>
      </c>
      <c r="P4356" s="2" t="s">
        <v>289</v>
      </c>
      <c r="Q4356" s="2" t="s">
        <v>194</v>
      </c>
      <c r="R4356" s="2" t="s">
        <v>1995</v>
      </c>
      <c r="S4356" t="s">
        <v>1996</v>
      </c>
      <c r="T4356">
        <v>42803.41006678241</v>
      </c>
      <c r="U4356" t="s">
        <v>191</v>
      </c>
      <c r="V4356" t="s">
        <v>1996</v>
      </c>
      <c r="W4356">
        <v>42803.41006678241</v>
      </c>
    </row>
    <row r="4357" spans="1:23" x14ac:dyDescent="0.25">
      <c r="A4357" s="2"/>
      <c r="B4357" s="2"/>
      <c r="C4357" s="2" t="s">
        <v>29031</v>
      </c>
      <c r="D4357" s="2" t="s">
        <v>194</v>
      </c>
      <c r="E4357" s="2" t="s">
        <v>38465</v>
      </c>
      <c r="F4357" s="2" t="s">
        <v>38466</v>
      </c>
      <c r="G4357" s="2" t="s">
        <v>38467</v>
      </c>
      <c r="H4357" s="2" t="s">
        <v>311</v>
      </c>
      <c r="I4357" s="9" t="s">
        <v>15255</v>
      </c>
      <c r="J4357" s="2" t="s">
        <v>308</v>
      </c>
      <c r="K4357" s="2" t="s">
        <v>9526</v>
      </c>
      <c r="L4357" s="2" t="s">
        <v>2274</v>
      </c>
      <c r="M4357" s="2" t="s">
        <v>6477</v>
      </c>
      <c r="N4357" s="2"/>
      <c r="O4357" s="2" t="s">
        <v>194</v>
      </c>
      <c r="P4357" s="2" t="s">
        <v>289</v>
      </c>
      <c r="Q4357" s="2" t="s">
        <v>194</v>
      </c>
      <c r="R4357" s="2" t="s">
        <v>1995</v>
      </c>
      <c r="S4357" t="s">
        <v>1996</v>
      </c>
      <c r="T4357">
        <v>42803.41006678241</v>
      </c>
      <c r="U4357" t="s">
        <v>191</v>
      </c>
      <c r="V4357" t="s">
        <v>1996</v>
      </c>
      <c r="W4357">
        <v>42803.41006678241</v>
      </c>
    </row>
    <row r="4358" spans="1:23" x14ac:dyDescent="0.25">
      <c r="A4358" s="2"/>
      <c r="B4358" s="2"/>
      <c r="C4358" s="2" t="s">
        <v>29032</v>
      </c>
      <c r="D4358" s="2" t="s">
        <v>194</v>
      </c>
      <c r="E4358" s="2" t="s">
        <v>38465</v>
      </c>
      <c r="F4358" s="2" t="s">
        <v>38466</v>
      </c>
      <c r="G4358" s="2" t="s">
        <v>38467</v>
      </c>
      <c r="H4358" s="2" t="s">
        <v>1285</v>
      </c>
      <c r="I4358" s="9" t="s">
        <v>15256</v>
      </c>
      <c r="J4358" s="2" t="s">
        <v>590</v>
      </c>
      <c r="K4358" s="2" t="s">
        <v>9526</v>
      </c>
      <c r="L4358" s="2" t="s">
        <v>2274</v>
      </c>
      <c r="M4358" s="2" t="s">
        <v>6477</v>
      </c>
      <c r="N4358" s="2"/>
      <c r="O4358" s="2" t="s">
        <v>194</v>
      </c>
      <c r="P4358" s="2" t="s">
        <v>289</v>
      </c>
      <c r="Q4358" s="2" t="s">
        <v>194</v>
      </c>
      <c r="R4358" s="2" t="s">
        <v>1995</v>
      </c>
      <c r="S4358" t="s">
        <v>1996</v>
      </c>
      <c r="T4358">
        <v>42803.41006678241</v>
      </c>
      <c r="U4358" t="s">
        <v>191</v>
      </c>
      <c r="V4358" t="s">
        <v>1996</v>
      </c>
      <c r="W4358">
        <v>42803.41006678241</v>
      </c>
    </row>
    <row r="4359" spans="1:23" x14ac:dyDescent="0.25">
      <c r="A4359" s="2"/>
      <c r="B4359" s="2"/>
      <c r="C4359" s="2" t="s">
        <v>29033</v>
      </c>
      <c r="D4359" s="2" t="s">
        <v>194</v>
      </c>
      <c r="E4359" s="2" t="s">
        <v>38465</v>
      </c>
      <c r="F4359" s="2" t="s">
        <v>38466</v>
      </c>
      <c r="G4359" s="2" t="s">
        <v>38467</v>
      </c>
      <c r="H4359" s="2" t="s">
        <v>315</v>
      </c>
      <c r="I4359" s="9" t="s">
        <v>15257</v>
      </c>
      <c r="J4359" s="2" t="s">
        <v>309</v>
      </c>
      <c r="K4359" s="2" t="s">
        <v>9525</v>
      </c>
      <c r="L4359" s="2" t="s">
        <v>2278</v>
      </c>
      <c r="M4359" s="2" t="s">
        <v>6476</v>
      </c>
      <c r="N4359" s="2"/>
      <c r="O4359" s="2" t="s">
        <v>194</v>
      </c>
      <c r="P4359" s="2" t="s">
        <v>289</v>
      </c>
      <c r="Q4359" s="2" t="s">
        <v>194</v>
      </c>
      <c r="R4359" s="2" t="s">
        <v>1995</v>
      </c>
      <c r="S4359" t="s">
        <v>1996</v>
      </c>
      <c r="T4359">
        <v>42803.41006678241</v>
      </c>
      <c r="U4359" t="s">
        <v>191</v>
      </c>
      <c r="V4359" t="s">
        <v>1996</v>
      </c>
      <c r="W4359">
        <v>42803.41006678241</v>
      </c>
    </row>
    <row r="4360" spans="1:23" x14ac:dyDescent="0.25">
      <c r="A4360" s="2"/>
      <c r="B4360" s="2"/>
      <c r="C4360" s="2" t="s">
        <v>29034</v>
      </c>
      <c r="D4360" s="2" t="s">
        <v>194</v>
      </c>
      <c r="E4360" s="2" t="s">
        <v>38465</v>
      </c>
      <c r="F4360" s="2" t="s">
        <v>38466</v>
      </c>
      <c r="G4360" s="2" t="s">
        <v>38467</v>
      </c>
      <c r="H4360" s="2" t="s">
        <v>314</v>
      </c>
      <c r="I4360" s="9" t="s">
        <v>15258</v>
      </c>
      <c r="J4360" s="2" t="s">
        <v>306</v>
      </c>
      <c r="K4360" s="2" t="s">
        <v>9525</v>
      </c>
      <c r="L4360" s="2" t="s">
        <v>2278</v>
      </c>
      <c r="M4360" s="2" t="s">
        <v>6476</v>
      </c>
      <c r="N4360" s="2"/>
      <c r="O4360" s="2" t="s">
        <v>194</v>
      </c>
      <c r="P4360" s="2" t="s">
        <v>289</v>
      </c>
      <c r="Q4360" s="2" t="s">
        <v>194</v>
      </c>
      <c r="R4360" s="2" t="s">
        <v>1995</v>
      </c>
      <c r="S4360" t="s">
        <v>1996</v>
      </c>
      <c r="T4360">
        <v>42803.41006678241</v>
      </c>
      <c r="U4360" t="s">
        <v>191</v>
      </c>
      <c r="V4360" t="s">
        <v>1996</v>
      </c>
      <c r="W4360">
        <v>42803.41006678241</v>
      </c>
    </row>
    <row r="4361" spans="1:23" x14ac:dyDescent="0.25">
      <c r="A4361" s="2"/>
      <c r="B4361" s="2"/>
      <c r="C4361" s="2" t="s">
        <v>29035</v>
      </c>
      <c r="D4361" s="2" t="s">
        <v>194</v>
      </c>
      <c r="E4361" s="2" t="s">
        <v>38465</v>
      </c>
      <c r="F4361" s="2" t="s">
        <v>38466</v>
      </c>
      <c r="G4361" s="2" t="s">
        <v>38467</v>
      </c>
      <c r="H4361" s="2" t="s">
        <v>311</v>
      </c>
      <c r="I4361" s="9" t="s">
        <v>15259</v>
      </c>
      <c r="J4361" s="2" t="s">
        <v>308</v>
      </c>
      <c r="K4361" s="2" t="s">
        <v>9525</v>
      </c>
      <c r="L4361" s="2" t="s">
        <v>2278</v>
      </c>
      <c r="M4361" s="2" t="s">
        <v>6476</v>
      </c>
      <c r="N4361" s="2"/>
      <c r="O4361" s="2" t="s">
        <v>194</v>
      </c>
      <c r="P4361" s="2" t="s">
        <v>289</v>
      </c>
      <c r="Q4361" s="2" t="s">
        <v>194</v>
      </c>
      <c r="R4361" s="2" t="s">
        <v>1995</v>
      </c>
      <c r="S4361" t="s">
        <v>1996</v>
      </c>
      <c r="T4361">
        <v>42803.41006678241</v>
      </c>
      <c r="U4361" t="s">
        <v>191</v>
      </c>
      <c r="V4361" t="s">
        <v>1996</v>
      </c>
      <c r="W4361">
        <v>42803.41006678241</v>
      </c>
    </row>
    <row r="4362" spans="1:23" x14ac:dyDescent="0.25">
      <c r="A4362" s="2"/>
      <c r="B4362" s="2"/>
      <c r="C4362" s="2" t="s">
        <v>29036</v>
      </c>
      <c r="D4362" s="2" t="s">
        <v>194</v>
      </c>
      <c r="E4362" s="2" t="s">
        <v>38465</v>
      </c>
      <c r="F4362" s="2" t="s">
        <v>38466</v>
      </c>
      <c r="G4362" s="2" t="s">
        <v>38467</v>
      </c>
      <c r="H4362" s="2" t="s">
        <v>315</v>
      </c>
      <c r="I4362" s="9" t="s">
        <v>15260</v>
      </c>
      <c r="J4362" s="2" t="s">
        <v>309</v>
      </c>
      <c r="K4362" s="2" t="s">
        <v>9527</v>
      </c>
      <c r="L4362" s="2" t="s">
        <v>2288</v>
      </c>
      <c r="M4362" s="2" t="s">
        <v>6478</v>
      </c>
      <c r="N4362" s="2"/>
      <c r="O4362" s="2" t="s">
        <v>194</v>
      </c>
      <c r="P4362" s="2" t="s">
        <v>289</v>
      </c>
      <c r="Q4362" s="2" t="s">
        <v>194</v>
      </c>
      <c r="R4362" s="2" t="s">
        <v>1995</v>
      </c>
      <c r="S4362" t="s">
        <v>1996</v>
      </c>
      <c r="T4362">
        <v>42803.41006678241</v>
      </c>
      <c r="U4362" t="s">
        <v>191</v>
      </c>
      <c r="V4362" t="s">
        <v>1996</v>
      </c>
      <c r="W4362">
        <v>42803.41006678241</v>
      </c>
    </row>
    <row r="4363" spans="1:23" x14ac:dyDescent="0.25">
      <c r="A4363" s="2"/>
      <c r="B4363" s="2"/>
      <c r="C4363" s="2" t="s">
        <v>29037</v>
      </c>
      <c r="D4363" s="2" t="s">
        <v>194</v>
      </c>
      <c r="E4363" s="2" t="s">
        <v>38465</v>
      </c>
      <c r="F4363" s="2" t="s">
        <v>38466</v>
      </c>
      <c r="G4363" s="2" t="s">
        <v>38467</v>
      </c>
      <c r="H4363" s="2" t="s">
        <v>314</v>
      </c>
      <c r="I4363" s="9" t="s">
        <v>15261</v>
      </c>
      <c r="J4363" s="2" t="s">
        <v>306</v>
      </c>
      <c r="K4363" s="2" t="s">
        <v>9527</v>
      </c>
      <c r="L4363" s="2" t="s">
        <v>2288</v>
      </c>
      <c r="M4363" s="2" t="s">
        <v>6478</v>
      </c>
      <c r="N4363" s="2"/>
      <c r="O4363" s="2" t="s">
        <v>194</v>
      </c>
      <c r="P4363" s="2" t="s">
        <v>289</v>
      </c>
      <c r="Q4363" s="2" t="s">
        <v>194</v>
      </c>
      <c r="R4363" s="2" t="s">
        <v>1995</v>
      </c>
      <c r="S4363" t="s">
        <v>1996</v>
      </c>
      <c r="T4363">
        <v>42803.41006678241</v>
      </c>
      <c r="U4363" t="s">
        <v>191</v>
      </c>
      <c r="V4363" t="s">
        <v>1996</v>
      </c>
      <c r="W4363">
        <v>42803.41006678241</v>
      </c>
    </row>
    <row r="4364" spans="1:23" x14ac:dyDescent="0.25">
      <c r="A4364" s="2"/>
      <c r="B4364" s="2"/>
      <c r="C4364" s="2" t="s">
        <v>29038</v>
      </c>
      <c r="D4364" s="2" t="s">
        <v>194</v>
      </c>
      <c r="E4364" s="2" t="s">
        <v>38465</v>
      </c>
      <c r="F4364" s="2" t="s">
        <v>38466</v>
      </c>
      <c r="G4364" s="2" t="s">
        <v>38467</v>
      </c>
      <c r="H4364" s="2" t="s">
        <v>1293</v>
      </c>
      <c r="I4364" s="9" t="s">
        <v>15262</v>
      </c>
      <c r="J4364" s="2" t="s">
        <v>584</v>
      </c>
      <c r="K4364" s="2" t="s">
        <v>9527</v>
      </c>
      <c r="L4364" s="2" t="s">
        <v>2288</v>
      </c>
      <c r="M4364" s="2" t="s">
        <v>6478</v>
      </c>
      <c r="N4364" s="2"/>
      <c r="O4364" s="2" t="s">
        <v>194</v>
      </c>
      <c r="P4364" s="2" t="s">
        <v>289</v>
      </c>
      <c r="Q4364" s="2" t="s">
        <v>194</v>
      </c>
      <c r="R4364" s="2" t="s">
        <v>1995</v>
      </c>
      <c r="S4364" t="s">
        <v>1996</v>
      </c>
      <c r="T4364">
        <v>42803.41006678241</v>
      </c>
      <c r="U4364" t="s">
        <v>191</v>
      </c>
      <c r="V4364" t="s">
        <v>1996</v>
      </c>
      <c r="W4364">
        <v>42803.41006678241</v>
      </c>
    </row>
    <row r="4365" spans="1:23" x14ac:dyDescent="0.25">
      <c r="A4365" s="2"/>
      <c r="B4365" s="2"/>
      <c r="C4365" s="2" t="s">
        <v>29039</v>
      </c>
      <c r="D4365" s="2" t="s">
        <v>194</v>
      </c>
      <c r="E4365" s="2" t="s">
        <v>38465</v>
      </c>
      <c r="F4365" s="2" t="s">
        <v>38466</v>
      </c>
      <c r="G4365" s="2" t="s">
        <v>38467</v>
      </c>
      <c r="H4365" s="2" t="s">
        <v>311</v>
      </c>
      <c r="I4365" s="9" t="s">
        <v>15263</v>
      </c>
      <c r="J4365" s="2" t="s">
        <v>308</v>
      </c>
      <c r="K4365" s="2" t="s">
        <v>9527</v>
      </c>
      <c r="L4365" s="2" t="s">
        <v>2288</v>
      </c>
      <c r="M4365" s="2" t="s">
        <v>6478</v>
      </c>
      <c r="N4365" s="2"/>
      <c r="O4365" s="2" t="s">
        <v>194</v>
      </c>
      <c r="P4365" s="2" t="s">
        <v>289</v>
      </c>
      <c r="Q4365" s="2" t="s">
        <v>194</v>
      </c>
      <c r="R4365" s="2" t="s">
        <v>1995</v>
      </c>
      <c r="S4365" t="s">
        <v>1996</v>
      </c>
      <c r="T4365">
        <v>42803.41006678241</v>
      </c>
      <c r="U4365" t="s">
        <v>191</v>
      </c>
      <c r="V4365" t="s">
        <v>1996</v>
      </c>
      <c r="W4365">
        <v>42803.41006678241</v>
      </c>
    </row>
    <row r="4366" spans="1:23" x14ac:dyDescent="0.25">
      <c r="A4366" s="2"/>
      <c r="B4366" s="2"/>
      <c r="C4366" s="2" t="s">
        <v>29040</v>
      </c>
      <c r="D4366" s="2" t="s">
        <v>194</v>
      </c>
      <c r="E4366" s="2" t="s">
        <v>38465</v>
      </c>
      <c r="F4366" s="2" t="s">
        <v>38466</v>
      </c>
      <c r="G4366" s="2" t="s">
        <v>38467</v>
      </c>
      <c r="H4366" s="2" t="s">
        <v>311</v>
      </c>
      <c r="I4366" s="9" t="s">
        <v>15264</v>
      </c>
      <c r="J4366" s="2" t="s">
        <v>308</v>
      </c>
      <c r="K4366" s="2" t="s">
        <v>9523</v>
      </c>
      <c r="L4366" s="2" t="s">
        <v>2282</v>
      </c>
      <c r="M4366" s="2" t="s">
        <v>6474</v>
      </c>
      <c r="N4366" s="2"/>
      <c r="O4366" s="2" t="s">
        <v>194</v>
      </c>
      <c r="P4366" s="2" t="s">
        <v>289</v>
      </c>
      <c r="Q4366" s="2" t="s">
        <v>194</v>
      </c>
      <c r="R4366" s="2" t="s">
        <v>1995</v>
      </c>
      <c r="S4366" t="s">
        <v>1996</v>
      </c>
      <c r="T4366">
        <v>42803.41006678241</v>
      </c>
      <c r="U4366" t="s">
        <v>191</v>
      </c>
      <c r="V4366" t="s">
        <v>1996</v>
      </c>
      <c r="W4366">
        <v>42803.41006678241</v>
      </c>
    </row>
    <row r="4367" spans="1:23" x14ac:dyDescent="0.25">
      <c r="A4367" s="2"/>
      <c r="B4367" s="2"/>
      <c r="C4367" s="2" t="s">
        <v>29041</v>
      </c>
      <c r="D4367" s="2" t="s">
        <v>194</v>
      </c>
      <c r="E4367" s="2" t="s">
        <v>38465</v>
      </c>
      <c r="F4367" s="2" t="s">
        <v>38466</v>
      </c>
      <c r="G4367" s="2" t="s">
        <v>38467</v>
      </c>
      <c r="H4367" s="2" t="s">
        <v>12451</v>
      </c>
      <c r="I4367" s="9" t="s">
        <v>15265</v>
      </c>
      <c r="J4367" s="2" t="s">
        <v>12453</v>
      </c>
      <c r="K4367" s="2" t="s">
        <v>9520</v>
      </c>
      <c r="L4367" s="2" t="s">
        <v>2276</v>
      </c>
      <c r="M4367" s="2" t="s">
        <v>6471</v>
      </c>
      <c r="N4367" s="2"/>
      <c r="O4367" s="2" t="s">
        <v>194</v>
      </c>
      <c r="P4367" s="2" t="s">
        <v>289</v>
      </c>
      <c r="Q4367" s="2" t="s">
        <v>194</v>
      </c>
      <c r="R4367" s="2" t="s">
        <v>1995</v>
      </c>
      <c r="S4367" t="s">
        <v>1996</v>
      </c>
      <c r="T4367">
        <v>42803.41006678241</v>
      </c>
      <c r="U4367" t="s">
        <v>191</v>
      </c>
      <c r="V4367" t="s">
        <v>1996</v>
      </c>
      <c r="W4367">
        <v>42803.41006678241</v>
      </c>
    </row>
    <row r="4368" spans="1:23" x14ac:dyDescent="0.25">
      <c r="A4368" s="2"/>
      <c r="B4368" s="2"/>
      <c r="C4368" s="2" t="s">
        <v>29042</v>
      </c>
      <c r="D4368" s="2" t="s">
        <v>194</v>
      </c>
      <c r="E4368" s="2" t="s">
        <v>38465</v>
      </c>
      <c r="F4368" s="2" t="s">
        <v>38466</v>
      </c>
      <c r="G4368" s="2" t="s">
        <v>38467</v>
      </c>
      <c r="H4368" s="2" t="s">
        <v>317</v>
      </c>
      <c r="I4368" s="9" t="s">
        <v>15266</v>
      </c>
      <c r="J4368" s="2" t="s">
        <v>304</v>
      </c>
      <c r="K4368" s="2" t="s">
        <v>9524</v>
      </c>
      <c r="L4368" s="2" t="s">
        <v>2284</v>
      </c>
      <c r="M4368" s="2" t="s">
        <v>6475</v>
      </c>
      <c r="N4368" s="2"/>
      <c r="O4368" s="2" t="s">
        <v>194</v>
      </c>
      <c r="P4368" s="2" t="s">
        <v>289</v>
      </c>
      <c r="Q4368" s="2" t="s">
        <v>194</v>
      </c>
      <c r="R4368" s="2" t="s">
        <v>1995</v>
      </c>
      <c r="S4368" t="s">
        <v>1996</v>
      </c>
      <c r="T4368">
        <v>42803.41006678241</v>
      </c>
      <c r="U4368" t="s">
        <v>191</v>
      </c>
      <c r="V4368" t="s">
        <v>1996</v>
      </c>
      <c r="W4368">
        <v>42803.41006678241</v>
      </c>
    </row>
    <row r="4369" spans="1:23" x14ac:dyDescent="0.25">
      <c r="A4369" s="2"/>
      <c r="B4369" s="2"/>
      <c r="C4369" s="2" t="s">
        <v>29043</v>
      </c>
      <c r="D4369" s="2" t="s">
        <v>194</v>
      </c>
      <c r="E4369" s="2" t="s">
        <v>38465</v>
      </c>
      <c r="F4369" s="2" t="s">
        <v>38466</v>
      </c>
      <c r="G4369" s="2" t="s">
        <v>38467</v>
      </c>
      <c r="H4369" s="2" t="s">
        <v>315</v>
      </c>
      <c r="I4369" s="9" t="s">
        <v>15267</v>
      </c>
      <c r="J4369" s="2" t="s">
        <v>309</v>
      </c>
      <c r="K4369" s="2" t="s">
        <v>9524</v>
      </c>
      <c r="L4369" s="2" t="s">
        <v>2284</v>
      </c>
      <c r="M4369" s="2" t="s">
        <v>6475</v>
      </c>
      <c r="N4369" s="2"/>
      <c r="O4369" s="2" t="s">
        <v>194</v>
      </c>
      <c r="P4369" s="2" t="s">
        <v>289</v>
      </c>
      <c r="Q4369" s="2" t="s">
        <v>194</v>
      </c>
      <c r="R4369" s="2" t="s">
        <v>1995</v>
      </c>
      <c r="S4369" t="s">
        <v>1996</v>
      </c>
      <c r="T4369">
        <v>42803.41006678241</v>
      </c>
      <c r="U4369" t="s">
        <v>191</v>
      </c>
      <c r="V4369" t="s">
        <v>1996</v>
      </c>
      <c r="W4369">
        <v>42803.41006678241</v>
      </c>
    </row>
    <row r="4370" spans="1:23" x14ac:dyDescent="0.25">
      <c r="A4370" s="2"/>
      <c r="B4370" s="2"/>
      <c r="C4370" s="2" t="s">
        <v>29044</v>
      </c>
      <c r="D4370" s="2" t="s">
        <v>194</v>
      </c>
      <c r="E4370" s="2" t="s">
        <v>38465</v>
      </c>
      <c r="F4370" s="2" t="s">
        <v>38466</v>
      </c>
      <c r="G4370" s="2" t="s">
        <v>38467</v>
      </c>
      <c r="H4370" s="2" t="s">
        <v>311</v>
      </c>
      <c r="I4370" s="9" t="s">
        <v>15268</v>
      </c>
      <c r="J4370" s="2" t="s">
        <v>308</v>
      </c>
      <c r="K4370" s="2" t="s">
        <v>9524</v>
      </c>
      <c r="L4370" s="2" t="s">
        <v>2284</v>
      </c>
      <c r="M4370" s="2" t="s">
        <v>6475</v>
      </c>
      <c r="N4370" s="2"/>
      <c r="O4370" s="2" t="s">
        <v>194</v>
      </c>
      <c r="P4370" s="2" t="s">
        <v>289</v>
      </c>
      <c r="Q4370" s="2" t="s">
        <v>194</v>
      </c>
      <c r="R4370" s="2" t="s">
        <v>1995</v>
      </c>
      <c r="S4370" t="s">
        <v>1996</v>
      </c>
      <c r="T4370">
        <v>42803.41006678241</v>
      </c>
      <c r="U4370" t="s">
        <v>191</v>
      </c>
      <c r="V4370" t="s">
        <v>1996</v>
      </c>
      <c r="W4370">
        <v>42803.41006678241</v>
      </c>
    </row>
    <row r="4371" spans="1:23" x14ac:dyDescent="0.25">
      <c r="A4371" s="2"/>
      <c r="B4371" s="2"/>
      <c r="C4371" s="2" t="s">
        <v>29045</v>
      </c>
      <c r="D4371" s="2" t="s">
        <v>194</v>
      </c>
      <c r="E4371" s="2" t="s">
        <v>38465</v>
      </c>
      <c r="F4371" s="2" t="s">
        <v>38466</v>
      </c>
      <c r="G4371" s="2" t="s">
        <v>38467</v>
      </c>
      <c r="H4371" s="2" t="s">
        <v>1292</v>
      </c>
      <c r="I4371" s="9" t="s">
        <v>15269</v>
      </c>
      <c r="J4371" s="2" t="s">
        <v>591</v>
      </c>
      <c r="K4371" s="2" t="s">
        <v>9517</v>
      </c>
      <c r="L4371" s="2" t="s">
        <v>2271</v>
      </c>
      <c r="M4371" s="2" t="s">
        <v>6468</v>
      </c>
      <c r="N4371" s="2"/>
      <c r="O4371" s="2" t="s">
        <v>194</v>
      </c>
      <c r="P4371" s="2" t="s">
        <v>289</v>
      </c>
      <c r="Q4371" s="2" t="s">
        <v>194</v>
      </c>
      <c r="R4371" s="2" t="s">
        <v>1995</v>
      </c>
      <c r="S4371" t="s">
        <v>1996</v>
      </c>
      <c r="T4371">
        <v>42803.41006678241</v>
      </c>
      <c r="U4371" t="s">
        <v>191</v>
      </c>
      <c r="V4371" t="s">
        <v>1996</v>
      </c>
      <c r="W4371">
        <v>42803.41006678241</v>
      </c>
    </row>
    <row r="4372" spans="1:23" x14ac:dyDescent="0.25">
      <c r="A4372" s="2"/>
      <c r="B4372" s="2"/>
      <c r="C4372" s="2" t="s">
        <v>29046</v>
      </c>
      <c r="D4372" s="2" t="s">
        <v>194</v>
      </c>
      <c r="E4372" s="2" t="s">
        <v>38465</v>
      </c>
      <c r="F4372" s="2" t="s">
        <v>38466</v>
      </c>
      <c r="G4372" s="2" t="s">
        <v>38467</v>
      </c>
      <c r="H4372" s="2" t="s">
        <v>316</v>
      </c>
      <c r="I4372" s="9" t="s">
        <v>15270</v>
      </c>
      <c r="J4372" s="2" t="s">
        <v>302</v>
      </c>
      <c r="K4372" s="2" t="s">
        <v>9526</v>
      </c>
      <c r="L4372" s="2" t="s">
        <v>2274</v>
      </c>
      <c r="M4372" s="2" t="s">
        <v>6477</v>
      </c>
      <c r="N4372" s="2"/>
      <c r="O4372" s="2" t="s">
        <v>194</v>
      </c>
      <c r="P4372" s="2" t="s">
        <v>289</v>
      </c>
      <c r="Q4372" s="2" t="s">
        <v>194</v>
      </c>
      <c r="R4372" s="2" t="s">
        <v>1995</v>
      </c>
      <c r="S4372" t="s">
        <v>1996</v>
      </c>
      <c r="T4372">
        <v>42803.41006678241</v>
      </c>
      <c r="U4372" t="s">
        <v>191</v>
      </c>
      <c r="V4372" t="s">
        <v>1996</v>
      </c>
      <c r="W4372">
        <v>42803.41006678241</v>
      </c>
    </row>
    <row r="4373" spans="1:23" x14ac:dyDescent="0.25">
      <c r="A4373" s="2"/>
      <c r="B4373" s="2"/>
      <c r="C4373" s="2" t="s">
        <v>29047</v>
      </c>
      <c r="D4373" s="2" t="s">
        <v>194</v>
      </c>
      <c r="E4373" s="2" t="s">
        <v>38465</v>
      </c>
      <c r="F4373" s="2" t="s">
        <v>38466</v>
      </c>
      <c r="G4373" s="2" t="s">
        <v>38467</v>
      </c>
      <c r="H4373" s="2" t="s">
        <v>317</v>
      </c>
      <c r="I4373" s="9" t="s">
        <v>15271</v>
      </c>
      <c r="J4373" s="2" t="s">
        <v>304</v>
      </c>
      <c r="K4373" s="2" t="s">
        <v>9526</v>
      </c>
      <c r="L4373" s="2" t="s">
        <v>2274</v>
      </c>
      <c r="M4373" s="2" t="s">
        <v>6477</v>
      </c>
      <c r="N4373" s="2"/>
      <c r="O4373" s="2" t="s">
        <v>194</v>
      </c>
      <c r="P4373" s="2" t="s">
        <v>289</v>
      </c>
      <c r="Q4373" s="2" t="s">
        <v>194</v>
      </c>
      <c r="R4373" s="2" t="s">
        <v>1995</v>
      </c>
      <c r="S4373" t="s">
        <v>1996</v>
      </c>
      <c r="T4373">
        <v>42803.41006678241</v>
      </c>
      <c r="U4373" t="s">
        <v>191</v>
      </c>
      <c r="V4373" t="s">
        <v>1996</v>
      </c>
      <c r="W4373">
        <v>42803.41006678241</v>
      </c>
    </row>
    <row r="4374" spans="1:23" x14ac:dyDescent="0.25">
      <c r="A4374" s="2"/>
      <c r="B4374" s="2"/>
      <c r="C4374" s="2" t="s">
        <v>29048</v>
      </c>
      <c r="D4374" s="2" t="s">
        <v>194</v>
      </c>
      <c r="E4374" s="2" t="s">
        <v>38465</v>
      </c>
      <c r="F4374" s="2" t="s">
        <v>38466</v>
      </c>
      <c r="G4374" s="2" t="s">
        <v>38467</v>
      </c>
      <c r="H4374" s="2" t="s">
        <v>313</v>
      </c>
      <c r="I4374" s="9" t="s">
        <v>15272</v>
      </c>
      <c r="J4374" s="2" t="s">
        <v>305</v>
      </c>
      <c r="K4374" s="2" t="s">
        <v>9525</v>
      </c>
      <c r="L4374" s="2" t="s">
        <v>2278</v>
      </c>
      <c r="M4374" s="2" t="s">
        <v>6476</v>
      </c>
      <c r="N4374" s="2"/>
      <c r="O4374" s="2" t="s">
        <v>194</v>
      </c>
      <c r="P4374" s="2" t="s">
        <v>289</v>
      </c>
      <c r="Q4374" s="2" t="s">
        <v>194</v>
      </c>
      <c r="R4374" s="2" t="s">
        <v>1995</v>
      </c>
      <c r="S4374" t="s">
        <v>1996</v>
      </c>
      <c r="T4374">
        <v>42803.41006678241</v>
      </c>
      <c r="U4374" t="s">
        <v>191</v>
      </c>
      <c r="V4374" t="s">
        <v>1996</v>
      </c>
      <c r="W4374">
        <v>42803.41006678241</v>
      </c>
    </row>
    <row r="4375" spans="1:23" x14ac:dyDescent="0.25">
      <c r="A4375" s="2"/>
      <c r="B4375" s="2"/>
      <c r="C4375" s="2" t="s">
        <v>29049</v>
      </c>
      <c r="D4375" s="2" t="s">
        <v>194</v>
      </c>
      <c r="E4375" s="2" t="s">
        <v>38465</v>
      </c>
      <c r="F4375" s="2" t="s">
        <v>38466</v>
      </c>
      <c r="G4375" s="2" t="s">
        <v>38467</v>
      </c>
      <c r="H4375" s="2" t="s">
        <v>313</v>
      </c>
      <c r="I4375" s="9" t="s">
        <v>15273</v>
      </c>
      <c r="J4375" s="2" t="s">
        <v>305</v>
      </c>
      <c r="K4375" s="2" t="s">
        <v>9527</v>
      </c>
      <c r="L4375" s="2" t="s">
        <v>2288</v>
      </c>
      <c r="M4375" s="2" t="s">
        <v>6478</v>
      </c>
      <c r="N4375" s="2"/>
      <c r="O4375" s="2" t="s">
        <v>194</v>
      </c>
      <c r="P4375" s="2" t="s">
        <v>289</v>
      </c>
      <c r="Q4375" s="2" t="s">
        <v>194</v>
      </c>
      <c r="R4375" s="2" t="s">
        <v>1995</v>
      </c>
      <c r="S4375" t="s">
        <v>1996</v>
      </c>
      <c r="T4375">
        <v>42803.41006678241</v>
      </c>
      <c r="U4375" t="s">
        <v>191</v>
      </c>
      <c r="V4375" t="s">
        <v>1996</v>
      </c>
      <c r="W4375">
        <v>42803.41006678241</v>
      </c>
    </row>
    <row r="4376" spans="1:23" x14ac:dyDescent="0.25">
      <c r="A4376" s="2"/>
      <c r="B4376" s="2"/>
      <c r="C4376" s="2" t="s">
        <v>29050</v>
      </c>
      <c r="D4376" s="2" t="s">
        <v>194</v>
      </c>
      <c r="E4376" s="2" t="s">
        <v>38465</v>
      </c>
      <c r="F4376" s="2" t="s">
        <v>38466</v>
      </c>
      <c r="G4376" s="2" t="s">
        <v>38467</v>
      </c>
      <c r="H4376" s="2" t="s">
        <v>1307</v>
      </c>
      <c r="I4376" s="9" t="s">
        <v>15274</v>
      </c>
      <c r="J4376" s="2" t="s">
        <v>604</v>
      </c>
      <c r="K4376" s="2" t="s">
        <v>9519</v>
      </c>
      <c r="L4376" s="2" t="s">
        <v>2275</v>
      </c>
      <c r="M4376" s="2" t="s">
        <v>6470</v>
      </c>
      <c r="N4376" s="2"/>
      <c r="O4376" s="2" t="s">
        <v>194</v>
      </c>
      <c r="P4376" s="2" t="s">
        <v>289</v>
      </c>
      <c r="Q4376" s="2" t="s">
        <v>194</v>
      </c>
      <c r="R4376" s="2" t="s">
        <v>1995</v>
      </c>
      <c r="S4376" t="s">
        <v>1996</v>
      </c>
      <c r="T4376">
        <v>42803.41006678241</v>
      </c>
      <c r="U4376" t="s">
        <v>191</v>
      </c>
      <c r="V4376" t="s">
        <v>1996</v>
      </c>
      <c r="W4376">
        <v>42803.41006678241</v>
      </c>
    </row>
    <row r="4377" spans="1:23" x14ac:dyDescent="0.25">
      <c r="A4377" s="2"/>
      <c r="B4377" s="2"/>
      <c r="C4377" s="2" t="s">
        <v>29051</v>
      </c>
      <c r="D4377" s="2" t="s">
        <v>194</v>
      </c>
      <c r="E4377" s="2" t="s">
        <v>38465</v>
      </c>
      <c r="F4377" s="2" t="s">
        <v>38466</v>
      </c>
      <c r="G4377" s="2" t="s">
        <v>38467</v>
      </c>
      <c r="H4377" s="2" t="s">
        <v>1308</v>
      </c>
      <c r="I4377" s="9" t="s">
        <v>15275</v>
      </c>
      <c r="J4377" s="2" t="s">
        <v>610</v>
      </c>
      <c r="K4377" s="2" t="s">
        <v>9519</v>
      </c>
      <c r="L4377" s="2" t="s">
        <v>2275</v>
      </c>
      <c r="M4377" s="2" t="s">
        <v>6470</v>
      </c>
      <c r="N4377" s="2"/>
      <c r="O4377" s="2" t="s">
        <v>194</v>
      </c>
      <c r="P4377" s="2" t="s">
        <v>289</v>
      </c>
      <c r="Q4377" s="2" t="s">
        <v>194</v>
      </c>
      <c r="R4377" s="2" t="s">
        <v>1995</v>
      </c>
      <c r="S4377" t="s">
        <v>1996</v>
      </c>
      <c r="T4377">
        <v>42803.41006678241</v>
      </c>
      <c r="U4377" t="s">
        <v>191</v>
      </c>
      <c r="V4377" t="s">
        <v>1996</v>
      </c>
      <c r="W4377">
        <v>42803.41006678241</v>
      </c>
    </row>
    <row r="4378" spans="1:23" x14ac:dyDescent="0.25">
      <c r="A4378" s="2"/>
      <c r="B4378" s="2"/>
      <c r="C4378" s="2" t="s">
        <v>29052</v>
      </c>
      <c r="D4378" s="2" t="s">
        <v>194</v>
      </c>
      <c r="E4378" s="2" t="s">
        <v>38465</v>
      </c>
      <c r="F4378" s="2" t="s">
        <v>38466</v>
      </c>
      <c r="G4378" s="2" t="s">
        <v>38467</v>
      </c>
      <c r="H4378" s="2" t="s">
        <v>1302</v>
      </c>
      <c r="I4378" s="9" t="s">
        <v>15276</v>
      </c>
      <c r="J4378" s="2" t="s">
        <v>583</v>
      </c>
      <c r="K4378" s="2" t="s">
        <v>9521</v>
      </c>
      <c r="L4378" s="2" t="s">
        <v>2277</v>
      </c>
      <c r="M4378" s="2" t="s">
        <v>6472</v>
      </c>
      <c r="N4378" s="2"/>
      <c r="O4378" s="2" t="s">
        <v>194</v>
      </c>
      <c r="P4378" s="2" t="s">
        <v>289</v>
      </c>
      <c r="Q4378" s="2" t="s">
        <v>194</v>
      </c>
      <c r="R4378" s="2" t="s">
        <v>1995</v>
      </c>
      <c r="S4378" t="s">
        <v>1996</v>
      </c>
      <c r="T4378">
        <v>42803.41006678241</v>
      </c>
      <c r="U4378" t="s">
        <v>191</v>
      </c>
      <c r="V4378" t="s">
        <v>1996</v>
      </c>
      <c r="W4378">
        <v>42803.41006678241</v>
      </c>
    </row>
    <row r="4379" spans="1:23" x14ac:dyDescent="0.25">
      <c r="A4379" s="2"/>
      <c r="B4379" s="2"/>
      <c r="C4379" s="2" t="s">
        <v>29053</v>
      </c>
      <c r="D4379" s="2" t="s">
        <v>194</v>
      </c>
      <c r="E4379" s="2" t="s">
        <v>38465</v>
      </c>
      <c r="F4379" s="2" t="s">
        <v>38466</v>
      </c>
      <c r="G4379" s="2" t="s">
        <v>38467</v>
      </c>
      <c r="H4379" s="2" t="s">
        <v>11857</v>
      </c>
      <c r="I4379" s="9" t="s">
        <v>15277</v>
      </c>
      <c r="J4379" s="2" t="s">
        <v>11859</v>
      </c>
      <c r="K4379" s="2" t="s">
        <v>9515</v>
      </c>
      <c r="L4379" s="2" t="s">
        <v>2286</v>
      </c>
      <c r="M4379" s="2" t="s">
        <v>6466</v>
      </c>
      <c r="N4379" s="2"/>
      <c r="O4379" s="2" t="s">
        <v>194</v>
      </c>
      <c r="P4379" s="2" t="s">
        <v>289</v>
      </c>
      <c r="Q4379" s="2" t="s">
        <v>194</v>
      </c>
      <c r="R4379" s="2" t="s">
        <v>1995</v>
      </c>
      <c r="S4379" t="s">
        <v>1996</v>
      </c>
      <c r="T4379">
        <v>42803.41006678241</v>
      </c>
      <c r="U4379" t="s">
        <v>191</v>
      </c>
      <c r="V4379" t="s">
        <v>1996</v>
      </c>
      <c r="W4379">
        <v>42803.41006678241</v>
      </c>
    </row>
    <row r="4380" spans="1:23" x14ac:dyDescent="0.25">
      <c r="A4380" s="2"/>
      <c r="B4380" s="2"/>
      <c r="C4380" s="2" t="s">
        <v>29054</v>
      </c>
      <c r="D4380" s="2" t="s">
        <v>194</v>
      </c>
      <c r="E4380" s="2" t="s">
        <v>38465</v>
      </c>
      <c r="F4380" s="2" t="s">
        <v>38466</v>
      </c>
      <c r="G4380" s="2" t="s">
        <v>38467</v>
      </c>
      <c r="H4380" s="2" t="s">
        <v>12103</v>
      </c>
      <c r="I4380" s="9" t="s">
        <v>15278</v>
      </c>
      <c r="J4380" s="2" t="s">
        <v>12105</v>
      </c>
      <c r="K4380" s="2" t="s">
        <v>9515</v>
      </c>
      <c r="L4380" s="2" t="s">
        <v>2286</v>
      </c>
      <c r="M4380" s="2" t="s">
        <v>6466</v>
      </c>
      <c r="N4380" s="2"/>
      <c r="O4380" s="2" t="s">
        <v>194</v>
      </c>
      <c r="P4380" s="2" t="s">
        <v>289</v>
      </c>
      <c r="Q4380" s="2" t="s">
        <v>194</v>
      </c>
      <c r="R4380" s="2" t="s">
        <v>1995</v>
      </c>
      <c r="S4380" t="s">
        <v>1996</v>
      </c>
      <c r="T4380">
        <v>42803.41006678241</v>
      </c>
      <c r="U4380" t="s">
        <v>191</v>
      </c>
      <c r="V4380" t="s">
        <v>1996</v>
      </c>
      <c r="W4380">
        <v>42803.41006678241</v>
      </c>
    </row>
    <row r="4381" spans="1:23" x14ac:dyDescent="0.25">
      <c r="A4381" s="2"/>
      <c r="B4381" s="2"/>
      <c r="C4381" s="2" t="s">
        <v>29055</v>
      </c>
      <c r="D4381" s="2" t="s">
        <v>194</v>
      </c>
      <c r="E4381" s="2" t="s">
        <v>38465</v>
      </c>
      <c r="F4381" s="2" t="s">
        <v>38466</v>
      </c>
      <c r="G4381" s="2" t="s">
        <v>38467</v>
      </c>
      <c r="H4381" s="2" t="s">
        <v>317</v>
      </c>
      <c r="I4381" s="9" t="s">
        <v>15279</v>
      </c>
      <c r="J4381" s="2" t="s">
        <v>304</v>
      </c>
      <c r="K4381" s="2" t="s">
        <v>9515</v>
      </c>
      <c r="L4381" s="2" t="s">
        <v>2286</v>
      </c>
      <c r="M4381" s="2" t="s">
        <v>6466</v>
      </c>
      <c r="N4381" s="2"/>
      <c r="O4381" s="2" t="s">
        <v>194</v>
      </c>
      <c r="P4381" s="2" t="s">
        <v>289</v>
      </c>
      <c r="Q4381" s="2" t="s">
        <v>194</v>
      </c>
      <c r="R4381" s="2" t="s">
        <v>1995</v>
      </c>
      <c r="S4381" t="s">
        <v>1996</v>
      </c>
      <c r="T4381">
        <v>42803.41006678241</v>
      </c>
      <c r="U4381" t="s">
        <v>191</v>
      </c>
      <c r="V4381" t="s">
        <v>1996</v>
      </c>
      <c r="W4381">
        <v>42803.41006678241</v>
      </c>
    </row>
    <row r="4382" spans="1:23" x14ac:dyDescent="0.25">
      <c r="A4382" s="2"/>
      <c r="B4382" s="2"/>
      <c r="C4382" s="2" t="s">
        <v>29056</v>
      </c>
      <c r="D4382" s="2" t="s">
        <v>194</v>
      </c>
      <c r="E4382" s="2" t="s">
        <v>38465</v>
      </c>
      <c r="F4382" s="2" t="s">
        <v>38466</v>
      </c>
      <c r="G4382" s="2" t="s">
        <v>38467</v>
      </c>
      <c r="H4382" s="2" t="s">
        <v>1308</v>
      </c>
      <c r="I4382" s="9" t="s">
        <v>15280</v>
      </c>
      <c r="J4382" s="2" t="s">
        <v>610</v>
      </c>
      <c r="K4382" s="2" t="s">
        <v>9514</v>
      </c>
      <c r="L4382" s="2" t="s">
        <v>2273</v>
      </c>
      <c r="M4382" s="2" t="s">
        <v>6465</v>
      </c>
      <c r="N4382" s="2"/>
      <c r="O4382" s="2" t="s">
        <v>194</v>
      </c>
      <c r="P4382" s="2" t="s">
        <v>289</v>
      </c>
      <c r="Q4382" s="2" t="s">
        <v>194</v>
      </c>
      <c r="R4382" s="2" t="s">
        <v>1995</v>
      </c>
      <c r="S4382" t="s">
        <v>1996</v>
      </c>
      <c r="T4382">
        <v>42803.41006678241</v>
      </c>
      <c r="U4382" t="s">
        <v>191</v>
      </c>
      <c r="V4382" t="s">
        <v>1996</v>
      </c>
      <c r="W4382">
        <v>42803.41006678241</v>
      </c>
    </row>
    <row r="4383" spans="1:23" x14ac:dyDescent="0.25">
      <c r="A4383" s="2"/>
      <c r="B4383" s="2"/>
      <c r="C4383" s="2" t="s">
        <v>29057</v>
      </c>
      <c r="D4383" s="2" t="s">
        <v>194</v>
      </c>
      <c r="E4383" s="2" t="s">
        <v>38465</v>
      </c>
      <c r="F4383" s="2" t="s">
        <v>38466</v>
      </c>
      <c r="G4383" s="2" t="s">
        <v>38467</v>
      </c>
      <c r="H4383" s="2" t="s">
        <v>314</v>
      </c>
      <c r="I4383" s="9" t="s">
        <v>15281</v>
      </c>
      <c r="J4383" s="2" t="s">
        <v>306</v>
      </c>
      <c r="K4383" s="2" t="s">
        <v>9524</v>
      </c>
      <c r="L4383" s="2" t="s">
        <v>2284</v>
      </c>
      <c r="M4383" s="2" t="s">
        <v>6475</v>
      </c>
      <c r="N4383" s="2"/>
      <c r="O4383" s="2" t="s">
        <v>194</v>
      </c>
      <c r="P4383" s="2" t="s">
        <v>289</v>
      </c>
      <c r="Q4383" s="2" t="s">
        <v>194</v>
      </c>
      <c r="R4383" s="2" t="s">
        <v>1995</v>
      </c>
      <c r="S4383" t="s">
        <v>1996</v>
      </c>
      <c r="T4383">
        <v>42803.41006678241</v>
      </c>
      <c r="U4383" t="s">
        <v>191</v>
      </c>
      <c r="V4383" t="s">
        <v>1996</v>
      </c>
      <c r="W4383">
        <v>42803.41006678241</v>
      </c>
    </row>
    <row r="4384" spans="1:23" x14ac:dyDescent="0.25">
      <c r="A4384" s="2"/>
      <c r="B4384" s="2"/>
      <c r="C4384" s="2" t="s">
        <v>29058</v>
      </c>
      <c r="D4384" s="2" t="s">
        <v>194</v>
      </c>
      <c r="E4384" s="2" t="s">
        <v>38465</v>
      </c>
      <c r="F4384" s="2" t="s">
        <v>38466</v>
      </c>
      <c r="G4384" s="2" t="s">
        <v>38467</v>
      </c>
      <c r="H4384" s="2" t="s">
        <v>1293</v>
      </c>
      <c r="I4384" s="9" t="s">
        <v>15282</v>
      </c>
      <c r="J4384" s="2" t="s">
        <v>584</v>
      </c>
      <c r="K4384" s="2" t="s">
        <v>9524</v>
      </c>
      <c r="L4384" s="2" t="s">
        <v>2284</v>
      </c>
      <c r="M4384" s="2" t="s">
        <v>6475</v>
      </c>
      <c r="N4384" s="2"/>
      <c r="O4384" s="2" t="s">
        <v>194</v>
      </c>
      <c r="P4384" s="2" t="s">
        <v>289</v>
      </c>
      <c r="Q4384" s="2" t="s">
        <v>194</v>
      </c>
      <c r="R4384" s="2" t="s">
        <v>1995</v>
      </c>
      <c r="S4384" t="s">
        <v>1996</v>
      </c>
      <c r="T4384">
        <v>42803.41006678241</v>
      </c>
      <c r="U4384" t="s">
        <v>191</v>
      </c>
      <c r="V4384" t="s">
        <v>1996</v>
      </c>
      <c r="W4384">
        <v>42803.41006678241</v>
      </c>
    </row>
    <row r="4385" spans="1:23" x14ac:dyDescent="0.25">
      <c r="A4385" s="2"/>
      <c r="B4385" s="2"/>
      <c r="C4385" s="2" t="s">
        <v>29059</v>
      </c>
      <c r="D4385" s="2" t="s">
        <v>194</v>
      </c>
      <c r="E4385" s="2" t="s">
        <v>38465</v>
      </c>
      <c r="F4385" s="2" t="s">
        <v>38466</v>
      </c>
      <c r="G4385" s="2" t="s">
        <v>38467</v>
      </c>
      <c r="H4385" s="2" t="s">
        <v>1293</v>
      </c>
      <c r="I4385" s="9" t="s">
        <v>15283</v>
      </c>
      <c r="J4385" s="2" t="s">
        <v>584</v>
      </c>
      <c r="K4385" s="2" t="s">
        <v>9516</v>
      </c>
      <c r="L4385" s="2" t="s">
        <v>2285</v>
      </c>
      <c r="M4385" s="2" t="s">
        <v>6467</v>
      </c>
      <c r="N4385" s="2"/>
      <c r="O4385" s="2" t="s">
        <v>194</v>
      </c>
      <c r="P4385" s="2" t="s">
        <v>289</v>
      </c>
      <c r="Q4385" s="2" t="s">
        <v>194</v>
      </c>
      <c r="R4385" s="2" t="s">
        <v>1995</v>
      </c>
      <c r="S4385" t="s">
        <v>1996</v>
      </c>
      <c r="T4385">
        <v>42803.41006678241</v>
      </c>
      <c r="U4385" t="s">
        <v>191</v>
      </c>
      <c r="V4385" t="s">
        <v>1996</v>
      </c>
      <c r="W4385">
        <v>42803.41006678241</v>
      </c>
    </row>
    <row r="4386" spans="1:23" x14ac:dyDescent="0.25">
      <c r="A4386" s="2"/>
      <c r="B4386" s="2"/>
      <c r="C4386" s="2" t="s">
        <v>29060</v>
      </c>
      <c r="D4386" s="2" t="s">
        <v>194</v>
      </c>
      <c r="E4386" s="2" t="s">
        <v>38465</v>
      </c>
      <c r="F4386" s="2" t="s">
        <v>38466</v>
      </c>
      <c r="G4386" s="2" t="s">
        <v>38467</v>
      </c>
      <c r="H4386" s="2" t="s">
        <v>1287</v>
      </c>
      <c r="I4386" s="9" t="s">
        <v>15284</v>
      </c>
      <c r="J4386" s="2" t="s">
        <v>586</v>
      </c>
      <c r="K4386" s="2" t="s">
        <v>9528</v>
      </c>
      <c r="L4386" s="2" t="s">
        <v>2300</v>
      </c>
      <c r="M4386" s="2" t="s">
        <v>6479</v>
      </c>
      <c r="N4386" s="2"/>
      <c r="O4386" s="2" t="s">
        <v>194</v>
      </c>
      <c r="P4386" s="2" t="s">
        <v>289</v>
      </c>
      <c r="Q4386" s="2" t="s">
        <v>194</v>
      </c>
      <c r="R4386" s="2" t="s">
        <v>1995</v>
      </c>
      <c r="S4386" t="s">
        <v>1996</v>
      </c>
      <c r="T4386">
        <v>42803.41006678241</v>
      </c>
      <c r="U4386" t="s">
        <v>191</v>
      </c>
      <c r="V4386" t="s">
        <v>1996</v>
      </c>
      <c r="W4386">
        <v>42803.41006678241</v>
      </c>
    </row>
    <row r="4387" spans="1:23" x14ac:dyDescent="0.25">
      <c r="A4387" s="2"/>
      <c r="B4387" s="2"/>
      <c r="C4387" s="2" t="s">
        <v>29061</v>
      </c>
      <c r="D4387" s="2" t="s">
        <v>194</v>
      </c>
      <c r="E4387" s="2" t="s">
        <v>38465</v>
      </c>
      <c r="F4387" s="2" t="s">
        <v>38466</v>
      </c>
      <c r="G4387" s="2" t="s">
        <v>38467</v>
      </c>
      <c r="H4387" s="2" t="s">
        <v>312</v>
      </c>
      <c r="I4387" s="9" t="s">
        <v>15285</v>
      </c>
      <c r="J4387" s="2" t="s">
        <v>303</v>
      </c>
      <c r="K4387" s="2" t="s">
        <v>9528</v>
      </c>
      <c r="L4387" s="2" t="s">
        <v>2300</v>
      </c>
      <c r="M4387" s="2" t="s">
        <v>6479</v>
      </c>
      <c r="N4387" s="2"/>
      <c r="O4387" s="2" t="s">
        <v>194</v>
      </c>
      <c r="P4387" s="2" t="s">
        <v>289</v>
      </c>
      <c r="Q4387" s="2" t="s">
        <v>194</v>
      </c>
      <c r="R4387" s="2" t="s">
        <v>1995</v>
      </c>
      <c r="S4387" t="s">
        <v>1996</v>
      </c>
      <c r="T4387">
        <v>42803.41006678241</v>
      </c>
      <c r="U4387" t="s">
        <v>191</v>
      </c>
      <c r="V4387" t="s">
        <v>1996</v>
      </c>
      <c r="W4387">
        <v>42803.41006678241</v>
      </c>
    </row>
    <row r="4388" spans="1:23" x14ac:dyDescent="0.25">
      <c r="A4388" s="2"/>
      <c r="B4388" s="2"/>
      <c r="C4388" s="2" t="s">
        <v>29062</v>
      </c>
      <c r="D4388" s="2" t="s">
        <v>194</v>
      </c>
      <c r="E4388" s="2" t="s">
        <v>38465</v>
      </c>
      <c r="F4388" s="2" t="s">
        <v>38466</v>
      </c>
      <c r="G4388" s="2" t="s">
        <v>38467</v>
      </c>
      <c r="H4388" s="2" t="s">
        <v>1293</v>
      </c>
      <c r="I4388" s="9" t="s">
        <v>15286</v>
      </c>
      <c r="J4388" s="2" t="s">
        <v>584</v>
      </c>
      <c r="K4388" s="2" t="s">
        <v>9528</v>
      </c>
      <c r="L4388" s="2" t="s">
        <v>2300</v>
      </c>
      <c r="M4388" s="2" t="s">
        <v>6479</v>
      </c>
      <c r="N4388" s="2"/>
      <c r="O4388" s="2" t="s">
        <v>194</v>
      </c>
      <c r="P4388" s="2" t="s">
        <v>289</v>
      </c>
      <c r="Q4388" s="2" t="s">
        <v>194</v>
      </c>
      <c r="R4388" s="2" t="s">
        <v>1995</v>
      </c>
      <c r="S4388" t="s">
        <v>1996</v>
      </c>
      <c r="T4388">
        <v>42803.41006678241</v>
      </c>
      <c r="U4388" t="s">
        <v>191</v>
      </c>
      <c r="V4388" t="s">
        <v>1996</v>
      </c>
      <c r="W4388">
        <v>42803.41006678241</v>
      </c>
    </row>
    <row r="4389" spans="1:23" x14ac:dyDescent="0.25">
      <c r="A4389" s="2"/>
      <c r="B4389" s="2"/>
      <c r="C4389" s="2" t="s">
        <v>29063</v>
      </c>
      <c r="D4389" s="2" t="s">
        <v>194</v>
      </c>
      <c r="E4389" s="2" t="s">
        <v>38465</v>
      </c>
      <c r="F4389" s="2" t="s">
        <v>38466</v>
      </c>
      <c r="G4389" s="2" t="s">
        <v>38467</v>
      </c>
      <c r="H4389" s="2" t="s">
        <v>315</v>
      </c>
      <c r="I4389" s="9" t="s">
        <v>15287</v>
      </c>
      <c r="J4389" s="2" t="s">
        <v>309</v>
      </c>
      <c r="K4389" s="2" t="s">
        <v>9528</v>
      </c>
      <c r="L4389" s="2" t="s">
        <v>2300</v>
      </c>
      <c r="M4389" s="2" t="s">
        <v>6479</v>
      </c>
      <c r="N4389" s="2"/>
      <c r="O4389" s="2" t="s">
        <v>194</v>
      </c>
      <c r="P4389" s="2" t="s">
        <v>289</v>
      </c>
      <c r="Q4389" s="2" t="s">
        <v>194</v>
      </c>
      <c r="R4389" s="2" t="s">
        <v>1995</v>
      </c>
      <c r="S4389" t="s">
        <v>1996</v>
      </c>
      <c r="T4389">
        <v>42803.41006678241</v>
      </c>
      <c r="U4389" t="s">
        <v>191</v>
      </c>
      <c r="V4389" t="s">
        <v>1996</v>
      </c>
      <c r="W4389">
        <v>42803.41006678241</v>
      </c>
    </row>
    <row r="4390" spans="1:23" x14ac:dyDescent="0.25">
      <c r="A4390" s="2"/>
      <c r="B4390" s="2"/>
      <c r="C4390" s="2" t="s">
        <v>29064</v>
      </c>
      <c r="D4390" s="2" t="s">
        <v>194</v>
      </c>
      <c r="E4390" s="2" t="s">
        <v>38465</v>
      </c>
      <c r="F4390" s="2" t="s">
        <v>38466</v>
      </c>
      <c r="G4390" s="2" t="s">
        <v>38467</v>
      </c>
      <c r="H4390" s="2" t="s">
        <v>311</v>
      </c>
      <c r="I4390" s="9" t="s">
        <v>15288</v>
      </c>
      <c r="J4390" s="2" t="s">
        <v>308</v>
      </c>
      <c r="K4390" s="2" t="s">
        <v>9529</v>
      </c>
      <c r="L4390" s="2" t="s">
        <v>2295</v>
      </c>
      <c r="M4390" s="2" t="s">
        <v>6480</v>
      </c>
      <c r="N4390" s="2"/>
      <c r="O4390" s="2" t="s">
        <v>194</v>
      </c>
      <c r="P4390" s="2" t="s">
        <v>289</v>
      </c>
      <c r="Q4390" s="2" t="s">
        <v>194</v>
      </c>
      <c r="R4390" s="2" t="s">
        <v>1995</v>
      </c>
      <c r="S4390" t="s">
        <v>1996</v>
      </c>
      <c r="T4390">
        <v>42803.41006678241</v>
      </c>
      <c r="U4390" t="s">
        <v>191</v>
      </c>
      <c r="V4390" t="s">
        <v>1996</v>
      </c>
      <c r="W4390">
        <v>42803.41006678241</v>
      </c>
    </row>
    <row r="4391" spans="1:23" x14ac:dyDescent="0.25">
      <c r="A4391" s="2"/>
      <c r="B4391" s="2"/>
      <c r="C4391" s="2" t="s">
        <v>29065</v>
      </c>
      <c r="D4391" s="2" t="s">
        <v>194</v>
      </c>
      <c r="E4391" s="2" t="s">
        <v>38465</v>
      </c>
      <c r="F4391" s="2" t="s">
        <v>38466</v>
      </c>
      <c r="G4391" s="2" t="s">
        <v>38467</v>
      </c>
      <c r="H4391" s="2" t="s">
        <v>315</v>
      </c>
      <c r="I4391" s="9" t="s">
        <v>15289</v>
      </c>
      <c r="J4391" s="2" t="s">
        <v>309</v>
      </c>
      <c r="K4391" s="2" t="s">
        <v>9529</v>
      </c>
      <c r="L4391" s="2" t="s">
        <v>2295</v>
      </c>
      <c r="M4391" s="2" t="s">
        <v>6480</v>
      </c>
      <c r="N4391" s="2"/>
      <c r="O4391" s="2" t="s">
        <v>194</v>
      </c>
      <c r="P4391" s="2" t="s">
        <v>289</v>
      </c>
      <c r="Q4391" s="2" t="s">
        <v>194</v>
      </c>
      <c r="R4391" s="2" t="s">
        <v>1995</v>
      </c>
      <c r="S4391" t="s">
        <v>1996</v>
      </c>
      <c r="T4391">
        <v>42803.41006678241</v>
      </c>
      <c r="U4391" t="s">
        <v>191</v>
      </c>
      <c r="V4391" t="s">
        <v>1996</v>
      </c>
      <c r="W4391">
        <v>42803.41006678241</v>
      </c>
    </row>
    <row r="4392" spans="1:23" x14ac:dyDescent="0.25">
      <c r="A4392" s="2"/>
      <c r="B4392" s="2"/>
      <c r="C4392" s="2" t="s">
        <v>29066</v>
      </c>
      <c r="D4392" s="2" t="s">
        <v>194</v>
      </c>
      <c r="E4392" s="2" t="s">
        <v>38465</v>
      </c>
      <c r="F4392" s="2" t="s">
        <v>38466</v>
      </c>
      <c r="G4392" s="2" t="s">
        <v>38467</v>
      </c>
      <c r="H4392" s="2" t="s">
        <v>315</v>
      </c>
      <c r="I4392" s="9" t="s">
        <v>15290</v>
      </c>
      <c r="J4392" s="2" t="s">
        <v>309</v>
      </c>
      <c r="K4392" s="2" t="s">
        <v>9530</v>
      </c>
      <c r="L4392" s="2" t="s">
        <v>2301</v>
      </c>
      <c r="M4392" s="2" t="s">
        <v>6481</v>
      </c>
      <c r="N4392" s="2"/>
      <c r="O4392" s="2" t="s">
        <v>194</v>
      </c>
      <c r="P4392" s="2" t="s">
        <v>289</v>
      </c>
      <c r="Q4392" s="2" t="s">
        <v>194</v>
      </c>
      <c r="R4392" s="2" t="s">
        <v>1995</v>
      </c>
      <c r="S4392" t="s">
        <v>1996</v>
      </c>
      <c r="T4392">
        <v>42803.41006678241</v>
      </c>
      <c r="U4392" t="s">
        <v>191</v>
      </c>
      <c r="V4392" t="s">
        <v>1996</v>
      </c>
      <c r="W4392">
        <v>42803.41006678241</v>
      </c>
    </row>
    <row r="4393" spans="1:23" x14ac:dyDescent="0.25">
      <c r="A4393" s="2"/>
      <c r="B4393" s="2"/>
      <c r="C4393" s="2" t="s">
        <v>29067</v>
      </c>
      <c r="D4393" s="2" t="s">
        <v>194</v>
      </c>
      <c r="E4393" s="2" t="s">
        <v>38465</v>
      </c>
      <c r="F4393" s="2" t="s">
        <v>38466</v>
      </c>
      <c r="G4393" s="2" t="s">
        <v>38467</v>
      </c>
      <c r="H4393" s="2" t="s">
        <v>311</v>
      </c>
      <c r="I4393" s="9" t="s">
        <v>15291</v>
      </c>
      <c r="J4393" s="2" t="s">
        <v>308</v>
      </c>
      <c r="K4393" s="2" t="s">
        <v>9530</v>
      </c>
      <c r="L4393" s="2" t="s">
        <v>2301</v>
      </c>
      <c r="M4393" s="2" t="s">
        <v>6481</v>
      </c>
      <c r="N4393" s="2"/>
      <c r="O4393" s="2" t="s">
        <v>194</v>
      </c>
      <c r="P4393" s="2" t="s">
        <v>289</v>
      </c>
      <c r="Q4393" s="2" t="s">
        <v>194</v>
      </c>
      <c r="R4393" s="2" t="s">
        <v>1995</v>
      </c>
      <c r="S4393" t="s">
        <v>1996</v>
      </c>
      <c r="T4393">
        <v>42803.41006678241</v>
      </c>
      <c r="U4393" t="s">
        <v>191</v>
      </c>
      <c r="V4393" t="s">
        <v>1996</v>
      </c>
      <c r="W4393">
        <v>42803.41006678241</v>
      </c>
    </row>
    <row r="4394" spans="1:23" x14ac:dyDescent="0.25">
      <c r="A4394" s="2"/>
      <c r="B4394" s="2"/>
      <c r="C4394" s="2" t="s">
        <v>29068</v>
      </c>
      <c r="D4394" s="2" t="s">
        <v>194</v>
      </c>
      <c r="E4394" s="2" t="s">
        <v>38465</v>
      </c>
      <c r="F4394" s="2" t="s">
        <v>38466</v>
      </c>
      <c r="G4394" s="2" t="s">
        <v>38467</v>
      </c>
      <c r="H4394" s="2" t="s">
        <v>317</v>
      </c>
      <c r="I4394" s="9" t="s">
        <v>15292</v>
      </c>
      <c r="J4394" s="2" t="s">
        <v>304</v>
      </c>
      <c r="K4394" s="2" t="s">
        <v>9530</v>
      </c>
      <c r="L4394" s="2" t="s">
        <v>2301</v>
      </c>
      <c r="M4394" s="2" t="s">
        <v>6481</v>
      </c>
      <c r="N4394" s="2"/>
      <c r="O4394" s="2" t="s">
        <v>194</v>
      </c>
      <c r="P4394" s="2" t="s">
        <v>289</v>
      </c>
      <c r="Q4394" s="2" t="s">
        <v>194</v>
      </c>
      <c r="R4394" s="2" t="s">
        <v>1995</v>
      </c>
      <c r="S4394" t="s">
        <v>1996</v>
      </c>
      <c r="T4394">
        <v>42803.41006678241</v>
      </c>
      <c r="U4394" t="s">
        <v>191</v>
      </c>
      <c r="V4394" t="s">
        <v>1996</v>
      </c>
      <c r="W4394">
        <v>42803.41006678241</v>
      </c>
    </row>
    <row r="4395" spans="1:23" x14ac:dyDescent="0.25">
      <c r="A4395" s="2"/>
      <c r="B4395" s="2"/>
      <c r="C4395" s="2" t="s">
        <v>29069</v>
      </c>
      <c r="D4395" s="2" t="s">
        <v>194</v>
      </c>
      <c r="E4395" s="2" t="s">
        <v>38465</v>
      </c>
      <c r="F4395" s="2" t="s">
        <v>38466</v>
      </c>
      <c r="G4395" s="2" t="s">
        <v>38467</v>
      </c>
      <c r="H4395" s="2" t="s">
        <v>314</v>
      </c>
      <c r="I4395" s="9" t="s">
        <v>15293</v>
      </c>
      <c r="J4395" s="2" t="s">
        <v>306</v>
      </c>
      <c r="K4395" s="2" t="s">
        <v>9530</v>
      </c>
      <c r="L4395" s="2" t="s">
        <v>2301</v>
      </c>
      <c r="M4395" s="2" t="s">
        <v>6481</v>
      </c>
      <c r="N4395" s="2"/>
      <c r="O4395" s="2" t="s">
        <v>194</v>
      </c>
      <c r="P4395" s="2" t="s">
        <v>289</v>
      </c>
      <c r="Q4395" s="2" t="s">
        <v>194</v>
      </c>
      <c r="R4395" s="2" t="s">
        <v>1995</v>
      </c>
      <c r="S4395" t="s">
        <v>1996</v>
      </c>
      <c r="T4395">
        <v>42803.41006678241</v>
      </c>
      <c r="U4395" t="s">
        <v>191</v>
      </c>
      <c r="V4395" t="s">
        <v>1996</v>
      </c>
      <c r="W4395">
        <v>42803.41006678241</v>
      </c>
    </row>
    <row r="4396" spans="1:23" x14ac:dyDescent="0.25">
      <c r="A4396" s="2"/>
      <c r="B4396" s="2"/>
      <c r="C4396" s="2" t="s">
        <v>29070</v>
      </c>
      <c r="D4396" s="2" t="s">
        <v>194</v>
      </c>
      <c r="E4396" s="2" t="s">
        <v>38465</v>
      </c>
      <c r="F4396" s="2" t="s">
        <v>38466</v>
      </c>
      <c r="G4396" s="2" t="s">
        <v>38467</v>
      </c>
      <c r="H4396" s="2" t="s">
        <v>314</v>
      </c>
      <c r="I4396" s="9" t="s">
        <v>15294</v>
      </c>
      <c r="J4396" s="2" t="s">
        <v>306</v>
      </c>
      <c r="K4396" s="2" t="s">
        <v>9531</v>
      </c>
      <c r="L4396" s="2" t="s">
        <v>2298</v>
      </c>
      <c r="M4396" s="2" t="s">
        <v>6482</v>
      </c>
      <c r="N4396" s="2"/>
      <c r="O4396" s="2" t="s">
        <v>194</v>
      </c>
      <c r="P4396" s="2" t="s">
        <v>289</v>
      </c>
      <c r="Q4396" s="2" t="s">
        <v>194</v>
      </c>
      <c r="R4396" s="2" t="s">
        <v>1995</v>
      </c>
      <c r="S4396" t="s">
        <v>1996</v>
      </c>
      <c r="T4396">
        <v>42803.41006678241</v>
      </c>
      <c r="U4396" t="s">
        <v>191</v>
      </c>
      <c r="V4396" t="s">
        <v>1996</v>
      </c>
      <c r="W4396">
        <v>42803.41006678241</v>
      </c>
    </row>
    <row r="4397" spans="1:23" x14ac:dyDescent="0.25">
      <c r="A4397" s="2"/>
      <c r="B4397" s="2"/>
      <c r="C4397" s="2" t="s">
        <v>29071</v>
      </c>
      <c r="D4397" s="2" t="s">
        <v>194</v>
      </c>
      <c r="E4397" s="2" t="s">
        <v>38465</v>
      </c>
      <c r="F4397" s="2" t="s">
        <v>38466</v>
      </c>
      <c r="G4397" s="2" t="s">
        <v>38467</v>
      </c>
      <c r="H4397" s="2" t="s">
        <v>1311</v>
      </c>
      <c r="I4397" s="9" t="s">
        <v>15295</v>
      </c>
      <c r="J4397" s="2" t="s">
        <v>588</v>
      </c>
      <c r="K4397" s="2" t="s">
        <v>9531</v>
      </c>
      <c r="L4397" s="2" t="s">
        <v>2298</v>
      </c>
      <c r="M4397" s="2" t="s">
        <v>6482</v>
      </c>
      <c r="N4397" s="2"/>
      <c r="O4397" s="2" t="s">
        <v>194</v>
      </c>
      <c r="P4397" s="2" t="s">
        <v>289</v>
      </c>
      <c r="Q4397" s="2" t="s">
        <v>194</v>
      </c>
      <c r="R4397" s="2" t="s">
        <v>1995</v>
      </c>
      <c r="S4397" t="s">
        <v>1996</v>
      </c>
      <c r="T4397">
        <v>42803.41006678241</v>
      </c>
      <c r="U4397" t="s">
        <v>191</v>
      </c>
      <c r="V4397" t="s">
        <v>1996</v>
      </c>
      <c r="W4397">
        <v>42803.41006678241</v>
      </c>
    </row>
    <row r="4398" spans="1:23" x14ac:dyDescent="0.25">
      <c r="A4398" s="2"/>
      <c r="B4398" s="2"/>
      <c r="C4398" s="2" t="s">
        <v>29072</v>
      </c>
      <c r="D4398" s="2" t="s">
        <v>194</v>
      </c>
      <c r="E4398" s="2" t="s">
        <v>38465</v>
      </c>
      <c r="F4398" s="2" t="s">
        <v>38466</v>
      </c>
      <c r="G4398" s="2" t="s">
        <v>38467</v>
      </c>
      <c r="H4398" s="2" t="s">
        <v>312</v>
      </c>
      <c r="I4398" s="9" t="s">
        <v>15296</v>
      </c>
      <c r="J4398" s="2" t="s">
        <v>303</v>
      </c>
      <c r="K4398" s="2" t="s">
        <v>9531</v>
      </c>
      <c r="L4398" s="2" t="s">
        <v>2298</v>
      </c>
      <c r="M4398" s="2" t="s">
        <v>6482</v>
      </c>
      <c r="N4398" s="2"/>
      <c r="O4398" s="2" t="s">
        <v>194</v>
      </c>
      <c r="P4398" s="2" t="s">
        <v>289</v>
      </c>
      <c r="Q4398" s="2" t="s">
        <v>194</v>
      </c>
      <c r="R4398" s="2" t="s">
        <v>1995</v>
      </c>
      <c r="S4398" t="s">
        <v>1996</v>
      </c>
      <c r="T4398">
        <v>42803.41006678241</v>
      </c>
      <c r="U4398" t="s">
        <v>191</v>
      </c>
      <c r="V4398" t="s">
        <v>1996</v>
      </c>
      <c r="W4398">
        <v>42803.41006678241</v>
      </c>
    </row>
    <row r="4399" spans="1:23" x14ac:dyDescent="0.25">
      <c r="A4399" s="2"/>
      <c r="B4399" s="2"/>
      <c r="C4399" s="2" t="s">
        <v>29073</v>
      </c>
      <c r="D4399" s="2" t="s">
        <v>194</v>
      </c>
      <c r="E4399" s="2" t="s">
        <v>38465</v>
      </c>
      <c r="F4399" s="2" t="s">
        <v>38466</v>
      </c>
      <c r="G4399" s="2" t="s">
        <v>38467</v>
      </c>
      <c r="H4399" s="2" t="s">
        <v>1287</v>
      </c>
      <c r="I4399" s="9" t="s">
        <v>15297</v>
      </c>
      <c r="J4399" s="2" t="s">
        <v>586</v>
      </c>
      <c r="K4399" s="2" t="s">
        <v>9532</v>
      </c>
      <c r="L4399" s="2" t="s">
        <v>2290</v>
      </c>
      <c r="M4399" s="2" t="s">
        <v>6483</v>
      </c>
      <c r="N4399" s="2"/>
      <c r="O4399" s="2" t="s">
        <v>194</v>
      </c>
      <c r="P4399" s="2" t="s">
        <v>289</v>
      </c>
      <c r="Q4399" s="2" t="s">
        <v>194</v>
      </c>
      <c r="R4399" s="2" t="s">
        <v>1995</v>
      </c>
      <c r="S4399" t="s">
        <v>1996</v>
      </c>
      <c r="T4399">
        <v>42803.41006678241</v>
      </c>
      <c r="U4399" t="s">
        <v>191</v>
      </c>
      <c r="V4399" t="s">
        <v>1996</v>
      </c>
      <c r="W4399">
        <v>42803.41006678241</v>
      </c>
    </row>
    <row r="4400" spans="1:23" x14ac:dyDescent="0.25">
      <c r="A4400" s="2"/>
      <c r="B4400" s="2"/>
      <c r="C4400" s="2" t="s">
        <v>29074</v>
      </c>
      <c r="D4400" s="2" t="s">
        <v>194</v>
      </c>
      <c r="E4400" s="2" t="s">
        <v>38465</v>
      </c>
      <c r="F4400" s="2" t="s">
        <v>38466</v>
      </c>
      <c r="G4400" s="2" t="s">
        <v>38467</v>
      </c>
      <c r="H4400" s="2" t="s">
        <v>1293</v>
      </c>
      <c r="I4400" s="9" t="s">
        <v>15298</v>
      </c>
      <c r="J4400" s="2" t="s">
        <v>584</v>
      </c>
      <c r="K4400" s="2" t="s">
        <v>9532</v>
      </c>
      <c r="L4400" s="2" t="s">
        <v>2290</v>
      </c>
      <c r="M4400" s="2" t="s">
        <v>6483</v>
      </c>
      <c r="N4400" s="2"/>
      <c r="O4400" s="2" t="s">
        <v>194</v>
      </c>
      <c r="P4400" s="2" t="s">
        <v>289</v>
      </c>
      <c r="Q4400" s="2" t="s">
        <v>194</v>
      </c>
      <c r="R4400" s="2" t="s">
        <v>1995</v>
      </c>
      <c r="S4400" t="s">
        <v>1996</v>
      </c>
      <c r="T4400">
        <v>42803.41006678241</v>
      </c>
      <c r="U4400" t="s">
        <v>191</v>
      </c>
      <c r="V4400" t="s">
        <v>1996</v>
      </c>
      <c r="W4400">
        <v>42803.41006678241</v>
      </c>
    </row>
    <row r="4401" spans="1:23" x14ac:dyDescent="0.25">
      <c r="A4401" s="2"/>
      <c r="B4401" s="2"/>
      <c r="C4401" s="2" t="s">
        <v>29075</v>
      </c>
      <c r="D4401" s="2" t="s">
        <v>194</v>
      </c>
      <c r="E4401" s="2" t="s">
        <v>38465</v>
      </c>
      <c r="F4401" s="2" t="s">
        <v>38466</v>
      </c>
      <c r="G4401" s="2" t="s">
        <v>38467</v>
      </c>
      <c r="H4401" s="2" t="s">
        <v>315</v>
      </c>
      <c r="I4401" s="9" t="s">
        <v>15299</v>
      </c>
      <c r="J4401" s="2" t="s">
        <v>309</v>
      </c>
      <c r="K4401" s="2" t="s">
        <v>9532</v>
      </c>
      <c r="L4401" s="2" t="s">
        <v>2290</v>
      </c>
      <c r="M4401" s="2" t="s">
        <v>6483</v>
      </c>
      <c r="N4401" s="2"/>
      <c r="O4401" s="2" t="s">
        <v>194</v>
      </c>
      <c r="P4401" s="2" t="s">
        <v>289</v>
      </c>
      <c r="Q4401" s="2" t="s">
        <v>194</v>
      </c>
      <c r="R4401" s="2" t="s">
        <v>1995</v>
      </c>
      <c r="S4401" t="s">
        <v>1996</v>
      </c>
      <c r="T4401">
        <v>42803.41006678241</v>
      </c>
      <c r="U4401" t="s">
        <v>191</v>
      </c>
      <c r="V4401" t="s">
        <v>1996</v>
      </c>
      <c r="W4401">
        <v>42803.41006678241</v>
      </c>
    </row>
    <row r="4402" spans="1:23" x14ac:dyDescent="0.25">
      <c r="A4402" s="2"/>
      <c r="B4402" s="2"/>
      <c r="C4402" s="2" t="s">
        <v>29076</v>
      </c>
      <c r="D4402" s="2" t="s">
        <v>194</v>
      </c>
      <c r="E4402" s="2" t="s">
        <v>38465</v>
      </c>
      <c r="F4402" s="2" t="s">
        <v>38466</v>
      </c>
      <c r="G4402" s="2" t="s">
        <v>38467</v>
      </c>
      <c r="H4402" s="2" t="s">
        <v>311</v>
      </c>
      <c r="I4402" s="9" t="s">
        <v>15300</v>
      </c>
      <c r="J4402" s="2" t="s">
        <v>308</v>
      </c>
      <c r="K4402" s="2" t="s">
        <v>9532</v>
      </c>
      <c r="L4402" s="2" t="s">
        <v>2290</v>
      </c>
      <c r="M4402" s="2" t="s">
        <v>6483</v>
      </c>
      <c r="N4402" s="2"/>
      <c r="O4402" s="2" t="s">
        <v>194</v>
      </c>
      <c r="P4402" s="2" t="s">
        <v>289</v>
      </c>
      <c r="Q4402" s="2" t="s">
        <v>194</v>
      </c>
      <c r="R4402" s="2" t="s">
        <v>1995</v>
      </c>
      <c r="S4402" t="s">
        <v>1996</v>
      </c>
      <c r="T4402">
        <v>42803.41006678241</v>
      </c>
      <c r="U4402" t="s">
        <v>191</v>
      </c>
      <c r="V4402" t="s">
        <v>1996</v>
      </c>
      <c r="W4402">
        <v>42803.41006678241</v>
      </c>
    </row>
    <row r="4403" spans="1:23" x14ac:dyDescent="0.25">
      <c r="A4403" s="2"/>
      <c r="B4403" s="2"/>
      <c r="C4403" s="2" t="s">
        <v>29077</v>
      </c>
      <c r="D4403" s="2" t="s">
        <v>194</v>
      </c>
      <c r="E4403" s="2" t="s">
        <v>38465</v>
      </c>
      <c r="F4403" s="2" t="s">
        <v>38466</v>
      </c>
      <c r="G4403" s="2" t="s">
        <v>38467</v>
      </c>
      <c r="H4403" s="2" t="s">
        <v>311</v>
      </c>
      <c r="I4403" s="9" t="s">
        <v>15301</v>
      </c>
      <c r="J4403" s="2" t="s">
        <v>308</v>
      </c>
      <c r="K4403" s="2" t="s">
        <v>9533</v>
      </c>
      <c r="L4403" s="2" t="s">
        <v>2297</v>
      </c>
      <c r="M4403" s="2" t="s">
        <v>6484</v>
      </c>
      <c r="N4403" s="2"/>
      <c r="O4403" s="2" t="s">
        <v>194</v>
      </c>
      <c r="P4403" s="2" t="s">
        <v>289</v>
      </c>
      <c r="Q4403" s="2" t="s">
        <v>194</v>
      </c>
      <c r="R4403" s="2" t="s">
        <v>1995</v>
      </c>
      <c r="S4403" t="s">
        <v>1996</v>
      </c>
      <c r="T4403">
        <v>42803.41006678241</v>
      </c>
      <c r="U4403" t="s">
        <v>191</v>
      </c>
      <c r="V4403" t="s">
        <v>1996</v>
      </c>
      <c r="W4403">
        <v>42803.41006678241</v>
      </c>
    </row>
    <row r="4404" spans="1:23" x14ac:dyDescent="0.25">
      <c r="A4404" s="2"/>
      <c r="B4404" s="2"/>
      <c r="C4404" s="2" t="s">
        <v>29078</v>
      </c>
      <c r="D4404" s="2" t="s">
        <v>194</v>
      </c>
      <c r="E4404" s="2" t="s">
        <v>38465</v>
      </c>
      <c r="F4404" s="2" t="s">
        <v>38466</v>
      </c>
      <c r="G4404" s="2" t="s">
        <v>38467</v>
      </c>
      <c r="H4404" s="2" t="s">
        <v>314</v>
      </c>
      <c r="I4404" s="9" t="s">
        <v>15302</v>
      </c>
      <c r="J4404" s="2" t="s">
        <v>306</v>
      </c>
      <c r="K4404" s="2" t="s">
        <v>9533</v>
      </c>
      <c r="L4404" s="2" t="s">
        <v>2297</v>
      </c>
      <c r="M4404" s="2" t="s">
        <v>6484</v>
      </c>
      <c r="N4404" s="2"/>
      <c r="O4404" s="2" t="s">
        <v>194</v>
      </c>
      <c r="P4404" s="2" t="s">
        <v>289</v>
      </c>
      <c r="Q4404" s="2" t="s">
        <v>194</v>
      </c>
      <c r="R4404" s="2" t="s">
        <v>1995</v>
      </c>
      <c r="S4404" t="s">
        <v>1996</v>
      </c>
      <c r="T4404">
        <v>42803.41006678241</v>
      </c>
      <c r="U4404" t="s">
        <v>191</v>
      </c>
      <c r="V4404" t="s">
        <v>1996</v>
      </c>
      <c r="W4404">
        <v>42803.41006678241</v>
      </c>
    </row>
    <row r="4405" spans="1:23" x14ac:dyDescent="0.25">
      <c r="A4405" s="2"/>
      <c r="B4405" s="2"/>
      <c r="C4405" s="2" t="s">
        <v>29079</v>
      </c>
      <c r="D4405" s="2" t="s">
        <v>194</v>
      </c>
      <c r="E4405" s="2" t="s">
        <v>38465</v>
      </c>
      <c r="F4405" s="2" t="s">
        <v>38466</v>
      </c>
      <c r="G4405" s="2" t="s">
        <v>38467</v>
      </c>
      <c r="H4405" s="2" t="s">
        <v>315</v>
      </c>
      <c r="I4405" s="9" t="s">
        <v>15303</v>
      </c>
      <c r="J4405" s="2" t="s">
        <v>309</v>
      </c>
      <c r="K4405" s="2" t="s">
        <v>9533</v>
      </c>
      <c r="L4405" s="2" t="s">
        <v>2297</v>
      </c>
      <c r="M4405" s="2" t="s">
        <v>6484</v>
      </c>
      <c r="N4405" s="2"/>
      <c r="O4405" s="2" t="s">
        <v>194</v>
      </c>
      <c r="P4405" s="2" t="s">
        <v>289</v>
      </c>
      <c r="Q4405" s="2" t="s">
        <v>194</v>
      </c>
      <c r="R4405" s="2" t="s">
        <v>1995</v>
      </c>
      <c r="S4405" t="s">
        <v>1996</v>
      </c>
      <c r="T4405">
        <v>42803.41006678241</v>
      </c>
      <c r="U4405" t="s">
        <v>191</v>
      </c>
      <c r="V4405" t="s">
        <v>1996</v>
      </c>
      <c r="W4405">
        <v>42803.41006678241</v>
      </c>
    </row>
    <row r="4406" spans="1:23" x14ac:dyDescent="0.25">
      <c r="A4406" s="2"/>
      <c r="B4406" s="2"/>
      <c r="C4406" s="2" t="s">
        <v>29080</v>
      </c>
      <c r="D4406" s="2" t="s">
        <v>194</v>
      </c>
      <c r="E4406" s="2" t="s">
        <v>38465</v>
      </c>
      <c r="F4406" s="2" t="s">
        <v>38466</v>
      </c>
      <c r="G4406" s="2" t="s">
        <v>38467</v>
      </c>
      <c r="H4406" s="2" t="s">
        <v>1293</v>
      </c>
      <c r="I4406" s="9" t="s">
        <v>15304</v>
      </c>
      <c r="J4406" s="2" t="s">
        <v>584</v>
      </c>
      <c r="K4406" s="2" t="s">
        <v>9533</v>
      </c>
      <c r="L4406" s="2" t="s">
        <v>2297</v>
      </c>
      <c r="M4406" s="2" t="s">
        <v>6484</v>
      </c>
      <c r="N4406" s="2"/>
      <c r="O4406" s="2" t="s">
        <v>194</v>
      </c>
      <c r="P4406" s="2" t="s">
        <v>289</v>
      </c>
      <c r="Q4406" s="2" t="s">
        <v>194</v>
      </c>
      <c r="R4406" s="2" t="s">
        <v>1995</v>
      </c>
      <c r="S4406" t="s">
        <v>1996</v>
      </c>
      <c r="T4406">
        <v>42803.41006678241</v>
      </c>
      <c r="U4406" t="s">
        <v>191</v>
      </c>
      <c r="V4406" t="s">
        <v>1996</v>
      </c>
      <c r="W4406">
        <v>42803.41006678241</v>
      </c>
    </row>
    <row r="4407" spans="1:23" x14ac:dyDescent="0.25">
      <c r="A4407" s="2"/>
      <c r="B4407" s="2"/>
      <c r="C4407" s="2" t="s">
        <v>29081</v>
      </c>
      <c r="D4407" s="2" t="s">
        <v>194</v>
      </c>
      <c r="E4407" s="2" t="s">
        <v>38465</v>
      </c>
      <c r="F4407" s="2" t="s">
        <v>38466</v>
      </c>
      <c r="G4407" s="2" t="s">
        <v>38467</v>
      </c>
      <c r="H4407" s="2" t="s">
        <v>311</v>
      </c>
      <c r="I4407" s="9" t="s">
        <v>15305</v>
      </c>
      <c r="J4407" s="2" t="s">
        <v>308</v>
      </c>
      <c r="K4407" s="2" t="s">
        <v>9534</v>
      </c>
      <c r="L4407" s="2" t="s">
        <v>2289</v>
      </c>
      <c r="M4407" s="2" t="s">
        <v>6485</v>
      </c>
      <c r="N4407" s="2"/>
      <c r="O4407" s="2" t="s">
        <v>194</v>
      </c>
      <c r="P4407" s="2" t="s">
        <v>289</v>
      </c>
      <c r="Q4407" s="2" t="s">
        <v>194</v>
      </c>
      <c r="R4407" s="2" t="s">
        <v>1995</v>
      </c>
      <c r="S4407" t="s">
        <v>1996</v>
      </c>
      <c r="T4407">
        <v>42803.41006678241</v>
      </c>
      <c r="U4407" t="s">
        <v>191</v>
      </c>
      <c r="V4407" t="s">
        <v>1996</v>
      </c>
      <c r="W4407">
        <v>42803.41006678241</v>
      </c>
    </row>
    <row r="4408" spans="1:23" x14ac:dyDescent="0.25">
      <c r="A4408" s="2"/>
      <c r="B4408" s="2"/>
      <c r="C4408" s="2" t="s">
        <v>29082</v>
      </c>
      <c r="D4408" s="2" t="s">
        <v>194</v>
      </c>
      <c r="E4408" s="2" t="s">
        <v>38465</v>
      </c>
      <c r="F4408" s="2" t="s">
        <v>38466</v>
      </c>
      <c r="G4408" s="2" t="s">
        <v>38467</v>
      </c>
      <c r="H4408" s="2" t="s">
        <v>314</v>
      </c>
      <c r="I4408" s="9" t="s">
        <v>15306</v>
      </c>
      <c r="J4408" s="2" t="s">
        <v>306</v>
      </c>
      <c r="K4408" s="2" t="s">
        <v>9534</v>
      </c>
      <c r="L4408" s="2" t="s">
        <v>2289</v>
      </c>
      <c r="M4408" s="2" t="s">
        <v>6485</v>
      </c>
      <c r="N4408" s="2"/>
      <c r="O4408" s="2" t="s">
        <v>194</v>
      </c>
      <c r="P4408" s="2" t="s">
        <v>289</v>
      </c>
      <c r="Q4408" s="2" t="s">
        <v>194</v>
      </c>
      <c r="R4408" s="2" t="s">
        <v>1995</v>
      </c>
      <c r="S4408" t="s">
        <v>1996</v>
      </c>
      <c r="T4408">
        <v>42803.41006678241</v>
      </c>
      <c r="U4408" t="s">
        <v>191</v>
      </c>
      <c r="V4408" t="s">
        <v>1996</v>
      </c>
      <c r="W4408">
        <v>42803.41006678241</v>
      </c>
    </row>
    <row r="4409" spans="1:23" x14ac:dyDescent="0.25">
      <c r="A4409" s="2"/>
      <c r="B4409" s="2"/>
      <c r="C4409" s="2" t="s">
        <v>29083</v>
      </c>
      <c r="D4409" s="2" t="s">
        <v>194</v>
      </c>
      <c r="E4409" s="2" t="s">
        <v>38465</v>
      </c>
      <c r="F4409" s="2" t="s">
        <v>38466</v>
      </c>
      <c r="G4409" s="2" t="s">
        <v>38467</v>
      </c>
      <c r="H4409" s="2" t="s">
        <v>1287</v>
      </c>
      <c r="I4409" s="9" t="s">
        <v>15307</v>
      </c>
      <c r="J4409" s="2" t="s">
        <v>586</v>
      </c>
      <c r="K4409" s="2" t="s">
        <v>9534</v>
      </c>
      <c r="L4409" s="2" t="s">
        <v>2289</v>
      </c>
      <c r="M4409" s="2" t="s">
        <v>6485</v>
      </c>
      <c r="N4409" s="2"/>
      <c r="O4409" s="2" t="s">
        <v>194</v>
      </c>
      <c r="P4409" s="2" t="s">
        <v>289</v>
      </c>
      <c r="Q4409" s="2" t="s">
        <v>194</v>
      </c>
      <c r="R4409" s="2" t="s">
        <v>1995</v>
      </c>
      <c r="S4409" t="s">
        <v>1996</v>
      </c>
      <c r="T4409">
        <v>42803.41006678241</v>
      </c>
      <c r="U4409" t="s">
        <v>191</v>
      </c>
      <c r="V4409" t="s">
        <v>1996</v>
      </c>
      <c r="W4409">
        <v>42803.41006678241</v>
      </c>
    </row>
    <row r="4410" spans="1:23" x14ac:dyDescent="0.25">
      <c r="A4410" s="2"/>
      <c r="B4410" s="2"/>
      <c r="C4410" s="2" t="s">
        <v>29084</v>
      </c>
      <c r="D4410" s="2" t="s">
        <v>194</v>
      </c>
      <c r="E4410" s="2" t="s">
        <v>38465</v>
      </c>
      <c r="F4410" s="2" t="s">
        <v>38466</v>
      </c>
      <c r="G4410" s="2" t="s">
        <v>38467</v>
      </c>
      <c r="H4410" s="2" t="s">
        <v>1287</v>
      </c>
      <c r="I4410" s="9" t="s">
        <v>15308</v>
      </c>
      <c r="J4410" s="2" t="s">
        <v>586</v>
      </c>
      <c r="K4410" s="2" t="s">
        <v>9535</v>
      </c>
      <c r="L4410" s="2" t="s">
        <v>2291</v>
      </c>
      <c r="M4410" s="2" t="s">
        <v>6486</v>
      </c>
      <c r="N4410" s="2"/>
      <c r="O4410" s="2" t="s">
        <v>194</v>
      </c>
      <c r="P4410" s="2" t="s">
        <v>289</v>
      </c>
      <c r="Q4410" s="2" t="s">
        <v>194</v>
      </c>
      <c r="R4410" s="2" t="s">
        <v>1995</v>
      </c>
      <c r="S4410" t="s">
        <v>1996</v>
      </c>
      <c r="T4410">
        <v>42803.41006678241</v>
      </c>
      <c r="U4410" t="s">
        <v>191</v>
      </c>
      <c r="V4410" t="s">
        <v>1996</v>
      </c>
      <c r="W4410">
        <v>42803.41006678241</v>
      </c>
    </row>
    <row r="4411" spans="1:23" x14ac:dyDescent="0.25">
      <c r="A4411" s="2"/>
      <c r="B4411" s="2"/>
      <c r="C4411" s="2" t="s">
        <v>29085</v>
      </c>
      <c r="D4411" s="2" t="s">
        <v>194</v>
      </c>
      <c r="E4411" s="2" t="s">
        <v>38465</v>
      </c>
      <c r="F4411" s="2" t="s">
        <v>38466</v>
      </c>
      <c r="G4411" s="2" t="s">
        <v>38467</v>
      </c>
      <c r="H4411" s="2" t="s">
        <v>315</v>
      </c>
      <c r="I4411" s="9" t="s">
        <v>15309</v>
      </c>
      <c r="J4411" s="2" t="s">
        <v>309</v>
      </c>
      <c r="K4411" s="2" t="s">
        <v>9535</v>
      </c>
      <c r="L4411" s="2" t="s">
        <v>2291</v>
      </c>
      <c r="M4411" s="2" t="s">
        <v>6486</v>
      </c>
      <c r="N4411" s="2"/>
      <c r="O4411" s="2" t="s">
        <v>194</v>
      </c>
      <c r="P4411" s="2" t="s">
        <v>289</v>
      </c>
      <c r="Q4411" s="2" t="s">
        <v>194</v>
      </c>
      <c r="R4411" s="2" t="s">
        <v>1995</v>
      </c>
      <c r="S4411" t="s">
        <v>1996</v>
      </c>
      <c r="T4411">
        <v>42803.41006678241</v>
      </c>
      <c r="U4411" t="s">
        <v>191</v>
      </c>
      <c r="V4411" t="s">
        <v>1996</v>
      </c>
      <c r="W4411">
        <v>42803.41006678241</v>
      </c>
    </row>
    <row r="4412" spans="1:23" x14ac:dyDescent="0.25">
      <c r="A4412" s="2"/>
      <c r="B4412" s="2"/>
      <c r="C4412" s="2" t="s">
        <v>29086</v>
      </c>
      <c r="D4412" s="2" t="s">
        <v>194</v>
      </c>
      <c r="E4412" s="2" t="s">
        <v>38465</v>
      </c>
      <c r="F4412" s="2" t="s">
        <v>38466</v>
      </c>
      <c r="G4412" s="2" t="s">
        <v>38467</v>
      </c>
      <c r="H4412" s="2" t="s">
        <v>314</v>
      </c>
      <c r="I4412" s="9" t="s">
        <v>15310</v>
      </c>
      <c r="J4412" s="2" t="s">
        <v>306</v>
      </c>
      <c r="K4412" s="2" t="s">
        <v>9535</v>
      </c>
      <c r="L4412" s="2" t="s">
        <v>2291</v>
      </c>
      <c r="M4412" s="2" t="s">
        <v>6486</v>
      </c>
      <c r="N4412" s="2"/>
      <c r="O4412" s="2" t="s">
        <v>194</v>
      </c>
      <c r="P4412" s="2" t="s">
        <v>289</v>
      </c>
      <c r="Q4412" s="2" t="s">
        <v>194</v>
      </c>
      <c r="R4412" s="2" t="s">
        <v>1995</v>
      </c>
      <c r="S4412" t="s">
        <v>1996</v>
      </c>
      <c r="T4412">
        <v>42803.41006678241</v>
      </c>
      <c r="U4412" t="s">
        <v>191</v>
      </c>
      <c r="V4412" t="s">
        <v>1996</v>
      </c>
      <c r="W4412">
        <v>42803.41006678241</v>
      </c>
    </row>
    <row r="4413" spans="1:23" x14ac:dyDescent="0.25">
      <c r="A4413" s="2"/>
      <c r="B4413" s="2"/>
      <c r="C4413" s="2" t="s">
        <v>29087</v>
      </c>
      <c r="D4413" s="2" t="s">
        <v>194</v>
      </c>
      <c r="E4413" s="2" t="s">
        <v>38465</v>
      </c>
      <c r="F4413" s="2" t="s">
        <v>38466</v>
      </c>
      <c r="G4413" s="2" t="s">
        <v>38467</v>
      </c>
      <c r="H4413" s="2" t="s">
        <v>311</v>
      </c>
      <c r="I4413" s="9" t="s">
        <v>15311</v>
      </c>
      <c r="J4413" s="2" t="s">
        <v>308</v>
      </c>
      <c r="K4413" s="2" t="s">
        <v>9536</v>
      </c>
      <c r="L4413" s="2" t="s">
        <v>2299</v>
      </c>
      <c r="M4413" s="2" t="s">
        <v>6487</v>
      </c>
      <c r="N4413" s="2"/>
      <c r="O4413" s="2" t="s">
        <v>194</v>
      </c>
      <c r="P4413" s="2" t="s">
        <v>289</v>
      </c>
      <c r="Q4413" s="2" t="s">
        <v>194</v>
      </c>
      <c r="R4413" s="2" t="s">
        <v>1995</v>
      </c>
      <c r="S4413" t="s">
        <v>1996</v>
      </c>
      <c r="T4413">
        <v>42803.41006678241</v>
      </c>
      <c r="U4413" t="s">
        <v>191</v>
      </c>
      <c r="V4413" t="s">
        <v>1996</v>
      </c>
      <c r="W4413">
        <v>42803.41006678241</v>
      </c>
    </row>
    <row r="4414" spans="1:23" x14ac:dyDescent="0.25">
      <c r="A4414" s="2"/>
      <c r="B4414" s="2"/>
      <c r="C4414" s="2" t="s">
        <v>29088</v>
      </c>
      <c r="D4414" s="2" t="s">
        <v>194</v>
      </c>
      <c r="E4414" s="2" t="s">
        <v>38465</v>
      </c>
      <c r="F4414" s="2" t="s">
        <v>38466</v>
      </c>
      <c r="G4414" s="2" t="s">
        <v>38467</v>
      </c>
      <c r="H4414" s="2" t="s">
        <v>315</v>
      </c>
      <c r="I4414" s="9" t="s">
        <v>15312</v>
      </c>
      <c r="J4414" s="2" t="s">
        <v>309</v>
      </c>
      <c r="K4414" s="2" t="s">
        <v>9536</v>
      </c>
      <c r="L4414" s="2" t="s">
        <v>2299</v>
      </c>
      <c r="M4414" s="2" t="s">
        <v>6487</v>
      </c>
      <c r="N4414" s="2"/>
      <c r="O4414" s="2" t="s">
        <v>194</v>
      </c>
      <c r="P4414" s="2" t="s">
        <v>289</v>
      </c>
      <c r="Q4414" s="2" t="s">
        <v>194</v>
      </c>
      <c r="R4414" s="2" t="s">
        <v>1995</v>
      </c>
      <c r="S4414" t="s">
        <v>1996</v>
      </c>
      <c r="T4414">
        <v>42803.41006678241</v>
      </c>
      <c r="U4414" t="s">
        <v>191</v>
      </c>
      <c r="V4414" t="s">
        <v>1996</v>
      </c>
      <c r="W4414">
        <v>42803.41006678241</v>
      </c>
    </row>
    <row r="4415" spans="1:23" x14ac:dyDescent="0.25">
      <c r="A4415" s="2"/>
      <c r="B4415" s="2"/>
      <c r="C4415" s="2" t="s">
        <v>29089</v>
      </c>
      <c r="D4415" s="2" t="s">
        <v>194</v>
      </c>
      <c r="E4415" s="2" t="s">
        <v>38465</v>
      </c>
      <c r="F4415" s="2" t="s">
        <v>38466</v>
      </c>
      <c r="G4415" s="2" t="s">
        <v>38467</v>
      </c>
      <c r="H4415" s="2" t="s">
        <v>315</v>
      </c>
      <c r="I4415" s="9" t="s">
        <v>15313</v>
      </c>
      <c r="J4415" s="2" t="s">
        <v>309</v>
      </c>
      <c r="K4415" s="2" t="s">
        <v>9537</v>
      </c>
      <c r="L4415" s="2" t="s">
        <v>2292</v>
      </c>
      <c r="M4415" s="2" t="s">
        <v>6488</v>
      </c>
      <c r="N4415" s="2"/>
      <c r="O4415" s="2" t="s">
        <v>194</v>
      </c>
      <c r="P4415" s="2" t="s">
        <v>289</v>
      </c>
      <c r="Q4415" s="2" t="s">
        <v>194</v>
      </c>
      <c r="R4415" s="2" t="s">
        <v>1995</v>
      </c>
      <c r="S4415" t="s">
        <v>1996</v>
      </c>
      <c r="T4415">
        <v>42803.41006678241</v>
      </c>
      <c r="U4415" t="s">
        <v>191</v>
      </c>
      <c r="V4415" t="s">
        <v>1996</v>
      </c>
      <c r="W4415">
        <v>42803.41006678241</v>
      </c>
    </row>
    <row r="4416" spans="1:23" x14ac:dyDescent="0.25">
      <c r="A4416" s="2"/>
      <c r="B4416" s="2"/>
      <c r="C4416" s="2" t="s">
        <v>29090</v>
      </c>
      <c r="D4416" s="2" t="s">
        <v>194</v>
      </c>
      <c r="E4416" s="2" t="s">
        <v>38465</v>
      </c>
      <c r="F4416" s="2" t="s">
        <v>38466</v>
      </c>
      <c r="G4416" s="2" t="s">
        <v>38467</v>
      </c>
      <c r="H4416" s="2" t="s">
        <v>1293</v>
      </c>
      <c r="I4416" s="9" t="s">
        <v>15314</v>
      </c>
      <c r="J4416" s="2" t="s">
        <v>584</v>
      </c>
      <c r="K4416" s="2" t="s">
        <v>9536</v>
      </c>
      <c r="L4416" s="2" t="s">
        <v>2299</v>
      </c>
      <c r="M4416" s="2" t="s">
        <v>6487</v>
      </c>
      <c r="N4416" s="2"/>
      <c r="O4416" s="2" t="s">
        <v>194</v>
      </c>
      <c r="P4416" s="2" t="s">
        <v>289</v>
      </c>
      <c r="Q4416" s="2" t="s">
        <v>194</v>
      </c>
      <c r="R4416" s="2" t="s">
        <v>1995</v>
      </c>
      <c r="S4416" t="s">
        <v>1996</v>
      </c>
      <c r="T4416">
        <v>42803.41006678241</v>
      </c>
      <c r="U4416" t="s">
        <v>191</v>
      </c>
      <c r="V4416" t="s">
        <v>1996</v>
      </c>
      <c r="W4416">
        <v>42803.41006678241</v>
      </c>
    </row>
    <row r="4417" spans="1:23" x14ac:dyDescent="0.25">
      <c r="A4417" s="2"/>
      <c r="B4417" s="2"/>
      <c r="C4417" s="2" t="s">
        <v>29091</v>
      </c>
      <c r="D4417" s="2" t="s">
        <v>194</v>
      </c>
      <c r="E4417" s="2" t="s">
        <v>38465</v>
      </c>
      <c r="F4417" s="2" t="s">
        <v>38466</v>
      </c>
      <c r="G4417" s="2" t="s">
        <v>38467</v>
      </c>
      <c r="H4417" s="2" t="s">
        <v>312</v>
      </c>
      <c r="I4417" s="9" t="s">
        <v>15315</v>
      </c>
      <c r="J4417" s="2" t="s">
        <v>303</v>
      </c>
      <c r="K4417" s="2" t="s">
        <v>9534</v>
      </c>
      <c r="L4417" s="2" t="s">
        <v>2289</v>
      </c>
      <c r="M4417" s="2" t="s">
        <v>6485</v>
      </c>
      <c r="N4417" s="2"/>
      <c r="O4417" s="2" t="s">
        <v>194</v>
      </c>
      <c r="P4417" s="2" t="s">
        <v>289</v>
      </c>
      <c r="Q4417" s="2" t="s">
        <v>194</v>
      </c>
      <c r="R4417" s="2" t="s">
        <v>1995</v>
      </c>
      <c r="S4417" t="s">
        <v>1996</v>
      </c>
      <c r="T4417">
        <v>42803.41006678241</v>
      </c>
      <c r="U4417" t="s">
        <v>191</v>
      </c>
      <c r="V4417" t="s">
        <v>1996</v>
      </c>
      <c r="W4417">
        <v>42803.41006678241</v>
      </c>
    </row>
    <row r="4418" spans="1:23" x14ac:dyDescent="0.25">
      <c r="A4418" s="2"/>
      <c r="B4418" s="2"/>
      <c r="C4418" s="2" t="s">
        <v>29092</v>
      </c>
      <c r="D4418" s="2" t="s">
        <v>194</v>
      </c>
      <c r="E4418" s="2" t="s">
        <v>38465</v>
      </c>
      <c r="F4418" s="2" t="s">
        <v>38466</v>
      </c>
      <c r="G4418" s="2" t="s">
        <v>38467</v>
      </c>
      <c r="H4418" s="2" t="s">
        <v>311</v>
      </c>
      <c r="I4418" s="9" t="s">
        <v>15316</v>
      </c>
      <c r="J4418" s="2" t="s">
        <v>308</v>
      </c>
      <c r="K4418" s="2" t="s">
        <v>9537</v>
      </c>
      <c r="L4418" s="2" t="s">
        <v>2292</v>
      </c>
      <c r="M4418" s="2" t="s">
        <v>6488</v>
      </c>
      <c r="N4418" s="2"/>
      <c r="O4418" s="2" t="s">
        <v>194</v>
      </c>
      <c r="P4418" s="2" t="s">
        <v>289</v>
      </c>
      <c r="Q4418" s="2" t="s">
        <v>194</v>
      </c>
      <c r="R4418" s="2" t="s">
        <v>1995</v>
      </c>
      <c r="S4418" t="s">
        <v>1996</v>
      </c>
      <c r="T4418">
        <v>42803.41006678241</v>
      </c>
      <c r="U4418" t="s">
        <v>191</v>
      </c>
      <c r="V4418" t="s">
        <v>1996</v>
      </c>
      <c r="W4418">
        <v>42803.41006678241</v>
      </c>
    </row>
    <row r="4419" spans="1:23" x14ac:dyDescent="0.25">
      <c r="A4419" s="2"/>
      <c r="B4419" s="2"/>
      <c r="C4419" s="2" t="s">
        <v>29093</v>
      </c>
      <c r="D4419" s="2" t="s">
        <v>194</v>
      </c>
      <c r="E4419" s="2" t="s">
        <v>38465</v>
      </c>
      <c r="F4419" s="2" t="s">
        <v>38466</v>
      </c>
      <c r="G4419" s="2" t="s">
        <v>38467</v>
      </c>
      <c r="H4419" s="2" t="s">
        <v>313</v>
      </c>
      <c r="I4419" s="9" t="s">
        <v>15317</v>
      </c>
      <c r="J4419" s="2" t="s">
        <v>305</v>
      </c>
      <c r="K4419" s="2" t="s">
        <v>9537</v>
      </c>
      <c r="L4419" s="2" t="s">
        <v>2292</v>
      </c>
      <c r="M4419" s="2" t="s">
        <v>6488</v>
      </c>
      <c r="N4419" s="2"/>
      <c r="O4419" s="2" t="s">
        <v>194</v>
      </c>
      <c r="P4419" s="2" t="s">
        <v>289</v>
      </c>
      <c r="Q4419" s="2" t="s">
        <v>194</v>
      </c>
      <c r="R4419" s="2" t="s">
        <v>1995</v>
      </c>
      <c r="S4419" t="s">
        <v>1996</v>
      </c>
      <c r="T4419">
        <v>42803.41006678241</v>
      </c>
      <c r="U4419" t="s">
        <v>191</v>
      </c>
      <c r="V4419" t="s">
        <v>1996</v>
      </c>
      <c r="W4419">
        <v>42803.41006678241</v>
      </c>
    </row>
    <row r="4420" spans="1:23" x14ac:dyDescent="0.25">
      <c r="A4420" s="2"/>
      <c r="B4420" s="2"/>
      <c r="C4420" s="2" t="s">
        <v>29094</v>
      </c>
      <c r="D4420" s="2" t="s">
        <v>194</v>
      </c>
      <c r="E4420" s="2" t="s">
        <v>38465</v>
      </c>
      <c r="F4420" s="2" t="s">
        <v>38466</v>
      </c>
      <c r="G4420" s="2" t="s">
        <v>38467</v>
      </c>
      <c r="H4420" s="2" t="s">
        <v>1319</v>
      </c>
      <c r="I4420" s="9" t="s">
        <v>15318</v>
      </c>
      <c r="J4420" s="2" t="s">
        <v>615</v>
      </c>
      <c r="K4420" s="2" t="s">
        <v>9530</v>
      </c>
      <c r="L4420" s="2" t="s">
        <v>2301</v>
      </c>
      <c r="M4420" s="2" t="s">
        <v>6481</v>
      </c>
      <c r="N4420" s="2"/>
      <c r="O4420" s="2" t="s">
        <v>194</v>
      </c>
      <c r="P4420" s="2" t="s">
        <v>289</v>
      </c>
      <c r="Q4420" s="2" t="s">
        <v>194</v>
      </c>
      <c r="R4420" s="2" t="s">
        <v>1995</v>
      </c>
      <c r="S4420" t="s">
        <v>1996</v>
      </c>
      <c r="T4420">
        <v>42803.41006678241</v>
      </c>
      <c r="U4420" t="s">
        <v>191</v>
      </c>
      <c r="V4420" t="s">
        <v>1996</v>
      </c>
      <c r="W4420">
        <v>42803.41006678241</v>
      </c>
    </row>
    <row r="4421" spans="1:23" x14ac:dyDescent="0.25">
      <c r="A4421" s="2"/>
      <c r="B4421" s="2"/>
      <c r="C4421" s="2" t="s">
        <v>29095</v>
      </c>
      <c r="D4421" s="2" t="s">
        <v>194</v>
      </c>
      <c r="E4421" s="2" t="s">
        <v>38465</v>
      </c>
      <c r="F4421" s="2" t="s">
        <v>38466</v>
      </c>
      <c r="G4421" s="2" t="s">
        <v>38467</v>
      </c>
      <c r="H4421" s="2" t="s">
        <v>1312</v>
      </c>
      <c r="I4421" s="9" t="s">
        <v>15319</v>
      </c>
      <c r="J4421" s="2" t="s">
        <v>606</v>
      </c>
      <c r="K4421" s="2" t="s">
        <v>9535</v>
      </c>
      <c r="L4421" s="2" t="s">
        <v>2291</v>
      </c>
      <c r="M4421" s="2" t="s">
        <v>6486</v>
      </c>
      <c r="N4421" s="2"/>
      <c r="O4421" s="2" t="s">
        <v>194</v>
      </c>
      <c r="P4421" s="2" t="s">
        <v>289</v>
      </c>
      <c r="Q4421" s="2" t="s">
        <v>194</v>
      </c>
      <c r="R4421" s="2" t="s">
        <v>1995</v>
      </c>
      <c r="S4421" t="s">
        <v>1996</v>
      </c>
      <c r="T4421">
        <v>42803.41006678241</v>
      </c>
      <c r="U4421" t="s">
        <v>191</v>
      </c>
      <c r="V4421" t="s">
        <v>1996</v>
      </c>
      <c r="W4421">
        <v>42803.41006678241</v>
      </c>
    </row>
    <row r="4422" spans="1:23" x14ac:dyDescent="0.25">
      <c r="A4422" s="2"/>
      <c r="B4422" s="2"/>
      <c r="C4422" s="2" t="s">
        <v>29096</v>
      </c>
      <c r="D4422" s="2" t="s">
        <v>194</v>
      </c>
      <c r="E4422" s="2" t="s">
        <v>38465</v>
      </c>
      <c r="F4422" s="2" t="s">
        <v>38466</v>
      </c>
      <c r="G4422" s="2" t="s">
        <v>38467</v>
      </c>
      <c r="H4422" s="2" t="s">
        <v>315</v>
      </c>
      <c r="I4422" s="9" t="s">
        <v>15320</v>
      </c>
      <c r="J4422" s="2" t="s">
        <v>309</v>
      </c>
      <c r="K4422" s="2" t="s">
        <v>9539</v>
      </c>
      <c r="L4422" s="2" t="s">
        <v>2294</v>
      </c>
      <c r="M4422" s="2" t="s">
        <v>6490</v>
      </c>
      <c r="N4422" s="2"/>
      <c r="O4422" s="2" t="s">
        <v>194</v>
      </c>
      <c r="P4422" s="2" t="s">
        <v>289</v>
      </c>
      <c r="Q4422" s="2" t="s">
        <v>194</v>
      </c>
      <c r="R4422" s="2" t="s">
        <v>1995</v>
      </c>
      <c r="S4422" t="s">
        <v>1996</v>
      </c>
      <c r="T4422">
        <v>42803.41006678241</v>
      </c>
      <c r="U4422" t="s">
        <v>191</v>
      </c>
      <c r="V4422" t="s">
        <v>1996</v>
      </c>
      <c r="W4422">
        <v>42803.41006678241</v>
      </c>
    </row>
    <row r="4423" spans="1:23" x14ac:dyDescent="0.25">
      <c r="A4423" s="2"/>
      <c r="B4423" s="2"/>
      <c r="C4423" s="2" t="s">
        <v>29097</v>
      </c>
      <c r="D4423" s="2" t="s">
        <v>194</v>
      </c>
      <c r="E4423" s="2" t="s">
        <v>38465</v>
      </c>
      <c r="F4423" s="2" t="s">
        <v>38466</v>
      </c>
      <c r="G4423" s="2" t="s">
        <v>38467</v>
      </c>
      <c r="H4423" s="2" t="s">
        <v>311</v>
      </c>
      <c r="I4423" s="9" t="s">
        <v>15321</v>
      </c>
      <c r="J4423" s="2" t="s">
        <v>308</v>
      </c>
      <c r="K4423" s="2" t="s">
        <v>9539</v>
      </c>
      <c r="L4423" s="2" t="s">
        <v>2294</v>
      </c>
      <c r="M4423" s="2" t="s">
        <v>6490</v>
      </c>
      <c r="N4423" s="2"/>
      <c r="O4423" s="2" t="s">
        <v>194</v>
      </c>
      <c r="P4423" s="2" t="s">
        <v>289</v>
      </c>
      <c r="Q4423" s="2" t="s">
        <v>194</v>
      </c>
      <c r="R4423" s="2" t="s">
        <v>1995</v>
      </c>
      <c r="S4423" t="s">
        <v>1996</v>
      </c>
      <c r="T4423">
        <v>42803.41006678241</v>
      </c>
      <c r="U4423" t="s">
        <v>191</v>
      </c>
      <c r="V4423" t="s">
        <v>1996</v>
      </c>
      <c r="W4423">
        <v>42803.41006678241</v>
      </c>
    </row>
    <row r="4424" spans="1:23" x14ac:dyDescent="0.25">
      <c r="A4424" s="2"/>
      <c r="B4424" s="2"/>
      <c r="C4424" s="2" t="s">
        <v>29098</v>
      </c>
      <c r="D4424" s="2" t="s">
        <v>194</v>
      </c>
      <c r="E4424" s="2" t="s">
        <v>38465</v>
      </c>
      <c r="F4424" s="2" t="s">
        <v>38466</v>
      </c>
      <c r="G4424" s="2" t="s">
        <v>38467</v>
      </c>
      <c r="H4424" s="2" t="s">
        <v>1288</v>
      </c>
      <c r="I4424" s="9" t="s">
        <v>15322</v>
      </c>
      <c r="J4424" s="2" t="s">
        <v>601</v>
      </c>
      <c r="K4424" s="2" t="s">
        <v>9539</v>
      </c>
      <c r="L4424" s="2" t="s">
        <v>2294</v>
      </c>
      <c r="M4424" s="2" t="s">
        <v>6490</v>
      </c>
      <c r="N4424" s="2"/>
      <c r="O4424" s="2" t="s">
        <v>194</v>
      </c>
      <c r="P4424" s="2" t="s">
        <v>289</v>
      </c>
      <c r="Q4424" s="2" t="s">
        <v>194</v>
      </c>
      <c r="R4424" s="2" t="s">
        <v>1995</v>
      </c>
      <c r="S4424" t="s">
        <v>1996</v>
      </c>
      <c r="T4424">
        <v>42803.41006678241</v>
      </c>
      <c r="U4424" t="s">
        <v>191</v>
      </c>
      <c r="V4424" t="s">
        <v>1996</v>
      </c>
      <c r="W4424">
        <v>42803.41006678241</v>
      </c>
    </row>
    <row r="4425" spans="1:23" x14ac:dyDescent="0.25">
      <c r="A4425" s="2"/>
      <c r="B4425" s="2"/>
      <c r="C4425" s="2" t="s">
        <v>29099</v>
      </c>
      <c r="D4425" s="2" t="s">
        <v>194</v>
      </c>
      <c r="E4425" s="2" t="s">
        <v>38465</v>
      </c>
      <c r="F4425" s="2" t="s">
        <v>38466</v>
      </c>
      <c r="G4425" s="2" t="s">
        <v>38467</v>
      </c>
      <c r="H4425" s="2" t="s">
        <v>1302</v>
      </c>
      <c r="I4425" s="9" t="s">
        <v>15323</v>
      </c>
      <c r="J4425" s="2" t="s">
        <v>583</v>
      </c>
      <c r="K4425" s="2" t="s">
        <v>9539</v>
      </c>
      <c r="L4425" s="2" t="s">
        <v>2294</v>
      </c>
      <c r="M4425" s="2" t="s">
        <v>6490</v>
      </c>
      <c r="N4425" s="2"/>
      <c r="O4425" s="2" t="s">
        <v>194</v>
      </c>
      <c r="P4425" s="2" t="s">
        <v>289</v>
      </c>
      <c r="Q4425" s="2" t="s">
        <v>194</v>
      </c>
      <c r="R4425" s="2" t="s">
        <v>1995</v>
      </c>
      <c r="S4425" t="s">
        <v>1996</v>
      </c>
      <c r="T4425">
        <v>42803.41006678241</v>
      </c>
      <c r="U4425" t="s">
        <v>191</v>
      </c>
      <c r="V4425" t="s">
        <v>1996</v>
      </c>
      <c r="W4425">
        <v>42803.41006678241</v>
      </c>
    </row>
    <row r="4426" spans="1:23" x14ac:dyDescent="0.25">
      <c r="A4426" s="2"/>
      <c r="B4426" s="2"/>
      <c r="C4426" s="2" t="s">
        <v>29100</v>
      </c>
      <c r="D4426" s="2" t="s">
        <v>194</v>
      </c>
      <c r="E4426" s="2" t="s">
        <v>38465</v>
      </c>
      <c r="F4426" s="2" t="s">
        <v>38466</v>
      </c>
      <c r="G4426" s="2" t="s">
        <v>38467</v>
      </c>
      <c r="H4426" s="2" t="s">
        <v>1293</v>
      </c>
      <c r="I4426" s="9" t="s">
        <v>15324</v>
      </c>
      <c r="J4426" s="2" t="s">
        <v>584</v>
      </c>
      <c r="K4426" s="2" t="s">
        <v>9530</v>
      </c>
      <c r="L4426" s="2" t="s">
        <v>2301</v>
      </c>
      <c r="M4426" s="2" t="s">
        <v>6481</v>
      </c>
      <c r="N4426" s="2"/>
      <c r="O4426" s="2" t="s">
        <v>194</v>
      </c>
      <c r="P4426" s="2" t="s">
        <v>289</v>
      </c>
      <c r="Q4426" s="2" t="s">
        <v>194</v>
      </c>
      <c r="R4426" s="2" t="s">
        <v>1995</v>
      </c>
      <c r="S4426" t="s">
        <v>1996</v>
      </c>
      <c r="T4426">
        <v>42803.41006678241</v>
      </c>
      <c r="U4426" t="s">
        <v>191</v>
      </c>
      <c r="V4426" t="s">
        <v>1996</v>
      </c>
      <c r="W4426">
        <v>42803.41006678241</v>
      </c>
    </row>
    <row r="4427" spans="1:23" x14ac:dyDescent="0.25">
      <c r="A4427" s="2"/>
      <c r="B4427" s="2"/>
      <c r="C4427" s="2" t="s">
        <v>29101</v>
      </c>
      <c r="D4427" s="2" t="s">
        <v>194</v>
      </c>
      <c r="E4427" s="2" t="s">
        <v>38465</v>
      </c>
      <c r="F4427" s="2" t="s">
        <v>38466</v>
      </c>
      <c r="G4427" s="2" t="s">
        <v>38467</v>
      </c>
      <c r="H4427" s="2" t="s">
        <v>317</v>
      </c>
      <c r="I4427" s="9" t="s">
        <v>15325</v>
      </c>
      <c r="J4427" s="2" t="s">
        <v>304</v>
      </c>
      <c r="K4427" s="2" t="s">
        <v>9538</v>
      </c>
      <c r="L4427" s="2" t="s">
        <v>2296</v>
      </c>
      <c r="M4427" s="2" t="s">
        <v>6489</v>
      </c>
      <c r="N4427" s="2"/>
      <c r="O4427" s="2" t="s">
        <v>194</v>
      </c>
      <c r="P4427" s="2" t="s">
        <v>289</v>
      </c>
      <c r="Q4427" s="2" t="s">
        <v>194</v>
      </c>
      <c r="R4427" s="2" t="s">
        <v>1995</v>
      </c>
      <c r="S4427" t="s">
        <v>1996</v>
      </c>
      <c r="T4427">
        <v>42803.41006678241</v>
      </c>
      <c r="U4427" t="s">
        <v>191</v>
      </c>
      <c r="V4427" t="s">
        <v>1996</v>
      </c>
      <c r="W4427">
        <v>42803.41006678241</v>
      </c>
    </row>
    <row r="4428" spans="1:23" x14ac:dyDescent="0.25">
      <c r="A4428" s="2"/>
      <c r="B4428" s="2"/>
      <c r="C4428" s="2" t="s">
        <v>29102</v>
      </c>
      <c r="D4428" s="2" t="s">
        <v>194</v>
      </c>
      <c r="E4428" s="2" t="s">
        <v>38465</v>
      </c>
      <c r="F4428" s="2" t="s">
        <v>38466</v>
      </c>
      <c r="G4428" s="2" t="s">
        <v>38467</v>
      </c>
      <c r="H4428" s="2" t="s">
        <v>1319</v>
      </c>
      <c r="I4428" s="9" t="s">
        <v>15326</v>
      </c>
      <c r="J4428" s="2" t="s">
        <v>615</v>
      </c>
      <c r="K4428" s="2" t="s">
        <v>9538</v>
      </c>
      <c r="L4428" s="2" t="s">
        <v>2296</v>
      </c>
      <c r="M4428" s="2" t="s">
        <v>6489</v>
      </c>
      <c r="N4428" s="2"/>
      <c r="O4428" s="2" t="s">
        <v>194</v>
      </c>
      <c r="P4428" s="2" t="s">
        <v>289</v>
      </c>
      <c r="Q4428" s="2" t="s">
        <v>194</v>
      </c>
      <c r="R4428" s="2" t="s">
        <v>1995</v>
      </c>
      <c r="S4428" t="s">
        <v>1996</v>
      </c>
      <c r="T4428">
        <v>42803.41006678241</v>
      </c>
      <c r="U4428" t="s">
        <v>191</v>
      </c>
      <c r="V4428" t="s">
        <v>1996</v>
      </c>
      <c r="W4428">
        <v>42803.41006678241</v>
      </c>
    </row>
    <row r="4429" spans="1:23" x14ac:dyDescent="0.25">
      <c r="A4429" s="2"/>
      <c r="B4429" s="2"/>
      <c r="C4429" s="2" t="s">
        <v>29103</v>
      </c>
      <c r="D4429" s="2" t="s">
        <v>194</v>
      </c>
      <c r="E4429" s="2" t="s">
        <v>38465</v>
      </c>
      <c r="F4429" s="2" t="s">
        <v>38466</v>
      </c>
      <c r="G4429" s="2" t="s">
        <v>38467</v>
      </c>
      <c r="H4429" s="2" t="s">
        <v>314</v>
      </c>
      <c r="I4429" s="9" t="s">
        <v>15327</v>
      </c>
      <c r="J4429" s="2" t="s">
        <v>306</v>
      </c>
      <c r="K4429" s="2" t="s">
        <v>9538</v>
      </c>
      <c r="L4429" s="2" t="s">
        <v>2296</v>
      </c>
      <c r="M4429" s="2" t="s">
        <v>6489</v>
      </c>
      <c r="N4429" s="2"/>
      <c r="O4429" s="2" t="s">
        <v>194</v>
      </c>
      <c r="P4429" s="2" t="s">
        <v>289</v>
      </c>
      <c r="Q4429" s="2" t="s">
        <v>194</v>
      </c>
      <c r="R4429" s="2" t="s">
        <v>1995</v>
      </c>
      <c r="S4429" t="s">
        <v>1996</v>
      </c>
      <c r="T4429">
        <v>42803.41006678241</v>
      </c>
      <c r="U4429" t="s">
        <v>191</v>
      </c>
      <c r="V4429" t="s">
        <v>1996</v>
      </c>
      <c r="W4429">
        <v>42803.41006678241</v>
      </c>
    </row>
    <row r="4430" spans="1:23" x14ac:dyDescent="0.25">
      <c r="A4430" s="2"/>
      <c r="B4430" s="2"/>
      <c r="C4430" s="2" t="s">
        <v>29104</v>
      </c>
      <c r="D4430" s="2" t="s">
        <v>194</v>
      </c>
      <c r="E4430" s="2" t="s">
        <v>38465</v>
      </c>
      <c r="F4430" s="2" t="s">
        <v>38466</v>
      </c>
      <c r="G4430" s="2" t="s">
        <v>38467</v>
      </c>
      <c r="H4430" s="2" t="s">
        <v>1286</v>
      </c>
      <c r="I4430" s="9" t="s">
        <v>15328</v>
      </c>
      <c r="J4430" s="2" t="s">
        <v>582</v>
      </c>
      <c r="K4430" s="2" t="s">
        <v>9535</v>
      </c>
      <c r="L4430" s="2" t="s">
        <v>2291</v>
      </c>
      <c r="M4430" s="2" t="s">
        <v>6486</v>
      </c>
      <c r="N4430" s="2"/>
      <c r="O4430" s="2" t="s">
        <v>194</v>
      </c>
      <c r="P4430" s="2" t="s">
        <v>289</v>
      </c>
      <c r="Q4430" s="2" t="s">
        <v>194</v>
      </c>
      <c r="R4430" s="2" t="s">
        <v>1995</v>
      </c>
      <c r="S4430" t="s">
        <v>1996</v>
      </c>
      <c r="T4430">
        <v>42803.41006678241</v>
      </c>
      <c r="U4430" t="s">
        <v>191</v>
      </c>
      <c r="V4430" t="s">
        <v>1996</v>
      </c>
      <c r="W4430">
        <v>42803.41006678241</v>
      </c>
    </row>
    <row r="4431" spans="1:23" x14ac:dyDescent="0.25">
      <c r="A4431" s="2"/>
      <c r="B4431" s="2"/>
      <c r="C4431" s="2" t="s">
        <v>29105</v>
      </c>
      <c r="D4431" s="2" t="s">
        <v>194</v>
      </c>
      <c r="E4431" s="2" t="s">
        <v>38465</v>
      </c>
      <c r="F4431" s="2" t="s">
        <v>38466</v>
      </c>
      <c r="G4431" s="2" t="s">
        <v>38467</v>
      </c>
      <c r="H4431" s="2" t="s">
        <v>315</v>
      </c>
      <c r="I4431" s="9" t="s">
        <v>15329</v>
      </c>
      <c r="J4431" s="2" t="s">
        <v>309</v>
      </c>
      <c r="K4431" s="2" t="s">
        <v>9541</v>
      </c>
      <c r="L4431" s="2" t="s">
        <v>2302</v>
      </c>
      <c r="M4431" s="2" t="s">
        <v>6492</v>
      </c>
      <c r="N4431" s="2"/>
      <c r="O4431" s="2" t="s">
        <v>194</v>
      </c>
      <c r="P4431" s="2" t="s">
        <v>289</v>
      </c>
      <c r="Q4431" s="2" t="s">
        <v>194</v>
      </c>
      <c r="R4431" s="2" t="s">
        <v>1995</v>
      </c>
      <c r="S4431" t="s">
        <v>1996</v>
      </c>
      <c r="T4431">
        <v>42803.41006678241</v>
      </c>
      <c r="U4431" t="s">
        <v>191</v>
      </c>
      <c r="V4431" t="s">
        <v>1996</v>
      </c>
      <c r="W4431">
        <v>42803.41006678241</v>
      </c>
    </row>
    <row r="4432" spans="1:23" x14ac:dyDescent="0.25">
      <c r="A4432" s="2"/>
      <c r="B4432" s="2"/>
      <c r="C4432" s="2" t="s">
        <v>29106</v>
      </c>
      <c r="D4432" s="2" t="s">
        <v>194</v>
      </c>
      <c r="E4432" s="2" t="s">
        <v>38465</v>
      </c>
      <c r="F4432" s="2" t="s">
        <v>38466</v>
      </c>
      <c r="G4432" s="2" t="s">
        <v>38467</v>
      </c>
      <c r="H4432" s="2" t="s">
        <v>314</v>
      </c>
      <c r="I4432" s="9" t="s">
        <v>15330</v>
      </c>
      <c r="J4432" s="2" t="s">
        <v>306</v>
      </c>
      <c r="K4432" s="2" t="s">
        <v>9541</v>
      </c>
      <c r="L4432" s="2" t="s">
        <v>2302</v>
      </c>
      <c r="M4432" s="2" t="s">
        <v>6492</v>
      </c>
      <c r="N4432" s="2"/>
      <c r="O4432" s="2" t="s">
        <v>194</v>
      </c>
      <c r="P4432" s="2" t="s">
        <v>289</v>
      </c>
      <c r="Q4432" s="2" t="s">
        <v>194</v>
      </c>
      <c r="R4432" s="2" t="s">
        <v>1995</v>
      </c>
      <c r="S4432" t="s">
        <v>1996</v>
      </c>
      <c r="T4432">
        <v>42803.41006678241</v>
      </c>
      <c r="U4432" t="s">
        <v>191</v>
      </c>
      <c r="V4432" t="s">
        <v>1996</v>
      </c>
      <c r="W4432">
        <v>42803.41006678241</v>
      </c>
    </row>
    <row r="4433" spans="1:23" x14ac:dyDescent="0.25">
      <c r="A4433" s="2"/>
      <c r="B4433" s="2"/>
      <c r="C4433" s="2" t="s">
        <v>29107</v>
      </c>
      <c r="D4433" s="2" t="s">
        <v>194</v>
      </c>
      <c r="E4433" s="2" t="s">
        <v>38465</v>
      </c>
      <c r="F4433" s="2" t="s">
        <v>38466</v>
      </c>
      <c r="G4433" s="2" t="s">
        <v>38467</v>
      </c>
      <c r="H4433" s="2" t="s">
        <v>311</v>
      </c>
      <c r="I4433" s="9" t="s">
        <v>15331</v>
      </c>
      <c r="J4433" s="2" t="s">
        <v>308</v>
      </c>
      <c r="K4433" s="2" t="s">
        <v>9541</v>
      </c>
      <c r="L4433" s="2" t="s">
        <v>2302</v>
      </c>
      <c r="M4433" s="2" t="s">
        <v>6492</v>
      </c>
      <c r="N4433" s="2"/>
      <c r="O4433" s="2" t="s">
        <v>194</v>
      </c>
      <c r="P4433" s="2" t="s">
        <v>289</v>
      </c>
      <c r="Q4433" s="2" t="s">
        <v>194</v>
      </c>
      <c r="R4433" s="2" t="s">
        <v>1995</v>
      </c>
      <c r="S4433" t="s">
        <v>1996</v>
      </c>
      <c r="T4433">
        <v>42803.41006678241</v>
      </c>
      <c r="U4433" t="s">
        <v>191</v>
      </c>
      <c r="V4433" t="s">
        <v>1996</v>
      </c>
      <c r="W4433">
        <v>42803.41006678241</v>
      </c>
    </row>
    <row r="4434" spans="1:23" x14ac:dyDescent="0.25">
      <c r="A4434" s="2"/>
      <c r="B4434" s="2"/>
      <c r="C4434" s="2" t="s">
        <v>29108</v>
      </c>
      <c r="D4434" s="2" t="s">
        <v>194</v>
      </c>
      <c r="E4434" s="2" t="s">
        <v>38465</v>
      </c>
      <c r="F4434" s="2" t="s">
        <v>38466</v>
      </c>
      <c r="G4434" s="2" t="s">
        <v>38467</v>
      </c>
      <c r="H4434" s="2" t="s">
        <v>312</v>
      </c>
      <c r="I4434" s="9" t="s">
        <v>15332</v>
      </c>
      <c r="J4434" s="2" t="s">
        <v>303</v>
      </c>
      <c r="K4434" s="2" t="s">
        <v>9541</v>
      </c>
      <c r="L4434" s="2" t="s">
        <v>2302</v>
      </c>
      <c r="M4434" s="2" t="s">
        <v>6492</v>
      </c>
      <c r="N4434" s="2"/>
      <c r="O4434" s="2" t="s">
        <v>194</v>
      </c>
      <c r="P4434" s="2" t="s">
        <v>289</v>
      </c>
      <c r="Q4434" s="2" t="s">
        <v>194</v>
      </c>
      <c r="R4434" s="2" t="s">
        <v>1995</v>
      </c>
      <c r="S4434" t="s">
        <v>1996</v>
      </c>
      <c r="T4434">
        <v>42803.41006678241</v>
      </c>
      <c r="U4434" t="s">
        <v>191</v>
      </c>
      <c r="V4434" t="s">
        <v>1996</v>
      </c>
      <c r="W4434">
        <v>42803.41006678241</v>
      </c>
    </row>
    <row r="4435" spans="1:23" x14ac:dyDescent="0.25">
      <c r="A4435" s="2"/>
      <c r="B4435" s="2"/>
      <c r="C4435" s="2" t="s">
        <v>29109</v>
      </c>
      <c r="D4435" s="2" t="s">
        <v>194</v>
      </c>
      <c r="E4435" s="2" t="s">
        <v>38465</v>
      </c>
      <c r="F4435" s="2" t="s">
        <v>38466</v>
      </c>
      <c r="G4435" s="2" t="s">
        <v>38467</v>
      </c>
      <c r="H4435" s="2" t="s">
        <v>1321</v>
      </c>
      <c r="I4435" s="9" t="s">
        <v>15333</v>
      </c>
      <c r="J4435" s="2" t="s">
        <v>597</v>
      </c>
      <c r="K4435" s="2" t="s">
        <v>9538</v>
      </c>
      <c r="L4435" s="2" t="s">
        <v>2296</v>
      </c>
      <c r="M4435" s="2" t="s">
        <v>6489</v>
      </c>
      <c r="N4435" s="2"/>
      <c r="O4435" s="2" t="s">
        <v>194</v>
      </c>
      <c r="P4435" s="2" t="s">
        <v>289</v>
      </c>
      <c r="Q4435" s="2" t="s">
        <v>194</v>
      </c>
      <c r="R4435" s="2" t="s">
        <v>1995</v>
      </c>
      <c r="S4435" t="s">
        <v>1996</v>
      </c>
      <c r="T4435">
        <v>42803.41006678241</v>
      </c>
      <c r="U4435" t="s">
        <v>191</v>
      </c>
      <c r="V4435" t="s">
        <v>1996</v>
      </c>
      <c r="W4435">
        <v>42803.41006678241</v>
      </c>
    </row>
    <row r="4436" spans="1:23" x14ac:dyDescent="0.25">
      <c r="A4436" s="2"/>
      <c r="B4436" s="2"/>
      <c r="C4436" s="2" t="s">
        <v>29110</v>
      </c>
      <c r="D4436" s="2" t="s">
        <v>194</v>
      </c>
      <c r="E4436" s="2" t="s">
        <v>38465</v>
      </c>
      <c r="F4436" s="2" t="s">
        <v>38466</v>
      </c>
      <c r="G4436" s="2" t="s">
        <v>38467</v>
      </c>
      <c r="H4436" s="2" t="s">
        <v>1285</v>
      </c>
      <c r="I4436" s="9" t="s">
        <v>15334</v>
      </c>
      <c r="J4436" s="2" t="s">
        <v>590</v>
      </c>
      <c r="K4436" s="2" t="s">
        <v>9542</v>
      </c>
      <c r="L4436" s="2" t="s">
        <v>2303</v>
      </c>
      <c r="M4436" s="2" t="s">
        <v>6493</v>
      </c>
      <c r="N4436" s="2"/>
      <c r="O4436" s="2" t="s">
        <v>194</v>
      </c>
      <c r="P4436" s="2" t="s">
        <v>289</v>
      </c>
      <c r="Q4436" s="2" t="s">
        <v>194</v>
      </c>
      <c r="R4436" s="2" t="s">
        <v>1995</v>
      </c>
      <c r="S4436" t="s">
        <v>1996</v>
      </c>
      <c r="T4436">
        <v>42803.41006678241</v>
      </c>
      <c r="U4436" t="s">
        <v>191</v>
      </c>
      <c r="V4436" t="s">
        <v>1996</v>
      </c>
      <c r="W4436">
        <v>42803.41006678241</v>
      </c>
    </row>
    <row r="4437" spans="1:23" x14ac:dyDescent="0.25">
      <c r="A4437" s="2"/>
      <c r="B4437" s="2"/>
      <c r="C4437" s="2" t="s">
        <v>29111</v>
      </c>
      <c r="D4437" s="2" t="s">
        <v>194</v>
      </c>
      <c r="E4437" s="2" t="s">
        <v>38465</v>
      </c>
      <c r="F4437" s="2" t="s">
        <v>38466</v>
      </c>
      <c r="G4437" s="2" t="s">
        <v>38467</v>
      </c>
      <c r="H4437" s="2" t="s">
        <v>1287</v>
      </c>
      <c r="I4437" s="9" t="s">
        <v>15335</v>
      </c>
      <c r="J4437" s="2" t="s">
        <v>586</v>
      </c>
      <c r="K4437" s="2" t="s">
        <v>9542</v>
      </c>
      <c r="L4437" s="2" t="s">
        <v>2303</v>
      </c>
      <c r="M4437" s="2" t="s">
        <v>6493</v>
      </c>
      <c r="N4437" s="2"/>
      <c r="O4437" s="2" t="s">
        <v>194</v>
      </c>
      <c r="P4437" s="2" t="s">
        <v>289</v>
      </c>
      <c r="Q4437" s="2" t="s">
        <v>194</v>
      </c>
      <c r="R4437" s="2" t="s">
        <v>1995</v>
      </c>
      <c r="S4437" t="s">
        <v>1996</v>
      </c>
      <c r="T4437">
        <v>42803.41006678241</v>
      </c>
      <c r="U4437" t="s">
        <v>191</v>
      </c>
      <c r="V4437" t="s">
        <v>1996</v>
      </c>
      <c r="W4437">
        <v>42803.41006678241</v>
      </c>
    </row>
    <row r="4438" spans="1:23" x14ac:dyDescent="0.25">
      <c r="A4438" s="2"/>
      <c r="B4438" s="2"/>
      <c r="C4438" s="2" t="s">
        <v>29112</v>
      </c>
      <c r="D4438" s="2" t="s">
        <v>194</v>
      </c>
      <c r="E4438" s="2" t="s">
        <v>38465</v>
      </c>
      <c r="F4438" s="2" t="s">
        <v>38466</v>
      </c>
      <c r="G4438" s="2" t="s">
        <v>38467</v>
      </c>
      <c r="H4438" s="2" t="s">
        <v>311</v>
      </c>
      <c r="I4438" s="9" t="s">
        <v>15336</v>
      </c>
      <c r="J4438" s="2" t="s">
        <v>308</v>
      </c>
      <c r="K4438" s="2" t="s">
        <v>9542</v>
      </c>
      <c r="L4438" s="2" t="s">
        <v>2303</v>
      </c>
      <c r="M4438" s="2" t="s">
        <v>6493</v>
      </c>
      <c r="N4438" s="2"/>
      <c r="O4438" s="2" t="s">
        <v>194</v>
      </c>
      <c r="P4438" s="2" t="s">
        <v>289</v>
      </c>
      <c r="Q4438" s="2" t="s">
        <v>194</v>
      </c>
      <c r="R4438" s="2" t="s">
        <v>1995</v>
      </c>
      <c r="S4438" t="s">
        <v>1996</v>
      </c>
      <c r="T4438">
        <v>42803.41006678241</v>
      </c>
      <c r="U4438" t="s">
        <v>191</v>
      </c>
      <c r="V4438" t="s">
        <v>1996</v>
      </c>
      <c r="W4438">
        <v>42803.41006678241</v>
      </c>
    </row>
    <row r="4439" spans="1:23" x14ac:dyDescent="0.25">
      <c r="A4439" s="2"/>
      <c r="B4439" s="2"/>
      <c r="C4439" s="2" t="s">
        <v>29113</v>
      </c>
      <c r="D4439" s="2" t="s">
        <v>194</v>
      </c>
      <c r="E4439" s="2" t="s">
        <v>38465</v>
      </c>
      <c r="F4439" s="2" t="s">
        <v>38466</v>
      </c>
      <c r="G4439" s="2" t="s">
        <v>38467</v>
      </c>
      <c r="H4439" s="2" t="s">
        <v>315</v>
      </c>
      <c r="I4439" s="9" t="s">
        <v>15337</v>
      </c>
      <c r="J4439" s="2" t="s">
        <v>309</v>
      </c>
      <c r="K4439" s="2" t="s">
        <v>9542</v>
      </c>
      <c r="L4439" s="2" t="s">
        <v>2303</v>
      </c>
      <c r="M4439" s="2" t="s">
        <v>6493</v>
      </c>
      <c r="N4439" s="2"/>
      <c r="O4439" s="2" t="s">
        <v>194</v>
      </c>
      <c r="P4439" s="2" t="s">
        <v>289</v>
      </c>
      <c r="Q4439" s="2" t="s">
        <v>194</v>
      </c>
      <c r="R4439" s="2" t="s">
        <v>1995</v>
      </c>
      <c r="S4439" t="s">
        <v>1996</v>
      </c>
      <c r="T4439">
        <v>42803.41006678241</v>
      </c>
      <c r="U4439" t="s">
        <v>191</v>
      </c>
      <c r="V4439" t="s">
        <v>1996</v>
      </c>
      <c r="W4439">
        <v>42803.41006678241</v>
      </c>
    </row>
    <row r="4440" spans="1:23" x14ac:dyDescent="0.25">
      <c r="A4440" s="2"/>
      <c r="B4440" s="2"/>
      <c r="C4440" s="2" t="s">
        <v>29114</v>
      </c>
      <c r="D4440" s="2" t="s">
        <v>194</v>
      </c>
      <c r="E4440" s="2" t="s">
        <v>38465</v>
      </c>
      <c r="F4440" s="2" t="s">
        <v>38466</v>
      </c>
      <c r="G4440" s="2" t="s">
        <v>38467</v>
      </c>
      <c r="H4440" s="2" t="s">
        <v>1286</v>
      </c>
      <c r="I4440" s="9" t="s">
        <v>15338</v>
      </c>
      <c r="J4440" s="2" t="s">
        <v>582</v>
      </c>
      <c r="K4440" s="2" t="s">
        <v>9533</v>
      </c>
      <c r="L4440" s="2" t="s">
        <v>2297</v>
      </c>
      <c r="M4440" s="2" t="s">
        <v>6484</v>
      </c>
      <c r="N4440" s="2"/>
      <c r="O4440" s="2" t="s">
        <v>194</v>
      </c>
      <c r="P4440" s="2" t="s">
        <v>289</v>
      </c>
      <c r="Q4440" s="2" t="s">
        <v>194</v>
      </c>
      <c r="R4440" s="2" t="s">
        <v>1995</v>
      </c>
      <c r="S4440" t="s">
        <v>1996</v>
      </c>
      <c r="T4440">
        <v>42803.41006678241</v>
      </c>
      <c r="U4440" t="s">
        <v>191</v>
      </c>
      <c r="V4440" t="s">
        <v>1996</v>
      </c>
      <c r="W4440">
        <v>42803.41006678241</v>
      </c>
    </row>
    <row r="4441" spans="1:23" x14ac:dyDescent="0.25">
      <c r="A4441" s="2"/>
      <c r="B4441" s="2"/>
      <c r="C4441" s="2" t="s">
        <v>29115</v>
      </c>
      <c r="D4441" s="2" t="s">
        <v>194</v>
      </c>
      <c r="E4441" s="2" t="s">
        <v>38465</v>
      </c>
      <c r="F4441" s="2" t="s">
        <v>38466</v>
      </c>
      <c r="G4441" s="2" t="s">
        <v>38467</v>
      </c>
      <c r="H4441" s="2" t="s">
        <v>314</v>
      </c>
      <c r="I4441" s="9" t="s">
        <v>15339</v>
      </c>
      <c r="J4441" s="2" t="s">
        <v>306</v>
      </c>
      <c r="K4441" s="2" t="s">
        <v>9540</v>
      </c>
      <c r="L4441" s="2" t="s">
        <v>2293</v>
      </c>
      <c r="M4441" s="2" t="s">
        <v>6491</v>
      </c>
      <c r="N4441" s="2"/>
      <c r="O4441" s="2" t="s">
        <v>194</v>
      </c>
      <c r="P4441" s="2" t="s">
        <v>289</v>
      </c>
      <c r="Q4441" s="2" t="s">
        <v>194</v>
      </c>
      <c r="R4441" s="2" t="s">
        <v>1995</v>
      </c>
      <c r="S4441" t="s">
        <v>1996</v>
      </c>
      <c r="T4441">
        <v>42803.41006678241</v>
      </c>
      <c r="U4441" t="s">
        <v>191</v>
      </c>
      <c r="V4441" t="s">
        <v>1996</v>
      </c>
      <c r="W4441">
        <v>42803.41006678241</v>
      </c>
    </row>
    <row r="4442" spans="1:23" x14ac:dyDescent="0.25">
      <c r="A4442" s="2"/>
      <c r="B4442" s="2"/>
      <c r="C4442" s="2" t="s">
        <v>29116</v>
      </c>
      <c r="D4442" s="2" t="s">
        <v>194</v>
      </c>
      <c r="E4442" s="2" t="s">
        <v>38465</v>
      </c>
      <c r="F4442" s="2" t="s">
        <v>38466</v>
      </c>
      <c r="G4442" s="2" t="s">
        <v>38467</v>
      </c>
      <c r="H4442" s="2" t="s">
        <v>311</v>
      </c>
      <c r="I4442" s="9" t="s">
        <v>15340</v>
      </c>
      <c r="J4442" s="2" t="s">
        <v>308</v>
      </c>
      <c r="K4442" s="2" t="s">
        <v>9540</v>
      </c>
      <c r="L4442" s="2" t="s">
        <v>2293</v>
      </c>
      <c r="M4442" s="2" t="s">
        <v>6491</v>
      </c>
      <c r="N4442" s="2"/>
      <c r="O4442" s="2" t="s">
        <v>194</v>
      </c>
      <c r="P4442" s="2" t="s">
        <v>289</v>
      </c>
      <c r="Q4442" s="2" t="s">
        <v>194</v>
      </c>
      <c r="R4442" s="2" t="s">
        <v>1995</v>
      </c>
      <c r="S4442" t="s">
        <v>1996</v>
      </c>
      <c r="T4442">
        <v>42803.41006678241</v>
      </c>
      <c r="U4442" t="s">
        <v>191</v>
      </c>
      <c r="V4442" t="s">
        <v>1996</v>
      </c>
      <c r="W4442">
        <v>42803.41006678241</v>
      </c>
    </row>
    <row r="4443" spans="1:23" x14ac:dyDescent="0.25">
      <c r="A4443" s="2"/>
      <c r="B4443" s="2"/>
      <c r="C4443" s="2" t="s">
        <v>29117</v>
      </c>
      <c r="D4443" s="2" t="s">
        <v>194</v>
      </c>
      <c r="E4443" s="2" t="s">
        <v>38465</v>
      </c>
      <c r="F4443" s="2" t="s">
        <v>38466</v>
      </c>
      <c r="G4443" s="2" t="s">
        <v>38467</v>
      </c>
      <c r="H4443" s="2" t="s">
        <v>1287</v>
      </c>
      <c r="I4443" s="9" t="s">
        <v>15341</v>
      </c>
      <c r="J4443" s="2" t="s">
        <v>586</v>
      </c>
      <c r="K4443" s="2" t="s">
        <v>9540</v>
      </c>
      <c r="L4443" s="2" t="s">
        <v>2293</v>
      </c>
      <c r="M4443" s="2" t="s">
        <v>6491</v>
      </c>
      <c r="N4443" s="2"/>
      <c r="O4443" s="2" t="s">
        <v>194</v>
      </c>
      <c r="P4443" s="2" t="s">
        <v>289</v>
      </c>
      <c r="Q4443" s="2" t="s">
        <v>194</v>
      </c>
      <c r="R4443" s="2" t="s">
        <v>1995</v>
      </c>
      <c r="S4443" t="s">
        <v>1996</v>
      </c>
      <c r="T4443">
        <v>42803.41006678241</v>
      </c>
      <c r="U4443" t="s">
        <v>191</v>
      </c>
      <c r="V4443" t="s">
        <v>1996</v>
      </c>
      <c r="W4443">
        <v>42803.41006678241</v>
      </c>
    </row>
    <row r="4444" spans="1:23" x14ac:dyDescent="0.25">
      <c r="A4444" s="2"/>
      <c r="B4444" s="2"/>
      <c r="C4444" s="2" t="s">
        <v>29118</v>
      </c>
      <c r="D4444" s="2" t="s">
        <v>194</v>
      </c>
      <c r="E4444" s="2" t="s">
        <v>38465</v>
      </c>
      <c r="F4444" s="2" t="s">
        <v>38466</v>
      </c>
      <c r="G4444" s="2" t="s">
        <v>38467</v>
      </c>
      <c r="H4444" s="2" t="s">
        <v>317</v>
      </c>
      <c r="I4444" s="9" t="s">
        <v>15342</v>
      </c>
      <c r="J4444" s="2" t="s">
        <v>304</v>
      </c>
      <c r="K4444" s="2" t="s">
        <v>9540</v>
      </c>
      <c r="L4444" s="2" t="s">
        <v>2293</v>
      </c>
      <c r="M4444" s="2" t="s">
        <v>6491</v>
      </c>
      <c r="N4444" s="2"/>
      <c r="O4444" s="2" t="s">
        <v>194</v>
      </c>
      <c r="P4444" s="2" t="s">
        <v>289</v>
      </c>
      <c r="Q4444" s="2" t="s">
        <v>194</v>
      </c>
      <c r="R4444" s="2" t="s">
        <v>1995</v>
      </c>
      <c r="S4444" t="s">
        <v>1996</v>
      </c>
      <c r="T4444">
        <v>42803.41006678241</v>
      </c>
      <c r="U4444" t="s">
        <v>191</v>
      </c>
      <c r="V4444" t="s">
        <v>1996</v>
      </c>
      <c r="W4444">
        <v>42803.41006678241</v>
      </c>
    </row>
    <row r="4445" spans="1:23" x14ac:dyDescent="0.25">
      <c r="A4445" s="2"/>
      <c r="B4445" s="2"/>
      <c r="C4445" s="2" t="s">
        <v>29119</v>
      </c>
      <c r="D4445" s="2" t="s">
        <v>194</v>
      </c>
      <c r="E4445" s="2" t="s">
        <v>38465</v>
      </c>
      <c r="F4445" s="2" t="s">
        <v>38466</v>
      </c>
      <c r="G4445" s="2" t="s">
        <v>38467</v>
      </c>
      <c r="H4445" s="2" t="s">
        <v>315</v>
      </c>
      <c r="I4445" s="9" t="s">
        <v>15343</v>
      </c>
      <c r="J4445" s="2" t="s">
        <v>309</v>
      </c>
      <c r="K4445" s="2" t="s">
        <v>9540</v>
      </c>
      <c r="L4445" s="2" t="s">
        <v>2293</v>
      </c>
      <c r="M4445" s="2" t="s">
        <v>6491</v>
      </c>
      <c r="N4445" s="2"/>
      <c r="O4445" s="2" t="s">
        <v>194</v>
      </c>
      <c r="P4445" s="2" t="s">
        <v>289</v>
      </c>
      <c r="Q4445" s="2" t="s">
        <v>194</v>
      </c>
      <c r="R4445" s="2" t="s">
        <v>1995</v>
      </c>
      <c r="S4445" t="s">
        <v>1996</v>
      </c>
      <c r="T4445">
        <v>42803.41006678241</v>
      </c>
      <c r="U4445" t="s">
        <v>191</v>
      </c>
      <c r="V4445" t="s">
        <v>1996</v>
      </c>
      <c r="W4445">
        <v>42803.41006678241</v>
      </c>
    </row>
    <row r="4446" spans="1:23" x14ac:dyDescent="0.25">
      <c r="A4446" s="2"/>
      <c r="B4446" s="2"/>
      <c r="C4446" s="2" t="s">
        <v>29120</v>
      </c>
      <c r="D4446" s="2" t="s">
        <v>194</v>
      </c>
      <c r="E4446" s="2" t="s">
        <v>38465</v>
      </c>
      <c r="F4446" s="2" t="s">
        <v>38466</v>
      </c>
      <c r="G4446" s="2" t="s">
        <v>38467</v>
      </c>
      <c r="H4446" s="2" t="s">
        <v>314</v>
      </c>
      <c r="I4446" s="9" t="s">
        <v>15344</v>
      </c>
      <c r="J4446" s="2" t="s">
        <v>306</v>
      </c>
      <c r="K4446" s="2" t="s">
        <v>9528</v>
      </c>
      <c r="L4446" s="2" t="s">
        <v>2300</v>
      </c>
      <c r="M4446" s="2" t="s">
        <v>6479</v>
      </c>
      <c r="N4446" s="2"/>
      <c r="O4446" s="2" t="s">
        <v>194</v>
      </c>
      <c r="P4446" s="2" t="s">
        <v>289</v>
      </c>
      <c r="Q4446" s="2" t="s">
        <v>194</v>
      </c>
      <c r="R4446" s="2" t="s">
        <v>1995</v>
      </c>
      <c r="S4446" t="s">
        <v>1996</v>
      </c>
      <c r="T4446">
        <v>42803.41006678241</v>
      </c>
      <c r="U4446" t="s">
        <v>191</v>
      </c>
      <c r="V4446" t="s">
        <v>1996</v>
      </c>
      <c r="W4446">
        <v>42803.41006678241</v>
      </c>
    </row>
    <row r="4447" spans="1:23" x14ac:dyDescent="0.25">
      <c r="A4447" s="2"/>
      <c r="B4447" s="2"/>
      <c r="C4447" s="2" t="s">
        <v>29121</v>
      </c>
      <c r="D4447" s="2" t="s">
        <v>194</v>
      </c>
      <c r="E4447" s="2" t="s">
        <v>38465</v>
      </c>
      <c r="F4447" s="2" t="s">
        <v>38466</v>
      </c>
      <c r="G4447" s="2" t="s">
        <v>38467</v>
      </c>
      <c r="H4447" s="2" t="s">
        <v>311</v>
      </c>
      <c r="I4447" s="9" t="s">
        <v>15345</v>
      </c>
      <c r="J4447" s="2" t="s">
        <v>308</v>
      </c>
      <c r="K4447" s="2" t="s">
        <v>9528</v>
      </c>
      <c r="L4447" s="2" t="s">
        <v>2300</v>
      </c>
      <c r="M4447" s="2" t="s">
        <v>6479</v>
      </c>
      <c r="N4447" s="2"/>
      <c r="O4447" s="2" t="s">
        <v>194</v>
      </c>
      <c r="P4447" s="2" t="s">
        <v>289</v>
      </c>
      <c r="Q4447" s="2" t="s">
        <v>194</v>
      </c>
      <c r="R4447" s="2" t="s">
        <v>1995</v>
      </c>
      <c r="S4447" t="s">
        <v>1996</v>
      </c>
      <c r="T4447">
        <v>42803.41006678241</v>
      </c>
      <c r="U4447" t="s">
        <v>191</v>
      </c>
      <c r="V4447" t="s">
        <v>1996</v>
      </c>
      <c r="W4447">
        <v>42803.41006678241</v>
      </c>
    </row>
    <row r="4448" spans="1:23" x14ac:dyDescent="0.25">
      <c r="A4448" s="2"/>
      <c r="B4448" s="2"/>
      <c r="C4448" s="2" t="s">
        <v>29122</v>
      </c>
      <c r="D4448" s="2" t="s">
        <v>194</v>
      </c>
      <c r="E4448" s="2" t="s">
        <v>38465</v>
      </c>
      <c r="F4448" s="2" t="s">
        <v>38466</v>
      </c>
      <c r="G4448" s="2" t="s">
        <v>38467</v>
      </c>
      <c r="H4448" s="2" t="s">
        <v>314</v>
      </c>
      <c r="I4448" s="9" t="s">
        <v>15346</v>
      </c>
      <c r="J4448" s="2" t="s">
        <v>306</v>
      </c>
      <c r="K4448" s="2" t="s">
        <v>9543</v>
      </c>
      <c r="L4448" s="2" t="s">
        <v>2304</v>
      </c>
      <c r="M4448" s="2" t="s">
        <v>2211</v>
      </c>
      <c r="N4448" s="2"/>
      <c r="O4448" s="2" t="s">
        <v>194</v>
      </c>
      <c r="P4448" s="2" t="s">
        <v>289</v>
      </c>
      <c r="Q4448" s="2" t="s">
        <v>194</v>
      </c>
      <c r="R4448" s="2" t="s">
        <v>1995</v>
      </c>
      <c r="S4448" t="s">
        <v>1996</v>
      </c>
      <c r="T4448">
        <v>42803.41006678241</v>
      </c>
      <c r="U4448" t="s">
        <v>191</v>
      </c>
      <c r="V4448" t="s">
        <v>1996</v>
      </c>
      <c r="W4448">
        <v>42803.41006678241</v>
      </c>
    </row>
    <row r="4449" spans="1:23" x14ac:dyDescent="0.25">
      <c r="A4449" s="2"/>
      <c r="B4449" s="2"/>
      <c r="C4449" s="2" t="s">
        <v>29123</v>
      </c>
      <c r="D4449" s="2" t="s">
        <v>194</v>
      </c>
      <c r="E4449" s="2" t="s">
        <v>38465</v>
      </c>
      <c r="F4449" s="2" t="s">
        <v>38466</v>
      </c>
      <c r="G4449" s="2" t="s">
        <v>38467</v>
      </c>
      <c r="H4449" s="2" t="s">
        <v>317</v>
      </c>
      <c r="I4449" s="9" t="s">
        <v>15347</v>
      </c>
      <c r="J4449" s="2" t="s">
        <v>304</v>
      </c>
      <c r="K4449" s="2" t="s">
        <v>9543</v>
      </c>
      <c r="L4449" s="2" t="s">
        <v>2304</v>
      </c>
      <c r="M4449" s="2" t="s">
        <v>2211</v>
      </c>
      <c r="N4449" s="2"/>
      <c r="O4449" s="2" t="s">
        <v>194</v>
      </c>
      <c r="P4449" s="2" t="s">
        <v>289</v>
      </c>
      <c r="Q4449" s="2" t="s">
        <v>194</v>
      </c>
      <c r="R4449" s="2" t="s">
        <v>1995</v>
      </c>
      <c r="S4449" t="s">
        <v>1996</v>
      </c>
      <c r="T4449">
        <v>42803.41006678241</v>
      </c>
      <c r="U4449" t="s">
        <v>191</v>
      </c>
      <c r="V4449" t="s">
        <v>1996</v>
      </c>
      <c r="W4449">
        <v>42803.41006678241</v>
      </c>
    </row>
    <row r="4450" spans="1:23" x14ac:dyDescent="0.25">
      <c r="A4450" s="2"/>
      <c r="B4450" s="2"/>
      <c r="C4450" s="2" t="s">
        <v>29124</v>
      </c>
      <c r="D4450" s="2" t="s">
        <v>194</v>
      </c>
      <c r="E4450" s="2" t="s">
        <v>38465</v>
      </c>
      <c r="F4450" s="2" t="s">
        <v>38466</v>
      </c>
      <c r="G4450" s="2" t="s">
        <v>38467</v>
      </c>
      <c r="H4450" s="2" t="s">
        <v>1293</v>
      </c>
      <c r="I4450" s="9" t="s">
        <v>15348</v>
      </c>
      <c r="J4450" s="2" t="s">
        <v>584</v>
      </c>
      <c r="K4450" s="2" t="s">
        <v>9543</v>
      </c>
      <c r="L4450" s="2" t="s">
        <v>2304</v>
      </c>
      <c r="M4450" s="2" t="s">
        <v>2211</v>
      </c>
      <c r="N4450" s="2"/>
      <c r="O4450" s="2" t="s">
        <v>194</v>
      </c>
      <c r="P4450" s="2" t="s">
        <v>289</v>
      </c>
      <c r="Q4450" s="2" t="s">
        <v>194</v>
      </c>
      <c r="R4450" s="2" t="s">
        <v>1995</v>
      </c>
      <c r="S4450" t="s">
        <v>1996</v>
      </c>
      <c r="T4450">
        <v>42803.41006678241</v>
      </c>
      <c r="U4450" t="s">
        <v>191</v>
      </c>
      <c r="V4450" t="s">
        <v>1996</v>
      </c>
      <c r="W4450">
        <v>42803.41006678241</v>
      </c>
    </row>
    <row r="4451" spans="1:23" x14ac:dyDescent="0.25">
      <c r="A4451" s="2"/>
      <c r="B4451" s="2"/>
      <c r="C4451" s="2" t="s">
        <v>29125</v>
      </c>
      <c r="D4451" s="2" t="s">
        <v>194</v>
      </c>
      <c r="E4451" s="2" t="s">
        <v>38465</v>
      </c>
      <c r="F4451" s="2" t="s">
        <v>38466</v>
      </c>
      <c r="G4451" s="2" t="s">
        <v>38467</v>
      </c>
      <c r="H4451" s="2" t="s">
        <v>311</v>
      </c>
      <c r="I4451" s="9" t="s">
        <v>15349</v>
      </c>
      <c r="J4451" s="2" t="s">
        <v>308</v>
      </c>
      <c r="K4451" s="2" t="s">
        <v>9543</v>
      </c>
      <c r="L4451" s="2" t="s">
        <v>2304</v>
      </c>
      <c r="M4451" s="2" t="s">
        <v>2211</v>
      </c>
      <c r="N4451" s="2"/>
      <c r="O4451" s="2" t="s">
        <v>194</v>
      </c>
      <c r="P4451" s="2" t="s">
        <v>289</v>
      </c>
      <c r="Q4451" s="2" t="s">
        <v>194</v>
      </c>
      <c r="R4451" s="2" t="s">
        <v>1995</v>
      </c>
      <c r="S4451" t="s">
        <v>1996</v>
      </c>
      <c r="T4451">
        <v>42803.41006678241</v>
      </c>
      <c r="U4451" t="s">
        <v>191</v>
      </c>
      <c r="V4451" t="s">
        <v>1996</v>
      </c>
      <c r="W4451">
        <v>42803.41006678241</v>
      </c>
    </row>
    <row r="4452" spans="1:23" x14ac:dyDescent="0.25">
      <c r="A4452" s="2"/>
      <c r="B4452" s="2"/>
      <c r="C4452" s="2" t="s">
        <v>29126</v>
      </c>
      <c r="D4452" s="2" t="s">
        <v>194</v>
      </c>
      <c r="E4452" s="2" t="s">
        <v>38465</v>
      </c>
      <c r="F4452" s="2" t="s">
        <v>38466</v>
      </c>
      <c r="G4452" s="2" t="s">
        <v>38467</v>
      </c>
      <c r="H4452" s="2" t="s">
        <v>315</v>
      </c>
      <c r="I4452" s="9" t="s">
        <v>15350</v>
      </c>
      <c r="J4452" s="2" t="s">
        <v>309</v>
      </c>
      <c r="K4452" s="2" t="s">
        <v>9543</v>
      </c>
      <c r="L4452" s="2" t="s">
        <v>2304</v>
      </c>
      <c r="M4452" s="2" t="s">
        <v>2211</v>
      </c>
      <c r="N4452" s="2"/>
      <c r="O4452" s="2" t="s">
        <v>194</v>
      </c>
      <c r="P4452" s="2" t="s">
        <v>289</v>
      </c>
      <c r="Q4452" s="2" t="s">
        <v>194</v>
      </c>
      <c r="R4452" s="2" t="s">
        <v>1995</v>
      </c>
      <c r="S4452" t="s">
        <v>1996</v>
      </c>
      <c r="T4452">
        <v>42803.41006678241</v>
      </c>
      <c r="U4452" t="s">
        <v>191</v>
      </c>
      <c r="V4452" t="s">
        <v>1996</v>
      </c>
      <c r="W4452">
        <v>42803.41006678241</v>
      </c>
    </row>
    <row r="4453" spans="1:23" x14ac:dyDescent="0.25">
      <c r="A4453" s="2"/>
      <c r="B4453" s="2"/>
      <c r="C4453" s="2" t="s">
        <v>29127</v>
      </c>
      <c r="D4453" s="2" t="s">
        <v>194</v>
      </c>
      <c r="E4453" s="2" t="s">
        <v>38465</v>
      </c>
      <c r="F4453" s="2" t="s">
        <v>38466</v>
      </c>
      <c r="G4453" s="2" t="s">
        <v>38467</v>
      </c>
      <c r="H4453" s="2" t="s">
        <v>315</v>
      </c>
      <c r="I4453" s="9" t="s">
        <v>15351</v>
      </c>
      <c r="J4453" s="2" t="s">
        <v>309</v>
      </c>
      <c r="K4453" s="2" t="s">
        <v>9544</v>
      </c>
      <c r="L4453" s="2" t="s">
        <v>2305</v>
      </c>
      <c r="M4453" s="2" t="s">
        <v>2212</v>
      </c>
      <c r="N4453" s="2"/>
      <c r="O4453" s="2" t="s">
        <v>194</v>
      </c>
      <c r="P4453" s="2" t="s">
        <v>289</v>
      </c>
      <c r="Q4453" s="2" t="s">
        <v>194</v>
      </c>
      <c r="R4453" s="2" t="s">
        <v>1995</v>
      </c>
      <c r="S4453" t="s">
        <v>1996</v>
      </c>
      <c r="T4453">
        <v>42803.41006678241</v>
      </c>
      <c r="U4453" t="s">
        <v>191</v>
      </c>
      <c r="V4453" t="s">
        <v>1996</v>
      </c>
      <c r="W4453">
        <v>42803.41006678241</v>
      </c>
    </row>
    <row r="4454" spans="1:23" x14ac:dyDescent="0.25">
      <c r="A4454" s="2"/>
      <c r="B4454" s="2"/>
      <c r="C4454" s="2" t="s">
        <v>29128</v>
      </c>
      <c r="D4454" s="2" t="s">
        <v>194</v>
      </c>
      <c r="E4454" s="2" t="s">
        <v>38465</v>
      </c>
      <c r="F4454" s="2" t="s">
        <v>38466</v>
      </c>
      <c r="G4454" s="2" t="s">
        <v>38467</v>
      </c>
      <c r="H4454" s="2" t="s">
        <v>314</v>
      </c>
      <c r="I4454" s="9" t="s">
        <v>15352</v>
      </c>
      <c r="J4454" s="2" t="s">
        <v>306</v>
      </c>
      <c r="K4454" s="2" t="s">
        <v>9544</v>
      </c>
      <c r="L4454" s="2" t="s">
        <v>2305</v>
      </c>
      <c r="M4454" s="2" t="s">
        <v>2212</v>
      </c>
      <c r="N4454" s="2"/>
      <c r="O4454" s="2" t="s">
        <v>194</v>
      </c>
      <c r="P4454" s="2" t="s">
        <v>289</v>
      </c>
      <c r="Q4454" s="2" t="s">
        <v>194</v>
      </c>
      <c r="R4454" s="2" t="s">
        <v>1995</v>
      </c>
      <c r="S4454" t="s">
        <v>1996</v>
      </c>
      <c r="T4454">
        <v>42803.41006678241</v>
      </c>
      <c r="U4454" t="s">
        <v>191</v>
      </c>
      <c r="V4454" t="s">
        <v>1996</v>
      </c>
      <c r="W4454">
        <v>42803.41006678241</v>
      </c>
    </row>
    <row r="4455" spans="1:23" x14ac:dyDescent="0.25">
      <c r="A4455" s="2"/>
      <c r="B4455" s="2"/>
      <c r="C4455" s="2" t="s">
        <v>29129</v>
      </c>
      <c r="D4455" s="2" t="s">
        <v>194</v>
      </c>
      <c r="E4455" s="2" t="s">
        <v>38465</v>
      </c>
      <c r="F4455" s="2" t="s">
        <v>38466</v>
      </c>
      <c r="G4455" s="2" t="s">
        <v>38467</v>
      </c>
      <c r="H4455" s="2" t="s">
        <v>1302</v>
      </c>
      <c r="I4455" s="9" t="s">
        <v>15353</v>
      </c>
      <c r="J4455" s="2" t="s">
        <v>583</v>
      </c>
      <c r="K4455" s="2" t="s">
        <v>9544</v>
      </c>
      <c r="L4455" s="2" t="s">
        <v>2305</v>
      </c>
      <c r="M4455" s="2" t="s">
        <v>2212</v>
      </c>
      <c r="N4455" s="2"/>
      <c r="O4455" s="2" t="s">
        <v>194</v>
      </c>
      <c r="P4455" s="2" t="s">
        <v>289</v>
      </c>
      <c r="Q4455" s="2" t="s">
        <v>194</v>
      </c>
      <c r="R4455" s="2" t="s">
        <v>1995</v>
      </c>
      <c r="S4455" t="s">
        <v>1996</v>
      </c>
      <c r="T4455">
        <v>42803.41006678241</v>
      </c>
      <c r="U4455" t="s">
        <v>191</v>
      </c>
      <c r="V4455" t="s">
        <v>1996</v>
      </c>
      <c r="W4455">
        <v>42803.41006678241</v>
      </c>
    </row>
    <row r="4456" spans="1:23" x14ac:dyDescent="0.25">
      <c r="A4456" s="2"/>
      <c r="B4456" s="2"/>
      <c r="C4456" s="2" t="s">
        <v>29130</v>
      </c>
      <c r="D4456" s="2" t="s">
        <v>194</v>
      </c>
      <c r="E4456" s="2" t="s">
        <v>38465</v>
      </c>
      <c r="F4456" s="2" t="s">
        <v>38466</v>
      </c>
      <c r="G4456" s="2" t="s">
        <v>38467</v>
      </c>
      <c r="H4456" s="2" t="s">
        <v>12103</v>
      </c>
      <c r="I4456" s="9" t="s">
        <v>15354</v>
      </c>
      <c r="J4456" s="2" t="s">
        <v>12105</v>
      </c>
      <c r="K4456" s="2" t="s">
        <v>9544</v>
      </c>
      <c r="L4456" s="2" t="s">
        <v>2305</v>
      </c>
      <c r="M4456" s="2" t="s">
        <v>2212</v>
      </c>
      <c r="N4456" s="2"/>
      <c r="O4456" s="2" t="s">
        <v>194</v>
      </c>
      <c r="P4456" s="2" t="s">
        <v>289</v>
      </c>
      <c r="Q4456" s="2" t="s">
        <v>194</v>
      </c>
      <c r="R4456" s="2" t="s">
        <v>1995</v>
      </c>
      <c r="S4456" t="s">
        <v>1996</v>
      </c>
      <c r="T4456">
        <v>42803.41006678241</v>
      </c>
      <c r="U4456" t="s">
        <v>191</v>
      </c>
      <c r="V4456" t="s">
        <v>1996</v>
      </c>
      <c r="W4456">
        <v>42803.41006678241</v>
      </c>
    </row>
    <row r="4457" spans="1:23" x14ac:dyDescent="0.25">
      <c r="A4457" s="2"/>
      <c r="B4457" s="2"/>
      <c r="C4457" s="2" t="s">
        <v>29131</v>
      </c>
      <c r="D4457" s="2" t="s">
        <v>194</v>
      </c>
      <c r="E4457" s="2" t="s">
        <v>38465</v>
      </c>
      <c r="F4457" s="2" t="s">
        <v>38466</v>
      </c>
      <c r="G4457" s="2" t="s">
        <v>38467</v>
      </c>
      <c r="H4457" s="2" t="s">
        <v>1286</v>
      </c>
      <c r="I4457" s="9" t="s">
        <v>15355</v>
      </c>
      <c r="J4457" s="2" t="s">
        <v>582</v>
      </c>
      <c r="K4457" s="2" t="s">
        <v>9544</v>
      </c>
      <c r="L4457" s="2" t="s">
        <v>2305</v>
      </c>
      <c r="M4457" s="2" t="s">
        <v>2212</v>
      </c>
      <c r="N4457" s="2"/>
      <c r="O4457" s="2" t="s">
        <v>194</v>
      </c>
      <c r="P4457" s="2" t="s">
        <v>289</v>
      </c>
      <c r="Q4457" s="2" t="s">
        <v>194</v>
      </c>
      <c r="R4457" s="2" t="s">
        <v>1995</v>
      </c>
      <c r="S4457" t="s">
        <v>1996</v>
      </c>
      <c r="T4457">
        <v>42803.41006678241</v>
      </c>
      <c r="U4457" t="s">
        <v>191</v>
      </c>
      <c r="V4457" t="s">
        <v>1996</v>
      </c>
      <c r="W4457">
        <v>42803.41006678241</v>
      </c>
    </row>
    <row r="4458" spans="1:23" x14ac:dyDescent="0.25">
      <c r="A4458" s="2"/>
      <c r="B4458" s="2"/>
      <c r="C4458" s="2" t="s">
        <v>29132</v>
      </c>
      <c r="D4458" s="2" t="s">
        <v>194</v>
      </c>
      <c r="E4458" s="2" t="s">
        <v>38465</v>
      </c>
      <c r="F4458" s="2" t="s">
        <v>38466</v>
      </c>
      <c r="G4458" s="2" t="s">
        <v>38467</v>
      </c>
      <c r="H4458" s="2" t="s">
        <v>315</v>
      </c>
      <c r="I4458" s="9" t="s">
        <v>15356</v>
      </c>
      <c r="J4458" s="2" t="s">
        <v>309</v>
      </c>
      <c r="K4458" s="2" t="s">
        <v>9545</v>
      </c>
      <c r="L4458" s="2" t="s">
        <v>2306</v>
      </c>
      <c r="M4458" s="2" t="s">
        <v>2213</v>
      </c>
      <c r="N4458" s="2"/>
      <c r="O4458" s="2" t="s">
        <v>194</v>
      </c>
      <c r="P4458" s="2" t="s">
        <v>289</v>
      </c>
      <c r="Q4458" s="2" t="s">
        <v>194</v>
      </c>
      <c r="R4458" s="2" t="s">
        <v>1995</v>
      </c>
      <c r="S4458" t="s">
        <v>1996</v>
      </c>
      <c r="T4458">
        <v>42803.41006678241</v>
      </c>
      <c r="U4458" t="s">
        <v>191</v>
      </c>
      <c r="V4458" t="s">
        <v>1996</v>
      </c>
      <c r="W4458">
        <v>42803.41006678241</v>
      </c>
    </row>
    <row r="4459" spans="1:23" x14ac:dyDescent="0.25">
      <c r="A4459" s="2"/>
      <c r="B4459" s="2"/>
      <c r="C4459" s="2" t="s">
        <v>29133</v>
      </c>
      <c r="D4459" s="2" t="s">
        <v>194</v>
      </c>
      <c r="E4459" s="2" t="s">
        <v>38465</v>
      </c>
      <c r="F4459" s="2" t="s">
        <v>38466</v>
      </c>
      <c r="G4459" s="2" t="s">
        <v>38467</v>
      </c>
      <c r="H4459" s="2" t="s">
        <v>311</v>
      </c>
      <c r="I4459" s="9" t="s">
        <v>15357</v>
      </c>
      <c r="J4459" s="2" t="s">
        <v>308</v>
      </c>
      <c r="K4459" s="2" t="s">
        <v>9545</v>
      </c>
      <c r="L4459" s="2" t="s">
        <v>2306</v>
      </c>
      <c r="M4459" s="2" t="s">
        <v>2213</v>
      </c>
      <c r="N4459" s="2"/>
      <c r="O4459" s="2" t="s">
        <v>194</v>
      </c>
      <c r="P4459" s="2" t="s">
        <v>289</v>
      </c>
      <c r="Q4459" s="2" t="s">
        <v>194</v>
      </c>
      <c r="R4459" s="2" t="s">
        <v>1995</v>
      </c>
      <c r="S4459" t="s">
        <v>1996</v>
      </c>
      <c r="T4459">
        <v>42803.41006678241</v>
      </c>
      <c r="U4459" t="s">
        <v>191</v>
      </c>
      <c r="V4459" t="s">
        <v>1996</v>
      </c>
      <c r="W4459">
        <v>42803.41006678241</v>
      </c>
    </row>
    <row r="4460" spans="1:23" x14ac:dyDescent="0.25">
      <c r="A4460" s="2"/>
      <c r="B4460" s="2"/>
      <c r="C4460" s="2" t="s">
        <v>29134</v>
      </c>
      <c r="D4460" s="2" t="s">
        <v>194</v>
      </c>
      <c r="E4460" s="2" t="s">
        <v>38465</v>
      </c>
      <c r="F4460" s="2" t="s">
        <v>38466</v>
      </c>
      <c r="G4460" s="2" t="s">
        <v>38467</v>
      </c>
      <c r="H4460" s="2" t="s">
        <v>314</v>
      </c>
      <c r="I4460" s="9" t="s">
        <v>15358</v>
      </c>
      <c r="J4460" s="2" t="s">
        <v>306</v>
      </c>
      <c r="K4460" s="2" t="s">
        <v>9546</v>
      </c>
      <c r="L4460" s="2" t="s">
        <v>2308</v>
      </c>
      <c r="M4460" s="2" t="s">
        <v>2214</v>
      </c>
      <c r="N4460" s="2"/>
      <c r="O4460" s="2" t="s">
        <v>194</v>
      </c>
      <c r="P4460" s="2" t="s">
        <v>289</v>
      </c>
      <c r="Q4460" s="2" t="s">
        <v>194</v>
      </c>
      <c r="R4460" s="2" t="s">
        <v>1995</v>
      </c>
      <c r="S4460" t="s">
        <v>1996</v>
      </c>
      <c r="T4460">
        <v>42803.41006678241</v>
      </c>
      <c r="U4460" t="s">
        <v>191</v>
      </c>
      <c r="V4460" t="s">
        <v>1996</v>
      </c>
      <c r="W4460">
        <v>42803.41006678241</v>
      </c>
    </row>
    <row r="4461" spans="1:23" x14ac:dyDescent="0.25">
      <c r="A4461" s="2"/>
      <c r="B4461" s="2"/>
      <c r="C4461" s="2" t="s">
        <v>29135</v>
      </c>
      <c r="D4461" s="2" t="s">
        <v>194</v>
      </c>
      <c r="E4461" s="2" t="s">
        <v>38465</v>
      </c>
      <c r="F4461" s="2" t="s">
        <v>38466</v>
      </c>
      <c r="G4461" s="2" t="s">
        <v>38467</v>
      </c>
      <c r="H4461" s="2" t="s">
        <v>315</v>
      </c>
      <c r="I4461" s="9" t="s">
        <v>15359</v>
      </c>
      <c r="J4461" s="2" t="s">
        <v>309</v>
      </c>
      <c r="K4461" s="2" t="s">
        <v>9546</v>
      </c>
      <c r="L4461" s="2" t="s">
        <v>2308</v>
      </c>
      <c r="M4461" s="2" t="s">
        <v>2214</v>
      </c>
      <c r="N4461" s="2"/>
      <c r="O4461" s="2" t="s">
        <v>194</v>
      </c>
      <c r="P4461" s="2" t="s">
        <v>289</v>
      </c>
      <c r="Q4461" s="2" t="s">
        <v>194</v>
      </c>
      <c r="R4461" s="2" t="s">
        <v>1995</v>
      </c>
      <c r="S4461" t="s">
        <v>1996</v>
      </c>
      <c r="T4461">
        <v>42803.41006678241</v>
      </c>
      <c r="U4461" t="s">
        <v>191</v>
      </c>
      <c r="V4461" t="s">
        <v>1996</v>
      </c>
      <c r="W4461">
        <v>42803.41006678241</v>
      </c>
    </row>
    <row r="4462" spans="1:23" x14ac:dyDescent="0.25">
      <c r="A4462" s="2"/>
      <c r="B4462" s="2"/>
      <c r="C4462" s="2" t="s">
        <v>29136</v>
      </c>
      <c r="D4462" s="2" t="s">
        <v>194</v>
      </c>
      <c r="E4462" s="2" t="s">
        <v>38465</v>
      </c>
      <c r="F4462" s="2" t="s">
        <v>38466</v>
      </c>
      <c r="G4462" s="2" t="s">
        <v>38467</v>
      </c>
      <c r="H4462" s="2" t="s">
        <v>317</v>
      </c>
      <c r="I4462" s="9" t="s">
        <v>15360</v>
      </c>
      <c r="J4462" s="2" t="s">
        <v>304</v>
      </c>
      <c r="K4462" s="2" t="s">
        <v>9546</v>
      </c>
      <c r="L4462" s="2" t="s">
        <v>2308</v>
      </c>
      <c r="M4462" s="2" t="s">
        <v>2214</v>
      </c>
      <c r="N4462" s="2"/>
      <c r="O4462" s="2" t="s">
        <v>194</v>
      </c>
      <c r="P4462" s="2" t="s">
        <v>289</v>
      </c>
      <c r="Q4462" s="2" t="s">
        <v>194</v>
      </c>
      <c r="R4462" s="2" t="s">
        <v>1995</v>
      </c>
      <c r="S4462" t="s">
        <v>1996</v>
      </c>
      <c r="T4462">
        <v>42803.41006678241</v>
      </c>
      <c r="U4462" t="s">
        <v>191</v>
      </c>
      <c r="V4462" t="s">
        <v>1996</v>
      </c>
      <c r="W4462">
        <v>42803.41006678241</v>
      </c>
    </row>
    <row r="4463" spans="1:23" x14ac:dyDescent="0.25">
      <c r="A4463" s="2"/>
      <c r="B4463" s="2"/>
      <c r="C4463" s="2" t="s">
        <v>29137</v>
      </c>
      <c r="D4463" s="2" t="s">
        <v>194</v>
      </c>
      <c r="E4463" s="2" t="s">
        <v>38465</v>
      </c>
      <c r="F4463" s="2" t="s">
        <v>38466</v>
      </c>
      <c r="G4463" s="2" t="s">
        <v>38467</v>
      </c>
      <c r="H4463" s="2" t="s">
        <v>311</v>
      </c>
      <c r="I4463" s="9" t="s">
        <v>15361</v>
      </c>
      <c r="J4463" s="2" t="s">
        <v>308</v>
      </c>
      <c r="K4463" s="2" t="s">
        <v>9546</v>
      </c>
      <c r="L4463" s="2" t="s">
        <v>2308</v>
      </c>
      <c r="M4463" s="2" t="s">
        <v>2214</v>
      </c>
      <c r="N4463" s="2"/>
      <c r="O4463" s="2" t="s">
        <v>194</v>
      </c>
      <c r="P4463" s="2" t="s">
        <v>289</v>
      </c>
      <c r="Q4463" s="2" t="s">
        <v>194</v>
      </c>
      <c r="R4463" s="2" t="s">
        <v>1995</v>
      </c>
      <c r="S4463" t="s">
        <v>1996</v>
      </c>
      <c r="T4463">
        <v>42803.41006678241</v>
      </c>
      <c r="U4463" t="s">
        <v>191</v>
      </c>
      <c r="V4463" t="s">
        <v>1996</v>
      </c>
      <c r="W4463">
        <v>42803.41006678241</v>
      </c>
    </row>
    <row r="4464" spans="1:23" x14ac:dyDescent="0.25">
      <c r="A4464" s="2"/>
      <c r="B4464" s="2"/>
      <c r="C4464" s="2" t="s">
        <v>29138</v>
      </c>
      <c r="D4464" s="2" t="s">
        <v>194</v>
      </c>
      <c r="E4464" s="2" t="s">
        <v>38465</v>
      </c>
      <c r="F4464" s="2" t="s">
        <v>38466</v>
      </c>
      <c r="G4464" s="2" t="s">
        <v>38467</v>
      </c>
      <c r="H4464" s="2" t="s">
        <v>12103</v>
      </c>
      <c r="I4464" s="9" t="s">
        <v>15362</v>
      </c>
      <c r="J4464" s="2" t="s">
        <v>12105</v>
      </c>
      <c r="K4464" s="2" t="s">
        <v>9546</v>
      </c>
      <c r="L4464" s="2" t="s">
        <v>2308</v>
      </c>
      <c r="M4464" s="2" t="s">
        <v>2214</v>
      </c>
      <c r="N4464" s="2"/>
      <c r="O4464" s="2" t="s">
        <v>194</v>
      </c>
      <c r="P4464" s="2" t="s">
        <v>289</v>
      </c>
      <c r="Q4464" s="2" t="s">
        <v>194</v>
      </c>
      <c r="R4464" s="2" t="s">
        <v>1995</v>
      </c>
      <c r="S4464" t="s">
        <v>1996</v>
      </c>
      <c r="T4464">
        <v>42803.41006678241</v>
      </c>
      <c r="U4464" t="s">
        <v>191</v>
      </c>
      <c r="V4464" t="s">
        <v>1996</v>
      </c>
      <c r="W4464">
        <v>42803.41006678241</v>
      </c>
    </row>
    <row r="4465" spans="1:23" x14ac:dyDescent="0.25">
      <c r="A4465" s="2"/>
      <c r="B4465" s="2"/>
      <c r="C4465" s="2" t="s">
        <v>29139</v>
      </c>
      <c r="D4465" s="2" t="s">
        <v>194</v>
      </c>
      <c r="E4465" s="2" t="s">
        <v>38465</v>
      </c>
      <c r="F4465" s="2" t="s">
        <v>38466</v>
      </c>
      <c r="G4465" s="2" t="s">
        <v>38467</v>
      </c>
      <c r="H4465" s="2" t="s">
        <v>1293</v>
      </c>
      <c r="I4465" s="9" t="s">
        <v>15363</v>
      </c>
      <c r="J4465" s="2" t="s">
        <v>584</v>
      </c>
      <c r="K4465" s="2" t="s">
        <v>9546</v>
      </c>
      <c r="L4465" s="2" t="s">
        <v>2308</v>
      </c>
      <c r="M4465" s="2" t="s">
        <v>2214</v>
      </c>
      <c r="N4465" s="2"/>
      <c r="O4465" s="2" t="s">
        <v>194</v>
      </c>
      <c r="P4465" s="2" t="s">
        <v>289</v>
      </c>
      <c r="Q4465" s="2" t="s">
        <v>194</v>
      </c>
      <c r="R4465" s="2" t="s">
        <v>1995</v>
      </c>
      <c r="S4465" t="s">
        <v>1996</v>
      </c>
      <c r="T4465">
        <v>42803.41006678241</v>
      </c>
      <c r="U4465" t="s">
        <v>191</v>
      </c>
      <c r="V4465" t="s">
        <v>1996</v>
      </c>
      <c r="W4465">
        <v>42803.41006678241</v>
      </c>
    </row>
    <row r="4466" spans="1:23" x14ac:dyDescent="0.25">
      <c r="A4466" s="2"/>
      <c r="B4466" s="2"/>
      <c r="C4466" s="2" t="s">
        <v>29140</v>
      </c>
      <c r="D4466" s="2" t="s">
        <v>194</v>
      </c>
      <c r="E4466" s="2" t="s">
        <v>38465</v>
      </c>
      <c r="F4466" s="2" t="s">
        <v>38466</v>
      </c>
      <c r="G4466" s="2" t="s">
        <v>38467</v>
      </c>
      <c r="H4466" s="2" t="s">
        <v>315</v>
      </c>
      <c r="I4466" s="9" t="s">
        <v>15364</v>
      </c>
      <c r="J4466" s="2" t="s">
        <v>309</v>
      </c>
      <c r="K4466" s="2" t="s">
        <v>9547</v>
      </c>
      <c r="L4466" s="2" t="s">
        <v>2309</v>
      </c>
      <c r="M4466" s="2" t="s">
        <v>2215</v>
      </c>
      <c r="N4466" s="2"/>
      <c r="O4466" s="2" t="s">
        <v>194</v>
      </c>
      <c r="P4466" s="2" t="s">
        <v>289</v>
      </c>
      <c r="Q4466" s="2" t="s">
        <v>194</v>
      </c>
      <c r="R4466" s="2" t="s">
        <v>1995</v>
      </c>
      <c r="S4466" t="s">
        <v>1996</v>
      </c>
      <c r="T4466">
        <v>42803.41006678241</v>
      </c>
      <c r="U4466" t="s">
        <v>191</v>
      </c>
      <c r="V4466" t="s">
        <v>1996</v>
      </c>
      <c r="W4466">
        <v>42803.41006678241</v>
      </c>
    </row>
    <row r="4467" spans="1:23" x14ac:dyDescent="0.25">
      <c r="A4467" s="2"/>
      <c r="B4467" s="2"/>
      <c r="C4467" s="2" t="s">
        <v>29141</v>
      </c>
      <c r="D4467" s="2" t="s">
        <v>194</v>
      </c>
      <c r="E4467" s="2" t="s">
        <v>38465</v>
      </c>
      <c r="F4467" s="2" t="s">
        <v>38466</v>
      </c>
      <c r="G4467" s="2" t="s">
        <v>38467</v>
      </c>
      <c r="H4467" s="2" t="s">
        <v>12103</v>
      </c>
      <c r="I4467" s="9" t="s">
        <v>15365</v>
      </c>
      <c r="J4467" s="2" t="s">
        <v>12105</v>
      </c>
      <c r="K4467" s="2" t="s">
        <v>9547</v>
      </c>
      <c r="L4467" s="2" t="s">
        <v>2309</v>
      </c>
      <c r="M4467" s="2" t="s">
        <v>2215</v>
      </c>
      <c r="N4467" s="2"/>
      <c r="O4467" s="2" t="s">
        <v>194</v>
      </c>
      <c r="P4467" s="2" t="s">
        <v>289</v>
      </c>
      <c r="Q4467" s="2" t="s">
        <v>194</v>
      </c>
      <c r="R4467" s="2" t="s">
        <v>1995</v>
      </c>
      <c r="S4467" t="s">
        <v>1996</v>
      </c>
      <c r="T4467">
        <v>42803.41006678241</v>
      </c>
      <c r="U4467" t="s">
        <v>191</v>
      </c>
      <c r="V4467" t="s">
        <v>1996</v>
      </c>
      <c r="W4467">
        <v>42803.41006678241</v>
      </c>
    </row>
    <row r="4468" spans="1:23" x14ac:dyDescent="0.25">
      <c r="A4468" s="2"/>
      <c r="B4468" s="2"/>
      <c r="C4468" s="2" t="s">
        <v>29142</v>
      </c>
      <c r="D4468" s="2" t="s">
        <v>194</v>
      </c>
      <c r="E4468" s="2" t="s">
        <v>38465</v>
      </c>
      <c r="F4468" s="2" t="s">
        <v>38466</v>
      </c>
      <c r="G4468" s="2" t="s">
        <v>38467</v>
      </c>
      <c r="H4468" s="2" t="s">
        <v>1287</v>
      </c>
      <c r="I4468" s="9" t="s">
        <v>15366</v>
      </c>
      <c r="J4468" s="2" t="s">
        <v>586</v>
      </c>
      <c r="K4468" s="2" t="s">
        <v>9547</v>
      </c>
      <c r="L4468" s="2" t="s">
        <v>2309</v>
      </c>
      <c r="M4468" s="2" t="s">
        <v>2215</v>
      </c>
      <c r="N4468" s="2"/>
      <c r="O4468" s="2" t="s">
        <v>194</v>
      </c>
      <c r="P4468" s="2" t="s">
        <v>289</v>
      </c>
      <c r="Q4468" s="2" t="s">
        <v>194</v>
      </c>
      <c r="R4468" s="2" t="s">
        <v>1995</v>
      </c>
      <c r="S4468" t="s">
        <v>1996</v>
      </c>
      <c r="T4468">
        <v>42803.41006678241</v>
      </c>
      <c r="U4468" t="s">
        <v>191</v>
      </c>
      <c r="V4468" t="s">
        <v>1996</v>
      </c>
      <c r="W4468">
        <v>42803.41006678241</v>
      </c>
    </row>
    <row r="4469" spans="1:23" x14ac:dyDescent="0.25">
      <c r="A4469" s="2"/>
      <c r="B4469" s="2"/>
      <c r="C4469" s="2" t="s">
        <v>29143</v>
      </c>
      <c r="D4469" s="2" t="s">
        <v>194</v>
      </c>
      <c r="E4469" s="2" t="s">
        <v>38465</v>
      </c>
      <c r="F4469" s="2" t="s">
        <v>38466</v>
      </c>
      <c r="G4469" s="2" t="s">
        <v>38467</v>
      </c>
      <c r="H4469" s="2" t="s">
        <v>311</v>
      </c>
      <c r="I4469" s="9" t="s">
        <v>15367</v>
      </c>
      <c r="J4469" s="2" t="s">
        <v>308</v>
      </c>
      <c r="K4469" s="2" t="s">
        <v>9547</v>
      </c>
      <c r="L4469" s="2" t="s">
        <v>2309</v>
      </c>
      <c r="M4469" s="2" t="s">
        <v>2215</v>
      </c>
      <c r="N4469" s="2"/>
      <c r="O4469" s="2" t="s">
        <v>194</v>
      </c>
      <c r="P4469" s="2" t="s">
        <v>289</v>
      </c>
      <c r="Q4469" s="2" t="s">
        <v>194</v>
      </c>
      <c r="R4469" s="2" t="s">
        <v>1995</v>
      </c>
      <c r="S4469" t="s">
        <v>1996</v>
      </c>
      <c r="T4469">
        <v>42803.41006678241</v>
      </c>
      <c r="U4469" t="s">
        <v>191</v>
      </c>
      <c r="V4469" t="s">
        <v>1996</v>
      </c>
      <c r="W4469">
        <v>42803.41006678241</v>
      </c>
    </row>
    <row r="4470" spans="1:23" x14ac:dyDescent="0.25">
      <c r="A4470" s="2"/>
      <c r="B4470" s="2"/>
      <c r="C4470" s="2" t="s">
        <v>29144</v>
      </c>
      <c r="D4470" s="2" t="s">
        <v>194</v>
      </c>
      <c r="E4470" s="2" t="s">
        <v>38465</v>
      </c>
      <c r="F4470" s="2" t="s">
        <v>38466</v>
      </c>
      <c r="G4470" s="2" t="s">
        <v>38467</v>
      </c>
      <c r="H4470" s="2" t="s">
        <v>314</v>
      </c>
      <c r="I4470" s="9" t="s">
        <v>15368</v>
      </c>
      <c r="J4470" s="2" t="s">
        <v>306</v>
      </c>
      <c r="K4470" s="2" t="s">
        <v>9548</v>
      </c>
      <c r="L4470" s="2" t="s">
        <v>2310</v>
      </c>
      <c r="M4470" s="2" t="s">
        <v>2216</v>
      </c>
      <c r="N4470" s="2"/>
      <c r="O4470" s="2" t="s">
        <v>194</v>
      </c>
      <c r="P4470" s="2" t="s">
        <v>289</v>
      </c>
      <c r="Q4470" s="2" t="s">
        <v>194</v>
      </c>
      <c r="R4470" s="2" t="s">
        <v>1995</v>
      </c>
      <c r="S4470" t="s">
        <v>1996</v>
      </c>
      <c r="T4470">
        <v>42803.41006678241</v>
      </c>
      <c r="U4470" t="s">
        <v>191</v>
      </c>
      <c r="V4470" t="s">
        <v>1996</v>
      </c>
      <c r="W4470">
        <v>42803.41006678241</v>
      </c>
    </row>
    <row r="4471" spans="1:23" x14ac:dyDescent="0.25">
      <c r="A4471" s="2"/>
      <c r="B4471" s="2"/>
      <c r="C4471" s="2" t="s">
        <v>29145</v>
      </c>
      <c r="D4471" s="2" t="s">
        <v>194</v>
      </c>
      <c r="E4471" s="2" t="s">
        <v>38465</v>
      </c>
      <c r="F4471" s="2" t="s">
        <v>38466</v>
      </c>
      <c r="G4471" s="2" t="s">
        <v>38467</v>
      </c>
      <c r="H4471" s="2" t="s">
        <v>315</v>
      </c>
      <c r="I4471" s="9" t="s">
        <v>15369</v>
      </c>
      <c r="J4471" s="2" t="s">
        <v>309</v>
      </c>
      <c r="K4471" s="2" t="s">
        <v>9548</v>
      </c>
      <c r="L4471" s="2" t="s">
        <v>2310</v>
      </c>
      <c r="M4471" s="2" t="s">
        <v>2216</v>
      </c>
      <c r="N4471" s="2"/>
      <c r="O4471" s="2" t="s">
        <v>194</v>
      </c>
      <c r="P4471" s="2" t="s">
        <v>289</v>
      </c>
      <c r="Q4471" s="2" t="s">
        <v>194</v>
      </c>
      <c r="R4471" s="2" t="s">
        <v>1995</v>
      </c>
      <c r="S4471" t="s">
        <v>1996</v>
      </c>
      <c r="T4471">
        <v>42803.41006678241</v>
      </c>
      <c r="U4471" t="s">
        <v>191</v>
      </c>
      <c r="V4471" t="s">
        <v>1996</v>
      </c>
      <c r="W4471">
        <v>42803.41006678241</v>
      </c>
    </row>
    <row r="4472" spans="1:23" x14ac:dyDescent="0.25">
      <c r="A4472" s="2"/>
      <c r="B4472" s="2"/>
      <c r="C4472" s="2" t="s">
        <v>29146</v>
      </c>
      <c r="D4472" s="2" t="s">
        <v>194</v>
      </c>
      <c r="E4472" s="2" t="s">
        <v>38465</v>
      </c>
      <c r="F4472" s="2" t="s">
        <v>38466</v>
      </c>
      <c r="G4472" s="2" t="s">
        <v>38467</v>
      </c>
      <c r="H4472" s="2" t="s">
        <v>311</v>
      </c>
      <c r="I4472" s="9" t="s">
        <v>15370</v>
      </c>
      <c r="J4472" s="2" t="s">
        <v>308</v>
      </c>
      <c r="K4472" s="2" t="s">
        <v>9548</v>
      </c>
      <c r="L4472" s="2" t="s">
        <v>2310</v>
      </c>
      <c r="M4472" s="2" t="s">
        <v>2216</v>
      </c>
      <c r="N4472" s="2"/>
      <c r="O4472" s="2" t="s">
        <v>194</v>
      </c>
      <c r="P4472" s="2" t="s">
        <v>289</v>
      </c>
      <c r="Q4472" s="2" t="s">
        <v>194</v>
      </c>
      <c r="R4472" s="2" t="s">
        <v>1995</v>
      </c>
      <c r="S4472" t="s">
        <v>1996</v>
      </c>
      <c r="T4472">
        <v>42803.41006678241</v>
      </c>
      <c r="U4472" t="s">
        <v>191</v>
      </c>
      <c r="V4472" t="s">
        <v>1996</v>
      </c>
      <c r="W4472">
        <v>42803.41006678241</v>
      </c>
    </row>
    <row r="4473" spans="1:23" x14ac:dyDescent="0.25">
      <c r="A4473" s="2"/>
      <c r="B4473" s="2"/>
      <c r="C4473" s="2" t="s">
        <v>29147</v>
      </c>
      <c r="D4473" s="2" t="s">
        <v>194</v>
      </c>
      <c r="E4473" s="2" t="s">
        <v>38465</v>
      </c>
      <c r="F4473" s="2" t="s">
        <v>38466</v>
      </c>
      <c r="G4473" s="2" t="s">
        <v>38467</v>
      </c>
      <c r="H4473" s="2" t="s">
        <v>12103</v>
      </c>
      <c r="I4473" s="9" t="s">
        <v>15371</v>
      </c>
      <c r="J4473" s="2" t="s">
        <v>12105</v>
      </c>
      <c r="K4473" s="2" t="s">
        <v>9548</v>
      </c>
      <c r="L4473" s="2" t="s">
        <v>2310</v>
      </c>
      <c r="M4473" s="2" t="s">
        <v>2216</v>
      </c>
      <c r="N4473" s="2"/>
      <c r="O4473" s="2" t="s">
        <v>194</v>
      </c>
      <c r="P4473" s="2" t="s">
        <v>289</v>
      </c>
      <c r="Q4473" s="2" t="s">
        <v>194</v>
      </c>
      <c r="R4473" s="2" t="s">
        <v>1995</v>
      </c>
      <c r="S4473" t="s">
        <v>1996</v>
      </c>
      <c r="T4473">
        <v>42803.41006678241</v>
      </c>
      <c r="U4473" t="s">
        <v>191</v>
      </c>
      <c r="V4473" t="s">
        <v>1996</v>
      </c>
      <c r="W4473">
        <v>42803.41006678241</v>
      </c>
    </row>
    <row r="4474" spans="1:23" x14ac:dyDescent="0.25">
      <c r="A4474" s="2"/>
      <c r="B4474" s="2"/>
      <c r="C4474" s="2" t="s">
        <v>29148</v>
      </c>
      <c r="D4474" s="2" t="s">
        <v>194</v>
      </c>
      <c r="E4474" s="2" t="s">
        <v>38465</v>
      </c>
      <c r="F4474" s="2" t="s">
        <v>38466</v>
      </c>
      <c r="G4474" s="2" t="s">
        <v>38467</v>
      </c>
      <c r="H4474" s="2" t="s">
        <v>1293</v>
      </c>
      <c r="I4474" s="9" t="s">
        <v>15372</v>
      </c>
      <c r="J4474" s="2" t="s">
        <v>584</v>
      </c>
      <c r="K4474" s="2" t="s">
        <v>9548</v>
      </c>
      <c r="L4474" s="2" t="s">
        <v>2310</v>
      </c>
      <c r="M4474" s="2" t="s">
        <v>2216</v>
      </c>
      <c r="N4474" s="2"/>
      <c r="O4474" s="2" t="s">
        <v>194</v>
      </c>
      <c r="P4474" s="2" t="s">
        <v>289</v>
      </c>
      <c r="Q4474" s="2" t="s">
        <v>194</v>
      </c>
      <c r="R4474" s="2" t="s">
        <v>1995</v>
      </c>
      <c r="S4474" t="s">
        <v>1996</v>
      </c>
      <c r="T4474">
        <v>42803.41006678241</v>
      </c>
      <c r="U4474" t="s">
        <v>191</v>
      </c>
      <c r="V4474" t="s">
        <v>1996</v>
      </c>
      <c r="W4474">
        <v>42803.41006678241</v>
      </c>
    </row>
    <row r="4475" spans="1:23" x14ac:dyDescent="0.25">
      <c r="A4475" s="2"/>
      <c r="B4475" s="2"/>
      <c r="C4475" s="2" t="s">
        <v>29149</v>
      </c>
      <c r="D4475" s="2" t="s">
        <v>194</v>
      </c>
      <c r="E4475" s="2" t="s">
        <v>38465</v>
      </c>
      <c r="F4475" s="2" t="s">
        <v>38466</v>
      </c>
      <c r="G4475" s="2" t="s">
        <v>38467</v>
      </c>
      <c r="H4475" s="2" t="s">
        <v>317</v>
      </c>
      <c r="I4475" s="9" t="s">
        <v>15373</v>
      </c>
      <c r="J4475" s="2" t="s">
        <v>304</v>
      </c>
      <c r="K4475" s="2" t="s">
        <v>9548</v>
      </c>
      <c r="L4475" s="2" t="s">
        <v>2310</v>
      </c>
      <c r="M4475" s="2" t="s">
        <v>2216</v>
      </c>
      <c r="N4475" s="2"/>
      <c r="O4475" s="2" t="s">
        <v>194</v>
      </c>
      <c r="P4475" s="2" t="s">
        <v>289</v>
      </c>
      <c r="Q4475" s="2" t="s">
        <v>194</v>
      </c>
      <c r="R4475" s="2" t="s">
        <v>1995</v>
      </c>
      <c r="S4475" t="s">
        <v>1996</v>
      </c>
      <c r="T4475">
        <v>42803.41006678241</v>
      </c>
      <c r="U4475" t="s">
        <v>191</v>
      </c>
      <c r="V4475" t="s">
        <v>1996</v>
      </c>
      <c r="W4475">
        <v>42803.41006678241</v>
      </c>
    </row>
    <row r="4476" spans="1:23" x14ac:dyDescent="0.25">
      <c r="A4476" s="2"/>
      <c r="B4476" s="2"/>
      <c r="C4476" s="2" t="s">
        <v>29150</v>
      </c>
      <c r="D4476" s="2" t="s">
        <v>194</v>
      </c>
      <c r="E4476" s="2" t="s">
        <v>38465</v>
      </c>
      <c r="F4476" s="2" t="s">
        <v>38466</v>
      </c>
      <c r="G4476" s="2" t="s">
        <v>38467</v>
      </c>
      <c r="H4476" s="2" t="s">
        <v>315</v>
      </c>
      <c r="I4476" s="9" t="s">
        <v>15374</v>
      </c>
      <c r="J4476" s="2" t="s">
        <v>309</v>
      </c>
      <c r="K4476" s="2" t="s">
        <v>9549</v>
      </c>
      <c r="L4476" s="2" t="s">
        <v>2311</v>
      </c>
      <c r="M4476" s="2" t="s">
        <v>2217</v>
      </c>
      <c r="N4476" s="2"/>
      <c r="O4476" s="2" t="s">
        <v>194</v>
      </c>
      <c r="P4476" s="2" t="s">
        <v>289</v>
      </c>
      <c r="Q4476" s="2" t="s">
        <v>194</v>
      </c>
      <c r="R4476" s="2" t="s">
        <v>1995</v>
      </c>
      <c r="S4476" t="s">
        <v>1996</v>
      </c>
      <c r="T4476">
        <v>42803.41006678241</v>
      </c>
      <c r="U4476" t="s">
        <v>191</v>
      </c>
      <c r="V4476" t="s">
        <v>1996</v>
      </c>
      <c r="W4476">
        <v>42803.41006678241</v>
      </c>
    </row>
    <row r="4477" spans="1:23" x14ac:dyDescent="0.25">
      <c r="A4477" s="2"/>
      <c r="B4477" s="2"/>
      <c r="C4477" s="2" t="s">
        <v>29151</v>
      </c>
      <c r="D4477" s="2" t="s">
        <v>194</v>
      </c>
      <c r="E4477" s="2" t="s">
        <v>38465</v>
      </c>
      <c r="F4477" s="2" t="s">
        <v>38466</v>
      </c>
      <c r="G4477" s="2" t="s">
        <v>38467</v>
      </c>
      <c r="H4477" s="2" t="s">
        <v>311</v>
      </c>
      <c r="I4477" s="9" t="s">
        <v>15375</v>
      </c>
      <c r="J4477" s="2" t="s">
        <v>308</v>
      </c>
      <c r="K4477" s="2" t="s">
        <v>9549</v>
      </c>
      <c r="L4477" s="2" t="s">
        <v>2311</v>
      </c>
      <c r="M4477" s="2" t="s">
        <v>2217</v>
      </c>
      <c r="N4477" s="2"/>
      <c r="O4477" s="2" t="s">
        <v>194</v>
      </c>
      <c r="P4477" s="2" t="s">
        <v>289</v>
      </c>
      <c r="Q4477" s="2" t="s">
        <v>194</v>
      </c>
      <c r="R4477" s="2" t="s">
        <v>1995</v>
      </c>
      <c r="S4477" t="s">
        <v>1996</v>
      </c>
      <c r="T4477">
        <v>42803.41006678241</v>
      </c>
      <c r="U4477" t="s">
        <v>191</v>
      </c>
      <c r="V4477" t="s">
        <v>1996</v>
      </c>
      <c r="W4477">
        <v>42803.41006678241</v>
      </c>
    </row>
    <row r="4478" spans="1:23" x14ac:dyDescent="0.25">
      <c r="A4478" s="2"/>
      <c r="B4478" s="2"/>
      <c r="C4478" s="2" t="s">
        <v>29152</v>
      </c>
      <c r="D4478" s="2" t="s">
        <v>194</v>
      </c>
      <c r="E4478" s="2" t="s">
        <v>38465</v>
      </c>
      <c r="F4478" s="2" t="s">
        <v>38466</v>
      </c>
      <c r="G4478" s="2" t="s">
        <v>38467</v>
      </c>
      <c r="H4478" s="2" t="s">
        <v>12103</v>
      </c>
      <c r="I4478" s="9" t="s">
        <v>15376</v>
      </c>
      <c r="J4478" s="2" t="s">
        <v>12105</v>
      </c>
      <c r="K4478" s="2" t="s">
        <v>9549</v>
      </c>
      <c r="L4478" s="2" t="s">
        <v>2311</v>
      </c>
      <c r="M4478" s="2" t="s">
        <v>2217</v>
      </c>
      <c r="N4478" s="2"/>
      <c r="O4478" s="2" t="s">
        <v>194</v>
      </c>
      <c r="P4478" s="2" t="s">
        <v>289</v>
      </c>
      <c r="Q4478" s="2" t="s">
        <v>194</v>
      </c>
      <c r="R4478" s="2" t="s">
        <v>1995</v>
      </c>
      <c r="S4478" t="s">
        <v>1996</v>
      </c>
      <c r="T4478">
        <v>42803.41006678241</v>
      </c>
      <c r="U4478" t="s">
        <v>191</v>
      </c>
      <c r="V4478" t="s">
        <v>1996</v>
      </c>
      <c r="W4478">
        <v>42803.41006678241</v>
      </c>
    </row>
    <row r="4479" spans="1:23" x14ac:dyDescent="0.25">
      <c r="A4479" s="2"/>
      <c r="B4479" s="2"/>
      <c r="C4479" s="2" t="s">
        <v>29153</v>
      </c>
      <c r="D4479" s="2" t="s">
        <v>194</v>
      </c>
      <c r="E4479" s="2" t="s">
        <v>38465</v>
      </c>
      <c r="F4479" s="2" t="s">
        <v>38466</v>
      </c>
      <c r="G4479" s="2" t="s">
        <v>38467</v>
      </c>
      <c r="H4479" s="2" t="s">
        <v>1287</v>
      </c>
      <c r="I4479" s="9" t="s">
        <v>15377</v>
      </c>
      <c r="J4479" s="2" t="s">
        <v>586</v>
      </c>
      <c r="K4479" s="2" t="s">
        <v>9549</v>
      </c>
      <c r="L4479" s="2" t="s">
        <v>2311</v>
      </c>
      <c r="M4479" s="2" t="s">
        <v>2217</v>
      </c>
      <c r="N4479" s="2"/>
      <c r="O4479" s="2" t="s">
        <v>194</v>
      </c>
      <c r="P4479" s="2" t="s">
        <v>289</v>
      </c>
      <c r="Q4479" s="2" t="s">
        <v>194</v>
      </c>
      <c r="R4479" s="2" t="s">
        <v>1995</v>
      </c>
      <c r="S4479" t="s">
        <v>1996</v>
      </c>
      <c r="T4479">
        <v>42803.41006678241</v>
      </c>
      <c r="U4479" t="s">
        <v>191</v>
      </c>
      <c r="V4479" t="s">
        <v>1996</v>
      </c>
      <c r="W4479">
        <v>42803.41006678241</v>
      </c>
    </row>
    <row r="4480" spans="1:23" x14ac:dyDescent="0.25">
      <c r="A4480" s="2"/>
      <c r="B4480" s="2"/>
      <c r="C4480" s="2" t="s">
        <v>29154</v>
      </c>
      <c r="D4480" s="2" t="s">
        <v>194</v>
      </c>
      <c r="E4480" s="2" t="s">
        <v>38465</v>
      </c>
      <c r="F4480" s="2" t="s">
        <v>38466</v>
      </c>
      <c r="G4480" s="2" t="s">
        <v>38467</v>
      </c>
      <c r="H4480" s="2" t="s">
        <v>314</v>
      </c>
      <c r="I4480" s="9" t="s">
        <v>15378</v>
      </c>
      <c r="J4480" s="2" t="s">
        <v>306</v>
      </c>
      <c r="K4480" s="2" t="s">
        <v>9550</v>
      </c>
      <c r="L4480" s="2" t="s">
        <v>2307</v>
      </c>
      <c r="M4480" s="2" t="s">
        <v>6494</v>
      </c>
      <c r="N4480" s="2"/>
      <c r="O4480" s="2" t="s">
        <v>194</v>
      </c>
      <c r="P4480" s="2" t="s">
        <v>289</v>
      </c>
      <c r="Q4480" s="2" t="s">
        <v>194</v>
      </c>
      <c r="R4480" s="2" t="s">
        <v>1995</v>
      </c>
      <c r="S4480" t="s">
        <v>1996</v>
      </c>
      <c r="T4480">
        <v>42803.41006678241</v>
      </c>
      <c r="U4480" t="s">
        <v>191</v>
      </c>
      <c r="V4480" t="s">
        <v>1996</v>
      </c>
      <c r="W4480">
        <v>42803.41006678241</v>
      </c>
    </row>
    <row r="4481" spans="1:23" x14ac:dyDescent="0.25">
      <c r="A4481" s="2"/>
      <c r="B4481" s="2"/>
      <c r="C4481" s="2" t="s">
        <v>29155</v>
      </c>
      <c r="D4481" s="2" t="s">
        <v>194</v>
      </c>
      <c r="E4481" s="2" t="s">
        <v>38465</v>
      </c>
      <c r="F4481" s="2" t="s">
        <v>38466</v>
      </c>
      <c r="G4481" s="2" t="s">
        <v>38467</v>
      </c>
      <c r="H4481" s="2" t="s">
        <v>315</v>
      </c>
      <c r="I4481" s="9" t="s">
        <v>15379</v>
      </c>
      <c r="J4481" s="2" t="s">
        <v>309</v>
      </c>
      <c r="K4481" s="2" t="s">
        <v>9550</v>
      </c>
      <c r="L4481" s="2" t="s">
        <v>2307</v>
      </c>
      <c r="M4481" s="2" t="s">
        <v>6494</v>
      </c>
      <c r="N4481" s="2"/>
      <c r="O4481" s="2" t="s">
        <v>194</v>
      </c>
      <c r="P4481" s="2" t="s">
        <v>289</v>
      </c>
      <c r="Q4481" s="2" t="s">
        <v>194</v>
      </c>
      <c r="R4481" s="2" t="s">
        <v>1995</v>
      </c>
      <c r="S4481" t="s">
        <v>1996</v>
      </c>
      <c r="T4481">
        <v>42803.41006678241</v>
      </c>
      <c r="U4481" t="s">
        <v>191</v>
      </c>
      <c r="V4481" t="s">
        <v>1996</v>
      </c>
      <c r="W4481">
        <v>42803.41006678241</v>
      </c>
    </row>
    <row r="4482" spans="1:23" x14ac:dyDescent="0.25">
      <c r="A4482" s="2"/>
      <c r="B4482" s="2"/>
      <c r="C4482" s="2" t="s">
        <v>29156</v>
      </c>
      <c r="D4482" s="2" t="s">
        <v>194</v>
      </c>
      <c r="E4482" s="2" t="s">
        <v>38465</v>
      </c>
      <c r="F4482" s="2" t="s">
        <v>38466</v>
      </c>
      <c r="G4482" s="2" t="s">
        <v>38467</v>
      </c>
      <c r="H4482" s="2" t="s">
        <v>311</v>
      </c>
      <c r="I4482" s="9" t="s">
        <v>15380</v>
      </c>
      <c r="J4482" s="2" t="s">
        <v>308</v>
      </c>
      <c r="K4482" s="2" t="s">
        <v>9550</v>
      </c>
      <c r="L4482" s="2" t="s">
        <v>2307</v>
      </c>
      <c r="M4482" s="2" t="s">
        <v>6494</v>
      </c>
      <c r="N4482" s="2"/>
      <c r="O4482" s="2" t="s">
        <v>194</v>
      </c>
      <c r="P4482" s="2" t="s">
        <v>289</v>
      </c>
      <c r="Q4482" s="2" t="s">
        <v>194</v>
      </c>
      <c r="R4482" s="2" t="s">
        <v>1995</v>
      </c>
      <c r="S4482" t="s">
        <v>1996</v>
      </c>
      <c r="T4482">
        <v>42803.41006678241</v>
      </c>
      <c r="U4482" t="s">
        <v>191</v>
      </c>
      <c r="V4482" t="s">
        <v>1996</v>
      </c>
      <c r="W4482">
        <v>42803.41006678241</v>
      </c>
    </row>
    <row r="4483" spans="1:23" x14ac:dyDescent="0.25">
      <c r="A4483" s="2"/>
      <c r="B4483" s="2"/>
      <c r="C4483" s="2" t="s">
        <v>29157</v>
      </c>
      <c r="D4483" s="2" t="s">
        <v>194</v>
      </c>
      <c r="E4483" s="2" t="s">
        <v>38465</v>
      </c>
      <c r="F4483" s="2" t="s">
        <v>38466</v>
      </c>
      <c r="G4483" s="2" t="s">
        <v>38467</v>
      </c>
      <c r="H4483" s="2" t="s">
        <v>1307</v>
      </c>
      <c r="I4483" s="9" t="s">
        <v>15381</v>
      </c>
      <c r="J4483" s="2" t="s">
        <v>604</v>
      </c>
      <c r="K4483" s="2" t="s">
        <v>9544</v>
      </c>
      <c r="L4483" s="2" t="s">
        <v>2305</v>
      </c>
      <c r="M4483" s="2" t="s">
        <v>2212</v>
      </c>
      <c r="N4483" s="2"/>
      <c r="O4483" s="2" t="s">
        <v>194</v>
      </c>
      <c r="P4483" s="2" t="s">
        <v>289</v>
      </c>
      <c r="Q4483" s="2" t="s">
        <v>194</v>
      </c>
      <c r="R4483" s="2" t="s">
        <v>1995</v>
      </c>
      <c r="S4483" t="s">
        <v>1996</v>
      </c>
      <c r="T4483">
        <v>42803.41006678241</v>
      </c>
      <c r="U4483" t="s">
        <v>191</v>
      </c>
      <c r="V4483" t="s">
        <v>1996</v>
      </c>
      <c r="W4483">
        <v>42803.41006678241</v>
      </c>
    </row>
    <row r="4484" spans="1:23" x14ac:dyDescent="0.25">
      <c r="A4484" s="2"/>
      <c r="B4484" s="2"/>
      <c r="C4484" s="2" t="s">
        <v>29158</v>
      </c>
      <c r="D4484" s="2" t="s">
        <v>194</v>
      </c>
      <c r="E4484" s="2" t="s">
        <v>38465</v>
      </c>
      <c r="F4484" s="2" t="s">
        <v>38466</v>
      </c>
      <c r="G4484" s="2" t="s">
        <v>38467</v>
      </c>
      <c r="H4484" s="2" t="s">
        <v>1293</v>
      </c>
      <c r="I4484" s="9" t="s">
        <v>15382</v>
      </c>
      <c r="J4484" s="2" t="s">
        <v>584</v>
      </c>
      <c r="K4484" s="2" t="s">
        <v>9547</v>
      </c>
      <c r="L4484" s="2" t="s">
        <v>2309</v>
      </c>
      <c r="M4484" s="2" t="s">
        <v>2215</v>
      </c>
      <c r="N4484" s="2"/>
      <c r="O4484" s="2" t="s">
        <v>194</v>
      </c>
      <c r="P4484" s="2" t="s">
        <v>289</v>
      </c>
      <c r="Q4484" s="2" t="s">
        <v>194</v>
      </c>
      <c r="R4484" s="2" t="s">
        <v>1995</v>
      </c>
      <c r="S4484" t="s">
        <v>1996</v>
      </c>
      <c r="T4484">
        <v>42803.41006678241</v>
      </c>
      <c r="U4484" t="s">
        <v>191</v>
      </c>
      <c r="V4484" t="s">
        <v>1996</v>
      </c>
      <c r="W4484">
        <v>42803.41006678241</v>
      </c>
    </row>
    <row r="4485" spans="1:23" x14ac:dyDescent="0.25">
      <c r="A4485" s="2"/>
      <c r="B4485" s="2"/>
      <c r="C4485" s="2" t="s">
        <v>29159</v>
      </c>
      <c r="D4485" s="2" t="s">
        <v>194</v>
      </c>
      <c r="E4485" s="2" t="s">
        <v>38465</v>
      </c>
      <c r="F4485" s="2" t="s">
        <v>38466</v>
      </c>
      <c r="G4485" s="2" t="s">
        <v>38467</v>
      </c>
      <c r="H4485" s="2" t="s">
        <v>1304</v>
      </c>
      <c r="I4485" s="9" t="s">
        <v>15383</v>
      </c>
      <c r="J4485" s="2" t="s">
        <v>596</v>
      </c>
      <c r="K4485" s="2" t="s">
        <v>9544</v>
      </c>
      <c r="L4485" s="2" t="s">
        <v>2305</v>
      </c>
      <c r="M4485" s="2" t="s">
        <v>2212</v>
      </c>
      <c r="N4485" s="2"/>
      <c r="O4485" s="2" t="s">
        <v>194</v>
      </c>
      <c r="P4485" s="2" t="s">
        <v>289</v>
      </c>
      <c r="Q4485" s="2" t="s">
        <v>194</v>
      </c>
      <c r="R4485" s="2" t="s">
        <v>1995</v>
      </c>
      <c r="S4485" t="s">
        <v>1996</v>
      </c>
      <c r="T4485">
        <v>42803.41006678241</v>
      </c>
      <c r="U4485" t="s">
        <v>191</v>
      </c>
      <c r="V4485" t="s">
        <v>1996</v>
      </c>
      <c r="W4485">
        <v>42803.41006678241</v>
      </c>
    </row>
    <row r="4486" spans="1:23" x14ac:dyDescent="0.25">
      <c r="A4486" s="2"/>
      <c r="B4486" s="2"/>
      <c r="C4486" s="2" t="s">
        <v>29160</v>
      </c>
      <c r="D4486" s="2" t="s">
        <v>194</v>
      </c>
      <c r="E4486" s="2" t="s">
        <v>38465</v>
      </c>
      <c r="F4486" s="2" t="s">
        <v>38466</v>
      </c>
      <c r="G4486" s="2" t="s">
        <v>38467</v>
      </c>
      <c r="H4486" s="2" t="s">
        <v>1312</v>
      </c>
      <c r="I4486" s="9" t="s">
        <v>15384</v>
      </c>
      <c r="J4486" s="2" t="s">
        <v>606</v>
      </c>
      <c r="K4486" s="2" t="s">
        <v>9544</v>
      </c>
      <c r="L4486" s="2" t="s">
        <v>2305</v>
      </c>
      <c r="M4486" s="2" t="s">
        <v>2212</v>
      </c>
      <c r="N4486" s="2"/>
      <c r="O4486" s="2" t="s">
        <v>194</v>
      </c>
      <c r="P4486" s="2" t="s">
        <v>289</v>
      </c>
      <c r="Q4486" s="2" t="s">
        <v>194</v>
      </c>
      <c r="R4486" s="2" t="s">
        <v>1995</v>
      </c>
      <c r="S4486" t="s">
        <v>1996</v>
      </c>
      <c r="T4486">
        <v>42803.41006678241</v>
      </c>
      <c r="U4486" t="s">
        <v>191</v>
      </c>
      <c r="V4486" t="s">
        <v>1996</v>
      </c>
      <c r="W4486">
        <v>42803.41006678241</v>
      </c>
    </row>
    <row r="4487" spans="1:23" x14ac:dyDescent="0.25">
      <c r="A4487" s="2"/>
      <c r="B4487" s="2"/>
      <c r="C4487" s="2" t="s">
        <v>29161</v>
      </c>
      <c r="D4487" s="2" t="s">
        <v>194</v>
      </c>
      <c r="E4487" s="2" t="s">
        <v>38465</v>
      </c>
      <c r="F4487" s="2" t="s">
        <v>38466</v>
      </c>
      <c r="G4487" s="2" t="s">
        <v>38467</v>
      </c>
      <c r="H4487" s="2" t="s">
        <v>314</v>
      </c>
      <c r="I4487" s="9" t="s">
        <v>15385</v>
      </c>
      <c r="J4487" s="2" t="s">
        <v>306</v>
      </c>
      <c r="K4487" s="2" t="s">
        <v>9545</v>
      </c>
      <c r="L4487" s="2" t="s">
        <v>2306</v>
      </c>
      <c r="M4487" s="2" t="s">
        <v>2213</v>
      </c>
      <c r="N4487" s="2"/>
      <c r="O4487" s="2" t="s">
        <v>194</v>
      </c>
      <c r="P4487" s="2" t="s">
        <v>289</v>
      </c>
      <c r="Q4487" s="2" t="s">
        <v>194</v>
      </c>
      <c r="R4487" s="2" t="s">
        <v>1995</v>
      </c>
      <c r="S4487" t="s">
        <v>1996</v>
      </c>
      <c r="T4487">
        <v>42803.41006678241</v>
      </c>
      <c r="U4487" t="s">
        <v>191</v>
      </c>
      <c r="V4487" t="s">
        <v>1996</v>
      </c>
      <c r="W4487">
        <v>42803.41006678241</v>
      </c>
    </row>
    <row r="4488" spans="1:23" x14ac:dyDescent="0.25">
      <c r="A4488" s="2"/>
      <c r="B4488" s="2"/>
      <c r="C4488" s="2" t="s">
        <v>29162</v>
      </c>
      <c r="D4488" s="2" t="s">
        <v>194</v>
      </c>
      <c r="E4488" s="2" t="s">
        <v>38465</v>
      </c>
      <c r="F4488" s="2" t="s">
        <v>38466</v>
      </c>
      <c r="G4488" s="2" t="s">
        <v>38467</v>
      </c>
      <c r="H4488" s="2" t="s">
        <v>317</v>
      </c>
      <c r="I4488" s="9" t="s">
        <v>15386</v>
      </c>
      <c r="J4488" s="2" t="s">
        <v>304</v>
      </c>
      <c r="K4488" s="2" t="s">
        <v>9545</v>
      </c>
      <c r="L4488" s="2" t="s">
        <v>2306</v>
      </c>
      <c r="M4488" s="2" t="s">
        <v>2213</v>
      </c>
      <c r="N4488" s="2"/>
      <c r="O4488" s="2" t="s">
        <v>194</v>
      </c>
      <c r="P4488" s="2" t="s">
        <v>289</v>
      </c>
      <c r="Q4488" s="2" t="s">
        <v>194</v>
      </c>
      <c r="R4488" s="2" t="s">
        <v>1995</v>
      </c>
      <c r="S4488" t="s">
        <v>1996</v>
      </c>
      <c r="T4488">
        <v>42803.41006678241</v>
      </c>
      <c r="U4488" t="s">
        <v>191</v>
      </c>
      <c r="V4488" t="s">
        <v>1996</v>
      </c>
      <c r="W4488">
        <v>42803.41006678241</v>
      </c>
    </row>
    <row r="4489" spans="1:23" x14ac:dyDescent="0.25">
      <c r="A4489" s="2"/>
      <c r="B4489" s="2"/>
      <c r="C4489" s="2" t="s">
        <v>29163</v>
      </c>
      <c r="D4489" s="2" t="s">
        <v>194</v>
      </c>
      <c r="E4489" s="2" t="s">
        <v>38465</v>
      </c>
      <c r="F4489" s="2" t="s">
        <v>38466</v>
      </c>
      <c r="G4489" s="2" t="s">
        <v>38467</v>
      </c>
      <c r="H4489" s="2" t="s">
        <v>316</v>
      </c>
      <c r="I4489" s="9" t="s">
        <v>15387</v>
      </c>
      <c r="J4489" s="2" t="s">
        <v>302</v>
      </c>
      <c r="K4489" s="2" t="s">
        <v>9545</v>
      </c>
      <c r="L4489" s="2" t="s">
        <v>2306</v>
      </c>
      <c r="M4489" s="2" t="s">
        <v>2213</v>
      </c>
      <c r="N4489" s="2"/>
      <c r="O4489" s="2" t="s">
        <v>194</v>
      </c>
      <c r="P4489" s="2" t="s">
        <v>289</v>
      </c>
      <c r="Q4489" s="2" t="s">
        <v>194</v>
      </c>
      <c r="R4489" s="2" t="s">
        <v>1995</v>
      </c>
      <c r="S4489" t="s">
        <v>1996</v>
      </c>
      <c r="T4489">
        <v>42803.41006678241</v>
      </c>
      <c r="U4489" t="s">
        <v>191</v>
      </c>
      <c r="V4489" t="s">
        <v>1996</v>
      </c>
      <c r="W4489">
        <v>42803.41006678241</v>
      </c>
    </row>
    <row r="4490" spans="1:23" x14ac:dyDescent="0.25">
      <c r="A4490" s="2"/>
      <c r="B4490" s="2"/>
      <c r="C4490" s="2" t="s">
        <v>29164</v>
      </c>
      <c r="D4490" s="2" t="s">
        <v>194</v>
      </c>
      <c r="E4490" s="2" t="s">
        <v>38465</v>
      </c>
      <c r="F4490" s="2" t="s">
        <v>38466</v>
      </c>
      <c r="G4490" s="2" t="s">
        <v>38467</v>
      </c>
      <c r="H4490" s="2" t="s">
        <v>11801</v>
      </c>
      <c r="I4490" s="9" t="s">
        <v>15388</v>
      </c>
      <c r="J4490" s="2" t="s">
        <v>11803</v>
      </c>
      <c r="K4490" s="2" t="s">
        <v>9550</v>
      </c>
      <c r="L4490" s="2" t="s">
        <v>2307</v>
      </c>
      <c r="M4490" s="2" t="s">
        <v>6494</v>
      </c>
      <c r="N4490" s="2"/>
      <c r="O4490" s="2" t="s">
        <v>194</v>
      </c>
      <c r="P4490" s="2" t="s">
        <v>289</v>
      </c>
      <c r="Q4490" s="2" t="s">
        <v>194</v>
      </c>
      <c r="R4490" s="2" t="s">
        <v>1995</v>
      </c>
      <c r="S4490" t="s">
        <v>1996</v>
      </c>
      <c r="T4490">
        <v>42803.41006678241</v>
      </c>
      <c r="U4490" t="s">
        <v>191</v>
      </c>
      <c r="V4490" t="s">
        <v>1996</v>
      </c>
      <c r="W4490">
        <v>42803.41006678241</v>
      </c>
    </row>
    <row r="4491" spans="1:23" x14ac:dyDescent="0.25">
      <c r="A4491" s="2"/>
      <c r="B4491" s="2"/>
      <c r="C4491" s="2" t="s">
        <v>29165</v>
      </c>
      <c r="D4491" s="2" t="s">
        <v>194</v>
      </c>
      <c r="E4491" s="2" t="s">
        <v>38465</v>
      </c>
      <c r="F4491" s="2" t="s">
        <v>38466</v>
      </c>
      <c r="G4491" s="2" t="s">
        <v>38467</v>
      </c>
      <c r="H4491" s="2" t="s">
        <v>1285</v>
      </c>
      <c r="I4491" s="9" t="s">
        <v>15389</v>
      </c>
      <c r="J4491" s="2" t="s">
        <v>590</v>
      </c>
      <c r="K4491" s="2" t="s">
        <v>9550</v>
      </c>
      <c r="L4491" s="2" t="s">
        <v>2307</v>
      </c>
      <c r="M4491" s="2" t="s">
        <v>6494</v>
      </c>
      <c r="N4491" s="2"/>
      <c r="O4491" s="2" t="s">
        <v>194</v>
      </c>
      <c r="P4491" s="2" t="s">
        <v>289</v>
      </c>
      <c r="Q4491" s="2" t="s">
        <v>194</v>
      </c>
      <c r="R4491" s="2" t="s">
        <v>1995</v>
      </c>
      <c r="S4491" t="s">
        <v>1996</v>
      </c>
      <c r="T4491">
        <v>42803.41006678241</v>
      </c>
      <c r="U4491" t="s">
        <v>191</v>
      </c>
      <c r="V4491" t="s">
        <v>1996</v>
      </c>
      <c r="W4491">
        <v>42803.41006678241</v>
      </c>
    </row>
    <row r="4492" spans="1:23" x14ac:dyDescent="0.25">
      <c r="A4492" s="2"/>
      <c r="B4492" s="2"/>
      <c r="C4492" s="2" t="s">
        <v>29166</v>
      </c>
      <c r="D4492" s="2" t="s">
        <v>194</v>
      </c>
      <c r="E4492" s="2" t="s">
        <v>38465</v>
      </c>
      <c r="F4492" s="2" t="s">
        <v>38466</v>
      </c>
      <c r="G4492" s="2" t="s">
        <v>38467</v>
      </c>
      <c r="H4492" s="2" t="s">
        <v>1293</v>
      </c>
      <c r="I4492" s="9" t="s">
        <v>15390</v>
      </c>
      <c r="J4492" s="2" t="s">
        <v>584</v>
      </c>
      <c r="K4492" s="2" t="s">
        <v>9545</v>
      </c>
      <c r="L4492" s="2" t="s">
        <v>2306</v>
      </c>
      <c r="M4492" s="2" t="s">
        <v>2213</v>
      </c>
      <c r="N4492" s="2"/>
      <c r="O4492" s="2" t="s">
        <v>194</v>
      </c>
      <c r="P4492" s="2" t="s">
        <v>289</v>
      </c>
      <c r="Q4492" s="2" t="s">
        <v>194</v>
      </c>
      <c r="R4492" s="2" t="s">
        <v>1995</v>
      </c>
      <c r="S4492" t="s">
        <v>1996</v>
      </c>
      <c r="T4492">
        <v>42803.41006678241</v>
      </c>
      <c r="U4492" t="s">
        <v>191</v>
      </c>
      <c r="V4492" t="s">
        <v>1996</v>
      </c>
      <c r="W4492">
        <v>42803.41006678241</v>
      </c>
    </row>
    <row r="4493" spans="1:23" x14ac:dyDescent="0.25">
      <c r="A4493" s="2"/>
      <c r="B4493" s="2"/>
      <c r="C4493" s="2" t="s">
        <v>29167</v>
      </c>
      <c r="D4493" s="2" t="s">
        <v>194</v>
      </c>
      <c r="E4493" s="2" t="s">
        <v>38465</v>
      </c>
      <c r="F4493" s="2" t="s">
        <v>38466</v>
      </c>
      <c r="G4493" s="2" t="s">
        <v>38467</v>
      </c>
      <c r="H4493" s="2" t="s">
        <v>314</v>
      </c>
      <c r="I4493" s="9" t="s">
        <v>15391</v>
      </c>
      <c r="J4493" s="2" t="s">
        <v>306</v>
      </c>
      <c r="K4493" s="2" t="s">
        <v>9547</v>
      </c>
      <c r="L4493" s="2" t="s">
        <v>2309</v>
      </c>
      <c r="M4493" s="2" t="s">
        <v>2215</v>
      </c>
      <c r="N4493" s="2"/>
      <c r="O4493" s="2" t="s">
        <v>194</v>
      </c>
      <c r="P4493" s="2" t="s">
        <v>289</v>
      </c>
      <c r="Q4493" s="2" t="s">
        <v>194</v>
      </c>
      <c r="R4493" s="2" t="s">
        <v>1995</v>
      </c>
      <c r="S4493" t="s">
        <v>1996</v>
      </c>
      <c r="T4493">
        <v>42803.41006678241</v>
      </c>
      <c r="U4493" t="s">
        <v>191</v>
      </c>
      <c r="V4493" t="s">
        <v>1996</v>
      </c>
      <c r="W4493">
        <v>42803.41006678241</v>
      </c>
    </row>
    <row r="4494" spans="1:23" x14ac:dyDescent="0.25">
      <c r="A4494" s="2"/>
      <c r="B4494" s="2"/>
      <c r="C4494" s="2" t="s">
        <v>29168</v>
      </c>
      <c r="D4494" s="2" t="s">
        <v>194</v>
      </c>
      <c r="E4494" s="2" t="s">
        <v>38465</v>
      </c>
      <c r="F4494" s="2" t="s">
        <v>38466</v>
      </c>
      <c r="G4494" s="2" t="s">
        <v>38467</v>
      </c>
      <c r="H4494" s="2" t="s">
        <v>314</v>
      </c>
      <c r="I4494" s="9" t="s">
        <v>15392</v>
      </c>
      <c r="J4494" s="2" t="s">
        <v>306</v>
      </c>
      <c r="K4494" s="2" t="s">
        <v>9549</v>
      </c>
      <c r="L4494" s="2" t="s">
        <v>2311</v>
      </c>
      <c r="M4494" s="2" t="s">
        <v>2217</v>
      </c>
      <c r="N4494" s="2"/>
      <c r="O4494" s="2" t="s">
        <v>194</v>
      </c>
      <c r="P4494" s="2" t="s">
        <v>289</v>
      </c>
      <c r="Q4494" s="2" t="s">
        <v>194</v>
      </c>
      <c r="R4494" s="2" t="s">
        <v>1995</v>
      </c>
      <c r="S4494" t="s">
        <v>1996</v>
      </c>
      <c r="T4494">
        <v>42803.41006678241</v>
      </c>
      <c r="U4494" t="s">
        <v>191</v>
      </c>
      <c r="V4494" t="s">
        <v>1996</v>
      </c>
      <c r="W4494">
        <v>42803.41006678241</v>
      </c>
    </row>
    <row r="4495" spans="1:23" x14ac:dyDescent="0.25">
      <c r="A4495" s="2"/>
      <c r="B4495" s="2"/>
      <c r="C4495" s="2" t="s">
        <v>29169</v>
      </c>
      <c r="D4495" s="2" t="s">
        <v>194</v>
      </c>
      <c r="E4495" s="2" t="s">
        <v>38465</v>
      </c>
      <c r="F4495" s="2" t="s">
        <v>38466</v>
      </c>
      <c r="G4495" s="2" t="s">
        <v>38467</v>
      </c>
      <c r="H4495" s="2" t="s">
        <v>311</v>
      </c>
      <c r="I4495" s="9" t="s">
        <v>15393</v>
      </c>
      <c r="J4495" s="2" t="s">
        <v>308</v>
      </c>
      <c r="K4495" s="2" t="s">
        <v>9551</v>
      </c>
      <c r="L4495" s="2" t="s">
        <v>3584</v>
      </c>
      <c r="M4495" s="2" t="s">
        <v>6495</v>
      </c>
      <c r="N4495" s="2"/>
      <c r="O4495" s="2" t="s">
        <v>194</v>
      </c>
      <c r="P4495" s="2" t="s">
        <v>289</v>
      </c>
      <c r="Q4495" s="2" t="s">
        <v>194</v>
      </c>
      <c r="R4495" s="2" t="s">
        <v>1995</v>
      </c>
      <c r="S4495" t="s">
        <v>1996</v>
      </c>
      <c r="T4495">
        <v>42803.41006678241</v>
      </c>
      <c r="U4495" t="s">
        <v>191</v>
      </c>
      <c r="V4495" t="s">
        <v>1996</v>
      </c>
      <c r="W4495">
        <v>42803.41006678241</v>
      </c>
    </row>
    <row r="4496" spans="1:23" x14ac:dyDescent="0.25">
      <c r="A4496" s="2"/>
      <c r="B4496" s="2"/>
      <c r="C4496" s="2" t="s">
        <v>29170</v>
      </c>
      <c r="D4496" s="2" t="s">
        <v>194</v>
      </c>
      <c r="E4496" s="2" t="s">
        <v>38465</v>
      </c>
      <c r="F4496" s="2" t="s">
        <v>38466</v>
      </c>
      <c r="G4496" s="2" t="s">
        <v>38467</v>
      </c>
      <c r="H4496" s="2" t="s">
        <v>317</v>
      </c>
      <c r="I4496" s="9" t="s">
        <v>15394</v>
      </c>
      <c r="J4496" s="2" t="s">
        <v>304</v>
      </c>
      <c r="K4496" s="2" t="s">
        <v>9551</v>
      </c>
      <c r="L4496" s="2" t="s">
        <v>3584</v>
      </c>
      <c r="M4496" s="2" t="s">
        <v>6495</v>
      </c>
      <c r="N4496" s="2"/>
      <c r="O4496" s="2" t="s">
        <v>194</v>
      </c>
      <c r="P4496" s="2" t="s">
        <v>289</v>
      </c>
      <c r="Q4496" s="2" t="s">
        <v>194</v>
      </c>
      <c r="R4496" s="2" t="s">
        <v>1995</v>
      </c>
      <c r="S4496" t="s">
        <v>1996</v>
      </c>
      <c r="T4496">
        <v>42803.41006678241</v>
      </c>
      <c r="U4496" t="s">
        <v>191</v>
      </c>
      <c r="V4496" t="s">
        <v>1996</v>
      </c>
      <c r="W4496">
        <v>42803.41006678241</v>
      </c>
    </row>
    <row r="4497" spans="1:23" x14ac:dyDescent="0.25">
      <c r="A4497" s="2"/>
      <c r="B4497" s="2"/>
      <c r="C4497" s="2" t="s">
        <v>29171</v>
      </c>
      <c r="D4497" s="2" t="s">
        <v>194</v>
      </c>
      <c r="E4497" s="2" t="s">
        <v>38465</v>
      </c>
      <c r="F4497" s="2" t="s">
        <v>38466</v>
      </c>
      <c r="G4497" s="2" t="s">
        <v>38467</v>
      </c>
      <c r="H4497" s="2" t="s">
        <v>316</v>
      </c>
      <c r="I4497" s="9" t="s">
        <v>15395</v>
      </c>
      <c r="J4497" s="2" t="s">
        <v>302</v>
      </c>
      <c r="K4497" s="2" t="s">
        <v>9551</v>
      </c>
      <c r="L4497" s="2" t="s">
        <v>3584</v>
      </c>
      <c r="M4497" s="2" t="s">
        <v>6495</v>
      </c>
      <c r="N4497" s="2"/>
      <c r="O4497" s="2" t="s">
        <v>194</v>
      </c>
      <c r="P4497" s="2" t="s">
        <v>289</v>
      </c>
      <c r="Q4497" s="2" t="s">
        <v>194</v>
      </c>
      <c r="R4497" s="2" t="s">
        <v>1995</v>
      </c>
      <c r="S4497" t="s">
        <v>1996</v>
      </c>
      <c r="T4497">
        <v>42803.41006678241</v>
      </c>
      <c r="U4497" t="s">
        <v>191</v>
      </c>
      <c r="V4497" t="s">
        <v>1996</v>
      </c>
      <c r="W4497">
        <v>42803.41006678241</v>
      </c>
    </row>
    <row r="4498" spans="1:23" x14ac:dyDescent="0.25">
      <c r="A4498" s="2"/>
      <c r="B4498" s="2"/>
      <c r="C4498" s="2" t="s">
        <v>29172</v>
      </c>
      <c r="D4498" s="2" t="s">
        <v>194</v>
      </c>
      <c r="E4498" s="2" t="s">
        <v>38465</v>
      </c>
      <c r="F4498" s="2" t="s">
        <v>38466</v>
      </c>
      <c r="G4498" s="2" t="s">
        <v>38467</v>
      </c>
      <c r="H4498" s="2" t="s">
        <v>314</v>
      </c>
      <c r="I4498" s="9" t="s">
        <v>15396</v>
      </c>
      <c r="J4498" s="2" t="s">
        <v>306</v>
      </c>
      <c r="K4498" s="2" t="s">
        <v>9551</v>
      </c>
      <c r="L4498" s="2" t="s">
        <v>3584</v>
      </c>
      <c r="M4498" s="2" t="s">
        <v>6495</v>
      </c>
      <c r="N4498" s="2"/>
      <c r="O4498" s="2" t="s">
        <v>194</v>
      </c>
      <c r="P4498" s="2" t="s">
        <v>289</v>
      </c>
      <c r="Q4498" s="2" t="s">
        <v>194</v>
      </c>
      <c r="R4498" s="2" t="s">
        <v>1995</v>
      </c>
      <c r="S4498" t="s">
        <v>1996</v>
      </c>
      <c r="T4498">
        <v>42803.41006678241</v>
      </c>
      <c r="U4498" t="s">
        <v>191</v>
      </c>
      <c r="V4498" t="s">
        <v>1996</v>
      </c>
      <c r="W4498">
        <v>42803.41006678241</v>
      </c>
    </row>
    <row r="4499" spans="1:23" x14ac:dyDescent="0.25">
      <c r="A4499" s="2"/>
      <c r="B4499" s="2"/>
      <c r="C4499" s="2" t="s">
        <v>29173</v>
      </c>
      <c r="D4499" s="2" t="s">
        <v>194</v>
      </c>
      <c r="E4499" s="2" t="s">
        <v>38465</v>
      </c>
      <c r="F4499" s="2" t="s">
        <v>38466</v>
      </c>
      <c r="G4499" s="2" t="s">
        <v>38467</v>
      </c>
      <c r="H4499" s="2" t="s">
        <v>315</v>
      </c>
      <c r="I4499" s="9" t="s">
        <v>15397</v>
      </c>
      <c r="J4499" s="2" t="s">
        <v>309</v>
      </c>
      <c r="K4499" s="2" t="s">
        <v>9551</v>
      </c>
      <c r="L4499" s="2" t="s">
        <v>3584</v>
      </c>
      <c r="M4499" s="2" t="s">
        <v>6495</v>
      </c>
      <c r="N4499" s="2"/>
      <c r="O4499" s="2" t="s">
        <v>194</v>
      </c>
      <c r="P4499" s="2" t="s">
        <v>289</v>
      </c>
      <c r="Q4499" s="2" t="s">
        <v>194</v>
      </c>
      <c r="R4499" s="2" t="s">
        <v>1995</v>
      </c>
      <c r="S4499" t="s">
        <v>1996</v>
      </c>
      <c r="T4499">
        <v>42803.41006678241</v>
      </c>
      <c r="U4499" t="s">
        <v>191</v>
      </c>
      <c r="V4499" t="s">
        <v>1996</v>
      </c>
      <c r="W4499">
        <v>42803.41006678241</v>
      </c>
    </row>
    <row r="4500" spans="1:23" x14ac:dyDescent="0.25">
      <c r="A4500" s="2"/>
      <c r="B4500" s="2"/>
      <c r="C4500" s="2" t="s">
        <v>29174</v>
      </c>
      <c r="D4500" s="2" t="s">
        <v>194</v>
      </c>
      <c r="E4500" s="2" t="s">
        <v>38465</v>
      </c>
      <c r="F4500" s="2" t="s">
        <v>38466</v>
      </c>
      <c r="G4500" s="2" t="s">
        <v>38467</v>
      </c>
      <c r="H4500" s="2" t="s">
        <v>1288</v>
      </c>
      <c r="I4500" s="9" t="s">
        <v>15398</v>
      </c>
      <c r="J4500" s="2" t="s">
        <v>601</v>
      </c>
      <c r="K4500" s="2" t="s">
        <v>9552</v>
      </c>
      <c r="L4500" s="2" t="s">
        <v>3585</v>
      </c>
      <c r="M4500" s="2" t="s">
        <v>6496</v>
      </c>
      <c r="N4500" s="2"/>
      <c r="O4500" s="2" t="s">
        <v>194</v>
      </c>
      <c r="P4500" s="2" t="s">
        <v>289</v>
      </c>
      <c r="Q4500" s="2" t="s">
        <v>194</v>
      </c>
      <c r="R4500" s="2" t="s">
        <v>1995</v>
      </c>
      <c r="S4500" t="s">
        <v>1996</v>
      </c>
      <c r="T4500">
        <v>42803.41006678241</v>
      </c>
      <c r="U4500" t="s">
        <v>191</v>
      </c>
      <c r="V4500" t="s">
        <v>1996</v>
      </c>
      <c r="W4500">
        <v>42803.41006678241</v>
      </c>
    </row>
    <row r="4501" spans="1:23" x14ac:dyDescent="0.25">
      <c r="A4501" s="2"/>
      <c r="B4501" s="2"/>
      <c r="C4501" s="2" t="s">
        <v>29175</v>
      </c>
      <c r="D4501" s="2" t="s">
        <v>194</v>
      </c>
      <c r="E4501" s="2" t="s">
        <v>38465</v>
      </c>
      <c r="F4501" s="2" t="s">
        <v>38466</v>
      </c>
      <c r="G4501" s="2" t="s">
        <v>38467</v>
      </c>
      <c r="H4501" s="2" t="s">
        <v>317</v>
      </c>
      <c r="I4501" s="9" t="s">
        <v>15399</v>
      </c>
      <c r="J4501" s="2" t="s">
        <v>304</v>
      </c>
      <c r="K4501" s="2" t="s">
        <v>9552</v>
      </c>
      <c r="L4501" s="2" t="s">
        <v>3585</v>
      </c>
      <c r="M4501" s="2" t="s">
        <v>6496</v>
      </c>
      <c r="N4501" s="2"/>
      <c r="O4501" s="2" t="s">
        <v>194</v>
      </c>
      <c r="P4501" s="2" t="s">
        <v>289</v>
      </c>
      <c r="Q4501" s="2" t="s">
        <v>194</v>
      </c>
      <c r="R4501" s="2" t="s">
        <v>1995</v>
      </c>
      <c r="S4501" t="s">
        <v>1996</v>
      </c>
      <c r="T4501">
        <v>42803.41006678241</v>
      </c>
      <c r="U4501" t="s">
        <v>191</v>
      </c>
      <c r="V4501" t="s">
        <v>1996</v>
      </c>
      <c r="W4501">
        <v>42803.41006678241</v>
      </c>
    </row>
    <row r="4502" spans="1:23" x14ac:dyDescent="0.25">
      <c r="A4502" s="2"/>
      <c r="B4502" s="2"/>
      <c r="C4502" s="2" t="s">
        <v>29176</v>
      </c>
      <c r="D4502" s="2" t="s">
        <v>194</v>
      </c>
      <c r="E4502" s="2" t="s">
        <v>38465</v>
      </c>
      <c r="F4502" s="2" t="s">
        <v>38466</v>
      </c>
      <c r="G4502" s="2" t="s">
        <v>38467</v>
      </c>
      <c r="H4502" s="2" t="s">
        <v>315</v>
      </c>
      <c r="I4502" s="9" t="s">
        <v>15400</v>
      </c>
      <c r="J4502" s="2" t="s">
        <v>309</v>
      </c>
      <c r="K4502" s="2" t="s">
        <v>9552</v>
      </c>
      <c r="L4502" s="2" t="s">
        <v>3585</v>
      </c>
      <c r="M4502" s="2" t="s">
        <v>6496</v>
      </c>
      <c r="N4502" s="2"/>
      <c r="O4502" s="2" t="s">
        <v>194</v>
      </c>
      <c r="P4502" s="2" t="s">
        <v>289</v>
      </c>
      <c r="Q4502" s="2" t="s">
        <v>194</v>
      </c>
      <c r="R4502" s="2" t="s">
        <v>1995</v>
      </c>
      <c r="S4502" t="s">
        <v>1996</v>
      </c>
      <c r="T4502">
        <v>42803.41006678241</v>
      </c>
      <c r="U4502" t="s">
        <v>191</v>
      </c>
      <c r="V4502" t="s">
        <v>1996</v>
      </c>
      <c r="W4502">
        <v>42803.41006678241</v>
      </c>
    </row>
    <row r="4503" spans="1:23" x14ac:dyDescent="0.25">
      <c r="A4503" s="2"/>
      <c r="B4503" s="2"/>
      <c r="C4503" s="2" t="s">
        <v>29177</v>
      </c>
      <c r="D4503" s="2" t="s">
        <v>194</v>
      </c>
      <c r="E4503" s="2" t="s">
        <v>38465</v>
      </c>
      <c r="F4503" s="2" t="s">
        <v>38466</v>
      </c>
      <c r="G4503" s="2" t="s">
        <v>38467</v>
      </c>
      <c r="H4503" s="2" t="s">
        <v>311</v>
      </c>
      <c r="I4503" s="9" t="s">
        <v>15401</v>
      </c>
      <c r="J4503" s="2" t="s">
        <v>308</v>
      </c>
      <c r="K4503" s="2" t="s">
        <v>9552</v>
      </c>
      <c r="L4503" s="2" t="s">
        <v>3585</v>
      </c>
      <c r="M4503" s="2" t="s">
        <v>6496</v>
      </c>
      <c r="N4503" s="2"/>
      <c r="O4503" s="2" t="s">
        <v>194</v>
      </c>
      <c r="P4503" s="2" t="s">
        <v>289</v>
      </c>
      <c r="Q4503" s="2" t="s">
        <v>194</v>
      </c>
      <c r="R4503" s="2" t="s">
        <v>1995</v>
      </c>
      <c r="S4503" t="s">
        <v>1996</v>
      </c>
      <c r="T4503">
        <v>42803.41006678241</v>
      </c>
      <c r="U4503" t="s">
        <v>191</v>
      </c>
      <c r="V4503" t="s">
        <v>1996</v>
      </c>
      <c r="W4503">
        <v>42803.41006678241</v>
      </c>
    </row>
    <row r="4504" spans="1:23" x14ac:dyDescent="0.25">
      <c r="A4504" s="2"/>
      <c r="B4504" s="2"/>
      <c r="C4504" s="2" t="s">
        <v>29178</v>
      </c>
      <c r="D4504" s="2" t="s">
        <v>194</v>
      </c>
      <c r="E4504" s="2" t="s">
        <v>38465</v>
      </c>
      <c r="F4504" s="2" t="s">
        <v>38466</v>
      </c>
      <c r="G4504" s="2" t="s">
        <v>38467</v>
      </c>
      <c r="H4504" s="2" t="s">
        <v>314</v>
      </c>
      <c r="I4504" s="9" t="s">
        <v>15402</v>
      </c>
      <c r="J4504" s="2" t="s">
        <v>306</v>
      </c>
      <c r="K4504" s="2" t="s">
        <v>9552</v>
      </c>
      <c r="L4504" s="2" t="s">
        <v>3585</v>
      </c>
      <c r="M4504" s="2" t="s">
        <v>6496</v>
      </c>
      <c r="N4504" s="2"/>
      <c r="O4504" s="2" t="s">
        <v>194</v>
      </c>
      <c r="P4504" s="2" t="s">
        <v>289</v>
      </c>
      <c r="Q4504" s="2" t="s">
        <v>194</v>
      </c>
      <c r="R4504" s="2" t="s">
        <v>1995</v>
      </c>
      <c r="S4504" t="s">
        <v>1996</v>
      </c>
      <c r="T4504">
        <v>42803.41006678241</v>
      </c>
      <c r="U4504" t="s">
        <v>191</v>
      </c>
      <c r="V4504" t="s">
        <v>1996</v>
      </c>
      <c r="W4504">
        <v>42803.41006678241</v>
      </c>
    </row>
    <row r="4505" spans="1:23" x14ac:dyDescent="0.25">
      <c r="A4505" s="2"/>
      <c r="B4505" s="2"/>
      <c r="C4505" s="2" t="s">
        <v>29179</v>
      </c>
      <c r="D4505" s="2" t="s">
        <v>194</v>
      </c>
      <c r="E4505" s="2" t="s">
        <v>38465</v>
      </c>
      <c r="F4505" s="2" t="s">
        <v>38466</v>
      </c>
      <c r="G4505" s="2" t="s">
        <v>38467</v>
      </c>
      <c r="H4505" s="2" t="s">
        <v>311</v>
      </c>
      <c r="I4505" s="9" t="s">
        <v>15403</v>
      </c>
      <c r="J4505" s="2" t="s">
        <v>308</v>
      </c>
      <c r="K4505" s="2" t="s">
        <v>9553</v>
      </c>
      <c r="L4505" s="2" t="s">
        <v>3586</v>
      </c>
      <c r="M4505" s="2" t="s">
        <v>6497</v>
      </c>
      <c r="N4505" s="2"/>
      <c r="O4505" s="2" t="s">
        <v>194</v>
      </c>
      <c r="P4505" s="2" t="s">
        <v>289</v>
      </c>
      <c r="Q4505" s="2" t="s">
        <v>194</v>
      </c>
      <c r="R4505" s="2" t="s">
        <v>1995</v>
      </c>
      <c r="S4505" t="s">
        <v>1996</v>
      </c>
      <c r="T4505">
        <v>42803.41006678241</v>
      </c>
      <c r="U4505" t="s">
        <v>191</v>
      </c>
      <c r="V4505" t="s">
        <v>1996</v>
      </c>
      <c r="W4505">
        <v>42803.41006678241</v>
      </c>
    </row>
    <row r="4506" spans="1:23" x14ac:dyDescent="0.25">
      <c r="A4506" s="2"/>
      <c r="B4506" s="2"/>
      <c r="C4506" s="2" t="s">
        <v>29180</v>
      </c>
      <c r="D4506" s="2" t="s">
        <v>194</v>
      </c>
      <c r="E4506" s="2" t="s">
        <v>38465</v>
      </c>
      <c r="F4506" s="2" t="s">
        <v>38466</v>
      </c>
      <c r="G4506" s="2" t="s">
        <v>38467</v>
      </c>
      <c r="H4506" s="2" t="s">
        <v>314</v>
      </c>
      <c r="I4506" s="9" t="s">
        <v>15404</v>
      </c>
      <c r="J4506" s="2" t="s">
        <v>306</v>
      </c>
      <c r="K4506" s="2" t="s">
        <v>9553</v>
      </c>
      <c r="L4506" s="2" t="s">
        <v>3586</v>
      </c>
      <c r="M4506" s="2" t="s">
        <v>6497</v>
      </c>
      <c r="N4506" s="2"/>
      <c r="O4506" s="2" t="s">
        <v>194</v>
      </c>
      <c r="P4506" s="2" t="s">
        <v>289</v>
      </c>
      <c r="Q4506" s="2" t="s">
        <v>194</v>
      </c>
      <c r="R4506" s="2" t="s">
        <v>1995</v>
      </c>
      <c r="S4506" t="s">
        <v>1996</v>
      </c>
      <c r="T4506">
        <v>42803.41006678241</v>
      </c>
      <c r="U4506" t="s">
        <v>191</v>
      </c>
      <c r="V4506" t="s">
        <v>1996</v>
      </c>
      <c r="W4506">
        <v>42803.41006678241</v>
      </c>
    </row>
    <row r="4507" spans="1:23" x14ac:dyDescent="0.25">
      <c r="A4507" s="2"/>
      <c r="B4507" s="2"/>
      <c r="C4507" s="2" t="s">
        <v>29181</v>
      </c>
      <c r="D4507" s="2" t="s">
        <v>194</v>
      </c>
      <c r="E4507" s="2" t="s">
        <v>38465</v>
      </c>
      <c r="F4507" s="2" t="s">
        <v>38466</v>
      </c>
      <c r="G4507" s="2" t="s">
        <v>38467</v>
      </c>
      <c r="H4507" s="2" t="s">
        <v>315</v>
      </c>
      <c r="I4507" s="9" t="s">
        <v>15405</v>
      </c>
      <c r="J4507" s="2" t="s">
        <v>309</v>
      </c>
      <c r="K4507" s="2" t="s">
        <v>9553</v>
      </c>
      <c r="L4507" s="2" t="s">
        <v>3586</v>
      </c>
      <c r="M4507" s="2" t="s">
        <v>6497</v>
      </c>
      <c r="N4507" s="2"/>
      <c r="O4507" s="2" t="s">
        <v>194</v>
      </c>
      <c r="P4507" s="2" t="s">
        <v>289</v>
      </c>
      <c r="Q4507" s="2" t="s">
        <v>194</v>
      </c>
      <c r="R4507" s="2" t="s">
        <v>1995</v>
      </c>
      <c r="S4507" t="s">
        <v>1996</v>
      </c>
      <c r="T4507">
        <v>42803.41006678241</v>
      </c>
      <c r="U4507" t="s">
        <v>191</v>
      </c>
      <c r="V4507" t="s">
        <v>1996</v>
      </c>
      <c r="W4507">
        <v>42803.41006678241</v>
      </c>
    </row>
    <row r="4508" spans="1:23" x14ac:dyDescent="0.25">
      <c r="A4508" s="2"/>
      <c r="B4508" s="2"/>
      <c r="C4508" s="2" t="s">
        <v>29182</v>
      </c>
      <c r="D4508" s="2" t="s">
        <v>194</v>
      </c>
      <c r="E4508" s="2" t="s">
        <v>38465</v>
      </c>
      <c r="F4508" s="2" t="s">
        <v>38466</v>
      </c>
      <c r="G4508" s="2" t="s">
        <v>38467</v>
      </c>
      <c r="H4508" s="2" t="s">
        <v>317</v>
      </c>
      <c r="I4508" s="9" t="s">
        <v>15406</v>
      </c>
      <c r="J4508" s="2" t="s">
        <v>304</v>
      </c>
      <c r="K4508" s="2" t="s">
        <v>9553</v>
      </c>
      <c r="L4508" s="2" t="s">
        <v>3586</v>
      </c>
      <c r="M4508" s="2" t="s">
        <v>6497</v>
      </c>
      <c r="N4508" s="2"/>
      <c r="O4508" s="2" t="s">
        <v>194</v>
      </c>
      <c r="P4508" s="2" t="s">
        <v>289</v>
      </c>
      <c r="Q4508" s="2" t="s">
        <v>194</v>
      </c>
      <c r="R4508" s="2" t="s">
        <v>1995</v>
      </c>
      <c r="S4508" t="s">
        <v>1996</v>
      </c>
      <c r="T4508">
        <v>42803.41006678241</v>
      </c>
      <c r="U4508" t="s">
        <v>191</v>
      </c>
      <c r="V4508" t="s">
        <v>1996</v>
      </c>
      <c r="W4508">
        <v>42803.41006678241</v>
      </c>
    </row>
    <row r="4509" spans="1:23" x14ac:dyDescent="0.25">
      <c r="A4509" s="2"/>
      <c r="B4509" s="2"/>
      <c r="C4509" s="2" t="s">
        <v>29183</v>
      </c>
      <c r="D4509" s="2" t="s">
        <v>194</v>
      </c>
      <c r="E4509" s="2" t="s">
        <v>38465</v>
      </c>
      <c r="F4509" s="2" t="s">
        <v>38466</v>
      </c>
      <c r="G4509" s="2" t="s">
        <v>38467</v>
      </c>
      <c r="H4509" s="2" t="s">
        <v>315</v>
      </c>
      <c r="I4509" s="9" t="s">
        <v>15407</v>
      </c>
      <c r="J4509" s="2" t="s">
        <v>309</v>
      </c>
      <c r="K4509" s="2" t="s">
        <v>9554</v>
      </c>
      <c r="L4509" s="2" t="s">
        <v>3588</v>
      </c>
      <c r="M4509" s="2" t="s">
        <v>6498</v>
      </c>
      <c r="N4509" s="2"/>
      <c r="O4509" s="2" t="s">
        <v>194</v>
      </c>
      <c r="P4509" s="2" t="s">
        <v>289</v>
      </c>
      <c r="Q4509" s="2" t="s">
        <v>194</v>
      </c>
      <c r="R4509" s="2" t="s">
        <v>1995</v>
      </c>
      <c r="S4509" t="s">
        <v>1996</v>
      </c>
      <c r="T4509">
        <v>42803.41006678241</v>
      </c>
      <c r="U4509" t="s">
        <v>191</v>
      </c>
      <c r="V4509" t="s">
        <v>1996</v>
      </c>
      <c r="W4509">
        <v>42803.41006678241</v>
      </c>
    </row>
    <row r="4510" spans="1:23" x14ac:dyDescent="0.25">
      <c r="A4510" s="2"/>
      <c r="B4510" s="2"/>
      <c r="C4510" s="2" t="s">
        <v>29184</v>
      </c>
      <c r="D4510" s="2" t="s">
        <v>194</v>
      </c>
      <c r="E4510" s="2" t="s">
        <v>38465</v>
      </c>
      <c r="F4510" s="2" t="s">
        <v>38466</v>
      </c>
      <c r="G4510" s="2" t="s">
        <v>38467</v>
      </c>
      <c r="H4510" s="2" t="s">
        <v>315</v>
      </c>
      <c r="I4510" s="9" t="s">
        <v>15408</v>
      </c>
      <c r="J4510" s="2" t="s">
        <v>309</v>
      </c>
      <c r="K4510" s="2" t="s">
        <v>9555</v>
      </c>
      <c r="L4510" s="2" t="s">
        <v>3589</v>
      </c>
      <c r="M4510" s="2" t="s">
        <v>6499</v>
      </c>
      <c r="N4510" s="2"/>
      <c r="O4510" s="2" t="s">
        <v>194</v>
      </c>
      <c r="P4510" s="2" t="s">
        <v>289</v>
      </c>
      <c r="Q4510" s="2" t="s">
        <v>194</v>
      </c>
      <c r="R4510" s="2" t="s">
        <v>1995</v>
      </c>
      <c r="S4510" t="s">
        <v>1996</v>
      </c>
      <c r="T4510">
        <v>42803.41006678241</v>
      </c>
      <c r="U4510" t="s">
        <v>191</v>
      </c>
      <c r="V4510" t="s">
        <v>1996</v>
      </c>
      <c r="W4510">
        <v>42803.41006678241</v>
      </c>
    </row>
    <row r="4511" spans="1:23" x14ac:dyDescent="0.25">
      <c r="A4511" s="2"/>
      <c r="B4511" s="2"/>
      <c r="C4511" s="2" t="s">
        <v>29185</v>
      </c>
      <c r="D4511" s="2" t="s">
        <v>194</v>
      </c>
      <c r="E4511" s="2" t="s">
        <v>38465</v>
      </c>
      <c r="F4511" s="2" t="s">
        <v>38466</v>
      </c>
      <c r="G4511" s="2" t="s">
        <v>38467</v>
      </c>
      <c r="H4511" s="2" t="s">
        <v>1310</v>
      </c>
      <c r="I4511" s="9" t="s">
        <v>15409</v>
      </c>
      <c r="J4511" s="2" t="s">
        <v>594</v>
      </c>
      <c r="K4511" s="2" t="s">
        <v>9555</v>
      </c>
      <c r="L4511" s="2" t="s">
        <v>3589</v>
      </c>
      <c r="M4511" s="2" t="s">
        <v>6499</v>
      </c>
      <c r="N4511" s="2"/>
      <c r="O4511" s="2" t="s">
        <v>194</v>
      </c>
      <c r="P4511" s="2" t="s">
        <v>289</v>
      </c>
      <c r="Q4511" s="2" t="s">
        <v>194</v>
      </c>
      <c r="R4511" s="2" t="s">
        <v>1995</v>
      </c>
      <c r="S4511" t="s">
        <v>1996</v>
      </c>
      <c r="T4511">
        <v>42803.41006678241</v>
      </c>
      <c r="U4511" t="s">
        <v>191</v>
      </c>
      <c r="V4511" t="s">
        <v>1996</v>
      </c>
      <c r="W4511">
        <v>42803.41006678241</v>
      </c>
    </row>
    <row r="4512" spans="1:23" x14ac:dyDescent="0.25">
      <c r="A4512" s="2"/>
      <c r="B4512" s="2"/>
      <c r="C4512" s="2" t="s">
        <v>29186</v>
      </c>
      <c r="D4512" s="2" t="s">
        <v>194</v>
      </c>
      <c r="E4512" s="2" t="s">
        <v>38465</v>
      </c>
      <c r="F4512" s="2" t="s">
        <v>38466</v>
      </c>
      <c r="G4512" s="2" t="s">
        <v>38467</v>
      </c>
      <c r="H4512" s="2" t="s">
        <v>1293</v>
      </c>
      <c r="I4512" s="9" t="s">
        <v>15410</v>
      </c>
      <c r="J4512" s="2" t="s">
        <v>584</v>
      </c>
      <c r="K4512" s="2" t="s">
        <v>9555</v>
      </c>
      <c r="L4512" s="2" t="s">
        <v>3589</v>
      </c>
      <c r="M4512" s="2" t="s">
        <v>6499</v>
      </c>
      <c r="N4512" s="2"/>
      <c r="O4512" s="2" t="s">
        <v>194</v>
      </c>
      <c r="P4512" s="2" t="s">
        <v>289</v>
      </c>
      <c r="Q4512" s="2" t="s">
        <v>194</v>
      </c>
      <c r="R4512" s="2" t="s">
        <v>1995</v>
      </c>
      <c r="S4512" t="s">
        <v>1996</v>
      </c>
      <c r="T4512">
        <v>42803.41006678241</v>
      </c>
      <c r="U4512" t="s">
        <v>191</v>
      </c>
      <c r="V4512" t="s">
        <v>1996</v>
      </c>
      <c r="W4512">
        <v>42803.41006678241</v>
      </c>
    </row>
    <row r="4513" spans="1:23" x14ac:dyDescent="0.25">
      <c r="A4513" s="2"/>
      <c r="B4513" s="2"/>
      <c r="C4513" s="2" t="s">
        <v>29187</v>
      </c>
      <c r="D4513" s="2" t="s">
        <v>194</v>
      </c>
      <c r="E4513" s="2" t="s">
        <v>38465</v>
      </c>
      <c r="F4513" s="2" t="s">
        <v>38466</v>
      </c>
      <c r="G4513" s="2" t="s">
        <v>38467</v>
      </c>
      <c r="H4513" s="2" t="s">
        <v>1287</v>
      </c>
      <c r="I4513" s="9" t="s">
        <v>15411</v>
      </c>
      <c r="J4513" s="2" t="s">
        <v>586</v>
      </c>
      <c r="K4513" s="2" t="s">
        <v>9555</v>
      </c>
      <c r="L4513" s="2" t="s">
        <v>3589</v>
      </c>
      <c r="M4513" s="2" t="s">
        <v>6499</v>
      </c>
      <c r="N4513" s="2"/>
      <c r="O4513" s="2" t="s">
        <v>194</v>
      </c>
      <c r="P4513" s="2" t="s">
        <v>289</v>
      </c>
      <c r="Q4513" s="2" t="s">
        <v>194</v>
      </c>
      <c r="R4513" s="2" t="s">
        <v>1995</v>
      </c>
      <c r="S4513" t="s">
        <v>1996</v>
      </c>
      <c r="T4513">
        <v>42803.41006678241</v>
      </c>
      <c r="U4513" t="s">
        <v>191</v>
      </c>
      <c r="V4513" t="s">
        <v>1996</v>
      </c>
      <c r="W4513">
        <v>42803.41006678241</v>
      </c>
    </row>
    <row r="4514" spans="1:23" x14ac:dyDescent="0.25">
      <c r="A4514" s="2"/>
      <c r="B4514" s="2"/>
      <c r="C4514" s="2" t="s">
        <v>29188</v>
      </c>
      <c r="D4514" s="2" t="s">
        <v>194</v>
      </c>
      <c r="E4514" s="2" t="s">
        <v>38465</v>
      </c>
      <c r="F4514" s="2" t="s">
        <v>38466</v>
      </c>
      <c r="G4514" s="2" t="s">
        <v>38467</v>
      </c>
      <c r="H4514" s="2" t="s">
        <v>311</v>
      </c>
      <c r="I4514" s="9" t="s">
        <v>15412</v>
      </c>
      <c r="J4514" s="2" t="s">
        <v>308</v>
      </c>
      <c r="K4514" s="2" t="s">
        <v>9555</v>
      </c>
      <c r="L4514" s="2" t="s">
        <v>3589</v>
      </c>
      <c r="M4514" s="2" t="s">
        <v>6499</v>
      </c>
      <c r="N4514" s="2"/>
      <c r="O4514" s="2" t="s">
        <v>194</v>
      </c>
      <c r="P4514" s="2" t="s">
        <v>289</v>
      </c>
      <c r="Q4514" s="2" t="s">
        <v>194</v>
      </c>
      <c r="R4514" s="2" t="s">
        <v>1995</v>
      </c>
      <c r="S4514" t="s">
        <v>1996</v>
      </c>
      <c r="T4514">
        <v>42803.41006678241</v>
      </c>
      <c r="U4514" t="s">
        <v>191</v>
      </c>
      <c r="V4514" t="s">
        <v>1996</v>
      </c>
      <c r="W4514">
        <v>42803.41006678241</v>
      </c>
    </row>
    <row r="4515" spans="1:23" x14ac:dyDescent="0.25">
      <c r="A4515" s="2"/>
      <c r="B4515" s="2"/>
      <c r="C4515" s="2" t="s">
        <v>29189</v>
      </c>
      <c r="D4515" s="2" t="s">
        <v>194</v>
      </c>
      <c r="E4515" s="2" t="s">
        <v>38465</v>
      </c>
      <c r="F4515" s="2" t="s">
        <v>38466</v>
      </c>
      <c r="G4515" s="2" t="s">
        <v>38467</v>
      </c>
      <c r="H4515" s="2" t="s">
        <v>317</v>
      </c>
      <c r="I4515" s="9" t="s">
        <v>15413</v>
      </c>
      <c r="J4515" s="2" t="s">
        <v>304</v>
      </c>
      <c r="K4515" s="2" t="s">
        <v>9555</v>
      </c>
      <c r="L4515" s="2" t="s">
        <v>3589</v>
      </c>
      <c r="M4515" s="2" t="s">
        <v>6499</v>
      </c>
      <c r="N4515" s="2"/>
      <c r="O4515" s="2" t="s">
        <v>194</v>
      </c>
      <c r="P4515" s="2" t="s">
        <v>289</v>
      </c>
      <c r="Q4515" s="2" t="s">
        <v>194</v>
      </c>
      <c r="R4515" s="2" t="s">
        <v>1995</v>
      </c>
      <c r="S4515" t="s">
        <v>1996</v>
      </c>
      <c r="T4515">
        <v>42803.41006678241</v>
      </c>
      <c r="U4515" t="s">
        <v>191</v>
      </c>
      <c r="V4515" t="s">
        <v>1996</v>
      </c>
      <c r="W4515">
        <v>42803.41006678241</v>
      </c>
    </row>
    <row r="4516" spans="1:23" x14ac:dyDescent="0.25">
      <c r="A4516" s="2"/>
      <c r="B4516" s="2"/>
      <c r="C4516" s="2" t="s">
        <v>29190</v>
      </c>
      <c r="D4516" s="2" t="s">
        <v>194</v>
      </c>
      <c r="E4516" s="2" t="s">
        <v>38465</v>
      </c>
      <c r="F4516" s="2" t="s">
        <v>38466</v>
      </c>
      <c r="G4516" s="2" t="s">
        <v>38467</v>
      </c>
      <c r="H4516" s="2" t="s">
        <v>314</v>
      </c>
      <c r="I4516" s="9" t="s">
        <v>15414</v>
      </c>
      <c r="J4516" s="2" t="s">
        <v>306</v>
      </c>
      <c r="K4516" s="2" t="s">
        <v>9556</v>
      </c>
      <c r="L4516" s="2" t="s">
        <v>3590</v>
      </c>
      <c r="M4516" s="2" t="s">
        <v>6500</v>
      </c>
      <c r="N4516" s="2"/>
      <c r="O4516" s="2" t="s">
        <v>194</v>
      </c>
      <c r="P4516" s="2" t="s">
        <v>289</v>
      </c>
      <c r="Q4516" s="2" t="s">
        <v>194</v>
      </c>
      <c r="R4516" s="2" t="s">
        <v>1995</v>
      </c>
      <c r="S4516" t="s">
        <v>1996</v>
      </c>
      <c r="T4516">
        <v>42803.41006678241</v>
      </c>
      <c r="U4516" t="s">
        <v>191</v>
      </c>
      <c r="V4516" t="s">
        <v>1996</v>
      </c>
      <c r="W4516">
        <v>42803.41006678241</v>
      </c>
    </row>
    <row r="4517" spans="1:23" x14ac:dyDescent="0.25">
      <c r="A4517" s="2"/>
      <c r="B4517" s="2"/>
      <c r="C4517" s="2" t="s">
        <v>29191</v>
      </c>
      <c r="D4517" s="2" t="s">
        <v>194</v>
      </c>
      <c r="E4517" s="2" t="s">
        <v>38465</v>
      </c>
      <c r="F4517" s="2" t="s">
        <v>38466</v>
      </c>
      <c r="G4517" s="2" t="s">
        <v>38467</v>
      </c>
      <c r="H4517" s="2" t="s">
        <v>311</v>
      </c>
      <c r="I4517" s="9" t="s">
        <v>15415</v>
      </c>
      <c r="J4517" s="2" t="s">
        <v>308</v>
      </c>
      <c r="K4517" s="2" t="s">
        <v>9556</v>
      </c>
      <c r="L4517" s="2" t="s">
        <v>3590</v>
      </c>
      <c r="M4517" s="2" t="s">
        <v>6500</v>
      </c>
      <c r="N4517" s="2"/>
      <c r="O4517" s="2" t="s">
        <v>194</v>
      </c>
      <c r="P4517" s="2" t="s">
        <v>289</v>
      </c>
      <c r="Q4517" s="2" t="s">
        <v>194</v>
      </c>
      <c r="R4517" s="2" t="s">
        <v>1995</v>
      </c>
      <c r="S4517" t="s">
        <v>1996</v>
      </c>
      <c r="T4517">
        <v>42803.41006678241</v>
      </c>
      <c r="U4517" t="s">
        <v>191</v>
      </c>
      <c r="V4517" t="s">
        <v>1996</v>
      </c>
      <c r="W4517">
        <v>42803.41006678241</v>
      </c>
    </row>
    <row r="4518" spans="1:23" x14ac:dyDescent="0.25">
      <c r="A4518" s="2"/>
      <c r="B4518" s="2"/>
      <c r="C4518" s="2" t="s">
        <v>29192</v>
      </c>
      <c r="D4518" s="2" t="s">
        <v>194</v>
      </c>
      <c r="E4518" s="2" t="s">
        <v>38465</v>
      </c>
      <c r="F4518" s="2" t="s">
        <v>38466</v>
      </c>
      <c r="G4518" s="2" t="s">
        <v>38467</v>
      </c>
      <c r="H4518" s="2" t="s">
        <v>312</v>
      </c>
      <c r="I4518" s="9" t="s">
        <v>15416</v>
      </c>
      <c r="J4518" s="2" t="s">
        <v>303</v>
      </c>
      <c r="K4518" s="2" t="s">
        <v>9556</v>
      </c>
      <c r="L4518" s="2" t="s">
        <v>3590</v>
      </c>
      <c r="M4518" s="2" t="s">
        <v>6500</v>
      </c>
      <c r="N4518" s="2"/>
      <c r="O4518" s="2" t="s">
        <v>194</v>
      </c>
      <c r="P4518" s="2" t="s">
        <v>289</v>
      </c>
      <c r="Q4518" s="2" t="s">
        <v>194</v>
      </c>
      <c r="R4518" s="2" t="s">
        <v>1995</v>
      </c>
      <c r="S4518" t="s">
        <v>1996</v>
      </c>
      <c r="T4518">
        <v>42803.41006678241</v>
      </c>
      <c r="U4518" t="s">
        <v>191</v>
      </c>
      <c r="V4518" t="s">
        <v>1996</v>
      </c>
      <c r="W4518">
        <v>42803.41006678241</v>
      </c>
    </row>
    <row r="4519" spans="1:23" x14ac:dyDescent="0.25">
      <c r="A4519" s="2"/>
      <c r="B4519" s="2"/>
      <c r="C4519" s="2" t="s">
        <v>29193</v>
      </c>
      <c r="D4519" s="2" t="s">
        <v>194</v>
      </c>
      <c r="E4519" s="2" t="s">
        <v>38465</v>
      </c>
      <c r="F4519" s="2" t="s">
        <v>38466</v>
      </c>
      <c r="G4519" s="2" t="s">
        <v>38467</v>
      </c>
      <c r="H4519" s="2" t="s">
        <v>311</v>
      </c>
      <c r="I4519" s="9" t="s">
        <v>15417</v>
      </c>
      <c r="J4519" s="2" t="s">
        <v>308</v>
      </c>
      <c r="K4519" s="2" t="s">
        <v>9623</v>
      </c>
      <c r="L4519" s="2" t="s">
        <v>3662</v>
      </c>
      <c r="M4519" s="2" t="s">
        <v>6567</v>
      </c>
      <c r="N4519" s="2"/>
      <c r="O4519" s="2" t="s">
        <v>194</v>
      </c>
      <c r="P4519" s="2" t="s">
        <v>289</v>
      </c>
      <c r="Q4519" s="2" t="s">
        <v>194</v>
      </c>
      <c r="R4519" s="2" t="s">
        <v>1995</v>
      </c>
      <c r="S4519" t="s">
        <v>1996</v>
      </c>
      <c r="T4519">
        <v>42803.41006678241</v>
      </c>
      <c r="U4519" t="s">
        <v>191</v>
      </c>
      <c r="V4519" t="s">
        <v>1996</v>
      </c>
      <c r="W4519">
        <v>42803.41006678241</v>
      </c>
    </row>
    <row r="4520" spans="1:23" x14ac:dyDescent="0.25">
      <c r="A4520" s="2"/>
      <c r="B4520" s="2"/>
      <c r="C4520" s="2" t="s">
        <v>29194</v>
      </c>
      <c r="D4520" s="2" t="s">
        <v>194</v>
      </c>
      <c r="E4520" s="2" t="s">
        <v>38465</v>
      </c>
      <c r="F4520" s="2" t="s">
        <v>38466</v>
      </c>
      <c r="G4520" s="2" t="s">
        <v>38467</v>
      </c>
      <c r="H4520" s="2" t="s">
        <v>11902</v>
      </c>
      <c r="I4520" s="9" t="s">
        <v>15418</v>
      </c>
      <c r="J4520" s="2" t="s">
        <v>11904</v>
      </c>
      <c r="K4520" s="2" t="s">
        <v>9623</v>
      </c>
      <c r="L4520" s="2" t="s">
        <v>3662</v>
      </c>
      <c r="M4520" s="2" t="s">
        <v>6567</v>
      </c>
      <c r="N4520" s="2"/>
      <c r="O4520" s="2" t="s">
        <v>194</v>
      </c>
      <c r="P4520" s="2" t="s">
        <v>289</v>
      </c>
      <c r="Q4520" s="2" t="s">
        <v>194</v>
      </c>
      <c r="R4520" s="2" t="s">
        <v>1995</v>
      </c>
      <c r="S4520" t="s">
        <v>1996</v>
      </c>
      <c r="T4520">
        <v>42803.41006678241</v>
      </c>
      <c r="U4520" t="s">
        <v>191</v>
      </c>
      <c r="V4520" t="s">
        <v>1996</v>
      </c>
      <c r="W4520">
        <v>42803.41006678241</v>
      </c>
    </row>
    <row r="4521" spans="1:23" x14ac:dyDescent="0.25">
      <c r="A4521" s="2"/>
      <c r="B4521" s="2"/>
      <c r="C4521" s="2" t="s">
        <v>29195</v>
      </c>
      <c r="D4521" s="2" t="s">
        <v>194</v>
      </c>
      <c r="E4521" s="2" t="s">
        <v>38465</v>
      </c>
      <c r="F4521" s="2" t="s">
        <v>38466</v>
      </c>
      <c r="G4521" s="2" t="s">
        <v>38467</v>
      </c>
      <c r="H4521" s="2" t="s">
        <v>11857</v>
      </c>
      <c r="I4521" s="9" t="s">
        <v>15419</v>
      </c>
      <c r="J4521" s="2" t="s">
        <v>11859</v>
      </c>
      <c r="K4521" s="2" t="s">
        <v>9623</v>
      </c>
      <c r="L4521" s="2" t="s">
        <v>3662</v>
      </c>
      <c r="M4521" s="2" t="s">
        <v>6567</v>
      </c>
      <c r="N4521" s="2"/>
      <c r="O4521" s="2" t="s">
        <v>194</v>
      </c>
      <c r="P4521" s="2" t="s">
        <v>289</v>
      </c>
      <c r="Q4521" s="2" t="s">
        <v>194</v>
      </c>
      <c r="R4521" s="2" t="s">
        <v>1995</v>
      </c>
      <c r="S4521" t="s">
        <v>1996</v>
      </c>
      <c r="T4521">
        <v>42803.41006678241</v>
      </c>
      <c r="U4521" t="s">
        <v>191</v>
      </c>
      <c r="V4521" t="s">
        <v>1996</v>
      </c>
      <c r="W4521">
        <v>42803.41006678241</v>
      </c>
    </row>
    <row r="4522" spans="1:23" x14ac:dyDescent="0.25">
      <c r="A4522" s="2"/>
      <c r="B4522" s="2"/>
      <c r="C4522" s="2" t="s">
        <v>29196</v>
      </c>
      <c r="D4522" s="2" t="s">
        <v>194</v>
      </c>
      <c r="E4522" s="2" t="s">
        <v>38465</v>
      </c>
      <c r="F4522" s="2" t="s">
        <v>38466</v>
      </c>
      <c r="G4522" s="2" t="s">
        <v>38467</v>
      </c>
      <c r="H4522" s="2" t="s">
        <v>314</v>
      </c>
      <c r="I4522" s="9" t="s">
        <v>15420</v>
      </c>
      <c r="J4522" s="2" t="s">
        <v>306</v>
      </c>
      <c r="K4522" s="2" t="s">
        <v>9624</v>
      </c>
      <c r="L4522" s="2" t="s">
        <v>3663</v>
      </c>
      <c r="M4522" s="2" t="s">
        <v>6568</v>
      </c>
      <c r="N4522" s="2"/>
      <c r="O4522" s="2" t="s">
        <v>194</v>
      </c>
      <c r="P4522" s="2" t="s">
        <v>289</v>
      </c>
      <c r="Q4522" s="2" t="s">
        <v>194</v>
      </c>
      <c r="R4522" s="2" t="s">
        <v>1995</v>
      </c>
      <c r="S4522" t="s">
        <v>1996</v>
      </c>
      <c r="T4522">
        <v>42803.41006678241</v>
      </c>
      <c r="U4522" t="s">
        <v>191</v>
      </c>
      <c r="V4522" t="s">
        <v>1996</v>
      </c>
      <c r="W4522">
        <v>42803.41006678241</v>
      </c>
    </row>
    <row r="4523" spans="1:23" x14ac:dyDescent="0.25">
      <c r="A4523" s="2"/>
      <c r="B4523" s="2"/>
      <c r="C4523" s="2" t="s">
        <v>29197</v>
      </c>
      <c r="D4523" s="2" t="s">
        <v>194</v>
      </c>
      <c r="E4523" s="2" t="s">
        <v>38465</v>
      </c>
      <c r="F4523" s="2" t="s">
        <v>38466</v>
      </c>
      <c r="G4523" s="2" t="s">
        <v>38467</v>
      </c>
      <c r="H4523" s="2" t="s">
        <v>315</v>
      </c>
      <c r="I4523" s="9" t="s">
        <v>15421</v>
      </c>
      <c r="J4523" s="2" t="s">
        <v>309</v>
      </c>
      <c r="K4523" s="2" t="s">
        <v>9624</v>
      </c>
      <c r="L4523" s="2" t="s">
        <v>3663</v>
      </c>
      <c r="M4523" s="2" t="s">
        <v>6568</v>
      </c>
      <c r="N4523" s="2"/>
      <c r="O4523" s="2" t="s">
        <v>194</v>
      </c>
      <c r="P4523" s="2" t="s">
        <v>289</v>
      </c>
      <c r="Q4523" s="2" t="s">
        <v>194</v>
      </c>
      <c r="R4523" s="2" t="s">
        <v>1995</v>
      </c>
      <c r="S4523" t="s">
        <v>1996</v>
      </c>
      <c r="T4523">
        <v>42803.41006678241</v>
      </c>
      <c r="U4523" t="s">
        <v>191</v>
      </c>
      <c r="V4523" t="s">
        <v>1996</v>
      </c>
      <c r="W4523">
        <v>42803.41006678241</v>
      </c>
    </row>
    <row r="4524" spans="1:23" x14ac:dyDescent="0.25">
      <c r="A4524" s="2"/>
      <c r="B4524" s="2"/>
      <c r="C4524" s="2" t="s">
        <v>29198</v>
      </c>
      <c r="D4524" s="2" t="s">
        <v>194</v>
      </c>
      <c r="E4524" s="2" t="s">
        <v>38465</v>
      </c>
      <c r="F4524" s="2" t="s">
        <v>38466</v>
      </c>
      <c r="G4524" s="2" t="s">
        <v>38467</v>
      </c>
      <c r="H4524" s="2" t="s">
        <v>311</v>
      </c>
      <c r="I4524" s="9" t="s">
        <v>15422</v>
      </c>
      <c r="J4524" s="2" t="s">
        <v>308</v>
      </c>
      <c r="K4524" s="2" t="s">
        <v>9624</v>
      </c>
      <c r="L4524" s="2" t="s">
        <v>3663</v>
      </c>
      <c r="M4524" s="2" t="s">
        <v>6568</v>
      </c>
      <c r="N4524" s="2"/>
      <c r="O4524" s="2" t="s">
        <v>194</v>
      </c>
      <c r="P4524" s="2" t="s">
        <v>289</v>
      </c>
      <c r="Q4524" s="2" t="s">
        <v>194</v>
      </c>
      <c r="R4524" s="2" t="s">
        <v>1995</v>
      </c>
      <c r="S4524" t="s">
        <v>1996</v>
      </c>
      <c r="T4524">
        <v>42803.41006678241</v>
      </c>
      <c r="U4524" t="s">
        <v>191</v>
      </c>
      <c r="V4524" t="s">
        <v>1996</v>
      </c>
      <c r="W4524">
        <v>42803.41006678241</v>
      </c>
    </row>
    <row r="4525" spans="1:23" x14ac:dyDescent="0.25">
      <c r="A4525" s="2"/>
      <c r="B4525" s="2"/>
      <c r="C4525" s="2" t="s">
        <v>29199</v>
      </c>
      <c r="D4525" s="2" t="s">
        <v>194</v>
      </c>
      <c r="E4525" s="2" t="s">
        <v>38465</v>
      </c>
      <c r="F4525" s="2" t="s">
        <v>38466</v>
      </c>
      <c r="G4525" s="2" t="s">
        <v>38467</v>
      </c>
      <c r="H4525" s="2" t="s">
        <v>317</v>
      </c>
      <c r="I4525" s="9" t="s">
        <v>15423</v>
      </c>
      <c r="J4525" s="2" t="s">
        <v>304</v>
      </c>
      <c r="K4525" s="2" t="s">
        <v>9624</v>
      </c>
      <c r="L4525" s="2" t="s">
        <v>3663</v>
      </c>
      <c r="M4525" s="2" t="s">
        <v>6568</v>
      </c>
      <c r="N4525" s="2"/>
      <c r="O4525" s="2" t="s">
        <v>194</v>
      </c>
      <c r="P4525" s="2" t="s">
        <v>289</v>
      </c>
      <c r="Q4525" s="2" t="s">
        <v>194</v>
      </c>
      <c r="R4525" s="2" t="s">
        <v>1995</v>
      </c>
      <c r="S4525" t="s">
        <v>1996</v>
      </c>
      <c r="T4525">
        <v>42803.41006678241</v>
      </c>
      <c r="U4525" t="s">
        <v>191</v>
      </c>
      <c r="V4525" t="s">
        <v>1996</v>
      </c>
      <c r="W4525">
        <v>42803.41006678241</v>
      </c>
    </row>
    <row r="4526" spans="1:23" x14ac:dyDescent="0.25">
      <c r="A4526" s="2"/>
      <c r="B4526" s="2"/>
      <c r="C4526" s="2" t="s">
        <v>29200</v>
      </c>
      <c r="D4526" s="2" t="s">
        <v>194</v>
      </c>
      <c r="E4526" s="2" t="s">
        <v>38465</v>
      </c>
      <c r="F4526" s="2" t="s">
        <v>38466</v>
      </c>
      <c r="G4526" s="2" t="s">
        <v>38467</v>
      </c>
      <c r="H4526" s="2" t="s">
        <v>311</v>
      </c>
      <c r="I4526" s="9" t="s">
        <v>15424</v>
      </c>
      <c r="J4526" s="2" t="s">
        <v>308</v>
      </c>
      <c r="K4526" s="2" t="s">
        <v>9625</v>
      </c>
      <c r="L4526" s="2" t="s">
        <v>3664</v>
      </c>
      <c r="M4526" s="2" t="s">
        <v>6569</v>
      </c>
      <c r="N4526" s="2"/>
      <c r="O4526" s="2" t="s">
        <v>194</v>
      </c>
      <c r="P4526" s="2" t="s">
        <v>289</v>
      </c>
      <c r="Q4526" s="2" t="s">
        <v>194</v>
      </c>
      <c r="R4526" s="2" t="s">
        <v>1995</v>
      </c>
      <c r="S4526" t="s">
        <v>1996</v>
      </c>
      <c r="T4526">
        <v>42803.41006678241</v>
      </c>
      <c r="U4526" t="s">
        <v>191</v>
      </c>
      <c r="V4526" t="s">
        <v>1996</v>
      </c>
      <c r="W4526">
        <v>42803.41006678241</v>
      </c>
    </row>
    <row r="4527" spans="1:23" x14ac:dyDescent="0.25">
      <c r="A4527" s="2"/>
      <c r="B4527" s="2"/>
      <c r="C4527" s="2" t="s">
        <v>29201</v>
      </c>
      <c r="D4527" s="2" t="s">
        <v>194</v>
      </c>
      <c r="E4527" s="2" t="s">
        <v>38465</v>
      </c>
      <c r="F4527" s="2" t="s">
        <v>38466</v>
      </c>
      <c r="G4527" s="2" t="s">
        <v>38467</v>
      </c>
      <c r="H4527" s="2" t="s">
        <v>315</v>
      </c>
      <c r="I4527" s="9" t="s">
        <v>15425</v>
      </c>
      <c r="J4527" s="2" t="s">
        <v>309</v>
      </c>
      <c r="K4527" s="2" t="s">
        <v>9625</v>
      </c>
      <c r="L4527" s="2" t="s">
        <v>3664</v>
      </c>
      <c r="M4527" s="2" t="s">
        <v>6569</v>
      </c>
      <c r="N4527" s="2"/>
      <c r="O4527" s="2" t="s">
        <v>194</v>
      </c>
      <c r="P4527" s="2" t="s">
        <v>289</v>
      </c>
      <c r="Q4527" s="2" t="s">
        <v>194</v>
      </c>
      <c r="R4527" s="2" t="s">
        <v>1995</v>
      </c>
      <c r="S4527" t="s">
        <v>1996</v>
      </c>
      <c r="T4527">
        <v>42803.41006678241</v>
      </c>
      <c r="U4527" t="s">
        <v>191</v>
      </c>
      <c r="V4527" t="s">
        <v>1996</v>
      </c>
      <c r="W4527">
        <v>42803.41006678241</v>
      </c>
    </row>
    <row r="4528" spans="1:23" x14ac:dyDescent="0.25">
      <c r="A4528" s="2"/>
      <c r="B4528" s="2"/>
      <c r="C4528" s="2" t="s">
        <v>29202</v>
      </c>
      <c r="D4528" s="2" t="s">
        <v>194</v>
      </c>
      <c r="E4528" s="2" t="s">
        <v>38465</v>
      </c>
      <c r="F4528" s="2" t="s">
        <v>38466</v>
      </c>
      <c r="G4528" s="2" t="s">
        <v>38467</v>
      </c>
      <c r="H4528" s="2" t="s">
        <v>317</v>
      </c>
      <c r="I4528" s="9" t="s">
        <v>15426</v>
      </c>
      <c r="J4528" s="2" t="s">
        <v>304</v>
      </c>
      <c r="K4528" s="2" t="s">
        <v>9625</v>
      </c>
      <c r="L4528" s="2" t="s">
        <v>3664</v>
      </c>
      <c r="M4528" s="2" t="s">
        <v>6569</v>
      </c>
      <c r="N4528" s="2"/>
      <c r="O4528" s="2" t="s">
        <v>194</v>
      </c>
      <c r="P4528" s="2" t="s">
        <v>289</v>
      </c>
      <c r="Q4528" s="2" t="s">
        <v>194</v>
      </c>
      <c r="R4528" s="2" t="s">
        <v>1995</v>
      </c>
      <c r="S4528" t="s">
        <v>1996</v>
      </c>
      <c r="T4528">
        <v>42803.41006678241</v>
      </c>
      <c r="U4528" t="s">
        <v>191</v>
      </c>
      <c r="V4528" t="s">
        <v>1996</v>
      </c>
      <c r="W4528">
        <v>42803.41006678241</v>
      </c>
    </row>
    <row r="4529" spans="1:23" x14ac:dyDescent="0.25">
      <c r="A4529" s="2"/>
      <c r="B4529" s="2"/>
      <c r="C4529" s="2" t="s">
        <v>29203</v>
      </c>
      <c r="D4529" s="2" t="s">
        <v>194</v>
      </c>
      <c r="E4529" s="2" t="s">
        <v>38465</v>
      </c>
      <c r="F4529" s="2" t="s">
        <v>38466</v>
      </c>
      <c r="G4529" s="2" t="s">
        <v>38467</v>
      </c>
      <c r="H4529" s="2" t="s">
        <v>314</v>
      </c>
      <c r="I4529" s="9" t="s">
        <v>15427</v>
      </c>
      <c r="J4529" s="2" t="s">
        <v>306</v>
      </c>
      <c r="K4529" s="2" t="s">
        <v>9625</v>
      </c>
      <c r="L4529" s="2" t="s">
        <v>3664</v>
      </c>
      <c r="M4529" s="2" t="s">
        <v>6569</v>
      </c>
      <c r="N4529" s="2"/>
      <c r="O4529" s="2" t="s">
        <v>194</v>
      </c>
      <c r="P4529" s="2" t="s">
        <v>289</v>
      </c>
      <c r="Q4529" s="2" t="s">
        <v>194</v>
      </c>
      <c r="R4529" s="2" t="s">
        <v>1995</v>
      </c>
      <c r="S4529" t="s">
        <v>1996</v>
      </c>
      <c r="T4529">
        <v>42803.41006678241</v>
      </c>
      <c r="U4529" t="s">
        <v>191</v>
      </c>
      <c r="V4529" t="s">
        <v>1996</v>
      </c>
      <c r="W4529">
        <v>42803.41006678241</v>
      </c>
    </row>
    <row r="4530" spans="1:23" x14ac:dyDescent="0.25">
      <c r="A4530" s="2"/>
      <c r="B4530" s="2"/>
      <c r="C4530" s="2" t="s">
        <v>29204</v>
      </c>
      <c r="D4530" s="2" t="s">
        <v>194</v>
      </c>
      <c r="E4530" s="2" t="s">
        <v>38465</v>
      </c>
      <c r="F4530" s="2" t="s">
        <v>38466</v>
      </c>
      <c r="G4530" s="2" t="s">
        <v>38467</v>
      </c>
      <c r="H4530" s="2" t="s">
        <v>311</v>
      </c>
      <c r="I4530" s="9" t="s">
        <v>15428</v>
      </c>
      <c r="J4530" s="2" t="s">
        <v>308</v>
      </c>
      <c r="K4530" s="2" t="s">
        <v>9626</v>
      </c>
      <c r="L4530" s="2" t="s">
        <v>3665</v>
      </c>
      <c r="M4530" s="2" t="s">
        <v>6570</v>
      </c>
      <c r="N4530" s="2"/>
      <c r="O4530" s="2" t="s">
        <v>194</v>
      </c>
      <c r="P4530" s="2" t="s">
        <v>289</v>
      </c>
      <c r="Q4530" s="2" t="s">
        <v>194</v>
      </c>
      <c r="R4530" s="2" t="s">
        <v>1995</v>
      </c>
      <c r="S4530" t="s">
        <v>1996</v>
      </c>
      <c r="T4530">
        <v>42803.41006678241</v>
      </c>
      <c r="U4530" t="s">
        <v>191</v>
      </c>
      <c r="V4530" t="s">
        <v>1996</v>
      </c>
      <c r="W4530">
        <v>42803.41006678241</v>
      </c>
    </row>
    <row r="4531" spans="1:23" x14ac:dyDescent="0.25">
      <c r="A4531" s="2"/>
      <c r="B4531" s="2"/>
      <c r="C4531" s="2" t="s">
        <v>29205</v>
      </c>
      <c r="D4531" s="2" t="s">
        <v>194</v>
      </c>
      <c r="E4531" s="2" t="s">
        <v>38465</v>
      </c>
      <c r="F4531" s="2" t="s">
        <v>38466</v>
      </c>
      <c r="G4531" s="2" t="s">
        <v>38467</v>
      </c>
      <c r="H4531" s="2" t="s">
        <v>314</v>
      </c>
      <c r="I4531" s="9" t="s">
        <v>15429</v>
      </c>
      <c r="J4531" s="2" t="s">
        <v>306</v>
      </c>
      <c r="K4531" s="2" t="s">
        <v>9626</v>
      </c>
      <c r="L4531" s="2" t="s">
        <v>3665</v>
      </c>
      <c r="M4531" s="2" t="s">
        <v>6570</v>
      </c>
      <c r="N4531" s="2"/>
      <c r="O4531" s="2" t="s">
        <v>194</v>
      </c>
      <c r="P4531" s="2" t="s">
        <v>289</v>
      </c>
      <c r="Q4531" s="2" t="s">
        <v>194</v>
      </c>
      <c r="R4531" s="2" t="s">
        <v>1995</v>
      </c>
      <c r="S4531" t="s">
        <v>1996</v>
      </c>
      <c r="T4531">
        <v>42803.41006678241</v>
      </c>
      <c r="U4531" t="s">
        <v>191</v>
      </c>
      <c r="V4531" t="s">
        <v>1996</v>
      </c>
      <c r="W4531">
        <v>42803.41006678241</v>
      </c>
    </row>
    <row r="4532" spans="1:23" x14ac:dyDescent="0.25">
      <c r="A4532" s="2"/>
      <c r="B4532" s="2"/>
      <c r="C4532" s="2" t="s">
        <v>29206</v>
      </c>
      <c r="D4532" s="2" t="s">
        <v>194</v>
      </c>
      <c r="E4532" s="2" t="s">
        <v>38465</v>
      </c>
      <c r="F4532" s="2" t="s">
        <v>38466</v>
      </c>
      <c r="G4532" s="2" t="s">
        <v>38467</v>
      </c>
      <c r="H4532" s="2" t="s">
        <v>314</v>
      </c>
      <c r="I4532" s="9" t="s">
        <v>15430</v>
      </c>
      <c r="J4532" s="2" t="s">
        <v>306</v>
      </c>
      <c r="K4532" s="2" t="s">
        <v>9627</v>
      </c>
      <c r="L4532" s="2" t="s">
        <v>3666</v>
      </c>
      <c r="M4532" s="2" t="s">
        <v>6571</v>
      </c>
      <c r="N4532" s="2"/>
      <c r="O4532" s="2" t="s">
        <v>194</v>
      </c>
      <c r="P4532" s="2" t="s">
        <v>289</v>
      </c>
      <c r="Q4532" s="2" t="s">
        <v>194</v>
      </c>
      <c r="R4532" s="2" t="s">
        <v>1995</v>
      </c>
      <c r="S4532" t="s">
        <v>1996</v>
      </c>
      <c r="T4532">
        <v>42803.41006678241</v>
      </c>
      <c r="U4532" t="s">
        <v>191</v>
      </c>
      <c r="V4532" t="s">
        <v>1996</v>
      </c>
      <c r="W4532">
        <v>42803.41006678241</v>
      </c>
    </row>
    <row r="4533" spans="1:23" x14ac:dyDescent="0.25">
      <c r="A4533" s="2"/>
      <c r="B4533" s="2"/>
      <c r="C4533" s="2" t="s">
        <v>29207</v>
      </c>
      <c r="D4533" s="2" t="s">
        <v>194</v>
      </c>
      <c r="E4533" s="2" t="s">
        <v>38465</v>
      </c>
      <c r="F4533" s="2" t="s">
        <v>38466</v>
      </c>
      <c r="G4533" s="2" t="s">
        <v>38467</v>
      </c>
      <c r="H4533" s="2" t="s">
        <v>311</v>
      </c>
      <c r="I4533" s="9" t="s">
        <v>15431</v>
      </c>
      <c r="J4533" s="2" t="s">
        <v>308</v>
      </c>
      <c r="K4533" s="2" t="s">
        <v>9628</v>
      </c>
      <c r="L4533" s="2" t="s">
        <v>3667</v>
      </c>
      <c r="M4533" s="2" t="s">
        <v>6572</v>
      </c>
      <c r="N4533" s="2"/>
      <c r="O4533" s="2" t="s">
        <v>194</v>
      </c>
      <c r="P4533" s="2" t="s">
        <v>289</v>
      </c>
      <c r="Q4533" s="2" t="s">
        <v>194</v>
      </c>
      <c r="R4533" s="2" t="s">
        <v>1995</v>
      </c>
      <c r="S4533" t="s">
        <v>1996</v>
      </c>
      <c r="T4533">
        <v>42803.41006678241</v>
      </c>
      <c r="U4533" t="s">
        <v>191</v>
      </c>
      <c r="V4533" t="s">
        <v>1996</v>
      </c>
      <c r="W4533">
        <v>42803.41006678241</v>
      </c>
    </row>
    <row r="4534" spans="1:23" x14ac:dyDescent="0.25">
      <c r="A4534" s="2"/>
      <c r="B4534" s="2"/>
      <c r="C4534" s="2" t="s">
        <v>29208</v>
      </c>
      <c r="D4534" s="2" t="s">
        <v>194</v>
      </c>
      <c r="E4534" s="2" t="s">
        <v>38465</v>
      </c>
      <c r="F4534" s="2" t="s">
        <v>38466</v>
      </c>
      <c r="G4534" s="2" t="s">
        <v>38467</v>
      </c>
      <c r="H4534" s="2" t="s">
        <v>317</v>
      </c>
      <c r="I4534" s="9" t="s">
        <v>15432</v>
      </c>
      <c r="J4534" s="2" t="s">
        <v>304</v>
      </c>
      <c r="K4534" s="2" t="s">
        <v>9628</v>
      </c>
      <c r="L4534" s="2" t="s">
        <v>3667</v>
      </c>
      <c r="M4534" s="2" t="s">
        <v>6572</v>
      </c>
      <c r="N4534" s="2"/>
      <c r="O4534" s="2" t="s">
        <v>194</v>
      </c>
      <c r="P4534" s="2" t="s">
        <v>289</v>
      </c>
      <c r="Q4534" s="2" t="s">
        <v>194</v>
      </c>
      <c r="R4534" s="2" t="s">
        <v>1995</v>
      </c>
      <c r="S4534" t="s">
        <v>1996</v>
      </c>
      <c r="T4534">
        <v>42803.41006678241</v>
      </c>
      <c r="U4534" t="s">
        <v>191</v>
      </c>
      <c r="V4534" t="s">
        <v>1996</v>
      </c>
      <c r="W4534">
        <v>42803.41006678241</v>
      </c>
    </row>
    <row r="4535" spans="1:23" x14ac:dyDescent="0.25">
      <c r="A4535" s="2"/>
      <c r="B4535" s="2"/>
      <c r="C4535" s="2" t="s">
        <v>29209</v>
      </c>
      <c r="D4535" s="2" t="s">
        <v>194</v>
      </c>
      <c r="E4535" s="2" t="s">
        <v>38465</v>
      </c>
      <c r="F4535" s="2" t="s">
        <v>38466</v>
      </c>
      <c r="G4535" s="2" t="s">
        <v>38467</v>
      </c>
      <c r="H4535" s="2" t="s">
        <v>314</v>
      </c>
      <c r="I4535" s="9" t="s">
        <v>15433</v>
      </c>
      <c r="J4535" s="2" t="s">
        <v>306</v>
      </c>
      <c r="K4535" s="2" t="s">
        <v>9629</v>
      </c>
      <c r="L4535" s="2" t="s">
        <v>3668</v>
      </c>
      <c r="M4535" s="2" t="s">
        <v>6573</v>
      </c>
      <c r="N4535" s="2"/>
      <c r="O4535" s="2" t="s">
        <v>194</v>
      </c>
      <c r="P4535" s="2" t="s">
        <v>289</v>
      </c>
      <c r="Q4535" s="2" t="s">
        <v>194</v>
      </c>
      <c r="R4535" s="2" t="s">
        <v>1995</v>
      </c>
      <c r="S4535" t="s">
        <v>1996</v>
      </c>
      <c r="T4535">
        <v>42803.41006678241</v>
      </c>
      <c r="U4535" t="s">
        <v>191</v>
      </c>
      <c r="V4535" t="s">
        <v>1996</v>
      </c>
      <c r="W4535">
        <v>42803.41006678241</v>
      </c>
    </row>
    <row r="4536" spans="1:23" x14ac:dyDescent="0.25">
      <c r="A4536" s="2"/>
      <c r="B4536" s="2"/>
      <c r="C4536" s="2" t="s">
        <v>29210</v>
      </c>
      <c r="D4536" s="2" t="s">
        <v>194</v>
      </c>
      <c r="E4536" s="2" t="s">
        <v>38465</v>
      </c>
      <c r="F4536" s="2" t="s">
        <v>38466</v>
      </c>
      <c r="G4536" s="2" t="s">
        <v>38467</v>
      </c>
      <c r="H4536" s="2" t="s">
        <v>1286</v>
      </c>
      <c r="I4536" s="9" t="s">
        <v>15434</v>
      </c>
      <c r="J4536" s="2" t="s">
        <v>582</v>
      </c>
      <c r="K4536" s="2" t="s">
        <v>9629</v>
      </c>
      <c r="L4536" s="2" t="s">
        <v>3668</v>
      </c>
      <c r="M4536" s="2" t="s">
        <v>6573</v>
      </c>
      <c r="N4536" s="2"/>
      <c r="O4536" s="2" t="s">
        <v>194</v>
      </c>
      <c r="P4536" s="2" t="s">
        <v>289</v>
      </c>
      <c r="Q4536" s="2" t="s">
        <v>194</v>
      </c>
      <c r="R4536" s="2" t="s">
        <v>1995</v>
      </c>
      <c r="S4536" t="s">
        <v>1996</v>
      </c>
      <c r="T4536">
        <v>42803.41006678241</v>
      </c>
      <c r="U4536" t="s">
        <v>191</v>
      </c>
      <c r="V4536" t="s">
        <v>1996</v>
      </c>
      <c r="W4536">
        <v>42803.41006678241</v>
      </c>
    </row>
    <row r="4537" spans="1:23" x14ac:dyDescent="0.25">
      <c r="A4537" s="2"/>
      <c r="B4537" s="2"/>
      <c r="C4537" s="2" t="s">
        <v>29211</v>
      </c>
      <c r="D4537" s="2" t="s">
        <v>194</v>
      </c>
      <c r="E4537" s="2" t="s">
        <v>38465</v>
      </c>
      <c r="F4537" s="2" t="s">
        <v>38466</v>
      </c>
      <c r="G4537" s="2" t="s">
        <v>38467</v>
      </c>
      <c r="H4537" s="2" t="s">
        <v>315</v>
      </c>
      <c r="I4537" s="9" t="s">
        <v>15435</v>
      </c>
      <c r="J4537" s="2" t="s">
        <v>309</v>
      </c>
      <c r="K4537" s="2" t="s">
        <v>9630</v>
      </c>
      <c r="L4537" s="2" t="s">
        <v>3669</v>
      </c>
      <c r="M4537" s="2" t="s">
        <v>6574</v>
      </c>
      <c r="N4537" s="2"/>
      <c r="O4537" s="2" t="s">
        <v>194</v>
      </c>
      <c r="P4537" s="2" t="s">
        <v>289</v>
      </c>
      <c r="Q4537" s="2" t="s">
        <v>194</v>
      </c>
      <c r="R4537" s="2" t="s">
        <v>1995</v>
      </c>
      <c r="S4537" t="s">
        <v>1996</v>
      </c>
      <c r="T4537">
        <v>42803.41006678241</v>
      </c>
      <c r="U4537" t="s">
        <v>191</v>
      </c>
      <c r="V4537" t="s">
        <v>1996</v>
      </c>
      <c r="W4537">
        <v>42803.41006678241</v>
      </c>
    </row>
    <row r="4538" spans="1:23" x14ac:dyDescent="0.25">
      <c r="A4538" s="2"/>
      <c r="B4538" s="2"/>
      <c r="C4538" s="2" t="s">
        <v>29212</v>
      </c>
      <c r="D4538" s="2" t="s">
        <v>194</v>
      </c>
      <c r="E4538" s="2" t="s">
        <v>38465</v>
      </c>
      <c r="F4538" s="2" t="s">
        <v>38466</v>
      </c>
      <c r="G4538" s="2" t="s">
        <v>38467</v>
      </c>
      <c r="H4538" s="2" t="s">
        <v>316</v>
      </c>
      <c r="I4538" s="9" t="s">
        <v>15436</v>
      </c>
      <c r="J4538" s="2" t="s">
        <v>302</v>
      </c>
      <c r="K4538" s="2" t="s">
        <v>9630</v>
      </c>
      <c r="L4538" s="2" t="s">
        <v>3669</v>
      </c>
      <c r="M4538" s="2" t="s">
        <v>6574</v>
      </c>
      <c r="N4538" s="2"/>
      <c r="O4538" s="2" t="s">
        <v>194</v>
      </c>
      <c r="P4538" s="2" t="s">
        <v>289</v>
      </c>
      <c r="Q4538" s="2" t="s">
        <v>194</v>
      </c>
      <c r="R4538" s="2" t="s">
        <v>1995</v>
      </c>
      <c r="S4538" t="s">
        <v>1996</v>
      </c>
      <c r="T4538">
        <v>42803.41006678241</v>
      </c>
      <c r="U4538" t="s">
        <v>191</v>
      </c>
      <c r="V4538" t="s">
        <v>1996</v>
      </c>
      <c r="W4538">
        <v>42803.41006678241</v>
      </c>
    </row>
    <row r="4539" spans="1:23" x14ac:dyDescent="0.25">
      <c r="A4539" s="2"/>
      <c r="B4539" s="2"/>
      <c r="C4539" s="2" t="s">
        <v>29213</v>
      </c>
      <c r="D4539" s="2" t="s">
        <v>194</v>
      </c>
      <c r="E4539" s="2" t="s">
        <v>38465</v>
      </c>
      <c r="F4539" s="2" t="s">
        <v>38466</v>
      </c>
      <c r="G4539" s="2" t="s">
        <v>38467</v>
      </c>
      <c r="H4539" s="2" t="s">
        <v>311</v>
      </c>
      <c r="I4539" s="9" t="s">
        <v>15437</v>
      </c>
      <c r="J4539" s="2" t="s">
        <v>308</v>
      </c>
      <c r="K4539" s="2" t="s">
        <v>9630</v>
      </c>
      <c r="L4539" s="2" t="s">
        <v>3669</v>
      </c>
      <c r="M4539" s="2" t="s">
        <v>6574</v>
      </c>
      <c r="N4539" s="2"/>
      <c r="O4539" s="2" t="s">
        <v>194</v>
      </c>
      <c r="P4539" s="2" t="s">
        <v>289</v>
      </c>
      <c r="Q4539" s="2" t="s">
        <v>194</v>
      </c>
      <c r="R4539" s="2" t="s">
        <v>1995</v>
      </c>
      <c r="S4539" t="s">
        <v>1996</v>
      </c>
      <c r="T4539">
        <v>42803.41006678241</v>
      </c>
      <c r="U4539" t="s">
        <v>191</v>
      </c>
      <c r="V4539" t="s">
        <v>1996</v>
      </c>
      <c r="W4539">
        <v>42803.41006678241</v>
      </c>
    </row>
    <row r="4540" spans="1:23" x14ac:dyDescent="0.25">
      <c r="A4540" s="2"/>
      <c r="B4540" s="2"/>
      <c r="C4540" s="2" t="s">
        <v>29214</v>
      </c>
      <c r="D4540" s="2" t="s">
        <v>194</v>
      </c>
      <c r="E4540" s="2" t="s">
        <v>38465</v>
      </c>
      <c r="F4540" s="2" t="s">
        <v>38466</v>
      </c>
      <c r="G4540" s="2" t="s">
        <v>38467</v>
      </c>
      <c r="H4540" s="2" t="s">
        <v>314</v>
      </c>
      <c r="I4540" s="9" t="s">
        <v>15438</v>
      </c>
      <c r="J4540" s="2" t="s">
        <v>306</v>
      </c>
      <c r="K4540" s="2" t="s">
        <v>9631</v>
      </c>
      <c r="L4540" s="2" t="s">
        <v>3670</v>
      </c>
      <c r="M4540" s="2" t="s">
        <v>6575</v>
      </c>
      <c r="N4540" s="2"/>
      <c r="O4540" s="2" t="s">
        <v>194</v>
      </c>
      <c r="P4540" s="2" t="s">
        <v>289</v>
      </c>
      <c r="Q4540" s="2" t="s">
        <v>194</v>
      </c>
      <c r="R4540" s="2" t="s">
        <v>1995</v>
      </c>
      <c r="S4540" t="s">
        <v>1996</v>
      </c>
      <c r="T4540">
        <v>42803.41006678241</v>
      </c>
      <c r="U4540" t="s">
        <v>191</v>
      </c>
      <c r="V4540" t="s">
        <v>1996</v>
      </c>
      <c r="W4540">
        <v>42803.41006678241</v>
      </c>
    </row>
    <row r="4541" spans="1:23" x14ac:dyDescent="0.25">
      <c r="A4541" s="2"/>
      <c r="B4541" s="2"/>
      <c r="C4541" s="2" t="s">
        <v>29215</v>
      </c>
      <c r="D4541" s="2" t="s">
        <v>194</v>
      </c>
      <c r="E4541" s="2" t="s">
        <v>38465</v>
      </c>
      <c r="F4541" s="2" t="s">
        <v>38466</v>
      </c>
      <c r="G4541" s="2" t="s">
        <v>38467</v>
      </c>
      <c r="H4541" s="2" t="s">
        <v>315</v>
      </c>
      <c r="I4541" s="9" t="s">
        <v>15439</v>
      </c>
      <c r="J4541" s="2" t="s">
        <v>309</v>
      </c>
      <c r="K4541" s="2" t="s">
        <v>9631</v>
      </c>
      <c r="L4541" s="2" t="s">
        <v>3670</v>
      </c>
      <c r="M4541" s="2" t="s">
        <v>6575</v>
      </c>
      <c r="N4541" s="2"/>
      <c r="O4541" s="2" t="s">
        <v>194</v>
      </c>
      <c r="P4541" s="2" t="s">
        <v>289</v>
      </c>
      <c r="Q4541" s="2" t="s">
        <v>194</v>
      </c>
      <c r="R4541" s="2" t="s">
        <v>1995</v>
      </c>
      <c r="S4541" t="s">
        <v>1996</v>
      </c>
      <c r="T4541">
        <v>42803.41006678241</v>
      </c>
      <c r="U4541" t="s">
        <v>191</v>
      </c>
      <c r="V4541" t="s">
        <v>1996</v>
      </c>
      <c r="W4541">
        <v>42803.41006678241</v>
      </c>
    </row>
    <row r="4542" spans="1:23" x14ac:dyDescent="0.25">
      <c r="A4542" s="2"/>
      <c r="B4542" s="2"/>
      <c r="C4542" s="2" t="s">
        <v>29216</v>
      </c>
      <c r="D4542" s="2" t="s">
        <v>194</v>
      </c>
      <c r="E4542" s="2" t="s">
        <v>38465</v>
      </c>
      <c r="F4542" s="2" t="s">
        <v>38466</v>
      </c>
      <c r="G4542" s="2" t="s">
        <v>38467</v>
      </c>
      <c r="H4542" s="2" t="s">
        <v>311</v>
      </c>
      <c r="I4542" s="9" t="s">
        <v>15440</v>
      </c>
      <c r="J4542" s="2" t="s">
        <v>308</v>
      </c>
      <c r="K4542" s="2" t="s">
        <v>9631</v>
      </c>
      <c r="L4542" s="2" t="s">
        <v>3670</v>
      </c>
      <c r="M4542" s="2" t="s">
        <v>6575</v>
      </c>
      <c r="N4542" s="2"/>
      <c r="O4542" s="2" t="s">
        <v>194</v>
      </c>
      <c r="P4542" s="2" t="s">
        <v>289</v>
      </c>
      <c r="Q4542" s="2" t="s">
        <v>194</v>
      </c>
      <c r="R4542" s="2" t="s">
        <v>1995</v>
      </c>
      <c r="S4542" t="s">
        <v>1996</v>
      </c>
      <c r="T4542">
        <v>42803.41006678241</v>
      </c>
      <c r="U4542" t="s">
        <v>191</v>
      </c>
      <c r="V4542" t="s">
        <v>1996</v>
      </c>
      <c r="W4542">
        <v>42803.41006678241</v>
      </c>
    </row>
    <row r="4543" spans="1:23" x14ac:dyDescent="0.25">
      <c r="A4543" s="2"/>
      <c r="B4543" s="2"/>
      <c r="C4543" s="2" t="s">
        <v>29217</v>
      </c>
      <c r="D4543" s="2" t="s">
        <v>194</v>
      </c>
      <c r="E4543" s="2" t="s">
        <v>38465</v>
      </c>
      <c r="F4543" s="2" t="s">
        <v>38466</v>
      </c>
      <c r="G4543" s="2" t="s">
        <v>38467</v>
      </c>
      <c r="H4543" s="2" t="s">
        <v>317</v>
      </c>
      <c r="I4543" s="9" t="s">
        <v>15441</v>
      </c>
      <c r="J4543" s="2" t="s">
        <v>304</v>
      </c>
      <c r="K4543" s="2" t="s">
        <v>9632</v>
      </c>
      <c r="L4543" s="2" t="s">
        <v>3671</v>
      </c>
      <c r="M4543" s="2" t="s">
        <v>6576</v>
      </c>
      <c r="N4543" s="2"/>
      <c r="O4543" s="2" t="s">
        <v>194</v>
      </c>
      <c r="P4543" s="2" t="s">
        <v>289</v>
      </c>
      <c r="Q4543" s="2" t="s">
        <v>194</v>
      </c>
      <c r="R4543" s="2" t="s">
        <v>1995</v>
      </c>
      <c r="S4543" t="s">
        <v>1996</v>
      </c>
      <c r="T4543">
        <v>42803.41006678241</v>
      </c>
      <c r="U4543" t="s">
        <v>191</v>
      </c>
      <c r="V4543" t="s">
        <v>1996</v>
      </c>
      <c r="W4543">
        <v>42803.41006678241</v>
      </c>
    </row>
    <row r="4544" spans="1:23" x14ac:dyDescent="0.25">
      <c r="A4544" s="2"/>
      <c r="B4544" s="2"/>
      <c r="C4544" s="2" t="s">
        <v>29218</v>
      </c>
      <c r="D4544" s="2" t="s">
        <v>194</v>
      </c>
      <c r="E4544" s="2" t="s">
        <v>38465</v>
      </c>
      <c r="F4544" s="2" t="s">
        <v>38466</v>
      </c>
      <c r="G4544" s="2" t="s">
        <v>38467</v>
      </c>
      <c r="H4544" s="2" t="s">
        <v>1311</v>
      </c>
      <c r="I4544" s="9" t="s">
        <v>15442</v>
      </c>
      <c r="J4544" s="2" t="s">
        <v>588</v>
      </c>
      <c r="K4544" s="2" t="s">
        <v>9632</v>
      </c>
      <c r="L4544" s="2" t="s">
        <v>3671</v>
      </c>
      <c r="M4544" s="2" t="s">
        <v>6576</v>
      </c>
      <c r="N4544" s="2"/>
      <c r="O4544" s="2" t="s">
        <v>194</v>
      </c>
      <c r="P4544" s="2" t="s">
        <v>289</v>
      </c>
      <c r="Q4544" s="2" t="s">
        <v>194</v>
      </c>
      <c r="R4544" s="2" t="s">
        <v>1995</v>
      </c>
      <c r="S4544" t="s">
        <v>1996</v>
      </c>
      <c r="T4544">
        <v>42803.41006678241</v>
      </c>
      <c r="U4544" t="s">
        <v>191</v>
      </c>
      <c r="V4544" t="s">
        <v>1996</v>
      </c>
      <c r="W4544">
        <v>42803.41006678241</v>
      </c>
    </row>
    <row r="4545" spans="1:23" x14ac:dyDescent="0.25">
      <c r="A4545" s="2"/>
      <c r="B4545" s="2"/>
      <c r="C4545" s="2" t="s">
        <v>29219</v>
      </c>
      <c r="D4545" s="2" t="s">
        <v>194</v>
      </c>
      <c r="E4545" s="2" t="s">
        <v>38465</v>
      </c>
      <c r="F4545" s="2" t="s">
        <v>38466</v>
      </c>
      <c r="G4545" s="2" t="s">
        <v>38467</v>
      </c>
      <c r="H4545" s="2" t="s">
        <v>315</v>
      </c>
      <c r="I4545" s="9" t="s">
        <v>15443</v>
      </c>
      <c r="J4545" s="2" t="s">
        <v>309</v>
      </c>
      <c r="K4545" s="2" t="s">
        <v>9632</v>
      </c>
      <c r="L4545" s="2" t="s">
        <v>3671</v>
      </c>
      <c r="M4545" s="2" t="s">
        <v>6576</v>
      </c>
      <c r="N4545" s="2"/>
      <c r="O4545" s="2" t="s">
        <v>194</v>
      </c>
      <c r="P4545" s="2" t="s">
        <v>289</v>
      </c>
      <c r="Q4545" s="2" t="s">
        <v>194</v>
      </c>
      <c r="R4545" s="2" t="s">
        <v>1995</v>
      </c>
      <c r="S4545" t="s">
        <v>1996</v>
      </c>
      <c r="T4545">
        <v>42803.41006678241</v>
      </c>
      <c r="U4545" t="s">
        <v>191</v>
      </c>
      <c r="V4545" t="s">
        <v>1996</v>
      </c>
      <c r="W4545">
        <v>42803.41006678241</v>
      </c>
    </row>
    <row r="4546" spans="1:23" x14ac:dyDescent="0.25">
      <c r="A4546" s="2"/>
      <c r="B4546" s="2"/>
      <c r="C4546" s="2" t="s">
        <v>29220</v>
      </c>
      <c r="D4546" s="2" t="s">
        <v>194</v>
      </c>
      <c r="E4546" s="2" t="s">
        <v>38465</v>
      </c>
      <c r="F4546" s="2" t="s">
        <v>38466</v>
      </c>
      <c r="G4546" s="2" t="s">
        <v>38467</v>
      </c>
      <c r="H4546" s="2" t="s">
        <v>311</v>
      </c>
      <c r="I4546" s="9" t="s">
        <v>15444</v>
      </c>
      <c r="J4546" s="2" t="s">
        <v>308</v>
      </c>
      <c r="K4546" s="2" t="s">
        <v>9632</v>
      </c>
      <c r="L4546" s="2" t="s">
        <v>3671</v>
      </c>
      <c r="M4546" s="2" t="s">
        <v>6576</v>
      </c>
      <c r="N4546" s="2"/>
      <c r="O4546" s="2" t="s">
        <v>194</v>
      </c>
      <c r="P4546" s="2" t="s">
        <v>289</v>
      </c>
      <c r="Q4546" s="2" t="s">
        <v>194</v>
      </c>
      <c r="R4546" s="2" t="s">
        <v>1995</v>
      </c>
      <c r="S4546" t="s">
        <v>1996</v>
      </c>
      <c r="T4546">
        <v>42803.41006678241</v>
      </c>
      <c r="U4546" t="s">
        <v>191</v>
      </c>
      <c r="V4546" t="s">
        <v>1996</v>
      </c>
      <c r="W4546">
        <v>42803.41006678241</v>
      </c>
    </row>
    <row r="4547" spans="1:23" x14ac:dyDescent="0.25">
      <c r="A4547" s="2"/>
      <c r="B4547" s="2"/>
      <c r="C4547" s="2" t="s">
        <v>29221</v>
      </c>
      <c r="D4547" s="2" t="s">
        <v>194</v>
      </c>
      <c r="E4547" s="2" t="s">
        <v>38465</v>
      </c>
      <c r="F4547" s="2" t="s">
        <v>38466</v>
      </c>
      <c r="G4547" s="2" t="s">
        <v>38467</v>
      </c>
      <c r="H4547" s="2" t="s">
        <v>1285</v>
      </c>
      <c r="I4547" s="9" t="s">
        <v>15445</v>
      </c>
      <c r="J4547" s="2" t="s">
        <v>590</v>
      </c>
      <c r="K4547" s="2" t="s">
        <v>9632</v>
      </c>
      <c r="L4547" s="2" t="s">
        <v>3671</v>
      </c>
      <c r="M4547" s="2" t="s">
        <v>6576</v>
      </c>
      <c r="N4547" s="2"/>
      <c r="O4547" s="2" t="s">
        <v>194</v>
      </c>
      <c r="P4547" s="2" t="s">
        <v>289</v>
      </c>
      <c r="Q4547" s="2" t="s">
        <v>194</v>
      </c>
      <c r="R4547" s="2" t="s">
        <v>1995</v>
      </c>
      <c r="S4547" t="s">
        <v>1996</v>
      </c>
      <c r="T4547">
        <v>42803.41006678241</v>
      </c>
      <c r="U4547" t="s">
        <v>191</v>
      </c>
      <c r="V4547" t="s">
        <v>1996</v>
      </c>
      <c r="W4547">
        <v>42803.41006678241</v>
      </c>
    </row>
    <row r="4548" spans="1:23" x14ac:dyDescent="0.25">
      <c r="A4548" s="2"/>
      <c r="B4548" s="2"/>
      <c r="C4548" s="2" t="s">
        <v>29222</v>
      </c>
      <c r="D4548" s="2" t="s">
        <v>194</v>
      </c>
      <c r="E4548" s="2" t="s">
        <v>38465</v>
      </c>
      <c r="F4548" s="2" t="s">
        <v>38466</v>
      </c>
      <c r="G4548" s="2" t="s">
        <v>38467</v>
      </c>
      <c r="H4548" s="2" t="s">
        <v>1293</v>
      </c>
      <c r="I4548" s="9" t="s">
        <v>15446</v>
      </c>
      <c r="J4548" s="2" t="s">
        <v>584</v>
      </c>
      <c r="K4548" s="2" t="s">
        <v>9633</v>
      </c>
      <c r="L4548" s="2" t="s">
        <v>3672</v>
      </c>
      <c r="M4548" s="2" t="s">
        <v>6577</v>
      </c>
      <c r="N4548" s="2"/>
      <c r="O4548" s="2" t="s">
        <v>194</v>
      </c>
      <c r="P4548" s="2" t="s">
        <v>289</v>
      </c>
      <c r="Q4548" s="2" t="s">
        <v>194</v>
      </c>
      <c r="R4548" s="2" t="s">
        <v>1995</v>
      </c>
      <c r="S4548" t="s">
        <v>1996</v>
      </c>
      <c r="T4548">
        <v>42803.41006678241</v>
      </c>
      <c r="U4548" t="s">
        <v>191</v>
      </c>
      <c r="V4548" t="s">
        <v>1996</v>
      </c>
      <c r="W4548">
        <v>42803.41006678241</v>
      </c>
    </row>
    <row r="4549" spans="1:23" x14ac:dyDescent="0.25">
      <c r="A4549" s="2"/>
      <c r="B4549" s="2"/>
      <c r="C4549" s="2" t="s">
        <v>29223</v>
      </c>
      <c r="D4549" s="2" t="s">
        <v>194</v>
      </c>
      <c r="E4549" s="2" t="s">
        <v>38465</v>
      </c>
      <c r="F4549" s="2" t="s">
        <v>38466</v>
      </c>
      <c r="G4549" s="2" t="s">
        <v>38467</v>
      </c>
      <c r="H4549" s="2" t="s">
        <v>311</v>
      </c>
      <c r="I4549" s="9" t="s">
        <v>15447</v>
      </c>
      <c r="J4549" s="2" t="s">
        <v>308</v>
      </c>
      <c r="K4549" s="2" t="s">
        <v>9634</v>
      </c>
      <c r="L4549" s="2" t="s">
        <v>3673</v>
      </c>
      <c r="M4549" s="2" t="s">
        <v>6578</v>
      </c>
      <c r="N4549" s="2"/>
      <c r="O4549" s="2" t="s">
        <v>194</v>
      </c>
      <c r="P4549" s="2" t="s">
        <v>289</v>
      </c>
      <c r="Q4549" s="2" t="s">
        <v>194</v>
      </c>
      <c r="R4549" s="2" t="s">
        <v>1995</v>
      </c>
      <c r="S4549" t="s">
        <v>1996</v>
      </c>
      <c r="T4549">
        <v>42803.41006678241</v>
      </c>
      <c r="U4549" t="s">
        <v>191</v>
      </c>
      <c r="V4549" t="s">
        <v>1996</v>
      </c>
      <c r="W4549">
        <v>42803.41006678241</v>
      </c>
    </row>
    <row r="4550" spans="1:23" x14ac:dyDescent="0.25">
      <c r="A4550" s="2"/>
      <c r="B4550" s="2"/>
      <c r="C4550" s="2" t="s">
        <v>29224</v>
      </c>
      <c r="D4550" s="2" t="s">
        <v>194</v>
      </c>
      <c r="E4550" s="2" t="s">
        <v>38465</v>
      </c>
      <c r="F4550" s="2" t="s">
        <v>38466</v>
      </c>
      <c r="G4550" s="2" t="s">
        <v>38467</v>
      </c>
      <c r="H4550" s="2" t="s">
        <v>314</v>
      </c>
      <c r="I4550" s="9" t="s">
        <v>15448</v>
      </c>
      <c r="J4550" s="2" t="s">
        <v>306</v>
      </c>
      <c r="K4550" s="2" t="s">
        <v>9634</v>
      </c>
      <c r="L4550" s="2" t="s">
        <v>3673</v>
      </c>
      <c r="M4550" s="2" t="s">
        <v>6578</v>
      </c>
      <c r="N4550" s="2"/>
      <c r="O4550" s="2" t="s">
        <v>194</v>
      </c>
      <c r="P4550" s="2" t="s">
        <v>289</v>
      </c>
      <c r="Q4550" s="2" t="s">
        <v>194</v>
      </c>
      <c r="R4550" s="2" t="s">
        <v>1995</v>
      </c>
      <c r="S4550" t="s">
        <v>1996</v>
      </c>
      <c r="T4550">
        <v>42803.41006678241</v>
      </c>
      <c r="U4550" t="s">
        <v>191</v>
      </c>
      <c r="V4550" t="s">
        <v>1996</v>
      </c>
      <c r="W4550">
        <v>42803.41006678241</v>
      </c>
    </row>
    <row r="4551" spans="1:23" x14ac:dyDescent="0.25">
      <c r="A4551" s="2"/>
      <c r="B4551" s="2"/>
      <c r="C4551" s="2" t="s">
        <v>29225</v>
      </c>
      <c r="D4551" s="2" t="s">
        <v>194</v>
      </c>
      <c r="E4551" s="2" t="s">
        <v>38465</v>
      </c>
      <c r="F4551" s="2" t="s">
        <v>38466</v>
      </c>
      <c r="G4551" s="2" t="s">
        <v>38467</v>
      </c>
      <c r="H4551" s="2" t="s">
        <v>315</v>
      </c>
      <c r="I4551" s="9" t="s">
        <v>15449</v>
      </c>
      <c r="J4551" s="2" t="s">
        <v>309</v>
      </c>
      <c r="K4551" s="2" t="s">
        <v>9634</v>
      </c>
      <c r="L4551" s="2" t="s">
        <v>3673</v>
      </c>
      <c r="M4551" s="2" t="s">
        <v>6578</v>
      </c>
      <c r="N4551" s="2"/>
      <c r="O4551" s="2" t="s">
        <v>194</v>
      </c>
      <c r="P4551" s="2" t="s">
        <v>289</v>
      </c>
      <c r="Q4551" s="2" t="s">
        <v>194</v>
      </c>
      <c r="R4551" s="2" t="s">
        <v>1995</v>
      </c>
      <c r="S4551" t="s">
        <v>1996</v>
      </c>
      <c r="T4551">
        <v>42803.41006678241</v>
      </c>
      <c r="U4551" t="s">
        <v>191</v>
      </c>
      <c r="V4551" t="s">
        <v>1996</v>
      </c>
      <c r="W4551">
        <v>42803.41006678241</v>
      </c>
    </row>
    <row r="4552" spans="1:23" x14ac:dyDescent="0.25">
      <c r="A4552" s="2"/>
      <c r="B4552" s="2"/>
      <c r="C4552" s="2" t="s">
        <v>29226</v>
      </c>
      <c r="D4552" s="2" t="s">
        <v>194</v>
      </c>
      <c r="E4552" s="2" t="s">
        <v>38465</v>
      </c>
      <c r="F4552" s="2" t="s">
        <v>38466</v>
      </c>
      <c r="G4552" s="2" t="s">
        <v>38467</v>
      </c>
      <c r="H4552" s="2" t="s">
        <v>313</v>
      </c>
      <c r="I4552" s="9" t="s">
        <v>15450</v>
      </c>
      <c r="J4552" s="2" t="s">
        <v>305</v>
      </c>
      <c r="K4552" s="2" t="s">
        <v>9634</v>
      </c>
      <c r="L4552" s="2" t="s">
        <v>3673</v>
      </c>
      <c r="M4552" s="2" t="s">
        <v>6578</v>
      </c>
      <c r="N4552" s="2"/>
      <c r="O4552" s="2" t="s">
        <v>194</v>
      </c>
      <c r="P4552" s="2" t="s">
        <v>289</v>
      </c>
      <c r="Q4552" s="2" t="s">
        <v>194</v>
      </c>
      <c r="R4552" s="2" t="s">
        <v>1995</v>
      </c>
      <c r="S4552" t="s">
        <v>1996</v>
      </c>
      <c r="T4552">
        <v>42803.41006678241</v>
      </c>
      <c r="U4552" t="s">
        <v>191</v>
      </c>
      <c r="V4552" t="s">
        <v>1996</v>
      </c>
      <c r="W4552">
        <v>42803.41006678241</v>
      </c>
    </row>
    <row r="4553" spans="1:23" x14ac:dyDescent="0.25">
      <c r="A4553" s="2"/>
      <c r="B4553" s="2"/>
      <c r="C4553" s="2" t="s">
        <v>29227</v>
      </c>
      <c r="D4553" s="2" t="s">
        <v>194</v>
      </c>
      <c r="E4553" s="2" t="s">
        <v>38465</v>
      </c>
      <c r="F4553" s="2" t="s">
        <v>38466</v>
      </c>
      <c r="G4553" s="2" t="s">
        <v>38467</v>
      </c>
      <c r="H4553" s="2" t="s">
        <v>314</v>
      </c>
      <c r="I4553" s="9" t="s">
        <v>15451</v>
      </c>
      <c r="J4553" s="2" t="s">
        <v>306</v>
      </c>
      <c r="K4553" s="2" t="s">
        <v>9635</v>
      </c>
      <c r="L4553" s="2" t="s">
        <v>3674</v>
      </c>
      <c r="M4553" s="2" t="s">
        <v>6579</v>
      </c>
      <c r="N4553" s="2"/>
      <c r="O4553" s="2" t="s">
        <v>194</v>
      </c>
      <c r="P4553" s="2" t="s">
        <v>289</v>
      </c>
      <c r="Q4553" s="2" t="s">
        <v>194</v>
      </c>
      <c r="R4553" s="2" t="s">
        <v>1995</v>
      </c>
      <c r="S4553" t="s">
        <v>1996</v>
      </c>
      <c r="T4553">
        <v>42803.41006678241</v>
      </c>
      <c r="U4553" t="s">
        <v>191</v>
      </c>
      <c r="V4553" t="s">
        <v>1996</v>
      </c>
      <c r="W4553">
        <v>42803.41006678241</v>
      </c>
    </row>
    <row r="4554" spans="1:23" x14ac:dyDescent="0.25">
      <c r="A4554" s="2"/>
      <c r="B4554" s="2"/>
      <c r="C4554" s="2" t="s">
        <v>29228</v>
      </c>
      <c r="D4554" s="2" t="s">
        <v>194</v>
      </c>
      <c r="E4554" s="2" t="s">
        <v>38465</v>
      </c>
      <c r="F4554" s="2" t="s">
        <v>38466</v>
      </c>
      <c r="G4554" s="2" t="s">
        <v>38467</v>
      </c>
      <c r="H4554" s="2" t="s">
        <v>315</v>
      </c>
      <c r="I4554" s="9" t="s">
        <v>15452</v>
      </c>
      <c r="J4554" s="2" t="s">
        <v>309</v>
      </c>
      <c r="K4554" s="2" t="s">
        <v>9635</v>
      </c>
      <c r="L4554" s="2" t="s">
        <v>3674</v>
      </c>
      <c r="M4554" s="2" t="s">
        <v>6579</v>
      </c>
      <c r="N4554" s="2"/>
      <c r="O4554" s="2" t="s">
        <v>194</v>
      </c>
      <c r="P4554" s="2" t="s">
        <v>289</v>
      </c>
      <c r="Q4554" s="2" t="s">
        <v>194</v>
      </c>
      <c r="R4554" s="2" t="s">
        <v>1995</v>
      </c>
      <c r="S4554" t="s">
        <v>1996</v>
      </c>
      <c r="T4554">
        <v>42803.41006678241</v>
      </c>
      <c r="U4554" t="s">
        <v>191</v>
      </c>
      <c r="V4554" t="s">
        <v>1996</v>
      </c>
      <c r="W4554">
        <v>42803.41006678241</v>
      </c>
    </row>
    <row r="4555" spans="1:23" x14ac:dyDescent="0.25">
      <c r="A4555" s="2"/>
      <c r="B4555" s="2"/>
      <c r="C4555" s="2" t="s">
        <v>29229</v>
      </c>
      <c r="D4555" s="2" t="s">
        <v>194</v>
      </c>
      <c r="E4555" s="2" t="s">
        <v>38465</v>
      </c>
      <c r="F4555" s="2" t="s">
        <v>38466</v>
      </c>
      <c r="G4555" s="2" t="s">
        <v>38467</v>
      </c>
      <c r="H4555" s="2" t="s">
        <v>317</v>
      </c>
      <c r="I4555" s="9" t="s">
        <v>15453</v>
      </c>
      <c r="J4555" s="2" t="s">
        <v>304</v>
      </c>
      <c r="K4555" s="2" t="s">
        <v>9635</v>
      </c>
      <c r="L4555" s="2" t="s">
        <v>3674</v>
      </c>
      <c r="M4555" s="2" t="s">
        <v>6579</v>
      </c>
      <c r="N4555" s="2"/>
      <c r="O4555" s="2" t="s">
        <v>194</v>
      </c>
      <c r="P4555" s="2" t="s">
        <v>289</v>
      </c>
      <c r="Q4555" s="2" t="s">
        <v>194</v>
      </c>
      <c r="R4555" s="2" t="s">
        <v>1995</v>
      </c>
      <c r="S4555" t="s">
        <v>1996</v>
      </c>
      <c r="T4555">
        <v>42803.41006678241</v>
      </c>
      <c r="U4555" t="s">
        <v>191</v>
      </c>
      <c r="V4555" t="s">
        <v>1996</v>
      </c>
      <c r="W4555">
        <v>42803.41006678241</v>
      </c>
    </row>
    <row r="4556" spans="1:23" x14ac:dyDescent="0.25">
      <c r="A4556" s="2"/>
      <c r="B4556" s="2"/>
      <c r="C4556" s="2" t="s">
        <v>29230</v>
      </c>
      <c r="D4556" s="2" t="s">
        <v>194</v>
      </c>
      <c r="E4556" s="2" t="s">
        <v>38465</v>
      </c>
      <c r="F4556" s="2" t="s">
        <v>38466</v>
      </c>
      <c r="G4556" s="2" t="s">
        <v>38467</v>
      </c>
      <c r="H4556" s="2" t="s">
        <v>1311</v>
      </c>
      <c r="I4556" s="9" t="s">
        <v>15454</v>
      </c>
      <c r="J4556" s="2" t="s">
        <v>588</v>
      </c>
      <c r="K4556" s="2" t="s">
        <v>9635</v>
      </c>
      <c r="L4556" s="2" t="s">
        <v>3674</v>
      </c>
      <c r="M4556" s="2" t="s">
        <v>6579</v>
      </c>
      <c r="N4556" s="2"/>
      <c r="O4556" s="2" t="s">
        <v>194</v>
      </c>
      <c r="P4556" s="2" t="s">
        <v>289</v>
      </c>
      <c r="Q4556" s="2" t="s">
        <v>194</v>
      </c>
      <c r="R4556" s="2" t="s">
        <v>1995</v>
      </c>
      <c r="S4556" t="s">
        <v>1996</v>
      </c>
      <c r="T4556">
        <v>42803.41006678241</v>
      </c>
      <c r="U4556" t="s">
        <v>191</v>
      </c>
      <c r="V4556" t="s">
        <v>1996</v>
      </c>
      <c r="W4556">
        <v>42803.41006678241</v>
      </c>
    </row>
    <row r="4557" spans="1:23" x14ac:dyDescent="0.25">
      <c r="A4557" s="2"/>
      <c r="B4557" s="2"/>
      <c r="C4557" s="2" t="s">
        <v>29231</v>
      </c>
      <c r="D4557" s="2" t="s">
        <v>194</v>
      </c>
      <c r="E4557" s="2" t="s">
        <v>38465</v>
      </c>
      <c r="F4557" s="2" t="s">
        <v>38466</v>
      </c>
      <c r="G4557" s="2" t="s">
        <v>38467</v>
      </c>
      <c r="H4557" s="2" t="s">
        <v>313</v>
      </c>
      <c r="I4557" s="9" t="s">
        <v>15455</v>
      </c>
      <c r="J4557" s="2" t="s">
        <v>305</v>
      </c>
      <c r="K4557" s="2" t="s">
        <v>9635</v>
      </c>
      <c r="L4557" s="2" t="s">
        <v>3674</v>
      </c>
      <c r="M4557" s="2" t="s">
        <v>6579</v>
      </c>
      <c r="N4557" s="2"/>
      <c r="O4557" s="2" t="s">
        <v>194</v>
      </c>
      <c r="P4557" s="2" t="s">
        <v>289</v>
      </c>
      <c r="Q4557" s="2" t="s">
        <v>194</v>
      </c>
      <c r="R4557" s="2" t="s">
        <v>1995</v>
      </c>
      <c r="S4557" t="s">
        <v>1996</v>
      </c>
      <c r="T4557">
        <v>42803.41006678241</v>
      </c>
      <c r="U4557" t="s">
        <v>191</v>
      </c>
      <c r="V4557" t="s">
        <v>1996</v>
      </c>
      <c r="W4557">
        <v>42803.41006678241</v>
      </c>
    </row>
    <row r="4558" spans="1:23" x14ac:dyDescent="0.25">
      <c r="A4558" s="2"/>
      <c r="B4558" s="2"/>
      <c r="C4558" s="2" t="s">
        <v>29232</v>
      </c>
      <c r="D4558" s="2" t="s">
        <v>194</v>
      </c>
      <c r="E4558" s="2" t="s">
        <v>38465</v>
      </c>
      <c r="F4558" s="2" t="s">
        <v>38466</v>
      </c>
      <c r="G4558" s="2" t="s">
        <v>38467</v>
      </c>
      <c r="H4558" s="2" t="s">
        <v>315</v>
      </c>
      <c r="I4558" s="9" t="s">
        <v>15456</v>
      </c>
      <c r="J4558" s="2" t="s">
        <v>309</v>
      </c>
      <c r="K4558" s="2" t="s">
        <v>9636</v>
      </c>
      <c r="L4558" s="2" t="s">
        <v>3675</v>
      </c>
      <c r="M4558" s="2" t="s">
        <v>6580</v>
      </c>
      <c r="N4558" s="2"/>
      <c r="O4558" s="2" t="s">
        <v>194</v>
      </c>
      <c r="P4558" s="2" t="s">
        <v>289</v>
      </c>
      <c r="Q4558" s="2" t="s">
        <v>194</v>
      </c>
      <c r="R4558" s="2" t="s">
        <v>1995</v>
      </c>
      <c r="S4558" t="s">
        <v>1996</v>
      </c>
      <c r="T4558">
        <v>42803.41006678241</v>
      </c>
      <c r="U4558" t="s">
        <v>191</v>
      </c>
      <c r="V4558" t="s">
        <v>1996</v>
      </c>
      <c r="W4558">
        <v>42803.41006678241</v>
      </c>
    </row>
    <row r="4559" spans="1:23" x14ac:dyDescent="0.25">
      <c r="A4559" s="2"/>
      <c r="B4559" s="2"/>
      <c r="C4559" s="2" t="s">
        <v>29233</v>
      </c>
      <c r="D4559" s="2" t="s">
        <v>194</v>
      </c>
      <c r="E4559" s="2" t="s">
        <v>38465</v>
      </c>
      <c r="F4559" s="2" t="s">
        <v>38466</v>
      </c>
      <c r="G4559" s="2" t="s">
        <v>38467</v>
      </c>
      <c r="H4559" s="2" t="s">
        <v>317</v>
      </c>
      <c r="I4559" s="9" t="s">
        <v>15457</v>
      </c>
      <c r="J4559" s="2" t="s">
        <v>304</v>
      </c>
      <c r="K4559" s="2" t="s">
        <v>9636</v>
      </c>
      <c r="L4559" s="2" t="s">
        <v>3675</v>
      </c>
      <c r="M4559" s="2" t="s">
        <v>6580</v>
      </c>
      <c r="N4559" s="2"/>
      <c r="O4559" s="2" t="s">
        <v>194</v>
      </c>
      <c r="P4559" s="2" t="s">
        <v>289</v>
      </c>
      <c r="Q4559" s="2" t="s">
        <v>194</v>
      </c>
      <c r="R4559" s="2" t="s">
        <v>1995</v>
      </c>
      <c r="S4559" t="s">
        <v>1996</v>
      </c>
      <c r="T4559">
        <v>42803.41006678241</v>
      </c>
      <c r="U4559" t="s">
        <v>191</v>
      </c>
      <c r="V4559" t="s">
        <v>1996</v>
      </c>
      <c r="W4559">
        <v>42803.41006678241</v>
      </c>
    </row>
    <row r="4560" spans="1:23" x14ac:dyDescent="0.25">
      <c r="A4560" s="2"/>
      <c r="B4560" s="2"/>
      <c r="C4560" s="2" t="s">
        <v>29234</v>
      </c>
      <c r="D4560" s="2" t="s">
        <v>194</v>
      </c>
      <c r="E4560" s="2" t="s">
        <v>38465</v>
      </c>
      <c r="F4560" s="2" t="s">
        <v>38466</v>
      </c>
      <c r="G4560" s="2" t="s">
        <v>38467</v>
      </c>
      <c r="H4560" s="2" t="s">
        <v>311</v>
      </c>
      <c r="I4560" s="9" t="s">
        <v>15458</v>
      </c>
      <c r="J4560" s="2" t="s">
        <v>308</v>
      </c>
      <c r="K4560" s="2" t="s">
        <v>9636</v>
      </c>
      <c r="L4560" s="2" t="s">
        <v>3675</v>
      </c>
      <c r="M4560" s="2" t="s">
        <v>6580</v>
      </c>
      <c r="N4560" s="2"/>
      <c r="O4560" s="2" t="s">
        <v>194</v>
      </c>
      <c r="P4560" s="2" t="s">
        <v>289</v>
      </c>
      <c r="Q4560" s="2" t="s">
        <v>194</v>
      </c>
      <c r="R4560" s="2" t="s">
        <v>1995</v>
      </c>
      <c r="S4560" t="s">
        <v>1996</v>
      </c>
      <c r="T4560">
        <v>42803.41006678241</v>
      </c>
      <c r="U4560" t="s">
        <v>191</v>
      </c>
      <c r="V4560" t="s">
        <v>1996</v>
      </c>
      <c r="W4560">
        <v>42803.41006678241</v>
      </c>
    </row>
    <row r="4561" spans="1:23" x14ac:dyDescent="0.25">
      <c r="A4561" s="2"/>
      <c r="B4561" s="2"/>
      <c r="C4561" s="2" t="s">
        <v>29235</v>
      </c>
      <c r="D4561" s="2" t="s">
        <v>194</v>
      </c>
      <c r="E4561" s="2" t="s">
        <v>38465</v>
      </c>
      <c r="F4561" s="2" t="s">
        <v>38466</v>
      </c>
      <c r="G4561" s="2" t="s">
        <v>38467</v>
      </c>
      <c r="H4561" s="2" t="s">
        <v>315</v>
      </c>
      <c r="I4561" s="9" t="s">
        <v>15459</v>
      </c>
      <c r="J4561" s="2" t="s">
        <v>309</v>
      </c>
      <c r="K4561" s="2" t="s">
        <v>9637</v>
      </c>
      <c r="L4561" s="2" t="s">
        <v>3676</v>
      </c>
      <c r="M4561" s="2" t="s">
        <v>6581</v>
      </c>
      <c r="N4561" s="2"/>
      <c r="O4561" s="2" t="s">
        <v>194</v>
      </c>
      <c r="P4561" s="2" t="s">
        <v>289</v>
      </c>
      <c r="Q4561" s="2" t="s">
        <v>194</v>
      </c>
      <c r="R4561" s="2" t="s">
        <v>1995</v>
      </c>
      <c r="S4561" t="s">
        <v>1996</v>
      </c>
      <c r="T4561">
        <v>42803.41006678241</v>
      </c>
      <c r="U4561" t="s">
        <v>191</v>
      </c>
      <c r="V4561" t="s">
        <v>1996</v>
      </c>
      <c r="W4561">
        <v>42803.41006678241</v>
      </c>
    </row>
    <row r="4562" spans="1:23" x14ac:dyDescent="0.25">
      <c r="A4562" s="2"/>
      <c r="B4562" s="2"/>
      <c r="C4562" s="2" t="s">
        <v>29236</v>
      </c>
      <c r="D4562" s="2" t="s">
        <v>194</v>
      </c>
      <c r="E4562" s="2" t="s">
        <v>38465</v>
      </c>
      <c r="F4562" s="2" t="s">
        <v>38466</v>
      </c>
      <c r="G4562" s="2" t="s">
        <v>38467</v>
      </c>
      <c r="H4562" s="2" t="s">
        <v>1286</v>
      </c>
      <c r="I4562" s="9" t="s">
        <v>15460</v>
      </c>
      <c r="J4562" s="2" t="s">
        <v>582</v>
      </c>
      <c r="K4562" s="2" t="s">
        <v>9637</v>
      </c>
      <c r="L4562" s="2" t="s">
        <v>3676</v>
      </c>
      <c r="M4562" s="2" t="s">
        <v>6581</v>
      </c>
      <c r="N4562" s="2"/>
      <c r="O4562" s="2" t="s">
        <v>194</v>
      </c>
      <c r="P4562" s="2" t="s">
        <v>289</v>
      </c>
      <c r="Q4562" s="2" t="s">
        <v>194</v>
      </c>
      <c r="R4562" s="2" t="s">
        <v>1995</v>
      </c>
      <c r="S4562" t="s">
        <v>1996</v>
      </c>
      <c r="T4562">
        <v>42803.41006678241</v>
      </c>
      <c r="U4562" t="s">
        <v>191</v>
      </c>
      <c r="V4562" t="s">
        <v>1996</v>
      </c>
      <c r="W4562">
        <v>42803.41006678241</v>
      </c>
    </row>
    <row r="4563" spans="1:23" x14ac:dyDescent="0.25">
      <c r="A4563" s="2"/>
      <c r="B4563" s="2"/>
      <c r="C4563" s="2" t="s">
        <v>29237</v>
      </c>
      <c r="D4563" s="2" t="s">
        <v>194</v>
      </c>
      <c r="E4563" s="2" t="s">
        <v>38465</v>
      </c>
      <c r="F4563" s="2" t="s">
        <v>38466</v>
      </c>
      <c r="G4563" s="2" t="s">
        <v>38467</v>
      </c>
      <c r="H4563" s="2" t="s">
        <v>314</v>
      </c>
      <c r="I4563" s="9" t="s">
        <v>15461</v>
      </c>
      <c r="J4563" s="2" t="s">
        <v>306</v>
      </c>
      <c r="K4563" s="2" t="s">
        <v>9637</v>
      </c>
      <c r="L4563" s="2" t="s">
        <v>3676</v>
      </c>
      <c r="M4563" s="2" t="s">
        <v>6581</v>
      </c>
      <c r="N4563" s="2"/>
      <c r="O4563" s="2" t="s">
        <v>194</v>
      </c>
      <c r="P4563" s="2" t="s">
        <v>289</v>
      </c>
      <c r="Q4563" s="2" t="s">
        <v>194</v>
      </c>
      <c r="R4563" s="2" t="s">
        <v>1995</v>
      </c>
      <c r="S4563" t="s">
        <v>1996</v>
      </c>
      <c r="T4563">
        <v>42803.41006678241</v>
      </c>
      <c r="U4563" t="s">
        <v>191</v>
      </c>
      <c r="V4563" t="s">
        <v>1996</v>
      </c>
      <c r="W4563">
        <v>42803.41006678241</v>
      </c>
    </row>
    <row r="4564" spans="1:23" x14ac:dyDescent="0.25">
      <c r="A4564" s="2"/>
      <c r="B4564" s="2"/>
      <c r="C4564" s="2" t="s">
        <v>29238</v>
      </c>
      <c r="D4564" s="2" t="s">
        <v>194</v>
      </c>
      <c r="E4564" s="2" t="s">
        <v>38465</v>
      </c>
      <c r="F4564" s="2" t="s">
        <v>38466</v>
      </c>
      <c r="G4564" s="2" t="s">
        <v>38467</v>
      </c>
      <c r="H4564" s="2" t="s">
        <v>311</v>
      </c>
      <c r="I4564" s="9" t="s">
        <v>15462</v>
      </c>
      <c r="J4564" s="2" t="s">
        <v>308</v>
      </c>
      <c r="K4564" s="2" t="s">
        <v>9638</v>
      </c>
      <c r="L4564" s="2" t="s">
        <v>3677</v>
      </c>
      <c r="M4564" s="2" t="s">
        <v>6582</v>
      </c>
      <c r="N4564" s="2"/>
      <c r="O4564" s="2" t="s">
        <v>194</v>
      </c>
      <c r="P4564" s="2" t="s">
        <v>289</v>
      </c>
      <c r="Q4564" s="2" t="s">
        <v>194</v>
      </c>
      <c r="R4564" s="2" t="s">
        <v>1995</v>
      </c>
      <c r="S4564" t="s">
        <v>1996</v>
      </c>
      <c r="T4564">
        <v>42803.41006678241</v>
      </c>
      <c r="U4564" t="s">
        <v>191</v>
      </c>
      <c r="V4564" t="s">
        <v>1996</v>
      </c>
      <c r="W4564">
        <v>42803.41006678241</v>
      </c>
    </row>
    <row r="4565" spans="1:23" x14ac:dyDescent="0.25">
      <c r="A4565" s="2"/>
      <c r="B4565" s="2"/>
      <c r="C4565" s="2" t="s">
        <v>29239</v>
      </c>
      <c r="D4565" s="2" t="s">
        <v>194</v>
      </c>
      <c r="E4565" s="2" t="s">
        <v>38465</v>
      </c>
      <c r="F4565" s="2" t="s">
        <v>38466</v>
      </c>
      <c r="G4565" s="2" t="s">
        <v>38467</v>
      </c>
      <c r="H4565" s="2" t="s">
        <v>317</v>
      </c>
      <c r="I4565" s="9" t="s">
        <v>15463</v>
      </c>
      <c r="J4565" s="2" t="s">
        <v>304</v>
      </c>
      <c r="K4565" s="2" t="s">
        <v>9638</v>
      </c>
      <c r="L4565" s="2" t="s">
        <v>3677</v>
      </c>
      <c r="M4565" s="2" t="s">
        <v>6582</v>
      </c>
      <c r="N4565" s="2"/>
      <c r="O4565" s="2" t="s">
        <v>194</v>
      </c>
      <c r="P4565" s="2" t="s">
        <v>289</v>
      </c>
      <c r="Q4565" s="2" t="s">
        <v>194</v>
      </c>
      <c r="R4565" s="2" t="s">
        <v>1995</v>
      </c>
      <c r="S4565" t="s">
        <v>1996</v>
      </c>
      <c r="T4565">
        <v>42803.41006678241</v>
      </c>
      <c r="U4565" t="s">
        <v>191</v>
      </c>
      <c r="V4565" t="s">
        <v>1996</v>
      </c>
      <c r="W4565">
        <v>42803.41006678241</v>
      </c>
    </row>
    <row r="4566" spans="1:23" x14ac:dyDescent="0.25">
      <c r="A4566" s="2"/>
      <c r="B4566" s="2"/>
      <c r="C4566" s="2" t="s">
        <v>29240</v>
      </c>
      <c r="D4566" s="2" t="s">
        <v>194</v>
      </c>
      <c r="E4566" s="2" t="s">
        <v>38465</v>
      </c>
      <c r="F4566" s="2" t="s">
        <v>38466</v>
      </c>
      <c r="G4566" s="2" t="s">
        <v>38467</v>
      </c>
      <c r="H4566" s="2" t="s">
        <v>315</v>
      </c>
      <c r="I4566" s="9" t="s">
        <v>15464</v>
      </c>
      <c r="J4566" s="2" t="s">
        <v>309</v>
      </c>
      <c r="K4566" s="2" t="s">
        <v>9638</v>
      </c>
      <c r="L4566" s="2" t="s">
        <v>3677</v>
      </c>
      <c r="M4566" s="2" t="s">
        <v>6582</v>
      </c>
      <c r="N4566" s="2"/>
      <c r="O4566" s="2" t="s">
        <v>194</v>
      </c>
      <c r="P4566" s="2" t="s">
        <v>289</v>
      </c>
      <c r="Q4566" s="2" t="s">
        <v>194</v>
      </c>
      <c r="R4566" s="2" t="s">
        <v>1995</v>
      </c>
      <c r="S4566" t="s">
        <v>1996</v>
      </c>
      <c r="T4566">
        <v>42803.41006678241</v>
      </c>
      <c r="U4566" t="s">
        <v>191</v>
      </c>
      <c r="V4566" t="s">
        <v>1996</v>
      </c>
      <c r="W4566">
        <v>42803.41006678241</v>
      </c>
    </row>
    <row r="4567" spans="1:23" x14ac:dyDescent="0.25">
      <c r="A4567" s="2"/>
      <c r="B4567" s="2"/>
      <c r="C4567" s="2" t="s">
        <v>29241</v>
      </c>
      <c r="D4567" s="2" t="s">
        <v>194</v>
      </c>
      <c r="E4567" s="2" t="s">
        <v>38465</v>
      </c>
      <c r="F4567" s="2" t="s">
        <v>38466</v>
      </c>
      <c r="G4567" s="2" t="s">
        <v>38467</v>
      </c>
      <c r="H4567" s="2" t="s">
        <v>317</v>
      </c>
      <c r="I4567" s="9" t="s">
        <v>15465</v>
      </c>
      <c r="J4567" s="2" t="s">
        <v>304</v>
      </c>
      <c r="K4567" s="2" t="s">
        <v>9639</v>
      </c>
      <c r="L4567" s="2" t="s">
        <v>3678</v>
      </c>
      <c r="M4567" s="2" t="s">
        <v>6583</v>
      </c>
      <c r="N4567" s="2"/>
      <c r="O4567" s="2" t="s">
        <v>194</v>
      </c>
      <c r="P4567" s="2" t="s">
        <v>289</v>
      </c>
      <c r="Q4567" s="2" t="s">
        <v>194</v>
      </c>
      <c r="R4567" s="2" t="s">
        <v>1995</v>
      </c>
      <c r="S4567" t="s">
        <v>1996</v>
      </c>
      <c r="T4567">
        <v>42803.41006678241</v>
      </c>
      <c r="U4567" t="s">
        <v>191</v>
      </c>
      <c r="V4567" t="s">
        <v>1996</v>
      </c>
      <c r="W4567">
        <v>42803.41006678241</v>
      </c>
    </row>
    <row r="4568" spans="1:23" x14ac:dyDescent="0.25">
      <c r="A4568" s="2"/>
      <c r="B4568" s="2"/>
      <c r="C4568" s="2" t="s">
        <v>29242</v>
      </c>
      <c r="D4568" s="2" t="s">
        <v>194</v>
      </c>
      <c r="E4568" s="2" t="s">
        <v>38465</v>
      </c>
      <c r="F4568" s="2" t="s">
        <v>38466</v>
      </c>
      <c r="G4568" s="2" t="s">
        <v>38467</v>
      </c>
      <c r="H4568" s="2" t="s">
        <v>314</v>
      </c>
      <c r="I4568" s="9" t="s">
        <v>15466</v>
      </c>
      <c r="J4568" s="2" t="s">
        <v>306</v>
      </c>
      <c r="K4568" s="2" t="s">
        <v>9639</v>
      </c>
      <c r="L4568" s="2" t="s">
        <v>3678</v>
      </c>
      <c r="M4568" s="2" t="s">
        <v>6583</v>
      </c>
      <c r="N4568" s="2"/>
      <c r="O4568" s="2" t="s">
        <v>194</v>
      </c>
      <c r="P4568" s="2" t="s">
        <v>289</v>
      </c>
      <c r="Q4568" s="2" t="s">
        <v>194</v>
      </c>
      <c r="R4568" s="2" t="s">
        <v>1995</v>
      </c>
      <c r="S4568" t="s">
        <v>1996</v>
      </c>
      <c r="T4568">
        <v>42803.41006678241</v>
      </c>
      <c r="U4568" t="s">
        <v>191</v>
      </c>
      <c r="V4568" t="s">
        <v>1996</v>
      </c>
      <c r="W4568">
        <v>42803.41006678241</v>
      </c>
    </row>
    <row r="4569" spans="1:23" x14ac:dyDescent="0.25">
      <c r="A4569" s="2"/>
      <c r="B4569" s="2"/>
      <c r="C4569" s="2" t="s">
        <v>29243</v>
      </c>
      <c r="D4569" s="2" t="s">
        <v>194</v>
      </c>
      <c r="E4569" s="2" t="s">
        <v>38465</v>
      </c>
      <c r="F4569" s="2" t="s">
        <v>38466</v>
      </c>
      <c r="G4569" s="2" t="s">
        <v>38467</v>
      </c>
      <c r="H4569" s="2" t="s">
        <v>311</v>
      </c>
      <c r="I4569" s="9" t="s">
        <v>15467</v>
      </c>
      <c r="J4569" s="2" t="s">
        <v>308</v>
      </c>
      <c r="K4569" s="2" t="s">
        <v>9639</v>
      </c>
      <c r="L4569" s="2" t="s">
        <v>3678</v>
      </c>
      <c r="M4569" s="2" t="s">
        <v>6583</v>
      </c>
      <c r="N4569" s="2"/>
      <c r="O4569" s="2" t="s">
        <v>194</v>
      </c>
      <c r="P4569" s="2" t="s">
        <v>289</v>
      </c>
      <c r="Q4569" s="2" t="s">
        <v>194</v>
      </c>
      <c r="R4569" s="2" t="s">
        <v>1995</v>
      </c>
      <c r="S4569" t="s">
        <v>1996</v>
      </c>
      <c r="T4569">
        <v>42803.41006678241</v>
      </c>
      <c r="U4569" t="s">
        <v>191</v>
      </c>
      <c r="V4569" t="s">
        <v>1996</v>
      </c>
      <c r="W4569">
        <v>42803.41006678241</v>
      </c>
    </row>
    <row r="4570" spans="1:23" x14ac:dyDescent="0.25">
      <c r="A4570" s="2"/>
      <c r="B4570" s="2"/>
      <c r="C4570" s="2" t="s">
        <v>29244</v>
      </c>
      <c r="D4570" s="2" t="s">
        <v>194</v>
      </c>
      <c r="E4570" s="2" t="s">
        <v>38465</v>
      </c>
      <c r="F4570" s="2" t="s">
        <v>38466</v>
      </c>
      <c r="G4570" s="2" t="s">
        <v>38467</v>
      </c>
      <c r="H4570" s="2" t="s">
        <v>316</v>
      </c>
      <c r="I4570" s="9" t="s">
        <v>15468</v>
      </c>
      <c r="J4570" s="2" t="s">
        <v>302</v>
      </c>
      <c r="K4570" s="2" t="s">
        <v>9639</v>
      </c>
      <c r="L4570" s="2" t="s">
        <v>3678</v>
      </c>
      <c r="M4570" s="2" t="s">
        <v>6583</v>
      </c>
      <c r="N4570" s="2"/>
      <c r="O4570" s="2" t="s">
        <v>194</v>
      </c>
      <c r="P4570" s="2" t="s">
        <v>289</v>
      </c>
      <c r="Q4570" s="2" t="s">
        <v>194</v>
      </c>
      <c r="R4570" s="2" t="s">
        <v>1995</v>
      </c>
      <c r="S4570" t="s">
        <v>1996</v>
      </c>
      <c r="T4570">
        <v>42803.41006678241</v>
      </c>
      <c r="U4570" t="s">
        <v>191</v>
      </c>
      <c r="V4570" t="s">
        <v>1996</v>
      </c>
      <c r="W4570">
        <v>42803.41006678241</v>
      </c>
    </row>
    <row r="4571" spans="1:23" x14ac:dyDescent="0.25">
      <c r="A4571" s="2"/>
      <c r="B4571" s="2"/>
      <c r="C4571" s="2" t="s">
        <v>29245</v>
      </c>
      <c r="D4571" s="2" t="s">
        <v>194</v>
      </c>
      <c r="E4571" s="2" t="s">
        <v>38465</v>
      </c>
      <c r="F4571" s="2" t="s">
        <v>38466</v>
      </c>
      <c r="G4571" s="2" t="s">
        <v>38467</v>
      </c>
      <c r="H4571" s="2" t="s">
        <v>1285</v>
      </c>
      <c r="I4571" s="9" t="s">
        <v>15469</v>
      </c>
      <c r="J4571" s="2" t="s">
        <v>590</v>
      </c>
      <c r="K4571" s="2" t="s">
        <v>9639</v>
      </c>
      <c r="L4571" s="2" t="s">
        <v>3678</v>
      </c>
      <c r="M4571" s="2" t="s">
        <v>6583</v>
      </c>
      <c r="N4571" s="2"/>
      <c r="O4571" s="2" t="s">
        <v>194</v>
      </c>
      <c r="P4571" s="2" t="s">
        <v>289</v>
      </c>
      <c r="Q4571" s="2" t="s">
        <v>194</v>
      </c>
      <c r="R4571" s="2" t="s">
        <v>1995</v>
      </c>
      <c r="S4571" t="s">
        <v>1996</v>
      </c>
      <c r="T4571">
        <v>42803.41006678241</v>
      </c>
      <c r="U4571" t="s">
        <v>191</v>
      </c>
      <c r="V4571" t="s">
        <v>1996</v>
      </c>
      <c r="W4571">
        <v>42803.41006678241</v>
      </c>
    </row>
    <row r="4572" spans="1:23" x14ac:dyDescent="0.25">
      <c r="A4572" s="2"/>
      <c r="B4572" s="2"/>
      <c r="C4572" s="2" t="s">
        <v>29246</v>
      </c>
      <c r="D4572" s="2" t="s">
        <v>194</v>
      </c>
      <c r="E4572" s="2" t="s">
        <v>38465</v>
      </c>
      <c r="F4572" s="2" t="s">
        <v>38466</v>
      </c>
      <c r="G4572" s="2" t="s">
        <v>38467</v>
      </c>
      <c r="H4572" s="2" t="s">
        <v>315</v>
      </c>
      <c r="I4572" s="9" t="s">
        <v>15470</v>
      </c>
      <c r="J4572" s="2" t="s">
        <v>309</v>
      </c>
      <c r="K4572" s="2" t="s">
        <v>9639</v>
      </c>
      <c r="L4572" s="2" t="s">
        <v>3678</v>
      </c>
      <c r="M4572" s="2" t="s">
        <v>6583</v>
      </c>
      <c r="N4572" s="2"/>
      <c r="O4572" s="2" t="s">
        <v>194</v>
      </c>
      <c r="P4572" s="2" t="s">
        <v>289</v>
      </c>
      <c r="Q4572" s="2" t="s">
        <v>194</v>
      </c>
      <c r="R4572" s="2" t="s">
        <v>1995</v>
      </c>
      <c r="S4572" t="s">
        <v>1996</v>
      </c>
      <c r="T4572">
        <v>42803.41006678241</v>
      </c>
      <c r="U4572" t="s">
        <v>191</v>
      </c>
      <c r="V4572" t="s">
        <v>1996</v>
      </c>
      <c r="W4572">
        <v>42803.41006678241</v>
      </c>
    </row>
    <row r="4573" spans="1:23" x14ac:dyDescent="0.25">
      <c r="A4573" s="2"/>
      <c r="B4573" s="2"/>
      <c r="C4573" s="2" t="s">
        <v>29247</v>
      </c>
      <c r="D4573" s="2" t="s">
        <v>194</v>
      </c>
      <c r="E4573" s="2" t="s">
        <v>38465</v>
      </c>
      <c r="F4573" s="2" t="s">
        <v>38466</v>
      </c>
      <c r="G4573" s="2" t="s">
        <v>38467</v>
      </c>
      <c r="H4573" s="2" t="s">
        <v>314</v>
      </c>
      <c r="I4573" s="9" t="s">
        <v>15471</v>
      </c>
      <c r="J4573" s="2" t="s">
        <v>306</v>
      </c>
      <c r="K4573" s="2" t="s">
        <v>9640</v>
      </c>
      <c r="L4573" s="2" t="s">
        <v>3679</v>
      </c>
      <c r="M4573" s="2" t="s">
        <v>6584</v>
      </c>
      <c r="N4573" s="2"/>
      <c r="O4573" s="2" t="s">
        <v>194</v>
      </c>
      <c r="P4573" s="2" t="s">
        <v>289</v>
      </c>
      <c r="Q4573" s="2" t="s">
        <v>194</v>
      </c>
      <c r="R4573" s="2" t="s">
        <v>1995</v>
      </c>
      <c r="S4573" t="s">
        <v>1996</v>
      </c>
      <c r="T4573">
        <v>42803.41006678241</v>
      </c>
      <c r="U4573" t="s">
        <v>191</v>
      </c>
      <c r="V4573" t="s">
        <v>1996</v>
      </c>
      <c r="W4573">
        <v>42803.41006678241</v>
      </c>
    </row>
    <row r="4574" spans="1:23" x14ac:dyDescent="0.25">
      <c r="A4574" s="2"/>
      <c r="B4574" s="2"/>
      <c r="C4574" s="2" t="s">
        <v>29248</v>
      </c>
      <c r="D4574" s="2" t="s">
        <v>194</v>
      </c>
      <c r="E4574" s="2" t="s">
        <v>38465</v>
      </c>
      <c r="F4574" s="2" t="s">
        <v>38466</v>
      </c>
      <c r="G4574" s="2" t="s">
        <v>38467</v>
      </c>
      <c r="H4574" s="2" t="s">
        <v>315</v>
      </c>
      <c r="I4574" s="9" t="s">
        <v>15472</v>
      </c>
      <c r="J4574" s="2" t="s">
        <v>309</v>
      </c>
      <c r="K4574" s="2" t="s">
        <v>9641</v>
      </c>
      <c r="L4574" s="2" t="s">
        <v>3680</v>
      </c>
      <c r="M4574" s="2" t="s">
        <v>6585</v>
      </c>
      <c r="N4574" s="2"/>
      <c r="O4574" s="2" t="s">
        <v>194</v>
      </c>
      <c r="P4574" s="2" t="s">
        <v>289</v>
      </c>
      <c r="Q4574" s="2" t="s">
        <v>194</v>
      </c>
      <c r="R4574" s="2" t="s">
        <v>1995</v>
      </c>
      <c r="S4574" t="s">
        <v>1996</v>
      </c>
      <c r="T4574">
        <v>42803.41006678241</v>
      </c>
      <c r="U4574" t="s">
        <v>191</v>
      </c>
      <c r="V4574" t="s">
        <v>1996</v>
      </c>
      <c r="W4574">
        <v>42803.41006678241</v>
      </c>
    </row>
    <row r="4575" spans="1:23" x14ac:dyDescent="0.25">
      <c r="A4575" s="2"/>
      <c r="B4575" s="2"/>
      <c r="C4575" s="2" t="s">
        <v>29249</v>
      </c>
      <c r="D4575" s="2" t="s">
        <v>194</v>
      </c>
      <c r="E4575" s="2" t="s">
        <v>38465</v>
      </c>
      <c r="F4575" s="2" t="s">
        <v>38466</v>
      </c>
      <c r="G4575" s="2" t="s">
        <v>38467</v>
      </c>
      <c r="H4575" s="2" t="s">
        <v>311</v>
      </c>
      <c r="I4575" s="9" t="s">
        <v>15473</v>
      </c>
      <c r="J4575" s="2" t="s">
        <v>308</v>
      </c>
      <c r="K4575" s="2" t="s">
        <v>9641</v>
      </c>
      <c r="L4575" s="2" t="s">
        <v>3680</v>
      </c>
      <c r="M4575" s="2" t="s">
        <v>6585</v>
      </c>
      <c r="N4575" s="2"/>
      <c r="O4575" s="2" t="s">
        <v>194</v>
      </c>
      <c r="P4575" s="2" t="s">
        <v>289</v>
      </c>
      <c r="Q4575" s="2" t="s">
        <v>194</v>
      </c>
      <c r="R4575" s="2" t="s">
        <v>1995</v>
      </c>
      <c r="S4575" t="s">
        <v>1996</v>
      </c>
      <c r="T4575">
        <v>42803.41006678241</v>
      </c>
      <c r="U4575" t="s">
        <v>191</v>
      </c>
      <c r="V4575" t="s">
        <v>1996</v>
      </c>
      <c r="W4575">
        <v>42803.41006678241</v>
      </c>
    </row>
    <row r="4576" spans="1:23" x14ac:dyDescent="0.25">
      <c r="A4576" s="2"/>
      <c r="B4576" s="2"/>
      <c r="C4576" s="2" t="s">
        <v>29250</v>
      </c>
      <c r="D4576" s="2" t="s">
        <v>194</v>
      </c>
      <c r="E4576" s="2" t="s">
        <v>38465</v>
      </c>
      <c r="F4576" s="2" t="s">
        <v>38466</v>
      </c>
      <c r="G4576" s="2" t="s">
        <v>38467</v>
      </c>
      <c r="H4576" s="2" t="s">
        <v>1286</v>
      </c>
      <c r="I4576" s="9" t="s">
        <v>15474</v>
      </c>
      <c r="J4576" s="2" t="s">
        <v>582</v>
      </c>
      <c r="K4576" s="2" t="s">
        <v>9641</v>
      </c>
      <c r="L4576" s="2" t="s">
        <v>3680</v>
      </c>
      <c r="M4576" s="2" t="s">
        <v>6585</v>
      </c>
      <c r="N4576" s="2"/>
      <c r="O4576" s="2" t="s">
        <v>194</v>
      </c>
      <c r="P4576" s="2" t="s">
        <v>289</v>
      </c>
      <c r="Q4576" s="2" t="s">
        <v>194</v>
      </c>
      <c r="R4576" s="2" t="s">
        <v>1995</v>
      </c>
      <c r="S4576" t="s">
        <v>1996</v>
      </c>
      <c r="T4576">
        <v>42803.41006678241</v>
      </c>
      <c r="U4576" t="s">
        <v>191</v>
      </c>
      <c r="V4576" t="s">
        <v>1996</v>
      </c>
      <c r="W4576">
        <v>42803.41006678241</v>
      </c>
    </row>
    <row r="4577" spans="1:23" x14ac:dyDescent="0.25">
      <c r="A4577" s="2"/>
      <c r="B4577" s="2"/>
      <c r="C4577" s="2" t="s">
        <v>29251</v>
      </c>
      <c r="D4577" s="2" t="s">
        <v>194</v>
      </c>
      <c r="E4577" s="2" t="s">
        <v>38465</v>
      </c>
      <c r="F4577" s="2" t="s">
        <v>38466</v>
      </c>
      <c r="G4577" s="2" t="s">
        <v>38467</v>
      </c>
      <c r="H4577" s="2" t="s">
        <v>315</v>
      </c>
      <c r="I4577" s="9" t="s">
        <v>15475</v>
      </c>
      <c r="J4577" s="2" t="s">
        <v>309</v>
      </c>
      <c r="K4577" s="2" t="s">
        <v>9642</v>
      </c>
      <c r="L4577" s="2" t="s">
        <v>3681</v>
      </c>
      <c r="M4577" s="2" t="s">
        <v>6586</v>
      </c>
      <c r="N4577" s="2"/>
      <c r="O4577" s="2" t="s">
        <v>194</v>
      </c>
      <c r="P4577" s="2" t="s">
        <v>289</v>
      </c>
      <c r="Q4577" s="2" t="s">
        <v>194</v>
      </c>
      <c r="R4577" s="2" t="s">
        <v>1995</v>
      </c>
      <c r="S4577" t="s">
        <v>1996</v>
      </c>
      <c r="T4577">
        <v>42803.41006678241</v>
      </c>
      <c r="U4577" t="s">
        <v>191</v>
      </c>
      <c r="V4577" t="s">
        <v>1996</v>
      </c>
      <c r="W4577">
        <v>42803.41006678241</v>
      </c>
    </row>
    <row r="4578" spans="1:23" x14ac:dyDescent="0.25">
      <c r="A4578" s="2"/>
      <c r="B4578" s="2"/>
      <c r="C4578" s="2" t="s">
        <v>29252</v>
      </c>
      <c r="D4578" s="2" t="s">
        <v>194</v>
      </c>
      <c r="E4578" s="2" t="s">
        <v>38465</v>
      </c>
      <c r="F4578" s="2" t="s">
        <v>38466</v>
      </c>
      <c r="G4578" s="2" t="s">
        <v>38467</v>
      </c>
      <c r="H4578" s="2" t="s">
        <v>1285</v>
      </c>
      <c r="I4578" s="9" t="s">
        <v>15476</v>
      </c>
      <c r="J4578" s="2" t="s">
        <v>590</v>
      </c>
      <c r="K4578" s="2" t="s">
        <v>9642</v>
      </c>
      <c r="L4578" s="2" t="s">
        <v>3681</v>
      </c>
      <c r="M4578" s="2" t="s">
        <v>6586</v>
      </c>
      <c r="N4578" s="2"/>
      <c r="O4578" s="2" t="s">
        <v>194</v>
      </c>
      <c r="P4578" s="2" t="s">
        <v>289</v>
      </c>
      <c r="Q4578" s="2" t="s">
        <v>194</v>
      </c>
      <c r="R4578" s="2" t="s">
        <v>1995</v>
      </c>
      <c r="S4578" t="s">
        <v>1996</v>
      </c>
      <c r="T4578">
        <v>42803.41006678241</v>
      </c>
      <c r="U4578" t="s">
        <v>191</v>
      </c>
      <c r="V4578" t="s">
        <v>1996</v>
      </c>
      <c r="W4578">
        <v>42803.41006678241</v>
      </c>
    </row>
    <row r="4579" spans="1:23" x14ac:dyDescent="0.25">
      <c r="A4579" s="2"/>
      <c r="B4579" s="2"/>
      <c r="C4579" s="2" t="s">
        <v>29253</v>
      </c>
      <c r="D4579" s="2" t="s">
        <v>194</v>
      </c>
      <c r="E4579" s="2" t="s">
        <v>38465</v>
      </c>
      <c r="F4579" s="2" t="s">
        <v>38466</v>
      </c>
      <c r="G4579" s="2" t="s">
        <v>38467</v>
      </c>
      <c r="H4579" s="2" t="s">
        <v>317</v>
      </c>
      <c r="I4579" s="9" t="s">
        <v>15477</v>
      </c>
      <c r="J4579" s="2" t="s">
        <v>304</v>
      </c>
      <c r="K4579" s="2" t="s">
        <v>9642</v>
      </c>
      <c r="L4579" s="2" t="s">
        <v>3681</v>
      </c>
      <c r="M4579" s="2" t="s">
        <v>6586</v>
      </c>
      <c r="N4579" s="2"/>
      <c r="O4579" s="2" t="s">
        <v>194</v>
      </c>
      <c r="P4579" s="2" t="s">
        <v>289</v>
      </c>
      <c r="Q4579" s="2" t="s">
        <v>194</v>
      </c>
      <c r="R4579" s="2" t="s">
        <v>1995</v>
      </c>
      <c r="S4579" t="s">
        <v>1996</v>
      </c>
      <c r="T4579">
        <v>42803.41006678241</v>
      </c>
      <c r="U4579" t="s">
        <v>191</v>
      </c>
      <c r="V4579" t="s">
        <v>1996</v>
      </c>
      <c r="W4579">
        <v>42803.41006678241</v>
      </c>
    </row>
    <row r="4580" spans="1:23" x14ac:dyDescent="0.25">
      <c r="A4580" s="2"/>
      <c r="B4580" s="2"/>
      <c r="C4580" s="2" t="s">
        <v>29254</v>
      </c>
      <c r="D4580" s="2" t="s">
        <v>194</v>
      </c>
      <c r="E4580" s="2" t="s">
        <v>38465</v>
      </c>
      <c r="F4580" s="2" t="s">
        <v>38466</v>
      </c>
      <c r="G4580" s="2" t="s">
        <v>38467</v>
      </c>
      <c r="H4580" s="2" t="s">
        <v>311</v>
      </c>
      <c r="I4580" s="9" t="s">
        <v>15478</v>
      </c>
      <c r="J4580" s="2" t="s">
        <v>308</v>
      </c>
      <c r="K4580" s="2" t="s">
        <v>9642</v>
      </c>
      <c r="L4580" s="2" t="s">
        <v>3681</v>
      </c>
      <c r="M4580" s="2" t="s">
        <v>6586</v>
      </c>
      <c r="N4580" s="2"/>
      <c r="O4580" s="2" t="s">
        <v>194</v>
      </c>
      <c r="P4580" s="2" t="s">
        <v>289</v>
      </c>
      <c r="Q4580" s="2" t="s">
        <v>194</v>
      </c>
      <c r="R4580" s="2" t="s">
        <v>1995</v>
      </c>
      <c r="S4580" t="s">
        <v>1996</v>
      </c>
      <c r="T4580">
        <v>42803.41006678241</v>
      </c>
      <c r="U4580" t="s">
        <v>191</v>
      </c>
      <c r="V4580" t="s">
        <v>1996</v>
      </c>
      <c r="W4580">
        <v>42803.41006678241</v>
      </c>
    </row>
    <row r="4581" spans="1:23" x14ac:dyDescent="0.25">
      <c r="A4581" s="2"/>
      <c r="B4581" s="2"/>
      <c r="C4581" s="2" t="s">
        <v>29255</v>
      </c>
      <c r="D4581" s="2" t="s">
        <v>194</v>
      </c>
      <c r="E4581" s="2" t="s">
        <v>38465</v>
      </c>
      <c r="F4581" s="2" t="s">
        <v>38466</v>
      </c>
      <c r="G4581" s="2" t="s">
        <v>38467</v>
      </c>
      <c r="H4581" s="2" t="s">
        <v>312</v>
      </c>
      <c r="I4581" s="9" t="s">
        <v>15479</v>
      </c>
      <c r="J4581" s="2" t="s">
        <v>303</v>
      </c>
      <c r="K4581" s="2" t="s">
        <v>9643</v>
      </c>
      <c r="L4581" s="2" t="s">
        <v>3682</v>
      </c>
      <c r="M4581" s="2" t="s">
        <v>6587</v>
      </c>
      <c r="N4581" s="2"/>
      <c r="O4581" s="2" t="s">
        <v>194</v>
      </c>
      <c r="P4581" s="2" t="s">
        <v>289</v>
      </c>
      <c r="Q4581" s="2" t="s">
        <v>194</v>
      </c>
      <c r="R4581" s="2" t="s">
        <v>1995</v>
      </c>
      <c r="S4581" t="s">
        <v>1996</v>
      </c>
      <c r="T4581">
        <v>42803.41006678241</v>
      </c>
      <c r="U4581" t="s">
        <v>191</v>
      </c>
      <c r="V4581" t="s">
        <v>1996</v>
      </c>
      <c r="W4581">
        <v>42803.41006678241</v>
      </c>
    </row>
    <row r="4582" spans="1:23" x14ac:dyDescent="0.25">
      <c r="A4582" s="2"/>
      <c r="B4582" s="2"/>
      <c r="C4582" s="2" t="s">
        <v>29256</v>
      </c>
      <c r="D4582" s="2" t="s">
        <v>194</v>
      </c>
      <c r="E4582" s="2" t="s">
        <v>38465</v>
      </c>
      <c r="F4582" s="2" t="s">
        <v>38466</v>
      </c>
      <c r="G4582" s="2" t="s">
        <v>38467</v>
      </c>
      <c r="H4582" s="2" t="s">
        <v>311</v>
      </c>
      <c r="I4582" s="9" t="s">
        <v>15480</v>
      </c>
      <c r="J4582" s="2" t="s">
        <v>308</v>
      </c>
      <c r="K4582" s="2" t="s">
        <v>9643</v>
      </c>
      <c r="L4582" s="2" t="s">
        <v>3682</v>
      </c>
      <c r="M4582" s="2" t="s">
        <v>6587</v>
      </c>
      <c r="N4582" s="2"/>
      <c r="O4582" s="2" t="s">
        <v>194</v>
      </c>
      <c r="P4582" s="2" t="s">
        <v>289</v>
      </c>
      <c r="Q4582" s="2" t="s">
        <v>194</v>
      </c>
      <c r="R4582" s="2" t="s">
        <v>1995</v>
      </c>
      <c r="S4582" t="s">
        <v>1996</v>
      </c>
      <c r="T4582">
        <v>42803.41006678241</v>
      </c>
      <c r="U4582" t="s">
        <v>191</v>
      </c>
      <c r="V4582" t="s">
        <v>1996</v>
      </c>
      <c r="W4582">
        <v>42803.41006678241</v>
      </c>
    </row>
    <row r="4583" spans="1:23" x14ac:dyDescent="0.25">
      <c r="A4583" s="2"/>
      <c r="B4583" s="2"/>
      <c r="C4583" s="2" t="s">
        <v>29257</v>
      </c>
      <c r="D4583" s="2" t="s">
        <v>194</v>
      </c>
      <c r="E4583" s="2" t="s">
        <v>38465</v>
      </c>
      <c r="F4583" s="2" t="s">
        <v>38466</v>
      </c>
      <c r="G4583" s="2" t="s">
        <v>38467</v>
      </c>
      <c r="H4583" s="2" t="s">
        <v>314</v>
      </c>
      <c r="I4583" s="9" t="s">
        <v>15481</v>
      </c>
      <c r="J4583" s="2" t="s">
        <v>306</v>
      </c>
      <c r="K4583" s="2" t="s">
        <v>9644</v>
      </c>
      <c r="L4583" s="2" t="s">
        <v>3683</v>
      </c>
      <c r="M4583" s="2" t="s">
        <v>6588</v>
      </c>
      <c r="N4583" s="2"/>
      <c r="O4583" s="2" t="s">
        <v>194</v>
      </c>
      <c r="P4583" s="2" t="s">
        <v>289</v>
      </c>
      <c r="Q4583" s="2" t="s">
        <v>194</v>
      </c>
      <c r="R4583" s="2" t="s">
        <v>1995</v>
      </c>
      <c r="S4583" t="s">
        <v>1996</v>
      </c>
      <c r="T4583">
        <v>42803.41006678241</v>
      </c>
      <c r="U4583" t="s">
        <v>191</v>
      </c>
      <c r="V4583" t="s">
        <v>1996</v>
      </c>
      <c r="W4583">
        <v>42803.41006678241</v>
      </c>
    </row>
    <row r="4584" spans="1:23" x14ac:dyDescent="0.25">
      <c r="A4584" s="2"/>
      <c r="B4584" s="2"/>
      <c r="C4584" s="2" t="s">
        <v>29258</v>
      </c>
      <c r="D4584" s="2" t="s">
        <v>194</v>
      </c>
      <c r="E4584" s="2" t="s">
        <v>38465</v>
      </c>
      <c r="F4584" s="2" t="s">
        <v>38466</v>
      </c>
      <c r="G4584" s="2" t="s">
        <v>38467</v>
      </c>
      <c r="H4584" s="2" t="s">
        <v>311</v>
      </c>
      <c r="I4584" s="9" t="s">
        <v>15482</v>
      </c>
      <c r="J4584" s="2" t="s">
        <v>308</v>
      </c>
      <c r="K4584" s="2" t="s">
        <v>9644</v>
      </c>
      <c r="L4584" s="2" t="s">
        <v>3683</v>
      </c>
      <c r="M4584" s="2" t="s">
        <v>6588</v>
      </c>
      <c r="N4584" s="2"/>
      <c r="O4584" s="2" t="s">
        <v>194</v>
      </c>
      <c r="P4584" s="2" t="s">
        <v>289</v>
      </c>
      <c r="Q4584" s="2" t="s">
        <v>194</v>
      </c>
      <c r="R4584" s="2" t="s">
        <v>1995</v>
      </c>
      <c r="S4584" t="s">
        <v>1996</v>
      </c>
      <c r="T4584">
        <v>42803.41006678241</v>
      </c>
      <c r="U4584" t="s">
        <v>191</v>
      </c>
      <c r="V4584" t="s">
        <v>1996</v>
      </c>
      <c r="W4584">
        <v>42803.41006678241</v>
      </c>
    </row>
    <row r="4585" spans="1:23" x14ac:dyDescent="0.25">
      <c r="A4585" s="2"/>
      <c r="B4585" s="2"/>
      <c r="C4585" s="2" t="s">
        <v>29259</v>
      </c>
      <c r="D4585" s="2" t="s">
        <v>194</v>
      </c>
      <c r="E4585" s="2" t="s">
        <v>38465</v>
      </c>
      <c r="F4585" s="2" t="s">
        <v>38466</v>
      </c>
      <c r="G4585" s="2" t="s">
        <v>38467</v>
      </c>
      <c r="H4585" s="2" t="s">
        <v>317</v>
      </c>
      <c r="I4585" s="9" t="s">
        <v>15483</v>
      </c>
      <c r="J4585" s="2" t="s">
        <v>304</v>
      </c>
      <c r="K4585" s="2" t="s">
        <v>9645</v>
      </c>
      <c r="L4585" s="2" t="s">
        <v>3684</v>
      </c>
      <c r="M4585" s="2" t="s">
        <v>6589</v>
      </c>
      <c r="N4585" s="2"/>
      <c r="O4585" s="2" t="s">
        <v>194</v>
      </c>
      <c r="P4585" s="2" t="s">
        <v>289</v>
      </c>
      <c r="Q4585" s="2" t="s">
        <v>194</v>
      </c>
      <c r="R4585" s="2" t="s">
        <v>1995</v>
      </c>
      <c r="S4585" t="s">
        <v>1996</v>
      </c>
      <c r="T4585">
        <v>42803.41006678241</v>
      </c>
      <c r="U4585" t="s">
        <v>191</v>
      </c>
      <c r="V4585" t="s">
        <v>1996</v>
      </c>
      <c r="W4585">
        <v>42803.41006678241</v>
      </c>
    </row>
    <row r="4586" spans="1:23" x14ac:dyDescent="0.25">
      <c r="A4586" s="2"/>
      <c r="B4586" s="2"/>
      <c r="C4586" s="2" t="s">
        <v>29260</v>
      </c>
      <c r="D4586" s="2" t="s">
        <v>194</v>
      </c>
      <c r="E4586" s="2" t="s">
        <v>38465</v>
      </c>
      <c r="F4586" s="2" t="s">
        <v>38466</v>
      </c>
      <c r="G4586" s="2" t="s">
        <v>38467</v>
      </c>
      <c r="H4586" s="2" t="s">
        <v>1285</v>
      </c>
      <c r="I4586" s="9" t="s">
        <v>15484</v>
      </c>
      <c r="J4586" s="2" t="s">
        <v>590</v>
      </c>
      <c r="K4586" s="2" t="s">
        <v>9645</v>
      </c>
      <c r="L4586" s="2" t="s">
        <v>3684</v>
      </c>
      <c r="M4586" s="2" t="s">
        <v>6589</v>
      </c>
      <c r="N4586" s="2"/>
      <c r="O4586" s="2" t="s">
        <v>194</v>
      </c>
      <c r="P4586" s="2" t="s">
        <v>289</v>
      </c>
      <c r="Q4586" s="2" t="s">
        <v>194</v>
      </c>
      <c r="R4586" s="2" t="s">
        <v>1995</v>
      </c>
      <c r="S4586" t="s">
        <v>1996</v>
      </c>
      <c r="T4586">
        <v>42803.41006678241</v>
      </c>
      <c r="U4586" t="s">
        <v>191</v>
      </c>
      <c r="V4586" t="s">
        <v>1996</v>
      </c>
      <c r="W4586">
        <v>42803.41006678241</v>
      </c>
    </row>
    <row r="4587" spans="1:23" x14ac:dyDescent="0.25">
      <c r="A4587" s="2"/>
      <c r="B4587" s="2"/>
      <c r="C4587" s="2" t="s">
        <v>29261</v>
      </c>
      <c r="D4587" s="2" t="s">
        <v>194</v>
      </c>
      <c r="E4587" s="2" t="s">
        <v>38465</v>
      </c>
      <c r="F4587" s="2" t="s">
        <v>38466</v>
      </c>
      <c r="G4587" s="2" t="s">
        <v>38467</v>
      </c>
      <c r="H4587" s="2" t="s">
        <v>315</v>
      </c>
      <c r="I4587" s="9" t="s">
        <v>15485</v>
      </c>
      <c r="J4587" s="2" t="s">
        <v>309</v>
      </c>
      <c r="K4587" s="2" t="s">
        <v>9645</v>
      </c>
      <c r="L4587" s="2" t="s">
        <v>3684</v>
      </c>
      <c r="M4587" s="2" t="s">
        <v>6589</v>
      </c>
      <c r="N4587" s="2"/>
      <c r="O4587" s="2" t="s">
        <v>194</v>
      </c>
      <c r="P4587" s="2" t="s">
        <v>289</v>
      </c>
      <c r="Q4587" s="2" t="s">
        <v>194</v>
      </c>
      <c r="R4587" s="2" t="s">
        <v>1995</v>
      </c>
      <c r="S4587" t="s">
        <v>1996</v>
      </c>
      <c r="T4587">
        <v>42803.41006678241</v>
      </c>
      <c r="U4587" t="s">
        <v>191</v>
      </c>
      <c r="V4587" t="s">
        <v>1996</v>
      </c>
      <c r="W4587">
        <v>42803.41006678241</v>
      </c>
    </row>
    <row r="4588" spans="1:23" x14ac:dyDescent="0.25">
      <c r="A4588" s="2"/>
      <c r="B4588" s="2"/>
      <c r="C4588" s="2" t="s">
        <v>29262</v>
      </c>
      <c r="D4588" s="2" t="s">
        <v>194</v>
      </c>
      <c r="E4588" s="2" t="s">
        <v>38465</v>
      </c>
      <c r="F4588" s="2" t="s">
        <v>38466</v>
      </c>
      <c r="G4588" s="2" t="s">
        <v>38467</v>
      </c>
      <c r="H4588" s="2" t="s">
        <v>311</v>
      </c>
      <c r="I4588" s="9" t="s">
        <v>15486</v>
      </c>
      <c r="J4588" s="2" t="s">
        <v>308</v>
      </c>
      <c r="K4588" s="2" t="s">
        <v>9645</v>
      </c>
      <c r="L4588" s="2" t="s">
        <v>3684</v>
      </c>
      <c r="M4588" s="2" t="s">
        <v>6589</v>
      </c>
      <c r="N4588" s="2"/>
      <c r="O4588" s="2" t="s">
        <v>194</v>
      </c>
      <c r="P4588" s="2" t="s">
        <v>289</v>
      </c>
      <c r="Q4588" s="2" t="s">
        <v>194</v>
      </c>
      <c r="R4588" s="2" t="s">
        <v>1995</v>
      </c>
      <c r="S4588" t="s">
        <v>1996</v>
      </c>
      <c r="T4588">
        <v>42803.41006678241</v>
      </c>
      <c r="U4588" t="s">
        <v>191</v>
      </c>
      <c r="V4588" t="s">
        <v>1996</v>
      </c>
      <c r="W4588">
        <v>42803.41006678241</v>
      </c>
    </row>
    <row r="4589" spans="1:23" x14ac:dyDescent="0.25">
      <c r="A4589" s="2"/>
      <c r="B4589" s="2"/>
      <c r="C4589" s="2" t="s">
        <v>29263</v>
      </c>
      <c r="D4589" s="2" t="s">
        <v>194</v>
      </c>
      <c r="E4589" s="2" t="s">
        <v>38465</v>
      </c>
      <c r="F4589" s="2" t="s">
        <v>38466</v>
      </c>
      <c r="G4589" s="2" t="s">
        <v>38467</v>
      </c>
      <c r="H4589" s="2" t="s">
        <v>315</v>
      </c>
      <c r="I4589" s="9" t="s">
        <v>15487</v>
      </c>
      <c r="J4589" s="2" t="s">
        <v>309</v>
      </c>
      <c r="K4589" s="2" t="s">
        <v>9646</v>
      </c>
      <c r="L4589" s="2" t="s">
        <v>3685</v>
      </c>
      <c r="M4589" s="2" t="s">
        <v>6590</v>
      </c>
      <c r="N4589" s="2"/>
      <c r="O4589" s="2" t="s">
        <v>194</v>
      </c>
      <c r="P4589" s="2" t="s">
        <v>289</v>
      </c>
      <c r="Q4589" s="2" t="s">
        <v>194</v>
      </c>
      <c r="R4589" s="2" t="s">
        <v>1995</v>
      </c>
      <c r="S4589" t="s">
        <v>1996</v>
      </c>
      <c r="T4589">
        <v>42803.41006678241</v>
      </c>
      <c r="U4589" t="s">
        <v>191</v>
      </c>
      <c r="V4589" t="s">
        <v>1996</v>
      </c>
      <c r="W4589">
        <v>42803.41006678241</v>
      </c>
    </row>
    <row r="4590" spans="1:23" x14ac:dyDescent="0.25">
      <c r="A4590" s="2"/>
      <c r="B4590" s="2"/>
      <c r="C4590" s="2" t="s">
        <v>29264</v>
      </c>
      <c r="D4590" s="2" t="s">
        <v>194</v>
      </c>
      <c r="E4590" s="2" t="s">
        <v>38465</v>
      </c>
      <c r="F4590" s="2" t="s">
        <v>38466</v>
      </c>
      <c r="G4590" s="2" t="s">
        <v>38467</v>
      </c>
      <c r="H4590" s="2" t="s">
        <v>316</v>
      </c>
      <c r="I4590" s="9" t="s">
        <v>15488</v>
      </c>
      <c r="J4590" s="2" t="s">
        <v>302</v>
      </c>
      <c r="K4590" s="2" t="s">
        <v>9646</v>
      </c>
      <c r="L4590" s="2" t="s">
        <v>3685</v>
      </c>
      <c r="M4590" s="2" t="s">
        <v>6590</v>
      </c>
      <c r="N4590" s="2"/>
      <c r="O4590" s="2" t="s">
        <v>194</v>
      </c>
      <c r="P4590" s="2" t="s">
        <v>289</v>
      </c>
      <c r="Q4590" s="2" t="s">
        <v>194</v>
      </c>
      <c r="R4590" s="2" t="s">
        <v>1995</v>
      </c>
      <c r="S4590" t="s">
        <v>1996</v>
      </c>
      <c r="T4590">
        <v>42803.41006678241</v>
      </c>
      <c r="U4590" t="s">
        <v>191</v>
      </c>
      <c r="V4590" t="s">
        <v>1996</v>
      </c>
      <c r="W4590">
        <v>42803.41006678241</v>
      </c>
    </row>
    <row r="4591" spans="1:23" x14ac:dyDescent="0.25">
      <c r="A4591" s="2"/>
      <c r="B4591" s="2"/>
      <c r="C4591" s="2" t="s">
        <v>29265</v>
      </c>
      <c r="D4591" s="2" t="s">
        <v>194</v>
      </c>
      <c r="E4591" s="2" t="s">
        <v>38465</v>
      </c>
      <c r="F4591" s="2" t="s">
        <v>38466</v>
      </c>
      <c r="G4591" s="2" t="s">
        <v>38467</v>
      </c>
      <c r="H4591" s="2" t="s">
        <v>1293</v>
      </c>
      <c r="I4591" s="9" t="s">
        <v>15489</v>
      </c>
      <c r="J4591" s="2" t="s">
        <v>584</v>
      </c>
      <c r="K4591" s="2" t="s">
        <v>9646</v>
      </c>
      <c r="L4591" s="2" t="s">
        <v>3685</v>
      </c>
      <c r="M4591" s="2" t="s">
        <v>6590</v>
      </c>
      <c r="N4591" s="2"/>
      <c r="O4591" s="2" t="s">
        <v>194</v>
      </c>
      <c r="P4591" s="2" t="s">
        <v>289</v>
      </c>
      <c r="Q4591" s="2" t="s">
        <v>194</v>
      </c>
      <c r="R4591" s="2" t="s">
        <v>1995</v>
      </c>
      <c r="S4591" t="s">
        <v>1996</v>
      </c>
      <c r="T4591">
        <v>42803.41006678241</v>
      </c>
      <c r="U4591" t="s">
        <v>191</v>
      </c>
      <c r="V4591" t="s">
        <v>1996</v>
      </c>
      <c r="W4591">
        <v>42803.41006678241</v>
      </c>
    </row>
    <row r="4592" spans="1:23" x14ac:dyDescent="0.25">
      <c r="A4592" s="2"/>
      <c r="B4592" s="2"/>
      <c r="C4592" s="2" t="s">
        <v>29266</v>
      </c>
      <c r="D4592" s="2" t="s">
        <v>194</v>
      </c>
      <c r="E4592" s="2" t="s">
        <v>38465</v>
      </c>
      <c r="F4592" s="2" t="s">
        <v>38466</v>
      </c>
      <c r="G4592" s="2" t="s">
        <v>38467</v>
      </c>
      <c r="H4592" s="2" t="s">
        <v>311</v>
      </c>
      <c r="I4592" s="9" t="s">
        <v>15490</v>
      </c>
      <c r="J4592" s="2" t="s">
        <v>308</v>
      </c>
      <c r="K4592" s="2" t="s">
        <v>9646</v>
      </c>
      <c r="L4592" s="2" t="s">
        <v>3685</v>
      </c>
      <c r="M4592" s="2" t="s">
        <v>6590</v>
      </c>
      <c r="N4592" s="2"/>
      <c r="O4592" s="2" t="s">
        <v>194</v>
      </c>
      <c r="P4592" s="2" t="s">
        <v>289</v>
      </c>
      <c r="Q4592" s="2" t="s">
        <v>194</v>
      </c>
      <c r="R4592" s="2" t="s">
        <v>1995</v>
      </c>
      <c r="S4592" t="s">
        <v>1996</v>
      </c>
      <c r="T4592">
        <v>42803.41006678241</v>
      </c>
      <c r="U4592" t="s">
        <v>191</v>
      </c>
      <c r="V4592" t="s">
        <v>1996</v>
      </c>
      <c r="W4592">
        <v>42803.41006678241</v>
      </c>
    </row>
    <row r="4593" spans="1:23" x14ac:dyDescent="0.25">
      <c r="A4593" s="2"/>
      <c r="B4593" s="2"/>
      <c r="C4593" s="2" t="s">
        <v>29267</v>
      </c>
      <c r="D4593" s="2" t="s">
        <v>194</v>
      </c>
      <c r="E4593" s="2" t="s">
        <v>38465</v>
      </c>
      <c r="F4593" s="2" t="s">
        <v>38466</v>
      </c>
      <c r="G4593" s="2" t="s">
        <v>38467</v>
      </c>
      <c r="H4593" s="2" t="s">
        <v>1285</v>
      </c>
      <c r="I4593" s="9" t="s">
        <v>15491</v>
      </c>
      <c r="J4593" s="2" t="s">
        <v>590</v>
      </c>
      <c r="K4593" s="2" t="s">
        <v>9646</v>
      </c>
      <c r="L4593" s="2" t="s">
        <v>3685</v>
      </c>
      <c r="M4593" s="2" t="s">
        <v>6590</v>
      </c>
      <c r="N4593" s="2"/>
      <c r="O4593" s="2" t="s">
        <v>194</v>
      </c>
      <c r="P4593" s="2" t="s">
        <v>289</v>
      </c>
      <c r="Q4593" s="2" t="s">
        <v>194</v>
      </c>
      <c r="R4593" s="2" t="s">
        <v>1995</v>
      </c>
      <c r="S4593" t="s">
        <v>1996</v>
      </c>
      <c r="T4593">
        <v>42803.41006678241</v>
      </c>
      <c r="U4593" t="s">
        <v>191</v>
      </c>
      <c r="V4593" t="s">
        <v>1996</v>
      </c>
      <c r="W4593">
        <v>42803.41006678241</v>
      </c>
    </row>
    <row r="4594" spans="1:23" x14ac:dyDescent="0.25">
      <c r="A4594" s="2"/>
      <c r="B4594" s="2"/>
      <c r="C4594" s="2" t="s">
        <v>29268</v>
      </c>
      <c r="D4594" s="2" t="s">
        <v>194</v>
      </c>
      <c r="E4594" s="2" t="s">
        <v>38465</v>
      </c>
      <c r="F4594" s="2" t="s">
        <v>38466</v>
      </c>
      <c r="G4594" s="2" t="s">
        <v>38467</v>
      </c>
      <c r="H4594" s="2" t="s">
        <v>1300</v>
      </c>
      <c r="I4594" s="9" t="s">
        <v>15492</v>
      </c>
      <c r="J4594" s="2" t="s">
        <v>585</v>
      </c>
      <c r="K4594" s="2" t="s">
        <v>9646</v>
      </c>
      <c r="L4594" s="2" t="s">
        <v>3685</v>
      </c>
      <c r="M4594" s="2" t="s">
        <v>6590</v>
      </c>
      <c r="N4594" s="2"/>
      <c r="O4594" s="2" t="s">
        <v>194</v>
      </c>
      <c r="P4594" s="2" t="s">
        <v>289</v>
      </c>
      <c r="Q4594" s="2" t="s">
        <v>194</v>
      </c>
      <c r="R4594" s="2" t="s">
        <v>1995</v>
      </c>
      <c r="S4594" t="s">
        <v>1996</v>
      </c>
      <c r="T4594">
        <v>42803.41006678241</v>
      </c>
      <c r="U4594" t="s">
        <v>191</v>
      </c>
      <c r="V4594" t="s">
        <v>1996</v>
      </c>
      <c r="W4594">
        <v>42803.41006678241</v>
      </c>
    </row>
    <row r="4595" spans="1:23" x14ac:dyDescent="0.25">
      <c r="A4595" s="2"/>
      <c r="B4595" s="2"/>
      <c r="C4595" s="2" t="s">
        <v>29269</v>
      </c>
      <c r="D4595" s="2" t="s">
        <v>194</v>
      </c>
      <c r="E4595" s="2" t="s">
        <v>38465</v>
      </c>
      <c r="F4595" s="2" t="s">
        <v>38466</v>
      </c>
      <c r="G4595" s="2" t="s">
        <v>38467</v>
      </c>
      <c r="H4595" s="2" t="s">
        <v>316</v>
      </c>
      <c r="I4595" s="9" t="s">
        <v>15493</v>
      </c>
      <c r="J4595" s="2" t="s">
        <v>302</v>
      </c>
      <c r="K4595" s="2" t="s">
        <v>9647</v>
      </c>
      <c r="L4595" s="2" t="s">
        <v>3686</v>
      </c>
      <c r="M4595" s="2" t="s">
        <v>6591</v>
      </c>
      <c r="N4595" s="2"/>
      <c r="O4595" s="2" t="s">
        <v>194</v>
      </c>
      <c r="P4595" s="2" t="s">
        <v>289</v>
      </c>
      <c r="Q4595" s="2" t="s">
        <v>194</v>
      </c>
      <c r="R4595" s="2" t="s">
        <v>1995</v>
      </c>
      <c r="S4595" t="s">
        <v>1996</v>
      </c>
      <c r="T4595">
        <v>42803.41006678241</v>
      </c>
      <c r="U4595" t="s">
        <v>191</v>
      </c>
      <c r="V4595" t="s">
        <v>1996</v>
      </c>
      <c r="W4595">
        <v>42803.41006678241</v>
      </c>
    </row>
    <row r="4596" spans="1:23" x14ac:dyDescent="0.25">
      <c r="A4596" s="2"/>
      <c r="B4596" s="2"/>
      <c r="C4596" s="2" t="s">
        <v>29270</v>
      </c>
      <c r="D4596" s="2" t="s">
        <v>194</v>
      </c>
      <c r="E4596" s="2" t="s">
        <v>38465</v>
      </c>
      <c r="F4596" s="2" t="s">
        <v>38466</v>
      </c>
      <c r="G4596" s="2" t="s">
        <v>38467</v>
      </c>
      <c r="H4596" s="2" t="s">
        <v>311</v>
      </c>
      <c r="I4596" s="9" t="s">
        <v>15494</v>
      </c>
      <c r="J4596" s="2" t="s">
        <v>308</v>
      </c>
      <c r="K4596" s="2" t="s">
        <v>9647</v>
      </c>
      <c r="L4596" s="2" t="s">
        <v>3686</v>
      </c>
      <c r="M4596" s="2" t="s">
        <v>6591</v>
      </c>
      <c r="N4596" s="2"/>
      <c r="O4596" s="2" t="s">
        <v>194</v>
      </c>
      <c r="P4596" s="2" t="s">
        <v>289</v>
      </c>
      <c r="Q4596" s="2" t="s">
        <v>194</v>
      </c>
      <c r="R4596" s="2" t="s">
        <v>1995</v>
      </c>
      <c r="S4596" t="s">
        <v>1996</v>
      </c>
      <c r="T4596">
        <v>42803.41006678241</v>
      </c>
      <c r="U4596" t="s">
        <v>191</v>
      </c>
      <c r="V4596" t="s">
        <v>1996</v>
      </c>
      <c r="W4596">
        <v>42803.41006678241</v>
      </c>
    </row>
    <row r="4597" spans="1:23" x14ac:dyDescent="0.25">
      <c r="A4597" s="2"/>
      <c r="B4597" s="2"/>
      <c r="C4597" s="2" t="s">
        <v>29271</v>
      </c>
      <c r="D4597" s="2" t="s">
        <v>194</v>
      </c>
      <c r="E4597" s="2" t="s">
        <v>38465</v>
      </c>
      <c r="F4597" s="2" t="s">
        <v>38466</v>
      </c>
      <c r="G4597" s="2" t="s">
        <v>38467</v>
      </c>
      <c r="H4597" s="2" t="s">
        <v>1285</v>
      </c>
      <c r="I4597" s="9" t="s">
        <v>15495</v>
      </c>
      <c r="J4597" s="2" t="s">
        <v>590</v>
      </c>
      <c r="K4597" s="2" t="s">
        <v>9647</v>
      </c>
      <c r="L4597" s="2" t="s">
        <v>3686</v>
      </c>
      <c r="M4597" s="2" t="s">
        <v>6591</v>
      </c>
      <c r="N4597" s="2"/>
      <c r="O4597" s="2" t="s">
        <v>194</v>
      </c>
      <c r="P4597" s="2" t="s">
        <v>289</v>
      </c>
      <c r="Q4597" s="2" t="s">
        <v>194</v>
      </c>
      <c r="R4597" s="2" t="s">
        <v>1995</v>
      </c>
      <c r="S4597" t="s">
        <v>1996</v>
      </c>
      <c r="T4597">
        <v>42803.41006678241</v>
      </c>
      <c r="U4597" t="s">
        <v>191</v>
      </c>
      <c r="V4597" t="s">
        <v>1996</v>
      </c>
      <c r="W4597">
        <v>42803.41006678241</v>
      </c>
    </row>
    <row r="4598" spans="1:23" x14ac:dyDescent="0.25">
      <c r="A4598" s="2"/>
      <c r="B4598" s="2"/>
      <c r="C4598" s="2" t="s">
        <v>29272</v>
      </c>
      <c r="D4598" s="2" t="s">
        <v>194</v>
      </c>
      <c r="E4598" s="2" t="s">
        <v>38465</v>
      </c>
      <c r="F4598" s="2" t="s">
        <v>38466</v>
      </c>
      <c r="G4598" s="2" t="s">
        <v>38467</v>
      </c>
      <c r="H4598" s="2" t="s">
        <v>314</v>
      </c>
      <c r="I4598" s="9" t="s">
        <v>15496</v>
      </c>
      <c r="J4598" s="2" t="s">
        <v>306</v>
      </c>
      <c r="K4598" s="2" t="s">
        <v>9648</v>
      </c>
      <c r="L4598" s="2" t="s">
        <v>3688</v>
      </c>
      <c r="M4598" s="2" t="s">
        <v>6592</v>
      </c>
      <c r="N4598" s="2"/>
      <c r="O4598" s="2" t="s">
        <v>194</v>
      </c>
      <c r="P4598" s="2" t="s">
        <v>289</v>
      </c>
      <c r="Q4598" s="2" t="s">
        <v>194</v>
      </c>
      <c r="R4598" s="2" t="s">
        <v>1995</v>
      </c>
      <c r="S4598" t="s">
        <v>1996</v>
      </c>
      <c r="T4598">
        <v>42803.41006678241</v>
      </c>
      <c r="U4598" t="s">
        <v>191</v>
      </c>
      <c r="V4598" t="s">
        <v>1996</v>
      </c>
      <c r="W4598">
        <v>42803.41006678241</v>
      </c>
    </row>
    <row r="4599" spans="1:23" x14ac:dyDescent="0.25">
      <c r="A4599" s="2"/>
      <c r="B4599" s="2"/>
      <c r="C4599" s="2" t="s">
        <v>29273</v>
      </c>
      <c r="D4599" s="2" t="s">
        <v>194</v>
      </c>
      <c r="E4599" s="2" t="s">
        <v>38465</v>
      </c>
      <c r="F4599" s="2" t="s">
        <v>38466</v>
      </c>
      <c r="G4599" s="2" t="s">
        <v>38467</v>
      </c>
      <c r="H4599" s="2" t="s">
        <v>313</v>
      </c>
      <c r="I4599" s="9" t="s">
        <v>15497</v>
      </c>
      <c r="J4599" s="2" t="s">
        <v>305</v>
      </c>
      <c r="K4599" s="2" t="s">
        <v>9648</v>
      </c>
      <c r="L4599" s="2" t="s">
        <v>3688</v>
      </c>
      <c r="M4599" s="2" t="s">
        <v>6592</v>
      </c>
      <c r="N4599" s="2"/>
      <c r="O4599" s="2" t="s">
        <v>194</v>
      </c>
      <c r="P4599" s="2" t="s">
        <v>289</v>
      </c>
      <c r="Q4599" s="2" t="s">
        <v>194</v>
      </c>
      <c r="R4599" s="2" t="s">
        <v>1995</v>
      </c>
      <c r="S4599" t="s">
        <v>1996</v>
      </c>
      <c r="T4599">
        <v>42803.41006678241</v>
      </c>
      <c r="U4599" t="s">
        <v>191</v>
      </c>
      <c r="V4599" t="s">
        <v>1996</v>
      </c>
      <c r="W4599">
        <v>42803.41006678241</v>
      </c>
    </row>
    <row r="4600" spans="1:23" x14ac:dyDescent="0.25">
      <c r="A4600" s="2"/>
      <c r="B4600" s="2"/>
      <c r="C4600" s="2" t="s">
        <v>29274</v>
      </c>
      <c r="D4600" s="2" t="s">
        <v>194</v>
      </c>
      <c r="E4600" s="2" t="s">
        <v>38465</v>
      </c>
      <c r="F4600" s="2" t="s">
        <v>38466</v>
      </c>
      <c r="G4600" s="2" t="s">
        <v>38467</v>
      </c>
      <c r="H4600" s="2" t="s">
        <v>315</v>
      </c>
      <c r="I4600" s="9" t="s">
        <v>15498</v>
      </c>
      <c r="J4600" s="2" t="s">
        <v>309</v>
      </c>
      <c r="K4600" s="2" t="s">
        <v>9648</v>
      </c>
      <c r="L4600" s="2" t="s">
        <v>3688</v>
      </c>
      <c r="M4600" s="2" t="s">
        <v>6592</v>
      </c>
      <c r="N4600" s="2"/>
      <c r="O4600" s="2" t="s">
        <v>194</v>
      </c>
      <c r="P4600" s="2" t="s">
        <v>289</v>
      </c>
      <c r="Q4600" s="2" t="s">
        <v>194</v>
      </c>
      <c r="R4600" s="2" t="s">
        <v>1995</v>
      </c>
      <c r="S4600" t="s">
        <v>1996</v>
      </c>
      <c r="T4600">
        <v>42803.41006678241</v>
      </c>
      <c r="U4600" t="s">
        <v>191</v>
      </c>
      <c r="V4600" t="s">
        <v>1996</v>
      </c>
      <c r="W4600">
        <v>42803.41006678241</v>
      </c>
    </row>
    <row r="4601" spans="1:23" x14ac:dyDescent="0.25">
      <c r="A4601" s="2"/>
      <c r="B4601" s="2"/>
      <c r="C4601" s="2" t="s">
        <v>29275</v>
      </c>
      <c r="D4601" s="2" t="s">
        <v>194</v>
      </c>
      <c r="E4601" s="2" t="s">
        <v>38465</v>
      </c>
      <c r="F4601" s="2" t="s">
        <v>38466</v>
      </c>
      <c r="G4601" s="2" t="s">
        <v>38467</v>
      </c>
      <c r="H4601" s="2" t="s">
        <v>311</v>
      </c>
      <c r="I4601" s="9" t="s">
        <v>15499</v>
      </c>
      <c r="J4601" s="2" t="s">
        <v>308</v>
      </c>
      <c r="K4601" s="2" t="s">
        <v>9648</v>
      </c>
      <c r="L4601" s="2" t="s">
        <v>3688</v>
      </c>
      <c r="M4601" s="2" t="s">
        <v>6592</v>
      </c>
      <c r="N4601" s="2"/>
      <c r="O4601" s="2" t="s">
        <v>194</v>
      </c>
      <c r="P4601" s="2" t="s">
        <v>289</v>
      </c>
      <c r="Q4601" s="2" t="s">
        <v>194</v>
      </c>
      <c r="R4601" s="2" t="s">
        <v>1995</v>
      </c>
      <c r="S4601" t="s">
        <v>1996</v>
      </c>
      <c r="T4601">
        <v>42803.41006678241</v>
      </c>
      <c r="U4601" t="s">
        <v>191</v>
      </c>
      <c r="V4601" t="s">
        <v>1996</v>
      </c>
      <c r="W4601">
        <v>42803.41006678241</v>
      </c>
    </row>
    <row r="4602" spans="1:23" x14ac:dyDescent="0.25">
      <c r="A4602" s="2"/>
      <c r="B4602" s="2"/>
      <c r="C4602" s="2" t="s">
        <v>29276</v>
      </c>
      <c r="D4602" s="2" t="s">
        <v>194</v>
      </c>
      <c r="E4602" s="2" t="s">
        <v>38465</v>
      </c>
      <c r="F4602" s="2" t="s">
        <v>38466</v>
      </c>
      <c r="G4602" s="2" t="s">
        <v>38467</v>
      </c>
      <c r="H4602" s="2" t="s">
        <v>314</v>
      </c>
      <c r="I4602" s="9" t="s">
        <v>15500</v>
      </c>
      <c r="J4602" s="2" t="s">
        <v>306</v>
      </c>
      <c r="K4602" s="2" t="s">
        <v>9587</v>
      </c>
      <c r="L4602" s="2" t="s">
        <v>3623</v>
      </c>
      <c r="M4602" s="2" t="s">
        <v>6531</v>
      </c>
      <c r="N4602" s="2"/>
      <c r="O4602" s="2" t="s">
        <v>194</v>
      </c>
      <c r="P4602" s="2" t="s">
        <v>289</v>
      </c>
      <c r="Q4602" s="2" t="s">
        <v>194</v>
      </c>
      <c r="R4602" s="2" t="s">
        <v>1995</v>
      </c>
      <c r="S4602" t="s">
        <v>1996</v>
      </c>
      <c r="T4602">
        <v>42803.41006678241</v>
      </c>
      <c r="U4602" t="s">
        <v>191</v>
      </c>
      <c r="V4602" t="s">
        <v>1996</v>
      </c>
      <c r="W4602">
        <v>42803.41006678241</v>
      </c>
    </row>
    <row r="4603" spans="1:23" x14ac:dyDescent="0.25">
      <c r="A4603" s="2"/>
      <c r="B4603" s="2"/>
      <c r="C4603" s="2" t="s">
        <v>29277</v>
      </c>
      <c r="D4603" s="2" t="s">
        <v>194</v>
      </c>
      <c r="E4603" s="2" t="s">
        <v>38465</v>
      </c>
      <c r="F4603" s="2" t="s">
        <v>38466</v>
      </c>
      <c r="G4603" s="2" t="s">
        <v>38467</v>
      </c>
      <c r="H4603" s="2" t="s">
        <v>317</v>
      </c>
      <c r="I4603" s="9" t="s">
        <v>15501</v>
      </c>
      <c r="J4603" s="2" t="s">
        <v>304</v>
      </c>
      <c r="K4603" s="2" t="s">
        <v>9587</v>
      </c>
      <c r="L4603" s="2" t="s">
        <v>3623</v>
      </c>
      <c r="M4603" s="2" t="s">
        <v>6531</v>
      </c>
      <c r="N4603" s="2"/>
      <c r="O4603" s="2" t="s">
        <v>194</v>
      </c>
      <c r="P4603" s="2" t="s">
        <v>289</v>
      </c>
      <c r="Q4603" s="2" t="s">
        <v>194</v>
      </c>
      <c r="R4603" s="2" t="s">
        <v>1995</v>
      </c>
      <c r="S4603" t="s">
        <v>1996</v>
      </c>
      <c r="T4603">
        <v>42803.41006678241</v>
      </c>
      <c r="U4603" t="s">
        <v>191</v>
      </c>
      <c r="V4603" t="s">
        <v>1996</v>
      </c>
      <c r="W4603">
        <v>42803.41006678241</v>
      </c>
    </row>
    <row r="4604" spans="1:23" x14ac:dyDescent="0.25">
      <c r="A4604" s="2"/>
      <c r="B4604" s="2"/>
      <c r="C4604" s="2" t="s">
        <v>29278</v>
      </c>
      <c r="D4604" s="2" t="s">
        <v>194</v>
      </c>
      <c r="E4604" s="2" t="s">
        <v>38465</v>
      </c>
      <c r="F4604" s="2" t="s">
        <v>38466</v>
      </c>
      <c r="G4604" s="2" t="s">
        <v>38467</v>
      </c>
      <c r="H4604" s="2" t="s">
        <v>315</v>
      </c>
      <c r="I4604" s="9" t="s">
        <v>15502</v>
      </c>
      <c r="J4604" s="2" t="s">
        <v>309</v>
      </c>
      <c r="K4604" s="2" t="s">
        <v>9587</v>
      </c>
      <c r="L4604" s="2" t="s">
        <v>3623</v>
      </c>
      <c r="M4604" s="2" t="s">
        <v>6531</v>
      </c>
      <c r="N4604" s="2"/>
      <c r="O4604" s="2" t="s">
        <v>194</v>
      </c>
      <c r="P4604" s="2" t="s">
        <v>289</v>
      </c>
      <c r="Q4604" s="2" t="s">
        <v>194</v>
      </c>
      <c r="R4604" s="2" t="s">
        <v>1995</v>
      </c>
      <c r="S4604" t="s">
        <v>1996</v>
      </c>
      <c r="T4604">
        <v>42803.41006678241</v>
      </c>
      <c r="U4604" t="s">
        <v>191</v>
      </c>
      <c r="V4604" t="s">
        <v>1996</v>
      </c>
      <c r="W4604">
        <v>42803.41006678241</v>
      </c>
    </row>
    <row r="4605" spans="1:23" x14ac:dyDescent="0.25">
      <c r="A4605" s="2"/>
      <c r="B4605" s="2"/>
      <c r="C4605" s="2" t="s">
        <v>29279</v>
      </c>
      <c r="D4605" s="2" t="s">
        <v>194</v>
      </c>
      <c r="E4605" s="2" t="s">
        <v>38465</v>
      </c>
      <c r="F4605" s="2" t="s">
        <v>38466</v>
      </c>
      <c r="G4605" s="2" t="s">
        <v>38467</v>
      </c>
      <c r="H4605" s="2" t="s">
        <v>311</v>
      </c>
      <c r="I4605" s="9" t="s">
        <v>15503</v>
      </c>
      <c r="J4605" s="2" t="s">
        <v>308</v>
      </c>
      <c r="K4605" s="2" t="s">
        <v>9587</v>
      </c>
      <c r="L4605" s="2" t="s">
        <v>3623</v>
      </c>
      <c r="M4605" s="2" t="s">
        <v>6531</v>
      </c>
      <c r="N4605" s="2"/>
      <c r="O4605" s="2" t="s">
        <v>194</v>
      </c>
      <c r="P4605" s="2" t="s">
        <v>289</v>
      </c>
      <c r="Q4605" s="2" t="s">
        <v>194</v>
      </c>
      <c r="R4605" s="2" t="s">
        <v>1995</v>
      </c>
      <c r="S4605" t="s">
        <v>1996</v>
      </c>
      <c r="T4605">
        <v>42803.41006678241</v>
      </c>
      <c r="U4605" t="s">
        <v>191</v>
      </c>
      <c r="V4605" t="s">
        <v>1996</v>
      </c>
      <c r="W4605">
        <v>42803.41006678241</v>
      </c>
    </row>
    <row r="4606" spans="1:23" x14ac:dyDescent="0.25">
      <c r="A4606" s="2"/>
      <c r="B4606" s="2"/>
      <c r="C4606" s="2" t="s">
        <v>29280</v>
      </c>
      <c r="D4606" s="2" t="s">
        <v>194</v>
      </c>
      <c r="E4606" s="2" t="s">
        <v>38465</v>
      </c>
      <c r="F4606" s="2" t="s">
        <v>38466</v>
      </c>
      <c r="G4606" s="2" t="s">
        <v>38467</v>
      </c>
      <c r="H4606" s="2" t="s">
        <v>1293</v>
      </c>
      <c r="I4606" s="9" t="s">
        <v>15504</v>
      </c>
      <c r="J4606" s="2" t="s">
        <v>584</v>
      </c>
      <c r="K4606" s="2" t="s">
        <v>9649</v>
      </c>
      <c r="L4606" s="2" t="s">
        <v>3689</v>
      </c>
      <c r="M4606" s="2" t="s">
        <v>6593</v>
      </c>
      <c r="N4606" s="2"/>
      <c r="O4606" s="2" t="s">
        <v>194</v>
      </c>
      <c r="P4606" s="2" t="s">
        <v>289</v>
      </c>
      <c r="Q4606" s="2" t="s">
        <v>194</v>
      </c>
      <c r="R4606" s="2" t="s">
        <v>1995</v>
      </c>
      <c r="S4606" t="s">
        <v>1996</v>
      </c>
      <c r="T4606">
        <v>42803.41006678241</v>
      </c>
      <c r="U4606" t="s">
        <v>191</v>
      </c>
      <c r="V4606" t="s">
        <v>1996</v>
      </c>
      <c r="W4606">
        <v>42803.41006678241</v>
      </c>
    </row>
    <row r="4607" spans="1:23" x14ac:dyDescent="0.25">
      <c r="A4607" s="2"/>
      <c r="B4607" s="2"/>
      <c r="C4607" s="2" t="s">
        <v>29281</v>
      </c>
      <c r="D4607" s="2" t="s">
        <v>194</v>
      </c>
      <c r="E4607" s="2" t="s">
        <v>38465</v>
      </c>
      <c r="F4607" s="2" t="s">
        <v>38466</v>
      </c>
      <c r="G4607" s="2" t="s">
        <v>38467</v>
      </c>
      <c r="H4607" s="2" t="s">
        <v>315</v>
      </c>
      <c r="I4607" s="9" t="s">
        <v>15505</v>
      </c>
      <c r="J4607" s="2" t="s">
        <v>309</v>
      </c>
      <c r="K4607" s="2" t="s">
        <v>9649</v>
      </c>
      <c r="L4607" s="2" t="s">
        <v>3689</v>
      </c>
      <c r="M4607" s="2" t="s">
        <v>6593</v>
      </c>
      <c r="N4607" s="2"/>
      <c r="O4607" s="2" t="s">
        <v>194</v>
      </c>
      <c r="P4607" s="2" t="s">
        <v>289</v>
      </c>
      <c r="Q4607" s="2" t="s">
        <v>194</v>
      </c>
      <c r="R4607" s="2" t="s">
        <v>1995</v>
      </c>
      <c r="S4607" t="s">
        <v>1996</v>
      </c>
      <c r="T4607">
        <v>42803.41006678241</v>
      </c>
      <c r="U4607" t="s">
        <v>191</v>
      </c>
      <c r="V4607" t="s">
        <v>1996</v>
      </c>
      <c r="W4607">
        <v>42803.41006678241</v>
      </c>
    </row>
    <row r="4608" spans="1:23" x14ac:dyDescent="0.25">
      <c r="A4608" s="2"/>
      <c r="B4608" s="2"/>
      <c r="C4608" s="2" t="s">
        <v>29282</v>
      </c>
      <c r="D4608" s="2" t="s">
        <v>194</v>
      </c>
      <c r="E4608" s="2" t="s">
        <v>38465</v>
      </c>
      <c r="F4608" s="2" t="s">
        <v>38466</v>
      </c>
      <c r="G4608" s="2" t="s">
        <v>38467</v>
      </c>
      <c r="H4608" s="2" t="s">
        <v>311</v>
      </c>
      <c r="I4608" s="9" t="s">
        <v>15506</v>
      </c>
      <c r="J4608" s="2" t="s">
        <v>308</v>
      </c>
      <c r="K4608" s="2" t="s">
        <v>9649</v>
      </c>
      <c r="L4608" s="2" t="s">
        <v>3689</v>
      </c>
      <c r="M4608" s="2" t="s">
        <v>6593</v>
      </c>
      <c r="N4608" s="2"/>
      <c r="O4608" s="2" t="s">
        <v>194</v>
      </c>
      <c r="P4608" s="2" t="s">
        <v>289</v>
      </c>
      <c r="Q4608" s="2" t="s">
        <v>194</v>
      </c>
      <c r="R4608" s="2" t="s">
        <v>1995</v>
      </c>
      <c r="S4608" t="s">
        <v>1996</v>
      </c>
      <c r="T4608">
        <v>42803.41006678241</v>
      </c>
      <c r="U4608" t="s">
        <v>191</v>
      </c>
      <c r="V4608" t="s">
        <v>1996</v>
      </c>
      <c r="W4608">
        <v>42803.41006678241</v>
      </c>
    </row>
    <row r="4609" spans="1:23" x14ac:dyDescent="0.25">
      <c r="A4609" s="2"/>
      <c r="B4609" s="2"/>
      <c r="C4609" s="2" t="s">
        <v>29283</v>
      </c>
      <c r="D4609" s="2" t="s">
        <v>194</v>
      </c>
      <c r="E4609" s="2" t="s">
        <v>38465</v>
      </c>
      <c r="F4609" s="2" t="s">
        <v>38466</v>
      </c>
      <c r="G4609" s="2" t="s">
        <v>38467</v>
      </c>
      <c r="H4609" s="2" t="s">
        <v>315</v>
      </c>
      <c r="I4609" s="9" t="s">
        <v>15507</v>
      </c>
      <c r="J4609" s="2" t="s">
        <v>309</v>
      </c>
      <c r="K4609" s="2" t="s">
        <v>9559</v>
      </c>
      <c r="L4609" s="2" t="s">
        <v>3594</v>
      </c>
      <c r="M4609" s="2" t="s">
        <v>6503</v>
      </c>
      <c r="N4609" s="2"/>
      <c r="O4609" s="2" t="s">
        <v>194</v>
      </c>
      <c r="P4609" s="2" t="s">
        <v>289</v>
      </c>
      <c r="Q4609" s="2" t="s">
        <v>194</v>
      </c>
      <c r="R4609" s="2" t="s">
        <v>1995</v>
      </c>
      <c r="S4609" t="s">
        <v>1996</v>
      </c>
      <c r="T4609">
        <v>42803.41006678241</v>
      </c>
      <c r="U4609" t="s">
        <v>191</v>
      </c>
      <c r="V4609" t="s">
        <v>1996</v>
      </c>
      <c r="W4609">
        <v>42803.41006678241</v>
      </c>
    </row>
    <row r="4610" spans="1:23" x14ac:dyDescent="0.25">
      <c r="A4610" s="2"/>
      <c r="B4610" s="2"/>
      <c r="C4610" s="2" t="s">
        <v>29284</v>
      </c>
      <c r="D4610" s="2" t="s">
        <v>194</v>
      </c>
      <c r="E4610" s="2" t="s">
        <v>38465</v>
      </c>
      <c r="F4610" s="2" t="s">
        <v>38466</v>
      </c>
      <c r="G4610" s="2" t="s">
        <v>38467</v>
      </c>
      <c r="H4610" s="2" t="s">
        <v>316</v>
      </c>
      <c r="I4610" s="9" t="s">
        <v>15508</v>
      </c>
      <c r="J4610" s="2" t="s">
        <v>302</v>
      </c>
      <c r="K4610" s="2" t="s">
        <v>9559</v>
      </c>
      <c r="L4610" s="2" t="s">
        <v>3594</v>
      </c>
      <c r="M4610" s="2" t="s">
        <v>6503</v>
      </c>
      <c r="N4610" s="2"/>
      <c r="O4610" s="2" t="s">
        <v>194</v>
      </c>
      <c r="P4610" s="2" t="s">
        <v>289</v>
      </c>
      <c r="Q4610" s="2" t="s">
        <v>194</v>
      </c>
      <c r="R4610" s="2" t="s">
        <v>1995</v>
      </c>
      <c r="S4610" t="s">
        <v>1996</v>
      </c>
      <c r="T4610">
        <v>42803.41006678241</v>
      </c>
      <c r="U4610" t="s">
        <v>191</v>
      </c>
      <c r="V4610" t="s">
        <v>1996</v>
      </c>
      <c r="W4610">
        <v>42803.41006678241</v>
      </c>
    </row>
    <row r="4611" spans="1:23" x14ac:dyDescent="0.25">
      <c r="A4611" s="2"/>
      <c r="B4611" s="2"/>
      <c r="C4611" s="2" t="s">
        <v>29285</v>
      </c>
      <c r="D4611" s="2" t="s">
        <v>194</v>
      </c>
      <c r="E4611" s="2" t="s">
        <v>38465</v>
      </c>
      <c r="F4611" s="2" t="s">
        <v>38466</v>
      </c>
      <c r="G4611" s="2" t="s">
        <v>38467</v>
      </c>
      <c r="H4611" s="2" t="s">
        <v>1285</v>
      </c>
      <c r="I4611" s="9" t="s">
        <v>15509</v>
      </c>
      <c r="J4611" s="2" t="s">
        <v>590</v>
      </c>
      <c r="K4611" s="2" t="s">
        <v>9559</v>
      </c>
      <c r="L4611" s="2" t="s">
        <v>3594</v>
      </c>
      <c r="M4611" s="2" t="s">
        <v>6503</v>
      </c>
      <c r="N4611" s="2"/>
      <c r="O4611" s="2" t="s">
        <v>194</v>
      </c>
      <c r="P4611" s="2" t="s">
        <v>289</v>
      </c>
      <c r="Q4611" s="2" t="s">
        <v>194</v>
      </c>
      <c r="R4611" s="2" t="s">
        <v>1995</v>
      </c>
      <c r="S4611" t="s">
        <v>1996</v>
      </c>
      <c r="T4611">
        <v>42803.41006678241</v>
      </c>
      <c r="U4611" t="s">
        <v>191</v>
      </c>
      <c r="V4611" t="s">
        <v>1996</v>
      </c>
      <c r="W4611">
        <v>42803.41006678241</v>
      </c>
    </row>
    <row r="4612" spans="1:23" x14ac:dyDescent="0.25">
      <c r="A4612" s="2"/>
      <c r="B4612" s="2"/>
      <c r="C4612" s="2" t="s">
        <v>29286</v>
      </c>
      <c r="D4612" s="2" t="s">
        <v>194</v>
      </c>
      <c r="E4612" s="2" t="s">
        <v>38465</v>
      </c>
      <c r="F4612" s="2" t="s">
        <v>38466</v>
      </c>
      <c r="G4612" s="2" t="s">
        <v>38467</v>
      </c>
      <c r="H4612" s="2" t="s">
        <v>311</v>
      </c>
      <c r="I4612" s="9" t="s">
        <v>15510</v>
      </c>
      <c r="J4612" s="2" t="s">
        <v>308</v>
      </c>
      <c r="K4612" s="2" t="s">
        <v>9559</v>
      </c>
      <c r="L4612" s="2" t="s">
        <v>3594</v>
      </c>
      <c r="M4612" s="2" t="s">
        <v>6503</v>
      </c>
      <c r="N4612" s="2"/>
      <c r="O4612" s="2" t="s">
        <v>194</v>
      </c>
      <c r="P4612" s="2" t="s">
        <v>289</v>
      </c>
      <c r="Q4612" s="2" t="s">
        <v>194</v>
      </c>
      <c r="R4612" s="2" t="s">
        <v>1995</v>
      </c>
      <c r="S4612" t="s">
        <v>1996</v>
      </c>
      <c r="T4612">
        <v>42803.41006678241</v>
      </c>
      <c r="U4612" t="s">
        <v>191</v>
      </c>
      <c r="V4612" t="s">
        <v>1996</v>
      </c>
      <c r="W4612">
        <v>42803.41006678241</v>
      </c>
    </row>
    <row r="4613" spans="1:23" x14ac:dyDescent="0.25">
      <c r="A4613" s="2"/>
      <c r="B4613" s="2"/>
      <c r="C4613" s="2" t="s">
        <v>29287</v>
      </c>
      <c r="D4613" s="2" t="s">
        <v>194</v>
      </c>
      <c r="E4613" s="2" t="s">
        <v>38465</v>
      </c>
      <c r="F4613" s="2" t="s">
        <v>38466</v>
      </c>
      <c r="G4613" s="2" t="s">
        <v>38467</v>
      </c>
      <c r="H4613" s="2" t="s">
        <v>315</v>
      </c>
      <c r="I4613" s="9" t="s">
        <v>15511</v>
      </c>
      <c r="J4613" s="2" t="s">
        <v>309</v>
      </c>
      <c r="K4613" s="2" t="s">
        <v>9617</v>
      </c>
      <c r="L4613" s="2" t="s">
        <v>3656</v>
      </c>
      <c r="M4613" s="2" t="s">
        <v>6561</v>
      </c>
      <c r="N4613" s="2"/>
      <c r="O4613" s="2" t="s">
        <v>194</v>
      </c>
      <c r="P4613" s="2" t="s">
        <v>289</v>
      </c>
      <c r="Q4613" s="2" t="s">
        <v>194</v>
      </c>
      <c r="R4613" s="2" t="s">
        <v>1995</v>
      </c>
      <c r="S4613" t="s">
        <v>1996</v>
      </c>
      <c r="T4613">
        <v>42803.41006678241</v>
      </c>
      <c r="U4613" t="s">
        <v>191</v>
      </c>
      <c r="V4613" t="s">
        <v>1996</v>
      </c>
      <c r="W4613">
        <v>42803.41006678241</v>
      </c>
    </row>
    <row r="4614" spans="1:23" x14ac:dyDescent="0.25">
      <c r="A4614" s="2"/>
      <c r="B4614" s="2"/>
      <c r="C4614" s="2" t="s">
        <v>29288</v>
      </c>
      <c r="D4614" s="2" t="s">
        <v>194</v>
      </c>
      <c r="E4614" s="2" t="s">
        <v>38465</v>
      </c>
      <c r="F4614" s="2" t="s">
        <v>38466</v>
      </c>
      <c r="G4614" s="2" t="s">
        <v>38467</v>
      </c>
      <c r="H4614" s="2" t="s">
        <v>15512</v>
      </c>
      <c r="I4614" s="9" t="s">
        <v>15513</v>
      </c>
      <c r="J4614" s="2" t="s">
        <v>15514</v>
      </c>
      <c r="K4614" s="2" t="s">
        <v>9617</v>
      </c>
      <c r="L4614" s="2" t="s">
        <v>3656</v>
      </c>
      <c r="M4614" s="2" t="s">
        <v>6561</v>
      </c>
      <c r="N4614" s="2"/>
      <c r="O4614" s="2" t="s">
        <v>194</v>
      </c>
      <c r="P4614" s="2" t="s">
        <v>289</v>
      </c>
      <c r="Q4614" s="2" t="s">
        <v>194</v>
      </c>
      <c r="R4614" s="2" t="s">
        <v>1995</v>
      </c>
      <c r="S4614" t="s">
        <v>1996</v>
      </c>
      <c r="T4614">
        <v>42803.41006678241</v>
      </c>
      <c r="U4614" t="s">
        <v>191</v>
      </c>
      <c r="V4614" t="s">
        <v>1996</v>
      </c>
      <c r="W4614">
        <v>42803.41006678241</v>
      </c>
    </row>
    <row r="4615" spans="1:23" x14ac:dyDescent="0.25">
      <c r="A4615" s="2"/>
      <c r="B4615" s="2"/>
      <c r="C4615" s="2" t="s">
        <v>29289</v>
      </c>
      <c r="D4615" s="2" t="s">
        <v>194</v>
      </c>
      <c r="E4615" s="2" t="s">
        <v>38465</v>
      </c>
      <c r="F4615" s="2" t="s">
        <v>38466</v>
      </c>
      <c r="G4615" s="2" t="s">
        <v>38467</v>
      </c>
      <c r="H4615" s="2" t="s">
        <v>1301</v>
      </c>
      <c r="I4615" s="9" t="s">
        <v>15515</v>
      </c>
      <c r="J4615" s="2" t="s">
        <v>608</v>
      </c>
      <c r="K4615" s="2" t="s">
        <v>9617</v>
      </c>
      <c r="L4615" s="2" t="s">
        <v>3656</v>
      </c>
      <c r="M4615" s="2" t="s">
        <v>6561</v>
      </c>
      <c r="N4615" s="2"/>
      <c r="O4615" s="2" t="s">
        <v>194</v>
      </c>
      <c r="P4615" s="2" t="s">
        <v>289</v>
      </c>
      <c r="Q4615" s="2" t="s">
        <v>194</v>
      </c>
      <c r="R4615" s="2" t="s">
        <v>1995</v>
      </c>
      <c r="S4615" t="s">
        <v>1996</v>
      </c>
      <c r="T4615">
        <v>42803.41006678241</v>
      </c>
      <c r="U4615" t="s">
        <v>191</v>
      </c>
      <c r="V4615" t="s">
        <v>1996</v>
      </c>
      <c r="W4615">
        <v>42803.41006678241</v>
      </c>
    </row>
    <row r="4616" spans="1:23" x14ac:dyDescent="0.25">
      <c r="A4616" s="2"/>
      <c r="B4616" s="2"/>
      <c r="C4616" s="2" t="s">
        <v>29290</v>
      </c>
      <c r="D4616" s="2" t="s">
        <v>194</v>
      </c>
      <c r="E4616" s="2" t="s">
        <v>38465</v>
      </c>
      <c r="F4616" s="2" t="s">
        <v>38466</v>
      </c>
      <c r="G4616" s="2" t="s">
        <v>38467</v>
      </c>
      <c r="H4616" s="2" t="s">
        <v>314</v>
      </c>
      <c r="I4616" s="9" t="s">
        <v>15516</v>
      </c>
      <c r="J4616" s="2" t="s">
        <v>306</v>
      </c>
      <c r="K4616" s="2" t="s">
        <v>9617</v>
      </c>
      <c r="L4616" s="2" t="s">
        <v>3656</v>
      </c>
      <c r="M4616" s="2" t="s">
        <v>6561</v>
      </c>
      <c r="N4616" s="2"/>
      <c r="O4616" s="2" t="s">
        <v>194</v>
      </c>
      <c r="P4616" s="2" t="s">
        <v>289</v>
      </c>
      <c r="Q4616" s="2" t="s">
        <v>194</v>
      </c>
      <c r="R4616" s="2" t="s">
        <v>1995</v>
      </c>
      <c r="S4616" t="s">
        <v>1996</v>
      </c>
      <c r="T4616">
        <v>42803.41006678241</v>
      </c>
      <c r="U4616" t="s">
        <v>191</v>
      </c>
      <c r="V4616" t="s">
        <v>1996</v>
      </c>
      <c r="W4616">
        <v>42803.41006678241</v>
      </c>
    </row>
    <row r="4617" spans="1:23" x14ac:dyDescent="0.25">
      <c r="A4617" s="2"/>
      <c r="B4617" s="2"/>
      <c r="C4617" s="2" t="s">
        <v>29291</v>
      </c>
      <c r="D4617" s="2" t="s">
        <v>194</v>
      </c>
      <c r="E4617" s="2" t="s">
        <v>38465</v>
      </c>
      <c r="F4617" s="2" t="s">
        <v>38466</v>
      </c>
      <c r="G4617" s="2" t="s">
        <v>38467</v>
      </c>
      <c r="H4617" s="2" t="s">
        <v>317</v>
      </c>
      <c r="I4617" s="9" t="s">
        <v>15517</v>
      </c>
      <c r="J4617" s="2" t="s">
        <v>304</v>
      </c>
      <c r="K4617" s="2" t="s">
        <v>9617</v>
      </c>
      <c r="L4617" s="2" t="s">
        <v>3656</v>
      </c>
      <c r="M4617" s="2" t="s">
        <v>6561</v>
      </c>
      <c r="N4617" s="2"/>
      <c r="O4617" s="2" t="s">
        <v>194</v>
      </c>
      <c r="P4617" s="2" t="s">
        <v>289</v>
      </c>
      <c r="Q4617" s="2" t="s">
        <v>194</v>
      </c>
      <c r="R4617" s="2" t="s">
        <v>1995</v>
      </c>
      <c r="S4617" t="s">
        <v>1996</v>
      </c>
      <c r="T4617">
        <v>42803.41006678241</v>
      </c>
      <c r="U4617" t="s">
        <v>191</v>
      </c>
      <c r="V4617" t="s">
        <v>1996</v>
      </c>
      <c r="W4617">
        <v>42803.41006678241</v>
      </c>
    </row>
    <row r="4618" spans="1:23" x14ac:dyDescent="0.25">
      <c r="A4618" s="2"/>
      <c r="B4618" s="2"/>
      <c r="C4618" s="2" t="s">
        <v>29292</v>
      </c>
      <c r="D4618" s="2" t="s">
        <v>194</v>
      </c>
      <c r="E4618" s="2" t="s">
        <v>38465</v>
      </c>
      <c r="F4618" s="2" t="s">
        <v>38466</v>
      </c>
      <c r="G4618" s="2" t="s">
        <v>38467</v>
      </c>
      <c r="H4618" s="2" t="s">
        <v>315</v>
      </c>
      <c r="I4618" s="9" t="s">
        <v>15518</v>
      </c>
      <c r="J4618" s="2" t="s">
        <v>309</v>
      </c>
      <c r="K4618" s="2" t="s">
        <v>9650</v>
      </c>
      <c r="L4618" s="2" t="s">
        <v>3690</v>
      </c>
      <c r="M4618" s="2" t="s">
        <v>6594</v>
      </c>
      <c r="N4618" s="2"/>
      <c r="O4618" s="2" t="s">
        <v>194</v>
      </c>
      <c r="P4618" s="2" t="s">
        <v>289</v>
      </c>
      <c r="Q4618" s="2" t="s">
        <v>194</v>
      </c>
      <c r="R4618" s="2" t="s">
        <v>1995</v>
      </c>
      <c r="S4618" t="s">
        <v>1996</v>
      </c>
      <c r="T4618">
        <v>42803.41006678241</v>
      </c>
      <c r="U4618" t="s">
        <v>191</v>
      </c>
      <c r="V4618" t="s">
        <v>1996</v>
      </c>
      <c r="W4618">
        <v>42803.41006678241</v>
      </c>
    </row>
    <row r="4619" spans="1:23" x14ac:dyDescent="0.25">
      <c r="A4619" s="2"/>
      <c r="B4619" s="2"/>
      <c r="C4619" s="2" t="s">
        <v>29293</v>
      </c>
      <c r="D4619" s="2" t="s">
        <v>194</v>
      </c>
      <c r="E4619" s="2" t="s">
        <v>38465</v>
      </c>
      <c r="F4619" s="2" t="s">
        <v>38466</v>
      </c>
      <c r="G4619" s="2" t="s">
        <v>38467</v>
      </c>
      <c r="H4619" s="2" t="s">
        <v>311</v>
      </c>
      <c r="I4619" s="9" t="s">
        <v>15519</v>
      </c>
      <c r="J4619" s="2" t="s">
        <v>308</v>
      </c>
      <c r="K4619" s="2" t="s">
        <v>9650</v>
      </c>
      <c r="L4619" s="2" t="s">
        <v>3690</v>
      </c>
      <c r="M4619" s="2" t="s">
        <v>6594</v>
      </c>
      <c r="N4619" s="2"/>
      <c r="O4619" s="2" t="s">
        <v>194</v>
      </c>
      <c r="P4619" s="2" t="s">
        <v>289</v>
      </c>
      <c r="Q4619" s="2" t="s">
        <v>194</v>
      </c>
      <c r="R4619" s="2" t="s">
        <v>1995</v>
      </c>
      <c r="S4619" t="s">
        <v>1996</v>
      </c>
      <c r="T4619">
        <v>42803.41006678241</v>
      </c>
      <c r="U4619" t="s">
        <v>191</v>
      </c>
      <c r="V4619" t="s">
        <v>1996</v>
      </c>
      <c r="W4619">
        <v>42803.41006678241</v>
      </c>
    </row>
    <row r="4620" spans="1:23" x14ac:dyDescent="0.25">
      <c r="A4620" s="2"/>
      <c r="B4620" s="2"/>
      <c r="C4620" s="2" t="s">
        <v>29294</v>
      </c>
      <c r="D4620" s="2" t="s">
        <v>194</v>
      </c>
      <c r="E4620" s="2" t="s">
        <v>38465</v>
      </c>
      <c r="F4620" s="2" t="s">
        <v>38466</v>
      </c>
      <c r="G4620" s="2" t="s">
        <v>38467</v>
      </c>
      <c r="H4620" s="2" t="s">
        <v>314</v>
      </c>
      <c r="I4620" s="9" t="s">
        <v>15520</v>
      </c>
      <c r="J4620" s="2" t="s">
        <v>306</v>
      </c>
      <c r="K4620" s="2" t="s">
        <v>9650</v>
      </c>
      <c r="L4620" s="2" t="s">
        <v>3690</v>
      </c>
      <c r="M4620" s="2" t="s">
        <v>6594</v>
      </c>
      <c r="N4620" s="2"/>
      <c r="O4620" s="2" t="s">
        <v>194</v>
      </c>
      <c r="P4620" s="2" t="s">
        <v>289</v>
      </c>
      <c r="Q4620" s="2" t="s">
        <v>194</v>
      </c>
      <c r="R4620" s="2" t="s">
        <v>1995</v>
      </c>
      <c r="S4620" t="s">
        <v>1996</v>
      </c>
      <c r="T4620">
        <v>42803.41006678241</v>
      </c>
      <c r="U4620" t="s">
        <v>191</v>
      </c>
      <c r="V4620" t="s">
        <v>1996</v>
      </c>
      <c r="W4620">
        <v>42803.41006678241</v>
      </c>
    </row>
    <row r="4621" spans="1:23" x14ac:dyDescent="0.25">
      <c r="A4621" s="2"/>
      <c r="B4621" s="2"/>
      <c r="C4621" s="2" t="s">
        <v>29295</v>
      </c>
      <c r="D4621" s="2" t="s">
        <v>194</v>
      </c>
      <c r="E4621" s="2" t="s">
        <v>38465</v>
      </c>
      <c r="F4621" s="2" t="s">
        <v>38466</v>
      </c>
      <c r="G4621" s="2" t="s">
        <v>38467</v>
      </c>
      <c r="H4621" s="2" t="s">
        <v>315</v>
      </c>
      <c r="I4621" s="9" t="s">
        <v>15521</v>
      </c>
      <c r="J4621" s="2" t="s">
        <v>309</v>
      </c>
      <c r="K4621" s="2" t="s">
        <v>9585</v>
      </c>
      <c r="L4621" s="2" t="s">
        <v>3621</v>
      </c>
      <c r="M4621" s="2" t="s">
        <v>6529</v>
      </c>
      <c r="N4621" s="2"/>
      <c r="O4621" s="2" t="s">
        <v>194</v>
      </c>
      <c r="P4621" s="2" t="s">
        <v>289</v>
      </c>
      <c r="Q4621" s="2" t="s">
        <v>194</v>
      </c>
      <c r="R4621" s="2" t="s">
        <v>1995</v>
      </c>
      <c r="S4621" t="s">
        <v>1996</v>
      </c>
      <c r="T4621">
        <v>42803.41006678241</v>
      </c>
      <c r="U4621" t="s">
        <v>191</v>
      </c>
      <c r="V4621" t="s">
        <v>1996</v>
      </c>
      <c r="W4621">
        <v>42803.41006678241</v>
      </c>
    </row>
    <row r="4622" spans="1:23" x14ac:dyDescent="0.25">
      <c r="A4622" s="2"/>
      <c r="B4622" s="2"/>
      <c r="C4622" s="2" t="s">
        <v>29296</v>
      </c>
      <c r="D4622" s="2" t="s">
        <v>194</v>
      </c>
      <c r="E4622" s="2" t="s">
        <v>38465</v>
      </c>
      <c r="F4622" s="2" t="s">
        <v>38466</v>
      </c>
      <c r="G4622" s="2" t="s">
        <v>38467</v>
      </c>
      <c r="H4622" s="2" t="s">
        <v>317</v>
      </c>
      <c r="I4622" s="9" t="s">
        <v>15522</v>
      </c>
      <c r="J4622" s="2" t="s">
        <v>304</v>
      </c>
      <c r="K4622" s="2" t="s">
        <v>9585</v>
      </c>
      <c r="L4622" s="2" t="s">
        <v>3621</v>
      </c>
      <c r="M4622" s="2" t="s">
        <v>6529</v>
      </c>
      <c r="N4622" s="2"/>
      <c r="O4622" s="2" t="s">
        <v>194</v>
      </c>
      <c r="P4622" s="2" t="s">
        <v>289</v>
      </c>
      <c r="Q4622" s="2" t="s">
        <v>194</v>
      </c>
      <c r="R4622" s="2" t="s">
        <v>1995</v>
      </c>
      <c r="S4622" t="s">
        <v>1996</v>
      </c>
      <c r="T4622">
        <v>42803.41006678241</v>
      </c>
      <c r="U4622" t="s">
        <v>191</v>
      </c>
      <c r="V4622" t="s">
        <v>1996</v>
      </c>
      <c r="W4622">
        <v>42803.41006678241</v>
      </c>
    </row>
    <row r="4623" spans="1:23" x14ac:dyDescent="0.25">
      <c r="A4623" s="2"/>
      <c r="B4623" s="2"/>
      <c r="C4623" s="2" t="s">
        <v>29297</v>
      </c>
      <c r="D4623" s="2" t="s">
        <v>194</v>
      </c>
      <c r="E4623" s="2" t="s">
        <v>38465</v>
      </c>
      <c r="F4623" s="2" t="s">
        <v>38466</v>
      </c>
      <c r="G4623" s="2" t="s">
        <v>38467</v>
      </c>
      <c r="H4623" s="2" t="s">
        <v>311</v>
      </c>
      <c r="I4623" s="9" t="s">
        <v>15523</v>
      </c>
      <c r="J4623" s="2" t="s">
        <v>308</v>
      </c>
      <c r="K4623" s="2" t="s">
        <v>9585</v>
      </c>
      <c r="L4623" s="2" t="s">
        <v>3621</v>
      </c>
      <c r="M4623" s="2" t="s">
        <v>6529</v>
      </c>
      <c r="N4623" s="2"/>
      <c r="O4623" s="2" t="s">
        <v>194</v>
      </c>
      <c r="P4623" s="2" t="s">
        <v>289</v>
      </c>
      <c r="Q4623" s="2" t="s">
        <v>194</v>
      </c>
      <c r="R4623" s="2" t="s">
        <v>1995</v>
      </c>
      <c r="S4623" t="s">
        <v>1996</v>
      </c>
      <c r="T4623">
        <v>42803.41006678241</v>
      </c>
      <c r="U4623" t="s">
        <v>191</v>
      </c>
      <c r="V4623" t="s">
        <v>1996</v>
      </c>
      <c r="W4623">
        <v>42803.41006678241</v>
      </c>
    </row>
    <row r="4624" spans="1:23" x14ac:dyDescent="0.25">
      <c r="A4624" s="2"/>
      <c r="B4624" s="2"/>
      <c r="C4624" s="2" t="s">
        <v>29298</v>
      </c>
      <c r="D4624" s="2" t="s">
        <v>194</v>
      </c>
      <c r="E4624" s="2" t="s">
        <v>38465</v>
      </c>
      <c r="F4624" s="2" t="s">
        <v>38466</v>
      </c>
      <c r="G4624" s="2" t="s">
        <v>38467</v>
      </c>
      <c r="H4624" s="2" t="s">
        <v>314</v>
      </c>
      <c r="I4624" s="9" t="s">
        <v>15524</v>
      </c>
      <c r="J4624" s="2" t="s">
        <v>306</v>
      </c>
      <c r="K4624" s="2" t="s">
        <v>9585</v>
      </c>
      <c r="L4624" s="2" t="s">
        <v>3621</v>
      </c>
      <c r="M4624" s="2" t="s">
        <v>6529</v>
      </c>
      <c r="N4624" s="2"/>
      <c r="O4624" s="2" t="s">
        <v>194</v>
      </c>
      <c r="P4624" s="2" t="s">
        <v>289</v>
      </c>
      <c r="Q4624" s="2" t="s">
        <v>194</v>
      </c>
      <c r="R4624" s="2" t="s">
        <v>1995</v>
      </c>
      <c r="S4624" t="s">
        <v>1996</v>
      </c>
      <c r="T4624">
        <v>42803.41006678241</v>
      </c>
      <c r="U4624" t="s">
        <v>191</v>
      </c>
      <c r="V4624" t="s">
        <v>1996</v>
      </c>
      <c r="W4624">
        <v>42803.41006678241</v>
      </c>
    </row>
    <row r="4625" spans="1:23" x14ac:dyDescent="0.25">
      <c r="A4625" s="2"/>
      <c r="B4625" s="2"/>
      <c r="C4625" s="2" t="s">
        <v>29299</v>
      </c>
      <c r="D4625" s="2" t="s">
        <v>194</v>
      </c>
      <c r="E4625" s="2" t="s">
        <v>38465</v>
      </c>
      <c r="F4625" s="2" t="s">
        <v>38466</v>
      </c>
      <c r="G4625" s="2" t="s">
        <v>38467</v>
      </c>
      <c r="H4625" s="2" t="s">
        <v>317</v>
      </c>
      <c r="I4625" s="9" t="s">
        <v>15525</v>
      </c>
      <c r="J4625" s="2" t="s">
        <v>304</v>
      </c>
      <c r="K4625" s="2" t="s">
        <v>9602</v>
      </c>
      <c r="L4625" s="2" t="s">
        <v>3640</v>
      </c>
      <c r="M4625" s="2" t="s">
        <v>6546</v>
      </c>
      <c r="N4625" s="2"/>
      <c r="O4625" s="2" t="s">
        <v>194</v>
      </c>
      <c r="P4625" s="2" t="s">
        <v>289</v>
      </c>
      <c r="Q4625" s="2" t="s">
        <v>194</v>
      </c>
      <c r="R4625" s="2" t="s">
        <v>1995</v>
      </c>
      <c r="S4625" t="s">
        <v>1996</v>
      </c>
      <c r="T4625">
        <v>42803.41006678241</v>
      </c>
      <c r="U4625" t="s">
        <v>191</v>
      </c>
      <c r="V4625" t="s">
        <v>1996</v>
      </c>
      <c r="W4625">
        <v>42803.41006678241</v>
      </c>
    </row>
    <row r="4626" spans="1:23" x14ac:dyDescent="0.25">
      <c r="A4626" s="2"/>
      <c r="B4626" s="2"/>
      <c r="C4626" s="2" t="s">
        <v>29300</v>
      </c>
      <c r="D4626" s="2" t="s">
        <v>194</v>
      </c>
      <c r="E4626" s="2" t="s">
        <v>38465</v>
      </c>
      <c r="F4626" s="2" t="s">
        <v>38466</v>
      </c>
      <c r="G4626" s="2" t="s">
        <v>38467</v>
      </c>
      <c r="H4626" s="2" t="s">
        <v>311</v>
      </c>
      <c r="I4626" s="9" t="s">
        <v>15526</v>
      </c>
      <c r="J4626" s="2" t="s">
        <v>308</v>
      </c>
      <c r="K4626" s="2" t="s">
        <v>9602</v>
      </c>
      <c r="L4626" s="2" t="s">
        <v>3640</v>
      </c>
      <c r="M4626" s="2" t="s">
        <v>6546</v>
      </c>
      <c r="N4626" s="2"/>
      <c r="O4626" s="2" t="s">
        <v>194</v>
      </c>
      <c r="P4626" s="2" t="s">
        <v>289</v>
      </c>
      <c r="Q4626" s="2" t="s">
        <v>194</v>
      </c>
      <c r="R4626" s="2" t="s">
        <v>1995</v>
      </c>
      <c r="S4626" t="s">
        <v>1996</v>
      </c>
      <c r="T4626">
        <v>42803.41006678241</v>
      </c>
      <c r="U4626" t="s">
        <v>191</v>
      </c>
      <c r="V4626" t="s">
        <v>1996</v>
      </c>
      <c r="W4626">
        <v>42803.41006678241</v>
      </c>
    </row>
    <row r="4627" spans="1:23" x14ac:dyDescent="0.25">
      <c r="A4627" s="2"/>
      <c r="B4627" s="2"/>
      <c r="C4627" s="2" t="s">
        <v>29301</v>
      </c>
      <c r="D4627" s="2" t="s">
        <v>194</v>
      </c>
      <c r="E4627" s="2" t="s">
        <v>38465</v>
      </c>
      <c r="F4627" s="2" t="s">
        <v>38466</v>
      </c>
      <c r="G4627" s="2" t="s">
        <v>38467</v>
      </c>
      <c r="H4627" s="2" t="s">
        <v>311</v>
      </c>
      <c r="I4627" s="9" t="s">
        <v>15527</v>
      </c>
      <c r="J4627" s="2" t="s">
        <v>308</v>
      </c>
      <c r="K4627" s="2" t="s">
        <v>9575</v>
      </c>
      <c r="L4627" s="2" t="s">
        <v>3611</v>
      </c>
      <c r="M4627" s="2" t="s">
        <v>6519</v>
      </c>
      <c r="N4627" s="2"/>
      <c r="O4627" s="2" t="s">
        <v>194</v>
      </c>
      <c r="P4627" s="2" t="s">
        <v>289</v>
      </c>
      <c r="Q4627" s="2" t="s">
        <v>194</v>
      </c>
      <c r="R4627" s="2" t="s">
        <v>1995</v>
      </c>
      <c r="S4627" t="s">
        <v>1996</v>
      </c>
      <c r="T4627">
        <v>42803.41006678241</v>
      </c>
      <c r="U4627" t="s">
        <v>191</v>
      </c>
      <c r="V4627" t="s">
        <v>1996</v>
      </c>
      <c r="W4627">
        <v>42803.41006678241</v>
      </c>
    </row>
    <row r="4628" spans="1:23" x14ac:dyDescent="0.25">
      <c r="A4628" s="2"/>
      <c r="B4628" s="2"/>
      <c r="C4628" s="2" t="s">
        <v>29302</v>
      </c>
      <c r="D4628" s="2" t="s">
        <v>194</v>
      </c>
      <c r="E4628" s="2" t="s">
        <v>38465</v>
      </c>
      <c r="F4628" s="2" t="s">
        <v>38466</v>
      </c>
      <c r="G4628" s="2" t="s">
        <v>38467</v>
      </c>
      <c r="H4628" s="2" t="s">
        <v>315</v>
      </c>
      <c r="I4628" s="9" t="s">
        <v>15528</v>
      </c>
      <c r="J4628" s="2" t="s">
        <v>309</v>
      </c>
      <c r="K4628" s="2" t="s">
        <v>9575</v>
      </c>
      <c r="L4628" s="2" t="s">
        <v>3611</v>
      </c>
      <c r="M4628" s="2" t="s">
        <v>6519</v>
      </c>
      <c r="N4628" s="2"/>
      <c r="O4628" s="2" t="s">
        <v>194</v>
      </c>
      <c r="P4628" s="2" t="s">
        <v>289</v>
      </c>
      <c r="Q4628" s="2" t="s">
        <v>194</v>
      </c>
      <c r="R4628" s="2" t="s">
        <v>1995</v>
      </c>
      <c r="S4628" t="s">
        <v>1996</v>
      </c>
      <c r="T4628">
        <v>42803.41006678241</v>
      </c>
      <c r="U4628" t="s">
        <v>191</v>
      </c>
      <c r="V4628" t="s">
        <v>1996</v>
      </c>
      <c r="W4628">
        <v>42803.41006678241</v>
      </c>
    </row>
    <row r="4629" spans="1:23" x14ac:dyDescent="0.25">
      <c r="A4629" s="2"/>
      <c r="B4629" s="2"/>
      <c r="C4629" s="2" t="s">
        <v>29303</v>
      </c>
      <c r="D4629" s="2" t="s">
        <v>194</v>
      </c>
      <c r="E4629" s="2" t="s">
        <v>38465</v>
      </c>
      <c r="F4629" s="2" t="s">
        <v>38466</v>
      </c>
      <c r="G4629" s="2" t="s">
        <v>38467</v>
      </c>
      <c r="H4629" s="2" t="s">
        <v>314</v>
      </c>
      <c r="I4629" s="9" t="s">
        <v>15529</v>
      </c>
      <c r="J4629" s="2" t="s">
        <v>306</v>
      </c>
      <c r="K4629" s="2" t="s">
        <v>9575</v>
      </c>
      <c r="L4629" s="2" t="s">
        <v>3611</v>
      </c>
      <c r="M4629" s="2" t="s">
        <v>6519</v>
      </c>
      <c r="N4629" s="2"/>
      <c r="O4629" s="2" t="s">
        <v>194</v>
      </c>
      <c r="P4629" s="2" t="s">
        <v>289</v>
      </c>
      <c r="Q4629" s="2" t="s">
        <v>194</v>
      </c>
      <c r="R4629" s="2" t="s">
        <v>1995</v>
      </c>
      <c r="S4629" t="s">
        <v>1996</v>
      </c>
      <c r="T4629">
        <v>42803.41006678241</v>
      </c>
      <c r="U4629" t="s">
        <v>191</v>
      </c>
      <c r="V4629" t="s">
        <v>1996</v>
      </c>
      <c r="W4629">
        <v>42803.41006678241</v>
      </c>
    </row>
    <row r="4630" spans="1:23" x14ac:dyDescent="0.25">
      <c r="A4630" s="2"/>
      <c r="B4630" s="2"/>
      <c r="C4630" s="2" t="s">
        <v>29304</v>
      </c>
      <c r="D4630" s="2" t="s">
        <v>194</v>
      </c>
      <c r="E4630" s="2" t="s">
        <v>38465</v>
      </c>
      <c r="F4630" s="2" t="s">
        <v>38466</v>
      </c>
      <c r="G4630" s="2" t="s">
        <v>38467</v>
      </c>
      <c r="H4630" s="2" t="s">
        <v>317</v>
      </c>
      <c r="I4630" s="9" t="s">
        <v>15530</v>
      </c>
      <c r="J4630" s="2" t="s">
        <v>304</v>
      </c>
      <c r="K4630" s="2" t="s">
        <v>9575</v>
      </c>
      <c r="L4630" s="2" t="s">
        <v>3611</v>
      </c>
      <c r="M4630" s="2" t="s">
        <v>6519</v>
      </c>
      <c r="N4630" s="2"/>
      <c r="O4630" s="2" t="s">
        <v>194</v>
      </c>
      <c r="P4630" s="2" t="s">
        <v>289</v>
      </c>
      <c r="Q4630" s="2" t="s">
        <v>194</v>
      </c>
      <c r="R4630" s="2" t="s">
        <v>1995</v>
      </c>
      <c r="S4630" t="s">
        <v>1996</v>
      </c>
      <c r="T4630">
        <v>42803.41006678241</v>
      </c>
      <c r="U4630" t="s">
        <v>191</v>
      </c>
      <c r="V4630" t="s">
        <v>1996</v>
      </c>
      <c r="W4630">
        <v>42803.41006678241</v>
      </c>
    </row>
    <row r="4631" spans="1:23" x14ac:dyDescent="0.25">
      <c r="A4631" s="2"/>
      <c r="B4631" s="2"/>
      <c r="C4631" s="2" t="s">
        <v>29305</v>
      </c>
      <c r="D4631" s="2" t="s">
        <v>194</v>
      </c>
      <c r="E4631" s="2" t="s">
        <v>38465</v>
      </c>
      <c r="F4631" s="2" t="s">
        <v>38466</v>
      </c>
      <c r="G4631" s="2" t="s">
        <v>38467</v>
      </c>
      <c r="H4631" s="2" t="s">
        <v>314</v>
      </c>
      <c r="I4631" s="9" t="s">
        <v>15531</v>
      </c>
      <c r="J4631" s="2" t="s">
        <v>306</v>
      </c>
      <c r="K4631" s="2" t="s">
        <v>9603</v>
      </c>
      <c r="L4631" s="2" t="s">
        <v>3641</v>
      </c>
      <c r="M4631" s="2" t="s">
        <v>6547</v>
      </c>
      <c r="N4631" s="2"/>
      <c r="O4631" s="2" t="s">
        <v>194</v>
      </c>
      <c r="P4631" s="2" t="s">
        <v>289</v>
      </c>
      <c r="Q4631" s="2" t="s">
        <v>194</v>
      </c>
      <c r="R4631" s="2" t="s">
        <v>1995</v>
      </c>
      <c r="S4631" t="s">
        <v>1996</v>
      </c>
      <c r="T4631">
        <v>42803.41006678241</v>
      </c>
      <c r="U4631" t="s">
        <v>191</v>
      </c>
      <c r="V4631" t="s">
        <v>1996</v>
      </c>
      <c r="W4631">
        <v>42803.41006678241</v>
      </c>
    </row>
    <row r="4632" spans="1:23" x14ac:dyDescent="0.25">
      <c r="A4632" s="2"/>
      <c r="B4632" s="2"/>
      <c r="C4632" s="2" t="s">
        <v>29306</v>
      </c>
      <c r="D4632" s="2" t="s">
        <v>194</v>
      </c>
      <c r="E4632" s="2" t="s">
        <v>38465</v>
      </c>
      <c r="F4632" s="2" t="s">
        <v>38466</v>
      </c>
      <c r="G4632" s="2" t="s">
        <v>38467</v>
      </c>
      <c r="H4632" s="2" t="s">
        <v>315</v>
      </c>
      <c r="I4632" s="9" t="s">
        <v>15532</v>
      </c>
      <c r="J4632" s="2" t="s">
        <v>309</v>
      </c>
      <c r="K4632" s="2" t="s">
        <v>9603</v>
      </c>
      <c r="L4632" s="2" t="s">
        <v>3641</v>
      </c>
      <c r="M4632" s="2" t="s">
        <v>6547</v>
      </c>
      <c r="N4632" s="2"/>
      <c r="O4632" s="2" t="s">
        <v>194</v>
      </c>
      <c r="P4632" s="2" t="s">
        <v>289</v>
      </c>
      <c r="Q4632" s="2" t="s">
        <v>194</v>
      </c>
      <c r="R4632" s="2" t="s">
        <v>1995</v>
      </c>
      <c r="S4632" t="s">
        <v>1996</v>
      </c>
      <c r="T4632">
        <v>42803.41006678241</v>
      </c>
      <c r="U4632" t="s">
        <v>191</v>
      </c>
      <c r="V4632" t="s">
        <v>1996</v>
      </c>
      <c r="W4632">
        <v>42803.41006678241</v>
      </c>
    </row>
    <row r="4633" spans="1:23" x14ac:dyDescent="0.25">
      <c r="A4633" s="2"/>
      <c r="B4633" s="2"/>
      <c r="C4633" s="2" t="s">
        <v>29307</v>
      </c>
      <c r="D4633" s="2" t="s">
        <v>194</v>
      </c>
      <c r="E4633" s="2" t="s">
        <v>38465</v>
      </c>
      <c r="F4633" s="2" t="s">
        <v>38466</v>
      </c>
      <c r="G4633" s="2" t="s">
        <v>38467</v>
      </c>
      <c r="H4633" s="2" t="s">
        <v>311</v>
      </c>
      <c r="I4633" s="9" t="s">
        <v>15533</v>
      </c>
      <c r="J4633" s="2" t="s">
        <v>308</v>
      </c>
      <c r="K4633" s="2" t="s">
        <v>9603</v>
      </c>
      <c r="L4633" s="2" t="s">
        <v>3641</v>
      </c>
      <c r="M4633" s="2" t="s">
        <v>6547</v>
      </c>
      <c r="N4633" s="2"/>
      <c r="O4633" s="2" t="s">
        <v>194</v>
      </c>
      <c r="P4633" s="2" t="s">
        <v>289</v>
      </c>
      <c r="Q4633" s="2" t="s">
        <v>194</v>
      </c>
      <c r="R4633" s="2" t="s">
        <v>1995</v>
      </c>
      <c r="S4633" t="s">
        <v>1996</v>
      </c>
      <c r="T4633">
        <v>42803.41006678241</v>
      </c>
      <c r="U4633" t="s">
        <v>191</v>
      </c>
      <c r="V4633" t="s">
        <v>1996</v>
      </c>
      <c r="W4633">
        <v>42803.41006678241</v>
      </c>
    </row>
    <row r="4634" spans="1:23" x14ac:dyDescent="0.25">
      <c r="A4634" s="2"/>
      <c r="B4634" s="2"/>
      <c r="C4634" s="2" t="s">
        <v>29308</v>
      </c>
      <c r="D4634" s="2" t="s">
        <v>194</v>
      </c>
      <c r="E4634" s="2" t="s">
        <v>38465</v>
      </c>
      <c r="F4634" s="2" t="s">
        <v>38466</v>
      </c>
      <c r="G4634" s="2" t="s">
        <v>38467</v>
      </c>
      <c r="H4634" s="2" t="s">
        <v>317</v>
      </c>
      <c r="I4634" s="9" t="s">
        <v>15534</v>
      </c>
      <c r="J4634" s="2" t="s">
        <v>304</v>
      </c>
      <c r="K4634" s="2" t="s">
        <v>9584</v>
      </c>
      <c r="L4634" s="2" t="s">
        <v>3620</v>
      </c>
      <c r="M4634" s="2" t="s">
        <v>6528</v>
      </c>
      <c r="N4634" s="2"/>
      <c r="O4634" s="2" t="s">
        <v>194</v>
      </c>
      <c r="P4634" s="2" t="s">
        <v>289</v>
      </c>
      <c r="Q4634" s="2" t="s">
        <v>194</v>
      </c>
      <c r="R4634" s="2" t="s">
        <v>1995</v>
      </c>
      <c r="S4634" t="s">
        <v>1996</v>
      </c>
      <c r="T4634">
        <v>42803.41006678241</v>
      </c>
      <c r="U4634" t="s">
        <v>191</v>
      </c>
      <c r="V4634" t="s">
        <v>1996</v>
      </c>
      <c r="W4634">
        <v>42803.41006678241</v>
      </c>
    </row>
    <row r="4635" spans="1:23" x14ac:dyDescent="0.25">
      <c r="A4635" s="2"/>
      <c r="B4635" s="2"/>
      <c r="C4635" s="2" t="s">
        <v>29309</v>
      </c>
      <c r="D4635" s="2" t="s">
        <v>194</v>
      </c>
      <c r="E4635" s="2" t="s">
        <v>38465</v>
      </c>
      <c r="F4635" s="2" t="s">
        <v>38466</v>
      </c>
      <c r="G4635" s="2" t="s">
        <v>38467</v>
      </c>
      <c r="H4635" s="2" t="s">
        <v>314</v>
      </c>
      <c r="I4635" s="9" t="s">
        <v>15535</v>
      </c>
      <c r="J4635" s="2" t="s">
        <v>306</v>
      </c>
      <c r="K4635" s="2" t="s">
        <v>9584</v>
      </c>
      <c r="L4635" s="2" t="s">
        <v>3620</v>
      </c>
      <c r="M4635" s="2" t="s">
        <v>6528</v>
      </c>
      <c r="N4635" s="2"/>
      <c r="O4635" s="2" t="s">
        <v>194</v>
      </c>
      <c r="P4635" s="2" t="s">
        <v>289</v>
      </c>
      <c r="Q4635" s="2" t="s">
        <v>194</v>
      </c>
      <c r="R4635" s="2" t="s">
        <v>1995</v>
      </c>
      <c r="S4635" t="s">
        <v>1996</v>
      </c>
      <c r="T4635">
        <v>42803.41006678241</v>
      </c>
      <c r="U4635" t="s">
        <v>191</v>
      </c>
      <c r="V4635" t="s">
        <v>1996</v>
      </c>
      <c r="W4635">
        <v>42803.41006678241</v>
      </c>
    </row>
    <row r="4636" spans="1:23" x14ac:dyDescent="0.25">
      <c r="A4636" s="2"/>
      <c r="B4636" s="2"/>
      <c r="C4636" s="2" t="s">
        <v>29310</v>
      </c>
      <c r="D4636" s="2" t="s">
        <v>194</v>
      </c>
      <c r="E4636" s="2" t="s">
        <v>38465</v>
      </c>
      <c r="F4636" s="2" t="s">
        <v>38466</v>
      </c>
      <c r="G4636" s="2" t="s">
        <v>38467</v>
      </c>
      <c r="H4636" s="2" t="s">
        <v>1289</v>
      </c>
      <c r="I4636" s="9" t="s">
        <v>15536</v>
      </c>
      <c r="J4636" s="2" t="s">
        <v>592</v>
      </c>
      <c r="K4636" s="2" t="s">
        <v>9584</v>
      </c>
      <c r="L4636" s="2" t="s">
        <v>3620</v>
      </c>
      <c r="M4636" s="2" t="s">
        <v>6528</v>
      </c>
      <c r="N4636" s="2"/>
      <c r="O4636" s="2" t="s">
        <v>194</v>
      </c>
      <c r="P4636" s="2" t="s">
        <v>289</v>
      </c>
      <c r="Q4636" s="2" t="s">
        <v>194</v>
      </c>
      <c r="R4636" s="2" t="s">
        <v>1995</v>
      </c>
      <c r="S4636" t="s">
        <v>1996</v>
      </c>
      <c r="T4636">
        <v>42803.41006678241</v>
      </c>
      <c r="U4636" t="s">
        <v>191</v>
      </c>
      <c r="V4636" t="s">
        <v>1996</v>
      </c>
      <c r="W4636">
        <v>42803.41006678241</v>
      </c>
    </row>
    <row r="4637" spans="1:23" x14ac:dyDescent="0.25">
      <c r="A4637" s="2"/>
      <c r="B4637" s="2"/>
      <c r="C4637" s="2" t="s">
        <v>29311</v>
      </c>
      <c r="D4637" s="2" t="s">
        <v>194</v>
      </c>
      <c r="E4637" s="2" t="s">
        <v>38465</v>
      </c>
      <c r="F4637" s="2" t="s">
        <v>38466</v>
      </c>
      <c r="G4637" s="2" t="s">
        <v>38467</v>
      </c>
      <c r="H4637" s="2" t="s">
        <v>315</v>
      </c>
      <c r="I4637" s="9" t="s">
        <v>15537</v>
      </c>
      <c r="J4637" s="2" t="s">
        <v>309</v>
      </c>
      <c r="K4637" s="2" t="s">
        <v>9584</v>
      </c>
      <c r="L4637" s="2" t="s">
        <v>3620</v>
      </c>
      <c r="M4637" s="2" t="s">
        <v>6528</v>
      </c>
      <c r="N4637" s="2"/>
      <c r="O4637" s="2" t="s">
        <v>194</v>
      </c>
      <c r="P4637" s="2" t="s">
        <v>289</v>
      </c>
      <c r="Q4637" s="2" t="s">
        <v>194</v>
      </c>
      <c r="R4637" s="2" t="s">
        <v>1995</v>
      </c>
      <c r="S4637" t="s">
        <v>1996</v>
      </c>
      <c r="T4637">
        <v>42803.41006678241</v>
      </c>
      <c r="U4637" t="s">
        <v>191</v>
      </c>
      <c r="V4637" t="s">
        <v>1996</v>
      </c>
      <c r="W4637">
        <v>42803.41006678241</v>
      </c>
    </row>
    <row r="4638" spans="1:23" x14ac:dyDescent="0.25">
      <c r="A4638" s="2"/>
      <c r="B4638" s="2"/>
      <c r="C4638" s="2" t="s">
        <v>29312</v>
      </c>
      <c r="D4638" s="2" t="s">
        <v>194</v>
      </c>
      <c r="E4638" s="2" t="s">
        <v>38465</v>
      </c>
      <c r="F4638" s="2" t="s">
        <v>38466</v>
      </c>
      <c r="G4638" s="2" t="s">
        <v>38467</v>
      </c>
      <c r="H4638" s="2" t="s">
        <v>1289</v>
      </c>
      <c r="I4638" s="9" t="s">
        <v>15538</v>
      </c>
      <c r="J4638" s="2" t="s">
        <v>592</v>
      </c>
      <c r="K4638" s="2" t="s">
        <v>9620</v>
      </c>
      <c r="L4638" s="2" t="s">
        <v>3659</v>
      </c>
      <c r="M4638" s="2" t="s">
        <v>6564</v>
      </c>
      <c r="N4638" s="2"/>
      <c r="O4638" s="2" t="s">
        <v>194</v>
      </c>
      <c r="P4638" s="2" t="s">
        <v>289</v>
      </c>
      <c r="Q4638" s="2" t="s">
        <v>194</v>
      </c>
      <c r="R4638" s="2" t="s">
        <v>1995</v>
      </c>
      <c r="S4638" t="s">
        <v>1996</v>
      </c>
      <c r="T4638">
        <v>42803.41006678241</v>
      </c>
      <c r="U4638" t="s">
        <v>191</v>
      </c>
      <c r="V4638" t="s">
        <v>1996</v>
      </c>
      <c r="W4638">
        <v>42803.41006678241</v>
      </c>
    </row>
    <row r="4639" spans="1:23" x14ac:dyDescent="0.25">
      <c r="A4639" s="2"/>
      <c r="B4639" s="2"/>
      <c r="C4639" s="2" t="s">
        <v>29313</v>
      </c>
      <c r="D4639" s="2" t="s">
        <v>194</v>
      </c>
      <c r="E4639" s="2" t="s">
        <v>38465</v>
      </c>
      <c r="F4639" s="2" t="s">
        <v>38466</v>
      </c>
      <c r="G4639" s="2" t="s">
        <v>38467</v>
      </c>
      <c r="H4639" s="2" t="s">
        <v>315</v>
      </c>
      <c r="I4639" s="9" t="s">
        <v>15539</v>
      </c>
      <c r="J4639" s="2" t="s">
        <v>309</v>
      </c>
      <c r="K4639" s="2" t="s">
        <v>9620</v>
      </c>
      <c r="L4639" s="2" t="s">
        <v>3659</v>
      </c>
      <c r="M4639" s="2" t="s">
        <v>6564</v>
      </c>
      <c r="N4639" s="2"/>
      <c r="O4639" s="2" t="s">
        <v>194</v>
      </c>
      <c r="P4639" s="2" t="s">
        <v>289</v>
      </c>
      <c r="Q4639" s="2" t="s">
        <v>194</v>
      </c>
      <c r="R4639" s="2" t="s">
        <v>1995</v>
      </c>
      <c r="S4639" t="s">
        <v>1996</v>
      </c>
      <c r="T4639">
        <v>42803.41006678241</v>
      </c>
      <c r="U4639" t="s">
        <v>191</v>
      </c>
      <c r="V4639" t="s">
        <v>1996</v>
      </c>
      <c r="W4639">
        <v>42803.41006678241</v>
      </c>
    </row>
    <row r="4640" spans="1:23" x14ac:dyDescent="0.25">
      <c r="A4640" s="2"/>
      <c r="B4640" s="2"/>
      <c r="C4640" s="2" t="s">
        <v>29314</v>
      </c>
      <c r="D4640" s="2" t="s">
        <v>194</v>
      </c>
      <c r="E4640" s="2" t="s">
        <v>38465</v>
      </c>
      <c r="F4640" s="2" t="s">
        <v>38466</v>
      </c>
      <c r="G4640" s="2" t="s">
        <v>38467</v>
      </c>
      <c r="H4640" s="2" t="s">
        <v>314</v>
      </c>
      <c r="I4640" s="9" t="s">
        <v>15540</v>
      </c>
      <c r="J4640" s="2" t="s">
        <v>306</v>
      </c>
      <c r="K4640" s="2" t="s">
        <v>9620</v>
      </c>
      <c r="L4640" s="2" t="s">
        <v>3659</v>
      </c>
      <c r="M4640" s="2" t="s">
        <v>6564</v>
      </c>
      <c r="N4640" s="2"/>
      <c r="O4640" s="2" t="s">
        <v>194</v>
      </c>
      <c r="P4640" s="2" t="s">
        <v>289</v>
      </c>
      <c r="Q4640" s="2" t="s">
        <v>194</v>
      </c>
      <c r="R4640" s="2" t="s">
        <v>1995</v>
      </c>
      <c r="S4640" t="s">
        <v>1996</v>
      </c>
      <c r="T4640">
        <v>42803.41006678241</v>
      </c>
      <c r="U4640" t="s">
        <v>191</v>
      </c>
      <c r="V4640" t="s">
        <v>1996</v>
      </c>
      <c r="W4640">
        <v>42803.41006678241</v>
      </c>
    </row>
    <row r="4641" spans="1:23" x14ac:dyDescent="0.25">
      <c r="A4641" s="2"/>
      <c r="B4641" s="2"/>
      <c r="C4641" s="2" t="s">
        <v>29315</v>
      </c>
      <c r="D4641" s="2" t="s">
        <v>194</v>
      </c>
      <c r="E4641" s="2" t="s">
        <v>38465</v>
      </c>
      <c r="F4641" s="2" t="s">
        <v>38466</v>
      </c>
      <c r="G4641" s="2" t="s">
        <v>38467</v>
      </c>
      <c r="H4641" s="2" t="s">
        <v>314</v>
      </c>
      <c r="I4641" s="9" t="s">
        <v>15541</v>
      </c>
      <c r="J4641" s="2" t="s">
        <v>306</v>
      </c>
      <c r="K4641" s="2" t="s">
        <v>9574</v>
      </c>
      <c r="L4641" s="2" t="s">
        <v>3610</v>
      </c>
      <c r="M4641" s="2" t="s">
        <v>6518</v>
      </c>
      <c r="N4641" s="2"/>
      <c r="O4641" s="2" t="s">
        <v>194</v>
      </c>
      <c r="P4641" s="2" t="s">
        <v>289</v>
      </c>
      <c r="Q4641" s="2" t="s">
        <v>194</v>
      </c>
      <c r="R4641" s="2" t="s">
        <v>1995</v>
      </c>
      <c r="S4641" t="s">
        <v>1996</v>
      </c>
      <c r="T4641">
        <v>42803.41006678241</v>
      </c>
      <c r="U4641" t="s">
        <v>191</v>
      </c>
      <c r="V4641" t="s">
        <v>1996</v>
      </c>
      <c r="W4641">
        <v>42803.41006678241</v>
      </c>
    </row>
    <row r="4642" spans="1:23" x14ac:dyDescent="0.25">
      <c r="A4642" s="2"/>
      <c r="B4642" s="2"/>
      <c r="C4642" s="2" t="s">
        <v>29316</v>
      </c>
      <c r="D4642" s="2" t="s">
        <v>194</v>
      </c>
      <c r="E4642" s="2" t="s">
        <v>38465</v>
      </c>
      <c r="F4642" s="2" t="s">
        <v>38466</v>
      </c>
      <c r="G4642" s="2" t="s">
        <v>38467</v>
      </c>
      <c r="H4642" s="2" t="s">
        <v>311</v>
      </c>
      <c r="I4642" s="9" t="s">
        <v>15542</v>
      </c>
      <c r="J4642" s="2" t="s">
        <v>308</v>
      </c>
      <c r="K4642" s="2" t="s">
        <v>9574</v>
      </c>
      <c r="L4642" s="2" t="s">
        <v>3610</v>
      </c>
      <c r="M4642" s="2" t="s">
        <v>6518</v>
      </c>
      <c r="N4642" s="2"/>
      <c r="O4642" s="2" t="s">
        <v>194</v>
      </c>
      <c r="P4642" s="2" t="s">
        <v>289</v>
      </c>
      <c r="Q4642" s="2" t="s">
        <v>194</v>
      </c>
      <c r="R4642" s="2" t="s">
        <v>1995</v>
      </c>
      <c r="S4642" t="s">
        <v>1996</v>
      </c>
      <c r="T4642">
        <v>42803.41006678241</v>
      </c>
      <c r="U4642" t="s">
        <v>191</v>
      </c>
      <c r="V4642" t="s">
        <v>1996</v>
      </c>
      <c r="W4642">
        <v>42803.41006678241</v>
      </c>
    </row>
    <row r="4643" spans="1:23" x14ac:dyDescent="0.25">
      <c r="A4643" s="2"/>
      <c r="B4643" s="2"/>
      <c r="C4643" s="2" t="s">
        <v>29317</v>
      </c>
      <c r="D4643" s="2" t="s">
        <v>194</v>
      </c>
      <c r="E4643" s="2" t="s">
        <v>38465</v>
      </c>
      <c r="F4643" s="2" t="s">
        <v>38466</v>
      </c>
      <c r="G4643" s="2" t="s">
        <v>38467</v>
      </c>
      <c r="H4643" s="2" t="s">
        <v>315</v>
      </c>
      <c r="I4643" s="9" t="s">
        <v>15543</v>
      </c>
      <c r="J4643" s="2" t="s">
        <v>309</v>
      </c>
      <c r="K4643" s="2" t="s">
        <v>9574</v>
      </c>
      <c r="L4643" s="2" t="s">
        <v>3610</v>
      </c>
      <c r="M4643" s="2" t="s">
        <v>6518</v>
      </c>
      <c r="N4643" s="2"/>
      <c r="O4643" s="2" t="s">
        <v>194</v>
      </c>
      <c r="P4643" s="2" t="s">
        <v>289</v>
      </c>
      <c r="Q4643" s="2" t="s">
        <v>194</v>
      </c>
      <c r="R4643" s="2" t="s">
        <v>1995</v>
      </c>
      <c r="S4643" t="s">
        <v>1996</v>
      </c>
      <c r="T4643">
        <v>42803.41006678241</v>
      </c>
      <c r="U4643" t="s">
        <v>191</v>
      </c>
      <c r="V4643" t="s">
        <v>1996</v>
      </c>
      <c r="W4643">
        <v>42803.41006678241</v>
      </c>
    </row>
    <row r="4644" spans="1:23" x14ac:dyDescent="0.25">
      <c r="A4644" s="2"/>
      <c r="B4644" s="2"/>
      <c r="C4644" s="2" t="s">
        <v>29318</v>
      </c>
      <c r="D4644" s="2" t="s">
        <v>194</v>
      </c>
      <c r="E4644" s="2" t="s">
        <v>38465</v>
      </c>
      <c r="F4644" s="2" t="s">
        <v>38466</v>
      </c>
      <c r="G4644" s="2" t="s">
        <v>38467</v>
      </c>
      <c r="H4644" s="2" t="s">
        <v>315</v>
      </c>
      <c r="I4644" s="9" t="s">
        <v>15544</v>
      </c>
      <c r="J4644" s="2" t="s">
        <v>309</v>
      </c>
      <c r="K4644" s="2" t="s">
        <v>9597</v>
      </c>
      <c r="L4644" s="2" t="s">
        <v>3634</v>
      </c>
      <c r="M4644" s="2" t="s">
        <v>6541</v>
      </c>
      <c r="N4644" s="2"/>
      <c r="O4644" s="2" t="s">
        <v>194</v>
      </c>
      <c r="P4644" s="2" t="s">
        <v>289</v>
      </c>
      <c r="Q4644" s="2" t="s">
        <v>194</v>
      </c>
      <c r="R4644" s="2" t="s">
        <v>1995</v>
      </c>
      <c r="S4644" t="s">
        <v>1996</v>
      </c>
      <c r="T4644">
        <v>42803.41006678241</v>
      </c>
      <c r="U4644" t="s">
        <v>191</v>
      </c>
      <c r="V4644" t="s">
        <v>1996</v>
      </c>
      <c r="W4644">
        <v>42803.41006678241</v>
      </c>
    </row>
    <row r="4645" spans="1:23" x14ac:dyDescent="0.25">
      <c r="A4645" s="2"/>
      <c r="B4645" s="2"/>
      <c r="C4645" s="2" t="s">
        <v>29319</v>
      </c>
      <c r="D4645" s="2" t="s">
        <v>194</v>
      </c>
      <c r="E4645" s="2" t="s">
        <v>38465</v>
      </c>
      <c r="F4645" s="2" t="s">
        <v>38466</v>
      </c>
      <c r="G4645" s="2" t="s">
        <v>38467</v>
      </c>
      <c r="H4645" s="2" t="s">
        <v>314</v>
      </c>
      <c r="I4645" s="9" t="s">
        <v>15545</v>
      </c>
      <c r="J4645" s="2" t="s">
        <v>306</v>
      </c>
      <c r="K4645" s="2" t="s">
        <v>9597</v>
      </c>
      <c r="L4645" s="2" t="s">
        <v>3634</v>
      </c>
      <c r="M4645" s="2" t="s">
        <v>6541</v>
      </c>
      <c r="N4645" s="2"/>
      <c r="O4645" s="2" t="s">
        <v>194</v>
      </c>
      <c r="P4645" s="2" t="s">
        <v>289</v>
      </c>
      <c r="Q4645" s="2" t="s">
        <v>194</v>
      </c>
      <c r="R4645" s="2" t="s">
        <v>1995</v>
      </c>
      <c r="S4645" t="s">
        <v>1996</v>
      </c>
      <c r="T4645">
        <v>42803.41006678241</v>
      </c>
      <c r="U4645" t="s">
        <v>191</v>
      </c>
      <c r="V4645" t="s">
        <v>1996</v>
      </c>
      <c r="W4645">
        <v>42803.41006678241</v>
      </c>
    </row>
    <row r="4646" spans="1:23" x14ac:dyDescent="0.25">
      <c r="A4646" s="2"/>
      <c r="B4646" s="2"/>
      <c r="C4646" s="2" t="s">
        <v>29320</v>
      </c>
      <c r="D4646" s="2" t="s">
        <v>194</v>
      </c>
      <c r="E4646" s="2" t="s">
        <v>38465</v>
      </c>
      <c r="F4646" s="2" t="s">
        <v>38466</v>
      </c>
      <c r="G4646" s="2" t="s">
        <v>38467</v>
      </c>
      <c r="H4646" s="2" t="s">
        <v>311</v>
      </c>
      <c r="I4646" s="9" t="s">
        <v>15546</v>
      </c>
      <c r="J4646" s="2" t="s">
        <v>308</v>
      </c>
      <c r="K4646" s="2" t="s">
        <v>9595</v>
      </c>
      <c r="L4646" s="2" t="s">
        <v>3632</v>
      </c>
      <c r="M4646" s="2" t="s">
        <v>6539</v>
      </c>
      <c r="N4646" s="2"/>
      <c r="O4646" s="2" t="s">
        <v>194</v>
      </c>
      <c r="P4646" s="2" t="s">
        <v>289</v>
      </c>
      <c r="Q4646" s="2" t="s">
        <v>194</v>
      </c>
      <c r="R4646" s="2" t="s">
        <v>1995</v>
      </c>
      <c r="S4646" t="s">
        <v>1996</v>
      </c>
      <c r="T4646">
        <v>42803.41006678241</v>
      </c>
      <c r="U4646" t="s">
        <v>191</v>
      </c>
      <c r="V4646" t="s">
        <v>1996</v>
      </c>
      <c r="W4646">
        <v>42803.41006678241</v>
      </c>
    </row>
    <row r="4647" spans="1:23" x14ac:dyDescent="0.25">
      <c r="A4647" s="2"/>
      <c r="B4647" s="2"/>
      <c r="C4647" s="2" t="s">
        <v>29321</v>
      </c>
      <c r="D4647" s="2" t="s">
        <v>194</v>
      </c>
      <c r="E4647" s="2" t="s">
        <v>38465</v>
      </c>
      <c r="F4647" s="2" t="s">
        <v>38466</v>
      </c>
      <c r="G4647" s="2" t="s">
        <v>38467</v>
      </c>
      <c r="H4647" s="2" t="s">
        <v>315</v>
      </c>
      <c r="I4647" s="9" t="s">
        <v>15547</v>
      </c>
      <c r="J4647" s="2" t="s">
        <v>309</v>
      </c>
      <c r="K4647" s="2" t="s">
        <v>9595</v>
      </c>
      <c r="L4647" s="2" t="s">
        <v>3632</v>
      </c>
      <c r="M4647" s="2" t="s">
        <v>6539</v>
      </c>
      <c r="N4647" s="2"/>
      <c r="O4647" s="2" t="s">
        <v>194</v>
      </c>
      <c r="P4647" s="2" t="s">
        <v>289</v>
      </c>
      <c r="Q4647" s="2" t="s">
        <v>194</v>
      </c>
      <c r="R4647" s="2" t="s">
        <v>1995</v>
      </c>
      <c r="S4647" t="s">
        <v>1996</v>
      </c>
      <c r="T4647">
        <v>42803.41006678241</v>
      </c>
      <c r="U4647" t="s">
        <v>191</v>
      </c>
      <c r="V4647" t="s">
        <v>1996</v>
      </c>
      <c r="W4647">
        <v>42803.41006678241</v>
      </c>
    </row>
    <row r="4648" spans="1:23" x14ac:dyDescent="0.25">
      <c r="A4648" s="2"/>
      <c r="B4648" s="2"/>
      <c r="C4648" s="2" t="s">
        <v>29322</v>
      </c>
      <c r="D4648" s="2" t="s">
        <v>194</v>
      </c>
      <c r="E4648" s="2" t="s">
        <v>38465</v>
      </c>
      <c r="F4648" s="2" t="s">
        <v>38466</v>
      </c>
      <c r="G4648" s="2" t="s">
        <v>38467</v>
      </c>
      <c r="H4648" s="2" t="s">
        <v>315</v>
      </c>
      <c r="I4648" s="9" t="s">
        <v>15548</v>
      </c>
      <c r="J4648" s="2" t="s">
        <v>309</v>
      </c>
      <c r="K4648" s="2" t="s">
        <v>9577</v>
      </c>
      <c r="L4648" s="2" t="s">
        <v>3613</v>
      </c>
      <c r="M4648" s="2" t="s">
        <v>6521</v>
      </c>
      <c r="N4648" s="2"/>
      <c r="O4648" s="2" t="s">
        <v>194</v>
      </c>
      <c r="P4648" s="2" t="s">
        <v>289</v>
      </c>
      <c r="Q4648" s="2" t="s">
        <v>194</v>
      </c>
      <c r="R4648" s="2" t="s">
        <v>1995</v>
      </c>
      <c r="S4648" t="s">
        <v>1996</v>
      </c>
      <c r="T4648">
        <v>42803.41006678241</v>
      </c>
      <c r="U4648" t="s">
        <v>191</v>
      </c>
      <c r="V4648" t="s">
        <v>1996</v>
      </c>
      <c r="W4648">
        <v>42803.41006678241</v>
      </c>
    </row>
    <row r="4649" spans="1:23" x14ac:dyDescent="0.25">
      <c r="A4649" s="2"/>
      <c r="B4649" s="2"/>
      <c r="C4649" s="2" t="s">
        <v>29323</v>
      </c>
      <c r="D4649" s="2" t="s">
        <v>194</v>
      </c>
      <c r="E4649" s="2" t="s">
        <v>38465</v>
      </c>
      <c r="F4649" s="2" t="s">
        <v>38466</v>
      </c>
      <c r="G4649" s="2" t="s">
        <v>38467</v>
      </c>
      <c r="H4649" s="2" t="s">
        <v>311</v>
      </c>
      <c r="I4649" s="9" t="s">
        <v>15549</v>
      </c>
      <c r="J4649" s="2" t="s">
        <v>308</v>
      </c>
      <c r="K4649" s="2" t="s">
        <v>9577</v>
      </c>
      <c r="L4649" s="2" t="s">
        <v>3613</v>
      </c>
      <c r="M4649" s="2" t="s">
        <v>6521</v>
      </c>
      <c r="N4649" s="2"/>
      <c r="O4649" s="2" t="s">
        <v>194</v>
      </c>
      <c r="P4649" s="2" t="s">
        <v>289</v>
      </c>
      <c r="Q4649" s="2" t="s">
        <v>194</v>
      </c>
      <c r="R4649" s="2" t="s">
        <v>1995</v>
      </c>
      <c r="S4649" t="s">
        <v>1996</v>
      </c>
      <c r="T4649">
        <v>42803.41006678241</v>
      </c>
      <c r="U4649" t="s">
        <v>191</v>
      </c>
      <c r="V4649" t="s">
        <v>1996</v>
      </c>
      <c r="W4649">
        <v>42803.41006678241</v>
      </c>
    </row>
    <row r="4650" spans="1:23" x14ac:dyDescent="0.25">
      <c r="A4650" s="2"/>
      <c r="B4650" s="2"/>
      <c r="C4650" s="2" t="s">
        <v>29324</v>
      </c>
      <c r="D4650" s="2" t="s">
        <v>194</v>
      </c>
      <c r="E4650" s="2" t="s">
        <v>38465</v>
      </c>
      <c r="F4650" s="2" t="s">
        <v>38466</v>
      </c>
      <c r="G4650" s="2" t="s">
        <v>38467</v>
      </c>
      <c r="H4650" s="2" t="s">
        <v>311</v>
      </c>
      <c r="I4650" s="9" t="s">
        <v>15550</v>
      </c>
      <c r="J4650" s="2" t="s">
        <v>308</v>
      </c>
      <c r="K4650" s="2" t="s">
        <v>9571</v>
      </c>
      <c r="L4650" s="2" t="s">
        <v>3607</v>
      </c>
      <c r="M4650" s="2" t="s">
        <v>6515</v>
      </c>
      <c r="N4650" s="2"/>
      <c r="O4650" s="2" t="s">
        <v>194</v>
      </c>
      <c r="P4650" s="2" t="s">
        <v>289</v>
      </c>
      <c r="Q4650" s="2" t="s">
        <v>194</v>
      </c>
      <c r="R4650" s="2" t="s">
        <v>1995</v>
      </c>
      <c r="S4650" t="s">
        <v>1996</v>
      </c>
      <c r="T4650">
        <v>42803.41006678241</v>
      </c>
      <c r="U4650" t="s">
        <v>191</v>
      </c>
      <c r="V4650" t="s">
        <v>1996</v>
      </c>
      <c r="W4650">
        <v>42803.41006678241</v>
      </c>
    </row>
    <row r="4651" spans="1:23" x14ac:dyDescent="0.25">
      <c r="A4651" s="2"/>
      <c r="B4651" s="2"/>
      <c r="C4651" s="2" t="s">
        <v>29325</v>
      </c>
      <c r="D4651" s="2" t="s">
        <v>194</v>
      </c>
      <c r="E4651" s="2" t="s">
        <v>38465</v>
      </c>
      <c r="F4651" s="2" t="s">
        <v>38466</v>
      </c>
      <c r="G4651" s="2" t="s">
        <v>38467</v>
      </c>
      <c r="H4651" s="2" t="s">
        <v>314</v>
      </c>
      <c r="I4651" s="9" t="s">
        <v>15551</v>
      </c>
      <c r="J4651" s="2" t="s">
        <v>306</v>
      </c>
      <c r="K4651" s="2" t="s">
        <v>9571</v>
      </c>
      <c r="L4651" s="2" t="s">
        <v>3607</v>
      </c>
      <c r="M4651" s="2" t="s">
        <v>6515</v>
      </c>
      <c r="N4651" s="2"/>
      <c r="O4651" s="2" t="s">
        <v>194</v>
      </c>
      <c r="P4651" s="2" t="s">
        <v>289</v>
      </c>
      <c r="Q4651" s="2" t="s">
        <v>194</v>
      </c>
      <c r="R4651" s="2" t="s">
        <v>1995</v>
      </c>
      <c r="S4651" t="s">
        <v>1996</v>
      </c>
      <c r="T4651">
        <v>42803.41006678241</v>
      </c>
      <c r="U4651" t="s">
        <v>191</v>
      </c>
      <c r="V4651" t="s">
        <v>1996</v>
      </c>
      <c r="W4651">
        <v>42803.41006678241</v>
      </c>
    </row>
    <row r="4652" spans="1:23" x14ac:dyDescent="0.25">
      <c r="A4652" s="2"/>
      <c r="B4652" s="2"/>
      <c r="C4652" s="2" t="s">
        <v>29326</v>
      </c>
      <c r="D4652" s="2" t="s">
        <v>194</v>
      </c>
      <c r="E4652" s="2" t="s">
        <v>38465</v>
      </c>
      <c r="F4652" s="2" t="s">
        <v>38466</v>
      </c>
      <c r="G4652" s="2" t="s">
        <v>38467</v>
      </c>
      <c r="H4652" s="2" t="s">
        <v>315</v>
      </c>
      <c r="I4652" s="9" t="s">
        <v>15552</v>
      </c>
      <c r="J4652" s="2" t="s">
        <v>309</v>
      </c>
      <c r="K4652" s="2" t="s">
        <v>9571</v>
      </c>
      <c r="L4652" s="2" t="s">
        <v>3607</v>
      </c>
      <c r="M4652" s="2" t="s">
        <v>6515</v>
      </c>
      <c r="N4652" s="2"/>
      <c r="O4652" s="2" t="s">
        <v>194</v>
      </c>
      <c r="P4652" s="2" t="s">
        <v>289</v>
      </c>
      <c r="Q4652" s="2" t="s">
        <v>194</v>
      </c>
      <c r="R4652" s="2" t="s">
        <v>1995</v>
      </c>
      <c r="S4652" t="s">
        <v>1996</v>
      </c>
      <c r="T4652">
        <v>42803.41006678241</v>
      </c>
      <c r="U4652" t="s">
        <v>191</v>
      </c>
      <c r="V4652" t="s">
        <v>1996</v>
      </c>
      <c r="W4652">
        <v>42803.41006678241</v>
      </c>
    </row>
    <row r="4653" spans="1:23" x14ac:dyDescent="0.25">
      <c r="A4653" s="2"/>
      <c r="B4653" s="2"/>
      <c r="C4653" s="2" t="s">
        <v>29327</v>
      </c>
      <c r="D4653" s="2" t="s">
        <v>194</v>
      </c>
      <c r="E4653" s="2" t="s">
        <v>38465</v>
      </c>
      <c r="F4653" s="2" t="s">
        <v>38466</v>
      </c>
      <c r="G4653" s="2" t="s">
        <v>38467</v>
      </c>
      <c r="H4653" s="2" t="s">
        <v>315</v>
      </c>
      <c r="I4653" s="9" t="s">
        <v>15553</v>
      </c>
      <c r="J4653" s="2" t="s">
        <v>309</v>
      </c>
      <c r="K4653" s="2" t="s">
        <v>9611</v>
      </c>
      <c r="L4653" s="2" t="s">
        <v>3649</v>
      </c>
      <c r="M4653" s="2" t="s">
        <v>6555</v>
      </c>
      <c r="N4653" s="2"/>
      <c r="O4653" s="2" t="s">
        <v>194</v>
      </c>
      <c r="P4653" s="2" t="s">
        <v>289</v>
      </c>
      <c r="Q4653" s="2" t="s">
        <v>194</v>
      </c>
      <c r="R4653" s="2" t="s">
        <v>1995</v>
      </c>
      <c r="S4653" t="s">
        <v>1996</v>
      </c>
      <c r="T4653">
        <v>42803.41006678241</v>
      </c>
      <c r="U4653" t="s">
        <v>191</v>
      </c>
      <c r="V4653" t="s">
        <v>1996</v>
      </c>
      <c r="W4653">
        <v>42803.41006678241</v>
      </c>
    </row>
    <row r="4654" spans="1:23" x14ac:dyDescent="0.25">
      <c r="A4654" s="2"/>
      <c r="B4654" s="2"/>
      <c r="C4654" s="2" t="s">
        <v>29328</v>
      </c>
      <c r="D4654" s="2" t="s">
        <v>194</v>
      </c>
      <c r="E4654" s="2" t="s">
        <v>38465</v>
      </c>
      <c r="F4654" s="2" t="s">
        <v>38466</v>
      </c>
      <c r="G4654" s="2" t="s">
        <v>38467</v>
      </c>
      <c r="H4654" s="2" t="s">
        <v>311</v>
      </c>
      <c r="I4654" s="9" t="s">
        <v>15554</v>
      </c>
      <c r="J4654" s="2" t="s">
        <v>308</v>
      </c>
      <c r="K4654" s="2" t="s">
        <v>9611</v>
      </c>
      <c r="L4654" s="2" t="s">
        <v>3649</v>
      </c>
      <c r="M4654" s="2" t="s">
        <v>6555</v>
      </c>
      <c r="N4654" s="2"/>
      <c r="O4654" s="2" t="s">
        <v>194</v>
      </c>
      <c r="P4654" s="2" t="s">
        <v>289</v>
      </c>
      <c r="Q4654" s="2" t="s">
        <v>194</v>
      </c>
      <c r="R4654" s="2" t="s">
        <v>1995</v>
      </c>
      <c r="S4654" t="s">
        <v>1996</v>
      </c>
      <c r="T4654">
        <v>42803.41006678241</v>
      </c>
      <c r="U4654" t="s">
        <v>191</v>
      </c>
      <c r="V4654" t="s">
        <v>1996</v>
      </c>
      <c r="W4654">
        <v>42803.41006678241</v>
      </c>
    </row>
    <row r="4655" spans="1:23" x14ac:dyDescent="0.25">
      <c r="A4655" s="2"/>
      <c r="B4655" s="2"/>
      <c r="C4655" s="2" t="s">
        <v>29329</v>
      </c>
      <c r="D4655" s="2" t="s">
        <v>194</v>
      </c>
      <c r="E4655" s="2" t="s">
        <v>38465</v>
      </c>
      <c r="F4655" s="2" t="s">
        <v>38466</v>
      </c>
      <c r="G4655" s="2" t="s">
        <v>38467</v>
      </c>
      <c r="H4655" s="2" t="s">
        <v>1287</v>
      </c>
      <c r="I4655" s="9" t="s">
        <v>15555</v>
      </c>
      <c r="J4655" s="2" t="s">
        <v>586</v>
      </c>
      <c r="K4655" s="2" t="s">
        <v>9611</v>
      </c>
      <c r="L4655" s="2" t="s">
        <v>3649</v>
      </c>
      <c r="M4655" s="2" t="s">
        <v>6555</v>
      </c>
      <c r="N4655" s="2"/>
      <c r="O4655" s="2" t="s">
        <v>194</v>
      </c>
      <c r="P4655" s="2" t="s">
        <v>289</v>
      </c>
      <c r="Q4655" s="2" t="s">
        <v>194</v>
      </c>
      <c r="R4655" s="2" t="s">
        <v>1995</v>
      </c>
      <c r="S4655" t="s">
        <v>1996</v>
      </c>
      <c r="T4655">
        <v>42803.41006678241</v>
      </c>
      <c r="U4655" t="s">
        <v>191</v>
      </c>
      <c r="V4655" t="s">
        <v>1996</v>
      </c>
      <c r="W4655">
        <v>42803.41006678241</v>
      </c>
    </row>
    <row r="4656" spans="1:23" x14ac:dyDescent="0.25">
      <c r="A4656" s="2"/>
      <c r="B4656" s="2"/>
      <c r="C4656" s="2" t="s">
        <v>29330</v>
      </c>
      <c r="D4656" s="2" t="s">
        <v>194</v>
      </c>
      <c r="E4656" s="2" t="s">
        <v>38465</v>
      </c>
      <c r="F4656" s="2" t="s">
        <v>38466</v>
      </c>
      <c r="G4656" s="2" t="s">
        <v>38467</v>
      </c>
      <c r="H4656" s="2" t="s">
        <v>311</v>
      </c>
      <c r="I4656" s="9" t="s">
        <v>15556</v>
      </c>
      <c r="J4656" s="2" t="s">
        <v>308</v>
      </c>
      <c r="K4656" s="2" t="s">
        <v>9561</v>
      </c>
      <c r="L4656" s="2" t="s">
        <v>3597</v>
      </c>
      <c r="M4656" s="2" t="s">
        <v>6505</v>
      </c>
      <c r="N4656" s="2"/>
      <c r="O4656" s="2" t="s">
        <v>194</v>
      </c>
      <c r="P4656" s="2" t="s">
        <v>289</v>
      </c>
      <c r="Q4656" s="2" t="s">
        <v>194</v>
      </c>
      <c r="R4656" s="2" t="s">
        <v>1995</v>
      </c>
      <c r="S4656" t="s">
        <v>1996</v>
      </c>
      <c r="T4656">
        <v>42803.41006678241</v>
      </c>
      <c r="U4656" t="s">
        <v>191</v>
      </c>
      <c r="V4656" t="s">
        <v>1996</v>
      </c>
      <c r="W4656">
        <v>42803.41006678241</v>
      </c>
    </row>
    <row r="4657" spans="1:23" x14ac:dyDescent="0.25">
      <c r="A4657" s="2"/>
      <c r="B4657" s="2"/>
      <c r="C4657" s="2" t="s">
        <v>29331</v>
      </c>
      <c r="D4657" s="2" t="s">
        <v>194</v>
      </c>
      <c r="E4657" s="2" t="s">
        <v>38465</v>
      </c>
      <c r="F4657" s="2" t="s">
        <v>38466</v>
      </c>
      <c r="G4657" s="2" t="s">
        <v>38467</v>
      </c>
      <c r="H4657" s="2" t="s">
        <v>1289</v>
      </c>
      <c r="I4657" s="9" t="s">
        <v>15557</v>
      </c>
      <c r="J4657" s="2" t="s">
        <v>592</v>
      </c>
      <c r="K4657" s="2" t="s">
        <v>9561</v>
      </c>
      <c r="L4657" s="2" t="s">
        <v>3597</v>
      </c>
      <c r="M4657" s="2" t="s">
        <v>6505</v>
      </c>
      <c r="N4657" s="2"/>
      <c r="O4657" s="2" t="s">
        <v>194</v>
      </c>
      <c r="P4657" s="2" t="s">
        <v>289</v>
      </c>
      <c r="Q4657" s="2" t="s">
        <v>194</v>
      </c>
      <c r="R4657" s="2" t="s">
        <v>1995</v>
      </c>
      <c r="S4657" t="s">
        <v>1996</v>
      </c>
      <c r="T4657">
        <v>42803.41006678241</v>
      </c>
      <c r="U4657" t="s">
        <v>191</v>
      </c>
      <c r="V4657" t="s">
        <v>1996</v>
      </c>
      <c r="W4657">
        <v>42803.41006678241</v>
      </c>
    </row>
    <row r="4658" spans="1:23" x14ac:dyDescent="0.25">
      <c r="A4658" s="2"/>
      <c r="B4658" s="2"/>
      <c r="C4658" s="2" t="s">
        <v>29332</v>
      </c>
      <c r="D4658" s="2" t="s">
        <v>194</v>
      </c>
      <c r="E4658" s="2" t="s">
        <v>38465</v>
      </c>
      <c r="F4658" s="2" t="s">
        <v>38466</v>
      </c>
      <c r="G4658" s="2" t="s">
        <v>38467</v>
      </c>
      <c r="H4658" s="2" t="s">
        <v>315</v>
      </c>
      <c r="I4658" s="9" t="s">
        <v>15558</v>
      </c>
      <c r="J4658" s="2" t="s">
        <v>309</v>
      </c>
      <c r="K4658" s="2" t="s">
        <v>9561</v>
      </c>
      <c r="L4658" s="2" t="s">
        <v>3597</v>
      </c>
      <c r="M4658" s="2" t="s">
        <v>6505</v>
      </c>
      <c r="N4658" s="2"/>
      <c r="O4658" s="2" t="s">
        <v>194</v>
      </c>
      <c r="P4658" s="2" t="s">
        <v>289</v>
      </c>
      <c r="Q4658" s="2" t="s">
        <v>194</v>
      </c>
      <c r="R4658" s="2" t="s">
        <v>1995</v>
      </c>
      <c r="S4658" t="s">
        <v>1996</v>
      </c>
      <c r="T4658">
        <v>42803.41006678241</v>
      </c>
      <c r="U4658" t="s">
        <v>191</v>
      </c>
      <c r="V4658" t="s">
        <v>1996</v>
      </c>
      <c r="W4658">
        <v>42803.41006678241</v>
      </c>
    </row>
    <row r="4659" spans="1:23" x14ac:dyDescent="0.25">
      <c r="A4659" s="2"/>
      <c r="B4659" s="2"/>
      <c r="C4659" s="2" t="s">
        <v>29333</v>
      </c>
      <c r="D4659" s="2" t="s">
        <v>194</v>
      </c>
      <c r="E4659" s="2" t="s">
        <v>38465</v>
      </c>
      <c r="F4659" s="2" t="s">
        <v>38466</v>
      </c>
      <c r="G4659" s="2" t="s">
        <v>38467</v>
      </c>
      <c r="H4659" s="2" t="s">
        <v>311</v>
      </c>
      <c r="I4659" s="9" t="s">
        <v>15559</v>
      </c>
      <c r="J4659" s="2" t="s">
        <v>308</v>
      </c>
      <c r="K4659" s="2" t="s">
        <v>9606</v>
      </c>
      <c r="L4659" s="2" t="s">
        <v>3644</v>
      </c>
      <c r="M4659" s="2" t="s">
        <v>6550</v>
      </c>
      <c r="N4659" s="2"/>
      <c r="O4659" s="2" t="s">
        <v>194</v>
      </c>
      <c r="P4659" s="2" t="s">
        <v>289</v>
      </c>
      <c r="Q4659" s="2" t="s">
        <v>194</v>
      </c>
      <c r="R4659" s="2" t="s">
        <v>1995</v>
      </c>
      <c r="S4659" t="s">
        <v>1996</v>
      </c>
      <c r="T4659">
        <v>42803.41006678241</v>
      </c>
      <c r="U4659" t="s">
        <v>191</v>
      </c>
      <c r="V4659" t="s">
        <v>1996</v>
      </c>
      <c r="W4659">
        <v>42803.41006678241</v>
      </c>
    </row>
    <row r="4660" spans="1:23" x14ac:dyDescent="0.25">
      <c r="A4660" s="2"/>
      <c r="B4660" s="2"/>
      <c r="C4660" s="2" t="s">
        <v>29334</v>
      </c>
      <c r="D4660" s="2" t="s">
        <v>194</v>
      </c>
      <c r="E4660" s="2" t="s">
        <v>38465</v>
      </c>
      <c r="F4660" s="2" t="s">
        <v>38466</v>
      </c>
      <c r="G4660" s="2" t="s">
        <v>38467</v>
      </c>
      <c r="H4660" s="2" t="s">
        <v>315</v>
      </c>
      <c r="I4660" s="9" t="s">
        <v>15560</v>
      </c>
      <c r="J4660" s="2" t="s">
        <v>309</v>
      </c>
      <c r="K4660" s="2" t="s">
        <v>9606</v>
      </c>
      <c r="L4660" s="2" t="s">
        <v>3644</v>
      </c>
      <c r="M4660" s="2" t="s">
        <v>6550</v>
      </c>
      <c r="N4660" s="2"/>
      <c r="O4660" s="2" t="s">
        <v>194</v>
      </c>
      <c r="P4660" s="2" t="s">
        <v>289</v>
      </c>
      <c r="Q4660" s="2" t="s">
        <v>194</v>
      </c>
      <c r="R4660" s="2" t="s">
        <v>1995</v>
      </c>
      <c r="S4660" t="s">
        <v>1996</v>
      </c>
      <c r="T4660">
        <v>42803.41006678241</v>
      </c>
      <c r="U4660" t="s">
        <v>191</v>
      </c>
      <c r="V4660" t="s">
        <v>1996</v>
      </c>
      <c r="W4660">
        <v>42803.41006678241</v>
      </c>
    </row>
    <row r="4661" spans="1:23" x14ac:dyDescent="0.25">
      <c r="A4661" s="2"/>
      <c r="B4661" s="2"/>
      <c r="C4661" s="2" t="s">
        <v>29335</v>
      </c>
      <c r="D4661" s="2" t="s">
        <v>194</v>
      </c>
      <c r="E4661" s="2" t="s">
        <v>38465</v>
      </c>
      <c r="F4661" s="2" t="s">
        <v>38466</v>
      </c>
      <c r="G4661" s="2" t="s">
        <v>38467</v>
      </c>
      <c r="H4661" s="2" t="s">
        <v>311</v>
      </c>
      <c r="I4661" s="9" t="s">
        <v>15561</v>
      </c>
      <c r="J4661" s="2" t="s">
        <v>308</v>
      </c>
      <c r="K4661" s="2" t="s">
        <v>9612</v>
      </c>
      <c r="L4661" s="2" t="s">
        <v>3651</v>
      </c>
      <c r="M4661" s="2" t="s">
        <v>6556</v>
      </c>
      <c r="N4661" s="2"/>
      <c r="O4661" s="2" t="s">
        <v>194</v>
      </c>
      <c r="P4661" s="2" t="s">
        <v>289</v>
      </c>
      <c r="Q4661" s="2" t="s">
        <v>194</v>
      </c>
      <c r="R4661" s="2" t="s">
        <v>1995</v>
      </c>
      <c r="S4661" t="s">
        <v>1996</v>
      </c>
      <c r="T4661">
        <v>42803.41006678241</v>
      </c>
      <c r="U4661" t="s">
        <v>191</v>
      </c>
      <c r="V4661" t="s">
        <v>1996</v>
      </c>
      <c r="W4661">
        <v>42803.41006678241</v>
      </c>
    </row>
    <row r="4662" spans="1:23" x14ac:dyDescent="0.25">
      <c r="A4662" s="2"/>
      <c r="B4662" s="2"/>
      <c r="C4662" s="2" t="s">
        <v>29336</v>
      </c>
      <c r="D4662" s="2" t="s">
        <v>194</v>
      </c>
      <c r="E4662" s="2" t="s">
        <v>38465</v>
      </c>
      <c r="F4662" s="2" t="s">
        <v>38466</v>
      </c>
      <c r="G4662" s="2" t="s">
        <v>38467</v>
      </c>
      <c r="H4662" s="2" t="s">
        <v>315</v>
      </c>
      <c r="I4662" s="9" t="s">
        <v>15562</v>
      </c>
      <c r="J4662" s="2" t="s">
        <v>309</v>
      </c>
      <c r="K4662" s="2" t="s">
        <v>9612</v>
      </c>
      <c r="L4662" s="2" t="s">
        <v>3651</v>
      </c>
      <c r="M4662" s="2" t="s">
        <v>6556</v>
      </c>
      <c r="N4662" s="2"/>
      <c r="O4662" s="2" t="s">
        <v>194</v>
      </c>
      <c r="P4662" s="2" t="s">
        <v>289</v>
      </c>
      <c r="Q4662" s="2" t="s">
        <v>194</v>
      </c>
      <c r="R4662" s="2" t="s">
        <v>1995</v>
      </c>
      <c r="S4662" t="s">
        <v>1996</v>
      </c>
      <c r="T4662">
        <v>42803.41006678241</v>
      </c>
      <c r="U4662" t="s">
        <v>191</v>
      </c>
      <c r="V4662" t="s">
        <v>1996</v>
      </c>
      <c r="W4662">
        <v>42803.41006678241</v>
      </c>
    </row>
    <row r="4663" spans="1:23" x14ac:dyDescent="0.25">
      <c r="A4663" s="2"/>
      <c r="B4663" s="2"/>
      <c r="C4663" s="2" t="s">
        <v>29337</v>
      </c>
      <c r="D4663" s="2" t="s">
        <v>194</v>
      </c>
      <c r="E4663" s="2" t="s">
        <v>38465</v>
      </c>
      <c r="F4663" s="2" t="s">
        <v>38466</v>
      </c>
      <c r="G4663" s="2" t="s">
        <v>38467</v>
      </c>
      <c r="H4663" s="2" t="s">
        <v>314</v>
      </c>
      <c r="I4663" s="9" t="s">
        <v>15563</v>
      </c>
      <c r="J4663" s="2" t="s">
        <v>306</v>
      </c>
      <c r="K4663" s="2" t="s">
        <v>9612</v>
      </c>
      <c r="L4663" s="2" t="s">
        <v>3651</v>
      </c>
      <c r="M4663" s="2" t="s">
        <v>6556</v>
      </c>
      <c r="N4663" s="2"/>
      <c r="O4663" s="2" t="s">
        <v>194</v>
      </c>
      <c r="P4663" s="2" t="s">
        <v>289</v>
      </c>
      <c r="Q4663" s="2" t="s">
        <v>194</v>
      </c>
      <c r="R4663" s="2" t="s">
        <v>1995</v>
      </c>
      <c r="S4663" t="s">
        <v>1996</v>
      </c>
      <c r="T4663">
        <v>42803.41006678241</v>
      </c>
      <c r="U4663" t="s">
        <v>191</v>
      </c>
      <c r="V4663" t="s">
        <v>1996</v>
      </c>
      <c r="W4663">
        <v>42803.41006678241</v>
      </c>
    </row>
    <row r="4664" spans="1:23" x14ac:dyDescent="0.25">
      <c r="A4664" s="2"/>
      <c r="B4664" s="2"/>
      <c r="C4664" s="2" t="s">
        <v>29338</v>
      </c>
      <c r="D4664" s="2" t="s">
        <v>194</v>
      </c>
      <c r="E4664" s="2" t="s">
        <v>38465</v>
      </c>
      <c r="F4664" s="2" t="s">
        <v>38466</v>
      </c>
      <c r="G4664" s="2" t="s">
        <v>38467</v>
      </c>
      <c r="H4664" s="2" t="s">
        <v>311</v>
      </c>
      <c r="I4664" s="9" t="s">
        <v>15564</v>
      </c>
      <c r="J4664" s="2" t="s">
        <v>308</v>
      </c>
      <c r="K4664" s="2" t="s">
        <v>9651</v>
      </c>
      <c r="L4664" s="2" t="s">
        <v>3691</v>
      </c>
      <c r="M4664" s="2" t="s">
        <v>6595</v>
      </c>
      <c r="N4664" s="2"/>
      <c r="O4664" s="2" t="s">
        <v>194</v>
      </c>
      <c r="P4664" s="2" t="s">
        <v>289</v>
      </c>
      <c r="Q4664" s="2" t="s">
        <v>194</v>
      </c>
      <c r="R4664" s="2" t="s">
        <v>1995</v>
      </c>
      <c r="S4664" t="s">
        <v>1996</v>
      </c>
      <c r="T4664">
        <v>42803.41006678241</v>
      </c>
      <c r="U4664" t="s">
        <v>191</v>
      </c>
      <c r="V4664" t="s">
        <v>1996</v>
      </c>
      <c r="W4664">
        <v>42803.41006678241</v>
      </c>
    </row>
    <row r="4665" spans="1:23" x14ac:dyDescent="0.25">
      <c r="A4665" s="2"/>
      <c r="B4665" s="2"/>
      <c r="C4665" s="2" t="s">
        <v>29339</v>
      </c>
      <c r="D4665" s="2" t="s">
        <v>194</v>
      </c>
      <c r="E4665" s="2" t="s">
        <v>38465</v>
      </c>
      <c r="F4665" s="2" t="s">
        <v>38466</v>
      </c>
      <c r="G4665" s="2" t="s">
        <v>38467</v>
      </c>
      <c r="H4665" s="2" t="s">
        <v>315</v>
      </c>
      <c r="I4665" s="9" t="s">
        <v>15565</v>
      </c>
      <c r="J4665" s="2" t="s">
        <v>309</v>
      </c>
      <c r="K4665" s="2" t="s">
        <v>9651</v>
      </c>
      <c r="L4665" s="2" t="s">
        <v>3691</v>
      </c>
      <c r="M4665" s="2" t="s">
        <v>6595</v>
      </c>
      <c r="N4665" s="2"/>
      <c r="O4665" s="2" t="s">
        <v>194</v>
      </c>
      <c r="P4665" s="2" t="s">
        <v>289</v>
      </c>
      <c r="Q4665" s="2" t="s">
        <v>194</v>
      </c>
      <c r="R4665" s="2" t="s">
        <v>1995</v>
      </c>
      <c r="S4665" t="s">
        <v>1996</v>
      </c>
      <c r="T4665">
        <v>42803.41006678241</v>
      </c>
      <c r="U4665" t="s">
        <v>191</v>
      </c>
      <c r="V4665" t="s">
        <v>1996</v>
      </c>
      <c r="W4665">
        <v>42803.41006678241</v>
      </c>
    </row>
    <row r="4666" spans="1:23" x14ac:dyDescent="0.25">
      <c r="A4666" s="2"/>
      <c r="B4666" s="2"/>
      <c r="C4666" s="2" t="s">
        <v>29340</v>
      </c>
      <c r="D4666" s="2" t="s">
        <v>194</v>
      </c>
      <c r="E4666" s="2" t="s">
        <v>38465</v>
      </c>
      <c r="F4666" s="2" t="s">
        <v>38466</v>
      </c>
      <c r="G4666" s="2" t="s">
        <v>38467</v>
      </c>
      <c r="H4666" s="2" t="s">
        <v>1285</v>
      </c>
      <c r="I4666" s="9" t="s">
        <v>15566</v>
      </c>
      <c r="J4666" s="2" t="s">
        <v>590</v>
      </c>
      <c r="K4666" s="2" t="s">
        <v>9651</v>
      </c>
      <c r="L4666" s="2" t="s">
        <v>3691</v>
      </c>
      <c r="M4666" s="2" t="s">
        <v>6595</v>
      </c>
      <c r="N4666" s="2"/>
      <c r="O4666" s="2" t="s">
        <v>194</v>
      </c>
      <c r="P4666" s="2" t="s">
        <v>289</v>
      </c>
      <c r="Q4666" s="2" t="s">
        <v>194</v>
      </c>
      <c r="R4666" s="2" t="s">
        <v>1995</v>
      </c>
      <c r="S4666" t="s">
        <v>1996</v>
      </c>
      <c r="T4666">
        <v>42803.41006678241</v>
      </c>
      <c r="U4666" t="s">
        <v>191</v>
      </c>
      <c r="V4666" t="s">
        <v>1996</v>
      </c>
      <c r="W4666">
        <v>42803.41006678241</v>
      </c>
    </row>
    <row r="4667" spans="1:23" x14ac:dyDescent="0.25">
      <c r="A4667" s="2"/>
      <c r="B4667" s="2"/>
      <c r="C4667" s="2" t="s">
        <v>29341</v>
      </c>
      <c r="D4667" s="2" t="s">
        <v>194</v>
      </c>
      <c r="E4667" s="2" t="s">
        <v>38465</v>
      </c>
      <c r="F4667" s="2" t="s">
        <v>38466</v>
      </c>
      <c r="G4667" s="2" t="s">
        <v>38467</v>
      </c>
      <c r="H4667" s="2" t="s">
        <v>314</v>
      </c>
      <c r="I4667" s="9" t="s">
        <v>15567</v>
      </c>
      <c r="J4667" s="2" t="s">
        <v>306</v>
      </c>
      <c r="K4667" s="2" t="s">
        <v>9613</v>
      </c>
      <c r="L4667" s="2" t="s">
        <v>3652</v>
      </c>
      <c r="M4667" s="2" t="s">
        <v>6557</v>
      </c>
      <c r="N4667" s="2"/>
      <c r="O4667" s="2" t="s">
        <v>194</v>
      </c>
      <c r="P4667" s="2" t="s">
        <v>289</v>
      </c>
      <c r="Q4667" s="2" t="s">
        <v>194</v>
      </c>
      <c r="R4667" s="2" t="s">
        <v>1995</v>
      </c>
      <c r="S4667" t="s">
        <v>1996</v>
      </c>
      <c r="T4667">
        <v>42803.41006678241</v>
      </c>
      <c r="U4667" t="s">
        <v>191</v>
      </c>
      <c r="V4667" t="s">
        <v>1996</v>
      </c>
      <c r="W4667">
        <v>42803.41006678241</v>
      </c>
    </row>
    <row r="4668" spans="1:23" x14ac:dyDescent="0.25">
      <c r="A4668" s="2"/>
      <c r="B4668" s="2"/>
      <c r="C4668" s="2" t="s">
        <v>29342</v>
      </c>
      <c r="D4668" s="2" t="s">
        <v>194</v>
      </c>
      <c r="E4668" s="2" t="s">
        <v>38465</v>
      </c>
      <c r="F4668" s="2" t="s">
        <v>38466</v>
      </c>
      <c r="G4668" s="2" t="s">
        <v>38467</v>
      </c>
      <c r="H4668" s="2" t="s">
        <v>311</v>
      </c>
      <c r="I4668" s="9" t="s">
        <v>15568</v>
      </c>
      <c r="J4668" s="2" t="s">
        <v>308</v>
      </c>
      <c r="K4668" s="2" t="s">
        <v>9613</v>
      </c>
      <c r="L4668" s="2" t="s">
        <v>3652</v>
      </c>
      <c r="M4668" s="2" t="s">
        <v>6557</v>
      </c>
      <c r="N4668" s="2"/>
      <c r="O4668" s="2" t="s">
        <v>194</v>
      </c>
      <c r="P4668" s="2" t="s">
        <v>289</v>
      </c>
      <c r="Q4668" s="2" t="s">
        <v>194</v>
      </c>
      <c r="R4668" s="2" t="s">
        <v>1995</v>
      </c>
      <c r="S4668" t="s">
        <v>1996</v>
      </c>
      <c r="T4668">
        <v>42803.41006678241</v>
      </c>
      <c r="U4668" t="s">
        <v>191</v>
      </c>
      <c r="V4668" t="s">
        <v>1996</v>
      </c>
      <c r="W4668">
        <v>42803.41006678241</v>
      </c>
    </row>
    <row r="4669" spans="1:23" x14ac:dyDescent="0.25">
      <c r="A4669" s="2"/>
      <c r="B4669" s="2"/>
      <c r="C4669" s="2" t="s">
        <v>29343</v>
      </c>
      <c r="D4669" s="2" t="s">
        <v>194</v>
      </c>
      <c r="E4669" s="2" t="s">
        <v>38465</v>
      </c>
      <c r="F4669" s="2" t="s">
        <v>38466</v>
      </c>
      <c r="G4669" s="2" t="s">
        <v>38467</v>
      </c>
      <c r="H4669" s="2" t="s">
        <v>315</v>
      </c>
      <c r="I4669" s="9" t="s">
        <v>15569</v>
      </c>
      <c r="J4669" s="2" t="s">
        <v>309</v>
      </c>
      <c r="K4669" s="2" t="s">
        <v>9613</v>
      </c>
      <c r="L4669" s="2" t="s">
        <v>3652</v>
      </c>
      <c r="M4669" s="2" t="s">
        <v>6557</v>
      </c>
      <c r="N4669" s="2"/>
      <c r="O4669" s="2" t="s">
        <v>194</v>
      </c>
      <c r="P4669" s="2" t="s">
        <v>289</v>
      </c>
      <c r="Q4669" s="2" t="s">
        <v>194</v>
      </c>
      <c r="R4669" s="2" t="s">
        <v>1995</v>
      </c>
      <c r="S4669" t="s">
        <v>1996</v>
      </c>
      <c r="T4669">
        <v>42803.41006678241</v>
      </c>
      <c r="U4669" t="s">
        <v>191</v>
      </c>
      <c r="V4669" t="s">
        <v>1996</v>
      </c>
      <c r="W4669">
        <v>42803.41006678241</v>
      </c>
    </row>
    <row r="4670" spans="1:23" x14ac:dyDescent="0.25">
      <c r="A4670" s="2"/>
      <c r="B4670" s="2"/>
      <c r="C4670" s="2" t="s">
        <v>29344</v>
      </c>
      <c r="D4670" s="2" t="s">
        <v>194</v>
      </c>
      <c r="E4670" s="2" t="s">
        <v>38465</v>
      </c>
      <c r="F4670" s="2" t="s">
        <v>38466</v>
      </c>
      <c r="G4670" s="2" t="s">
        <v>38467</v>
      </c>
      <c r="H4670" s="2" t="s">
        <v>317</v>
      </c>
      <c r="I4670" s="9" t="s">
        <v>15570</v>
      </c>
      <c r="J4670" s="2" t="s">
        <v>304</v>
      </c>
      <c r="K4670" s="2" t="s">
        <v>9613</v>
      </c>
      <c r="L4670" s="2" t="s">
        <v>3652</v>
      </c>
      <c r="M4670" s="2" t="s">
        <v>6557</v>
      </c>
      <c r="N4670" s="2"/>
      <c r="O4670" s="2" t="s">
        <v>194</v>
      </c>
      <c r="P4670" s="2" t="s">
        <v>289</v>
      </c>
      <c r="Q4670" s="2" t="s">
        <v>194</v>
      </c>
      <c r="R4670" s="2" t="s">
        <v>1995</v>
      </c>
      <c r="S4670" t="s">
        <v>1996</v>
      </c>
      <c r="T4670">
        <v>42803.41006678241</v>
      </c>
      <c r="U4670" t="s">
        <v>191</v>
      </c>
      <c r="V4670" t="s">
        <v>1996</v>
      </c>
      <c r="W4670">
        <v>42803.41006678241</v>
      </c>
    </row>
    <row r="4671" spans="1:23" x14ac:dyDescent="0.25">
      <c r="A4671" s="2"/>
      <c r="B4671" s="2"/>
      <c r="C4671" s="2" t="s">
        <v>29345</v>
      </c>
      <c r="D4671" s="2" t="s">
        <v>194</v>
      </c>
      <c r="E4671" s="2" t="s">
        <v>38465</v>
      </c>
      <c r="F4671" s="2" t="s">
        <v>38466</v>
      </c>
      <c r="G4671" s="2" t="s">
        <v>38467</v>
      </c>
      <c r="H4671" s="2" t="s">
        <v>315</v>
      </c>
      <c r="I4671" s="9" t="s">
        <v>15571</v>
      </c>
      <c r="J4671" s="2" t="s">
        <v>309</v>
      </c>
      <c r="K4671" s="2" t="s">
        <v>9590</v>
      </c>
      <c r="L4671" s="2" t="s">
        <v>3627</v>
      </c>
      <c r="M4671" s="2" t="s">
        <v>6534</v>
      </c>
      <c r="N4671" s="2"/>
      <c r="O4671" s="2" t="s">
        <v>194</v>
      </c>
      <c r="P4671" s="2" t="s">
        <v>289</v>
      </c>
      <c r="Q4671" s="2" t="s">
        <v>194</v>
      </c>
      <c r="R4671" s="2" t="s">
        <v>1995</v>
      </c>
      <c r="S4671" t="s">
        <v>1996</v>
      </c>
      <c r="T4671">
        <v>42803.41006678241</v>
      </c>
      <c r="U4671" t="s">
        <v>191</v>
      </c>
      <c r="V4671" t="s">
        <v>1996</v>
      </c>
      <c r="W4671">
        <v>42803.41006678241</v>
      </c>
    </row>
    <row r="4672" spans="1:23" x14ac:dyDescent="0.25">
      <c r="A4672" s="2"/>
      <c r="B4672" s="2"/>
      <c r="C4672" s="2" t="s">
        <v>29346</v>
      </c>
      <c r="D4672" s="2" t="s">
        <v>194</v>
      </c>
      <c r="E4672" s="2" t="s">
        <v>38465</v>
      </c>
      <c r="F4672" s="2" t="s">
        <v>38466</v>
      </c>
      <c r="G4672" s="2" t="s">
        <v>38467</v>
      </c>
      <c r="H4672" s="2" t="s">
        <v>314</v>
      </c>
      <c r="I4672" s="9" t="s">
        <v>15572</v>
      </c>
      <c r="J4672" s="2" t="s">
        <v>306</v>
      </c>
      <c r="K4672" s="2" t="s">
        <v>9590</v>
      </c>
      <c r="L4672" s="2" t="s">
        <v>3627</v>
      </c>
      <c r="M4672" s="2" t="s">
        <v>6534</v>
      </c>
      <c r="N4672" s="2"/>
      <c r="O4672" s="2" t="s">
        <v>194</v>
      </c>
      <c r="P4672" s="2" t="s">
        <v>289</v>
      </c>
      <c r="Q4672" s="2" t="s">
        <v>194</v>
      </c>
      <c r="R4672" s="2" t="s">
        <v>1995</v>
      </c>
      <c r="S4672" t="s">
        <v>1996</v>
      </c>
      <c r="T4672">
        <v>42803.41006678241</v>
      </c>
      <c r="U4672" t="s">
        <v>191</v>
      </c>
      <c r="V4672" t="s">
        <v>1996</v>
      </c>
      <c r="W4672">
        <v>42803.41006678241</v>
      </c>
    </row>
    <row r="4673" spans="1:23" x14ac:dyDescent="0.25">
      <c r="A4673" s="2"/>
      <c r="B4673" s="2"/>
      <c r="C4673" s="2" t="s">
        <v>29347</v>
      </c>
      <c r="D4673" s="2" t="s">
        <v>194</v>
      </c>
      <c r="E4673" s="2" t="s">
        <v>38465</v>
      </c>
      <c r="F4673" s="2" t="s">
        <v>38466</v>
      </c>
      <c r="G4673" s="2" t="s">
        <v>38467</v>
      </c>
      <c r="H4673" s="2" t="s">
        <v>311</v>
      </c>
      <c r="I4673" s="9" t="s">
        <v>15573</v>
      </c>
      <c r="J4673" s="2" t="s">
        <v>308</v>
      </c>
      <c r="K4673" s="2" t="s">
        <v>9590</v>
      </c>
      <c r="L4673" s="2" t="s">
        <v>3627</v>
      </c>
      <c r="M4673" s="2" t="s">
        <v>6534</v>
      </c>
      <c r="N4673" s="2"/>
      <c r="O4673" s="2" t="s">
        <v>194</v>
      </c>
      <c r="P4673" s="2" t="s">
        <v>289</v>
      </c>
      <c r="Q4673" s="2" t="s">
        <v>194</v>
      </c>
      <c r="R4673" s="2" t="s">
        <v>1995</v>
      </c>
      <c r="S4673" t="s">
        <v>1996</v>
      </c>
      <c r="T4673">
        <v>42803.41006678241</v>
      </c>
      <c r="U4673" t="s">
        <v>191</v>
      </c>
      <c r="V4673" t="s">
        <v>1996</v>
      </c>
      <c r="W4673">
        <v>42803.41006678241</v>
      </c>
    </row>
    <row r="4674" spans="1:23" x14ac:dyDescent="0.25">
      <c r="A4674" s="2"/>
      <c r="B4674" s="2"/>
      <c r="C4674" s="2" t="s">
        <v>29348</v>
      </c>
      <c r="D4674" s="2" t="s">
        <v>194</v>
      </c>
      <c r="E4674" s="2" t="s">
        <v>38465</v>
      </c>
      <c r="F4674" s="2" t="s">
        <v>38466</v>
      </c>
      <c r="G4674" s="2" t="s">
        <v>38467</v>
      </c>
      <c r="H4674" s="2" t="s">
        <v>315</v>
      </c>
      <c r="I4674" s="9" t="s">
        <v>15574</v>
      </c>
      <c r="J4674" s="2" t="s">
        <v>309</v>
      </c>
      <c r="K4674" s="2" t="s">
        <v>9581</v>
      </c>
      <c r="L4674" s="2" t="s">
        <v>3617</v>
      </c>
      <c r="M4674" s="2" t="s">
        <v>6525</v>
      </c>
      <c r="N4674" s="2"/>
      <c r="O4674" s="2" t="s">
        <v>194</v>
      </c>
      <c r="P4674" s="2" t="s">
        <v>289</v>
      </c>
      <c r="Q4674" s="2" t="s">
        <v>194</v>
      </c>
      <c r="R4674" s="2" t="s">
        <v>1995</v>
      </c>
      <c r="S4674" t="s">
        <v>1996</v>
      </c>
      <c r="T4674">
        <v>42803.41006678241</v>
      </c>
      <c r="U4674" t="s">
        <v>191</v>
      </c>
      <c r="V4674" t="s">
        <v>1996</v>
      </c>
      <c r="W4674">
        <v>42803.41006678241</v>
      </c>
    </row>
    <row r="4675" spans="1:23" x14ac:dyDescent="0.25">
      <c r="A4675" s="2"/>
      <c r="B4675" s="2"/>
      <c r="C4675" s="2" t="s">
        <v>29349</v>
      </c>
      <c r="D4675" s="2" t="s">
        <v>194</v>
      </c>
      <c r="E4675" s="2" t="s">
        <v>38465</v>
      </c>
      <c r="F4675" s="2" t="s">
        <v>38466</v>
      </c>
      <c r="G4675" s="2" t="s">
        <v>38467</v>
      </c>
      <c r="H4675" s="2" t="s">
        <v>317</v>
      </c>
      <c r="I4675" s="9" t="s">
        <v>15575</v>
      </c>
      <c r="J4675" s="2" t="s">
        <v>304</v>
      </c>
      <c r="K4675" s="2" t="s">
        <v>9581</v>
      </c>
      <c r="L4675" s="2" t="s">
        <v>3617</v>
      </c>
      <c r="M4675" s="2" t="s">
        <v>6525</v>
      </c>
      <c r="N4675" s="2"/>
      <c r="O4675" s="2" t="s">
        <v>194</v>
      </c>
      <c r="P4675" s="2" t="s">
        <v>289</v>
      </c>
      <c r="Q4675" s="2" t="s">
        <v>194</v>
      </c>
      <c r="R4675" s="2" t="s">
        <v>1995</v>
      </c>
      <c r="S4675" t="s">
        <v>1996</v>
      </c>
      <c r="T4675">
        <v>42803.41006678241</v>
      </c>
      <c r="U4675" t="s">
        <v>191</v>
      </c>
      <c r="V4675" t="s">
        <v>1996</v>
      </c>
      <c r="W4675">
        <v>42803.41006678241</v>
      </c>
    </row>
    <row r="4676" spans="1:23" x14ac:dyDescent="0.25">
      <c r="A4676" s="2"/>
      <c r="B4676" s="2"/>
      <c r="C4676" s="2" t="s">
        <v>29350</v>
      </c>
      <c r="D4676" s="2" t="s">
        <v>194</v>
      </c>
      <c r="E4676" s="2" t="s">
        <v>38465</v>
      </c>
      <c r="F4676" s="2" t="s">
        <v>38466</v>
      </c>
      <c r="G4676" s="2" t="s">
        <v>38467</v>
      </c>
      <c r="H4676" s="2" t="s">
        <v>314</v>
      </c>
      <c r="I4676" s="9" t="s">
        <v>15576</v>
      </c>
      <c r="J4676" s="2" t="s">
        <v>306</v>
      </c>
      <c r="K4676" s="2" t="s">
        <v>9581</v>
      </c>
      <c r="L4676" s="2" t="s">
        <v>3617</v>
      </c>
      <c r="M4676" s="2" t="s">
        <v>6525</v>
      </c>
      <c r="N4676" s="2"/>
      <c r="O4676" s="2" t="s">
        <v>194</v>
      </c>
      <c r="P4676" s="2" t="s">
        <v>289</v>
      </c>
      <c r="Q4676" s="2" t="s">
        <v>194</v>
      </c>
      <c r="R4676" s="2" t="s">
        <v>1995</v>
      </c>
      <c r="S4676" t="s">
        <v>1996</v>
      </c>
      <c r="T4676">
        <v>42803.41006678241</v>
      </c>
      <c r="U4676" t="s">
        <v>191</v>
      </c>
      <c r="V4676" t="s">
        <v>1996</v>
      </c>
      <c r="W4676">
        <v>42803.41006678241</v>
      </c>
    </row>
    <row r="4677" spans="1:23" x14ac:dyDescent="0.25">
      <c r="A4677" s="2"/>
      <c r="B4677" s="2"/>
      <c r="C4677" s="2" t="s">
        <v>29351</v>
      </c>
      <c r="D4677" s="2" t="s">
        <v>194</v>
      </c>
      <c r="E4677" s="2" t="s">
        <v>38465</v>
      </c>
      <c r="F4677" s="2" t="s">
        <v>38466</v>
      </c>
      <c r="G4677" s="2" t="s">
        <v>38467</v>
      </c>
      <c r="H4677" s="2" t="s">
        <v>311</v>
      </c>
      <c r="I4677" s="9" t="s">
        <v>15577</v>
      </c>
      <c r="J4677" s="2" t="s">
        <v>308</v>
      </c>
      <c r="K4677" s="2" t="s">
        <v>9581</v>
      </c>
      <c r="L4677" s="2" t="s">
        <v>3617</v>
      </c>
      <c r="M4677" s="2" t="s">
        <v>6525</v>
      </c>
      <c r="N4677" s="2"/>
      <c r="O4677" s="2" t="s">
        <v>194</v>
      </c>
      <c r="P4677" s="2" t="s">
        <v>289</v>
      </c>
      <c r="Q4677" s="2" t="s">
        <v>194</v>
      </c>
      <c r="R4677" s="2" t="s">
        <v>1995</v>
      </c>
      <c r="S4677" t="s">
        <v>1996</v>
      </c>
      <c r="T4677">
        <v>42803.41006678241</v>
      </c>
      <c r="U4677" t="s">
        <v>191</v>
      </c>
      <c r="V4677" t="s">
        <v>1996</v>
      </c>
      <c r="W4677">
        <v>42803.41006678241</v>
      </c>
    </row>
    <row r="4678" spans="1:23" x14ac:dyDescent="0.25">
      <c r="A4678" s="2"/>
      <c r="B4678" s="2"/>
      <c r="C4678" s="2" t="s">
        <v>29352</v>
      </c>
      <c r="D4678" s="2" t="s">
        <v>194</v>
      </c>
      <c r="E4678" s="2" t="s">
        <v>38465</v>
      </c>
      <c r="F4678" s="2" t="s">
        <v>38466</v>
      </c>
      <c r="G4678" s="2" t="s">
        <v>38467</v>
      </c>
      <c r="H4678" s="2" t="s">
        <v>1286</v>
      </c>
      <c r="I4678" s="9" t="s">
        <v>15578</v>
      </c>
      <c r="J4678" s="2" t="s">
        <v>582</v>
      </c>
      <c r="K4678" s="2" t="s">
        <v>9563</v>
      </c>
      <c r="L4678" s="2" t="s">
        <v>3599</v>
      </c>
      <c r="M4678" s="2" t="s">
        <v>6507</v>
      </c>
      <c r="N4678" s="2"/>
      <c r="O4678" s="2" t="s">
        <v>194</v>
      </c>
      <c r="P4678" s="2" t="s">
        <v>289</v>
      </c>
      <c r="Q4678" s="2" t="s">
        <v>194</v>
      </c>
      <c r="R4678" s="2" t="s">
        <v>1995</v>
      </c>
      <c r="S4678" t="s">
        <v>1996</v>
      </c>
      <c r="T4678">
        <v>42803.41006678241</v>
      </c>
      <c r="U4678" t="s">
        <v>191</v>
      </c>
      <c r="V4678" t="s">
        <v>1996</v>
      </c>
      <c r="W4678">
        <v>42803.41006678241</v>
      </c>
    </row>
    <row r="4679" spans="1:23" x14ac:dyDescent="0.25">
      <c r="A4679" s="2"/>
      <c r="B4679" s="2"/>
      <c r="C4679" s="2" t="s">
        <v>29353</v>
      </c>
      <c r="D4679" s="2" t="s">
        <v>194</v>
      </c>
      <c r="E4679" s="2" t="s">
        <v>38465</v>
      </c>
      <c r="F4679" s="2" t="s">
        <v>38466</v>
      </c>
      <c r="G4679" s="2" t="s">
        <v>38467</v>
      </c>
      <c r="H4679" s="2" t="s">
        <v>317</v>
      </c>
      <c r="I4679" s="9" t="s">
        <v>15579</v>
      </c>
      <c r="J4679" s="2" t="s">
        <v>304</v>
      </c>
      <c r="K4679" s="2" t="s">
        <v>9563</v>
      </c>
      <c r="L4679" s="2" t="s">
        <v>3599</v>
      </c>
      <c r="M4679" s="2" t="s">
        <v>6507</v>
      </c>
      <c r="N4679" s="2"/>
      <c r="O4679" s="2" t="s">
        <v>194</v>
      </c>
      <c r="P4679" s="2" t="s">
        <v>289</v>
      </c>
      <c r="Q4679" s="2" t="s">
        <v>194</v>
      </c>
      <c r="R4679" s="2" t="s">
        <v>1995</v>
      </c>
      <c r="S4679" t="s">
        <v>1996</v>
      </c>
      <c r="T4679">
        <v>42803.41006678241</v>
      </c>
      <c r="U4679" t="s">
        <v>191</v>
      </c>
      <c r="V4679" t="s">
        <v>1996</v>
      </c>
      <c r="W4679">
        <v>42803.41006678241</v>
      </c>
    </row>
    <row r="4680" spans="1:23" x14ac:dyDescent="0.25">
      <c r="A4680" s="2"/>
      <c r="B4680" s="2"/>
      <c r="C4680" s="2" t="s">
        <v>29354</v>
      </c>
      <c r="D4680" s="2" t="s">
        <v>194</v>
      </c>
      <c r="E4680" s="2" t="s">
        <v>38465</v>
      </c>
      <c r="F4680" s="2" t="s">
        <v>38466</v>
      </c>
      <c r="G4680" s="2" t="s">
        <v>38467</v>
      </c>
      <c r="H4680" s="2" t="s">
        <v>312</v>
      </c>
      <c r="I4680" s="9" t="s">
        <v>15580</v>
      </c>
      <c r="J4680" s="2" t="s">
        <v>303</v>
      </c>
      <c r="K4680" s="2" t="s">
        <v>9563</v>
      </c>
      <c r="L4680" s="2" t="s">
        <v>3599</v>
      </c>
      <c r="M4680" s="2" t="s">
        <v>6507</v>
      </c>
      <c r="N4680" s="2"/>
      <c r="O4680" s="2" t="s">
        <v>194</v>
      </c>
      <c r="P4680" s="2" t="s">
        <v>289</v>
      </c>
      <c r="Q4680" s="2" t="s">
        <v>194</v>
      </c>
      <c r="R4680" s="2" t="s">
        <v>1995</v>
      </c>
      <c r="S4680" t="s">
        <v>1996</v>
      </c>
      <c r="T4680">
        <v>42803.41006678241</v>
      </c>
      <c r="U4680" t="s">
        <v>191</v>
      </c>
      <c r="V4680" t="s">
        <v>1996</v>
      </c>
      <c r="W4680">
        <v>42803.41006678241</v>
      </c>
    </row>
    <row r="4681" spans="1:23" x14ac:dyDescent="0.25">
      <c r="A4681" s="2"/>
      <c r="B4681" s="2"/>
      <c r="C4681" s="2" t="s">
        <v>29355</v>
      </c>
      <c r="D4681" s="2" t="s">
        <v>194</v>
      </c>
      <c r="E4681" s="2" t="s">
        <v>38465</v>
      </c>
      <c r="F4681" s="2" t="s">
        <v>38466</v>
      </c>
      <c r="G4681" s="2" t="s">
        <v>38467</v>
      </c>
      <c r="H4681" s="2" t="s">
        <v>311</v>
      </c>
      <c r="I4681" s="9" t="s">
        <v>15581</v>
      </c>
      <c r="J4681" s="2" t="s">
        <v>308</v>
      </c>
      <c r="K4681" s="2" t="s">
        <v>9563</v>
      </c>
      <c r="L4681" s="2" t="s">
        <v>3599</v>
      </c>
      <c r="M4681" s="2" t="s">
        <v>6507</v>
      </c>
      <c r="N4681" s="2"/>
      <c r="O4681" s="2" t="s">
        <v>194</v>
      </c>
      <c r="P4681" s="2" t="s">
        <v>289</v>
      </c>
      <c r="Q4681" s="2" t="s">
        <v>194</v>
      </c>
      <c r="R4681" s="2" t="s">
        <v>1995</v>
      </c>
      <c r="S4681" t="s">
        <v>1996</v>
      </c>
      <c r="T4681">
        <v>42803.41006678241</v>
      </c>
      <c r="U4681" t="s">
        <v>191</v>
      </c>
      <c r="V4681" t="s">
        <v>1996</v>
      </c>
      <c r="W4681">
        <v>42803.41006678241</v>
      </c>
    </row>
    <row r="4682" spans="1:23" x14ac:dyDescent="0.25">
      <c r="A4682" s="2"/>
      <c r="B4682" s="2"/>
      <c r="C4682" s="2" t="s">
        <v>29356</v>
      </c>
      <c r="D4682" s="2" t="s">
        <v>194</v>
      </c>
      <c r="E4682" s="2" t="s">
        <v>38465</v>
      </c>
      <c r="F4682" s="2" t="s">
        <v>38466</v>
      </c>
      <c r="G4682" s="2" t="s">
        <v>38467</v>
      </c>
      <c r="H4682" s="2" t="s">
        <v>314</v>
      </c>
      <c r="I4682" s="9" t="s">
        <v>15582</v>
      </c>
      <c r="J4682" s="2" t="s">
        <v>306</v>
      </c>
      <c r="K4682" s="2" t="s">
        <v>9580</v>
      </c>
      <c r="L4682" s="2" t="s">
        <v>3616</v>
      </c>
      <c r="M4682" s="2" t="s">
        <v>6524</v>
      </c>
      <c r="N4682" s="2"/>
      <c r="O4682" s="2" t="s">
        <v>194</v>
      </c>
      <c r="P4682" s="2" t="s">
        <v>289</v>
      </c>
      <c r="Q4682" s="2" t="s">
        <v>194</v>
      </c>
      <c r="R4682" s="2" t="s">
        <v>1995</v>
      </c>
      <c r="S4682" t="s">
        <v>1996</v>
      </c>
      <c r="T4682">
        <v>42803.41006678241</v>
      </c>
      <c r="U4682" t="s">
        <v>191</v>
      </c>
      <c r="V4682" t="s">
        <v>1996</v>
      </c>
      <c r="W4682">
        <v>42803.41006678241</v>
      </c>
    </row>
    <row r="4683" spans="1:23" x14ac:dyDescent="0.25">
      <c r="A4683" s="2"/>
      <c r="B4683" s="2"/>
      <c r="C4683" s="2" t="s">
        <v>29357</v>
      </c>
      <c r="D4683" s="2" t="s">
        <v>194</v>
      </c>
      <c r="E4683" s="2" t="s">
        <v>38465</v>
      </c>
      <c r="F4683" s="2" t="s">
        <v>38466</v>
      </c>
      <c r="G4683" s="2" t="s">
        <v>38467</v>
      </c>
      <c r="H4683" s="2" t="s">
        <v>311</v>
      </c>
      <c r="I4683" s="9" t="s">
        <v>15583</v>
      </c>
      <c r="J4683" s="2" t="s">
        <v>308</v>
      </c>
      <c r="K4683" s="2" t="s">
        <v>9580</v>
      </c>
      <c r="L4683" s="2" t="s">
        <v>3616</v>
      </c>
      <c r="M4683" s="2" t="s">
        <v>6524</v>
      </c>
      <c r="N4683" s="2"/>
      <c r="O4683" s="2" t="s">
        <v>194</v>
      </c>
      <c r="P4683" s="2" t="s">
        <v>289</v>
      </c>
      <c r="Q4683" s="2" t="s">
        <v>194</v>
      </c>
      <c r="R4683" s="2" t="s">
        <v>1995</v>
      </c>
      <c r="S4683" t="s">
        <v>1996</v>
      </c>
      <c r="T4683">
        <v>42803.41006678241</v>
      </c>
      <c r="U4683" t="s">
        <v>191</v>
      </c>
      <c r="V4683" t="s">
        <v>1996</v>
      </c>
      <c r="W4683">
        <v>42803.41006678241</v>
      </c>
    </row>
    <row r="4684" spans="1:23" x14ac:dyDescent="0.25">
      <c r="A4684" s="2"/>
      <c r="B4684" s="2"/>
      <c r="C4684" s="2" t="s">
        <v>29358</v>
      </c>
      <c r="D4684" s="2" t="s">
        <v>194</v>
      </c>
      <c r="E4684" s="2" t="s">
        <v>38465</v>
      </c>
      <c r="F4684" s="2" t="s">
        <v>38466</v>
      </c>
      <c r="G4684" s="2" t="s">
        <v>38467</v>
      </c>
      <c r="H4684" s="2" t="s">
        <v>315</v>
      </c>
      <c r="I4684" s="9" t="s">
        <v>15584</v>
      </c>
      <c r="J4684" s="2" t="s">
        <v>309</v>
      </c>
      <c r="K4684" s="2" t="s">
        <v>9580</v>
      </c>
      <c r="L4684" s="2" t="s">
        <v>3616</v>
      </c>
      <c r="M4684" s="2" t="s">
        <v>6524</v>
      </c>
      <c r="N4684" s="2"/>
      <c r="O4684" s="2" t="s">
        <v>194</v>
      </c>
      <c r="P4684" s="2" t="s">
        <v>289</v>
      </c>
      <c r="Q4684" s="2" t="s">
        <v>194</v>
      </c>
      <c r="R4684" s="2" t="s">
        <v>1995</v>
      </c>
      <c r="S4684" t="s">
        <v>1996</v>
      </c>
      <c r="T4684">
        <v>42803.41006678241</v>
      </c>
      <c r="U4684" t="s">
        <v>191</v>
      </c>
      <c r="V4684" t="s">
        <v>1996</v>
      </c>
      <c r="W4684">
        <v>42803.41006678241</v>
      </c>
    </row>
    <row r="4685" spans="1:23" x14ac:dyDescent="0.25">
      <c r="A4685" s="2"/>
      <c r="B4685" s="2"/>
      <c r="C4685" s="2" t="s">
        <v>29359</v>
      </c>
      <c r="D4685" s="2" t="s">
        <v>194</v>
      </c>
      <c r="E4685" s="2" t="s">
        <v>38465</v>
      </c>
      <c r="F4685" s="2" t="s">
        <v>38466</v>
      </c>
      <c r="G4685" s="2" t="s">
        <v>38467</v>
      </c>
      <c r="H4685" s="2" t="s">
        <v>315</v>
      </c>
      <c r="I4685" s="9" t="s">
        <v>15585</v>
      </c>
      <c r="J4685" s="2" t="s">
        <v>309</v>
      </c>
      <c r="K4685" s="2" t="s">
        <v>9578</v>
      </c>
      <c r="L4685" s="2" t="s">
        <v>3614</v>
      </c>
      <c r="M4685" s="2" t="s">
        <v>6522</v>
      </c>
      <c r="N4685" s="2"/>
      <c r="O4685" s="2" t="s">
        <v>194</v>
      </c>
      <c r="P4685" s="2" t="s">
        <v>289</v>
      </c>
      <c r="Q4685" s="2" t="s">
        <v>194</v>
      </c>
      <c r="R4685" s="2" t="s">
        <v>1995</v>
      </c>
      <c r="S4685" t="s">
        <v>1996</v>
      </c>
      <c r="T4685">
        <v>42803.41006678241</v>
      </c>
      <c r="U4685" t="s">
        <v>191</v>
      </c>
      <c r="V4685" t="s">
        <v>1996</v>
      </c>
      <c r="W4685">
        <v>42803.41006678241</v>
      </c>
    </row>
    <row r="4686" spans="1:23" x14ac:dyDescent="0.25">
      <c r="A4686" s="2"/>
      <c r="B4686" s="2"/>
      <c r="C4686" s="2" t="s">
        <v>29360</v>
      </c>
      <c r="D4686" s="2" t="s">
        <v>194</v>
      </c>
      <c r="E4686" s="2" t="s">
        <v>38465</v>
      </c>
      <c r="F4686" s="2" t="s">
        <v>38466</v>
      </c>
      <c r="G4686" s="2" t="s">
        <v>38467</v>
      </c>
      <c r="H4686" s="2" t="s">
        <v>313</v>
      </c>
      <c r="I4686" s="9" t="s">
        <v>15586</v>
      </c>
      <c r="J4686" s="2" t="s">
        <v>305</v>
      </c>
      <c r="K4686" s="2" t="s">
        <v>9578</v>
      </c>
      <c r="L4686" s="2" t="s">
        <v>3614</v>
      </c>
      <c r="M4686" s="2" t="s">
        <v>6522</v>
      </c>
      <c r="N4686" s="2"/>
      <c r="O4686" s="2" t="s">
        <v>194</v>
      </c>
      <c r="P4686" s="2" t="s">
        <v>289</v>
      </c>
      <c r="Q4686" s="2" t="s">
        <v>194</v>
      </c>
      <c r="R4686" s="2" t="s">
        <v>1995</v>
      </c>
      <c r="S4686" t="s">
        <v>1996</v>
      </c>
      <c r="T4686">
        <v>42803.41006678241</v>
      </c>
      <c r="U4686" t="s">
        <v>191</v>
      </c>
      <c r="V4686" t="s">
        <v>1996</v>
      </c>
      <c r="W4686">
        <v>42803.41006678241</v>
      </c>
    </row>
    <row r="4687" spans="1:23" x14ac:dyDescent="0.25">
      <c r="A4687" s="2"/>
      <c r="B4687" s="2"/>
      <c r="C4687" s="2" t="s">
        <v>29361</v>
      </c>
      <c r="D4687" s="2" t="s">
        <v>194</v>
      </c>
      <c r="E4687" s="2" t="s">
        <v>38465</v>
      </c>
      <c r="F4687" s="2" t="s">
        <v>38466</v>
      </c>
      <c r="G4687" s="2" t="s">
        <v>38467</v>
      </c>
      <c r="H4687" s="2" t="s">
        <v>311</v>
      </c>
      <c r="I4687" s="9" t="s">
        <v>15587</v>
      </c>
      <c r="J4687" s="2" t="s">
        <v>308</v>
      </c>
      <c r="K4687" s="2" t="s">
        <v>9652</v>
      </c>
      <c r="L4687" s="2" t="s">
        <v>3693</v>
      </c>
      <c r="M4687" s="2" t="s">
        <v>6596</v>
      </c>
      <c r="N4687" s="2"/>
      <c r="O4687" s="2" t="s">
        <v>194</v>
      </c>
      <c r="P4687" s="2" t="s">
        <v>289</v>
      </c>
      <c r="Q4687" s="2" t="s">
        <v>194</v>
      </c>
      <c r="R4687" s="2" t="s">
        <v>1995</v>
      </c>
      <c r="S4687" t="s">
        <v>1996</v>
      </c>
      <c r="T4687">
        <v>42803.41006678241</v>
      </c>
      <c r="U4687" t="s">
        <v>191</v>
      </c>
      <c r="V4687" t="s">
        <v>1996</v>
      </c>
      <c r="W4687">
        <v>42803.41006678241</v>
      </c>
    </row>
    <row r="4688" spans="1:23" x14ac:dyDescent="0.25">
      <c r="A4688" s="2"/>
      <c r="B4688" s="2"/>
      <c r="C4688" s="2" t="s">
        <v>29362</v>
      </c>
      <c r="D4688" s="2" t="s">
        <v>194</v>
      </c>
      <c r="E4688" s="2" t="s">
        <v>38465</v>
      </c>
      <c r="F4688" s="2" t="s">
        <v>38466</v>
      </c>
      <c r="G4688" s="2" t="s">
        <v>38467</v>
      </c>
      <c r="H4688" s="2" t="s">
        <v>312</v>
      </c>
      <c r="I4688" s="9" t="s">
        <v>15588</v>
      </c>
      <c r="J4688" s="2" t="s">
        <v>303</v>
      </c>
      <c r="K4688" s="2" t="s">
        <v>9652</v>
      </c>
      <c r="L4688" s="2" t="s">
        <v>3693</v>
      </c>
      <c r="M4688" s="2" t="s">
        <v>6596</v>
      </c>
      <c r="N4688" s="2"/>
      <c r="O4688" s="2" t="s">
        <v>194</v>
      </c>
      <c r="P4688" s="2" t="s">
        <v>289</v>
      </c>
      <c r="Q4688" s="2" t="s">
        <v>194</v>
      </c>
      <c r="R4688" s="2" t="s">
        <v>1995</v>
      </c>
      <c r="S4688" t="s">
        <v>1996</v>
      </c>
      <c r="T4688">
        <v>42803.41006678241</v>
      </c>
      <c r="U4688" t="s">
        <v>191</v>
      </c>
      <c r="V4688" t="s">
        <v>1996</v>
      </c>
      <c r="W4688">
        <v>42803.41006678241</v>
      </c>
    </row>
    <row r="4689" spans="1:23" x14ac:dyDescent="0.25">
      <c r="A4689" s="2"/>
      <c r="B4689" s="2"/>
      <c r="C4689" s="2" t="s">
        <v>29363</v>
      </c>
      <c r="D4689" s="2" t="s">
        <v>194</v>
      </c>
      <c r="E4689" s="2" t="s">
        <v>38465</v>
      </c>
      <c r="F4689" s="2" t="s">
        <v>38466</v>
      </c>
      <c r="G4689" s="2" t="s">
        <v>38467</v>
      </c>
      <c r="H4689" s="2" t="s">
        <v>314</v>
      </c>
      <c r="I4689" s="9" t="s">
        <v>15589</v>
      </c>
      <c r="J4689" s="2" t="s">
        <v>306</v>
      </c>
      <c r="K4689" s="2" t="s">
        <v>9621</v>
      </c>
      <c r="L4689" s="2" t="s">
        <v>3660</v>
      </c>
      <c r="M4689" s="2" t="s">
        <v>6565</v>
      </c>
      <c r="N4689" s="2"/>
      <c r="O4689" s="2" t="s">
        <v>194</v>
      </c>
      <c r="P4689" s="2" t="s">
        <v>289</v>
      </c>
      <c r="Q4689" s="2" t="s">
        <v>194</v>
      </c>
      <c r="R4689" s="2" t="s">
        <v>1995</v>
      </c>
      <c r="S4689" t="s">
        <v>1996</v>
      </c>
      <c r="T4689">
        <v>42803.41006678241</v>
      </c>
      <c r="U4689" t="s">
        <v>191</v>
      </c>
      <c r="V4689" t="s">
        <v>1996</v>
      </c>
      <c r="W4689">
        <v>42803.41006678241</v>
      </c>
    </row>
    <row r="4690" spans="1:23" x14ac:dyDescent="0.25">
      <c r="A4690" s="2"/>
      <c r="B4690" s="2"/>
      <c r="C4690" s="2" t="s">
        <v>29364</v>
      </c>
      <c r="D4690" s="2" t="s">
        <v>194</v>
      </c>
      <c r="E4690" s="2" t="s">
        <v>38465</v>
      </c>
      <c r="F4690" s="2" t="s">
        <v>38466</v>
      </c>
      <c r="G4690" s="2" t="s">
        <v>38467</v>
      </c>
      <c r="H4690" s="2" t="s">
        <v>317</v>
      </c>
      <c r="I4690" s="9" t="s">
        <v>15590</v>
      </c>
      <c r="J4690" s="2" t="s">
        <v>304</v>
      </c>
      <c r="K4690" s="2" t="s">
        <v>9621</v>
      </c>
      <c r="L4690" s="2" t="s">
        <v>3660</v>
      </c>
      <c r="M4690" s="2" t="s">
        <v>6565</v>
      </c>
      <c r="N4690" s="2"/>
      <c r="O4690" s="2" t="s">
        <v>194</v>
      </c>
      <c r="P4690" s="2" t="s">
        <v>289</v>
      </c>
      <c r="Q4690" s="2" t="s">
        <v>194</v>
      </c>
      <c r="R4690" s="2" t="s">
        <v>1995</v>
      </c>
      <c r="S4690" t="s">
        <v>1996</v>
      </c>
      <c r="T4690">
        <v>42803.41006678241</v>
      </c>
      <c r="U4690" t="s">
        <v>191</v>
      </c>
      <c r="V4690" t="s">
        <v>1996</v>
      </c>
      <c r="W4690">
        <v>42803.41006678241</v>
      </c>
    </row>
    <row r="4691" spans="1:23" x14ac:dyDescent="0.25">
      <c r="A4691" s="2"/>
      <c r="B4691" s="2"/>
      <c r="C4691" s="2" t="s">
        <v>29365</v>
      </c>
      <c r="D4691" s="2" t="s">
        <v>194</v>
      </c>
      <c r="E4691" s="2" t="s">
        <v>38465</v>
      </c>
      <c r="F4691" s="2" t="s">
        <v>38466</v>
      </c>
      <c r="G4691" s="2" t="s">
        <v>38467</v>
      </c>
      <c r="H4691" s="2" t="s">
        <v>315</v>
      </c>
      <c r="I4691" s="9" t="s">
        <v>15591</v>
      </c>
      <c r="J4691" s="2" t="s">
        <v>309</v>
      </c>
      <c r="K4691" s="2" t="s">
        <v>9621</v>
      </c>
      <c r="L4691" s="2" t="s">
        <v>3660</v>
      </c>
      <c r="M4691" s="2" t="s">
        <v>6565</v>
      </c>
      <c r="N4691" s="2"/>
      <c r="O4691" s="2" t="s">
        <v>194</v>
      </c>
      <c r="P4691" s="2" t="s">
        <v>289</v>
      </c>
      <c r="Q4691" s="2" t="s">
        <v>194</v>
      </c>
      <c r="R4691" s="2" t="s">
        <v>1995</v>
      </c>
      <c r="S4691" t="s">
        <v>1996</v>
      </c>
      <c r="T4691">
        <v>42803.41006678241</v>
      </c>
      <c r="U4691" t="s">
        <v>191</v>
      </c>
      <c r="V4691" t="s">
        <v>1996</v>
      </c>
      <c r="W4691">
        <v>42803.41006678241</v>
      </c>
    </row>
    <row r="4692" spans="1:23" x14ac:dyDescent="0.25">
      <c r="A4692" s="2"/>
      <c r="B4692" s="2"/>
      <c r="C4692" s="2" t="s">
        <v>29366</v>
      </c>
      <c r="D4692" s="2" t="s">
        <v>194</v>
      </c>
      <c r="E4692" s="2" t="s">
        <v>38465</v>
      </c>
      <c r="F4692" s="2" t="s">
        <v>38466</v>
      </c>
      <c r="G4692" s="2" t="s">
        <v>38467</v>
      </c>
      <c r="H4692" s="2" t="s">
        <v>311</v>
      </c>
      <c r="I4692" s="9" t="s">
        <v>15592</v>
      </c>
      <c r="J4692" s="2" t="s">
        <v>308</v>
      </c>
      <c r="K4692" s="2" t="s">
        <v>9621</v>
      </c>
      <c r="L4692" s="2" t="s">
        <v>3660</v>
      </c>
      <c r="M4692" s="2" t="s">
        <v>6565</v>
      </c>
      <c r="N4692" s="2"/>
      <c r="O4692" s="2" t="s">
        <v>194</v>
      </c>
      <c r="P4692" s="2" t="s">
        <v>289</v>
      </c>
      <c r="Q4692" s="2" t="s">
        <v>194</v>
      </c>
      <c r="R4692" s="2" t="s">
        <v>1995</v>
      </c>
      <c r="S4692" t="s">
        <v>1996</v>
      </c>
      <c r="T4692">
        <v>42803.41006678241</v>
      </c>
      <c r="U4692" t="s">
        <v>191</v>
      </c>
      <c r="V4692" t="s">
        <v>1996</v>
      </c>
      <c r="W4692">
        <v>42803.41006678241</v>
      </c>
    </row>
    <row r="4693" spans="1:23" x14ac:dyDescent="0.25">
      <c r="A4693" s="2"/>
      <c r="B4693" s="2"/>
      <c r="C4693" s="2" t="s">
        <v>29367</v>
      </c>
      <c r="D4693" s="2" t="s">
        <v>194</v>
      </c>
      <c r="E4693" s="2" t="s">
        <v>38465</v>
      </c>
      <c r="F4693" s="2" t="s">
        <v>38466</v>
      </c>
      <c r="G4693" s="2" t="s">
        <v>38467</v>
      </c>
      <c r="H4693" s="2" t="s">
        <v>1297</v>
      </c>
      <c r="I4693" s="9" t="s">
        <v>15593</v>
      </c>
      <c r="J4693" s="2" t="s">
        <v>309</v>
      </c>
      <c r="K4693" s="2" t="s">
        <v>9598</v>
      </c>
      <c r="L4693" s="2" t="s">
        <v>3636</v>
      </c>
      <c r="M4693" s="2" t="s">
        <v>6542</v>
      </c>
      <c r="N4693" s="2"/>
      <c r="O4693" s="2" t="s">
        <v>194</v>
      </c>
      <c r="P4693" s="2" t="s">
        <v>289</v>
      </c>
      <c r="Q4693" s="2" t="s">
        <v>194</v>
      </c>
      <c r="R4693" s="2" t="s">
        <v>1995</v>
      </c>
      <c r="S4693" t="s">
        <v>1996</v>
      </c>
      <c r="T4693">
        <v>42803.41006678241</v>
      </c>
      <c r="U4693" t="s">
        <v>191</v>
      </c>
      <c r="V4693" t="s">
        <v>1996</v>
      </c>
      <c r="W4693">
        <v>42803.41006678241</v>
      </c>
    </row>
    <row r="4694" spans="1:23" x14ac:dyDescent="0.25">
      <c r="A4694" s="2"/>
      <c r="B4694" s="2"/>
      <c r="C4694" s="2" t="s">
        <v>29368</v>
      </c>
      <c r="D4694" s="2" t="s">
        <v>194</v>
      </c>
      <c r="E4694" s="2" t="s">
        <v>38465</v>
      </c>
      <c r="F4694" s="2" t="s">
        <v>38466</v>
      </c>
      <c r="G4694" s="2" t="s">
        <v>38467</v>
      </c>
      <c r="H4694" s="2" t="s">
        <v>315</v>
      </c>
      <c r="I4694" s="9" t="s">
        <v>15593</v>
      </c>
      <c r="J4694" s="2" t="s">
        <v>309</v>
      </c>
      <c r="K4694" s="2" t="s">
        <v>9598</v>
      </c>
      <c r="L4694" s="2" t="s">
        <v>3636</v>
      </c>
      <c r="M4694" s="2" t="s">
        <v>6542</v>
      </c>
      <c r="N4694" s="2"/>
      <c r="O4694" s="2" t="s">
        <v>194</v>
      </c>
      <c r="P4694" s="2" t="s">
        <v>289</v>
      </c>
      <c r="Q4694" s="2" t="s">
        <v>194</v>
      </c>
      <c r="R4694" s="2" t="s">
        <v>1995</v>
      </c>
      <c r="S4694" t="s">
        <v>1996</v>
      </c>
      <c r="T4694">
        <v>42803.41006678241</v>
      </c>
      <c r="U4694" t="s">
        <v>191</v>
      </c>
      <c r="V4694" t="s">
        <v>1996</v>
      </c>
      <c r="W4694">
        <v>42803.41006678241</v>
      </c>
    </row>
    <row r="4695" spans="1:23" x14ac:dyDescent="0.25">
      <c r="A4695" s="2"/>
      <c r="B4695" s="2"/>
      <c r="C4695" s="2" t="s">
        <v>29369</v>
      </c>
      <c r="D4695" s="2" t="s">
        <v>194</v>
      </c>
      <c r="E4695" s="2" t="s">
        <v>38465</v>
      </c>
      <c r="F4695" s="2" t="s">
        <v>38466</v>
      </c>
      <c r="G4695" s="2" t="s">
        <v>38467</v>
      </c>
      <c r="H4695" s="2" t="s">
        <v>1294</v>
      </c>
      <c r="I4695" s="9" t="s">
        <v>15594</v>
      </c>
      <c r="J4695" s="2" t="s">
        <v>308</v>
      </c>
      <c r="K4695" s="2" t="s">
        <v>9598</v>
      </c>
      <c r="L4695" s="2" t="s">
        <v>3636</v>
      </c>
      <c r="M4695" s="2" t="s">
        <v>6542</v>
      </c>
      <c r="N4695" s="2"/>
      <c r="O4695" s="2" t="s">
        <v>194</v>
      </c>
      <c r="P4695" s="2" t="s">
        <v>289</v>
      </c>
      <c r="Q4695" s="2" t="s">
        <v>194</v>
      </c>
      <c r="R4695" s="2" t="s">
        <v>1995</v>
      </c>
      <c r="S4695" t="s">
        <v>1996</v>
      </c>
      <c r="T4695">
        <v>42803.41006678241</v>
      </c>
      <c r="U4695" t="s">
        <v>191</v>
      </c>
      <c r="V4695" t="s">
        <v>1996</v>
      </c>
      <c r="W4695">
        <v>42803.41006678241</v>
      </c>
    </row>
    <row r="4696" spans="1:23" x14ac:dyDescent="0.25">
      <c r="A4696" s="2"/>
      <c r="B4696" s="2"/>
      <c r="C4696" s="2" t="s">
        <v>29370</v>
      </c>
      <c r="D4696" s="2" t="s">
        <v>194</v>
      </c>
      <c r="E4696" s="2" t="s">
        <v>38465</v>
      </c>
      <c r="F4696" s="2" t="s">
        <v>38466</v>
      </c>
      <c r="G4696" s="2" t="s">
        <v>38467</v>
      </c>
      <c r="H4696" s="2" t="s">
        <v>311</v>
      </c>
      <c r="I4696" s="9" t="s">
        <v>15594</v>
      </c>
      <c r="J4696" s="2" t="s">
        <v>308</v>
      </c>
      <c r="K4696" s="2" t="s">
        <v>9598</v>
      </c>
      <c r="L4696" s="2" t="s">
        <v>3636</v>
      </c>
      <c r="M4696" s="2" t="s">
        <v>6542</v>
      </c>
      <c r="N4696" s="2"/>
      <c r="O4696" s="2" t="s">
        <v>194</v>
      </c>
      <c r="P4696" s="2" t="s">
        <v>289</v>
      </c>
      <c r="Q4696" s="2" t="s">
        <v>194</v>
      </c>
      <c r="R4696" s="2" t="s">
        <v>1995</v>
      </c>
      <c r="S4696" t="s">
        <v>1996</v>
      </c>
      <c r="T4696">
        <v>42803.41006678241</v>
      </c>
      <c r="U4696" t="s">
        <v>191</v>
      </c>
      <c r="V4696" t="s">
        <v>1996</v>
      </c>
      <c r="W4696">
        <v>42803.41006678241</v>
      </c>
    </row>
    <row r="4697" spans="1:23" x14ac:dyDescent="0.25">
      <c r="A4697" s="2"/>
      <c r="B4697" s="2"/>
      <c r="C4697" s="2" t="s">
        <v>29371</v>
      </c>
      <c r="D4697" s="2" t="s">
        <v>194</v>
      </c>
      <c r="E4697" s="2" t="s">
        <v>38465</v>
      </c>
      <c r="F4697" s="2" t="s">
        <v>38466</v>
      </c>
      <c r="G4697" s="2" t="s">
        <v>38467</v>
      </c>
      <c r="H4697" s="2" t="s">
        <v>315</v>
      </c>
      <c r="I4697" s="9" t="s">
        <v>15595</v>
      </c>
      <c r="J4697" s="2" t="s">
        <v>309</v>
      </c>
      <c r="K4697" s="2" t="s">
        <v>9601</v>
      </c>
      <c r="L4697" s="2" t="s">
        <v>3639</v>
      </c>
      <c r="M4697" s="2" t="s">
        <v>6545</v>
      </c>
      <c r="N4697" s="2"/>
      <c r="O4697" s="2" t="s">
        <v>194</v>
      </c>
      <c r="P4697" s="2" t="s">
        <v>289</v>
      </c>
      <c r="Q4697" s="2" t="s">
        <v>194</v>
      </c>
      <c r="R4697" s="2" t="s">
        <v>1995</v>
      </c>
      <c r="S4697" t="s">
        <v>1996</v>
      </c>
      <c r="T4697">
        <v>42803.41006678241</v>
      </c>
      <c r="U4697" t="s">
        <v>191</v>
      </c>
      <c r="V4697" t="s">
        <v>1996</v>
      </c>
      <c r="W4697">
        <v>42803.41006678241</v>
      </c>
    </row>
    <row r="4698" spans="1:23" x14ac:dyDescent="0.25">
      <c r="A4698" s="2"/>
      <c r="B4698" s="2"/>
      <c r="C4698" s="2" t="s">
        <v>29372</v>
      </c>
      <c r="D4698" s="2" t="s">
        <v>194</v>
      </c>
      <c r="E4698" s="2" t="s">
        <v>38465</v>
      </c>
      <c r="F4698" s="2" t="s">
        <v>38466</v>
      </c>
      <c r="G4698" s="2" t="s">
        <v>38467</v>
      </c>
      <c r="H4698" s="2" t="s">
        <v>311</v>
      </c>
      <c r="I4698" s="9" t="s">
        <v>15596</v>
      </c>
      <c r="J4698" s="2" t="s">
        <v>308</v>
      </c>
      <c r="K4698" s="2" t="s">
        <v>9601</v>
      </c>
      <c r="L4698" s="2" t="s">
        <v>3639</v>
      </c>
      <c r="M4698" s="2" t="s">
        <v>6545</v>
      </c>
      <c r="N4698" s="2"/>
      <c r="O4698" s="2" t="s">
        <v>194</v>
      </c>
      <c r="P4698" s="2" t="s">
        <v>289</v>
      </c>
      <c r="Q4698" s="2" t="s">
        <v>194</v>
      </c>
      <c r="R4698" s="2" t="s">
        <v>1995</v>
      </c>
      <c r="S4698" t="s">
        <v>1996</v>
      </c>
      <c r="T4698">
        <v>42803.41006678241</v>
      </c>
      <c r="U4698" t="s">
        <v>191</v>
      </c>
      <c r="V4698" t="s">
        <v>1996</v>
      </c>
      <c r="W4698">
        <v>42803.41006678241</v>
      </c>
    </row>
    <row r="4699" spans="1:23" x14ac:dyDescent="0.25">
      <c r="A4699" s="2"/>
      <c r="B4699" s="2"/>
      <c r="C4699" s="2" t="s">
        <v>29373</v>
      </c>
      <c r="D4699" s="2" t="s">
        <v>194</v>
      </c>
      <c r="E4699" s="2" t="s">
        <v>38465</v>
      </c>
      <c r="F4699" s="2" t="s">
        <v>38466</v>
      </c>
      <c r="G4699" s="2" t="s">
        <v>38467</v>
      </c>
      <c r="H4699" s="2" t="s">
        <v>315</v>
      </c>
      <c r="I4699" s="9" t="s">
        <v>15597</v>
      </c>
      <c r="J4699" s="2" t="s">
        <v>309</v>
      </c>
      <c r="K4699" s="2" t="s">
        <v>9608</v>
      </c>
      <c r="L4699" s="2" t="s">
        <v>3646</v>
      </c>
      <c r="M4699" s="2" t="s">
        <v>6552</v>
      </c>
      <c r="N4699" s="2"/>
      <c r="O4699" s="2" t="s">
        <v>194</v>
      </c>
      <c r="P4699" s="2" t="s">
        <v>289</v>
      </c>
      <c r="Q4699" s="2" t="s">
        <v>194</v>
      </c>
      <c r="R4699" s="2" t="s">
        <v>1995</v>
      </c>
      <c r="S4699" t="s">
        <v>1996</v>
      </c>
      <c r="T4699">
        <v>42803.41006678241</v>
      </c>
      <c r="U4699" t="s">
        <v>191</v>
      </c>
      <c r="V4699" t="s">
        <v>1996</v>
      </c>
      <c r="W4699">
        <v>42803.41006678241</v>
      </c>
    </row>
    <row r="4700" spans="1:23" x14ac:dyDescent="0.25">
      <c r="A4700" s="2"/>
      <c r="B4700" s="2"/>
      <c r="C4700" s="2" t="s">
        <v>29374</v>
      </c>
      <c r="D4700" s="2" t="s">
        <v>194</v>
      </c>
      <c r="E4700" s="2" t="s">
        <v>38465</v>
      </c>
      <c r="F4700" s="2" t="s">
        <v>38466</v>
      </c>
      <c r="G4700" s="2" t="s">
        <v>38467</v>
      </c>
      <c r="H4700" s="2" t="s">
        <v>317</v>
      </c>
      <c r="I4700" s="9" t="s">
        <v>15598</v>
      </c>
      <c r="J4700" s="2" t="s">
        <v>304</v>
      </c>
      <c r="K4700" s="2" t="s">
        <v>9608</v>
      </c>
      <c r="L4700" s="2" t="s">
        <v>3646</v>
      </c>
      <c r="M4700" s="2" t="s">
        <v>6552</v>
      </c>
      <c r="N4700" s="2"/>
      <c r="O4700" s="2" t="s">
        <v>194</v>
      </c>
      <c r="P4700" s="2" t="s">
        <v>289</v>
      </c>
      <c r="Q4700" s="2" t="s">
        <v>194</v>
      </c>
      <c r="R4700" s="2" t="s">
        <v>1995</v>
      </c>
      <c r="S4700" t="s">
        <v>1996</v>
      </c>
      <c r="T4700">
        <v>42803.41006678241</v>
      </c>
      <c r="U4700" t="s">
        <v>191</v>
      </c>
      <c r="V4700" t="s">
        <v>1996</v>
      </c>
      <c r="W4700">
        <v>42803.41006678241</v>
      </c>
    </row>
    <row r="4701" spans="1:23" x14ac:dyDescent="0.25">
      <c r="A4701" s="2"/>
      <c r="B4701" s="2"/>
      <c r="C4701" s="2" t="s">
        <v>29375</v>
      </c>
      <c r="D4701" s="2" t="s">
        <v>194</v>
      </c>
      <c r="E4701" s="2" t="s">
        <v>38465</v>
      </c>
      <c r="F4701" s="2" t="s">
        <v>38466</v>
      </c>
      <c r="G4701" s="2" t="s">
        <v>38467</v>
      </c>
      <c r="H4701" s="2" t="s">
        <v>311</v>
      </c>
      <c r="I4701" s="9" t="s">
        <v>15599</v>
      </c>
      <c r="J4701" s="2" t="s">
        <v>308</v>
      </c>
      <c r="K4701" s="2" t="s">
        <v>9608</v>
      </c>
      <c r="L4701" s="2" t="s">
        <v>3646</v>
      </c>
      <c r="M4701" s="2" t="s">
        <v>6552</v>
      </c>
      <c r="N4701" s="2"/>
      <c r="O4701" s="2" t="s">
        <v>194</v>
      </c>
      <c r="P4701" s="2" t="s">
        <v>289</v>
      </c>
      <c r="Q4701" s="2" t="s">
        <v>194</v>
      </c>
      <c r="R4701" s="2" t="s">
        <v>1995</v>
      </c>
      <c r="S4701" t="s">
        <v>1996</v>
      </c>
      <c r="T4701">
        <v>42803.41006678241</v>
      </c>
      <c r="U4701" t="s">
        <v>191</v>
      </c>
      <c r="V4701" t="s">
        <v>1996</v>
      </c>
      <c r="W4701">
        <v>42803.41006678241</v>
      </c>
    </row>
    <row r="4702" spans="1:23" x14ac:dyDescent="0.25">
      <c r="A4702" s="2"/>
      <c r="B4702" s="2"/>
      <c r="C4702" s="2" t="s">
        <v>29376</v>
      </c>
      <c r="D4702" s="2" t="s">
        <v>194</v>
      </c>
      <c r="E4702" s="2" t="s">
        <v>38465</v>
      </c>
      <c r="F4702" s="2" t="s">
        <v>38466</v>
      </c>
      <c r="G4702" s="2" t="s">
        <v>38467</v>
      </c>
      <c r="H4702" s="2" t="s">
        <v>1311</v>
      </c>
      <c r="I4702" s="9" t="s">
        <v>15600</v>
      </c>
      <c r="J4702" s="2" t="s">
        <v>588</v>
      </c>
      <c r="K4702" s="2" t="s">
        <v>9608</v>
      </c>
      <c r="L4702" s="2" t="s">
        <v>3646</v>
      </c>
      <c r="M4702" s="2" t="s">
        <v>6552</v>
      </c>
      <c r="N4702" s="2"/>
      <c r="O4702" s="2" t="s">
        <v>194</v>
      </c>
      <c r="P4702" s="2" t="s">
        <v>289</v>
      </c>
      <c r="Q4702" s="2" t="s">
        <v>194</v>
      </c>
      <c r="R4702" s="2" t="s">
        <v>1995</v>
      </c>
      <c r="S4702" t="s">
        <v>1996</v>
      </c>
      <c r="T4702">
        <v>42803.41006678241</v>
      </c>
      <c r="U4702" t="s">
        <v>191</v>
      </c>
      <c r="V4702" t="s">
        <v>1996</v>
      </c>
      <c r="W4702">
        <v>42803.41006678241</v>
      </c>
    </row>
    <row r="4703" spans="1:23" x14ac:dyDescent="0.25">
      <c r="A4703" s="2"/>
      <c r="B4703" s="2"/>
      <c r="C4703" s="2" t="s">
        <v>29377</v>
      </c>
      <c r="D4703" s="2" t="s">
        <v>194</v>
      </c>
      <c r="E4703" s="2" t="s">
        <v>38465</v>
      </c>
      <c r="F4703" s="2" t="s">
        <v>38466</v>
      </c>
      <c r="G4703" s="2" t="s">
        <v>38467</v>
      </c>
      <c r="H4703" s="2" t="s">
        <v>1310</v>
      </c>
      <c r="I4703" s="9" t="s">
        <v>15601</v>
      </c>
      <c r="J4703" s="2" t="s">
        <v>594</v>
      </c>
      <c r="K4703" s="2" t="s">
        <v>9568</v>
      </c>
      <c r="L4703" s="2" t="s">
        <v>3604</v>
      </c>
      <c r="M4703" s="2" t="s">
        <v>6512</v>
      </c>
      <c r="N4703" s="2"/>
      <c r="O4703" s="2" t="s">
        <v>194</v>
      </c>
      <c r="P4703" s="2" t="s">
        <v>289</v>
      </c>
      <c r="Q4703" s="2" t="s">
        <v>194</v>
      </c>
      <c r="R4703" s="2" t="s">
        <v>1995</v>
      </c>
      <c r="S4703" t="s">
        <v>1996</v>
      </c>
      <c r="T4703">
        <v>42803.41006678241</v>
      </c>
      <c r="U4703" t="s">
        <v>191</v>
      </c>
      <c r="V4703" t="s">
        <v>1996</v>
      </c>
      <c r="W4703">
        <v>42803.41006678241</v>
      </c>
    </row>
    <row r="4704" spans="1:23" x14ac:dyDescent="0.25">
      <c r="A4704" s="2"/>
      <c r="B4704" s="2"/>
      <c r="C4704" s="2" t="s">
        <v>29378</v>
      </c>
      <c r="D4704" s="2" t="s">
        <v>194</v>
      </c>
      <c r="E4704" s="2" t="s">
        <v>38465</v>
      </c>
      <c r="F4704" s="2" t="s">
        <v>38466</v>
      </c>
      <c r="G4704" s="2" t="s">
        <v>38467</v>
      </c>
      <c r="H4704" s="2" t="s">
        <v>314</v>
      </c>
      <c r="I4704" s="9" t="s">
        <v>15602</v>
      </c>
      <c r="J4704" s="2" t="s">
        <v>306</v>
      </c>
      <c r="K4704" s="2" t="s">
        <v>9568</v>
      </c>
      <c r="L4704" s="2" t="s">
        <v>3604</v>
      </c>
      <c r="M4704" s="2" t="s">
        <v>6512</v>
      </c>
      <c r="N4704" s="2"/>
      <c r="O4704" s="2" t="s">
        <v>194</v>
      </c>
      <c r="P4704" s="2" t="s">
        <v>289</v>
      </c>
      <c r="Q4704" s="2" t="s">
        <v>194</v>
      </c>
      <c r="R4704" s="2" t="s">
        <v>1995</v>
      </c>
      <c r="S4704" t="s">
        <v>1996</v>
      </c>
      <c r="T4704">
        <v>42803.41006678241</v>
      </c>
      <c r="U4704" t="s">
        <v>191</v>
      </c>
      <c r="V4704" t="s">
        <v>1996</v>
      </c>
      <c r="W4704">
        <v>42803.41006678241</v>
      </c>
    </row>
    <row r="4705" spans="1:23" x14ac:dyDescent="0.25">
      <c r="A4705" s="2"/>
      <c r="B4705" s="2"/>
      <c r="C4705" s="2" t="s">
        <v>29379</v>
      </c>
      <c r="D4705" s="2" t="s">
        <v>194</v>
      </c>
      <c r="E4705" s="2" t="s">
        <v>38465</v>
      </c>
      <c r="F4705" s="2" t="s">
        <v>38466</v>
      </c>
      <c r="G4705" s="2" t="s">
        <v>38467</v>
      </c>
      <c r="H4705" s="2" t="s">
        <v>315</v>
      </c>
      <c r="I4705" s="9" t="s">
        <v>15603</v>
      </c>
      <c r="J4705" s="2" t="s">
        <v>309</v>
      </c>
      <c r="K4705" s="2" t="s">
        <v>9568</v>
      </c>
      <c r="L4705" s="2" t="s">
        <v>3604</v>
      </c>
      <c r="M4705" s="2" t="s">
        <v>6512</v>
      </c>
      <c r="N4705" s="2"/>
      <c r="O4705" s="2" t="s">
        <v>194</v>
      </c>
      <c r="P4705" s="2" t="s">
        <v>289</v>
      </c>
      <c r="Q4705" s="2" t="s">
        <v>194</v>
      </c>
      <c r="R4705" s="2" t="s">
        <v>1995</v>
      </c>
      <c r="S4705" t="s">
        <v>1996</v>
      </c>
      <c r="T4705">
        <v>42803.41006678241</v>
      </c>
      <c r="U4705" t="s">
        <v>191</v>
      </c>
      <c r="V4705" t="s">
        <v>1996</v>
      </c>
      <c r="W4705">
        <v>42803.41006678241</v>
      </c>
    </row>
    <row r="4706" spans="1:23" x14ac:dyDescent="0.25">
      <c r="A4706" s="2"/>
      <c r="B4706" s="2"/>
      <c r="C4706" s="2" t="s">
        <v>29380</v>
      </c>
      <c r="D4706" s="2" t="s">
        <v>194</v>
      </c>
      <c r="E4706" s="2" t="s">
        <v>38465</v>
      </c>
      <c r="F4706" s="2" t="s">
        <v>38466</v>
      </c>
      <c r="G4706" s="2" t="s">
        <v>38467</v>
      </c>
      <c r="H4706" s="2" t="s">
        <v>311</v>
      </c>
      <c r="I4706" s="9" t="s">
        <v>15604</v>
      </c>
      <c r="J4706" s="2" t="s">
        <v>308</v>
      </c>
      <c r="K4706" s="2" t="s">
        <v>9568</v>
      </c>
      <c r="L4706" s="2" t="s">
        <v>3604</v>
      </c>
      <c r="M4706" s="2" t="s">
        <v>6512</v>
      </c>
      <c r="N4706" s="2"/>
      <c r="O4706" s="2" t="s">
        <v>194</v>
      </c>
      <c r="P4706" s="2" t="s">
        <v>289</v>
      </c>
      <c r="Q4706" s="2" t="s">
        <v>194</v>
      </c>
      <c r="R4706" s="2" t="s">
        <v>1995</v>
      </c>
      <c r="S4706" t="s">
        <v>1996</v>
      </c>
      <c r="T4706">
        <v>42803.41006678241</v>
      </c>
      <c r="U4706" t="s">
        <v>191</v>
      </c>
      <c r="V4706" t="s">
        <v>1996</v>
      </c>
      <c r="W4706">
        <v>42803.41006678241</v>
      </c>
    </row>
    <row r="4707" spans="1:23" x14ac:dyDescent="0.25">
      <c r="A4707" s="2"/>
      <c r="B4707" s="2"/>
      <c r="C4707" s="2" t="s">
        <v>29381</v>
      </c>
      <c r="D4707" s="2" t="s">
        <v>194</v>
      </c>
      <c r="E4707" s="2" t="s">
        <v>38465</v>
      </c>
      <c r="F4707" s="2" t="s">
        <v>38466</v>
      </c>
      <c r="G4707" s="2" t="s">
        <v>38467</v>
      </c>
      <c r="H4707" s="2" t="s">
        <v>317</v>
      </c>
      <c r="I4707" s="9" t="s">
        <v>15605</v>
      </c>
      <c r="J4707" s="2" t="s">
        <v>304</v>
      </c>
      <c r="K4707" s="2" t="s">
        <v>9568</v>
      </c>
      <c r="L4707" s="2" t="s">
        <v>3604</v>
      </c>
      <c r="M4707" s="2" t="s">
        <v>6512</v>
      </c>
      <c r="N4707" s="2"/>
      <c r="O4707" s="2" t="s">
        <v>194</v>
      </c>
      <c r="P4707" s="2" t="s">
        <v>289</v>
      </c>
      <c r="Q4707" s="2" t="s">
        <v>194</v>
      </c>
      <c r="R4707" s="2" t="s">
        <v>1995</v>
      </c>
      <c r="S4707" t="s">
        <v>1996</v>
      </c>
      <c r="T4707">
        <v>42803.41006678241</v>
      </c>
      <c r="U4707" t="s">
        <v>191</v>
      </c>
      <c r="V4707" t="s">
        <v>1996</v>
      </c>
      <c r="W4707">
        <v>42803.41006678241</v>
      </c>
    </row>
    <row r="4708" spans="1:23" x14ac:dyDescent="0.25">
      <c r="A4708" s="2"/>
      <c r="B4708" s="2"/>
      <c r="C4708" s="2" t="s">
        <v>29382</v>
      </c>
      <c r="D4708" s="2" t="s">
        <v>194</v>
      </c>
      <c r="E4708" s="2" t="s">
        <v>38465</v>
      </c>
      <c r="F4708" s="2" t="s">
        <v>38466</v>
      </c>
      <c r="G4708" s="2" t="s">
        <v>38467</v>
      </c>
      <c r="H4708" s="2" t="s">
        <v>317</v>
      </c>
      <c r="I4708" s="9" t="s">
        <v>15606</v>
      </c>
      <c r="J4708" s="2" t="s">
        <v>304</v>
      </c>
      <c r="K4708" s="2" t="s">
        <v>9605</v>
      </c>
      <c r="L4708" s="2" t="s">
        <v>3643</v>
      </c>
      <c r="M4708" s="2" t="s">
        <v>6549</v>
      </c>
      <c r="N4708" s="2"/>
      <c r="O4708" s="2" t="s">
        <v>194</v>
      </c>
      <c r="P4708" s="2" t="s">
        <v>289</v>
      </c>
      <c r="Q4708" s="2" t="s">
        <v>194</v>
      </c>
      <c r="R4708" s="2" t="s">
        <v>1995</v>
      </c>
      <c r="S4708" t="s">
        <v>1996</v>
      </c>
      <c r="T4708">
        <v>42803.41006678241</v>
      </c>
      <c r="U4708" t="s">
        <v>191</v>
      </c>
      <c r="V4708" t="s">
        <v>1996</v>
      </c>
      <c r="W4708">
        <v>42803.41006678241</v>
      </c>
    </row>
    <row r="4709" spans="1:23" x14ac:dyDescent="0.25">
      <c r="A4709" s="2"/>
      <c r="B4709" s="2"/>
      <c r="C4709" s="2" t="s">
        <v>29383</v>
      </c>
      <c r="D4709" s="2" t="s">
        <v>194</v>
      </c>
      <c r="E4709" s="2" t="s">
        <v>38465</v>
      </c>
      <c r="F4709" s="2" t="s">
        <v>38466</v>
      </c>
      <c r="G4709" s="2" t="s">
        <v>38467</v>
      </c>
      <c r="H4709" s="2" t="s">
        <v>312</v>
      </c>
      <c r="I4709" s="9" t="s">
        <v>15607</v>
      </c>
      <c r="J4709" s="2" t="s">
        <v>303</v>
      </c>
      <c r="K4709" s="2" t="s">
        <v>9605</v>
      </c>
      <c r="L4709" s="2" t="s">
        <v>3643</v>
      </c>
      <c r="M4709" s="2" t="s">
        <v>6549</v>
      </c>
      <c r="N4709" s="2"/>
      <c r="O4709" s="2" t="s">
        <v>194</v>
      </c>
      <c r="P4709" s="2" t="s">
        <v>289</v>
      </c>
      <c r="Q4709" s="2" t="s">
        <v>194</v>
      </c>
      <c r="R4709" s="2" t="s">
        <v>1995</v>
      </c>
      <c r="S4709" t="s">
        <v>1996</v>
      </c>
      <c r="T4709">
        <v>42803.41006678241</v>
      </c>
      <c r="U4709" t="s">
        <v>191</v>
      </c>
      <c r="V4709" t="s">
        <v>1996</v>
      </c>
      <c r="W4709">
        <v>42803.41006678241</v>
      </c>
    </row>
    <row r="4710" spans="1:23" x14ac:dyDescent="0.25">
      <c r="A4710" s="2"/>
      <c r="B4710" s="2"/>
      <c r="C4710" s="2" t="s">
        <v>29384</v>
      </c>
      <c r="D4710" s="2" t="s">
        <v>194</v>
      </c>
      <c r="E4710" s="2" t="s">
        <v>38465</v>
      </c>
      <c r="F4710" s="2" t="s">
        <v>38466</v>
      </c>
      <c r="G4710" s="2" t="s">
        <v>38467</v>
      </c>
      <c r="H4710" s="2" t="s">
        <v>311</v>
      </c>
      <c r="I4710" s="9" t="s">
        <v>15608</v>
      </c>
      <c r="J4710" s="2" t="s">
        <v>308</v>
      </c>
      <c r="K4710" s="2" t="s">
        <v>9605</v>
      </c>
      <c r="L4710" s="2" t="s">
        <v>3643</v>
      </c>
      <c r="M4710" s="2" t="s">
        <v>6549</v>
      </c>
      <c r="N4710" s="2"/>
      <c r="O4710" s="2" t="s">
        <v>194</v>
      </c>
      <c r="P4710" s="2" t="s">
        <v>289</v>
      </c>
      <c r="Q4710" s="2" t="s">
        <v>194</v>
      </c>
      <c r="R4710" s="2" t="s">
        <v>1995</v>
      </c>
      <c r="S4710" t="s">
        <v>1996</v>
      </c>
      <c r="T4710">
        <v>42803.41006678241</v>
      </c>
      <c r="U4710" t="s">
        <v>191</v>
      </c>
      <c r="V4710" t="s">
        <v>1996</v>
      </c>
      <c r="W4710">
        <v>42803.41006678241</v>
      </c>
    </row>
    <row r="4711" spans="1:23" x14ac:dyDescent="0.25">
      <c r="A4711" s="2"/>
      <c r="B4711" s="2"/>
      <c r="C4711" s="2" t="s">
        <v>29385</v>
      </c>
      <c r="D4711" s="2" t="s">
        <v>194</v>
      </c>
      <c r="E4711" s="2" t="s">
        <v>38465</v>
      </c>
      <c r="F4711" s="2" t="s">
        <v>38466</v>
      </c>
      <c r="G4711" s="2" t="s">
        <v>38467</v>
      </c>
      <c r="H4711" s="2" t="s">
        <v>311</v>
      </c>
      <c r="I4711" s="9" t="s">
        <v>15609</v>
      </c>
      <c r="J4711" s="2" t="s">
        <v>308</v>
      </c>
      <c r="K4711" s="2" t="s">
        <v>9609</v>
      </c>
      <c r="L4711" s="2" t="s">
        <v>3647</v>
      </c>
      <c r="M4711" s="2" t="s">
        <v>6553</v>
      </c>
      <c r="N4711" s="2"/>
      <c r="O4711" s="2" t="s">
        <v>194</v>
      </c>
      <c r="P4711" s="2" t="s">
        <v>289</v>
      </c>
      <c r="Q4711" s="2" t="s">
        <v>194</v>
      </c>
      <c r="R4711" s="2" t="s">
        <v>1995</v>
      </c>
      <c r="S4711" t="s">
        <v>1996</v>
      </c>
      <c r="T4711">
        <v>42803.41006678241</v>
      </c>
      <c r="U4711" t="s">
        <v>191</v>
      </c>
      <c r="V4711" t="s">
        <v>1996</v>
      </c>
      <c r="W4711">
        <v>42803.41006678241</v>
      </c>
    </row>
    <row r="4712" spans="1:23" x14ac:dyDescent="0.25">
      <c r="A4712" s="2"/>
      <c r="B4712" s="2"/>
      <c r="C4712" s="2" t="s">
        <v>29386</v>
      </c>
      <c r="D4712" s="2" t="s">
        <v>194</v>
      </c>
      <c r="E4712" s="2" t="s">
        <v>38465</v>
      </c>
      <c r="F4712" s="2" t="s">
        <v>38466</v>
      </c>
      <c r="G4712" s="2" t="s">
        <v>38467</v>
      </c>
      <c r="H4712" s="2" t="s">
        <v>314</v>
      </c>
      <c r="I4712" s="9" t="s">
        <v>15610</v>
      </c>
      <c r="J4712" s="2" t="s">
        <v>306</v>
      </c>
      <c r="K4712" s="2" t="s">
        <v>9609</v>
      </c>
      <c r="L4712" s="2" t="s">
        <v>3647</v>
      </c>
      <c r="M4712" s="2" t="s">
        <v>6553</v>
      </c>
      <c r="N4712" s="2"/>
      <c r="O4712" s="2" t="s">
        <v>194</v>
      </c>
      <c r="P4712" s="2" t="s">
        <v>289</v>
      </c>
      <c r="Q4712" s="2" t="s">
        <v>194</v>
      </c>
      <c r="R4712" s="2" t="s">
        <v>1995</v>
      </c>
      <c r="S4712" t="s">
        <v>1996</v>
      </c>
      <c r="T4712">
        <v>42803.41006678241</v>
      </c>
      <c r="U4712" t="s">
        <v>191</v>
      </c>
      <c r="V4712" t="s">
        <v>1996</v>
      </c>
      <c r="W4712">
        <v>42803.41006678241</v>
      </c>
    </row>
    <row r="4713" spans="1:23" x14ac:dyDescent="0.25">
      <c r="A4713" s="2"/>
      <c r="B4713" s="2"/>
      <c r="C4713" s="2" t="s">
        <v>29387</v>
      </c>
      <c r="D4713" s="2" t="s">
        <v>194</v>
      </c>
      <c r="E4713" s="2" t="s">
        <v>38465</v>
      </c>
      <c r="F4713" s="2" t="s">
        <v>38466</v>
      </c>
      <c r="G4713" s="2" t="s">
        <v>38467</v>
      </c>
      <c r="H4713" s="2" t="s">
        <v>315</v>
      </c>
      <c r="I4713" s="9" t="s">
        <v>15611</v>
      </c>
      <c r="J4713" s="2" t="s">
        <v>309</v>
      </c>
      <c r="K4713" s="2" t="s">
        <v>9609</v>
      </c>
      <c r="L4713" s="2" t="s">
        <v>3647</v>
      </c>
      <c r="M4713" s="2" t="s">
        <v>6553</v>
      </c>
      <c r="N4713" s="2"/>
      <c r="O4713" s="2" t="s">
        <v>194</v>
      </c>
      <c r="P4713" s="2" t="s">
        <v>289</v>
      </c>
      <c r="Q4713" s="2" t="s">
        <v>194</v>
      </c>
      <c r="R4713" s="2" t="s">
        <v>1995</v>
      </c>
      <c r="S4713" t="s">
        <v>1996</v>
      </c>
      <c r="T4713">
        <v>42803.41006678241</v>
      </c>
      <c r="U4713" t="s">
        <v>191</v>
      </c>
      <c r="V4713" t="s">
        <v>1996</v>
      </c>
      <c r="W4713">
        <v>42803.41006678241</v>
      </c>
    </row>
    <row r="4714" spans="1:23" x14ac:dyDescent="0.25">
      <c r="A4714" s="2"/>
      <c r="B4714" s="2"/>
      <c r="C4714" s="2" t="s">
        <v>29388</v>
      </c>
      <c r="D4714" s="2" t="s">
        <v>194</v>
      </c>
      <c r="E4714" s="2" t="s">
        <v>38465</v>
      </c>
      <c r="F4714" s="2" t="s">
        <v>38466</v>
      </c>
      <c r="G4714" s="2" t="s">
        <v>38467</v>
      </c>
      <c r="H4714" s="2" t="s">
        <v>314</v>
      </c>
      <c r="I4714" s="9" t="s">
        <v>15612</v>
      </c>
      <c r="J4714" s="2" t="s">
        <v>306</v>
      </c>
      <c r="K4714" s="2" t="s">
        <v>9630</v>
      </c>
      <c r="L4714" s="2" t="s">
        <v>3669</v>
      </c>
      <c r="M4714" s="2" t="s">
        <v>6574</v>
      </c>
      <c r="N4714" s="2"/>
      <c r="O4714" s="2" t="s">
        <v>194</v>
      </c>
      <c r="P4714" s="2" t="s">
        <v>289</v>
      </c>
      <c r="Q4714" s="2" t="s">
        <v>194</v>
      </c>
      <c r="R4714" s="2" t="s">
        <v>1995</v>
      </c>
      <c r="S4714" t="s">
        <v>1996</v>
      </c>
      <c r="T4714">
        <v>42803.41006678241</v>
      </c>
      <c r="U4714" t="s">
        <v>191</v>
      </c>
      <c r="V4714" t="s">
        <v>1996</v>
      </c>
      <c r="W4714">
        <v>42803.41006678241</v>
      </c>
    </row>
    <row r="4715" spans="1:23" x14ac:dyDescent="0.25">
      <c r="A4715" s="2"/>
      <c r="B4715" s="2"/>
      <c r="C4715" s="2" t="s">
        <v>29389</v>
      </c>
      <c r="D4715" s="2" t="s">
        <v>194</v>
      </c>
      <c r="E4715" s="2" t="s">
        <v>38465</v>
      </c>
      <c r="F4715" s="2" t="s">
        <v>38466</v>
      </c>
      <c r="G4715" s="2" t="s">
        <v>38467</v>
      </c>
      <c r="H4715" s="2" t="s">
        <v>314</v>
      </c>
      <c r="I4715" s="9" t="s">
        <v>15613</v>
      </c>
      <c r="J4715" s="2" t="s">
        <v>306</v>
      </c>
      <c r="K4715" s="2" t="s">
        <v>9614</v>
      </c>
      <c r="L4715" s="2" t="s">
        <v>3653</v>
      </c>
      <c r="M4715" s="2" t="s">
        <v>6558</v>
      </c>
      <c r="N4715" s="2"/>
      <c r="O4715" s="2" t="s">
        <v>194</v>
      </c>
      <c r="P4715" s="2" t="s">
        <v>289</v>
      </c>
      <c r="Q4715" s="2" t="s">
        <v>194</v>
      </c>
      <c r="R4715" s="2" t="s">
        <v>1995</v>
      </c>
      <c r="S4715" t="s">
        <v>1996</v>
      </c>
      <c r="T4715">
        <v>42803.41006678241</v>
      </c>
      <c r="U4715" t="s">
        <v>191</v>
      </c>
      <c r="V4715" t="s">
        <v>1996</v>
      </c>
      <c r="W4715">
        <v>42803.41006678241</v>
      </c>
    </row>
    <row r="4716" spans="1:23" x14ac:dyDescent="0.25">
      <c r="A4716" s="2"/>
      <c r="B4716" s="2"/>
      <c r="C4716" s="2" t="s">
        <v>29390</v>
      </c>
      <c r="D4716" s="2" t="s">
        <v>194</v>
      </c>
      <c r="E4716" s="2" t="s">
        <v>38465</v>
      </c>
      <c r="F4716" s="2" t="s">
        <v>38466</v>
      </c>
      <c r="G4716" s="2" t="s">
        <v>38467</v>
      </c>
      <c r="H4716" s="2" t="s">
        <v>315</v>
      </c>
      <c r="I4716" s="9" t="s">
        <v>15614</v>
      </c>
      <c r="J4716" s="2" t="s">
        <v>309</v>
      </c>
      <c r="K4716" s="2" t="s">
        <v>9614</v>
      </c>
      <c r="L4716" s="2" t="s">
        <v>3653</v>
      </c>
      <c r="M4716" s="2" t="s">
        <v>6558</v>
      </c>
      <c r="N4716" s="2"/>
      <c r="O4716" s="2" t="s">
        <v>194</v>
      </c>
      <c r="P4716" s="2" t="s">
        <v>289</v>
      </c>
      <c r="Q4716" s="2" t="s">
        <v>194</v>
      </c>
      <c r="R4716" s="2" t="s">
        <v>1995</v>
      </c>
      <c r="S4716" t="s">
        <v>1996</v>
      </c>
      <c r="T4716">
        <v>42803.41006678241</v>
      </c>
      <c r="U4716" t="s">
        <v>191</v>
      </c>
      <c r="V4716" t="s">
        <v>1996</v>
      </c>
      <c r="W4716">
        <v>42803.41006678241</v>
      </c>
    </row>
    <row r="4717" spans="1:23" x14ac:dyDescent="0.25">
      <c r="A4717" s="2"/>
      <c r="B4717" s="2"/>
      <c r="C4717" s="2" t="s">
        <v>29391</v>
      </c>
      <c r="D4717" s="2" t="s">
        <v>194</v>
      </c>
      <c r="E4717" s="2" t="s">
        <v>38465</v>
      </c>
      <c r="F4717" s="2" t="s">
        <v>38466</v>
      </c>
      <c r="G4717" s="2" t="s">
        <v>38467</v>
      </c>
      <c r="H4717" s="2" t="s">
        <v>311</v>
      </c>
      <c r="I4717" s="9" t="s">
        <v>15615</v>
      </c>
      <c r="J4717" s="2" t="s">
        <v>308</v>
      </c>
      <c r="K4717" s="2" t="s">
        <v>9560</v>
      </c>
      <c r="L4717" s="2" t="s">
        <v>3596</v>
      </c>
      <c r="M4717" s="2" t="s">
        <v>6504</v>
      </c>
      <c r="N4717" s="2"/>
      <c r="O4717" s="2" t="s">
        <v>194</v>
      </c>
      <c r="P4717" s="2" t="s">
        <v>289</v>
      </c>
      <c r="Q4717" s="2" t="s">
        <v>194</v>
      </c>
      <c r="R4717" s="2" t="s">
        <v>1995</v>
      </c>
      <c r="S4717" t="s">
        <v>1996</v>
      </c>
      <c r="T4717">
        <v>42803.41006678241</v>
      </c>
      <c r="U4717" t="s">
        <v>191</v>
      </c>
      <c r="V4717" t="s">
        <v>1996</v>
      </c>
      <c r="W4717">
        <v>42803.41006678241</v>
      </c>
    </row>
    <row r="4718" spans="1:23" x14ac:dyDescent="0.25">
      <c r="A4718" s="2"/>
      <c r="B4718" s="2"/>
      <c r="C4718" s="2" t="s">
        <v>29392</v>
      </c>
      <c r="D4718" s="2" t="s">
        <v>194</v>
      </c>
      <c r="E4718" s="2" t="s">
        <v>38465</v>
      </c>
      <c r="F4718" s="2" t="s">
        <v>38466</v>
      </c>
      <c r="G4718" s="2" t="s">
        <v>38467</v>
      </c>
      <c r="H4718" s="2" t="s">
        <v>314</v>
      </c>
      <c r="I4718" s="9" t="s">
        <v>15616</v>
      </c>
      <c r="J4718" s="2" t="s">
        <v>306</v>
      </c>
      <c r="K4718" s="2" t="s">
        <v>9560</v>
      </c>
      <c r="L4718" s="2" t="s">
        <v>3596</v>
      </c>
      <c r="M4718" s="2" t="s">
        <v>6504</v>
      </c>
      <c r="N4718" s="2"/>
      <c r="O4718" s="2" t="s">
        <v>194</v>
      </c>
      <c r="P4718" s="2" t="s">
        <v>289</v>
      </c>
      <c r="Q4718" s="2" t="s">
        <v>194</v>
      </c>
      <c r="R4718" s="2" t="s">
        <v>1995</v>
      </c>
      <c r="S4718" t="s">
        <v>1996</v>
      </c>
      <c r="T4718">
        <v>42803.41006678241</v>
      </c>
      <c r="U4718" t="s">
        <v>191</v>
      </c>
      <c r="V4718" t="s">
        <v>1996</v>
      </c>
      <c r="W4718">
        <v>42803.41006678241</v>
      </c>
    </row>
    <row r="4719" spans="1:23" x14ac:dyDescent="0.25">
      <c r="A4719" s="2"/>
      <c r="B4719" s="2"/>
      <c r="C4719" s="2" t="s">
        <v>29393</v>
      </c>
      <c r="D4719" s="2" t="s">
        <v>194</v>
      </c>
      <c r="E4719" s="2" t="s">
        <v>38465</v>
      </c>
      <c r="F4719" s="2" t="s">
        <v>38466</v>
      </c>
      <c r="G4719" s="2" t="s">
        <v>38467</v>
      </c>
      <c r="H4719" s="2" t="s">
        <v>315</v>
      </c>
      <c r="I4719" s="9" t="s">
        <v>15617</v>
      </c>
      <c r="J4719" s="2" t="s">
        <v>309</v>
      </c>
      <c r="K4719" s="2" t="s">
        <v>9560</v>
      </c>
      <c r="L4719" s="2" t="s">
        <v>3596</v>
      </c>
      <c r="M4719" s="2" t="s">
        <v>6504</v>
      </c>
      <c r="N4719" s="2"/>
      <c r="O4719" s="2" t="s">
        <v>194</v>
      </c>
      <c r="P4719" s="2" t="s">
        <v>289</v>
      </c>
      <c r="Q4719" s="2" t="s">
        <v>194</v>
      </c>
      <c r="R4719" s="2" t="s">
        <v>1995</v>
      </c>
      <c r="S4719" t="s">
        <v>1996</v>
      </c>
      <c r="T4719">
        <v>42803.41006678241</v>
      </c>
      <c r="U4719" t="s">
        <v>191</v>
      </c>
      <c r="V4719" t="s">
        <v>1996</v>
      </c>
      <c r="W4719">
        <v>42803.41006678241</v>
      </c>
    </row>
    <row r="4720" spans="1:23" x14ac:dyDescent="0.25">
      <c r="A4720" s="2"/>
      <c r="B4720" s="2"/>
      <c r="C4720" s="2" t="s">
        <v>29394</v>
      </c>
      <c r="D4720" s="2" t="s">
        <v>194</v>
      </c>
      <c r="E4720" s="2" t="s">
        <v>38465</v>
      </c>
      <c r="F4720" s="2" t="s">
        <v>38466</v>
      </c>
      <c r="G4720" s="2" t="s">
        <v>38467</v>
      </c>
      <c r="H4720" s="2" t="s">
        <v>311</v>
      </c>
      <c r="I4720" s="9" t="s">
        <v>15618</v>
      </c>
      <c r="J4720" s="2" t="s">
        <v>308</v>
      </c>
      <c r="K4720" s="2" t="s">
        <v>9592</v>
      </c>
      <c r="L4720" s="2" t="s">
        <v>3629</v>
      </c>
      <c r="M4720" s="2" t="s">
        <v>6536</v>
      </c>
      <c r="N4720" s="2"/>
      <c r="O4720" s="2" t="s">
        <v>194</v>
      </c>
      <c r="P4720" s="2" t="s">
        <v>289</v>
      </c>
      <c r="Q4720" s="2" t="s">
        <v>194</v>
      </c>
      <c r="R4720" s="2" t="s">
        <v>1995</v>
      </c>
      <c r="S4720" t="s">
        <v>1996</v>
      </c>
      <c r="T4720">
        <v>42803.41006678241</v>
      </c>
      <c r="U4720" t="s">
        <v>191</v>
      </c>
      <c r="V4720" t="s">
        <v>1996</v>
      </c>
      <c r="W4720">
        <v>42803.41006678241</v>
      </c>
    </row>
    <row r="4721" spans="1:23" x14ac:dyDescent="0.25">
      <c r="A4721" s="2"/>
      <c r="B4721" s="2"/>
      <c r="C4721" s="2" t="s">
        <v>29395</v>
      </c>
      <c r="D4721" s="2" t="s">
        <v>194</v>
      </c>
      <c r="E4721" s="2" t="s">
        <v>38465</v>
      </c>
      <c r="F4721" s="2" t="s">
        <v>38466</v>
      </c>
      <c r="G4721" s="2" t="s">
        <v>38467</v>
      </c>
      <c r="H4721" s="2" t="s">
        <v>1294</v>
      </c>
      <c r="I4721" s="9" t="s">
        <v>15618</v>
      </c>
      <c r="J4721" s="2" t="s">
        <v>308</v>
      </c>
      <c r="K4721" s="2" t="s">
        <v>9592</v>
      </c>
      <c r="L4721" s="2" t="s">
        <v>3629</v>
      </c>
      <c r="M4721" s="2" t="s">
        <v>6536</v>
      </c>
      <c r="N4721" s="2"/>
      <c r="O4721" s="2" t="s">
        <v>194</v>
      </c>
      <c r="P4721" s="2" t="s">
        <v>289</v>
      </c>
      <c r="Q4721" s="2" t="s">
        <v>194</v>
      </c>
      <c r="R4721" s="2" t="s">
        <v>1995</v>
      </c>
      <c r="S4721" t="s">
        <v>1996</v>
      </c>
      <c r="T4721">
        <v>42803.41006678241</v>
      </c>
      <c r="U4721" t="s">
        <v>191</v>
      </c>
      <c r="V4721" t="s">
        <v>1996</v>
      </c>
      <c r="W4721">
        <v>42803.41006678241</v>
      </c>
    </row>
    <row r="4722" spans="1:23" x14ac:dyDescent="0.25">
      <c r="A4722" s="2"/>
      <c r="B4722" s="2"/>
      <c r="C4722" s="2" t="s">
        <v>29396</v>
      </c>
      <c r="D4722" s="2" t="s">
        <v>194</v>
      </c>
      <c r="E4722" s="2" t="s">
        <v>38465</v>
      </c>
      <c r="F4722" s="2" t="s">
        <v>38466</v>
      </c>
      <c r="G4722" s="2" t="s">
        <v>38467</v>
      </c>
      <c r="H4722" s="2" t="s">
        <v>314</v>
      </c>
      <c r="I4722" s="9" t="s">
        <v>15619</v>
      </c>
      <c r="J4722" s="2" t="s">
        <v>306</v>
      </c>
      <c r="K4722" s="2" t="s">
        <v>9592</v>
      </c>
      <c r="L4722" s="2" t="s">
        <v>3629</v>
      </c>
      <c r="M4722" s="2" t="s">
        <v>6536</v>
      </c>
      <c r="N4722" s="2"/>
      <c r="O4722" s="2" t="s">
        <v>194</v>
      </c>
      <c r="P4722" s="2" t="s">
        <v>289</v>
      </c>
      <c r="Q4722" s="2" t="s">
        <v>194</v>
      </c>
      <c r="R4722" s="2" t="s">
        <v>1995</v>
      </c>
      <c r="S4722" t="s">
        <v>1996</v>
      </c>
      <c r="T4722">
        <v>42803.41006678241</v>
      </c>
      <c r="U4722" t="s">
        <v>191</v>
      </c>
      <c r="V4722" t="s">
        <v>1996</v>
      </c>
      <c r="W4722">
        <v>42803.41006678241</v>
      </c>
    </row>
    <row r="4723" spans="1:23" x14ac:dyDescent="0.25">
      <c r="A4723" s="2"/>
      <c r="B4723" s="2"/>
      <c r="C4723" s="2" t="s">
        <v>29397</v>
      </c>
      <c r="D4723" s="2" t="s">
        <v>194</v>
      </c>
      <c r="E4723" s="2" t="s">
        <v>38465</v>
      </c>
      <c r="F4723" s="2" t="s">
        <v>38466</v>
      </c>
      <c r="G4723" s="2" t="s">
        <v>38467</v>
      </c>
      <c r="H4723" s="2" t="s">
        <v>1297</v>
      </c>
      <c r="I4723" s="9" t="s">
        <v>15620</v>
      </c>
      <c r="J4723" s="2" t="s">
        <v>309</v>
      </c>
      <c r="K4723" s="2" t="s">
        <v>9592</v>
      </c>
      <c r="L4723" s="2" t="s">
        <v>3629</v>
      </c>
      <c r="M4723" s="2" t="s">
        <v>6536</v>
      </c>
      <c r="N4723" s="2"/>
      <c r="O4723" s="2" t="s">
        <v>194</v>
      </c>
      <c r="P4723" s="2" t="s">
        <v>289</v>
      </c>
      <c r="Q4723" s="2" t="s">
        <v>194</v>
      </c>
      <c r="R4723" s="2" t="s">
        <v>1995</v>
      </c>
      <c r="S4723" t="s">
        <v>1996</v>
      </c>
      <c r="T4723">
        <v>42803.41006678241</v>
      </c>
      <c r="U4723" t="s">
        <v>191</v>
      </c>
      <c r="V4723" t="s">
        <v>1996</v>
      </c>
      <c r="W4723">
        <v>42803.41006678241</v>
      </c>
    </row>
    <row r="4724" spans="1:23" x14ac:dyDescent="0.25">
      <c r="A4724" s="2"/>
      <c r="B4724" s="2"/>
      <c r="C4724" s="2" t="s">
        <v>29398</v>
      </c>
      <c r="D4724" s="2" t="s">
        <v>194</v>
      </c>
      <c r="E4724" s="2" t="s">
        <v>38465</v>
      </c>
      <c r="F4724" s="2" t="s">
        <v>38466</v>
      </c>
      <c r="G4724" s="2" t="s">
        <v>38467</v>
      </c>
      <c r="H4724" s="2" t="s">
        <v>315</v>
      </c>
      <c r="I4724" s="9" t="s">
        <v>15620</v>
      </c>
      <c r="J4724" s="2" t="s">
        <v>309</v>
      </c>
      <c r="K4724" s="2" t="s">
        <v>9592</v>
      </c>
      <c r="L4724" s="2" t="s">
        <v>3629</v>
      </c>
      <c r="M4724" s="2" t="s">
        <v>6536</v>
      </c>
      <c r="N4724" s="2"/>
      <c r="O4724" s="2" t="s">
        <v>194</v>
      </c>
      <c r="P4724" s="2" t="s">
        <v>289</v>
      </c>
      <c r="Q4724" s="2" t="s">
        <v>194</v>
      </c>
      <c r="R4724" s="2" t="s">
        <v>1995</v>
      </c>
      <c r="S4724" t="s">
        <v>1996</v>
      </c>
      <c r="T4724">
        <v>42803.41006678241</v>
      </c>
      <c r="U4724" t="s">
        <v>191</v>
      </c>
      <c r="V4724" t="s">
        <v>1996</v>
      </c>
      <c r="W4724">
        <v>42803.41006678241</v>
      </c>
    </row>
    <row r="4725" spans="1:23" x14ac:dyDescent="0.25">
      <c r="A4725" s="2"/>
      <c r="B4725" s="2"/>
      <c r="C4725" s="2" t="s">
        <v>29399</v>
      </c>
      <c r="D4725" s="2" t="s">
        <v>194</v>
      </c>
      <c r="E4725" s="2" t="s">
        <v>38465</v>
      </c>
      <c r="F4725" s="2" t="s">
        <v>38466</v>
      </c>
      <c r="G4725" s="2" t="s">
        <v>38467</v>
      </c>
      <c r="H4725" s="2" t="s">
        <v>316</v>
      </c>
      <c r="I4725" s="9" t="s">
        <v>15621</v>
      </c>
      <c r="J4725" s="2" t="s">
        <v>302</v>
      </c>
      <c r="K4725" s="2" t="s">
        <v>9592</v>
      </c>
      <c r="L4725" s="2" t="s">
        <v>3629</v>
      </c>
      <c r="M4725" s="2" t="s">
        <v>6536</v>
      </c>
      <c r="N4725" s="2"/>
      <c r="O4725" s="2" t="s">
        <v>194</v>
      </c>
      <c r="P4725" s="2" t="s">
        <v>289</v>
      </c>
      <c r="Q4725" s="2" t="s">
        <v>194</v>
      </c>
      <c r="R4725" s="2" t="s">
        <v>1995</v>
      </c>
      <c r="S4725" t="s">
        <v>1996</v>
      </c>
      <c r="T4725">
        <v>42803.41006678241</v>
      </c>
      <c r="U4725" t="s">
        <v>191</v>
      </c>
      <c r="V4725" t="s">
        <v>1996</v>
      </c>
      <c r="W4725">
        <v>42803.41006678241</v>
      </c>
    </row>
    <row r="4726" spans="1:23" x14ac:dyDescent="0.25">
      <c r="A4726" s="2"/>
      <c r="B4726" s="2"/>
      <c r="C4726" s="2" t="s">
        <v>29400</v>
      </c>
      <c r="D4726" s="2" t="s">
        <v>194</v>
      </c>
      <c r="E4726" s="2" t="s">
        <v>38465</v>
      </c>
      <c r="F4726" s="2" t="s">
        <v>38466</v>
      </c>
      <c r="G4726" s="2" t="s">
        <v>38467</v>
      </c>
      <c r="H4726" s="2" t="s">
        <v>316</v>
      </c>
      <c r="I4726" s="9" t="s">
        <v>15622</v>
      </c>
      <c r="J4726" s="2" t="s">
        <v>302</v>
      </c>
      <c r="K4726" s="2" t="s">
        <v>9653</v>
      </c>
      <c r="L4726" s="2" t="s">
        <v>3694</v>
      </c>
      <c r="M4726" s="2" t="s">
        <v>6597</v>
      </c>
      <c r="N4726" s="2"/>
      <c r="O4726" s="2" t="s">
        <v>194</v>
      </c>
      <c r="P4726" s="2" t="s">
        <v>289</v>
      </c>
      <c r="Q4726" s="2" t="s">
        <v>194</v>
      </c>
      <c r="R4726" s="2" t="s">
        <v>1995</v>
      </c>
      <c r="S4726" t="s">
        <v>1996</v>
      </c>
      <c r="T4726">
        <v>42803.41006678241</v>
      </c>
      <c r="U4726" t="s">
        <v>191</v>
      </c>
      <c r="V4726" t="s">
        <v>1996</v>
      </c>
      <c r="W4726">
        <v>42803.41006678241</v>
      </c>
    </row>
    <row r="4727" spans="1:23" x14ac:dyDescent="0.25">
      <c r="A4727" s="2"/>
      <c r="B4727" s="2"/>
      <c r="C4727" s="2" t="s">
        <v>29401</v>
      </c>
      <c r="D4727" s="2" t="s">
        <v>194</v>
      </c>
      <c r="E4727" s="2" t="s">
        <v>38465</v>
      </c>
      <c r="F4727" s="2" t="s">
        <v>38466</v>
      </c>
      <c r="G4727" s="2" t="s">
        <v>38467</v>
      </c>
      <c r="H4727" s="2" t="s">
        <v>311</v>
      </c>
      <c r="I4727" s="9" t="s">
        <v>15623</v>
      </c>
      <c r="J4727" s="2" t="s">
        <v>308</v>
      </c>
      <c r="K4727" s="2" t="s">
        <v>9653</v>
      </c>
      <c r="L4727" s="2" t="s">
        <v>3694</v>
      </c>
      <c r="M4727" s="2" t="s">
        <v>6597</v>
      </c>
      <c r="N4727" s="2"/>
      <c r="O4727" s="2" t="s">
        <v>194</v>
      </c>
      <c r="P4727" s="2" t="s">
        <v>289</v>
      </c>
      <c r="Q4727" s="2" t="s">
        <v>194</v>
      </c>
      <c r="R4727" s="2" t="s">
        <v>1995</v>
      </c>
      <c r="S4727" t="s">
        <v>1996</v>
      </c>
      <c r="T4727">
        <v>42803.41006678241</v>
      </c>
      <c r="U4727" t="s">
        <v>191</v>
      </c>
      <c r="V4727" t="s">
        <v>1996</v>
      </c>
      <c r="W4727">
        <v>42803.41006678241</v>
      </c>
    </row>
    <row r="4728" spans="1:23" x14ac:dyDescent="0.25">
      <c r="A4728" s="2"/>
      <c r="B4728" s="2"/>
      <c r="C4728" s="2" t="s">
        <v>29402</v>
      </c>
      <c r="D4728" s="2" t="s">
        <v>194</v>
      </c>
      <c r="E4728" s="2" t="s">
        <v>38465</v>
      </c>
      <c r="F4728" s="2" t="s">
        <v>38466</v>
      </c>
      <c r="G4728" s="2" t="s">
        <v>38467</v>
      </c>
      <c r="H4728" s="2" t="s">
        <v>317</v>
      </c>
      <c r="I4728" s="9" t="s">
        <v>15624</v>
      </c>
      <c r="J4728" s="2" t="s">
        <v>304</v>
      </c>
      <c r="K4728" s="2" t="s">
        <v>9653</v>
      </c>
      <c r="L4728" s="2" t="s">
        <v>3694</v>
      </c>
      <c r="M4728" s="2" t="s">
        <v>6597</v>
      </c>
      <c r="N4728" s="2"/>
      <c r="O4728" s="2" t="s">
        <v>194</v>
      </c>
      <c r="P4728" s="2" t="s">
        <v>289</v>
      </c>
      <c r="Q4728" s="2" t="s">
        <v>194</v>
      </c>
      <c r="R4728" s="2" t="s">
        <v>1995</v>
      </c>
      <c r="S4728" t="s">
        <v>1996</v>
      </c>
      <c r="T4728">
        <v>42803.41006678241</v>
      </c>
      <c r="U4728" t="s">
        <v>191</v>
      </c>
      <c r="V4728" t="s">
        <v>1996</v>
      </c>
      <c r="W4728">
        <v>42803.41006678241</v>
      </c>
    </row>
    <row r="4729" spans="1:23" x14ac:dyDescent="0.25">
      <c r="A4729" s="2"/>
      <c r="B4729" s="2"/>
      <c r="C4729" s="2" t="s">
        <v>29403</v>
      </c>
      <c r="D4729" s="2" t="s">
        <v>194</v>
      </c>
      <c r="E4729" s="2" t="s">
        <v>38465</v>
      </c>
      <c r="F4729" s="2" t="s">
        <v>38466</v>
      </c>
      <c r="G4729" s="2" t="s">
        <v>38467</v>
      </c>
      <c r="H4729" s="2" t="s">
        <v>315</v>
      </c>
      <c r="I4729" s="9" t="s">
        <v>15625</v>
      </c>
      <c r="J4729" s="2" t="s">
        <v>309</v>
      </c>
      <c r="K4729" s="2" t="s">
        <v>9653</v>
      </c>
      <c r="L4729" s="2" t="s">
        <v>3694</v>
      </c>
      <c r="M4729" s="2" t="s">
        <v>6597</v>
      </c>
      <c r="N4729" s="2"/>
      <c r="O4729" s="2" t="s">
        <v>194</v>
      </c>
      <c r="P4729" s="2" t="s">
        <v>289</v>
      </c>
      <c r="Q4729" s="2" t="s">
        <v>194</v>
      </c>
      <c r="R4729" s="2" t="s">
        <v>1995</v>
      </c>
      <c r="S4729" t="s">
        <v>1996</v>
      </c>
      <c r="T4729">
        <v>42803.41006678241</v>
      </c>
      <c r="U4729" t="s">
        <v>191</v>
      </c>
      <c r="V4729" t="s">
        <v>1996</v>
      </c>
      <c r="W4729">
        <v>42803.41006678241</v>
      </c>
    </row>
    <row r="4730" spans="1:23" x14ac:dyDescent="0.25">
      <c r="A4730" s="2"/>
      <c r="B4730" s="2"/>
      <c r="C4730" s="2" t="s">
        <v>29404</v>
      </c>
      <c r="D4730" s="2" t="s">
        <v>194</v>
      </c>
      <c r="E4730" s="2" t="s">
        <v>38465</v>
      </c>
      <c r="F4730" s="2" t="s">
        <v>38466</v>
      </c>
      <c r="G4730" s="2" t="s">
        <v>38467</v>
      </c>
      <c r="H4730" s="2" t="s">
        <v>314</v>
      </c>
      <c r="I4730" s="9" t="s">
        <v>15626</v>
      </c>
      <c r="J4730" s="2" t="s">
        <v>306</v>
      </c>
      <c r="K4730" s="2" t="s">
        <v>9653</v>
      </c>
      <c r="L4730" s="2" t="s">
        <v>3694</v>
      </c>
      <c r="M4730" s="2" t="s">
        <v>6597</v>
      </c>
      <c r="N4730" s="2"/>
      <c r="O4730" s="2" t="s">
        <v>194</v>
      </c>
      <c r="P4730" s="2" t="s">
        <v>289</v>
      </c>
      <c r="Q4730" s="2" t="s">
        <v>194</v>
      </c>
      <c r="R4730" s="2" t="s">
        <v>1995</v>
      </c>
      <c r="S4730" t="s">
        <v>1996</v>
      </c>
      <c r="T4730">
        <v>42803.41006678241</v>
      </c>
      <c r="U4730" t="s">
        <v>191</v>
      </c>
      <c r="V4730" t="s">
        <v>1996</v>
      </c>
      <c r="W4730">
        <v>42803.41006678241</v>
      </c>
    </row>
    <row r="4731" spans="1:23" x14ac:dyDescent="0.25">
      <c r="A4731" s="2"/>
      <c r="B4731" s="2"/>
      <c r="C4731" s="2" t="s">
        <v>29405</v>
      </c>
      <c r="D4731" s="2" t="s">
        <v>194</v>
      </c>
      <c r="E4731" s="2" t="s">
        <v>38465</v>
      </c>
      <c r="F4731" s="2" t="s">
        <v>38466</v>
      </c>
      <c r="G4731" s="2" t="s">
        <v>38467</v>
      </c>
      <c r="H4731" s="2" t="s">
        <v>1311</v>
      </c>
      <c r="I4731" s="9" t="s">
        <v>15627</v>
      </c>
      <c r="J4731" s="2" t="s">
        <v>588</v>
      </c>
      <c r="K4731" s="2" t="s">
        <v>9616</v>
      </c>
      <c r="L4731" s="2" t="s">
        <v>3655</v>
      </c>
      <c r="M4731" s="2" t="s">
        <v>6560</v>
      </c>
      <c r="N4731" s="2"/>
      <c r="O4731" s="2" t="s">
        <v>194</v>
      </c>
      <c r="P4731" s="2" t="s">
        <v>289</v>
      </c>
      <c r="Q4731" s="2" t="s">
        <v>194</v>
      </c>
      <c r="R4731" s="2" t="s">
        <v>1995</v>
      </c>
      <c r="S4731" t="s">
        <v>1996</v>
      </c>
      <c r="T4731">
        <v>42803.41006678241</v>
      </c>
      <c r="U4731" t="s">
        <v>191</v>
      </c>
      <c r="V4731" t="s">
        <v>1996</v>
      </c>
      <c r="W4731">
        <v>42803.41006678241</v>
      </c>
    </row>
    <row r="4732" spans="1:23" x14ac:dyDescent="0.25">
      <c r="A4732" s="2"/>
      <c r="B4732" s="2"/>
      <c r="C4732" s="2" t="s">
        <v>29406</v>
      </c>
      <c r="D4732" s="2" t="s">
        <v>194</v>
      </c>
      <c r="E4732" s="2" t="s">
        <v>38465</v>
      </c>
      <c r="F4732" s="2" t="s">
        <v>38466</v>
      </c>
      <c r="G4732" s="2" t="s">
        <v>38467</v>
      </c>
      <c r="H4732" s="2" t="s">
        <v>316</v>
      </c>
      <c r="I4732" s="9" t="s">
        <v>15628</v>
      </c>
      <c r="J4732" s="2" t="s">
        <v>302</v>
      </c>
      <c r="K4732" s="2" t="s">
        <v>9616</v>
      </c>
      <c r="L4732" s="2" t="s">
        <v>3655</v>
      </c>
      <c r="M4732" s="2" t="s">
        <v>6560</v>
      </c>
      <c r="N4732" s="2"/>
      <c r="O4732" s="2" t="s">
        <v>194</v>
      </c>
      <c r="P4732" s="2" t="s">
        <v>289</v>
      </c>
      <c r="Q4732" s="2" t="s">
        <v>194</v>
      </c>
      <c r="R4732" s="2" t="s">
        <v>1995</v>
      </c>
      <c r="S4732" t="s">
        <v>1996</v>
      </c>
      <c r="T4732">
        <v>42803.41006678241</v>
      </c>
      <c r="U4732" t="s">
        <v>191</v>
      </c>
      <c r="V4732" t="s">
        <v>1996</v>
      </c>
      <c r="W4732">
        <v>42803.41006678241</v>
      </c>
    </row>
    <row r="4733" spans="1:23" x14ac:dyDescent="0.25">
      <c r="A4733" s="2"/>
      <c r="B4733" s="2"/>
      <c r="C4733" s="2" t="s">
        <v>29407</v>
      </c>
      <c r="D4733" s="2" t="s">
        <v>194</v>
      </c>
      <c r="E4733" s="2" t="s">
        <v>38465</v>
      </c>
      <c r="F4733" s="2" t="s">
        <v>38466</v>
      </c>
      <c r="G4733" s="2" t="s">
        <v>38467</v>
      </c>
      <c r="H4733" s="2" t="s">
        <v>315</v>
      </c>
      <c r="I4733" s="9" t="s">
        <v>15629</v>
      </c>
      <c r="J4733" s="2" t="s">
        <v>309</v>
      </c>
      <c r="K4733" s="2" t="s">
        <v>9616</v>
      </c>
      <c r="L4733" s="2" t="s">
        <v>3655</v>
      </c>
      <c r="M4733" s="2" t="s">
        <v>6560</v>
      </c>
      <c r="N4733" s="2"/>
      <c r="O4733" s="2" t="s">
        <v>194</v>
      </c>
      <c r="P4733" s="2" t="s">
        <v>289</v>
      </c>
      <c r="Q4733" s="2" t="s">
        <v>194</v>
      </c>
      <c r="R4733" s="2" t="s">
        <v>1995</v>
      </c>
      <c r="S4733" t="s">
        <v>1996</v>
      </c>
      <c r="T4733">
        <v>42803.41006678241</v>
      </c>
      <c r="U4733" t="s">
        <v>191</v>
      </c>
      <c r="V4733" t="s">
        <v>1996</v>
      </c>
      <c r="W4733">
        <v>42803.41006678241</v>
      </c>
    </row>
    <row r="4734" spans="1:23" x14ac:dyDescent="0.25">
      <c r="A4734" s="2"/>
      <c r="B4734" s="2"/>
      <c r="C4734" s="2" t="s">
        <v>29408</v>
      </c>
      <c r="D4734" s="2" t="s">
        <v>194</v>
      </c>
      <c r="E4734" s="2" t="s">
        <v>38465</v>
      </c>
      <c r="F4734" s="2" t="s">
        <v>38466</v>
      </c>
      <c r="G4734" s="2" t="s">
        <v>38467</v>
      </c>
      <c r="H4734" s="2" t="s">
        <v>314</v>
      </c>
      <c r="I4734" s="9" t="s">
        <v>15630</v>
      </c>
      <c r="J4734" s="2" t="s">
        <v>306</v>
      </c>
      <c r="K4734" s="2" t="s">
        <v>9616</v>
      </c>
      <c r="L4734" s="2" t="s">
        <v>3655</v>
      </c>
      <c r="M4734" s="2" t="s">
        <v>6560</v>
      </c>
      <c r="N4734" s="2"/>
      <c r="O4734" s="2" t="s">
        <v>194</v>
      </c>
      <c r="P4734" s="2" t="s">
        <v>289</v>
      </c>
      <c r="Q4734" s="2" t="s">
        <v>194</v>
      </c>
      <c r="R4734" s="2" t="s">
        <v>1995</v>
      </c>
      <c r="S4734" t="s">
        <v>1996</v>
      </c>
      <c r="T4734">
        <v>42803.41006678241</v>
      </c>
      <c r="U4734" t="s">
        <v>191</v>
      </c>
      <c r="V4734" t="s">
        <v>1996</v>
      </c>
      <c r="W4734">
        <v>42803.41006678241</v>
      </c>
    </row>
    <row r="4735" spans="1:23" x14ac:dyDescent="0.25">
      <c r="A4735" s="2"/>
      <c r="B4735" s="2"/>
      <c r="C4735" s="2" t="s">
        <v>29409</v>
      </c>
      <c r="D4735" s="2" t="s">
        <v>194</v>
      </c>
      <c r="E4735" s="2" t="s">
        <v>38465</v>
      </c>
      <c r="F4735" s="2" t="s">
        <v>38466</v>
      </c>
      <c r="G4735" s="2" t="s">
        <v>38467</v>
      </c>
      <c r="H4735" s="2" t="s">
        <v>311</v>
      </c>
      <c r="I4735" s="9" t="s">
        <v>15631</v>
      </c>
      <c r="J4735" s="2" t="s">
        <v>308</v>
      </c>
      <c r="K4735" s="2" t="s">
        <v>9616</v>
      </c>
      <c r="L4735" s="2" t="s">
        <v>3655</v>
      </c>
      <c r="M4735" s="2" t="s">
        <v>6560</v>
      </c>
      <c r="N4735" s="2"/>
      <c r="O4735" s="2" t="s">
        <v>194</v>
      </c>
      <c r="P4735" s="2" t="s">
        <v>289</v>
      </c>
      <c r="Q4735" s="2" t="s">
        <v>194</v>
      </c>
      <c r="R4735" s="2" t="s">
        <v>1995</v>
      </c>
      <c r="S4735" t="s">
        <v>1996</v>
      </c>
      <c r="T4735">
        <v>42803.41006678241</v>
      </c>
      <c r="U4735" t="s">
        <v>191</v>
      </c>
      <c r="V4735" t="s">
        <v>1996</v>
      </c>
      <c r="W4735">
        <v>42803.41006678241</v>
      </c>
    </row>
    <row r="4736" spans="1:23" x14ac:dyDescent="0.25">
      <c r="A4736" s="2"/>
      <c r="B4736" s="2"/>
      <c r="C4736" s="2" t="s">
        <v>29410</v>
      </c>
      <c r="D4736" s="2" t="s">
        <v>194</v>
      </c>
      <c r="E4736" s="2" t="s">
        <v>38465</v>
      </c>
      <c r="F4736" s="2" t="s">
        <v>38466</v>
      </c>
      <c r="G4736" s="2" t="s">
        <v>38467</v>
      </c>
      <c r="H4736" s="2" t="s">
        <v>1286</v>
      </c>
      <c r="I4736" s="9" t="s">
        <v>15632</v>
      </c>
      <c r="J4736" s="2" t="s">
        <v>582</v>
      </c>
      <c r="K4736" s="2" t="s">
        <v>9572</v>
      </c>
      <c r="L4736" s="2" t="s">
        <v>3608</v>
      </c>
      <c r="M4736" s="2" t="s">
        <v>6516</v>
      </c>
      <c r="N4736" s="2"/>
      <c r="O4736" s="2" t="s">
        <v>194</v>
      </c>
      <c r="P4736" s="2" t="s">
        <v>289</v>
      </c>
      <c r="Q4736" s="2" t="s">
        <v>194</v>
      </c>
      <c r="R4736" s="2" t="s">
        <v>1995</v>
      </c>
      <c r="S4736" t="s">
        <v>1996</v>
      </c>
      <c r="T4736">
        <v>42803.41006678241</v>
      </c>
      <c r="U4736" t="s">
        <v>191</v>
      </c>
      <c r="V4736" t="s">
        <v>1996</v>
      </c>
      <c r="W4736">
        <v>42803.41006678241</v>
      </c>
    </row>
    <row r="4737" spans="1:23" x14ac:dyDescent="0.25">
      <c r="A4737" s="2"/>
      <c r="B4737" s="2"/>
      <c r="C4737" s="2" t="s">
        <v>29411</v>
      </c>
      <c r="D4737" s="2" t="s">
        <v>194</v>
      </c>
      <c r="E4737" s="2" t="s">
        <v>38465</v>
      </c>
      <c r="F4737" s="2" t="s">
        <v>38466</v>
      </c>
      <c r="G4737" s="2" t="s">
        <v>38467</v>
      </c>
      <c r="H4737" s="2" t="s">
        <v>314</v>
      </c>
      <c r="I4737" s="9" t="s">
        <v>15633</v>
      </c>
      <c r="J4737" s="2" t="s">
        <v>306</v>
      </c>
      <c r="K4737" s="2" t="s">
        <v>9572</v>
      </c>
      <c r="L4737" s="2" t="s">
        <v>3608</v>
      </c>
      <c r="M4737" s="2" t="s">
        <v>6516</v>
      </c>
      <c r="N4737" s="2"/>
      <c r="O4737" s="2" t="s">
        <v>194</v>
      </c>
      <c r="P4737" s="2" t="s">
        <v>289</v>
      </c>
      <c r="Q4737" s="2" t="s">
        <v>194</v>
      </c>
      <c r="R4737" s="2" t="s">
        <v>1995</v>
      </c>
      <c r="S4737" t="s">
        <v>1996</v>
      </c>
      <c r="T4737">
        <v>42803.41006678241</v>
      </c>
      <c r="U4737" t="s">
        <v>191</v>
      </c>
      <c r="V4737" t="s">
        <v>1996</v>
      </c>
      <c r="W4737">
        <v>42803.41006678241</v>
      </c>
    </row>
    <row r="4738" spans="1:23" x14ac:dyDescent="0.25">
      <c r="A4738" s="2"/>
      <c r="B4738" s="2"/>
      <c r="C4738" s="2" t="s">
        <v>29412</v>
      </c>
      <c r="D4738" s="2" t="s">
        <v>194</v>
      </c>
      <c r="E4738" s="2" t="s">
        <v>38465</v>
      </c>
      <c r="F4738" s="2" t="s">
        <v>38466</v>
      </c>
      <c r="G4738" s="2" t="s">
        <v>38467</v>
      </c>
      <c r="H4738" s="2" t="s">
        <v>315</v>
      </c>
      <c r="I4738" s="9" t="s">
        <v>15634</v>
      </c>
      <c r="J4738" s="2" t="s">
        <v>309</v>
      </c>
      <c r="K4738" s="2" t="s">
        <v>9572</v>
      </c>
      <c r="L4738" s="2" t="s">
        <v>3608</v>
      </c>
      <c r="M4738" s="2" t="s">
        <v>6516</v>
      </c>
      <c r="N4738" s="2"/>
      <c r="O4738" s="2" t="s">
        <v>194</v>
      </c>
      <c r="P4738" s="2" t="s">
        <v>289</v>
      </c>
      <c r="Q4738" s="2" t="s">
        <v>194</v>
      </c>
      <c r="R4738" s="2" t="s">
        <v>1995</v>
      </c>
      <c r="S4738" t="s">
        <v>1996</v>
      </c>
      <c r="T4738">
        <v>42803.41006678241</v>
      </c>
      <c r="U4738" t="s">
        <v>191</v>
      </c>
      <c r="V4738" t="s">
        <v>1996</v>
      </c>
      <c r="W4738">
        <v>42803.41006678241</v>
      </c>
    </row>
    <row r="4739" spans="1:23" x14ac:dyDescent="0.25">
      <c r="A4739" s="2"/>
      <c r="B4739" s="2"/>
      <c r="C4739" s="2" t="s">
        <v>29413</v>
      </c>
      <c r="D4739" s="2" t="s">
        <v>194</v>
      </c>
      <c r="E4739" s="2" t="s">
        <v>38465</v>
      </c>
      <c r="F4739" s="2" t="s">
        <v>38466</v>
      </c>
      <c r="G4739" s="2" t="s">
        <v>38467</v>
      </c>
      <c r="H4739" s="2" t="s">
        <v>311</v>
      </c>
      <c r="I4739" s="9" t="s">
        <v>15635</v>
      </c>
      <c r="J4739" s="2" t="s">
        <v>308</v>
      </c>
      <c r="K4739" s="2" t="s">
        <v>9582</v>
      </c>
      <c r="L4739" s="2" t="s">
        <v>3618</v>
      </c>
      <c r="M4739" s="2" t="s">
        <v>6526</v>
      </c>
      <c r="N4739" s="2"/>
      <c r="O4739" s="2" t="s">
        <v>194</v>
      </c>
      <c r="P4739" s="2" t="s">
        <v>289</v>
      </c>
      <c r="Q4739" s="2" t="s">
        <v>194</v>
      </c>
      <c r="R4739" s="2" t="s">
        <v>1995</v>
      </c>
      <c r="S4739" t="s">
        <v>1996</v>
      </c>
      <c r="T4739">
        <v>42803.41006678241</v>
      </c>
      <c r="U4739" t="s">
        <v>191</v>
      </c>
      <c r="V4739" t="s">
        <v>1996</v>
      </c>
      <c r="W4739">
        <v>42803.41006678241</v>
      </c>
    </row>
    <row r="4740" spans="1:23" x14ac:dyDescent="0.25">
      <c r="A4740" s="2"/>
      <c r="B4740" s="2"/>
      <c r="C4740" s="2" t="s">
        <v>29414</v>
      </c>
      <c r="D4740" s="2" t="s">
        <v>194</v>
      </c>
      <c r="E4740" s="2" t="s">
        <v>38465</v>
      </c>
      <c r="F4740" s="2" t="s">
        <v>38466</v>
      </c>
      <c r="G4740" s="2" t="s">
        <v>38467</v>
      </c>
      <c r="H4740" s="2" t="s">
        <v>314</v>
      </c>
      <c r="I4740" s="9" t="s">
        <v>15636</v>
      </c>
      <c r="J4740" s="2" t="s">
        <v>306</v>
      </c>
      <c r="K4740" s="2" t="s">
        <v>9582</v>
      </c>
      <c r="L4740" s="2" t="s">
        <v>3618</v>
      </c>
      <c r="M4740" s="2" t="s">
        <v>6526</v>
      </c>
      <c r="N4740" s="2"/>
      <c r="O4740" s="2" t="s">
        <v>194</v>
      </c>
      <c r="P4740" s="2" t="s">
        <v>289</v>
      </c>
      <c r="Q4740" s="2" t="s">
        <v>194</v>
      </c>
      <c r="R4740" s="2" t="s">
        <v>1995</v>
      </c>
      <c r="S4740" t="s">
        <v>1996</v>
      </c>
      <c r="T4740">
        <v>42803.41006678241</v>
      </c>
      <c r="U4740" t="s">
        <v>191</v>
      </c>
      <c r="V4740" t="s">
        <v>1996</v>
      </c>
      <c r="W4740">
        <v>42803.41006678241</v>
      </c>
    </row>
    <row r="4741" spans="1:23" x14ac:dyDescent="0.25">
      <c r="A4741" s="2"/>
      <c r="B4741" s="2"/>
      <c r="C4741" s="2" t="s">
        <v>29415</v>
      </c>
      <c r="D4741" s="2" t="s">
        <v>194</v>
      </c>
      <c r="E4741" s="2" t="s">
        <v>38465</v>
      </c>
      <c r="F4741" s="2" t="s">
        <v>38466</v>
      </c>
      <c r="G4741" s="2" t="s">
        <v>38467</v>
      </c>
      <c r="H4741" s="2" t="s">
        <v>316</v>
      </c>
      <c r="I4741" s="9" t="s">
        <v>15637</v>
      </c>
      <c r="J4741" s="2" t="s">
        <v>302</v>
      </c>
      <c r="K4741" s="2" t="s">
        <v>9582</v>
      </c>
      <c r="L4741" s="2" t="s">
        <v>3618</v>
      </c>
      <c r="M4741" s="2" t="s">
        <v>6526</v>
      </c>
      <c r="N4741" s="2"/>
      <c r="O4741" s="2" t="s">
        <v>194</v>
      </c>
      <c r="P4741" s="2" t="s">
        <v>289</v>
      </c>
      <c r="Q4741" s="2" t="s">
        <v>194</v>
      </c>
      <c r="R4741" s="2" t="s">
        <v>1995</v>
      </c>
      <c r="S4741" t="s">
        <v>1996</v>
      </c>
      <c r="T4741">
        <v>42803.41006678241</v>
      </c>
      <c r="U4741" t="s">
        <v>191</v>
      </c>
      <c r="V4741" t="s">
        <v>1996</v>
      </c>
      <c r="W4741">
        <v>42803.41006678241</v>
      </c>
    </row>
    <row r="4742" spans="1:23" x14ac:dyDescent="0.25">
      <c r="A4742" s="2"/>
      <c r="B4742" s="2"/>
      <c r="C4742" s="2" t="s">
        <v>29416</v>
      </c>
      <c r="D4742" s="2" t="s">
        <v>194</v>
      </c>
      <c r="E4742" s="2" t="s">
        <v>38465</v>
      </c>
      <c r="F4742" s="2" t="s">
        <v>38466</v>
      </c>
      <c r="G4742" s="2" t="s">
        <v>38467</v>
      </c>
      <c r="H4742" s="2" t="s">
        <v>1287</v>
      </c>
      <c r="I4742" s="9" t="s">
        <v>15638</v>
      </c>
      <c r="J4742" s="2" t="s">
        <v>586</v>
      </c>
      <c r="K4742" s="2" t="s">
        <v>9582</v>
      </c>
      <c r="L4742" s="2" t="s">
        <v>3618</v>
      </c>
      <c r="M4742" s="2" t="s">
        <v>6526</v>
      </c>
      <c r="N4742" s="2"/>
      <c r="O4742" s="2" t="s">
        <v>194</v>
      </c>
      <c r="P4742" s="2" t="s">
        <v>289</v>
      </c>
      <c r="Q4742" s="2" t="s">
        <v>194</v>
      </c>
      <c r="R4742" s="2" t="s">
        <v>1995</v>
      </c>
      <c r="S4742" t="s">
        <v>1996</v>
      </c>
      <c r="T4742">
        <v>42803.41006678241</v>
      </c>
      <c r="U4742" t="s">
        <v>191</v>
      </c>
      <c r="V4742" t="s">
        <v>1996</v>
      </c>
      <c r="W4742">
        <v>42803.41006678241</v>
      </c>
    </row>
    <row r="4743" spans="1:23" x14ac:dyDescent="0.25">
      <c r="A4743" s="2"/>
      <c r="B4743" s="2"/>
      <c r="C4743" s="2" t="s">
        <v>29417</v>
      </c>
      <c r="D4743" s="2" t="s">
        <v>194</v>
      </c>
      <c r="E4743" s="2" t="s">
        <v>38465</v>
      </c>
      <c r="F4743" s="2" t="s">
        <v>38466</v>
      </c>
      <c r="G4743" s="2" t="s">
        <v>38467</v>
      </c>
      <c r="H4743" s="2" t="s">
        <v>315</v>
      </c>
      <c r="I4743" s="9" t="s">
        <v>15639</v>
      </c>
      <c r="J4743" s="2" t="s">
        <v>309</v>
      </c>
      <c r="K4743" s="2" t="s">
        <v>9582</v>
      </c>
      <c r="L4743" s="2" t="s">
        <v>3618</v>
      </c>
      <c r="M4743" s="2" t="s">
        <v>6526</v>
      </c>
      <c r="N4743" s="2"/>
      <c r="O4743" s="2" t="s">
        <v>194</v>
      </c>
      <c r="P4743" s="2" t="s">
        <v>289</v>
      </c>
      <c r="Q4743" s="2" t="s">
        <v>194</v>
      </c>
      <c r="R4743" s="2" t="s">
        <v>1995</v>
      </c>
      <c r="S4743" t="s">
        <v>1996</v>
      </c>
      <c r="T4743">
        <v>42803.41006678241</v>
      </c>
      <c r="U4743" t="s">
        <v>191</v>
      </c>
      <c r="V4743" t="s">
        <v>1996</v>
      </c>
      <c r="W4743">
        <v>42803.41006678241</v>
      </c>
    </row>
    <row r="4744" spans="1:23" x14ac:dyDescent="0.25">
      <c r="A4744" s="2"/>
      <c r="B4744" s="2"/>
      <c r="C4744" s="2" t="s">
        <v>29418</v>
      </c>
      <c r="D4744" s="2" t="s">
        <v>194</v>
      </c>
      <c r="E4744" s="2" t="s">
        <v>38465</v>
      </c>
      <c r="F4744" s="2" t="s">
        <v>38466</v>
      </c>
      <c r="G4744" s="2" t="s">
        <v>38467</v>
      </c>
      <c r="H4744" s="2" t="s">
        <v>317</v>
      </c>
      <c r="I4744" s="9" t="s">
        <v>15640</v>
      </c>
      <c r="J4744" s="2" t="s">
        <v>304</v>
      </c>
      <c r="K4744" s="2" t="s">
        <v>9588</v>
      </c>
      <c r="L4744" s="2" t="s">
        <v>3624</v>
      </c>
      <c r="M4744" s="2" t="s">
        <v>6532</v>
      </c>
      <c r="N4744" s="2"/>
      <c r="O4744" s="2" t="s">
        <v>194</v>
      </c>
      <c r="P4744" s="2" t="s">
        <v>289</v>
      </c>
      <c r="Q4744" s="2" t="s">
        <v>194</v>
      </c>
      <c r="R4744" s="2" t="s">
        <v>1995</v>
      </c>
      <c r="S4744" t="s">
        <v>1996</v>
      </c>
      <c r="T4744">
        <v>42803.41006678241</v>
      </c>
      <c r="U4744" t="s">
        <v>191</v>
      </c>
      <c r="V4744" t="s">
        <v>1996</v>
      </c>
      <c r="W4744">
        <v>42803.41006678241</v>
      </c>
    </row>
    <row r="4745" spans="1:23" x14ac:dyDescent="0.25">
      <c r="A4745" s="2"/>
      <c r="B4745" s="2"/>
      <c r="C4745" s="2" t="s">
        <v>29419</v>
      </c>
      <c r="D4745" s="2" t="s">
        <v>194</v>
      </c>
      <c r="E4745" s="2" t="s">
        <v>38465</v>
      </c>
      <c r="F4745" s="2" t="s">
        <v>38466</v>
      </c>
      <c r="G4745" s="2" t="s">
        <v>38467</v>
      </c>
      <c r="H4745" s="2" t="s">
        <v>315</v>
      </c>
      <c r="I4745" s="9" t="s">
        <v>15641</v>
      </c>
      <c r="J4745" s="2" t="s">
        <v>309</v>
      </c>
      <c r="K4745" s="2" t="s">
        <v>9588</v>
      </c>
      <c r="L4745" s="2" t="s">
        <v>3624</v>
      </c>
      <c r="M4745" s="2" t="s">
        <v>6532</v>
      </c>
      <c r="N4745" s="2"/>
      <c r="O4745" s="2" t="s">
        <v>194</v>
      </c>
      <c r="P4745" s="2" t="s">
        <v>289</v>
      </c>
      <c r="Q4745" s="2" t="s">
        <v>194</v>
      </c>
      <c r="R4745" s="2" t="s">
        <v>1995</v>
      </c>
      <c r="S4745" t="s">
        <v>1996</v>
      </c>
      <c r="T4745">
        <v>42803.41006678241</v>
      </c>
      <c r="U4745" t="s">
        <v>191</v>
      </c>
      <c r="V4745" t="s">
        <v>1996</v>
      </c>
      <c r="W4745">
        <v>42803.41006678241</v>
      </c>
    </row>
    <row r="4746" spans="1:23" x14ac:dyDescent="0.25">
      <c r="A4746" s="2"/>
      <c r="B4746" s="2"/>
      <c r="C4746" s="2" t="s">
        <v>29420</v>
      </c>
      <c r="D4746" s="2" t="s">
        <v>194</v>
      </c>
      <c r="E4746" s="2" t="s">
        <v>38465</v>
      </c>
      <c r="F4746" s="2" t="s">
        <v>38466</v>
      </c>
      <c r="G4746" s="2" t="s">
        <v>38467</v>
      </c>
      <c r="H4746" s="2" t="s">
        <v>311</v>
      </c>
      <c r="I4746" s="9" t="s">
        <v>15642</v>
      </c>
      <c r="J4746" s="2" t="s">
        <v>308</v>
      </c>
      <c r="K4746" s="2" t="s">
        <v>9588</v>
      </c>
      <c r="L4746" s="2" t="s">
        <v>3624</v>
      </c>
      <c r="M4746" s="2" t="s">
        <v>6532</v>
      </c>
      <c r="N4746" s="2"/>
      <c r="O4746" s="2" t="s">
        <v>194</v>
      </c>
      <c r="P4746" s="2" t="s">
        <v>289</v>
      </c>
      <c r="Q4746" s="2" t="s">
        <v>194</v>
      </c>
      <c r="R4746" s="2" t="s">
        <v>1995</v>
      </c>
      <c r="S4746" t="s">
        <v>1996</v>
      </c>
      <c r="T4746">
        <v>42803.41006678241</v>
      </c>
      <c r="U4746" t="s">
        <v>191</v>
      </c>
      <c r="V4746" t="s">
        <v>1996</v>
      </c>
      <c r="W4746">
        <v>42803.41006678241</v>
      </c>
    </row>
    <row r="4747" spans="1:23" x14ac:dyDescent="0.25">
      <c r="A4747" s="2"/>
      <c r="B4747" s="2"/>
      <c r="C4747" s="2" t="s">
        <v>29421</v>
      </c>
      <c r="D4747" s="2" t="s">
        <v>194</v>
      </c>
      <c r="E4747" s="2" t="s">
        <v>38465</v>
      </c>
      <c r="F4747" s="2" t="s">
        <v>38466</v>
      </c>
      <c r="G4747" s="2" t="s">
        <v>38467</v>
      </c>
      <c r="H4747" s="2" t="s">
        <v>315</v>
      </c>
      <c r="I4747" s="9" t="s">
        <v>15643</v>
      </c>
      <c r="J4747" s="2" t="s">
        <v>309</v>
      </c>
      <c r="K4747" s="2" t="s">
        <v>9626</v>
      </c>
      <c r="L4747" s="2" t="s">
        <v>3665</v>
      </c>
      <c r="M4747" s="2" t="s">
        <v>6570</v>
      </c>
      <c r="N4747" s="2"/>
      <c r="O4747" s="2" t="s">
        <v>194</v>
      </c>
      <c r="P4747" s="2" t="s">
        <v>289</v>
      </c>
      <c r="Q4747" s="2" t="s">
        <v>194</v>
      </c>
      <c r="R4747" s="2" t="s">
        <v>1995</v>
      </c>
      <c r="S4747" t="s">
        <v>1996</v>
      </c>
      <c r="T4747">
        <v>42803.41006678241</v>
      </c>
      <c r="U4747" t="s">
        <v>191</v>
      </c>
      <c r="V4747" t="s">
        <v>1996</v>
      </c>
      <c r="W4747">
        <v>42803.41006678241</v>
      </c>
    </row>
    <row r="4748" spans="1:23" x14ac:dyDescent="0.25">
      <c r="A4748" s="2"/>
      <c r="B4748" s="2"/>
      <c r="C4748" s="2" t="s">
        <v>29422</v>
      </c>
      <c r="D4748" s="2" t="s">
        <v>194</v>
      </c>
      <c r="E4748" s="2" t="s">
        <v>38465</v>
      </c>
      <c r="F4748" s="2" t="s">
        <v>38466</v>
      </c>
      <c r="G4748" s="2" t="s">
        <v>38467</v>
      </c>
      <c r="H4748" s="2" t="s">
        <v>314</v>
      </c>
      <c r="I4748" s="9" t="s">
        <v>15644</v>
      </c>
      <c r="J4748" s="2" t="s">
        <v>306</v>
      </c>
      <c r="K4748" s="2" t="s">
        <v>9554</v>
      </c>
      <c r="L4748" s="2" t="s">
        <v>3588</v>
      </c>
      <c r="M4748" s="2" t="s">
        <v>6498</v>
      </c>
      <c r="N4748" s="2"/>
      <c r="O4748" s="2" t="s">
        <v>194</v>
      </c>
      <c r="P4748" s="2" t="s">
        <v>289</v>
      </c>
      <c r="Q4748" s="2" t="s">
        <v>194</v>
      </c>
      <c r="R4748" s="2" t="s">
        <v>1995</v>
      </c>
      <c r="S4748" t="s">
        <v>1996</v>
      </c>
      <c r="T4748">
        <v>42803.41006678241</v>
      </c>
      <c r="U4748" t="s">
        <v>191</v>
      </c>
      <c r="V4748" t="s">
        <v>1996</v>
      </c>
      <c r="W4748">
        <v>42803.41006678241</v>
      </c>
    </row>
    <row r="4749" spans="1:23" x14ac:dyDescent="0.25">
      <c r="A4749" s="2"/>
      <c r="B4749" s="2"/>
      <c r="C4749" s="2" t="s">
        <v>29423</v>
      </c>
      <c r="D4749" s="2" t="s">
        <v>194</v>
      </c>
      <c r="E4749" s="2" t="s">
        <v>38465</v>
      </c>
      <c r="F4749" s="2" t="s">
        <v>38466</v>
      </c>
      <c r="G4749" s="2" t="s">
        <v>38467</v>
      </c>
      <c r="H4749" s="2" t="s">
        <v>311</v>
      </c>
      <c r="I4749" s="9" t="s">
        <v>15645</v>
      </c>
      <c r="J4749" s="2" t="s">
        <v>308</v>
      </c>
      <c r="K4749" s="2" t="s">
        <v>9554</v>
      </c>
      <c r="L4749" s="2" t="s">
        <v>3588</v>
      </c>
      <c r="M4749" s="2" t="s">
        <v>6498</v>
      </c>
      <c r="N4749" s="2"/>
      <c r="O4749" s="2" t="s">
        <v>194</v>
      </c>
      <c r="P4749" s="2" t="s">
        <v>289</v>
      </c>
      <c r="Q4749" s="2" t="s">
        <v>194</v>
      </c>
      <c r="R4749" s="2" t="s">
        <v>1995</v>
      </c>
      <c r="S4749" t="s">
        <v>1996</v>
      </c>
      <c r="T4749">
        <v>42803.41006678241</v>
      </c>
      <c r="U4749" t="s">
        <v>191</v>
      </c>
      <c r="V4749" t="s">
        <v>1996</v>
      </c>
      <c r="W4749">
        <v>42803.41006678241</v>
      </c>
    </row>
    <row r="4750" spans="1:23" x14ac:dyDescent="0.25">
      <c r="A4750" s="2"/>
      <c r="B4750" s="2"/>
      <c r="C4750" s="2" t="s">
        <v>29424</v>
      </c>
      <c r="D4750" s="2" t="s">
        <v>194</v>
      </c>
      <c r="E4750" s="2" t="s">
        <v>38465</v>
      </c>
      <c r="F4750" s="2" t="s">
        <v>38466</v>
      </c>
      <c r="G4750" s="2" t="s">
        <v>38467</v>
      </c>
      <c r="H4750" s="2" t="s">
        <v>311</v>
      </c>
      <c r="I4750" s="9" t="s">
        <v>15646</v>
      </c>
      <c r="J4750" s="2" t="s">
        <v>308</v>
      </c>
      <c r="K4750" s="2" t="s">
        <v>9557</v>
      </c>
      <c r="L4750" s="2" t="s">
        <v>3592</v>
      </c>
      <c r="M4750" s="2" t="s">
        <v>6501</v>
      </c>
      <c r="N4750" s="2"/>
      <c r="O4750" s="2" t="s">
        <v>194</v>
      </c>
      <c r="P4750" s="2" t="s">
        <v>289</v>
      </c>
      <c r="Q4750" s="2" t="s">
        <v>194</v>
      </c>
      <c r="R4750" s="2" t="s">
        <v>1995</v>
      </c>
      <c r="S4750" t="s">
        <v>1996</v>
      </c>
      <c r="T4750">
        <v>42803.41006678241</v>
      </c>
      <c r="U4750" t="s">
        <v>191</v>
      </c>
      <c r="V4750" t="s">
        <v>1996</v>
      </c>
      <c r="W4750">
        <v>42803.41006678241</v>
      </c>
    </row>
    <row r="4751" spans="1:23" x14ac:dyDescent="0.25">
      <c r="A4751" s="2"/>
      <c r="B4751" s="2"/>
      <c r="C4751" s="2" t="s">
        <v>29425</v>
      </c>
      <c r="D4751" s="2" t="s">
        <v>194</v>
      </c>
      <c r="E4751" s="2" t="s">
        <v>38465</v>
      </c>
      <c r="F4751" s="2" t="s">
        <v>38466</v>
      </c>
      <c r="G4751" s="2" t="s">
        <v>38467</v>
      </c>
      <c r="H4751" s="2" t="s">
        <v>314</v>
      </c>
      <c r="I4751" s="9" t="s">
        <v>15647</v>
      </c>
      <c r="J4751" s="2" t="s">
        <v>306</v>
      </c>
      <c r="K4751" s="2" t="s">
        <v>9557</v>
      </c>
      <c r="L4751" s="2" t="s">
        <v>3592</v>
      </c>
      <c r="M4751" s="2" t="s">
        <v>6501</v>
      </c>
      <c r="N4751" s="2"/>
      <c r="O4751" s="2" t="s">
        <v>194</v>
      </c>
      <c r="P4751" s="2" t="s">
        <v>289</v>
      </c>
      <c r="Q4751" s="2" t="s">
        <v>194</v>
      </c>
      <c r="R4751" s="2" t="s">
        <v>1995</v>
      </c>
      <c r="S4751" t="s">
        <v>1996</v>
      </c>
      <c r="T4751">
        <v>42803.41006678241</v>
      </c>
      <c r="U4751" t="s">
        <v>191</v>
      </c>
      <c r="V4751" t="s">
        <v>1996</v>
      </c>
      <c r="W4751">
        <v>42803.41006678241</v>
      </c>
    </row>
    <row r="4752" spans="1:23" x14ac:dyDescent="0.25">
      <c r="A4752" s="2"/>
      <c r="B4752" s="2"/>
      <c r="C4752" s="2" t="s">
        <v>29426</v>
      </c>
      <c r="D4752" s="2" t="s">
        <v>194</v>
      </c>
      <c r="E4752" s="2" t="s">
        <v>38465</v>
      </c>
      <c r="F4752" s="2" t="s">
        <v>38466</v>
      </c>
      <c r="G4752" s="2" t="s">
        <v>38467</v>
      </c>
      <c r="H4752" s="2" t="s">
        <v>316</v>
      </c>
      <c r="I4752" s="9" t="s">
        <v>15648</v>
      </c>
      <c r="J4752" s="2" t="s">
        <v>302</v>
      </c>
      <c r="K4752" s="2" t="s">
        <v>9557</v>
      </c>
      <c r="L4752" s="2" t="s">
        <v>3592</v>
      </c>
      <c r="M4752" s="2" t="s">
        <v>6501</v>
      </c>
      <c r="N4752" s="2"/>
      <c r="O4752" s="2" t="s">
        <v>194</v>
      </c>
      <c r="P4752" s="2" t="s">
        <v>289</v>
      </c>
      <c r="Q4752" s="2" t="s">
        <v>194</v>
      </c>
      <c r="R4752" s="2" t="s">
        <v>1995</v>
      </c>
      <c r="S4752" t="s">
        <v>1996</v>
      </c>
      <c r="T4752">
        <v>42803.41006678241</v>
      </c>
      <c r="U4752" t="s">
        <v>191</v>
      </c>
      <c r="V4752" t="s">
        <v>1996</v>
      </c>
      <c r="W4752">
        <v>42803.41006678241</v>
      </c>
    </row>
    <row r="4753" spans="1:23" x14ac:dyDescent="0.25">
      <c r="A4753" s="2"/>
      <c r="B4753" s="2"/>
      <c r="C4753" s="2" t="s">
        <v>29427</v>
      </c>
      <c r="D4753" s="2" t="s">
        <v>194</v>
      </c>
      <c r="E4753" s="2" t="s">
        <v>38465</v>
      </c>
      <c r="F4753" s="2" t="s">
        <v>38466</v>
      </c>
      <c r="G4753" s="2" t="s">
        <v>38467</v>
      </c>
      <c r="H4753" s="2" t="s">
        <v>1304</v>
      </c>
      <c r="I4753" s="9" t="s">
        <v>15649</v>
      </c>
      <c r="J4753" s="2" t="s">
        <v>596</v>
      </c>
      <c r="K4753" s="2" t="s">
        <v>9556</v>
      </c>
      <c r="L4753" s="2" t="s">
        <v>3590</v>
      </c>
      <c r="M4753" s="2" t="s">
        <v>6500</v>
      </c>
      <c r="N4753" s="2"/>
      <c r="O4753" s="2" t="s">
        <v>194</v>
      </c>
      <c r="P4753" s="2" t="s">
        <v>289</v>
      </c>
      <c r="Q4753" s="2" t="s">
        <v>194</v>
      </c>
      <c r="R4753" s="2" t="s">
        <v>1995</v>
      </c>
      <c r="S4753" t="s">
        <v>1996</v>
      </c>
      <c r="T4753">
        <v>42803.41006678241</v>
      </c>
      <c r="U4753" t="s">
        <v>191</v>
      </c>
      <c r="V4753" t="s">
        <v>1996</v>
      </c>
      <c r="W4753">
        <v>42803.41006678241</v>
      </c>
    </row>
    <row r="4754" spans="1:23" x14ac:dyDescent="0.25">
      <c r="A4754" s="2"/>
      <c r="B4754" s="2"/>
      <c r="C4754" s="2" t="s">
        <v>29428</v>
      </c>
      <c r="D4754" s="2" t="s">
        <v>194</v>
      </c>
      <c r="E4754" s="2" t="s">
        <v>38465</v>
      </c>
      <c r="F4754" s="2" t="s">
        <v>38466</v>
      </c>
      <c r="G4754" s="2" t="s">
        <v>38467</v>
      </c>
      <c r="H4754" s="2" t="s">
        <v>1300</v>
      </c>
      <c r="I4754" s="9" t="s">
        <v>15650</v>
      </c>
      <c r="J4754" s="2" t="s">
        <v>585</v>
      </c>
      <c r="K4754" s="2" t="s">
        <v>9556</v>
      </c>
      <c r="L4754" s="2" t="s">
        <v>3590</v>
      </c>
      <c r="M4754" s="2" t="s">
        <v>6500</v>
      </c>
      <c r="N4754" s="2"/>
      <c r="O4754" s="2" t="s">
        <v>194</v>
      </c>
      <c r="P4754" s="2" t="s">
        <v>289</v>
      </c>
      <c r="Q4754" s="2" t="s">
        <v>194</v>
      </c>
      <c r="R4754" s="2" t="s">
        <v>1995</v>
      </c>
      <c r="S4754" t="s">
        <v>1996</v>
      </c>
      <c r="T4754">
        <v>42803.41006678241</v>
      </c>
      <c r="U4754" t="s">
        <v>191</v>
      </c>
      <c r="V4754" t="s">
        <v>1996</v>
      </c>
      <c r="W4754">
        <v>42803.41006678241</v>
      </c>
    </row>
    <row r="4755" spans="1:23" x14ac:dyDescent="0.25">
      <c r="A4755" s="2"/>
      <c r="B4755" s="2"/>
      <c r="C4755" s="2" t="s">
        <v>29429</v>
      </c>
      <c r="D4755" s="2" t="s">
        <v>194</v>
      </c>
      <c r="E4755" s="2" t="s">
        <v>38465</v>
      </c>
      <c r="F4755" s="2" t="s">
        <v>38466</v>
      </c>
      <c r="G4755" s="2" t="s">
        <v>38467</v>
      </c>
      <c r="H4755" s="2" t="s">
        <v>314</v>
      </c>
      <c r="I4755" s="9" t="s">
        <v>15651</v>
      </c>
      <c r="J4755" s="2" t="s">
        <v>306</v>
      </c>
      <c r="K4755" s="2" t="s">
        <v>9591</v>
      </c>
      <c r="L4755" s="2" t="s">
        <v>3628</v>
      </c>
      <c r="M4755" s="2" t="s">
        <v>6535</v>
      </c>
      <c r="N4755" s="2"/>
      <c r="O4755" s="2" t="s">
        <v>194</v>
      </c>
      <c r="P4755" s="2" t="s">
        <v>289</v>
      </c>
      <c r="Q4755" s="2" t="s">
        <v>194</v>
      </c>
      <c r="R4755" s="2" t="s">
        <v>1995</v>
      </c>
      <c r="S4755" t="s">
        <v>1996</v>
      </c>
      <c r="T4755">
        <v>42803.41006678241</v>
      </c>
      <c r="U4755" t="s">
        <v>191</v>
      </c>
      <c r="V4755" t="s">
        <v>1996</v>
      </c>
      <c r="W4755">
        <v>42803.41006678241</v>
      </c>
    </row>
    <row r="4756" spans="1:23" x14ac:dyDescent="0.25">
      <c r="A4756" s="2"/>
      <c r="B4756" s="2"/>
      <c r="C4756" s="2" t="s">
        <v>29430</v>
      </c>
      <c r="D4756" s="2" t="s">
        <v>194</v>
      </c>
      <c r="E4756" s="2" t="s">
        <v>38465</v>
      </c>
      <c r="F4756" s="2" t="s">
        <v>38466</v>
      </c>
      <c r="G4756" s="2" t="s">
        <v>38467</v>
      </c>
      <c r="H4756" s="2" t="s">
        <v>311</v>
      </c>
      <c r="I4756" s="9" t="s">
        <v>15652</v>
      </c>
      <c r="J4756" s="2" t="s">
        <v>308</v>
      </c>
      <c r="K4756" s="2" t="s">
        <v>9591</v>
      </c>
      <c r="L4756" s="2" t="s">
        <v>3628</v>
      </c>
      <c r="M4756" s="2" t="s">
        <v>6535</v>
      </c>
      <c r="N4756" s="2"/>
      <c r="O4756" s="2" t="s">
        <v>194</v>
      </c>
      <c r="P4756" s="2" t="s">
        <v>289</v>
      </c>
      <c r="Q4756" s="2" t="s">
        <v>194</v>
      </c>
      <c r="R4756" s="2" t="s">
        <v>1995</v>
      </c>
      <c r="S4756" t="s">
        <v>1996</v>
      </c>
      <c r="T4756">
        <v>42803.41006678241</v>
      </c>
      <c r="U4756" t="s">
        <v>191</v>
      </c>
      <c r="V4756" t="s">
        <v>1996</v>
      </c>
      <c r="W4756">
        <v>42803.41006678241</v>
      </c>
    </row>
    <row r="4757" spans="1:23" x14ac:dyDescent="0.25">
      <c r="A4757" s="2"/>
      <c r="B4757" s="2"/>
      <c r="C4757" s="2" t="s">
        <v>29431</v>
      </c>
      <c r="D4757" s="2" t="s">
        <v>194</v>
      </c>
      <c r="E4757" s="2" t="s">
        <v>38465</v>
      </c>
      <c r="F4757" s="2" t="s">
        <v>38466</v>
      </c>
      <c r="G4757" s="2" t="s">
        <v>38467</v>
      </c>
      <c r="H4757" s="2" t="s">
        <v>315</v>
      </c>
      <c r="I4757" s="9" t="s">
        <v>15653</v>
      </c>
      <c r="J4757" s="2" t="s">
        <v>309</v>
      </c>
      <c r="K4757" s="2" t="s">
        <v>9591</v>
      </c>
      <c r="L4757" s="2" t="s">
        <v>3628</v>
      </c>
      <c r="M4757" s="2" t="s">
        <v>6535</v>
      </c>
      <c r="N4757" s="2"/>
      <c r="O4757" s="2" t="s">
        <v>194</v>
      </c>
      <c r="P4757" s="2" t="s">
        <v>289</v>
      </c>
      <c r="Q4757" s="2" t="s">
        <v>194</v>
      </c>
      <c r="R4757" s="2" t="s">
        <v>1995</v>
      </c>
      <c r="S4757" t="s">
        <v>1996</v>
      </c>
      <c r="T4757">
        <v>42803.41006678241</v>
      </c>
      <c r="U4757" t="s">
        <v>191</v>
      </c>
      <c r="V4757" t="s">
        <v>1996</v>
      </c>
      <c r="W4757">
        <v>42803.41006678241</v>
      </c>
    </row>
    <row r="4758" spans="1:23" x14ac:dyDescent="0.25">
      <c r="A4758" s="2"/>
      <c r="B4758" s="2"/>
      <c r="C4758" s="2" t="s">
        <v>29432</v>
      </c>
      <c r="D4758" s="2" t="s">
        <v>194</v>
      </c>
      <c r="E4758" s="2" t="s">
        <v>38465</v>
      </c>
      <c r="F4758" s="2" t="s">
        <v>38466</v>
      </c>
      <c r="G4758" s="2" t="s">
        <v>38467</v>
      </c>
      <c r="H4758" s="2" t="s">
        <v>312</v>
      </c>
      <c r="I4758" s="9" t="s">
        <v>15654</v>
      </c>
      <c r="J4758" s="2" t="s">
        <v>303</v>
      </c>
      <c r="K4758" s="2" t="s">
        <v>9600</v>
      </c>
      <c r="L4758" s="2" t="s">
        <v>3638</v>
      </c>
      <c r="M4758" s="2" t="s">
        <v>6544</v>
      </c>
      <c r="N4758" s="2"/>
      <c r="O4758" s="2" t="s">
        <v>194</v>
      </c>
      <c r="P4758" s="2" t="s">
        <v>289</v>
      </c>
      <c r="Q4758" s="2" t="s">
        <v>194</v>
      </c>
      <c r="R4758" s="2" t="s">
        <v>1995</v>
      </c>
      <c r="S4758" t="s">
        <v>1996</v>
      </c>
      <c r="T4758">
        <v>42803.41006678241</v>
      </c>
      <c r="U4758" t="s">
        <v>191</v>
      </c>
      <c r="V4758" t="s">
        <v>1996</v>
      </c>
      <c r="W4758">
        <v>42803.41006678241</v>
      </c>
    </row>
    <row r="4759" spans="1:23" x14ac:dyDescent="0.25">
      <c r="A4759" s="2"/>
      <c r="B4759" s="2"/>
      <c r="C4759" s="2" t="s">
        <v>29433</v>
      </c>
      <c r="D4759" s="2" t="s">
        <v>194</v>
      </c>
      <c r="E4759" s="2" t="s">
        <v>38465</v>
      </c>
      <c r="F4759" s="2" t="s">
        <v>38466</v>
      </c>
      <c r="G4759" s="2" t="s">
        <v>38467</v>
      </c>
      <c r="H4759" s="2" t="s">
        <v>311</v>
      </c>
      <c r="I4759" s="9" t="s">
        <v>15655</v>
      </c>
      <c r="J4759" s="2" t="s">
        <v>308</v>
      </c>
      <c r="K4759" s="2" t="s">
        <v>9600</v>
      </c>
      <c r="L4759" s="2" t="s">
        <v>3638</v>
      </c>
      <c r="M4759" s="2" t="s">
        <v>6544</v>
      </c>
      <c r="N4759" s="2"/>
      <c r="O4759" s="2" t="s">
        <v>194</v>
      </c>
      <c r="P4759" s="2" t="s">
        <v>289</v>
      </c>
      <c r="Q4759" s="2" t="s">
        <v>194</v>
      </c>
      <c r="R4759" s="2" t="s">
        <v>1995</v>
      </c>
      <c r="S4759" t="s">
        <v>1996</v>
      </c>
      <c r="T4759">
        <v>42803.41006678241</v>
      </c>
      <c r="U4759" t="s">
        <v>191</v>
      </c>
      <c r="V4759" t="s">
        <v>1996</v>
      </c>
      <c r="W4759">
        <v>42803.41006678241</v>
      </c>
    </row>
    <row r="4760" spans="1:23" x14ac:dyDescent="0.25">
      <c r="A4760" s="2"/>
      <c r="B4760" s="2"/>
      <c r="C4760" s="2" t="s">
        <v>29434</v>
      </c>
      <c r="D4760" s="2" t="s">
        <v>194</v>
      </c>
      <c r="E4760" s="2" t="s">
        <v>38465</v>
      </c>
      <c r="F4760" s="2" t="s">
        <v>38466</v>
      </c>
      <c r="G4760" s="2" t="s">
        <v>38467</v>
      </c>
      <c r="H4760" s="2" t="s">
        <v>1310</v>
      </c>
      <c r="I4760" s="9" t="s">
        <v>15656</v>
      </c>
      <c r="J4760" s="2" t="s">
        <v>594</v>
      </c>
      <c r="K4760" s="2" t="s">
        <v>9600</v>
      </c>
      <c r="L4760" s="2" t="s">
        <v>3638</v>
      </c>
      <c r="M4760" s="2" t="s">
        <v>6544</v>
      </c>
      <c r="N4760" s="2"/>
      <c r="O4760" s="2" t="s">
        <v>194</v>
      </c>
      <c r="P4760" s="2" t="s">
        <v>289</v>
      </c>
      <c r="Q4760" s="2" t="s">
        <v>194</v>
      </c>
      <c r="R4760" s="2" t="s">
        <v>1995</v>
      </c>
      <c r="S4760" t="s">
        <v>1996</v>
      </c>
      <c r="T4760">
        <v>42803.41006678241</v>
      </c>
      <c r="U4760" t="s">
        <v>191</v>
      </c>
      <c r="V4760" t="s">
        <v>1996</v>
      </c>
      <c r="W4760">
        <v>42803.41006678241</v>
      </c>
    </row>
    <row r="4761" spans="1:23" x14ac:dyDescent="0.25">
      <c r="A4761" s="2"/>
      <c r="B4761" s="2"/>
      <c r="C4761" s="2" t="s">
        <v>29435</v>
      </c>
      <c r="D4761" s="2" t="s">
        <v>194</v>
      </c>
      <c r="E4761" s="2" t="s">
        <v>38465</v>
      </c>
      <c r="F4761" s="2" t="s">
        <v>38466</v>
      </c>
      <c r="G4761" s="2" t="s">
        <v>38467</v>
      </c>
      <c r="H4761" s="2" t="s">
        <v>1293</v>
      </c>
      <c r="I4761" s="9" t="s">
        <v>15657</v>
      </c>
      <c r="J4761" s="2" t="s">
        <v>584</v>
      </c>
      <c r="K4761" s="2" t="s">
        <v>9656</v>
      </c>
      <c r="L4761" s="2" t="s">
        <v>3697</v>
      </c>
      <c r="M4761" s="2" t="s">
        <v>6600</v>
      </c>
      <c r="N4761" s="2"/>
      <c r="O4761" s="2" t="s">
        <v>194</v>
      </c>
      <c r="P4761" s="2" t="s">
        <v>289</v>
      </c>
      <c r="Q4761" s="2" t="s">
        <v>194</v>
      </c>
      <c r="R4761" s="2" t="s">
        <v>1995</v>
      </c>
      <c r="S4761" t="s">
        <v>1996</v>
      </c>
      <c r="T4761">
        <v>42803.41006678241</v>
      </c>
      <c r="U4761" t="s">
        <v>191</v>
      </c>
      <c r="V4761" t="s">
        <v>1996</v>
      </c>
      <c r="W4761">
        <v>42803.41006678241</v>
      </c>
    </row>
    <row r="4762" spans="1:23" x14ac:dyDescent="0.25">
      <c r="A4762" s="2"/>
      <c r="B4762" s="2"/>
      <c r="C4762" s="2" t="s">
        <v>29436</v>
      </c>
      <c r="D4762" s="2" t="s">
        <v>194</v>
      </c>
      <c r="E4762" s="2" t="s">
        <v>38465</v>
      </c>
      <c r="F4762" s="2" t="s">
        <v>38466</v>
      </c>
      <c r="G4762" s="2" t="s">
        <v>38467</v>
      </c>
      <c r="H4762" s="2" t="s">
        <v>311</v>
      </c>
      <c r="I4762" s="9" t="s">
        <v>15658</v>
      </c>
      <c r="J4762" s="2" t="s">
        <v>308</v>
      </c>
      <c r="K4762" s="2" t="s">
        <v>9656</v>
      </c>
      <c r="L4762" s="2" t="s">
        <v>3697</v>
      </c>
      <c r="M4762" s="2" t="s">
        <v>6600</v>
      </c>
      <c r="N4762" s="2"/>
      <c r="O4762" s="2" t="s">
        <v>194</v>
      </c>
      <c r="P4762" s="2" t="s">
        <v>289</v>
      </c>
      <c r="Q4762" s="2" t="s">
        <v>194</v>
      </c>
      <c r="R4762" s="2" t="s">
        <v>1995</v>
      </c>
      <c r="S4762" t="s">
        <v>1996</v>
      </c>
      <c r="T4762">
        <v>42803.41006678241</v>
      </c>
      <c r="U4762" t="s">
        <v>191</v>
      </c>
      <c r="V4762" t="s">
        <v>1996</v>
      </c>
      <c r="W4762">
        <v>42803.41006678241</v>
      </c>
    </row>
    <row r="4763" spans="1:23" x14ac:dyDescent="0.25">
      <c r="A4763" s="2"/>
      <c r="B4763" s="2"/>
      <c r="C4763" s="2" t="s">
        <v>29437</v>
      </c>
      <c r="D4763" s="2" t="s">
        <v>194</v>
      </c>
      <c r="E4763" s="2" t="s">
        <v>38465</v>
      </c>
      <c r="F4763" s="2" t="s">
        <v>38466</v>
      </c>
      <c r="G4763" s="2" t="s">
        <v>38467</v>
      </c>
      <c r="H4763" s="2" t="s">
        <v>315</v>
      </c>
      <c r="I4763" s="9" t="s">
        <v>15659</v>
      </c>
      <c r="J4763" s="2" t="s">
        <v>309</v>
      </c>
      <c r="K4763" s="2" t="s">
        <v>9656</v>
      </c>
      <c r="L4763" s="2" t="s">
        <v>3697</v>
      </c>
      <c r="M4763" s="2" t="s">
        <v>6600</v>
      </c>
      <c r="N4763" s="2"/>
      <c r="O4763" s="2" t="s">
        <v>194</v>
      </c>
      <c r="P4763" s="2" t="s">
        <v>289</v>
      </c>
      <c r="Q4763" s="2" t="s">
        <v>194</v>
      </c>
      <c r="R4763" s="2" t="s">
        <v>1995</v>
      </c>
      <c r="S4763" t="s">
        <v>1996</v>
      </c>
      <c r="T4763">
        <v>42803.41006678241</v>
      </c>
      <c r="U4763" t="s">
        <v>191</v>
      </c>
      <c r="V4763" t="s">
        <v>1996</v>
      </c>
      <c r="W4763">
        <v>42803.41006678241</v>
      </c>
    </row>
    <row r="4764" spans="1:23" x14ac:dyDescent="0.25">
      <c r="A4764" s="2"/>
      <c r="B4764" s="2"/>
      <c r="C4764" s="2" t="s">
        <v>29438</v>
      </c>
      <c r="D4764" s="2" t="s">
        <v>194</v>
      </c>
      <c r="E4764" s="2" t="s">
        <v>38465</v>
      </c>
      <c r="F4764" s="2" t="s">
        <v>38466</v>
      </c>
      <c r="G4764" s="2" t="s">
        <v>38467</v>
      </c>
      <c r="H4764" s="2" t="s">
        <v>315</v>
      </c>
      <c r="I4764" s="9" t="s">
        <v>15660</v>
      </c>
      <c r="J4764" s="2" t="s">
        <v>309</v>
      </c>
      <c r="K4764" s="2" t="s">
        <v>9565</v>
      </c>
      <c r="L4764" s="2" t="s">
        <v>3601</v>
      </c>
      <c r="M4764" s="2" t="s">
        <v>6509</v>
      </c>
      <c r="N4764" s="2"/>
      <c r="O4764" s="2" t="s">
        <v>194</v>
      </c>
      <c r="P4764" s="2" t="s">
        <v>289</v>
      </c>
      <c r="Q4764" s="2" t="s">
        <v>194</v>
      </c>
      <c r="R4764" s="2" t="s">
        <v>1995</v>
      </c>
      <c r="S4764" t="s">
        <v>1996</v>
      </c>
      <c r="T4764">
        <v>42803.41006678241</v>
      </c>
      <c r="U4764" t="s">
        <v>191</v>
      </c>
      <c r="V4764" t="s">
        <v>1996</v>
      </c>
      <c r="W4764">
        <v>42803.41006678241</v>
      </c>
    </row>
    <row r="4765" spans="1:23" x14ac:dyDescent="0.25">
      <c r="A4765" s="2"/>
      <c r="B4765" s="2"/>
      <c r="C4765" s="2" t="s">
        <v>29439</v>
      </c>
      <c r="D4765" s="2" t="s">
        <v>194</v>
      </c>
      <c r="E4765" s="2" t="s">
        <v>38465</v>
      </c>
      <c r="F4765" s="2" t="s">
        <v>38466</v>
      </c>
      <c r="G4765" s="2" t="s">
        <v>38467</v>
      </c>
      <c r="H4765" s="2" t="s">
        <v>314</v>
      </c>
      <c r="I4765" s="9" t="s">
        <v>15661</v>
      </c>
      <c r="J4765" s="2" t="s">
        <v>306</v>
      </c>
      <c r="K4765" s="2" t="s">
        <v>9565</v>
      </c>
      <c r="L4765" s="2" t="s">
        <v>3601</v>
      </c>
      <c r="M4765" s="2" t="s">
        <v>6509</v>
      </c>
      <c r="N4765" s="2"/>
      <c r="O4765" s="2" t="s">
        <v>194</v>
      </c>
      <c r="P4765" s="2" t="s">
        <v>289</v>
      </c>
      <c r="Q4765" s="2" t="s">
        <v>194</v>
      </c>
      <c r="R4765" s="2" t="s">
        <v>1995</v>
      </c>
      <c r="S4765" t="s">
        <v>1996</v>
      </c>
      <c r="T4765">
        <v>42803.41006678241</v>
      </c>
      <c r="U4765" t="s">
        <v>191</v>
      </c>
      <c r="V4765" t="s">
        <v>1996</v>
      </c>
      <c r="W4765">
        <v>42803.41006678241</v>
      </c>
    </row>
    <row r="4766" spans="1:23" x14ac:dyDescent="0.25">
      <c r="A4766" s="2"/>
      <c r="B4766" s="2"/>
      <c r="C4766" s="2" t="s">
        <v>29440</v>
      </c>
      <c r="D4766" s="2" t="s">
        <v>194</v>
      </c>
      <c r="E4766" s="2" t="s">
        <v>38465</v>
      </c>
      <c r="F4766" s="2" t="s">
        <v>38466</v>
      </c>
      <c r="G4766" s="2" t="s">
        <v>38467</v>
      </c>
      <c r="H4766" s="2" t="s">
        <v>311</v>
      </c>
      <c r="I4766" s="9" t="s">
        <v>15662</v>
      </c>
      <c r="J4766" s="2" t="s">
        <v>308</v>
      </c>
      <c r="K4766" s="2" t="s">
        <v>9565</v>
      </c>
      <c r="L4766" s="2" t="s">
        <v>3601</v>
      </c>
      <c r="M4766" s="2" t="s">
        <v>6509</v>
      </c>
      <c r="N4766" s="2"/>
      <c r="O4766" s="2" t="s">
        <v>194</v>
      </c>
      <c r="P4766" s="2" t="s">
        <v>289</v>
      </c>
      <c r="Q4766" s="2" t="s">
        <v>194</v>
      </c>
      <c r="R4766" s="2" t="s">
        <v>1995</v>
      </c>
      <c r="S4766" t="s">
        <v>1996</v>
      </c>
      <c r="T4766">
        <v>42803.41006678241</v>
      </c>
      <c r="U4766" t="s">
        <v>191</v>
      </c>
      <c r="V4766" t="s">
        <v>1996</v>
      </c>
      <c r="W4766">
        <v>42803.41006678241</v>
      </c>
    </row>
    <row r="4767" spans="1:23" x14ac:dyDescent="0.25">
      <c r="A4767" s="2"/>
      <c r="B4767" s="2"/>
      <c r="C4767" s="2" t="s">
        <v>29441</v>
      </c>
      <c r="D4767" s="2" t="s">
        <v>194</v>
      </c>
      <c r="E4767" s="2" t="s">
        <v>38465</v>
      </c>
      <c r="F4767" s="2" t="s">
        <v>38466</v>
      </c>
      <c r="G4767" s="2" t="s">
        <v>38467</v>
      </c>
      <c r="H4767" s="2" t="s">
        <v>310</v>
      </c>
      <c r="I4767" s="9" t="s">
        <v>15663</v>
      </c>
      <c r="J4767" s="2" t="s">
        <v>307</v>
      </c>
      <c r="K4767" s="2" t="s">
        <v>9565</v>
      </c>
      <c r="L4767" s="2" t="s">
        <v>3601</v>
      </c>
      <c r="M4767" s="2" t="s">
        <v>6509</v>
      </c>
      <c r="N4767" s="2"/>
      <c r="O4767" s="2" t="s">
        <v>194</v>
      </c>
      <c r="P4767" s="2" t="s">
        <v>289</v>
      </c>
      <c r="Q4767" s="2" t="s">
        <v>194</v>
      </c>
      <c r="R4767" s="2" t="s">
        <v>1995</v>
      </c>
      <c r="S4767" t="s">
        <v>1996</v>
      </c>
      <c r="T4767">
        <v>42803.41006678241</v>
      </c>
      <c r="U4767" t="s">
        <v>191</v>
      </c>
      <c r="V4767" t="s">
        <v>1996</v>
      </c>
      <c r="W4767">
        <v>42803.41006678241</v>
      </c>
    </row>
    <row r="4768" spans="1:23" x14ac:dyDescent="0.25">
      <c r="A4768" s="2"/>
      <c r="B4768" s="2"/>
      <c r="C4768" s="2" t="s">
        <v>29442</v>
      </c>
      <c r="D4768" s="2" t="s">
        <v>194</v>
      </c>
      <c r="E4768" s="2" t="s">
        <v>38465</v>
      </c>
      <c r="F4768" s="2" t="s">
        <v>38466</v>
      </c>
      <c r="G4768" s="2" t="s">
        <v>38467</v>
      </c>
      <c r="H4768" s="2" t="s">
        <v>1285</v>
      </c>
      <c r="I4768" s="9" t="s">
        <v>15664</v>
      </c>
      <c r="J4768" s="2" t="s">
        <v>590</v>
      </c>
      <c r="K4768" s="2" t="s">
        <v>9565</v>
      </c>
      <c r="L4768" s="2" t="s">
        <v>3601</v>
      </c>
      <c r="M4768" s="2" t="s">
        <v>6509</v>
      </c>
      <c r="N4768" s="2"/>
      <c r="O4768" s="2" t="s">
        <v>194</v>
      </c>
      <c r="P4768" s="2" t="s">
        <v>289</v>
      </c>
      <c r="Q4768" s="2" t="s">
        <v>194</v>
      </c>
      <c r="R4768" s="2" t="s">
        <v>1995</v>
      </c>
      <c r="S4768" t="s">
        <v>1996</v>
      </c>
      <c r="T4768">
        <v>42803.41006678241</v>
      </c>
      <c r="U4768" t="s">
        <v>191</v>
      </c>
      <c r="V4768" t="s">
        <v>1996</v>
      </c>
      <c r="W4768">
        <v>42803.41006678241</v>
      </c>
    </row>
    <row r="4769" spans="1:23" x14ac:dyDescent="0.25">
      <c r="A4769" s="2"/>
      <c r="B4769" s="2"/>
      <c r="C4769" s="2" t="s">
        <v>29443</v>
      </c>
      <c r="D4769" s="2" t="s">
        <v>194</v>
      </c>
      <c r="E4769" s="2" t="s">
        <v>38465</v>
      </c>
      <c r="F4769" s="2" t="s">
        <v>38466</v>
      </c>
      <c r="G4769" s="2" t="s">
        <v>38467</v>
      </c>
      <c r="H4769" s="2" t="s">
        <v>314</v>
      </c>
      <c r="I4769" s="9" t="s">
        <v>15665</v>
      </c>
      <c r="J4769" s="2" t="s">
        <v>306</v>
      </c>
      <c r="K4769" s="2" t="s">
        <v>9596</v>
      </c>
      <c r="L4769" s="2" t="s">
        <v>3633</v>
      </c>
      <c r="M4769" s="2" t="s">
        <v>6540</v>
      </c>
      <c r="N4769" s="2"/>
      <c r="O4769" s="2" t="s">
        <v>194</v>
      </c>
      <c r="P4769" s="2" t="s">
        <v>289</v>
      </c>
      <c r="Q4769" s="2" t="s">
        <v>194</v>
      </c>
      <c r="R4769" s="2" t="s">
        <v>1995</v>
      </c>
      <c r="S4769" t="s">
        <v>1996</v>
      </c>
      <c r="T4769">
        <v>42803.41006678241</v>
      </c>
      <c r="U4769" t="s">
        <v>191</v>
      </c>
      <c r="V4769" t="s">
        <v>1996</v>
      </c>
      <c r="W4769">
        <v>42803.41006678241</v>
      </c>
    </row>
    <row r="4770" spans="1:23" x14ac:dyDescent="0.25">
      <c r="A4770" s="2"/>
      <c r="B4770" s="2"/>
      <c r="C4770" s="2" t="s">
        <v>29444</v>
      </c>
      <c r="D4770" s="2" t="s">
        <v>194</v>
      </c>
      <c r="E4770" s="2" t="s">
        <v>38465</v>
      </c>
      <c r="F4770" s="2" t="s">
        <v>38466</v>
      </c>
      <c r="G4770" s="2" t="s">
        <v>38467</v>
      </c>
      <c r="H4770" s="2" t="s">
        <v>311</v>
      </c>
      <c r="I4770" s="9" t="s">
        <v>15666</v>
      </c>
      <c r="J4770" s="2" t="s">
        <v>308</v>
      </c>
      <c r="K4770" s="2" t="s">
        <v>9596</v>
      </c>
      <c r="L4770" s="2" t="s">
        <v>3633</v>
      </c>
      <c r="M4770" s="2" t="s">
        <v>6540</v>
      </c>
      <c r="N4770" s="2"/>
      <c r="O4770" s="2" t="s">
        <v>194</v>
      </c>
      <c r="P4770" s="2" t="s">
        <v>289</v>
      </c>
      <c r="Q4770" s="2" t="s">
        <v>194</v>
      </c>
      <c r="R4770" s="2" t="s">
        <v>1995</v>
      </c>
      <c r="S4770" t="s">
        <v>1996</v>
      </c>
      <c r="T4770">
        <v>42803.41006678241</v>
      </c>
      <c r="U4770" t="s">
        <v>191</v>
      </c>
      <c r="V4770" t="s">
        <v>1996</v>
      </c>
      <c r="W4770">
        <v>42803.41006678241</v>
      </c>
    </row>
    <row r="4771" spans="1:23" x14ac:dyDescent="0.25">
      <c r="A4771" s="2"/>
      <c r="B4771" s="2"/>
      <c r="C4771" s="2" t="s">
        <v>29445</v>
      </c>
      <c r="D4771" s="2" t="s">
        <v>194</v>
      </c>
      <c r="E4771" s="2" t="s">
        <v>38465</v>
      </c>
      <c r="F4771" s="2" t="s">
        <v>38466</v>
      </c>
      <c r="G4771" s="2" t="s">
        <v>38467</v>
      </c>
      <c r="H4771" s="2" t="s">
        <v>315</v>
      </c>
      <c r="I4771" s="9" t="s">
        <v>15667</v>
      </c>
      <c r="J4771" s="2" t="s">
        <v>309</v>
      </c>
      <c r="K4771" s="2" t="s">
        <v>9596</v>
      </c>
      <c r="L4771" s="2" t="s">
        <v>3633</v>
      </c>
      <c r="M4771" s="2" t="s">
        <v>6540</v>
      </c>
      <c r="N4771" s="2"/>
      <c r="O4771" s="2" t="s">
        <v>194</v>
      </c>
      <c r="P4771" s="2" t="s">
        <v>289</v>
      </c>
      <c r="Q4771" s="2" t="s">
        <v>194</v>
      </c>
      <c r="R4771" s="2" t="s">
        <v>1995</v>
      </c>
      <c r="S4771" t="s">
        <v>1996</v>
      </c>
      <c r="T4771">
        <v>42803.41006678241</v>
      </c>
      <c r="U4771" t="s">
        <v>191</v>
      </c>
      <c r="V4771" t="s">
        <v>1996</v>
      </c>
      <c r="W4771">
        <v>42803.41006678241</v>
      </c>
    </row>
    <row r="4772" spans="1:23" x14ac:dyDescent="0.25">
      <c r="A4772" s="2"/>
      <c r="B4772" s="2"/>
      <c r="C4772" s="2" t="s">
        <v>29446</v>
      </c>
      <c r="D4772" s="2" t="s">
        <v>194</v>
      </c>
      <c r="E4772" s="2" t="s">
        <v>38465</v>
      </c>
      <c r="F4772" s="2" t="s">
        <v>38466</v>
      </c>
      <c r="G4772" s="2" t="s">
        <v>38467</v>
      </c>
      <c r="H4772" s="2" t="s">
        <v>313</v>
      </c>
      <c r="I4772" s="9" t="s">
        <v>15668</v>
      </c>
      <c r="J4772" s="2" t="s">
        <v>305</v>
      </c>
      <c r="K4772" s="2" t="s">
        <v>9564</v>
      </c>
      <c r="L4772" s="2" t="s">
        <v>3600</v>
      </c>
      <c r="M4772" s="2" t="s">
        <v>6508</v>
      </c>
      <c r="N4772" s="2"/>
      <c r="O4772" s="2" t="s">
        <v>194</v>
      </c>
      <c r="P4772" s="2" t="s">
        <v>289</v>
      </c>
      <c r="Q4772" s="2" t="s">
        <v>194</v>
      </c>
      <c r="R4772" s="2" t="s">
        <v>1995</v>
      </c>
      <c r="S4772" t="s">
        <v>1996</v>
      </c>
      <c r="T4772">
        <v>42803.41006678241</v>
      </c>
      <c r="U4772" t="s">
        <v>191</v>
      </c>
      <c r="V4772" t="s">
        <v>1996</v>
      </c>
      <c r="W4772">
        <v>42803.41006678241</v>
      </c>
    </row>
    <row r="4773" spans="1:23" x14ac:dyDescent="0.25">
      <c r="A4773" s="2"/>
      <c r="B4773" s="2"/>
      <c r="C4773" s="2" t="s">
        <v>29447</v>
      </c>
      <c r="D4773" s="2" t="s">
        <v>194</v>
      </c>
      <c r="E4773" s="2" t="s">
        <v>38465</v>
      </c>
      <c r="F4773" s="2" t="s">
        <v>38466</v>
      </c>
      <c r="G4773" s="2" t="s">
        <v>38467</v>
      </c>
      <c r="H4773" s="2" t="s">
        <v>1287</v>
      </c>
      <c r="I4773" s="9" t="s">
        <v>15669</v>
      </c>
      <c r="J4773" s="2" t="s">
        <v>586</v>
      </c>
      <c r="K4773" s="2" t="s">
        <v>9564</v>
      </c>
      <c r="L4773" s="2" t="s">
        <v>3600</v>
      </c>
      <c r="M4773" s="2" t="s">
        <v>6508</v>
      </c>
      <c r="N4773" s="2"/>
      <c r="O4773" s="2" t="s">
        <v>194</v>
      </c>
      <c r="P4773" s="2" t="s">
        <v>289</v>
      </c>
      <c r="Q4773" s="2" t="s">
        <v>194</v>
      </c>
      <c r="R4773" s="2" t="s">
        <v>1995</v>
      </c>
      <c r="S4773" t="s">
        <v>1996</v>
      </c>
      <c r="T4773">
        <v>42803.41006678241</v>
      </c>
      <c r="U4773" t="s">
        <v>191</v>
      </c>
      <c r="V4773" t="s">
        <v>1996</v>
      </c>
      <c r="W4773">
        <v>42803.41006678241</v>
      </c>
    </row>
    <row r="4774" spans="1:23" x14ac:dyDescent="0.25">
      <c r="A4774" s="2"/>
      <c r="B4774" s="2"/>
      <c r="C4774" s="2" t="s">
        <v>29448</v>
      </c>
      <c r="D4774" s="2" t="s">
        <v>194</v>
      </c>
      <c r="E4774" s="2" t="s">
        <v>38465</v>
      </c>
      <c r="F4774" s="2" t="s">
        <v>38466</v>
      </c>
      <c r="G4774" s="2" t="s">
        <v>38467</v>
      </c>
      <c r="H4774" s="2" t="s">
        <v>315</v>
      </c>
      <c r="I4774" s="9" t="s">
        <v>15670</v>
      </c>
      <c r="J4774" s="2" t="s">
        <v>309</v>
      </c>
      <c r="K4774" s="2" t="s">
        <v>9658</v>
      </c>
      <c r="L4774" s="2" t="s">
        <v>3699</v>
      </c>
      <c r="M4774" s="2" t="s">
        <v>6602</v>
      </c>
      <c r="N4774" s="2"/>
      <c r="O4774" s="2" t="s">
        <v>194</v>
      </c>
      <c r="P4774" s="2" t="s">
        <v>289</v>
      </c>
      <c r="Q4774" s="2" t="s">
        <v>194</v>
      </c>
      <c r="R4774" s="2" t="s">
        <v>1995</v>
      </c>
      <c r="S4774" t="s">
        <v>1996</v>
      </c>
      <c r="T4774">
        <v>42803.41006678241</v>
      </c>
      <c r="U4774" t="s">
        <v>191</v>
      </c>
      <c r="V4774" t="s">
        <v>1996</v>
      </c>
      <c r="W4774">
        <v>42803.41006678241</v>
      </c>
    </row>
    <row r="4775" spans="1:23" x14ac:dyDescent="0.25">
      <c r="A4775" s="2"/>
      <c r="B4775" s="2"/>
      <c r="C4775" s="2" t="s">
        <v>29449</v>
      </c>
      <c r="D4775" s="2" t="s">
        <v>194</v>
      </c>
      <c r="E4775" s="2" t="s">
        <v>38465</v>
      </c>
      <c r="F4775" s="2" t="s">
        <v>38466</v>
      </c>
      <c r="G4775" s="2" t="s">
        <v>38467</v>
      </c>
      <c r="H4775" s="2" t="s">
        <v>1311</v>
      </c>
      <c r="I4775" s="9" t="s">
        <v>15671</v>
      </c>
      <c r="J4775" s="2" t="s">
        <v>588</v>
      </c>
      <c r="K4775" s="2" t="s">
        <v>9658</v>
      </c>
      <c r="L4775" s="2" t="s">
        <v>3699</v>
      </c>
      <c r="M4775" s="2" t="s">
        <v>6602</v>
      </c>
      <c r="N4775" s="2"/>
      <c r="O4775" s="2" t="s">
        <v>194</v>
      </c>
      <c r="P4775" s="2" t="s">
        <v>289</v>
      </c>
      <c r="Q4775" s="2" t="s">
        <v>194</v>
      </c>
      <c r="R4775" s="2" t="s">
        <v>1995</v>
      </c>
      <c r="S4775" t="s">
        <v>1996</v>
      </c>
      <c r="T4775">
        <v>42803.41006678241</v>
      </c>
      <c r="U4775" t="s">
        <v>191</v>
      </c>
      <c r="V4775" t="s">
        <v>1996</v>
      </c>
      <c r="W4775">
        <v>42803.41006678241</v>
      </c>
    </row>
    <row r="4776" spans="1:23" x14ac:dyDescent="0.25">
      <c r="A4776" s="2"/>
      <c r="B4776" s="2"/>
      <c r="C4776" s="2" t="s">
        <v>29450</v>
      </c>
      <c r="D4776" s="2" t="s">
        <v>194</v>
      </c>
      <c r="E4776" s="2" t="s">
        <v>38465</v>
      </c>
      <c r="F4776" s="2" t="s">
        <v>38466</v>
      </c>
      <c r="G4776" s="2" t="s">
        <v>38467</v>
      </c>
      <c r="H4776" s="2" t="s">
        <v>311</v>
      </c>
      <c r="I4776" s="9" t="s">
        <v>15672</v>
      </c>
      <c r="J4776" s="2" t="s">
        <v>308</v>
      </c>
      <c r="K4776" s="2" t="s">
        <v>9658</v>
      </c>
      <c r="L4776" s="2" t="s">
        <v>3699</v>
      </c>
      <c r="M4776" s="2" t="s">
        <v>6602</v>
      </c>
      <c r="N4776" s="2"/>
      <c r="O4776" s="2" t="s">
        <v>194</v>
      </c>
      <c r="P4776" s="2" t="s">
        <v>289</v>
      </c>
      <c r="Q4776" s="2" t="s">
        <v>194</v>
      </c>
      <c r="R4776" s="2" t="s">
        <v>1995</v>
      </c>
      <c r="S4776" t="s">
        <v>1996</v>
      </c>
      <c r="T4776">
        <v>42803.41006678241</v>
      </c>
      <c r="U4776" t="s">
        <v>191</v>
      </c>
      <c r="V4776" t="s">
        <v>1996</v>
      </c>
      <c r="W4776">
        <v>42803.41006678241</v>
      </c>
    </row>
    <row r="4777" spans="1:23" x14ac:dyDescent="0.25">
      <c r="A4777" s="2"/>
      <c r="B4777" s="2"/>
      <c r="C4777" s="2" t="s">
        <v>29451</v>
      </c>
      <c r="D4777" s="2" t="s">
        <v>194</v>
      </c>
      <c r="E4777" s="2" t="s">
        <v>38465</v>
      </c>
      <c r="F4777" s="2" t="s">
        <v>38466</v>
      </c>
      <c r="G4777" s="2" t="s">
        <v>38467</v>
      </c>
      <c r="H4777" s="2" t="s">
        <v>314</v>
      </c>
      <c r="I4777" s="9" t="s">
        <v>15673</v>
      </c>
      <c r="J4777" s="2" t="s">
        <v>306</v>
      </c>
      <c r="K4777" s="2" t="s">
        <v>9658</v>
      </c>
      <c r="L4777" s="2" t="s">
        <v>3699</v>
      </c>
      <c r="M4777" s="2" t="s">
        <v>6602</v>
      </c>
      <c r="N4777" s="2"/>
      <c r="O4777" s="2" t="s">
        <v>194</v>
      </c>
      <c r="P4777" s="2" t="s">
        <v>289</v>
      </c>
      <c r="Q4777" s="2" t="s">
        <v>194</v>
      </c>
      <c r="R4777" s="2" t="s">
        <v>1995</v>
      </c>
      <c r="S4777" t="s">
        <v>1996</v>
      </c>
      <c r="T4777">
        <v>42803.41006678241</v>
      </c>
      <c r="U4777" t="s">
        <v>191</v>
      </c>
      <c r="V4777" t="s">
        <v>1996</v>
      </c>
      <c r="W4777">
        <v>42803.41006678241</v>
      </c>
    </row>
    <row r="4778" spans="1:23" x14ac:dyDescent="0.25">
      <c r="A4778" s="2"/>
      <c r="B4778" s="2"/>
      <c r="C4778" s="2" t="s">
        <v>29452</v>
      </c>
      <c r="D4778" s="2" t="s">
        <v>194</v>
      </c>
      <c r="E4778" s="2" t="s">
        <v>38465</v>
      </c>
      <c r="F4778" s="2" t="s">
        <v>38466</v>
      </c>
      <c r="G4778" s="2" t="s">
        <v>38467</v>
      </c>
      <c r="H4778" s="2" t="s">
        <v>312</v>
      </c>
      <c r="I4778" s="9" t="s">
        <v>15674</v>
      </c>
      <c r="J4778" s="2" t="s">
        <v>303</v>
      </c>
      <c r="K4778" s="2" t="s">
        <v>9658</v>
      </c>
      <c r="L4778" s="2" t="s">
        <v>3699</v>
      </c>
      <c r="M4778" s="2" t="s">
        <v>6602</v>
      </c>
      <c r="N4778" s="2"/>
      <c r="O4778" s="2" t="s">
        <v>194</v>
      </c>
      <c r="P4778" s="2" t="s">
        <v>289</v>
      </c>
      <c r="Q4778" s="2" t="s">
        <v>194</v>
      </c>
      <c r="R4778" s="2" t="s">
        <v>1995</v>
      </c>
      <c r="S4778" t="s">
        <v>1996</v>
      </c>
      <c r="T4778">
        <v>42803.41006678241</v>
      </c>
      <c r="U4778" t="s">
        <v>191</v>
      </c>
      <c r="V4778" t="s">
        <v>1996</v>
      </c>
      <c r="W4778">
        <v>42803.41006678241</v>
      </c>
    </row>
    <row r="4779" spans="1:23" x14ac:dyDescent="0.25">
      <c r="A4779" s="2"/>
      <c r="B4779" s="2"/>
      <c r="C4779" s="2" t="s">
        <v>29453</v>
      </c>
      <c r="D4779" s="2" t="s">
        <v>194</v>
      </c>
      <c r="E4779" s="2" t="s">
        <v>38465</v>
      </c>
      <c r="F4779" s="2" t="s">
        <v>38466</v>
      </c>
      <c r="G4779" s="2" t="s">
        <v>38467</v>
      </c>
      <c r="H4779" s="2" t="s">
        <v>317</v>
      </c>
      <c r="I4779" s="9" t="s">
        <v>15675</v>
      </c>
      <c r="J4779" s="2" t="s">
        <v>304</v>
      </c>
      <c r="K4779" s="2" t="s">
        <v>9619</v>
      </c>
      <c r="L4779" s="2" t="s">
        <v>3658</v>
      </c>
      <c r="M4779" s="2" t="s">
        <v>6563</v>
      </c>
      <c r="N4779" s="2"/>
      <c r="O4779" s="2" t="s">
        <v>194</v>
      </c>
      <c r="P4779" s="2" t="s">
        <v>289</v>
      </c>
      <c r="Q4779" s="2" t="s">
        <v>194</v>
      </c>
      <c r="R4779" s="2" t="s">
        <v>1995</v>
      </c>
      <c r="S4779" t="s">
        <v>1996</v>
      </c>
      <c r="T4779">
        <v>42803.41006678241</v>
      </c>
      <c r="U4779" t="s">
        <v>191</v>
      </c>
      <c r="V4779" t="s">
        <v>1996</v>
      </c>
      <c r="W4779">
        <v>42803.41006678241</v>
      </c>
    </row>
    <row r="4780" spans="1:23" x14ac:dyDescent="0.25">
      <c r="A4780" s="2"/>
      <c r="B4780" s="2"/>
      <c r="C4780" s="2" t="s">
        <v>29454</v>
      </c>
      <c r="D4780" s="2" t="s">
        <v>194</v>
      </c>
      <c r="E4780" s="2" t="s">
        <v>38465</v>
      </c>
      <c r="F4780" s="2" t="s">
        <v>38466</v>
      </c>
      <c r="G4780" s="2" t="s">
        <v>38467</v>
      </c>
      <c r="H4780" s="2" t="s">
        <v>315</v>
      </c>
      <c r="I4780" s="9" t="s">
        <v>15676</v>
      </c>
      <c r="J4780" s="2" t="s">
        <v>309</v>
      </c>
      <c r="K4780" s="2" t="s">
        <v>9619</v>
      </c>
      <c r="L4780" s="2" t="s">
        <v>3658</v>
      </c>
      <c r="M4780" s="2" t="s">
        <v>6563</v>
      </c>
      <c r="N4780" s="2"/>
      <c r="O4780" s="2" t="s">
        <v>194</v>
      </c>
      <c r="P4780" s="2" t="s">
        <v>289</v>
      </c>
      <c r="Q4780" s="2" t="s">
        <v>194</v>
      </c>
      <c r="R4780" s="2" t="s">
        <v>1995</v>
      </c>
      <c r="S4780" t="s">
        <v>1996</v>
      </c>
      <c r="T4780">
        <v>42803.41006678241</v>
      </c>
      <c r="U4780" t="s">
        <v>191</v>
      </c>
      <c r="V4780" t="s">
        <v>1996</v>
      </c>
      <c r="W4780">
        <v>42803.41006678241</v>
      </c>
    </row>
    <row r="4781" spans="1:23" x14ac:dyDescent="0.25">
      <c r="A4781" s="2"/>
      <c r="B4781" s="2"/>
      <c r="C4781" s="2" t="s">
        <v>29455</v>
      </c>
      <c r="D4781" s="2" t="s">
        <v>194</v>
      </c>
      <c r="E4781" s="2" t="s">
        <v>38465</v>
      </c>
      <c r="F4781" s="2" t="s">
        <v>38466</v>
      </c>
      <c r="G4781" s="2" t="s">
        <v>38467</v>
      </c>
      <c r="H4781" s="2" t="s">
        <v>1287</v>
      </c>
      <c r="I4781" s="9" t="s">
        <v>15677</v>
      </c>
      <c r="J4781" s="2" t="s">
        <v>586</v>
      </c>
      <c r="K4781" s="2" t="s">
        <v>9619</v>
      </c>
      <c r="L4781" s="2" t="s">
        <v>3658</v>
      </c>
      <c r="M4781" s="2" t="s">
        <v>6563</v>
      </c>
      <c r="N4781" s="2"/>
      <c r="O4781" s="2" t="s">
        <v>194</v>
      </c>
      <c r="P4781" s="2" t="s">
        <v>289</v>
      </c>
      <c r="Q4781" s="2" t="s">
        <v>194</v>
      </c>
      <c r="R4781" s="2" t="s">
        <v>1995</v>
      </c>
      <c r="S4781" t="s">
        <v>1996</v>
      </c>
      <c r="T4781">
        <v>42803.41006678241</v>
      </c>
      <c r="U4781" t="s">
        <v>191</v>
      </c>
      <c r="V4781" t="s">
        <v>1996</v>
      </c>
      <c r="W4781">
        <v>42803.41006678241</v>
      </c>
    </row>
    <row r="4782" spans="1:23" x14ac:dyDescent="0.25">
      <c r="A4782" s="2"/>
      <c r="B4782" s="2"/>
      <c r="C4782" s="2" t="s">
        <v>29456</v>
      </c>
      <c r="D4782" s="2" t="s">
        <v>194</v>
      </c>
      <c r="E4782" s="2" t="s">
        <v>38465</v>
      </c>
      <c r="F4782" s="2" t="s">
        <v>38466</v>
      </c>
      <c r="G4782" s="2" t="s">
        <v>38467</v>
      </c>
      <c r="H4782" s="2" t="s">
        <v>1288</v>
      </c>
      <c r="I4782" s="9" t="s">
        <v>15678</v>
      </c>
      <c r="J4782" s="2" t="s">
        <v>601</v>
      </c>
      <c r="K4782" s="2" t="s">
        <v>9637</v>
      </c>
      <c r="L4782" s="2" t="s">
        <v>3676</v>
      </c>
      <c r="M4782" s="2" t="s">
        <v>6581</v>
      </c>
      <c r="N4782" s="2"/>
      <c r="O4782" s="2" t="s">
        <v>194</v>
      </c>
      <c r="P4782" s="2" t="s">
        <v>289</v>
      </c>
      <c r="Q4782" s="2" t="s">
        <v>194</v>
      </c>
      <c r="R4782" s="2" t="s">
        <v>1995</v>
      </c>
      <c r="S4782" t="s">
        <v>1996</v>
      </c>
      <c r="T4782">
        <v>42803.41006678241</v>
      </c>
      <c r="U4782" t="s">
        <v>191</v>
      </c>
      <c r="V4782" t="s">
        <v>1996</v>
      </c>
      <c r="W4782">
        <v>42803.41006678241</v>
      </c>
    </row>
    <row r="4783" spans="1:23" x14ac:dyDescent="0.25">
      <c r="A4783" s="2"/>
      <c r="B4783" s="2"/>
      <c r="C4783" s="2" t="s">
        <v>29457</v>
      </c>
      <c r="D4783" s="2" t="s">
        <v>194</v>
      </c>
      <c r="E4783" s="2" t="s">
        <v>38465</v>
      </c>
      <c r="F4783" s="2" t="s">
        <v>38466</v>
      </c>
      <c r="G4783" s="2" t="s">
        <v>38467</v>
      </c>
      <c r="H4783" s="2" t="s">
        <v>1295</v>
      </c>
      <c r="I4783" s="9" t="s">
        <v>15679</v>
      </c>
      <c r="J4783" s="2" t="s">
        <v>306</v>
      </c>
      <c r="K4783" s="2" t="s">
        <v>9558</v>
      </c>
      <c r="L4783" s="2" t="s">
        <v>3593</v>
      </c>
      <c r="M4783" s="2" t="s">
        <v>6502</v>
      </c>
      <c r="N4783" s="2"/>
      <c r="O4783" s="2" t="s">
        <v>194</v>
      </c>
      <c r="P4783" s="2" t="s">
        <v>289</v>
      </c>
      <c r="Q4783" s="2" t="s">
        <v>194</v>
      </c>
      <c r="R4783" s="2" t="s">
        <v>1995</v>
      </c>
      <c r="S4783" t="s">
        <v>1996</v>
      </c>
      <c r="T4783">
        <v>42803.41006678241</v>
      </c>
      <c r="U4783" t="s">
        <v>191</v>
      </c>
      <c r="V4783" t="s">
        <v>1996</v>
      </c>
      <c r="W4783">
        <v>42803.41006678241</v>
      </c>
    </row>
    <row r="4784" spans="1:23" x14ac:dyDescent="0.25">
      <c r="A4784" s="2"/>
      <c r="B4784" s="2"/>
      <c r="C4784" s="2" t="s">
        <v>29458</v>
      </c>
      <c r="D4784" s="2" t="s">
        <v>194</v>
      </c>
      <c r="E4784" s="2" t="s">
        <v>38465</v>
      </c>
      <c r="F4784" s="2" t="s">
        <v>38466</v>
      </c>
      <c r="G4784" s="2" t="s">
        <v>38467</v>
      </c>
      <c r="H4784" s="2" t="s">
        <v>317</v>
      </c>
      <c r="I4784" s="9" t="s">
        <v>15680</v>
      </c>
      <c r="J4784" s="2" t="s">
        <v>304</v>
      </c>
      <c r="K4784" s="2" t="s">
        <v>9558</v>
      </c>
      <c r="L4784" s="2" t="s">
        <v>3593</v>
      </c>
      <c r="M4784" s="2" t="s">
        <v>6502</v>
      </c>
      <c r="N4784" s="2"/>
      <c r="O4784" s="2" t="s">
        <v>194</v>
      </c>
      <c r="P4784" s="2" t="s">
        <v>289</v>
      </c>
      <c r="Q4784" s="2" t="s">
        <v>194</v>
      </c>
      <c r="R4784" s="2" t="s">
        <v>1995</v>
      </c>
      <c r="S4784" t="s">
        <v>1996</v>
      </c>
      <c r="T4784">
        <v>42803.41006678241</v>
      </c>
      <c r="U4784" t="s">
        <v>191</v>
      </c>
      <c r="V4784" t="s">
        <v>1996</v>
      </c>
      <c r="W4784">
        <v>42803.41006678241</v>
      </c>
    </row>
    <row r="4785" spans="1:23" x14ac:dyDescent="0.25">
      <c r="A4785" s="2"/>
      <c r="B4785" s="2"/>
      <c r="C4785" s="2" t="s">
        <v>29459</v>
      </c>
      <c r="D4785" s="2" t="s">
        <v>194</v>
      </c>
      <c r="E4785" s="2" t="s">
        <v>38465</v>
      </c>
      <c r="F4785" s="2" t="s">
        <v>38466</v>
      </c>
      <c r="G4785" s="2" t="s">
        <v>38467</v>
      </c>
      <c r="H4785" s="2" t="s">
        <v>315</v>
      </c>
      <c r="I4785" s="9" t="s">
        <v>15681</v>
      </c>
      <c r="J4785" s="2" t="s">
        <v>309</v>
      </c>
      <c r="K4785" s="2" t="s">
        <v>9558</v>
      </c>
      <c r="L4785" s="2" t="s">
        <v>3593</v>
      </c>
      <c r="M4785" s="2" t="s">
        <v>6502</v>
      </c>
      <c r="N4785" s="2"/>
      <c r="O4785" s="2" t="s">
        <v>194</v>
      </c>
      <c r="P4785" s="2" t="s">
        <v>289</v>
      </c>
      <c r="Q4785" s="2" t="s">
        <v>194</v>
      </c>
      <c r="R4785" s="2" t="s">
        <v>1995</v>
      </c>
      <c r="S4785" t="s">
        <v>1996</v>
      </c>
      <c r="T4785">
        <v>42803.41006678241</v>
      </c>
      <c r="U4785" t="s">
        <v>191</v>
      </c>
      <c r="V4785" t="s">
        <v>1996</v>
      </c>
      <c r="W4785">
        <v>42803.41006678241</v>
      </c>
    </row>
    <row r="4786" spans="1:23" x14ac:dyDescent="0.25">
      <c r="A4786" s="2"/>
      <c r="B4786" s="2"/>
      <c r="C4786" s="2" t="s">
        <v>29460</v>
      </c>
      <c r="D4786" s="2" t="s">
        <v>194</v>
      </c>
      <c r="E4786" s="2" t="s">
        <v>38465</v>
      </c>
      <c r="F4786" s="2" t="s">
        <v>38466</v>
      </c>
      <c r="G4786" s="2" t="s">
        <v>38467</v>
      </c>
      <c r="H4786" s="2" t="s">
        <v>314</v>
      </c>
      <c r="I4786" s="9" t="s">
        <v>15682</v>
      </c>
      <c r="J4786" s="2" t="s">
        <v>306</v>
      </c>
      <c r="K4786" s="2" t="s">
        <v>9604</v>
      </c>
      <c r="L4786" s="2" t="s">
        <v>3642</v>
      </c>
      <c r="M4786" s="2" t="s">
        <v>6548</v>
      </c>
      <c r="N4786" s="2"/>
      <c r="O4786" s="2" t="s">
        <v>194</v>
      </c>
      <c r="P4786" s="2" t="s">
        <v>289</v>
      </c>
      <c r="Q4786" s="2" t="s">
        <v>194</v>
      </c>
      <c r="R4786" s="2" t="s">
        <v>1995</v>
      </c>
      <c r="S4786" t="s">
        <v>1996</v>
      </c>
      <c r="T4786">
        <v>42803.41006678241</v>
      </c>
      <c r="U4786" t="s">
        <v>191</v>
      </c>
      <c r="V4786" t="s">
        <v>1996</v>
      </c>
      <c r="W4786">
        <v>42803.41006678241</v>
      </c>
    </row>
    <row r="4787" spans="1:23" x14ac:dyDescent="0.25">
      <c r="A4787" s="2"/>
      <c r="B4787" s="2"/>
      <c r="C4787" s="2" t="s">
        <v>29461</v>
      </c>
      <c r="D4787" s="2" t="s">
        <v>194</v>
      </c>
      <c r="E4787" s="2" t="s">
        <v>38465</v>
      </c>
      <c r="F4787" s="2" t="s">
        <v>38466</v>
      </c>
      <c r="G4787" s="2" t="s">
        <v>38467</v>
      </c>
      <c r="H4787" s="2" t="s">
        <v>315</v>
      </c>
      <c r="I4787" s="9" t="s">
        <v>15683</v>
      </c>
      <c r="J4787" s="2" t="s">
        <v>309</v>
      </c>
      <c r="K4787" s="2" t="s">
        <v>9604</v>
      </c>
      <c r="L4787" s="2" t="s">
        <v>3642</v>
      </c>
      <c r="M4787" s="2" t="s">
        <v>6548</v>
      </c>
      <c r="N4787" s="2"/>
      <c r="O4787" s="2" t="s">
        <v>194</v>
      </c>
      <c r="P4787" s="2" t="s">
        <v>289</v>
      </c>
      <c r="Q4787" s="2" t="s">
        <v>194</v>
      </c>
      <c r="R4787" s="2" t="s">
        <v>1995</v>
      </c>
      <c r="S4787" t="s">
        <v>1996</v>
      </c>
      <c r="T4787">
        <v>42803.41006678241</v>
      </c>
      <c r="U4787" t="s">
        <v>191</v>
      </c>
      <c r="V4787" t="s">
        <v>1996</v>
      </c>
      <c r="W4787">
        <v>42803.41006678241</v>
      </c>
    </row>
    <row r="4788" spans="1:23" x14ac:dyDescent="0.25">
      <c r="A4788" s="2"/>
      <c r="B4788" s="2"/>
      <c r="C4788" s="2" t="s">
        <v>29462</v>
      </c>
      <c r="D4788" s="2" t="s">
        <v>194</v>
      </c>
      <c r="E4788" s="2" t="s">
        <v>38465</v>
      </c>
      <c r="F4788" s="2" t="s">
        <v>38466</v>
      </c>
      <c r="G4788" s="2" t="s">
        <v>38467</v>
      </c>
      <c r="H4788" s="2" t="s">
        <v>311</v>
      </c>
      <c r="I4788" s="9" t="s">
        <v>15684</v>
      </c>
      <c r="J4788" s="2" t="s">
        <v>308</v>
      </c>
      <c r="K4788" s="2" t="s">
        <v>9604</v>
      </c>
      <c r="L4788" s="2" t="s">
        <v>3642</v>
      </c>
      <c r="M4788" s="2" t="s">
        <v>6548</v>
      </c>
      <c r="N4788" s="2"/>
      <c r="O4788" s="2" t="s">
        <v>194</v>
      </c>
      <c r="P4788" s="2" t="s">
        <v>289</v>
      </c>
      <c r="Q4788" s="2" t="s">
        <v>194</v>
      </c>
      <c r="R4788" s="2" t="s">
        <v>1995</v>
      </c>
      <c r="S4788" t="s">
        <v>1996</v>
      </c>
      <c r="T4788">
        <v>42803.41006678241</v>
      </c>
      <c r="U4788" t="s">
        <v>191</v>
      </c>
      <c r="V4788" t="s">
        <v>1996</v>
      </c>
      <c r="W4788">
        <v>42803.41006678241</v>
      </c>
    </row>
    <row r="4789" spans="1:23" x14ac:dyDescent="0.25">
      <c r="A4789" s="2"/>
      <c r="B4789" s="2"/>
      <c r="C4789" s="2" t="s">
        <v>29463</v>
      </c>
      <c r="D4789" s="2" t="s">
        <v>194</v>
      </c>
      <c r="E4789" s="2" t="s">
        <v>38465</v>
      </c>
      <c r="F4789" s="2" t="s">
        <v>38466</v>
      </c>
      <c r="G4789" s="2" t="s">
        <v>38467</v>
      </c>
      <c r="H4789" s="2" t="s">
        <v>1285</v>
      </c>
      <c r="I4789" s="9" t="s">
        <v>15685</v>
      </c>
      <c r="J4789" s="2" t="s">
        <v>590</v>
      </c>
      <c r="K4789" s="2" t="s">
        <v>9604</v>
      </c>
      <c r="L4789" s="2" t="s">
        <v>3642</v>
      </c>
      <c r="M4789" s="2" t="s">
        <v>6548</v>
      </c>
      <c r="N4789" s="2"/>
      <c r="O4789" s="2" t="s">
        <v>194</v>
      </c>
      <c r="P4789" s="2" t="s">
        <v>289</v>
      </c>
      <c r="Q4789" s="2" t="s">
        <v>194</v>
      </c>
      <c r="R4789" s="2" t="s">
        <v>1995</v>
      </c>
      <c r="S4789" t="s">
        <v>1996</v>
      </c>
      <c r="T4789">
        <v>42803.41006678241</v>
      </c>
      <c r="U4789" t="s">
        <v>191</v>
      </c>
      <c r="V4789" t="s">
        <v>1996</v>
      </c>
      <c r="W4789">
        <v>42803.41006678241</v>
      </c>
    </row>
    <row r="4790" spans="1:23" x14ac:dyDescent="0.25">
      <c r="A4790" s="2"/>
      <c r="B4790" s="2"/>
      <c r="C4790" s="2" t="s">
        <v>29464</v>
      </c>
      <c r="D4790" s="2" t="s">
        <v>194</v>
      </c>
      <c r="E4790" s="2" t="s">
        <v>38465</v>
      </c>
      <c r="F4790" s="2" t="s">
        <v>38466</v>
      </c>
      <c r="G4790" s="2" t="s">
        <v>38467</v>
      </c>
      <c r="H4790" s="2" t="s">
        <v>311</v>
      </c>
      <c r="I4790" s="9" t="s">
        <v>15686</v>
      </c>
      <c r="J4790" s="2" t="s">
        <v>308</v>
      </c>
      <c r="K4790" s="2" t="s">
        <v>9615</v>
      </c>
      <c r="L4790" s="2" t="s">
        <v>3654</v>
      </c>
      <c r="M4790" s="2" t="s">
        <v>6559</v>
      </c>
      <c r="N4790" s="2"/>
      <c r="O4790" s="2" t="s">
        <v>194</v>
      </c>
      <c r="P4790" s="2" t="s">
        <v>289</v>
      </c>
      <c r="Q4790" s="2" t="s">
        <v>194</v>
      </c>
      <c r="R4790" s="2" t="s">
        <v>1995</v>
      </c>
      <c r="S4790" t="s">
        <v>1996</v>
      </c>
      <c r="T4790">
        <v>42803.41006678241</v>
      </c>
      <c r="U4790" t="s">
        <v>191</v>
      </c>
      <c r="V4790" t="s">
        <v>1996</v>
      </c>
      <c r="W4790">
        <v>42803.41006678241</v>
      </c>
    </row>
    <row r="4791" spans="1:23" x14ac:dyDescent="0.25">
      <c r="A4791" s="2"/>
      <c r="B4791" s="2"/>
      <c r="C4791" s="2" t="s">
        <v>29465</v>
      </c>
      <c r="D4791" s="2" t="s">
        <v>194</v>
      </c>
      <c r="E4791" s="2" t="s">
        <v>38465</v>
      </c>
      <c r="F4791" s="2" t="s">
        <v>38466</v>
      </c>
      <c r="G4791" s="2" t="s">
        <v>38467</v>
      </c>
      <c r="H4791" s="2" t="s">
        <v>1289</v>
      </c>
      <c r="I4791" s="9" t="s">
        <v>15687</v>
      </c>
      <c r="J4791" s="2" t="s">
        <v>592</v>
      </c>
      <c r="K4791" s="2" t="s">
        <v>9589</v>
      </c>
      <c r="L4791" s="2" t="s">
        <v>3625</v>
      </c>
      <c r="M4791" s="2" t="s">
        <v>6533</v>
      </c>
      <c r="N4791" s="2"/>
      <c r="O4791" s="2" t="s">
        <v>194</v>
      </c>
      <c r="P4791" s="2" t="s">
        <v>289</v>
      </c>
      <c r="Q4791" s="2" t="s">
        <v>194</v>
      </c>
      <c r="R4791" s="2" t="s">
        <v>1995</v>
      </c>
      <c r="S4791" t="s">
        <v>1996</v>
      </c>
      <c r="T4791">
        <v>42803.41006678241</v>
      </c>
      <c r="U4791" t="s">
        <v>191</v>
      </c>
      <c r="V4791" t="s">
        <v>1996</v>
      </c>
      <c r="W4791">
        <v>42803.41006678241</v>
      </c>
    </row>
    <row r="4792" spans="1:23" x14ac:dyDescent="0.25">
      <c r="A4792" s="2"/>
      <c r="B4792" s="2"/>
      <c r="C4792" s="2" t="s">
        <v>29466</v>
      </c>
      <c r="D4792" s="2" t="s">
        <v>194</v>
      </c>
      <c r="E4792" s="2" t="s">
        <v>38465</v>
      </c>
      <c r="F4792" s="2" t="s">
        <v>38466</v>
      </c>
      <c r="G4792" s="2" t="s">
        <v>38467</v>
      </c>
      <c r="H4792" s="2" t="s">
        <v>311</v>
      </c>
      <c r="I4792" s="9" t="s">
        <v>15688</v>
      </c>
      <c r="J4792" s="2" t="s">
        <v>308</v>
      </c>
      <c r="K4792" s="2" t="s">
        <v>9589</v>
      </c>
      <c r="L4792" s="2" t="s">
        <v>3625</v>
      </c>
      <c r="M4792" s="2" t="s">
        <v>6533</v>
      </c>
      <c r="N4792" s="2"/>
      <c r="O4792" s="2" t="s">
        <v>194</v>
      </c>
      <c r="P4792" s="2" t="s">
        <v>289</v>
      </c>
      <c r="Q4792" s="2" t="s">
        <v>194</v>
      </c>
      <c r="R4792" s="2" t="s">
        <v>1995</v>
      </c>
      <c r="S4792" t="s">
        <v>1996</v>
      </c>
      <c r="T4792">
        <v>42803.41006678241</v>
      </c>
      <c r="U4792" t="s">
        <v>191</v>
      </c>
      <c r="V4792" t="s">
        <v>1996</v>
      </c>
      <c r="W4792">
        <v>42803.41006678241</v>
      </c>
    </row>
    <row r="4793" spans="1:23" x14ac:dyDescent="0.25">
      <c r="A4793" s="2"/>
      <c r="B4793" s="2"/>
      <c r="C4793" s="2" t="s">
        <v>29467</v>
      </c>
      <c r="D4793" s="2" t="s">
        <v>194</v>
      </c>
      <c r="E4793" s="2" t="s">
        <v>38465</v>
      </c>
      <c r="F4793" s="2" t="s">
        <v>38466</v>
      </c>
      <c r="G4793" s="2" t="s">
        <v>38467</v>
      </c>
      <c r="H4793" s="2" t="s">
        <v>1311</v>
      </c>
      <c r="I4793" s="9" t="s">
        <v>15689</v>
      </c>
      <c r="J4793" s="2" t="s">
        <v>588</v>
      </c>
      <c r="K4793" s="2" t="s">
        <v>9589</v>
      </c>
      <c r="L4793" s="2" t="s">
        <v>3625</v>
      </c>
      <c r="M4793" s="2" t="s">
        <v>6533</v>
      </c>
      <c r="N4793" s="2"/>
      <c r="O4793" s="2" t="s">
        <v>194</v>
      </c>
      <c r="P4793" s="2" t="s">
        <v>289</v>
      </c>
      <c r="Q4793" s="2" t="s">
        <v>194</v>
      </c>
      <c r="R4793" s="2" t="s">
        <v>1995</v>
      </c>
      <c r="S4793" t="s">
        <v>1996</v>
      </c>
      <c r="T4793">
        <v>42803.41006678241</v>
      </c>
      <c r="U4793" t="s">
        <v>191</v>
      </c>
      <c r="V4793" t="s">
        <v>1996</v>
      </c>
      <c r="W4793">
        <v>42803.41006678241</v>
      </c>
    </row>
    <row r="4794" spans="1:23" x14ac:dyDescent="0.25">
      <c r="A4794" s="2"/>
      <c r="B4794" s="2"/>
      <c r="C4794" s="2" t="s">
        <v>29468</v>
      </c>
      <c r="D4794" s="2" t="s">
        <v>194</v>
      </c>
      <c r="E4794" s="2" t="s">
        <v>38465</v>
      </c>
      <c r="F4794" s="2" t="s">
        <v>38466</v>
      </c>
      <c r="G4794" s="2" t="s">
        <v>38467</v>
      </c>
      <c r="H4794" s="2" t="s">
        <v>315</v>
      </c>
      <c r="I4794" s="9" t="s">
        <v>15690</v>
      </c>
      <c r="J4794" s="2" t="s">
        <v>309</v>
      </c>
      <c r="K4794" s="2" t="s">
        <v>9589</v>
      </c>
      <c r="L4794" s="2" t="s">
        <v>3625</v>
      </c>
      <c r="M4794" s="2" t="s">
        <v>6533</v>
      </c>
      <c r="N4794" s="2"/>
      <c r="O4794" s="2" t="s">
        <v>194</v>
      </c>
      <c r="P4794" s="2" t="s">
        <v>289</v>
      </c>
      <c r="Q4794" s="2" t="s">
        <v>194</v>
      </c>
      <c r="R4794" s="2" t="s">
        <v>1995</v>
      </c>
      <c r="S4794" t="s">
        <v>1996</v>
      </c>
      <c r="T4794">
        <v>42803.41006678241</v>
      </c>
      <c r="U4794" t="s">
        <v>191</v>
      </c>
      <c r="V4794" t="s">
        <v>1996</v>
      </c>
      <c r="W4794">
        <v>42803.41006678241</v>
      </c>
    </row>
    <row r="4795" spans="1:23" x14ac:dyDescent="0.25">
      <c r="A4795" s="2"/>
      <c r="B4795" s="2"/>
      <c r="C4795" s="2" t="s">
        <v>29469</v>
      </c>
      <c r="D4795" s="2" t="s">
        <v>194</v>
      </c>
      <c r="E4795" s="2" t="s">
        <v>38465</v>
      </c>
      <c r="F4795" s="2" t="s">
        <v>38466</v>
      </c>
      <c r="G4795" s="2" t="s">
        <v>38467</v>
      </c>
      <c r="H4795" s="2" t="s">
        <v>1292</v>
      </c>
      <c r="I4795" s="9" t="s">
        <v>15691</v>
      </c>
      <c r="J4795" s="2" t="s">
        <v>591</v>
      </c>
      <c r="K4795" s="2" t="s">
        <v>9579</v>
      </c>
      <c r="L4795" s="2" t="s">
        <v>3615</v>
      </c>
      <c r="M4795" s="2" t="s">
        <v>6523</v>
      </c>
      <c r="N4795" s="2"/>
      <c r="O4795" s="2" t="s">
        <v>194</v>
      </c>
      <c r="P4795" s="2" t="s">
        <v>289</v>
      </c>
      <c r="Q4795" s="2" t="s">
        <v>194</v>
      </c>
      <c r="R4795" s="2" t="s">
        <v>1995</v>
      </c>
      <c r="S4795" t="s">
        <v>1996</v>
      </c>
      <c r="T4795">
        <v>42803.41006678241</v>
      </c>
      <c r="U4795" t="s">
        <v>191</v>
      </c>
      <c r="V4795" t="s">
        <v>1996</v>
      </c>
      <c r="W4795">
        <v>42803.41006678241</v>
      </c>
    </row>
    <row r="4796" spans="1:23" x14ac:dyDescent="0.25">
      <c r="A4796" s="2"/>
      <c r="B4796" s="2"/>
      <c r="C4796" s="2" t="s">
        <v>29470</v>
      </c>
      <c r="D4796" s="2" t="s">
        <v>194</v>
      </c>
      <c r="E4796" s="2" t="s">
        <v>38465</v>
      </c>
      <c r="F4796" s="2" t="s">
        <v>38466</v>
      </c>
      <c r="G4796" s="2" t="s">
        <v>38467</v>
      </c>
      <c r="H4796" s="2" t="s">
        <v>1293</v>
      </c>
      <c r="I4796" s="9" t="s">
        <v>15692</v>
      </c>
      <c r="J4796" s="2" t="s">
        <v>584</v>
      </c>
      <c r="K4796" s="2" t="s">
        <v>9579</v>
      </c>
      <c r="L4796" s="2" t="s">
        <v>3615</v>
      </c>
      <c r="M4796" s="2" t="s">
        <v>6523</v>
      </c>
      <c r="N4796" s="2"/>
      <c r="O4796" s="2" t="s">
        <v>194</v>
      </c>
      <c r="P4796" s="2" t="s">
        <v>289</v>
      </c>
      <c r="Q4796" s="2" t="s">
        <v>194</v>
      </c>
      <c r="R4796" s="2" t="s">
        <v>1995</v>
      </c>
      <c r="S4796" t="s">
        <v>1996</v>
      </c>
      <c r="T4796">
        <v>42803.41006678241</v>
      </c>
      <c r="U4796" t="s">
        <v>191</v>
      </c>
      <c r="V4796" t="s">
        <v>1996</v>
      </c>
      <c r="W4796">
        <v>42803.41006678241</v>
      </c>
    </row>
    <row r="4797" spans="1:23" x14ac:dyDescent="0.25">
      <c r="A4797" s="2"/>
      <c r="B4797" s="2"/>
      <c r="C4797" s="2" t="s">
        <v>29471</v>
      </c>
      <c r="D4797" s="2" t="s">
        <v>194</v>
      </c>
      <c r="E4797" s="2" t="s">
        <v>38465</v>
      </c>
      <c r="F4797" s="2" t="s">
        <v>38466</v>
      </c>
      <c r="G4797" s="2" t="s">
        <v>38467</v>
      </c>
      <c r="H4797" s="2" t="s">
        <v>1299</v>
      </c>
      <c r="I4797" s="9" t="s">
        <v>15693</v>
      </c>
      <c r="J4797" s="2" t="s">
        <v>593</v>
      </c>
      <c r="K4797" s="2" t="s">
        <v>9579</v>
      </c>
      <c r="L4797" s="2" t="s">
        <v>3615</v>
      </c>
      <c r="M4797" s="2" t="s">
        <v>6523</v>
      </c>
      <c r="N4797" s="2"/>
      <c r="O4797" s="2" t="s">
        <v>194</v>
      </c>
      <c r="P4797" s="2" t="s">
        <v>289</v>
      </c>
      <c r="Q4797" s="2" t="s">
        <v>194</v>
      </c>
      <c r="R4797" s="2" t="s">
        <v>1995</v>
      </c>
      <c r="S4797" t="s">
        <v>1996</v>
      </c>
      <c r="T4797">
        <v>42803.41006678241</v>
      </c>
      <c r="U4797" t="s">
        <v>191</v>
      </c>
      <c r="V4797" t="s">
        <v>1996</v>
      </c>
      <c r="W4797">
        <v>42803.41006678241</v>
      </c>
    </row>
    <row r="4798" spans="1:23" x14ac:dyDescent="0.25">
      <c r="A4798" s="2"/>
      <c r="B4798" s="2"/>
      <c r="C4798" s="2" t="s">
        <v>29472</v>
      </c>
      <c r="D4798" s="2" t="s">
        <v>194</v>
      </c>
      <c r="E4798" s="2" t="s">
        <v>38465</v>
      </c>
      <c r="F4798" s="2" t="s">
        <v>38466</v>
      </c>
      <c r="G4798" s="2" t="s">
        <v>38467</v>
      </c>
      <c r="H4798" s="2" t="s">
        <v>311</v>
      </c>
      <c r="I4798" s="9" t="s">
        <v>15694</v>
      </c>
      <c r="J4798" s="2" t="s">
        <v>308</v>
      </c>
      <c r="K4798" s="2" t="s">
        <v>9573</v>
      </c>
      <c r="L4798" s="2" t="s">
        <v>3609</v>
      </c>
      <c r="M4798" s="2" t="s">
        <v>6517</v>
      </c>
      <c r="N4798" s="2"/>
      <c r="O4798" s="2" t="s">
        <v>194</v>
      </c>
      <c r="P4798" s="2" t="s">
        <v>289</v>
      </c>
      <c r="Q4798" s="2" t="s">
        <v>194</v>
      </c>
      <c r="R4798" s="2" t="s">
        <v>1995</v>
      </c>
      <c r="S4798" t="s">
        <v>1996</v>
      </c>
      <c r="T4798">
        <v>42803.41006678241</v>
      </c>
      <c r="U4798" t="s">
        <v>191</v>
      </c>
      <c r="V4798" t="s">
        <v>1996</v>
      </c>
      <c r="W4798">
        <v>42803.41006678241</v>
      </c>
    </row>
    <row r="4799" spans="1:23" x14ac:dyDescent="0.25">
      <c r="A4799" s="2"/>
      <c r="B4799" s="2"/>
      <c r="C4799" s="2" t="s">
        <v>29473</v>
      </c>
      <c r="D4799" s="2" t="s">
        <v>194</v>
      </c>
      <c r="E4799" s="2" t="s">
        <v>38465</v>
      </c>
      <c r="F4799" s="2" t="s">
        <v>38466</v>
      </c>
      <c r="G4799" s="2" t="s">
        <v>38467</v>
      </c>
      <c r="H4799" s="2" t="s">
        <v>314</v>
      </c>
      <c r="I4799" s="9" t="s">
        <v>15695</v>
      </c>
      <c r="J4799" s="2" t="s">
        <v>306</v>
      </c>
      <c r="K4799" s="2" t="s">
        <v>9573</v>
      </c>
      <c r="L4799" s="2" t="s">
        <v>3609</v>
      </c>
      <c r="M4799" s="2" t="s">
        <v>6517</v>
      </c>
      <c r="N4799" s="2"/>
      <c r="O4799" s="2" t="s">
        <v>194</v>
      </c>
      <c r="P4799" s="2" t="s">
        <v>289</v>
      </c>
      <c r="Q4799" s="2" t="s">
        <v>194</v>
      </c>
      <c r="R4799" s="2" t="s">
        <v>1995</v>
      </c>
      <c r="S4799" t="s">
        <v>1996</v>
      </c>
      <c r="T4799">
        <v>42803.41006678241</v>
      </c>
      <c r="U4799" t="s">
        <v>191</v>
      </c>
      <c r="V4799" t="s">
        <v>1996</v>
      </c>
      <c r="W4799">
        <v>42803.41006678241</v>
      </c>
    </row>
    <row r="4800" spans="1:23" x14ac:dyDescent="0.25">
      <c r="A4800" s="2"/>
      <c r="B4800" s="2"/>
      <c r="C4800" s="2" t="s">
        <v>29474</v>
      </c>
      <c r="D4800" s="2" t="s">
        <v>194</v>
      </c>
      <c r="E4800" s="2" t="s">
        <v>38465</v>
      </c>
      <c r="F4800" s="2" t="s">
        <v>38466</v>
      </c>
      <c r="G4800" s="2" t="s">
        <v>38467</v>
      </c>
      <c r="H4800" s="2" t="s">
        <v>313</v>
      </c>
      <c r="I4800" s="9" t="s">
        <v>15696</v>
      </c>
      <c r="J4800" s="2" t="s">
        <v>305</v>
      </c>
      <c r="K4800" s="2" t="s">
        <v>9570</v>
      </c>
      <c r="L4800" s="2" t="s">
        <v>3606</v>
      </c>
      <c r="M4800" s="2" t="s">
        <v>6514</v>
      </c>
      <c r="N4800" s="2"/>
      <c r="O4800" s="2" t="s">
        <v>194</v>
      </c>
      <c r="P4800" s="2" t="s">
        <v>289</v>
      </c>
      <c r="Q4800" s="2" t="s">
        <v>194</v>
      </c>
      <c r="R4800" s="2" t="s">
        <v>1995</v>
      </c>
      <c r="S4800" t="s">
        <v>1996</v>
      </c>
      <c r="T4800">
        <v>42803.41006678241</v>
      </c>
      <c r="U4800" t="s">
        <v>191</v>
      </c>
      <c r="V4800" t="s">
        <v>1996</v>
      </c>
      <c r="W4800">
        <v>42803.41006678241</v>
      </c>
    </row>
    <row r="4801" spans="1:23" x14ac:dyDescent="0.25">
      <c r="A4801" s="2"/>
      <c r="B4801" s="2"/>
      <c r="C4801" s="2" t="s">
        <v>29475</v>
      </c>
      <c r="D4801" s="2" t="s">
        <v>194</v>
      </c>
      <c r="E4801" s="2" t="s">
        <v>38465</v>
      </c>
      <c r="F4801" s="2" t="s">
        <v>38466</v>
      </c>
      <c r="G4801" s="2" t="s">
        <v>38467</v>
      </c>
      <c r="H4801" s="2" t="s">
        <v>1295</v>
      </c>
      <c r="I4801" s="9" t="s">
        <v>15697</v>
      </c>
      <c r="J4801" s="2" t="s">
        <v>306</v>
      </c>
      <c r="K4801" s="2" t="s">
        <v>9570</v>
      </c>
      <c r="L4801" s="2" t="s">
        <v>3606</v>
      </c>
      <c r="M4801" s="2" t="s">
        <v>6514</v>
      </c>
      <c r="N4801" s="2"/>
      <c r="O4801" s="2" t="s">
        <v>194</v>
      </c>
      <c r="P4801" s="2" t="s">
        <v>289</v>
      </c>
      <c r="Q4801" s="2" t="s">
        <v>194</v>
      </c>
      <c r="R4801" s="2" t="s">
        <v>1995</v>
      </c>
      <c r="S4801" t="s">
        <v>1996</v>
      </c>
      <c r="T4801">
        <v>42803.41006678241</v>
      </c>
      <c r="U4801" t="s">
        <v>191</v>
      </c>
      <c r="V4801" t="s">
        <v>1996</v>
      </c>
      <c r="W4801">
        <v>42803.41006678241</v>
      </c>
    </row>
    <row r="4802" spans="1:23" x14ac:dyDescent="0.25">
      <c r="A4802" s="2"/>
      <c r="B4802" s="2"/>
      <c r="C4802" s="2" t="s">
        <v>29476</v>
      </c>
      <c r="D4802" s="2" t="s">
        <v>194</v>
      </c>
      <c r="E4802" s="2" t="s">
        <v>38465</v>
      </c>
      <c r="F4802" s="2" t="s">
        <v>38466</v>
      </c>
      <c r="G4802" s="2" t="s">
        <v>38467</v>
      </c>
      <c r="H4802" s="2" t="s">
        <v>314</v>
      </c>
      <c r="I4802" s="9" t="s">
        <v>15697</v>
      </c>
      <c r="J4802" s="2" t="s">
        <v>306</v>
      </c>
      <c r="K4802" s="2" t="s">
        <v>9570</v>
      </c>
      <c r="L4802" s="2" t="s">
        <v>3606</v>
      </c>
      <c r="M4802" s="2" t="s">
        <v>6514</v>
      </c>
      <c r="N4802" s="2"/>
      <c r="O4802" s="2" t="s">
        <v>194</v>
      </c>
      <c r="P4802" s="2" t="s">
        <v>289</v>
      </c>
      <c r="Q4802" s="2" t="s">
        <v>194</v>
      </c>
      <c r="R4802" s="2" t="s">
        <v>1995</v>
      </c>
      <c r="S4802" t="s">
        <v>1996</v>
      </c>
      <c r="T4802">
        <v>42803.41006678241</v>
      </c>
      <c r="U4802" t="s">
        <v>191</v>
      </c>
      <c r="V4802" t="s">
        <v>1996</v>
      </c>
      <c r="W4802">
        <v>42803.41006678241</v>
      </c>
    </row>
    <row r="4803" spans="1:23" x14ac:dyDescent="0.25">
      <c r="A4803" s="2"/>
      <c r="B4803" s="2"/>
      <c r="C4803" s="2" t="s">
        <v>29477</v>
      </c>
      <c r="D4803" s="2" t="s">
        <v>194</v>
      </c>
      <c r="E4803" s="2" t="s">
        <v>38465</v>
      </c>
      <c r="F4803" s="2" t="s">
        <v>38466</v>
      </c>
      <c r="G4803" s="2" t="s">
        <v>38467</v>
      </c>
      <c r="H4803" s="2" t="s">
        <v>1297</v>
      </c>
      <c r="I4803" s="9" t="s">
        <v>15698</v>
      </c>
      <c r="J4803" s="2" t="s">
        <v>309</v>
      </c>
      <c r="K4803" s="2" t="s">
        <v>9570</v>
      </c>
      <c r="L4803" s="2" t="s">
        <v>3606</v>
      </c>
      <c r="M4803" s="2" t="s">
        <v>6514</v>
      </c>
      <c r="N4803" s="2"/>
      <c r="O4803" s="2" t="s">
        <v>194</v>
      </c>
      <c r="P4803" s="2" t="s">
        <v>289</v>
      </c>
      <c r="Q4803" s="2" t="s">
        <v>194</v>
      </c>
      <c r="R4803" s="2" t="s">
        <v>1995</v>
      </c>
      <c r="S4803" t="s">
        <v>1996</v>
      </c>
      <c r="T4803">
        <v>42803.41006678241</v>
      </c>
      <c r="U4803" t="s">
        <v>191</v>
      </c>
      <c r="V4803" t="s">
        <v>1996</v>
      </c>
      <c r="W4803">
        <v>42803.41006678241</v>
      </c>
    </row>
    <row r="4804" spans="1:23" x14ac:dyDescent="0.25">
      <c r="A4804" s="2"/>
      <c r="B4804" s="2"/>
      <c r="C4804" s="2" t="s">
        <v>29478</v>
      </c>
      <c r="D4804" s="2" t="s">
        <v>194</v>
      </c>
      <c r="E4804" s="2" t="s">
        <v>38465</v>
      </c>
      <c r="F4804" s="2" t="s">
        <v>38466</v>
      </c>
      <c r="G4804" s="2" t="s">
        <v>38467</v>
      </c>
      <c r="H4804" s="2" t="s">
        <v>315</v>
      </c>
      <c r="I4804" s="9" t="s">
        <v>15698</v>
      </c>
      <c r="J4804" s="2" t="s">
        <v>309</v>
      </c>
      <c r="K4804" s="2" t="s">
        <v>9570</v>
      </c>
      <c r="L4804" s="2" t="s">
        <v>3606</v>
      </c>
      <c r="M4804" s="2" t="s">
        <v>6514</v>
      </c>
      <c r="N4804" s="2"/>
      <c r="O4804" s="2" t="s">
        <v>194</v>
      </c>
      <c r="P4804" s="2" t="s">
        <v>289</v>
      </c>
      <c r="Q4804" s="2" t="s">
        <v>194</v>
      </c>
      <c r="R4804" s="2" t="s">
        <v>1995</v>
      </c>
      <c r="S4804" t="s">
        <v>1996</v>
      </c>
      <c r="T4804">
        <v>42803.41006678241</v>
      </c>
      <c r="U4804" t="s">
        <v>191</v>
      </c>
      <c r="V4804" t="s">
        <v>1996</v>
      </c>
      <c r="W4804">
        <v>42803.41006678241</v>
      </c>
    </row>
    <row r="4805" spans="1:23" x14ac:dyDescent="0.25">
      <c r="A4805" s="2"/>
      <c r="B4805" s="2"/>
      <c r="C4805" s="2" t="s">
        <v>29479</v>
      </c>
      <c r="D4805" s="2" t="s">
        <v>194</v>
      </c>
      <c r="E4805" s="2" t="s">
        <v>38465</v>
      </c>
      <c r="F4805" s="2" t="s">
        <v>38466</v>
      </c>
      <c r="G4805" s="2" t="s">
        <v>38467</v>
      </c>
      <c r="H4805" s="2" t="s">
        <v>317</v>
      </c>
      <c r="I4805" s="9" t="s">
        <v>15699</v>
      </c>
      <c r="J4805" s="2" t="s">
        <v>304</v>
      </c>
      <c r="K4805" s="2" t="s">
        <v>9570</v>
      </c>
      <c r="L4805" s="2" t="s">
        <v>3606</v>
      </c>
      <c r="M4805" s="2" t="s">
        <v>6514</v>
      </c>
      <c r="N4805" s="2"/>
      <c r="O4805" s="2" t="s">
        <v>194</v>
      </c>
      <c r="P4805" s="2" t="s">
        <v>289</v>
      </c>
      <c r="Q4805" s="2" t="s">
        <v>194</v>
      </c>
      <c r="R4805" s="2" t="s">
        <v>1995</v>
      </c>
      <c r="S4805" t="s">
        <v>1996</v>
      </c>
      <c r="T4805">
        <v>42803.41006678241</v>
      </c>
      <c r="U4805" t="s">
        <v>191</v>
      </c>
      <c r="V4805" t="s">
        <v>1996</v>
      </c>
      <c r="W4805">
        <v>42803.41006678241</v>
      </c>
    </row>
    <row r="4806" spans="1:23" x14ac:dyDescent="0.25">
      <c r="A4806" s="2"/>
      <c r="B4806" s="2"/>
      <c r="C4806" s="2" t="s">
        <v>29480</v>
      </c>
      <c r="D4806" s="2" t="s">
        <v>194</v>
      </c>
      <c r="E4806" s="2" t="s">
        <v>38465</v>
      </c>
      <c r="F4806" s="2" t="s">
        <v>38466</v>
      </c>
      <c r="G4806" s="2" t="s">
        <v>38467</v>
      </c>
      <c r="H4806" s="2" t="s">
        <v>311</v>
      </c>
      <c r="I4806" s="9" t="s">
        <v>15700</v>
      </c>
      <c r="J4806" s="2" t="s">
        <v>308</v>
      </c>
      <c r="K4806" s="2" t="s">
        <v>9570</v>
      </c>
      <c r="L4806" s="2" t="s">
        <v>3606</v>
      </c>
      <c r="M4806" s="2" t="s">
        <v>6514</v>
      </c>
      <c r="N4806" s="2"/>
      <c r="O4806" s="2" t="s">
        <v>194</v>
      </c>
      <c r="P4806" s="2" t="s">
        <v>289</v>
      </c>
      <c r="Q4806" s="2" t="s">
        <v>194</v>
      </c>
      <c r="R4806" s="2" t="s">
        <v>1995</v>
      </c>
      <c r="S4806" t="s">
        <v>1996</v>
      </c>
      <c r="T4806">
        <v>42803.41006678241</v>
      </c>
      <c r="U4806" t="s">
        <v>191</v>
      </c>
      <c r="V4806" t="s">
        <v>1996</v>
      </c>
      <c r="W4806">
        <v>42803.41006678241</v>
      </c>
    </row>
    <row r="4807" spans="1:23" x14ac:dyDescent="0.25">
      <c r="A4807" s="2"/>
      <c r="B4807" s="2"/>
      <c r="C4807" s="2" t="s">
        <v>29481</v>
      </c>
      <c r="D4807" s="2" t="s">
        <v>194</v>
      </c>
      <c r="E4807" s="2" t="s">
        <v>38465</v>
      </c>
      <c r="F4807" s="2" t="s">
        <v>38466</v>
      </c>
      <c r="G4807" s="2" t="s">
        <v>38467</v>
      </c>
      <c r="H4807" s="2" t="s">
        <v>1294</v>
      </c>
      <c r="I4807" s="9" t="s">
        <v>15700</v>
      </c>
      <c r="J4807" s="2" t="s">
        <v>308</v>
      </c>
      <c r="K4807" s="2" t="s">
        <v>9570</v>
      </c>
      <c r="L4807" s="2" t="s">
        <v>3606</v>
      </c>
      <c r="M4807" s="2" t="s">
        <v>6514</v>
      </c>
      <c r="N4807" s="2"/>
      <c r="O4807" s="2" t="s">
        <v>194</v>
      </c>
      <c r="P4807" s="2" t="s">
        <v>289</v>
      </c>
      <c r="Q4807" s="2" t="s">
        <v>194</v>
      </c>
      <c r="R4807" s="2" t="s">
        <v>1995</v>
      </c>
      <c r="S4807" t="s">
        <v>1996</v>
      </c>
      <c r="T4807">
        <v>42803.41006678241</v>
      </c>
      <c r="U4807" t="s">
        <v>191</v>
      </c>
      <c r="V4807" t="s">
        <v>1996</v>
      </c>
      <c r="W4807">
        <v>42803.41006678241</v>
      </c>
    </row>
    <row r="4808" spans="1:23" x14ac:dyDescent="0.25">
      <c r="A4808" s="2"/>
      <c r="B4808" s="2"/>
      <c r="C4808" s="2" t="s">
        <v>29482</v>
      </c>
      <c r="D4808" s="2" t="s">
        <v>194</v>
      </c>
      <c r="E4808" s="2" t="s">
        <v>38465</v>
      </c>
      <c r="F4808" s="2" t="s">
        <v>38466</v>
      </c>
      <c r="G4808" s="2" t="s">
        <v>38467</v>
      </c>
      <c r="H4808" s="2" t="s">
        <v>1294</v>
      </c>
      <c r="I4808" s="9" t="s">
        <v>15701</v>
      </c>
      <c r="J4808" s="2" t="s">
        <v>308</v>
      </c>
      <c r="K4808" s="2" t="s">
        <v>9594</v>
      </c>
      <c r="L4808" s="2" t="s">
        <v>3631</v>
      </c>
      <c r="M4808" s="2" t="s">
        <v>6538</v>
      </c>
      <c r="N4808" s="2"/>
      <c r="O4808" s="2" t="s">
        <v>194</v>
      </c>
      <c r="P4808" s="2" t="s">
        <v>289</v>
      </c>
      <c r="Q4808" s="2" t="s">
        <v>194</v>
      </c>
      <c r="R4808" s="2" t="s">
        <v>1995</v>
      </c>
      <c r="S4808" t="s">
        <v>1996</v>
      </c>
      <c r="T4808">
        <v>42803.41006678241</v>
      </c>
      <c r="U4808" t="s">
        <v>191</v>
      </c>
      <c r="V4808" t="s">
        <v>1996</v>
      </c>
      <c r="W4808">
        <v>42803.41006678241</v>
      </c>
    </row>
    <row r="4809" spans="1:23" x14ac:dyDescent="0.25">
      <c r="A4809" s="2"/>
      <c r="B4809" s="2"/>
      <c r="C4809" s="2" t="s">
        <v>29483</v>
      </c>
      <c r="D4809" s="2" t="s">
        <v>194</v>
      </c>
      <c r="E4809" s="2" t="s">
        <v>38465</v>
      </c>
      <c r="F4809" s="2" t="s">
        <v>38466</v>
      </c>
      <c r="G4809" s="2" t="s">
        <v>38467</v>
      </c>
      <c r="H4809" s="2" t="s">
        <v>1297</v>
      </c>
      <c r="I4809" s="9" t="s">
        <v>15702</v>
      </c>
      <c r="J4809" s="2" t="s">
        <v>309</v>
      </c>
      <c r="K4809" s="2" t="s">
        <v>9594</v>
      </c>
      <c r="L4809" s="2" t="s">
        <v>3631</v>
      </c>
      <c r="M4809" s="2" t="s">
        <v>6538</v>
      </c>
      <c r="N4809" s="2"/>
      <c r="O4809" s="2" t="s">
        <v>194</v>
      </c>
      <c r="P4809" s="2" t="s">
        <v>289</v>
      </c>
      <c r="Q4809" s="2" t="s">
        <v>194</v>
      </c>
      <c r="R4809" s="2" t="s">
        <v>1995</v>
      </c>
      <c r="S4809" t="s">
        <v>1996</v>
      </c>
      <c r="T4809">
        <v>42803.41006678241</v>
      </c>
      <c r="U4809" t="s">
        <v>191</v>
      </c>
      <c r="V4809" t="s">
        <v>1996</v>
      </c>
      <c r="W4809">
        <v>42803.41006678241</v>
      </c>
    </row>
    <row r="4810" spans="1:23" x14ac:dyDescent="0.25">
      <c r="A4810" s="2"/>
      <c r="B4810" s="2"/>
      <c r="C4810" s="2" t="s">
        <v>29484</v>
      </c>
      <c r="D4810" s="2" t="s">
        <v>194</v>
      </c>
      <c r="E4810" s="2" t="s">
        <v>38465</v>
      </c>
      <c r="F4810" s="2" t="s">
        <v>38466</v>
      </c>
      <c r="G4810" s="2" t="s">
        <v>38467</v>
      </c>
      <c r="H4810" s="2" t="s">
        <v>315</v>
      </c>
      <c r="I4810" s="9" t="s">
        <v>15703</v>
      </c>
      <c r="J4810" s="2" t="s">
        <v>309</v>
      </c>
      <c r="K4810" s="2" t="s">
        <v>9607</v>
      </c>
      <c r="L4810" s="2" t="s">
        <v>3645</v>
      </c>
      <c r="M4810" s="2" t="s">
        <v>6551</v>
      </c>
      <c r="N4810" s="2"/>
      <c r="O4810" s="2" t="s">
        <v>194</v>
      </c>
      <c r="P4810" s="2" t="s">
        <v>289</v>
      </c>
      <c r="Q4810" s="2" t="s">
        <v>194</v>
      </c>
      <c r="R4810" s="2" t="s">
        <v>1995</v>
      </c>
      <c r="S4810" t="s">
        <v>1996</v>
      </c>
      <c r="T4810">
        <v>42803.41006678241</v>
      </c>
      <c r="U4810" t="s">
        <v>191</v>
      </c>
      <c r="V4810" t="s">
        <v>1996</v>
      </c>
      <c r="W4810">
        <v>42803.41006678241</v>
      </c>
    </row>
    <row r="4811" spans="1:23" x14ac:dyDescent="0.25">
      <c r="A4811" s="2"/>
      <c r="B4811" s="2"/>
      <c r="C4811" s="2" t="s">
        <v>29485</v>
      </c>
      <c r="D4811" s="2" t="s">
        <v>194</v>
      </c>
      <c r="E4811" s="2" t="s">
        <v>38465</v>
      </c>
      <c r="F4811" s="2" t="s">
        <v>38466</v>
      </c>
      <c r="G4811" s="2" t="s">
        <v>38467</v>
      </c>
      <c r="H4811" s="2" t="s">
        <v>311</v>
      </c>
      <c r="I4811" s="9" t="s">
        <v>15704</v>
      </c>
      <c r="J4811" s="2" t="s">
        <v>308</v>
      </c>
      <c r="K4811" s="2" t="s">
        <v>9659</v>
      </c>
      <c r="L4811" s="2" t="s">
        <v>3700</v>
      </c>
      <c r="M4811" s="2" t="s">
        <v>6603</v>
      </c>
      <c r="N4811" s="2"/>
      <c r="O4811" s="2" t="s">
        <v>194</v>
      </c>
      <c r="P4811" s="2" t="s">
        <v>289</v>
      </c>
      <c r="Q4811" s="2" t="s">
        <v>194</v>
      </c>
      <c r="R4811" s="2" t="s">
        <v>1995</v>
      </c>
      <c r="S4811" t="s">
        <v>1996</v>
      </c>
      <c r="T4811">
        <v>42803.41006678241</v>
      </c>
      <c r="U4811" t="s">
        <v>191</v>
      </c>
      <c r="V4811" t="s">
        <v>1996</v>
      </c>
      <c r="W4811">
        <v>42803.41006678241</v>
      </c>
    </row>
    <row r="4812" spans="1:23" x14ac:dyDescent="0.25">
      <c r="A4812" s="2"/>
      <c r="B4812" s="2"/>
      <c r="C4812" s="2" t="s">
        <v>29486</v>
      </c>
      <c r="D4812" s="2" t="s">
        <v>194</v>
      </c>
      <c r="E4812" s="2" t="s">
        <v>38465</v>
      </c>
      <c r="F4812" s="2" t="s">
        <v>38466</v>
      </c>
      <c r="G4812" s="2" t="s">
        <v>38467</v>
      </c>
      <c r="H4812" s="2" t="s">
        <v>314</v>
      </c>
      <c r="I4812" s="9" t="s">
        <v>15705</v>
      </c>
      <c r="J4812" s="2" t="s">
        <v>306</v>
      </c>
      <c r="K4812" s="2" t="s">
        <v>9659</v>
      </c>
      <c r="L4812" s="2" t="s">
        <v>3700</v>
      </c>
      <c r="M4812" s="2" t="s">
        <v>6603</v>
      </c>
      <c r="N4812" s="2"/>
      <c r="O4812" s="2" t="s">
        <v>194</v>
      </c>
      <c r="P4812" s="2" t="s">
        <v>289</v>
      </c>
      <c r="Q4812" s="2" t="s">
        <v>194</v>
      </c>
      <c r="R4812" s="2" t="s">
        <v>1995</v>
      </c>
      <c r="S4812" t="s">
        <v>1996</v>
      </c>
      <c r="T4812">
        <v>42803.41006678241</v>
      </c>
      <c r="U4812" t="s">
        <v>191</v>
      </c>
      <c r="V4812" t="s">
        <v>1996</v>
      </c>
      <c r="W4812">
        <v>42803.41006678241</v>
      </c>
    </row>
    <row r="4813" spans="1:23" x14ac:dyDescent="0.25">
      <c r="A4813" s="2"/>
      <c r="B4813" s="2"/>
      <c r="C4813" s="2" t="s">
        <v>29487</v>
      </c>
      <c r="D4813" s="2" t="s">
        <v>194</v>
      </c>
      <c r="E4813" s="2" t="s">
        <v>38465</v>
      </c>
      <c r="F4813" s="2" t="s">
        <v>38466</v>
      </c>
      <c r="G4813" s="2" t="s">
        <v>38467</v>
      </c>
      <c r="H4813" s="2" t="s">
        <v>315</v>
      </c>
      <c r="I4813" s="9" t="s">
        <v>15706</v>
      </c>
      <c r="J4813" s="2" t="s">
        <v>309</v>
      </c>
      <c r="K4813" s="2" t="s">
        <v>9659</v>
      </c>
      <c r="L4813" s="2" t="s">
        <v>3700</v>
      </c>
      <c r="M4813" s="2" t="s">
        <v>6603</v>
      </c>
      <c r="N4813" s="2"/>
      <c r="O4813" s="2" t="s">
        <v>194</v>
      </c>
      <c r="P4813" s="2" t="s">
        <v>289</v>
      </c>
      <c r="Q4813" s="2" t="s">
        <v>194</v>
      </c>
      <c r="R4813" s="2" t="s">
        <v>1995</v>
      </c>
      <c r="S4813" t="s">
        <v>1996</v>
      </c>
      <c r="T4813">
        <v>42803.41006678241</v>
      </c>
      <c r="U4813" t="s">
        <v>191</v>
      </c>
      <c r="V4813" t="s">
        <v>1996</v>
      </c>
      <c r="W4813">
        <v>42803.41006678241</v>
      </c>
    </row>
    <row r="4814" spans="1:23" x14ac:dyDescent="0.25">
      <c r="A4814" s="2"/>
      <c r="B4814" s="2"/>
      <c r="C4814" s="2" t="s">
        <v>29488</v>
      </c>
      <c r="D4814" s="2" t="s">
        <v>194</v>
      </c>
      <c r="E4814" s="2" t="s">
        <v>38465</v>
      </c>
      <c r="F4814" s="2" t="s">
        <v>38466</v>
      </c>
      <c r="G4814" s="2" t="s">
        <v>38467</v>
      </c>
      <c r="H4814" s="2" t="s">
        <v>314</v>
      </c>
      <c r="I4814" s="9" t="s">
        <v>15707</v>
      </c>
      <c r="J4814" s="2" t="s">
        <v>306</v>
      </c>
      <c r="K4814" s="2" t="s">
        <v>9660</v>
      </c>
      <c r="L4814" s="2" t="s">
        <v>3701</v>
      </c>
      <c r="M4814" s="2" t="s">
        <v>6604</v>
      </c>
      <c r="N4814" s="2"/>
      <c r="O4814" s="2" t="s">
        <v>194</v>
      </c>
      <c r="P4814" s="2" t="s">
        <v>289</v>
      </c>
      <c r="Q4814" s="2" t="s">
        <v>194</v>
      </c>
      <c r="R4814" s="2" t="s">
        <v>1995</v>
      </c>
      <c r="S4814" t="s">
        <v>1996</v>
      </c>
      <c r="T4814">
        <v>42803.41006678241</v>
      </c>
      <c r="U4814" t="s">
        <v>191</v>
      </c>
      <c r="V4814" t="s">
        <v>1996</v>
      </c>
      <c r="W4814">
        <v>42803.41006678241</v>
      </c>
    </row>
    <row r="4815" spans="1:23" x14ac:dyDescent="0.25">
      <c r="A4815" s="2"/>
      <c r="B4815" s="2"/>
      <c r="C4815" s="2" t="s">
        <v>29489</v>
      </c>
      <c r="D4815" s="2" t="s">
        <v>194</v>
      </c>
      <c r="E4815" s="2" t="s">
        <v>38465</v>
      </c>
      <c r="F4815" s="2" t="s">
        <v>38466</v>
      </c>
      <c r="G4815" s="2" t="s">
        <v>38467</v>
      </c>
      <c r="H4815" s="2" t="s">
        <v>315</v>
      </c>
      <c r="I4815" s="9" t="s">
        <v>15708</v>
      </c>
      <c r="J4815" s="2" t="s">
        <v>309</v>
      </c>
      <c r="K4815" s="2" t="s">
        <v>9660</v>
      </c>
      <c r="L4815" s="2" t="s">
        <v>3701</v>
      </c>
      <c r="M4815" s="2" t="s">
        <v>6604</v>
      </c>
      <c r="N4815" s="2"/>
      <c r="O4815" s="2" t="s">
        <v>194</v>
      </c>
      <c r="P4815" s="2" t="s">
        <v>289</v>
      </c>
      <c r="Q4815" s="2" t="s">
        <v>194</v>
      </c>
      <c r="R4815" s="2" t="s">
        <v>1995</v>
      </c>
      <c r="S4815" t="s">
        <v>1996</v>
      </c>
      <c r="T4815">
        <v>42803.41006678241</v>
      </c>
      <c r="U4815" t="s">
        <v>191</v>
      </c>
      <c r="V4815" t="s">
        <v>1996</v>
      </c>
      <c r="W4815">
        <v>42803.41006678241</v>
      </c>
    </row>
    <row r="4816" spans="1:23" x14ac:dyDescent="0.25">
      <c r="A4816" s="2"/>
      <c r="B4816" s="2"/>
      <c r="C4816" s="2" t="s">
        <v>29490</v>
      </c>
      <c r="D4816" s="2" t="s">
        <v>194</v>
      </c>
      <c r="E4816" s="2" t="s">
        <v>38465</v>
      </c>
      <c r="F4816" s="2" t="s">
        <v>38466</v>
      </c>
      <c r="G4816" s="2" t="s">
        <v>38467</v>
      </c>
      <c r="H4816" s="2" t="s">
        <v>1292</v>
      </c>
      <c r="I4816" s="9" t="s">
        <v>15709</v>
      </c>
      <c r="J4816" s="2" t="s">
        <v>591</v>
      </c>
      <c r="K4816" s="2" t="s">
        <v>9660</v>
      </c>
      <c r="L4816" s="2" t="s">
        <v>3701</v>
      </c>
      <c r="M4816" s="2" t="s">
        <v>6604</v>
      </c>
      <c r="N4816" s="2"/>
      <c r="O4816" s="2" t="s">
        <v>194</v>
      </c>
      <c r="P4816" s="2" t="s">
        <v>289</v>
      </c>
      <c r="Q4816" s="2" t="s">
        <v>194</v>
      </c>
      <c r="R4816" s="2" t="s">
        <v>1995</v>
      </c>
      <c r="S4816" t="s">
        <v>1996</v>
      </c>
      <c r="T4816">
        <v>42803.41006678241</v>
      </c>
      <c r="U4816" t="s">
        <v>191</v>
      </c>
      <c r="V4816" t="s">
        <v>1996</v>
      </c>
      <c r="W4816">
        <v>42803.41006678241</v>
      </c>
    </row>
    <row r="4817" spans="1:23" x14ac:dyDescent="0.25">
      <c r="A4817" s="2"/>
      <c r="B4817" s="2"/>
      <c r="C4817" s="2" t="s">
        <v>29491</v>
      </c>
      <c r="D4817" s="2" t="s">
        <v>194</v>
      </c>
      <c r="E4817" s="2" t="s">
        <v>38465</v>
      </c>
      <c r="F4817" s="2" t="s">
        <v>38466</v>
      </c>
      <c r="G4817" s="2" t="s">
        <v>38467</v>
      </c>
      <c r="H4817" s="2" t="s">
        <v>1293</v>
      </c>
      <c r="I4817" s="9" t="s">
        <v>15710</v>
      </c>
      <c r="J4817" s="2" t="s">
        <v>584</v>
      </c>
      <c r="K4817" s="2" t="s">
        <v>9660</v>
      </c>
      <c r="L4817" s="2" t="s">
        <v>3701</v>
      </c>
      <c r="M4817" s="2" t="s">
        <v>6604</v>
      </c>
      <c r="N4817" s="2"/>
      <c r="O4817" s="2" t="s">
        <v>194</v>
      </c>
      <c r="P4817" s="2" t="s">
        <v>289</v>
      </c>
      <c r="Q4817" s="2" t="s">
        <v>194</v>
      </c>
      <c r="R4817" s="2" t="s">
        <v>1995</v>
      </c>
      <c r="S4817" t="s">
        <v>1996</v>
      </c>
      <c r="T4817">
        <v>42803.41006678241</v>
      </c>
      <c r="U4817" t="s">
        <v>191</v>
      </c>
      <c r="V4817" t="s">
        <v>1996</v>
      </c>
      <c r="W4817">
        <v>42803.41006678241</v>
      </c>
    </row>
    <row r="4818" spans="1:23" x14ac:dyDescent="0.25">
      <c r="A4818" s="2"/>
      <c r="B4818" s="2"/>
      <c r="C4818" s="2" t="s">
        <v>29492</v>
      </c>
      <c r="D4818" s="2" t="s">
        <v>194</v>
      </c>
      <c r="E4818" s="2" t="s">
        <v>38465</v>
      </c>
      <c r="F4818" s="2" t="s">
        <v>38466</v>
      </c>
      <c r="G4818" s="2" t="s">
        <v>38467</v>
      </c>
      <c r="H4818" s="2" t="s">
        <v>311</v>
      </c>
      <c r="I4818" s="9" t="s">
        <v>15711</v>
      </c>
      <c r="J4818" s="2" t="s">
        <v>308</v>
      </c>
      <c r="K4818" s="2" t="s">
        <v>9660</v>
      </c>
      <c r="L4818" s="2" t="s">
        <v>3701</v>
      </c>
      <c r="M4818" s="2" t="s">
        <v>6604</v>
      </c>
      <c r="N4818" s="2"/>
      <c r="O4818" s="2" t="s">
        <v>194</v>
      </c>
      <c r="P4818" s="2" t="s">
        <v>289</v>
      </c>
      <c r="Q4818" s="2" t="s">
        <v>194</v>
      </c>
      <c r="R4818" s="2" t="s">
        <v>1995</v>
      </c>
      <c r="S4818" t="s">
        <v>1996</v>
      </c>
      <c r="T4818">
        <v>42803.41006678241</v>
      </c>
      <c r="U4818" t="s">
        <v>191</v>
      </c>
      <c r="V4818" t="s">
        <v>1996</v>
      </c>
      <c r="W4818">
        <v>42803.41006678241</v>
      </c>
    </row>
    <row r="4819" spans="1:23" x14ac:dyDescent="0.25">
      <c r="A4819" s="2"/>
      <c r="B4819" s="2"/>
      <c r="C4819" s="2" t="s">
        <v>29493</v>
      </c>
      <c r="D4819" s="2" t="s">
        <v>194</v>
      </c>
      <c r="E4819" s="2" t="s">
        <v>38465</v>
      </c>
      <c r="F4819" s="2" t="s">
        <v>38466</v>
      </c>
      <c r="G4819" s="2" t="s">
        <v>38467</v>
      </c>
      <c r="H4819" s="2" t="s">
        <v>315</v>
      </c>
      <c r="I4819" s="9" t="s">
        <v>15712</v>
      </c>
      <c r="J4819" s="2" t="s">
        <v>309</v>
      </c>
      <c r="K4819" s="2" t="s">
        <v>9576</v>
      </c>
      <c r="L4819" s="2" t="s">
        <v>3612</v>
      </c>
      <c r="M4819" s="2" t="s">
        <v>6520</v>
      </c>
      <c r="N4819" s="2"/>
      <c r="O4819" s="2" t="s">
        <v>194</v>
      </c>
      <c r="P4819" s="2" t="s">
        <v>289</v>
      </c>
      <c r="Q4819" s="2" t="s">
        <v>194</v>
      </c>
      <c r="R4819" s="2" t="s">
        <v>1995</v>
      </c>
      <c r="S4819" t="s">
        <v>1996</v>
      </c>
      <c r="T4819">
        <v>42803.41006678241</v>
      </c>
      <c r="U4819" t="s">
        <v>191</v>
      </c>
      <c r="V4819" t="s">
        <v>1996</v>
      </c>
      <c r="W4819">
        <v>42803.41006678241</v>
      </c>
    </row>
    <row r="4820" spans="1:23" x14ac:dyDescent="0.25">
      <c r="A4820" s="2"/>
      <c r="B4820" s="2"/>
      <c r="C4820" s="2" t="s">
        <v>29494</v>
      </c>
      <c r="D4820" s="2" t="s">
        <v>194</v>
      </c>
      <c r="E4820" s="2" t="s">
        <v>38465</v>
      </c>
      <c r="F4820" s="2" t="s">
        <v>38466</v>
      </c>
      <c r="G4820" s="2" t="s">
        <v>38467</v>
      </c>
      <c r="H4820" s="2" t="s">
        <v>1293</v>
      </c>
      <c r="I4820" s="9" t="s">
        <v>15713</v>
      </c>
      <c r="J4820" s="2" t="s">
        <v>584</v>
      </c>
      <c r="K4820" s="2" t="s">
        <v>9576</v>
      </c>
      <c r="L4820" s="2" t="s">
        <v>3612</v>
      </c>
      <c r="M4820" s="2" t="s">
        <v>6520</v>
      </c>
      <c r="N4820" s="2"/>
      <c r="O4820" s="2" t="s">
        <v>194</v>
      </c>
      <c r="P4820" s="2" t="s">
        <v>289</v>
      </c>
      <c r="Q4820" s="2" t="s">
        <v>194</v>
      </c>
      <c r="R4820" s="2" t="s">
        <v>1995</v>
      </c>
      <c r="S4820" t="s">
        <v>1996</v>
      </c>
      <c r="T4820">
        <v>42803.41006678241</v>
      </c>
      <c r="U4820" t="s">
        <v>191</v>
      </c>
      <c r="V4820" t="s">
        <v>1996</v>
      </c>
      <c r="W4820">
        <v>42803.41006678241</v>
      </c>
    </row>
    <row r="4821" spans="1:23" x14ac:dyDescent="0.25">
      <c r="A4821" s="2"/>
      <c r="B4821" s="2"/>
      <c r="C4821" s="2" t="s">
        <v>29495</v>
      </c>
      <c r="D4821" s="2" t="s">
        <v>194</v>
      </c>
      <c r="E4821" s="2" t="s">
        <v>38465</v>
      </c>
      <c r="F4821" s="2" t="s">
        <v>38466</v>
      </c>
      <c r="G4821" s="2" t="s">
        <v>38467</v>
      </c>
      <c r="H4821" s="2" t="s">
        <v>1319</v>
      </c>
      <c r="I4821" s="9" t="s">
        <v>15714</v>
      </c>
      <c r="J4821" s="2" t="s">
        <v>615</v>
      </c>
      <c r="K4821" s="2" t="s">
        <v>9576</v>
      </c>
      <c r="L4821" s="2" t="s">
        <v>3612</v>
      </c>
      <c r="M4821" s="2" t="s">
        <v>6520</v>
      </c>
      <c r="N4821" s="2"/>
      <c r="O4821" s="2" t="s">
        <v>194</v>
      </c>
      <c r="P4821" s="2" t="s">
        <v>289</v>
      </c>
      <c r="Q4821" s="2" t="s">
        <v>194</v>
      </c>
      <c r="R4821" s="2" t="s">
        <v>1995</v>
      </c>
      <c r="S4821" t="s">
        <v>1996</v>
      </c>
      <c r="T4821">
        <v>42803.41006678241</v>
      </c>
      <c r="U4821" t="s">
        <v>191</v>
      </c>
      <c r="V4821" t="s">
        <v>1996</v>
      </c>
      <c r="W4821">
        <v>42803.41006678241</v>
      </c>
    </row>
    <row r="4822" spans="1:23" x14ac:dyDescent="0.25">
      <c r="A4822" s="2"/>
      <c r="B4822" s="2"/>
      <c r="C4822" s="2" t="s">
        <v>29496</v>
      </c>
      <c r="D4822" s="2" t="s">
        <v>194</v>
      </c>
      <c r="E4822" s="2" t="s">
        <v>38465</v>
      </c>
      <c r="F4822" s="2" t="s">
        <v>38466</v>
      </c>
      <c r="G4822" s="2" t="s">
        <v>38467</v>
      </c>
      <c r="H4822" s="2" t="s">
        <v>1310</v>
      </c>
      <c r="I4822" s="9" t="s">
        <v>15715</v>
      </c>
      <c r="J4822" s="2" t="s">
        <v>594</v>
      </c>
      <c r="K4822" s="2" t="s">
        <v>9576</v>
      </c>
      <c r="L4822" s="2" t="s">
        <v>3612</v>
      </c>
      <c r="M4822" s="2" t="s">
        <v>6520</v>
      </c>
      <c r="N4822" s="2"/>
      <c r="O4822" s="2" t="s">
        <v>194</v>
      </c>
      <c r="P4822" s="2" t="s">
        <v>289</v>
      </c>
      <c r="Q4822" s="2" t="s">
        <v>194</v>
      </c>
      <c r="R4822" s="2" t="s">
        <v>1995</v>
      </c>
      <c r="S4822" t="s">
        <v>1996</v>
      </c>
      <c r="T4822">
        <v>42803.41006678241</v>
      </c>
      <c r="U4822" t="s">
        <v>191</v>
      </c>
      <c r="V4822" t="s">
        <v>1996</v>
      </c>
      <c r="W4822">
        <v>42803.41006678241</v>
      </c>
    </row>
    <row r="4823" spans="1:23" x14ac:dyDescent="0.25">
      <c r="A4823" s="2"/>
      <c r="B4823" s="2"/>
      <c r="C4823" s="2" t="s">
        <v>29497</v>
      </c>
      <c r="D4823" s="2" t="s">
        <v>194</v>
      </c>
      <c r="E4823" s="2" t="s">
        <v>38465</v>
      </c>
      <c r="F4823" s="2" t="s">
        <v>38466</v>
      </c>
      <c r="G4823" s="2" t="s">
        <v>38467</v>
      </c>
      <c r="H4823" s="2" t="s">
        <v>311</v>
      </c>
      <c r="I4823" s="9" t="s">
        <v>15716</v>
      </c>
      <c r="J4823" s="2" t="s">
        <v>308</v>
      </c>
      <c r="K4823" s="2" t="s">
        <v>9576</v>
      </c>
      <c r="L4823" s="2" t="s">
        <v>3612</v>
      </c>
      <c r="M4823" s="2" t="s">
        <v>6520</v>
      </c>
      <c r="N4823" s="2"/>
      <c r="O4823" s="2" t="s">
        <v>194</v>
      </c>
      <c r="P4823" s="2" t="s">
        <v>289</v>
      </c>
      <c r="Q4823" s="2" t="s">
        <v>194</v>
      </c>
      <c r="R4823" s="2" t="s">
        <v>1995</v>
      </c>
      <c r="S4823" t="s">
        <v>1996</v>
      </c>
      <c r="T4823">
        <v>42803.41006678241</v>
      </c>
      <c r="U4823" t="s">
        <v>191</v>
      </c>
      <c r="V4823" t="s">
        <v>1996</v>
      </c>
      <c r="W4823">
        <v>42803.41006678241</v>
      </c>
    </row>
    <row r="4824" spans="1:23" x14ac:dyDescent="0.25">
      <c r="A4824" s="2"/>
      <c r="B4824" s="2"/>
      <c r="C4824" s="2" t="s">
        <v>29498</v>
      </c>
      <c r="D4824" s="2" t="s">
        <v>194</v>
      </c>
      <c r="E4824" s="2" t="s">
        <v>38465</v>
      </c>
      <c r="F4824" s="2" t="s">
        <v>38466</v>
      </c>
      <c r="G4824" s="2" t="s">
        <v>38467</v>
      </c>
      <c r="H4824" s="2" t="s">
        <v>312</v>
      </c>
      <c r="I4824" s="9" t="s">
        <v>15717</v>
      </c>
      <c r="J4824" s="2" t="s">
        <v>303</v>
      </c>
      <c r="K4824" s="2" t="s">
        <v>9586</v>
      </c>
      <c r="L4824" s="2" t="s">
        <v>3622</v>
      </c>
      <c r="M4824" s="2" t="s">
        <v>6530</v>
      </c>
      <c r="N4824" s="2"/>
      <c r="O4824" s="2" t="s">
        <v>194</v>
      </c>
      <c r="P4824" s="2" t="s">
        <v>289</v>
      </c>
      <c r="Q4824" s="2" t="s">
        <v>194</v>
      </c>
      <c r="R4824" s="2" t="s">
        <v>1995</v>
      </c>
      <c r="S4824" t="s">
        <v>1996</v>
      </c>
      <c r="T4824">
        <v>42803.41006678241</v>
      </c>
      <c r="U4824" t="s">
        <v>191</v>
      </c>
      <c r="V4824" t="s">
        <v>1996</v>
      </c>
      <c r="W4824">
        <v>42803.41006678241</v>
      </c>
    </row>
    <row r="4825" spans="1:23" x14ac:dyDescent="0.25">
      <c r="A4825" s="2"/>
      <c r="B4825" s="2"/>
      <c r="C4825" s="2" t="s">
        <v>29499</v>
      </c>
      <c r="D4825" s="2" t="s">
        <v>194</v>
      </c>
      <c r="E4825" s="2" t="s">
        <v>38465</v>
      </c>
      <c r="F4825" s="2" t="s">
        <v>38466</v>
      </c>
      <c r="G4825" s="2" t="s">
        <v>38467</v>
      </c>
      <c r="H4825" s="2" t="s">
        <v>311</v>
      </c>
      <c r="I4825" s="9" t="s">
        <v>15718</v>
      </c>
      <c r="J4825" s="2" t="s">
        <v>308</v>
      </c>
      <c r="K4825" s="2" t="s">
        <v>9586</v>
      </c>
      <c r="L4825" s="2" t="s">
        <v>3622</v>
      </c>
      <c r="M4825" s="2" t="s">
        <v>6530</v>
      </c>
      <c r="N4825" s="2"/>
      <c r="O4825" s="2" t="s">
        <v>194</v>
      </c>
      <c r="P4825" s="2" t="s">
        <v>289</v>
      </c>
      <c r="Q4825" s="2" t="s">
        <v>194</v>
      </c>
      <c r="R4825" s="2" t="s">
        <v>1995</v>
      </c>
      <c r="S4825" t="s">
        <v>1996</v>
      </c>
      <c r="T4825">
        <v>42803.41006678241</v>
      </c>
      <c r="U4825" t="s">
        <v>191</v>
      </c>
      <c r="V4825" t="s">
        <v>1996</v>
      </c>
      <c r="W4825">
        <v>42803.41006678241</v>
      </c>
    </row>
    <row r="4826" spans="1:23" x14ac:dyDescent="0.25">
      <c r="A4826" s="2"/>
      <c r="B4826" s="2"/>
      <c r="C4826" s="2" t="s">
        <v>29500</v>
      </c>
      <c r="D4826" s="2" t="s">
        <v>194</v>
      </c>
      <c r="E4826" s="2" t="s">
        <v>38465</v>
      </c>
      <c r="F4826" s="2" t="s">
        <v>38466</v>
      </c>
      <c r="G4826" s="2" t="s">
        <v>38467</v>
      </c>
      <c r="H4826" s="2" t="s">
        <v>1285</v>
      </c>
      <c r="I4826" s="9" t="s">
        <v>15719</v>
      </c>
      <c r="J4826" s="2" t="s">
        <v>590</v>
      </c>
      <c r="K4826" s="2" t="s">
        <v>9586</v>
      </c>
      <c r="L4826" s="2" t="s">
        <v>3622</v>
      </c>
      <c r="M4826" s="2" t="s">
        <v>6530</v>
      </c>
      <c r="N4826" s="2"/>
      <c r="O4826" s="2" t="s">
        <v>194</v>
      </c>
      <c r="P4826" s="2" t="s">
        <v>289</v>
      </c>
      <c r="Q4826" s="2" t="s">
        <v>194</v>
      </c>
      <c r="R4826" s="2" t="s">
        <v>1995</v>
      </c>
      <c r="S4826" t="s">
        <v>1996</v>
      </c>
      <c r="T4826">
        <v>42803.41006678241</v>
      </c>
      <c r="U4826" t="s">
        <v>191</v>
      </c>
      <c r="V4826" t="s">
        <v>1996</v>
      </c>
      <c r="W4826">
        <v>42803.41006678241</v>
      </c>
    </row>
    <row r="4827" spans="1:23" x14ac:dyDescent="0.25">
      <c r="A4827" s="2"/>
      <c r="B4827" s="2"/>
      <c r="C4827" s="2" t="s">
        <v>29501</v>
      </c>
      <c r="D4827" s="2" t="s">
        <v>194</v>
      </c>
      <c r="E4827" s="2" t="s">
        <v>38465</v>
      </c>
      <c r="F4827" s="2" t="s">
        <v>38466</v>
      </c>
      <c r="G4827" s="2" t="s">
        <v>38467</v>
      </c>
      <c r="H4827" s="2" t="s">
        <v>1288</v>
      </c>
      <c r="I4827" s="9" t="s">
        <v>15720</v>
      </c>
      <c r="J4827" s="2" t="s">
        <v>601</v>
      </c>
      <c r="K4827" s="2" t="s">
        <v>9562</v>
      </c>
      <c r="L4827" s="2" t="s">
        <v>3598</v>
      </c>
      <c r="M4827" s="2" t="s">
        <v>6506</v>
      </c>
      <c r="N4827" s="2"/>
      <c r="O4827" s="2" t="s">
        <v>194</v>
      </c>
      <c r="P4827" s="2" t="s">
        <v>289</v>
      </c>
      <c r="Q4827" s="2" t="s">
        <v>194</v>
      </c>
      <c r="R4827" s="2" t="s">
        <v>1995</v>
      </c>
      <c r="S4827" t="s">
        <v>1996</v>
      </c>
      <c r="T4827">
        <v>42803.41006678241</v>
      </c>
      <c r="U4827" t="s">
        <v>191</v>
      </c>
      <c r="V4827" t="s">
        <v>1996</v>
      </c>
      <c r="W4827">
        <v>42803.41006678241</v>
      </c>
    </row>
    <row r="4828" spans="1:23" x14ac:dyDescent="0.25">
      <c r="A4828" s="2"/>
      <c r="B4828" s="2"/>
      <c r="C4828" s="2" t="s">
        <v>29502</v>
      </c>
      <c r="D4828" s="2" t="s">
        <v>194</v>
      </c>
      <c r="E4828" s="2" t="s">
        <v>38465</v>
      </c>
      <c r="F4828" s="2" t="s">
        <v>38466</v>
      </c>
      <c r="G4828" s="2" t="s">
        <v>38467</v>
      </c>
      <c r="H4828" s="2" t="s">
        <v>314</v>
      </c>
      <c r="I4828" s="9" t="s">
        <v>15721</v>
      </c>
      <c r="J4828" s="2" t="s">
        <v>306</v>
      </c>
      <c r="K4828" s="2" t="s">
        <v>9562</v>
      </c>
      <c r="L4828" s="2" t="s">
        <v>3598</v>
      </c>
      <c r="M4828" s="2" t="s">
        <v>6506</v>
      </c>
      <c r="N4828" s="2"/>
      <c r="O4828" s="2" t="s">
        <v>194</v>
      </c>
      <c r="P4828" s="2" t="s">
        <v>289</v>
      </c>
      <c r="Q4828" s="2" t="s">
        <v>194</v>
      </c>
      <c r="R4828" s="2" t="s">
        <v>1995</v>
      </c>
      <c r="S4828" t="s">
        <v>1996</v>
      </c>
      <c r="T4828">
        <v>42803.41006678241</v>
      </c>
      <c r="U4828" t="s">
        <v>191</v>
      </c>
      <c r="V4828" t="s">
        <v>1996</v>
      </c>
      <c r="W4828">
        <v>42803.41006678241</v>
      </c>
    </row>
    <row r="4829" spans="1:23" x14ac:dyDescent="0.25">
      <c r="A4829" s="2"/>
      <c r="B4829" s="2"/>
      <c r="C4829" s="2" t="s">
        <v>29503</v>
      </c>
      <c r="D4829" s="2" t="s">
        <v>194</v>
      </c>
      <c r="E4829" s="2" t="s">
        <v>38465</v>
      </c>
      <c r="F4829" s="2" t="s">
        <v>38466</v>
      </c>
      <c r="G4829" s="2" t="s">
        <v>38467</v>
      </c>
      <c r="H4829" s="2" t="s">
        <v>317</v>
      </c>
      <c r="I4829" s="9" t="s">
        <v>15722</v>
      </c>
      <c r="J4829" s="2" t="s">
        <v>304</v>
      </c>
      <c r="K4829" s="2" t="s">
        <v>9583</v>
      </c>
      <c r="L4829" s="2" t="s">
        <v>3619</v>
      </c>
      <c r="M4829" s="2" t="s">
        <v>6527</v>
      </c>
      <c r="N4829" s="2"/>
      <c r="O4829" s="2" t="s">
        <v>194</v>
      </c>
      <c r="P4829" s="2" t="s">
        <v>289</v>
      </c>
      <c r="Q4829" s="2" t="s">
        <v>194</v>
      </c>
      <c r="R4829" s="2" t="s">
        <v>1995</v>
      </c>
      <c r="S4829" t="s">
        <v>1996</v>
      </c>
      <c r="T4829">
        <v>42803.41006678241</v>
      </c>
      <c r="U4829" t="s">
        <v>191</v>
      </c>
      <c r="V4829" t="s">
        <v>1996</v>
      </c>
      <c r="W4829">
        <v>42803.41006678241</v>
      </c>
    </row>
    <row r="4830" spans="1:23" x14ac:dyDescent="0.25">
      <c r="A4830" s="2"/>
      <c r="B4830" s="2"/>
      <c r="C4830" s="2" t="s">
        <v>29504</v>
      </c>
      <c r="D4830" s="2" t="s">
        <v>194</v>
      </c>
      <c r="E4830" s="2" t="s">
        <v>38465</v>
      </c>
      <c r="F4830" s="2" t="s">
        <v>38466</v>
      </c>
      <c r="G4830" s="2" t="s">
        <v>38467</v>
      </c>
      <c r="H4830" s="2" t="s">
        <v>315</v>
      </c>
      <c r="I4830" s="9" t="s">
        <v>15723</v>
      </c>
      <c r="J4830" s="2" t="s">
        <v>309</v>
      </c>
      <c r="K4830" s="2" t="s">
        <v>9583</v>
      </c>
      <c r="L4830" s="2" t="s">
        <v>3619</v>
      </c>
      <c r="M4830" s="2" t="s">
        <v>6527</v>
      </c>
      <c r="N4830" s="2"/>
      <c r="O4830" s="2" t="s">
        <v>194</v>
      </c>
      <c r="P4830" s="2" t="s">
        <v>289</v>
      </c>
      <c r="Q4830" s="2" t="s">
        <v>194</v>
      </c>
      <c r="R4830" s="2" t="s">
        <v>1995</v>
      </c>
      <c r="S4830" t="s">
        <v>1996</v>
      </c>
      <c r="T4830">
        <v>42803.41006678241</v>
      </c>
      <c r="U4830" t="s">
        <v>191</v>
      </c>
      <c r="V4830" t="s">
        <v>1996</v>
      </c>
      <c r="W4830">
        <v>42803.41006678241</v>
      </c>
    </row>
    <row r="4831" spans="1:23" x14ac:dyDescent="0.25">
      <c r="A4831" s="2"/>
      <c r="B4831" s="2"/>
      <c r="C4831" s="2" t="s">
        <v>29505</v>
      </c>
      <c r="D4831" s="2" t="s">
        <v>194</v>
      </c>
      <c r="E4831" s="2" t="s">
        <v>38465</v>
      </c>
      <c r="F4831" s="2" t="s">
        <v>38466</v>
      </c>
      <c r="G4831" s="2" t="s">
        <v>38467</v>
      </c>
      <c r="H4831" s="2" t="s">
        <v>311</v>
      </c>
      <c r="I4831" s="9" t="s">
        <v>15724</v>
      </c>
      <c r="J4831" s="2" t="s">
        <v>308</v>
      </c>
      <c r="K4831" s="2" t="s">
        <v>9583</v>
      </c>
      <c r="L4831" s="2" t="s">
        <v>3619</v>
      </c>
      <c r="M4831" s="2" t="s">
        <v>6527</v>
      </c>
      <c r="N4831" s="2"/>
      <c r="O4831" s="2" t="s">
        <v>194</v>
      </c>
      <c r="P4831" s="2" t="s">
        <v>289</v>
      </c>
      <c r="Q4831" s="2" t="s">
        <v>194</v>
      </c>
      <c r="R4831" s="2" t="s">
        <v>1995</v>
      </c>
      <c r="S4831" t="s">
        <v>1996</v>
      </c>
      <c r="T4831">
        <v>42803.41006678241</v>
      </c>
      <c r="U4831" t="s">
        <v>191</v>
      </c>
      <c r="V4831" t="s">
        <v>1996</v>
      </c>
      <c r="W4831">
        <v>42803.41006678241</v>
      </c>
    </row>
    <row r="4832" spans="1:23" x14ac:dyDescent="0.25">
      <c r="A4832" s="2"/>
      <c r="B4832" s="2"/>
      <c r="C4832" s="2" t="s">
        <v>29506</v>
      </c>
      <c r="D4832" s="2" t="s">
        <v>194</v>
      </c>
      <c r="E4832" s="2" t="s">
        <v>38465</v>
      </c>
      <c r="F4832" s="2" t="s">
        <v>38466</v>
      </c>
      <c r="G4832" s="2" t="s">
        <v>38467</v>
      </c>
      <c r="H4832" s="2" t="s">
        <v>1289</v>
      </c>
      <c r="I4832" s="9" t="s">
        <v>15725</v>
      </c>
      <c r="J4832" s="2" t="s">
        <v>592</v>
      </c>
      <c r="K4832" s="2" t="s">
        <v>9583</v>
      </c>
      <c r="L4832" s="2" t="s">
        <v>3619</v>
      </c>
      <c r="M4832" s="2" t="s">
        <v>6527</v>
      </c>
      <c r="N4832" s="2"/>
      <c r="O4832" s="2" t="s">
        <v>194</v>
      </c>
      <c r="P4832" s="2" t="s">
        <v>289</v>
      </c>
      <c r="Q4832" s="2" t="s">
        <v>194</v>
      </c>
      <c r="R4832" s="2" t="s">
        <v>1995</v>
      </c>
      <c r="S4832" t="s">
        <v>1996</v>
      </c>
      <c r="T4832">
        <v>42803.41006678241</v>
      </c>
      <c r="U4832" t="s">
        <v>191</v>
      </c>
      <c r="V4832" t="s">
        <v>1996</v>
      </c>
      <c r="W4832">
        <v>42803.41006678241</v>
      </c>
    </row>
    <row r="4833" spans="1:23" x14ac:dyDescent="0.25">
      <c r="A4833" s="2"/>
      <c r="B4833" s="2"/>
      <c r="C4833" s="2" t="s">
        <v>29507</v>
      </c>
      <c r="D4833" s="2" t="s">
        <v>194</v>
      </c>
      <c r="E4833" s="2" t="s">
        <v>38465</v>
      </c>
      <c r="F4833" s="2" t="s">
        <v>38466</v>
      </c>
      <c r="G4833" s="2" t="s">
        <v>38467</v>
      </c>
      <c r="H4833" s="2" t="s">
        <v>315</v>
      </c>
      <c r="I4833" s="9" t="s">
        <v>15726</v>
      </c>
      <c r="J4833" s="2" t="s">
        <v>309</v>
      </c>
      <c r="K4833" s="2" t="s">
        <v>9610</v>
      </c>
      <c r="L4833" s="2" t="s">
        <v>3648</v>
      </c>
      <c r="M4833" s="2" t="s">
        <v>6554</v>
      </c>
      <c r="N4833" s="2"/>
      <c r="O4833" s="2" t="s">
        <v>194</v>
      </c>
      <c r="P4833" s="2" t="s">
        <v>289</v>
      </c>
      <c r="Q4833" s="2" t="s">
        <v>194</v>
      </c>
      <c r="R4833" s="2" t="s">
        <v>1995</v>
      </c>
      <c r="S4833" t="s">
        <v>1996</v>
      </c>
      <c r="T4833">
        <v>42803.41006678241</v>
      </c>
      <c r="U4833" t="s">
        <v>191</v>
      </c>
      <c r="V4833" t="s">
        <v>1996</v>
      </c>
      <c r="W4833">
        <v>42803.41006678241</v>
      </c>
    </row>
    <row r="4834" spans="1:23" x14ac:dyDescent="0.25">
      <c r="A4834" s="2"/>
      <c r="B4834" s="2"/>
      <c r="C4834" s="2" t="s">
        <v>29508</v>
      </c>
      <c r="D4834" s="2" t="s">
        <v>194</v>
      </c>
      <c r="E4834" s="2" t="s">
        <v>38465</v>
      </c>
      <c r="F4834" s="2" t="s">
        <v>38466</v>
      </c>
      <c r="G4834" s="2" t="s">
        <v>38467</v>
      </c>
      <c r="H4834" s="2" t="s">
        <v>314</v>
      </c>
      <c r="I4834" s="9" t="s">
        <v>15727</v>
      </c>
      <c r="J4834" s="2" t="s">
        <v>306</v>
      </c>
      <c r="K4834" s="2" t="s">
        <v>9610</v>
      </c>
      <c r="L4834" s="2" t="s">
        <v>3648</v>
      </c>
      <c r="M4834" s="2" t="s">
        <v>6554</v>
      </c>
      <c r="N4834" s="2"/>
      <c r="O4834" s="2" t="s">
        <v>194</v>
      </c>
      <c r="P4834" s="2" t="s">
        <v>289</v>
      </c>
      <c r="Q4834" s="2" t="s">
        <v>194</v>
      </c>
      <c r="R4834" s="2" t="s">
        <v>1995</v>
      </c>
      <c r="S4834" t="s">
        <v>1996</v>
      </c>
      <c r="T4834">
        <v>42803.41006678241</v>
      </c>
      <c r="U4834" t="s">
        <v>191</v>
      </c>
      <c r="V4834" t="s">
        <v>1996</v>
      </c>
      <c r="W4834">
        <v>42803.41006678241</v>
      </c>
    </row>
    <row r="4835" spans="1:23" x14ac:dyDescent="0.25">
      <c r="A4835" s="2"/>
      <c r="B4835" s="2"/>
      <c r="C4835" s="2" t="s">
        <v>29509</v>
      </c>
      <c r="D4835" s="2" t="s">
        <v>194</v>
      </c>
      <c r="E4835" s="2" t="s">
        <v>38465</v>
      </c>
      <c r="F4835" s="2" t="s">
        <v>38466</v>
      </c>
      <c r="G4835" s="2" t="s">
        <v>38467</v>
      </c>
      <c r="H4835" s="2" t="s">
        <v>311</v>
      </c>
      <c r="I4835" s="9" t="s">
        <v>15728</v>
      </c>
      <c r="J4835" s="2" t="s">
        <v>308</v>
      </c>
      <c r="K4835" s="2" t="s">
        <v>9610</v>
      </c>
      <c r="L4835" s="2" t="s">
        <v>3648</v>
      </c>
      <c r="M4835" s="2" t="s">
        <v>6554</v>
      </c>
      <c r="N4835" s="2"/>
      <c r="O4835" s="2" t="s">
        <v>194</v>
      </c>
      <c r="P4835" s="2" t="s">
        <v>289</v>
      </c>
      <c r="Q4835" s="2" t="s">
        <v>194</v>
      </c>
      <c r="R4835" s="2" t="s">
        <v>1995</v>
      </c>
      <c r="S4835" t="s">
        <v>1996</v>
      </c>
      <c r="T4835">
        <v>42803.41006678241</v>
      </c>
      <c r="U4835" t="s">
        <v>191</v>
      </c>
      <c r="V4835" t="s">
        <v>1996</v>
      </c>
      <c r="W4835">
        <v>42803.41006678241</v>
      </c>
    </row>
    <row r="4836" spans="1:23" x14ac:dyDescent="0.25">
      <c r="A4836" s="2"/>
      <c r="B4836" s="2"/>
      <c r="C4836" s="2" t="s">
        <v>29510</v>
      </c>
      <c r="D4836" s="2" t="s">
        <v>194</v>
      </c>
      <c r="E4836" s="2" t="s">
        <v>38465</v>
      </c>
      <c r="F4836" s="2" t="s">
        <v>38466</v>
      </c>
      <c r="G4836" s="2" t="s">
        <v>38467</v>
      </c>
      <c r="H4836" s="2" t="s">
        <v>315</v>
      </c>
      <c r="I4836" s="9" t="s">
        <v>15729</v>
      </c>
      <c r="J4836" s="2" t="s">
        <v>309</v>
      </c>
      <c r="K4836" s="2" t="s">
        <v>9622</v>
      </c>
      <c r="L4836" s="2" t="s">
        <v>3661</v>
      </c>
      <c r="M4836" s="2" t="s">
        <v>6566</v>
      </c>
      <c r="N4836" s="2"/>
      <c r="O4836" s="2" t="s">
        <v>194</v>
      </c>
      <c r="P4836" s="2" t="s">
        <v>289</v>
      </c>
      <c r="Q4836" s="2" t="s">
        <v>194</v>
      </c>
      <c r="R4836" s="2" t="s">
        <v>1995</v>
      </c>
      <c r="S4836" t="s">
        <v>1996</v>
      </c>
      <c r="T4836">
        <v>42803.41006678241</v>
      </c>
      <c r="U4836" t="s">
        <v>191</v>
      </c>
      <c r="V4836" t="s">
        <v>1996</v>
      </c>
      <c r="W4836">
        <v>42803.41006678241</v>
      </c>
    </row>
    <row r="4837" spans="1:23" x14ac:dyDescent="0.25">
      <c r="A4837" s="2"/>
      <c r="B4837" s="2"/>
      <c r="C4837" s="2" t="s">
        <v>29511</v>
      </c>
      <c r="D4837" s="2" t="s">
        <v>194</v>
      </c>
      <c r="E4837" s="2" t="s">
        <v>38465</v>
      </c>
      <c r="F4837" s="2" t="s">
        <v>38466</v>
      </c>
      <c r="G4837" s="2" t="s">
        <v>38467</v>
      </c>
      <c r="H4837" s="2" t="s">
        <v>311</v>
      </c>
      <c r="I4837" s="9" t="s">
        <v>15730</v>
      </c>
      <c r="J4837" s="2" t="s">
        <v>308</v>
      </c>
      <c r="K4837" s="2" t="s">
        <v>9622</v>
      </c>
      <c r="L4837" s="2" t="s">
        <v>3661</v>
      </c>
      <c r="M4837" s="2" t="s">
        <v>6566</v>
      </c>
      <c r="N4837" s="2"/>
      <c r="O4837" s="2" t="s">
        <v>194</v>
      </c>
      <c r="P4837" s="2" t="s">
        <v>289</v>
      </c>
      <c r="Q4837" s="2" t="s">
        <v>194</v>
      </c>
      <c r="R4837" s="2" t="s">
        <v>1995</v>
      </c>
      <c r="S4837" t="s">
        <v>1996</v>
      </c>
      <c r="T4837">
        <v>42803.41006678241</v>
      </c>
      <c r="U4837" t="s">
        <v>191</v>
      </c>
      <c r="V4837" t="s">
        <v>1996</v>
      </c>
      <c r="W4837">
        <v>42803.41006678241</v>
      </c>
    </row>
    <row r="4838" spans="1:23" x14ac:dyDescent="0.25">
      <c r="A4838" s="2"/>
      <c r="B4838" s="2"/>
      <c r="C4838" s="2" t="s">
        <v>29512</v>
      </c>
      <c r="D4838" s="2" t="s">
        <v>194</v>
      </c>
      <c r="E4838" s="2" t="s">
        <v>38465</v>
      </c>
      <c r="F4838" s="2" t="s">
        <v>38466</v>
      </c>
      <c r="G4838" s="2" t="s">
        <v>38467</v>
      </c>
      <c r="H4838" s="2" t="s">
        <v>317</v>
      </c>
      <c r="I4838" s="9" t="s">
        <v>15731</v>
      </c>
      <c r="J4838" s="2" t="s">
        <v>304</v>
      </c>
      <c r="K4838" s="2" t="s">
        <v>9622</v>
      </c>
      <c r="L4838" s="2" t="s">
        <v>3661</v>
      </c>
      <c r="M4838" s="2" t="s">
        <v>6566</v>
      </c>
      <c r="N4838" s="2"/>
      <c r="O4838" s="2" t="s">
        <v>194</v>
      </c>
      <c r="P4838" s="2" t="s">
        <v>289</v>
      </c>
      <c r="Q4838" s="2" t="s">
        <v>194</v>
      </c>
      <c r="R4838" s="2" t="s">
        <v>1995</v>
      </c>
      <c r="S4838" t="s">
        <v>1996</v>
      </c>
      <c r="T4838">
        <v>42803.41006678241</v>
      </c>
      <c r="U4838" t="s">
        <v>191</v>
      </c>
      <c r="V4838" t="s">
        <v>1996</v>
      </c>
      <c r="W4838">
        <v>42803.41006678241</v>
      </c>
    </row>
    <row r="4839" spans="1:23" x14ac:dyDescent="0.25">
      <c r="A4839" s="2"/>
      <c r="B4839" s="2"/>
      <c r="C4839" s="2" t="s">
        <v>29513</v>
      </c>
      <c r="D4839" s="2" t="s">
        <v>194</v>
      </c>
      <c r="E4839" s="2" t="s">
        <v>38465</v>
      </c>
      <c r="F4839" s="2" t="s">
        <v>38466</v>
      </c>
      <c r="G4839" s="2" t="s">
        <v>38467</v>
      </c>
      <c r="H4839" s="2" t="s">
        <v>315</v>
      </c>
      <c r="I4839" s="9" t="s">
        <v>15732</v>
      </c>
      <c r="J4839" s="2" t="s">
        <v>309</v>
      </c>
      <c r="K4839" s="2" t="s">
        <v>9599</v>
      </c>
      <c r="L4839" s="2" t="s">
        <v>3637</v>
      </c>
      <c r="M4839" s="2" t="s">
        <v>6543</v>
      </c>
      <c r="N4839" s="2"/>
      <c r="O4839" s="2" t="s">
        <v>194</v>
      </c>
      <c r="P4839" s="2" t="s">
        <v>289</v>
      </c>
      <c r="Q4839" s="2" t="s">
        <v>194</v>
      </c>
      <c r="R4839" s="2" t="s">
        <v>1995</v>
      </c>
      <c r="S4839" t="s">
        <v>1996</v>
      </c>
      <c r="T4839">
        <v>42803.41006678241</v>
      </c>
      <c r="U4839" t="s">
        <v>191</v>
      </c>
      <c r="V4839" t="s">
        <v>1996</v>
      </c>
      <c r="W4839">
        <v>42803.41006678241</v>
      </c>
    </row>
    <row r="4840" spans="1:23" x14ac:dyDescent="0.25">
      <c r="A4840" s="2"/>
      <c r="B4840" s="2"/>
      <c r="C4840" s="2" t="s">
        <v>29514</v>
      </c>
      <c r="D4840" s="2" t="s">
        <v>194</v>
      </c>
      <c r="E4840" s="2" t="s">
        <v>38465</v>
      </c>
      <c r="F4840" s="2" t="s">
        <v>38466</v>
      </c>
      <c r="G4840" s="2" t="s">
        <v>38467</v>
      </c>
      <c r="H4840" s="2" t="s">
        <v>311</v>
      </c>
      <c r="I4840" s="9" t="s">
        <v>15733</v>
      </c>
      <c r="J4840" s="2" t="s">
        <v>308</v>
      </c>
      <c r="K4840" s="2" t="s">
        <v>9599</v>
      </c>
      <c r="L4840" s="2" t="s">
        <v>3637</v>
      </c>
      <c r="M4840" s="2" t="s">
        <v>6543</v>
      </c>
      <c r="N4840" s="2"/>
      <c r="O4840" s="2" t="s">
        <v>194</v>
      </c>
      <c r="P4840" s="2" t="s">
        <v>289</v>
      </c>
      <c r="Q4840" s="2" t="s">
        <v>194</v>
      </c>
      <c r="R4840" s="2" t="s">
        <v>1995</v>
      </c>
      <c r="S4840" t="s">
        <v>1996</v>
      </c>
      <c r="T4840">
        <v>42803.41006678241</v>
      </c>
      <c r="U4840" t="s">
        <v>191</v>
      </c>
      <c r="V4840" t="s">
        <v>1996</v>
      </c>
      <c r="W4840">
        <v>42803.41006678241</v>
      </c>
    </row>
    <row r="4841" spans="1:23" x14ac:dyDescent="0.25">
      <c r="A4841" s="2"/>
      <c r="B4841" s="2"/>
      <c r="C4841" s="2" t="s">
        <v>29515</v>
      </c>
      <c r="D4841" s="2" t="s">
        <v>194</v>
      </c>
      <c r="E4841" s="2" t="s">
        <v>38465</v>
      </c>
      <c r="F4841" s="2" t="s">
        <v>38466</v>
      </c>
      <c r="G4841" s="2" t="s">
        <v>38467</v>
      </c>
      <c r="H4841" s="2" t="s">
        <v>1285</v>
      </c>
      <c r="I4841" s="9" t="s">
        <v>15734</v>
      </c>
      <c r="J4841" s="2" t="s">
        <v>590</v>
      </c>
      <c r="K4841" s="2" t="s">
        <v>9599</v>
      </c>
      <c r="L4841" s="2" t="s">
        <v>3637</v>
      </c>
      <c r="M4841" s="2" t="s">
        <v>6543</v>
      </c>
      <c r="N4841" s="2"/>
      <c r="O4841" s="2" t="s">
        <v>194</v>
      </c>
      <c r="P4841" s="2" t="s">
        <v>289</v>
      </c>
      <c r="Q4841" s="2" t="s">
        <v>194</v>
      </c>
      <c r="R4841" s="2" t="s">
        <v>1995</v>
      </c>
      <c r="S4841" t="s">
        <v>1996</v>
      </c>
      <c r="T4841">
        <v>42803.41006678241</v>
      </c>
      <c r="U4841" t="s">
        <v>191</v>
      </c>
      <c r="V4841" t="s">
        <v>1996</v>
      </c>
      <c r="W4841">
        <v>42803.41006678241</v>
      </c>
    </row>
    <row r="4842" spans="1:23" x14ac:dyDescent="0.25">
      <c r="A4842" s="2"/>
      <c r="B4842" s="2"/>
      <c r="C4842" s="2" t="s">
        <v>29516</v>
      </c>
      <c r="D4842" s="2" t="s">
        <v>194</v>
      </c>
      <c r="E4842" s="2" t="s">
        <v>38465</v>
      </c>
      <c r="F4842" s="2" t="s">
        <v>38466</v>
      </c>
      <c r="G4842" s="2" t="s">
        <v>38467</v>
      </c>
      <c r="H4842" s="2" t="s">
        <v>314</v>
      </c>
      <c r="I4842" s="9" t="s">
        <v>15735</v>
      </c>
      <c r="J4842" s="2" t="s">
        <v>306</v>
      </c>
      <c r="K4842" s="2" t="s">
        <v>9661</v>
      </c>
      <c r="L4842" s="2" t="s">
        <v>3702</v>
      </c>
      <c r="M4842" s="2" t="s">
        <v>6605</v>
      </c>
      <c r="N4842" s="2"/>
      <c r="O4842" s="2" t="s">
        <v>194</v>
      </c>
      <c r="P4842" s="2" t="s">
        <v>289</v>
      </c>
      <c r="Q4842" s="2" t="s">
        <v>194</v>
      </c>
      <c r="R4842" s="2" t="s">
        <v>1995</v>
      </c>
      <c r="S4842" t="s">
        <v>1996</v>
      </c>
      <c r="T4842">
        <v>42803.41006678241</v>
      </c>
      <c r="U4842" t="s">
        <v>191</v>
      </c>
      <c r="V4842" t="s">
        <v>1996</v>
      </c>
      <c r="W4842">
        <v>42803.41006678241</v>
      </c>
    </row>
    <row r="4843" spans="1:23" x14ac:dyDescent="0.25">
      <c r="A4843" s="2"/>
      <c r="B4843" s="2"/>
      <c r="C4843" s="2" t="s">
        <v>29517</v>
      </c>
      <c r="D4843" s="2" t="s">
        <v>194</v>
      </c>
      <c r="E4843" s="2" t="s">
        <v>38465</v>
      </c>
      <c r="F4843" s="2" t="s">
        <v>38466</v>
      </c>
      <c r="G4843" s="2" t="s">
        <v>38467</v>
      </c>
      <c r="H4843" s="2" t="s">
        <v>315</v>
      </c>
      <c r="I4843" s="9" t="s">
        <v>15736</v>
      </c>
      <c r="J4843" s="2" t="s">
        <v>309</v>
      </c>
      <c r="K4843" s="2" t="s">
        <v>9661</v>
      </c>
      <c r="L4843" s="2" t="s">
        <v>3702</v>
      </c>
      <c r="M4843" s="2" t="s">
        <v>6605</v>
      </c>
      <c r="N4843" s="2"/>
      <c r="O4843" s="2" t="s">
        <v>194</v>
      </c>
      <c r="P4843" s="2" t="s">
        <v>289</v>
      </c>
      <c r="Q4843" s="2" t="s">
        <v>194</v>
      </c>
      <c r="R4843" s="2" t="s">
        <v>1995</v>
      </c>
      <c r="S4843" t="s">
        <v>1996</v>
      </c>
      <c r="T4843">
        <v>42803.41006678241</v>
      </c>
      <c r="U4843" t="s">
        <v>191</v>
      </c>
      <c r="V4843" t="s">
        <v>1996</v>
      </c>
      <c r="W4843">
        <v>42803.41006678241</v>
      </c>
    </row>
    <row r="4844" spans="1:23" x14ac:dyDescent="0.25">
      <c r="A4844" s="2"/>
      <c r="B4844" s="2"/>
      <c r="C4844" s="2" t="s">
        <v>29518</v>
      </c>
      <c r="D4844" s="2" t="s">
        <v>194</v>
      </c>
      <c r="E4844" s="2" t="s">
        <v>38465</v>
      </c>
      <c r="F4844" s="2" t="s">
        <v>38466</v>
      </c>
      <c r="G4844" s="2" t="s">
        <v>38467</v>
      </c>
      <c r="H4844" s="2" t="s">
        <v>1293</v>
      </c>
      <c r="I4844" s="9" t="s">
        <v>15737</v>
      </c>
      <c r="J4844" s="2" t="s">
        <v>584</v>
      </c>
      <c r="K4844" s="2" t="s">
        <v>9661</v>
      </c>
      <c r="L4844" s="2" t="s">
        <v>3702</v>
      </c>
      <c r="M4844" s="2" t="s">
        <v>6605</v>
      </c>
      <c r="N4844" s="2"/>
      <c r="O4844" s="2" t="s">
        <v>194</v>
      </c>
      <c r="P4844" s="2" t="s">
        <v>289</v>
      </c>
      <c r="Q4844" s="2" t="s">
        <v>194</v>
      </c>
      <c r="R4844" s="2" t="s">
        <v>1995</v>
      </c>
      <c r="S4844" t="s">
        <v>1996</v>
      </c>
      <c r="T4844">
        <v>42803.41006678241</v>
      </c>
      <c r="U4844" t="s">
        <v>191</v>
      </c>
      <c r="V4844" t="s">
        <v>1996</v>
      </c>
      <c r="W4844">
        <v>42803.41006678241</v>
      </c>
    </row>
    <row r="4845" spans="1:23" x14ac:dyDescent="0.25">
      <c r="A4845" s="2"/>
      <c r="B4845" s="2"/>
      <c r="C4845" s="2" t="s">
        <v>29519</v>
      </c>
      <c r="D4845" s="2" t="s">
        <v>194</v>
      </c>
      <c r="E4845" s="2" t="s">
        <v>38465</v>
      </c>
      <c r="F4845" s="2" t="s">
        <v>38466</v>
      </c>
      <c r="G4845" s="2" t="s">
        <v>38467</v>
      </c>
      <c r="H4845" s="2" t="s">
        <v>1285</v>
      </c>
      <c r="I4845" s="9" t="s">
        <v>15738</v>
      </c>
      <c r="J4845" s="2" t="s">
        <v>590</v>
      </c>
      <c r="K4845" s="2" t="s">
        <v>9661</v>
      </c>
      <c r="L4845" s="2" t="s">
        <v>3702</v>
      </c>
      <c r="M4845" s="2" t="s">
        <v>6605</v>
      </c>
      <c r="N4845" s="2"/>
      <c r="O4845" s="2" t="s">
        <v>194</v>
      </c>
      <c r="P4845" s="2" t="s">
        <v>289</v>
      </c>
      <c r="Q4845" s="2" t="s">
        <v>194</v>
      </c>
      <c r="R4845" s="2" t="s">
        <v>1995</v>
      </c>
      <c r="S4845" t="s">
        <v>1996</v>
      </c>
      <c r="T4845">
        <v>42803.41006678241</v>
      </c>
      <c r="U4845" t="s">
        <v>191</v>
      </c>
      <c r="V4845" t="s">
        <v>1996</v>
      </c>
      <c r="W4845">
        <v>42803.41006678241</v>
      </c>
    </row>
    <row r="4846" spans="1:23" x14ac:dyDescent="0.25">
      <c r="A4846" s="2"/>
      <c r="B4846" s="2"/>
      <c r="C4846" s="2" t="s">
        <v>29520</v>
      </c>
      <c r="D4846" s="2" t="s">
        <v>194</v>
      </c>
      <c r="E4846" s="2" t="s">
        <v>38465</v>
      </c>
      <c r="F4846" s="2" t="s">
        <v>38466</v>
      </c>
      <c r="G4846" s="2" t="s">
        <v>38467</v>
      </c>
      <c r="H4846" s="2" t="s">
        <v>311</v>
      </c>
      <c r="I4846" s="9" t="s">
        <v>15739</v>
      </c>
      <c r="J4846" s="2" t="s">
        <v>308</v>
      </c>
      <c r="K4846" s="2" t="s">
        <v>9661</v>
      </c>
      <c r="L4846" s="2" t="s">
        <v>3702</v>
      </c>
      <c r="M4846" s="2" t="s">
        <v>6605</v>
      </c>
      <c r="N4846" s="2"/>
      <c r="O4846" s="2" t="s">
        <v>194</v>
      </c>
      <c r="P4846" s="2" t="s">
        <v>289</v>
      </c>
      <c r="Q4846" s="2" t="s">
        <v>194</v>
      </c>
      <c r="R4846" s="2" t="s">
        <v>1995</v>
      </c>
      <c r="S4846" t="s">
        <v>1996</v>
      </c>
      <c r="T4846">
        <v>42803.41006678241</v>
      </c>
      <c r="U4846" t="s">
        <v>191</v>
      </c>
      <c r="V4846" t="s">
        <v>1996</v>
      </c>
      <c r="W4846">
        <v>42803.41006678241</v>
      </c>
    </row>
    <row r="4847" spans="1:23" x14ac:dyDescent="0.25">
      <c r="A4847" s="2"/>
      <c r="B4847" s="2"/>
      <c r="C4847" s="2" t="s">
        <v>29521</v>
      </c>
      <c r="D4847" s="2" t="s">
        <v>194</v>
      </c>
      <c r="E4847" s="2" t="s">
        <v>38465</v>
      </c>
      <c r="F4847" s="2" t="s">
        <v>38466</v>
      </c>
      <c r="G4847" s="2" t="s">
        <v>38467</v>
      </c>
      <c r="H4847" s="2" t="s">
        <v>1300</v>
      </c>
      <c r="I4847" s="9" t="s">
        <v>15740</v>
      </c>
      <c r="J4847" s="2" t="s">
        <v>585</v>
      </c>
      <c r="K4847" s="2" t="s">
        <v>9566</v>
      </c>
      <c r="L4847" s="2" t="s">
        <v>3602</v>
      </c>
      <c r="M4847" s="2" t="s">
        <v>6510</v>
      </c>
      <c r="N4847" s="2"/>
      <c r="O4847" s="2" t="s">
        <v>194</v>
      </c>
      <c r="P4847" s="2" t="s">
        <v>289</v>
      </c>
      <c r="Q4847" s="2" t="s">
        <v>194</v>
      </c>
      <c r="R4847" s="2" t="s">
        <v>1995</v>
      </c>
      <c r="S4847" t="s">
        <v>1996</v>
      </c>
      <c r="T4847">
        <v>42803.41006678241</v>
      </c>
      <c r="U4847" t="s">
        <v>191</v>
      </c>
      <c r="V4847" t="s">
        <v>1996</v>
      </c>
      <c r="W4847">
        <v>42803.41006678241</v>
      </c>
    </row>
    <row r="4848" spans="1:23" x14ac:dyDescent="0.25">
      <c r="A4848" s="2"/>
      <c r="B4848" s="2"/>
      <c r="C4848" s="2" t="s">
        <v>29522</v>
      </c>
      <c r="D4848" s="2" t="s">
        <v>194</v>
      </c>
      <c r="E4848" s="2" t="s">
        <v>38465</v>
      </c>
      <c r="F4848" s="2" t="s">
        <v>38466</v>
      </c>
      <c r="G4848" s="2" t="s">
        <v>38467</v>
      </c>
      <c r="H4848" s="2" t="s">
        <v>315</v>
      </c>
      <c r="I4848" s="9" t="s">
        <v>15741</v>
      </c>
      <c r="J4848" s="2" t="s">
        <v>309</v>
      </c>
      <c r="K4848" s="2" t="s">
        <v>9566</v>
      </c>
      <c r="L4848" s="2" t="s">
        <v>3602</v>
      </c>
      <c r="M4848" s="2" t="s">
        <v>6510</v>
      </c>
      <c r="N4848" s="2"/>
      <c r="O4848" s="2" t="s">
        <v>194</v>
      </c>
      <c r="P4848" s="2" t="s">
        <v>289</v>
      </c>
      <c r="Q4848" s="2" t="s">
        <v>194</v>
      </c>
      <c r="R4848" s="2" t="s">
        <v>1995</v>
      </c>
      <c r="S4848" t="s">
        <v>1996</v>
      </c>
      <c r="T4848">
        <v>42803.41006678241</v>
      </c>
      <c r="U4848" t="s">
        <v>191</v>
      </c>
      <c r="V4848" t="s">
        <v>1996</v>
      </c>
      <c r="W4848">
        <v>42803.41006678241</v>
      </c>
    </row>
    <row r="4849" spans="1:23" x14ac:dyDescent="0.25">
      <c r="A4849" s="2"/>
      <c r="B4849" s="2"/>
      <c r="C4849" s="2" t="s">
        <v>29523</v>
      </c>
      <c r="D4849" s="2" t="s">
        <v>194</v>
      </c>
      <c r="E4849" s="2" t="s">
        <v>38465</v>
      </c>
      <c r="F4849" s="2" t="s">
        <v>38466</v>
      </c>
      <c r="G4849" s="2" t="s">
        <v>38467</v>
      </c>
      <c r="H4849" s="2" t="s">
        <v>311</v>
      </c>
      <c r="I4849" s="9" t="s">
        <v>15742</v>
      </c>
      <c r="J4849" s="2" t="s">
        <v>308</v>
      </c>
      <c r="K4849" s="2" t="s">
        <v>9566</v>
      </c>
      <c r="L4849" s="2" t="s">
        <v>3602</v>
      </c>
      <c r="M4849" s="2" t="s">
        <v>6510</v>
      </c>
      <c r="N4849" s="2"/>
      <c r="O4849" s="2" t="s">
        <v>194</v>
      </c>
      <c r="P4849" s="2" t="s">
        <v>289</v>
      </c>
      <c r="Q4849" s="2" t="s">
        <v>194</v>
      </c>
      <c r="R4849" s="2" t="s">
        <v>1995</v>
      </c>
      <c r="S4849" t="s">
        <v>1996</v>
      </c>
      <c r="T4849">
        <v>42803.41006678241</v>
      </c>
      <c r="U4849" t="s">
        <v>191</v>
      </c>
      <c r="V4849" t="s">
        <v>1996</v>
      </c>
      <c r="W4849">
        <v>42803.41006678241</v>
      </c>
    </row>
    <row r="4850" spans="1:23" x14ac:dyDescent="0.25">
      <c r="A4850" s="2"/>
      <c r="B4850" s="2"/>
      <c r="C4850" s="2" t="s">
        <v>29524</v>
      </c>
      <c r="D4850" s="2" t="s">
        <v>194</v>
      </c>
      <c r="E4850" s="2" t="s">
        <v>38465</v>
      </c>
      <c r="F4850" s="2" t="s">
        <v>38466</v>
      </c>
      <c r="G4850" s="2" t="s">
        <v>38467</v>
      </c>
      <c r="H4850" s="2" t="s">
        <v>1285</v>
      </c>
      <c r="I4850" s="9" t="s">
        <v>15743</v>
      </c>
      <c r="J4850" s="2" t="s">
        <v>590</v>
      </c>
      <c r="K4850" s="2" t="s">
        <v>9566</v>
      </c>
      <c r="L4850" s="2" t="s">
        <v>3602</v>
      </c>
      <c r="M4850" s="2" t="s">
        <v>6510</v>
      </c>
      <c r="N4850" s="2"/>
      <c r="O4850" s="2" t="s">
        <v>194</v>
      </c>
      <c r="P4850" s="2" t="s">
        <v>289</v>
      </c>
      <c r="Q4850" s="2" t="s">
        <v>194</v>
      </c>
      <c r="R4850" s="2" t="s">
        <v>1995</v>
      </c>
      <c r="S4850" t="s">
        <v>1996</v>
      </c>
      <c r="T4850">
        <v>42803.41006678241</v>
      </c>
      <c r="U4850" t="s">
        <v>191</v>
      </c>
      <c r="V4850" t="s">
        <v>1996</v>
      </c>
      <c r="W4850">
        <v>42803.41006678241</v>
      </c>
    </row>
    <row r="4851" spans="1:23" x14ac:dyDescent="0.25">
      <c r="A4851" s="2"/>
      <c r="B4851" s="2"/>
      <c r="C4851" s="2" t="s">
        <v>29525</v>
      </c>
      <c r="D4851" s="2" t="s">
        <v>194</v>
      </c>
      <c r="E4851" s="2" t="s">
        <v>38465</v>
      </c>
      <c r="F4851" s="2" t="s">
        <v>38466</v>
      </c>
      <c r="G4851" s="2" t="s">
        <v>38467</v>
      </c>
      <c r="H4851" s="2" t="s">
        <v>1287</v>
      </c>
      <c r="I4851" s="9" t="s">
        <v>15744</v>
      </c>
      <c r="J4851" s="2" t="s">
        <v>586</v>
      </c>
      <c r="K4851" s="2" t="s">
        <v>9566</v>
      </c>
      <c r="L4851" s="2" t="s">
        <v>3602</v>
      </c>
      <c r="M4851" s="2" t="s">
        <v>6510</v>
      </c>
      <c r="N4851" s="2"/>
      <c r="O4851" s="2" t="s">
        <v>194</v>
      </c>
      <c r="P4851" s="2" t="s">
        <v>289</v>
      </c>
      <c r="Q4851" s="2" t="s">
        <v>194</v>
      </c>
      <c r="R4851" s="2" t="s">
        <v>1995</v>
      </c>
      <c r="S4851" t="s">
        <v>1996</v>
      </c>
      <c r="T4851">
        <v>42803.41006678241</v>
      </c>
      <c r="U4851" t="s">
        <v>191</v>
      </c>
      <c r="V4851" t="s">
        <v>1996</v>
      </c>
      <c r="W4851">
        <v>42803.41006678241</v>
      </c>
    </row>
    <row r="4852" spans="1:23" x14ac:dyDescent="0.25">
      <c r="A4852" s="2"/>
      <c r="B4852" s="2"/>
      <c r="C4852" s="2" t="s">
        <v>29526</v>
      </c>
      <c r="D4852" s="2" t="s">
        <v>194</v>
      </c>
      <c r="E4852" s="2" t="s">
        <v>38465</v>
      </c>
      <c r="F4852" s="2" t="s">
        <v>38466</v>
      </c>
      <c r="G4852" s="2" t="s">
        <v>38467</v>
      </c>
      <c r="H4852" s="2" t="s">
        <v>1293</v>
      </c>
      <c r="I4852" s="9" t="s">
        <v>15745</v>
      </c>
      <c r="J4852" s="2" t="s">
        <v>584</v>
      </c>
      <c r="K4852" s="2" t="s">
        <v>9566</v>
      </c>
      <c r="L4852" s="2" t="s">
        <v>3602</v>
      </c>
      <c r="M4852" s="2" t="s">
        <v>6510</v>
      </c>
      <c r="N4852" s="2"/>
      <c r="O4852" s="2" t="s">
        <v>194</v>
      </c>
      <c r="P4852" s="2" t="s">
        <v>289</v>
      </c>
      <c r="Q4852" s="2" t="s">
        <v>194</v>
      </c>
      <c r="R4852" s="2" t="s">
        <v>1995</v>
      </c>
      <c r="S4852" t="s">
        <v>1996</v>
      </c>
      <c r="T4852">
        <v>42803.41006678241</v>
      </c>
      <c r="U4852" t="s">
        <v>191</v>
      </c>
      <c r="V4852" t="s">
        <v>1996</v>
      </c>
      <c r="W4852">
        <v>42803.41006678241</v>
      </c>
    </row>
    <row r="4853" spans="1:23" x14ac:dyDescent="0.25">
      <c r="A4853" s="2"/>
      <c r="B4853" s="2"/>
      <c r="C4853" s="2" t="s">
        <v>29527</v>
      </c>
      <c r="D4853" s="2" t="s">
        <v>194</v>
      </c>
      <c r="E4853" s="2" t="s">
        <v>38465</v>
      </c>
      <c r="F4853" s="2" t="s">
        <v>38466</v>
      </c>
      <c r="G4853" s="2" t="s">
        <v>38467</v>
      </c>
      <c r="H4853" s="2" t="s">
        <v>311</v>
      </c>
      <c r="I4853" s="9" t="s">
        <v>15746</v>
      </c>
      <c r="J4853" s="2" t="s">
        <v>308</v>
      </c>
      <c r="K4853" s="2" t="s">
        <v>9569</v>
      </c>
      <c r="L4853" s="2" t="s">
        <v>3605</v>
      </c>
      <c r="M4853" s="2" t="s">
        <v>6513</v>
      </c>
      <c r="N4853" s="2"/>
      <c r="O4853" s="2" t="s">
        <v>194</v>
      </c>
      <c r="P4853" s="2" t="s">
        <v>289</v>
      </c>
      <c r="Q4853" s="2" t="s">
        <v>194</v>
      </c>
      <c r="R4853" s="2" t="s">
        <v>1995</v>
      </c>
      <c r="S4853" t="s">
        <v>1996</v>
      </c>
      <c r="T4853">
        <v>42803.41006678241</v>
      </c>
      <c r="U4853" t="s">
        <v>191</v>
      </c>
      <c r="V4853" t="s">
        <v>1996</v>
      </c>
      <c r="W4853">
        <v>42803.41006678241</v>
      </c>
    </row>
    <row r="4854" spans="1:23" x14ac:dyDescent="0.25">
      <c r="A4854" s="2"/>
      <c r="B4854" s="2"/>
      <c r="C4854" s="2" t="s">
        <v>29528</v>
      </c>
      <c r="D4854" s="2" t="s">
        <v>194</v>
      </c>
      <c r="E4854" s="2" t="s">
        <v>38465</v>
      </c>
      <c r="F4854" s="2" t="s">
        <v>38466</v>
      </c>
      <c r="G4854" s="2" t="s">
        <v>38467</v>
      </c>
      <c r="H4854" s="2" t="s">
        <v>1292</v>
      </c>
      <c r="I4854" s="9" t="s">
        <v>15747</v>
      </c>
      <c r="J4854" s="2" t="s">
        <v>591</v>
      </c>
      <c r="K4854" s="2" t="s">
        <v>9576</v>
      </c>
      <c r="L4854" s="2" t="s">
        <v>3612</v>
      </c>
      <c r="M4854" s="2" t="s">
        <v>6520</v>
      </c>
      <c r="N4854" s="2"/>
      <c r="O4854" s="2" t="s">
        <v>194</v>
      </c>
      <c r="P4854" s="2" t="s">
        <v>289</v>
      </c>
      <c r="Q4854" s="2" t="s">
        <v>194</v>
      </c>
      <c r="R4854" s="2" t="s">
        <v>1995</v>
      </c>
      <c r="S4854" t="s">
        <v>1996</v>
      </c>
      <c r="T4854">
        <v>42803.41006678241</v>
      </c>
      <c r="U4854" t="s">
        <v>191</v>
      </c>
      <c r="V4854" t="s">
        <v>1996</v>
      </c>
      <c r="W4854">
        <v>42803.41006678241</v>
      </c>
    </row>
    <row r="4855" spans="1:23" x14ac:dyDescent="0.25">
      <c r="A4855" s="2"/>
      <c r="B4855" s="2"/>
      <c r="C4855" s="2" t="s">
        <v>29529</v>
      </c>
      <c r="D4855" s="2" t="s">
        <v>194</v>
      </c>
      <c r="E4855" s="2" t="s">
        <v>38465</v>
      </c>
      <c r="F4855" s="2" t="s">
        <v>38466</v>
      </c>
      <c r="G4855" s="2" t="s">
        <v>38467</v>
      </c>
      <c r="H4855" s="2" t="s">
        <v>315</v>
      </c>
      <c r="I4855" s="9" t="s">
        <v>15748</v>
      </c>
      <c r="J4855" s="2" t="s">
        <v>309</v>
      </c>
      <c r="K4855" s="2" t="s">
        <v>9629</v>
      </c>
      <c r="L4855" s="2" t="s">
        <v>3668</v>
      </c>
      <c r="M4855" s="2" t="s">
        <v>6573</v>
      </c>
      <c r="N4855" s="2"/>
      <c r="O4855" s="2" t="s">
        <v>194</v>
      </c>
      <c r="P4855" s="2" t="s">
        <v>289</v>
      </c>
      <c r="Q4855" s="2" t="s">
        <v>194</v>
      </c>
      <c r="R4855" s="2" t="s">
        <v>1995</v>
      </c>
      <c r="S4855" t="s">
        <v>1996</v>
      </c>
      <c r="T4855">
        <v>42803.41006678241</v>
      </c>
      <c r="U4855" t="s">
        <v>191</v>
      </c>
      <c r="V4855" t="s">
        <v>1996</v>
      </c>
      <c r="W4855">
        <v>42803.41006678241</v>
      </c>
    </row>
    <row r="4856" spans="1:23" x14ac:dyDescent="0.25">
      <c r="A4856" s="2"/>
      <c r="B4856" s="2"/>
      <c r="C4856" s="2" t="s">
        <v>29530</v>
      </c>
      <c r="D4856" s="2" t="s">
        <v>194</v>
      </c>
      <c r="E4856" s="2" t="s">
        <v>38465</v>
      </c>
      <c r="F4856" s="2" t="s">
        <v>38466</v>
      </c>
      <c r="G4856" s="2" t="s">
        <v>38467</v>
      </c>
      <c r="H4856" s="2" t="s">
        <v>1293</v>
      </c>
      <c r="I4856" s="9" t="s">
        <v>15749</v>
      </c>
      <c r="J4856" s="2" t="s">
        <v>584</v>
      </c>
      <c r="K4856" s="2" t="s">
        <v>9586</v>
      </c>
      <c r="L4856" s="2" t="s">
        <v>3622</v>
      </c>
      <c r="M4856" s="2" t="s">
        <v>6530</v>
      </c>
      <c r="N4856" s="2"/>
      <c r="O4856" s="2" t="s">
        <v>194</v>
      </c>
      <c r="P4856" s="2" t="s">
        <v>289</v>
      </c>
      <c r="Q4856" s="2" t="s">
        <v>194</v>
      </c>
      <c r="R4856" s="2" t="s">
        <v>1995</v>
      </c>
      <c r="S4856" t="s">
        <v>1996</v>
      </c>
      <c r="T4856">
        <v>42803.41006678241</v>
      </c>
      <c r="U4856" t="s">
        <v>191</v>
      </c>
      <c r="V4856" t="s">
        <v>1996</v>
      </c>
      <c r="W4856">
        <v>42803.41006678241</v>
      </c>
    </row>
    <row r="4857" spans="1:23" x14ac:dyDescent="0.25">
      <c r="A4857" s="2"/>
      <c r="B4857" s="2"/>
      <c r="C4857" s="2" t="s">
        <v>29531</v>
      </c>
      <c r="D4857" s="2" t="s">
        <v>194</v>
      </c>
      <c r="E4857" s="2" t="s">
        <v>38465</v>
      </c>
      <c r="F4857" s="2" t="s">
        <v>38466</v>
      </c>
      <c r="G4857" s="2" t="s">
        <v>38467</v>
      </c>
      <c r="H4857" s="2" t="s">
        <v>1293</v>
      </c>
      <c r="I4857" s="9" t="s">
        <v>15750</v>
      </c>
      <c r="J4857" s="2" t="s">
        <v>584</v>
      </c>
      <c r="K4857" s="2" t="s">
        <v>9594</v>
      </c>
      <c r="L4857" s="2" t="s">
        <v>3631</v>
      </c>
      <c r="M4857" s="2" t="s">
        <v>6538</v>
      </c>
      <c r="N4857" s="2"/>
      <c r="O4857" s="2" t="s">
        <v>194</v>
      </c>
      <c r="P4857" s="2" t="s">
        <v>289</v>
      </c>
      <c r="Q4857" s="2" t="s">
        <v>194</v>
      </c>
      <c r="R4857" s="2" t="s">
        <v>1995</v>
      </c>
      <c r="S4857" t="s">
        <v>1996</v>
      </c>
      <c r="T4857">
        <v>42803.41006678241</v>
      </c>
      <c r="U4857" t="s">
        <v>191</v>
      </c>
      <c r="V4857" t="s">
        <v>1996</v>
      </c>
      <c r="W4857">
        <v>42803.41006678241</v>
      </c>
    </row>
    <row r="4858" spans="1:23" x14ac:dyDescent="0.25">
      <c r="A4858" s="2"/>
      <c r="B4858" s="2"/>
      <c r="C4858" s="2" t="s">
        <v>29532</v>
      </c>
      <c r="D4858" s="2" t="s">
        <v>194</v>
      </c>
      <c r="E4858" s="2" t="s">
        <v>38465</v>
      </c>
      <c r="F4858" s="2" t="s">
        <v>38466</v>
      </c>
      <c r="G4858" s="2" t="s">
        <v>38467</v>
      </c>
      <c r="H4858" s="2" t="s">
        <v>311</v>
      </c>
      <c r="I4858" s="9" t="s">
        <v>15751</v>
      </c>
      <c r="J4858" s="2" t="s">
        <v>308</v>
      </c>
      <c r="K4858" s="2" t="s">
        <v>9593</v>
      </c>
      <c r="L4858" s="2" t="s">
        <v>3630</v>
      </c>
      <c r="M4858" s="2" t="s">
        <v>6537</v>
      </c>
      <c r="N4858" s="2"/>
      <c r="O4858" s="2" t="s">
        <v>194</v>
      </c>
      <c r="P4858" s="2" t="s">
        <v>289</v>
      </c>
      <c r="Q4858" s="2" t="s">
        <v>194</v>
      </c>
      <c r="R4858" s="2" t="s">
        <v>1995</v>
      </c>
      <c r="S4858" t="s">
        <v>1996</v>
      </c>
      <c r="T4858">
        <v>42803.41006678241</v>
      </c>
      <c r="U4858" t="s">
        <v>191</v>
      </c>
      <c r="V4858" t="s">
        <v>1996</v>
      </c>
      <c r="W4858">
        <v>42803.41006678241</v>
      </c>
    </row>
    <row r="4859" spans="1:23" x14ac:dyDescent="0.25">
      <c r="A4859" s="2"/>
      <c r="B4859" s="2"/>
      <c r="C4859" s="2" t="s">
        <v>29533</v>
      </c>
      <c r="D4859" s="2" t="s">
        <v>194</v>
      </c>
      <c r="E4859" s="2" t="s">
        <v>38465</v>
      </c>
      <c r="F4859" s="2" t="s">
        <v>38466</v>
      </c>
      <c r="G4859" s="2" t="s">
        <v>38467</v>
      </c>
      <c r="H4859" s="2" t="s">
        <v>317</v>
      </c>
      <c r="I4859" s="9" t="s">
        <v>15752</v>
      </c>
      <c r="J4859" s="2" t="s">
        <v>304</v>
      </c>
      <c r="K4859" s="2" t="s">
        <v>9593</v>
      </c>
      <c r="L4859" s="2" t="s">
        <v>3630</v>
      </c>
      <c r="M4859" s="2" t="s">
        <v>6537</v>
      </c>
      <c r="N4859" s="2"/>
      <c r="O4859" s="2" t="s">
        <v>194</v>
      </c>
      <c r="P4859" s="2" t="s">
        <v>289</v>
      </c>
      <c r="Q4859" s="2" t="s">
        <v>194</v>
      </c>
      <c r="R4859" s="2" t="s">
        <v>1995</v>
      </c>
      <c r="S4859" t="s">
        <v>1996</v>
      </c>
      <c r="T4859">
        <v>42803.41006678241</v>
      </c>
      <c r="U4859" t="s">
        <v>191</v>
      </c>
      <c r="V4859" t="s">
        <v>1996</v>
      </c>
      <c r="W4859">
        <v>42803.41006678241</v>
      </c>
    </row>
    <row r="4860" spans="1:23" x14ac:dyDescent="0.25">
      <c r="A4860" s="2"/>
      <c r="B4860" s="2"/>
      <c r="C4860" s="2" t="s">
        <v>29534</v>
      </c>
      <c r="D4860" s="2" t="s">
        <v>194</v>
      </c>
      <c r="E4860" s="2" t="s">
        <v>38465</v>
      </c>
      <c r="F4860" s="2" t="s">
        <v>38466</v>
      </c>
      <c r="G4860" s="2" t="s">
        <v>38467</v>
      </c>
      <c r="H4860" s="2" t="s">
        <v>317</v>
      </c>
      <c r="I4860" s="9" t="s">
        <v>15753</v>
      </c>
      <c r="J4860" s="2" t="s">
        <v>304</v>
      </c>
      <c r="K4860" s="2" t="s">
        <v>9596</v>
      </c>
      <c r="L4860" s="2" t="s">
        <v>3633</v>
      </c>
      <c r="M4860" s="2" t="s">
        <v>6540</v>
      </c>
      <c r="N4860" s="2"/>
      <c r="O4860" s="2" t="s">
        <v>194</v>
      </c>
      <c r="P4860" s="2" t="s">
        <v>289</v>
      </c>
      <c r="Q4860" s="2" t="s">
        <v>194</v>
      </c>
      <c r="R4860" s="2" t="s">
        <v>1995</v>
      </c>
      <c r="S4860" t="s">
        <v>1996</v>
      </c>
      <c r="T4860">
        <v>42803.41006678241</v>
      </c>
      <c r="U4860" t="s">
        <v>191</v>
      </c>
      <c r="V4860" t="s">
        <v>1996</v>
      </c>
      <c r="W4860">
        <v>42803.41006678241</v>
      </c>
    </row>
    <row r="4861" spans="1:23" x14ac:dyDescent="0.25">
      <c r="A4861" s="2"/>
      <c r="B4861" s="2"/>
      <c r="C4861" s="2" t="s">
        <v>29535</v>
      </c>
      <c r="D4861" s="2" t="s">
        <v>194</v>
      </c>
      <c r="E4861" s="2" t="s">
        <v>38465</v>
      </c>
      <c r="F4861" s="2" t="s">
        <v>38466</v>
      </c>
      <c r="G4861" s="2" t="s">
        <v>38467</v>
      </c>
      <c r="H4861" s="2" t="s">
        <v>1293</v>
      </c>
      <c r="I4861" s="9" t="s">
        <v>15754</v>
      </c>
      <c r="J4861" s="2" t="s">
        <v>584</v>
      </c>
      <c r="K4861" s="2" t="s">
        <v>9590</v>
      </c>
      <c r="L4861" s="2" t="s">
        <v>3627</v>
      </c>
      <c r="M4861" s="2" t="s">
        <v>6534</v>
      </c>
      <c r="N4861" s="2"/>
      <c r="O4861" s="2" t="s">
        <v>194</v>
      </c>
      <c r="P4861" s="2" t="s">
        <v>289</v>
      </c>
      <c r="Q4861" s="2" t="s">
        <v>194</v>
      </c>
      <c r="R4861" s="2" t="s">
        <v>1995</v>
      </c>
      <c r="S4861" t="s">
        <v>1996</v>
      </c>
      <c r="T4861">
        <v>42803.41006678241</v>
      </c>
      <c r="U4861" t="s">
        <v>191</v>
      </c>
      <c r="V4861" t="s">
        <v>1996</v>
      </c>
      <c r="W4861">
        <v>42803.41006678241</v>
      </c>
    </row>
    <row r="4862" spans="1:23" x14ac:dyDescent="0.25">
      <c r="A4862" s="2"/>
      <c r="B4862" s="2"/>
      <c r="C4862" s="2" t="s">
        <v>29536</v>
      </c>
      <c r="D4862" s="2" t="s">
        <v>194</v>
      </c>
      <c r="E4862" s="2" t="s">
        <v>38465</v>
      </c>
      <c r="F4862" s="2" t="s">
        <v>38466</v>
      </c>
      <c r="G4862" s="2" t="s">
        <v>38467</v>
      </c>
      <c r="H4862" s="2" t="s">
        <v>1293</v>
      </c>
      <c r="I4862" s="9" t="s">
        <v>15755</v>
      </c>
      <c r="J4862" s="2" t="s">
        <v>584</v>
      </c>
      <c r="K4862" s="2" t="s">
        <v>9600</v>
      </c>
      <c r="L4862" s="2" t="s">
        <v>3638</v>
      </c>
      <c r="M4862" s="2" t="s">
        <v>6544</v>
      </c>
      <c r="N4862" s="2"/>
      <c r="O4862" s="2" t="s">
        <v>194</v>
      </c>
      <c r="P4862" s="2" t="s">
        <v>289</v>
      </c>
      <c r="Q4862" s="2" t="s">
        <v>194</v>
      </c>
      <c r="R4862" s="2" t="s">
        <v>1995</v>
      </c>
      <c r="S4862" t="s">
        <v>1996</v>
      </c>
      <c r="T4862">
        <v>42803.41006678241</v>
      </c>
      <c r="U4862" t="s">
        <v>191</v>
      </c>
      <c r="V4862" t="s">
        <v>1996</v>
      </c>
      <c r="W4862">
        <v>42803.41006678241</v>
      </c>
    </row>
    <row r="4863" spans="1:23" x14ac:dyDescent="0.25">
      <c r="A4863" s="2"/>
      <c r="B4863" s="2"/>
      <c r="C4863" s="2" t="s">
        <v>29537</v>
      </c>
      <c r="D4863" s="2" t="s">
        <v>194</v>
      </c>
      <c r="E4863" s="2" t="s">
        <v>38465</v>
      </c>
      <c r="F4863" s="2" t="s">
        <v>38466</v>
      </c>
      <c r="G4863" s="2" t="s">
        <v>38467</v>
      </c>
      <c r="H4863" s="2" t="s">
        <v>1292</v>
      </c>
      <c r="I4863" s="9" t="s">
        <v>15756</v>
      </c>
      <c r="J4863" s="2" t="s">
        <v>591</v>
      </c>
      <c r="K4863" s="2" t="s">
        <v>9600</v>
      </c>
      <c r="L4863" s="2" t="s">
        <v>3638</v>
      </c>
      <c r="M4863" s="2" t="s">
        <v>6544</v>
      </c>
      <c r="N4863" s="2"/>
      <c r="O4863" s="2" t="s">
        <v>194</v>
      </c>
      <c r="P4863" s="2" t="s">
        <v>289</v>
      </c>
      <c r="Q4863" s="2" t="s">
        <v>194</v>
      </c>
      <c r="R4863" s="2" t="s">
        <v>1995</v>
      </c>
      <c r="S4863" t="s">
        <v>1996</v>
      </c>
      <c r="T4863">
        <v>42803.41006678241</v>
      </c>
      <c r="U4863" t="s">
        <v>191</v>
      </c>
      <c r="V4863" t="s">
        <v>1996</v>
      </c>
      <c r="W4863">
        <v>42803.41006678241</v>
      </c>
    </row>
    <row r="4864" spans="1:23" x14ac:dyDescent="0.25">
      <c r="A4864" s="2"/>
      <c r="B4864" s="2"/>
      <c r="C4864" s="2" t="s">
        <v>29538</v>
      </c>
      <c r="D4864" s="2" t="s">
        <v>194</v>
      </c>
      <c r="E4864" s="2" t="s">
        <v>38465</v>
      </c>
      <c r="F4864" s="2" t="s">
        <v>38466</v>
      </c>
      <c r="G4864" s="2" t="s">
        <v>38467</v>
      </c>
      <c r="H4864" s="2" t="s">
        <v>314</v>
      </c>
      <c r="I4864" s="9" t="s">
        <v>15757</v>
      </c>
      <c r="J4864" s="2" t="s">
        <v>306</v>
      </c>
      <c r="K4864" s="2" t="s">
        <v>9611</v>
      </c>
      <c r="L4864" s="2" t="s">
        <v>3649</v>
      </c>
      <c r="M4864" s="2" t="s">
        <v>6555</v>
      </c>
      <c r="N4864" s="2"/>
      <c r="O4864" s="2" t="s">
        <v>194</v>
      </c>
      <c r="P4864" s="2" t="s">
        <v>289</v>
      </c>
      <c r="Q4864" s="2" t="s">
        <v>194</v>
      </c>
      <c r="R4864" s="2" t="s">
        <v>1995</v>
      </c>
      <c r="S4864" t="s">
        <v>1996</v>
      </c>
      <c r="T4864">
        <v>42803.41006678241</v>
      </c>
      <c r="U4864" t="s">
        <v>191</v>
      </c>
      <c r="V4864" t="s">
        <v>1996</v>
      </c>
      <c r="W4864">
        <v>42803.41006678241</v>
      </c>
    </row>
    <row r="4865" spans="1:23" x14ac:dyDescent="0.25">
      <c r="A4865" s="2"/>
      <c r="B4865" s="2"/>
      <c r="C4865" s="2" t="s">
        <v>29539</v>
      </c>
      <c r="D4865" s="2" t="s">
        <v>194</v>
      </c>
      <c r="E4865" s="2" t="s">
        <v>38465</v>
      </c>
      <c r="F4865" s="2" t="s">
        <v>38466</v>
      </c>
      <c r="G4865" s="2" t="s">
        <v>38467</v>
      </c>
      <c r="H4865" s="2" t="s">
        <v>315</v>
      </c>
      <c r="I4865" s="9" t="s">
        <v>15758</v>
      </c>
      <c r="J4865" s="2" t="s">
        <v>309</v>
      </c>
      <c r="K4865" s="2" t="s">
        <v>9615</v>
      </c>
      <c r="L4865" s="2" t="s">
        <v>3654</v>
      </c>
      <c r="M4865" s="2" t="s">
        <v>6559</v>
      </c>
      <c r="N4865" s="2"/>
      <c r="O4865" s="2" t="s">
        <v>194</v>
      </c>
      <c r="P4865" s="2" t="s">
        <v>289</v>
      </c>
      <c r="Q4865" s="2" t="s">
        <v>194</v>
      </c>
      <c r="R4865" s="2" t="s">
        <v>1995</v>
      </c>
      <c r="S4865" t="s">
        <v>1996</v>
      </c>
      <c r="T4865">
        <v>42803.41006678241</v>
      </c>
      <c r="U4865" t="s">
        <v>191</v>
      </c>
      <c r="V4865" t="s">
        <v>1996</v>
      </c>
      <c r="W4865">
        <v>42803.41006678241</v>
      </c>
    </row>
    <row r="4866" spans="1:23" x14ac:dyDescent="0.25">
      <c r="A4866" s="2"/>
      <c r="B4866" s="2"/>
      <c r="C4866" s="2" t="s">
        <v>29540</v>
      </c>
      <c r="D4866" s="2" t="s">
        <v>194</v>
      </c>
      <c r="E4866" s="2" t="s">
        <v>38465</v>
      </c>
      <c r="F4866" s="2" t="s">
        <v>38466</v>
      </c>
      <c r="G4866" s="2" t="s">
        <v>38467</v>
      </c>
      <c r="H4866" s="2" t="s">
        <v>313</v>
      </c>
      <c r="I4866" s="9" t="s">
        <v>15759</v>
      </c>
      <c r="J4866" s="2" t="s">
        <v>305</v>
      </c>
      <c r="K4866" s="2" t="s">
        <v>9615</v>
      </c>
      <c r="L4866" s="2" t="s">
        <v>3654</v>
      </c>
      <c r="M4866" s="2" t="s">
        <v>6559</v>
      </c>
      <c r="N4866" s="2"/>
      <c r="O4866" s="2" t="s">
        <v>194</v>
      </c>
      <c r="P4866" s="2" t="s">
        <v>289</v>
      </c>
      <c r="Q4866" s="2" t="s">
        <v>194</v>
      </c>
      <c r="R4866" s="2" t="s">
        <v>1995</v>
      </c>
      <c r="S4866" t="s">
        <v>1996</v>
      </c>
      <c r="T4866">
        <v>42803.41006678241</v>
      </c>
      <c r="U4866" t="s">
        <v>191</v>
      </c>
      <c r="V4866" t="s">
        <v>1996</v>
      </c>
      <c r="W4866">
        <v>42803.41006678241</v>
      </c>
    </row>
    <row r="4867" spans="1:23" x14ac:dyDescent="0.25">
      <c r="A4867" s="2"/>
      <c r="B4867" s="2"/>
      <c r="C4867" s="2" t="s">
        <v>29541</v>
      </c>
      <c r="D4867" s="2" t="s">
        <v>194</v>
      </c>
      <c r="E4867" s="2" t="s">
        <v>38465</v>
      </c>
      <c r="F4867" s="2" t="s">
        <v>38466</v>
      </c>
      <c r="G4867" s="2" t="s">
        <v>38467</v>
      </c>
      <c r="H4867" s="2" t="s">
        <v>1292</v>
      </c>
      <c r="I4867" s="9" t="s">
        <v>15760</v>
      </c>
      <c r="J4867" s="2" t="s">
        <v>591</v>
      </c>
      <c r="K4867" s="2" t="s">
        <v>9567</v>
      </c>
      <c r="L4867" s="2" t="s">
        <v>3603</v>
      </c>
      <c r="M4867" s="2" t="s">
        <v>6511</v>
      </c>
      <c r="N4867" s="2"/>
      <c r="O4867" s="2" t="s">
        <v>194</v>
      </c>
      <c r="P4867" s="2" t="s">
        <v>289</v>
      </c>
      <c r="Q4867" s="2" t="s">
        <v>194</v>
      </c>
      <c r="R4867" s="2" t="s">
        <v>1995</v>
      </c>
      <c r="S4867" t="s">
        <v>1996</v>
      </c>
      <c r="T4867">
        <v>42803.41006678241</v>
      </c>
      <c r="U4867" t="s">
        <v>191</v>
      </c>
      <c r="V4867" t="s">
        <v>1996</v>
      </c>
      <c r="W4867">
        <v>42803.41006678241</v>
      </c>
    </row>
    <row r="4868" spans="1:23" x14ac:dyDescent="0.25">
      <c r="A4868" s="2"/>
      <c r="B4868" s="2"/>
      <c r="C4868" s="2" t="s">
        <v>29542</v>
      </c>
      <c r="D4868" s="2" t="s">
        <v>194</v>
      </c>
      <c r="E4868" s="2" t="s">
        <v>38465</v>
      </c>
      <c r="F4868" s="2" t="s">
        <v>38466</v>
      </c>
      <c r="G4868" s="2" t="s">
        <v>38467</v>
      </c>
      <c r="H4868" s="2" t="s">
        <v>1299</v>
      </c>
      <c r="I4868" s="9" t="s">
        <v>15761</v>
      </c>
      <c r="J4868" s="2" t="s">
        <v>593</v>
      </c>
      <c r="K4868" s="2" t="s">
        <v>9567</v>
      </c>
      <c r="L4868" s="2" t="s">
        <v>3603</v>
      </c>
      <c r="M4868" s="2" t="s">
        <v>6511</v>
      </c>
      <c r="N4868" s="2"/>
      <c r="O4868" s="2" t="s">
        <v>194</v>
      </c>
      <c r="P4868" s="2" t="s">
        <v>289</v>
      </c>
      <c r="Q4868" s="2" t="s">
        <v>194</v>
      </c>
      <c r="R4868" s="2" t="s">
        <v>1995</v>
      </c>
      <c r="S4868" t="s">
        <v>1996</v>
      </c>
      <c r="T4868">
        <v>42803.41006678241</v>
      </c>
      <c r="U4868" t="s">
        <v>191</v>
      </c>
      <c r="V4868" t="s">
        <v>1996</v>
      </c>
      <c r="W4868">
        <v>42803.41006678241</v>
      </c>
    </row>
    <row r="4869" spans="1:23" x14ac:dyDescent="0.25">
      <c r="A4869" s="2"/>
      <c r="B4869" s="2"/>
      <c r="C4869" s="2" t="s">
        <v>29543</v>
      </c>
      <c r="D4869" s="2" t="s">
        <v>194</v>
      </c>
      <c r="E4869" s="2" t="s">
        <v>38465</v>
      </c>
      <c r="F4869" s="2" t="s">
        <v>38466</v>
      </c>
      <c r="G4869" s="2" t="s">
        <v>38467</v>
      </c>
      <c r="H4869" s="2" t="s">
        <v>1293</v>
      </c>
      <c r="I4869" s="9" t="s">
        <v>15762</v>
      </c>
      <c r="J4869" s="2" t="s">
        <v>584</v>
      </c>
      <c r="K4869" s="2" t="s">
        <v>9567</v>
      </c>
      <c r="L4869" s="2" t="s">
        <v>3603</v>
      </c>
      <c r="M4869" s="2" t="s">
        <v>6511</v>
      </c>
      <c r="N4869" s="2"/>
      <c r="O4869" s="2" t="s">
        <v>194</v>
      </c>
      <c r="P4869" s="2" t="s">
        <v>289</v>
      </c>
      <c r="Q4869" s="2" t="s">
        <v>194</v>
      </c>
      <c r="R4869" s="2" t="s">
        <v>1995</v>
      </c>
      <c r="S4869" t="s">
        <v>1996</v>
      </c>
      <c r="T4869">
        <v>42803.41006678241</v>
      </c>
      <c r="U4869" t="s">
        <v>191</v>
      </c>
      <c r="V4869" t="s">
        <v>1996</v>
      </c>
      <c r="W4869">
        <v>42803.41006678241</v>
      </c>
    </row>
    <row r="4870" spans="1:23" x14ac:dyDescent="0.25">
      <c r="A4870" s="2"/>
      <c r="B4870" s="2"/>
      <c r="C4870" s="2" t="s">
        <v>29544</v>
      </c>
      <c r="D4870" s="2" t="s">
        <v>194</v>
      </c>
      <c r="E4870" s="2" t="s">
        <v>38465</v>
      </c>
      <c r="F4870" s="2" t="s">
        <v>38466</v>
      </c>
      <c r="G4870" s="2" t="s">
        <v>38467</v>
      </c>
      <c r="H4870" s="2" t="s">
        <v>1299</v>
      </c>
      <c r="I4870" s="9" t="s">
        <v>15763</v>
      </c>
      <c r="J4870" s="2" t="s">
        <v>593</v>
      </c>
      <c r="K4870" s="2" t="s">
        <v>9564</v>
      </c>
      <c r="L4870" s="2" t="s">
        <v>3600</v>
      </c>
      <c r="M4870" s="2" t="s">
        <v>6508</v>
      </c>
      <c r="N4870" s="2"/>
      <c r="O4870" s="2" t="s">
        <v>194</v>
      </c>
      <c r="P4870" s="2" t="s">
        <v>289</v>
      </c>
      <c r="Q4870" s="2" t="s">
        <v>194</v>
      </c>
      <c r="R4870" s="2" t="s">
        <v>1995</v>
      </c>
      <c r="S4870" t="s">
        <v>1996</v>
      </c>
      <c r="T4870">
        <v>42803.41006678241</v>
      </c>
      <c r="U4870" t="s">
        <v>191</v>
      </c>
      <c r="V4870" t="s">
        <v>1996</v>
      </c>
      <c r="W4870">
        <v>42803.41006678241</v>
      </c>
    </row>
    <row r="4871" spans="1:23" x14ac:dyDescent="0.25">
      <c r="A4871" s="2"/>
      <c r="B4871" s="2"/>
      <c r="C4871" s="2" t="s">
        <v>29545</v>
      </c>
      <c r="D4871" s="2" t="s">
        <v>194</v>
      </c>
      <c r="E4871" s="2" t="s">
        <v>38465</v>
      </c>
      <c r="F4871" s="2" t="s">
        <v>38466</v>
      </c>
      <c r="G4871" s="2" t="s">
        <v>38467</v>
      </c>
      <c r="H4871" s="2" t="s">
        <v>1292</v>
      </c>
      <c r="I4871" s="9" t="s">
        <v>15764</v>
      </c>
      <c r="J4871" s="2" t="s">
        <v>591</v>
      </c>
      <c r="K4871" s="2" t="s">
        <v>9564</v>
      </c>
      <c r="L4871" s="2" t="s">
        <v>3600</v>
      </c>
      <c r="M4871" s="2" t="s">
        <v>6508</v>
      </c>
      <c r="N4871" s="2"/>
      <c r="O4871" s="2" t="s">
        <v>194</v>
      </c>
      <c r="P4871" s="2" t="s">
        <v>289</v>
      </c>
      <c r="Q4871" s="2" t="s">
        <v>194</v>
      </c>
      <c r="R4871" s="2" t="s">
        <v>1995</v>
      </c>
      <c r="S4871" t="s">
        <v>1996</v>
      </c>
      <c r="T4871">
        <v>42803.41006678241</v>
      </c>
      <c r="U4871" t="s">
        <v>191</v>
      </c>
      <c r="V4871" t="s">
        <v>1996</v>
      </c>
      <c r="W4871">
        <v>42803.41006678241</v>
      </c>
    </row>
    <row r="4872" spans="1:23" x14ac:dyDescent="0.25">
      <c r="A4872" s="2"/>
      <c r="B4872" s="2"/>
      <c r="C4872" s="2" t="s">
        <v>29546</v>
      </c>
      <c r="D4872" s="2" t="s">
        <v>194</v>
      </c>
      <c r="E4872" s="2" t="s">
        <v>38465</v>
      </c>
      <c r="F4872" s="2" t="s">
        <v>38466</v>
      </c>
      <c r="G4872" s="2" t="s">
        <v>38467</v>
      </c>
      <c r="H4872" s="2" t="s">
        <v>1293</v>
      </c>
      <c r="I4872" s="9" t="s">
        <v>15765</v>
      </c>
      <c r="J4872" s="2" t="s">
        <v>584</v>
      </c>
      <c r="K4872" s="2" t="s">
        <v>9564</v>
      </c>
      <c r="L4872" s="2" t="s">
        <v>3600</v>
      </c>
      <c r="M4872" s="2" t="s">
        <v>6508</v>
      </c>
      <c r="N4872" s="2"/>
      <c r="O4872" s="2" t="s">
        <v>194</v>
      </c>
      <c r="P4872" s="2" t="s">
        <v>289</v>
      </c>
      <c r="Q4872" s="2" t="s">
        <v>194</v>
      </c>
      <c r="R4872" s="2" t="s">
        <v>1995</v>
      </c>
      <c r="S4872" t="s">
        <v>1996</v>
      </c>
      <c r="T4872">
        <v>42803.41006678241</v>
      </c>
      <c r="U4872" t="s">
        <v>191</v>
      </c>
      <c r="V4872" t="s">
        <v>1996</v>
      </c>
      <c r="W4872">
        <v>42803.41006678241</v>
      </c>
    </row>
    <row r="4873" spans="1:23" x14ac:dyDescent="0.25">
      <c r="A4873" s="2"/>
      <c r="B4873" s="2"/>
      <c r="C4873" s="2" t="s">
        <v>29547</v>
      </c>
      <c r="D4873" s="2" t="s">
        <v>194</v>
      </c>
      <c r="E4873" s="2" t="s">
        <v>38465</v>
      </c>
      <c r="F4873" s="2" t="s">
        <v>38466</v>
      </c>
      <c r="G4873" s="2" t="s">
        <v>38467</v>
      </c>
      <c r="H4873" s="2" t="s">
        <v>1299</v>
      </c>
      <c r="I4873" s="9" t="s">
        <v>15766</v>
      </c>
      <c r="J4873" s="2" t="s">
        <v>593</v>
      </c>
      <c r="K4873" s="2" t="s">
        <v>9633</v>
      </c>
      <c r="L4873" s="2" t="s">
        <v>3672</v>
      </c>
      <c r="M4873" s="2" t="s">
        <v>6577</v>
      </c>
      <c r="N4873" s="2"/>
      <c r="O4873" s="2" t="s">
        <v>194</v>
      </c>
      <c r="P4873" s="2" t="s">
        <v>289</v>
      </c>
      <c r="Q4873" s="2" t="s">
        <v>194</v>
      </c>
      <c r="R4873" s="2" t="s">
        <v>1995</v>
      </c>
      <c r="S4873" t="s">
        <v>1996</v>
      </c>
      <c r="T4873">
        <v>42803.41006678241</v>
      </c>
      <c r="U4873" t="s">
        <v>191</v>
      </c>
      <c r="V4873" t="s">
        <v>1996</v>
      </c>
      <c r="W4873">
        <v>42803.41006678241</v>
      </c>
    </row>
    <row r="4874" spans="1:23" x14ac:dyDescent="0.25">
      <c r="A4874" s="2"/>
      <c r="B4874" s="2"/>
      <c r="C4874" s="2" t="s">
        <v>29548</v>
      </c>
      <c r="D4874" s="2" t="s">
        <v>194</v>
      </c>
      <c r="E4874" s="2" t="s">
        <v>38465</v>
      </c>
      <c r="F4874" s="2" t="s">
        <v>38466</v>
      </c>
      <c r="G4874" s="2" t="s">
        <v>38467</v>
      </c>
      <c r="H4874" s="2" t="s">
        <v>1292</v>
      </c>
      <c r="I4874" s="9" t="s">
        <v>15767</v>
      </c>
      <c r="J4874" s="2" t="s">
        <v>591</v>
      </c>
      <c r="K4874" s="2" t="s">
        <v>9633</v>
      </c>
      <c r="L4874" s="2" t="s">
        <v>3672</v>
      </c>
      <c r="M4874" s="2" t="s">
        <v>6577</v>
      </c>
      <c r="N4874" s="2"/>
      <c r="O4874" s="2" t="s">
        <v>194</v>
      </c>
      <c r="P4874" s="2" t="s">
        <v>289</v>
      </c>
      <c r="Q4874" s="2" t="s">
        <v>194</v>
      </c>
      <c r="R4874" s="2" t="s">
        <v>1995</v>
      </c>
      <c r="S4874" t="s">
        <v>1996</v>
      </c>
      <c r="T4874">
        <v>42803.41006678241</v>
      </c>
      <c r="U4874" t="s">
        <v>191</v>
      </c>
      <c r="V4874" t="s">
        <v>1996</v>
      </c>
      <c r="W4874">
        <v>42803.41006678241</v>
      </c>
    </row>
    <row r="4875" spans="1:23" x14ac:dyDescent="0.25">
      <c r="A4875" s="2"/>
      <c r="B4875" s="2"/>
      <c r="C4875" s="2" t="s">
        <v>29549</v>
      </c>
      <c r="D4875" s="2" t="s">
        <v>194</v>
      </c>
      <c r="E4875" s="2" t="s">
        <v>38465</v>
      </c>
      <c r="F4875" s="2" t="s">
        <v>38466</v>
      </c>
      <c r="G4875" s="2" t="s">
        <v>38467</v>
      </c>
      <c r="H4875" s="2" t="s">
        <v>11801</v>
      </c>
      <c r="I4875" s="9" t="s">
        <v>15768</v>
      </c>
      <c r="J4875" s="2" t="s">
        <v>11803</v>
      </c>
      <c r="K4875" s="2" t="s">
        <v>9633</v>
      </c>
      <c r="L4875" s="2" t="s">
        <v>3672</v>
      </c>
      <c r="M4875" s="2" t="s">
        <v>6577</v>
      </c>
      <c r="N4875" s="2"/>
      <c r="O4875" s="2" t="s">
        <v>194</v>
      </c>
      <c r="P4875" s="2" t="s">
        <v>289</v>
      </c>
      <c r="Q4875" s="2" t="s">
        <v>194</v>
      </c>
      <c r="R4875" s="2" t="s">
        <v>1995</v>
      </c>
      <c r="S4875" t="s">
        <v>1996</v>
      </c>
      <c r="T4875">
        <v>42803.41006678241</v>
      </c>
      <c r="U4875" t="s">
        <v>191</v>
      </c>
      <c r="V4875" t="s">
        <v>1996</v>
      </c>
      <c r="W4875">
        <v>42803.41006678241</v>
      </c>
    </row>
    <row r="4876" spans="1:23" x14ac:dyDescent="0.25">
      <c r="A4876" s="2"/>
      <c r="B4876" s="2"/>
      <c r="C4876" s="2" t="s">
        <v>29550</v>
      </c>
      <c r="D4876" s="2" t="s">
        <v>194</v>
      </c>
      <c r="E4876" s="2" t="s">
        <v>38465</v>
      </c>
      <c r="F4876" s="2" t="s">
        <v>38466</v>
      </c>
      <c r="G4876" s="2" t="s">
        <v>38467</v>
      </c>
      <c r="H4876" s="2" t="s">
        <v>1292</v>
      </c>
      <c r="I4876" s="9" t="s">
        <v>15769</v>
      </c>
      <c r="J4876" s="2" t="s">
        <v>591</v>
      </c>
      <c r="K4876" s="2" t="s">
        <v>9594</v>
      </c>
      <c r="L4876" s="2" t="s">
        <v>3631</v>
      </c>
      <c r="M4876" s="2" t="s">
        <v>6538</v>
      </c>
      <c r="N4876" s="2"/>
      <c r="O4876" s="2" t="s">
        <v>194</v>
      </c>
      <c r="P4876" s="2" t="s">
        <v>289</v>
      </c>
      <c r="Q4876" s="2" t="s">
        <v>194</v>
      </c>
      <c r="R4876" s="2" t="s">
        <v>1995</v>
      </c>
      <c r="S4876" t="s">
        <v>1996</v>
      </c>
      <c r="T4876">
        <v>42803.41006678241</v>
      </c>
      <c r="U4876" t="s">
        <v>191</v>
      </c>
      <c r="V4876" t="s">
        <v>1996</v>
      </c>
      <c r="W4876">
        <v>42803.41006678241</v>
      </c>
    </row>
    <row r="4877" spans="1:23" x14ac:dyDescent="0.25">
      <c r="A4877" s="2"/>
      <c r="B4877" s="2"/>
      <c r="C4877" s="2" t="s">
        <v>29551</v>
      </c>
      <c r="D4877" s="2" t="s">
        <v>194</v>
      </c>
      <c r="E4877" s="2" t="s">
        <v>38465</v>
      </c>
      <c r="F4877" s="2" t="s">
        <v>38466</v>
      </c>
      <c r="G4877" s="2" t="s">
        <v>38467</v>
      </c>
      <c r="H4877" s="2" t="s">
        <v>1299</v>
      </c>
      <c r="I4877" s="9" t="s">
        <v>15770</v>
      </c>
      <c r="J4877" s="2" t="s">
        <v>593</v>
      </c>
      <c r="K4877" s="2" t="s">
        <v>9594</v>
      </c>
      <c r="L4877" s="2" t="s">
        <v>3631</v>
      </c>
      <c r="M4877" s="2" t="s">
        <v>6538</v>
      </c>
      <c r="N4877" s="2"/>
      <c r="O4877" s="2" t="s">
        <v>194</v>
      </c>
      <c r="P4877" s="2" t="s">
        <v>289</v>
      </c>
      <c r="Q4877" s="2" t="s">
        <v>194</v>
      </c>
      <c r="R4877" s="2" t="s">
        <v>1995</v>
      </c>
      <c r="S4877" t="s">
        <v>1996</v>
      </c>
      <c r="T4877">
        <v>42803.41006678241</v>
      </c>
      <c r="U4877" t="s">
        <v>191</v>
      </c>
      <c r="V4877" t="s">
        <v>1996</v>
      </c>
      <c r="W4877">
        <v>42803.41006678241</v>
      </c>
    </row>
    <row r="4878" spans="1:23" x14ac:dyDescent="0.25">
      <c r="A4878" s="2"/>
      <c r="B4878" s="2"/>
      <c r="C4878" s="2" t="s">
        <v>29552</v>
      </c>
      <c r="D4878" s="2" t="s">
        <v>194</v>
      </c>
      <c r="E4878" s="2" t="s">
        <v>38465</v>
      </c>
      <c r="F4878" s="2" t="s">
        <v>38466</v>
      </c>
      <c r="G4878" s="2" t="s">
        <v>38467</v>
      </c>
      <c r="H4878" s="2" t="s">
        <v>311</v>
      </c>
      <c r="I4878" s="9" t="s">
        <v>15771</v>
      </c>
      <c r="J4878" s="2" t="s">
        <v>308</v>
      </c>
      <c r="K4878" s="2" t="s">
        <v>9614</v>
      </c>
      <c r="L4878" s="2" t="s">
        <v>3653</v>
      </c>
      <c r="M4878" s="2" t="s">
        <v>6558</v>
      </c>
      <c r="N4878" s="2"/>
      <c r="O4878" s="2" t="s">
        <v>194</v>
      </c>
      <c r="P4878" s="2" t="s">
        <v>289</v>
      </c>
      <c r="Q4878" s="2" t="s">
        <v>194</v>
      </c>
      <c r="R4878" s="2" t="s">
        <v>1995</v>
      </c>
      <c r="S4878" t="s">
        <v>1996</v>
      </c>
      <c r="T4878">
        <v>42803.41006678241</v>
      </c>
      <c r="U4878" t="s">
        <v>191</v>
      </c>
      <c r="V4878" t="s">
        <v>1996</v>
      </c>
      <c r="W4878">
        <v>42803.41006678241</v>
      </c>
    </row>
    <row r="4879" spans="1:23" x14ac:dyDescent="0.25">
      <c r="A4879" s="2"/>
      <c r="B4879" s="2"/>
      <c r="C4879" s="2" t="s">
        <v>29553</v>
      </c>
      <c r="D4879" s="2" t="s">
        <v>194</v>
      </c>
      <c r="E4879" s="2" t="s">
        <v>38465</v>
      </c>
      <c r="F4879" s="2" t="s">
        <v>38466</v>
      </c>
      <c r="G4879" s="2" t="s">
        <v>38467</v>
      </c>
      <c r="H4879" s="2" t="s">
        <v>311</v>
      </c>
      <c r="I4879" s="9" t="s">
        <v>15772</v>
      </c>
      <c r="J4879" s="2" t="s">
        <v>308</v>
      </c>
      <c r="K4879" s="2" t="s">
        <v>9607</v>
      </c>
      <c r="L4879" s="2" t="s">
        <v>3645</v>
      </c>
      <c r="M4879" s="2" t="s">
        <v>6551</v>
      </c>
      <c r="N4879" s="2"/>
      <c r="O4879" s="2" t="s">
        <v>194</v>
      </c>
      <c r="P4879" s="2" t="s">
        <v>289</v>
      </c>
      <c r="Q4879" s="2" t="s">
        <v>194</v>
      </c>
      <c r="R4879" s="2" t="s">
        <v>1995</v>
      </c>
      <c r="S4879" t="s">
        <v>1996</v>
      </c>
      <c r="T4879">
        <v>42803.41006678241</v>
      </c>
      <c r="U4879" t="s">
        <v>191</v>
      </c>
      <c r="V4879" t="s">
        <v>1996</v>
      </c>
      <c r="W4879">
        <v>42803.41006678241</v>
      </c>
    </row>
    <row r="4880" spans="1:23" x14ac:dyDescent="0.25">
      <c r="A4880" s="2"/>
      <c r="B4880" s="2"/>
      <c r="C4880" s="2" t="s">
        <v>29554</v>
      </c>
      <c r="D4880" s="2" t="s">
        <v>194</v>
      </c>
      <c r="E4880" s="2" t="s">
        <v>38465</v>
      </c>
      <c r="F4880" s="2" t="s">
        <v>38466</v>
      </c>
      <c r="G4880" s="2" t="s">
        <v>38467</v>
      </c>
      <c r="H4880" s="2" t="s">
        <v>314</v>
      </c>
      <c r="I4880" s="9" t="s">
        <v>15773</v>
      </c>
      <c r="J4880" s="2" t="s">
        <v>306</v>
      </c>
      <c r="K4880" s="2" t="s">
        <v>9607</v>
      </c>
      <c r="L4880" s="2" t="s">
        <v>3645</v>
      </c>
      <c r="M4880" s="2" t="s">
        <v>6551</v>
      </c>
      <c r="N4880" s="2"/>
      <c r="O4880" s="2" t="s">
        <v>194</v>
      </c>
      <c r="P4880" s="2" t="s">
        <v>289</v>
      </c>
      <c r="Q4880" s="2" t="s">
        <v>194</v>
      </c>
      <c r="R4880" s="2" t="s">
        <v>1995</v>
      </c>
      <c r="S4880" t="s">
        <v>1996</v>
      </c>
      <c r="T4880">
        <v>42803.41006678241</v>
      </c>
      <c r="U4880" t="s">
        <v>191</v>
      </c>
      <c r="V4880" t="s">
        <v>1996</v>
      </c>
      <c r="W4880">
        <v>42803.41006678241</v>
      </c>
    </row>
    <row r="4881" spans="1:23" x14ac:dyDescent="0.25">
      <c r="A4881" s="2"/>
      <c r="B4881" s="2"/>
      <c r="C4881" s="2" t="s">
        <v>29555</v>
      </c>
      <c r="D4881" s="2" t="s">
        <v>194</v>
      </c>
      <c r="E4881" s="2" t="s">
        <v>38465</v>
      </c>
      <c r="F4881" s="2" t="s">
        <v>38466</v>
      </c>
      <c r="G4881" s="2" t="s">
        <v>38467</v>
      </c>
      <c r="H4881" s="2" t="s">
        <v>1317</v>
      </c>
      <c r="I4881" s="9" t="s">
        <v>15774</v>
      </c>
      <c r="J4881" s="2" t="s">
        <v>613</v>
      </c>
      <c r="K4881" s="2" t="s">
        <v>9607</v>
      </c>
      <c r="L4881" s="2" t="s">
        <v>3645</v>
      </c>
      <c r="M4881" s="2" t="s">
        <v>6551</v>
      </c>
      <c r="N4881" s="2"/>
      <c r="O4881" s="2" t="s">
        <v>194</v>
      </c>
      <c r="P4881" s="2" t="s">
        <v>289</v>
      </c>
      <c r="Q4881" s="2" t="s">
        <v>194</v>
      </c>
      <c r="R4881" s="2" t="s">
        <v>1995</v>
      </c>
      <c r="S4881" t="s">
        <v>1996</v>
      </c>
      <c r="T4881">
        <v>42803.41006678241</v>
      </c>
      <c r="U4881" t="s">
        <v>191</v>
      </c>
      <c r="V4881" t="s">
        <v>1996</v>
      </c>
      <c r="W4881">
        <v>42803.41006678241</v>
      </c>
    </row>
    <row r="4882" spans="1:23" x14ac:dyDescent="0.25">
      <c r="A4882" s="2"/>
      <c r="B4882" s="2"/>
      <c r="C4882" s="2" t="s">
        <v>29556</v>
      </c>
      <c r="D4882" s="2" t="s">
        <v>194</v>
      </c>
      <c r="E4882" s="2" t="s">
        <v>38465</v>
      </c>
      <c r="F4882" s="2" t="s">
        <v>38466</v>
      </c>
      <c r="G4882" s="2" t="s">
        <v>38467</v>
      </c>
      <c r="H4882" s="2" t="s">
        <v>1299</v>
      </c>
      <c r="I4882" s="9" t="s">
        <v>15775</v>
      </c>
      <c r="J4882" s="2" t="s">
        <v>593</v>
      </c>
      <c r="K4882" s="2" t="s">
        <v>9563</v>
      </c>
      <c r="L4882" s="2" t="s">
        <v>3599</v>
      </c>
      <c r="M4882" s="2" t="s">
        <v>6507</v>
      </c>
      <c r="N4882" s="2"/>
      <c r="O4882" s="2" t="s">
        <v>194</v>
      </c>
      <c r="P4882" s="2" t="s">
        <v>289</v>
      </c>
      <c r="Q4882" s="2" t="s">
        <v>194</v>
      </c>
      <c r="R4882" s="2" t="s">
        <v>1995</v>
      </c>
      <c r="S4882" t="s">
        <v>1996</v>
      </c>
      <c r="T4882">
        <v>42803.41006678241</v>
      </c>
      <c r="U4882" t="s">
        <v>191</v>
      </c>
      <c r="V4882" t="s">
        <v>1996</v>
      </c>
      <c r="W4882">
        <v>42803.41006678241</v>
      </c>
    </row>
    <row r="4883" spans="1:23" x14ac:dyDescent="0.25">
      <c r="A4883" s="2"/>
      <c r="B4883" s="2"/>
      <c r="C4883" s="2" t="s">
        <v>29557</v>
      </c>
      <c r="D4883" s="2" t="s">
        <v>194</v>
      </c>
      <c r="E4883" s="2" t="s">
        <v>38465</v>
      </c>
      <c r="F4883" s="2" t="s">
        <v>38466</v>
      </c>
      <c r="G4883" s="2" t="s">
        <v>38467</v>
      </c>
      <c r="H4883" s="2" t="s">
        <v>311</v>
      </c>
      <c r="I4883" s="9" t="s">
        <v>15776</v>
      </c>
      <c r="J4883" s="2" t="s">
        <v>308</v>
      </c>
      <c r="K4883" s="2" t="s">
        <v>9655</v>
      </c>
      <c r="L4883" s="2" t="s">
        <v>3696</v>
      </c>
      <c r="M4883" s="2" t="s">
        <v>6599</v>
      </c>
      <c r="N4883" s="2"/>
      <c r="O4883" s="2" t="s">
        <v>194</v>
      </c>
      <c r="P4883" s="2" t="s">
        <v>289</v>
      </c>
      <c r="Q4883" s="2" t="s">
        <v>194</v>
      </c>
      <c r="R4883" s="2" t="s">
        <v>1995</v>
      </c>
      <c r="S4883" t="s">
        <v>1996</v>
      </c>
      <c r="T4883">
        <v>42803.41006678241</v>
      </c>
      <c r="U4883" t="s">
        <v>191</v>
      </c>
      <c r="V4883" t="s">
        <v>1996</v>
      </c>
      <c r="W4883">
        <v>42803.41006678241</v>
      </c>
    </row>
    <row r="4884" spans="1:23" x14ac:dyDescent="0.25">
      <c r="A4884" s="2"/>
      <c r="B4884" s="2"/>
      <c r="C4884" s="2" t="s">
        <v>29558</v>
      </c>
      <c r="D4884" s="2" t="s">
        <v>194</v>
      </c>
      <c r="E4884" s="2" t="s">
        <v>38465</v>
      </c>
      <c r="F4884" s="2" t="s">
        <v>38466</v>
      </c>
      <c r="G4884" s="2" t="s">
        <v>38467</v>
      </c>
      <c r="H4884" s="2" t="s">
        <v>1320</v>
      </c>
      <c r="I4884" s="9" t="s">
        <v>15777</v>
      </c>
      <c r="J4884" s="2" t="s">
        <v>605</v>
      </c>
      <c r="K4884" s="2" t="s">
        <v>9562</v>
      </c>
      <c r="L4884" s="2" t="s">
        <v>3598</v>
      </c>
      <c r="M4884" s="2" t="s">
        <v>6506</v>
      </c>
      <c r="N4884" s="2"/>
      <c r="O4884" s="2" t="s">
        <v>194</v>
      </c>
      <c r="P4884" s="2" t="s">
        <v>289</v>
      </c>
      <c r="Q4884" s="2" t="s">
        <v>194</v>
      </c>
      <c r="R4884" s="2" t="s">
        <v>1995</v>
      </c>
      <c r="S4884" t="s">
        <v>1996</v>
      </c>
      <c r="T4884">
        <v>42803.41006678241</v>
      </c>
      <c r="U4884" t="s">
        <v>191</v>
      </c>
      <c r="V4884" t="s">
        <v>1996</v>
      </c>
      <c r="W4884">
        <v>42803.41006678241</v>
      </c>
    </row>
    <row r="4885" spans="1:23" x14ac:dyDescent="0.25">
      <c r="A4885" s="2"/>
      <c r="B4885" s="2"/>
      <c r="C4885" s="2" t="s">
        <v>29559</v>
      </c>
      <c r="D4885" s="2" t="s">
        <v>194</v>
      </c>
      <c r="E4885" s="2" t="s">
        <v>38465</v>
      </c>
      <c r="F4885" s="2" t="s">
        <v>38466</v>
      </c>
      <c r="G4885" s="2" t="s">
        <v>38467</v>
      </c>
      <c r="H4885" s="2" t="s">
        <v>14267</v>
      </c>
      <c r="I4885" s="9" t="s">
        <v>15778</v>
      </c>
      <c r="J4885" s="2" t="s">
        <v>11632</v>
      </c>
      <c r="K4885" s="2" t="s">
        <v>9562</v>
      </c>
      <c r="L4885" s="2" t="s">
        <v>3598</v>
      </c>
      <c r="M4885" s="2" t="s">
        <v>6506</v>
      </c>
      <c r="N4885" s="2"/>
      <c r="O4885" s="2" t="s">
        <v>194</v>
      </c>
      <c r="P4885" s="2" t="s">
        <v>289</v>
      </c>
      <c r="Q4885" s="2" t="s">
        <v>194</v>
      </c>
      <c r="R4885" s="2" t="s">
        <v>1995</v>
      </c>
      <c r="S4885" t="s">
        <v>1996</v>
      </c>
      <c r="T4885">
        <v>42803.41006678241</v>
      </c>
      <c r="U4885" t="s">
        <v>191</v>
      </c>
      <c r="V4885" t="s">
        <v>1996</v>
      </c>
      <c r="W4885">
        <v>42803.41006678241</v>
      </c>
    </row>
    <row r="4886" spans="1:23" x14ac:dyDescent="0.25">
      <c r="A4886" s="2"/>
      <c r="B4886" s="2"/>
      <c r="C4886" s="2" t="s">
        <v>29560</v>
      </c>
      <c r="D4886" s="2" t="s">
        <v>194</v>
      </c>
      <c r="E4886" s="2" t="s">
        <v>38465</v>
      </c>
      <c r="F4886" s="2" t="s">
        <v>38466</v>
      </c>
      <c r="G4886" s="2" t="s">
        <v>38467</v>
      </c>
      <c r="H4886" s="2" t="s">
        <v>13784</v>
      </c>
      <c r="I4886" s="9" t="s">
        <v>15779</v>
      </c>
      <c r="J4886" s="2" t="s">
        <v>13786</v>
      </c>
      <c r="K4886" s="2" t="s">
        <v>9562</v>
      </c>
      <c r="L4886" s="2" t="s">
        <v>3598</v>
      </c>
      <c r="M4886" s="2" t="s">
        <v>6506</v>
      </c>
      <c r="N4886" s="2"/>
      <c r="O4886" s="2" t="s">
        <v>194</v>
      </c>
      <c r="P4886" s="2" t="s">
        <v>289</v>
      </c>
      <c r="Q4886" s="2" t="s">
        <v>194</v>
      </c>
      <c r="R4886" s="2" t="s">
        <v>1995</v>
      </c>
      <c r="S4886" t="s">
        <v>1996</v>
      </c>
      <c r="T4886">
        <v>42803.41006678241</v>
      </c>
      <c r="U4886" t="s">
        <v>191</v>
      </c>
      <c r="V4886" t="s">
        <v>1996</v>
      </c>
      <c r="W4886">
        <v>42803.41006678241</v>
      </c>
    </row>
    <row r="4887" spans="1:23" x14ac:dyDescent="0.25">
      <c r="A4887" s="2"/>
      <c r="B4887" s="2"/>
      <c r="C4887" s="2" t="s">
        <v>29561</v>
      </c>
      <c r="D4887" s="2" t="s">
        <v>194</v>
      </c>
      <c r="E4887" s="2" t="s">
        <v>38465</v>
      </c>
      <c r="F4887" s="2" t="s">
        <v>38466</v>
      </c>
      <c r="G4887" s="2" t="s">
        <v>38467</v>
      </c>
      <c r="H4887" s="2" t="s">
        <v>1292</v>
      </c>
      <c r="I4887" s="9" t="s">
        <v>15780</v>
      </c>
      <c r="J4887" s="2" t="s">
        <v>591</v>
      </c>
      <c r="K4887" s="2" t="s">
        <v>9573</v>
      </c>
      <c r="L4887" s="2" t="s">
        <v>3609</v>
      </c>
      <c r="M4887" s="2" t="s">
        <v>6517</v>
      </c>
      <c r="N4887" s="2"/>
      <c r="O4887" s="2" t="s">
        <v>194</v>
      </c>
      <c r="P4887" s="2" t="s">
        <v>289</v>
      </c>
      <c r="Q4887" s="2" t="s">
        <v>194</v>
      </c>
      <c r="R4887" s="2" t="s">
        <v>1995</v>
      </c>
      <c r="S4887" t="s">
        <v>1996</v>
      </c>
      <c r="T4887">
        <v>42803.41006678241</v>
      </c>
      <c r="U4887" t="s">
        <v>191</v>
      </c>
      <c r="V4887" t="s">
        <v>1996</v>
      </c>
      <c r="W4887">
        <v>42803.41006678241</v>
      </c>
    </row>
    <row r="4888" spans="1:23" x14ac:dyDescent="0.25">
      <c r="A4888" s="2"/>
      <c r="B4888" s="2"/>
      <c r="C4888" s="2" t="s">
        <v>29562</v>
      </c>
      <c r="D4888" s="2" t="s">
        <v>194</v>
      </c>
      <c r="E4888" s="2" t="s">
        <v>38465</v>
      </c>
      <c r="F4888" s="2" t="s">
        <v>38466</v>
      </c>
      <c r="G4888" s="2" t="s">
        <v>38467</v>
      </c>
      <c r="H4888" s="2" t="s">
        <v>1293</v>
      </c>
      <c r="I4888" s="9" t="s">
        <v>15781</v>
      </c>
      <c r="J4888" s="2" t="s">
        <v>584</v>
      </c>
      <c r="K4888" s="2" t="s">
        <v>9573</v>
      </c>
      <c r="L4888" s="2" t="s">
        <v>3609</v>
      </c>
      <c r="M4888" s="2" t="s">
        <v>6517</v>
      </c>
      <c r="N4888" s="2"/>
      <c r="O4888" s="2" t="s">
        <v>194</v>
      </c>
      <c r="P4888" s="2" t="s">
        <v>289</v>
      </c>
      <c r="Q4888" s="2" t="s">
        <v>194</v>
      </c>
      <c r="R4888" s="2" t="s">
        <v>1995</v>
      </c>
      <c r="S4888" t="s">
        <v>1996</v>
      </c>
      <c r="T4888">
        <v>42803.41006678241</v>
      </c>
      <c r="U4888" t="s">
        <v>191</v>
      </c>
      <c r="V4888" t="s">
        <v>1996</v>
      </c>
      <c r="W4888">
        <v>42803.41006678241</v>
      </c>
    </row>
    <row r="4889" spans="1:23" x14ac:dyDescent="0.25">
      <c r="A4889" s="2"/>
      <c r="B4889" s="2"/>
      <c r="C4889" s="2" t="s">
        <v>29563</v>
      </c>
      <c r="D4889" s="2" t="s">
        <v>194</v>
      </c>
      <c r="E4889" s="2" t="s">
        <v>38465</v>
      </c>
      <c r="F4889" s="2" t="s">
        <v>38466</v>
      </c>
      <c r="G4889" s="2" t="s">
        <v>38467</v>
      </c>
      <c r="H4889" s="2" t="s">
        <v>1299</v>
      </c>
      <c r="I4889" s="9" t="s">
        <v>15782</v>
      </c>
      <c r="J4889" s="2" t="s">
        <v>593</v>
      </c>
      <c r="K4889" s="2" t="s">
        <v>9573</v>
      </c>
      <c r="L4889" s="2" t="s">
        <v>3609</v>
      </c>
      <c r="M4889" s="2" t="s">
        <v>6517</v>
      </c>
      <c r="N4889" s="2"/>
      <c r="O4889" s="2" t="s">
        <v>194</v>
      </c>
      <c r="P4889" s="2" t="s">
        <v>289</v>
      </c>
      <c r="Q4889" s="2" t="s">
        <v>194</v>
      </c>
      <c r="R4889" s="2" t="s">
        <v>1995</v>
      </c>
      <c r="S4889" t="s">
        <v>1996</v>
      </c>
      <c r="T4889">
        <v>42803.41006678241</v>
      </c>
      <c r="U4889" t="s">
        <v>191</v>
      </c>
      <c r="V4889" t="s">
        <v>1996</v>
      </c>
      <c r="W4889">
        <v>42803.41006678241</v>
      </c>
    </row>
    <row r="4890" spans="1:23" x14ac:dyDescent="0.25">
      <c r="A4890" s="2"/>
      <c r="B4890" s="2"/>
      <c r="C4890" s="2" t="s">
        <v>29564</v>
      </c>
      <c r="D4890" s="2" t="s">
        <v>194</v>
      </c>
      <c r="E4890" s="2" t="s">
        <v>38465</v>
      </c>
      <c r="F4890" s="2" t="s">
        <v>38466</v>
      </c>
      <c r="G4890" s="2" t="s">
        <v>38467</v>
      </c>
      <c r="H4890" s="2" t="s">
        <v>314</v>
      </c>
      <c r="I4890" s="9" t="s">
        <v>15783</v>
      </c>
      <c r="J4890" s="2" t="s">
        <v>306</v>
      </c>
      <c r="K4890" s="2" t="s">
        <v>9601</v>
      </c>
      <c r="L4890" s="2" t="s">
        <v>3639</v>
      </c>
      <c r="M4890" s="2" t="s">
        <v>6545</v>
      </c>
      <c r="N4890" s="2"/>
      <c r="O4890" s="2" t="s">
        <v>194</v>
      </c>
      <c r="P4890" s="2" t="s">
        <v>289</v>
      </c>
      <c r="Q4890" s="2" t="s">
        <v>194</v>
      </c>
      <c r="R4890" s="2" t="s">
        <v>1995</v>
      </c>
      <c r="S4890" t="s">
        <v>1996</v>
      </c>
      <c r="T4890">
        <v>42803.41006678241</v>
      </c>
      <c r="U4890" t="s">
        <v>191</v>
      </c>
      <c r="V4890" t="s">
        <v>1996</v>
      </c>
      <c r="W4890">
        <v>42803.41006678241</v>
      </c>
    </row>
    <row r="4891" spans="1:23" x14ac:dyDescent="0.25">
      <c r="A4891" s="2"/>
      <c r="B4891" s="2"/>
      <c r="C4891" s="2" t="s">
        <v>29565</v>
      </c>
      <c r="D4891" s="2" t="s">
        <v>194</v>
      </c>
      <c r="E4891" s="2" t="s">
        <v>38465</v>
      </c>
      <c r="F4891" s="2" t="s">
        <v>38466</v>
      </c>
      <c r="G4891" s="2" t="s">
        <v>38467</v>
      </c>
      <c r="H4891" s="2" t="s">
        <v>314</v>
      </c>
      <c r="I4891" s="9" t="s">
        <v>15784</v>
      </c>
      <c r="J4891" s="2" t="s">
        <v>306</v>
      </c>
      <c r="K4891" s="2" t="s">
        <v>9569</v>
      </c>
      <c r="L4891" s="2" t="s">
        <v>3605</v>
      </c>
      <c r="M4891" s="2" t="s">
        <v>6513</v>
      </c>
      <c r="N4891" s="2"/>
      <c r="O4891" s="2" t="s">
        <v>194</v>
      </c>
      <c r="P4891" s="2" t="s">
        <v>289</v>
      </c>
      <c r="Q4891" s="2" t="s">
        <v>194</v>
      </c>
      <c r="R4891" s="2" t="s">
        <v>1995</v>
      </c>
      <c r="S4891" t="s">
        <v>1996</v>
      </c>
      <c r="T4891">
        <v>42803.41006678241</v>
      </c>
      <c r="U4891" t="s">
        <v>191</v>
      </c>
      <c r="V4891" t="s">
        <v>1996</v>
      </c>
      <c r="W4891">
        <v>42803.41006678241</v>
      </c>
    </row>
    <row r="4892" spans="1:23" x14ac:dyDescent="0.25">
      <c r="A4892" s="2"/>
      <c r="B4892" s="2"/>
      <c r="C4892" s="2" t="s">
        <v>29566</v>
      </c>
      <c r="D4892" s="2" t="s">
        <v>194</v>
      </c>
      <c r="E4892" s="2" t="s">
        <v>38465</v>
      </c>
      <c r="F4892" s="2" t="s">
        <v>38466</v>
      </c>
      <c r="G4892" s="2" t="s">
        <v>38467</v>
      </c>
      <c r="H4892" s="2" t="s">
        <v>313</v>
      </c>
      <c r="I4892" s="9" t="s">
        <v>15785</v>
      </c>
      <c r="J4892" s="2" t="s">
        <v>305</v>
      </c>
      <c r="K4892" s="2" t="s">
        <v>9603</v>
      </c>
      <c r="L4892" s="2" t="s">
        <v>3641</v>
      </c>
      <c r="M4892" s="2" t="s">
        <v>6547</v>
      </c>
      <c r="N4892" s="2"/>
      <c r="O4892" s="2" t="s">
        <v>194</v>
      </c>
      <c r="P4892" s="2" t="s">
        <v>289</v>
      </c>
      <c r="Q4892" s="2" t="s">
        <v>194</v>
      </c>
      <c r="R4892" s="2" t="s">
        <v>1995</v>
      </c>
      <c r="S4892" t="s">
        <v>1996</v>
      </c>
      <c r="T4892">
        <v>42803.41006678241</v>
      </c>
      <c r="U4892" t="s">
        <v>191</v>
      </c>
      <c r="V4892" t="s">
        <v>1996</v>
      </c>
      <c r="W4892">
        <v>42803.41006678241</v>
      </c>
    </row>
    <row r="4893" spans="1:23" x14ac:dyDescent="0.25">
      <c r="A4893" s="2"/>
      <c r="B4893" s="2"/>
      <c r="C4893" s="2" t="s">
        <v>29567</v>
      </c>
      <c r="D4893" s="2" t="s">
        <v>194</v>
      </c>
      <c r="E4893" s="2" t="s">
        <v>38465</v>
      </c>
      <c r="F4893" s="2" t="s">
        <v>38466</v>
      </c>
      <c r="G4893" s="2" t="s">
        <v>38467</v>
      </c>
      <c r="H4893" s="2" t="s">
        <v>313</v>
      </c>
      <c r="I4893" s="9" t="s">
        <v>15786</v>
      </c>
      <c r="J4893" s="2" t="s">
        <v>305</v>
      </c>
      <c r="K4893" s="2" t="s">
        <v>9617</v>
      </c>
      <c r="L4893" s="2" t="s">
        <v>3656</v>
      </c>
      <c r="M4893" s="2" t="s">
        <v>6561</v>
      </c>
      <c r="N4893" s="2"/>
      <c r="O4893" s="2" t="s">
        <v>194</v>
      </c>
      <c r="P4893" s="2" t="s">
        <v>289</v>
      </c>
      <c r="Q4893" s="2" t="s">
        <v>194</v>
      </c>
      <c r="R4893" s="2" t="s">
        <v>1995</v>
      </c>
      <c r="S4893" t="s">
        <v>1996</v>
      </c>
      <c r="T4893">
        <v>42803.41006678241</v>
      </c>
      <c r="U4893" t="s">
        <v>191</v>
      </c>
      <c r="V4893" t="s">
        <v>1996</v>
      </c>
      <c r="W4893">
        <v>42803.41006678241</v>
      </c>
    </row>
    <row r="4894" spans="1:23" x14ac:dyDescent="0.25">
      <c r="A4894" s="2"/>
      <c r="B4894" s="2"/>
      <c r="C4894" s="2" t="s">
        <v>29568</v>
      </c>
      <c r="D4894" s="2" t="s">
        <v>194</v>
      </c>
      <c r="E4894" s="2" t="s">
        <v>38465</v>
      </c>
      <c r="F4894" s="2" t="s">
        <v>38466</v>
      </c>
      <c r="G4894" s="2" t="s">
        <v>38467</v>
      </c>
      <c r="H4894" s="2" t="s">
        <v>311</v>
      </c>
      <c r="I4894" s="9" t="s">
        <v>15787</v>
      </c>
      <c r="J4894" s="2" t="s">
        <v>308</v>
      </c>
      <c r="K4894" s="2" t="s">
        <v>9657</v>
      </c>
      <c r="L4894" s="2" t="s">
        <v>3698</v>
      </c>
      <c r="M4894" s="2" t="s">
        <v>6601</v>
      </c>
      <c r="N4894" s="2"/>
      <c r="O4894" s="2" t="s">
        <v>194</v>
      </c>
      <c r="P4894" s="2" t="s">
        <v>289</v>
      </c>
      <c r="Q4894" s="2" t="s">
        <v>194</v>
      </c>
      <c r="R4894" s="2" t="s">
        <v>1995</v>
      </c>
      <c r="S4894" t="s">
        <v>1996</v>
      </c>
      <c r="T4894">
        <v>42803.41006678241</v>
      </c>
      <c r="U4894" t="s">
        <v>191</v>
      </c>
      <c r="V4894" t="s">
        <v>1996</v>
      </c>
      <c r="W4894">
        <v>42803.41006678241</v>
      </c>
    </row>
    <row r="4895" spans="1:23" x14ac:dyDescent="0.25">
      <c r="A4895" s="2"/>
      <c r="B4895" s="2"/>
      <c r="C4895" s="2" t="s">
        <v>29569</v>
      </c>
      <c r="D4895" s="2" t="s">
        <v>194</v>
      </c>
      <c r="E4895" s="2" t="s">
        <v>38465</v>
      </c>
      <c r="F4895" s="2" t="s">
        <v>38466</v>
      </c>
      <c r="G4895" s="2" t="s">
        <v>38467</v>
      </c>
      <c r="H4895" s="2" t="s">
        <v>1292</v>
      </c>
      <c r="I4895" s="9" t="s">
        <v>15788</v>
      </c>
      <c r="J4895" s="2" t="s">
        <v>591</v>
      </c>
      <c r="K4895" s="2" t="s">
        <v>9571</v>
      </c>
      <c r="L4895" s="2" t="s">
        <v>3607</v>
      </c>
      <c r="M4895" s="2" t="s">
        <v>6515</v>
      </c>
      <c r="N4895" s="2"/>
      <c r="O4895" s="2" t="s">
        <v>194</v>
      </c>
      <c r="P4895" s="2" t="s">
        <v>289</v>
      </c>
      <c r="Q4895" s="2" t="s">
        <v>194</v>
      </c>
      <c r="R4895" s="2" t="s">
        <v>1995</v>
      </c>
      <c r="S4895" t="s">
        <v>1996</v>
      </c>
      <c r="T4895">
        <v>42803.41006678241</v>
      </c>
      <c r="U4895" t="s">
        <v>191</v>
      </c>
      <c r="V4895" t="s">
        <v>1996</v>
      </c>
      <c r="W4895">
        <v>42803.41006678241</v>
      </c>
    </row>
    <row r="4896" spans="1:23" x14ac:dyDescent="0.25">
      <c r="A4896" s="2"/>
      <c r="B4896" s="2"/>
      <c r="C4896" s="2" t="s">
        <v>29570</v>
      </c>
      <c r="D4896" s="2" t="s">
        <v>194</v>
      </c>
      <c r="E4896" s="2" t="s">
        <v>38465</v>
      </c>
      <c r="F4896" s="2" t="s">
        <v>38466</v>
      </c>
      <c r="G4896" s="2" t="s">
        <v>38467</v>
      </c>
      <c r="H4896" s="2" t="s">
        <v>1293</v>
      </c>
      <c r="I4896" s="9" t="s">
        <v>15789</v>
      </c>
      <c r="J4896" s="2" t="s">
        <v>584</v>
      </c>
      <c r="K4896" s="2" t="s">
        <v>9571</v>
      </c>
      <c r="L4896" s="2" t="s">
        <v>3607</v>
      </c>
      <c r="M4896" s="2" t="s">
        <v>6515</v>
      </c>
      <c r="N4896" s="2"/>
      <c r="O4896" s="2" t="s">
        <v>194</v>
      </c>
      <c r="P4896" s="2" t="s">
        <v>289</v>
      </c>
      <c r="Q4896" s="2" t="s">
        <v>194</v>
      </c>
      <c r="R4896" s="2" t="s">
        <v>1995</v>
      </c>
      <c r="S4896" t="s">
        <v>1996</v>
      </c>
      <c r="T4896">
        <v>42803.41006678241</v>
      </c>
      <c r="U4896" t="s">
        <v>191</v>
      </c>
      <c r="V4896" t="s">
        <v>1996</v>
      </c>
      <c r="W4896">
        <v>42803.41006678241</v>
      </c>
    </row>
    <row r="4897" spans="1:23" x14ac:dyDescent="0.25">
      <c r="A4897" s="2"/>
      <c r="B4897" s="2"/>
      <c r="C4897" s="2" t="s">
        <v>29571</v>
      </c>
      <c r="D4897" s="2" t="s">
        <v>194</v>
      </c>
      <c r="E4897" s="2" t="s">
        <v>38465</v>
      </c>
      <c r="F4897" s="2" t="s">
        <v>38466</v>
      </c>
      <c r="G4897" s="2" t="s">
        <v>38467</v>
      </c>
      <c r="H4897" s="2" t="s">
        <v>1293</v>
      </c>
      <c r="I4897" s="9" t="s">
        <v>15790</v>
      </c>
      <c r="J4897" s="2" t="s">
        <v>584</v>
      </c>
      <c r="K4897" s="2" t="s">
        <v>9662</v>
      </c>
      <c r="L4897" s="2" t="s">
        <v>3703</v>
      </c>
      <c r="M4897" s="2" t="s">
        <v>6606</v>
      </c>
      <c r="N4897" s="2"/>
      <c r="O4897" s="2" t="s">
        <v>194</v>
      </c>
      <c r="P4897" s="2" t="s">
        <v>289</v>
      </c>
      <c r="Q4897" s="2" t="s">
        <v>194</v>
      </c>
      <c r="R4897" s="2" t="s">
        <v>1995</v>
      </c>
      <c r="S4897" t="s">
        <v>1996</v>
      </c>
      <c r="T4897">
        <v>42803.41006678241</v>
      </c>
      <c r="U4897" t="s">
        <v>191</v>
      </c>
      <c r="V4897" t="s">
        <v>1996</v>
      </c>
      <c r="W4897">
        <v>42803.41006678241</v>
      </c>
    </row>
    <row r="4898" spans="1:23" x14ac:dyDescent="0.25">
      <c r="A4898" s="2"/>
      <c r="B4898" s="2"/>
      <c r="C4898" s="2" t="s">
        <v>29572</v>
      </c>
      <c r="D4898" s="2" t="s">
        <v>194</v>
      </c>
      <c r="E4898" s="2" t="s">
        <v>38465</v>
      </c>
      <c r="F4898" s="2" t="s">
        <v>38466</v>
      </c>
      <c r="G4898" s="2" t="s">
        <v>38467</v>
      </c>
      <c r="H4898" s="2" t="s">
        <v>1292</v>
      </c>
      <c r="I4898" s="9" t="s">
        <v>15791</v>
      </c>
      <c r="J4898" s="2" t="s">
        <v>591</v>
      </c>
      <c r="K4898" s="2" t="s">
        <v>9662</v>
      </c>
      <c r="L4898" s="2" t="s">
        <v>3703</v>
      </c>
      <c r="M4898" s="2" t="s">
        <v>6606</v>
      </c>
      <c r="N4898" s="2"/>
      <c r="O4898" s="2" t="s">
        <v>194</v>
      </c>
      <c r="P4898" s="2" t="s">
        <v>289</v>
      </c>
      <c r="Q4898" s="2" t="s">
        <v>194</v>
      </c>
      <c r="R4898" s="2" t="s">
        <v>1995</v>
      </c>
      <c r="S4898" t="s">
        <v>1996</v>
      </c>
      <c r="T4898">
        <v>42803.41006678241</v>
      </c>
      <c r="U4898" t="s">
        <v>191</v>
      </c>
      <c r="V4898" t="s">
        <v>1996</v>
      </c>
      <c r="W4898">
        <v>42803.41006678241</v>
      </c>
    </row>
    <row r="4899" spans="1:23" x14ac:dyDescent="0.25">
      <c r="A4899" s="2"/>
      <c r="B4899" s="2"/>
      <c r="C4899" s="2" t="s">
        <v>29573</v>
      </c>
      <c r="D4899" s="2" t="s">
        <v>194</v>
      </c>
      <c r="E4899" s="2" t="s">
        <v>38465</v>
      </c>
      <c r="F4899" s="2" t="s">
        <v>38466</v>
      </c>
      <c r="G4899" s="2" t="s">
        <v>38467</v>
      </c>
      <c r="H4899" s="2" t="s">
        <v>315</v>
      </c>
      <c r="I4899" s="9" t="s">
        <v>15792</v>
      </c>
      <c r="J4899" s="2" t="s">
        <v>309</v>
      </c>
      <c r="K4899" s="2" t="s">
        <v>9628</v>
      </c>
      <c r="L4899" s="2" t="s">
        <v>3667</v>
      </c>
      <c r="M4899" s="2" t="s">
        <v>6572</v>
      </c>
      <c r="N4899" s="2"/>
      <c r="O4899" s="2" t="s">
        <v>194</v>
      </c>
      <c r="P4899" s="2" t="s">
        <v>289</v>
      </c>
      <c r="Q4899" s="2" t="s">
        <v>194</v>
      </c>
      <c r="R4899" s="2" t="s">
        <v>1995</v>
      </c>
      <c r="S4899" t="s">
        <v>1996</v>
      </c>
      <c r="T4899">
        <v>42803.41006678241</v>
      </c>
      <c r="U4899" t="s">
        <v>191</v>
      </c>
      <c r="V4899" t="s">
        <v>1996</v>
      </c>
      <c r="W4899">
        <v>42803.41006678241</v>
      </c>
    </row>
    <row r="4900" spans="1:23" x14ac:dyDescent="0.25">
      <c r="A4900" s="2"/>
      <c r="B4900" s="2"/>
      <c r="C4900" s="2" t="s">
        <v>29574</v>
      </c>
      <c r="D4900" s="2" t="s">
        <v>194</v>
      </c>
      <c r="E4900" s="2" t="s">
        <v>38465</v>
      </c>
      <c r="F4900" s="2" t="s">
        <v>38466</v>
      </c>
      <c r="G4900" s="2" t="s">
        <v>38467</v>
      </c>
      <c r="H4900" s="2" t="s">
        <v>317</v>
      </c>
      <c r="I4900" s="9" t="s">
        <v>15793</v>
      </c>
      <c r="J4900" s="2" t="s">
        <v>304</v>
      </c>
      <c r="K4900" s="2" t="s">
        <v>9665</v>
      </c>
      <c r="L4900" s="2" t="s">
        <v>3707</v>
      </c>
      <c r="M4900" s="2" t="s">
        <v>6609</v>
      </c>
      <c r="N4900" s="2"/>
      <c r="O4900" s="2" t="s">
        <v>194</v>
      </c>
      <c r="P4900" s="2" t="s">
        <v>289</v>
      </c>
      <c r="Q4900" s="2" t="s">
        <v>194</v>
      </c>
      <c r="R4900" s="2" t="s">
        <v>1995</v>
      </c>
      <c r="S4900" t="s">
        <v>1996</v>
      </c>
      <c r="T4900">
        <v>42803.41006678241</v>
      </c>
      <c r="U4900" t="s">
        <v>191</v>
      </c>
      <c r="V4900" t="s">
        <v>1996</v>
      </c>
      <c r="W4900">
        <v>42803.41006678241</v>
      </c>
    </row>
    <row r="4901" spans="1:23" x14ac:dyDescent="0.25">
      <c r="A4901" s="2"/>
      <c r="B4901" s="2"/>
      <c r="C4901" s="2" t="s">
        <v>29575</v>
      </c>
      <c r="D4901" s="2" t="s">
        <v>194</v>
      </c>
      <c r="E4901" s="2" t="s">
        <v>38465</v>
      </c>
      <c r="F4901" s="2" t="s">
        <v>38466</v>
      </c>
      <c r="G4901" s="2" t="s">
        <v>38467</v>
      </c>
      <c r="H4901" s="2" t="s">
        <v>315</v>
      </c>
      <c r="I4901" s="9" t="s">
        <v>15794</v>
      </c>
      <c r="J4901" s="2" t="s">
        <v>309</v>
      </c>
      <c r="K4901" s="2" t="s">
        <v>9665</v>
      </c>
      <c r="L4901" s="2" t="s">
        <v>3707</v>
      </c>
      <c r="M4901" s="2" t="s">
        <v>6609</v>
      </c>
      <c r="N4901" s="2"/>
      <c r="O4901" s="2" t="s">
        <v>194</v>
      </c>
      <c r="P4901" s="2" t="s">
        <v>289</v>
      </c>
      <c r="Q4901" s="2" t="s">
        <v>194</v>
      </c>
      <c r="R4901" s="2" t="s">
        <v>1995</v>
      </c>
      <c r="S4901" t="s">
        <v>1996</v>
      </c>
      <c r="T4901">
        <v>42803.41006678241</v>
      </c>
      <c r="U4901" t="s">
        <v>191</v>
      </c>
      <c r="V4901" t="s">
        <v>1996</v>
      </c>
      <c r="W4901">
        <v>42803.41006678241</v>
      </c>
    </row>
    <row r="4902" spans="1:23" x14ac:dyDescent="0.25">
      <c r="A4902" s="2"/>
      <c r="B4902" s="2"/>
      <c r="C4902" s="2" t="s">
        <v>29576</v>
      </c>
      <c r="D4902" s="2" t="s">
        <v>194</v>
      </c>
      <c r="E4902" s="2" t="s">
        <v>38465</v>
      </c>
      <c r="F4902" s="2" t="s">
        <v>38466</v>
      </c>
      <c r="G4902" s="2" t="s">
        <v>38467</v>
      </c>
      <c r="H4902" s="2" t="s">
        <v>314</v>
      </c>
      <c r="I4902" s="9" t="s">
        <v>15795</v>
      </c>
      <c r="J4902" s="2" t="s">
        <v>306</v>
      </c>
      <c r="K4902" s="2" t="s">
        <v>9665</v>
      </c>
      <c r="L4902" s="2" t="s">
        <v>3707</v>
      </c>
      <c r="M4902" s="2" t="s">
        <v>6609</v>
      </c>
      <c r="N4902" s="2"/>
      <c r="O4902" s="2" t="s">
        <v>194</v>
      </c>
      <c r="P4902" s="2" t="s">
        <v>289</v>
      </c>
      <c r="Q4902" s="2" t="s">
        <v>194</v>
      </c>
      <c r="R4902" s="2" t="s">
        <v>1995</v>
      </c>
      <c r="S4902" t="s">
        <v>1996</v>
      </c>
      <c r="T4902">
        <v>42803.41006678241</v>
      </c>
      <c r="U4902" t="s">
        <v>191</v>
      </c>
      <c r="V4902" t="s">
        <v>1996</v>
      </c>
      <c r="W4902">
        <v>42803.41006678241</v>
      </c>
    </row>
    <row r="4903" spans="1:23" x14ac:dyDescent="0.25">
      <c r="A4903" s="2"/>
      <c r="B4903" s="2"/>
      <c r="C4903" s="2" t="s">
        <v>29577</v>
      </c>
      <c r="D4903" s="2" t="s">
        <v>194</v>
      </c>
      <c r="E4903" s="2" t="s">
        <v>38465</v>
      </c>
      <c r="F4903" s="2" t="s">
        <v>38466</v>
      </c>
      <c r="G4903" s="2" t="s">
        <v>38467</v>
      </c>
      <c r="H4903" s="2" t="s">
        <v>311</v>
      </c>
      <c r="I4903" s="9" t="s">
        <v>15796</v>
      </c>
      <c r="J4903" s="2" t="s">
        <v>308</v>
      </c>
      <c r="K4903" s="2" t="s">
        <v>9665</v>
      </c>
      <c r="L4903" s="2" t="s">
        <v>3707</v>
      </c>
      <c r="M4903" s="2" t="s">
        <v>6609</v>
      </c>
      <c r="N4903" s="2"/>
      <c r="O4903" s="2" t="s">
        <v>194</v>
      </c>
      <c r="P4903" s="2" t="s">
        <v>289</v>
      </c>
      <c r="Q4903" s="2" t="s">
        <v>194</v>
      </c>
      <c r="R4903" s="2" t="s">
        <v>1995</v>
      </c>
      <c r="S4903" t="s">
        <v>1996</v>
      </c>
      <c r="T4903">
        <v>42803.41006678241</v>
      </c>
      <c r="U4903" t="s">
        <v>191</v>
      </c>
      <c r="V4903" t="s">
        <v>1996</v>
      </c>
      <c r="W4903">
        <v>42803.41006678241</v>
      </c>
    </row>
    <row r="4904" spans="1:23" x14ac:dyDescent="0.25">
      <c r="A4904" s="2"/>
      <c r="B4904" s="2"/>
      <c r="C4904" s="2" t="s">
        <v>29578</v>
      </c>
      <c r="D4904" s="2" t="s">
        <v>194</v>
      </c>
      <c r="E4904" s="2" t="s">
        <v>38465</v>
      </c>
      <c r="F4904" s="2" t="s">
        <v>38466</v>
      </c>
      <c r="G4904" s="2" t="s">
        <v>38467</v>
      </c>
      <c r="H4904" s="2" t="s">
        <v>313</v>
      </c>
      <c r="I4904" s="9" t="s">
        <v>15797</v>
      </c>
      <c r="J4904" s="2" t="s">
        <v>305</v>
      </c>
      <c r="K4904" s="2" t="s">
        <v>9613</v>
      </c>
      <c r="L4904" s="2" t="s">
        <v>3652</v>
      </c>
      <c r="M4904" s="2" t="s">
        <v>6557</v>
      </c>
      <c r="N4904" s="2"/>
      <c r="O4904" s="2" t="s">
        <v>194</v>
      </c>
      <c r="P4904" s="2" t="s">
        <v>289</v>
      </c>
      <c r="Q4904" s="2" t="s">
        <v>194</v>
      </c>
      <c r="R4904" s="2" t="s">
        <v>1995</v>
      </c>
      <c r="S4904" t="s">
        <v>1996</v>
      </c>
      <c r="T4904">
        <v>42803.41006678241</v>
      </c>
      <c r="U4904" t="s">
        <v>191</v>
      </c>
      <c r="V4904" t="s">
        <v>1996</v>
      </c>
      <c r="W4904">
        <v>42803.41006678241</v>
      </c>
    </row>
    <row r="4905" spans="1:23" x14ac:dyDescent="0.25">
      <c r="A4905" s="2"/>
      <c r="B4905" s="2"/>
      <c r="C4905" s="2" t="s">
        <v>29579</v>
      </c>
      <c r="D4905" s="2" t="s">
        <v>194</v>
      </c>
      <c r="E4905" s="2" t="s">
        <v>38465</v>
      </c>
      <c r="F4905" s="2" t="s">
        <v>38466</v>
      </c>
      <c r="G4905" s="2" t="s">
        <v>38467</v>
      </c>
      <c r="H4905" s="2" t="s">
        <v>315</v>
      </c>
      <c r="I4905" s="9" t="s">
        <v>15798</v>
      </c>
      <c r="J4905" s="2" t="s">
        <v>309</v>
      </c>
      <c r="K4905" s="2" t="s">
        <v>9663</v>
      </c>
      <c r="L4905" s="2" t="s">
        <v>3704</v>
      </c>
      <c r="M4905" s="2" t="s">
        <v>6607</v>
      </c>
      <c r="N4905" s="2"/>
      <c r="O4905" s="2" t="s">
        <v>194</v>
      </c>
      <c r="P4905" s="2" t="s">
        <v>289</v>
      </c>
      <c r="Q4905" s="2" t="s">
        <v>194</v>
      </c>
      <c r="R4905" s="2" t="s">
        <v>1995</v>
      </c>
      <c r="S4905" t="s">
        <v>1996</v>
      </c>
      <c r="T4905">
        <v>42803.41006678241</v>
      </c>
      <c r="U4905" t="s">
        <v>191</v>
      </c>
      <c r="V4905" t="s">
        <v>1996</v>
      </c>
      <c r="W4905">
        <v>42803.41006678241</v>
      </c>
    </row>
    <row r="4906" spans="1:23" x14ac:dyDescent="0.25">
      <c r="A4906" s="2"/>
      <c r="B4906" s="2"/>
      <c r="C4906" s="2" t="s">
        <v>29580</v>
      </c>
      <c r="D4906" s="2" t="s">
        <v>194</v>
      </c>
      <c r="E4906" s="2" t="s">
        <v>38465</v>
      </c>
      <c r="F4906" s="2" t="s">
        <v>38466</v>
      </c>
      <c r="G4906" s="2" t="s">
        <v>38467</v>
      </c>
      <c r="H4906" s="2" t="s">
        <v>311</v>
      </c>
      <c r="I4906" s="9" t="s">
        <v>15799</v>
      </c>
      <c r="J4906" s="2" t="s">
        <v>308</v>
      </c>
      <c r="K4906" s="2" t="s">
        <v>9663</v>
      </c>
      <c r="L4906" s="2" t="s">
        <v>3704</v>
      </c>
      <c r="M4906" s="2" t="s">
        <v>6607</v>
      </c>
      <c r="N4906" s="2"/>
      <c r="O4906" s="2" t="s">
        <v>194</v>
      </c>
      <c r="P4906" s="2" t="s">
        <v>289</v>
      </c>
      <c r="Q4906" s="2" t="s">
        <v>194</v>
      </c>
      <c r="R4906" s="2" t="s">
        <v>1995</v>
      </c>
      <c r="S4906" t="s">
        <v>1996</v>
      </c>
      <c r="T4906">
        <v>42803.41006678241</v>
      </c>
      <c r="U4906" t="s">
        <v>191</v>
      </c>
      <c r="V4906" t="s">
        <v>1996</v>
      </c>
      <c r="W4906">
        <v>42803.41006678241</v>
      </c>
    </row>
    <row r="4907" spans="1:23" x14ac:dyDescent="0.25">
      <c r="A4907" s="2"/>
      <c r="B4907" s="2"/>
      <c r="C4907" s="2" t="s">
        <v>29581</v>
      </c>
      <c r="D4907" s="2" t="s">
        <v>194</v>
      </c>
      <c r="E4907" s="2" t="s">
        <v>38465</v>
      </c>
      <c r="F4907" s="2" t="s">
        <v>38466</v>
      </c>
      <c r="G4907" s="2" t="s">
        <v>38467</v>
      </c>
      <c r="H4907" s="2" t="s">
        <v>314</v>
      </c>
      <c r="I4907" s="9" t="s">
        <v>15800</v>
      </c>
      <c r="J4907" s="2" t="s">
        <v>306</v>
      </c>
      <c r="K4907" s="2" t="s">
        <v>9654</v>
      </c>
      <c r="L4907" s="2" t="s">
        <v>3695</v>
      </c>
      <c r="M4907" s="2" t="s">
        <v>6598</v>
      </c>
      <c r="N4907" s="2"/>
      <c r="O4907" s="2" t="s">
        <v>194</v>
      </c>
      <c r="P4907" s="2" t="s">
        <v>289</v>
      </c>
      <c r="Q4907" s="2" t="s">
        <v>194</v>
      </c>
      <c r="R4907" s="2" t="s">
        <v>1995</v>
      </c>
      <c r="S4907" t="s">
        <v>1996</v>
      </c>
      <c r="T4907">
        <v>42803.41006678241</v>
      </c>
      <c r="U4907" t="s">
        <v>191</v>
      </c>
      <c r="V4907" t="s">
        <v>1996</v>
      </c>
      <c r="W4907">
        <v>42803.41006678241</v>
      </c>
    </row>
    <row r="4908" spans="1:23" x14ac:dyDescent="0.25">
      <c r="A4908" s="2"/>
      <c r="B4908" s="2"/>
      <c r="C4908" s="2" t="s">
        <v>29582</v>
      </c>
      <c r="D4908" s="2" t="s">
        <v>194</v>
      </c>
      <c r="E4908" s="2" t="s">
        <v>38465</v>
      </c>
      <c r="F4908" s="2" t="s">
        <v>38466</v>
      </c>
      <c r="G4908" s="2" t="s">
        <v>38467</v>
      </c>
      <c r="H4908" s="2" t="s">
        <v>1287</v>
      </c>
      <c r="I4908" s="9" t="s">
        <v>15801</v>
      </c>
      <c r="J4908" s="2" t="s">
        <v>586</v>
      </c>
      <c r="K4908" s="2" t="s">
        <v>9560</v>
      </c>
      <c r="L4908" s="2" t="s">
        <v>3596</v>
      </c>
      <c r="M4908" s="2" t="s">
        <v>6504</v>
      </c>
      <c r="N4908" s="2"/>
      <c r="O4908" s="2" t="s">
        <v>194</v>
      </c>
      <c r="P4908" s="2" t="s">
        <v>289</v>
      </c>
      <c r="Q4908" s="2" t="s">
        <v>194</v>
      </c>
      <c r="R4908" s="2" t="s">
        <v>1995</v>
      </c>
      <c r="S4908" t="s">
        <v>1996</v>
      </c>
      <c r="T4908">
        <v>42803.41006678241</v>
      </c>
      <c r="U4908" t="s">
        <v>191</v>
      </c>
      <c r="V4908" t="s">
        <v>1996</v>
      </c>
      <c r="W4908">
        <v>42803.41006678241</v>
      </c>
    </row>
    <row r="4909" spans="1:23" x14ac:dyDescent="0.25">
      <c r="A4909" s="2"/>
      <c r="B4909" s="2"/>
      <c r="C4909" s="2" t="s">
        <v>29583</v>
      </c>
      <c r="D4909" s="2" t="s">
        <v>194</v>
      </c>
      <c r="E4909" s="2" t="s">
        <v>38465</v>
      </c>
      <c r="F4909" s="2" t="s">
        <v>38466</v>
      </c>
      <c r="G4909" s="2" t="s">
        <v>38467</v>
      </c>
      <c r="H4909" s="2" t="s">
        <v>1290</v>
      </c>
      <c r="I4909" s="9" t="s">
        <v>15802</v>
      </c>
      <c r="J4909" s="2" t="s">
        <v>607</v>
      </c>
      <c r="K4909" s="2" t="s">
        <v>9563</v>
      </c>
      <c r="L4909" s="2" t="s">
        <v>3599</v>
      </c>
      <c r="M4909" s="2" t="s">
        <v>6507</v>
      </c>
      <c r="N4909" s="2"/>
      <c r="O4909" s="2" t="s">
        <v>194</v>
      </c>
      <c r="P4909" s="2" t="s">
        <v>289</v>
      </c>
      <c r="Q4909" s="2" t="s">
        <v>194</v>
      </c>
      <c r="R4909" s="2" t="s">
        <v>1995</v>
      </c>
      <c r="S4909" t="s">
        <v>1996</v>
      </c>
      <c r="T4909">
        <v>42803.41006678241</v>
      </c>
      <c r="U4909" t="s">
        <v>191</v>
      </c>
      <c r="V4909" t="s">
        <v>1996</v>
      </c>
      <c r="W4909">
        <v>42803.41006678241</v>
      </c>
    </row>
    <row r="4910" spans="1:23" x14ac:dyDescent="0.25">
      <c r="A4910" s="2"/>
      <c r="B4910" s="2"/>
      <c r="C4910" s="2" t="s">
        <v>29584</v>
      </c>
      <c r="D4910" s="2" t="s">
        <v>194</v>
      </c>
      <c r="E4910" s="2" t="s">
        <v>38465</v>
      </c>
      <c r="F4910" s="2" t="s">
        <v>38466</v>
      </c>
      <c r="G4910" s="2" t="s">
        <v>38467</v>
      </c>
      <c r="H4910" s="2" t="s">
        <v>1289</v>
      </c>
      <c r="I4910" s="9" t="s">
        <v>15803</v>
      </c>
      <c r="J4910" s="2" t="s">
        <v>592</v>
      </c>
      <c r="K4910" s="2" t="s">
        <v>9563</v>
      </c>
      <c r="L4910" s="2" t="s">
        <v>3599</v>
      </c>
      <c r="M4910" s="2" t="s">
        <v>6507</v>
      </c>
      <c r="N4910" s="2"/>
      <c r="O4910" s="2" t="s">
        <v>194</v>
      </c>
      <c r="P4910" s="2" t="s">
        <v>289</v>
      </c>
      <c r="Q4910" s="2" t="s">
        <v>194</v>
      </c>
      <c r="R4910" s="2" t="s">
        <v>1995</v>
      </c>
      <c r="S4910" t="s">
        <v>1996</v>
      </c>
      <c r="T4910">
        <v>42803.41006678241</v>
      </c>
      <c r="U4910" t="s">
        <v>191</v>
      </c>
      <c r="V4910" t="s">
        <v>1996</v>
      </c>
      <c r="W4910">
        <v>42803.41006678241</v>
      </c>
    </row>
    <row r="4911" spans="1:23" x14ac:dyDescent="0.25">
      <c r="A4911" s="2"/>
      <c r="B4911" s="2"/>
      <c r="C4911" s="2" t="s">
        <v>29585</v>
      </c>
      <c r="D4911" s="2" t="s">
        <v>194</v>
      </c>
      <c r="E4911" s="2" t="s">
        <v>38465</v>
      </c>
      <c r="F4911" s="2" t="s">
        <v>38466</v>
      </c>
      <c r="G4911" s="2" t="s">
        <v>38467</v>
      </c>
      <c r="H4911" s="2" t="s">
        <v>317</v>
      </c>
      <c r="I4911" s="9" t="s">
        <v>15804</v>
      </c>
      <c r="J4911" s="2" t="s">
        <v>304</v>
      </c>
      <c r="K4911" s="2" t="s">
        <v>9569</v>
      </c>
      <c r="L4911" s="2" t="s">
        <v>3605</v>
      </c>
      <c r="M4911" s="2" t="s">
        <v>6513</v>
      </c>
      <c r="N4911" s="2"/>
      <c r="O4911" s="2" t="s">
        <v>194</v>
      </c>
      <c r="P4911" s="2" t="s">
        <v>289</v>
      </c>
      <c r="Q4911" s="2" t="s">
        <v>194</v>
      </c>
      <c r="R4911" s="2" t="s">
        <v>1995</v>
      </c>
      <c r="S4911" t="s">
        <v>1996</v>
      </c>
      <c r="T4911">
        <v>42803.41006678241</v>
      </c>
      <c r="U4911" t="s">
        <v>191</v>
      </c>
      <c r="V4911" t="s">
        <v>1996</v>
      </c>
      <c r="W4911">
        <v>42803.41006678241</v>
      </c>
    </row>
    <row r="4912" spans="1:23" x14ac:dyDescent="0.25">
      <c r="A4912" s="2"/>
      <c r="B4912" s="2"/>
      <c r="C4912" s="2" t="s">
        <v>29586</v>
      </c>
      <c r="D4912" s="2" t="s">
        <v>194</v>
      </c>
      <c r="E4912" s="2" t="s">
        <v>38465</v>
      </c>
      <c r="F4912" s="2" t="s">
        <v>38466</v>
      </c>
      <c r="G4912" s="2" t="s">
        <v>38467</v>
      </c>
      <c r="H4912" s="2" t="s">
        <v>1287</v>
      </c>
      <c r="I4912" s="9" t="s">
        <v>15805</v>
      </c>
      <c r="J4912" s="2" t="s">
        <v>586</v>
      </c>
      <c r="K4912" s="2" t="s">
        <v>9580</v>
      </c>
      <c r="L4912" s="2" t="s">
        <v>3616</v>
      </c>
      <c r="M4912" s="2" t="s">
        <v>6524</v>
      </c>
      <c r="N4912" s="2"/>
      <c r="O4912" s="2" t="s">
        <v>194</v>
      </c>
      <c r="P4912" s="2" t="s">
        <v>289</v>
      </c>
      <c r="Q4912" s="2" t="s">
        <v>194</v>
      </c>
      <c r="R4912" s="2" t="s">
        <v>1995</v>
      </c>
      <c r="S4912" t="s">
        <v>1996</v>
      </c>
      <c r="T4912">
        <v>42803.41006678241</v>
      </c>
      <c r="U4912" t="s">
        <v>191</v>
      </c>
      <c r="V4912" t="s">
        <v>1996</v>
      </c>
      <c r="W4912">
        <v>42803.41006678241</v>
      </c>
    </row>
    <row r="4913" spans="1:23" x14ac:dyDescent="0.25">
      <c r="A4913" s="2"/>
      <c r="B4913" s="2"/>
      <c r="C4913" s="2" t="s">
        <v>29587</v>
      </c>
      <c r="D4913" s="2" t="s">
        <v>194</v>
      </c>
      <c r="E4913" s="2" t="s">
        <v>38465</v>
      </c>
      <c r="F4913" s="2" t="s">
        <v>38466</v>
      </c>
      <c r="G4913" s="2" t="s">
        <v>38467</v>
      </c>
      <c r="H4913" s="2" t="s">
        <v>316</v>
      </c>
      <c r="I4913" s="9" t="s">
        <v>15806</v>
      </c>
      <c r="J4913" s="2" t="s">
        <v>302</v>
      </c>
      <c r="K4913" s="2" t="s">
        <v>9580</v>
      </c>
      <c r="L4913" s="2" t="s">
        <v>3616</v>
      </c>
      <c r="M4913" s="2" t="s">
        <v>6524</v>
      </c>
      <c r="N4913" s="2"/>
      <c r="O4913" s="2" t="s">
        <v>194</v>
      </c>
      <c r="P4913" s="2" t="s">
        <v>289</v>
      </c>
      <c r="Q4913" s="2" t="s">
        <v>194</v>
      </c>
      <c r="R4913" s="2" t="s">
        <v>1995</v>
      </c>
      <c r="S4913" t="s">
        <v>1996</v>
      </c>
      <c r="T4913">
        <v>42803.41006678241</v>
      </c>
      <c r="U4913" t="s">
        <v>191</v>
      </c>
      <c r="V4913" t="s">
        <v>1996</v>
      </c>
      <c r="W4913">
        <v>42803.41006678241</v>
      </c>
    </row>
    <row r="4914" spans="1:23" x14ac:dyDescent="0.25">
      <c r="A4914" s="2"/>
      <c r="B4914" s="2"/>
      <c r="C4914" s="2" t="s">
        <v>29588</v>
      </c>
      <c r="D4914" s="2" t="s">
        <v>194</v>
      </c>
      <c r="E4914" s="2" t="s">
        <v>38465</v>
      </c>
      <c r="F4914" s="2" t="s">
        <v>38466</v>
      </c>
      <c r="G4914" s="2" t="s">
        <v>38467</v>
      </c>
      <c r="H4914" s="2" t="s">
        <v>314</v>
      </c>
      <c r="I4914" s="9" t="s">
        <v>15807</v>
      </c>
      <c r="J4914" s="2" t="s">
        <v>306</v>
      </c>
      <c r="K4914" s="2" t="s">
        <v>9645</v>
      </c>
      <c r="L4914" s="2" t="s">
        <v>3684</v>
      </c>
      <c r="M4914" s="2" t="s">
        <v>6589</v>
      </c>
      <c r="N4914" s="2"/>
      <c r="O4914" s="2" t="s">
        <v>194</v>
      </c>
      <c r="P4914" s="2" t="s">
        <v>289</v>
      </c>
      <c r="Q4914" s="2" t="s">
        <v>194</v>
      </c>
      <c r="R4914" s="2" t="s">
        <v>1995</v>
      </c>
      <c r="S4914" t="s">
        <v>1996</v>
      </c>
      <c r="T4914">
        <v>42803.41006678241</v>
      </c>
      <c r="U4914" t="s">
        <v>191</v>
      </c>
      <c r="V4914" t="s">
        <v>1996</v>
      </c>
      <c r="W4914">
        <v>42803.41006678241</v>
      </c>
    </row>
    <row r="4915" spans="1:23" x14ac:dyDescent="0.25">
      <c r="A4915" s="2"/>
      <c r="B4915" s="2"/>
      <c r="C4915" s="2" t="s">
        <v>29589</v>
      </c>
      <c r="D4915" s="2" t="s">
        <v>194</v>
      </c>
      <c r="E4915" s="2" t="s">
        <v>38465</v>
      </c>
      <c r="F4915" s="2" t="s">
        <v>38466</v>
      </c>
      <c r="G4915" s="2" t="s">
        <v>38467</v>
      </c>
      <c r="H4915" s="2" t="s">
        <v>1285</v>
      </c>
      <c r="I4915" s="9" t="s">
        <v>15808</v>
      </c>
      <c r="J4915" s="2" t="s">
        <v>590</v>
      </c>
      <c r="K4915" s="2" t="s">
        <v>9593</v>
      </c>
      <c r="L4915" s="2" t="s">
        <v>3630</v>
      </c>
      <c r="M4915" s="2" t="s">
        <v>6537</v>
      </c>
      <c r="N4915" s="2"/>
      <c r="O4915" s="2" t="s">
        <v>194</v>
      </c>
      <c r="P4915" s="2" t="s">
        <v>289</v>
      </c>
      <c r="Q4915" s="2" t="s">
        <v>194</v>
      </c>
      <c r="R4915" s="2" t="s">
        <v>1995</v>
      </c>
      <c r="S4915" t="s">
        <v>1996</v>
      </c>
      <c r="T4915">
        <v>42803.41006678241</v>
      </c>
      <c r="U4915" t="s">
        <v>191</v>
      </c>
      <c r="V4915" t="s">
        <v>1996</v>
      </c>
      <c r="W4915">
        <v>42803.41006678241</v>
      </c>
    </row>
    <row r="4916" spans="1:23" x14ac:dyDescent="0.25">
      <c r="A4916" s="2"/>
      <c r="B4916" s="2"/>
      <c r="C4916" s="2" t="s">
        <v>29590</v>
      </c>
      <c r="D4916" s="2" t="s">
        <v>194</v>
      </c>
      <c r="E4916" s="2" t="s">
        <v>38465</v>
      </c>
      <c r="F4916" s="2" t="s">
        <v>38466</v>
      </c>
      <c r="G4916" s="2" t="s">
        <v>38467</v>
      </c>
      <c r="H4916" s="2" t="s">
        <v>1299</v>
      </c>
      <c r="I4916" s="9" t="s">
        <v>15809</v>
      </c>
      <c r="J4916" s="2" t="s">
        <v>593</v>
      </c>
      <c r="K4916" s="2" t="s">
        <v>9622</v>
      </c>
      <c r="L4916" s="2" t="s">
        <v>3661</v>
      </c>
      <c r="M4916" s="2" t="s">
        <v>6566</v>
      </c>
      <c r="N4916" s="2"/>
      <c r="O4916" s="2" t="s">
        <v>194</v>
      </c>
      <c r="P4916" s="2" t="s">
        <v>289</v>
      </c>
      <c r="Q4916" s="2" t="s">
        <v>194</v>
      </c>
      <c r="R4916" s="2" t="s">
        <v>1995</v>
      </c>
      <c r="S4916" t="s">
        <v>1996</v>
      </c>
      <c r="T4916">
        <v>42803.41006678241</v>
      </c>
      <c r="U4916" t="s">
        <v>191</v>
      </c>
      <c r="V4916" t="s">
        <v>1996</v>
      </c>
      <c r="W4916">
        <v>42803.41006678241</v>
      </c>
    </row>
    <row r="4917" spans="1:23" x14ac:dyDescent="0.25">
      <c r="A4917" s="2"/>
      <c r="B4917" s="2"/>
      <c r="C4917" s="2" t="s">
        <v>29591</v>
      </c>
      <c r="D4917" s="2" t="s">
        <v>194</v>
      </c>
      <c r="E4917" s="2" t="s">
        <v>38465</v>
      </c>
      <c r="F4917" s="2" t="s">
        <v>38466</v>
      </c>
      <c r="G4917" s="2" t="s">
        <v>38467</v>
      </c>
      <c r="H4917" s="2" t="s">
        <v>1292</v>
      </c>
      <c r="I4917" s="9" t="s">
        <v>15810</v>
      </c>
      <c r="J4917" s="2" t="s">
        <v>591</v>
      </c>
      <c r="K4917" s="2" t="s">
        <v>9593</v>
      </c>
      <c r="L4917" s="2" t="s">
        <v>3630</v>
      </c>
      <c r="M4917" s="2" t="s">
        <v>6537</v>
      </c>
      <c r="N4917" s="2"/>
      <c r="O4917" s="2" t="s">
        <v>194</v>
      </c>
      <c r="P4917" s="2" t="s">
        <v>289</v>
      </c>
      <c r="Q4917" s="2" t="s">
        <v>194</v>
      </c>
      <c r="R4917" s="2" t="s">
        <v>1995</v>
      </c>
      <c r="S4917" t="s">
        <v>1996</v>
      </c>
      <c r="T4917">
        <v>42803.41006678241</v>
      </c>
      <c r="U4917" t="s">
        <v>191</v>
      </c>
      <c r="V4917" t="s">
        <v>1996</v>
      </c>
      <c r="W4917">
        <v>42803.41006678241</v>
      </c>
    </row>
    <row r="4918" spans="1:23" x14ac:dyDescent="0.25">
      <c r="A4918" s="2"/>
      <c r="B4918" s="2"/>
      <c r="C4918" s="2" t="s">
        <v>29592</v>
      </c>
      <c r="D4918" s="2" t="s">
        <v>194</v>
      </c>
      <c r="E4918" s="2" t="s">
        <v>38465</v>
      </c>
      <c r="F4918" s="2" t="s">
        <v>38466</v>
      </c>
      <c r="G4918" s="2" t="s">
        <v>38467</v>
      </c>
      <c r="H4918" s="2" t="s">
        <v>1293</v>
      </c>
      <c r="I4918" s="9" t="s">
        <v>15811</v>
      </c>
      <c r="J4918" s="2" t="s">
        <v>584</v>
      </c>
      <c r="K4918" s="2" t="s">
        <v>9593</v>
      </c>
      <c r="L4918" s="2" t="s">
        <v>3630</v>
      </c>
      <c r="M4918" s="2" t="s">
        <v>6537</v>
      </c>
      <c r="N4918" s="2"/>
      <c r="O4918" s="2" t="s">
        <v>194</v>
      </c>
      <c r="P4918" s="2" t="s">
        <v>289</v>
      </c>
      <c r="Q4918" s="2" t="s">
        <v>194</v>
      </c>
      <c r="R4918" s="2" t="s">
        <v>1995</v>
      </c>
      <c r="S4918" t="s">
        <v>1996</v>
      </c>
      <c r="T4918">
        <v>42803.41006678241</v>
      </c>
      <c r="U4918" t="s">
        <v>191</v>
      </c>
      <c r="V4918" t="s">
        <v>1996</v>
      </c>
      <c r="W4918">
        <v>42803.41006678241</v>
      </c>
    </row>
    <row r="4919" spans="1:23" x14ac:dyDescent="0.25">
      <c r="A4919" s="2"/>
      <c r="B4919" s="2"/>
      <c r="C4919" s="2" t="s">
        <v>29593</v>
      </c>
      <c r="D4919" s="2" t="s">
        <v>194</v>
      </c>
      <c r="E4919" s="2" t="s">
        <v>38465</v>
      </c>
      <c r="F4919" s="2" t="s">
        <v>38466</v>
      </c>
      <c r="G4919" s="2" t="s">
        <v>38467</v>
      </c>
      <c r="H4919" s="2" t="s">
        <v>314</v>
      </c>
      <c r="I4919" s="9" t="s">
        <v>15812</v>
      </c>
      <c r="J4919" s="2" t="s">
        <v>306</v>
      </c>
      <c r="K4919" s="2" t="s">
        <v>9615</v>
      </c>
      <c r="L4919" s="2" t="s">
        <v>3654</v>
      </c>
      <c r="M4919" s="2" t="s">
        <v>6559</v>
      </c>
      <c r="N4919" s="2"/>
      <c r="O4919" s="2" t="s">
        <v>194</v>
      </c>
      <c r="P4919" s="2" t="s">
        <v>289</v>
      </c>
      <c r="Q4919" s="2" t="s">
        <v>194</v>
      </c>
      <c r="R4919" s="2" t="s">
        <v>1995</v>
      </c>
      <c r="S4919" t="s">
        <v>1996</v>
      </c>
      <c r="T4919">
        <v>42803.41006678241</v>
      </c>
      <c r="U4919" t="s">
        <v>191</v>
      </c>
      <c r="V4919" t="s">
        <v>1996</v>
      </c>
      <c r="W4919">
        <v>42803.41006678241</v>
      </c>
    </row>
    <row r="4920" spans="1:23" x14ac:dyDescent="0.25">
      <c r="A4920" s="2"/>
      <c r="B4920" s="2"/>
      <c r="C4920" s="2" t="s">
        <v>29594</v>
      </c>
      <c r="D4920" s="2" t="s">
        <v>194</v>
      </c>
      <c r="E4920" s="2" t="s">
        <v>38465</v>
      </c>
      <c r="F4920" s="2" t="s">
        <v>38466</v>
      </c>
      <c r="G4920" s="2" t="s">
        <v>38467</v>
      </c>
      <c r="H4920" s="2" t="s">
        <v>311</v>
      </c>
      <c r="I4920" s="9" t="s">
        <v>15813</v>
      </c>
      <c r="J4920" s="2" t="s">
        <v>308</v>
      </c>
      <c r="K4920" s="2" t="s">
        <v>9619</v>
      </c>
      <c r="L4920" s="2" t="s">
        <v>3658</v>
      </c>
      <c r="M4920" s="2" t="s">
        <v>6563</v>
      </c>
      <c r="N4920" s="2"/>
      <c r="O4920" s="2" t="s">
        <v>194</v>
      </c>
      <c r="P4920" s="2" t="s">
        <v>289</v>
      </c>
      <c r="Q4920" s="2" t="s">
        <v>194</v>
      </c>
      <c r="R4920" s="2" t="s">
        <v>1995</v>
      </c>
      <c r="S4920" t="s">
        <v>1996</v>
      </c>
      <c r="T4920">
        <v>42803.41006678241</v>
      </c>
      <c r="U4920" t="s">
        <v>191</v>
      </c>
      <c r="V4920" t="s">
        <v>1996</v>
      </c>
      <c r="W4920">
        <v>42803.41006678241</v>
      </c>
    </row>
    <row r="4921" spans="1:23" x14ac:dyDescent="0.25">
      <c r="A4921" s="2"/>
      <c r="B4921" s="2"/>
      <c r="C4921" s="2" t="s">
        <v>29595</v>
      </c>
      <c r="D4921" s="2" t="s">
        <v>194</v>
      </c>
      <c r="E4921" s="2" t="s">
        <v>38465</v>
      </c>
      <c r="F4921" s="2" t="s">
        <v>38466</v>
      </c>
      <c r="G4921" s="2" t="s">
        <v>38467</v>
      </c>
      <c r="H4921" s="2" t="s">
        <v>315</v>
      </c>
      <c r="I4921" s="9" t="s">
        <v>15814</v>
      </c>
      <c r="J4921" s="2" t="s">
        <v>309</v>
      </c>
      <c r="K4921" s="2" t="s">
        <v>9644</v>
      </c>
      <c r="L4921" s="2" t="s">
        <v>3683</v>
      </c>
      <c r="M4921" s="2" t="s">
        <v>6588</v>
      </c>
      <c r="N4921" s="2"/>
      <c r="O4921" s="2" t="s">
        <v>194</v>
      </c>
      <c r="P4921" s="2" t="s">
        <v>289</v>
      </c>
      <c r="Q4921" s="2" t="s">
        <v>194</v>
      </c>
      <c r="R4921" s="2" t="s">
        <v>1995</v>
      </c>
      <c r="S4921" t="s">
        <v>1996</v>
      </c>
      <c r="T4921">
        <v>42803.41006678241</v>
      </c>
      <c r="U4921" t="s">
        <v>191</v>
      </c>
      <c r="V4921" t="s">
        <v>1996</v>
      </c>
      <c r="W4921">
        <v>42803.41006678241</v>
      </c>
    </row>
    <row r="4922" spans="1:23" x14ac:dyDescent="0.25">
      <c r="A4922" s="2"/>
      <c r="B4922" s="2"/>
      <c r="C4922" s="2" t="s">
        <v>29596</v>
      </c>
      <c r="D4922" s="2" t="s">
        <v>194</v>
      </c>
      <c r="E4922" s="2" t="s">
        <v>38465</v>
      </c>
      <c r="F4922" s="2" t="s">
        <v>38466</v>
      </c>
      <c r="G4922" s="2" t="s">
        <v>38467</v>
      </c>
      <c r="H4922" s="2" t="s">
        <v>317</v>
      </c>
      <c r="I4922" s="9" t="s">
        <v>15815</v>
      </c>
      <c r="J4922" s="2" t="s">
        <v>304</v>
      </c>
      <c r="K4922" s="2" t="s">
        <v>9664</v>
      </c>
      <c r="L4922" s="2" t="s">
        <v>3706</v>
      </c>
      <c r="M4922" s="2" t="s">
        <v>6608</v>
      </c>
      <c r="N4922" s="2"/>
      <c r="O4922" s="2" t="s">
        <v>194</v>
      </c>
      <c r="P4922" s="2" t="s">
        <v>289</v>
      </c>
      <c r="Q4922" s="2" t="s">
        <v>194</v>
      </c>
      <c r="R4922" s="2" t="s">
        <v>1995</v>
      </c>
      <c r="S4922" t="s">
        <v>1996</v>
      </c>
      <c r="T4922">
        <v>42803.41006678241</v>
      </c>
      <c r="U4922" t="s">
        <v>191</v>
      </c>
      <c r="V4922" t="s">
        <v>1996</v>
      </c>
      <c r="W4922">
        <v>42803.41006678241</v>
      </c>
    </row>
    <row r="4923" spans="1:23" x14ac:dyDescent="0.25">
      <c r="A4923" s="2"/>
      <c r="B4923" s="2"/>
      <c r="C4923" s="2" t="s">
        <v>29597</v>
      </c>
      <c r="D4923" s="2" t="s">
        <v>194</v>
      </c>
      <c r="E4923" s="2" t="s">
        <v>38465</v>
      </c>
      <c r="F4923" s="2" t="s">
        <v>38466</v>
      </c>
      <c r="G4923" s="2" t="s">
        <v>38467</v>
      </c>
      <c r="H4923" s="2" t="s">
        <v>315</v>
      </c>
      <c r="I4923" s="9" t="s">
        <v>15816</v>
      </c>
      <c r="J4923" s="2" t="s">
        <v>309</v>
      </c>
      <c r="K4923" s="2" t="s">
        <v>9664</v>
      </c>
      <c r="L4923" s="2" t="s">
        <v>3706</v>
      </c>
      <c r="M4923" s="2" t="s">
        <v>6608</v>
      </c>
      <c r="N4923" s="2"/>
      <c r="O4923" s="2" t="s">
        <v>194</v>
      </c>
      <c r="P4923" s="2" t="s">
        <v>289</v>
      </c>
      <c r="Q4923" s="2" t="s">
        <v>194</v>
      </c>
      <c r="R4923" s="2" t="s">
        <v>1995</v>
      </c>
      <c r="S4923" t="s">
        <v>1996</v>
      </c>
      <c r="T4923">
        <v>42803.41006678241</v>
      </c>
      <c r="U4923" t="s">
        <v>191</v>
      </c>
      <c r="V4923" t="s">
        <v>1996</v>
      </c>
      <c r="W4923">
        <v>42803.41006678241</v>
      </c>
    </row>
    <row r="4924" spans="1:23" x14ac:dyDescent="0.25">
      <c r="A4924" s="2"/>
      <c r="B4924" s="2"/>
      <c r="C4924" s="2" t="s">
        <v>29598</v>
      </c>
      <c r="D4924" s="2" t="s">
        <v>194</v>
      </c>
      <c r="E4924" s="2" t="s">
        <v>38465</v>
      </c>
      <c r="F4924" s="2" t="s">
        <v>38466</v>
      </c>
      <c r="G4924" s="2" t="s">
        <v>38467</v>
      </c>
      <c r="H4924" s="2" t="s">
        <v>316</v>
      </c>
      <c r="I4924" s="9" t="s">
        <v>15817</v>
      </c>
      <c r="J4924" s="2" t="s">
        <v>302</v>
      </c>
      <c r="K4924" s="2" t="s">
        <v>9664</v>
      </c>
      <c r="L4924" s="2" t="s">
        <v>3706</v>
      </c>
      <c r="M4924" s="2" t="s">
        <v>6608</v>
      </c>
      <c r="N4924" s="2"/>
      <c r="O4924" s="2" t="s">
        <v>194</v>
      </c>
      <c r="P4924" s="2" t="s">
        <v>289</v>
      </c>
      <c r="Q4924" s="2" t="s">
        <v>194</v>
      </c>
      <c r="R4924" s="2" t="s">
        <v>1995</v>
      </c>
      <c r="S4924" t="s">
        <v>1996</v>
      </c>
      <c r="T4924">
        <v>42803.41006678241</v>
      </c>
      <c r="U4924" t="s">
        <v>191</v>
      </c>
      <c r="V4924" t="s">
        <v>1996</v>
      </c>
      <c r="W4924">
        <v>42803.41006678241</v>
      </c>
    </row>
    <row r="4925" spans="1:23" x14ac:dyDescent="0.25">
      <c r="A4925" s="2"/>
      <c r="B4925" s="2"/>
      <c r="C4925" s="2" t="s">
        <v>29599</v>
      </c>
      <c r="D4925" s="2" t="s">
        <v>194</v>
      </c>
      <c r="E4925" s="2" t="s">
        <v>38465</v>
      </c>
      <c r="F4925" s="2" t="s">
        <v>38466</v>
      </c>
      <c r="G4925" s="2" t="s">
        <v>38467</v>
      </c>
      <c r="H4925" s="2" t="s">
        <v>1293</v>
      </c>
      <c r="I4925" s="9" t="s">
        <v>15818</v>
      </c>
      <c r="J4925" s="2" t="s">
        <v>584</v>
      </c>
      <c r="K4925" s="2" t="s">
        <v>9664</v>
      </c>
      <c r="L4925" s="2" t="s">
        <v>3706</v>
      </c>
      <c r="M4925" s="2" t="s">
        <v>6608</v>
      </c>
      <c r="N4925" s="2"/>
      <c r="O4925" s="2" t="s">
        <v>194</v>
      </c>
      <c r="P4925" s="2" t="s">
        <v>289</v>
      </c>
      <c r="Q4925" s="2" t="s">
        <v>194</v>
      </c>
      <c r="R4925" s="2" t="s">
        <v>1995</v>
      </c>
      <c r="S4925" t="s">
        <v>1996</v>
      </c>
      <c r="T4925">
        <v>42803.41006678241</v>
      </c>
      <c r="U4925" t="s">
        <v>191</v>
      </c>
      <c r="V4925" t="s">
        <v>1996</v>
      </c>
      <c r="W4925">
        <v>42803.41006678241</v>
      </c>
    </row>
    <row r="4926" spans="1:23" x14ac:dyDescent="0.25">
      <c r="A4926" s="2"/>
      <c r="B4926" s="2"/>
      <c r="C4926" s="2" t="s">
        <v>29600</v>
      </c>
      <c r="D4926" s="2" t="s">
        <v>194</v>
      </c>
      <c r="E4926" s="2" t="s">
        <v>38465</v>
      </c>
      <c r="F4926" s="2" t="s">
        <v>38466</v>
      </c>
      <c r="G4926" s="2" t="s">
        <v>38467</v>
      </c>
      <c r="H4926" s="2" t="s">
        <v>311</v>
      </c>
      <c r="I4926" s="9" t="s">
        <v>15819</v>
      </c>
      <c r="J4926" s="2" t="s">
        <v>308</v>
      </c>
      <c r="K4926" s="2" t="s">
        <v>9664</v>
      </c>
      <c r="L4926" s="2" t="s">
        <v>3706</v>
      </c>
      <c r="M4926" s="2" t="s">
        <v>6608</v>
      </c>
      <c r="N4926" s="2"/>
      <c r="O4926" s="2" t="s">
        <v>194</v>
      </c>
      <c r="P4926" s="2" t="s">
        <v>289</v>
      </c>
      <c r="Q4926" s="2" t="s">
        <v>194</v>
      </c>
      <c r="R4926" s="2" t="s">
        <v>1995</v>
      </c>
      <c r="S4926" t="s">
        <v>1996</v>
      </c>
      <c r="T4926">
        <v>42803.41006678241</v>
      </c>
      <c r="U4926" t="s">
        <v>191</v>
      </c>
      <c r="V4926" t="s">
        <v>1996</v>
      </c>
      <c r="W4926">
        <v>42803.41006678241</v>
      </c>
    </row>
    <row r="4927" spans="1:23" x14ac:dyDescent="0.25">
      <c r="A4927" s="2"/>
      <c r="B4927" s="2"/>
      <c r="C4927" s="2" t="s">
        <v>29601</v>
      </c>
      <c r="D4927" s="2" t="s">
        <v>194</v>
      </c>
      <c r="E4927" s="2" t="s">
        <v>38465</v>
      </c>
      <c r="F4927" s="2" t="s">
        <v>38466</v>
      </c>
      <c r="G4927" s="2" t="s">
        <v>38467</v>
      </c>
      <c r="H4927" s="2" t="s">
        <v>317</v>
      </c>
      <c r="I4927" s="9" t="s">
        <v>15820</v>
      </c>
      <c r="J4927" s="2" t="s">
        <v>304</v>
      </c>
      <c r="K4927" s="2" t="s">
        <v>9663</v>
      </c>
      <c r="L4927" s="2" t="s">
        <v>3704</v>
      </c>
      <c r="M4927" s="2" t="s">
        <v>6607</v>
      </c>
      <c r="N4927" s="2"/>
      <c r="O4927" s="2" t="s">
        <v>194</v>
      </c>
      <c r="P4927" s="2" t="s">
        <v>289</v>
      </c>
      <c r="Q4927" s="2" t="s">
        <v>194</v>
      </c>
      <c r="R4927" s="2" t="s">
        <v>1995</v>
      </c>
      <c r="S4927" t="s">
        <v>1996</v>
      </c>
      <c r="T4927">
        <v>42803.41006678241</v>
      </c>
      <c r="U4927" t="s">
        <v>191</v>
      </c>
      <c r="V4927" t="s">
        <v>1996</v>
      </c>
      <c r="W4927">
        <v>42803.41006678241</v>
      </c>
    </row>
    <row r="4928" spans="1:23" x14ac:dyDescent="0.25">
      <c r="A4928" s="2"/>
      <c r="B4928" s="2"/>
      <c r="C4928" s="2" t="s">
        <v>29602</v>
      </c>
      <c r="D4928" s="2" t="s">
        <v>194</v>
      </c>
      <c r="E4928" s="2" t="s">
        <v>38465</v>
      </c>
      <c r="F4928" s="2" t="s">
        <v>38466</v>
      </c>
      <c r="G4928" s="2" t="s">
        <v>38467</v>
      </c>
      <c r="H4928" s="2" t="s">
        <v>1285</v>
      </c>
      <c r="I4928" s="9" t="s">
        <v>15821</v>
      </c>
      <c r="J4928" s="2" t="s">
        <v>590</v>
      </c>
      <c r="K4928" s="2" t="s">
        <v>9579</v>
      </c>
      <c r="L4928" s="2" t="s">
        <v>3615</v>
      </c>
      <c r="M4928" s="2" t="s">
        <v>6523</v>
      </c>
      <c r="N4928" s="2"/>
      <c r="O4928" s="2" t="s">
        <v>194</v>
      </c>
      <c r="P4928" s="2" t="s">
        <v>289</v>
      </c>
      <c r="Q4928" s="2" t="s">
        <v>194</v>
      </c>
      <c r="R4928" s="2" t="s">
        <v>1995</v>
      </c>
      <c r="S4928" t="s">
        <v>1996</v>
      </c>
      <c r="T4928">
        <v>42803.41006678241</v>
      </c>
      <c r="U4928" t="s">
        <v>191</v>
      </c>
      <c r="V4928" t="s">
        <v>1996</v>
      </c>
      <c r="W4928">
        <v>42803.41006678241</v>
      </c>
    </row>
    <row r="4929" spans="1:23" x14ac:dyDescent="0.25">
      <c r="A4929" s="2"/>
      <c r="B4929" s="2"/>
      <c r="C4929" s="2" t="s">
        <v>29603</v>
      </c>
      <c r="D4929" s="2" t="s">
        <v>194</v>
      </c>
      <c r="E4929" s="2" t="s">
        <v>38465</v>
      </c>
      <c r="F4929" s="2" t="s">
        <v>38466</v>
      </c>
      <c r="G4929" s="2" t="s">
        <v>38467</v>
      </c>
      <c r="H4929" s="2" t="s">
        <v>1288</v>
      </c>
      <c r="I4929" s="9" t="s">
        <v>15822</v>
      </c>
      <c r="J4929" s="2" t="s">
        <v>601</v>
      </c>
      <c r="K4929" s="2" t="s">
        <v>9662</v>
      </c>
      <c r="L4929" s="2" t="s">
        <v>3703</v>
      </c>
      <c r="M4929" s="2" t="s">
        <v>6606</v>
      </c>
      <c r="N4929" s="2"/>
      <c r="O4929" s="2" t="s">
        <v>194</v>
      </c>
      <c r="P4929" s="2" t="s">
        <v>289</v>
      </c>
      <c r="Q4929" s="2" t="s">
        <v>194</v>
      </c>
      <c r="R4929" s="2" t="s">
        <v>1995</v>
      </c>
      <c r="S4929" t="s">
        <v>1996</v>
      </c>
      <c r="T4929">
        <v>42803.41006678241</v>
      </c>
      <c r="U4929" t="s">
        <v>191</v>
      </c>
      <c r="V4929" t="s">
        <v>1996</v>
      </c>
      <c r="W4929">
        <v>42803.41006678241</v>
      </c>
    </row>
    <row r="4930" spans="1:23" x14ac:dyDescent="0.25">
      <c r="A4930" s="2"/>
      <c r="B4930" s="2"/>
      <c r="C4930" s="2" t="s">
        <v>29604</v>
      </c>
      <c r="D4930" s="2" t="s">
        <v>194</v>
      </c>
      <c r="E4930" s="2" t="s">
        <v>38465</v>
      </c>
      <c r="F4930" s="2" t="s">
        <v>38466</v>
      </c>
      <c r="G4930" s="2" t="s">
        <v>38467</v>
      </c>
      <c r="H4930" s="2" t="s">
        <v>315</v>
      </c>
      <c r="I4930" s="9" t="s">
        <v>15823</v>
      </c>
      <c r="J4930" s="2" t="s">
        <v>309</v>
      </c>
      <c r="K4930" s="2" t="s">
        <v>9586</v>
      </c>
      <c r="L4930" s="2" t="s">
        <v>3622</v>
      </c>
      <c r="M4930" s="2" t="s">
        <v>6530</v>
      </c>
      <c r="N4930" s="2"/>
      <c r="O4930" s="2" t="s">
        <v>194</v>
      </c>
      <c r="P4930" s="2" t="s">
        <v>289</v>
      </c>
      <c r="Q4930" s="2" t="s">
        <v>194</v>
      </c>
      <c r="R4930" s="2" t="s">
        <v>1995</v>
      </c>
      <c r="S4930" t="s">
        <v>1996</v>
      </c>
      <c r="T4930">
        <v>42803.41006678241</v>
      </c>
      <c r="U4930" t="s">
        <v>191</v>
      </c>
      <c r="V4930" t="s">
        <v>1996</v>
      </c>
      <c r="W4930">
        <v>42803.41006678241</v>
      </c>
    </row>
    <row r="4931" spans="1:23" x14ac:dyDescent="0.25">
      <c r="A4931" s="2"/>
      <c r="B4931" s="2"/>
      <c r="C4931" s="2" t="s">
        <v>29605</v>
      </c>
      <c r="D4931" s="2" t="s">
        <v>194</v>
      </c>
      <c r="E4931" s="2" t="s">
        <v>38465</v>
      </c>
      <c r="F4931" s="2" t="s">
        <v>38466</v>
      </c>
      <c r="G4931" s="2" t="s">
        <v>38467</v>
      </c>
      <c r="H4931" s="2" t="s">
        <v>316</v>
      </c>
      <c r="I4931" s="9" t="s">
        <v>15824</v>
      </c>
      <c r="J4931" s="2" t="s">
        <v>302</v>
      </c>
      <c r="K4931" s="2" t="s">
        <v>9652</v>
      </c>
      <c r="L4931" s="2" t="s">
        <v>3693</v>
      </c>
      <c r="M4931" s="2" t="s">
        <v>6596</v>
      </c>
      <c r="N4931" s="2"/>
      <c r="O4931" s="2" t="s">
        <v>194</v>
      </c>
      <c r="P4931" s="2" t="s">
        <v>289</v>
      </c>
      <c r="Q4931" s="2" t="s">
        <v>194</v>
      </c>
      <c r="R4931" s="2" t="s">
        <v>1995</v>
      </c>
      <c r="S4931" t="s">
        <v>1996</v>
      </c>
      <c r="T4931">
        <v>42803.41006678241</v>
      </c>
      <c r="U4931" t="s">
        <v>191</v>
      </c>
      <c r="V4931" t="s">
        <v>1996</v>
      </c>
      <c r="W4931">
        <v>42803.41006678241</v>
      </c>
    </row>
    <row r="4932" spans="1:23" x14ac:dyDescent="0.25">
      <c r="A4932" s="2"/>
      <c r="B4932" s="2"/>
      <c r="C4932" s="2" t="s">
        <v>29606</v>
      </c>
      <c r="D4932" s="2" t="s">
        <v>194</v>
      </c>
      <c r="E4932" s="2" t="s">
        <v>38465</v>
      </c>
      <c r="F4932" s="2" t="s">
        <v>38466</v>
      </c>
      <c r="G4932" s="2" t="s">
        <v>38467</v>
      </c>
      <c r="H4932" s="2" t="s">
        <v>313</v>
      </c>
      <c r="I4932" s="9" t="s">
        <v>15825</v>
      </c>
      <c r="J4932" s="2" t="s">
        <v>305</v>
      </c>
      <c r="K4932" s="2" t="s">
        <v>9652</v>
      </c>
      <c r="L4932" s="2" t="s">
        <v>3693</v>
      </c>
      <c r="M4932" s="2" t="s">
        <v>6596</v>
      </c>
      <c r="N4932" s="2"/>
      <c r="O4932" s="2" t="s">
        <v>194</v>
      </c>
      <c r="P4932" s="2" t="s">
        <v>289</v>
      </c>
      <c r="Q4932" s="2" t="s">
        <v>194</v>
      </c>
      <c r="R4932" s="2" t="s">
        <v>1995</v>
      </c>
      <c r="S4932" t="s">
        <v>1996</v>
      </c>
      <c r="T4932">
        <v>42803.41006678241</v>
      </c>
      <c r="U4932" t="s">
        <v>191</v>
      </c>
      <c r="V4932" t="s">
        <v>1996</v>
      </c>
      <c r="W4932">
        <v>42803.41006678241</v>
      </c>
    </row>
    <row r="4933" spans="1:23" x14ac:dyDescent="0.25">
      <c r="A4933" s="2"/>
      <c r="B4933" s="2"/>
      <c r="C4933" s="2" t="s">
        <v>29607</v>
      </c>
      <c r="D4933" s="2" t="s">
        <v>194</v>
      </c>
      <c r="E4933" s="2" t="s">
        <v>38465</v>
      </c>
      <c r="F4933" s="2" t="s">
        <v>38466</v>
      </c>
      <c r="G4933" s="2" t="s">
        <v>38467</v>
      </c>
      <c r="H4933" s="2" t="s">
        <v>317</v>
      </c>
      <c r="I4933" s="9" t="s">
        <v>15826</v>
      </c>
      <c r="J4933" s="2" t="s">
        <v>304</v>
      </c>
      <c r="K4933" s="2" t="s">
        <v>9595</v>
      </c>
      <c r="L4933" s="2" t="s">
        <v>3632</v>
      </c>
      <c r="M4933" s="2" t="s">
        <v>6539</v>
      </c>
      <c r="N4933" s="2"/>
      <c r="O4933" s="2" t="s">
        <v>194</v>
      </c>
      <c r="P4933" s="2" t="s">
        <v>289</v>
      </c>
      <c r="Q4933" s="2" t="s">
        <v>194</v>
      </c>
      <c r="R4933" s="2" t="s">
        <v>1995</v>
      </c>
      <c r="S4933" t="s">
        <v>1996</v>
      </c>
      <c r="T4933">
        <v>42803.41006678241</v>
      </c>
      <c r="U4933" t="s">
        <v>191</v>
      </c>
      <c r="V4933" t="s">
        <v>1996</v>
      </c>
      <c r="W4933">
        <v>42803.41006678241</v>
      </c>
    </row>
    <row r="4934" spans="1:23" x14ac:dyDescent="0.25">
      <c r="A4934" s="2"/>
      <c r="B4934" s="2"/>
      <c r="C4934" s="2" t="s">
        <v>29608</v>
      </c>
      <c r="D4934" s="2" t="s">
        <v>194</v>
      </c>
      <c r="E4934" s="2" t="s">
        <v>38465</v>
      </c>
      <c r="F4934" s="2" t="s">
        <v>38466</v>
      </c>
      <c r="G4934" s="2" t="s">
        <v>38467</v>
      </c>
      <c r="H4934" s="2" t="s">
        <v>1285</v>
      </c>
      <c r="I4934" s="9" t="s">
        <v>15827</v>
      </c>
      <c r="J4934" s="2" t="s">
        <v>590</v>
      </c>
      <c r="K4934" s="2" t="s">
        <v>9656</v>
      </c>
      <c r="L4934" s="2" t="s">
        <v>3697</v>
      </c>
      <c r="M4934" s="2" t="s">
        <v>6600</v>
      </c>
      <c r="N4934" s="2"/>
      <c r="O4934" s="2" t="s">
        <v>194</v>
      </c>
      <c r="P4934" s="2" t="s">
        <v>289</v>
      </c>
      <c r="Q4934" s="2" t="s">
        <v>194</v>
      </c>
      <c r="R4934" s="2" t="s">
        <v>1995</v>
      </c>
      <c r="S4934" t="s">
        <v>1996</v>
      </c>
      <c r="T4934">
        <v>42803.41006678241</v>
      </c>
      <c r="U4934" t="s">
        <v>191</v>
      </c>
      <c r="V4934" t="s">
        <v>1996</v>
      </c>
      <c r="W4934">
        <v>42803.41006678241</v>
      </c>
    </row>
    <row r="4935" spans="1:23" x14ac:dyDescent="0.25">
      <c r="A4935" s="2"/>
      <c r="B4935" s="2"/>
      <c r="C4935" s="2" t="s">
        <v>29609</v>
      </c>
      <c r="D4935" s="2" t="s">
        <v>194</v>
      </c>
      <c r="E4935" s="2" t="s">
        <v>38465</v>
      </c>
      <c r="F4935" s="2" t="s">
        <v>38466</v>
      </c>
      <c r="G4935" s="2" t="s">
        <v>38467</v>
      </c>
      <c r="H4935" s="2" t="s">
        <v>317</v>
      </c>
      <c r="I4935" s="9" t="s">
        <v>15828</v>
      </c>
      <c r="J4935" s="2" t="s">
        <v>304</v>
      </c>
      <c r="K4935" s="2" t="s">
        <v>9598</v>
      </c>
      <c r="L4935" s="2" t="s">
        <v>3636</v>
      </c>
      <c r="M4935" s="2" t="s">
        <v>6542</v>
      </c>
      <c r="N4935" s="2"/>
      <c r="O4935" s="2" t="s">
        <v>194</v>
      </c>
      <c r="P4935" s="2" t="s">
        <v>289</v>
      </c>
      <c r="Q4935" s="2" t="s">
        <v>194</v>
      </c>
      <c r="R4935" s="2" t="s">
        <v>1995</v>
      </c>
      <c r="S4935" t="s">
        <v>1996</v>
      </c>
      <c r="T4935">
        <v>42803.41006678241</v>
      </c>
      <c r="U4935" t="s">
        <v>191</v>
      </c>
      <c r="V4935" t="s">
        <v>1996</v>
      </c>
      <c r="W4935">
        <v>42803.41006678241</v>
      </c>
    </row>
    <row r="4936" spans="1:23" x14ac:dyDescent="0.25">
      <c r="A4936" s="2"/>
      <c r="B4936" s="2"/>
      <c r="C4936" s="2" t="s">
        <v>29610</v>
      </c>
      <c r="D4936" s="2" t="s">
        <v>194</v>
      </c>
      <c r="E4936" s="2" t="s">
        <v>38465</v>
      </c>
      <c r="F4936" s="2" t="s">
        <v>38466</v>
      </c>
      <c r="G4936" s="2" t="s">
        <v>38467</v>
      </c>
      <c r="H4936" s="2" t="s">
        <v>1286</v>
      </c>
      <c r="I4936" s="9" t="s">
        <v>15829</v>
      </c>
      <c r="J4936" s="2" t="s">
        <v>582</v>
      </c>
      <c r="K4936" s="2" t="s">
        <v>9598</v>
      </c>
      <c r="L4936" s="2" t="s">
        <v>3636</v>
      </c>
      <c r="M4936" s="2" t="s">
        <v>6542</v>
      </c>
      <c r="N4936" s="2"/>
      <c r="O4936" s="2" t="s">
        <v>194</v>
      </c>
      <c r="P4936" s="2" t="s">
        <v>289</v>
      </c>
      <c r="Q4936" s="2" t="s">
        <v>194</v>
      </c>
      <c r="R4936" s="2" t="s">
        <v>1995</v>
      </c>
      <c r="S4936" t="s">
        <v>1996</v>
      </c>
      <c r="T4936">
        <v>42803.41006678241</v>
      </c>
      <c r="U4936" t="s">
        <v>191</v>
      </c>
      <c r="V4936" t="s">
        <v>1996</v>
      </c>
      <c r="W4936">
        <v>42803.41006678241</v>
      </c>
    </row>
    <row r="4937" spans="1:23" x14ac:dyDescent="0.25">
      <c r="A4937" s="2"/>
      <c r="B4937" s="2"/>
      <c r="C4937" s="2" t="s">
        <v>29611</v>
      </c>
      <c r="D4937" s="2" t="s">
        <v>194</v>
      </c>
      <c r="E4937" s="2" t="s">
        <v>38465</v>
      </c>
      <c r="F4937" s="2" t="s">
        <v>38466</v>
      </c>
      <c r="G4937" s="2" t="s">
        <v>38467</v>
      </c>
      <c r="H4937" s="2" t="s">
        <v>314</v>
      </c>
      <c r="I4937" s="9" t="s">
        <v>15830</v>
      </c>
      <c r="J4937" s="2" t="s">
        <v>306</v>
      </c>
      <c r="K4937" s="2" t="s">
        <v>9657</v>
      </c>
      <c r="L4937" s="2" t="s">
        <v>3698</v>
      </c>
      <c r="M4937" s="2" t="s">
        <v>6601</v>
      </c>
      <c r="N4937" s="2"/>
      <c r="O4937" s="2" t="s">
        <v>194</v>
      </c>
      <c r="P4937" s="2" t="s">
        <v>289</v>
      </c>
      <c r="Q4937" s="2" t="s">
        <v>194</v>
      </c>
      <c r="R4937" s="2" t="s">
        <v>1995</v>
      </c>
      <c r="S4937" t="s">
        <v>1996</v>
      </c>
      <c r="T4937">
        <v>42803.41006678241</v>
      </c>
      <c r="U4937" t="s">
        <v>191</v>
      </c>
      <c r="V4937" t="s">
        <v>1996</v>
      </c>
      <c r="W4937">
        <v>42803.41006678241</v>
      </c>
    </row>
    <row r="4938" spans="1:23" x14ac:dyDescent="0.25">
      <c r="A4938" s="2"/>
      <c r="B4938" s="2"/>
      <c r="C4938" s="2" t="s">
        <v>29612</v>
      </c>
      <c r="D4938" s="2" t="s">
        <v>194</v>
      </c>
      <c r="E4938" s="2" t="s">
        <v>38465</v>
      </c>
      <c r="F4938" s="2" t="s">
        <v>38466</v>
      </c>
      <c r="G4938" s="2" t="s">
        <v>38467</v>
      </c>
      <c r="H4938" s="2" t="s">
        <v>1285</v>
      </c>
      <c r="I4938" s="9" t="s">
        <v>15831</v>
      </c>
      <c r="J4938" s="2" t="s">
        <v>590</v>
      </c>
      <c r="K4938" s="2" t="s">
        <v>9657</v>
      </c>
      <c r="L4938" s="2" t="s">
        <v>3698</v>
      </c>
      <c r="M4938" s="2" t="s">
        <v>6601</v>
      </c>
      <c r="N4938" s="2"/>
      <c r="O4938" s="2" t="s">
        <v>194</v>
      </c>
      <c r="P4938" s="2" t="s">
        <v>289</v>
      </c>
      <c r="Q4938" s="2" t="s">
        <v>194</v>
      </c>
      <c r="R4938" s="2" t="s">
        <v>1995</v>
      </c>
      <c r="S4938" t="s">
        <v>1996</v>
      </c>
      <c r="T4938">
        <v>42803.41006678241</v>
      </c>
      <c r="U4938" t="s">
        <v>191</v>
      </c>
      <c r="V4938" t="s">
        <v>1996</v>
      </c>
      <c r="W4938">
        <v>42803.41006678241</v>
      </c>
    </row>
    <row r="4939" spans="1:23" x14ac:dyDescent="0.25">
      <c r="A4939" s="2"/>
      <c r="B4939" s="2"/>
      <c r="C4939" s="2" t="s">
        <v>29613</v>
      </c>
      <c r="D4939" s="2" t="s">
        <v>194</v>
      </c>
      <c r="E4939" s="2" t="s">
        <v>38465</v>
      </c>
      <c r="F4939" s="2" t="s">
        <v>38466</v>
      </c>
      <c r="G4939" s="2" t="s">
        <v>38467</v>
      </c>
      <c r="H4939" s="2" t="s">
        <v>315</v>
      </c>
      <c r="I4939" s="9" t="s">
        <v>15832</v>
      </c>
      <c r="J4939" s="2" t="s">
        <v>309</v>
      </c>
      <c r="K4939" s="2" t="s">
        <v>9657</v>
      </c>
      <c r="L4939" s="2" t="s">
        <v>3698</v>
      </c>
      <c r="M4939" s="2" t="s">
        <v>6601</v>
      </c>
      <c r="N4939" s="2"/>
      <c r="O4939" s="2" t="s">
        <v>194</v>
      </c>
      <c r="P4939" s="2" t="s">
        <v>289</v>
      </c>
      <c r="Q4939" s="2" t="s">
        <v>194</v>
      </c>
      <c r="R4939" s="2" t="s">
        <v>1995</v>
      </c>
      <c r="S4939" t="s">
        <v>1996</v>
      </c>
      <c r="T4939">
        <v>42803.41006678241</v>
      </c>
      <c r="U4939" t="s">
        <v>191</v>
      </c>
      <c r="V4939" t="s">
        <v>1996</v>
      </c>
      <c r="W4939">
        <v>42803.41006678241</v>
      </c>
    </row>
    <row r="4940" spans="1:23" x14ac:dyDescent="0.25">
      <c r="A4940" s="2"/>
      <c r="B4940" s="2"/>
      <c r="C4940" s="2" t="s">
        <v>29614</v>
      </c>
      <c r="D4940" s="2" t="s">
        <v>194</v>
      </c>
      <c r="E4940" s="2" t="s">
        <v>38465</v>
      </c>
      <c r="F4940" s="2" t="s">
        <v>38466</v>
      </c>
      <c r="G4940" s="2" t="s">
        <v>38467</v>
      </c>
      <c r="H4940" s="2" t="s">
        <v>1286</v>
      </c>
      <c r="I4940" s="9" t="s">
        <v>15833</v>
      </c>
      <c r="J4940" s="2" t="s">
        <v>582</v>
      </c>
      <c r="K4940" s="2" t="s">
        <v>9596</v>
      </c>
      <c r="L4940" s="2" t="s">
        <v>3633</v>
      </c>
      <c r="M4940" s="2" t="s">
        <v>6540</v>
      </c>
      <c r="N4940" s="2"/>
      <c r="O4940" s="2" t="s">
        <v>194</v>
      </c>
      <c r="P4940" s="2" t="s">
        <v>289</v>
      </c>
      <c r="Q4940" s="2" t="s">
        <v>194</v>
      </c>
      <c r="R4940" s="2" t="s">
        <v>1995</v>
      </c>
      <c r="S4940" t="s">
        <v>1996</v>
      </c>
      <c r="T4940">
        <v>42803.41006678241</v>
      </c>
      <c r="U4940" t="s">
        <v>191</v>
      </c>
      <c r="V4940" t="s">
        <v>1996</v>
      </c>
      <c r="W4940">
        <v>42803.41006678241</v>
      </c>
    </row>
    <row r="4941" spans="1:23" x14ac:dyDescent="0.25">
      <c r="A4941" s="2"/>
      <c r="B4941" s="2"/>
      <c r="C4941" s="2" t="s">
        <v>29615</v>
      </c>
      <c r="D4941" s="2" t="s">
        <v>194</v>
      </c>
      <c r="E4941" s="2" t="s">
        <v>38465</v>
      </c>
      <c r="F4941" s="2" t="s">
        <v>38466</v>
      </c>
      <c r="G4941" s="2" t="s">
        <v>38467</v>
      </c>
      <c r="H4941" s="2" t="s">
        <v>316</v>
      </c>
      <c r="I4941" s="9" t="s">
        <v>15834</v>
      </c>
      <c r="J4941" s="2" t="s">
        <v>302</v>
      </c>
      <c r="K4941" s="2" t="s">
        <v>9596</v>
      </c>
      <c r="L4941" s="2" t="s">
        <v>3633</v>
      </c>
      <c r="M4941" s="2" t="s">
        <v>6540</v>
      </c>
      <c r="N4941" s="2"/>
      <c r="O4941" s="2" t="s">
        <v>194</v>
      </c>
      <c r="P4941" s="2" t="s">
        <v>289</v>
      </c>
      <c r="Q4941" s="2" t="s">
        <v>194</v>
      </c>
      <c r="R4941" s="2" t="s">
        <v>1995</v>
      </c>
      <c r="S4941" t="s">
        <v>1996</v>
      </c>
      <c r="T4941">
        <v>42803.41006678241</v>
      </c>
      <c r="U4941" t="s">
        <v>191</v>
      </c>
      <c r="V4941" t="s">
        <v>1996</v>
      </c>
      <c r="W4941">
        <v>42803.41006678241</v>
      </c>
    </row>
    <row r="4942" spans="1:23" x14ac:dyDescent="0.25">
      <c r="A4942" s="2"/>
      <c r="B4942" s="2"/>
      <c r="C4942" s="2" t="s">
        <v>29616</v>
      </c>
      <c r="D4942" s="2" t="s">
        <v>194</v>
      </c>
      <c r="E4942" s="2" t="s">
        <v>38465</v>
      </c>
      <c r="F4942" s="2" t="s">
        <v>38466</v>
      </c>
      <c r="G4942" s="2" t="s">
        <v>38467</v>
      </c>
      <c r="H4942" s="2" t="s">
        <v>1302</v>
      </c>
      <c r="I4942" s="9" t="s">
        <v>15835</v>
      </c>
      <c r="J4942" s="2" t="s">
        <v>583</v>
      </c>
      <c r="K4942" s="2" t="s">
        <v>9654</v>
      </c>
      <c r="L4942" s="2" t="s">
        <v>3695</v>
      </c>
      <c r="M4942" s="2" t="s">
        <v>6598</v>
      </c>
      <c r="N4942" s="2"/>
      <c r="O4942" s="2" t="s">
        <v>194</v>
      </c>
      <c r="P4942" s="2" t="s">
        <v>289</v>
      </c>
      <c r="Q4942" s="2" t="s">
        <v>194</v>
      </c>
      <c r="R4942" s="2" t="s">
        <v>1995</v>
      </c>
      <c r="S4942" t="s">
        <v>1996</v>
      </c>
      <c r="T4942">
        <v>42803.41006678241</v>
      </c>
      <c r="U4942" t="s">
        <v>191</v>
      </c>
      <c r="V4942" t="s">
        <v>1996</v>
      </c>
      <c r="W4942">
        <v>42803.41006678241</v>
      </c>
    </row>
    <row r="4943" spans="1:23" x14ac:dyDescent="0.25">
      <c r="A4943" s="2"/>
      <c r="B4943" s="2"/>
      <c r="C4943" s="2" t="s">
        <v>29617</v>
      </c>
      <c r="D4943" s="2" t="s">
        <v>194</v>
      </c>
      <c r="E4943" s="2" t="s">
        <v>38465</v>
      </c>
      <c r="F4943" s="2" t="s">
        <v>38466</v>
      </c>
      <c r="G4943" s="2" t="s">
        <v>38467</v>
      </c>
      <c r="H4943" s="2" t="s">
        <v>311</v>
      </c>
      <c r="I4943" s="9" t="s">
        <v>15836</v>
      </c>
      <c r="J4943" s="2" t="s">
        <v>308</v>
      </c>
      <c r="K4943" s="2" t="s">
        <v>9654</v>
      </c>
      <c r="L4943" s="2" t="s">
        <v>3695</v>
      </c>
      <c r="M4943" s="2" t="s">
        <v>6598</v>
      </c>
      <c r="N4943" s="2"/>
      <c r="O4943" s="2" t="s">
        <v>194</v>
      </c>
      <c r="P4943" s="2" t="s">
        <v>289</v>
      </c>
      <c r="Q4943" s="2" t="s">
        <v>194</v>
      </c>
      <c r="R4943" s="2" t="s">
        <v>1995</v>
      </c>
      <c r="S4943" t="s">
        <v>1996</v>
      </c>
      <c r="T4943">
        <v>42803.41006678241</v>
      </c>
      <c r="U4943" t="s">
        <v>191</v>
      </c>
      <c r="V4943" t="s">
        <v>1996</v>
      </c>
      <c r="W4943">
        <v>42803.41006678241</v>
      </c>
    </row>
    <row r="4944" spans="1:23" x14ac:dyDescent="0.25">
      <c r="A4944" s="2"/>
      <c r="B4944" s="2"/>
      <c r="C4944" s="2" t="s">
        <v>29618</v>
      </c>
      <c r="D4944" s="2" t="s">
        <v>194</v>
      </c>
      <c r="E4944" s="2" t="s">
        <v>38465</v>
      </c>
      <c r="F4944" s="2" t="s">
        <v>38466</v>
      </c>
      <c r="G4944" s="2" t="s">
        <v>38467</v>
      </c>
      <c r="H4944" s="2" t="s">
        <v>315</v>
      </c>
      <c r="I4944" s="9" t="s">
        <v>15837</v>
      </c>
      <c r="J4944" s="2" t="s">
        <v>309</v>
      </c>
      <c r="K4944" s="2" t="s">
        <v>9654</v>
      </c>
      <c r="L4944" s="2" t="s">
        <v>3695</v>
      </c>
      <c r="M4944" s="2" t="s">
        <v>6598</v>
      </c>
      <c r="N4944" s="2"/>
      <c r="O4944" s="2" t="s">
        <v>194</v>
      </c>
      <c r="P4944" s="2" t="s">
        <v>289</v>
      </c>
      <c r="Q4944" s="2" t="s">
        <v>194</v>
      </c>
      <c r="R4944" s="2" t="s">
        <v>1995</v>
      </c>
      <c r="S4944" t="s">
        <v>1996</v>
      </c>
      <c r="T4944">
        <v>42803.41006678241</v>
      </c>
      <c r="U4944" t="s">
        <v>191</v>
      </c>
      <c r="V4944" t="s">
        <v>1996</v>
      </c>
      <c r="W4944">
        <v>42803.41006678241</v>
      </c>
    </row>
    <row r="4945" spans="1:23" x14ac:dyDescent="0.25">
      <c r="A4945" s="2"/>
      <c r="B4945" s="2"/>
      <c r="C4945" s="2" t="s">
        <v>29619</v>
      </c>
      <c r="D4945" s="2" t="s">
        <v>194</v>
      </c>
      <c r="E4945" s="2" t="s">
        <v>38465</v>
      </c>
      <c r="F4945" s="2" t="s">
        <v>38466</v>
      </c>
      <c r="G4945" s="2" t="s">
        <v>38467</v>
      </c>
      <c r="H4945" s="2" t="s">
        <v>317</v>
      </c>
      <c r="I4945" s="9" t="s">
        <v>15838</v>
      </c>
      <c r="J4945" s="2" t="s">
        <v>304</v>
      </c>
      <c r="K4945" s="2" t="s">
        <v>9654</v>
      </c>
      <c r="L4945" s="2" t="s">
        <v>3695</v>
      </c>
      <c r="M4945" s="2" t="s">
        <v>6598</v>
      </c>
      <c r="N4945" s="2"/>
      <c r="O4945" s="2" t="s">
        <v>194</v>
      </c>
      <c r="P4945" s="2" t="s">
        <v>289</v>
      </c>
      <c r="Q4945" s="2" t="s">
        <v>194</v>
      </c>
      <c r="R4945" s="2" t="s">
        <v>1995</v>
      </c>
      <c r="S4945" t="s">
        <v>1996</v>
      </c>
      <c r="T4945">
        <v>42803.41006678241</v>
      </c>
      <c r="U4945" t="s">
        <v>191</v>
      </c>
      <c r="V4945" t="s">
        <v>1996</v>
      </c>
      <c r="W4945">
        <v>42803.41006678241</v>
      </c>
    </row>
    <row r="4946" spans="1:23" x14ac:dyDescent="0.25">
      <c r="A4946" s="2"/>
      <c r="B4946" s="2"/>
      <c r="C4946" s="2" t="s">
        <v>29620</v>
      </c>
      <c r="D4946" s="2" t="s">
        <v>194</v>
      </c>
      <c r="E4946" s="2" t="s">
        <v>38465</v>
      </c>
      <c r="F4946" s="2" t="s">
        <v>38466</v>
      </c>
      <c r="G4946" s="2" t="s">
        <v>38467</v>
      </c>
      <c r="H4946" s="2" t="s">
        <v>1285</v>
      </c>
      <c r="I4946" s="9" t="s">
        <v>15839</v>
      </c>
      <c r="J4946" s="2" t="s">
        <v>590</v>
      </c>
      <c r="K4946" s="2" t="s">
        <v>9655</v>
      </c>
      <c r="L4946" s="2" t="s">
        <v>3696</v>
      </c>
      <c r="M4946" s="2" t="s">
        <v>6599</v>
      </c>
      <c r="N4946" s="2"/>
      <c r="O4946" s="2" t="s">
        <v>194</v>
      </c>
      <c r="P4946" s="2" t="s">
        <v>289</v>
      </c>
      <c r="Q4946" s="2" t="s">
        <v>194</v>
      </c>
      <c r="R4946" s="2" t="s">
        <v>1995</v>
      </c>
      <c r="S4946" t="s">
        <v>1996</v>
      </c>
      <c r="T4946">
        <v>42803.41006678241</v>
      </c>
      <c r="U4946" t="s">
        <v>191</v>
      </c>
      <c r="V4946" t="s">
        <v>1996</v>
      </c>
      <c r="W4946">
        <v>42803.41006678241</v>
      </c>
    </row>
    <row r="4947" spans="1:23" x14ac:dyDescent="0.25">
      <c r="A4947" s="2"/>
      <c r="B4947" s="2"/>
      <c r="C4947" s="2" t="s">
        <v>29621</v>
      </c>
      <c r="D4947" s="2" t="s">
        <v>194</v>
      </c>
      <c r="E4947" s="2" t="s">
        <v>38465</v>
      </c>
      <c r="F4947" s="2" t="s">
        <v>38466</v>
      </c>
      <c r="G4947" s="2" t="s">
        <v>38467</v>
      </c>
      <c r="H4947" s="2" t="s">
        <v>315</v>
      </c>
      <c r="I4947" s="9" t="s">
        <v>15840</v>
      </c>
      <c r="J4947" s="2" t="s">
        <v>309</v>
      </c>
      <c r="K4947" s="2" t="s">
        <v>9655</v>
      </c>
      <c r="L4947" s="2" t="s">
        <v>3696</v>
      </c>
      <c r="M4947" s="2" t="s">
        <v>6599</v>
      </c>
      <c r="N4947" s="2"/>
      <c r="O4947" s="2" t="s">
        <v>194</v>
      </c>
      <c r="P4947" s="2" t="s">
        <v>289</v>
      </c>
      <c r="Q4947" s="2" t="s">
        <v>194</v>
      </c>
      <c r="R4947" s="2" t="s">
        <v>1995</v>
      </c>
      <c r="S4947" t="s">
        <v>1996</v>
      </c>
      <c r="T4947">
        <v>42803.41006678241</v>
      </c>
      <c r="U4947" t="s">
        <v>191</v>
      </c>
      <c r="V4947" t="s">
        <v>1996</v>
      </c>
      <c r="W4947">
        <v>42803.41006678241</v>
      </c>
    </row>
    <row r="4948" spans="1:23" x14ac:dyDescent="0.25">
      <c r="A4948" s="2"/>
      <c r="B4948" s="2"/>
      <c r="C4948" s="2" t="s">
        <v>29622</v>
      </c>
      <c r="D4948" s="2" t="s">
        <v>194</v>
      </c>
      <c r="E4948" s="2" t="s">
        <v>38465</v>
      </c>
      <c r="F4948" s="2" t="s">
        <v>38466</v>
      </c>
      <c r="G4948" s="2" t="s">
        <v>38467</v>
      </c>
      <c r="H4948" s="2" t="s">
        <v>1293</v>
      </c>
      <c r="I4948" s="9" t="s">
        <v>15841</v>
      </c>
      <c r="J4948" s="2" t="s">
        <v>584</v>
      </c>
      <c r="K4948" s="2" t="s">
        <v>9584</v>
      </c>
      <c r="L4948" s="2" t="s">
        <v>3620</v>
      </c>
      <c r="M4948" s="2" t="s">
        <v>6528</v>
      </c>
      <c r="N4948" s="2"/>
      <c r="O4948" s="2" t="s">
        <v>194</v>
      </c>
      <c r="P4948" s="2" t="s">
        <v>289</v>
      </c>
      <c r="Q4948" s="2" t="s">
        <v>194</v>
      </c>
      <c r="R4948" s="2" t="s">
        <v>1995</v>
      </c>
      <c r="S4948" t="s">
        <v>1996</v>
      </c>
      <c r="T4948">
        <v>42803.41006678241</v>
      </c>
      <c r="U4948" t="s">
        <v>191</v>
      </c>
      <c r="V4948" t="s">
        <v>1996</v>
      </c>
      <c r="W4948">
        <v>42803.41006678241</v>
      </c>
    </row>
    <row r="4949" spans="1:23" x14ac:dyDescent="0.25">
      <c r="A4949" s="2"/>
      <c r="B4949" s="2"/>
      <c r="C4949" s="2" t="s">
        <v>29623</v>
      </c>
      <c r="D4949" s="2" t="s">
        <v>194</v>
      </c>
      <c r="E4949" s="2" t="s">
        <v>38465</v>
      </c>
      <c r="F4949" s="2" t="s">
        <v>38466</v>
      </c>
      <c r="G4949" s="2" t="s">
        <v>38467</v>
      </c>
      <c r="H4949" s="2" t="s">
        <v>1294</v>
      </c>
      <c r="I4949" s="9" t="s">
        <v>15842</v>
      </c>
      <c r="J4949" s="2" t="s">
        <v>308</v>
      </c>
      <c r="K4949" s="2" t="s">
        <v>9558</v>
      </c>
      <c r="L4949" s="2" t="s">
        <v>3593</v>
      </c>
      <c r="M4949" s="2" t="s">
        <v>6502</v>
      </c>
      <c r="N4949" s="2"/>
      <c r="O4949" s="2" t="s">
        <v>194</v>
      </c>
      <c r="P4949" s="2" t="s">
        <v>289</v>
      </c>
      <c r="Q4949" s="2" t="s">
        <v>194</v>
      </c>
      <c r="R4949" s="2" t="s">
        <v>1995</v>
      </c>
      <c r="S4949" t="s">
        <v>1996</v>
      </c>
      <c r="T4949">
        <v>42803.41006678241</v>
      </c>
      <c r="U4949" t="s">
        <v>191</v>
      </c>
      <c r="V4949" t="s">
        <v>1996</v>
      </c>
      <c r="W4949">
        <v>42803.41006678241</v>
      </c>
    </row>
    <row r="4950" spans="1:23" x14ac:dyDescent="0.25">
      <c r="A4950" s="2"/>
      <c r="B4950" s="2"/>
      <c r="C4950" s="2" t="s">
        <v>29624</v>
      </c>
      <c r="D4950" s="2" t="s">
        <v>194</v>
      </c>
      <c r="E4950" s="2" t="s">
        <v>38465</v>
      </c>
      <c r="F4950" s="2" t="s">
        <v>38466</v>
      </c>
      <c r="G4950" s="2" t="s">
        <v>38467</v>
      </c>
      <c r="H4950" s="2" t="s">
        <v>1317</v>
      </c>
      <c r="I4950" s="9" t="s">
        <v>15843</v>
      </c>
      <c r="J4950" s="2" t="s">
        <v>613</v>
      </c>
      <c r="K4950" s="2" t="s">
        <v>9594</v>
      </c>
      <c r="L4950" s="2" t="s">
        <v>3631</v>
      </c>
      <c r="M4950" s="2" t="s">
        <v>6538</v>
      </c>
      <c r="N4950" s="2"/>
      <c r="O4950" s="2" t="s">
        <v>194</v>
      </c>
      <c r="P4950" s="2" t="s">
        <v>289</v>
      </c>
      <c r="Q4950" s="2" t="s">
        <v>194</v>
      </c>
      <c r="R4950" s="2" t="s">
        <v>1995</v>
      </c>
      <c r="S4950" t="s">
        <v>1996</v>
      </c>
      <c r="T4950">
        <v>42803.41006678241</v>
      </c>
      <c r="U4950" t="s">
        <v>191</v>
      </c>
      <c r="V4950" t="s">
        <v>1996</v>
      </c>
      <c r="W4950">
        <v>42803.41006678241</v>
      </c>
    </row>
    <row r="4951" spans="1:23" x14ac:dyDescent="0.25">
      <c r="A4951" s="2"/>
      <c r="B4951" s="2"/>
      <c r="C4951" s="2" t="s">
        <v>29625</v>
      </c>
      <c r="D4951" s="2" t="s">
        <v>194</v>
      </c>
      <c r="E4951" s="2" t="s">
        <v>38465</v>
      </c>
      <c r="F4951" s="2" t="s">
        <v>38466</v>
      </c>
      <c r="G4951" s="2" t="s">
        <v>38467</v>
      </c>
      <c r="H4951" s="2" t="s">
        <v>1319</v>
      </c>
      <c r="I4951" s="9" t="s">
        <v>15844</v>
      </c>
      <c r="J4951" s="2" t="s">
        <v>615</v>
      </c>
      <c r="K4951" s="2" t="s">
        <v>9594</v>
      </c>
      <c r="L4951" s="2" t="s">
        <v>3631</v>
      </c>
      <c r="M4951" s="2" t="s">
        <v>6538</v>
      </c>
      <c r="N4951" s="2"/>
      <c r="O4951" s="2" t="s">
        <v>194</v>
      </c>
      <c r="P4951" s="2" t="s">
        <v>289</v>
      </c>
      <c r="Q4951" s="2" t="s">
        <v>194</v>
      </c>
      <c r="R4951" s="2" t="s">
        <v>1995</v>
      </c>
      <c r="S4951" t="s">
        <v>1996</v>
      </c>
      <c r="T4951">
        <v>42803.41006678241</v>
      </c>
      <c r="U4951" t="s">
        <v>191</v>
      </c>
      <c r="V4951" t="s">
        <v>1996</v>
      </c>
      <c r="W4951">
        <v>42803.41006678241</v>
      </c>
    </row>
    <row r="4952" spans="1:23" x14ac:dyDescent="0.25">
      <c r="A4952" s="2"/>
      <c r="B4952" s="2"/>
      <c r="C4952" s="2" t="s">
        <v>29626</v>
      </c>
      <c r="D4952" s="2" t="s">
        <v>194</v>
      </c>
      <c r="E4952" s="2" t="s">
        <v>38465</v>
      </c>
      <c r="F4952" s="2" t="s">
        <v>38466</v>
      </c>
      <c r="G4952" s="2" t="s">
        <v>38467</v>
      </c>
      <c r="H4952" s="2" t="s">
        <v>315</v>
      </c>
      <c r="I4952" s="9" t="s">
        <v>15845</v>
      </c>
      <c r="J4952" s="2" t="s">
        <v>309</v>
      </c>
      <c r="K4952" s="2" t="s">
        <v>9627</v>
      </c>
      <c r="L4952" s="2" t="s">
        <v>3666</v>
      </c>
      <c r="M4952" s="2" t="s">
        <v>6571</v>
      </c>
      <c r="N4952" s="2"/>
      <c r="O4952" s="2" t="s">
        <v>194</v>
      </c>
      <c r="P4952" s="2" t="s">
        <v>289</v>
      </c>
      <c r="Q4952" s="2" t="s">
        <v>194</v>
      </c>
      <c r="R4952" s="2" t="s">
        <v>1995</v>
      </c>
      <c r="S4952" t="s">
        <v>1996</v>
      </c>
      <c r="T4952">
        <v>42803.41006678241</v>
      </c>
      <c r="U4952" t="s">
        <v>191</v>
      </c>
      <c r="V4952" t="s">
        <v>1996</v>
      </c>
      <c r="W4952">
        <v>42803.41006678241</v>
      </c>
    </row>
    <row r="4953" spans="1:23" x14ac:dyDescent="0.25">
      <c r="A4953" s="2"/>
      <c r="B4953" s="2"/>
      <c r="C4953" s="2" t="s">
        <v>29627</v>
      </c>
      <c r="D4953" s="2" t="s">
        <v>194</v>
      </c>
      <c r="E4953" s="2" t="s">
        <v>38465</v>
      </c>
      <c r="F4953" s="2" t="s">
        <v>38466</v>
      </c>
      <c r="G4953" s="2" t="s">
        <v>38467</v>
      </c>
      <c r="H4953" s="2" t="s">
        <v>311</v>
      </c>
      <c r="I4953" s="9" t="s">
        <v>15846</v>
      </c>
      <c r="J4953" s="2" t="s">
        <v>308</v>
      </c>
      <c r="K4953" s="2" t="s">
        <v>9627</v>
      </c>
      <c r="L4953" s="2" t="s">
        <v>3666</v>
      </c>
      <c r="M4953" s="2" t="s">
        <v>6571</v>
      </c>
      <c r="N4953" s="2"/>
      <c r="O4953" s="2" t="s">
        <v>194</v>
      </c>
      <c r="P4953" s="2" t="s">
        <v>289</v>
      </c>
      <c r="Q4953" s="2" t="s">
        <v>194</v>
      </c>
      <c r="R4953" s="2" t="s">
        <v>1995</v>
      </c>
      <c r="S4953" t="s">
        <v>1996</v>
      </c>
      <c r="T4953">
        <v>42803.41006678241</v>
      </c>
      <c r="U4953" t="s">
        <v>191</v>
      </c>
      <c r="V4953" t="s">
        <v>1996</v>
      </c>
      <c r="W4953">
        <v>42803.41006678241</v>
      </c>
    </row>
    <row r="4954" spans="1:23" x14ac:dyDescent="0.25">
      <c r="A4954" s="2"/>
      <c r="B4954" s="2"/>
      <c r="C4954" s="2" t="s">
        <v>29628</v>
      </c>
      <c r="D4954" s="2" t="s">
        <v>194</v>
      </c>
      <c r="E4954" s="2" t="s">
        <v>38465</v>
      </c>
      <c r="F4954" s="2" t="s">
        <v>38466</v>
      </c>
      <c r="G4954" s="2" t="s">
        <v>38467</v>
      </c>
      <c r="H4954" s="2" t="s">
        <v>1303</v>
      </c>
      <c r="I4954" s="9" t="s">
        <v>15847</v>
      </c>
      <c r="J4954" s="2" t="s">
        <v>598</v>
      </c>
      <c r="K4954" s="2" t="s">
        <v>9627</v>
      </c>
      <c r="L4954" s="2" t="s">
        <v>3666</v>
      </c>
      <c r="M4954" s="2" t="s">
        <v>6571</v>
      </c>
      <c r="N4954" s="2"/>
      <c r="O4954" s="2" t="s">
        <v>194</v>
      </c>
      <c r="P4954" s="2" t="s">
        <v>289</v>
      </c>
      <c r="Q4954" s="2" t="s">
        <v>194</v>
      </c>
      <c r="R4954" s="2" t="s">
        <v>1995</v>
      </c>
      <c r="S4954" t="s">
        <v>1996</v>
      </c>
      <c r="T4954">
        <v>42803.41006678241</v>
      </c>
      <c r="U4954" t="s">
        <v>191</v>
      </c>
      <c r="V4954" t="s">
        <v>1996</v>
      </c>
      <c r="W4954">
        <v>42803.41006678241</v>
      </c>
    </row>
    <row r="4955" spans="1:23" x14ac:dyDescent="0.25">
      <c r="A4955" s="2"/>
      <c r="B4955" s="2"/>
      <c r="C4955" s="2" t="s">
        <v>29629</v>
      </c>
      <c r="D4955" s="2" t="s">
        <v>194</v>
      </c>
      <c r="E4955" s="2" t="s">
        <v>38465</v>
      </c>
      <c r="F4955" s="2" t="s">
        <v>38466</v>
      </c>
      <c r="G4955" s="2" t="s">
        <v>38467</v>
      </c>
      <c r="H4955" s="2" t="s">
        <v>314</v>
      </c>
      <c r="I4955" s="9" t="s">
        <v>15848</v>
      </c>
      <c r="J4955" s="2" t="s">
        <v>306</v>
      </c>
      <c r="K4955" s="2" t="s">
        <v>9628</v>
      </c>
      <c r="L4955" s="2" t="s">
        <v>3667</v>
      </c>
      <c r="M4955" s="2" t="s">
        <v>6572</v>
      </c>
      <c r="N4955" s="2"/>
      <c r="O4955" s="2" t="s">
        <v>194</v>
      </c>
      <c r="P4955" s="2" t="s">
        <v>289</v>
      </c>
      <c r="Q4955" s="2" t="s">
        <v>194</v>
      </c>
      <c r="R4955" s="2" t="s">
        <v>1995</v>
      </c>
      <c r="S4955" t="s">
        <v>1996</v>
      </c>
      <c r="T4955">
        <v>42803.41006678241</v>
      </c>
      <c r="U4955" t="s">
        <v>191</v>
      </c>
      <c r="V4955" t="s">
        <v>1996</v>
      </c>
      <c r="W4955">
        <v>42803.41006678241</v>
      </c>
    </row>
    <row r="4956" spans="1:23" x14ac:dyDescent="0.25">
      <c r="A4956" s="2"/>
      <c r="B4956" s="2"/>
      <c r="C4956" s="2" t="s">
        <v>29630</v>
      </c>
      <c r="D4956" s="2" t="s">
        <v>194</v>
      </c>
      <c r="E4956" s="2" t="s">
        <v>38465</v>
      </c>
      <c r="F4956" s="2" t="s">
        <v>38466</v>
      </c>
      <c r="G4956" s="2" t="s">
        <v>38467</v>
      </c>
      <c r="H4956" s="2" t="s">
        <v>1285</v>
      </c>
      <c r="I4956" s="9" t="s">
        <v>15849</v>
      </c>
      <c r="J4956" s="2" t="s">
        <v>590</v>
      </c>
      <c r="K4956" s="2" t="s">
        <v>9625</v>
      </c>
      <c r="L4956" s="2" t="s">
        <v>3664</v>
      </c>
      <c r="M4956" s="2" t="s">
        <v>6569</v>
      </c>
      <c r="N4956" s="2"/>
      <c r="O4956" s="2" t="s">
        <v>194</v>
      </c>
      <c r="P4956" s="2" t="s">
        <v>289</v>
      </c>
      <c r="Q4956" s="2" t="s">
        <v>194</v>
      </c>
      <c r="R4956" s="2" t="s">
        <v>1995</v>
      </c>
      <c r="S4956" t="s">
        <v>1996</v>
      </c>
      <c r="T4956">
        <v>42803.41006678241</v>
      </c>
      <c r="U4956" t="s">
        <v>191</v>
      </c>
      <c r="V4956" t="s">
        <v>1996</v>
      </c>
      <c r="W4956">
        <v>42803.41006678241</v>
      </c>
    </row>
    <row r="4957" spans="1:23" x14ac:dyDescent="0.25">
      <c r="A4957" s="2"/>
      <c r="B4957" s="2"/>
      <c r="C4957" s="2" t="s">
        <v>29631</v>
      </c>
      <c r="D4957" s="2" t="s">
        <v>194</v>
      </c>
      <c r="E4957" s="2" t="s">
        <v>38465</v>
      </c>
      <c r="F4957" s="2" t="s">
        <v>38466</v>
      </c>
      <c r="G4957" s="2" t="s">
        <v>38467</v>
      </c>
      <c r="H4957" s="2" t="s">
        <v>313</v>
      </c>
      <c r="I4957" s="9" t="s">
        <v>15850</v>
      </c>
      <c r="J4957" s="2" t="s">
        <v>305</v>
      </c>
      <c r="K4957" s="2" t="s">
        <v>9645</v>
      </c>
      <c r="L4957" s="2" t="s">
        <v>3684</v>
      </c>
      <c r="M4957" s="2" t="s">
        <v>6589</v>
      </c>
      <c r="N4957" s="2"/>
      <c r="O4957" s="2" t="s">
        <v>194</v>
      </c>
      <c r="P4957" s="2" t="s">
        <v>289</v>
      </c>
      <c r="Q4957" s="2" t="s">
        <v>194</v>
      </c>
      <c r="R4957" s="2" t="s">
        <v>1995</v>
      </c>
      <c r="S4957" t="s">
        <v>1996</v>
      </c>
      <c r="T4957">
        <v>42803.41006678241</v>
      </c>
      <c r="U4957" t="s">
        <v>191</v>
      </c>
      <c r="V4957" t="s">
        <v>1996</v>
      </c>
      <c r="W4957">
        <v>42803.41006678241</v>
      </c>
    </row>
    <row r="4958" spans="1:23" x14ac:dyDescent="0.25">
      <c r="A4958" s="2"/>
      <c r="B4958" s="2"/>
      <c r="C4958" s="2" t="s">
        <v>29632</v>
      </c>
      <c r="D4958" s="2" t="s">
        <v>194</v>
      </c>
      <c r="E4958" s="2" t="s">
        <v>38465</v>
      </c>
      <c r="F4958" s="2" t="s">
        <v>38466</v>
      </c>
      <c r="G4958" s="2" t="s">
        <v>38467</v>
      </c>
      <c r="H4958" s="2" t="s">
        <v>317</v>
      </c>
      <c r="I4958" s="9" t="s">
        <v>15851</v>
      </c>
      <c r="J4958" s="2" t="s">
        <v>304</v>
      </c>
      <c r="K4958" s="2" t="s">
        <v>9591</v>
      </c>
      <c r="L4958" s="2" t="s">
        <v>3628</v>
      </c>
      <c r="M4958" s="2" t="s">
        <v>6535</v>
      </c>
      <c r="N4958" s="2"/>
      <c r="O4958" s="2" t="s">
        <v>194</v>
      </c>
      <c r="P4958" s="2" t="s">
        <v>289</v>
      </c>
      <c r="Q4958" s="2" t="s">
        <v>194</v>
      </c>
      <c r="R4958" s="2" t="s">
        <v>1995</v>
      </c>
      <c r="S4958" t="s">
        <v>1996</v>
      </c>
      <c r="T4958">
        <v>42803.41006678241</v>
      </c>
      <c r="U4958" t="s">
        <v>191</v>
      </c>
      <c r="V4958" t="s">
        <v>1996</v>
      </c>
      <c r="W4958">
        <v>42803.41006678241</v>
      </c>
    </row>
    <row r="4959" spans="1:23" x14ac:dyDescent="0.25">
      <c r="A4959" s="2"/>
      <c r="B4959" s="2"/>
      <c r="C4959" s="2" t="s">
        <v>29633</v>
      </c>
      <c r="D4959" s="2" t="s">
        <v>194</v>
      </c>
      <c r="E4959" s="2" t="s">
        <v>38465</v>
      </c>
      <c r="F4959" s="2" t="s">
        <v>38466</v>
      </c>
      <c r="G4959" s="2" t="s">
        <v>38467</v>
      </c>
      <c r="H4959" s="2" t="s">
        <v>1311</v>
      </c>
      <c r="I4959" s="9" t="s">
        <v>15852</v>
      </c>
      <c r="J4959" s="2" t="s">
        <v>588</v>
      </c>
      <c r="K4959" s="2" t="s">
        <v>9586</v>
      </c>
      <c r="L4959" s="2" t="s">
        <v>3622</v>
      </c>
      <c r="M4959" s="2" t="s">
        <v>6530</v>
      </c>
      <c r="N4959" s="2"/>
      <c r="O4959" s="2" t="s">
        <v>194</v>
      </c>
      <c r="P4959" s="2" t="s">
        <v>289</v>
      </c>
      <c r="Q4959" s="2" t="s">
        <v>194</v>
      </c>
      <c r="R4959" s="2" t="s">
        <v>1995</v>
      </c>
      <c r="S4959" t="s">
        <v>1996</v>
      </c>
      <c r="T4959">
        <v>42803.41006678241</v>
      </c>
      <c r="U4959" t="s">
        <v>191</v>
      </c>
      <c r="V4959" t="s">
        <v>1996</v>
      </c>
      <c r="W4959">
        <v>42803.41006678241</v>
      </c>
    </row>
    <row r="4960" spans="1:23" x14ac:dyDescent="0.25">
      <c r="A4960" s="2"/>
      <c r="B4960" s="2"/>
      <c r="C4960" s="2" t="s">
        <v>29634</v>
      </c>
      <c r="D4960" s="2" t="s">
        <v>194</v>
      </c>
      <c r="E4960" s="2" t="s">
        <v>38465</v>
      </c>
      <c r="F4960" s="2" t="s">
        <v>38466</v>
      </c>
      <c r="G4960" s="2" t="s">
        <v>38467</v>
      </c>
      <c r="H4960" s="2" t="s">
        <v>1299</v>
      </c>
      <c r="I4960" s="9" t="s">
        <v>15853</v>
      </c>
      <c r="J4960" s="2" t="s">
        <v>593</v>
      </c>
      <c r="K4960" s="2" t="s">
        <v>9585</v>
      </c>
      <c r="L4960" s="2" t="s">
        <v>3621</v>
      </c>
      <c r="M4960" s="2" t="s">
        <v>6529</v>
      </c>
      <c r="N4960" s="2"/>
      <c r="O4960" s="2" t="s">
        <v>194</v>
      </c>
      <c r="P4960" s="2" t="s">
        <v>289</v>
      </c>
      <c r="Q4960" s="2" t="s">
        <v>194</v>
      </c>
      <c r="R4960" s="2" t="s">
        <v>1995</v>
      </c>
      <c r="S4960" t="s">
        <v>1996</v>
      </c>
      <c r="T4960">
        <v>42803.41006678241</v>
      </c>
      <c r="U4960" t="s">
        <v>191</v>
      </c>
      <c r="V4960" t="s">
        <v>1996</v>
      </c>
      <c r="W4960">
        <v>42803.41006678241</v>
      </c>
    </row>
    <row r="4961" spans="1:23" x14ac:dyDescent="0.25">
      <c r="A4961" s="2"/>
      <c r="B4961" s="2"/>
      <c r="C4961" s="2" t="s">
        <v>29635</v>
      </c>
      <c r="D4961" s="2" t="s">
        <v>194</v>
      </c>
      <c r="E4961" s="2" t="s">
        <v>38465</v>
      </c>
      <c r="F4961" s="2" t="s">
        <v>38466</v>
      </c>
      <c r="G4961" s="2" t="s">
        <v>38467</v>
      </c>
      <c r="H4961" s="2" t="s">
        <v>1287</v>
      </c>
      <c r="I4961" s="9" t="s">
        <v>15854</v>
      </c>
      <c r="J4961" s="2" t="s">
        <v>586</v>
      </c>
      <c r="K4961" s="2" t="s">
        <v>9657</v>
      </c>
      <c r="L4961" s="2" t="s">
        <v>3698</v>
      </c>
      <c r="M4961" s="2" t="s">
        <v>6601</v>
      </c>
      <c r="N4961" s="2"/>
      <c r="O4961" s="2" t="s">
        <v>194</v>
      </c>
      <c r="P4961" s="2" t="s">
        <v>289</v>
      </c>
      <c r="Q4961" s="2" t="s">
        <v>194</v>
      </c>
      <c r="R4961" s="2" t="s">
        <v>1995</v>
      </c>
      <c r="S4961" t="s">
        <v>1996</v>
      </c>
      <c r="T4961">
        <v>42803.41006678241</v>
      </c>
      <c r="U4961" t="s">
        <v>191</v>
      </c>
      <c r="V4961" t="s">
        <v>1996</v>
      </c>
      <c r="W4961">
        <v>42803.41006678241</v>
      </c>
    </row>
    <row r="4962" spans="1:23" x14ac:dyDescent="0.25">
      <c r="A4962" s="2"/>
      <c r="B4962" s="2"/>
      <c r="C4962" s="2" t="s">
        <v>29636</v>
      </c>
      <c r="D4962" s="2" t="s">
        <v>194</v>
      </c>
      <c r="E4962" s="2" t="s">
        <v>38465</v>
      </c>
      <c r="F4962" s="2" t="s">
        <v>38466</v>
      </c>
      <c r="G4962" s="2" t="s">
        <v>38467</v>
      </c>
      <c r="H4962" s="2" t="s">
        <v>315</v>
      </c>
      <c r="I4962" s="9" t="s">
        <v>15855</v>
      </c>
      <c r="J4962" s="2" t="s">
        <v>309</v>
      </c>
      <c r="K4962" s="2" t="s">
        <v>9671</v>
      </c>
      <c r="L4962" s="2" t="s">
        <v>3713</v>
      </c>
      <c r="M4962" s="2" t="s">
        <v>6615</v>
      </c>
      <c r="N4962" s="2"/>
      <c r="O4962" s="2" t="s">
        <v>194</v>
      </c>
      <c r="P4962" s="2" t="s">
        <v>289</v>
      </c>
      <c r="Q4962" s="2" t="s">
        <v>194</v>
      </c>
      <c r="R4962" s="2" t="s">
        <v>1995</v>
      </c>
      <c r="S4962" t="s">
        <v>1996</v>
      </c>
      <c r="T4962">
        <v>42803.41006678241</v>
      </c>
      <c r="U4962" t="s">
        <v>191</v>
      </c>
      <c r="V4962" t="s">
        <v>1996</v>
      </c>
      <c r="W4962">
        <v>42803.41006678241</v>
      </c>
    </row>
    <row r="4963" spans="1:23" x14ac:dyDescent="0.25">
      <c r="A4963" s="2"/>
      <c r="B4963" s="2"/>
      <c r="C4963" s="2" t="s">
        <v>29637</v>
      </c>
      <c r="D4963" s="2" t="s">
        <v>194</v>
      </c>
      <c r="E4963" s="2" t="s">
        <v>38465</v>
      </c>
      <c r="F4963" s="2" t="s">
        <v>38466</v>
      </c>
      <c r="G4963" s="2" t="s">
        <v>38467</v>
      </c>
      <c r="H4963" s="2" t="s">
        <v>311</v>
      </c>
      <c r="I4963" s="9" t="s">
        <v>15856</v>
      </c>
      <c r="J4963" s="2" t="s">
        <v>308</v>
      </c>
      <c r="K4963" s="2" t="s">
        <v>9671</v>
      </c>
      <c r="L4963" s="2" t="s">
        <v>3713</v>
      </c>
      <c r="M4963" s="2" t="s">
        <v>6615</v>
      </c>
      <c r="N4963" s="2"/>
      <c r="O4963" s="2" t="s">
        <v>194</v>
      </c>
      <c r="P4963" s="2" t="s">
        <v>289</v>
      </c>
      <c r="Q4963" s="2" t="s">
        <v>194</v>
      </c>
      <c r="R4963" s="2" t="s">
        <v>1995</v>
      </c>
      <c r="S4963" t="s">
        <v>1996</v>
      </c>
      <c r="T4963">
        <v>42803.41006678241</v>
      </c>
      <c r="U4963" t="s">
        <v>191</v>
      </c>
      <c r="V4963" t="s">
        <v>1996</v>
      </c>
      <c r="W4963">
        <v>42803.41006678241</v>
      </c>
    </row>
    <row r="4964" spans="1:23" x14ac:dyDescent="0.25">
      <c r="A4964" s="2"/>
      <c r="B4964" s="2"/>
      <c r="C4964" s="2" t="s">
        <v>29638</v>
      </c>
      <c r="D4964" s="2" t="s">
        <v>194</v>
      </c>
      <c r="E4964" s="2" t="s">
        <v>38465</v>
      </c>
      <c r="F4964" s="2" t="s">
        <v>38466</v>
      </c>
      <c r="G4964" s="2" t="s">
        <v>38467</v>
      </c>
      <c r="H4964" s="2" t="s">
        <v>317</v>
      </c>
      <c r="I4964" s="9" t="s">
        <v>15857</v>
      </c>
      <c r="J4964" s="2" t="s">
        <v>304</v>
      </c>
      <c r="K4964" s="2" t="s">
        <v>9578</v>
      </c>
      <c r="L4964" s="2" t="s">
        <v>3614</v>
      </c>
      <c r="M4964" s="2" t="s">
        <v>6522</v>
      </c>
      <c r="N4964" s="2"/>
      <c r="O4964" s="2" t="s">
        <v>194</v>
      </c>
      <c r="P4964" s="2" t="s">
        <v>289</v>
      </c>
      <c r="Q4964" s="2" t="s">
        <v>194</v>
      </c>
      <c r="R4964" s="2" t="s">
        <v>1995</v>
      </c>
      <c r="S4964" t="s">
        <v>1996</v>
      </c>
      <c r="T4964">
        <v>42803.41006678241</v>
      </c>
      <c r="U4964" t="s">
        <v>191</v>
      </c>
      <c r="V4964" t="s">
        <v>1996</v>
      </c>
      <c r="W4964">
        <v>42803.41006678241</v>
      </c>
    </row>
    <row r="4965" spans="1:23" x14ac:dyDescent="0.25">
      <c r="A4965" s="2"/>
      <c r="B4965" s="2"/>
      <c r="C4965" s="2" t="s">
        <v>29639</v>
      </c>
      <c r="D4965" s="2" t="s">
        <v>194</v>
      </c>
      <c r="E4965" s="2" t="s">
        <v>38465</v>
      </c>
      <c r="F4965" s="2" t="s">
        <v>38466</v>
      </c>
      <c r="G4965" s="2" t="s">
        <v>38467</v>
      </c>
      <c r="H4965" s="2" t="s">
        <v>313</v>
      </c>
      <c r="I4965" s="9" t="s">
        <v>15858</v>
      </c>
      <c r="J4965" s="2" t="s">
        <v>305</v>
      </c>
      <c r="K4965" s="2" t="s">
        <v>9587</v>
      </c>
      <c r="L4965" s="2" t="s">
        <v>3623</v>
      </c>
      <c r="M4965" s="2" t="s">
        <v>6531</v>
      </c>
      <c r="N4965" s="2"/>
      <c r="O4965" s="2" t="s">
        <v>194</v>
      </c>
      <c r="P4965" s="2" t="s">
        <v>289</v>
      </c>
      <c r="Q4965" s="2" t="s">
        <v>194</v>
      </c>
      <c r="R4965" s="2" t="s">
        <v>1995</v>
      </c>
      <c r="S4965" t="s">
        <v>1996</v>
      </c>
      <c r="T4965">
        <v>42803.41006678241</v>
      </c>
      <c r="U4965" t="s">
        <v>191</v>
      </c>
      <c r="V4965" t="s">
        <v>1996</v>
      </c>
      <c r="W4965">
        <v>42803.41006678241</v>
      </c>
    </row>
    <row r="4966" spans="1:23" x14ac:dyDescent="0.25">
      <c r="A4966" s="2"/>
      <c r="B4966" s="2"/>
      <c r="C4966" s="2" t="s">
        <v>29640</v>
      </c>
      <c r="D4966" s="2" t="s">
        <v>194</v>
      </c>
      <c r="E4966" s="2" t="s">
        <v>38465</v>
      </c>
      <c r="F4966" s="2" t="s">
        <v>38466</v>
      </c>
      <c r="G4966" s="2" t="s">
        <v>38467</v>
      </c>
      <c r="H4966" s="2" t="s">
        <v>315</v>
      </c>
      <c r="I4966" s="9" t="s">
        <v>15859</v>
      </c>
      <c r="J4966" s="2" t="s">
        <v>309</v>
      </c>
      <c r="K4966" s="2" t="s">
        <v>9640</v>
      </c>
      <c r="L4966" s="2" t="s">
        <v>3679</v>
      </c>
      <c r="M4966" s="2" t="s">
        <v>6584</v>
      </c>
      <c r="N4966" s="2"/>
      <c r="O4966" s="2" t="s">
        <v>194</v>
      </c>
      <c r="P4966" s="2" t="s">
        <v>289</v>
      </c>
      <c r="Q4966" s="2" t="s">
        <v>194</v>
      </c>
      <c r="R4966" s="2" t="s">
        <v>1995</v>
      </c>
      <c r="S4966" t="s">
        <v>1996</v>
      </c>
      <c r="T4966">
        <v>42803.41006678241</v>
      </c>
      <c r="U4966" t="s">
        <v>191</v>
      </c>
      <c r="V4966" t="s">
        <v>1996</v>
      </c>
      <c r="W4966">
        <v>42803.41006678241</v>
      </c>
    </row>
    <row r="4967" spans="1:23" x14ac:dyDescent="0.25">
      <c r="A4967" s="2"/>
      <c r="B4967" s="2"/>
      <c r="C4967" s="2" t="s">
        <v>29641</v>
      </c>
      <c r="D4967" s="2" t="s">
        <v>194</v>
      </c>
      <c r="E4967" s="2" t="s">
        <v>38465</v>
      </c>
      <c r="F4967" s="2" t="s">
        <v>38466</v>
      </c>
      <c r="G4967" s="2" t="s">
        <v>38467</v>
      </c>
      <c r="H4967" s="2" t="s">
        <v>1311</v>
      </c>
      <c r="I4967" s="9" t="s">
        <v>15860</v>
      </c>
      <c r="J4967" s="2" t="s">
        <v>588</v>
      </c>
      <c r="K4967" s="2" t="s">
        <v>9640</v>
      </c>
      <c r="L4967" s="2" t="s">
        <v>3679</v>
      </c>
      <c r="M4967" s="2" t="s">
        <v>6584</v>
      </c>
      <c r="N4967" s="2"/>
      <c r="O4967" s="2" t="s">
        <v>194</v>
      </c>
      <c r="P4967" s="2" t="s">
        <v>289</v>
      </c>
      <c r="Q4967" s="2" t="s">
        <v>194</v>
      </c>
      <c r="R4967" s="2" t="s">
        <v>1995</v>
      </c>
      <c r="S4967" t="s">
        <v>1996</v>
      </c>
      <c r="T4967">
        <v>42803.41006678241</v>
      </c>
      <c r="U4967" t="s">
        <v>191</v>
      </c>
      <c r="V4967" t="s">
        <v>1996</v>
      </c>
      <c r="W4967">
        <v>42803.41006678241</v>
      </c>
    </row>
    <row r="4968" spans="1:23" x14ac:dyDescent="0.25">
      <c r="A4968" s="2"/>
      <c r="B4968" s="2"/>
      <c r="C4968" s="2" t="s">
        <v>29642</v>
      </c>
      <c r="D4968" s="2" t="s">
        <v>194</v>
      </c>
      <c r="E4968" s="2" t="s">
        <v>38465</v>
      </c>
      <c r="F4968" s="2" t="s">
        <v>38466</v>
      </c>
      <c r="G4968" s="2" t="s">
        <v>38467</v>
      </c>
      <c r="H4968" s="2" t="s">
        <v>311</v>
      </c>
      <c r="I4968" s="9" t="s">
        <v>15861</v>
      </c>
      <c r="J4968" s="2" t="s">
        <v>308</v>
      </c>
      <c r="K4968" s="2" t="s">
        <v>9640</v>
      </c>
      <c r="L4968" s="2" t="s">
        <v>3679</v>
      </c>
      <c r="M4968" s="2" t="s">
        <v>6584</v>
      </c>
      <c r="N4968" s="2"/>
      <c r="O4968" s="2" t="s">
        <v>194</v>
      </c>
      <c r="P4968" s="2" t="s">
        <v>289</v>
      </c>
      <c r="Q4968" s="2" t="s">
        <v>194</v>
      </c>
      <c r="R4968" s="2" t="s">
        <v>1995</v>
      </c>
      <c r="S4968" t="s">
        <v>1996</v>
      </c>
      <c r="T4968">
        <v>42803.41006678241</v>
      </c>
      <c r="U4968" t="s">
        <v>191</v>
      </c>
      <c r="V4968" t="s">
        <v>1996</v>
      </c>
      <c r="W4968">
        <v>42803.41006678241</v>
      </c>
    </row>
    <row r="4969" spans="1:23" x14ac:dyDescent="0.25">
      <c r="A4969" s="2"/>
      <c r="B4969" s="2"/>
      <c r="C4969" s="2" t="s">
        <v>29643</v>
      </c>
      <c r="D4969" s="2" t="s">
        <v>194</v>
      </c>
      <c r="E4969" s="2" t="s">
        <v>38465</v>
      </c>
      <c r="F4969" s="2" t="s">
        <v>38466</v>
      </c>
      <c r="G4969" s="2" t="s">
        <v>38467</v>
      </c>
      <c r="H4969" s="2" t="s">
        <v>1319</v>
      </c>
      <c r="I4969" s="9" t="s">
        <v>15862</v>
      </c>
      <c r="J4969" s="2" t="s">
        <v>615</v>
      </c>
      <c r="K4969" s="2" t="s">
        <v>9589</v>
      </c>
      <c r="L4969" s="2" t="s">
        <v>3625</v>
      </c>
      <c r="M4969" s="2" t="s">
        <v>6533</v>
      </c>
      <c r="N4969" s="2"/>
      <c r="O4969" s="2" t="s">
        <v>194</v>
      </c>
      <c r="P4969" s="2" t="s">
        <v>289</v>
      </c>
      <c r="Q4969" s="2" t="s">
        <v>194</v>
      </c>
      <c r="R4969" s="2" t="s">
        <v>1995</v>
      </c>
      <c r="S4969" t="s">
        <v>1996</v>
      </c>
      <c r="T4969">
        <v>42803.41006678241</v>
      </c>
      <c r="U4969" t="s">
        <v>191</v>
      </c>
      <c r="V4969" t="s">
        <v>1996</v>
      </c>
      <c r="W4969">
        <v>42803.41006678241</v>
      </c>
    </row>
    <row r="4970" spans="1:23" x14ac:dyDescent="0.25">
      <c r="A4970" s="2"/>
      <c r="B4970" s="2"/>
      <c r="C4970" s="2" t="s">
        <v>29644</v>
      </c>
      <c r="D4970" s="2" t="s">
        <v>194</v>
      </c>
      <c r="E4970" s="2" t="s">
        <v>38465</v>
      </c>
      <c r="F4970" s="2" t="s">
        <v>38466</v>
      </c>
      <c r="G4970" s="2" t="s">
        <v>38467</v>
      </c>
      <c r="H4970" s="2" t="s">
        <v>1293</v>
      </c>
      <c r="I4970" s="9" t="s">
        <v>15863</v>
      </c>
      <c r="J4970" s="2" t="s">
        <v>584</v>
      </c>
      <c r="K4970" s="2" t="s">
        <v>9589</v>
      </c>
      <c r="L4970" s="2" t="s">
        <v>3625</v>
      </c>
      <c r="M4970" s="2" t="s">
        <v>6533</v>
      </c>
      <c r="N4970" s="2"/>
      <c r="O4970" s="2" t="s">
        <v>194</v>
      </c>
      <c r="P4970" s="2" t="s">
        <v>289</v>
      </c>
      <c r="Q4970" s="2" t="s">
        <v>194</v>
      </c>
      <c r="R4970" s="2" t="s">
        <v>1995</v>
      </c>
      <c r="S4970" t="s">
        <v>1996</v>
      </c>
      <c r="T4970">
        <v>42803.41006678241</v>
      </c>
      <c r="U4970" t="s">
        <v>191</v>
      </c>
      <c r="V4970" t="s">
        <v>1996</v>
      </c>
      <c r="W4970">
        <v>42803.41006678241</v>
      </c>
    </row>
    <row r="4971" spans="1:23" x14ac:dyDescent="0.25">
      <c r="A4971" s="2"/>
      <c r="B4971" s="2"/>
      <c r="C4971" s="2" t="s">
        <v>29645</v>
      </c>
      <c r="D4971" s="2" t="s">
        <v>194</v>
      </c>
      <c r="E4971" s="2" t="s">
        <v>38465</v>
      </c>
      <c r="F4971" s="2" t="s">
        <v>38466</v>
      </c>
      <c r="G4971" s="2" t="s">
        <v>38467</v>
      </c>
      <c r="H4971" s="2" t="s">
        <v>1292</v>
      </c>
      <c r="I4971" s="9" t="s">
        <v>15864</v>
      </c>
      <c r="J4971" s="2" t="s">
        <v>591</v>
      </c>
      <c r="K4971" s="2" t="s">
        <v>9589</v>
      </c>
      <c r="L4971" s="2" t="s">
        <v>3625</v>
      </c>
      <c r="M4971" s="2" t="s">
        <v>6533</v>
      </c>
      <c r="N4971" s="2"/>
      <c r="O4971" s="2" t="s">
        <v>194</v>
      </c>
      <c r="P4971" s="2" t="s">
        <v>289</v>
      </c>
      <c r="Q4971" s="2" t="s">
        <v>194</v>
      </c>
      <c r="R4971" s="2" t="s">
        <v>1995</v>
      </c>
      <c r="S4971" t="s">
        <v>1996</v>
      </c>
      <c r="T4971">
        <v>42803.41006678241</v>
      </c>
      <c r="U4971" t="s">
        <v>191</v>
      </c>
      <c r="V4971" t="s">
        <v>1996</v>
      </c>
      <c r="W4971">
        <v>42803.41006678241</v>
      </c>
    </row>
    <row r="4972" spans="1:23" x14ac:dyDescent="0.25">
      <c r="A4972" s="2"/>
      <c r="B4972" s="2"/>
      <c r="C4972" s="2" t="s">
        <v>29646</v>
      </c>
      <c r="D4972" s="2" t="s">
        <v>194</v>
      </c>
      <c r="E4972" s="2" t="s">
        <v>38465</v>
      </c>
      <c r="F4972" s="2" t="s">
        <v>38466</v>
      </c>
      <c r="G4972" s="2" t="s">
        <v>38467</v>
      </c>
      <c r="H4972" s="2" t="s">
        <v>314</v>
      </c>
      <c r="I4972" s="9" t="s">
        <v>15865</v>
      </c>
      <c r="J4972" s="2" t="s">
        <v>306</v>
      </c>
      <c r="K4972" s="2" t="s">
        <v>9672</v>
      </c>
      <c r="L4972" s="2" t="s">
        <v>3714</v>
      </c>
      <c r="M4972" s="2" t="s">
        <v>6616</v>
      </c>
      <c r="N4972" s="2"/>
      <c r="O4972" s="2" t="s">
        <v>194</v>
      </c>
      <c r="P4972" s="2" t="s">
        <v>289</v>
      </c>
      <c r="Q4972" s="2" t="s">
        <v>194</v>
      </c>
      <c r="R4972" s="2" t="s">
        <v>1995</v>
      </c>
      <c r="S4972" t="s">
        <v>1996</v>
      </c>
      <c r="T4972">
        <v>42803.41006678241</v>
      </c>
      <c r="U4972" t="s">
        <v>191</v>
      </c>
      <c r="V4972" t="s">
        <v>1996</v>
      </c>
      <c r="W4972">
        <v>42803.41006678241</v>
      </c>
    </row>
    <row r="4973" spans="1:23" x14ac:dyDescent="0.25">
      <c r="A4973" s="2"/>
      <c r="B4973" s="2"/>
      <c r="C4973" s="2" t="s">
        <v>29647</v>
      </c>
      <c r="D4973" s="2" t="s">
        <v>194</v>
      </c>
      <c r="E4973" s="2" t="s">
        <v>38465</v>
      </c>
      <c r="F4973" s="2" t="s">
        <v>38466</v>
      </c>
      <c r="G4973" s="2" t="s">
        <v>38467</v>
      </c>
      <c r="H4973" s="2" t="s">
        <v>311</v>
      </c>
      <c r="I4973" s="9" t="s">
        <v>15866</v>
      </c>
      <c r="J4973" s="2" t="s">
        <v>308</v>
      </c>
      <c r="K4973" s="2" t="s">
        <v>9672</v>
      </c>
      <c r="L4973" s="2" t="s">
        <v>3714</v>
      </c>
      <c r="M4973" s="2" t="s">
        <v>6616</v>
      </c>
      <c r="N4973" s="2"/>
      <c r="O4973" s="2" t="s">
        <v>194</v>
      </c>
      <c r="P4973" s="2" t="s">
        <v>289</v>
      </c>
      <c r="Q4973" s="2" t="s">
        <v>194</v>
      </c>
      <c r="R4973" s="2" t="s">
        <v>1995</v>
      </c>
      <c r="S4973" t="s">
        <v>1996</v>
      </c>
      <c r="T4973">
        <v>42803.41006678241</v>
      </c>
      <c r="U4973" t="s">
        <v>191</v>
      </c>
      <c r="V4973" t="s">
        <v>1996</v>
      </c>
      <c r="W4973">
        <v>42803.41006678241</v>
      </c>
    </row>
    <row r="4974" spans="1:23" x14ac:dyDescent="0.25">
      <c r="A4974" s="2"/>
      <c r="B4974" s="2"/>
      <c r="C4974" s="2" t="s">
        <v>29648</v>
      </c>
      <c r="D4974" s="2" t="s">
        <v>194</v>
      </c>
      <c r="E4974" s="2" t="s">
        <v>38465</v>
      </c>
      <c r="F4974" s="2" t="s">
        <v>38466</v>
      </c>
      <c r="G4974" s="2" t="s">
        <v>38467</v>
      </c>
      <c r="H4974" s="2" t="s">
        <v>315</v>
      </c>
      <c r="I4974" s="9" t="s">
        <v>15867</v>
      </c>
      <c r="J4974" s="2" t="s">
        <v>309</v>
      </c>
      <c r="K4974" s="2" t="s">
        <v>9672</v>
      </c>
      <c r="L4974" s="2" t="s">
        <v>3714</v>
      </c>
      <c r="M4974" s="2" t="s">
        <v>6616</v>
      </c>
      <c r="N4974" s="2"/>
      <c r="O4974" s="2" t="s">
        <v>194</v>
      </c>
      <c r="P4974" s="2" t="s">
        <v>289</v>
      </c>
      <c r="Q4974" s="2" t="s">
        <v>194</v>
      </c>
      <c r="R4974" s="2" t="s">
        <v>1995</v>
      </c>
      <c r="S4974" t="s">
        <v>1996</v>
      </c>
      <c r="T4974">
        <v>42803.41006678241</v>
      </c>
      <c r="U4974" t="s">
        <v>191</v>
      </c>
      <c r="V4974" t="s">
        <v>1996</v>
      </c>
      <c r="W4974">
        <v>42803.41006678241</v>
      </c>
    </row>
    <row r="4975" spans="1:23" x14ac:dyDescent="0.25">
      <c r="A4975" s="2"/>
      <c r="B4975" s="2"/>
      <c r="C4975" s="2" t="s">
        <v>29649</v>
      </c>
      <c r="D4975" s="2" t="s">
        <v>194</v>
      </c>
      <c r="E4975" s="2" t="s">
        <v>38465</v>
      </c>
      <c r="F4975" s="2" t="s">
        <v>38466</v>
      </c>
      <c r="G4975" s="2" t="s">
        <v>38467</v>
      </c>
      <c r="H4975" s="2" t="s">
        <v>1304</v>
      </c>
      <c r="I4975" s="9" t="s">
        <v>15868</v>
      </c>
      <c r="J4975" s="2" t="s">
        <v>596</v>
      </c>
      <c r="K4975" s="2" t="s">
        <v>9673</v>
      </c>
      <c r="L4975" s="2" t="s">
        <v>3715</v>
      </c>
      <c r="M4975" s="2" t="s">
        <v>6617</v>
      </c>
      <c r="N4975" s="2"/>
      <c r="O4975" s="2" t="s">
        <v>194</v>
      </c>
      <c r="P4975" s="2" t="s">
        <v>289</v>
      </c>
      <c r="Q4975" s="2" t="s">
        <v>194</v>
      </c>
      <c r="R4975" s="2" t="s">
        <v>1995</v>
      </c>
      <c r="S4975" t="s">
        <v>1996</v>
      </c>
      <c r="T4975">
        <v>42803.41006678241</v>
      </c>
      <c r="U4975" t="s">
        <v>191</v>
      </c>
      <c r="V4975" t="s">
        <v>1996</v>
      </c>
      <c r="W4975">
        <v>42803.41006678241</v>
      </c>
    </row>
    <row r="4976" spans="1:23" x14ac:dyDescent="0.25">
      <c r="A4976" s="2"/>
      <c r="B4976" s="2"/>
      <c r="C4976" s="2" t="s">
        <v>29650</v>
      </c>
      <c r="D4976" s="2" t="s">
        <v>194</v>
      </c>
      <c r="E4976" s="2" t="s">
        <v>38465</v>
      </c>
      <c r="F4976" s="2" t="s">
        <v>38466</v>
      </c>
      <c r="G4976" s="2" t="s">
        <v>38467</v>
      </c>
      <c r="H4976" s="2" t="s">
        <v>312</v>
      </c>
      <c r="I4976" s="9" t="s">
        <v>15869</v>
      </c>
      <c r="J4976" s="2" t="s">
        <v>303</v>
      </c>
      <c r="K4976" s="2" t="s">
        <v>9673</v>
      </c>
      <c r="L4976" s="2" t="s">
        <v>3715</v>
      </c>
      <c r="M4976" s="2" t="s">
        <v>6617</v>
      </c>
      <c r="N4976" s="2"/>
      <c r="O4976" s="2" t="s">
        <v>194</v>
      </c>
      <c r="P4976" s="2" t="s">
        <v>289</v>
      </c>
      <c r="Q4976" s="2" t="s">
        <v>194</v>
      </c>
      <c r="R4976" s="2" t="s">
        <v>1995</v>
      </c>
      <c r="S4976" t="s">
        <v>1996</v>
      </c>
      <c r="T4976">
        <v>42803.41006678241</v>
      </c>
      <c r="U4976" t="s">
        <v>191</v>
      </c>
      <c r="V4976" t="s">
        <v>1996</v>
      </c>
      <c r="W4976">
        <v>42803.41006678241</v>
      </c>
    </row>
    <row r="4977" spans="1:23" x14ac:dyDescent="0.25">
      <c r="A4977" s="2"/>
      <c r="B4977" s="2"/>
      <c r="C4977" s="2" t="s">
        <v>29651</v>
      </c>
      <c r="D4977" s="2" t="s">
        <v>194</v>
      </c>
      <c r="E4977" s="2" t="s">
        <v>38465</v>
      </c>
      <c r="F4977" s="2" t="s">
        <v>38466</v>
      </c>
      <c r="G4977" s="2" t="s">
        <v>38467</v>
      </c>
      <c r="H4977" s="2" t="s">
        <v>11902</v>
      </c>
      <c r="I4977" s="9" t="s">
        <v>15870</v>
      </c>
      <c r="J4977" s="2" t="s">
        <v>11904</v>
      </c>
      <c r="K4977" s="2" t="s">
        <v>9673</v>
      </c>
      <c r="L4977" s="2" t="s">
        <v>3715</v>
      </c>
      <c r="M4977" s="2" t="s">
        <v>6617</v>
      </c>
      <c r="N4977" s="2"/>
      <c r="O4977" s="2" t="s">
        <v>194</v>
      </c>
      <c r="P4977" s="2" t="s">
        <v>289</v>
      </c>
      <c r="Q4977" s="2" t="s">
        <v>194</v>
      </c>
      <c r="R4977" s="2" t="s">
        <v>1995</v>
      </c>
      <c r="S4977" t="s">
        <v>1996</v>
      </c>
      <c r="T4977">
        <v>42803.41006678241</v>
      </c>
      <c r="U4977" t="s">
        <v>191</v>
      </c>
      <c r="V4977" t="s">
        <v>1996</v>
      </c>
      <c r="W4977">
        <v>42803.41006678241</v>
      </c>
    </row>
    <row r="4978" spans="1:23" x14ac:dyDescent="0.25">
      <c r="A4978" s="2"/>
      <c r="B4978" s="2"/>
      <c r="C4978" s="2" t="s">
        <v>29652</v>
      </c>
      <c r="D4978" s="2" t="s">
        <v>194</v>
      </c>
      <c r="E4978" s="2" t="s">
        <v>38465</v>
      </c>
      <c r="F4978" s="2" t="s">
        <v>38466</v>
      </c>
      <c r="G4978" s="2" t="s">
        <v>38467</v>
      </c>
      <c r="H4978" s="2" t="s">
        <v>1293</v>
      </c>
      <c r="I4978" s="9" t="s">
        <v>15871</v>
      </c>
      <c r="J4978" s="2" t="s">
        <v>584</v>
      </c>
      <c r="K4978" s="2" t="s">
        <v>9673</v>
      </c>
      <c r="L4978" s="2" t="s">
        <v>3715</v>
      </c>
      <c r="M4978" s="2" t="s">
        <v>6617</v>
      </c>
      <c r="N4978" s="2"/>
      <c r="O4978" s="2" t="s">
        <v>194</v>
      </c>
      <c r="P4978" s="2" t="s">
        <v>289</v>
      </c>
      <c r="Q4978" s="2" t="s">
        <v>194</v>
      </c>
      <c r="R4978" s="2" t="s">
        <v>1995</v>
      </c>
      <c r="S4978" t="s">
        <v>1996</v>
      </c>
      <c r="T4978">
        <v>42803.41006678241</v>
      </c>
      <c r="U4978" t="s">
        <v>191</v>
      </c>
      <c r="V4978" t="s">
        <v>1996</v>
      </c>
      <c r="W4978">
        <v>42803.41006678241</v>
      </c>
    </row>
    <row r="4979" spans="1:23" x14ac:dyDescent="0.25">
      <c r="A4979" s="2"/>
      <c r="B4979" s="2"/>
      <c r="C4979" s="2" t="s">
        <v>29653</v>
      </c>
      <c r="D4979" s="2" t="s">
        <v>194</v>
      </c>
      <c r="E4979" s="2" t="s">
        <v>38465</v>
      </c>
      <c r="F4979" s="2" t="s">
        <v>38466</v>
      </c>
      <c r="G4979" s="2" t="s">
        <v>38467</v>
      </c>
      <c r="H4979" s="2" t="s">
        <v>1318</v>
      </c>
      <c r="I4979" s="9" t="s">
        <v>15872</v>
      </c>
      <c r="J4979" s="2" t="s">
        <v>614</v>
      </c>
      <c r="K4979" s="2" t="s">
        <v>9673</v>
      </c>
      <c r="L4979" s="2" t="s">
        <v>3715</v>
      </c>
      <c r="M4979" s="2" t="s">
        <v>6617</v>
      </c>
      <c r="N4979" s="2"/>
      <c r="O4979" s="2" t="s">
        <v>194</v>
      </c>
      <c r="P4979" s="2" t="s">
        <v>289</v>
      </c>
      <c r="Q4979" s="2" t="s">
        <v>194</v>
      </c>
      <c r="R4979" s="2" t="s">
        <v>1995</v>
      </c>
      <c r="S4979" t="s">
        <v>1996</v>
      </c>
      <c r="T4979">
        <v>42803.41006678241</v>
      </c>
      <c r="U4979" t="s">
        <v>191</v>
      </c>
      <c r="V4979" t="s">
        <v>1996</v>
      </c>
      <c r="W4979">
        <v>42803.41006678241</v>
      </c>
    </row>
    <row r="4980" spans="1:23" x14ac:dyDescent="0.25">
      <c r="A4980" s="2"/>
      <c r="B4980" s="2"/>
      <c r="C4980" s="2" t="s">
        <v>29654</v>
      </c>
      <c r="D4980" s="2" t="s">
        <v>194</v>
      </c>
      <c r="E4980" s="2" t="s">
        <v>38465</v>
      </c>
      <c r="F4980" s="2" t="s">
        <v>38466</v>
      </c>
      <c r="G4980" s="2" t="s">
        <v>38467</v>
      </c>
      <c r="H4980" s="2" t="s">
        <v>11898</v>
      </c>
      <c r="I4980" s="9" t="s">
        <v>15873</v>
      </c>
      <c r="J4980" s="2" t="s">
        <v>11900</v>
      </c>
      <c r="K4980" s="2" t="s">
        <v>9673</v>
      </c>
      <c r="L4980" s="2" t="s">
        <v>3715</v>
      </c>
      <c r="M4980" s="2" t="s">
        <v>6617</v>
      </c>
      <c r="N4980" s="2"/>
      <c r="O4980" s="2" t="s">
        <v>194</v>
      </c>
      <c r="P4980" s="2" t="s">
        <v>289</v>
      </c>
      <c r="Q4980" s="2" t="s">
        <v>194</v>
      </c>
      <c r="R4980" s="2" t="s">
        <v>1995</v>
      </c>
      <c r="S4980" t="s">
        <v>1996</v>
      </c>
      <c r="T4980">
        <v>42803.41006678241</v>
      </c>
      <c r="U4980" t="s">
        <v>191</v>
      </c>
      <c r="V4980" t="s">
        <v>1996</v>
      </c>
      <c r="W4980">
        <v>42803.41006678241</v>
      </c>
    </row>
    <row r="4981" spans="1:23" x14ac:dyDescent="0.25">
      <c r="A4981" s="2"/>
      <c r="B4981" s="2"/>
      <c r="C4981" s="2" t="s">
        <v>29655</v>
      </c>
      <c r="D4981" s="2" t="s">
        <v>194</v>
      </c>
      <c r="E4981" s="2" t="s">
        <v>38465</v>
      </c>
      <c r="F4981" s="2" t="s">
        <v>38466</v>
      </c>
      <c r="G4981" s="2" t="s">
        <v>38467</v>
      </c>
      <c r="H4981" s="2" t="s">
        <v>315</v>
      </c>
      <c r="I4981" s="9" t="s">
        <v>15874</v>
      </c>
      <c r="J4981" s="2" t="s">
        <v>309</v>
      </c>
      <c r="K4981" s="2" t="s">
        <v>9674</v>
      </c>
      <c r="L4981" s="2" t="s">
        <v>3716</v>
      </c>
      <c r="M4981" s="2" t="s">
        <v>6618</v>
      </c>
      <c r="N4981" s="2"/>
      <c r="O4981" s="2" t="s">
        <v>194</v>
      </c>
      <c r="P4981" s="2" t="s">
        <v>289</v>
      </c>
      <c r="Q4981" s="2" t="s">
        <v>194</v>
      </c>
      <c r="R4981" s="2" t="s">
        <v>1995</v>
      </c>
      <c r="S4981" t="s">
        <v>1996</v>
      </c>
      <c r="T4981">
        <v>42803.41006678241</v>
      </c>
      <c r="U4981" t="s">
        <v>191</v>
      </c>
      <c r="V4981" t="s">
        <v>1996</v>
      </c>
      <c r="W4981">
        <v>42803.41006678241</v>
      </c>
    </row>
    <row r="4982" spans="1:23" x14ac:dyDescent="0.25">
      <c r="A4982" s="2"/>
      <c r="B4982" s="2"/>
      <c r="C4982" s="2" t="s">
        <v>29656</v>
      </c>
      <c r="D4982" s="2" t="s">
        <v>194</v>
      </c>
      <c r="E4982" s="2" t="s">
        <v>38465</v>
      </c>
      <c r="F4982" s="2" t="s">
        <v>38466</v>
      </c>
      <c r="G4982" s="2" t="s">
        <v>38467</v>
      </c>
      <c r="H4982" s="2" t="s">
        <v>311</v>
      </c>
      <c r="I4982" s="9" t="s">
        <v>15875</v>
      </c>
      <c r="J4982" s="2" t="s">
        <v>308</v>
      </c>
      <c r="K4982" s="2" t="s">
        <v>9674</v>
      </c>
      <c r="L4982" s="2" t="s">
        <v>3716</v>
      </c>
      <c r="M4982" s="2" t="s">
        <v>6618</v>
      </c>
      <c r="N4982" s="2"/>
      <c r="O4982" s="2" t="s">
        <v>194</v>
      </c>
      <c r="P4982" s="2" t="s">
        <v>289</v>
      </c>
      <c r="Q4982" s="2" t="s">
        <v>194</v>
      </c>
      <c r="R4982" s="2" t="s">
        <v>1995</v>
      </c>
      <c r="S4982" t="s">
        <v>1996</v>
      </c>
      <c r="T4982">
        <v>42803.41006678241</v>
      </c>
      <c r="U4982" t="s">
        <v>191</v>
      </c>
      <c r="V4982" t="s">
        <v>1996</v>
      </c>
      <c r="W4982">
        <v>42803.41006678241</v>
      </c>
    </row>
    <row r="4983" spans="1:23" x14ac:dyDescent="0.25">
      <c r="A4983" s="2"/>
      <c r="B4983" s="2"/>
      <c r="C4983" s="2" t="s">
        <v>29657</v>
      </c>
      <c r="D4983" s="2" t="s">
        <v>194</v>
      </c>
      <c r="E4983" s="2" t="s">
        <v>38465</v>
      </c>
      <c r="F4983" s="2" t="s">
        <v>38466</v>
      </c>
      <c r="G4983" s="2" t="s">
        <v>38467</v>
      </c>
      <c r="H4983" s="2" t="s">
        <v>1285</v>
      </c>
      <c r="I4983" s="9" t="s">
        <v>15876</v>
      </c>
      <c r="J4983" s="2" t="s">
        <v>590</v>
      </c>
      <c r="K4983" s="2" t="s">
        <v>9674</v>
      </c>
      <c r="L4983" s="2" t="s">
        <v>3716</v>
      </c>
      <c r="M4983" s="2" t="s">
        <v>6618</v>
      </c>
      <c r="N4983" s="2"/>
      <c r="O4983" s="2" t="s">
        <v>194</v>
      </c>
      <c r="P4983" s="2" t="s">
        <v>289</v>
      </c>
      <c r="Q4983" s="2" t="s">
        <v>194</v>
      </c>
      <c r="R4983" s="2" t="s">
        <v>1995</v>
      </c>
      <c r="S4983" t="s">
        <v>1996</v>
      </c>
      <c r="T4983">
        <v>42803.41006678241</v>
      </c>
      <c r="U4983" t="s">
        <v>191</v>
      </c>
      <c r="V4983" t="s">
        <v>1996</v>
      </c>
      <c r="W4983">
        <v>42803.41006678241</v>
      </c>
    </row>
    <row r="4984" spans="1:23" x14ac:dyDescent="0.25">
      <c r="A4984" s="2"/>
      <c r="B4984" s="2"/>
      <c r="C4984" s="2" t="s">
        <v>29658</v>
      </c>
      <c r="D4984" s="2" t="s">
        <v>194</v>
      </c>
      <c r="E4984" s="2" t="s">
        <v>38465</v>
      </c>
      <c r="F4984" s="2" t="s">
        <v>38466</v>
      </c>
      <c r="G4984" s="2" t="s">
        <v>38467</v>
      </c>
      <c r="H4984" s="2" t="s">
        <v>11809</v>
      </c>
      <c r="I4984" s="9" t="s">
        <v>15877</v>
      </c>
      <c r="J4984" s="2" t="s">
        <v>11811</v>
      </c>
      <c r="K4984" s="2" t="s">
        <v>9666</v>
      </c>
      <c r="L4984" s="2" t="s">
        <v>3708</v>
      </c>
      <c r="M4984" s="2" t="s">
        <v>6610</v>
      </c>
      <c r="N4984" s="2"/>
      <c r="O4984" s="2" t="s">
        <v>194</v>
      </c>
      <c r="P4984" s="2" t="s">
        <v>289</v>
      </c>
      <c r="Q4984" s="2" t="s">
        <v>194</v>
      </c>
      <c r="R4984" s="2" t="s">
        <v>1995</v>
      </c>
      <c r="S4984" t="s">
        <v>1996</v>
      </c>
      <c r="T4984">
        <v>42803.41006678241</v>
      </c>
      <c r="U4984" t="s">
        <v>191</v>
      </c>
      <c r="V4984" t="s">
        <v>1996</v>
      </c>
      <c r="W4984">
        <v>42803.41006678241</v>
      </c>
    </row>
    <row r="4985" spans="1:23" x14ac:dyDescent="0.25">
      <c r="A4985" s="2"/>
      <c r="B4985" s="2"/>
      <c r="C4985" s="2" t="s">
        <v>29659</v>
      </c>
      <c r="D4985" s="2" t="s">
        <v>194</v>
      </c>
      <c r="E4985" s="2" t="s">
        <v>38465</v>
      </c>
      <c r="F4985" s="2" t="s">
        <v>38466</v>
      </c>
      <c r="G4985" s="2" t="s">
        <v>38467</v>
      </c>
      <c r="H4985" s="2" t="s">
        <v>311</v>
      </c>
      <c r="I4985" s="9" t="s">
        <v>15878</v>
      </c>
      <c r="J4985" s="2" t="s">
        <v>308</v>
      </c>
      <c r="K4985" s="2" t="s">
        <v>9666</v>
      </c>
      <c r="L4985" s="2" t="s">
        <v>3708</v>
      </c>
      <c r="M4985" s="2" t="s">
        <v>6610</v>
      </c>
      <c r="N4985" s="2"/>
      <c r="O4985" s="2" t="s">
        <v>194</v>
      </c>
      <c r="P4985" s="2" t="s">
        <v>289</v>
      </c>
      <c r="Q4985" s="2" t="s">
        <v>194</v>
      </c>
      <c r="R4985" s="2" t="s">
        <v>1995</v>
      </c>
      <c r="S4985" t="s">
        <v>1996</v>
      </c>
      <c r="T4985">
        <v>42803.41006678241</v>
      </c>
      <c r="U4985" t="s">
        <v>191</v>
      </c>
      <c r="V4985" t="s">
        <v>1996</v>
      </c>
      <c r="W4985">
        <v>42803.41006678241</v>
      </c>
    </row>
    <row r="4986" spans="1:23" x14ac:dyDescent="0.25">
      <c r="A4986" s="2"/>
      <c r="B4986" s="2"/>
      <c r="C4986" s="2" t="s">
        <v>29660</v>
      </c>
      <c r="D4986" s="2" t="s">
        <v>194</v>
      </c>
      <c r="E4986" s="2" t="s">
        <v>38465</v>
      </c>
      <c r="F4986" s="2" t="s">
        <v>38466</v>
      </c>
      <c r="G4986" s="2" t="s">
        <v>38467</v>
      </c>
      <c r="H4986" s="2" t="s">
        <v>315</v>
      </c>
      <c r="I4986" s="9" t="s">
        <v>15879</v>
      </c>
      <c r="J4986" s="2" t="s">
        <v>309</v>
      </c>
      <c r="K4986" s="2" t="s">
        <v>9666</v>
      </c>
      <c r="L4986" s="2" t="s">
        <v>3708</v>
      </c>
      <c r="M4986" s="2" t="s">
        <v>6610</v>
      </c>
      <c r="N4986" s="2"/>
      <c r="O4986" s="2" t="s">
        <v>194</v>
      </c>
      <c r="P4986" s="2" t="s">
        <v>289</v>
      </c>
      <c r="Q4986" s="2" t="s">
        <v>194</v>
      </c>
      <c r="R4986" s="2" t="s">
        <v>1995</v>
      </c>
      <c r="S4986" t="s">
        <v>1996</v>
      </c>
      <c r="T4986">
        <v>42803.41006678241</v>
      </c>
      <c r="U4986" t="s">
        <v>191</v>
      </c>
      <c r="V4986" t="s">
        <v>1996</v>
      </c>
      <c r="W4986">
        <v>42803.41006678241</v>
      </c>
    </row>
    <row r="4987" spans="1:23" x14ac:dyDescent="0.25">
      <c r="A4987" s="2"/>
      <c r="B4987" s="2"/>
      <c r="C4987" s="2" t="s">
        <v>29661</v>
      </c>
      <c r="D4987" s="2" t="s">
        <v>194</v>
      </c>
      <c r="E4987" s="2" t="s">
        <v>38465</v>
      </c>
      <c r="F4987" s="2" t="s">
        <v>38466</v>
      </c>
      <c r="G4987" s="2" t="s">
        <v>38467</v>
      </c>
      <c r="H4987" s="2" t="s">
        <v>1293</v>
      </c>
      <c r="I4987" s="9" t="s">
        <v>15880</v>
      </c>
      <c r="J4987" s="2" t="s">
        <v>584</v>
      </c>
      <c r="K4987" s="2" t="s">
        <v>9666</v>
      </c>
      <c r="L4987" s="2" t="s">
        <v>3708</v>
      </c>
      <c r="M4987" s="2" t="s">
        <v>6610</v>
      </c>
      <c r="N4987" s="2"/>
      <c r="O4987" s="2" t="s">
        <v>194</v>
      </c>
      <c r="P4987" s="2" t="s">
        <v>289</v>
      </c>
      <c r="Q4987" s="2" t="s">
        <v>194</v>
      </c>
      <c r="R4987" s="2" t="s">
        <v>1995</v>
      </c>
      <c r="S4987" t="s">
        <v>1996</v>
      </c>
      <c r="T4987">
        <v>42803.41006678241</v>
      </c>
      <c r="U4987" t="s">
        <v>191</v>
      </c>
      <c r="V4987" t="s">
        <v>1996</v>
      </c>
      <c r="W4987">
        <v>42803.41006678241</v>
      </c>
    </row>
    <row r="4988" spans="1:23" x14ac:dyDescent="0.25">
      <c r="A4988" s="2"/>
      <c r="B4988" s="2"/>
      <c r="C4988" s="2" t="s">
        <v>29662</v>
      </c>
      <c r="D4988" s="2" t="s">
        <v>194</v>
      </c>
      <c r="E4988" s="2" t="s">
        <v>38465</v>
      </c>
      <c r="F4988" s="2" t="s">
        <v>38466</v>
      </c>
      <c r="G4988" s="2" t="s">
        <v>38467</v>
      </c>
      <c r="H4988" s="2" t="s">
        <v>315</v>
      </c>
      <c r="I4988" s="9" t="s">
        <v>15881</v>
      </c>
      <c r="J4988" s="2" t="s">
        <v>309</v>
      </c>
      <c r="K4988" s="2" t="s">
        <v>9647</v>
      </c>
      <c r="L4988" s="2" t="s">
        <v>3686</v>
      </c>
      <c r="M4988" s="2" t="s">
        <v>6591</v>
      </c>
      <c r="N4988" s="2"/>
      <c r="O4988" s="2" t="s">
        <v>194</v>
      </c>
      <c r="P4988" s="2" t="s">
        <v>289</v>
      </c>
      <c r="Q4988" s="2" t="s">
        <v>194</v>
      </c>
      <c r="R4988" s="2" t="s">
        <v>1995</v>
      </c>
      <c r="S4988" t="s">
        <v>1996</v>
      </c>
      <c r="T4988">
        <v>42803.41006678241</v>
      </c>
      <c r="U4988" t="s">
        <v>191</v>
      </c>
      <c r="V4988" t="s">
        <v>1996</v>
      </c>
      <c r="W4988">
        <v>42803.41006678241</v>
      </c>
    </row>
    <row r="4989" spans="1:23" x14ac:dyDescent="0.25">
      <c r="A4989" s="2"/>
      <c r="B4989" s="2"/>
      <c r="C4989" s="2" t="s">
        <v>29663</v>
      </c>
      <c r="D4989" s="2" t="s">
        <v>194</v>
      </c>
      <c r="E4989" s="2" t="s">
        <v>38465</v>
      </c>
      <c r="F4989" s="2" t="s">
        <v>38466</v>
      </c>
      <c r="G4989" s="2" t="s">
        <v>38467</v>
      </c>
      <c r="H4989" s="2" t="s">
        <v>1300</v>
      </c>
      <c r="I4989" s="9" t="s">
        <v>15882</v>
      </c>
      <c r="J4989" s="2" t="s">
        <v>585</v>
      </c>
      <c r="K4989" s="2" t="s">
        <v>9675</v>
      </c>
      <c r="L4989" s="2" t="s">
        <v>3717</v>
      </c>
      <c r="M4989" s="2" t="s">
        <v>6619</v>
      </c>
      <c r="N4989" s="2"/>
      <c r="O4989" s="2" t="s">
        <v>194</v>
      </c>
      <c r="P4989" s="2" t="s">
        <v>289</v>
      </c>
      <c r="Q4989" s="2" t="s">
        <v>194</v>
      </c>
      <c r="R4989" s="2" t="s">
        <v>1995</v>
      </c>
      <c r="S4989" t="s">
        <v>1996</v>
      </c>
      <c r="T4989">
        <v>42803.41006678241</v>
      </c>
      <c r="U4989" t="s">
        <v>191</v>
      </c>
      <c r="V4989" t="s">
        <v>1996</v>
      </c>
      <c r="W4989">
        <v>42803.41006678241</v>
      </c>
    </row>
    <row r="4990" spans="1:23" x14ac:dyDescent="0.25">
      <c r="A4990" s="2"/>
      <c r="B4990" s="2"/>
      <c r="C4990" s="2" t="s">
        <v>29664</v>
      </c>
      <c r="D4990" s="2" t="s">
        <v>194</v>
      </c>
      <c r="E4990" s="2" t="s">
        <v>38465</v>
      </c>
      <c r="F4990" s="2" t="s">
        <v>38466</v>
      </c>
      <c r="G4990" s="2" t="s">
        <v>38467</v>
      </c>
      <c r="H4990" s="2" t="s">
        <v>313</v>
      </c>
      <c r="I4990" s="9" t="s">
        <v>15883</v>
      </c>
      <c r="J4990" s="2" t="s">
        <v>305</v>
      </c>
      <c r="K4990" s="2" t="s">
        <v>9675</v>
      </c>
      <c r="L4990" s="2" t="s">
        <v>3717</v>
      </c>
      <c r="M4990" s="2" t="s">
        <v>6619</v>
      </c>
      <c r="N4990" s="2"/>
      <c r="O4990" s="2" t="s">
        <v>194</v>
      </c>
      <c r="P4990" s="2" t="s">
        <v>289</v>
      </c>
      <c r="Q4990" s="2" t="s">
        <v>194</v>
      </c>
      <c r="R4990" s="2" t="s">
        <v>1995</v>
      </c>
      <c r="S4990" t="s">
        <v>1996</v>
      </c>
      <c r="T4990">
        <v>42803.41006678241</v>
      </c>
      <c r="U4990" t="s">
        <v>191</v>
      </c>
      <c r="V4990" t="s">
        <v>1996</v>
      </c>
      <c r="W4990">
        <v>42803.41006678241</v>
      </c>
    </row>
    <row r="4991" spans="1:23" x14ac:dyDescent="0.25">
      <c r="A4991" s="2"/>
      <c r="B4991" s="2"/>
      <c r="C4991" s="2" t="s">
        <v>29665</v>
      </c>
      <c r="D4991" s="2" t="s">
        <v>194</v>
      </c>
      <c r="E4991" s="2" t="s">
        <v>38465</v>
      </c>
      <c r="F4991" s="2" t="s">
        <v>38466</v>
      </c>
      <c r="G4991" s="2" t="s">
        <v>38467</v>
      </c>
      <c r="H4991" s="2" t="s">
        <v>311</v>
      </c>
      <c r="I4991" s="9" t="s">
        <v>15884</v>
      </c>
      <c r="J4991" s="2" t="s">
        <v>308</v>
      </c>
      <c r="K4991" s="2" t="s">
        <v>9675</v>
      </c>
      <c r="L4991" s="2" t="s">
        <v>3717</v>
      </c>
      <c r="M4991" s="2" t="s">
        <v>6619</v>
      </c>
      <c r="N4991" s="2"/>
      <c r="O4991" s="2" t="s">
        <v>194</v>
      </c>
      <c r="P4991" s="2" t="s">
        <v>289</v>
      </c>
      <c r="Q4991" s="2" t="s">
        <v>194</v>
      </c>
      <c r="R4991" s="2" t="s">
        <v>1995</v>
      </c>
      <c r="S4991" t="s">
        <v>1996</v>
      </c>
      <c r="T4991">
        <v>42803.41006678241</v>
      </c>
      <c r="U4991" t="s">
        <v>191</v>
      </c>
      <c r="V4991" t="s">
        <v>1996</v>
      </c>
      <c r="W4991">
        <v>42803.41006678241</v>
      </c>
    </row>
    <row r="4992" spans="1:23" x14ac:dyDescent="0.25">
      <c r="A4992" s="2"/>
      <c r="B4992" s="2"/>
      <c r="C4992" s="2" t="s">
        <v>29666</v>
      </c>
      <c r="D4992" s="2" t="s">
        <v>194</v>
      </c>
      <c r="E4992" s="2" t="s">
        <v>38465</v>
      </c>
      <c r="F4992" s="2" t="s">
        <v>38466</v>
      </c>
      <c r="G4992" s="2" t="s">
        <v>38467</v>
      </c>
      <c r="H4992" s="2" t="s">
        <v>312</v>
      </c>
      <c r="I4992" s="9" t="s">
        <v>15885</v>
      </c>
      <c r="J4992" s="2" t="s">
        <v>303</v>
      </c>
      <c r="K4992" s="2" t="s">
        <v>9675</v>
      </c>
      <c r="L4992" s="2" t="s">
        <v>3717</v>
      </c>
      <c r="M4992" s="2" t="s">
        <v>6619</v>
      </c>
      <c r="N4992" s="2"/>
      <c r="O4992" s="2" t="s">
        <v>194</v>
      </c>
      <c r="P4992" s="2" t="s">
        <v>289</v>
      </c>
      <c r="Q4992" s="2" t="s">
        <v>194</v>
      </c>
      <c r="R4992" s="2" t="s">
        <v>1995</v>
      </c>
      <c r="S4992" t="s">
        <v>1996</v>
      </c>
      <c r="T4992">
        <v>42803.41006678241</v>
      </c>
      <c r="U4992" t="s">
        <v>191</v>
      </c>
      <c r="V4992" t="s">
        <v>1996</v>
      </c>
      <c r="W4992">
        <v>42803.41006678241</v>
      </c>
    </row>
    <row r="4993" spans="1:23" x14ac:dyDescent="0.25">
      <c r="A4993" s="2"/>
      <c r="B4993" s="2"/>
      <c r="C4993" s="2" t="s">
        <v>29667</v>
      </c>
      <c r="D4993" s="2" t="s">
        <v>194</v>
      </c>
      <c r="E4993" s="2" t="s">
        <v>38465</v>
      </c>
      <c r="F4993" s="2" t="s">
        <v>38466</v>
      </c>
      <c r="G4993" s="2" t="s">
        <v>38467</v>
      </c>
      <c r="H4993" s="2" t="s">
        <v>315</v>
      </c>
      <c r="I4993" s="9" t="s">
        <v>15886</v>
      </c>
      <c r="J4993" s="2" t="s">
        <v>309</v>
      </c>
      <c r="K4993" s="2" t="s">
        <v>9675</v>
      </c>
      <c r="L4993" s="2" t="s">
        <v>3717</v>
      </c>
      <c r="M4993" s="2" t="s">
        <v>6619</v>
      </c>
      <c r="N4993" s="2"/>
      <c r="O4993" s="2" t="s">
        <v>194</v>
      </c>
      <c r="P4993" s="2" t="s">
        <v>289</v>
      </c>
      <c r="Q4993" s="2" t="s">
        <v>194</v>
      </c>
      <c r="R4993" s="2" t="s">
        <v>1995</v>
      </c>
      <c r="S4993" t="s">
        <v>1996</v>
      </c>
      <c r="T4993">
        <v>42803.41006678241</v>
      </c>
      <c r="U4993" t="s">
        <v>191</v>
      </c>
      <c r="V4993" t="s">
        <v>1996</v>
      </c>
      <c r="W4993">
        <v>42803.41006678241</v>
      </c>
    </row>
    <row r="4994" spans="1:23" x14ac:dyDescent="0.25">
      <c r="A4994" s="2"/>
      <c r="B4994" s="2"/>
      <c r="C4994" s="2" t="s">
        <v>29668</v>
      </c>
      <c r="D4994" s="2" t="s">
        <v>194</v>
      </c>
      <c r="E4994" s="2" t="s">
        <v>38465</v>
      </c>
      <c r="F4994" s="2" t="s">
        <v>38466</v>
      </c>
      <c r="G4994" s="2" t="s">
        <v>38467</v>
      </c>
      <c r="H4994" s="2" t="s">
        <v>1304</v>
      </c>
      <c r="I4994" s="9" t="s">
        <v>15887</v>
      </c>
      <c r="J4994" s="2" t="s">
        <v>596</v>
      </c>
      <c r="K4994" s="2" t="s">
        <v>9655</v>
      </c>
      <c r="L4994" s="2" t="s">
        <v>3696</v>
      </c>
      <c r="M4994" s="2" t="s">
        <v>6599</v>
      </c>
      <c r="N4994" s="2"/>
      <c r="O4994" s="2" t="s">
        <v>194</v>
      </c>
      <c r="P4994" s="2" t="s">
        <v>289</v>
      </c>
      <c r="Q4994" s="2" t="s">
        <v>194</v>
      </c>
      <c r="R4994" s="2" t="s">
        <v>1995</v>
      </c>
      <c r="S4994" t="s">
        <v>1996</v>
      </c>
      <c r="T4994">
        <v>42803.41006678241</v>
      </c>
      <c r="U4994" t="s">
        <v>191</v>
      </c>
      <c r="V4994" t="s">
        <v>1996</v>
      </c>
      <c r="W4994">
        <v>42803.41006678241</v>
      </c>
    </row>
    <row r="4995" spans="1:23" x14ac:dyDescent="0.25">
      <c r="A4995" s="2"/>
      <c r="B4995" s="2"/>
      <c r="C4995" s="2" t="s">
        <v>29669</v>
      </c>
      <c r="D4995" s="2" t="s">
        <v>194</v>
      </c>
      <c r="E4995" s="2" t="s">
        <v>38465</v>
      </c>
      <c r="F4995" s="2" t="s">
        <v>38466</v>
      </c>
      <c r="G4995" s="2" t="s">
        <v>38467</v>
      </c>
      <c r="H4995" s="2" t="s">
        <v>313</v>
      </c>
      <c r="I4995" s="9" t="s">
        <v>15888</v>
      </c>
      <c r="J4995" s="2" t="s">
        <v>305</v>
      </c>
      <c r="K4995" s="2" t="s">
        <v>9626</v>
      </c>
      <c r="L4995" s="2" t="s">
        <v>3665</v>
      </c>
      <c r="M4995" s="2" t="s">
        <v>6570</v>
      </c>
      <c r="N4995" s="2"/>
      <c r="O4995" s="2" t="s">
        <v>194</v>
      </c>
      <c r="P4995" s="2" t="s">
        <v>289</v>
      </c>
      <c r="Q4995" s="2" t="s">
        <v>194</v>
      </c>
      <c r="R4995" s="2" t="s">
        <v>1995</v>
      </c>
      <c r="S4995" t="s">
        <v>1996</v>
      </c>
      <c r="T4995">
        <v>42803.41006678241</v>
      </c>
      <c r="U4995" t="s">
        <v>191</v>
      </c>
      <c r="V4995" t="s">
        <v>1996</v>
      </c>
      <c r="W4995">
        <v>42803.41006678241</v>
      </c>
    </row>
    <row r="4996" spans="1:23" x14ac:dyDescent="0.25">
      <c r="A4996" s="2"/>
      <c r="B4996" s="2"/>
      <c r="C4996" s="2" t="s">
        <v>29670</v>
      </c>
      <c r="D4996" s="2" t="s">
        <v>194</v>
      </c>
      <c r="E4996" s="2" t="s">
        <v>38465</v>
      </c>
      <c r="F4996" s="2" t="s">
        <v>38466</v>
      </c>
      <c r="G4996" s="2" t="s">
        <v>38467</v>
      </c>
      <c r="H4996" s="2" t="s">
        <v>316</v>
      </c>
      <c r="I4996" s="9" t="s">
        <v>15889</v>
      </c>
      <c r="J4996" s="2" t="s">
        <v>302</v>
      </c>
      <c r="K4996" s="2" t="s">
        <v>9626</v>
      </c>
      <c r="L4996" s="2" t="s">
        <v>3665</v>
      </c>
      <c r="M4996" s="2" t="s">
        <v>6570</v>
      </c>
      <c r="N4996" s="2"/>
      <c r="O4996" s="2" t="s">
        <v>194</v>
      </c>
      <c r="P4996" s="2" t="s">
        <v>289</v>
      </c>
      <c r="Q4996" s="2" t="s">
        <v>194</v>
      </c>
      <c r="R4996" s="2" t="s">
        <v>1995</v>
      </c>
      <c r="S4996" t="s">
        <v>1996</v>
      </c>
      <c r="T4996">
        <v>42803.41006678241</v>
      </c>
      <c r="U4996" t="s">
        <v>191</v>
      </c>
      <c r="V4996" t="s">
        <v>1996</v>
      </c>
      <c r="W4996">
        <v>42803.41006678241</v>
      </c>
    </row>
    <row r="4997" spans="1:23" x14ac:dyDescent="0.25">
      <c r="A4997" s="2"/>
      <c r="B4997" s="2"/>
      <c r="C4997" s="2" t="s">
        <v>29671</v>
      </c>
      <c r="D4997" s="2" t="s">
        <v>194</v>
      </c>
      <c r="E4997" s="2" t="s">
        <v>38465</v>
      </c>
      <c r="F4997" s="2" t="s">
        <v>38466</v>
      </c>
      <c r="G4997" s="2" t="s">
        <v>38467</v>
      </c>
      <c r="H4997" s="2" t="s">
        <v>314</v>
      </c>
      <c r="I4997" s="9" t="s">
        <v>15890</v>
      </c>
      <c r="J4997" s="2" t="s">
        <v>306</v>
      </c>
      <c r="K4997" s="2" t="s">
        <v>9676</v>
      </c>
      <c r="L4997" s="2" t="s">
        <v>3718</v>
      </c>
      <c r="M4997" s="2" t="s">
        <v>6620</v>
      </c>
      <c r="N4997" s="2"/>
      <c r="O4997" s="2" t="s">
        <v>194</v>
      </c>
      <c r="P4997" s="2" t="s">
        <v>289</v>
      </c>
      <c r="Q4997" s="2" t="s">
        <v>194</v>
      </c>
      <c r="R4997" s="2" t="s">
        <v>1995</v>
      </c>
      <c r="S4997" t="s">
        <v>1996</v>
      </c>
      <c r="T4997">
        <v>42803.41006678241</v>
      </c>
      <c r="U4997" t="s">
        <v>191</v>
      </c>
      <c r="V4997" t="s">
        <v>1996</v>
      </c>
      <c r="W4997">
        <v>42803.41006678241</v>
      </c>
    </row>
    <row r="4998" spans="1:23" x14ac:dyDescent="0.25">
      <c r="A4998" s="2"/>
      <c r="B4998" s="2"/>
      <c r="C4998" s="2" t="s">
        <v>29672</v>
      </c>
      <c r="D4998" s="2" t="s">
        <v>194</v>
      </c>
      <c r="E4998" s="2" t="s">
        <v>38465</v>
      </c>
      <c r="F4998" s="2" t="s">
        <v>38466</v>
      </c>
      <c r="G4998" s="2" t="s">
        <v>38467</v>
      </c>
      <c r="H4998" s="2" t="s">
        <v>1289</v>
      </c>
      <c r="I4998" s="9" t="s">
        <v>15891</v>
      </c>
      <c r="J4998" s="2" t="s">
        <v>592</v>
      </c>
      <c r="K4998" s="2" t="s">
        <v>9676</v>
      </c>
      <c r="L4998" s="2" t="s">
        <v>3718</v>
      </c>
      <c r="M4998" s="2" t="s">
        <v>6620</v>
      </c>
      <c r="N4998" s="2"/>
      <c r="O4998" s="2" t="s">
        <v>194</v>
      </c>
      <c r="P4998" s="2" t="s">
        <v>289</v>
      </c>
      <c r="Q4998" s="2" t="s">
        <v>194</v>
      </c>
      <c r="R4998" s="2" t="s">
        <v>1995</v>
      </c>
      <c r="S4998" t="s">
        <v>1996</v>
      </c>
      <c r="T4998">
        <v>42803.41006678241</v>
      </c>
      <c r="U4998" t="s">
        <v>191</v>
      </c>
      <c r="V4998" t="s">
        <v>1996</v>
      </c>
      <c r="W4998">
        <v>42803.41006678241</v>
      </c>
    </row>
    <row r="4999" spans="1:23" x14ac:dyDescent="0.25">
      <c r="A4999" s="2"/>
      <c r="B4999" s="2"/>
      <c r="C4999" s="2" t="s">
        <v>29673</v>
      </c>
      <c r="D4999" s="2" t="s">
        <v>194</v>
      </c>
      <c r="E4999" s="2" t="s">
        <v>38465</v>
      </c>
      <c r="F4999" s="2" t="s">
        <v>38466</v>
      </c>
      <c r="G4999" s="2" t="s">
        <v>38467</v>
      </c>
      <c r="H4999" s="2" t="s">
        <v>311</v>
      </c>
      <c r="I4999" s="9" t="s">
        <v>15892</v>
      </c>
      <c r="J4999" s="2" t="s">
        <v>308</v>
      </c>
      <c r="K4999" s="2" t="s">
        <v>9676</v>
      </c>
      <c r="L4999" s="2" t="s">
        <v>3718</v>
      </c>
      <c r="M4999" s="2" t="s">
        <v>6620</v>
      </c>
      <c r="N4999" s="2"/>
      <c r="O4999" s="2" t="s">
        <v>194</v>
      </c>
      <c r="P4999" s="2" t="s">
        <v>289</v>
      </c>
      <c r="Q4999" s="2" t="s">
        <v>194</v>
      </c>
      <c r="R4999" s="2" t="s">
        <v>1995</v>
      </c>
      <c r="S4999" t="s">
        <v>1996</v>
      </c>
      <c r="T4999">
        <v>42803.41006678241</v>
      </c>
      <c r="U4999" t="s">
        <v>191</v>
      </c>
      <c r="V4999" t="s">
        <v>1996</v>
      </c>
      <c r="W4999">
        <v>42803.41006678241</v>
      </c>
    </row>
    <row r="5000" spans="1:23" x14ac:dyDescent="0.25">
      <c r="A5000" s="2"/>
      <c r="B5000" s="2"/>
      <c r="C5000" s="2" t="s">
        <v>29674</v>
      </c>
      <c r="D5000" s="2" t="s">
        <v>194</v>
      </c>
      <c r="E5000" s="2" t="s">
        <v>38465</v>
      </c>
      <c r="F5000" s="2" t="s">
        <v>38466</v>
      </c>
      <c r="G5000" s="2" t="s">
        <v>38467</v>
      </c>
      <c r="H5000" s="2" t="s">
        <v>315</v>
      </c>
      <c r="I5000" s="9" t="s">
        <v>15893</v>
      </c>
      <c r="J5000" s="2" t="s">
        <v>309</v>
      </c>
      <c r="K5000" s="2" t="s">
        <v>9676</v>
      </c>
      <c r="L5000" s="2" t="s">
        <v>3718</v>
      </c>
      <c r="M5000" s="2" t="s">
        <v>6620</v>
      </c>
      <c r="N5000" s="2"/>
      <c r="O5000" s="2" t="s">
        <v>194</v>
      </c>
      <c r="P5000" s="2" t="s">
        <v>289</v>
      </c>
      <c r="Q5000" s="2" t="s">
        <v>194</v>
      </c>
      <c r="R5000" s="2" t="s">
        <v>1995</v>
      </c>
      <c r="S5000" t="s">
        <v>1996</v>
      </c>
      <c r="T5000">
        <v>42803.41006678241</v>
      </c>
      <c r="U5000" t="s">
        <v>191</v>
      </c>
      <c r="V5000" t="s">
        <v>1996</v>
      </c>
      <c r="W5000">
        <v>42803.41006678241</v>
      </c>
    </row>
    <row r="5001" spans="1:23" x14ac:dyDescent="0.25">
      <c r="A5001" s="2"/>
      <c r="B5001" s="2"/>
      <c r="C5001" s="2" t="s">
        <v>29675</v>
      </c>
      <c r="D5001" s="2" t="s">
        <v>194</v>
      </c>
      <c r="E5001" s="2" t="s">
        <v>38465</v>
      </c>
      <c r="F5001" s="2" t="s">
        <v>38466</v>
      </c>
      <c r="G5001" s="2" t="s">
        <v>38467</v>
      </c>
      <c r="H5001" s="2" t="s">
        <v>314</v>
      </c>
      <c r="I5001" s="9" t="s">
        <v>15894</v>
      </c>
      <c r="J5001" s="2" t="s">
        <v>306</v>
      </c>
      <c r="K5001" s="2" t="s">
        <v>9677</v>
      </c>
      <c r="L5001" s="2" t="s">
        <v>3719</v>
      </c>
      <c r="M5001" s="2" t="s">
        <v>6621</v>
      </c>
      <c r="N5001" s="2"/>
      <c r="O5001" s="2" t="s">
        <v>194</v>
      </c>
      <c r="P5001" s="2" t="s">
        <v>289</v>
      </c>
      <c r="Q5001" s="2" t="s">
        <v>194</v>
      </c>
      <c r="R5001" s="2" t="s">
        <v>1995</v>
      </c>
      <c r="S5001" t="s">
        <v>1996</v>
      </c>
      <c r="T5001">
        <v>42803.41006678241</v>
      </c>
      <c r="U5001" t="s">
        <v>191</v>
      </c>
      <c r="V5001" t="s">
        <v>1996</v>
      </c>
      <c r="W5001">
        <v>42803.41006678241</v>
      </c>
    </row>
    <row r="5002" spans="1:23" x14ac:dyDescent="0.25">
      <c r="A5002" s="2"/>
      <c r="B5002" s="2"/>
      <c r="C5002" s="2" t="s">
        <v>29676</v>
      </c>
      <c r="D5002" s="2" t="s">
        <v>194</v>
      </c>
      <c r="E5002" s="2" t="s">
        <v>38465</v>
      </c>
      <c r="F5002" s="2" t="s">
        <v>38466</v>
      </c>
      <c r="G5002" s="2" t="s">
        <v>38467</v>
      </c>
      <c r="H5002" s="2" t="s">
        <v>1293</v>
      </c>
      <c r="I5002" s="9" t="s">
        <v>15895</v>
      </c>
      <c r="J5002" s="2" t="s">
        <v>584</v>
      </c>
      <c r="K5002" s="2" t="s">
        <v>9677</v>
      </c>
      <c r="L5002" s="2" t="s">
        <v>3719</v>
      </c>
      <c r="M5002" s="2" t="s">
        <v>6621</v>
      </c>
      <c r="N5002" s="2"/>
      <c r="O5002" s="2" t="s">
        <v>194</v>
      </c>
      <c r="P5002" s="2" t="s">
        <v>289</v>
      </c>
      <c r="Q5002" s="2" t="s">
        <v>194</v>
      </c>
      <c r="R5002" s="2" t="s">
        <v>1995</v>
      </c>
      <c r="S5002" t="s">
        <v>1996</v>
      </c>
      <c r="T5002">
        <v>42803.41006678241</v>
      </c>
      <c r="U5002" t="s">
        <v>191</v>
      </c>
      <c r="V5002" t="s">
        <v>1996</v>
      </c>
      <c r="W5002">
        <v>42803.41006678241</v>
      </c>
    </row>
    <row r="5003" spans="1:23" x14ac:dyDescent="0.25">
      <c r="A5003" s="2"/>
      <c r="B5003" s="2"/>
      <c r="C5003" s="2" t="s">
        <v>29677</v>
      </c>
      <c r="D5003" s="2" t="s">
        <v>194</v>
      </c>
      <c r="E5003" s="2" t="s">
        <v>38465</v>
      </c>
      <c r="F5003" s="2" t="s">
        <v>38466</v>
      </c>
      <c r="G5003" s="2" t="s">
        <v>38467</v>
      </c>
      <c r="H5003" s="2" t="s">
        <v>311</v>
      </c>
      <c r="I5003" s="9" t="s">
        <v>15896</v>
      </c>
      <c r="J5003" s="2" t="s">
        <v>308</v>
      </c>
      <c r="K5003" s="2" t="s">
        <v>9677</v>
      </c>
      <c r="L5003" s="2" t="s">
        <v>3719</v>
      </c>
      <c r="M5003" s="2" t="s">
        <v>6621</v>
      </c>
      <c r="N5003" s="2"/>
      <c r="O5003" s="2" t="s">
        <v>194</v>
      </c>
      <c r="P5003" s="2" t="s">
        <v>289</v>
      </c>
      <c r="Q5003" s="2" t="s">
        <v>194</v>
      </c>
      <c r="R5003" s="2" t="s">
        <v>1995</v>
      </c>
      <c r="S5003" t="s">
        <v>1996</v>
      </c>
      <c r="T5003">
        <v>42803.41006678241</v>
      </c>
      <c r="U5003" t="s">
        <v>191</v>
      </c>
      <c r="V5003" t="s">
        <v>1996</v>
      </c>
      <c r="W5003">
        <v>42803.41006678241</v>
      </c>
    </row>
    <row r="5004" spans="1:23" x14ac:dyDescent="0.25">
      <c r="A5004" s="2"/>
      <c r="B5004" s="2"/>
      <c r="C5004" s="2" t="s">
        <v>29678</v>
      </c>
      <c r="D5004" s="2" t="s">
        <v>194</v>
      </c>
      <c r="E5004" s="2" t="s">
        <v>38465</v>
      </c>
      <c r="F5004" s="2" t="s">
        <v>38466</v>
      </c>
      <c r="G5004" s="2" t="s">
        <v>38467</v>
      </c>
      <c r="H5004" s="2" t="s">
        <v>315</v>
      </c>
      <c r="I5004" s="9" t="s">
        <v>15897</v>
      </c>
      <c r="J5004" s="2" t="s">
        <v>309</v>
      </c>
      <c r="K5004" s="2" t="s">
        <v>9677</v>
      </c>
      <c r="L5004" s="2" t="s">
        <v>3719</v>
      </c>
      <c r="M5004" s="2" t="s">
        <v>6621</v>
      </c>
      <c r="N5004" s="2"/>
      <c r="O5004" s="2" t="s">
        <v>194</v>
      </c>
      <c r="P5004" s="2" t="s">
        <v>289</v>
      </c>
      <c r="Q5004" s="2" t="s">
        <v>194</v>
      </c>
      <c r="R5004" s="2" t="s">
        <v>1995</v>
      </c>
      <c r="S5004" t="s">
        <v>1996</v>
      </c>
      <c r="T5004">
        <v>42803.41006678241</v>
      </c>
      <c r="U5004" t="s">
        <v>191</v>
      </c>
      <c r="V5004" t="s">
        <v>1996</v>
      </c>
      <c r="W5004">
        <v>42803.41006678241</v>
      </c>
    </row>
    <row r="5005" spans="1:23" x14ac:dyDescent="0.25">
      <c r="A5005" s="2"/>
      <c r="B5005" s="2"/>
      <c r="C5005" s="2" t="s">
        <v>29679</v>
      </c>
      <c r="D5005" s="2" t="s">
        <v>194</v>
      </c>
      <c r="E5005" s="2" t="s">
        <v>38465</v>
      </c>
      <c r="F5005" s="2" t="s">
        <v>38466</v>
      </c>
      <c r="G5005" s="2" t="s">
        <v>38467</v>
      </c>
      <c r="H5005" s="2" t="s">
        <v>1292</v>
      </c>
      <c r="I5005" s="9" t="s">
        <v>15898</v>
      </c>
      <c r="J5005" s="2" t="s">
        <v>591</v>
      </c>
      <c r="K5005" s="2" t="s">
        <v>9677</v>
      </c>
      <c r="L5005" s="2" t="s">
        <v>3719</v>
      </c>
      <c r="M5005" s="2" t="s">
        <v>6621</v>
      </c>
      <c r="N5005" s="2"/>
      <c r="O5005" s="2" t="s">
        <v>194</v>
      </c>
      <c r="P5005" s="2" t="s">
        <v>289</v>
      </c>
      <c r="Q5005" s="2" t="s">
        <v>194</v>
      </c>
      <c r="R5005" s="2" t="s">
        <v>1995</v>
      </c>
      <c r="S5005" t="s">
        <v>1996</v>
      </c>
      <c r="T5005">
        <v>42803.41006678241</v>
      </c>
      <c r="U5005" t="s">
        <v>191</v>
      </c>
      <c r="V5005" t="s">
        <v>1996</v>
      </c>
      <c r="W5005">
        <v>42803.41006678241</v>
      </c>
    </row>
    <row r="5006" spans="1:23" x14ac:dyDescent="0.25">
      <c r="A5006" s="2"/>
      <c r="B5006" s="2"/>
      <c r="C5006" s="2" t="s">
        <v>29680</v>
      </c>
      <c r="D5006" s="2" t="s">
        <v>194</v>
      </c>
      <c r="E5006" s="2" t="s">
        <v>38465</v>
      </c>
      <c r="F5006" s="2" t="s">
        <v>38466</v>
      </c>
      <c r="G5006" s="2" t="s">
        <v>38467</v>
      </c>
      <c r="H5006" s="2" t="s">
        <v>1285</v>
      </c>
      <c r="I5006" s="9" t="s">
        <v>15899</v>
      </c>
      <c r="J5006" s="2" t="s">
        <v>590</v>
      </c>
      <c r="K5006" s="2" t="s">
        <v>9677</v>
      </c>
      <c r="L5006" s="2" t="s">
        <v>3719</v>
      </c>
      <c r="M5006" s="2" t="s">
        <v>6621</v>
      </c>
      <c r="N5006" s="2"/>
      <c r="O5006" s="2" t="s">
        <v>194</v>
      </c>
      <c r="P5006" s="2" t="s">
        <v>289</v>
      </c>
      <c r="Q5006" s="2" t="s">
        <v>194</v>
      </c>
      <c r="R5006" s="2" t="s">
        <v>1995</v>
      </c>
      <c r="S5006" t="s">
        <v>1996</v>
      </c>
      <c r="T5006">
        <v>42803.41006678241</v>
      </c>
      <c r="U5006" t="s">
        <v>191</v>
      </c>
      <c r="V5006" t="s">
        <v>1996</v>
      </c>
      <c r="W5006">
        <v>42803.41006678241</v>
      </c>
    </row>
    <row r="5007" spans="1:23" x14ac:dyDescent="0.25">
      <c r="A5007" s="2"/>
      <c r="B5007" s="2"/>
      <c r="C5007" s="2" t="s">
        <v>29681</v>
      </c>
      <c r="D5007" s="2" t="s">
        <v>194</v>
      </c>
      <c r="E5007" s="2" t="s">
        <v>38465</v>
      </c>
      <c r="F5007" s="2" t="s">
        <v>38466</v>
      </c>
      <c r="G5007" s="2" t="s">
        <v>38467</v>
      </c>
      <c r="H5007" s="2" t="s">
        <v>312</v>
      </c>
      <c r="I5007" s="9" t="s">
        <v>15900</v>
      </c>
      <c r="J5007" s="2" t="s">
        <v>303</v>
      </c>
      <c r="K5007" s="2" t="s">
        <v>9677</v>
      </c>
      <c r="L5007" s="2" t="s">
        <v>3719</v>
      </c>
      <c r="M5007" s="2" t="s">
        <v>6621</v>
      </c>
      <c r="N5007" s="2"/>
      <c r="O5007" s="2" t="s">
        <v>194</v>
      </c>
      <c r="P5007" s="2" t="s">
        <v>289</v>
      </c>
      <c r="Q5007" s="2" t="s">
        <v>194</v>
      </c>
      <c r="R5007" s="2" t="s">
        <v>1995</v>
      </c>
      <c r="S5007" t="s">
        <v>1996</v>
      </c>
      <c r="T5007">
        <v>42803.41006678241</v>
      </c>
      <c r="U5007" t="s">
        <v>191</v>
      </c>
      <c r="V5007" t="s">
        <v>1996</v>
      </c>
      <c r="W5007">
        <v>42803.41006678241</v>
      </c>
    </row>
    <row r="5008" spans="1:23" x14ac:dyDescent="0.25">
      <c r="A5008" s="2"/>
      <c r="B5008" s="2"/>
      <c r="C5008" s="2" t="s">
        <v>29682</v>
      </c>
      <c r="D5008" s="2" t="s">
        <v>194</v>
      </c>
      <c r="E5008" s="2" t="s">
        <v>38465</v>
      </c>
      <c r="F5008" s="2" t="s">
        <v>38466</v>
      </c>
      <c r="G5008" s="2" t="s">
        <v>38467</v>
      </c>
      <c r="H5008" s="2" t="s">
        <v>1286</v>
      </c>
      <c r="I5008" s="9" t="s">
        <v>15901</v>
      </c>
      <c r="J5008" s="2" t="s">
        <v>582</v>
      </c>
      <c r="K5008" s="2" t="s">
        <v>9642</v>
      </c>
      <c r="L5008" s="2" t="s">
        <v>3681</v>
      </c>
      <c r="M5008" s="2" t="s">
        <v>6586</v>
      </c>
      <c r="N5008" s="2"/>
      <c r="O5008" s="2" t="s">
        <v>194</v>
      </c>
      <c r="P5008" s="2" t="s">
        <v>289</v>
      </c>
      <c r="Q5008" s="2" t="s">
        <v>194</v>
      </c>
      <c r="R5008" s="2" t="s">
        <v>1995</v>
      </c>
      <c r="S5008" t="s">
        <v>1996</v>
      </c>
      <c r="T5008">
        <v>42803.41006678241</v>
      </c>
      <c r="U5008" t="s">
        <v>191</v>
      </c>
      <c r="V5008" t="s">
        <v>1996</v>
      </c>
      <c r="W5008">
        <v>42803.41006678241</v>
      </c>
    </row>
    <row r="5009" spans="1:23" x14ac:dyDescent="0.25">
      <c r="A5009" s="2"/>
      <c r="B5009" s="2"/>
      <c r="C5009" s="2" t="s">
        <v>29683</v>
      </c>
      <c r="D5009" s="2" t="s">
        <v>194</v>
      </c>
      <c r="E5009" s="2" t="s">
        <v>38465</v>
      </c>
      <c r="F5009" s="2" t="s">
        <v>38466</v>
      </c>
      <c r="G5009" s="2" t="s">
        <v>38467</v>
      </c>
      <c r="H5009" s="2" t="s">
        <v>317</v>
      </c>
      <c r="I5009" s="9" t="s">
        <v>15902</v>
      </c>
      <c r="J5009" s="2" t="s">
        <v>304</v>
      </c>
      <c r="K5009" s="2" t="s">
        <v>9590</v>
      </c>
      <c r="L5009" s="2" t="s">
        <v>3627</v>
      </c>
      <c r="M5009" s="2" t="s">
        <v>6534</v>
      </c>
      <c r="N5009" s="2"/>
      <c r="O5009" s="2" t="s">
        <v>194</v>
      </c>
      <c r="P5009" s="2" t="s">
        <v>289</v>
      </c>
      <c r="Q5009" s="2" t="s">
        <v>194</v>
      </c>
      <c r="R5009" s="2" t="s">
        <v>1995</v>
      </c>
      <c r="S5009" t="s">
        <v>1996</v>
      </c>
      <c r="T5009">
        <v>42803.41006678241</v>
      </c>
      <c r="U5009" t="s">
        <v>191</v>
      </c>
      <c r="V5009" t="s">
        <v>1996</v>
      </c>
      <c r="W5009">
        <v>42803.41006678241</v>
      </c>
    </row>
    <row r="5010" spans="1:23" x14ac:dyDescent="0.25">
      <c r="A5010" s="2"/>
      <c r="B5010" s="2"/>
      <c r="C5010" s="2" t="s">
        <v>29684</v>
      </c>
      <c r="D5010" s="2" t="s">
        <v>194</v>
      </c>
      <c r="E5010" s="2" t="s">
        <v>38465</v>
      </c>
      <c r="F5010" s="2" t="s">
        <v>38466</v>
      </c>
      <c r="G5010" s="2" t="s">
        <v>38467</v>
      </c>
      <c r="H5010" s="2" t="s">
        <v>311</v>
      </c>
      <c r="I5010" s="9" t="s">
        <v>15903</v>
      </c>
      <c r="J5010" s="2" t="s">
        <v>308</v>
      </c>
      <c r="K5010" s="2" t="s">
        <v>9678</v>
      </c>
      <c r="L5010" s="2" t="s">
        <v>3720</v>
      </c>
      <c r="M5010" s="2" t="s">
        <v>6622</v>
      </c>
      <c r="N5010" s="2"/>
      <c r="O5010" s="2" t="s">
        <v>194</v>
      </c>
      <c r="P5010" s="2" t="s">
        <v>289</v>
      </c>
      <c r="Q5010" s="2" t="s">
        <v>194</v>
      </c>
      <c r="R5010" s="2" t="s">
        <v>1995</v>
      </c>
      <c r="S5010" t="s">
        <v>1996</v>
      </c>
      <c r="T5010">
        <v>42803.41006678241</v>
      </c>
      <c r="U5010" t="s">
        <v>191</v>
      </c>
      <c r="V5010" t="s">
        <v>1996</v>
      </c>
      <c r="W5010">
        <v>42803.41006678241</v>
      </c>
    </row>
    <row r="5011" spans="1:23" x14ac:dyDescent="0.25">
      <c r="A5011" s="2"/>
      <c r="B5011" s="2"/>
      <c r="C5011" s="2" t="s">
        <v>29685</v>
      </c>
      <c r="D5011" s="2" t="s">
        <v>194</v>
      </c>
      <c r="E5011" s="2" t="s">
        <v>38465</v>
      </c>
      <c r="F5011" s="2" t="s">
        <v>38466</v>
      </c>
      <c r="G5011" s="2" t="s">
        <v>38467</v>
      </c>
      <c r="H5011" s="2" t="s">
        <v>1285</v>
      </c>
      <c r="I5011" s="9" t="s">
        <v>15904</v>
      </c>
      <c r="J5011" s="2" t="s">
        <v>590</v>
      </c>
      <c r="K5011" s="2" t="s">
        <v>9678</v>
      </c>
      <c r="L5011" s="2" t="s">
        <v>3720</v>
      </c>
      <c r="M5011" s="2" t="s">
        <v>6622</v>
      </c>
      <c r="N5011" s="2"/>
      <c r="O5011" s="2" t="s">
        <v>194</v>
      </c>
      <c r="P5011" s="2" t="s">
        <v>289</v>
      </c>
      <c r="Q5011" s="2" t="s">
        <v>194</v>
      </c>
      <c r="R5011" s="2" t="s">
        <v>1995</v>
      </c>
      <c r="S5011" t="s">
        <v>1996</v>
      </c>
      <c r="T5011">
        <v>42803.41006678241</v>
      </c>
      <c r="U5011" t="s">
        <v>191</v>
      </c>
      <c r="V5011" t="s">
        <v>1996</v>
      </c>
      <c r="W5011">
        <v>42803.41006678241</v>
      </c>
    </row>
    <row r="5012" spans="1:23" x14ac:dyDescent="0.25">
      <c r="A5012" s="2"/>
      <c r="B5012" s="2"/>
      <c r="C5012" s="2" t="s">
        <v>29686</v>
      </c>
      <c r="D5012" s="2" t="s">
        <v>194</v>
      </c>
      <c r="E5012" s="2" t="s">
        <v>38465</v>
      </c>
      <c r="F5012" s="2" t="s">
        <v>38466</v>
      </c>
      <c r="G5012" s="2" t="s">
        <v>38467</v>
      </c>
      <c r="H5012" s="2" t="s">
        <v>315</v>
      </c>
      <c r="I5012" s="9" t="s">
        <v>15905</v>
      </c>
      <c r="J5012" s="2" t="s">
        <v>309</v>
      </c>
      <c r="K5012" s="2" t="s">
        <v>9678</v>
      </c>
      <c r="L5012" s="2" t="s">
        <v>3720</v>
      </c>
      <c r="M5012" s="2" t="s">
        <v>6622</v>
      </c>
      <c r="N5012" s="2"/>
      <c r="O5012" s="2" t="s">
        <v>194</v>
      </c>
      <c r="P5012" s="2" t="s">
        <v>289</v>
      </c>
      <c r="Q5012" s="2" t="s">
        <v>194</v>
      </c>
      <c r="R5012" s="2" t="s">
        <v>1995</v>
      </c>
      <c r="S5012" t="s">
        <v>1996</v>
      </c>
      <c r="T5012">
        <v>42803.41006678241</v>
      </c>
      <c r="U5012" t="s">
        <v>191</v>
      </c>
      <c r="V5012" t="s">
        <v>1996</v>
      </c>
      <c r="W5012">
        <v>42803.41006678241</v>
      </c>
    </row>
    <row r="5013" spans="1:23" x14ac:dyDescent="0.25">
      <c r="A5013" s="2"/>
      <c r="B5013" s="2"/>
      <c r="C5013" s="2" t="s">
        <v>29687</v>
      </c>
      <c r="D5013" s="2" t="s">
        <v>194</v>
      </c>
      <c r="E5013" s="2" t="s">
        <v>38465</v>
      </c>
      <c r="F5013" s="2" t="s">
        <v>38466</v>
      </c>
      <c r="G5013" s="2" t="s">
        <v>38467</v>
      </c>
      <c r="H5013" s="2" t="s">
        <v>314</v>
      </c>
      <c r="I5013" s="9" t="s">
        <v>15906</v>
      </c>
      <c r="J5013" s="2" t="s">
        <v>306</v>
      </c>
      <c r="K5013" s="2" t="s">
        <v>9678</v>
      </c>
      <c r="L5013" s="2" t="s">
        <v>3720</v>
      </c>
      <c r="M5013" s="2" t="s">
        <v>6622</v>
      </c>
      <c r="N5013" s="2"/>
      <c r="O5013" s="2" t="s">
        <v>194</v>
      </c>
      <c r="P5013" s="2" t="s">
        <v>289</v>
      </c>
      <c r="Q5013" s="2" t="s">
        <v>194</v>
      </c>
      <c r="R5013" s="2" t="s">
        <v>1995</v>
      </c>
      <c r="S5013" t="s">
        <v>1996</v>
      </c>
      <c r="T5013">
        <v>42803.41006678241</v>
      </c>
      <c r="U5013" t="s">
        <v>191</v>
      </c>
      <c r="V5013" t="s">
        <v>1996</v>
      </c>
      <c r="W5013">
        <v>42803.41006678241</v>
      </c>
    </row>
    <row r="5014" spans="1:23" x14ac:dyDescent="0.25">
      <c r="A5014" s="2"/>
      <c r="B5014" s="2"/>
      <c r="C5014" s="2" t="s">
        <v>29688</v>
      </c>
      <c r="D5014" s="2" t="s">
        <v>194</v>
      </c>
      <c r="E5014" s="2" t="s">
        <v>38465</v>
      </c>
      <c r="F5014" s="2" t="s">
        <v>38466</v>
      </c>
      <c r="G5014" s="2" t="s">
        <v>38467</v>
      </c>
      <c r="H5014" s="2" t="s">
        <v>1299</v>
      </c>
      <c r="I5014" s="9" t="s">
        <v>15907</v>
      </c>
      <c r="J5014" s="2" t="s">
        <v>593</v>
      </c>
      <c r="K5014" s="2" t="s">
        <v>9659</v>
      </c>
      <c r="L5014" s="2" t="s">
        <v>3700</v>
      </c>
      <c r="M5014" s="2" t="s">
        <v>6603</v>
      </c>
      <c r="N5014" s="2"/>
      <c r="O5014" s="2" t="s">
        <v>194</v>
      </c>
      <c r="P5014" s="2" t="s">
        <v>289</v>
      </c>
      <c r="Q5014" s="2" t="s">
        <v>194</v>
      </c>
      <c r="R5014" s="2" t="s">
        <v>1995</v>
      </c>
      <c r="S5014" t="s">
        <v>1996</v>
      </c>
      <c r="T5014">
        <v>42803.41006678241</v>
      </c>
      <c r="U5014" t="s">
        <v>191</v>
      </c>
      <c r="V5014" t="s">
        <v>1996</v>
      </c>
      <c r="W5014">
        <v>42803.41006678241</v>
      </c>
    </row>
    <row r="5015" spans="1:23" x14ac:dyDescent="0.25">
      <c r="A5015" s="2"/>
      <c r="B5015" s="2"/>
      <c r="C5015" s="2" t="s">
        <v>29689</v>
      </c>
      <c r="D5015" s="2" t="s">
        <v>194</v>
      </c>
      <c r="E5015" s="2" t="s">
        <v>38465</v>
      </c>
      <c r="F5015" s="2" t="s">
        <v>38466</v>
      </c>
      <c r="G5015" s="2" t="s">
        <v>38467</v>
      </c>
      <c r="H5015" s="2" t="s">
        <v>1289</v>
      </c>
      <c r="I5015" s="9" t="s">
        <v>15908</v>
      </c>
      <c r="J5015" s="2" t="s">
        <v>592</v>
      </c>
      <c r="K5015" s="2" t="s">
        <v>9650</v>
      </c>
      <c r="L5015" s="2" t="s">
        <v>3690</v>
      </c>
      <c r="M5015" s="2" t="s">
        <v>6594</v>
      </c>
      <c r="N5015" s="2"/>
      <c r="O5015" s="2" t="s">
        <v>194</v>
      </c>
      <c r="P5015" s="2" t="s">
        <v>289</v>
      </c>
      <c r="Q5015" s="2" t="s">
        <v>194</v>
      </c>
      <c r="R5015" s="2" t="s">
        <v>1995</v>
      </c>
      <c r="S5015" t="s">
        <v>1996</v>
      </c>
      <c r="T5015">
        <v>42803.41006678241</v>
      </c>
      <c r="U5015" t="s">
        <v>191</v>
      </c>
      <c r="V5015" t="s">
        <v>1996</v>
      </c>
      <c r="W5015">
        <v>42803.41006678241</v>
      </c>
    </row>
    <row r="5016" spans="1:23" x14ac:dyDescent="0.25">
      <c r="A5016" s="2"/>
      <c r="B5016" s="2"/>
      <c r="C5016" s="2" t="s">
        <v>29690</v>
      </c>
      <c r="D5016" s="2" t="s">
        <v>194</v>
      </c>
      <c r="E5016" s="2" t="s">
        <v>38465</v>
      </c>
      <c r="F5016" s="2" t="s">
        <v>38466</v>
      </c>
      <c r="G5016" s="2" t="s">
        <v>38467</v>
      </c>
      <c r="H5016" s="2" t="s">
        <v>316</v>
      </c>
      <c r="I5016" s="9" t="s">
        <v>15909</v>
      </c>
      <c r="J5016" s="2" t="s">
        <v>302</v>
      </c>
      <c r="K5016" s="2" t="s">
        <v>9567</v>
      </c>
      <c r="L5016" s="2" t="s">
        <v>3603</v>
      </c>
      <c r="M5016" s="2" t="s">
        <v>6511</v>
      </c>
      <c r="N5016" s="2"/>
      <c r="O5016" s="2" t="s">
        <v>194</v>
      </c>
      <c r="P5016" s="2" t="s">
        <v>289</v>
      </c>
      <c r="Q5016" s="2" t="s">
        <v>194</v>
      </c>
      <c r="R5016" s="2" t="s">
        <v>1995</v>
      </c>
      <c r="S5016" t="s">
        <v>1996</v>
      </c>
      <c r="T5016">
        <v>42803.41006678241</v>
      </c>
      <c r="U5016" t="s">
        <v>191</v>
      </c>
      <c r="V5016" t="s">
        <v>1996</v>
      </c>
      <c r="W5016">
        <v>42803.41006678241</v>
      </c>
    </row>
    <row r="5017" spans="1:23" x14ac:dyDescent="0.25">
      <c r="A5017" s="2"/>
      <c r="B5017" s="2"/>
      <c r="C5017" s="2" t="s">
        <v>29691</v>
      </c>
      <c r="D5017" s="2" t="s">
        <v>194</v>
      </c>
      <c r="E5017" s="2" t="s">
        <v>38465</v>
      </c>
      <c r="F5017" s="2" t="s">
        <v>38466</v>
      </c>
      <c r="G5017" s="2" t="s">
        <v>38467</v>
      </c>
      <c r="H5017" s="2" t="s">
        <v>314</v>
      </c>
      <c r="I5017" s="9" t="s">
        <v>15910</v>
      </c>
      <c r="J5017" s="2" t="s">
        <v>306</v>
      </c>
      <c r="K5017" s="2" t="s">
        <v>9602</v>
      </c>
      <c r="L5017" s="2" t="s">
        <v>3640</v>
      </c>
      <c r="M5017" s="2" t="s">
        <v>6546</v>
      </c>
      <c r="N5017" s="2"/>
      <c r="O5017" s="2" t="s">
        <v>194</v>
      </c>
      <c r="P5017" s="2" t="s">
        <v>289</v>
      </c>
      <c r="Q5017" s="2" t="s">
        <v>194</v>
      </c>
      <c r="R5017" s="2" t="s">
        <v>1995</v>
      </c>
      <c r="S5017" t="s">
        <v>1996</v>
      </c>
      <c r="T5017">
        <v>42803.41006678241</v>
      </c>
      <c r="U5017" t="s">
        <v>191</v>
      </c>
      <c r="V5017" t="s">
        <v>1996</v>
      </c>
      <c r="W5017">
        <v>42803.41006678241</v>
      </c>
    </row>
    <row r="5018" spans="1:23" x14ac:dyDescent="0.25">
      <c r="A5018" s="2"/>
      <c r="B5018" s="2"/>
      <c r="C5018" s="2" t="s">
        <v>29692</v>
      </c>
      <c r="D5018" s="2" t="s">
        <v>194</v>
      </c>
      <c r="E5018" s="2" t="s">
        <v>38465</v>
      </c>
      <c r="F5018" s="2" t="s">
        <v>38466</v>
      </c>
      <c r="G5018" s="2" t="s">
        <v>38467</v>
      </c>
      <c r="H5018" s="2" t="s">
        <v>315</v>
      </c>
      <c r="I5018" s="9" t="s">
        <v>15911</v>
      </c>
      <c r="J5018" s="2" t="s">
        <v>309</v>
      </c>
      <c r="K5018" s="2" t="s">
        <v>9602</v>
      </c>
      <c r="L5018" s="2" t="s">
        <v>3640</v>
      </c>
      <c r="M5018" s="2" t="s">
        <v>6546</v>
      </c>
      <c r="N5018" s="2"/>
      <c r="O5018" s="2" t="s">
        <v>194</v>
      </c>
      <c r="P5018" s="2" t="s">
        <v>289</v>
      </c>
      <c r="Q5018" s="2" t="s">
        <v>194</v>
      </c>
      <c r="R5018" s="2" t="s">
        <v>1995</v>
      </c>
      <c r="S5018" t="s">
        <v>1996</v>
      </c>
      <c r="T5018">
        <v>42803.41006678241</v>
      </c>
      <c r="U5018" t="s">
        <v>191</v>
      </c>
      <c r="V5018" t="s">
        <v>1996</v>
      </c>
      <c r="W5018">
        <v>42803.41006678241</v>
      </c>
    </row>
    <row r="5019" spans="1:23" x14ac:dyDescent="0.25">
      <c r="A5019" s="2"/>
      <c r="B5019" s="2"/>
      <c r="C5019" s="2" t="s">
        <v>29693</v>
      </c>
      <c r="D5019" s="2" t="s">
        <v>194</v>
      </c>
      <c r="E5019" s="2" t="s">
        <v>38465</v>
      </c>
      <c r="F5019" s="2" t="s">
        <v>38466</v>
      </c>
      <c r="G5019" s="2" t="s">
        <v>38467</v>
      </c>
      <c r="H5019" s="2" t="s">
        <v>314</v>
      </c>
      <c r="I5019" s="9" t="s">
        <v>15912</v>
      </c>
      <c r="J5019" s="2" t="s">
        <v>306</v>
      </c>
      <c r="K5019" s="2" t="s">
        <v>9679</v>
      </c>
      <c r="L5019" s="2" t="s">
        <v>3721</v>
      </c>
      <c r="M5019" s="2" t="s">
        <v>6623</v>
      </c>
      <c r="N5019" s="2"/>
      <c r="O5019" s="2" t="s">
        <v>194</v>
      </c>
      <c r="P5019" s="2" t="s">
        <v>289</v>
      </c>
      <c r="Q5019" s="2" t="s">
        <v>194</v>
      </c>
      <c r="R5019" s="2" t="s">
        <v>1995</v>
      </c>
      <c r="S5019" t="s">
        <v>1996</v>
      </c>
      <c r="T5019">
        <v>42803.41006678241</v>
      </c>
      <c r="U5019" t="s">
        <v>191</v>
      </c>
      <c r="V5019" t="s">
        <v>1996</v>
      </c>
      <c r="W5019">
        <v>42803.41006678241</v>
      </c>
    </row>
    <row r="5020" spans="1:23" x14ac:dyDescent="0.25">
      <c r="A5020" s="2"/>
      <c r="B5020" s="2"/>
      <c r="C5020" s="2" t="s">
        <v>29694</v>
      </c>
      <c r="D5020" s="2" t="s">
        <v>194</v>
      </c>
      <c r="E5020" s="2" t="s">
        <v>38465</v>
      </c>
      <c r="F5020" s="2" t="s">
        <v>38466</v>
      </c>
      <c r="G5020" s="2" t="s">
        <v>38467</v>
      </c>
      <c r="H5020" s="2" t="s">
        <v>315</v>
      </c>
      <c r="I5020" s="9" t="s">
        <v>15913</v>
      </c>
      <c r="J5020" s="2" t="s">
        <v>309</v>
      </c>
      <c r="K5020" s="2" t="s">
        <v>9679</v>
      </c>
      <c r="L5020" s="2" t="s">
        <v>3721</v>
      </c>
      <c r="M5020" s="2" t="s">
        <v>6623</v>
      </c>
      <c r="N5020" s="2"/>
      <c r="O5020" s="2" t="s">
        <v>194</v>
      </c>
      <c r="P5020" s="2" t="s">
        <v>289</v>
      </c>
      <c r="Q5020" s="2" t="s">
        <v>194</v>
      </c>
      <c r="R5020" s="2" t="s">
        <v>1995</v>
      </c>
      <c r="S5020" t="s">
        <v>1996</v>
      </c>
      <c r="T5020">
        <v>42803.41006678241</v>
      </c>
      <c r="U5020" t="s">
        <v>191</v>
      </c>
      <c r="V5020" t="s">
        <v>1996</v>
      </c>
      <c r="W5020">
        <v>42803.41006678241</v>
      </c>
    </row>
    <row r="5021" spans="1:23" x14ac:dyDescent="0.25">
      <c r="A5021" s="2"/>
      <c r="B5021" s="2"/>
      <c r="C5021" s="2" t="s">
        <v>29695</v>
      </c>
      <c r="D5021" s="2" t="s">
        <v>194</v>
      </c>
      <c r="E5021" s="2" t="s">
        <v>38465</v>
      </c>
      <c r="F5021" s="2" t="s">
        <v>38466</v>
      </c>
      <c r="G5021" s="2" t="s">
        <v>38467</v>
      </c>
      <c r="H5021" s="2" t="s">
        <v>317</v>
      </c>
      <c r="I5021" s="9" t="s">
        <v>15914</v>
      </c>
      <c r="J5021" s="2" t="s">
        <v>304</v>
      </c>
      <c r="K5021" s="2" t="s">
        <v>9679</v>
      </c>
      <c r="L5021" s="2" t="s">
        <v>3721</v>
      </c>
      <c r="M5021" s="2" t="s">
        <v>6623</v>
      </c>
      <c r="N5021" s="2"/>
      <c r="O5021" s="2" t="s">
        <v>194</v>
      </c>
      <c r="P5021" s="2" t="s">
        <v>289</v>
      </c>
      <c r="Q5021" s="2" t="s">
        <v>194</v>
      </c>
      <c r="R5021" s="2" t="s">
        <v>1995</v>
      </c>
      <c r="S5021" t="s">
        <v>1996</v>
      </c>
      <c r="T5021">
        <v>42803.41006678241</v>
      </c>
      <c r="U5021" t="s">
        <v>191</v>
      </c>
      <c r="V5021" t="s">
        <v>1996</v>
      </c>
      <c r="W5021">
        <v>42803.41006678241</v>
      </c>
    </row>
    <row r="5022" spans="1:23" x14ac:dyDescent="0.25">
      <c r="A5022" s="2"/>
      <c r="B5022" s="2"/>
      <c r="C5022" s="2" t="s">
        <v>29696</v>
      </c>
      <c r="D5022" s="2" t="s">
        <v>194</v>
      </c>
      <c r="E5022" s="2" t="s">
        <v>38465</v>
      </c>
      <c r="F5022" s="2" t="s">
        <v>38466</v>
      </c>
      <c r="G5022" s="2" t="s">
        <v>38467</v>
      </c>
      <c r="H5022" s="2" t="s">
        <v>311</v>
      </c>
      <c r="I5022" s="9" t="s">
        <v>15915</v>
      </c>
      <c r="J5022" s="2" t="s">
        <v>308</v>
      </c>
      <c r="K5022" s="2" t="s">
        <v>9679</v>
      </c>
      <c r="L5022" s="2" t="s">
        <v>3721</v>
      </c>
      <c r="M5022" s="2" t="s">
        <v>6623</v>
      </c>
      <c r="N5022" s="2"/>
      <c r="O5022" s="2" t="s">
        <v>194</v>
      </c>
      <c r="P5022" s="2" t="s">
        <v>289</v>
      </c>
      <c r="Q5022" s="2" t="s">
        <v>194</v>
      </c>
      <c r="R5022" s="2" t="s">
        <v>1995</v>
      </c>
      <c r="S5022" t="s">
        <v>1996</v>
      </c>
      <c r="T5022">
        <v>42803.41006678241</v>
      </c>
      <c r="U5022" t="s">
        <v>191</v>
      </c>
      <c r="V5022" t="s">
        <v>1996</v>
      </c>
      <c r="W5022">
        <v>42803.41006678241</v>
      </c>
    </row>
    <row r="5023" spans="1:23" x14ac:dyDescent="0.25">
      <c r="A5023" s="2"/>
      <c r="B5023" s="2"/>
      <c r="C5023" s="2" t="s">
        <v>29697</v>
      </c>
      <c r="D5023" s="2" t="s">
        <v>194</v>
      </c>
      <c r="E5023" s="2" t="s">
        <v>38465</v>
      </c>
      <c r="F5023" s="2" t="s">
        <v>38466</v>
      </c>
      <c r="G5023" s="2" t="s">
        <v>38467</v>
      </c>
      <c r="H5023" s="2" t="s">
        <v>315</v>
      </c>
      <c r="I5023" s="9" t="s">
        <v>15916</v>
      </c>
      <c r="J5023" s="2" t="s">
        <v>309</v>
      </c>
      <c r="K5023" s="2" t="s">
        <v>9680</v>
      </c>
      <c r="L5023" s="2" t="s">
        <v>3722</v>
      </c>
      <c r="M5023" s="2" t="s">
        <v>6624</v>
      </c>
      <c r="N5023" s="2"/>
      <c r="O5023" s="2" t="s">
        <v>194</v>
      </c>
      <c r="P5023" s="2" t="s">
        <v>289</v>
      </c>
      <c r="Q5023" s="2" t="s">
        <v>194</v>
      </c>
      <c r="R5023" s="2" t="s">
        <v>1995</v>
      </c>
      <c r="S5023" t="s">
        <v>1996</v>
      </c>
      <c r="T5023">
        <v>42803.41006678241</v>
      </c>
      <c r="U5023" t="s">
        <v>191</v>
      </c>
      <c r="V5023" t="s">
        <v>1996</v>
      </c>
      <c r="W5023">
        <v>42803.41006678241</v>
      </c>
    </row>
    <row r="5024" spans="1:23" x14ac:dyDescent="0.25">
      <c r="A5024" s="2"/>
      <c r="B5024" s="2"/>
      <c r="C5024" s="2" t="s">
        <v>29698</v>
      </c>
      <c r="D5024" s="2" t="s">
        <v>194</v>
      </c>
      <c r="E5024" s="2" t="s">
        <v>38465</v>
      </c>
      <c r="F5024" s="2" t="s">
        <v>38466</v>
      </c>
      <c r="G5024" s="2" t="s">
        <v>38467</v>
      </c>
      <c r="H5024" s="2" t="s">
        <v>311</v>
      </c>
      <c r="I5024" s="9" t="s">
        <v>15917</v>
      </c>
      <c r="J5024" s="2" t="s">
        <v>308</v>
      </c>
      <c r="K5024" s="2" t="s">
        <v>9680</v>
      </c>
      <c r="L5024" s="2" t="s">
        <v>3722</v>
      </c>
      <c r="M5024" s="2" t="s">
        <v>6624</v>
      </c>
      <c r="N5024" s="2"/>
      <c r="O5024" s="2" t="s">
        <v>194</v>
      </c>
      <c r="P5024" s="2" t="s">
        <v>289</v>
      </c>
      <c r="Q5024" s="2" t="s">
        <v>194</v>
      </c>
      <c r="R5024" s="2" t="s">
        <v>1995</v>
      </c>
      <c r="S5024" t="s">
        <v>1996</v>
      </c>
      <c r="T5024">
        <v>42803.41006678241</v>
      </c>
      <c r="U5024" t="s">
        <v>191</v>
      </c>
      <c r="V5024" t="s">
        <v>1996</v>
      </c>
      <c r="W5024">
        <v>42803.41006678241</v>
      </c>
    </row>
    <row r="5025" spans="1:23" x14ac:dyDescent="0.25">
      <c r="A5025" s="2"/>
      <c r="B5025" s="2"/>
      <c r="C5025" s="2" t="s">
        <v>29699</v>
      </c>
      <c r="D5025" s="2" t="s">
        <v>194</v>
      </c>
      <c r="E5025" s="2" t="s">
        <v>38465</v>
      </c>
      <c r="F5025" s="2" t="s">
        <v>38466</v>
      </c>
      <c r="G5025" s="2" t="s">
        <v>38467</v>
      </c>
      <c r="H5025" s="2" t="s">
        <v>1286</v>
      </c>
      <c r="I5025" s="9" t="s">
        <v>15918</v>
      </c>
      <c r="J5025" s="2" t="s">
        <v>582</v>
      </c>
      <c r="K5025" s="2" t="s">
        <v>9680</v>
      </c>
      <c r="L5025" s="2" t="s">
        <v>3722</v>
      </c>
      <c r="M5025" s="2" t="s">
        <v>6624</v>
      </c>
      <c r="N5025" s="2"/>
      <c r="O5025" s="2" t="s">
        <v>194</v>
      </c>
      <c r="P5025" s="2" t="s">
        <v>289</v>
      </c>
      <c r="Q5025" s="2" t="s">
        <v>194</v>
      </c>
      <c r="R5025" s="2" t="s">
        <v>1995</v>
      </c>
      <c r="S5025" t="s">
        <v>1996</v>
      </c>
      <c r="T5025">
        <v>42803.41006678241</v>
      </c>
      <c r="U5025" t="s">
        <v>191</v>
      </c>
      <c r="V5025" t="s">
        <v>1996</v>
      </c>
      <c r="W5025">
        <v>42803.41006678241</v>
      </c>
    </row>
    <row r="5026" spans="1:23" x14ac:dyDescent="0.25">
      <c r="A5026" s="2"/>
      <c r="B5026" s="2"/>
      <c r="C5026" s="2" t="s">
        <v>29700</v>
      </c>
      <c r="D5026" s="2" t="s">
        <v>194</v>
      </c>
      <c r="E5026" s="2" t="s">
        <v>38465</v>
      </c>
      <c r="F5026" s="2" t="s">
        <v>38466</v>
      </c>
      <c r="G5026" s="2" t="s">
        <v>38467</v>
      </c>
      <c r="H5026" s="2" t="s">
        <v>313</v>
      </c>
      <c r="I5026" s="9" t="s">
        <v>15919</v>
      </c>
      <c r="J5026" s="2" t="s">
        <v>305</v>
      </c>
      <c r="K5026" s="2" t="s">
        <v>9614</v>
      </c>
      <c r="L5026" s="2" t="s">
        <v>3653</v>
      </c>
      <c r="M5026" s="2" t="s">
        <v>6558</v>
      </c>
      <c r="N5026" s="2"/>
      <c r="O5026" s="2" t="s">
        <v>194</v>
      </c>
      <c r="P5026" s="2" t="s">
        <v>289</v>
      </c>
      <c r="Q5026" s="2" t="s">
        <v>194</v>
      </c>
      <c r="R5026" s="2" t="s">
        <v>1995</v>
      </c>
      <c r="S5026" t="s">
        <v>1996</v>
      </c>
      <c r="T5026">
        <v>42803.41006678241</v>
      </c>
      <c r="U5026" t="s">
        <v>191</v>
      </c>
      <c r="V5026" t="s">
        <v>1996</v>
      </c>
      <c r="W5026">
        <v>42803.41006678241</v>
      </c>
    </row>
    <row r="5027" spans="1:23" x14ac:dyDescent="0.25">
      <c r="A5027" s="2"/>
      <c r="B5027" s="2"/>
      <c r="C5027" s="2" t="s">
        <v>29701</v>
      </c>
      <c r="D5027" s="2" t="s">
        <v>194</v>
      </c>
      <c r="E5027" s="2" t="s">
        <v>38465</v>
      </c>
      <c r="F5027" s="2" t="s">
        <v>38466</v>
      </c>
      <c r="G5027" s="2" t="s">
        <v>38467</v>
      </c>
      <c r="H5027" s="2" t="s">
        <v>316</v>
      </c>
      <c r="I5027" s="9" t="s">
        <v>15920</v>
      </c>
      <c r="J5027" s="2" t="s">
        <v>302</v>
      </c>
      <c r="K5027" s="2" t="s">
        <v>9581</v>
      </c>
      <c r="L5027" s="2" t="s">
        <v>3617</v>
      </c>
      <c r="M5027" s="2" t="s">
        <v>6525</v>
      </c>
      <c r="N5027" s="2"/>
      <c r="O5027" s="2" t="s">
        <v>194</v>
      </c>
      <c r="P5027" s="2" t="s">
        <v>289</v>
      </c>
      <c r="Q5027" s="2" t="s">
        <v>194</v>
      </c>
      <c r="R5027" s="2" t="s">
        <v>1995</v>
      </c>
      <c r="S5027" t="s">
        <v>1996</v>
      </c>
      <c r="T5027">
        <v>42803.41006678241</v>
      </c>
      <c r="U5027" t="s">
        <v>191</v>
      </c>
      <c r="V5027" t="s">
        <v>1996</v>
      </c>
      <c r="W5027">
        <v>42803.41006678241</v>
      </c>
    </row>
    <row r="5028" spans="1:23" x14ac:dyDescent="0.25">
      <c r="A5028" s="2"/>
      <c r="B5028" s="2"/>
      <c r="C5028" s="2" t="s">
        <v>29702</v>
      </c>
      <c r="D5028" s="2" t="s">
        <v>194</v>
      </c>
      <c r="E5028" s="2" t="s">
        <v>38465</v>
      </c>
      <c r="F5028" s="2" t="s">
        <v>38466</v>
      </c>
      <c r="G5028" s="2" t="s">
        <v>38467</v>
      </c>
      <c r="H5028" s="2" t="s">
        <v>314</v>
      </c>
      <c r="I5028" s="9" t="s">
        <v>15921</v>
      </c>
      <c r="J5028" s="2" t="s">
        <v>306</v>
      </c>
      <c r="K5028" s="2" t="s">
        <v>9649</v>
      </c>
      <c r="L5028" s="2" t="s">
        <v>3689</v>
      </c>
      <c r="M5028" s="2" t="s">
        <v>6593</v>
      </c>
      <c r="N5028" s="2"/>
      <c r="O5028" s="2" t="s">
        <v>194</v>
      </c>
      <c r="P5028" s="2" t="s">
        <v>289</v>
      </c>
      <c r="Q5028" s="2" t="s">
        <v>194</v>
      </c>
      <c r="R5028" s="2" t="s">
        <v>1995</v>
      </c>
      <c r="S5028" t="s">
        <v>1996</v>
      </c>
      <c r="T5028">
        <v>42803.41006678241</v>
      </c>
      <c r="U5028" t="s">
        <v>191</v>
      </c>
      <c r="V5028" t="s">
        <v>1996</v>
      </c>
      <c r="W5028">
        <v>42803.41006678241</v>
      </c>
    </row>
    <row r="5029" spans="1:23" x14ac:dyDescent="0.25">
      <c r="A5029" s="2"/>
      <c r="B5029" s="2"/>
      <c r="C5029" s="2" t="s">
        <v>29703</v>
      </c>
      <c r="D5029" s="2" t="s">
        <v>194</v>
      </c>
      <c r="E5029" s="2" t="s">
        <v>38465</v>
      </c>
      <c r="F5029" s="2" t="s">
        <v>38466</v>
      </c>
      <c r="G5029" s="2" t="s">
        <v>38467</v>
      </c>
      <c r="H5029" s="2" t="s">
        <v>1286</v>
      </c>
      <c r="I5029" s="9" t="s">
        <v>15922</v>
      </c>
      <c r="J5029" s="2" t="s">
        <v>582</v>
      </c>
      <c r="K5029" s="2" t="s">
        <v>9636</v>
      </c>
      <c r="L5029" s="2" t="s">
        <v>3675</v>
      </c>
      <c r="M5029" s="2" t="s">
        <v>6580</v>
      </c>
      <c r="N5029" s="2"/>
      <c r="O5029" s="2" t="s">
        <v>194</v>
      </c>
      <c r="P5029" s="2" t="s">
        <v>289</v>
      </c>
      <c r="Q5029" s="2" t="s">
        <v>194</v>
      </c>
      <c r="R5029" s="2" t="s">
        <v>1995</v>
      </c>
      <c r="S5029" t="s">
        <v>1996</v>
      </c>
      <c r="T5029">
        <v>42803.41006678241</v>
      </c>
      <c r="U5029" t="s">
        <v>191</v>
      </c>
      <c r="V5029" t="s">
        <v>1996</v>
      </c>
      <c r="W5029">
        <v>42803.41006678241</v>
      </c>
    </row>
    <row r="5030" spans="1:23" x14ac:dyDescent="0.25">
      <c r="A5030" s="2"/>
      <c r="B5030" s="2"/>
      <c r="C5030" s="2" t="s">
        <v>29704</v>
      </c>
      <c r="D5030" s="2" t="s">
        <v>194</v>
      </c>
      <c r="E5030" s="2" t="s">
        <v>38465</v>
      </c>
      <c r="F5030" s="2" t="s">
        <v>38466</v>
      </c>
      <c r="G5030" s="2" t="s">
        <v>38467</v>
      </c>
      <c r="H5030" s="2" t="s">
        <v>312</v>
      </c>
      <c r="I5030" s="9" t="s">
        <v>15923</v>
      </c>
      <c r="J5030" s="2" t="s">
        <v>303</v>
      </c>
      <c r="K5030" s="2" t="s">
        <v>9669</v>
      </c>
      <c r="L5030" s="2" t="s">
        <v>3711</v>
      </c>
      <c r="M5030" s="2" t="s">
        <v>6613</v>
      </c>
      <c r="N5030" s="2"/>
      <c r="O5030" s="2" t="s">
        <v>194</v>
      </c>
      <c r="P5030" s="2" t="s">
        <v>289</v>
      </c>
      <c r="Q5030" s="2" t="s">
        <v>194</v>
      </c>
      <c r="R5030" s="2" t="s">
        <v>1995</v>
      </c>
      <c r="S5030" t="s">
        <v>1996</v>
      </c>
      <c r="T5030">
        <v>42803.41006678241</v>
      </c>
      <c r="U5030" t="s">
        <v>191</v>
      </c>
      <c r="V5030" t="s">
        <v>1996</v>
      </c>
      <c r="W5030">
        <v>42803.41006678241</v>
      </c>
    </row>
    <row r="5031" spans="1:23" x14ac:dyDescent="0.25">
      <c r="A5031" s="2"/>
      <c r="B5031" s="2"/>
      <c r="C5031" s="2" t="s">
        <v>29705</v>
      </c>
      <c r="D5031" s="2" t="s">
        <v>194</v>
      </c>
      <c r="E5031" s="2" t="s">
        <v>38465</v>
      </c>
      <c r="F5031" s="2" t="s">
        <v>38466</v>
      </c>
      <c r="G5031" s="2" t="s">
        <v>38467</v>
      </c>
      <c r="H5031" s="2" t="s">
        <v>311</v>
      </c>
      <c r="I5031" s="9" t="s">
        <v>15924</v>
      </c>
      <c r="J5031" s="2" t="s">
        <v>308</v>
      </c>
      <c r="K5031" s="2" t="s">
        <v>9669</v>
      </c>
      <c r="L5031" s="2" t="s">
        <v>3711</v>
      </c>
      <c r="M5031" s="2" t="s">
        <v>6613</v>
      </c>
      <c r="N5031" s="2"/>
      <c r="O5031" s="2" t="s">
        <v>194</v>
      </c>
      <c r="P5031" s="2" t="s">
        <v>289</v>
      </c>
      <c r="Q5031" s="2" t="s">
        <v>194</v>
      </c>
      <c r="R5031" s="2" t="s">
        <v>1995</v>
      </c>
      <c r="S5031" t="s">
        <v>1996</v>
      </c>
      <c r="T5031">
        <v>42803.41006678241</v>
      </c>
      <c r="U5031" t="s">
        <v>191</v>
      </c>
      <c r="V5031" t="s">
        <v>1996</v>
      </c>
      <c r="W5031">
        <v>42803.41006678241</v>
      </c>
    </row>
    <row r="5032" spans="1:23" x14ac:dyDescent="0.25">
      <c r="A5032" s="2"/>
      <c r="B5032" s="2"/>
      <c r="C5032" s="2" t="s">
        <v>29706</v>
      </c>
      <c r="D5032" s="2" t="s">
        <v>194</v>
      </c>
      <c r="E5032" s="2" t="s">
        <v>38465</v>
      </c>
      <c r="F5032" s="2" t="s">
        <v>38466</v>
      </c>
      <c r="G5032" s="2" t="s">
        <v>38467</v>
      </c>
      <c r="H5032" s="2" t="s">
        <v>1287</v>
      </c>
      <c r="I5032" s="9" t="s">
        <v>15925</v>
      </c>
      <c r="J5032" s="2" t="s">
        <v>586</v>
      </c>
      <c r="K5032" s="2" t="s">
        <v>9669</v>
      </c>
      <c r="L5032" s="2" t="s">
        <v>3711</v>
      </c>
      <c r="M5032" s="2" t="s">
        <v>6613</v>
      </c>
      <c r="N5032" s="2"/>
      <c r="O5032" s="2" t="s">
        <v>194</v>
      </c>
      <c r="P5032" s="2" t="s">
        <v>289</v>
      </c>
      <c r="Q5032" s="2" t="s">
        <v>194</v>
      </c>
      <c r="R5032" s="2" t="s">
        <v>1995</v>
      </c>
      <c r="S5032" t="s">
        <v>1996</v>
      </c>
      <c r="T5032">
        <v>42803.41006678241</v>
      </c>
      <c r="U5032" t="s">
        <v>191</v>
      </c>
      <c r="V5032" t="s">
        <v>1996</v>
      </c>
      <c r="W5032">
        <v>42803.41006678241</v>
      </c>
    </row>
    <row r="5033" spans="1:23" x14ac:dyDescent="0.25">
      <c r="A5033" s="2"/>
      <c r="B5033" s="2"/>
      <c r="C5033" s="2" t="s">
        <v>29707</v>
      </c>
      <c r="D5033" s="2" t="s">
        <v>194</v>
      </c>
      <c r="E5033" s="2" t="s">
        <v>38465</v>
      </c>
      <c r="F5033" s="2" t="s">
        <v>38466</v>
      </c>
      <c r="G5033" s="2" t="s">
        <v>38467</v>
      </c>
      <c r="H5033" s="2" t="s">
        <v>15926</v>
      </c>
      <c r="I5033" s="9" t="s">
        <v>15927</v>
      </c>
      <c r="J5033" s="2" t="s">
        <v>592</v>
      </c>
      <c r="K5033" s="2" t="s">
        <v>9570</v>
      </c>
      <c r="L5033" s="2" t="s">
        <v>3606</v>
      </c>
      <c r="M5033" s="2" t="s">
        <v>6514</v>
      </c>
      <c r="N5033" s="2"/>
      <c r="O5033" s="2" t="s">
        <v>194</v>
      </c>
      <c r="P5033" s="2" t="s">
        <v>289</v>
      </c>
      <c r="Q5033" s="2" t="s">
        <v>194</v>
      </c>
      <c r="R5033" s="2" t="s">
        <v>1995</v>
      </c>
      <c r="S5033" t="s">
        <v>1996</v>
      </c>
      <c r="T5033">
        <v>42803.41006678241</v>
      </c>
      <c r="U5033" t="s">
        <v>191</v>
      </c>
      <c r="V5033" t="s">
        <v>1996</v>
      </c>
      <c r="W5033">
        <v>42803.41006678241</v>
      </c>
    </row>
    <row r="5034" spans="1:23" x14ac:dyDescent="0.25">
      <c r="A5034" s="2"/>
      <c r="B5034" s="2"/>
      <c r="C5034" s="2" t="s">
        <v>29708</v>
      </c>
      <c r="D5034" s="2" t="s">
        <v>194</v>
      </c>
      <c r="E5034" s="2" t="s">
        <v>38465</v>
      </c>
      <c r="F5034" s="2" t="s">
        <v>38466</v>
      </c>
      <c r="G5034" s="2" t="s">
        <v>38467</v>
      </c>
      <c r="H5034" s="2" t="s">
        <v>314</v>
      </c>
      <c r="I5034" s="9" t="s">
        <v>15928</v>
      </c>
      <c r="J5034" s="2" t="s">
        <v>306</v>
      </c>
      <c r="K5034" s="2" t="s">
        <v>9681</v>
      </c>
      <c r="L5034" s="2" t="s">
        <v>3723</v>
      </c>
      <c r="M5034" s="2" t="s">
        <v>6625</v>
      </c>
      <c r="N5034" s="2"/>
      <c r="O5034" s="2" t="s">
        <v>194</v>
      </c>
      <c r="P5034" s="2" t="s">
        <v>289</v>
      </c>
      <c r="Q5034" s="2" t="s">
        <v>194</v>
      </c>
      <c r="R5034" s="2" t="s">
        <v>1995</v>
      </c>
      <c r="S5034" t="s">
        <v>1996</v>
      </c>
      <c r="T5034">
        <v>42803.41006678241</v>
      </c>
      <c r="U5034" t="s">
        <v>191</v>
      </c>
      <c r="V5034" t="s">
        <v>1996</v>
      </c>
      <c r="W5034">
        <v>42803.41006678241</v>
      </c>
    </row>
    <row r="5035" spans="1:23" x14ac:dyDescent="0.25">
      <c r="A5035" s="2"/>
      <c r="B5035" s="2"/>
      <c r="C5035" s="2" t="s">
        <v>29709</v>
      </c>
      <c r="D5035" s="2" t="s">
        <v>194</v>
      </c>
      <c r="E5035" s="2" t="s">
        <v>38465</v>
      </c>
      <c r="F5035" s="2" t="s">
        <v>38466</v>
      </c>
      <c r="G5035" s="2" t="s">
        <v>38467</v>
      </c>
      <c r="H5035" s="2" t="s">
        <v>315</v>
      </c>
      <c r="I5035" s="9" t="s">
        <v>15929</v>
      </c>
      <c r="J5035" s="2" t="s">
        <v>309</v>
      </c>
      <c r="K5035" s="2" t="s">
        <v>9681</v>
      </c>
      <c r="L5035" s="2" t="s">
        <v>3723</v>
      </c>
      <c r="M5035" s="2" t="s">
        <v>6625</v>
      </c>
      <c r="N5035" s="2"/>
      <c r="O5035" s="2" t="s">
        <v>194</v>
      </c>
      <c r="P5035" s="2" t="s">
        <v>289</v>
      </c>
      <c r="Q5035" s="2" t="s">
        <v>194</v>
      </c>
      <c r="R5035" s="2" t="s">
        <v>1995</v>
      </c>
      <c r="S5035" t="s">
        <v>1996</v>
      </c>
      <c r="T5035">
        <v>42803.41006678241</v>
      </c>
      <c r="U5035" t="s">
        <v>191</v>
      </c>
      <c r="V5035" t="s">
        <v>1996</v>
      </c>
      <c r="W5035">
        <v>42803.41006678241</v>
      </c>
    </row>
    <row r="5036" spans="1:23" x14ac:dyDescent="0.25">
      <c r="A5036" s="2"/>
      <c r="B5036" s="2"/>
      <c r="C5036" s="2" t="s">
        <v>29710</v>
      </c>
      <c r="D5036" s="2" t="s">
        <v>194</v>
      </c>
      <c r="E5036" s="2" t="s">
        <v>38465</v>
      </c>
      <c r="F5036" s="2" t="s">
        <v>38466</v>
      </c>
      <c r="G5036" s="2" t="s">
        <v>38467</v>
      </c>
      <c r="H5036" s="2" t="s">
        <v>1293</v>
      </c>
      <c r="I5036" s="9" t="s">
        <v>15930</v>
      </c>
      <c r="J5036" s="2" t="s">
        <v>584</v>
      </c>
      <c r="K5036" s="2" t="s">
        <v>9681</v>
      </c>
      <c r="L5036" s="2" t="s">
        <v>3723</v>
      </c>
      <c r="M5036" s="2" t="s">
        <v>6625</v>
      </c>
      <c r="N5036" s="2"/>
      <c r="O5036" s="2" t="s">
        <v>194</v>
      </c>
      <c r="P5036" s="2" t="s">
        <v>289</v>
      </c>
      <c r="Q5036" s="2" t="s">
        <v>194</v>
      </c>
      <c r="R5036" s="2" t="s">
        <v>1995</v>
      </c>
      <c r="S5036" t="s">
        <v>1996</v>
      </c>
      <c r="T5036">
        <v>42803.41006678241</v>
      </c>
      <c r="U5036" t="s">
        <v>191</v>
      </c>
      <c r="V5036" t="s">
        <v>1996</v>
      </c>
      <c r="W5036">
        <v>42803.41006678241</v>
      </c>
    </row>
    <row r="5037" spans="1:23" x14ac:dyDescent="0.25">
      <c r="A5037" s="2"/>
      <c r="B5037" s="2"/>
      <c r="C5037" s="2" t="s">
        <v>29711</v>
      </c>
      <c r="D5037" s="2" t="s">
        <v>194</v>
      </c>
      <c r="E5037" s="2" t="s">
        <v>38465</v>
      </c>
      <c r="F5037" s="2" t="s">
        <v>38466</v>
      </c>
      <c r="G5037" s="2" t="s">
        <v>38467</v>
      </c>
      <c r="H5037" s="2" t="s">
        <v>311</v>
      </c>
      <c r="I5037" s="9" t="s">
        <v>15931</v>
      </c>
      <c r="J5037" s="2" t="s">
        <v>308</v>
      </c>
      <c r="K5037" s="2" t="s">
        <v>9681</v>
      </c>
      <c r="L5037" s="2" t="s">
        <v>3723</v>
      </c>
      <c r="M5037" s="2" t="s">
        <v>6625</v>
      </c>
      <c r="N5037" s="2"/>
      <c r="O5037" s="2" t="s">
        <v>194</v>
      </c>
      <c r="P5037" s="2" t="s">
        <v>289</v>
      </c>
      <c r="Q5037" s="2" t="s">
        <v>194</v>
      </c>
      <c r="R5037" s="2" t="s">
        <v>1995</v>
      </c>
      <c r="S5037" t="s">
        <v>1996</v>
      </c>
      <c r="T5037">
        <v>42803.41006678241</v>
      </c>
      <c r="U5037" t="s">
        <v>191</v>
      </c>
      <c r="V5037" t="s">
        <v>1996</v>
      </c>
      <c r="W5037">
        <v>42803.41006678241</v>
      </c>
    </row>
    <row r="5038" spans="1:23" x14ac:dyDescent="0.25">
      <c r="A5038" s="2"/>
      <c r="B5038" s="2"/>
      <c r="C5038" s="2" t="s">
        <v>29712</v>
      </c>
      <c r="D5038" s="2" t="s">
        <v>194</v>
      </c>
      <c r="E5038" s="2" t="s">
        <v>38465</v>
      </c>
      <c r="F5038" s="2" t="s">
        <v>38466</v>
      </c>
      <c r="G5038" s="2" t="s">
        <v>38467</v>
      </c>
      <c r="H5038" s="2" t="s">
        <v>1286</v>
      </c>
      <c r="I5038" s="9" t="s">
        <v>15932</v>
      </c>
      <c r="J5038" s="2" t="s">
        <v>582</v>
      </c>
      <c r="K5038" s="2" t="s">
        <v>9681</v>
      </c>
      <c r="L5038" s="2" t="s">
        <v>3723</v>
      </c>
      <c r="M5038" s="2" t="s">
        <v>6625</v>
      </c>
      <c r="N5038" s="2"/>
      <c r="O5038" s="2" t="s">
        <v>194</v>
      </c>
      <c r="P5038" s="2" t="s">
        <v>289</v>
      </c>
      <c r="Q5038" s="2" t="s">
        <v>194</v>
      </c>
      <c r="R5038" s="2" t="s">
        <v>1995</v>
      </c>
      <c r="S5038" t="s">
        <v>1996</v>
      </c>
      <c r="T5038">
        <v>42803.41006678241</v>
      </c>
      <c r="U5038" t="s">
        <v>191</v>
      </c>
      <c r="V5038" t="s">
        <v>1996</v>
      </c>
      <c r="W5038">
        <v>42803.41006678241</v>
      </c>
    </row>
    <row r="5039" spans="1:23" x14ac:dyDescent="0.25">
      <c r="A5039" s="2"/>
      <c r="B5039" s="2"/>
      <c r="C5039" s="2" t="s">
        <v>29713</v>
      </c>
      <c r="D5039" s="2" t="s">
        <v>194</v>
      </c>
      <c r="E5039" s="2" t="s">
        <v>38465</v>
      </c>
      <c r="F5039" s="2" t="s">
        <v>38466</v>
      </c>
      <c r="G5039" s="2" t="s">
        <v>38467</v>
      </c>
      <c r="H5039" s="2" t="s">
        <v>314</v>
      </c>
      <c r="I5039" s="9" t="s">
        <v>15933</v>
      </c>
      <c r="J5039" s="2" t="s">
        <v>306</v>
      </c>
      <c r="K5039" s="2" t="s">
        <v>9670</v>
      </c>
      <c r="L5039" s="2" t="s">
        <v>3712</v>
      </c>
      <c r="M5039" s="2" t="s">
        <v>6614</v>
      </c>
      <c r="N5039" s="2"/>
      <c r="O5039" s="2" t="s">
        <v>194</v>
      </c>
      <c r="P5039" s="2" t="s">
        <v>289</v>
      </c>
      <c r="Q5039" s="2" t="s">
        <v>194</v>
      </c>
      <c r="R5039" s="2" t="s">
        <v>1995</v>
      </c>
      <c r="S5039" t="s">
        <v>1996</v>
      </c>
      <c r="T5039">
        <v>42803.41006678241</v>
      </c>
      <c r="U5039" t="s">
        <v>191</v>
      </c>
      <c r="V5039" t="s">
        <v>1996</v>
      </c>
      <c r="W5039">
        <v>42803.41006678241</v>
      </c>
    </row>
    <row r="5040" spans="1:23" x14ac:dyDescent="0.25">
      <c r="A5040" s="2"/>
      <c r="B5040" s="2"/>
      <c r="C5040" s="2" t="s">
        <v>29714</v>
      </c>
      <c r="D5040" s="2" t="s">
        <v>194</v>
      </c>
      <c r="E5040" s="2" t="s">
        <v>38465</v>
      </c>
      <c r="F5040" s="2" t="s">
        <v>38466</v>
      </c>
      <c r="G5040" s="2" t="s">
        <v>38467</v>
      </c>
      <c r="H5040" s="2" t="s">
        <v>1293</v>
      </c>
      <c r="I5040" s="9" t="s">
        <v>15934</v>
      </c>
      <c r="J5040" s="2" t="s">
        <v>584</v>
      </c>
      <c r="K5040" s="2" t="s">
        <v>9670</v>
      </c>
      <c r="L5040" s="2" t="s">
        <v>3712</v>
      </c>
      <c r="M5040" s="2" t="s">
        <v>6614</v>
      </c>
      <c r="N5040" s="2"/>
      <c r="O5040" s="2" t="s">
        <v>194</v>
      </c>
      <c r="P5040" s="2" t="s">
        <v>289</v>
      </c>
      <c r="Q5040" s="2" t="s">
        <v>194</v>
      </c>
      <c r="R5040" s="2" t="s">
        <v>1995</v>
      </c>
      <c r="S5040" t="s">
        <v>1996</v>
      </c>
      <c r="T5040">
        <v>42803.41006678241</v>
      </c>
      <c r="U5040" t="s">
        <v>191</v>
      </c>
      <c r="V5040" t="s">
        <v>1996</v>
      </c>
      <c r="W5040">
        <v>42803.41006678241</v>
      </c>
    </row>
    <row r="5041" spans="1:23" x14ac:dyDescent="0.25">
      <c r="A5041" s="2"/>
      <c r="B5041" s="2"/>
      <c r="C5041" s="2" t="s">
        <v>29715</v>
      </c>
      <c r="D5041" s="2" t="s">
        <v>194</v>
      </c>
      <c r="E5041" s="2" t="s">
        <v>38465</v>
      </c>
      <c r="F5041" s="2" t="s">
        <v>38466</v>
      </c>
      <c r="G5041" s="2" t="s">
        <v>38467</v>
      </c>
      <c r="H5041" s="2" t="s">
        <v>311</v>
      </c>
      <c r="I5041" s="9" t="s">
        <v>15935</v>
      </c>
      <c r="J5041" s="2" t="s">
        <v>308</v>
      </c>
      <c r="K5041" s="2" t="s">
        <v>9670</v>
      </c>
      <c r="L5041" s="2" t="s">
        <v>3712</v>
      </c>
      <c r="M5041" s="2" t="s">
        <v>6614</v>
      </c>
      <c r="N5041" s="2"/>
      <c r="O5041" s="2" t="s">
        <v>194</v>
      </c>
      <c r="P5041" s="2" t="s">
        <v>289</v>
      </c>
      <c r="Q5041" s="2" t="s">
        <v>194</v>
      </c>
      <c r="R5041" s="2" t="s">
        <v>1995</v>
      </c>
      <c r="S5041" t="s">
        <v>1996</v>
      </c>
      <c r="T5041">
        <v>42803.41006678241</v>
      </c>
      <c r="U5041" t="s">
        <v>191</v>
      </c>
      <c r="V5041" t="s">
        <v>1996</v>
      </c>
      <c r="W5041">
        <v>42803.41006678241</v>
      </c>
    </row>
    <row r="5042" spans="1:23" x14ac:dyDescent="0.25">
      <c r="A5042" s="2"/>
      <c r="B5042" s="2"/>
      <c r="C5042" s="2" t="s">
        <v>29716</v>
      </c>
      <c r="D5042" s="2" t="s">
        <v>194</v>
      </c>
      <c r="E5042" s="2" t="s">
        <v>38465</v>
      </c>
      <c r="F5042" s="2" t="s">
        <v>38466</v>
      </c>
      <c r="G5042" s="2" t="s">
        <v>38467</v>
      </c>
      <c r="H5042" s="2" t="s">
        <v>315</v>
      </c>
      <c r="I5042" s="9" t="s">
        <v>15936</v>
      </c>
      <c r="J5042" s="2" t="s">
        <v>309</v>
      </c>
      <c r="K5042" s="2" t="s">
        <v>9670</v>
      </c>
      <c r="L5042" s="2" t="s">
        <v>3712</v>
      </c>
      <c r="M5042" s="2" t="s">
        <v>6614</v>
      </c>
      <c r="N5042" s="2"/>
      <c r="O5042" s="2" t="s">
        <v>194</v>
      </c>
      <c r="P5042" s="2" t="s">
        <v>289</v>
      </c>
      <c r="Q5042" s="2" t="s">
        <v>194</v>
      </c>
      <c r="R5042" s="2" t="s">
        <v>1995</v>
      </c>
      <c r="S5042" t="s">
        <v>1996</v>
      </c>
      <c r="T5042">
        <v>42803.41006678241</v>
      </c>
      <c r="U5042" t="s">
        <v>191</v>
      </c>
      <c r="V5042" t="s">
        <v>1996</v>
      </c>
      <c r="W5042">
        <v>42803.41006678241</v>
      </c>
    </row>
    <row r="5043" spans="1:23" x14ac:dyDescent="0.25">
      <c r="A5043" s="2"/>
      <c r="B5043" s="2"/>
      <c r="C5043" s="2" t="s">
        <v>29717</v>
      </c>
      <c r="D5043" s="2" t="s">
        <v>194</v>
      </c>
      <c r="E5043" s="2" t="s">
        <v>38465</v>
      </c>
      <c r="F5043" s="2" t="s">
        <v>38466</v>
      </c>
      <c r="G5043" s="2" t="s">
        <v>38467</v>
      </c>
      <c r="H5043" s="2" t="s">
        <v>1285</v>
      </c>
      <c r="I5043" s="9" t="s">
        <v>15937</v>
      </c>
      <c r="J5043" s="2" t="s">
        <v>590</v>
      </c>
      <c r="K5043" s="2" t="s">
        <v>9664</v>
      </c>
      <c r="L5043" s="2" t="s">
        <v>3706</v>
      </c>
      <c r="M5043" s="2" t="s">
        <v>6608</v>
      </c>
      <c r="N5043" s="2"/>
      <c r="O5043" s="2" t="s">
        <v>194</v>
      </c>
      <c r="P5043" s="2" t="s">
        <v>289</v>
      </c>
      <c r="Q5043" s="2" t="s">
        <v>194</v>
      </c>
      <c r="R5043" s="2" t="s">
        <v>1995</v>
      </c>
      <c r="S5043" t="s">
        <v>1996</v>
      </c>
      <c r="T5043">
        <v>42803.41006678241</v>
      </c>
      <c r="U5043" t="s">
        <v>191</v>
      </c>
      <c r="V5043" t="s">
        <v>1996</v>
      </c>
      <c r="W5043">
        <v>42803.41006678241</v>
      </c>
    </row>
    <row r="5044" spans="1:23" x14ac:dyDescent="0.25">
      <c r="A5044" s="2"/>
      <c r="B5044" s="2"/>
      <c r="C5044" s="2" t="s">
        <v>29718</v>
      </c>
      <c r="D5044" s="2" t="s">
        <v>194</v>
      </c>
      <c r="E5044" s="2" t="s">
        <v>38465</v>
      </c>
      <c r="F5044" s="2" t="s">
        <v>38466</v>
      </c>
      <c r="G5044" s="2" t="s">
        <v>38467</v>
      </c>
      <c r="H5044" s="2" t="s">
        <v>1316</v>
      </c>
      <c r="I5044" s="9" t="s">
        <v>15938</v>
      </c>
      <c r="J5044" s="2" t="s">
        <v>595</v>
      </c>
      <c r="K5044" s="2" t="s">
        <v>9640</v>
      </c>
      <c r="L5044" s="2" t="s">
        <v>3679</v>
      </c>
      <c r="M5044" s="2" t="s">
        <v>6584</v>
      </c>
      <c r="N5044" s="2"/>
      <c r="O5044" s="2" t="s">
        <v>194</v>
      </c>
      <c r="P5044" s="2" t="s">
        <v>289</v>
      </c>
      <c r="Q5044" s="2" t="s">
        <v>194</v>
      </c>
      <c r="R5044" s="2" t="s">
        <v>1995</v>
      </c>
      <c r="S5044" t="s">
        <v>1996</v>
      </c>
      <c r="T5044">
        <v>42803.41006678241</v>
      </c>
      <c r="U5044" t="s">
        <v>191</v>
      </c>
      <c r="V5044" t="s">
        <v>1996</v>
      </c>
      <c r="W5044">
        <v>42803.41006678241</v>
      </c>
    </row>
    <row r="5045" spans="1:23" x14ac:dyDescent="0.25">
      <c r="A5045" s="2"/>
      <c r="B5045" s="2"/>
      <c r="C5045" s="2" t="s">
        <v>29719</v>
      </c>
      <c r="D5045" s="2" t="s">
        <v>194</v>
      </c>
      <c r="E5045" s="2" t="s">
        <v>38465</v>
      </c>
      <c r="F5045" s="2" t="s">
        <v>38466</v>
      </c>
      <c r="G5045" s="2" t="s">
        <v>38467</v>
      </c>
      <c r="H5045" s="2" t="s">
        <v>1285</v>
      </c>
      <c r="I5045" s="9" t="s">
        <v>15939</v>
      </c>
      <c r="J5045" s="2" t="s">
        <v>590</v>
      </c>
      <c r="K5045" s="2" t="s">
        <v>9671</v>
      </c>
      <c r="L5045" s="2" t="s">
        <v>3713</v>
      </c>
      <c r="M5045" s="2" t="s">
        <v>6615</v>
      </c>
      <c r="N5045" s="2"/>
      <c r="O5045" s="2" t="s">
        <v>194</v>
      </c>
      <c r="P5045" s="2" t="s">
        <v>289</v>
      </c>
      <c r="Q5045" s="2" t="s">
        <v>194</v>
      </c>
      <c r="R5045" s="2" t="s">
        <v>1995</v>
      </c>
      <c r="S5045" t="s">
        <v>1996</v>
      </c>
      <c r="T5045">
        <v>42803.41006678241</v>
      </c>
      <c r="U5045" t="s">
        <v>191</v>
      </c>
      <c r="V5045" t="s">
        <v>1996</v>
      </c>
      <c r="W5045">
        <v>42803.41006678241</v>
      </c>
    </row>
    <row r="5046" spans="1:23" x14ac:dyDescent="0.25">
      <c r="A5046" s="2"/>
      <c r="B5046" s="2"/>
      <c r="C5046" s="2" t="s">
        <v>29720</v>
      </c>
      <c r="D5046" s="2" t="s">
        <v>194</v>
      </c>
      <c r="E5046" s="2" t="s">
        <v>38465</v>
      </c>
      <c r="F5046" s="2" t="s">
        <v>38466</v>
      </c>
      <c r="G5046" s="2" t="s">
        <v>38467</v>
      </c>
      <c r="H5046" s="2" t="s">
        <v>1293</v>
      </c>
      <c r="I5046" s="9" t="s">
        <v>15940</v>
      </c>
      <c r="J5046" s="2" t="s">
        <v>584</v>
      </c>
      <c r="K5046" s="2" t="s">
        <v>9671</v>
      </c>
      <c r="L5046" s="2" t="s">
        <v>3713</v>
      </c>
      <c r="M5046" s="2" t="s">
        <v>6615</v>
      </c>
      <c r="N5046" s="2"/>
      <c r="O5046" s="2" t="s">
        <v>194</v>
      </c>
      <c r="P5046" s="2" t="s">
        <v>289</v>
      </c>
      <c r="Q5046" s="2" t="s">
        <v>194</v>
      </c>
      <c r="R5046" s="2" t="s">
        <v>1995</v>
      </c>
      <c r="S5046" t="s">
        <v>1996</v>
      </c>
      <c r="T5046">
        <v>42803.41006678241</v>
      </c>
      <c r="U5046" t="s">
        <v>191</v>
      </c>
      <c r="V5046" t="s">
        <v>1996</v>
      </c>
      <c r="W5046">
        <v>42803.41006678241</v>
      </c>
    </row>
    <row r="5047" spans="1:23" x14ac:dyDescent="0.25">
      <c r="A5047" s="2"/>
      <c r="B5047" s="2"/>
      <c r="C5047" s="2" t="s">
        <v>29721</v>
      </c>
      <c r="D5047" s="2" t="s">
        <v>194</v>
      </c>
      <c r="E5047" s="2" t="s">
        <v>38465</v>
      </c>
      <c r="F5047" s="2" t="s">
        <v>38466</v>
      </c>
      <c r="G5047" s="2" t="s">
        <v>38467</v>
      </c>
      <c r="H5047" s="2" t="s">
        <v>313</v>
      </c>
      <c r="I5047" s="9" t="s">
        <v>15941</v>
      </c>
      <c r="J5047" s="2" t="s">
        <v>305</v>
      </c>
      <c r="K5047" s="2" t="s">
        <v>9618</v>
      </c>
      <c r="L5047" s="2" t="s">
        <v>3657</v>
      </c>
      <c r="M5047" s="2" t="s">
        <v>6562</v>
      </c>
      <c r="N5047" s="2"/>
      <c r="O5047" s="2" t="s">
        <v>194</v>
      </c>
      <c r="P5047" s="2" t="s">
        <v>289</v>
      </c>
      <c r="Q5047" s="2" t="s">
        <v>194</v>
      </c>
      <c r="R5047" s="2" t="s">
        <v>1995</v>
      </c>
      <c r="S5047" t="s">
        <v>1996</v>
      </c>
      <c r="T5047">
        <v>42803.41006678241</v>
      </c>
      <c r="U5047" t="s">
        <v>191</v>
      </c>
      <c r="V5047" t="s">
        <v>1996</v>
      </c>
      <c r="W5047">
        <v>42803.41006678241</v>
      </c>
    </row>
    <row r="5048" spans="1:23" x14ac:dyDescent="0.25">
      <c r="A5048" s="2"/>
      <c r="B5048" s="2"/>
      <c r="C5048" s="2" t="s">
        <v>29722</v>
      </c>
      <c r="D5048" s="2" t="s">
        <v>194</v>
      </c>
      <c r="E5048" s="2" t="s">
        <v>38465</v>
      </c>
      <c r="F5048" s="2" t="s">
        <v>38466</v>
      </c>
      <c r="G5048" s="2" t="s">
        <v>38467</v>
      </c>
      <c r="H5048" s="2" t="s">
        <v>1289</v>
      </c>
      <c r="I5048" s="9" t="s">
        <v>15942</v>
      </c>
      <c r="J5048" s="2" t="s">
        <v>592</v>
      </c>
      <c r="K5048" s="2" t="s">
        <v>9665</v>
      </c>
      <c r="L5048" s="2" t="s">
        <v>3707</v>
      </c>
      <c r="M5048" s="2" t="s">
        <v>6609</v>
      </c>
      <c r="N5048" s="2"/>
      <c r="O5048" s="2" t="s">
        <v>194</v>
      </c>
      <c r="P5048" s="2" t="s">
        <v>289</v>
      </c>
      <c r="Q5048" s="2" t="s">
        <v>194</v>
      </c>
      <c r="R5048" s="2" t="s">
        <v>1995</v>
      </c>
      <c r="S5048" t="s">
        <v>1996</v>
      </c>
      <c r="T5048">
        <v>42803.41006678241</v>
      </c>
      <c r="U5048" t="s">
        <v>191</v>
      </c>
      <c r="V5048" t="s">
        <v>1996</v>
      </c>
      <c r="W5048">
        <v>42803.41006678241</v>
      </c>
    </row>
    <row r="5049" spans="1:23" x14ac:dyDescent="0.25">
      <c r="A5049" s="2"/>
      <c r="B5049" s="2"/>
      <c r="C5049" s="2" t="s">
        <v>29723</v>
      </c>
      <c r="D5049" s="2" t="s">
        <v>194</v>
      </c>
      <c r="E5049" s="2" t="s">
        <v>38465</v>
      </c>
      <c r="F5049" s="2" t="s">
        <v>38466</v>
      </c>
      <c r="G5049" s="2" t="s">
        <v>38467</v>
      </c>
      <c r="H5049" s="2" t="s">
        <v>314</v>
      </c>
      <c r="I5049" s="9" t="s">
        <v>15943</v>
      </c>
      <c r="J5049" s="2" t="s">
        <v>306</v>
      </c>
      <c r="K5049" s="2" t="s">
        <v>9667</v>
      </c>
      <c r="L5049" s="2" t="s">
        <v>3709</v>
      </c>
      <c r="M5049" s="2" t="s">
        <v>6611</v>
      </c>
      <c r="N5049" s="2"/>
      <c r="O5049" s="2" t="s">
        <v>194</v>
      </c>
      <c r="P5049" s="2" t="s">
        <v>289</v>
      </c>
      <c r="Q5049" s="2" t="s">
        <v>194</v>
      </c>
      <c r="R5049" s="2" t="s">
        <v>1995</v>
      </c>
      <c r="S5049" t="s">
        <v>1996</v>
      </c>
      <c r="T5049">
        <v>42803.41006678241</v>
      </c>
      <c r="U5049" t="s">
        <v>191</v>
      </c>
      <c r="V5049" t="s">
        <v>1996</v>
      </c>
      <c r="W5049">
        <v>42803.41006678241</v>
      </c>
    </row>
    <row r="5050" spans="1:23" x14ac:dyDescent="0.25">
      <c r="A5050" s="2"/>
      <c r="B5050" s="2"/>
      <c r="C5050" s="2" t="s">
        <v>29724</v>
      </c>
      <c r="D5050" s="2" t="s">
        <v>194</v>
      </c>
      <c r="E5050" s="2" t="s">
        <v>38465</v>
      </c>
      <c r="F5050" s="2" t="s">
        <v>38466</v>
      </c>
      <c r="G5050" s="2" t="s">
        <v>38467</v>
      </c>
      <c r="H5050" s="2" t="s">
        <v>11711</v>
      </c>
      <c r="I5050" s="9" t="s">
        <v>15944</v>
      </c>
      <c r="J5050" s="2" t="s">
        <v>11713</v>
      </c>
      <c r="K5050" s="2" t="s">
        <v>9667</v>
      </c>
      <c r="L5050" s="2" t="s">
        <v>3709</v>
      </c>
      <c r="M5050" s="2" t="s">
        <v>6611</v>
      </c>
      <c r="N5050" s="2"/>
      <c r="O5050" s="2" t="s">
        <v>194</v>
      </c>
      <c r="P5050" s="2" t="s">
        <v>289</v>
      </c>
      <c r="Q5050" s="2" t="s">
        <v>194</v>
      </c>
      <c r="R5050" s="2" t="s">
        <v>1995</v>
      </c>
      <c r="S5050" t="s">
        <v>1996</v>
      </c>
      <c r="T5050">
        <v>42803.41006678241</v>
      </c>
      <c r="U5050" t="s">
        <v>191</v>
      </c>
      <c r="V5050" t="s">
        <v>1996</v>
      </c>
      <c r="W5050">
        <v>42803.41006678241</v>
      </c>
    </row>
    <row r="5051" spans="1:23" x14ac:dyDescent="0.25">
      <c r="A5051" s="2"/>
      <c r="B5051" s="2"/>
      <c r="C5051" s="2" t="s">
        <v>29725</v>
      </c>
      <c r="D5051" s="2" t="s">
        <v>194</v>
      </c>
      <c r="E5051" s="2" t="s">
        <v>38465</v>
      </c>
      <c r="F5051" s="2" t="s">
        <v>38466</v>
      </c>
      <c r="G5051" s="2" t="s">
        <v>38467</v>
      </c>
      <c r="H5051" s="2" t="s">
        <v>1285</v>
      </c>
      <c r="I5051" s="9" t="s">
        <v>15945</v>
      </c>
      <c r="J5051" s="2" t="s">
        <v>590</v>
      </c>
      <c r="K5051" s="2" t="s">
        <v>9667</v>
      </c>
      <c r="L5051" s="2" t="s">
        <v>3709</v>
      </c>
      <c r="M5051" s="2" t="s">
        <v>6611</v>
      </c>
      <c r="N5051" s="2"/>
      <c r="O5051" s="2" t="s">
        <v>194</v>
      </c>
      <c r="P5051" s="2" t="s">
        <v>289</v>
      </c>
      <c r="Q5051" s="2" t="s">
        <v>194</v>
      </c>
      <c r="R5051" s="2" t="s">
        <v>1995</v>
      </c>
      <c r="S5051" t="s">
        <v>1996</v>
      </c>
      <c r="T5051">
        <v>42803.41006678241</v>
      </c>
      <c r="U5051" t="s">
        <v>191</v>
      </c>
      <c r="V5051" t="s">
        <v>1996</v>
      </c>
      <c r="W5051">
        <v>42803.41006678241</v>
      </c>
    </row>
    <row r="5052" spans="1:23" x14ac:dyDescent="0.25">
      <c r="A5052" s="2"/>
      <c r="B5052" s="2"/>
      <c r="C5052" s="2" t="s">
        <v>29726</v>
      </c>
      <c r="D5052" s="2" t="s">
        <v>194</v>
      </c>
      <c r="E5052" s="2" t="s">
        <v>38465</v>
      </c>
      <c r="F5052" s="2" t="s">
        <v>38466</v>
      </c>
      <c r="G5052" s="2" t="s">
        <v>38467</v>
      </c>
      <c r="H5052" s="2" t="s">
        <v>315</v>
      </c>
      <c r="I5052" s="9" t="s">
        <v>15946</v>
      </c>
      <c r="J5052" s="2" t="s">
        <v>309</v>
      </c>
      <c r="K5052" s="2" t="s">
        <v>9667</v>
      </c>
      <c r="L5052" s="2" t="s">
        <v>3709</v>
      </c>
      <c r="M5052" s="2" t="s">
        <v>6611</v>
      </c>
      <c r="N5052" s="2"/>
      <c r="O5052" s="2" t="s">
        <v>194</v>
      </c>
      <c r="P5052" s="2" t="s">
        <v>289</v>
      </c>
      <c r="Q5052" s="2" t="s">
        <v>194</v>
      </c>
      <c r="R5052" s="2" t="s">
        <v>1995</v>
      </c>
      <c r="S5052" t="s">
        <v>1996</v>
      </c>
      <c r="T5052">
        <v>42803.41006678241</v>
      </c>
      <c r="U5052" t="s">
        <v>191</v>
      </c>
      <c r="V5052" t="s">
        <v>1996</v>
      </c>
      <c r="W5052">
        <v>42803.41006678241</v>
      </c>
    </row>
    <row r="5053" spans="1:23" x14ac:dyDescent="0.25">
      <c r="A5053" s="2"/>
      <c r="B5053" s="2"/>
      <c r="C5053" s="2" t="s">
        <v>29727</v>
      </c>
      <c r="D5053" s="2" t="s">
        <v>194</v>
      </c>
      <c r="E5053" s="2" t="s">
        <v>38465</v>
      </c>
      <c r="F5053" s="2" t="s">
        <v>38466</v>
      </c>
      <c r="G5053" s="2" t="s">
        <v>38467</v>
      </c>
      <c r="H5053" s="2" t="s">
        <v>311</v>
      </c>
      <c r="I5053" s="9" t="s">
        <v>15947</v>
      </c>
      <c r="J5053" s="2" t="s">
        <v>308</v>
      </c>
      <c r="K5053" s="2" t="s">
        <v>9667</v>
      </c>
      <c r="L5053" s="2" t="s">
        <v>3709</v>
      </c>
      <c r="M5053" s="2" t="s">
        <v>6611</v>
      </c>
      <c r="N5053" s="2"/>
      <c r="O5053" s="2" t="s">
        <v>194</v>
      </c>
      <c r="P5053" s="2" t="s">
        <v>289</v>
      </c>
      <c r="Q5053" s="2" t="s">
        <v>194</v>
      </c>
      <c r="R5053" s="2" t="s">
        <v>1995</v>
      </c>
      <c r="S5053" t="s">
        <v>1996</v>
      </c>
      <c r="T5053">
        <v>42803.41006678241</v>
      </c>
      <c r="U5053" t="s">
        <v>191</v>
      </c>
      <c r="V5053" t="s">
        <v>1996</v>
      </c>
      <c r="W5053">
        <v>42803.41006678241</v>
      </c>
    </row>
    <row r="5054" spans="1:23" x14ac:dyDescent="0.25">
      <c r="A5054" s="2"/>
      <c r="B5054" s="2"/>
      <c r="C5054" s="2" t="s">
        <v>29728</v>
      </c>
      <c r="D5054" s="2" t="s">
        <v>194</v>
      </c>
      <c r="E5054" s="2" t="s">
        <v>38465</v>
      </c>
      <c r="F5054" s="2" t="s">
        <v>38466</v>
      </c>
      <c r="G5054" s="2" t="s">
        <v>38467</v>
      </c>
      <c r="H5054" s="2" t="s">
        <v>1293</v>
      </c>
      <c r="I5054" s="9" t="s">
        <v>15948</v>
      </c>
      <c r="J5054" s="2" t="s">
        <v>584</v>
      </c>
      <c r="K5054" s="2" t="s">
        <v>9668</v>
      </c>
      <c r="L5054" s="2" t="s">
        <v>3710</v>
      </c>
      <c r="M5054" s="2" t="s">
        <v>6612</v>
      </c>
      <c r="N5054" s="2"/>
      <c r="O5054" s="2" t="s">
        <v>194</v>
      </c>
      <c r="P5054" s="2" t="s">
        <v>289</v>
      </c>
      <c r="Q5054" s="2" t="s">
        <v>194</v>
      </c>
      <c r="R5054" s="2" t="s">
        <v>1995</v>
      </c>
      <c r="S5054" t="s">
        <v>1996</v>
      </c>
      <c r="T5054">
        <v>42803.41006678241</v>
      </c>
      <c r="U5054" t="s">
        <v>191</v>
      </c>
      <c r="V5054" t="s">
        <v>1996</v>
      </c>
      <c r="W5054">
        <v>42803.41006678241</v>
      </c>
    </row>
    <row r="5055" spans="1:23" x14ac:dyDescent="0.25">
      <c r="A5055" s="2"/>
      <c r="B5055" s="2"/>
      <c r="C5055" s="2" t="s">
        <v>29729</v>
      </c>
      <c r="D5055" s="2" t="s">
        <v>194</v>
      </c>
      <c r="E5055" s="2" t="s">
        <v>38465</v>
      </c>
      <c r="F5055" s="2" t="s">
        <v>38466</v>
      </c>
      <c r="G5055" s="2" t="s">
        <v>38467</v>
      </c>
      <c r="H5055" s="2" t="s">
        <v>1311</v>
      </c>
      <c r="I5055" s="9" t="s">
        <v>15949</v>
      </c>
      <c r="J5055" s="2" t="s">
        <v>588</v>
      </c>
      <c r="K5055" s="2" t="s">
        <v>9668</v>
      </c>
      <c r="L5055" s="2" t="s">
        <v>3710</v>
      </c>
      <c r="M5055" s="2" t="s">
        <v>6612</v>
      </c>
      <c r="N5055" s="2"/>
      <c r="O5055" s="2" t="s">
        <v>194</v>
      </c>
      <c r="P5055" s="2" t="s">
        <v>289</v>
      </c>
      <c r="Q5055" s="2" t="s">
        <v>194</v>
      </c>
      <c r="R5055" s="2" t="s">
        <v>1995</v>
      </c>
      <c r="S5055" t="s">
        <v>1996</v>
      </c>
      <c r="T5055">
        <v>42803.41006678241</v>
      </c>
      <c r="U5055" t="s">
        <v>191</v>
      </c>
      <c r="V5055" t="s">
        <v>1996</v>
      </c>
      <c r="W5055">
        <v>42803.41006678241</v>
      </c>
    </row>
    <row r="5056" spans="1:23" x14ac:dyDescent="0.25">
      <c r="A5056" s="2"/>
      <c r="B5056" s="2"/>
      <c r="C5056" s="2" t="s">
        <v>29730</v>
      </c>
      <c r="D5056" s="2" t="s">
        <v>194</v>
      </c>
      <c r="E5056" s="2" t="s">
        <v>38465</v>
      </c>
      <c r="F5056" s="2" t="s">
        <v>38466</v>
      </c>
      <c r="G5056" s="2" t="s">
        <v>38467</v>
      </c>
      <c r="H5056" s="2" t="s">
        <v>11809</v>
      </c>
      <c r="I5056" s="9" t="s">
        <v>15950</v>
      </c>
      <c r="J5056" s="2" t="s">
        <v>11811</v>
      </c>
      <c r="K5056" s="2" t="s">
        <v>9668</v>
      </c>
      <c r="L5056" s="2" t="s">
        <v>3710</v>
      </c>
      <c r="M5056" s="2" t="s">
        <v>6612</v>
      </c>
      <c r="N5056" s="2"/>
      <c r="O5056" s="2" t="s">
        <v>194</v>
      </c>
      <c r="P5056" s="2" t="s">
        <v>289</v>
      </c>
      <c r="Q5056" s="2" t="s">
        <v>194</v>
      </c>
      <c r="R5056" s="2" t="s">
        <v>1995</v>
      </c>
      <c r="S5056" t="s">
        <v>1996</v>
      </c>
      <c r="T5056">
        <v>42803.41006678241</v>
      </c>
      <c r="U5056" t="s">
        <v>191</v>
      </c>
      <c r="V5056" t="s">
        <v>1996</v>
      </c>
      <c r="W5056">
        <v>42803.41006678241</v>
      </c>
    </row>
    <row r="5057" spans="1:23" x14ac:dyDescent="0.25">
      <c r="A5057" s="2"/>
      <c r="B5057" s="2"/>
      <c r="C5057" s="2" t="s">
        <v>29731</v>
      </c>
      <c r="D5057" s="2" t="s">
        <v>194</v>
      </c>
      <c r="E5057" s="2" t="s">
        <v>38465</v>
      </c>
      <c r="F5057" s="2" t="s">
        <v>38466</v>
      </c>
      <c r="G5057" s="2" t="s">
        <v>38467</v>
      </c>
      <c r="H5057" s="2" t="s">
        <v>1319</v>
      </c>
      <c r="I5057" s="9" t="s">
        <v>15951</v>
      </c>
      <c r="J5057" s="2" t="s">
        <v>615</v>
      </c>
      <c r="K5057" s="2" t="s">
        <v>9668</v>
      </c>
      <c r="L5057" s="2" t="s">
        <v>3710</v>
      </c>
      <c r="M5057" s="2" t="s">
        <v>6612</v>
      </c>
      <c r="N5057" s="2"/>
      <c r="O5057" s="2" t="s">
        <v>194</v>
      </c>
      <c r="P5057" s="2" t="s">
        <v>289</v>
      </c>
      <c r="Q5057" s="2" t="s">
        <v>194</v>
      </c>
      <c r="R5057" s="2" t="s">
        <v>1995</v>
      </c>
      <c r="S5057" t="s">
        <v>1996</v>
      </c>
      <c r="T5057">
        <v>42803.41006678241</v>
      </c>
      <c r="U5057" t="s">
        <v>191</v>
      </c>
      <c r="V5057" t="s">
        <v>1996</v>
      </c>
      <c r="W5057">
        <v>42803.41006678241</v>
      </c>
    </row>
    <row r="5058" spans="1:23" x14ac:dyDescent="0.25">
      <c r="A5058" s="2"/>
      <c r="B5058" s="2"/>
      <c r="C5058" s="2" t="s">
        <v>29732</v>
      </c>
      <c r="D5058" s="2" t="s">
        <v>194</v>
      </c>
      <c r="E5058" s="2" t="s">
        <v>38465</v>
      </c>
      <c r="F5058" s="2" t="s">
        <v>38466</v>
      </c>
      <c r="G5058" s="2" t="s">
        <v>38467</v>
      </c>
      <c r="H5058" s="2" t="s">
        <v>1287</v>
      </c>
      <c r="I5058" s="9" t="s">
        <v>15952</v>
      </c>
      <c r="J5058" s="2" t="s">
        <v>586</v>
      </c>
      <c r="K5058" s="2" t="s">
        <v>9668</v>
      </c>
      <c r="L5058" s="2" t="s">
        <v>3710</v>
      </c>
      <c r="M5058" s="2" t="s">
        <v>6612</v>
      </c>
      <c r="N5058" s="2"/>
      <c r="O5058" s="2" t="s">
        <v>194</v>
      </c>
      <c r="P5058" s="2" t="s">
        <v>289</v>
      </c>
      <c r="Q5058" s="2" t="s">
        <v>194</v>
      </c>
      <c r="R5058" s="2" t="s">
        <v>1995</v>
      </c>
      <c r="S5058" t="s">
        <v>1996</v>
      </c>
      <c r="T5058">
        <v>42803.41006678241</v>
      </c>
      <c r="U5058" t="s">
        <v>191</v>
      </c>
      <c r="V5058" t="s">
        <v>1996</v>
      </c>
      <c r="W5058">
        <v>42803.41006678241</v>
      </c>
    </row>
    <row r="5059" spans="1:23" x14ac:dyDescent="0.25">
      <c r="A5059" s="2"/>
      <c r="B5059" s="2"/>
      <c r="C5059" s="2" t="s">
        <v>29733</v>
      </c>
      <c r="D5059" s="2" t="s">
        <v>194</v>
      </c>
      <c r="E5059" s="2" t="s">
        <v>38465</v>
      </c>
      <c r="F5059" s="2" t="s">
        <v>38466</v>
      </c>
      <c r="G5059" s="2" t="s">
        <v>38467</v>
      </c>
      <c r="H5059" s="2" t="s">
        <v>311</v>
      </c>
      <c r="I5059" s="9" t="s">
        <v>15953</v>
      </c>
      <c r="J5059" s="2" t="s">
        <v>308</v>
      </c>
      <c r="K5059" s="2" t="s">
        <v>9668</v>
      </c>
      <c r="L5059" s="2" t="s">
        <v>3710</v>
      </c>
      <c r="M5059" s="2" t="s">
        <v>6612</v>
      </c>
      <c r="N5059" s="2"/>
      <c r="O5059" s="2" t="s">
        <v>194</v>
      </c>
      <c r="P5059" s="2" t="s">
        <v>289</v>
      </c>
      <c r="Q5059" s="2" t="s">
        <v>194</v>
      </c>
      <c r="R5059" s="2" t="s">
        <v>1995</v>
      </c>
      <c r="S5059" t="s">
        <v>1996</v>
      </c>
      <c r="T5059">
        <v>42803.41006678241</v>
      </c>
      <c r="U5059" t="s">
        <v>191</v>
      </c>
      <c r="V5059" t="s">
        <v>1996</v>
      </c>
      <c r="W5059">
        <v>42803.41006678241</v>
      </c>
    </row>
    <row r="5060" spans="1:23" x14ac:dyDescent="0.25">
      <c r="A5060" s="2"/>
      <c r="B5060" s="2"/>
      <c r="C5060" s="2" t="s">
        <v>29734</v>
      </c>
      <c r="D5060" s="2" t="s">
        <v>194</v>
      </c>
      <c r="E5060" s="2" t="s">
        <v>38465</v>
      </c>
      <c r="F5060" s="2" t="s">
        <v>38466</v>
      </c>
      <c r="G5060" s="2" t="s">
        <v>38467</v>
      </c>
      <c r="H5060" s="2" t="s">
        <v>312</v>
      </c>
      <c r="I5060" s="9" t="s">
        <v>15954</v>
      </c>
      <c r="J5060" s="2" t="s">
        <v>303</v>
      </c>
      <c r="K5060" s="2" t="s">
        <v>9668</v>
      </c>
      <c r="L5060" s="2" t="s">
        <v>3710</v>
      </c>
      <c r="M5060" s="2" t="s">
        <v>6612</v>
      </c>
      <c r="N5060" s="2"/>
      <c r="O5060" s="2" t="s">
        <v>194</v>
      </c>
      <c r="P5060" s="2" t="s">
        <v>289</v>
      </c>
      <c r="Q5060" s="2" t="s">
        <v>194</v>
      </c>
      <c r="R5060" s="2" t="s">
        <v>1995</v>
      </c>
      <c r="S5060" t="s">
        <v>1996</v>
      </c>
      <c r="T5060">
        <v>42803.41006678241</v>
      </c>
      <c r="U5060" t="s">
        <v>191</v>
      </c>
      <c r="V5060" t="s">
        <v>1996</v>
      </c>
      <c r="W5060">
        <v>42803.41006678241</v>
      </c>
    </row>
    <row r="5061" spans="1:23" x14ac:dyDescent="0.25">
      <c r="A5061" s="2"/>
      <c r="B5061" s="2"/>
      <c r="C5061" s="2" t="s">
        <v>29735</v>
      </c>
      <c r="D5061" s="2" t="s">
        <v>194</v>
      </c>
      <c r="E5061" s="2" t="s">
        <v>38465</v>
      </c>
      <c r="F5061" s="2" t="s">
        <v>38466</v>
      </c>
      <c r="G5061" s="2" t="s">
        <v>38467</v>
      </c>
      <c r="H5061" s="2" t="s">
        <v>1293</v>
      </c>
      <c r="I5061" s="9" t="s">
        <v>15955</v>
      </c>
      <c r="J5061" s="2" t="s">
        <v>584</v>
      </c>
      <c r="K5061" s="2" t="s">
        <v>9565</v>
      </c>
      <c r="L5061" s="2" t="s">
        <v>3601</v>
      </c>
      <c r="M5061" s="2" t="s">
        <v>6509</v>
      </c>
      <c r="N5061" s="2"/>
      <c r="O5061" s="2" t="s">
        <v>194</v>
      </c>
      <c r="P5061" s="2" t="s">
        <v>289</v>
      </c>
      <c r="Q5061" s="2" t="s">
        <v>194</v>
      </c>
      <c r="R5061" s="2" t="s">
        <v>1995</v>
      </c>
      <c r="S5061" t="s">
        <v>1996</v>
      </c>
      <c r="T5061">
        <v>42803.41006678241</v>
      </c>
      <c r="U5061" t="s">
        <v>191</v>
      </c>
      <c r="V5061" t="s">
        <v>1996</v>
      </c>
      <c r="W5061">
        <v>42803.41006678241</v>
      </c>
    </row>
    <row r="5062" spans="1:23" x14ac:dyDescent="0.25">
      <c r="A5062" s="2"/>
      <c r="B5062" s="2"/>
      <c r="C5062" s="2" t="s">
        <v>29736</v>
      </c>
      <c r="D5062" s="2" t="s">
        <v>194</v>
      </c>
      <c r="E5062" s="2" t="s">
        <v>38465</v>
      </c>
      <c r="F5062" s="2" t="s">
        <v>38466</v>
      </c>
      <c r="G5062" s="2" t="s">
        <v>38467</v>
      </c>
      <c r="H5062" s="2" t="s">
        <v>315</v>
      </c>
      <c r="I5062" s="9" t="s">
        <v>15956</v>
      </c>
      <c r="J5062" s="2" t="s">
        <v>309</v>
      </c>
      <c r="K5062" s="2" t="s">
        <v>9569</v>
      </c>
      <c r="L5062" s="2" t="s">
        <v>3605</v>
      </c>
      <c r="M5062" s="2" t="s">
        <v>6513</v>
      </c>
      <c r="N5062" s="2"/>
      <c r="O5062" s="2" t="s">
        <v>194</v>
      </c>
      <c r="P5062" s="2" t="s">
        <v>289</v>
      </c>
      <c r="Q5062" s="2" t="s">
        <v>194</v>
      </c>
      <c r="R5062" s="2" t="s">
        <v>1995</v>
      </c>
      <c r="S5062" t="s">
        <v>1996</v>
      </c>
      <c r="T5062">
        <v>42803.41006678241</v>
      </c>
      <c r="U5062" t="s">
        <v>191</v>
      </c>
      <c r="V5062" t="s">
        <v>1996</v>
      </c>
      <c r="W5062">
        <v>42803.41006678241</v>
      </c>
    </row>
    <row r="5063" spans="1:23" x14ac:dyDescent="0.25">
      <c r="A5063" s="2"/>
      <c r="B5063" s="2"/>
      <c r="C5063" s="2" t="s">
        <v>29737</v>
      </c>
      <c r="D5063" s="2" t="s">
        <v>194</v>
      </c>
      <c r="E5063" s="2" t="s">
        <v>38465</v>
      </c>
      <c r="F5063" s="2" t="s">
        <v>38466</v>
      </c>
      <c r="G5063" s="2" t="s">
        <v>38467</v>
      </c>
      <c r="H5063" s="2" t="s">
        <v>1295</v>
      </c>
      <c r="I5063" s="9" t="s">
        <v>15957</v>
      </c>
      <c r="J5063" s="2" t="s">
        <v>306</v>
      </c>
      <c r="K5063" s="2" t="s">
        <v>9594</v>
      </c>
      <c r="L5063" s="2" t="s">
        <v>3631</v>
      </c>
      <c r="M5063" s="2" t="s">
        <v>6538</v>
      </c>
      <c r="N5063" s="2"/>
      <c r="O5063" s="2" t="s">
        <v>194</v>
      </c>
      <c r="P5063" s="2" t="s">
        <v>289</v>
      </c>
      <c r="Q5063" s="2" t="s">
        <v>194</v>
      </c>
      <c r="R5063" s="2" t="s">
        <v>1995</v>
      </c>
      <c r="S5063" t="s">
        <v>1996</v>
      </c>
      <c r="T5063">
        <v>42803.41006678241</v>
      </c>
      <c r="U5063" t="s">
        <v>191</v>
      </c>
      <c r="V5063" t="s">
        <v>1996</v>
      </c>
      <c r="W5063">
        <v>42803.41006678241</v>
      </c>
    </row>
    <row r="5064" spans="1:23" x14ac:dyDescent="0.25">
      <c r="A5064" s="2"/>
      <c r="B5064" s="2"/>
      <c r="C5064" s="2" t="s">
        <v>29738</v>
      </c>
      <c r="D5064" s="2" t="s">
        <v>194</v>
      </c>
      <c r="E5064" s="2" t="s">
        <v>38465</v>
      </c>
      <c r="F5064" s="2" t="s">
        <v>38466</v>
      </c>
      <c r="G5064" s="2" t="s">
        <v>38467</v>
      </c>
      <c r="H5064" s="2" t="s">
        <v>317</v>
      </c>
      <c r="I5064" s="9" t="s">
        <v>15958</v>
      </c>
      <c r="J5064" s="2" t="s">
        <v>304</v>
      </c>
      <c r="K5064" s="2" t="s">
        <v>9666</v>
      </c>
      <c r="L5064" s="2" t="s">
        <v>3708</v>
      </c>
      <c r="M5064" s="2" t="s">
        <v>6610</v>
      </c>
      <c r="N5064" s="2"/>
      <c r="O5064" s="2" t="s">
        <v>194</v>
      </c>
      <c r="P5064" s="2" t="s">
        <v>289</v>
      </c>
      <c r="Q5064" s="2" t="s">
        <v>194</v>
      </c>
      <c r="R5064" s="2" t="s">
        <v>1995</v>
      </c>
      <c r="S5064" t="s">
        <v>1996</v>
      </c>
      <c r="T5064">
        <v>42803.41006678241</v>
      </c>
      <c r="U5064" t="s">
        <v>191</v>
      </c>
      <c r="V5064" t="s">
        <v>1996</v>
      </c>
      <c r="W5064">
        <v>42803.41006678241</v>
      </c>
    </row>
    <row r="5065" spans="1:23" x14ac:dyDescent="0.25">
      <c r="A5065" s="2"/>
      <c r="B5065" s="2"/>
      <c r="C5065" s="2" t="s">
        <v>29739</v>
      </c>
      <c r="D5065" s="2" t="s">
        <v>194</v>
      </c>
      <c r="E5065" s="2" t="s">
        <v>38465</v>
      </c>
      <c r="F5065" s="2" t="s">
        <v>38466</v>
      </c>
      <c r="G5065" s="2" t="s">
        <v>38467</v>
      </c>
      <c r="H5065" s="2" t="s">
        <v>311</v>
      </c>
      <c r="I5065" s="9" t="s">
        <v>15959</v>
      </c>
      <c r="J5065" s="2" t="s">
        <v>308</v>
      </c>
      <c r="K5065" s="2" t="s">
        <v>9682</v>
      </c>
      <c r="L5065" s="2" t="s">
        <v>3724</v>
      </c>
      <c r="M5065" s="2" t="s">
        <v>6626</v>
      </c>
      <c r="N5065" s="2"/>
      <c r="O5065" s="2" t="s">
        <v>194</v>
      </c>
      <c r="P5065" s="2" t="s">
        <v>289</v>
      </c>
      <c r="Q5065" s="2" t="s">
        <v>194</v>
      </c>
      <c r="R5065" s="2" t="s">
        <v>1995</v>
      </c>
      <c r="S5065" t="s">
        <v>1996</v>
      </c>
      <c r="T5065">
        <v>42803.41006678241</v>
      </c>
      <c r="U5065" t="s">
        <v>191</v>
      </c>
      <c r="V5065" t="s">
        <v>1996</v>
      </c>
      <c r="W5065">
        <v>42803.41006678241</v>
      </c>
    </row>
    <row r="5066" spans="1:23" x14ac:dyDescent="0.25">
      <c r="A5066" s="2"/>
      <c r="B5066" s="2"/>
      <c r="C5066" s="2" t="s">
        <v>29740</v>
      </c>
      <c r="D5066" s="2" t="s">
        <v>194</v>
      </c>
      <c r="E5066" s="2" t="s">
        <v>38465</v>
      </c>
      <c r="F5066" s="2" t="s">
        <v>38466</v>
      </c>
      <c r="G5066" s="2" t="s">
        <v>38467</v>
      </c>
      <c r="H5066" s="2" t="s">
        <v>314</v>
      </c>
      <c r="I5066" s="9" t="s">
        <v>15960</v>
      </c>
      <c r="J5066" s="2" t="s">
        <v>306</v>
      </c>
      <c r="K5066" s="2" t="s">
        <v>9682</v>
      </c>
      <c r="L5066" s="2" t="s">
        <v>3724</v>
      </c>
      <c r="M5066" s="2" t="s">
        <v>6626</v>
      </c>
      <c r="N5066" s="2"/>
      <c r="O5066" s="2" t="s">
        <v>194</v>
      </c>
      <c r="P5066" s="2" t="s">
        <v>289</v>
      </c>
      <c r="Q5066" s="2" t="s">
        <v>194</v>
      </c>
      <c r="R5066" s="2" t="s">
        <v>1995</v>
      </c>
      <c r="S5066" t="s">
        <v>1996</v>
      </c>
      <c r="T5066">
        <v>42803.41006678241</v>
      </c>
      <c r="U5066" t="s">
        <v>191</v>
      </c>
      <c r="V5066" t="s">
        <v>1996</v>
      </c>
      <c r="W5066">
        <v>42803.41006678241</v>
      </c>
    </row>
    <row r="5067" spans="1:23" x14ac:dyDescent="0.25">
      <c r="A5067" s="2"/>
      <c r="B5067" s="2"/>
      <c r="C5067" s="2" t="s">
        <v>29741</v>
      </c>
      <c r="D5067" s="2" t="s">
        <v>194</v>
      </c>
      <c r="E5067" s="2" t="s">
        <v>38465</v>
      </c>
      <c r="F5067" s="2" t="s">
        <v>38466</v>
      </c>
      <c r="G5067" s="2" t="s">
        <v>38467</v>
      </c>
      <c r="H5067" s="2" t="s">
        <v>315</v>
      </c>
      <c r="I5067" s="9" t="s">
        <v>15961</v>
      </c>
      <c r="J5067" s="2" t="s">
        <v>309</v>
      </c>
      <c r="K5067" s="2" t="s">
        <v>9682</v>
      </c>
      <c r="L5067" s="2" t="s">
        <v>3724</v>
      </c>
      <c r="M5067" s="2" t="s">
        <v>6626</v>
      </c>
      <c r="N5067" s="2"/>
      <c r="O5067" s="2" t="s">
        <v>194</v>
      </c>
      <c r="P5067" s="2" t="s">
        <v>289</v>
      </c>
      <c r="Q5067" s="2" t="s">
        <v>194</v>
      </c>
      <c r="R5067" s="2" t="s">
        <v>1995</v>
      </c>
      <c r="S5067" t="s">
        <v>1996</v>
      </c>
      <c r="T5067">
        <v>42803.41006678241</v>
      </c>
      <c r="U5067" t="s">
        <v>191</v>
      </c>
      <c r="V5067" t="s">
        <v>1996</v>
      </c>
      <c r="W5067">
        <v>42803.41006678241</v>
      </c>
    </row>
    <row r="5068" spans="1:23" x14ac:dyDescent="0.25">
      <c r="A5068" s="2"/>
      <c r="B5068" s="2"/>
      <c r="C5068" s="2" t="s">
        <v>29742</v>
      </c>
      <c r="D5068" s="2" t="s">
        <v>194</v>
      </c>
      <c r="E5068" s="2" t="s">
        <v>38465</v>
      </c>
      <c r="F5068" s="2" t="s">
        <v>38466</v>
      </c>
      <c r="G5068" s="2" t="s">
        <v>38467</v>
      </c>
      <c r="H5068" s="2" t="s">
        <v>317</v>
      </c>
      <c r="I5068" s="9" t="s">
        <v>15962</v>
      </c>
      <c r="J5068" s="2" t="s">
        <v>304</v>
      </c>
      <c r="K5068" s="2" t="s">
        <v>9682</v>
      </c>
      <c r="L5068" s="2" t="s">
        <v>3724</v>
      </c>
      <c r="M5068" s="2" t="s">
        <v>6626</v>
      </c>
      <c r="N5068" s="2"/>
      <c r="O5068" s="2" t="s">
        <v>194</v>
      </c>
      <c r="P5068" s="2" t="s">
        <v>289</v>
      </c>
      <c r="Q5068" s="2" t="s">
        <v>194</v>
      </c>
      <c r="R5068" s="2" t="s">
        <v>1995</v>
      </c>
      <c r="S5068" t="s">
        <v>1996</v>
      </c>
      <c r="T5068">
        <v>42803.41006678241</v>
      </c>
      <c r="U5068" t="s">
        <v>191</v>
      </c>
      <c r="V5068" t="s">
        <v>1996</v>
      </c>
      <c r="W5068">
        <v>42803.41006678241</v>
      </c>
    </row>
    <row r="5069" spans="1:23" x14ac:dyDescent="0.25">
      <c r="A5069" s="2"/>
      <c r="B5069" s="2"/>
      <c r="C5069" s="2" t="s">
        <v>29743</v>
      </c>
      <c r="D5069" s="2" t="s">
        <v>194</v>
      </c>
      <c r="E5069" s="2" t="s">
        <v>38465</v>
      </c>
      <c r="F5069" s="2" t="s">
        <v>38466</v>
      </c>
      <c r="G5069" s="2" t="s">
        <v>38467</v>
      </c>
      <c r="H5069" s="2" t="s">
        <v>316</v>
      </c>
      <c r="I5069" s="9" t="s">
        <v>15963</v>
      </c>
      <c r="J5069" s="2" t="s">
        <v>302</v>
      </c>
      <c r="K5069" s="2" t="s">
        <v>9682</v>
      </c>
      <c r="L5069" s="2" t="s">
        <v>3724</v>
      </c>
      <c r="M5069" s="2" t="s">
        <v>6626</v>
      </c>
      <c r="N5069" s="2"/>
      <c r="O5069" s="2" t="s">
        <v>194</v>
      </c>
      <c r="P5069" s="2" t="s">
        <v>289</v>
      </c>
      <c r="Q5069" s="2" t="s">
        <v>194</v>
      </c>
      <c r="R5069" s="2" t="s">
        <v>1995</v>
      </c>
      <c r="S5069" t="s">
        <v>1996</v>
      </c>
      <c r="T5069">
        <v>42803.41006678241</v>
      </c>
      <c r="U5069" t="s">
        <v>191</v>
      </c>
      <c r="V5069" t="s">
        <v>1996</v>
      </c>
      <c r="W5069">
        <v>42803.41006678241</v>
      </c>
    </row>
    <row r="5070" spans="1:23" x14ac:dyDescent="0.25">
      <c r="A5070" s="2"/>
      <c r="B5070" s="2"/>
      <c r="C5070" s="2" t="s">
        <v>29744</v>
      </c>
      <c r="D5070" s="2" t="s">
        <v>194</v>
      </c>
      <c r="E5070" s="2" t="s">
        <v>38465</v>
      </c>
      <c r="F5070" s="2" t="s">
        <v>38466</v>
      </c>
      <c r="G5070" s="2" t="s">
        <v>38467</v>
      </c>
      <c r="H5070" s="2" t="s">
        <v>1286</v>
      </c>
      <c r="I5070" s="9" t="s">
        <v>15964</v>
      </c>
      <c r="J5070" s="2" t="s">
        <v>582</v>
      </c>
      <c r="K5070" s="2" t="s">
        <v>9674</v>
      </c>
      <c r="L5070" s="2" t="s">
        <v>3716</v>
      </c>
      <c r="M5070" s="2" t="s">
        <v>6618</v>
      </c>
      <c r="N5070" s="2"/>
      <c r="O5070" s="2" t="s">
        <v>194</v>
      </c>
      <c r="P5070" s="2" t="s">
        <v>289</v>
      </c>
      <c r="Q5070" s="2" t="s">
        <v>194</v>
      </c>
      <c r="R5070" s="2" t="s">
        <v>1995</v>
      </c>
      <c r="S5070" t="s">
        <v>1996</v>
      </c>
      <c r="T5070">
        <v>42803.41006678241</v>
      </c>
      <c r="U5070" t="s">
        <v>191</v>
      </c>
      <c r="V5070" t="s">
        <v>1996</v>
      </c>
      <c r="W5070">
        <v>42803.41006678241</v>
      </c>
    </row>
    <row r="5071" spans="1:23" x14ac:dyDescent="0.25">
      <c r="A5071" s="2"/>
      <c r="B5071" s="2"/>
      <c r="C5071" s="2" t="s">
        <v>29745</v>
      </c>
      <c r="D5071" s="2" t="s">
        <v>194</v>
      </c>
      <c r="E5071" s="2" t="s">
        <v>38465</v>
      </c>
      <c r="F5071" s="2" t="s">
        <v>38466</v>
      </c>
      <c r="G5071" s="2" t="s">
        <v>38467</v>
      </c>
      <c r="H5071" s="2" t="s">
        <v>317</v>
      </c>
      <c r="I5071" s="9" t="s">
        <v>15965</v>
      </c>
      <c r="J5071" s="2" t="s">
        <v>304</v>
      </c>
      <c r="K5071" s="2" t="s">
        <v>9674</v>
      </c>
      <c r="L5071" s="2" t="s">
        <v>3716</v>
      </c>
      <c r="M5071" s="2" t="s">
        <v>6618</v>
      </c>
      <c r="N5071" s="2"/>
      <c r="O5071" s="2" t="s">
        <v>194</v>
      </c>
      <c r="P5071" s="2" t="s">
        <v>289</v>
      </c>
      <c r="Q5071" s="2" t="s">
        <v>194</v>
      </c>
      <c r="R5071" s="2" t="s">
        <v>1995</v>
      </c>
      <c r="S5071" t="s">
        <v>1996</v>
      </c>
      <c r="T5071">
        <v>42803.41006678241</v>
      </c>
      <c r="U5071" t="s">
        <v>191</v>
      </c>
      <c r="V5071" t="s">
        <v>1996</v>
      </c>
      <c r="W5071">
        <v>42803.41006678241</v>
      </c>
    </row>
    <row r="5072" spans="1:23" x14ac:dyDescent="0.25">
      <c r="A5072" s="2"/>
      <c r="B5072" s="2"/>
      <c r="C5072" s="2" t="s">
        <v>29746</v>
      </c>
      <c r="D5072" s="2" t="s">
        <v>194</v>
      </c>
      <c r="E5072" s="2" t="s">
        <v>38465</v>
      </c>
      <c r="F5072" s="2" t="s">
        <v>38466</v>
      </c>
      <c r="G5072" s="2" t="s">
        <v>38467</v>
      </c>
      <c r="H5072" s="2" t="s">
        <v>1320</v>
      </c>
      <c r="I5072" s="9" t="s">
        <v>15966</v>
      </c>
      <c r="J5072" s="2" t="s">
        <v>605</v>
      </c>
      <c r="K5072" s="2" t="s">
        <v>9660</v>
      </c>
      <c r="L5072" s="2" t="s">
        <v>3701</v>
      </c>
      <c r="M5072" s="2" t="s">
        <v>6604</v>
      </c>
      <c r="N5072" s="2"/>
      <c r="O5072" s="2" t="s">
        <v>194</v>
      </c>
      <c r="P5072" s="2" t="s">
        <v>289</v>
      </c>
      <c r="Q5072" s="2" t="s">
        <v>194</v>
      </c>
      <c r="R5072" s="2" t="s">
        <v>1995</v>
      </c>
      <c r="S5072" t="s">
        <v>1996</v>
      </c>
      <c r="T5072">
        <v>42803.41006678241</v>
      </c>
      <c r="U5072" t="s">
        <v>191</v>
      </c>
      <c r="V5072" t="s">
        <v>1996</v>
      </c>
      <c r="W5072">
        <v>42803.41006678241</v>
      </c>
    </row>
    <row r="5073" spans="1:23" x14ac:dyDescent="0.25">
      <c r="A5073" s="2"/>
      <c r="B5073" s="2"/>
      <c r="C5073" s="2" t="s">
        <v>29747</v>
      </c>
      <c r="D5073" s="2" t="s">
        <v>194</v>
      </c>
      <c r="E5073" s="2" t="s">
        <v>38465</v>
      </c>
      <c r="F5073" s="2" t="s">
        <v>38466</v>
      </c>
      <c r="G5073" s="2" t="s">
        <v>38467</v>
      </c>
      <c r="H5073" s="2" t="s">
        <v>314</v>
      </c>
      <c r="I5073" s="9" t="s">
        <v>15967</v>
      </c>
      <c r="J5073" s="2" t="s">
        <v>306</v>
      </c>
      <c r="K5073" s="2" t="s">
        <v>9683</v>
      </c>
      <c r="L5073" s="2" t="s">
        <v>3725</v>
      </c>
      <c r="M5073" s="2" t="s">
        <v>6627</v>
      </c>
      <c r="N5073" s="2"/>
      <c r="O5073" s="2" t="s">
        <v>194</v>
      </c>
      <c r="P5073" s="2" t="s">
        <v>289</v>
      </c>
      <c r="Q5073" s="2" t="s">
        <v>194</v>
      </c>
      <c r="R5073" s="2" t="s">
        <v>1995</v>
      </c>
      <c r="S5073" t="s">
        <v>1996</v>
      </c>
      <c r="T5073">
        <v>42803.41006678241</v>
      </c>
      <c r="U5073" t="s">
        <v>191</v>
      </c>
      <c r="V5073" t="s">
        <v>1996</v>
      </c>
      <c r="W5073">
        <v>42803.41006678241</v>
      </c>
    </row>
    <row r="5074" spans="1:23" x14ac:dyDescent="0.25">
      <c r="A5074" s="2"/>
      <c r="B5074" s="2"/>
      <c r="C5074" s="2" t="s">
        <v>29748</v>
      </c>
      <c r="D5074" s="2" t="s">
        <v>194</v>
      </c>
      <c r="E5074" s="2" t="s">
        <v>38465</v>
      </c>
      <c r="F5074" s="2" t="s">
        <v>38466</v>
      </c>
      <c r="G5074" s="2" t="s">
        <v>38467</v>
      </c>
      <c r="H5074" s="2" t="s">
        <v>311</v>
      </c>
      <c r="I5074" s="9" t="s">
        <v>15968</v>
      </c>
      <c r="J5074" s="2" t="s">
        <v>308</v>
      </c>
      <c r="K5074" s="2" t="s">
        <v>9683</v>
      </c>
      <c r="L5074" s="2" t="s">
        <v>3725</v>
      </c>
      <c r="M5074" s="2" t="s">
        <v>6627</v>
      </c>
      <c r="N5074" s="2"/>
      <c r="O5074" s="2" t="s">
        <v>194</v>
      </c>
      <c r="P5074" s="2" t="s">
        <v>289</v>
      </c>
      <c r="Q5074" s="2" t="s">
        <v>194</v>
      </c>
      <c r="R5074" s="2" t="s">
        <v>1995</v>
      </c>
      <c r="S5074" t="s">
        <v>1996</v>
      </c>
      <c r="T5074">
        <v>42803.41006678241</v>
      </c>
      <c r="U5074" t="s">
        <v>191</v>
      </c>
      <c r="V5074" t="s">
        <v>1996</v>
      </c>
      <c r="W5074">
        <v>42803.41006678241</v>
      </c>
    </row>
    <row r="5075" spans="1:23" x14ac:dyDescent="0.25">
      <c r="A5075" s="2"/>
      <c r="B5075" s="2"/>
      <c r="C5075" s="2" t="s">
        <v>29749</v>
      </c>
      <c r="D5075" s="2" t="s">
        <v>194</v>
      </c>
      <c r="E5075" s="2" t="s">
        <v>38465</v>
      </c>
      <c r="F5075" s="2" t="s">
        <v>38466</v>
      </c>
      <c r="G5075" s="2" t="s">
        <v>38467</v>
      </c>
      <c r="H5075" s="2" t="s">
        <v>313</v>
      </c>
      <c r="I5075" s="9" t="s">
        <v>15969</v>
      </c>
      <c r="J5075" s="2" t="s">
        <v>305</v>
      </c>
      <c r="K5075" s="2" t="s">
        <v>9683</v>
      </c>
      <c r="L5075" s="2" t="s">
        <v>3725</v>
      </c>
      <c r="M5075" s="2" t="s">
        <v>6627</v>
      </c>
      <c r="N5075" s="2"/>
      <c r="O5075" s="2" t="s">
        <v>194</v>
      </c>
      <c r="P5075" s="2" t="s">
        <v>289</v>
      </c>
      <c r="Q5075" s="2" t="s">
        <v>194</v>
      </c>
      <c r="R5075" s="2" t="s">
        <v>1995</v>
      </c>
      <c r="S5075" t="s">
        <v>1996</v>
      </c>
      <c r="T5075">
        <v>42803.41006678241</v>
      </c>
      <c r="U5075" t="s">
        <v>191</v>
      </c>
      <c r="V5075" t="s">
        <v>1996</v>
      </c>
      <c r="W5075">
        <v>42803.41006678241</v>
      </c>
    </row>
    <row r="5076" spans="1:23" x14ac:dyDescent="0.25">
      <c r="A5076" s="2"/>
      <c r="B5076" s="2"/>
      <c r="C5076" s="2" t="s">
        <v>29750</v>
      </c>
      <c r="D5076" s="2" t="s">
        <v>194</v>
      </c>
      <c r="E5076" s="2" t="s">
        <v>38465</v>
      </c>
      <c r="F5076" s="2" t="s">
        <v>38466</v>
      </c>
      <c r="G5076" s="2" t="s">
        <v>38467</v>
      </c>
      <c r="H5076" s="2" t="s">
        <v>315</v>
      </c>
      <c r="I5076" s="9" t="s">
        <v>15970</v>
      </c>
      <c r="J5076" s="2" t="s">
        <v>309</v>
      </c>
      <c r="K5076" s="2" t="s">
        <v>9683</v>
      </c>
      <c r="L5076" s="2" t="s">
        <v>3725</v>
      </c>
      <c r="M5076" s="2" t="s">
        <v>6627</v>
      </c>
      <c r="N5076" s="2"/>
      <c r="O5076" s="2" t="s">
        <v>194</v>
      </c>
      <c r="P5076" s="2" t="s">
        <v>289</v>
      </c>
      <c r="Q5076" s="2" t="s">
        <v>194</v>
      </c>
      <c r="R5076" s="2" t="s">
        <v>1995</v>
      </c>
      <c r="S5076" t="s">
        <v>1996</v>
      </c>
      <c r="T5076">
        <v>42803.41006678241</v>
      </c>
      <c r="U5076" t="s">
        <v>191</v>
      </c>
      <c r="V5076" t="s">
        <v>1996</v>
      </c>
      <c r="W5076">
        <v>42803.41006678241</v>
      </c>
    </row>
    <row r="5077" spans="1:23" x14ac:dyDescent="0.25">
      <c r="A5077" s="2"/>
      <c r="B5077" s="2"/>
      <c r="C5077" s="2" t="s">
        <v>29751</v>
      </c>
      <c r="D5077" s="2" t="s">
        <v>194</v>
      </c>
      <c r="E5077" s="2" t="s">
        <v>38465</v>
      </c>
      <c r="F5077" s="2" t="s">
        <v>38466</v>
      </c>
      <c r="G5077" s="2" t="s">
        <v>38467</v>
      </c>
      <c r="H5077" s="2" t="s">
        <v>1320</v>
      </c>
      <c r="I5077" s="9" t="s">
        <v>15971</v>
      </c>
      <c r="J5077" s="2" t="s">
        <v>605</v>
      </c>
      <c r="K5077" s="2" t="s">
        <v>9683</v>
      </c>
      <c r="L5077" s="2" t="s">
        <v>3725</v>
      </c>
      <c r="M5077" s="2" t="s">
        <v>6627</v>
      </c>
      <c r="N5077" s="2"/>
      <c r="O5077" s="2" t="s">
        <v>194</v>
      </c>
      <c r="P5077" s="2" t="s">
        <v>289</v>
      </c>
      <c r="Q5077" s="2" t="s">
        <v>194</v>
      </c>
      <c r="R5077" s="2" t="s">
        <v>1995</v>
      </c>
      <c r="S5077" t="s">
        <v>1996</v>
      </c>
      <c r="T5077">
        <v>42803.41006678241</v>
      </c>
      <c r="U5077" t="s">
        <v>191</v>
      </c>
      <c r="V5077" t="s">
        <v>1996</v>
      </c>
      <c r="W5077">
        <v>42803.41006678241</v>
      </c>
    </row>
    <row r="5078" spans="1:23" x14ac:dyDescent="0.25">
      <c r="A5078" s="2"/>
      <c r="B5078" s="2"/>
      <c r="C5078" s="2" t="s">
        <v>29752</v>
      </c>
      <c r="D5078" s="2" t="s">
        <v>194</v>
      </c>
      <c r="E5078" s="2" t="s">
        <v>38465</v>
      </c>
      <c r="F5078" s="2" t="s">
        <v>38466</v>
      </c>
      <c r="G5078" s="2" t="s">
        <v>38467</v>
      </c>
      <c r="H5078" s="2" t="s">
        <v>311</v>
      </c>
      <c r="I5078" s="9" t="s">
        <v>15972</v>
      </c>
      <c r="J5078" s="2" t="s">
        <v>308</v>
      </c>
      <c r="K5078" s="2" t="s">
        <v>9684</v>
      </c>
      <c r="L5078" s="2" t="s">
        <v>3726</v>
      </c>
      <c r="M5078" s="2" t="s">
        <v>6628</v>
      </c>
      <c r="N5078" s="2"/>
      <c r="O5078" s="2" t="s">
        <v>194</v>
      </c>
      <c r="P5078" s="2" t="s">
        <v>289</v>
      </c>
      <c r="Q5078" s="2" t="s">
        <v>194</v>
      </c>
      <c r="R5078" s="2" t="s">
        <v>1995</v>
      </c>
      <c r="S5078" t="s">
        <v>1996</v>
      </c>
      <c r="T5078">
        <v>42803.41006678241</v>
      </c>
      <c r="U5078" t="s">
        <v>191</v>
      </c>
      <c r="V5078" t="s">
        <v>1996</v>
      </c>
      <c r="W5078">
        <v>42803.41006678241</v>
      </c>
    </row>
    <row r="5079" spans="1:23" x14ac:dyDescent="0.25">
      <c r="A5079" s="2"/>
      <c r="B5079" s="2"/>
      <c r="C5079" s="2" t="s">
        <v>29753</v>
      </c>
      <c r="D5079" s="2" t="s">
        <v>194</v>
      </c>
      <c r="E5079" s="2" t="s">
        <v>38465</v>
      </c>
      <c r="F5079" s="2" t="s">
        <v>38466</v>
      </c>
      <c r="G5079" s="2" t="s">
        <v>38467</v>
      </c>
      <c r="H5079" s="2" t="s">
        <v>314</v>
      </c>
      <c r="I5079" s="9" t="s">
        <v>15973</v>
      </c>
      <c r="J5079" s="2" t="s">
        <v>306</v>
      </c>
      <c r="K5079" s="2" t="s">
        <v>9684</v>
      </c>
      <c r="L5079" s="2" t="s">
        <v>3726</v>
      </c>
      <c r="M5079" s="2" t="s">
        <v>6628</v>
      </c>
      <c r="N5079" s="2"/>
      <c r="O5079" s="2" t="s">
        <v>194</v>
      </c>
      <c r="P5079" s="2" t="s">
        <v>289</v>
      </c>
      <c r="Q5079" s="2" t="s">
        <v>194</v>
      </c>
      <c r="R5079" s="2" t="s">
        <v>1995</v>
      </c>
      <c r="S5079" t="s">
        <v>1996</v>
      </c>
      <c r="T5079">
        <v>42803.41006678241</v>
      </c>
      <c r="U5079" t="s">
        <v>191</v>
      </c>
      <c r="V5079" t="s">
        <v>1996</v>
      </c>
      <c r="W5079">
        <v>42803.41006678241</v>
      </c>
    </row>
    <row r="5080" spans="1:23" x14ac:dyDescent="0.25">
      <c r="A5080" s="2"/>
      <c r="B5080" s="2"/>
      <c r="C5080" s="2" t="s">
        <v>29754</v>
      </c>
      <c r="D5080" s="2" t="s">
        <v>194</v>
      </c>
      <c r="E5080" s="2" t="s">
        <v>38465</v>
      </c>
      <c r="F5080" s="2" t="s">
        <v>38466</v>
      </c>
      <c r="G5080" s="2" t="s">
        <v>38467</v>
      </c>
      <c r="H5080" s="2" t="s">
        <v>313</v>
      </c>
      <c r="I5080" s="9" t="s">
        <v>15974</v>
      </c>
      <c r="J5080" s="2" t="s">
        <v>305</v>
      </c>
      <c r="K5080" s="2" t="s">
        <v>9684</v>
      </c>
      <c r="L5080" s="2" t="s">
        <v>3726</v>
      </c>
      <c r="M5080" s="2" t="s">
        <v>6628</v>
      </c>
      <c r="N5080" s="2"/>
      <c r="O5080" s="2" t="s">
        <v>194</v>
      </c>
      <c r="P5080" s="2" t="s">
        <v>289</v>
      </c>
      <c r="Q5080" s="2" t="s">
        <v>194</v>
      </c>
      <c r="R5080" s="2" t="s">
        <v>1995</v>
      </c>
      <c r="S5080" t="s">
        <v>1996</v>
      </c>
      <c r="T5080">
        <v>42803.41006678241</v>
      </c>
      <c r="U5080" t="s">
        <v>191</v>
      </c>
      <c r="V5080" t="s">
        <v>1996</v>
      </c>
      <c r="W5080">
        <v>42803.41006678241</v>
      </c>
    </row>
    <row r="5081" spans="1:23" x14ac:dyDescent="0.25">
      <c r="A5081" s="2"/>
      <c r="B5081" s="2"/>
      <c r="C5081" s="2" t="s">
        <v>29755</v>
      </c>
      <c r="D5081" s="2" t="s">
        <v>194</v>
      </c>
      <c r="E5081" s="2" t="s">
        <v>38465</v>
      </c>
      <c r="F5081" s="2" t="s">
        <v>38466</v>
      </c>
      <c r="G5081" s="2" t="s">
        <v>38467</v>
      </c>
      <c r="H5081" s="2" t="s">
        <v>315</v>
      </c>
      <c r="I5081" s="9" t="s">
        <v>15975</v>
      </c>
      <c r="J5081" s="2" t="s">
        <v>309</v>
      </c>
      <c r="K5081" s="2" t="s">
        <v>9684</v>
      </c>
      <c r="L5081" s="2" t="s">
        <v>3726</v>
      </c>
      <c r="M5081" s="2" t="s">
        <v>6628</v>
      </c>
      <c r="N5081" s="2"/>
      <c r="O5081" s="2" t="s">
        <v>194</v>
      </c>
      <c r="P5081" s="2" t="s">
        <v>289</v>
      </c>
      <c r="Q5081" s="2" t="s">
        <v>194</v>
      </c>
      <c r="R5081" s="2" t="s">
        <v>1995</v>
      </c>
      <c r="S5081" t="s">
        <v>1996</v>
      </c>
      <c r="T5081">
        <v>42803.41006678241</v>
      </c>
      <c r="U5081" t="s">
        <v>191</v>
      </c>
      <c r="V5081" t="s">
        <v>1996</v>
      </c>
      <c r="W5081">
        <v>42803.41006678241</v>
      </c>
    </row>
    <row r="5082" spans="1:23" x14ac:dyDescent="0.25">
      <c r="A5082" s="2"/>
      <c r="B5082" s="2"/>
      <c r="C5082" s="2" t="s">
        <v>29756</v>
      </c>
      <c r="D5082" s="2" t="s">
        <v>194</v>
      </c>
      <c r="E5082" s="2" t="s">
        <v>38465</v>
      </c>
      <c r="F5082" s="2" t="s">
        <v>38466</v>
      </c>
      <c r="G5082" s="2" t="s">
        <v>38467</v>
      </c>
      <c r="H5082" s="2" t="s">
        <v>312</v>
      </c>
      <c r="I5082" s="9" t="s">
        <v>15976</v>
      </c>
      <c r="J5082" s="2" t="s">
        <v>303</v>
      </c>
      <c r="K5082" s="2" t="s">
        <v>9684</v>
      </c>
      <c r="L5082" s="2" t="s">
        <v>3726</v>
      </c>
      <c r="M5082" s="2" t="s">
        <v>6628</v>
      </c>
      <c r="N5082" s="2"/>
      <c r="O5082" s="2" t="s">
        <v>194</v>
      </c>
      <c r="P5082" s="2" t="s">
        <v>289</v>
      </c>
      <c r="Q5082" s="2" t="s">
        <v>194</v>
      </c>
      <c r="R5082" s="2" t="s">
        <v>1995</v>
      </c>
      <c r="S5082" t="s">
        <v>1996</v>
      </c>
      <c r="T5082">
        <v>42803.41006678241</v>
      </c>
      <c r="U5082" t="s">
        <v>191</v>
      </c>
      <c r="V5082" t="s">
        <v>1996</v>
      </c>
      <c r="W5082">
        <v>42803.41006678241</v>
      </c>
    </row>
    <row r="5083" spans="1:23" x14ac:dyDescent="0.25">
      <c r="A5083" s="2"/>
      <c r="B5083" s="2"/>
      <c r="C5083" s="2" t="s">
        <v>29757</v>
      </c>
      <c r="D5083" s="2" t="s">
        <v>194</v>
      </c>
      <c r="E5083" s="2" t="s">
        <v>38465</v>
      </c>
      <c r="F5083" s="2" t="s">
        <v>38466</v>
      </c>
      <c r="G5083" s="2" t="s">
        <v>38467</v>
      </c>
      <c r="H5083" s="2" t="s">
        <v>13787</v>
      </c>
      <c r="I5083" s="9" t="s">
        <v>15977</v>
      </c>
      <c r="J5083" s="2" t="s">
        <v>13789</v>
      </c>
      <c r="K5083" s="2" t="s">
        <v>9684</v>
      </c>
      <c r="L5083" s="2" t="s">
        <v>3726</v>
      </c>
      <c r="M5083" s="2" t="s">
        <v>6628</v>
      </c>
      <c r="N5083" s="2"/>
      <c r="O5083" s="2" t="s">
        <v>194</v>
      </c>
      <c r="P5083" s="2" t="s">
        <v>289</v>
      </c>
      <c r="Q5083" s="2" t="s">
        <v>194</v>
      </c>
      <c r="R5083" s="2" t="s">
        <v>1995</v>
      </c>
      <c r="S5083" t="s">
        <v>1996</v>
      </c>
      <c r="T5083">
        <v>42803.41006678241</v>
      </c>
      <c r="U5083" t="s">
        <v>191</v>
      </c>
      <c r="V5083" t="s">
        <v>1996</v>
      </c>
      <c r="W5083">
        <v>42803.41006678241</v>
      </c>
    </row>
    <row r="5084" spans="1:23" x14ac:dyDescent="0.25">
      <c r="A5084" s="2"/>
      <c r="B5084" s="2"/>
      <c r="C5084" s="2" t="s">
        <v>29758</v>
      </c>
      <c r="D5084" s="2" t="s">
        <v>194</v>
      </c>
      <c r="E5084" s="2" t="s">
        <v>38465</v>
      </c>
      <c r="F5084" s="2" t="s">
        <v>38466</v>
      </c>
      <c r="G5084" s="2" t="s">
        <v>38467</v>
      </c>
      <c r="H5084" s="2" t="s">
        <v>315</v>
      </c>
      <c r="I5084" s="9" t="s">
        <v>15978</v>
      </c>
      <c r="J5084" s="2" t="s">
        <v>309</v>
      </c>
      <c r="K5084" s="2" t="s">
        <v>9623</v>
      </c>
      <c r="L5084" s="2" t="s">
        <v>3662</v>
      </c>
      <c r="M5084" s="2" t="s">
        <v>6567</v>
      </c>
      <c r="N5084" s="2"/>
      <c r="O5084" s="2" t="s">
        <v>194</v>
      </c>
      <c r="P5084" s="2" t="s">
        <v>289</v>
      </c>
      <c r="Q5084" s="2" t="s">
        <v>194</v>
      </c>
      <c r="R5084" s="2" t="s">
        <v>1995</v>
      </c>
      <c r="S5084" t="s">
        <v>1996</v>
      </c>
      <c r="T5084">
        <v>42803.41006678241</v>
      </c>
      <c r="U5084" t="s">
        <v>191</v>
      </c>
      <c r="V5084" t="s">
        <v>1996</v>
      </c>
      <c r="W5084">
        <v>42803.41006678241</v>
      </c>
    </row>
    <row r="5085" spans="1:23" x14ac:dyDescent="0.25">
      <c r="A5085" s="2"/>
      <c r="B5085" s="2"/>
      <c r="C5085" s="2" t="s">
        <v>29759</v>
      </c>
      <c r="D5085" s="2" t="s">
        <v>194</v>
      </c>
      <c r="E5085" s="2" t="s">
        <v>38465</v>
      </c>
      <c r="F5085" s="2" t="s">
        <v>38466</v>
      </c>
      <c r="G5085" s="2" t="s">
        <v>38467</v>
      </c>
      <c r="H5085" s="2" t="s">
        <v>314</v>
      </c>
      <c r="I5085" s="9" t="s">
        <v>15979</v>
      </c>
      <c r="J5085" s="2" t="s">
        <v>306</v>
      </c>
      <c r="K5085" s="2" t="s">
        <v>9578</v>
      </c>
      <c r="L5085" s="2" t="s">
        <v>3614</v>
      </c>
      <c r="M5085" s="2" t="s">
        <v>6522</v>
      </c>
      <c r="N5085" s="2"/>
      <c r="O5085" s="2" t="s">
        <v>194</v>
      </c>
      <c r="P5085" s="2" t="s">
        <v>289</v>
      </c>
      <c r="Q5085" s="2" t="s">
        <v>194</v>
      </c>
      <c r="R5085" s="2" t="s">
        <v>1995</v>
      </c>
      <c r="S5085" t="s">
        <v>1996</v>
      </c>
      <c r="T5085">
        <v>42803.41006678241</v>
      </c>
      <c r="U5085" t="s">
        <v>191</v>
      </c>
      <c r="V5085" t="s">
        <v>1996</v>
      </c>
      <c r="W5085">
        <v>42803.41006678241</v>
      </c>
    </row>
    <row r="5086" spans="1:23" x14ac:dyDescent="0.25">
      <c r="A5086" s="2"/>
      <c r="B5086" s="2"/>
      <c r="C5086" s="2" t="s">
        <v>29760</v>
      </c>
      <c r="D5086" s="2" t="s">
        <v>194</v>
      </c>
      <c r="E5086" s="2" t="s">
        <v>38465</v>
      </c>
      <c r="F5086" s="2" t="s">
        <v>38466</v>
      </c>
      <c r="G5086" s="2" t="s">
        <v>38467</v>
      </c>
      <c r="H5086" s="2" t="s">
        <v>316</v>
      </c>
      <c r="I5086" s="9" t="s">
        <v>15980</v>
      </c>
      <c r="J5086" s="2" t="s">
        <v>302</v>
      </c>
      <c r="K5086" s="2" t="s">
        <v>9578</v>
      </c>
      <c r="L5086" s="2" t="s">
        <v>3614</v>
      </c>
      <c r="M5086" s="2" t="s">
        <v>6522</v>
      </c>
      <c r="N5086" s="2"/>
      <c r="O5086" s="2" t="s">
        <v>194</v>
      </c>
      <c r="P5086" s="2" t="s">
        <v>289</v>
      </c>
      <c r="Q5086" s="2" t="s">
        <v>194</v>
      </c>
      <c r="R5086" s="2" t="s">
        <v>1995</v>
      </c>
      <c r="S5086" t="s">
        <v>1996</v>
      </c>
      <c r="T5086">
        <v>42803.41006678241</v>
      </c>
      <c r="U5086" t="s">
        <v>191</v>
      </c>
      <c r="V5086" t="s">
        <v>1996</v>
      </c>
      <c r="W5086">
        <v>42803.41006678241</v>
      </c>
    </row>
    <row r="5087" spans="1:23" x14ac:dyDescent="0.25">
      <c r="A5087" s="2"/>
      <c r="B5087" s="2"/>
      <c r="C5087" s="2" t="s">
        <v>29761</v>
      </c>
      <c r="D5087" s="2" t="s">
        <v>194</v>
      </c>
      <c r="E5087" s="2" t="s">
        <v>38465</v>
      </c>
      <c r="F5087" s="2" t="s">
        <v>38466</v>
      </c>
      <c r="G5087" s="2" t="s">
        <v>38467</v>
      </c>
      <c r="H5087" s="2" t="s">
        <v>311</v>
      </c>
      <c r="I5087" s="9" t="s">
        <v>15981</v>
      </c>
      <c r="J5087" s="2" t="s">
        <v>308</v>
      </c>
      <c r="K5087" s="2" t="s">
        <v>9578</v>
      </c>
      <c r="L5087" s="2" t="s">
        <v>3614</v>
      </c>
      <c r="M5087" s="2" t="s">
        <v>6522</v>
      </c>
      <c r="N5087" s="2"/>
      <c r="O5087" s="2" t="s">
        <v>194</v>
      </c>
      <c r="P5087" s="2" t="s">
        <v>289</v>
      </c>
      <c r="Q5087" s="2" t="s">
        <v>194</v>
      </c>
      <c r="R5087" s="2" t="s">
        <v>1995</v>
      </c>
      <c r="S5087" t="s">
        <v>1996</v>
      </c>
      <c r="T5087">
        <v>42803.41006678241</v>
      </c>
      <c r="U5087" t="s">
        <v>191</v>
      </c>
      <c r="V5087" t="s">
        <v>1996</v>
      </c>
      <c r="W5087">
        <v>42803.41006678241</v>
      </c>
    </row>
    <row r="5088" spans="1:23" x14ac:dyDescent="0.25">
      <c r="A5088" s="2"/>
      <c r="B5088" s="2"/>
      <c r="C5088" s="2" t="s">
        <v>29762</v>
      </c>
      <c r="D5088" s="2" t="s">
        <v>194</v>
      </c>
      <c r="E5088" s="2" t="s">
        <v>38465</v>
      </c>
      <c r="F5088" s="2" t="s">
        <v>38466</v>
      </c>
      <c r="G5088" s="2" t="s">
        <v>38467</v>
      </c>
      <c r="H5088" s="2" t="s">
        <v>1311</v>
      </c>
      <c r="I5088" s="9" t="s">
        <v>15982</v>
      </c>
      <c r="J5088" s="2" t="s">
        <v>588</v>
      </c>
      <c r="K5088" s="2" t="s">
        <v>9643</v>
      </c>
      <c r="L5088" s="2" t="s">
        <v>3682</v>
      </c>
      <c r="M5088" s="2" t="s">
        <v>6587</v>
      </c>
      <c r="N5088" s="2"/>
      <c r="O5088" s="2" t="s">
        <v>194</v>
      </c>
      <c r="P5088" s="2" t="s">
        <v>289</v>
      </c>
      <c r="Q5088" s="2" t="s">
        <v>194</v>
      </c>
      <c r="R5088" s="2" t="s">
        <v>1995</v>
      </c>
      <c r="S5088" t="s">
        <v>1996</v>
      </c>
      <c r="T5088">
        <v>42803.41006678241</v>
      </c>
      <c r="U5088" t="s">
        <v>191</v>
      </c>
      <c r="V5088" t="s">
        <v>1996</v>
      </c>
      <c r="W5088">
        <v>42803.41006678241</v>
      </c>
    </row>
    <row r="5089" spans="1:23" x14ac:dyDescent="0.25">
      <c r="A5089" s="2"/>
      <c r="B5089" s="2"/>
      <c r="C5089" s="2" t="s">
        <v>29763</v>
      </c>
      <c r="D5089" s="2" t="s">
        <v>194</v>
      </c>
      <c r="E5089" s="2" t="s">
        <v>38465</v>
      </c>
      <c r="F5089" s="2" t="s">
        <v>38466</v>
      </c>
      <c r="G5089" s="2" t="s">
        <v>38467</v>
      </c>
      <c r="H5089" s="2" t="s">
        <v>1285</v>
      </c>
      <c r="I5089" s="9" t="s">
        <v>15983</v>
      </c>
      <c r="J5089" s="2" t="s">
        <v>590</v>
      </c>
      <c r="K5089" s="2" t="s">
        <v>9643</v>
      </c>
      <c r="L5089" s="2" t="s">
        <v>3682</v>
      </c>
      <c r="M5089" s="2" t="s">
        <v>6587</v>
      </c>
      <c r="N5089" s="2"/>
      <c r="O5089" s="2" t="s">
        <v>194</v>
      </c>
      <c r="P5089" s="2" t="s">
        <v>289</v>
      </c>
      <c r="Q5089" s="2" t="s">
        <v>194</v>
      </c>
      <c r="R5089" s="2" t="s">
        <v>1995</v>
      </c>
      <c r="S5089" t="s">
        <v>1996</v>
      </c>
      <c r="T5089">
        <v>42803.41006678241</v>
      </c>
      <c r="U5089" t="s">
        <v>191</v>
      </c>
      <c r="V5089" t="s">
        <v>1996</v>
      </c>
      <c r="W5089">
        <v>42803.41006678241</v>
      </c>
    </row>
    <row r="5090" spans="1:23" x14ac:dyDescent="0.25">
      <c r="A5090" s="2"/>
      <c r="B5090" s="2"/>
      <c r="C5090" s="2" t="s">
        <v>29764</v>
      </c>
      <c r="D5090" s="2" t="s">
        <v>194</v>
      </c>
      <c r="E5090" s="2" t="s">
        <v>38465</v>
      </c>
      <c r="F5090" s="2" t="s">
        <v>38466</v>
      </c>
      <c r="G5090" s="2" t="s">
        <v>38467</v>
      </c>
      <c r="H5090" s="2" t="s">
        <v>1299</v>
      </c>
      <c r="I5090" s="9" t="s">
        <v>15984</v>
      </c>
      <c r="J5090" s="2" t="s">
        <v>593</v>
      </c>
      <c r="K5090" s="2" t="s">
        <v>9643</v>
      </c>
      <c r="L5090" s="2" t="s">
        <v>3682</v>
      </c>
      <c r="M5090" s="2" t="s">
        <v>6587</v>
      </c>
      <c r="N5090" s="2"/>
      <c r="O5090" s="2" t="s">
        <v>194</v>
      </c>
      <c r="P5090" s="2" t="s">
        <v>289</v>
      </c>
      <c r="Q5090" s="2" t="s">
        <v>194</v>
      </c>
      <c r="R5090" s="2" t="s">
        <v>1995</v>
      </c>
      <c r="S5090" t="s">
        <v>1996</v>
      </c>
      <c r="T5090">
        <v>42803.41006678241</v>
      </c>
      <c r="U5090" t="s">
        <v>191</v>
      </c>
      <c r="V5090" t="s">
        <v>1996</v>
      </c>
      <c r="W5090">
        <v>42803.41006678241</v>
      </c>
    </row>
    <row r="5091" spans="1:23" x14ac:dyDescent="0.25">
      <c r="A5091" s="2"/>
      <c r="B5091" s="2"/>
      <c r="C5091" s="2" t="s">
        <v>29765</v>
      </c>
      <c r="D5091" s="2" t="s">
        <v>194</v>
      </c>
      <c r="E5091" s="2" t="s">
        <v>38465</v>
      </c>
      <c r="F5091" s="2" t="s">
        <v>38466</v>
      </c>
      <c r="G5091" s="2" t="s">
        <v>38467</v>
      </c>
      <c r="H5091" s="2" t="s">
        <v>317</v>
      </c>
      <c r="I5091" s="9" t="s">
        <v>15985</v>
      </c>
      <c r="J5091" s="2" t="s">
        <v>304</v>
      </c>
      <c r="K5091" s="2" t="s">
        <v>9652</v>
      </c>
      <c r="L5091" s="2" t="s">
        <v>3693</v>
      </c>
      <c r="M5091" s="2" t="s">
        <v>6596</v>
      </c>
      <c r="N5091" s="2"/>
      <c r="O5091" s="2" t="s">
        <v>194</v>
      </c>
      <c r="P5091" s="2" t="s">
        <v>289</v>
      </c>
      <c r="Q5091" s="2" t="s">
        <v>194</v>
      </c>
      <c r="R5091" s="2" t="s">
        <v>1995</v>
      </c>
      <c r="S5091" t="s">
        <v>1996</v>
      </c>
      <c r="T5091">
        <v>42803.41006678241</v>
      </c>
      <c r="U5091" t="s">
        <v>191</v>
      </c>
      <c r="V5091" t="s">
        <v>1996</v>
      </c>
      <c r="W5091">
        <v>42803.41006678241</v>
      </c>
    </row>
    <row r="5092" spans="1:23" x14ac:dyDescent="0.25">
      <c r="A5092" s="2"/>
      <c r="B5092" s="2"/>
      <c r="C5092" s="2" t="s">
        <v>29766</v>
      </c>
      <c r="D5092" s="2" t="s">
        <v>194</v>
      </c>
      <c r="E5092" s="2" t="s">
        <v>38465</v>
      </c>
      <c r="F5092" s="2" t="s">
        <v>38466</v>
      </c>
      <c r="G5092" s="2" t="s">
        <v>38467</v>
      </c>
      <c r="H5092" s="2" t="s">
        <v>1300</v>
      </c>
      <c r="I5092" s="9" t="s">
        <v>15986</v>
      </c>
      <c r="J5092" s="2" t="s">
        <v>585</v>
      </c>
      <c r="K5092" s="2" t="s">
        <v>9685</v>
      </c>
      <c r="L5092" s="2" t="s">
        <v>3727</v>
      </c>
      <c r="M5092" s="2" t="s">
        <v>6629</v>
      </c>
      <c r="N5092" s="2"/>
      <c r="O5092" s="2" t="s">
        <v>194</v>
      </c>
      <c r="P5092" s="2" t="s">
        <v>289</v>
      </c>
      <c r="Q5092" s="2" t="s">
        <v>194</v>
      </c>
      <c r="R5092" s="2" t="s">
        <v>1995</v>
      </c>
      <c r="S5092" t="s">
        <v>1996</v>
      </c>
      <c r="T5092">
        <v>42803.41006678241</v>
      </c>
      <c r="U5092" t="s">
        <v>191</v>
      </c>
      <c r="V5092" t="s">
        <v>1996</v>
      </c>
      <c r="W5092">
        <v>42803.41006678241</v>
      </c>
    </row>
    <row r="5093" spans="1:23" x14ac:dyDescent="0.25">
      <c r="A5093" s="2"/>
      <c r="B5093" s="2"/>
      <c r="C5093" s="2" t="s">
        <v>29767</v>
      </c>
      <c r="D5093" s="2" t="s">
        <v>194</v>
      </c>
      <c r="E5093" s="2" t="s">
        <v>38465</v>
      </c>
      <c r="F5093" s="2" t="s">
        <v>38466</v>
      </c>
      <c r="G5093" s="2" t="s">
        <v>38467</v>
      </c>
      <c r="H5093" s="2" t="s">
        <v>11857</v>
      </c>
      <c r="I5093" s="9" t="s">
        <v>15987</v>
      </c>
      <c r="J5093" s="2" t="s">
        <v>11859</v>
      </c>
      <c r="K5093" s="2" t="s">
        <v>9685</v>
      </c>
      <c r="L5093" s="2" t="s">
        <v>3727</v>
      </c>
      <c r="M5093" s="2" t="s">
        <v>6629</v>
      </c>
      <c r="N5093" s="2"/>
      <c r="O5093" s="2" t="s">
        <v>194</v>
      </c>
      <c r="P5093" s="2" t="s">
        <v>289</v>
      </c>
      <c r="Q5093" s="2" t="s">
        <v>194</v>
      </c>
      <c r="R5093" s="2" t="s">
        <v>1995</v>
      </c>
      <c r="S5093" t="s">
        <v>1996</v>
      </c>
      <c r="T5093">
        <v>42803.41006678241</v>
      </c>
      <c r="U5093" t="s">
        <v>191</v>
      </c>
      <c r="V5093" t="s">
        <v>1996</v>
      </c>
      <c r="W5093">
        <v>42803.41006678241</v>
      </c>
    </row>
    <row r="5094" spans="1:23" x14ac:dyDescent="0.25">
      <c r="A5094" s="2"/>
      <c r="B5094" s="2"/>
      <c r="C5094" s="2" t="s">
        <v>29768</v>
      </c>
      <c r="D5094" s="2" t="s">
        <v>194</v>
      </c>
      <c r="E5094" s="2" t="s">
        <v>38465</v>
      </c>
      <c r="F5094" s="2" t="s">
        <v>38466</v>
      </c>
      <c r="G5094" s="2" t="s">
        <v>38467</v>
      </c>
      <c r="H5094" s="2" t="s">
        <v>313</v>
      </c>
      <c r="I5094" s="9" t="s">
        <v>15988</v>
      </c>
      <c r="J5094" s="2" t="s">
        <v>305</v>
      </c>
      <c r="K5094" s="2" t="s">
        <v>9685</v>
      </c>
      <c r="L5094" s="2" t="s">
        <v>3727</v>
      </c>
      <c r="M5094" s="2" t="s">
        <v>6629</v>
      </c>
      <c r="N5094" s="2"/>
      <c r="O5094" s="2" t="s">
        <v>194</v>
      </c>
      <c r="P5094" s="2" t="s">
        <v>289</v>
      </c>
      <c r="Q5094" s="2" t="s">
        <v>194</v>
      </c>
      <c r="R5094" s="2" t="s">
        <v>1995</v>
      </c>
      <c r="S5094" t="s">
        <v>1996</v>
      </c>
      <c r="T5094">
        <v>42803.41006678241</v>
      </c>
      <c r="U5094" t="s">
        <v>191</v>
      </c>
      <c r="V5094" t="s">
        <v>1996</v>
      </c>
      <c r="W5094">
        <v>42803.41006678241</v>
      </c>
    </row>
    <row r="5095" spans="1:23" x14ac:dyDescent="0.25">
      <c r="A5095" s="2"/>
      <c r="B5095" s="2"/>
      <c r="C5095" s="2" t="s">
        <v>29769</v>
      </c>
      <c r="D5095" s="2" t="s">
        <v>194</v>
      </c>
      <c r="E5095" s="2" t="s">
        <v>38465</v>
      </c>
      <c r="F5095" s="2" t="s">
        <v>38466</v>
      </c>
      <c r="G5095" s="2" t="s">
        <v>38467</v>
      </c>
      <c r="H5095" s="2" t="s">
        <v>1304</v>
      </c>
      <c r="I5095" s="9" t="s">
        <v>15989</v>
      </c>
      <c r="J5095" s="2" t="s">
        <v>596</v>
      </c>
      <c r="K5095" s="2" t="s">
        <v>9685</v>
      </c>
      <c r="L5095" s="2" t="s">
        <v>3727</v>
      </c>
      <c r="M5095" s="2" t="s">
        <v>6629</v>
      </c>
      <c r="N5095" s="2"/>
      <c r="O5095" s="2" t="s">
        <v>194</v>
      </c>
      <c r="P5095" s="2" t="s">
        <v>289</v>
      </c>
      <c r="Q5095" s="2" t="s">
        <v>194</v>
      </c>
      <c r="R5095" s="2" t="s">
        <v>1995</v>
      </c>
      <c r="S5095" t="s">
        <v>1996</v>
      </c>
      <c r="T5095">
        <v>42803.41006678241</v>
      </c>
      <c r="U5095" t="s">
        <v>191</v>
      </c>
      <c r="V5095" t="s">
        <v>1996</v>
      </c>
      <c r="W5095">
        <v>42803.41006678241</v>
      </c>
    </row>
    <row r="5096" spans="1:23" x14ac:dyDescent="0.25">
      <c r="A5096" s="2"/>
      <c r="B5096" s="2"/>
      <c r="C5096" s="2" t="s">
        <v>29770</v>
      </c>
      <c r="D5096" s="2" t="s">
        <v>194</v>
      </c>
      <c r="E5096" s="2" t="s">
        <v>38465</v>
      </c>
      <c r="F5096" s="2" t="s">
        <v>38466</v>
      </c>
      <c r="G5096" s="2" t="s">
        <v>38467</v>
      </c>
      <c r="H5096" s="2" t="s">
        <v>311</v>
      </c>
      <c r="I5096" s="9" t="s">
        <v>15990</v>
      </c>
      <c r="J5096" s="2" t="s">
        <v>308</v>
      </c>
      <c r="K5096" s="2" t="s">
        <v>9685</v>
      </c>
      <c r="L5096" s="2" t="s">
        <v>3727</v>
      </c>
      <c r="M5096" s="2" t="s">
        <v>6629</v>
      </c>
      <c r="N5096" s="2"/>
      <c r="O5096" s="2" t="s">
        <v>194</v>
      </c>
      <c r="P5096" s="2" t="s">
        <v>289</v>
      </c>
      <c r="Q5096" s="2" t="s">
        <v>194</v>
      </c>
      <c r="R5096" s="2" t="s">
        <v>1995</v>
      </c>
      <c r="S5096" t="s">
        <v>1996</v>
      </c>
      <c r="T5096">
        <v>42803.41006678241</v>
      </c>
      <c r="U5096" t="s">
        <v>191</v>
      </c>
      <c r="V5096" t="s">
        <v>1996</v>
      </c>
      <c r="W5096">
        <v>42803.41006678241</v>
      </c>
    </row>
    <row r="5097" spans="1:23" x14ac:dyDescent="0.25">
      <c r="A5097" s="2"/>
      <c r="B5097" s="2"/>
      <c r="C5097" s="2" t="s">
        <v>29771</v>
      </c>
      <c r="D5097" s="2" t="s">
        <v>194</v>
      </c>
      <c r="E5097" s="2" t="s">
        <v>38465</v>
      </c>
      <c r="F5097" s="2" t="s">
        <v>38466</v>
      </c>
      <c r="G5097" s="2" t="s">
        <v>38467</v>
      </c>
      <c r="H5097" s="2" t="s">
        <v>1320</v>
      </c>
      <c r="I5097" s="9" t="s">
        <v>15991</v>
      </c>
      <c r="J5097" s="2" t="s">
        <v>605</v>
      </c>
      <c r="K5097" s="2" t="s">
        <v>9685</v>
      </c>
      <c r="L5097" s="2" t="s">
        <v>3727</v>
      </c>
      <c r="M5097" s="2" t="s">
        <v>6629</v>
      </c>
      <c r="N5097" s="2"/>
      <c r="O5097" s="2" t="s">
        <v>194</v>
      </c>
      <c r="P5097" s="2" t="s">
        <v>289</v>
      </c>
      <c r="Q5097" s="2" t="s">
        <v>194</v>
      </c>
      <c r="R5097" s="2" t="s">
        <v>1995</v>
      </c>
      <c r="S5097" t="s">
        <v>1996</v>
      </c>
      <c r="T5097">
        <v>42803.41006678241</v>
      </c>
      <c r="U5097" t="s">
        <v>191</v>
      </c>
      <c r="V5097" t="s">
        <v>1996</v>
      </c>
      <c r="W5097">
        <v>42803.41006678241</v>
      </c>
    </row>
    <row r="5098" spans="1:23" x14ac:dyDescent="0.25">
      <c r="A5098" s="2"/>
      <c r="B5098" s="2"/>
      <c r="C5098" s="2" t="s">
        <v>29772</v>
      </c>
      <c r="D5098" s="2" t="s">
        <v>194</v>
      </c>
      <c r="E5098" s="2" t="s">
        <v>38465</v>
      </c>
      <c r="F5098" s="2" t="s">
        <v>38466</v>
      </c>
      <c r="G5098" s="2" t="s">
        <v>38467</v>
      </c>
      <c r="H5098" s="2" t="s">
        <v>1285</v>
      </c>
      <c r="I5098" s="9" t="s">
        <v>15992</v>
      </c>
      <c r="J5098" s="2" t="s">
        <v>590</v>
      </c>
      <c r="K5098" s="2" t="s">
        <v>9686</v>
      </c>
      <c r="L5098" s="2" t="s">
        <v>3728</v>
      </c>
      <c r="M5098" s="2" t="s">
        <v>6630</v>
      </c>
      <c r="N5098" s="2"/>
      <c r="O5098" s="2" t="s">
        <v>194</v>
      </c>
      <c r="P5098" s="2" t="s">
        <v>289</v>
      </c>
      <c r="Q5098" s="2" t="s">
        <v>194</v>
      </c>
      <c r="R5098" s="2" t="s">
        <v>1995</v>
      </c>
      <c r="S5098" t="s">
        <v>1996</v>
      </c>
      <c r="T5098">
        <v>42803.41006678241</v>
      </c>
      <c r="U5098" t="s">
        <v>191</v>
      </c>
      <c r="V5098" t="s">
        <v>1996</v>
      </c>
      <c r="W5098">
        <v>42803.41006678241</v>
      </c>
    </row>
    <row r="5099" spans="1:23" x14ac:dyDescent="0.25">
      <c r="A5099" s="2"/>
      <c r="B5099" s="2"/>
      <c r="C5099" s="2" t="s">
        <v>29773</v>
      </c>
      <c r="D5099" s="2" t="s">
        <v>194</v>
      </c>
      <c r="E5099" s="2" t="s">
        <v>38465</v>
      </c>
      <c r="F5099" s="2" t="s">
        <v>38466</v>
      </c>
      <c r="G5099" s="2" t="s">
        <v>38467</v>
      </c>
      <c r="H5099" s="2" t="s">
        <v>311</v>
      </c>
      <c r="I5099" s="9" t="s">
        <v>15993</v>
      </c>
      <c r="J5099" s="2" t="s">
        <v>308</v>
      </c>
      <c r="K5099" s="2" t="s">
        <v>9686</v>
      </c>
      <c r="L5099" s="2" t="s">
        <v>3728</v>
      </c>
      <c r="M5099" s="2" t="s">
        <v>6630</v>
      </c>
      <c r="N5099" s="2"/>
      <c r="O5099" s="2" t="s">
        <v>194</v>
      </c>
      <c r="P5099" s="2" t="s">
        <v>289</v>
      </c>
      <c r="Q5099" s="2" t="s">
        <v>194</v>
      </c>
      <c r="R5099" s="2" t="s">
        <v>1995</v>
      </c>
      <c r="S5099" t="s">
        <v>1996</v>
      </c>
      <c r="T5099">
        <v>42803.41006678241</v>
      </c>
      <c r="U5099" t="s">
        <v>191</v>
      </c>
      <c r="V5099" t="s">
        <v>1996</v>
      </c>
      <c r="W5099">
        <v>42803.41006678241</v>
      </c>
    </row>
    <row r="5100" spans="1:23" x14ac:dyDescent="0.25">
      <c r="A5100" s="2"/>
      <c r="B5100" s="2"/>
      <c r="C5100" s="2" t="s">
        <v>29774</v>
      </c>
      <c r="D5100" s="2" t="s">
        <v>194</v>
      </c>
      <c r="E5100" s="2" t="s">
        <v>38465</v>
      </c>
      <c r="F5100" s="2" t="s">
        <v>38466</v>
      </c>
      <c r="G5100" s="2" t="s">
        <v>38467</v>
      </c>
      <c r="H5100" s="2" t="s">
        <v>315</v>
      </c>
      <c r="I5100" s="9" t="s">
        <v>15994</v>
      </c>
      <c r="J5100" s="2" t="s">
        <v>309</v>
      </c>
      <c r="K5100" s="2" t="s">
        <v>9686</v>
      </c>
      <c r="L5100" s="2" t="s">
        <v>3728</v>
      </c>
      <c r="M5100" s="2" t="s">
        <v>6630</v>
      </c>
      <c r="N5100" s="2"/>
      <c r="O5100" s="2" t="s">
        <v>194</v>
      </c>
      <c r="P5100" s="2" t="s">
        <v>289</v>
      </c>
      <c r="Q5100" s="2" t="s">
        <v>194</v>
      </c>
      <c r="R5100" s="2" t="s">
        <v>1995</v>
      </c>
      <c r="S5100" t="s">
        <v>1996</v>
      </c>
      <c r="T5100">
        <v>42803.41006678241</v>
      </c>
      <c r="U5100" t="s">
        <v>191</v>
      </c>
      <c r="V5100" t="s">
        <v>1996</v>
      </c>
      <c r="W5100">
        <v>42803.41006678241</v>
      </c>
    </row>
    <row r="5101" spans="1:23" x14ac:dyDescent="0.25">
      <c r="A5101" s="2"/>
      <c r="B5101" s="2"/>
      <c r="C5101" s="2" t="s">
        <v>29775</v>
      </c>
      <c r="D5101" s="2" t="s">
        <v>194</v>
      </c>
      <c r="E5101" s="2" t="s">
        <v>38465</v>
      </c>
      <c r="F5101" s="2" t="s">
        <v>38466</v>
      </c>
      <c r="G5101" s="2" t="s">
        <v>38467</v>
      </c>
      <c r="H5101" s="2" t="s">
        <v>311</v>
      </c>
      <c r="I5101" s="9" t="s">
        <v>15995</v>
      </c>
      <c r="J5101" s="2" t="s">
        <v>308</v>
      </c>
      <c r="K5101" s="2" t="s">
        <v>9687</v>
      </c>
      <c r="L5101" s="2" t="s">
        <v>3729</v>
      </c>
      <c r="M5101" s="2" t="s">
        <v>6631</v>
      </c>
      <c r="N5101" s="2"/>
      <c r="O5101" s="2" t="s">
        <v>194</v>
      </c>
      <c r="P5101" s="2" t="s">
        <v>289</v>
      </c>
      <c r="Q5101" s="2" t="s">
        <v>194</v>
      </c>
      <c r="R5101" s="2" t="s">
        <v>1995</v>
      </c>
      <c r="S5101" t="s">
        <v>1996</v>
      </c>
      <c r="T5101">
        <v>42803.41006678241</v>
      </c>
      <c r="U5101" t="s">
        <v>191</v>
      </c>
      <c r="V5101" t="s">
        <v>1996</v>
      </c>
      <c r="W5101">
        <v>42803.41006678241</v>
      </c>
    </row>
    <row r="5102" spans="1:23" x14ac:dyDescent="0.25">
      <c r="A5102" s="2"/>
      <c r="B5102" s="2"/>
      <c r="C5102" s="2" t="s">
        <v>29776</v>
      </c>
      <c r="D5102" s="2" t="s">
        <v>194</v>
      </c>
      <c r="E5102" s="2" t="s">
        <v>38465</v>
      </c>
      <c r="F5102" s="2" t="s">
        <v>38466</v>
      </c>
      <c r="G5102" s="2" t="s">
        <v>38467</v>
      </c>
      <c r="H5102" s="2" t="s">
        <v>310</v>
      </c>
      <c r="I5102" s="9" t="s">
        <v>15996</v>
      </c>
      <c r="J5102" s="2" t="s">
        <v>307</v>
      </c>
      <c r="K5102" s="2" t="s">
        <v>9687</v>
      </c>
      <c r="L5102" s="2" t="s">
        <v>3729</v>
      </c>
      <c r="M5102" s="2" t="s">
        <v>6631</v>
      </c>
      <c r="N5102" s="2"/>
      <c r="O5102" s="2" t="s">
        <v>194</v>
      </c>
      <c r="P5102" s="2" t="s">
        <v>289</v>
      </c>
      <c r="Q5102" s="2" t="s">
        <v>194</v>
      </c>
      <c r="R5102" s="2" t="s">
        <v>1995</v>
      </c>
      <c r="S5102" t="s">
        <v>1996</v>
      </c>
      <c r="T5102">
        <v>42803.41006678241</v>
      </c>
      <c r="U5102" t="s">
        <v>191</v>
      </c>
      <c r="V5102" t="s">
        <v>1996</v>
      </c>
      <c r="W5102">
        <v>42803.41006678241</v>
      </c>
    </row>
    <row r="5103" spans="1:23" x14ac:dyDescent="0.25">
      <c r="A5103" s="2"/>
      <c r="B5103" s="2"/>
      <c r="C5103" s="2" t="s">
        <v>29777</v>
      </c>
      <c r="D5103" s="2" t="s">
        <v>194</v>
      </c>
      <c r="E5103" s="2" t="s">
        <v>38465</v>
      </c>
      <c r="F5103" s="2" t="s">
        <v>38466</v>
      </c>
      <c r="G5103" s="2" t="s">
        <v>38467</v>
      </c>
      <c r="H5103" s="2" t="s">
        <v>311</v>
      </c>
      <c r="I5103" s="9" t="s">
        <v>15997</v>
      </c>
      <c r="J5103" s="2" t="s">
        <v>308</v>
      </c>
      <c r="K5103" s="2" t="s">
        <v>9688</v>
      </c>
      <c r="L5103" s="2" t="s">
        <v>3730</v>
      </c>
      <c r="M5103" s="2" t="s">
        <v>6632</v>
      </c>
      <c r="N5103" s="2"/>
      <c r="O5103" s="2" t="s">
        <v>194</v>
      </c>
      <c r="P5103" s="2" t="s">
        <v>289</v>
      </c>
      <c r="Q5103" s="2" t="s">
        <v>194</v>
      </c>
      <c r="R5103" s="2" t="s">
        <v>1995</v>
      </c>
      <c r="S5103" t="s">
        <v>1996</v>
      </c>
      <c r="T5103">
        <v>42803.41006678241</v>
      </c>
      <c r="U5103" t="s">
        <v>191</v>
      </c>
      <c r="V5103" t="s">
        <v>1996</v>
      </c>
      <c r="W5103">
        <v>42803.41006678241</v>
      </c>
    </row>
    <row r="5104" spans="1:23" x14ac:dyDescent="0.25">
      <c r="A5104" s="2"/>
      <c r="B5104" s="2"/>
      <c r="C5104" s="2" t="s">
        <v>29778</v>
      </c>
      <c r="D5104" s="2" t="s">
        <v>194</v>
      </c>
      <c r="E5104" s="2" t="s">
        <v>38465</v>
      </c>
      <c r="F5104" s="2" t="s">
        <v>38466</v>
      </c>
      <c r="G5104" s="2" t="s">
        <v>38467</v>
      </c>
      <c r="H5104" s="2" t="s">
        <v>317</v>
      </c>
      <c r="I5104" s="9" t="s">
        <v>15998</v>
      </c>
      <c r="J5104" s="2" t="s">
        <v>304</v>
      </c>
      <c r="K5104" s="2" t="s">
        <v>9688</v>
      </c>
      <c r="L5104" s="2" t="s">
        <v>3730</v>
      </c>
      <c r="M5104" s="2" t="s">
        <v>6632</v>
      </c>
      <c r="N5104" s="2"/>
      <c r="O5104" s="2" t="s">
        <v>194</v>
      </c>
      <c r="P5104" s="2" t="s">
        <v>289</v>
      </c>
      <c r="Q5104" s="2" t="s">
        <v>194</v>
      </c>
      <c r="R5104" s="2" t="s">
        <v>1995</v>
      </c>
      <c r="S5104" t="s">
        <v>1996</v>
      </c>
      <c r="T5104">
        <v>42803.41006678241</v>
      </c>
      <c r="U5104" t="s">
        <v>191</v>
      </c>
      <c r="V5104" t="s">
        <v>1996</v>
      </c>
      <c r="W5104">
        <v>42803.41006678241</v>
      </c>
    </row>
    <row r="5105" spans="1:23" x14ac:dyDescent="0.25">
      <c r="A5105" s="2"/>
      <c r="B5105" s="2"/>
      <c r="C5105" s="2" t="s">
        <v>29779</v>
      </c>
      <c r="D5105" s="2" t="s">
        <v>194</v>
      </c>
      <c r="E5105" s="2" t="s">
        <v>38465</v>
      </c>
      <c r="F5105" s="2" t="s">
        <v>38466</v>
      </c>
      <c r="G5105" s="2" t="s">
        <v>38467</v>
      </c>
      <c r="H5105" s="2" t="s">
        <v>313</v>
      </c>
      <c r="I5105" s="9" t="s">
        <v>15999</v>
      </c>
      <c r="J5105" s="2" t="s">
        <v>305</v>
      </c>
      <c r="K5105" s="2" t="s">
        <v>9688</v>
      </c>
      <c r="L5105" s="2" t="s">
        <v>3730</v>
      </c>
      <c r="M5105" s="2" t="s">
        <v>6632</v>
      </c>
      <c r="N5105" s="2"/>
      <c r="O5105" s="2" t="s">
        <v>194</v>
      </c>
      <c r="P5105" s="2" t="s">
        <v>289</v>
      </c>
      <c r="Q5105" s="2" t="s">
        <v>194</v>
      </c>
      <c r="R5105" s="2" t="s">
        <v>1995</v>
      </c>
      <c r="S5105" t="s">
        <v>1996</v>
      </c>
      <c r="T5105">
        <v>42803.41006678241</v>
      </c>
      <c r="U5105" t="s">
        <v>191</v>
      </c>
      <c r="V5105" t="s">
        <v>1996</v>
      </c>
      <c r="W5105">
        <v>42803.41006678241</v>
      </c>
    </row>
    <row r="5106" spans="1:23" x14ac:dyDescent="0.25">
      <c r="A5106" s="2"/>
      <c r="B5106" s="2"/>
      <c r="C5106" s="2" t="s">
        <v>29780</v>
      </c>
      <c r="D5106" s="2" t="s">
        <v>194</v>
      </c>
      <c r="E5106" s="2" t="s">
        <v>38465</v>
      </c>
      <c r="F5106" s="2" t="s">
        <v>38466</v>
      </c>
      <c r="G5106" s="2" t="s">
        <v>38467</v>
      </c>
      <c r="H5106" s="2" t="s">
        <v>313</v>
      </c>
      <c r="I5106" s="9" t="s">
        <v>16000</v>
      </c>
      <c r="J5106" s="2" t="s">
        <v>305</v>
      </c>
      <c r="K5106" s="2" t="s">
        <v>9687</v>
      </c>
      <c r="L5106" s="2" t="s">
        <v>3729</v>
      </c>
      <c r="M5106" s="2" t="s">
        <v>6631</v>
      </c>
      <c r="N5106" s="2"/>
      <c r="O5106" s="2" t="s">
        <v>194</v>
      </c>
      <c r="P5106" s="2" t="s">
        <v>289</v>
      </c>
      <c r="Q5106" s="2" t="s">
        <v>194</v>
      </c>
      <c r="R5106" s="2" t="s">
        <v>1995</v>
      </c>
      <c r="S5106" t="s">
        <v>1996</v>
      </c>
      <c r="T5106">
        <v>42803.41006678241</v>
      </c>
      <c r="U5106" t="s">
        <v>191</v>
      </c>
      <c r="V5106" t="s">
        <v>1996</v>
      </c>
      <c r="W5106">
        <v>42803.41006678241</v>
      </c>
    </row>
    <row r="5107" spans="1:23" x14ac:dyDescent="0.25">
      <c r="A5107" s="2"/>
      <c r="B5107" s="2"/>
      <c r="C5107" s="2" t="s">
        <v>29781</v>
      </c>
      <c r="D5107" s="2" t="s">
        <v>194</v>
      </c>
      <c r="E5107" s="2" t="s">
        <v>38465</v>
      </c>
      <c r="F5107" s="2" t="s">
        <v>38466</v>
      </c>
      <c r="G5107" s="2" t="s">
        <v>38467</v>
      </c>
      <c r="H5107" s="2" t="s">
        <v>315</v>
      </c>
      <c r="I5107" s="9" t="s">
        <v>16001</v>
      </c>
      <c r="J5107" s="2" t="s">
        <v>309</v>
      </c>
      <c r="K5107" s="2" t="s">
        <v>9688</v>
      </c>
      <c r="L5107" s="2" t="s">
        <v>3730</v>
      </c>
      <c r="M5107" s="2" t="s">
        <v>6632</v>
      </c>
      <c r="N5107" s="2"/>
      <c r="O5107" s="2" t="s">
        <v>194</v>
      </c>
      <c r="P5107" s="2" t="s">
        <v>289</v>
      </c>
      <c r="Q5107" s="2" t="s">
        <v>194</v>
      </c>
      <c r="R5107" s="2" t="s">
        <v>1995</v>
      </c>
      <c r="S5107" t="s">
        <v>1996</v>
      </c>
      <c r="T5107">
        <v>42803.41006678241</v>
      </c>
      <c r="U5107" t="s">
        <v>191</v>
      </c>
      <c r="V5107" t="s">
        <v>1996</v>
      </c>
      <c r="W5107">
        <v>42803.41006678241</v>
      </c>
    </row>
    <row r="5108" spans="1:23" x14ac:dyDescent="0.25">
      <c r="A5108" s="2"/>
      <c r="B5108" s="2"/>
      <c r="C5108" s="2" t="s">
        <v>29782</v>
      </c>
      <c r="D5108" s="2" t="s">
        <v>194</v>
      </c>
      <c r="E5108" s="2" t="s">
        <v>38465</v>
      </c>
      <c r="F5108" s="2" t="s">
        <v>38466</v>
      </c>
      <c r="G5108" s="2" t="s">
        <v>38467</v>
      </c>
      <c r="H5108" s="2" t="s">
        <v>315</v>
      </c>
      <c r="I5108" s="9" t="s">
        <v>16002</v>
      </c>
      <c r="J5108" s="2" t="s">
        <v>309</v>
      </c>
      <c r="K5108" s="2" t="s">
        <v>9689</v>
      </c>
      <c r="L5108" s="2" t="s">
        <v>3731</v>
      </c>
      <c r="M5108" s="2" t="s">
        <v>6633</v>
      </c>
      <c r="N5108" s="2"/>
      <c r="O5108" s="2" t="s">
        <v>194</v>
      </c>
      <c r="P5108" s="2" t="s">
        <v>289</v>
      </c>
      <c r="Q5108" s="2" t="s">
        <v>194</v>
      </c>
      <c r="R5108" s="2" t="s">
        <v>1995</v>
      </c>
      <c r="S5108" t="s">
        <v>1996</v>
      </c>
      <c r="T5108">
        <v>42803.41006678241</v>
      </c>
      <c r="U5108" t="s">
        <v>191</v>
      </c>
      <c r="V5108" t="s">
        <v>1996</v>
      </c>
      <c r="W5108">
        <v>42803.41006678241</v>
      </c>
    </row>
    <row r="5109" spans="1:23" x14ac:dyDescent="0.25">
      <c r="A5109" s="2"/>
      <c r="B5109" s="2"/>
      <c r="C5109" s="2" t="s">
        <v>29783</v>
      </c>
      <c r="D5109" s="2" t="s">
        <v>194</v>
      </c>
      <c r="E5109" s="2" t="s">
        <v>38465</v>
      </c>
      <c r="F5109" s="2" t="s">
        <v>38466</v>
      </c>
      <c r="G5109" s="2" t="s">
        <v>38467</v>
      </c>
      <c r="H5109" s="2" t="s">
        <v>311</v>
      </c>
      <c r="I5109" s="9" t="s">
        <v>16003</v>
      </c>
      <c r="J5109" s="2" t="s">
        <v>308</v>
      </c>
      <c r="K5109" s="2" t="s">
        <v>9689</v>
      </c>
      <c r="L5109" s="2" t="s">
        <v>3731</v>
      </c>
      <c r="M5109" s="2" t="s">
        <v>6633</v>
      </c>
      <c r="N5109" s="2"/>
      <c r="O5109" s="2" t="s">
        <v>194</v>
      </c>
      <c r="P5109" s="2" t="s">
        <v>289</v>
      </c>
      <c r="Q5109" s="2" t="s">
        <v>194</v>
      </c>
      <c r="R5109" s="2" t="s">
        <v>1995</v>
      </c>
      <c r="S5109" t="s">
        <v>1996</v>
      </c>
      <c r="T5109">
        <v>42803.41006678241</v>
      </c>
      <c r="U5109" t="s">
        <v>191</v>
      </c>
      <c r="V5109" t="s">
        <v>1996</v>
      </c>
      <c r="W5109">
        <v>42803.41006678241</v>
      </c>
    </row>
    <row r="5110" spans="1:23" x14ac:dyDescent="0.25">
      <c r="A5110" s="2"/>
      <c r="B5110" s="2"/>
      <c r="C5110" s="2" t="s">
        <v>29784</v>
      </c>
      <c r="D5110" s="2" t="s">
        <v>194</v>
      </c>
      <c r="E5110" s="2" t="s">
        <v>38465</v>
      </c>
      <c r="F5110" s="2" t="s">
        <v>38466</v>
      </c>
      <c r="G5110" s="2" t="s">
        <v>38467</v>
      </c>
      <c r="H5110" s="2" t="s">
        <v>317</v>
      </c>
      <c r="I5110" s="9" t="s">
        <v>16004</v>
      </c>
      <c r="J5110" s="2" t="s">
        <v>304</v>
      </c>
      <c r="K5110" s="2" t="s">
        <v>9689</v>
      </c>
      <c r="L5110" s="2" t="s">
        <v>3731</v>
      </c>
      <c r="M5110" s="2" t="s">
        <v>6633</v>
      </c>
      <c r="N5110" s="2"/>
      <c r="O5110" s="2" t="s">
        <v>194</v>
      </c>
      <c r="P5110" s="2" t="s">
        <v>289</v>
      </c>
      <c r="Q5110" s="2" t="s">
        <v>194</v>
      </c>
      <c r="R5110" s="2" t="s">
        <v>1995</v>
      </c>
      <c r="S5110" t="s">
        <v>1996</v>
      </c>
      <c r="T5110">
        <v>42803.41006678241</v>
      </c>
      <c r="U5110" t="s">
        <v>191</v>
      </c>
      <c r="V5110" t="s">
        <v>1996</v>
      </c>
      <c r="W5110">
        <v>42803.41006678241</v>
      </c>
    </row>
    <row r="5111" spans="1:23" x14ac:dyDescent="0.25">
      <c r="A5111" s="2"/>
      <c r="B5111" s="2"/>
      <c r="C5111" s="2" t="s">
        <v>29785</v>
      </c>
      <c r="D5111" s="2" t="s">
        <v>194</v>
      </c>
      <c r="E5111" s="2" t="s">
        <v>38465</v>
      </c>
      <c r="F5111" s="2" t="s">
        <v>38466</v>
      </c>
      <c r="G5111" s="2" t="s">
        <v>38467</v>
      </c>
      <c r="H5111" s="2" t="s">
        <v>314</v>
      </c>
      <c r="I5111" s="9" t="s">
        <v>16005</v>
      </c>
      <c r="J5111" s="2" t="s">
        <v>306</v>
      </c>
      <c r="K5111" s="2" t="s">
        <v>9687</v>
      </c>
      <c r="L5111" s="2" t="s">
        <v>3729</v>
      </c>
      <c r="M5111" s="2" t="s">
        <v>6631</v>
      </c>
      <c r="N5111" s="2"/>
      <c r="O5111" s="2" t="s">
        <v>194</v>
      </c>
      <c r="P5111" s="2" t="s">
        <v>289</v>
      </c>
      <c r="Q5111" s="2" t="s">
        <v>194</v>
      </c>
      <c r="R5111" s="2" t="s">
        <v>1995</v>
      </c>
      <c r="S5111" t="s">
        <v>1996</v>
      </c>
      <c r="T5111">
        <v>42803.41006678241</v>
      </c>
      <c r="U5111" t="s">
        <v>191</v>
      </c>
      <c r="V5111" t="s">
        <v>1996</v>
      </c>
      <c r="W5111">
        <v>42803.41006678241</v>
      </c>
    </row>
    <row r="5112" spans="1:23" x14ac:dyDescent="0.25">
      <c r="A5112" s="2"/>
      <c r="B5112" s="2"/>
      <c r="C5112" s="2" t="s">
        <v>29786</v>
      </c>
      <c r="D5112" s="2" t="s">
        <v>194</v>
      </c>
      <c r="E5112" s="2" t="s">
        <v>38465</v>
      </c>
      <c r="F5112" s="2" t="s">
        <v>38466</v>
      </c>
      <c r="G5112" s="2" t="s">
        <v>38467</v>
      </c>
      <c r="H5112" s="2" t="s">
        <v>314</v>
      </c>
      <c r="I5112" s="9" t="s">
        <v>16006</v>
      </c>
      <c r="J5112" s="2" t="s">
        <v>306</v>
      </c>
      <c r="K5112" s="2" t="s">
        <v>9690</v>
      </c>
      <c r="L5112" s="2" t="s">
        <v>3732</v>
      </c>
      <c r="M5112" s="2" t="s">
        <v>6634</v>
      </c>
      <c r="N5112" s="2"/>
      <c r="O5112" s="2" t="s">
        <v>194</v>
      </c>
      <c r="P5112" s="2" t="s">
        <v>289</v>
      </c>
      <c r="Q5112" s="2" t="s">
        <v>194</v>
      </c>
      <c r="R5112" s="2" t="s">
        <v>1995</v>
      </c>
      <c r="S5112" t="s">
        <v>1996</v>
      </c>
      <c r="T5112">
        <v>42803.41006678241</v>
      </c>
      <c r="U5112" t="s">
        <v>191</v>
      </c>
      <c r="V5112" t="s">
        <v>1996</v>
      </c>
      <c r="W5112">
        <v>42803.41006678241</v>
      </c>
    </row>
    <row r="5113" spans="1:23" x14ac:dyDescent="0.25">
      <c r="A5113" s="2"/>
      <c r="B5113" s="2"/>
      <c r="C5113" s="2" t="s">
        <v>29787</v>
      </c>
      <c r="D5113" s="2" t="s">
        <v>194</v>
      </c>
      <c r="E5113" s="2" t="s">
        <v>38465</v>
      </c>
      <c r="F5113" s="2" t="s">
        <v>38466</v>
      </c>
      <c r="G5113" s="2" t="s">
        <v>38467</v>
      </c>
      <c r="H5113" s="2" t="s">
        <v>1287</v>
      </c>
      <c r="I5113" s="9" t="s">
        <v>16007</v>
      </c>
      <c r="J5113" s="2" t="s">
        <v>586</v>
      </c>
      <c r="K5113" s="2" t="s">
        <v>9690</v>
      </c>
      <c r="L5113" s="2" t="s">
        <v>3732</v>
      </c>
      <c r="M5113" s="2" t="s">
        <v>6634</v>
      </c>
      <c r="N5113" s="2"/>
      <c r="O5113" s="2" t="s">
        <v>194</v>
      </c>
      <c r="P5113" s="2" t="s">
        <v>289</v>
      </c>
      <c r="Q5113" s="2" t="s">
        <v>194</v>
      </c>
      <c r="R5113" s="2" t="s">
        <v>1995</v>
      </c>
      <c r="S5113" t="s">
        <v>1996</v>
      </c>
      <c r="T5113">
        <v>42803.41006678241</v>
      </c>
      <c r="U5113" t="s">
        <v>191</v>
      </c>
      <c r="V5113" t="s">
        <v>1996</v>
      </c>
      <c r="W5113">
        <v>42803.41006678241</v>
      </c>
    </row>
    <row r="5114" spans="1:23" x14ac:dyDescent="0.25">
      <c r="A5114" s="2"/>
      <c r="B5114" s="2"/>
      <c r="C5114" s="2" t="s">
        <v>29788</v>
      </c>
      <c r="D5114" s="2" t="s">
        <v>194</v>
      </c>
      <c r="E5114" s="2" t="s">
        <v>38465</v>
      </c>
      <c r="F5114" s="2" t="s">
        <v>38466</v>
      </c>
      <c r="G5114" s="2" t="s">
        <v>38467</v>
      </c>
      <c r="H5114" s="2" t="s">
        <v>315</v>
      </c>
      <c r="I5114" s="9" t="s">
        <v>16008</v>
      </c>
      <c r="J5114" s="2" t="s">
        <v>309</v>
      </c>
      <c r="K5114" s="2" t="s">
        <v>9690</v>
      </c>
      <c r="L5114" s="2" t="s">
        <v>3732</v>
      </c>
      <c r="M5114" s="2" t="s">
        <v>6634</v>
      </c>
      <c r="N5114" s="2"/>
      <c r="O5114" s="2" t="s">
        <v>194</v>
      </c>
      <c r="P5114" s="2" t="s">
        <v>289</v>
      </c>
      <c r="Q5114" s="2" t="s">
        <v>194</v>
      </c>
      <c r="R5114" s="2" t="s">
        <v>1995</v>
      </c>
      <c r="S5114" t="s">
        <v>1996</v>
      </c>
      <c r="T5114">
        <v>42803.41006678241</v>
      </c>
      <c r="U5114" t="s">
        <v>191</v>
      </c>
      <c r="V5114" t="s">
        <v>1996</v>
      </c>
      <c r="W5114">
        <v>42803.41006678241</v>
      </c>
    </row>
    <row r="5115" spans="1:23" x14ac:dyDescent="0.25">
      <c r="A5115" s="2"/>
      <c r="B5115" s="2"/>
      <c r="C5115" s="2" t="s">
        <v>29789</v>
      </c>
      <c r="D5115" s="2" t="s">
        <v>194</v>
      </c>
      <c r="E5115" s="2" t="s">
        <v>38465</v>
      </c>
      <c r="F5115" s="2" t="s">
        <v>38466</v>
      </c>
      <c r="G5115" s="2" t="s">
        <v>38467</v>
      </c>
      <c r="H5115" s="2" t="s">
        <v>311</v>
      </c>
      <c r="I5115" s="9" t="s">
        <v>16009</v>
      </c>
      <c r="J5115" s="2" t="s">
        <v>308</v>
      </c>
      <c r="K5115" s="2" t="s">
        <v>9690</v>
      </c>
      <c r="L5115" s="2" t="s">
        <v>3732</v>
      </c>
      <c r="M5115" s="2" t="s">
        <v>6634</v>
      </c>
      <c r="N5115" s="2"/>
      <c r="O5115" s="2" t="s">
        <v>194</v>
      </c>
      <c r="P5115" s="2" t="s">
        <v>289</v>
      </c>
      <c r="Q5115" s="2" t="s">
        <v>194</v>
      </c>
      <c r="R5115" s="2" t="s">
        <v>1995</v>
      </c>
      <c r="S5115" t="s">
        <v>1996</v>
      </c>
      <c r="T5115">
        <v>42803.41006678241</v>
      </c>
      <c r="U5115" t="s">
        <v>191</v>
      </c>
      <c r="V5115" t="s">
        <v>1996</v>
      </c>
      <c r="W5115">
        <v>42803.41006678241</v>
      </c>
    </row>
    <row r="5116" spans="1:23" x14ac:dyDescent="0.25">
      <c r="A5116" s="2"/>
      <c r="B5116" s="2"/>
      <c r="C5116" s="2" t="s">
        <v>29790</v>
      </c>
      <c r="D5116" s="2" t="s">
        <v>194</v>
      </c>
      <c r="E5116" s="2" t="s">
        <v>38465</v>
      </c>
      <c r="F5116" s="2" t="s">
        <v>38466</v>
      </c>
      <c r="G5116" s="2" t="s">
        <v>38467</v>
      </c>
      <c r="H5116" s="2" t="s">
        <v>1294</v>
      </c>
      <c r="I5116" s="9" t="s">
        <v>16010</v>
      </c>
      <c r="J5116" s="2" t="s">
        <v>308</v>
      </c>
      <c r="K5116" s="2" t="s">
        <v>9689</v>
      </c>
      <c r="L5116" s="2" t="s">
        <v>3731</v>
      </c>
      <c r="M5116" s="2" t="s">
        <v>6633</v>
      </c>
      <c r="N5116" s="2"/>
      <c r="O5116" s="2" t="s">
        <v>194</v>
      </c>
      <c r="P5116" s="2" t="s">
        <v>289</v>
      </c>
      <c r="Q5116" s="2" t="s">
        <v>194</v>
      </c>
      <c r="R5116" s="2" t="s">
        <v>1995</v>
      </c>
      <c r="S5116" t="s">
        <v>1996</v>
      </c>
      <c r="T5116">
        <v>42803.41006678241</v>
      </c>
      <c r="U5116" t="s">
        <v>191</v>
      </c>
      <c r="V5116" t="s">
        <v>1996</v>
      </c>
      <c r="W5116">
        <v>42803.41006678241</v>
      </c>
    </row>
    <row r="5117" spans="1:23" x14ac:dyDescent="0.25">
      <c r="A5117" s="2"/>
      <c r="B5117" s="2"/>
      <c r="C5117" s="2" t="s">
        <v>29791</v>
      </c>
      <c r="D5117" s="2" t="s">
        <v>194</v>
      </c>
      <c r="E5117" s="2" t="s">
        <v>38465</v>
      </c>
      <c r="F5117" s="2" t="s">
        <v>38466</v>
      </c>
      <c r="G5117" s="2" t="s">
        <v>38467</v>
      </c>
      <c r="H5117" s="2" t="s">
        <v>314</v>
      </c>
      <c r="I5117" s="9" t="s">
        <v>16011</v>
      </c>
      <c r="J5117" s="2" t="s">
        <v>306</v>
      </c>
      <c r="K5117" s="2" t="s">
        <v>9689</v>
      </c>
      <c r="L5117" s="2" t="s">
        <v>3731</v>
      </c>
      <c r="M5117" s="2" t="s">
        <v>6633</v>
      </c>
      <c r="N5117" s="2"/>
      <c r="O5117" s="2" t="s">
        <v>194</v>
      </c>
      <c r="P5117" s="2" t="s">
        <v>289</v>
      </c>
      <c r="Q5117" s="2" t="s">
        <v>194</v>
      </c>
      <c r="R5117" s="2" t="s">
        <v>1995</v>
      </c>
      <c r="S5117" t="s">
        <v>1996</v>
      </c>
      <c r="T5117">
        <v>42803.41006678241</v>
      </c>
      <c r="U5117" t="s">
        <v>191</v>
      </c>
      <c r="V5117" t="s">
        <v>1996</v>
      </c>
      <c r="W5117">
        <v>42803.41006678241</v>
      </c>
    </row>
    <row r="5118" spans="1:23" x14ac:dyDescent="0.25">
      <c r="A5118" s="2"/>
      <c r="B5118" s="2"/>
      <c r="C5118" s="2" t="s">
        <v>29792</v>
      </c>
      <c r="D5118" s="2" t="s">
        <v>194</v>
      </c>
      <c r="E5118" s="2" t="s">
        <v>38465</v>
      </c>
      <c r="F5118" s="2" t="s">
        <v>38466</v>
      </c>
      <c r="G5118" s="2" t="s">
        <v>38467</v>
      </c>
      <c r="H5118" s="2" t="s">
        <v>1297</v>
      </c>
      <c r="I5118" s="9" t="s">
        <v>16012</v>
      </c>
      <c r="J5118" s="2" t="s">
        <v>309</v>
      </c>
      <c r="K5118" s="2" t="s">
        <v>9689</v>
      </c>
      <c r="L5118" s="2" t="s">
        <v>3731</v>
      </c>
      <c r="M5118" s="2" t="s">
        <v>6633</v>
      </c>
      <c r="N5118" s="2"/>
      <c r="O5118" s="2" t="s">
        <v>194</v>
      </c>
      <c r="P5118" s="2" t="s">
        <v>289</v>
      </c>
      <c r="Q5118" s="2" t="s">
        <v>194</v>
      </c>
      <c r="R5118" s="2" t="s">
        <v>1995</v>
      </c>
      <c r="S5118" t="s">
        <v>1996</v>
      </c>
      <c r="T5118">
        <v>42803.41006678241</v>
      </c>
      <c r="U5118" t="s">
        <v>191</v>
      </c>
      <c r="V5118" t="s">
        <v>1996</v>
      </c>
      <c r="W5118">
        <v>42803.41006678241</v>
      </c>
    </row>
    <row r="5119" spans="1:23" x14ac:dyDescent="0.25">
      <c r="A5119" s="2"/>
      <c r="B5119" s="2"/>
      <c r="C5119" s="2" t="s">
        <v>29793</v>
      </c>
      <c r="D5119" s="2" t="s">
        <v>194</v>
      </c>
      <c r="E5119" s="2" t="s">
        <v>38465</v>
      </c>
      <c r="F5119" s="2" t="s">
        <v>38466</v>
      </c>
      <c r="G5119" s="2" t="s">
        <v>38467</v>
      </c>
      <c r="H5119" s="2" t="s">
        <v>315</v>
      </c>
      <c r="I5119" s="9" t="s">
        <v>16013</v>
      </c>
      <c r="J5119" s="2" t="s">
        <v>309</v>
      </c>
      <c r="K5119" s="2" t="s">
        <v>9687</v>
      </c>
      <c r="L5119" s="2" t="s">
        <v>3729</v>
      </c>
      <c r="M5119" s="2" t="s">
        <v>6631</v>
      </c>
      <c r="N5119" s="2"/>
      <c r="O5119" s="2" t="s">
        <v>194</v>
      </c>
      <c r="P5119" s="2" t="s">
        <v>289</v>
      </c>
      <c r="Q5119" s="2" t="s">
        <v>194</v>
      </c>
      <c r="R5119" s="2" t="s">
        <v>1995</v>
      </c>
      <c r="S5119" t="s">
        <v>1996</v>
      </c>
      <c r="T5119">
        <v>42803.41006678241</v>
      </c>
      <c r="U5119" t="s">
        <v>191</v>
      </c>
      <c r="V5119" t="s">
        <v>1996</v>
      </c>
      <c r="W5119">
        <v>42803.41006678241</v>
      </c>
    </row>
    <row r="5120" spans="1:23" x14ac:dyDescent="0.25">
      <c r="A5120" s="2"/>
      <c r="B5120" s="2"/>
      <c r="C5120" s="2" t="s">
        <v>29794</v>
      </c>
      <c r="D5120" s="2" t="s">
        <v>194</v>
      </c>
      <c r="E5120" s="2" t="s">
        <v>38465</v>
      </c>
      <c r="F5120" s="2" t="s">
        <v>38466</v>
      </c>
      <c r="G5120" s="2" t="s">
        <v>38467</v>
      </c>
      <c r="H5120" s="2" t="s">
        <v>311</v>
      </c>
      <c r="I5120" s="9" t="s">
        <v>16014</v>
      </c>
      <c r="J5120" s="2" t="s">
        <v>308</v>
      </c>
      <c r="K5120" s="2" t="s">
        <v>9694</v>
      </c>
      <c r="L5120" s="2" t="s">
        <v>3736</v>
      </c>
      <c r="M5120" s="2" t="s">
        <v>6638</v>
      </c>
      <c r="N5120" s="2"/>
      <c r="O5120" s="2" t="s">
        <v>194</v>
      </c>
      <c r="P5120" s="2" t="s">
        <v>289</v>
      </c>
      <c r="Q5120" s="2" t="s">
        <v>194</v>
      </c>
      <c r="R5120" s="2" t="s">
        <v>1995</v>
      </c>
      <c r="S5120" t="s">
        <v>1996</v>
      </c>
      <c r="T5120">
        <v>42803.41006678241</v>
      </c>
      <c r="U5120" t="s">
        <v>191</v>
      </c>
      <c r="V5120" t="s">
        <v>1996</v>
      </c>
      <c r="W5120">
        <v>42803.41006678241</v>
      </c>
    </row>
    <row r="5121" spans="1:23" x14ac:dyDescent="0.25">
      <c r="A5121" s="2"/>
      <c r="B5121" s="2"/>
      <c r="C5121" s="2" t="s">
        <v>29795</v>
      </c>
      <c r="D5121" s="2" t="s">
        <v>194</v>
      </c>
      <c r="E5121" s="2" t="s">
        <v>38465</v>
      </c>
      <c r="F5121" s="2" t="s">
        <v>38466</v>
      </c>
      <c r="G5121" s="2" t="s">
        <v>38467</v>
      </c>
      <c r="H5121" s="2" t="s">
        <v>314</v>
      </c>
      <c r="I5121" s="9" t="s">
        <v>16015</v>
      </c>
      <c r="J5121" s="2" t="s">
        <v>306</v>
      </c>
      <c r="K5121" s="2" t="s">
        <v>9694</v>
      </c>
      <c r="L5121" s="2" t="s">
        <v>3736</v>
      </c>
      <c r="M5121" s="2" t="s">
        <v>6638</v>
      </c>
      <c r="N5121" s="2"/>
      <c r="O5121" s="2" t="s">
        <v>194</v>
      </c>
      <c r="P5121" s="2" t="s">
        <v>289</v>
      </c>
      <c r="Q5121" s="2" t="s">
        <v>194</v>
      </c>
      <c r="R5121" s="2" t="s">
        <v>1995</v>
      </c>
      <c r="S5121" t="s">
        <v>1996</v>
      </c>
      <c r="T5121">
        <v>42803.41006678241</v>
      </c>
      <c r="U5121" t="s">
        <v>191</v>
      </c>
      <c r="V5121" t="s">
        <v>1996</v>
      </c>
      <c r="W5121">
        <v>42803.41006678241</v>
      </c>
    </row>
    <row r="5122" spans="1:23" x14ac:dyDescent="0.25">
      <c r="A5122" s="2"/>
      <c r="B5122" s="2"/>
      <c r="C5122" s="2" t="s">
        <v>29796</v>
      </c>
      <c r="D5122" s="2" t="s">
        <v>194</v>
      </c>
      <c r="E5122" s="2" t="s">
        <v>38465</v>
      </c>
      <c r="F5122" s="2" t="s">
        <v>38466</v>
      </c>
      <c r="G5122" s="2" t="s">
        <v>38467</v>
      </c>
      <c r="H5122" s="2" t="s">
        <v>311</v>
      </c>
      <c r="I5122" s="9" t="s">
        <v>16016</v>
      </c>
      <c r="J5122" s="2" t="s">
        <v>308</v>
      </c>
      <c r="K5122" s="2" t="s">
        <v>9695</v>
      </c>
      <c r="L5122" s="2" t="s">
        <v>3737</v>
      </c>
      <c r="M5122" s="2" t="s">
        <v>6639</v>
      </c>
      <c r="N5122" s="2"/>
      <c r="O5122" s="2" t="s">
        <v>194</v>
      </c>
      <c r="P5122" s="2" t="s">
        <v>289</v>
      </c>
      <c r="Q5122" s="2" t="s">
        <v>194</v>
      </c>
      <c r="R5122" s="2" t="s">
        <v>1995</v>
      </c>
      <c r="S5122" t="s">
        <v>1996</v>
      </c>
      <c r="T5122">
        <v>42803.41006678241</v>
      </c>
      <c r="U5122" t="s">
        <v>191</v>
      </c>
      <c r="V5122" t="s">
        <v>1996</v>
      </c>
      <c r="W5122">
        <v>42803.41006678241</v>
      </c>
    </row>
    <row r="5123" spans="1:23" x14ac:dyDescent="0.25">
      <c r="A5123" s="2"/>
      <c r="B5123" s="2"/>
      <c r="C5123" s="2" t="s">
        <v>29797</v>
      </c>
      <c r="D5123" s="2" t="s">
        <v>194</v>
      </c>
      <c r="E5123" s="2" t="s">
        <v>38465</v>
      </c>
      <c r="F5123" s="2" t="s">
        <v>38466</v>
      </c>
      <c r="G5123" s="2" t="s">
        <v>38467</v>
      </c>
      <c r="H5123" s="2" t="s">
        <v>314</v>
      </c>
      <c r="I5123" s="9" t="s">
        <v>16017</v>
      </c>
      <c r="J5123" s="2" t="s">
        <v>306</v>
      </c>
      <c r="K5123" s="2" t="s">
        <v>9695</v>
      </c>
      <c r="L5123" s="2" t="s">
        <v>3737</v>
      </c>
      <c r="M5123" s="2" t="s">
        <v>6639</v>
      </c>
      <c r="N5123" s="2"/>
      <c r="O5123" s="2" t="s">
        <v>194</v>
      </c>
      <c r="P5123" s="2" t="s">
        <v>289</v>
      </c>
      <c r="Q5123" s="2" t="s">
        <v>194</v>
      </c>
      <c r="R5123" s="2" t="s">
        <v>1995</v>
      </c>
      <c r="S5123" t="s">
        <v>1996</v>
      </c>
      <c r="T5123">
        <v>42803.41006678241</v>
      </c>
      <c r="U5123" t="s">
        <v>191</v>
      </c>
      <c r="V5123" t="s">
        <v>1996</v>
      </c>
      <c r="W5123">
        <v>42803.41006678241</v>
      </c>
    </row>
    <row r="5124" spans="1:23" x14ac:dyDescent="0.25">
      <c r="A5124" s="2"/>
      <c r="B5124" s="2"/>
      <c r="C5124" s="2" t="s">
        <v>29798</v>
      </c>
      <c r="D5124" s="2" t="s">
        <v>194</v>
      </c>
      <c r="E5124" s="2" t="s">
        <v>38465</v>
      </c>
      <c r="F5124" s="2" t="s">
        <v>38466</v>
      </c>
      <c r="G5124" s="2" t="s">
        <v>38467</v>
      </c>
      <c r="H5124" s="2" t="s">
        <v>315</v>
      </c>
      <c r="I5124" s="9" t="s">
        <v>16018</v>
      </c>
      <c r="J5124" s="2" t="s">
        <v>309</v>
      </c>
      <c r="K5124" s="2" t="s">
        <v>9695</v>
      </c>
      <c r="L5124" s="2" t="s">
        <v>3737</v>
      </c>
      <c r="M5124" s="2" t="s">
        <v>6639</v>
      </c>
      <c r="N5124" s="2"/>
      <c r="O5124" s="2" t="s">
        <v>194</v>
      </c>
      <c r="P5124" s="2" t="s">
        <v>289</v>
      </c>
      <c r="Q5124" s="2" t="s">
        <v>194</v>
      </c>
      <c r="R5124" s="2" t="s">
        <v>1995</v>
      </c>
      <c r="S5124" t="s">
        <v>1996</v>
      </c>
      <c r="T5124">
        <v>42803.41006678241</v>
      </c>
      <c r="U5124" t="s">
        <v>191</v>
      </c>
      <c r="V5124" t="s">
        <v>1996</v>
      </c>
      <c r="W5124">
        <v>42803.41006678241</v>
      </c>
    </row>
    <row r="5125" spans="1:23" x14ac:dyDescent="0.25">
      <c r="A5125" s="2"/>
      <c r="B5125" s="2"/>
      <c r="C5125" s="2" t="s">
        <v>29799</v>
      </c>
      <c r="D5125" s="2" t="s">
        <v>194</v>
      </c>
      <c r="E5125" s="2" t="s">
        <v>38465</v>
      </c>
      <c r="F5125" s="2" t="s">
        <v>38466</v>
      </c>
      <c r="G5125" s="2" t="s">
        <v>38467</v>
      </c>
      <c r="H5125" s="2" t="s">
        <v>317</v>
      </c>
      <c r="I5125" s="9" t="s">
        <v>16019</v>
      </c>
      <c r="J5125" s="2" t="s">
        <v>304</v>
      </c>
      <c r="K5125" s="2" t="s">
        <v>9696</v>
      </c>
      <c r="L5125" s="2" t="s">
        <v>3738</v>
      </c>
      <c r="M5125" s="2" t="s">
        <v>6640</v>
      </c>
      <c r="N5125" s="2"/>
      <c r="O5125" s="2" t="s">
        <v>194</v>
      </c>
      <c r="P5125" s="2" t="s">
        <v>289</v>
      </c>
      <c r="Q5125" s="2" t="s">
        <v>194</v>
      </c>
      <c r="R5125" s="2" t="s">
        <v>1995</v>
      </c>
      <c r="S5125" t="s">
        <v>1996</v>
      </c>
      <c r="T5125">
        <v>42803.41006678241</v>
      </c>
      <c r="U5125" t="s">
        <v>191</v>
      </c>
      <c r="V5125" t="s">
        <v>1996</v>
      </c>
      <c r="W5125">
        <v>42803.41006678241</v>
      </c>
    </row>
    <row r="5126" spans="1:23" x14ac:dyDescent="0.25">
      <c r="A5126" s="2"/>
      <c r="B5126" s="2"/>
      <c r="C5126" s="2" t="s">
        <v>29800</v>
      </c>
      <c r="D5126" s="2" t="s">
        <v>194</v>
      </c>
      <c r="E5126" s="2" t="s">
        <v>38465</v>
      </c>
      <c r="F5126" s="2" t="s">
        <v>38466</v>
      </c>
      <c r="G5126" s="2" t="s">
        <v>38467</v>
      </c>
      <c r="H5126" s="2" t="s">
        <v>314</v>
      </c>
      <c r="I5126" s="9" t="s">
        <v>16020</v>
      </c>
      <c r="J5126" s="2" t="s">
        <v>306</v>
      </c>
      <c r="K5126" s="2" t="s">
        <v>9696</v>
      </c>
      <c r="L5126" s="2" t="s">
        <v>3738</v>
      </c>
      <c r="M5126" s="2" t="s">
        <v>6640</v>
      </c>
      <c r="N5126" s="2"/>
      <c r="O5126" s="2" t="s">
        <v>194</v>
      </c>
      <c r="P5126" s="2" t="s">
        <v>289</v>
      </c>
      <c r="Q5126" s="2" t="s">
        <v>194</v>
      </c>
      <c r="R5126" s="2" t="s">
        <v>1995</v>
      </c>
      <c r="S5126" t="s">
        <v>1996</v>
      </c>
      <c r="T5126">
        <v>42803.41006678241</v>
      </c>
      <c r="U5126" t="s">
        <v>191</v>
      </c>
      <c r="V5126" t="s">
        <v>1996</v>
      </c>
      <c r="W5126">
        <v>42803.41006678241</v>
      </c>
    </row>
    <row r="5127" spans="1:23" x14ac:dyDescent="0.25">
      <c r="A5127" s="2"/>
      <c r="B5127" s="2"/>
      <c r="C5127" s="2" t="s">
        <v>29801</v>
      </c>
      <c r="D5127" s="2" t="s">
        <v>194</v>
      </c>
      <c r="E5127" s="2" t="s">
        <v>38465</v>
      </c>
      <c r="F5127" s="2" t="s">
        <v>38466</v>
      </c>
      <c r="G5127" s="2" t="s">
        <v>38467</v>
      </c>
      <c r="H5127" s="2" t="s">
        <v>1287</v>
      </c>
      <c r="I5127" s="9" t="s">
        <v>16021</v>
      </c>
      <c r="J5127" s="2" t="s">
        <v>586</v>
      </c>
      <c r="K5127" s="2" t="s">
        <v>9696</v>
      </c>
      <c r="L5127" s="2" t="s">
        <v>3738</v>
      </c>
      <c r="M5127" s="2" t="s">
        <v>6640</v>
      </c>
      <c r="N5127" s="2"/>
      <c r="O5127" s="2" t="s">
        <v>194</v>
      </c>
      <c r="P5127" s="2" t="s">
        <v>289</v>
      </c>
      <c r="Q5127" s="2" t="s">
        <v>194</v>
      </c>
      <c r="R5127" s="2" t="s">
        <v>1995</v>
      </c>
      <c r="S5127" t="s">
        <v>1996</v>
      </c>
      <c r="T5127">
        <v>42803.41006678241</v>
      </c>
      <c r="U5127" t="s">
        <v>191</v>
      </c>
      <c r="V5127" t="s">
        <v>1996</v>
      </c>
      <c r="W5127">
        <v>42803.41006678241</v>
      </c>
    </row>
    <row r="5128" spans="1:23" x14ac:dyDescent="0.25">
      <c r="A5128" s="2"/>
      <c r="B5128" s="2"/>
      <c r="C5128" s="2" t="s">
        <v>29802</v>
      </c>
      <c r="D5128" s="2" t="s">
        <v>194</v>
      </c>
      <c r="E5128" s="2" t="s">
        <v>38465</v>
      </c>
      <c r="F5128" s="2" t="s">
        <v>38466</v>
      </c>
      <c r="G5128" s="2" t="s">
        <v>38467</v>
      </c>
      <c r="H5128" s="2" t="s">
        <v>315</v>
      </c>
      <c r="I5128" s="9" t="s">
        <v>16022</v>
      </c>
      <c r="J5128" s="2" t="s">
        <v>309</v>
      </c>
      <c r="K5128" s="2" t="s">
        <v>9696</v>
      </c>
      <c r="L5128" s="2" t="s">
        <v>3738</v>
      </c>
      <c r="M5128" s="2" t="s">
        <v>6640</v>
      </c>
      <c r="N5128" s="2"/>
      <c r="O5128" s="2" t="s">
        <v>194</v>
      </c>
      <c r="P5128" s="2" t="s">
        <v>289</v>
      </c>
      <c r="Q5128" s="2" t="s">
        <v>194</v>
      </c>
      <c r="R5128" s="2" t="s">
        <v>1995</v>
      </c>
      <c r="S5128" t="s">
        <v>1996</v>
      </c>
      <c r="T5128">
        <v>42803.41006678241</v>
      </c>
      <c r="U5128" t="s">
        <v>191</v>
      </c>
      <c r="V5128" t="s">
        <v>1996</v>
      </c>
      <c r="W5128">
        <v>42803.41006678241</v>
      </c>
    </row>
    <row r="5129" spans="1:23" x14ac:dyDescent="0.25">
      <c r="A5129" s="2"/>
      <c r="B5129" s="2"/>
      <c r="C5129" s="2" t="s">
        <v>29803</v>
      </c>
      <c r="D5129" s="2" t="s">
        <v>194</v>
      </c>
      <c r="E5129" s="2" t="s">
        <v>38465</v>
      </c>
      <c r="F5129" s="2" t="s">
        <v>38466</v>
      </c>
      <c r="G5129" s="2" t="s">
        <v>38467</v>
      </c>
      <c r="H5129" s="2" t="s">
        <v>311</v>
      </c>
      <c r="I5129" s="9" t="s">
        <v>16023</v>
      </c>
      <c r="J5129" s="2" t="s">
        <v>308</v>
      </c>
      <c r="K5129" s="2" t="s">
        <v>9696</v>
      </c>
      <c r="L5129" s="2" t="s">
        <v>3738</v>
      </c>
      <c r="M5129" s="2" t="s">
        <v>6640</v>
      </c>
      <c r="N5129" s="2"/>
      <c r="O5129" s="2" t="s">
        <v>194</v>
      </c>
      <c r="P5129" s="2" t="s">
        <v>289</v>
      </c>
      <c r="Q5129" s="2" t="s">
        <v>194</v>
      </c>
      <c r="R5129" s="2" t="s">
        <v>1995</v>
      </c>
      <c r="S5129" t="s">
        <v>1996</v>
      </c>
      <c r="T5129">
        <v>42803.41006678241</v>
      </c>
      <c r="U5129" t="s">
        <v>191</v>
      </c>
      <c r="V5129" t="s">
        <v>1996</v>
      </c>
      <c r="W5129">
        <v>42803.41006678241</v>
      </c>
    </row>
    <row r="5130" spans="1:23" x14ac:dyDescent="0.25">
      <c r="A5130" s="2"/>
      <c r="B5130" s="2"/>
      <c r="C5130" s="2" t="s">
        <v>29804</v>
      </c>
      <c r="D5130" s="2" t="s">
        <v>194</v>
      </c>
      <c r="E5130" s="2" t="s">
        <v>38465</v>
      </c>
      <c r="F5130" s="2" t="s">
        <v>38466</v>
      </c>
      <c r="G5130" s="2" t="s">
        <v>38467</v>
      </c>
      <c r="H5130" s="2" t="s">
        <v>13787</v>
      </c>
      <c r="I5130" s="9" t="s">
        <v>16024</v>
      </c>
      <c r="J5130" s="2" t="s">
        <v>13789</v>
      </c>
      <c r="K5130" s="2" t="s">
        <v>9697</v>
      </c>
      <c r="L5130" s="2" t="s">
        <v>3739</v>
      </c>
      <c r="M5130" s="2" t="s">
        <v>6641</v>
      </c>
      <c r="N5130" s="2"/>
      <c r="O5130" s="2" t="s">
        <v>194</v>
      </c>
      <c r="P5130" s="2" t="s">
        <v>289</v>
      </c>
      <c r="Q5130" s="2" t="s">
        <v>194</v>
      </c>
      <c r="R5130" s="2" t="s">
        <v>1995</v>
      </c>
      <c r="S5130" t="s">
        <v>1996</v>
      </c>
      <c r="T5130">
        <v>42803.41006678241</v>
      </c>
      <c r="U5130" t="s">
        <v>191</v>
      </c>
      <c r="V5130" t="s">
        <v>1996</v>
      </c>
      <c r="W5130">
        <v>42803.41006678241</v>
      </c>
    </row>
    <row r="5131" spans="1:23" x14ac:dyDescent="0.25">
      <c r="A5131" s="2"/>
      <c r="B5131" s="2"/>
      <c r="C5131" s="2" t="s">
        <v>29805</v>
      </c>
      <c r="D5131" s="2" t="s">
        <v>194</v>
      </c>
      <c r="E5131" s="2" t="s">
        <v>38465</v>
      </c>
      <c r="F5131" s="2" t="s">
        <v>38466</v>
      </c>
      <c r="G5131" s="2" t="s">
        <v>38467</v>
      </c>
      <c r="H5131" s="2" t="s">
        <v>1294</v>
      </c>
      <c r="I5131" s="9" t="s">
        <v>16025</v>
      </c>
      <c r="J5131" s="2" t="s">
        <v>308</v>
      </c>
      <c r="K5131" s="2" t="s">
        <v>9691</v>
      </c>
      <c r="L5131" s="2" t="s">
        <v>3733</v>
      </c>
      <c r="M5131" s="2" t="s">
        <v>6635</v>
      </c>
      <c r="N5131" s="2"/>
      <c r="O5131" s="2" t="s">
        <v>194</v>
      </c>
      <c r="P5131" s="2" t="s">
        <v>289</v>
      </c>
      <c r="Q5131" s="2" t="s">
        <v>194</v>
      </c>
      <c r="R5131" s="2" t="s">
        <v>1995</v>
      </c>
      <c r="S5131" t="s">
        <v>1996</v>
      </c>
      <c r="T5131">
        <v>42803.41006678241</v>
      </c>
      <c r="U5131" t="s">
        <v>191</v>
      </c>
      <c r="V5131" t="s">
        <v>1996</v>
      </c>
      <c r="W5131">
        <v>42803.41006678241</v>
      </c>
    </row>
    <row r="5132" spans="1:23" x14ac:dyDescent="0.25">
      <c r="A5132" s="2"/>
      <c r="B5132" s="2"/>
      <c r="C5132" s="2" t="s">
        <v>29806</v>
      </c>
      <c r="D5132" s="2" t="s">
        <v>194</v>
      </c>
      <c r="E5132" s="2" t="s">
        <v>38465</v>
      </c>
      <c r="F5132" s="2" t="s">
        <v>38466</v>
      </c>
      <c r="G5132" s="2" t="s">
        <v>38467</v>
      </c>
      <c r="H5132" s="2" t="s">
        <v>311</v>
      </c>
      <c r="I5132" s="9" t="s">
        <v>16025</v>
      </c>
      <c r="J5132" s="2" t="s">
        <v>308</v>
      </c>
      <c r="K5132" s="2" t="s">
        <v>9691</v>
      </c>
      <c r="L5132" s="2" t="s">
        <v>3733</v>
      </c>
      <c r="M5132" s="2" t="s">
        <v>6635</v>
      </c>
      <c r="N5132" s="2"/>
      <c r="O5132" s="2" t="s">
        <v>194</v>
      </c>
      <c r="P5132" s="2" t="s">
        <v>289</v>
      </c>
      <c r="Q5132" s="2" t="s">
        <v>194</v>
      </c>
      <c r="R5132" s="2" t="s">
        <v>1995</v>
      </c>
      <c r="S5132" t="s">
        <v>1996</v>
      </c>
      <c r="T5132">
        <v>42803.41006678241</v>
      </c>
      <c r="U5132" t="s">
        <v>191</v>
      </c>
      <c r="V5132" t="s">
        <v>1996</v>
      </c>
      <c r="W5132">
        <v>42803.41006678241</v>
      </c>
    </row>
    <row r="5133" spans="1:23" x14ac:dyDescent="0.25">
      <c r="A5133" s="2"/>
      <c r="B5133" s="2"/>
      <c r="C5133" s="2" t="s">
        <v>29807</v>
      </c>
      <c r="D5133" s="2" t="s">
        <v>194</v>
      </c>
      <c r="E5133" s="2" t="s">
        <v>38465</v>
      </c>
      <c r="F5133" s="2" t="s">
        <v>38466</v>
      </c>
      <c r="G5133" s="2" t="s">
        <v>38467</v>
      </c>
      <c r="H5133" s="2" t="s">
        <v>315</v>
      </c>
      <c r="I5133" s="9" t="s">
        <v>16026</v>
      </c>
      <c r="J5133" s="2" t="s">
        <v>309</v>
      </c>
      <c r="K5133" s="2" t="s">
        <v>9691</v>
      </c>
      <c r="L5133" s="2" t="s">
        <v>3733</v>
      </c>
      <c r="M5133" s="2" t="s">
        <v>6635</v>
      </c>
      <c r="N5133" s="2"/>
      <c r="O5133" s="2" t="s">
        <v>194</v>
      </c>
      <c r="P5133" s="2" t="s">
        <v>289</v>
      </c>
      <c r="Q5133" s="2" t="s">
        <v>194</v>
      </c>
      <c r="R5133" s="2" t="s">
        <v>1995</v>
      </c>
      <c r="S5133" t="s">
        <v>1996</v>
      </c>
      <c r="T5133">
        <v>42803.41006678241</v>
      </c>
      <c r="U5133" t="s">
        <v>191</v>
      </c>
      <c r="V5133" t="s">
        <v>1996</v>
      </c>
      <c r="W5133">
        <v>42803.41006678241</v>
      </c>
    </row>
    <row r="5134" spans="1:23" x14ac:dyDescent="0.25">
      <c r="A5134" s="2"/>
      <c r="B5134" s="2"/>
      <c r="C5134" s="2" t="s">
        <v>29808</v>
      </c>
      <c r="D5134" s="2" t="s">
        <v>194</v>
      </c>
      <c r="E5134" s="2" t="s">
        <v>38465</v>
      </c>
      <c r="F5134" s="2" t="s">
        <v>38466</v>
      </c>
      <c r="G5134" s="2" t="s">
        <v>38467</v>
      </c>
      <c r="H5134" s="2" t="s">
        <v>314</v>
      </c>
      <c r="I5134" s="9" t="s">
        <v>16027</v>
      </c>
      <c r="J5134" s="2" t="s">
        <v>306</v>
      </c>
      <c r="K5134" s="2" t="s">
        <v>9691</v>
      </c>
      <c r="L5134" s="2" t="s">
        <v>3733</v>
      </c>
      <c r="M5134" s="2" t="s">
        <v>6635</v>
      </c>
      <c r="N5134" s="2"/>
      <c r="O5134" s="2" t="s">
        <v>194</v>
      </c>
      <c r="P5134" s="2" t="s">
        <v>289</v>
      </c>
      <c r="Q5134" s="2" t="s">
        <v>194</v>
      </c>
      <c r="R5134" s="2" t="s">
        <v>1995</v>
      </c>
      <c r="S5134" t="s">
        <v>1996</v>
      </c>
      <c r="T5134">
        <v>42803.41006678241</v>
      </c>
      <c r="U5134" t="s">
        <v>191</v>
      </c>
      <c r="V5134" t="s">
        <v>1996</v>
      </c>
      <c r="W5134">
        <v>42803.41006678241</v>
      </c>
    </row>
    <row r="5135" spans="1:23" x14ac:dyDescent="0.25">
      <c r="A5135" s="2"/>
      <c r="B5135" s="2"/>
      <c r="C5135" s="2" t="s">
        <v>29809</v>
      </c>
      <c r="D5135" s="2" t="s">
        <v>194</v>
      </c>
      <c r="E5135" s="2" t="s">
        <v>38465</v>
      </c>
      <c r="F5135" s="2" t="s">
        <v>38466</v>
      </c>
      <c r="G5135" s="2" t="s">
        <v>38467</v>
      </c>
      <c r="H5135" s="2" t="s">
        <v>1295</v>
      </c>
      <c r="I5135" s="9" t="s">
        <v>16027</v>
      </c>
      <c r="J5135" s="2" t="s">
        <v>306</v>
      </c>
      <c r="K5135" s="2" t="s">
        <v>9691</v>
      </c>
      <c r="L5135" s="2" t="s">
        <v>3733</v>
      </c>
      <c r="M5135" s="2" t="s">
        <v>6635</v>
      </c>
      <c r="N5135" s="2"/>
      <c r="O5135" s="2" t="s">
        <v>194</v>
      </c>
      <c r="P5135" s="2" t="s">
        <v>289</v>
      </c>
      <c r="Q5135" s="2" t="s">
        <v>194</v>
      </c>
      <c r="R5135" s="2" t="s">
        <v>1995</v>
      </c>
      <c r="S5135" t="s">
        <v>1996</v>
      </c>
      <c r="T5135">
        <v>42803.41006678241</v>
      </c>
      <c r="U5135" t="s">
        <v>191</v>
      </c>
      <c r="V5135" t="s">
        <v>1996</v>
      </c>
      <c r="W5135">
        <v>42803.41006678241</v>
      </c>
    </row>
    <row r="5136" spans="1:23" x14ac:dyDescent="0.25">
      <c r="A5136" s="2"/>
      <c r="B5136" s="2"/>
      <c r="C5136" s="2" t="s">
        <v>29810</v>
      </c>
      <c r="D5136" s="2" t="s">
        <v>194</v>
      </c>
      <c r="E5136" s="2" t="s">
        <v>38465</v>
      </c>
      <c r="F5136" s="2" t="s">
        <v>38466</v>
      </c>
      <c r="G5136" s="2" t="s">
        <v>38467</v>
      </c>
      <c r="H5136" s="2" t="s">
        <v>315</v>
      </c>
      <c r="I5136" s="9" t="s">
        <v>16028</v>
      </c>
      <c r="J5136" s="2" t="s">
        <v>309</v>
      </c>
      <c r="K5136" s="2" t="s">
        <v>9693</v>
      </c>
      <c r="L5136" s="2" t="s">
        <v>3735</v>
      </c>
      <c r="M5136" s="2" t="s">
        <v>6637</v>
      </c>
      <c r="N5136" s="2"/>
      <c r="O5136" s="2" t="s">
        <v>194</v>
      </c>
      <c r="P5136" s="2" t="s">
        <v>289</v>
      </c>
      <c r="Q5136" s="2" t="s">
        <v>194</v>
      </c>
      <c r="R5136" s="2" t="s">
        <v>1995</v>
      </c>
      <c r="S5136" t="s">
        <v>1996</v>
      </c>
      <c r="T5136">
        <v>42803.41006678241</v>
      </c>
      <c r="U5136" t="s">
        <v>191</v>
      </c>
      <c r="V5136" t="s">
        <v>1996</v>
      </c>
      <c r="W5136">
        <v>42803.41006678241</v>
      </c>
    </row>
    <row r="5137" spans="1:23" x14ac:dyDescent="0.25">
      <c r="A5137" s="2"/>
      <c r="B5137" s="2"/>
      <c r="C5137" s="2" t="s">
        <v>29811</v>
      </c>
      <c r="D5137" s="2" t="s">
        <v>194</v>
      </c>
      <c r="E5137" s="2" t="s">
        <v>38465</v>
      </c>
      <c r="F5137" s="2" t="s">
        <v>38466</v>
      </c>
      <c r="G5137" s="2" t="s">
        <v>38467</v>
      </c>
      <c r="H5137" s="2" t="s">
        <v>1311</v>
      </c>
      <c r="I5137" s="9" t="s">
        <v>16029</v>
      </c>
      <c r="J5137" s="2" t="s">
        <v>588</v>
      </c>
      <c r="K5137" s="2" t="s">
        <v>9692</v>
      </c>
      <c r="L5137" s="2" t="s">
        <v>3734</v>
      </c>
      <c r="M5137" s="2" t="s">
        <v>6636</v>
      </c>
      <c r="N5137" s="2"/>
      <c r="O5137" s="2" t="s">
        <v>194</v>
      </c>
      <c r="P5137" s="2" t="s">
        <v>289</v>
      </c>
      <c r="Q5137" s="2" t="s">
        <v>194</v>
      </c>
      <c r="R5137" s="2" t="s">
        <v>1995</v>
      </c>
      <c r="S5137" t="s">
        <v>1996</v>
      </c>
      <c r="T5137">
        <v>42803.41006678241</v>
      </c>
      <c r="U5137" t="s">
        <v>191</v>
      </c>
      <c r="V5137" t="s">
        <v>1996</v>
      </c>
      <c r="W5137">
        <v>42803.41006678241</v>
      </c>
    </row>
    <row r="5138" spans="1:23" x14ac:dyDescent="0.25">
      <c r="A5138" s="2"/>
      <c r="B5138" s="2"/>
      <c r="C5138" s="2" t="s">
        <v>29812</v>
      </c>
      <c r="D5138" s="2" t="s">
        <v>194</v>
      </c>
      <c r="E5138" s="2" t="s">
        <v>38465</v>
      </c>
      <c r="F5138" s="2" t="s">
        <v>38466</v>
      </c>
      <c r="G5138" s="2" t="s">
        <v>38467</v>
      </c>
      <c r="H5138" s="2" t="s">
        <v>317</v>
      </c>
      <c r="I5138" s="9" t="s">
        <v>16030</v>
      </c>
      <c r="J5138" s="2" t="s">
        <v>304</v>
      </c>
      <c r="K5138" s="2" t="s">
        <v>9692</v>
      </c>
      <c r="L5138" s="2" t="s">
        <v>3734</v>
      </c>
      <c r="M5138" s="2" t="s">
        <v>6636</v>
      </c>
      <c r="N5138" s="2"/>
      <c r="O5138" s="2" t="s">
        <v>194</v>
      </c>
      <c r="P5138" s="2" t="s">
        <v>289</v>
      </c>
      <c r="Q5138" s="2" t="s">
        <v>194</v>
      </c>
      <c r="R5138" s="2" t="s">
        <v>1995</v>
      </c>
      <c r="S5138" t="s">
        <v>1996</v>
      </c>
      <c r="T5138">
        <v>42803.41006678241</v>
      </c>
      <c r="U5138" t="s">
        <v>191</v>
      </c>
      <c r="V5138" t="s">
        <v>1996</v>
      </c>
      <c r="W5138">
        <v>42803.41006678241</v>
      </c>
    </row>
    <row r="5139" spans="1:23" x14ac:dyDescent="0.25">
      <c r="A5139" s="2"/>
      <c r="B5139" s="2"/>
      <c r="C5139" s="2" t="s">
        <v>29813</v>
      </c>
      <c r="D5139" s="2" t="s">
        <v>194</v>
      </c>
      <c r="E5139" s="2" t="s">
        <v>38465</v>
      </c>
      <c r="F5139" s="2" t="s">
        <v>38466</v>
      </c>
      <c r="G5139" s="2" t="s">
        <v>38467</v>
      </c>
      <c r="H5139" s="2" t="s">
        <v>315</v>
      </c>
      <c r="I5139" s="9" t="s">
        <v>16031</v>
      </c>
      <c r="J5139" s="2" t="s">
        <v>309</v>
      </c>
      <c r="K5139" s="2" t="s">
        <v>9698</v>
      </c>
      <c r="L5139" s="2" t="s">
        <v>3740</v>
      </c>
      <c r="M5139" s="2" t="s">
        <v>6642</v>
      </c>
      <c r="N5139" s="2"/>
      <c r="O5139" s="2" t="s">
        <v>194</v>
      </c>
      <c r="P5139" s="2" t="s">
        <v>289</v>
      </c>
      <c r="Q5139" s="2" t="s">
        <v>194</v>
      </c>
      <c r="R5139" s="2" t="s">
        <v>1995</v>
      </c>
      <c r="S5139" t="s">
        <v>1996</v>
      </c>
      <c r="T5139">
        <v>42803.41006678241</v>
      </c>
      <c r="U5139" t="s">
        <v>191</v>
      </c>
      <c r="V5139" t="s">
        <v>1996</v>
      </c>
      <c r="W5139">
        <v>42803.41006678241</v>
      </c>
    </row>
    <row r="5140" spans="1:23" x14ac:dyDescent="0.25">
      <c r="A5140" s="2"/>
      <c r="B5140" s="2"/>
      <c r="C5140" s="2" t="s">
        <v>29814</v>
      </c>
      <c r="D5140" s="2" t="s">
        <v>194</v>
      </c>
      <c r="E5140" s="2" t="s">
        <v>38465</v>
      </c>
      <c r="F5140" s="2" t="s">
        <v>38466</v>
      </c>
      <c r="G5140" s="2" t="s">
        <v>38467</v>
      </c>
      <c r="H5140" s="2" t="s">
        <v>314</v>
      </c>
      <c r="I5140" s="9" t="s">
        <v>16032</v>
      </c>
      <c r="J5140" s="2" t="s">
        <v>306</v>
      </c>
      <c r="K5140" s="2" t="s">
        <v>9698</v>
      </c>
      <c r="L5140" s="2" t="s">
        <v>3740</v>
      </c>
      <c r="M5140" s="2" t="s">
        <v>6642</v>
      </c>
      <c r="N5140" s="2"/>
      <c r="O5140" s="2" t="s">
        <v>194</v>
      </c>
      <c r="P5140" s="2" t="s">
        <v>289</v>
      </c>
      <c r="Q5140" s="2" t="s">
        <v>194</v>
      </c>
      <c r="R5140" s="2" t="s">
        <v>1995</v>
      </c>
      <c r="S5140" t="s">
        <v>1996</v>
      </c>
      <c r="T5140">
        <v>42803.41006678241</v>
      </c>
      <c r="U5140" t="s">
        <v>191</v>
      </c>
      <c r="V5140" t="s">
        <v>1996</v>
      </c>
      <c r="W5140">
        <v>42803.41006678241</v>
      </c>
    </row>
    <row r="5141" spans="1:23" x14ac:dyDescent="0.25">
      <c r="A5141" s="2"/>
      <c r="B5141" s="2"/>
      <c r="C5141" s="2" t="s">
        <v>29815</v>
      </c>
      <c r="D5141" s="2" t="s">
        <v>194</v>
      </c>
      <c r="E5141" s="2" t="s">
        <v>38465</v>
      </c>
      <c r="F5141" s="2" t="s">
        <v>38466</v>
      </c>
      <c r="G5141" s="2" t="s">
        <v>38467</v>
      </c>
      <c r="H5141" s="2" t="s">
        <v>311</v>
      </c>
      <c r="I5141" s="9" t="s">
        <v>16033</v>
      </c>
      <c r="J5141" s="2" t="s">
        <v>308</v>
      </c>
      <c r="K5141" s="2" t="s">
        <v>9698</v>
      </c>
      <c r="L5141" s="2" t="s">
        <v>3740</v>
      </c>
      <c r="M5141" s="2" t="s">
        <v>6642</v>
      </c>
      <c r="N5141" s="2"/>
      <c r="O5141" s="2" t="s">
        <v>194</v>
      </c>
      <c r="P5141" s="2" t="s">
        <v>289</v>
      </c>
      <c r="Q5141" s="2" t="s">
        <v>194</v>
      </c>
      <c r="R5141" s="2" t="s">
        <v>1995</v>
      </c>
      <c r="S5141" t="s">
        <v>1996</v>
      </c>
      <c r="T5141">
        <v>42803.41006678241</v>
      </c>
      <c r="U5141" t="s">
        <v>191</v>
      </c>
      <c r="V5141" t="s">
        <v>1996</v>
      </c>
      <c r="W5141">
        <v>42803.41006678241</v>
      </c>
    </row>
    <row r="5142" spans="1:23" x14ac:dyDescent="0.25">
      <c r="A5142" s="2"/>
      <c r="B5142" s="2"/>
      <c r="C5142" s="2" t="s">
        <v>29816</v>
      </c>
      <c r="D5142" s="2" t="s">
        <v>194</v>
      </c>
      <c r="E5142" s="2" t="s">
        <v>38465</v>
      </c>
      <c r="F5142" s="2" t="s">
        <v>38466</v>
      </c>
      <c r="G5142" s="2" t="s">
        <v>38467</v>
      </c>
      <c r="H5142" s="2" t="s">
        <v>314</v>
      </c>
      <c r="I5142" s="9" t="s">
        <v>16034</v>
      </c>
      <c r="J5142" s="2" t="s">
        <v>306</v>
      </c>
      <c r="K5142" s="2" t="s">
        <v>9693</v>
      </c>
      <c r="L5142" s="2" t="s">
        <v>3735</v>
      </c>
      <c r="M5142" s="2" t="s">
        <v>6637</v>
      </c>
      <c r="N5142" s="2"/>
      <c r="O5142" s="2" t="s">
        <v>194</v>
      </c>
      <c r="P5142" s="2" t="s">
        <v>289</v>
      </c>
      <c r="Q5142" s="2" t="s">
        <v>194</v>
      </c>
      <c r="R5142" s="2" t="s">
        <v>1995</v>
      </c>
      <c r="S5142" t="s">
        <v>1996</v>
      </c>
      <c r="T5142">
        <v>42803.41006678241</v>
      </c>
      <c r="U5142" t="s">
        <v>191</v>
      </c>
      <c r="V5142" t="s">
        <v>1996</v>
      </c>
      <c r="W5142">
        <v>42803.41006678241</v>
      </c>
    </row>
    <row r="5143" spans="1:23" x14ac:dyDescent="0.25">
      <c r="A5143" s="2"/>
      <c r="B5143" s="2"/>
      <c r="C5143" s="2" t="s">
        <v>29817</v>
      </c>
      <c r="D5143" s="2" t="s">
        <v>194</v>
      </c>
      <c r="E5143" s="2" t="s">
        <v>38465</v>
      </c>
      <c r="F5143" s="2" t="s">
        <v>38466</v>
      </c>
      <c r="G5143" s="2" t="s">
        <v>38467</v>
      </c>
      <c r="H5143" s="2" t="s">
        <v>312</v>
      </c>
      <c r="I5143" s="9" t="s">
        <v>16035</v>
      </c>
      <c r="J5143" s="2" t="s">
        <v>303</v>
      </c>
      <c r="K5143" s="2" t="s">
        <v>9699</v>
      </c>
      <c r="L5143" s="2" t="s">
        <v>3741</v>
      </c>
      <c r="M5143" s="2" t="s">
        <v>6643</v>
      </c>
      <c r="N5143" s="2"/>
      <c r="O5143" s="2" t="s">
        <v>194</v>
      </c>
      <c r="P5143" s="2" t="s">
        <v>289</v>
      </c>
      <c r="Q5143" s="2" t="s">
        <v>194</v>
      </c>
      <c r="R5143" s="2" t="s">
        <v>1995</v>
      </c>
      <c r="S5143" t="s">
        <v>1996</v>
      </c>
      <c r="T5143">
        <v>42803.41006678241</v>
      </c>
      <c r="U5143" t="s">
        <v>191</v>
      </c>
      <c r="V5143" t="s">
        <v>1996</v>
      </c>
      <c r="W5143">
        <v>42803.41006678241</v>
      </c>
    </row>
    <row r="5144" spans="1:23" x14ac:dyDescent="0.25">
      <c r="A5144" s="2"/>
      <c r="B5144" s="2"/>
      <c r="C5144" s="2" t="s">
        <v>29818</v>
      </c>
      <c r="D5144" s="2" t="s">
        <v>194</v>
      </c>
      <c r="E5144" s="2" t="s">
        <v>38465</v>
      </c>
      <c r="F5144" s="2" t="s">
        <v>38466</v>
      </c>
      <c r="G5144" s="2" t="s">
        <v>38467</v>
      </c>
      <c r="H5144" s="2" t="s">
        <v>317</v>
      </c>
      <c r="I5144" s="9" t="s">
        <v>16036</v>
      </c>
      <c r="J5144" s="2" t="s">
        <v>304</v>
      </c>
      <c r="K5144" s="2" t="s">
        <v>9699</v>
      </c>
      <c r="L5144" s="2" t="s">
        <v>3741</v>
      </c>
      <c r="M5144" s="2" t="s">
        <v>6643</v>
      </c>
      <c r="N5144" s="2"/>
      <c r="O5144" s="2" t="s">
        <v>194</v>
      </c>
      <c r="P5144" s="2" t="s">
        <v>289</v>
      </c>
      <c r="Q5144" s="2" t="s">
        <v>194</v>
      </c>
      <c r="R5144" s="2" t="s">
        <v>1995</v>
      </c>
      <c r="S5144" t="s">
        <v>1996</v>
      </c>
      <c r="T5144">
        <v>42803.41006678241</v>
      </c>
      <c r="U5144" t="s">
        <v>191</v>
      </c>
      <c r="V5144" t="s">
        <v>1996</v>
      </c>
      <c r="W5144">
        <v>42803.41006678241</v>
      </c>
    </row>
    <row r="5145" spans="1:23" x14ac:dyDescent="0.25">
      <c r="A5145" s="2"/>
      <c r="B5145" s="2"/>
      <c r="C5145" s="2" t="s">
        <v>29819</v>
      </c>
      <c r="D5145" s="2" t="s">
        <v>194</v>
      </c>
      <c r="E5145" s="2" t="s">
        <v>38465</v>
      </c>
      <c r="F5145" s="2" t="s">
        <v>38466</v>
      </c>
      <c r="G5145" s="2" t="s">
        <v>38467</v>
      </c>
      <c r="H5145" s="2" t="s">
        <v>1311</v>
      </c>
      <c r="I5145" s="9" t="s">
        <v>16037</v>
      </c>
      <c r="J5145" s="2" t="s">
        <v>588</v>
      </c>
      <c r="K5145" s="2" t="s">
        <v>9699</v>
      </c>
      <c r="L5145" s="2" t="s">
        <v>3741</v>
      </c>
      <c r="M5145" s="2" t="s">
        <v>6643</v>
      </c>
      <c r="N5145" s="2"/>
      <c r="O5145" s="2" t="s">
        <v>194</v>
      </c>
      <c r="P5145" s="2" t="s">
        <v>289</v>
      </c>
      <c r="Q5145" s="2" t="s">
        <v>194</v>
      </c>
      <c r="R5145" s="2" t="s">
        <v>1995</v>
      </c>
      <c r="S5145" t="s">
        <v>1996</v>
      </c>
      <c r="T5145">
        <v>42803.41006678241</v>
      </c>
      <c r="U5145" t="s">
        <v>191</v>
      </c>
      <c r="V5145" t="s">
        <v>1996</v>
      </c>
      <c r="W5145">
        <v>42803.41006678241</v>
      </c>
    </row>
    <row r="5146" spans="1:23" x14ac:dyDescent="0.25">
      <c r="A5146" s="2"/>
      <c r="B5146" s="2"/>
      <c r="C5146" s="2" t="s">
        <v>29820</v>
      </c>
      <c r="D5146" s="2" t="s">
        <v>194</v>
      </c>
      <c r="E5146" s="2" t="s">
        <v>38465</v>
      </c>
      <c r="F5146" s="2" t="s">
        <v>38466</v>
      </c>
      <c r="G5146" s="2" t="s">
        <v>38467</v>
      </c>
      <c r="H5146" s="2" t="s">
        <v>312</v>
      </c>
      <c r="I5146" s="9" t="s">
        <v>16038</v>
      </c>
      <c r="J5146" s="2" t="s">
        <v>303</v>
      </c>
      <c r="K5146" s="2" t="s">
        <v>9700</v>
      </c>
      <c r="L5146" s="2" t="s">
        <v>3742</v>
      </c>
      <c r="M5146" s="2" t="s">
        <v>6644</v>
      </c>
      <c r="N5146" s="2"/>
      <c r="O5146" s="2" t="s">
        <v>194</v>
      </c>
      <c r="P5146" s="2" t="s">
        <v>289</v>
      </c>
      <c r="Q5146" s="2" t="s">
        <v>194</v>
      </c>
      <c r="R5146" s="2" t="s">
        <v>1995</v>
      </c>
      <c r="S5146" t="s">
        <v>1996</v>
      </c>
      <c r="T5146">
        <v>42803.41006678241</v>
      </c>
      <c r="U5146" t="s">
        <v>191</v>
      </c>
      <c r="V5146" t="s">
        <v>1996</v>
      </c>
      <c r="W5146">
        <v>42803.41006678241</v>
      </c>
    </row>
    <row r="5147" spans="1:23" x14ac:dyDescent="0.25">
      <c r="A5147" s="2"/>
      <c r="B5147" s="2"/>
      <c r="C5147" s="2" t="s">
        <v>29821</v>
      </c>
      <c r="D5147" s="2" t="s">
        <v>194</v>
      </c>
      <c r="E5147" s="2" t="s">
        <v>38465</v>
      </c>
      <c r="F5147" s="2" t="s">
        <v>38466</v>
      </c>
      <c r="G5147" s="2" t="s">
        <v>38467</v>
      </c>
      <c r="H5147" s="2" t="s">
        <v>311</v>
      </c>
      <c r="I5147" s="9" t="s">
        <v>16039</v>
      </c>
      <c r="J5147" s="2" t="s">
        <v>308</v>
      </c>
      <c r="K5147" s="2" t="s">
        <v>9700</v>
      </c>
      <c r="L5147" s="2" t="s">
        <v>3742</v>
      </c>
      <c r="M5147" s="2" t="s">
        <v>6644</v>
      </c>
      <c r="N5147" s="2"/>
      <c r="O5147" s="2" t="s">
        <v>194</v>
      </c>
      <c r="P5147" s="2" t="s">
        <v>289</v>
      </c>
      <c r="Q5147" s="2" t="s">
        <v>194</v>
      </c>
      <c r="R5147" s="2" t="s">
        <v>1995</v>
      </c>
      <c r="S5147" t="s">
        <v>1996</v>
      </c>
      <c r="T5147">
        <v>42803.41006678241</v>
      </c>
      <c r="U5147" t="s">
        <v>191</v>
      </c>
      <c r="V5147" t="s">
        <v>1996</v>
      </c>
      <c r="W5147">
        <v>42803.41006678241</v>
      </c>
    </row>
    <row r="5148" spans="1:23" x14ac:dyDescent="0.25">
      <c r="A5148" s="2"/>
      <c r="B5148" s="2"/>
      <c r="C5148" s="2" t="s">
        <v>29822</v>
      </c>
      <c r="D5148" s="2" t="s">
        <v>194</v>
      </c>
      <c r="E5148" s="2" t="s">
        <v>38465</v>
      </c>
      <c r="F5148" s="2" t="s">
        <v>38466</v>
      </c>
      <c r="G5148" s="2" t="s">
        <v>38467</v>
      </c>
      <c r="H5148" s="2" t="s">
        <v>315</v>
      </c>
      <c r="I5148" s="9" t="s">
        <v>16040</v>
      </c>
      <c r="J5148" s="2" t="s">
        <v>309</v>
      </c>
      <c r="K5148" s="2" t="s">
        <v>9694</v>
      </c>
      <c r="L5148" s="2" t="s">
        <v>3736</v>
      </c>
      <c r="M5148" s="2" t="s">
        <v>6638</v>
      </c>
      <c r="N5148" s="2"/>
      <c r="O5148" s="2" t="s">
        <v>194</v>
      </c>
      <c r="P5148" s="2" t="s">
        <v>289</v>
      </c>
      <c r="Q5148" s="2" t="s">
        <v>194</v>
      </c>
      <c r="R5148" s="2" t="s">
        <v>1995</v>
      </c>
      <c r="S5148" t="s">
        <v>1996</v>
      </c>
      <c r="T5148">
        <v>42803.41006678241</v>
      </c>
      <c r="U5148" t="s">
        <v>191</v>
      </c>
      <c r="V5148" t="s">
        <v>1996</v>
      </c>
      <c r="W5148">
        <v>42803.41006678241</v>
      </c>
    </row>
    <row r="5149" spans="1:23" x14ac:dyDescent="0.25">
      <c r="A5149" s="2"/>
      <c r="B5149" s="2"/>
      <c r="C5149" s="2" t="s">
        <v>29823</v>
      </c>
      <c r="D5149" s="2" t="s">
        <v>194</v>
      </c>
      <c r="E5149" s="2" t="s">
        <v>38465</v>
      </c>
      <c r="F5149" s="2" t="s">
        <v>38466</v>
      </c>
      <c r="G5149" s="2" t="s">
        <v>38467</v>
      </c>
      <c r="H5149" s="2" t="s">
        <v>317</v>
      </c>
      <c r="I5149" s="9" t="s">
        <v>16041</v>
      </c>
      <c r="J5149" s="2" t="s">
        <v>304</v>
      </c>
      <c r="K5149" s="2" t="s">
        <v>9701</v>
      </c>
      <c r="L5149" s="2" t="s">
        <v>3743</v>
      </c>
      <c r="M5149" s="2" t="s">
        <v>6645</v>
      </c>
      <c r="N5149" s="2"/>
      <c r="O5149" s="2" t="s">
        <v>194</v>
      </c>
      <c r="P5149" s="2" t="s">
        <v>289</v>
      </c>
      <c r="Q5149" s="2" t="s">
        <v>194</v>
      </c>
      <c r="R5149" s="2" t="s">
        <v>1995</v>
      </c>
      <c r="S5149" t="s">
        <v>1996</v>
      </c>
      <c r="T5149">
        <v>42803.41006678241</v>
      </c>
      <c r="U5149" t="s">
        <v>191</v>
      </c>
      <c r="V5149" t="s">
        <v>1996</v>
      </c>
      <c r="W5149">
        <v>42803.41006678241</v>
      </c>
    </row>
    <row r="5150" spans="1:23" x14ac:dyDescent="0.25">
      <c r="A5150" s="2"/>
      <c r="B5150" s="2"/>
      <c r="C5150" s="2" t="s">
        <v>29824</v>
      </c>
      <c r="D5150" s="2" t="s">
        <v>194</v>
      </c>
      <c r="E5150" s="2" t="s">
        <v>38465</v>
      </c>
      <c r="F5150" s="2" t="s">
        <v>38466</v>
      </c>
      <c r="G5150" s="2" t="s">
        <v>38467</v>
      </c>
      <c r="H5150" s="2" t="s">
        <v>311</v>
      </c>
      <c r="I5150" s="9" t="s">
        <v>16042</v>
      </c>
      <c r="J5150" s="2" t="s">
        <v>308</v>
      </c>
      <c r="K5150" s="2" t="s">
        <v>9701</v>
      </c>
      <c r="L5150" s="2" t="s">
        <v>3743</v>
      </c>
      <c r="M5150" s="2" t="s">
        <v>6645</v>
      </c>
      <c r="N5150" s="2"/>
      <c r="O5150" s="2" t="s">
        <v>194</v>
      </c>
      <c r="P5150" s="2" t="s">
        <v>289</v>
      </c>
      <c r="Q5150" s="2" t="s">
        <v>194</v>
      </c>
      <c r="R5150" s="2" t="s">
        <v>1995</v>
      </c>
      <c r="S5150" t="s">
        <v>1996</v>
      </c>
      <c r="T5150">
        <v>42803.41006678241</v>
      </c>
      <c r="U5150" t="s">
        <v>191</v>
      </c>
      <c r="V5150" t="s">
        <v>1996</v>
      </c>
      <c r="W5150">
        <v>42803.41006678241</v>
      </c>
    </row>
    <row r="5151" spans="1:23" x14ac:dyDescent="0.25">
      <c r="A5151" s="2"/>
      <c r="B5151" s="2"/>
      <c r="C5151" s="2" t="s">
        <v>29825</v>
      </c>
      <c r="D5151" s="2" t="s">
        <v>194</v>
      </c>
      <c r="E5151" s="2" t="s">
        <v>38465</v>
      </c>
      <c r="F5151" s="2" t="s">
        <v>38466</v>
      </c>
      <c r="G5151" s="2" t="s">
        <v>38467</v>
      </c>
      <c r="H5151" s="2" t="s">
        <v>315</v>
      </c>
      <c r="I5151" s="9" t="s">
        <v>16043</v>
      </c>
      <c r="J5151" s="2" t="s">
        <v>309</v>
      </c>
      <c r="K5151" s="2" t="s">
        <v>9701</v>
      </c>
      <c r="L5151" s="2" t="s">
        <v>3743</v>
      </c>
      <c r="M5151" s="2" t="s">
        <v>6645</v>
      </c>
      <c r="N5151" s="2"/>
      <c r="O5151" s="2" t="s">
        <v>194</v>
      </c>
      <c r="P5151" s="2" t="s">
        <v>289</v>
      </c>
      <c r="Q5151" s="2" t="s">
        <v>194</v>
      </c>
      <c r="R5151" s="2" t="s">
        <v>1995</v>
      </c>
      <c r="S5151" t="s">
        <v>1996</v>
      </c>
      <c r="T5151">
        <v>42803.41006678241</v>
      </c>
      <c r="U5151" t="s">
        <v>191</v>
      </c>
      <c r="V5151" t="s">
        <v>1996</v>
      </c>
      <c r="W5151">
        <v>42803.41006678241</v>
      </c>
    </row>
    <row r="5152" spans="1:23" x14ac:dyDescent="0.25">
      <c r="A5152" s="2"/>
      <c r="B5152" s="2"/>
      <c r="C5152" s="2" t="s">
        <v>29826</v>
      </c>
      <c r="D5152" s="2" t="s">
        <v>194</v>
      </c>
      <c r="E5152" s="2" t="s">
        <v>38465</v>
      </c>
      <c r="F5152" s="2" t="s">
        <v>38466</v>
      </c>
      <c r="G5152" s="2" t="s">
        <v>38467</v>
      </c>
      <c r="H5152" s="2" t="s">
        <v>314</v>
      </c>
      <c r="I5152" s="9" t="s">
        <v>16044</v>
      </c>
      <c r="J5152" s="2" t="s">
        <v>306</v>
      </c>
      <c r="K5152" s="2" t="s">
        <v>9701</v>
      </c>
      <c r="L5152" s="2" t="s">
        <v>3743</v>
      </c>
      <c r="M5152" s="2" t="s">
        <v>6645</v>
      </c>
      <c r="N5152" s="2"/>
      <c r="O5152" s="2" t="s">
        <v>194</v>
      </c>
      <c r="P5152" s="2" t="s">
        <v>289</v>
      </c>
      <c r="Q5152" s="2" t="s">
        <v>194</v>
      </c>
      <c r="R5152" s="2" t="s">
        <v>1995</v>
      </c>
      <c r="S5152" t="s">
        <v>1996</v>
      </c>
      <c r="T5152">
        <v>42803.41006678241</v>
      </c>
      <c r="U5152" t="s">
        <v>191</v>
      </c>
      <c r="V5152" t="s">
        <v>1996</v>
      </c>
      <c r="W5152">
        <v>42803.41006678241</v>
      </c>
    </row>
    <row r="5153" spans="1:23" x14ac:dyDescent="0.25">
      <c r="A5153" s="2"/>
      <c r="B5153" s="2"/>
      <c r="C5153" s="2" t="s">
        <v>29827</v>
      </c>
      <c r="D5153" s="2" t="s">
        <v>194</v>
      </c>
      <c r="E5153" s="2" t="s">
        <v>38465</v>
      </c>
      <c r="F5153" s="2" t="s">
        <v>38466</v>
      </c>
      <c r="G5153" s="2" t="s">
        <v>38467</v>
      </c>
      <c r="H5153" s="2" t="s">
        <v>315</v>
      </c>
      <c r="I5153" s="9" t="s">
        <v>16045</v>
      </c>
      <c r="J5153" s="2" t="s">
        <v>309</v>
      </c>
      <c r="K5153" s="2" t="s">
        <v>9702</v>
      </c>
      <c r="L5153" s="2" t="s">
        <v>3744</v>
      </c>
      <c r="M5153" s="2" t="s">
        <v>6646</v>
      </c>
      <c r="N5153" s="2"/>
      <c r="O5153" s="2" t="s">
        <v>194</v>
      </c>
      <c r="P5153" s="2" t="s">
        <v>289</v>
      </c>
      <c r="Q5153" s="2" t="s">
        <v>194</v>
      </c>
      <c r="R5153" s="2" t="s">
        <v>1995</v>
      </c>
      <c r="S5153" t="s">
        <v>1996</v>
      </c>
      <c r="T5153">
        <v>42803.41006678241</v>
      </c>
      <c r="U5153" t="s">
        <v>191</v>
      </c>
      <c r="V5153" t="s">
        <v>1996</v>
      </c>
      <c r="W5153">
        <v>42803.41006678241</v>
      </c>
    </row>
    <row r="5154" spans="1:23" x14ac:dyDescent="0.25">
      <c r="A5154" s="2"/>
      <c r="B5154" s="2"/>
      <c r="C5154" s="2" t="s">
        <v>29828</v>
      </c>
      <c r="D5154" s="2" t="s">
        <v>194</v>
      </c>
      <c r="E5154" s="2" t="s">
        <v>38465</v>
      </c>
      <c r="F5154" s="2" t="s">
        <v>38466</v>
      </c>
      <c r="G5154" s="2" t="s">
        <v>38467</v>
      </c>
      <c r="H5154" s="2" t="s">
        <v>317</v>
      </c>
      <c r="I5154" s="9" t="s">
        <v>16046</v>
      </c>
      <c r="J5154" s="2" t="s">
        <v>304</v>
      </c>
      <c r="K5154" s="2" t="s">
        <v>9702</v>
      </c>
      <c r="L5154" s="2" t="s">
        <v>3744</v>
      </c>
      <c r="M5154" s="2" t="s">
        <v>6646</v>
      </c>
      <c r="N5154" s="2"/>
      <c r="O5154" s="2" t="s">
        <v>194</v>
      </c>
      <c r="P5154" s="2" t="s">
        <v>289</v>
      </c>
      <c r="Q5154" s="2" t="s">
        <v>194</v>
      </c>
      <c r="R5154" s="2" t="s">
        <v>1995</v>
      </c>
      <c r="S5154" t="s">
        <v>1996</v>
      </c>
      <c r="T5154">
        <v>42803.41006678241</v>
      </c>
      <c r="U5154" t="s">
        <v>191</v>
      </c>
      <c r="V5154" t="s">
        <v>1996</v>
      </c>
      <c r="W5154">
        <v>42803.41006678241</v>
      </c>
    </row>
    <row r="5155" spans="1:23" x14ac:dyDescent="0.25">
      <c r="A5155" s="2"/>
      <c r="B5155" s="2"/>
      <c r="C5155" s="2" t="s">
        <v>29829</v>
      </c>
      <c r="D5155" s="2" t="s">
        <v>194</v>
      </c>
      <c r="E5155" s="2" t="s">
        <v>38465</v>
      </c>
      <c r="F5155" s="2" t="s">
        <v>38466</v>
      </c>
      <c r="G5155" s="2" t="s">
        <v>38467</v>
      </c>
      <c r="H5155" s="2" t="s">
        <v>311</v>
      </c>
      <c r="I5155" s="9" t="s">
        <v>16047</v>
      </c>
      <c r="J5155" s="2" t="s">
        <v>308</v>
      </c>
      <c r="K5155" s="2" t="s">
        <v>9702</v>
      </c>
      <c r="L5155" s="2" t="s">
        <v>3744</v>
      </c>
      <c r="M5155" s="2" t="s">
        <v>6646</v>
      </c>
      <c r="N5155" s="2"/>
      <c r="O5155" s="2" t="s">
        <v>194</v>
      </c>
      <c r="P5155" s="2" t="s">
        <v>289</v>
      </c>
      <c r="Q5155" s="2" t="s">
        <v>194</v>
      </c>
      <c r="R5155" s="2" t="s">
        <v>1995</v>
      </c>
      <c r="S5155" t="s">
        <v>1996</v>
      </c>
      <c r="T5155">
        <v>42803.41006678241</v>
      </c>
      <c r="U5155" t="s">
        <v>191</v>
      </c>
      <c r="V5155" t="s">
        <v>1996</v>
      </c>
      <c r="W5155">
        <v>42803.41006678241</v>
      </c>
    </row>
    <row r="5156" spans="1:23" x14ac:dyDescent="0.25">
      <c r="A5156" s="2"/>
      <c r="B5156" s="2"/>
      <c r="C5156" s="2" t="s">
        <v>29830</v>
      </c>
      <c r="D5156" s="2" t="s">
        <v>194</v>
      </c>
      <c r="E5156" s="2" t="s">
        <v>38465</v>
      </c>
      <c r="F5156" s="2" t="s">
        <v>38466</v>
      </c>
      <c r="G5156" s="2" t="s">
        <v>38467</v>
      </c>
      <c r="H5156" s="2" t="s">
        <v>314</v>
      </c>
      <c r="I5156" s="9" t="s">
        <v>16048</v>
      </c>
      <c r="J5156" s="2" t="s">
        <v>306</v>
      </c>
      <c r="K5156" s="2" t="s">
        <v>9703</v>
      </c>
      <c r="L5156" s="2" t="s">
        <v>3745</v>
      </c>
      <c r="M5156" s="2" t="s">
        <v>6647</v>
      </c>
      <c r="N5156" s="2"/>
      <c r="O5156" s="2" t="s">
        <v>194</v>
      </c>
      <c r="P5156" s="2" t="s">
        <v>289</v>
      </c>
      <c r="Q5156" s="2" t="s">
        <v>194</v>
      </c>
      <c r="R5156" s="2" t="s">
        <v>1995</v>
      </c>
      <c r="S5156" t="s">
        <v>1996</v>
      </c>
      <c r="T5156">
        <v>42803.41006678241</v>
      </c>
      <c r="U5156" t="s">
        <v>191</v>
      </c>
      <c r="V5156" t="s">
        <v>1996</v>
      </c>
      <c r="W5156">
        <v>42803.41006678241</v>
      </c>
    </row>
    <row r="5157" spans="1:23" x14ac:dyDescent="0.25">
      <c r="A5157" s="2"/>
      <c r="B5157" s="2"/>
      <c r="C5157" s="2" t="s">
        <v>29831</v>
      </c>
      <c r="D5157" s="2" t="s">
        <v>194</v>
      </c>
      <c r="E5157" s="2" t="s">
        <v>38465</v>
      </c>
      <c r="F5157" s="2" t="s">
        <v>38466</v>
      </c>
      <c r="G5157" s="2" t="s">
        <v>38467</v>
      </c>
      <c r="H5157" s="2" t="s">
        <v>311</v>
      </c>
      <c r="I5157" s="9" t="s">
        <v>16049</v>
      </c>
      <c r="J5157" s="2" t="s">
        <v>308</v>
      </c>
      <c r="K5157" s="2" t="s">
        <v>9703</v>
      </c>
      <c r="L5157" s="2" t="s">
        <v>3745</v>
      </c>
      <c r="M5157" s="2" t="s">
        <v>6647</v>
      </c>
      <c r="N5157" s="2"/>
      <c r="O5157" s="2" t="s">
        <v>194</v>
      </c>
      <c r="P5157" s="2" t="s">
        <v>289</v>
      </c>
      <c r="Q5157" s="2" t="s">
        <v>194</v>
      </c>
      <c r="R5157" s="2" t="s">
        <v>1995</v>
      </c>
      <c r="S5157" t="s">
        <v>1996</v>
      </c>
      <c r="T5157">
        <v>42803.41006678241</v>
      </c>
      <c r="U5157" t="s">
        <v>191</v>
      </c>
      <c r="V5157" t="s">
        <v>1996</v>
      </c>
      <c r="W5157">
        <v>42803.41006678241</v>
      </c>
    </row>
    <row r="5158" spans="1:23" x14ac:dyDescent="0.25">
      <c r="A5158" s="2"/>
      <c r="B5158" s="2"/>
      <c r="C5158" s="2" t="s">
        <v>29832</v>
      </c>
      <c r="D5158" s="2" t="s">
        <v>194</v>
      </c>
      <c r="E5158" s="2" t="s">
        <v>38465</v>
      </c>
      <c r="F5158" s="2" t="s">
        <v>38466</v>
      </c>
      <c r="G5158" s="2" t="s">
        <v>38467</v>
      </c>
      <c r="H5158" s="2" t="s">
        <v>317</v>
      </c>
      <c r="I5158" s="9" t="s">
        <v>16050</v>
      </c>
      <c r="J5158" s="2" t="s">
        <v>304</v>
      </c>
      <c r="K5158" s="2" t="s">
        <v>9698</v>
      </c>
      <c r="L5158" s="2" t="s">
        <v>3740</v>
      </c>
      <c r="M5158" s="2" t="s">
        <v>6642</v>
      </c>
      <c r="N5158" s="2"/>
      <c r="O5158" s="2" t="s">
        <v>194</v>
      </c>
      <c r="P5158" s="2" t="s">
        <v>289</v>
      </c>
      <c r="Q5158" s="2" t="s">
        <v>194</v>
      </c>
      <c r="R5158" s="2" t="s">
        <v>1995</v>
      </c>
      <c r="S5158" t="s">
        <v>1996</v>
      </c>
      <c r="T5158">
        <v>42803.41006678241</v>
      </c>
      <c r="U5158" t="s">
        <v>191</v>
      </c>
      <c r="V5158" t="s">
        <v>1996</v>
      </c>
      <c r="W5158">
        <v>42803.41006678241</v>
      </c>
    </row>
    <row r="5159" spans="1:23" x14ac:dyDescent="0.25">
      <c r="A5159" s="2"/>
      <c r="B5159" s="2"/>
      <c r="C5159" s="2" t="s">
        <v>29833</v>
      </c>
      <c r="D5159" s="2" t="s">
        <v>194</v>
      </c>
      <c r="E5159" s="2" t="s">
        <v>38465</v>
      </c>
      <c r="F5159" s="2" t="s">
        <v>38466</v>
      </c>
      <c r="G5159" s="2" t="s">
        <v>38467</v>
      </c>
      <c r="H5159" s="2" t="s">
        <v>1293</v>
      </c>
      <c r="I5159" s="9" t="s">
        <v>16051</v>
      </c>
      <c r="J5159" s="2" t="s">
        <v>584</v>
      </c>
      <c r="K5159" s="2" t="s">
        <v>9695</v>
      </c>
      <c r="L5159" s="2" t="s">
        <v>3737</v>
      </c>
      <c r="M5159" s="2" t="s">
        <v>6639</v>
      </c>
      <c r="N5159" s="2"/>
      <c r="O5159" s="2" t="s">
        <v>194</v>
      </c>
      <c r="P5159" s="2" t="s">
        <v>289</v>
      </c>
      <c r="Q5159" s="2" t="s">
        <v>194</v>
      </c>
      <c r="R5159" s="2" t="s">
        <v>1995</v>
      </c>
      <c r="S5159" t="s">
        <v>1996</v>
      </c>
      <c r="T5159">
        <v>42803.41006678241</v>
      </c>
      <c r="U5159" t="s">
        <v>191</v>
      </c>
      <c r="V5159" t="s">
        <v>1996</v>
      </c>
      <c r="W5159">
        <v>42803.41006678241</v>
      </c>
    </row>
    <row r="5160" spans="1:23" x14ac:dyDescent="0.25">
      <c r="A5160" s="2"/>
      <c r="B5160" s="2"/>
      <c r="C5160" s="2" t="s">
        <v>29834</v>
      </c>
      <c r="D5160" s="2" t="s">
        <v>194</v>
      </c>
      <c r="E5160" s="2" t="s">
        <v>38465</v>
      </c>
      <c r="F5160" s="2" t="s">
        <v>38466</v>
      </c>
      <c r="G5160" s="2" t="s">
        <v>38467</v>
      </c>
      <c r="H5160" s="2" t="s">
        <v>1287</v>
      </c>
      <c r="I5160" s="9" t="s">
        <v>16052</v>
      </c>
      <c r="J5160" s="2" t="s">
        <v>586</v>
      </c>
      <c r="K5160" s="2" t="s">
        <v>9699</v>
      </c>
      <c r="L5160" s="2" t="s">
        <v>3741</v>
      </c>
      <c r="M5160" s="2" t="s">
        <v>6643</v>
      </c>
      <c r="N5160" s="2"/>
      <c r="O5160" s="2" t="s">
        <v>194</v>
      </c>
      <c r="P5160" s="2" t="s">
        <v>289</v>
      </c>
      <c r="Q5160" s="2" t="s">
        <v>194</v>
      </c>
      <c r="R5160" s="2" t="s">
        <v>1995</v>
      </c>
      <c r="S5160" t="s">
        <v>1996</v>
      </c>
      <c r="T5160">
        <v>42803.41006678241</v>
      </c>
      <c r="U5160" t="s">
        <v>191</v>
      </c>
      <c r="V5160" t="s">
        <v>1996</v>
      </c>
      <c r="W5160">
        <v>42803.41006678241</v>
      </c>
    </row>
    <row r="5161" spans="1:23" x14ac:dyDescent="0.25">
      <c r="A5161" s="2"/>
      <c r="B5161" s="2"/>
      <c r="C5161" s="2" t="s">
        <v>29835</v>
      </c>
      <c r="D5161" s="2" t="s">
        <v>194</v>
      </c>
      <c r="E5161" s="2" t="s">
        <v>38465</v>
      </c>
      <c r="F5161" s="2" t="s">
        <v>38466</v>
      </c>
      <c r="G5161" s="2" t="s">
        <v>38467</v>
      </c>
      <c r="H5161" s="2" t="s">
        <v>313</v>
      </c>
      <c r="I5161" s="9" t="s">
        <v>16053</v>
      </c>
      <c r="J5161" s="2" t="s">
        <v>305</v>
      </c>
      <c r="K5161" s="2" t="s">
        <v>9698</v>
      </c>
      <c r="L5161" s="2" t="s">
        <v>3740</v>
      </c>
      <c r="M5161" s="2" t="s">
        <v>6642</v>
      </c>
      <c r="N5161" s="2"/>
      <c r="O5161" s="2" t="s">
        <v>194</v>
      </c>
      <c r="P5161" s="2" t="s">
        <v>289</v>
      </c>
      <c r="Q5161" s="2" t="s">
        <v>194</v>
      </c>
      <c r="R5161" s="2" t="s">
        <v>1995</v>
      </c>
      <c r="S5161" t="s">
        <v>1996</v>
      </c>
      <c r="T5161">
        <v>42803.41006678241</v>
      </c>
      <c r="U5161" t="s">
        <v>191</v>
      </c>
      <c r="V5161" t="s">
        <v>1996</v>
      </c>
      <c r="W5161">
        <v>42803.41006678241</v>
      </c>
    </row>
    <row r="5162" spans="1:23" x14ac:dyDescent="0.25">
      <c r="A5162" s="2"/>
      <c r="B5162" s="2"/>
      <c r="C5162" s="2" t="s">
        <v>29836</v>
      </c>
      <c r="D5162" s="2" t="s">
        <v>194</v>
      </c>
      <c r="E5162" s="2" t="s">
        <v>38465</v>
      </c>
      <c r="F5162" s="2" t="s">
        <v>38466</v>
      </c>
      <c r="G5162" s="2" t="s">
        <v>38467</v>
      </c>
      <c r="H5162" s="2" t="s">
        <v>312</v>
      </c>
      <c r="I5162" s="9" t="s">
        <v>16054</v>
      </c>
      <c r="J5162" s="2" t="s">
        <v>303</v>
      </c>
      <c r="K5162" s="2" t="s">
        <v>9692</v>
      </c>
      <c r="L5162" s="2" t="s">
        <v>3734</v>
      </c>
      <c r="M5162" s="2" t="s">
        <v>6636</v>
      </c>
      <c r="N5162" s="2"/>
      <c r="O5162" s="2" t="s">
        <v>194</v>
      </c>
      <c r="P5162" s="2" t="s">
        <v>289</v>
      </c>
      <c r="Q5162" s="2" t="s">
        <v>194</v>
      </c>
      <c r="R5162" s="2" t="s">
        <v>1995</v>
      </c>
      <c r="S5162" t="s">
        <v>1996</v>
      </c>
      <c r="T5162">
        <v>42803.41006678241</v>
      </c>
      <c r="U5162" t="s">
        <v>191</v>
      </c>
      <c r="V5162" t="s">
        <v>1996</v>
      </c>
      <c r="W5162">
        <v>42803.41006678241</v>
      </c>
    </row>
    <row r="5163" spans="1:23" x14ac:dyDescent="0.25">
      <c r="A5163" s="2"/>
      <c r="B5163" s="2"/>
      <c r="C5163" s="2" t="s">
        <v>29837</v>
      </c>
      <c r="D5163" s="2" t="s">
        <v>194</v>
      </c>
      <c r="E5163" s="2" t="s">
        <v>38465</v>
      </c>
      <c r="F5163" s="2" t="s">
        <v>38466</v>
      </c>
      <c r="G5163" s="2" t="s">
        <v>38467</v>
      </c>
      <c r="H5163" s="2" t="s">
        <v>315</v>
      </c>
      <c r="I5163" s="9" t="s">
        <v>16055</v>
      </c>
      <c r="J5163" s="2" t="s">
        <v>309</v>
      </c>
      <c r="K5163" s="2" t="s">
        <v>9703</v>
      </c>
      <c r="L5163" s="2" t="s">
        <v>3745</v>
      </c>
      <c r="M5163" s="2" t="s">
        <v>6647</v>
      </c>
      <c r="N5163" s="2"/>
      <c r="O5163" s="2" t="s">
        <v>194</v>
      </c>
      <c r="P5163" s="2" t="s">
        <v>289</v>
      </c>
      <c r="Q5163" s="2" t="s">
        <v>194</v>
      </c>
      <c r="R5163" s="2" t="s">
        <v>1995</v>
      </c>
      <c r="S5163" t="s">
        <v>1996</v>
      </c>
      <c r="T5163">
        <v>42803.41006678241</v>
      </c>
      <c r="U5163" t="s">
        <v>191</v>
      </c>
      <c r="V5163" t="s">
        <v>1996</v>
      </c>
      <c r="W5163">
        <v>42803.41006678241</v>
      </c>
    </row>
    <row r="5164" spans="1:23" x14ac:dyDescent="0.25">
      <c r="A5164" s="2"/>
      <c r="B5164" s="2"/>
      <c r="C5164" s="2" t="s">
        <v>29838</v>
      </c>
      <c r="D5164" s="2" t="s">
        <v>194</v>
      </c>
      <c r="E5164" s="2" t="s">
        <v>38465</v>
      </c>
      <c r="F5164" s="2" t="s">
        <v>38466</v>
      </c>
      <c r="G5164" s="2" t="s">
        <v>38467</v>
      </c>
      <c r="H5164" s="2" t="s">
        <v>1297</v>
      </c>
      <c r="I5164" s="9" t="s">
        <v>16056</v>
      </c>
      <c r="J5164" s="2" t="s">
        <v>309</v>
      </c>
      <c r="K5164" s="2" t="s">
        <v>9705</v>
      </c>
      <c r="L5164" s="2" t="s">
        <v>3747</v>
      </c>
      <c r="M5164" s="2" t="s">
        <v>6649</v>
      </c>
      <c r="N5164" s="2"/>
      <c r="O5164" s="2" t="s">
        <v>194</v>
      </c>
      <c r="P5164" s="2" t="s">
        <v>289</v>
      </c>
      <c r="Q5164" s="2" t="s">
        <v>194</v>
      </c>
      <c r="R5164" s="2" t="s">
        <v>1995</v>
      </c>
      <c r="S5164" t="s">
        <v>1996</v>
      </c>
      <c r="T5164">
        <v>42803.41006678241</v>
      </c>
      <c r="U5164" t="s">
        <v>191</v>
      </c>
      <c r="V5164" t="s">
        <v>1996</v>
      </c>
      <c r="W5164">
        <v>42803.41006678241</v>
      </c>
    </row>
    <row r="5165" spans="1:23" x14ac:dyDescent="0.25">
      <c r="A5165" s="2"/>
      <c r="B5165" s="2"/>
      <c r="C5165" s="2" t="s">
        <v>29839</v>
      </c>
      <c r="D5165" s="2" t="s">
        <v>194</v>
      </c>
      <c r="E5165" s="2" t="s">
        <v>38465</v>
      </c>
      <c r="F5165" s="2" t="s">
        <v>38466</v>
      </c>
      <c r="G5165" s="2" t="s">
        <v>38467</v>
      </c>
      <c r="H5165" s="2" t="s">
        <v>1294</v>
      </c>
      <c r="I5165" s="9" t="s">
        <v>16057</v>
      </c>
      <c r="J5165" s="2" t="s">
        <v>308</v>
      </c>
      <c r="K5165" s="2" t="s">
        <v>9705</v>
      </c>
      <c r="L5165" s="2" t="s">
        <v>3747</v>
      </c>
      <c r="M5165" s="2" t="s">
        <v>6649</v>
      </c>
      <c r="N5165" s="2"/>
      <c r="O5165" s="2" t="s">
        <v>194</v>
      </c>
      <c r="P5165" s="2" t="s">
        <v>289</v>
      </c>
      <c r="Q5165" s="2" t="s">
        <v>194</v>
      </c>
      <c r="R5165" s="2" t="s">
        <v>1995</v>
      </c>
      <c r="S5165" t="s">
        <v>1996</v>
      </c>
      <c r="T5165">
        <v>42803.41006678241</v>
      </c>
      <c r="U5165" t="s">
        <v>191</v>
      </c>
      <c r="V5165" t="s">
        <v>1996</v>
      </c>
      <c r="W5165">
        <v>42803.41006678241</v>
      </c>
    </row>
    <row r="5166" spans="1:23" x14ac:dyDescent="0.25">
      <c r="A5166" s="2"/>
      <c r="B5166" s="2"/>
      <c r="C5166" s="2" t="s">
        <v>29840</v>
      </c>
      <c r="D5166" s="2" t="s">
        <v>194</v>
      </c>
      <c r="E5166" s="2" t="s">
        <v>38465</v>
      </c>
      <c r="F5166" s="2" t="s">
        <v>38466</v>
      </c>
      <c r="G5166" s="2" t="s">
        <v>38467</v>
      </c>
      <c r="H5166" s="2" t="s">
        <v>1295</v>
      </c>
      <c r="I5166" s="9" t="s">
        <v>16058</v>
      </c>
      <c r="J5166" s="2" t="s">
        <v>306</v>
      </c>
      <c r="K5166" s="2" t="s">
        <v>9705</v>
      </c>
      <c r="L5166" s="2" t="s">
        <v>3747</v>
      </c>
      <c r="M5166" s="2" t="s">
        <v>6649</v>
      </c>
      <c r="N5166" s="2"/>
      <c r="O5166" s="2" t="s">
        <v>194</v>
      </c>
      <c r="P5166" s="2" t="s">
        <v>289</v>
      </c>
      <c r="Q5166" s="2" t="s">
        <v>194</v>
      </c>
      <c r="R5166" s="2" t="s">
        <v>1995</v>
      </c>
      <c r="S5166" t="s">
        <v>1996</v>
      </c>
      <c r="T5166">
        <v>42803.41006678241</v>
      </c>
      <c r="U5166" t="s">
        <v>191</v>
      </c>
      <c r="V5166" t="s">
        <v>1996</v>
      </c>
      <c r="W5166">
        <v>42803.41006678241</v>
      </c>
    </row>
    <row r="5167" spans="1:23" x14ac:dyDescent="0.25">
      <c r="A5167" s="2"/>
      <c r="B5167" s="2"/>
      <c r="C5167" s="2" t="s">
        <v>29841</v>
      </c>
      <c r="D5167" s="2" t="s">
        <v>194</v>
      </c>
      <c r="E5167" s="2" t="s">
        <v>38465</v>
      </c>
      <c r="F5167" s="2" t="s">
        <v>38466</v>
      </c>
      <c r="G5167" s="2" t="s">
        <v>38467</v>
      </c>
      <c r="H5167" s="2" t="s">
        <v>314</v>
      </c>
      <c r="I5167" s="9" t="s">
        <v>16059</v>
      </c>
      <c r="J5167" s="2" t="s">
        <v>306</v>
      </c>
      <c r="K5167" s="2" t="s">
        <v>9704</v>
      </c>
      <c r="L5167" s="2" t="s">
        <v>3746</v>
      </c>
      <c r="M5167" s="2" t="s">
        <v>6648</v>
      </c>
      <c r="N5167" s="2"/>
      <c r="O5167" s="2" t="s">
        <v>194</v>
      </c>
      <c r="P5167" s="2" t="s">
        <v>289</v>
      </c>
      <c r="Q5167" s="2" t="s">
        <v>194</v>
      </c>
      <c r="R5167" s="2" t="s">
        <v>1995</v>
      </c>
      <c r="S5167" t="s">
        <v>1996</v>
      </c>
      <c r="T5167">
        <v>42803.41006678241</v>
      </c>
      <c r="U5167" t="s">
        <v>191</v>
      </c>
      <c r="V5167" t="s">
        <v>1996</v>
      </c>
      <c r="W5167">
        <v>42803.41006678241</v>
      </c>
    </row>
    <row r="5168" spans="1:23" x14ac:dyDescent="0.25">
      <c r="A5168" s="2"/>
      <c r="B5168" s="2"/>
      <c r="C5168" s="2" t="s">
        <v>29842</v>
      </c>
      <c r="D5168" s="2" t="s">
        <v>194</v>
      </c>
      <c r="E5168" s="2" t="s">
        <v>38465</v>
      </c>
      <c r="F5168" s="2" t="s">
        <v>38466</v>
      </c>
      <c r="G5168" s="2" t="s">
        <v>38467</v>
      </c>
      <c r="H5168" s="2" t="s">
        <v>315</v>
      </c>
      <c r="I5168" s="9" t="s">
        <v>16060</v>
      </c>
      <c r="J5168" s="2" t="s">
        <v>309</v>
      </c>
      <c r="K5168" s="2" t="s">
        <v>9704</v>
      </c>
      <c r="L5168" s="2" t="s">
        <v>3746</v>
      </c>
      <c r="M5168" s="2" t="s">
        <v>6648</v>
      </c>
      <c r="N5168" s="2"/>
      <c r="O5168" s="2" t="s">
        <v>194</v>
      </c>
      <c r="P5168" s="2" t="s">
        <v>289</v>
      </c>
      <c r="Q5168" s="2" t="s">
        <v>194</v>
      </c>
      <c r="R5168" s="2" t="s">
        <v>1995</v>
      </c>
      <c r="S5168" t="s">
        <v>1996</v>
      </c>
      <c r="T5168">
        <v>42803.41006678241</v>
      </c>
      <c r="U5168" t="s">
        <v>191</v>
      </c>
      <c r="V5168" t="s">
        <v>1996</v>
      </c>
      <c r="W5168">
        <v>42803.41006678241</v>
      </c>
    </row>
    <row r="5169" spans="1:23" x14ac:dyDescent="0.25">
      <c r="A5169" s="2"/>
      <c r="B5169" s="2"/>
      <c r="C5169" s="2" t="s">
        <v>29843</v>
      </c>
      <c r="D5169" s="2" t="s">
        <v>194</v>
      </c>
      <c r="E5169" s="2" t="s">
        <v>38465</v>
      </c>
      <c r="F5169" s="2" t="s">
        <v>38466</v>
      </c>
      <c r="G5169" s="2" t="s">
        <v>38467</v>
      </c>
      <c r="H5169" s="2" t="s">
        <v>311</v>
      </c>
      <c r="I5169" s="9" t="s">
        <v>16061</v>
      </c>
      <c r="J5169" s="2" t="s">
        <v>308</v>
      </c>
      <c r="K5169" s="2" t="s">
        <v>9704</v>
      </c>
      <c r="L5169" s="2" t="s">
        <v>3746</v>
      </c>
      <c r="M5169" s="2" t="s">
        <v>6648</v>
      </c>
      <c r="N5169" s="2"/>
      <c r="O5169" s="2" t="s">
        <v>194</v>
      </c>
      <c r="P5169" s="2" t="s">
        <v>289</v>
      </c>
      <c r="Q5169" s="2" t="s">
        <v>194</v>
      </c>
      <c r="R5169" s="2" t="s">
        <v>1995</v>
      </c>
      <c r="S5169" t="s">
        <v>1996</v>
      </c>
      <c r="T5169">
        <v>42803.41006678241</v>
      </c>
      <c r="U5169" t="s">
        <v>191</v>
      </c>
      <c r="V5169" t="s">
        <v>1996</v>
      </c>
      <c r="W5169">
        <v>42803.41006678241</v>
      </c>
    </row>
    <row r="5170" spans="1:23" x14ac:dyDescent="0.25">
      <c r="A5170" s="2"/>
      <c r="B5170" s="2"/>
      <c r="C5170" s="2" t="s">
        <v>29844</v>
      </c>
      <c r="D5170" s="2" t="s">
        <v>194</v>
      </c>
      <c r="E5170" s="2" t="s">
        <v>38465</v>
      </c>
      <c r="F5170" s="2" t="s">
        <v>38466</v>
      </c>
      <c r="G5170" s="2" t="s">
        <v>38467</v>
      </c>
      <c r="H5170" s="2" t="s">
        <v>314</v>
      </c>
      <c r="I5170" s="9" t="s">
        <v>16062</v>
      </c>
      <c r="J5170" s="2" t="s">
        <v>306</v>
      </c>
      <c r="K5170" s="2" t="s">
        <v>9702</v>
      </c>
      <c r="L5170" s="2" t="s">
        <v>3744</v>
      </c>
      <c r="M5170" s="2" t="s">
        <v>6646</v>
      </c>
      <c r="N5170" s="2"/>
      <c r="O5170" s="2" t="s">
        <v>194</v>
      </c>
      <c r="P5170" s="2" t="s">
        <v>289</v>
      </c>
      <c r="Q5170" s="2" t="s">
        <v>194</v>
      </c>
      <c r="R5170" s="2" t="s">
        <v>1995</v>
      </c>
      <c r="S5170" t="s">
        <v>1996</v>
      </c>
      <c r="T5170">
        <v>42803.41006678241</v>
      </c>
      <c r="U5170" t="s">
        <v>191</v>
      </c>
      <c r="V5170" t="s">
        <v>1996</v>
      </c>
      <c r="W5170">
        <v>42803.41006678241</v>
      </c>
    </row>
    <row r="5171" spans="1:23" x14ac:dyDescent="0.25">
      <c r="A5171" s="2"/>
      <c r="B5171" s="2"/>
      <c r="C5171" s="2" t="s">
        <v>29845</v>
      </c>
      <c r="D5171" s="2" t="s">
        <v>194</v>
      </c>
      <c r="E5171" s="2" t="s">
        <v>38465</v>
      </c>
      <c r="F5171" s="2" t="s">
        <v>38466</v>
      </c>
      <c r="G5171" s="2" t="s">
        <v>38467</v>
      </c>
      <c r="H5171" s="2" t="s">
        <v>311</v>
      </c>
      <c r="I5171" s="9" t="s">
        <v>16063</v>
      </c>
      <c r="J5171" s="2" t="s">
        <v>308</v>
      </c>
      <c r="K5171" s="2" t="s">
        <v>9693</v>
      </c>
      <c r="L5171" s="2" t="s">
        <v>3735</v>
      </c>
      <c r="M5171" s="2" t="s">
        <v>6637</v>
      </c>
      <c r="N5171" s="2"/>
      <c r="O5171" s="2" t="s">
        <v>194</v>
      </c>
      <c r="P5171" s="2" t="s">
        <v>289</v>
      </c>
      <c r="Q5171" s="2" t="s">
        <v>194</v>
      </c>
      <c r="R5171" s="2" t="s">
        <v>1995</v>
      </c>
      <c r="S5171" t="s">
        <v>1996</v>
      </c>
      <c r="T5171">
        <v>42803.41006678241</v>
      </c>
      <c r="U5171" t="s">
        <v>191</v>
      </c>
      <c r="V5171" t="s">
        <v>1996</v>
      </c>
      <c r="W5171">
        <v>42803.41006678241</v>
      </c>
    </row>
    <row r="5172" spans="1:23" x14ac:dyDescent="0.25">
      <c r="A5172" s="2"/>
      <c r="B5172" s="2"/>
      <c r="C5172" s="2" t="s">
        <v>29846</v>
      </c>
      <c r="D5172" s="2" t="s">
        <v>194</v>
      </c>
      <c r="E5172" s="2" t="s">
        <v>38465</v>
      </c>
      <c r="F5172" s="2" t="s">
        <v>38466</v>
      </c>
      <c r="G5172" s="2" t="s">
        <v>38467</v>
      </c>
      <c r="H5172" s="2" t="s">
        <v>317</v>
      </c>
      <c r="I5172" s="9" t="s">
        <v>16064</v>
      </c>
      <c r="J5172" s="2" t="s">
        <v>304</v>
      </c>
      <c r="K5172" s="2" t="s">
        <v>9706</v>
      </c>
      <c r="L5172" s="2" t="s">
        <v>3748</v>
      </c>
      <c r="M5172" s="2" t="s">
        <v>6650</v>
      </c>
      <c r="N5172" s="2"/>
      <c r="O5172" s="2" t="s">
        <v>194</v>
      </c>
      <c r="P5172" s="2" t="s">
        <v>289</v>
      </c>
      <c r="Q5172" s="2" t="s">
        <v>194</v>
      </c>
      <c r="R5172" s="2" t="s">
        <v>1995</v>
      </c>
      <c r="S5172" t="s">
        <v>1996</v>
      </c>
      <c r="T5172">
        <v>42803.41006678241</v>
      </c>
      <c r="U5172" t="s">
        <v>191</v>
      </c>
      <c r="V5172" t="s">
        <v>1996</v>
      </c>
      <c r="W5172">
        <v>42803.41006678241</v>
      </c>
    </row>
    <row r="5173" spans="1:23" x14ac:dyDescent="0.25">
      <c r="A5173" s="2"/>
      <c r="B5173" s="2"/>
      <c r="C5173" s="2" t="s">
        <v>29847</v>
      </c>
      <c r="D5173" s="2" t="s">
        <v>194</v>
      </c>
      <c r="E5173" s="2" t="s">
        <v>38465</v>
      </c>
      <c r="F5173" s="2" t="s">
        <v>38466</v>
      </c>
      <c r="G5173" s="2" t="s">
        <v>38467</v>
      </c>
      <c r="H5173" s="2" t="s">
        <v>314</v>
      </c>
      <c r="I5173" s="9" t="s">
        <v>16065</v>
      </c>
      <c r="J5173" s="2" t="s">
        <v>306</v>
      </c>
      <c r="K5173" s="2" t="s">
        <v>9706</v>
      </c>
      <c r="L5173" s="2" t="s">
        <v>3748</v>
      </c>
      <c r="M5173" s="2" t="s">
        <v>6650</v>
      </c>
      <c r="N5173" s="2"/>
      <c r="O5173" s="2" t="s">
        <v>194</v>
      </c>
      <c r="P5173" s="2" t="s">
        <v>289</v>
      </c>
      <c r="Q5173" s="2" t="s">
        <v>194</v>
      </c>
      <c r="R5173" s="2" t="s">
        <v>1995</v>
      </c>
      <c r="S5173" t="s">
        <v>1996</v>
      </c>
      <c r="T5173">
        <v>42803.41006678241</v>
      </c>
      <c r="U5173" t="s">
        <v>191</v>
      </c>
      <c r="V5173" t="s">
        <v>1996</v>
      </c>
      <c r="W5173">
        <v>42803.41006678241</v>
      </c>
    </row>
    <row r="5174" spans="1:23" x14ac:dyDescent="0.25">
      <c r="A5174" s="2"/>
      <c r="B5174" s="2"/>
      <c r="C5174" s="2" t="s">
        <v>29848</v>
      </c>
      <c r="D5174" s="2" t="s">
        <v>194</v>
      </c>
      <c r="E5174" s="2" t="s">
        <v>38465</v>
      </c>
      <c r="F5174" s="2" t="s">
        <v>38466</v>
      </c>
      <c r="G5174" s="2" t="s">
        <v>38467</v>
      </c>
      <c r="H5174" s="2" t="s">
        <v>311</v>
      </c>
      <c r="I5174" s="9" t="s">
        <v>16066</v>
      </c>
      <c r="J5174" s="2" t="s">
        <v>308</v>
      </c>
      <c r="K5174" s="2" t="s">
        <v>9706</v>
      </c>
      <c r="L5174" s="2" t="s">
        <v>3748</v>
      </c>
      <c r="M5174" s="2" t="s">
        <v>6650</v>
      </c>
      <c r="N5174" s="2"/>
      <c r="O5174" s="2" t="s">
        <v>194</v>
      </c>
      <c r="P5174" s="2" t="s">
        <v>289</v>
      </c>
      <c r="Q5174" s="2" t="s">
        <v>194</v>
      </c>
      <c r="R5174" s="2" t="s">
        <v>1995</v>
      </c>
      <c r="S5174" t="s">
        <v>1996</v>
      </c>
      <c r="T5174">
        <v>42803.41006678241</v>
      </c>
      <c r="U5174" t="s">
        <v>191</v>
      </c>
      <c r="V5174" t="s">
        <v>1996</v>
      </c>
      <c r="W5174">
        <v>42803.41006678241</v>
      </c>
    </row>
    <row r="5175" spans="1:23" x14ac:dyDescent="0.25">
      <c r="A5175" s="2"/>
      <c r="B5175" s="2"/>
      <c r="C5175" s="2" t="s">
        <v>29849</v>
      </c>
      <c r="D5175" s="2" t="s">
        <v>194</v>
      </c>
      <c r="E5175" s="2" t="s">
        <v>38465</v>
      </c>
      <c r="F5175" s="2" t="s">
        <v>38466</v>
      </c>
      <c r="G5175" s="2" t="s">
        <v>38467</v>
      </c>
      <c r="H5175" s="2" t="s">
        <v>315</v>
      </c>
      <c r="I5175" s="9" t="s">
        <v>16067</v>
      </c>
      <c r="J5175" s="2" t="s">
        <v>309</v>
      </c>
      <c r="K5175" s="2" t="s">
        <v>9706</v>
      </c>
      <c r="L5175" s="2" t="s">
        <v>3748</v>
      </c>
      <c r="M5175" s="2" t="s">
        <v>6650</v>
      </c>
      <c r="N5175" s="2"/>
      <c r="O5175" s="2" t="s">
        <v>194</v>
      </c>
      <c r="P5175" s="2" t="s">
        <v>289</v>
      </c>
      <c r="Q5175" s="2" t="s">
        <v>194</v>
      </c>
      <c r="R5175" s="2" t="s">
        <v>1995</v>
      </c>
      <c r="S5175" t="s">
        <v>1996</v>
      </c>
      <c r="T5175">
        <v>42803.41006678241</v>
      </c>
      <c r="U5175" t="s">
        <v>191</v>
      </c>
      <c r="V5175" t="s">
        <v>1996</v>
      </c>
      <c r="W5175">
        <v>42803.41006678241</v>
      </c>
    </row>
    <row r="5176" spans="1:23" x14ac:dyDescent="0.25">
      <c r="A5176" s="2"/>
      <c r="B5176" s="2"/>
      <c r="C5176" s="2" t="s">
        <v>29850</v>
      </c>
      <c r="D5176" s="2" t="s">
        <v>194</v>
      </c>
      <c r="E5176" s="2" t="s">
        <v>38465</v>
      </c>
      <c r="F5176" s="2" t="s">
        <v>38466</v>
      </c>
      <c r="G5176" s="2" t="s">
        <v>38467</v>
      </c>
      <c r="H5176" s="2" t="s">
        <v>317</v>
      </c>
      <c r="I5176" s="9" t="s">
        <v>16068</v>
      </c>
      <c r="J5176" s="2" t="s">
        <v>304</v>
      </c>
      <c r="K5176" s="2" t="s">
        <v>9697</v>
      </c>
      <c r="L5176" s="2" t="s">
        <v>3739</v>
      </c>
      <c r="M5176" s="2" t="s">
        <v>6641</v>
      </c>
      <c r="N5176" s="2"/>
      <c r="O5176" s="2" t="s">
        <v>194</v>
      </c>
      <c r="P5176" s="2" t="s">
        <v>289</v>
      </c>
      <c r="Q5176" s="2" t="s">
        <v>194</v>
      </c>
      <c r="R5176" s="2" t="s">
        <v>1995</v>
      </c>
      <c r="S5176" t="s">
        <v>1996</v>
      </c>
      <c r="T5176">
        <v>42803.41006678241</v>
      </c>
      <c r="U5176" t="s">
        <v>191</v>
      </c>
      <c r="V5176" t="s">
        <v>1996</v>
      </c>
      <c r="W5176">
        <v>42803.41006678241</v>
      </c>
    </row>
    <row r="5177" spans="1:23" x14ac:dyDescent="0.25">
      <c r="A5177" s="2"/>
      <c r="B5177" s="2"/>
      <c r="C5177" s="2" t="s">
        <v>29851</v>
      </c>
      <c r="D5177" s="2" t="s">
        <v>194</v>
      </c>
      <c r="E5177" s="2" t="s">
        <v>38465</v>
      </c>
      <c r="F5177" s="2" t="s">
        <v>38466</v>
      </c>
      <c r="G5177" s="2" t="s">
        <v>38467</v>
      </c>
      <c r="H5177" s="2" t="s">
        <v>312</v>
      </c>
      <c r="I5177" s="9" t="s">
        <v>16069</v>
      </c>
      <c r="J5177" s="2" t="s">
        <v>303</v>
      </c>
      <c r="K5177" s="2" t="s">
        <v>9697</v>
      </c>
      <c r="L5177" s="2" t="s">
        <v>3739</v>
      </c>
      <c r="M5177" s="2" t="s">
        <v>6641</v>
      </c>
      <c r="N5177" s="2"/>
      <c r="O5177" s="2" t="s">
        <v>194</v>
      </c>
      <c r="P5177" s="2" t="s">
        <v>289</v>
      </c>
      <c r="Q5177" s="2" t="s">
        <v>194</v>
      </c>
      <c r="R5177" s="2" t="s">
        <v>1995</v>
      </c>
      <c r="S5177" t="s">
        <v>1996</v>
      </c>
      <c r="T5177">
        <v>42803.41006678241</v>
      </c>
      <c r="U5177" t="s">
        <v>191</v>
      </c>
      <c r="V5177" t="s">
        <v>1996</v>
      </c>
      <c r="W5177">
        <v>42803.41006678241</v>
      </c>
    </row>
    <row r="5178" spans="1:23" x14ac:dyDescent="0.25">
      <c r="A5178" s="2"/>
      <c r="B5178" s="2"/>
      <c r="C5178" s="2" t="s">
        <v>29852</v>
      </c>
      <c r="D5178" s="2" t="s">
        <v>194</v>
      </c>
      <c r="E5178" s="2" t="s">
        <v>38465</v>
      </c>
      <c r="F5178" s="2" t="s">
        <v>38466</v>
      </c>
      <c r="G5178" s="2" t="s">
        <v>38467</v>
      </c>
      <c r="H5178" s="2" t="s">
        <v>311</v>
      </c>
      <c r="I5178" s="9" t="s">
        <v>16070</v>
      </c>
      <c r="J5178" s="2" t="s">
        <v>308</v>
      </c>
      <c r="K5178" s="2" t="s">
        <v>9697</v>
      </c>
      <c r="L5178" s="2" t="s">
        <v>3739</v>
      </c>
      <c r="M5178" s="2" t="s">
        <v>6641</v>
      </c>
      <c r="N5178" s="2"/>
      <c r="O5178" s="2" t="s">
        <v>194</v>
      </c>
      <c r="P5178" s="2" t="s">
        <v>289</v>
      </c>
      <c r="Q5178" s="2" t="s">
        <v>194</v>
      </c>
      <c r="R5178" s="2" t="s">
        <v>1995</v>
      </c>
      <c r="S5178" t="s">
        <v>1996</v>
      </c>
      <c r="T5178">
        <v>42803.41006678241</v>
      </c>
      <c r="U5178" t="s">
        <v>191</v>
      </c>
      <c r="V5178" t="s">
        <v>1996</v>
      </c>
      <c r="W5178">
        <v>42803.41006678241</v>
      </c>
    </row>
    <row r="5179" spans="1:23" x14ac:dyDescent="0.25">
      <c r="A5179" s="2"/>
      <c r="B5179" s="2"/>
      <c r="C5179" s="2" t="s">
        <v>29853</v>
      </c>
      <c r="D5179" s="2" t="s">
        <v>194</v>
      </c>
      <c r="E5179" s="2" t="s">
        <v>38465</v>
      </c>
      <c r="F5179" s="2" t="s">
        <v>38466</v>
      </c>
      <c r="G5179" s="2" t="s">
        <v>38467</v>
      </c>
      <c r="H5179" s="2" t="s">
        <v>314</v>
      </c>
      <c r="I5179" s="9" t="s">
        <v>16071</v>
      </c>
      <c r="J5179" s="2" t="s">
        <v>306</v>
      </c>
      <c r="K5179" s="2" t="s">
        <v>9697</v>
      </c>
      <c r="L5179" s="2" t="s">
        <v>3739</v>
      </c>
      <c r="M5179" s="2" t="s">
        <v>6641</v>
      </c>
      <c r="N5179" s="2"/>
      <c r="O5179" s="2" t="s">
        <v>194</v>
      </c>
      <c r="P5179" s="2" t="s">
        <v>289</v>
      </c>
      <c r="Q5179" s="2" t="s">
        <v>194</v>
      </c>
      <c r="R5179" s="2" t="s">
        <v>1995</v>
      </c>
      <c r="S5179" t="s">
        <v>1996</v>
      </c>
      <c r="T5179">
        <v>42803.41006678241</v>
      </c>
      <c r="U5179" t="s">
        <v>191</v>
      </c>
      <c r="V5179" t="s">
        <v>1996</v>
      </c>
      <c r="W5179">
        <v>42803.41006678241</v>
      </c>
    </row>
    <row r="5180" spans="1:23" x14ac:dyDescent="0.25">
      <c r="A5180" s="2"/>
      <c r="B5180" s="2"/>
      <c r="C5180" s="2" t="s">
        <v>29854</v>
      </c>
      <c r="D5180" s="2" t="s">
        <v>194</v>
      </c>
      <c r="E5180" s="2" t="s">
        <v>38465</v>
      </c>
      <c r="F5180" s="2" t="s">
        <v>38466</v>
      </c>
      <c r="G5180" s="2" t="s">
        <v>38467</v>
      </c>
      <c r="H5180" s="2" t="s">
        <v>315</v>
      </c>
      <c r="I5180" s="9" t="s">
        <v>16072</v>
      </c>
      <c r="J5180" s="2" t="s">
        <v>309</v>
      </c>
      <c r="K5180" s="2" t="s">
        <v>9697</v>
      </c>
      <c r="L5180" s="2" t="s">
        <v>3739</v>
      </c>
      <c r="M5180" s="2" t="s">
        <v>6641</v>
      </c>
      <c r="N5180" s="2"/>
      <c r="O5180" s="2" t="s">
        <v>194</v>
      </c>
      <c r="P5180" s="2" t="s">
        <v>289</v>
      </c>
      <c r="Q5180" s="2" t="s">
        <v>194</v>
      </c>
      <c r="R5180" s="2" t="s">
        <v>1995</v>
      </c>
      <c r="S5180" t="s">
        <v>1996</v>
      </c>
      <c r="T5180">
        <v>42803.41006678241</v>
      </c>
      <c r="U5180" t="s">
        <v>191</v>
      </c>
      <c r="V5180" t="s">
        <v>1996</v>
      </c>
      <c r="W5180">
        <v>42803.41006678241</v>
      </c>
    </row>
    <row r="5181" spans="1:23" x14ac:dyDescent="0.25">
      <c r="A5181" s="2"/>
      <c r="B5181" s="2"/>
      <c r="C5181" s="2" t="s">
        <v>29855</v>
      </c>
      <c r="D5181" s="2" t="s">
        <v>194</v>
      </c>
      <c r="E5181" s="2" t="s">
        <v>38465</v>
      </c>
      <c r="F5181" s="2" t="s">
        <v>38466</v>
      </c>
      <c r="G5181" s="2" t="s">
        <v>38467</v>
      </c>
      <c r="H5181" s="2" t="s">
        <v>311</v>
      </c>
      <c r="I5181" s="9" t="s">
        <v>16073</v>
      </c>
      <c r="J5181" s="2" t="s">
        <v>308</v>
      </c>
      <c r="K5181" s="2" t="s">
        <v>10631</v>
      </c>
      <c r="L5181" s="2" t="s">
        <v>3771</v>
      </c>
      <c r="M5181" s="2" t="s">
        <v>6672</v>
      </c>
      <c r="N5181" s="2"/>
      <c r="O5181" s="2" t="s">
        <v>194</v>
      </c>
      <c r="P5181" s="2" t="s">
        <v>289</v>
      </c>
      <c r="Q5181" s="2" t="s">
        <v>194</v>
      </c>
      <c r="R5181" s="2" t="s">
        <v>1995</v>
      </c>
      <c r="S5181" t="s">
        <v>1996</v>
      </c>
      <c r="T5181">
        <v>42803.41006678241</v>
      </c>
      <c r="U5181" t="s">
        <v>191</v>
      </c>
      <c r="V5181" t="s">
        <v>1996</v>
      </c>
      <c r="W5181">
        <v>42803.41006678241</v>
      </c>
    </row>
    <row r="5182" spans="1:23" x14ac:dyDescent="0.25">
      <c r="A5182" s="2"/>
      <c r="B5182" s="2"/>
      <c r="C5182" s="2" t="s">
        <v>29856</v>
      </c>
      <c r="D5182" s="2" t="s">
        <v>194</v>
      </c>
      <c r="E5182" s="2" t="s">
        <v>38465</v>
      </c>
      <c r="F5182" s="2" t="s">
        <v>38466</v>
      </c>
      <c r="G5182" s="2" t="s">
        <v>38467</v>
      </c>
      <c r="H5182" s="2" t="s">
        <v>315</v>
      </c>
      <c r="I5182" s="9" t="s">
        <v>16074</v>
      </c>
      <c r="J5182" s="2" t="s">
        <v>309</v>
      </c>
      <c r="K5182" s="2" t="s">
        <v>10631</v>
      </c>
      <c r="L5182" s="2" t="s">
        <v>3771</v>
      </c>
      <c r="M5182" s="2" t="s">
        <v>6672</v>
      </c>
      <c r="N5182" s="2"/>
      <c r="O5182" s="2" t="s">
        <v>194</v>
      </c>
      <c r="P5182" s="2" t="s">
        <v>289</v>
      </c>
      <c r="Q5182" s="2" t="s">
        <v>194</v>
      </c>
      <c r="R5182" s="2" t="s">
        <v>1995</v>
      </c>
      <c r="S5182" t="s">
        <v>1996</v>
      </c>
      <c r="T5182">
        <v>42803.41006678241</v>
      </c>
      <c r="U5182" t="s">
        <v>191</v>
      </c>
      <c r="V5182" t="s">
        <v>1996</v>
      </c>
      <c r="W5182">
        <v>42803.41006678241</v>
      </c>
    </row>
    <row r="5183" spans="1:23" x14ac:dyDescent="0.25">
      <c r="A5183" s="2"/>
      <c r="B5183" s="2"/>
      <c r="C5183" s="2" t="s">
        <v>29857</v>
      </c>
      <c r="D5183" s="2" t="s">
        <v>194</v>
      </c>
      <c r="E5183" s="2" t="s">
        <v>38465</v>
      </c>
      <c r="F5183" s="2" t="s">
        <v>38466</v>
      </c>
      <c r="G5183" s="2" t="s">
        <v>38467</v>
      </c>
      <c r="H5183" s="2" t="s">
        <v>1294</v>
      </c>
      <c r="I5183" s="9" t="s">
        <v>16075</v>
      </c>
      <c r="J5183" s="2" t="s">
        <v>308</v>
      </c>
      <c r="K5183" s="2" t="s">
        <v>10635</v>
      </c>
      <c r="L5183" s="2" t="s">
        <v>3772</v>
      </c>
      <c r="M5183" s="2" t="s">
        <v>6673</v>
      </c>
      <c r="N5183" s="2"/>
      <c r="O5183" s="2" t="s">
        <v>194</v>
      </c>
      <c r="P5183" s="2" t="s">
        <v>289</v>
      </c>
      <c r="Q5183" s="2" t="s">
        <v>194</v>
      </c>
      <c r="R5183" s="2" t="s">
        <v>1995</v>
      </c>
      <c r="S5183" t="s">
        <v>1996</v>
      </c>
      <c r="T5183">
        <v>42803.41006678241</v>
      </c>
      <c r="U5183" t="s">
        <v>191</v>
      </c>
      <c r="V5183" t="s">
        <v>1996</v>
      </c>
      <c r="W5183">
        <v>42803.41006678241</v>
      </c>
    </row>
    <row r="5184" spans="1:23" x14ac:dyDescent="0.25">
      <c r="A5184" s="2"/>
      <c r="B5184" s="2"/>
      <c r="C5184" s="2" t="s">
        <v>29858</v>
      </c>
      <c r="D5184" s="2" t="s">
        <v>194</v>
      </c>
      <c r="E5184" s="2" t="s">
        <v>38465</v>
      </c>
      <c r="F5184" s="2" t="s">
        <v>38466</v>
      </c>
      <c r="G5184" s="2" t="s">
        <v>38467</v>
      </c>
      <c r="H5184" s="2" t="s">
        <v>1297</v>
      </c>
      <c r="I5184" s="9" t="s">
        <v>16076</v>
      </c>
      <c r="J5184" s="2" t="s">
        <v>309</v>
      </c>
      <c r="K5184" s="2" t="s">
        <v>10635</v>
      </c>
      <c r="L5184" s="2" t="s">
        <v>3772</v>
      </c>
      <c r="M5184" s="2" t="s">
        <v>6673</v>
      </c>
      <c r="N5184" s="2"/>
      <c r="O5184" s="2" t="s">
        <v>194</v>
      </c>
      <c r="P5184" s="2" t="s">
        <v>289</v>
      </c>
      <c r="Q5184" s="2" t="s">
        <v>194</v>
      </c>
      <c r="R5184" s="2" t="s">
        <v>1995</v>
      </c>
      <c r="S5184" t="s">
        <v>1996</v>
      </c>
      <c r="T5184">
        <v>42803.41006678241</v>
      </c>
      <c r="U5184" t="s">
        <v>191</v>
      </c>
      <c r="V5184" t="s">
        <v>1996</v>
      </c>
      <c r="W5184">
        <v>42803.41006678241</v>
      </c>
    </row>
    <row r="5185" spans="1:23" x14ac:dyDescent="0.25">
      <c r="A5185" s="2"/>
      <c r="B5185" s="2"/>
      <c r="C5185" s="2" t="s">
        <v>29859</v>
      </c>
      <c r="D5185" s="2" t="s">
        <v>194</v>
      </c>
      <c r="E5185" s="2" t="s">
        <v>38465</v>
      </c>
      <c r="F5185" s="2" t="s">
        <v>38466</v>
      </c>
      <c r="G5185" s="2" t="s">
        <v>38467</v>
      </c>
      <c r="H5185" s="2" t="s">
        <v>1285</v>
      </c>
      <c r="I5185" s="9" t="s">
        <v>16077</v>
      </c>
      <c r="J5185" s="2" t="s">
        <v>590</v>
      </c>
      <c r="K5185" s="2" t="s">
        <v>10635</v>
      </c>
      <c r="L5185" s="2" t="s">
        <v>3772</v>
      </c>
      <c r="M5185" s="2" t="s">
        <v>6673</v>
      </c>
      <c r="N5185" s="2"/>
      <c r="O5185" s="2" t="s">
        <v>194</v>
      </c>
      <c r="P5185" s="2" t="s">
        <v>289</v>
      </c>
      <c r="Q5185" s="2" t="s">
        <v>194</v>
      </c>
      <c r="R5185" s="2" t="s">
        <v>1995</v>
      </c>
      <c r="S5185" t="s">
        <v>1996</v>
      </c>
      <c r="T5185">
        <v>42803.41006678241</v>
      </c>
      <c r="U5185" t="s">
        <v>191</v>
      </c>
      <c r="V5185" t="s">
        <v>1996</v>
      </c>
      <c r="W5185">
        <v>42803.41006678241</v>
      </c>
    </row>
    <row r="5186" spans="1:23" x14ac:dyDescent="0.25">
      <c r="A5186" s="2"/>
      <c r="B5186" s="2"/>
      <c r="C5186" s="2" t="s">
        <v>29860</v>
      </c>
      <c r="D5186" s="2" t="s">
        <v>194</v>
      </c>
      <c r="E5186" s="2" t="s">
        <v>38465</v>
      </c>
      <c r="F5186" s="2" t="s">
        <v>38466</v>
      </c>
      <c r="G5186" s="2" t="s">
        <v>38467</v>
      </c>
      <c r="H5186" s="2" t="s">
        <v>311</v>
      </c>
      <c r="I5186" s="9" t="s">
        <v>16078</v>
      </c>
      <c r="J5186" s="2" t="s">
        <v>308</v>
      </c>
      <c r="K5186" s="2" t="s">
        <v>10458</v>
      </c>
      <c r="L5186" s="2" t="s">
        <v>3773</v>
      </c>
      <c r="M5186" s="2" t="s">
        <v>6674</v>
      </c>
      <c r="N5186" s="2"/>
      <c r="O5186" s="2" t="s">
        <v>194</v>
      </c>
      <c r="P5186" s="2" t="s">
        <v>289</v>
      </c>
      <c r="Q5186" s="2" t="s">
        <v>194</v>
      </c>
      <c r="R5186" s="2" t="s">
        <v>1995</v>
      </c>
      <c r="S5186" t="s">
        <v>1996</v>
      </c>
      <c r="T5186">
        <v>42803.41006678241</v>
      </c>
      <c r="U5186" t="s">
        <v>191</v>
      </c>
      <c r="V5186" t="s">
        <v>1996</v>
      </c>
      <c r="W5186">
        <v>42803.41006678241</v>
      </c>
    </row>
    <row r="5187" spans="1:23" x14ac:dyDescent="0.25">
      <c r="A5187" s="2"/>
      <c r="B5187" s="2"/>
      <c r="C5187" s="2" t="s">
        <v>29861</v>
      </c>
      <c r="D5187" s="2" t="s">
        <v>194</v>
      </c>
      <c r="E5187" s="2" t="s">
        <v>38465</v>
      </c>
      <c r="F5187" s="2" t="s">
        <v>38466</v>
      </c>
      <c r="G5187" s="2" t="s">
        <v>38467</v>
      </c>
      <c r="H5187" s="2" t="s">
        <v>314</v>
      </c>
      <c r="I5187" s="9" t="s">
        <v>16079</v>
      </c>
      <c r="J5187" s="2" t="s">
        <v>306</v>
      </c>
      <c r="K5187" s="2" t="s">
        <v>10458</v>
      </c>
      <c r="L5187" s="2" t="s">
        <v>3773</v>
      </c>
      <c r="M5187" s="2" t="s">
        <v>6674</v>
      </c>
      <c r="N5187" s="2"/>
      <c r="O5187" s="2" t="s">
        <v>194</v>
      </c>
      <c r="P5187" s="2" t="s">
        <v>289</v>
      </c>
      <c r="Q5187" s="2" t="s">
        <v>194</v>
      </c>
      <c r="R5187" s="2" t="s">
        <v>1995</v>
      </c>
      <c r="S5187" t="s">
        <v>1996</v>
      </c>
      <c r="T5187">
        <v>42803.41006678241</v>
      </c>
      <c r="U5187" t="s">
        <v>191</v>
      </c>
      <c r="V5187" t="s">
        <v>1996</v>
      </c>
      <c r="W5187">
        <v>42803.41006678241</v>
      </c>
    </row>
    <row r="5188" spans="1:23" x14ac:dyDescent="0.25">
      <c r="A5188" s="2"/>
      <c r="B5188" s="2"/>
      <c r="C5188" s="2" t="s">
        <v>29862</v>
      </c>
      <c r="D5188" s="2" t="s">
        <v>194</v>
      </c>
      <c r="E5188" s="2" t="s">
        <v>38465</v>
      </c>
      <c r="F5188" s="2" t="s">
        <v>38466</v>
      </c>
      <c r="G5188" s="2" t="s">
        <v>38467</v>
      </c>
      <c r="H5188" s="2" t="s">
        <v>315</v>
      </c>
      <c r="I5188" s="9" t="s">
        <v>16080</v>
      </c>
      <c r="J5188" s="2" t="s">
        <v>309</v>
      </c>
      <c r="K5188" s="2" t="s">
        <v>10458</v>
      </c>
      <c r="L5188" s="2" t="s">
        <v>3773</v>
      </c>
      <c r="M5188" s="2" t="s">
        <v>6674</v>
      </c>
      <c r="N5188" s="2"/>
      <c r="O5188" s="2" t="s">
        <v>194</v>
      </c>
      <c r="P5188" s="2" t="s">
        <v>289</v>
      </c>
      <c r="Q5188" s="2" t="s">
        <v>194</v>
      </c>
      <c r="R5188" s="2" t="s">
        <v>1995</v>
      </c>
      <c r="S5188" t="s">
        <v>1996</v>
      </c>
      <c r="T5188">
        <v>42803.41006678241</v>
      </c>
      <c r="U5188" t="s">
        <v>191</v>
      </c>
      <c r="V5188" t="s">
        <v>1996</v>
      </c>
      <c r="W5188">
        <v>42803.41006678241</v>
      </c>
    </row>
    <row r="5189" spans="1:23" x14ac:dyDescent="0.25">
      <c r="A5189" s="2"/>
      <c r="B5189" s="2"/>
      <c r="C5189" s="2" t="s">
        <v>29863</v>
      </c>
      <c r="D5189" s="2" t="s">
        <v>194</v>
      </c>
      <c r="E5189" s="2" t="s">
        <v>38465</v>
      </c>
      <c r="F5189" s="2" t="s">
        <v>38466</v>
      </c>
      <c r="G5189" s="2" t="s">
        <v>38467</v>
      </c>
      <c r="H5189" s="2" t="s">
        <v>314</v>
      </c>
      <c r="I5189" s="9" t="s">
        <v>16081</v>
      </c>
      <c r="J5189" s="2" t="s">
        <v>306</v>
      </c>
      <c r="K5189" s="2" t="s">
        <v>10460</v>
      </c>
      <c r="L5189" s="2" t="s">
        <v>3774</v>
      </c>
      <c r="M5189" s="2" t="s">
        <v>6675</v>
      </c>
      <c r="N5189" s="2"/>
      <c r="O5189" s="2" t="s">
        <v>194</v>
      </c>
      <c r="P5189" s="2" t="s">
        <v>289</v>
      </c>
      <c r="Q5189" s="2" t="s">
        <v>194</v>
      </c>
      <c r="R5189" s="2" t="s">
        <v>1995</v>
      </c>
      <c r="S5189" t="s">
        <v>1996</v>
      </c>
      <c r="T5189">
        <v>42803.41006678241</v>
      </c>
      <c r="U5189" t="s">
        <v>191</v>
      </c>
      <c r="V5189" t="s">
        <v>1996</v>
      </c>
      <c r="W5189">
        <v>42803.41006678241</v>
      </c>
    </row>
    <row r="5190" spans="1:23" x14ac:dyDescent="0.25">
      <c r="A5190" s="2"/>
      <c r="B5190" s="2"/>
      <c r="C5190" s="2" t="s">
        <v>29864</v>
      </c>
      <c r="D5190" s="2" t="s">
        <v>194</v>
      </c>
      <c r="E5190" s="2" t="s">
        <v>38465</v>
      </c>
      <c r="F5190" s="2" t="s">
        <v>38466</v>
      </c>
      <c r="G5190" s="2" t="s">
        <v>38467</v>
      </c>
      <c r="H5190" s="2" t="s">
        <v>315</v>
      </c>
      <c r="I5190" s="9" t="s">
        <v>16082</v>
      </c>
      <c r="J5190" s="2" t="s">
        <v>309</v>
      </c>
      <c r="K5190" s="2" t="s">
        <v>10460</v>
      </c>
      <c r="L5190" s="2" t="s">
        <v>3774</v>
      </c>
      <c r="M5190" s="2" t="s">
        <v>6675</v>
      </c>
      <c r="N5190" s="2"/>
      <c r="O5190" s="2" t="s">
        <v>194</v>
      </c>
      <c r="P5190" s="2" t="s">
        <v>289</v>
      </c>
      <c r="Q5190" s="2" t="s">
        <v>194</v>
      </c>
      <c r="R5190" s="2" t="s">
        <v>1995</v>
      </c>
      <c r="S5190" t="s">
        <v>1996</v>
      </c>
      <c r="T5190">
        <v>42803.41006678241</v>
      </c>
      <c r="U5190" t="s">
        <v>191</v>
      </c>
      <c r="V5190" t="s">
        <v>1996</v>
      </c>
      <c r="W5190">
        <v>42803.41006678241</v>
      </c>
    </row>
    <row r="5191" spans="1:23" x14ac:dyDescent="0.25">
      <c r="A5191" s="2"/>
      <c r="B5191" s="2"/>
      <c r="C5191" s="2" t="s">
        <v>29865</v>
      </c>
      <c r="D5191" s="2" t="s">
        <v>194</v>
      </c>
      <c r="E5191" s="2" t="s">
        <v>38465</v>
      </c>
      <c r="F5191" s="2" t="s">
        <v>38466</v>
      </c>
      <c r="G5191" s="2" t="s">
        <v>38467</v>
      </c>
      <c r="H5191" s="2" t="s">
        <v>311</v>
      </c>
      <c r="I5191" s="9" t="s">
        <v>16083</v>
      </c>
      <c r="J5191" s="2" t="s">
        <v>308</v>
      </c>
      <c r="K5191" s="2" t="s">
        <v>10460</v>
      </c>
      <c r="L5191" s="2" t="s">
        <v>3774</v>
      </c>
      <c r="M5191" s="2" t="s">
        <v>6675</v>
      </c>
      <c r="N5191" s="2"/>
      <c r="O5191" s="2" t="s">
        <v>194</v>
      </c>
      <c r="P5191" s="2" t="s">
        <v>289</v>
      </c>
      <c r="Q5191" s="2" t="s">
        <v>194</v>
      </c>
      <c r="R5191" s="2" t="s">
        <v>1995</v>
      </c>
      <c r="S5191" t="s">
        <v>1996</v>
      </c>
      <c r="T5191">
        <v>42803.41006678241</v>
      </c>
      <c r="U5191" t="s">
        <v>191</v>
      </c>
      <c r="V5191" t="s">
        <v>1996</v>
      </c>
      <c r="W5191">
        <v>42803.41006678241</v>
      </c>
    </row>
    <row r="5192" spans="1:23" x14ac:dyDescent="0.25">
      <c r="A5192" s="2"/>
      <c r="B5192" s="2"/>
      <c r="C5192" s="2" t="s">
        <v>29866</v>
      </c>
      <c r="D5192" s="2" t="s">
        <v>194</v>
      </c>
      <c r="E5192" s="2" t="s">
        <v>38465</v>
      </c>
      <c r="F5192" s="2" t="s">
        <v>38466</v>
      </c>
      <c r="G5192" s="2" t="s">
        <v>38467</v>
      </c>
      <c r="H5192" s="2" t="s">
        <v>317</v>
      </c>
      <c r="I5192" s="9" t="s">
        <v>16084</v>
      </c>
      <c r="J5192" s="2" t="s">
        <v>304</v>
      </c>
      <c r="K5192" s="2" t="s">
        <v>10465</v>
      </c>
      <c r="L5192" s="2" t="s">
        <v>3775</v>
      </c>
      <c r="M5192" s="2" t="s">
        <v>6676</v>
      </c>
      <c r="N5192" s="2"/>
      <c r="O5192" s="2" t="s">
        <v>194</v>
      </c>
      <c r="P5192" s="2" t="s">
        <v>289</v>
      </c>
      <c r="Q5192" s="2" t="s">
        <v>194</v>
      </c>
      <c r="R5192" s="2" t="s">
        <v>1995</v>
      </c>
      <c r="S5192" t="s">
        <v>1996</v>
      </c>
      <c r="T5192">
        <v>42803.41006678241</v>
      </c>
      <c r="U5192" t="s">
        <v>191</v>
      </c>
      <c r="V5192" t="s">
        <v>1996</v>
      </c>
      <c r="W5192">
        <v>42803.41006678241</v>
      </c>
    </row>
    <row r="5193" spans="1:23" x14ac:dyDescent="0.25">
      <c r="A5193" s="2"/>
      <c r="B5193" s="2"/>
      <c r="C5193" s="2" t="s">
        <v>29867</v>
      </c>
      <c r="D5193" s="2" t="s">
        <v>194</v>
      </c>
      <c r="E5193" s="2" t="s">
        <v>38465</v>
      </c>
      <c r="F5193" s="2" t="s">
        <v>38466</v>
      </c>
      <c r="G5193" s="2" t="s">
        <v>38467</v>
      </c>
      <c r="H5193" s="2" t="s">
        <v>311</v>
      </c>
      <c r="I5193" s="9" t="s">
        <v>16085</v>
      </c>
      <c r="J5193" s="2" t="s">
        <v>308</v>
      </c>
      <c r="K5193" s="2" t="s">
        <v>10465</v>
      </c>
      <c r="L5193" s="2" t="s">
        <v>3775</v>
      </c>
      <c r="M5193" s="2" t="s">
        <v>6676</v>
      </c>
      <c r="N5193" s="2"/>
      <c r="O5193" s="2" t="s">
        <v>194</v>
      </c>
      <c r="P5193" s="2" t="s">
        <v>289</v>
      </c>
      <c r="Q5193" s="2" t="s">
        <v>194</v>
      </c>
      <c r="R5193" s="2" t="s">
        <v>1995</v>
      </c>
      <c r="S5193" t="s">
        <v>1996</v>
      </c>
      <c r="T5193">
        <v>42803.41006678241</v>
      </c>
      <c r="U5193" t="s">
        <v>191</v>
      </c>
      <c r="V5193" t="s">
        <v>1996</v>
      </c>
      <c r="W5193">
        <v>42803.41006678241</v>
      </c>
    </row>
    <row r="5194" spans="1:23" x14ac:dyDescent="0.25">
      <c r="A5194" s="2"/>
      <c r="B5194" s="2"/>
      <c r="C5194" s="2" t="s">
        <v>29868</v>
      </c>
      <c r="D5194" s="2" t="s">
        <v>194</v>
      </c>
      <c r="E5194" s="2" t="s">
        <v>38465</v>
      </c>
      <c r="F5194" s="2" t="s">
        <v>38466</v>
      </c>
      <c r="G5194" s="2" t="s">
        <v>38467</v>
      </c>
      <c r="H5194" s="2" t="s">
        <v>1285</v>
      </c>
      <c r="I5194" s="9" t="s">
        <v>16086</v>
      </c>
      <c r="J5194" s="2" t="s">
        <v>590</v>
      </c>
      <c r="K5194" s="2" t="s">
        <v>10465</v>
      </c>
      <c r="L5194" s="2" t="s">
        <v>3775</v>
      </c>
      <c r="M5194" s="2" t="s">
        <v>6676</v>
      </c>
      <c r="N5194" s="2"/>
      <c r="O5194" s="2" t="s">
        <v>194</v>
      </c>
      <c r="P5194" s="2" t="s">
        <v>289</v>
      </c>
      <c r="Q5194" s="2" t="s">
        <v>194</v>
      </c>
      <c r="R5194" s="2" t="s">
        <v>1995</v>
      </c>
      <c r="S5194" t="s">
        <v>1996</v>
      </c>
      <c r="T5194">
        <v>42803.41006678241</v>
      </c>
      <c r="U5194" t="s">
        <v>191</v>
      </c>
      <c r="V5194" t="s">
        <v>1996</v>
      </c>
      <c r="W5194">
        <v>42803.41006678241</v>
      </c>
    </row>
    <row r="5195" spans="1:23" x14ac:dyDescent="0.25">
      <c r="A5195" s="2"/>
      <c r="B5195" s="2"/>
      <c r="C5195" s="2" t="s">
        <v>29869</v>
      </c>
      <c r="D5195" s="2" t="s">
        <v>194</v>
      </c>
      <c r="E5195" s="2" t="s">
        <v>38465</v>
      </c>
      <c r="F5195" s="2" t="s">
        <v>38466</v>
      </c>
      <c r="G5195" s="2" t="s">
        <v>38467</v>
      </c>
      <c r="H5195" s="2" t="s">
        <v>315</v>
      </c>
      <c r="I5195" s="9" t="s">
        <v>16087</v>
      </c>
      <c r="J5195" s="2" t="s">
        <v>309</v>
      </c>
      <c r="K5195" s="2" t="s">
        <v>10465</v>
      </c>
      <c r="L5195" s="2" t="s">
        <v>3775</v>
      </c>
      <c r="M5195" s="2" t="s">
        <v>6676</v>
      </c>
      <c r="N5195" s="2"/>
      <c r="O5195" s="2" t="s">
        <v>194</v>
      </c>
      <c r="P5195" s="2" t="s">
        <v>289</v>
      </c>
      <c r="Q5195" s="2" t="s">
        <v>194</v>
      </c>
      <c r="R5195" s="2" t="s">
        <v>1995</v>
      </c>
      <c r="S5195" t="s">
        <v>1996</v>
      </c>
      <c r="T5195">
        <v>42803.41006678241</v>
      </c>
      <c r="U5195" t="s">
        <v>191</v>
      </c>
      <c r="V5195" t="s">
        <v>1996</v>
      </c>
      <c r="W5195">
        <v>42803.41006678241</v>
      </c>
    </row>
    <row r="5196" spans="1:23" x14ac:dyDescent="0.25">
      <c r="A5196" s="2"/>
      <c r="B5196" s="2"/>
      <c r="C5196" s="2" t="s">
        <v>29870</v>
      </c>
      <c r="D5196" s="2" t="s">
        <v>194</v>
      </c>
      <c r="E5196" s="2" t="s">
        <v>38465</v>
      </c>
      <c r="F5196" s="2" t="s">
        <v>38466</v>
      </c>
      <c r="G5196" s="2" t="s">
        <v>38467</v>
      </c>
      <c r="H5196" s="2" t="s">
        <v>315</v>
      </c>
      <c r="I5196" s="9" t="s">
        <v>16088</v>
      </c>
      <c r="J5196" s="2" t="s">
        <v>309</v>
      </c>
      <c r="K5196" s="2" t="s">
        <v>10475</v>
      </c>
      <c r="L5196" s="2" t="s">
        <v>3776</v>
      </c>
      <c r="M5196" s="2" t="s">
        <v>6677</v>
      </c>
      <c r="N5196" s="2"/>
      <c r="O5196" s="2" t="s">
        <v>194</v>
      </c>
      <c r="P5196" s="2" t="s">
        <v>289</v>
      </c>
      <c r="Q5196" s="2" t="s">
        <v>194</v>
      </c>
      <c r="R5196" s="2" t="s">
        <v>1995</v>
      </c>
      <c r="S5196" t="s">
        <v>1996</v>
      </c>
      <c r="T5196">
        <v>42803.41006678241</v>
      </c>
      <c r="U5196" t="s">
        <v>191</v>
      </c>
      <c r="V5196" t="s">
        <v>1996</v>
      </c>
      <c r="W5196">
        <v>42803.41006678241</v>
      </c>
    </row>
    <row r="5197" spans="1:23" x14ac:dyDescent="0.25">
      <c r="A5197" s="2"/>
      <c r="B5197" s="2"/>
      <c r="C5197" s="2" t="s">
        <v>29871</v>
      </c>
      <c r="D5197" s="2" t="s">
        <v>194</v>
      </c>
      <c r="E5197" s="2" t="s">
        <v>38465</v>
      </c>
      <c r="F5197" s="2" t="s">
        <v>38466</v>
      </c>
      <c r="G5197" s="2" t="s">
        <v>38467</v>
      </c>
      <c r="H5197" s="2" t="s">
        <v>314</v>
      </c>
      <c r="I5197" s="9" t="s">
        <v>16089</v>
      </c>
      <c r="J5197" s="2" t="s">
        <v>306</v>
      </c>
      <c r="K5197" s="2" t="s">
        <v>10475</v>
      </c>
      <c r="L5197" s="2" t="s">
        <v>3776</v>
      </c>
      <c r="M5197" s="2" t="s">
        <v>6677</v>
      </c>
      <c r="N5197" s="2"/>
      <c r="O5197" s="2" t="s">
        <v>194</v>
      </c>
      <c r="P5197" s="2" t="s">
        <v>289</v>
      </c>
      <c r="Q5197" s="2" t="s">
        <v>194</v>
      </c>
      <c r="R5197" s="2" t="s">
        <v>1995</v>
      </c>
      <c r="S5197" t="s">
        <v>1996</v>
      </c>
      <c r="T5197">
        <v>42803.41006678241</v>
      </c>
      <c r="U5197" t="s">
        <v>191</v>
      </c>
      <c r="V5197" t="s">
        <v>1996</v>
      </c>
      <c r="W5197">
        <v>42803.41006678241</v>
      </c>
    </row>
    <row r="5198" spans="1:23" x14ac:dyDescent="0.25">
      <c r="A5198" s="2"/>
      <c r="B5198" s="2"/>
      <c r="C5198" s="2" t="s">
        <v>29872</v>
      </c>
      <c r="D5198" s="2" t="s">
        <v>194</v>
      </c>
      <c r="E5198" s="2" t="s">
        <v>38465</v>
      </c>
      <c r="F5198" s="2" t="s">
        <v>38466</v>
      </c>
      <c r="G5198" s="2" t="s">
        <v>38467</v>
      </c>
      <c r="H5198" s="2" t="s">
        <v>311</v>
      </c>
      <c r="I5198" s="9" t="s">
        <v>16090</v>
      </c>
      <c r="J5198" s="2" t="s">
        <v>308</v>
      </c>
      <c r="K5198" s="2" t="s">
        <v>10475</v>
      </c>
      <c r="L5198" s="2" t="s">
        <v>3776</v>
      </c>
      <c r="M5198" s="2" t="s">
        <v>6677</v>
      </c>
      <c r="N5198" s="2"/>
      <c r="O5198" s="2" t="s">
        <v>194</v>
      </c>
      <c r="P5198" s="2" t="s">
        <v>289</v>
      </c>
      <c r="Q5198" s="2" t="s">
        <v>194</v>
      </c>
      <c r="R5198" s="2" t="s">
        <v>1995</v>
      </c>
      <c r="S5198" t="s">
        <v>1996</v>
      </c>
      <c r="T5198">
        <v>42803.41006678241</v>
      </c>
      <c r="U5198" t="s">
        <v>191</v>
      </c>
      <c r="V5198" t="s">
        <v>1996</v>
      </c>
      <c r="W5198">
        <v>42803.41006678241</v>
      </c>
    </row>
    <row r="5199" spans="1:23" x14ac:dyDescent="0.25">
      <c r="A5199" s="2"/>
      <c r="B5199" s="2"/>
      <c r="C5199" s="2" t="s">
        <v>29873</v>
      </c>
      <c r="D5199" s="2" t="s">
        <v>194</v>
      </c>
      <c r="E5199" s="2" t="s">
        <v>38465</v>
      </c>
      <c r="F5199" s="2" t="s">
        <v>38466</v>
      </c>
      <c r="G5199" s="2" t="s">
        <v>38467</v>
      </c>
      <c r="H5199" s="2" t="s">
        <v>314</v>
      </c>
      <c r="I5199" s="9" t="s">
        <v>16091</v>
      </c>
      <c r="J5199" s="2" t="s">
        <v>306</v>
      </c>
      <c r="K5199" s="2" t="s">
        <v>10459</v>
      </c>
      <c r="L5199" s="2" t="s">
        <v>3777</v>
      </c>
      <c r="M5199" s="2" t="s">
        <v>6678</v>
      </c>
      <c r="N5199" s="2"/>
      <c r="O5199" s="2" t="s">
        <v>194</v>
      </c>
      <c r="P5199" s="2" t="s">
        <v>289</v>
      </c>
      <c r="Q5199" s="2" t="s">
        <v>194</v>
      </c>
      <c r="R5199" s="2" t="s">
        <v>1995</v>
      </c>
      <c r="S5199" t="s">
        <v>1996</v>
      </c>
      <c r="T5199">
        <v>42803.41006678241</v>
      </c>
      <c r="U5199" t="s">
        <v>191</v>
      </c>
      <c r="V5199" t="s">
        <v>1996</v>
      </c>
      <c r="W5199">
        <v>42803.41006678241</v>
      </c>
    </row>
    <row r="5200" spans="1:23" x14ac:dyDescent="0.25">
      <c r="A5200" s="2"/>
      <c r="B5200" s="2"/>
      <c r="C5200" s="2" t="s">
        <v>29874</v>
      </c>
      <c r="D5200" s="2" t="s">
        <v>194</v>
      </c>
      <c r="E5200" s="2" t="s">
        <v>38465</v>
      </c>
      <c r="F5200" s="2" t="s">
        <v>38466</v>
      </c>
      <c r="G5200" s="2" t="s">
        <v>38467</v>
      </c>
      <c r="H5200" s="2" t="s">
        <v>311</v>
      </c>
      <c r="I5200" s="9" t="s">
        <v>16092</v>
      </c>
      <c r="J5200" s="2" t="s">
        <v>308</v>
      </c>
      <c r="K5200" s="2" t="s">
        <v>10459</v>
      </c>
      <c r="L5200" s="2" t="s">
        <v>3777</v>
      </c>
      <c r="M5200" s="2" t="s">
        <v>6678</v>
      </c>
      <c r="N5200" s="2"/>
      <c r="O5200" s="2" t="s">
        <v>194</v>
      </c>
      <c r="P5200" s="2" t="s">
        <v>289</v>
      </c>
      <c r="Q5200" s="2" t="s">
        <v>194</v>
      </c>
      <c r="R5200" s="2" t="s">
        <v>1995</v>
      </c>
      <c r="S5200" t="s">
        <v>1996</v>
      </c>
      <c r="T5200">
        <v>42803.41006678241</v>
      </c>
      <c r="U5200" t="s">
        <v>191</v>
      </c>
      <c r="V5200" t="s">
        <v>1996</v>
      </c>
      <c r="W5200">
        <v>42803.41006678241</v>
      </c>
    </row>
    <row r="5201" spans="1:23" x14ac:dyDescent="0.25">
      <c r="A5201" s="2"/>
      <c r="B5201" s="2"/>
      <c r="C5201" s="2" t="s">
        <v>29875</v>
      </c>
      <c r="D5201" s="2" t="s">
        <v>194</v>
      </c>
      <c r="E5201" s="2" t="s">
        <v>38465</v>
      </c>
      <c r="F5201" s="2" t="s">
        <v>38466</v>
      </c>
      <c r="G5201" s="2" t="s">
        <v>38467</v>
      </c>
      <c r="H5201" s="2" t="s">
        <v>311</v>
      </c>
      <c r="I5201" s="9" t="s">
        <v>16093</v>
      </c>
      <c r="J5201" s="2" t="s">
        <v>308</v>
      </c>
      <c r="K5201" s="2" t="s">
        <v>10469</v>
      </c>
      <c r="L5201" s="2" t="s">
        <v>3778</v>
      </c>
      <c r="M5201" s="2" t="s">
        <v>6679</v>
      </c>
      <c r="N5201" s="2"/>
      <c r="O5201" s="2" t="s">
        <v>194</v>
      </c>
      <c r="P5201" s="2" t="s">
        <v>289</v>
      </c>
      <c r="Q5201" s="2" t="s">
        <v>194</v>
      </c>
      <c r="R5201" s="2" t="s">
        <v>1995</v>
      </c>
      <c r="S5201" t="s">
        <v>1996</v>
      </c>
      <c r="T5201">
        <v>42803.41006678241</v>
      </c>
      <c r="U5201" t="s">
        <v>191</v>
      </c>
      <c r="V5201" t="s">
        <v>1996</v>
      </c>
      <c r="W5201">
        <v>42803.41006678241</v>
      </c>
    </row>
    <row r="5202" spans="1:23" x14ac:dyDescent="0.25">
      <c r="A5202" s="2"/>
      <c r="B5202" s="2"/>
      <c r="C5202" s="2" t="s">
        <v>29876</v>
      </c>
      <c r="D5202" s="2" t="s">
        <v>194</v>
      </c>
      <c r="E5202" s="2" t="s">
        <v>38465</v>
      </c>
      <c r="F5202" s="2" t="s">
        <v>38466</v>
      </c>
      <c r="G5202" s="2" t="s">
        <v>38467</v>
      </c>
      <c r="H5202" s="2" t="s">
        <v>315</v>
      </c>
      <c r="I5202" s="9" t="s">
        <v>16094</v>
      </c>
      <c r="J5202" s="2" t="s">
        <v>309</v>
      </c>
      <c r="K5202" s="2" t="s">
        <v>10469</v>
      </c>
      <c r="L5202" s="2" t="s">
        <v>3778</v>
      </c>
      <c r="M5202" s="2" t="s">
        <v>6679</v>
      </c>
      <c r="N5202" s="2"/>
      <c r="O5202" s="2" t="s">
        <v>194</v>
      </c>
      <c r="P5202" s="2" t="s">
        <v>289</v>
      </c>
      <c r="Q5202" s="2" t="s">
        <v>194</v>
      </c>
      <c r="R5202" s="2" t="s">
        <v>1995</v>
      </c>
      <c r="S5202" t="s">
        <v>1996</v>
      </c>
      <c r="T5202">
        <v>42803.41006678241</v>
      </c>
      <c r="U5202" t="s">
        <v>191</v>
      </c>
      <c r="V5202" t="s">
        <v>1996</v>
      </c>
      <c r="W5202">
        <v>42803.41006678241</v>
      </c>
    </row>
    <row r="5203" spans="1:23" x14ac:dyDescent="0.25">
      <c r="A5203" s="2"/>
      <c r="B5203" s="2"/>
      <c r="C5203" s="2" t="s">
        <v>29877</v>
      </c>
      <c r="D5203" s="2" t="s">
        <v>194</v>
      </c>
      <c r="E5203" s="2" t="s">
        <v>38465</v>
      </c>
      <c r="F5203" s="2" t="s">
        <v>38466</v>
      </c>
      <c r="G5203" s="2" t="s">
        <v>38467</v>
      </c>
      <c r="H5203" s="2" t="s">
        <v>314</v>
      </c>
      <c r="I5203" s="9" t="s">
        <v>16095</v>
      </c>
      <c r="J5203" s="2" t="s">
        <v>306</v>
      </c>
      <c r="K5203" s="2" t="s">
        <v>10377</v>
      </c>
      <c r="L5203" s="2" t="s">
        <v>3779</v>
      </c>
      <c r="M5203" s="2" t="s">
        <v>6680</v>
      </c>
      <c r="N5203" s="2"/>
      <c r="O5203" s="2" t="s">
        <v>194</v>
      </c>
      <c r="P5203" s="2" t="s">
        <v>289</v>
      </c>
      <c r="Q5203" s="2" t="s">
        <v>194</v>
      </c>
      <c r="R5203" s="2" t="s">
        <v>1995</v>
      </c>
      <c r="S5203" t="s">
        <v>1996</v>
      </c>
      <c r="T5203">
        <v>42803.41006678241</v>
      </c>
      <c r="U5203" t="s">
        <v>191</v>
      </c>
      <c r="V5203" t="s">
        <v>1996</v>
      </c>
      <c r="W5203">
        <v>42803.41006678241</v>
      </c>
    </row>
    <row r="5204" spans="1:23" x14ac:dyDescent="0.25">
      <c r="A5204" s="2"/>
      <c r="B5204" s="2"/>
      <c r="C5204" s="2" t="s">
        <v>29878</v>
      </c>
      <c r="D5204" s="2" t="s">
        <v>194</v>
      </c>
      <c r="E5204" s="2" t="s">
        <v>38465</v>
      </c>
      <c r="F5204" s="2" t="s">
        <v>38466</v>
      </c>
      <c r="G5204" s="2" t="s">
        <v>38467</v>
      </c>
      <c r="H5204" s="2" t="s">
        <v>314</v>
      </c>
      <c r="I5204" s="9" t="s">
        <v>16096</v>
      </c>
      <c r="J5204" s="2" t="s">
        <v>306</v>
      </c>
      <c r="K5204" s="2" t="s">
        <v>10395</v>
      </c>
      <c r="L5204" s="2" t="s">
        <v>3780</v>
      </c>
      <c r="M5204" s="2" t="s">
        <v>6681</v>
      </c>
      <c r="N5204" s="2"/>
      <c r="O5204" s="2" t="s">
        <v>194</v>
      </c>
      <c r="P5204" s="2" t="s">
        <v>289</v>
      </c>
      <c r="Q5204" s="2" t="s">
        <v>194</v>
      </c>
      <c r="R5204" s="2" t="s">
        <v>1995</v>
      </c>
      <c r="S5204" t="s">
        <v>1996</v>
      </c>
      <c r="T5204">
        <v>42803.41006678241</v>
      </c>
      <c r="U5204" t="s">
        <v>191</v>
      </c>
      <c r="V5204" t="s">
        <v>1996</v>
      </c>
      <c r="W5204">
        <v>42803.41006678241</v>
      </c>
    </row>
    <row r="5205" spans="1:23" x14ac:dyDescent="0.25">
      <c r="A5205" s="2"/>
      <c r="B5205" s="2"/>
      <c r="C5205" s="2" t="s">
        <v>29879</v>
      </c>
      <c r="D5205" s="2" t="s">
        <v>194</v>
      </c>
      <c r="E5205" s="2" t="s">
        <v>38465</v>
      </c>
      <c r="F5205" s="2" t="s">
        <v>38466</v>
      </c>
      <c r="G5205" s="2" t="s">
        <v>38467</v>
      </c>
      <c r="H5205" s="2" t="s">
        <v>311</v>
      </c>
      <c r="I5205" s="9" t="s">
        <v>16097</v>
      </c>
      <c r="J5205" s="2" t="s">
        <v>308</v>
      </c>
      <c r="K5205" s="2" t="s">
        <v>10395</v>
      </c>
      <c r="L5205" s="2" t="s">
        <v>3780</v>
      </c>
      <c r="M5205" s="2" t="s">
        <v>6681</v>
      </c>
      <c r="N5205" s="2"/>
      <c r="O5205" s="2" t="s">
        <v>194</v>
      </c>
      <c r="P5205" s="2" t="s">
        <v>289</v>
      </c>
      <c r="Q5205" s="2" t="s">
        <v>194</v>
      </c>
      <c r="R5205" s="2" t="s">
        <v>1995</v>
      </c>
      <c r="S5205" t="s">
        <v>1996</v>
      </c>
      <c r="T5205">
        <v>42803.41006678241</v>
      </c>
      <c r="U5205" t="s">
        <v>191</v>
      </c>
      <c r="V5205" t="s">
        <v>1996</v>
      </c>
      <c r="W5205">
        <v>42803.41006678241</v>
      </c>
    </row>
    <row r="5206" spans="1:23" x14ac:dyDescent="0.25">
      <c r="A5206" s="2"/>
      <c r="B5206" s="2"/>
      <c r="C5206" s="2" t="s">
        <v>29880</v>
      </c>
      <c r="D5206" s="2" t="s">
        <v>194</v>
      </c>
      <c r="E5206" s="2" t="s">
        <v>38465</v>
      </c>
      <c r="F5206" s="2" t="s">
        <v>38466</v>
      </c>
      <c r="G5206" s="2" t="s">
        <v>38467</v>
      </c>
      <c r="H5206" s="2" t="s">
        <v>315</v>
      </c>
      <c r="I5206" s="9" t="s">
        <v>16098</v>
      </c>
      <c r="J5206" s="2" t="s">
        <v>309</v>
      </c>
      <c r="K5206" s="2" t="s">
        <v>10395</v>
      </c>
      <c r="L5206" s="2" t="s">
        <v>3780</v>
      </c>
      <c r="M5206" s="2" t="s">
        <v>6681</v>
      </c>
      <c r="N5206" s="2"/>
      <c r="O5206" s="2" t="s">
        <v>194</v>
      </c>
      <c r="P5206" s="2" t="s">
        <v>289</v>
      </c>
      <c r="Q5206" s="2" t="s">
        <v>194</v>
      </c>
      <c r="R5206" s="2" t="s">
        <v>1995</v>
      </c>
      <c r="S5206" t="s">
        <v>1996</v>
      </c>
      <c r="T5206">
        <v>42803.41006678241</v>
      </c>
      <c r="U5206" t="s">
        <v>191</v>
      </c>
      <c r="V5206" t="s">
        <v>1996</v>
      </c>
      <c r="W5206">
        <v>42803.41006678241</v>
      </c>
    </row>
    <row r="5207" spans="1:23" x14ac:dyDescent="0.25">
      <c r="A5207" s="2"/>
      <c r="B5207" s="2"/>
      <c r="C5207" s="2" t="s">
        <v>29881</v>
      </c>
      <c r="D5207" s="2" t="s">
        <v>194</v>
      </c>
      <c r="E5207" s="2" t="s">
        <v>38465</v>
      </c>
      <c r="F5207" s="2" t="s">
        <v>38466</v>
      </c>
      <c r="G5207" s="2" t="s">
        <v>38467</v>
      </c>
      <c r="H5207" s="2" t="s">
        <v>1293</v>
      </c>
      <c r="I5207" s="9" t="s">
        <v>16099</v>
      </c>
      <c r="J5207" s="2" t="s">
        <v>584</v>
      </c>
      <c r="K5207" s="2" t="s">
        <v>10395</v>
      </c>
      <c r="L5207" s="2" t="s">
        <v>3780</v>
      </c>
      <c r="M5207" s="2" t="s">
        <v>6681</v>
      </c>
      <c r="N5207" s="2"/>
      <c r="O5207" s="2" t="s">
        <v>194</v>
      </c>
      <c r="P5207" s="2" t="s">
        <v>289</v>
      </c>
      <c r="Q5207" s="2" t="s">
        <v>194</v>
      </c>
      <c r="R5207" s="2" t="s">
        <v>1995</v>
      </c>
      <c r="S5207" t="s">
        <v>1996</v>
      </c>
      <c r="T5207">
        <v>42803.41006678241</v>
      </c>
      <c r="U5207" t="s">
        <v>191</v>
      </c>
      <c r="V5207" t="s">
        <v>1996</v>
      </c>
      <c r="W5207">
        <v>42803.41006678241</v>
      </c>
    </row>
    <row r="5208" spans="1:23" x14ac:dyDescent="0.25">
      <c r="A5208" s="2"/>
      <c r="B5208" s="2"/>
      <c r="C5208" s="2" t="s">
        <v>29882</v>
      </c>
      <c r="D5208" s="2" t="s">
        <v>194</v>
      </c>
      <c r="E5208" s="2" t="s">
        <v>38465</v>
      </c>
      <c r="F5208" s="2" t="s">
        <v>38466</v>
      </c>
      <c r="G5208" s="2" t="s">
        <v>38467</v>
      </c>
      <c r="H5208" s="2" t="s">
        <v>1285</v>
      </c>
      <c r="I5208" s="9" t="s">
        <v>16100</v>
      </c>
      <c r="J5208" s="2" t="s">
        <v>590</v>
      </c>
      <c r="K5208" s="2" t="s">
        <v>10398</v>
      </c>
      <c r="L5208" s="2" t="s">
        <v>3781</v>
      </c>
      <c r="M5208" s="2" t="s">
        <v>6682</v>
      </c>
      <c r="N5208" s="2"/>
      <c r="O5208" s="2" t="s">
        <v>194</v>
      </c>
      <c r="P5208" s="2" t="s">
        <v>289</v>
      </c>
      <c r="Q5208" s="2" t="s">
        <v>194</v>
      </c>
      <c r="R5208" s="2" t="s">
        <v>1995</v>
      </c>
      <c r="S5208" t="s">
        <v>1996</v>
      </c>
      <c r="T5208">
        <v>42803.41006678241</v>
      </c>
      <c r="U5208" t="s">
        <v>191</v>
      </c>
      <c r="V5208" t="s">
        <v>1996</v>
      </c>
      <c r="W5208">
        <v>42803.41006678241</v>
      </c>
    </row>
    <row r="5209" spans="1:23" x14ac:dyDescent="0.25">
      <c r="A5209" s="2"/>
      <c r="B5209" s="2"/>
      <c r="C5209" s="2" t="s">
        <v>29883</v>
      </c>
      <c r="D5209" s="2" t="s">
        <v>194</v>
      </c>
      <c r="E5209" s="2" t="s">
        <v>38465</v>
      </c>
      <c r="F5209" s="2" t="s">
        <v>38466</v>
      </c>
      <c r="G5209" s="2" t="s">
        <v>38467</v>
      </c>
      <c r="H5209" s="2" t="s">
        <v>315</v>
      </c>
      <c r="I5209" s="9" t="s">
        <v>16101</v>
      </c>
      <c r="J5209" s="2" t="s">
        <v>309</v>
      </c>
      <c r="K5209" s="2" t="s">
        <v>10398</v>
      </c>
      <c r="L5209" s="2" t="s">
        <v>3781</v>
      </c>
      <c r="M5209" s="2" t="s">
        <v>6682</v>
      </c>
      <c r="N5209" s="2"/>
      <c r="O5209" s="2" t="s">
        <v>194</v>
      </c>
      <c r="P5209" s="2" t="s">
        <v>289</v>
      </c>
      <c r="Q5209" s="2" t="s">
        <v>194</v>
      </c>
      <c r="R5209" s="2" t="s">
        <v>1995</v>
      </c>
      <c r="S5209" t="s">
        <v>1996</v>
      </c>
      <c r="T5209">
        <v>42803.41006678241</v>
      </c>
      <c r="U5209" t="s">
        <v>191</v>
      </c>
      <c r="V5209" t="s">
        <v>1996</v>
      </c>
      <c r="W5209">
        <v>42803.41006678241</v>
      </c>
    </row>
    <row r="5210" spans="1:23" x14ac:dyDescent="0.25">
      <c r="A5210" s="2"/>
      <c r="B5210" s="2"/>
      <c r="C5210" s="2" t="s">
        <v>29884</v>
      </c>
      <c r="D5210" s="2" t="s">
        <v>194</v>
      </c>
      <c r="E5210" s="2" t="s">
        <v>38465</v>
      </c>
      <c r="F5210" s="2" t="s">
        <v>38466</v>
      </c>
      <c r="G5210" s="2" t="s">
        <v>38467</v>
      </c>
      <c r="H5210" s="2" t="s">
        <v>316</v>
      </c>
      <c r="I5210" s="9" t="s">
        <v>16102</v>
      </c>
      <c r="J5210" s="2" t="s">
        <v>302</v>
      </c>
      <c r="K5210" s="2" t="s">
        <v>10398</v>
      </c>
      <c r="L5210" s="2" t="s">
        <v>3781</v>
      </c>
      <c r="M5210" s="2" t="s">
        <v>6682</v>
      </c>
      <c r="N5210" s="2"/>
      <c r="O5210" s="2" t="s">
        <v>194</v>
      </c>
      <c r="P5210" s="2" t="s">
        <v>289</v>
      </c>
      <c r="Q5210" s="2" t="s">
        <v>194</v>
      </c>
      <c r="R5210" s="2" t="s">
        <v>1995</v>
      </c>
      <c r="S5210" t="s">
        <v>1996</v>
      </c>
      <c r="T5210">
        <v>42803.41006678241</v>
      </c>
      <c r="U5210" t="s">
        <v>191</v>
      </c>
      <c r="V5210" t="s">
        <v>1996</v>
      </c>
      <c r="W5210">
        <v>42803.41006678241</v>
      </c>
    </row>
    <row r="5211" spans="1:23" x14ac:dyDescent="0.25">
      <c r="A5211" s="2"/>
      <c r="B5211" s="2"/>
      <c r="C5211" s="2" t="s">
        <v>29885</v>
      </c>
      <c r="D5211" s="2" t="s">
        <v>194</v>
      </c>
      <c r="E5211" s="2" t="s">
        <v>38465</v>
      </c>
      <c r="F5211" s="2" t="s">
        <v>38466</v>
      </c>
      <c r="G5211" s="2" t="s">
        <v>38467</v>
      </c>
      <c r="H5211" s="2" t="s">
        <v>311</v>
      </c>
      <c r="I5211" s="9" t="s">
        <v>16103</v>
      </c>
      <c r="J5211" s="2" t="s">
        <v>308</v>
      </c>
      <c r="K5211" s="2" t="s">
        <v>10398</v>
      </c>
      <c r="L5211" s="2" t="s">
        <v>3781</v>
      </c>
      <c r="M5211" s="2" t="s">
        <v>6682</v>
      </c>
      <c r="N5211" s="2"/>
      <c r="O5211" s="2" t="s">
        <v>194</v>
      </c>
      <c r="P5211" s="2" t="s">
        <v>289</v>
      </c>
      <c r="Q5211" s="2" t="s">
        <v>194</v>
      </c>
      <c r="R5211" s="2" t="s">
        <v>1995</v>
      </c>
      <c r="S5211" t="s">
        <v>1996</v>
      </c>
      <c r="T5211">
        <v>42803.41006678241</v>
      </c>
      <c r="U5211" t="s">
        <v>191</v>
      </c>
      <c r="V5211" t="s">
        <v>1996</v>
      </c>
      <c r="W5211">
        <v>42803.41006678241</v>
      </c>
    </row>
    <row r="5212" spans="1:23" x14ac:dyDescent="0.25">
      <c r="A5212" s="2"/>
      <c r="B5212" s="2"/>
      <c r="C5212" s="2" t="s">
        <v>29886</v>
      </c>
      <c r="D5212" s="2" t="s">
        <v>194</v>
      </c>
      <c r="E5212" s="2" t="s">
        <v>38465</v>
      </c>
      <c r="F5212" s="2" t="s">
        <v>38466</v>
      </c>
      <c r="G5212" s="2" t="s">
        <v>38467</v>
      </c>
      <c r="H5212" s="2" t="s">
        <v>1287</v>
      </c>
      <c r="I5212" s="9" t="s">
        <v>16104</v>
      </c>
      <c r="J5212" s="2" t="s">
        <v>586</v>
      </c>
      <c r="K5212" s="2" t="s">
        <v>10409</v>
      </c>
      <c r="L5212" s="2" t="s">
        <v>3782</v>
      </c>
      <c r="M5212" s="2" t="s">
        <v>6683</v>
      </c>
      <c r="N5212" s="2"/>
      <c r="O5212" s="2" t="s">
        <v>194</v>
      </c>
      <c r="P5212" s="2" t="s">
        <v>289</v>
      </c>
      <c r="Q5212" s="2" t="s">
        <v>194</v>
      </c>
      <c r="R5212" s="2" t="s">
        <v>1995</v>
      </c>
      <c r="S5212" t="s">
        <v>1996</v>
      </c>
      <c r="T5212">
        <v>42803.41006678241</v>
      </c>
      <c r="U5212" t="s">
        <v>191</v>
      </c>
      <c r="V5212" t="s">
        <v>1996</v>
      </c>
      <c r="W5212">
        <v>42803.41006678241</v>
      </c>
    </row>
    <row r="5213" spans="1:23" x14ac:dyDescent="0.25">
      <c r="A5213" s="2"/>
      <c r="B5213" s="2"/>
      <c r="C5213" s="2" t="s">
        <v>29887</v>
      </c>
      <c r="D5213" s="2" t="s">
        <v>194</v>
      </c>
      <c r="E5213" s="2" t="s">
        <v>38465</v>
      </c>
      <c r="F5213" s="2" t="s">
        <v>38466</v>
      </c>
      <c r="G5213" s="2" t="s">
        <v>38467</v>
      </c>
      <c r="H5213" s="2" t="s">
        <v>315</v>
      </c>
      <c r="I5213" s="9" t="s">
        <v>16105</v>
      </c>
      <c r="J5213" s="2" t="s">
        <v>309</v>
      </c>
      <c r="K5213" s="2" t="s">
        <v>10409</v>
      </c>
      <c r="L5213" s="2" t="s">
        <v>3782</v>
      </c>
      <c r="M5213" s="2" t="s">
        <v>6683</v>
      </c>
      <c r="N5213" s="2"/>
      <c r="O5213" s="2" t="s">
        <v>194</v>
      </c>
      <c r="P5213" s="2" t="s">
        <v>289</v>
      </c>
      <c r="Q5213" s="2" t="s">
        <v>194</v>
      </c>
      <c r="R5213" s="2" t="s">
        <v>1995</v>
      </c>
      <c r="S5213" t="s">
        <v>1996</v>
      </c>
      <c r="T5213">
        <v>42803.41006678241</v>
      </c>
      <c r="U5213" t="s">
        <v>191</v>
      </c>
      <c r="V5213" t="s">
        <v>1996</v>
      </c>
      <c r="W5213">
        <v>42803.41006678241</v>
      </c>
    </row>
    <row r="5214" spans="1:23" x14ac:dyDescent="0.25">
      <c r="A5214" s="2"/>
      <c r="B5214" s="2"/>
      <c r="C5214" s="2" t="s">
        <v>29888</v>
      </c>
      <c r="D5214" s="2" t="s">
        <v>194</v>
      </c>
      <c r="E5214" s="2" t="s">
        <v>38465</v>
      </c>
      <c r="F5214" s="2" t="s">
        <v>38466</v>
      </c>
      <c r="G5214" s="2" t="s">
        <v>38467</v>
      </c>
      <c r="H5214" s="2" t="s">
        <v>311</v>
      </c>
      <c r="I5214" s="9" t="s">
        <v>16106</v>
      </c>
      <c r="J5214" s="2" t="s">
        <v>308</v>
      </c>
      <c r="K5214" s="2" t="s">
        <v>10409</v>
      </c>
      <c r="L5214" s="2" t="s">
        <v>3782</v>
      </c>
      <c r="M5214" s="2" t="s">
        <v>6683</v>
      </c>
      <c r="N5214" s="2"/>
      <c r="O5214" s="2" t="s">
        <v>194</v>
      </c>
      <c r="P5214" s="2" t="s">
        <v>289</v>
      </c>
      <c r="Q5214" s="2" t="s">
        <v>194</v>
      </c>
      <c r="R5214" s="2" t="s">
        <v>1995</v>
      </c>
      <c r="S5214" t="s">
        <v>1996</v>
      </c>
      <c r="T5214">
        <v>42803.41006678241</v>
      </c>
      <c r="U5214" t="s">
        <v>191</v>
      </c>
      <c r="V5214" t="s">
        <v>1996</v>
      </c>
      <c r="W5214">
        <v>42803.41006678241</v>
      </c>
    </row>
    <row r="5215" spans="1:23" x14ac:dyDescent="0.25">
      <c r="A5215" s="2"/>
      <c r="B5215" s="2"/>
      <c r="C5215" s="2" t="s">
        <v>29889</v>
      </c>
      <c r="D5215" s="2" t="s">
        <v>194</v>
      </c>
      <c r="E5215" s="2" t="s">
        <v>38465</v>
      </c>
      <c r="F5215" s="2" t="s">
        <v>38466</v>
      </c>
      <c r="G5215" s="2" t="s">
        <v>38467</v>
      </c>
      <c r="H5215" s="2" t="s">
        <v>316</v>
      </c>
      <c r="I5215" s="9" t="s">
        <v>16107</v>
      </c>
      <c r="J5215" s="2" t="s">
        <v>302</v>
      </c>
      <c r="K5215" s="2" t="s">
        <v>10630</v>
      </c>
      <c r="L5215" s="2" t="s">
        <v>3763</v>
      </c>
      <c r="M5215" s="2" t="s">
        <v>6664</v>
      </c>
      <c r="N5215" s="2"/>
      <c r="O5215" s="2" t="s">
        <v>194</v>
      </c>
      <c r="P5215" s="2" t="s">
        <v>289</v>
      </c>
      <c r="Q5215" s="2" t="s">
        <v>194</v>
      </c>
      <c r="R5215" s="2" t="s">
        <v>1995</v>
      </c>
      <c r="S5215" t="s">
        <v>1996</v>
      </c>
      <c r="T5215">
        <v>42803.41006678241</v>
      </c>
      <c r="U5215" t="s">
        <v>191</v>
      </c>
      <c r="V5215" t="s">
        <v>1996</v>
      </c>
      <c r="W5215">
        <v>42803.41006678241</v>
      </c>
    </row>
    <row r="5216" spans="1:23" x14ac:dyDescent="0.25">
      <c r="A5216" s="2"/>
      <c r="B5216" s="2"/>
      <c r="C5216" s="2" t="s">
        <v>29890</v>
      </c>
      <c r="D5216" s="2" t="s">
        <v>194</v>
      </c>
      <c r="E5216" s="2" t="s">
        <v>38465</v>
      </c>
      <c r="F5216" s="2" t="s">
        <v>38466</v>
      </c>
      <c r="G5216" s="2" t="s">
        <v>38467</v>
      </c>
      <c r="H5216" s="2" t="s">
        <v>1285</v>
      </c>
      <c r="I5216" s="9" t="s">
        <v>16108</v>
      </c>
      <c r="J5216" s="2" t="s">
        <v>590</v>
      </c>
      <c r="K5216" s="2" t="s">
        <v>10630</v>
      </c>
      <c r="L5216" s="2" t="s">
        <v>3763</v>
      </c>
      <c r="M5216" s="2" t="s">
        <v>6664</v>
      </c>
      <c r="N5216" s="2"/>
      <c r="O5216" s="2" t="s">
        <v>194</v>
      </c>
      <c r="P5216" s="2" t="s">
        <v>289</v>
      </c>
      <c r="Q5216" s="2" t="s">
        <v>194</v>
      </c>
      <c r="R5216" s="2" t="s">
        <v>1995</v>
      </c>
      <c r="S5216" t="s">
        <v>1996</v>
      </c>
      <c r="T5216">
        <v>42803.41006678241</v>
      </c>
      <c r="U5216" t="s">
        <v>191</v>
      </c>
      <c r="V5216" t="s">
        <v>1996</v>
      </c>
      <c r="W5216">
        <v>42803.41006678241</v>
      </c>
    </row>
    <row r="5217" spans="1:23" x14ac:dyDescent="0.25">
      <c r="A5217" s="2"/>
      <c r="B5217" s="2"/>
      <c r="C5217" s="2" t="s">
        <v>29891</v>
      </c>
      <c r="D5217" s="2" t="s">
        <v>194</v>
      </c>
      <c r="E5217" s="2" t="s">
        <v>38465</v>
      </c>
      <c r="F5217" s="2" t="s">
        <v>38466</v>
      </c>
      <c r="G5217" s="2" t="s">
        <v>38467</v>
      </c>
      <c r="H5217" s="2" t="s">
        <v>311</v>
      </c>
      <c r="I5217" s="9" t="s">
        <v>16109</v>
      </c>
      <c r="J5217" s="2" t="s">
        <v>308</v>
      </c>
      <c r="K5217" s="2" t="s">
        <v>10630</v>
      </c>
      <c r="L5217" s="2" t="s">
        <v>3763</v>
      </c>
      <c r="M5217" s="2" t="s">
        <v>6664</v>
      </c>
      <c r="N5217" s="2"/>
      <c r="O5217" s="2" t="s">
        <v>194</v>
      </c>
      <c r="P5217" s="2" t="s">
        <v>289</v>
      </c>
      <c r="Q5217" s="2" t="s">
        <v>194</v>
      </c>
      <c r="R5217" s="2" t="s">
        <v>1995</v>
      </c>
      <c r="S5217" t="s">
        <v>1996</v>
      </c>
      <c r="T5217">
        <v>42803.41006678241</v>
      </c>
      <c r="U5217" t="s">
        <v>191</v>
      </c>
      <c r="V5217" t="s">
        <v>1996</v>
      </c>
      <c r="W5217">
        <v>42803.41006678241</v>
      </c>
    </row>
    <row r="5218" spans="1:23" x14ac:dyDescent="0.25">
      <c r="A5218" s="2"/>
      <c r="B5218" s="2"/>
      <c r="C5218" s="2" t="s">
        <v>29892</v>
      </c>
      <c r="D5218" s="2" t="s">
        <v>194</v>
      </c>
      <c r="E5218" s="2" t="s">
        <v>38465</v>
      </c>
      <c r="F5218" s="2" t="s">
        <v>38466</v>
      </c>
      <c r="G5218" s="2" t="s">
        <v>38467</v>
      </c>
      <c r="H5218" s="2" t="s">
        <v>315</v>
      </c>
      <c r="I5218" s="9" t="s">
        <v>16110</v>
      </c>
      <c r="J5218" s="2" t="s">
        <v>309</v>
      </c>
      <c r="K5218" s="2" t="s">
        <v>10630</v>
      </c>
      <c r="L5218" s="2" t="s">
        <v>3763</v>
      </c>
      <c r="M5218" s="2" t="s">
        <v>6664</v>
      </c>
      <c r="N5218" s="2"/>
      <c r="O5218" s="2" t="s">
        <v>194</v>
      </c>
      <c r="P5218" s="2" t="s">
        <v>289</v>
      </c>
      <c r="Q5218" s="2" t="s">
        <v>194</v>
      </c>
      <c r="R5218" s="2" t="s">
        <v>1995</v>
      </c>
      <c r="S5218" t="s">
        <v>1996</v>
      </c>
      <c r="T5218">
        <v>42803.41006678241</v>
      </c>
      <c r="U5218" t="s">
        <v>191</v>
      </c>
      <c r="V5218" t="s">
        <v>1996</v>
      </c>
      <c r="W5218">
        <v>42803.41006678241</v>
      </c>
    </row>
    <row r="5219" spans="1:23" x14ac:dyDescent="0.25">
      <c r="A5219" s="2"/>
      <c r="B5219" s="2"/>
      <c r="C5219" s="2" t="s">
        <v>29893</v>
      </c>
      <c r="D5219" s="2" t="s">
        <v>194</v>
      </c>
      <c r="E5219" s="2" t="s">
        <v>38465</v>
      </c>
      <c r="F5219" s="2" t="s">
        <v>38466</v>
      </c>
      <c r="G5219" s="2" t="s">
        <v>38467</v>
      </c>
      <c r="H5219" s="2" t="s">
        <v>315</v>
      </c>
      <c r="I5219" s="9" t="s">
        <v>16111</v>
      </c>
      <c r="J5219" s="2" t="s">
        <v>309</v>
      </c>
      <c r="K5219" s="2" t="s">
        <v>9715</v>
      </c>
      <c r="L5219" s="2" t="s">
        <v>3757</v>
      </c>
      <c r="M5219" s="2" t="s">
        <v>6659</v>
      </c>
      <c r="N5219" s="2"/>
      <c r="O5219" s="2" t="s">
        <v>194</v>
      </c>
      <c r="P5219" s="2" t="s">
        <v>289</v>
      </c>
      <c r="Q5219" s="2" t="s">
        <v>194</v>
      </c>
      <c r="R5219" s="2" t="s">
        <v>1995</v>
      </c>
      <c r="S5219" t="s">
        <v>1996</v>
      </c>
      <c r="T5219">
        <v>42803.41006678241</v>
      </c>
      <c r="U5219" t="s">
        <v>191</v>
      </c>
      <c r="V5219" t="s">
        <v>1996</v>
      </c>
      <c r="W5219">
        <v>42803.41006678241</v>
      </c>
    </row>
    <row r="5220" spans="1:23" x14ac:dyDescent="0.25">
      <c r="A5220" s="2"/>
      <c r="B5220" s="2"/>
      <c r="C5220" s="2" t="s">
        <v>29894</v>
      </c>
      <c r="D5220" s="2" t="s">
        <v>194</v>
      </c>
      <c r="E5220" s="2" t="s">
        <v>38465</v>
      </c>
      <c r="F5220" s="2" t="s">
        <v>38466</v>
      </c>
      <c r="G5220" s="2" t="s">
        <v>38467</v>
      </c>
      <c r="H5220" s="2" t="s">
        <v>311</v>
      </c>
      <c r="I5220" s="9" t="s">
        <v>16112</v>
      </c>
      <c r="J5220" s="2" t="s">
        <v>308</v>
      </c>
      <c r="K5220" s="2" t="s">
        <v>9715</v>
      </c>
      <c r="L5220" s="2" t="s">
        <v>3757</v>
      </c>
      <c r="M5220" s="2" t="s">
        <v>6659</v>
      </c>
      <c r="N5220" s="2"/>
      <c r="O5220" s="2" t="s">
        <v>194</v>
      </c>
      <c r="P5220" s="2" t="s">
        <v>289</v>
      </c>
      <c r="Q5220" s="2" t="s">
        <v>194</v>
      </c>
      <c r="R5220" s="2" t="s">
        <v>1995</v>
      </c>
      <c r="S5220" t="s">
        <v>1996</v>
      </c>
      <c r="T5220">
        <v>42803.41006678241</v>
      </c>
      <c r="U5220" t="s">
        <v>191</v>
      </c>
      <c r="V5220" t="s">
        <v>1996</v>
      </c>
      <c r="W5220">
        <v>42803.41006678241</v>
      </c>
    </row>
    <row r="5221" spans="1:23" x14ac:dyDescent="0.25">
      <c r="A5221" s="2"/>
      <c r="B5221" s="2"/>
      <c r="C5221" s="2" t="s">
        <v>29895</v>
      </c>
      <c r="D5221" s="2" t="s">
        <v>194</v>
      </c>
      <c r="E5221" s="2" t="s">
        <v>38465</v>
      </c>
      <c r="F5221" s="2" t="s">
        <v>38466</v>
      </c>
      <c r="G5221" s="2" t="s">
        <v>38467</v>
      </c>
      <c r="H5221" s="2" t="s">
        <v>315</v>
      </c>
      <c r="I5221" s="9" t="s">
        <v>16113</v>
      </c>
      <c r="J5221" s="2" t="s">
        <v>309</v>
      </c>
      <c r="K5221" s="2" t="s">
        <v>9717</v>
      </c>
      <c r="L5221" s="2" t="s">
        <v>3759</v>
      </c>
      <c r="M5221" s="2" t="s">
        <v>6661</v>
      </c>
      <c r="N5221" s="2"/>
      <c r="O5221" s="2" t="s">
        <v>194</v>
      </c>
      <c r="P5221" s="2" t="s">
        <v>289</v>
      </c>
      <c r="Q5221" s="2" t="s">
        <v>194</v>
      </c>
      <c r="R5221" s="2" t="s">
        <v>1995</v>
      </c>
      <c r="S5221" t="s">
        <v>1996</v>
      </c>
      <c r="T5221">
        <v>42803.41006678241</v>
      </c>
      <c r="U5221" t="s">
        <v>191</v>
      </c>
      <c r="V5221" t="s">
        <v>1996</v>
      </c>
      <c r="W5221">
        <v>42803.41006678241</v>
      </c>
    </row>
    <row r="5222" spans="1:23" x14ac:dyDescent="0.25">
      <c r="A5222" s="2"/>
      <c r="B5222" s="2"/>
      <c r="C5222" s="2" t="s">
        <v>29896</v>
      </c>
      <c r="D5222" s="2" t="s">
        <v>194</v>
      </c>
      <c r="E5222" s="2" t="s">
        <v>38465</v>
      </c>
      <c r="F5222" s="2" t="s">
        <v>38466</v>
      </c>
      <c r="G5222" s="2" t="s">
        <v>38467</v>
      </c>
      <c r="H5222" s="2" t="s">
        <v>316</v>
      </c>
      <c r="I5222" s="9" t="s">
        <v>16114</v>
      </c>
      <c r="J5222" s="2" t="s">
        <v>302</v>
      </c>
      <c r="K5222" s="2" t="s">
        <v>9717</v>
      </c>
      <c r="L5222" s="2" t="s">
        <v>3759</v>
      </c>
      <c r="M5222" s="2" t="s">
        <v>6661</v>
      </c>
      <c r="N5222" s="2"/>
      <c r="O5222" s="2" t="s">
        <v>194</v>
      </c>
      <c r="P5222" s="2" t="s">
        <v>289</v>
      </c>
      <c r="Q5222" s="2" t="s">
        <v>194</v>
      </c>
      <c r="R5222" s="2" t="s">
        <v>1995</v>
      </c>
      <c r="S5222" t="s">
        <v>1996</v>
      </c>
      <c r="T5222">
        <v>42803.41006678241</v>
      </c>
      <c r="U5222" t="s">
        <v>191</v>
      </c>
      <c r="V5222" t="s">
        <v>1996</v>
      </c>
      <c r="W5222">
        <v>42803.41006678241</v>
      </c>
    </row>
    <row r="5223" spans="1:23" x14ac:dyDescent="0.25">
      <c r="A5223" s="2"/>
      <c r="B5223" s="2"/>
      <c r="C5223" s="2" t="s">
        <v>29897</v>
      </c>
      <c r="D5223" s="2" t="s">
        <v>194</v>
      </c>
      <c r="E5223" s="2" t="s">
        <v>38465</v>
      </c>
      <c r="F5223" s="2" t="s">
        <v>38466</v>
      </c>
      <c r="G5223" s="2" t="s">
        <v>38467</v>
      </c>
      <c r="H5223" s="2" t="s">
        <v>311</v>
      </c>
      <c r="I5223" s="9" t="s">
        <v>16115</v>
      </c>
      <c r="J5223" s="2" t="s">
        <v>308</v>
      </c>
      <c r="K5223" s="2" t="s">
        <v>9717</v>
      </c>
      <c r="L5223" s="2" t="s">
        <v>3759</v>
      </c>
      <c r="M5223" s="2" t="s">
        <v>6661</v>
      </c>
      <c r="N5223" s="2"/>
      <c r="O5223" s="2" t="s">
        <v>194</v>
      </c>
      <c r="P5223" s="2" t="s">
        <v>289</v>
      </c>
      <c r="Q5223" s="2" t="s">
        <v>194</v>
      </c>
      <c r="R5223" s="2" t="s">
        <v>1995</v>
      </c>
      <c r="S5223" t="s">
        <v>1996</v>
      </c>
      <c r="T5223">
        <v>42803.41006678241</v>
      </c>
      <c r="U5223" t="s">
        <v>191</v>
      </c>
      <c r="V5223" t="s">
        <v>1996</v>
      </c>
      <c r="W5223">
        <v>42803.41006678241</v>
      </c>
    </row>
    <row r="5224" spans="1:23" x14ac:dyDescent="0.25">
      <c r="A5224" s="2"/>
      <c r="B5224" s="2"/>
      <c r="C5224" s="2" t="s">
        <v>29898</v>
      </c>
      <c r="D5224" s="2" t="s">
        <v>194</v>
      </c>
      <c r="E5224" s="2" t="s">
        <v>38465</v>
      </c>
      <c r="F5224" s="2" t="s">
        <v>38466</v>
      </c>
      <c r="G5224" s="2" t="s">
        <v>38467</v>
      </c>
      <c r="H5224" s="2" t="s">
        <v>1293</v>
      </c>
      <c r="I5224" s="9" t="s">
        <v>16116</v>
      </c>
      <c r="J5224" s="2" t="s">
        <v>584</v>
      </c>
      <c r="K5224" s="2" t="s">
        <v>10620</v>
      </c>
      <c r="L5224" s="2" t="s">
        <v>3770</v>
      </c>
      <c r="M5224" s="2" t="s">
        <v>6671</v>
      </c>
      <c r="N5224" s="2"/>
      <c r="O5224" s="2" t="s">
        <v>194</v>
      </c>
      <c r="P5224" s="2" t="s">
        <v>289</v>
      </c>
      <c r="Q5224" s="2" t="s">
        <v>194</v>
      </c>
      <c r="R5224" s="2" t="s">
        <v>1995</v>
      </c>
      <c r="S5224" t="s">
        <v>1996</v>
      </c>
      <c r="T5224">
        <v>42803.41006678241</v>
      </c>
      <c r="U5224" t="s">
        <v>191</v>
      </c>
      <c r="V5224" t="s">
        <v>1996</v>
      </c>
      <c r="W5224">
        <v>42803.41006678241</v>
      </c>
    </row>
    <row r="5225" spans="1:23" x14ac:dyDescent="0.25">
      <c r="A5225" s="2"/>
      <c r="B5225" s="2"/>
      <c r="C5225" s="2" t="s">
        <v>29899</v>
      </c>
      <c r="D5225" s="2" t="s">
        <v>194</v>
      </c>
      <c r="E5225" s="2" t="s">
        <v>38465</v>
      </c>
      <c r="F5225" s="2" t="s">
        <v>38466</v>
      </c>
      <c r="G5225" s="2" t="s">
        <v>38467</v>
      </c>
      <c r="H5225" s="2" t="s">
        <v>1292</v>
      </c>
      <c r="I5225" s="9" t="s">
        <v>16117</v>
      </c>
      <c r="J5225" s="2" t="s">
        <v>591</v>
      </c>
      <c r="K5225" s="2" t="s">
        <v>10620</v>
      </c>
      <c r="L5225" s="2" t="s">
        <v>3770</v>
      </c>
      <c r="M5225" s="2" t="s">
        <v>6671</v>
      </c>
      <c r="N5225" s="2"/>
      <c r="O5225" s="2" t="s">
        <v>194</v>
      </c>
      <c r="P5225" s="2" t="s">
        <v>289</v>
      </c>
      <c r="Q5225" s="2" t="s">
        <v>194</v>
      </c>
      <c r="R5225" s="2" t="s">
        <v>1995</v>
      </c>
      <c r="S5225" t="s">
        <v>1996</v>
      </c>
      <c r="T5225">
        <v>42803.41006678241</v>
      </c>
      <c r="U5225" t="s">
        <v>191</v>
      </c>
      <c r="V5225" t="s">
        <v>1996</v>
      </c>
      <c r="W5225">
        <v>42803.41006678241</v>
      </c>
    </row>
    <row r="5226" spans="1:23" x14ac:dyDescent="0.25">
      <c r="A5226" s="2"/>
      <c r="B5226" s="2"/>
      <c r="C5226" s="2" t="s">
        <v>29900</v>
      </c>
      <c r="D5226" s="2" t="s">
        <v>194</v>
      </c>
      <c r="E5226" s="2" t="s">
        <v>38465</v>
      </c>
      <c r="F5226" s="2" t="s">
        <v>38466</v>
      </c>
      <c r="G5226" s="2" t="s">
        <v>38467</v>
      </c>
      <c r="H5226" s="2" t="s">
        <v>315</v>
      </c>
      <c r="I5226" s="9" t="s">
        <v>16118</v>
      </c>
      <c r="J5226" s="2" t="s">
        <v>309</v>
      </c>
      <c r="K5226" s="2" t="s">
        <v>10620</v>
      </c>
      <c r="L5226" s="2" t="s">
        <v>3770</v>
      </c>
      <c r="M5226" s="2" t="s">
        <v>6671</v>
      </c>
      <c r="N5226" s="2"/>
      <c r="O5226" s="2" t="s">
        <v>194</v>
      </c>
      <c r="P5226" s="2" t="s">
        <v>289</v>
      </c>
      <c r="Q5226" s="2" t="s">
        <v>194</v>
      </c>
      <c r="R5226" s="2" t="s">
        <v>1995</v>
      </c>
      <c r="S5226" t="s">
        <v>1996</v>
      </c>
      <c r="T5226">
        <v>42803.41006678241</v>
      </c>
      <c r="U5226" t="s">
        <v>191</v>
      </c>
      <c r="V5226" t="s">
        <v>1996</v>
      </c>
      <c r="W5226">
        <v>42803.41006678241</v>
      </c>
    </row>
    <row r="5227" spans="1:23" x14ac:dyDescent="0.25">
      <c r="A5227" s="2"/>
      <c r="B5227" s="2"/>
      <c r="C5227" s="2" t="s">
        <v>29901</v>
      </c>
      <c r="D5227" s="2" t="s">
        <v>194</v>
      </c>
      <c r="E5227" s="2" t="s">
        <v>38465</v>
      </c>
      <c r="F5227" s="2" t="s">
        <v>38466</v>
      </c>
      <c r="G5227" s="2" t="s">
        <v>38467</v>
      </c>
      <c r="H5227" s="2" t="s">
        <v>310</v>
      </c>
      <c r="I5227" s="9" t="s">
        <v>16119</v>
      </c>
      <c r="J5227" s="2" t="s">
        <v>307</v>
      </c>
      <c r="K5227" s="2" t="s">
        <v>10620</v>
      </c>
      <c r="L5227" s="2" t="s">
        <v>3770</v>
      </c>
      <c r="M5227" s="2" t="s">
        <v>6671</v>
      </c>
      <c r="N5227" s="2"/>
      <c r="O5227" s="2" t="s">
        <v>194</v>
      </c>
      <c r="P5227" s="2" t="s">
        <v>289</v>
      </c>
      <c r="Q5227" s="2" t="s">
        <v>194</v>
      </c>
      <c r="R5227" s="2" t="s">
        <v>1995</v>
      </c>
      <c r="S5227" t="s">
        <v>1996</v>
      </c>
      <c r="T5227">
        <v>42803.41006678241</v>
      </c>
      <c r="U5227" t="s">
        <v>191</v>
      </c>
      <c r="V5227" t="s">
        <v>1996</v>
      </c>
      <c r="W5227">
        <v>42803.41006678241</v>
      </c>
    </row>
    <row r="5228" spans="1:23" x14ac:dyDescent="0.25">
      <c r="A5228" s="2"/>
      <c r="B5228" s="2"/>
      <c r="C5228" s="2" t="s">
        <v>29902</v>
      </c>
      <c r="D5228" s="2" t="s">
        <v>194</v>
      </c>
      <c r="E5228" s="2" t="s">
        <v>38465</v>
      </c>
      <c r="F5228" s="2" t="s">
        <v>38466</v>
      </c>
      <c r="G5228" s="2" t="s">
        <v>38467</v>
      </c>
      <c r="H5228" s="2" t="s">
        <v>311</v>
      </c>
      <c r="I5228" s="9" t="s">
        <v>16120</v>
      </c>
      <c r="J5228" s="2" t="s">
        <v>308</v>
      </c>
      <c r="K5228" s="2" t="s">
        <v>10620</v>
      </c>
      <c r="L5228" s="2" t="s">
        <v>3770</v>
      </c>
      <c r="M5228" s="2" t="s">
        <v>6671</v>
      </c>
      <c r="N5228" s="2"/>
      <c r="O5228" s="2" t="s">
        <v>194</v>
      </c>
      <c r="P5228" s="2" t="s">
        <v>289</v>
      </c>
      <c r="Q5228" s="2" t="s">
        <v>194</v>
      </c>
      <c r="R5228" s="2" t="s">
        <v>1995</v>
      </c>
      <c r="S5228" t="s">
        <v>1996</v>
      </c>
      <c r="T5228">
        <v>42803.41006678241</v>
      </c>
      <c r="U5228" t="s">
        <v>191</v>
      </c>
      <c r="V5228" t="s">
        <v>1996</v>
      </c>
      <c r="W5228">
        <v>42803.41006678241</v>
      </c>
    </row>
    <row r="5229" spans="1:23" x14ac:dyDescent="0.25">
      <c r="A5229" s="2"/>
      <c r="B5229" s="2"/>
      <c r="C5229" s="2" t="s">
        <v>29903</v>
      </c>
      <c r="D5229" s="2" t="s">
        <v>194</v>
      </c>
      <c r="E5229" s="2" t="s">
        <v>38465</v>
      </c>
      <c r="F5229" s="2" t="s">
        <v>38466</v>
      </c>
      <c r="G5229" s="2" t="s">
        <v>38467</v>
      </c>
      <c r="H5229" s="2" t="s">
        <v>314</v>
      </c>
      <c r="I5229" s="9" t="s">
        <v>16121</v>
      </c>
      <c r="J5229" s="2" t="s">
        <v>306</v>
      </c>
      <c r="K5229" s="2" t="s">
        <v>10620</v>
      </c>
      <c r="L5229" s="2" t="s">
        <v>3770</v>
      </c>
      <c r="M5229" s="2" t="s">
        <v>6671</v>
      </c>
      <c r="N5229" s="2"/>
      <c r="O5229" s="2" t="s">
        <v>194</v>
      </c>
      <c r="P5229" s="2" t="s">
        <v>289</v>
      </c>
      <c r="Q5229" s="2" t="s">
        <v>194</v>
      </c>
      <c r="R5229" s="2" t="s">
        <v>1995</v>
      </c>
      <c r="S5229" t="s">
        <v>1996</v>
      </c>
      <c r="T5229">
        <v>42803.41006678241</v>
      </c>
      <c r="U5229" t="s">
        <v>191</v>
      </c>
      <c r="V5229" t="s">
        <v>1996</v>
      </c>
      <c r="W5229">
        <v>42803.41006678241</v>
      </c>
    </row>
    <row r="5230" spans="1:23" x14ac:dyDescent="0.25">
      <c r="A5230" s="2"/>
      <c r="B5230" s="2"/>
      <c r="C5230" s="2" t="s">
        <v>29904</v>
      </c>
      <c r="D5230" s="2" t="s">
        <v>194</v>
      </c>
      <c r="E5230" s="2" t="s">
        <v>38465</v>
      </c>
      <c r="F5230" s="2" t="s">
        <v>38466</v>
      </c>
      <c r="G5230" s="2" t="s">
        <v>38467</v>
      </c>
      <c r="H5230" s="2" t="s">
        <v>311</v>
      </c>
      <c r="I5230" s="9" t="s">
        <v>16122</v>
      </c>
      <c r="J5230" s="2" t="s">
        <v>308</v>
      </c>
      <c r="K5230" s="2" t="s">
        <v>9718</v>
      </c>
      <c r="L5230" s="2" t="s">
        <v>3760</v>
      </c>
      <c r="M5230" s="2" t="s">
        <v>6662</v>
      </c>
      <c r="N5230" s="2"/>
      <c r="O5230" s="2" t="s">
        <v>194</v>
      </c>
      <c r="P5230" s="2" t="s">
        <v>289</v>
      </c>
      <c r="Q5230" s="2" t="s">
        <v>194</v>
      </c>
      <c r="R5230" s="2" t="s">
        <v>1995</v>
      </c>
      <c r="S5230" t="s">
        <v>1996</v>
      </c>
      <c r="T5230">
        <v>42803.41006678241</v>
      </c>
      <c r="U5230" t="s">
        <v>191</v>
      </c>
      <c r="V5230" t="s">
        <v>1996</v>
      </c>
      <c r="W5230">
        <v>42803.41006678241</v>
      </c>
    </row>
    <row r="5231" spans="1:23" x14ac:dyDescent="0.25">
      <c r="A5231" s="2"/>
      <c r="B5231" s="2"/>
      <c r="C5231" s="2" t="s">
        <v>29905</v>
      </c>
      <c r="D5231" s="2" t="s">
        <v>194</v>
      </c>
      <c r="E5231" s="2" t="s">
        <v>38465</v>
      </c>
      <c r="F5231" s="2" t="s">
        <v>38466</v>
      </c>
      <c r="G5231" s="2" t="s">
        <v>38467</v>
      </c>
      <c r="H5231" s="2" t="s">
        <v>315</v>
      </c>
      <c r="I5231" s="9" t="s">
        <v>16123</v>
      </c>
      <c r="J5231" s="2" t="s">
        <v>309</v>
      </c>
      <c r="K5231" s="2" t="s">
        <v>9718</v>
      </c>
      <c r="L5231" s="2" t="s">
        <v>3760</v>
      </c>
      <c r="M5231" s="2" t="s">
        <v>6662</v>
      </c>
      <c r="N5231" s="2"/>
      <c r="O5231" s="2" t="s">
        <v>194</v>
      </c>
      <c r="P5231" s="2" t="s">
        <v>289</v>
      </c>
      <c r="Q5231" s="2" t="s">
        <v>194</v>
      </c>
      <c r="R5231" s="2" t="s">
        <v>1995</v>
      </c>
      <c r="S5231" t="s">
        <v>1996</v>
      </c>
      <c r="T5231">
        <v>42803.41006678241</v>
      </c>
      <c r="U5231" t="s">
        <v>191</v>
      </c>
      <c r="V5231" t="s">
        <v>1996</v>
      </c>
      <c r="W5231">
        <v>42803.41006678241</v>
      </c>
    </row>
    <row r="5232" spans="1:23" x14ac:dyDescent="0.25">
      <c r="A5232" s="2"/>
      <c r="B5232" s="2"/>
      <c r="C5232" s="2" t="s">
        <v>29906</v>
      </c>
      <c r="D5232" s="2" t="s">
        <v>194</v>
      </c>
      <c r="E5232" s="2" t="s">
        <v>38465</v>
      </c>
      <c r="F5232" s="2" t="s">
        <v>38466</v>
      </c>
      <c r="G5232" s="2" t="s">
        <v>38467</v>
      </c>
      <c r="H5232" s="2" t="s">
        <v>1292</v>
      </c>
      <c r="I5232" s="9" t="s">
        <v>16124</v>
      </c>
      <c r="J5232" s="2" t="s">
        <v>591</v>
      </c>
      <c r="K5232" s="2" t="s">
        <v>9718</v>
      </c>
      <c r="L5232" s="2" t="s">
        <v>3760</v>
      </c>
      <c r="M5232" s="2" t="s">
        <v>6662</v>
      </c>
      <c r="N5232" s="2"/>
      <c r="O5232" s="2" t="s">
        <v>194</v>
      </c>
      <c r="P5232" s="2" t="s">
        <v>289</v>
      </c>
      <c r="Q5232" s="2" t="s">
        <v>194</v>
      </c>
      <c r="R5232" s="2" t="s">
        <v>1995</v>
      </c>
      <c r="S5232" t="s">
        <v>1996</v>
      </c>
      <c r="T5232">
        <v>42803.41006678241</v>
      </c>
      <c r="U5232" t="s">
        <v>191</v>
      </c>
      <c r="V5232" t="s">
        <v>1996</v>
      </c>
      <c r="W5232">
        <v>42803.41006678241</v>
      </c>
    </row>
    <row r="5233" spans="1:23" x14ac:dyDescent="0.25">
      <c r="A5233" s="2"/>
      <c r="B5233" s="2"/>
      <c r="C5233" s="2" t="s">
        <v>29907</v>
      </c>
      <c r="D5233" s="2" t="s">
        <v>194</v>
      </c>
      <c r="E5233" s="2" t="s">
        <v>38465</v>
      </c>
      <c r="F5233" s="2" t="s">
        <v>38466</v>
      </c>
      <c r="G5233" s="2" t="s">
        <v>38467</v>
      </c>
      <c r="H5233" s="2" t="s">
        <v>1285</v>
      </c>
      <c r="I5233" s="9" t="s">
        <v>16125</v>
      </c>
      <c r="J5233" s="2" t="s">
        <v>590</v>
      </c>
      <c r="K5233" s="2" t="s">
        <v>9718</v>
      </c>
      <c r="L5233" s="2" t="s">
        <v>3760</v>
      </c>
      <c r="M5233" s="2" t="s">
        <v>6662</v>
      </c>
      <c r="N5233" s="2"/>
      <c r="O5233" s="2" t="s">
        <v>194</v>
      </c>
      <c r="P5233" s="2" t="s">
        <v>289</v>
      </c>
      <c r="Q5233" s="2" t="s">
        <v>194</v>
      </c>
      <c r="R5233" s="2" t="s">
        <v>1995</v>
      </c>
      <c r="S5233" t="s">
        <v>1996</v>
      </c>
      <c r="T5233">
        <v>42803.41006678241</v>
      </c>
      <c r="U5233" t="s">
        <v>191</v>
      </c>
      <c r="V5233" t="s">
        <v>1996</v>
      </c>
      <c r="W5233">
        <v>42803.41006678241</v>
      </c>
    </row>
    <row r="5234" spans="1:23" x14ac:dyDescent="0.25">
      <c r="A5234" s="2"/>
      <c r="B5234" s="2"/>
      <c r="C5234" s="2" t="s">
        <v>29908</v>
      </c>
      <c r="D5234" s="2" t="s">
        <v>194</v>
      </c>
      <c r="E5234" s="2" t="s">
        <v>38465</v>
      </c>
      <c r="F5234" s="2" t="s">
        <v>38466</v>
      </c>
      <c r="G5234" s="2" t="s">
        <v>38467</v>
      </c>
      <c r="H5234" s="2" t="s">
        <v>1293</v>
      </c>
      <c r="I5234" s="9" t="s">
        <v>16126</v>
      </c>
      <c r="J5234" s="2" t="s">
        <v>584</v>
      </c>
      <c r="K5234" s="2" t="s">
        <v>9718</v>
      </c>
      <c r="L5234" s="2" t="s">
        <v>3760</v>
      </c>
      <c r="M5234" s="2" t="s">
        <v>6662</v>
      </c>
      <c r="N5234" s="2"/>
      <c r="O5234" s="2" t="s">
        <v>194</v>
      </c>
      <c r="P5234" s="2" t="s">
        <v>289</v>
      </c>
      <c r="Q5234" s="2" t="s">
        <v>194</v>
      </c>
      <c r="R5234" s="2" t="s">
        <v>1995</v>
      </c>
      <c r="S5234" t="s">
        <v>1996</v>
      </c>
      <c r="T5234">
        <v>42803.41006678241</v>
      </c>
      <c r="U5234" t="s">
        <v>191</v>
      </c>
      <c r="V5234" t="s">
        <v>1996</v>
      </c>
      <c r="W5234">
        <v>42803.41006678241</v>
      </c>
    </row>
    <row r="5235" spans="1:23" x14ac:dyDescent="0.25">
      <c r="A5235" s="2"/>
      <c r="B5235" s="2"/>
      <c r="C5235" s="2" t="s">
        <v>29909</v>
      </c>
      <c r="D5235" s="2" t="s">
        <v>194</v>
      </c>
      <c r="E5235" s="2" t="s">
        <v>38465</v>
      </c>
      <c r="F5235" s="2" t="s">
        <v>38466</v>
      </c>
      <c r="G5235" s="2" t="s">
        <v>38467</v>
      </c>
      <c r="H5235" s="2" t="s">
        <v>311</v>
      </c>
      <c r="I5235" s="9" t="s">
        <v>16127</v>
      </c>
      <c r="J5235" s="2" t="s">
        <v>308</v>
      </c>
      <c r="K5235" s="2" t="s">
        <v>9707</v>
      </c>
      <c r="L5235" s="2" t="s">
        <v>3749</v>
      </c>
      <c r="M5235" s="2" t="s">
        <v>6651</v>
      </c>
      <c r="N5235" s="2"/>
      <c r="O5235" s="2" t="s">
        <v>194</v>
      </c>
      <c r="P5235" s="2" t="s">
        <v>289</v>
      </c>
      <c r="Q5235" s="2" t="s">
        <v>194</v>
      </c>
      <c r="R5235" s="2" t="s">
        <v>1995</v>
      </c>
      <c r="S5235" t="s">
        <v>1996</v>
      </c>
      <c r="T5235">
        <v>42803.41006678241</v>
      </c>
      <c r="U5235" t="s">
        <v>191</v>
      </c>
      <c r="V5235" t="s">
        <v>1996</v>
      </c>
      <c r="W5235">
        <v>42803.41006678241</v>
      </c>
    </row>
    <row r="5236" spans="1:23" x14ac:dyDescent="0.25">
      <c r="A5236" s="2"/>
      <c r="B5236" s="2"/>
      <c r="C5236" s="2" t="s">
        <v>29910</v>
      </c>
      <c r="D5236" s="2" t="s">
        <v>194</v>
      </c>
      <c r="E5236" s="2" t="s">
        <v>38465</v>
      </c>
      <c r="F5236" s="2" t="s">
        <v>38466</v>
      </c>
      <c r="G5236" s="2" t="s">
        <v>38467</v>
      </c>
      <c r="H5236" s="2" t="s">
        <v>315</v>
      </c>
      <c r="I5236" s="9" t="s">
        <v>16128</v>
      </c>
      <c r="J5236" s="2" t="s">
        <v>309</v>
      </c>
      <c r="K5236" s="2" t="s">
        <v>9707</v>
      </c>
      <c r="L5236" s="2" t="s">
        <v>3749</v>
      </c>
      <c r="M5236" s="2" t="s">
        <v>6651</v>
      </c>
      <c r="N5236" s="2"/>
      <c r="O5236" s="2" t="s">
        <v>194</v>
      </c>
      <c r="P5236" s="2" t="s">
        <v>289</v>
      </c>
      <c r="Q5236" s="2" t="s">
        <v>194</v>
      </c>
      <c r="R5236" s="2" t="s">
        <v>1995</v>
      </c>
      <c r="S5236" t="s">
        <v>1996</v>
      </c>
      <c r="T5236">
        <v>42803.41006678241</v>
      </c>
      <c r="U5236" t="s">
        <v>191</v>
      </c>
      <c r="V5236" t="s">
        <v>1996</v>
      </c>
      <c r="W5236">
        <v>42803.41006678241</v>
      </c>
    </row>
    <row r="5237" spans="1:23" x14ac:dyDescent="0.25">
      <c r="A5237" s="2"/>
      <c r="B5237" s="2"/>
      <c r="C5237" s="2" t="s">
        <v>29911</v>
      </c>
      <c r="D5237" s="2" t="s">
        <v>194</v>
      </c>
      <c r="E5237" s="2" t="s">
        <v>38465</v>
      </c>
      <c r="F5237" s="2" t="s">
        <v>38466</v>
      </c>
      <c r="G5237" s="2" t="s">
        <v>38467</v>
      </c>
      <c r="H5237" s="2" t="s">
        <v>317</v>
      </c>
      <c r="I5237" s="9" t="s">
        <v>16129</v>
      </c>
      <c r="J5237" s="2" t="s">
        <v>304</v>
      </c>
      <c r="K5237" s="2" t="s">
        <v>9707</v>
      </c>
      <c r="L5237" s="2" t="s">
        <v>3749</v>
      </c>
      <c r="M5237" s="2" t="s">
        <v>6651</v>
      </c>
      <c r="N5237" s="2"/>
      <c r="O5237" s="2" t="s">
        <v>194</v>
      </c>
      <c r="P5237" s="2" t="s">
        <v>289</v>
      </c>
      <c r="Q5237" s="2" t="s">
        <v>194</v>
      </c>
      <c r="R5237" s="2" t="s">
        <v>1995</v>
      </c>
      <c r="S5237" t="s">
        <v>1996</v>
      </c>
      <c r="T5237">
        <v>42803.41006678241</v>
      </c>
      <c r="U5237" t="s">
        <v>191</v>
      </c>
      <c r="V5237" t="s">
        <v>1996</v>
      </c>
      <c r="W5237">
        <v>42803.41006678241</v>
      </c>
    </row>
    <row r="5238" spans="1:23" x14ac:dyDescent="0.25">
      <c r="A5238" s="2"/>
      <c r="B5238" s="2"/>
      <c r="C5238" s="2" t="s">
        <v>29912</v>
      </c>
      <c r="D5238" s="2" t="s">
        <v>194</v>
      </c>
      <c r="E5238" s="2" t="s">
        <v>38465</v>
      </c>
      <c r="F5238" s="2" t="s">
        <v>38466</v>
      </c>
      <c r="G5238" s="2" t="s">
        <v>38467</v>
      </c>
      <c r="H5238" s="2" t="s">
        <v>13787</v>
      </c>
      <c r="I5238" s="9" t="s">
        <v>16130</v>
      </c>
      <c r="J5238" s="2" t="s">
        <v>13789</v>
      </c>
      <c r="K5238" s="2" t="s">
        <v>9707</v>
      </c>
      <c r="L5238" s="2" t="s">
        <v>3749</v>
      </c>
      <c r="M5238" s="2" t="s">
        <v>6651</v>
      </c>
      <c r="N5238" s="2"/>
      <c r="O5238" s="2" t="s">
        <v>194</v>
      </c>
      <c r="P5238" s="2" t="s">
        <v>289</v>
      </c>
      <c r="Q5238" s="2" t="s">
        <v>194</v>
      </c>
      <c r="R5238" s="2" t="s">
        <v>1995</v>
      </c>
      <c r="S5238" t="s">
        <v>1996</v>
      </c>
      <c r="T5238">
        <v>42803.41006678241</v>
      </c>
      <c r="U5238" t="s">
        <v>191</v>
      </c>
      <c r="V5238" t="s">
        <v>1996</v>
      </c>
      <c r="W5238">
        <v>42803.41006678241</v>
      </c>
    </row>
    <row r="5239" spans="1:23" x14ac:dyDescent="0.25">
      <c r="A5239" s="2"/>
      <c r="B5239" s="2"/>
      <c r="C5239" s="2" t="s">
        <v>29913</v>
      </c>
      <c r="D5239" s="2" t="s">
        <v>194</v>
      </c>
      <c r="E5239" s="2" t="s">
        <v>38465</v>
      </c>
      <c r="F5239" s="2" t="s">
        <v>38466</v>
      </c>
      <c r="G5239" s="2" t="s">
        <v>38467</v>
      </c>
      <c r="H5239" s="2" t="s">
        <v>315</v>
      </c>
      <c r="I5239" s="9" t="s">
        <v>16131</v>
      </c>
      <c r="J5239" s="2" t="s">
        <v>309</v>
      </c>
      <c r="K5239" s="2" t="s">
        <v>9709</v>
      </c>
      <c r="L5239" s="2" t="s">
        <v>3751</v>
      </c>
      <c r="M5239" s="2" t="s">
        <v>6653</v>
      </c>
      <c r="N5239" s="2"/>
      <c r="O5239" s="2" t="s">
        <v>194</v>
      </c>
      <c r="P5239" s="2" t="s">
        <v>289</v>
      </c>
      <c r="Q5239" s="2" t="s">
        <v>194</v>
      </c>
      <c r="R5239" s="2" t="s">
        <v>1995</v>
      </c>
      <c r="S5239" t="s">
        <v>1996</v>
      </c>
      <c r="T5239">
        <v>42803.41006678241</v>
      </c>
      <c r="U5239" t="s">
        <v>191</v>
      </c>
      <c r="V5239" t="s">
        <v>1996</v>
      </c>
      <c r="W5239">
        <v>42803.41006678241</v>
      </c>
    </row>
    <row r="5240" spans="1:23" x14ac:dyDescent="0.25">
      <c r="A5240" s="2"/>
      <c r="B5240" s="2"/>
      <c r="C5240" s="2" t="s">
        <v>29914</v>
      </c>
      <c r="D5240" s="2" t="s">
        <v>194</v>
      </c>
      <c r="E5240" s="2" t="s">
        <v>38465</v>
      </c>
      <c r="F5240" s="2" t="s">
        <v>38466</v>
      </c>
      <c r="G5240" s="2" t="s">
        <v>38467</v>
      </c>
      <c r="H5240" s="2" t="s">
        <v>1285</v>
      </c>
      <c r="I5240" s="9" t="s">
        <v>16132</v>
      </c>
      <c r="J5240" s="2" t="s">
        <v>590</v>
      </c>
      <c r="K5240" s="2" t="s">
        <v>9709</v>
      </c>
      <c r="L5240" s="2" t="s">
        <v>3751</v>
      </c>
      <c r="M5240" s="2" t="s">
        <v>6653</v>
      </c>
      <c r="N5240" s="2"/>
      <c r="O5240" s="2" t="s">
        <v>194</v>
      </c>
      <c r="P5240" s="2" t="s">
        <v>289</v>
      </c>
      <c r="Q5240" s="2" t="s">
        <v>194</v>
      </c>
      <c r="R5240" s="2" t="s">
        <v>1995</v>
      </c>
      <c r="S5240" t="s">
        <v>1996</v>
      </c>
      <c r="T5240">
        <v>42803.41006678241</v>
      </c>
      <c r="U5240" t="s">
        <v>191</v>
      </c>
      <c r="V5240" t="s">
        <v>1996</v>
      </c>
      <c r="W5240">
        <v>42803.41006678241</v>
      </c>
    </row>
    <row r="5241" spans="1:23" x14ac:dyDescent="0.25">
      <c r="A5241" s="2"/>
      <c r="B5241" s="2"/>
      <c r="C5241" s="2" t="s">
        <v>29915</v>
      </c>
      <c r="D5241" s="2" t="s">
        <v>194</v>
      </c>
      <c r="E5241" s="2" t="s">
        <v>38465</v>
      </c>
      <c r="F5241" s="2" t="s">
        <v>38466</v>
      </c>
      <c r="G5241" s="2" t="s">
        <v>38467</v>
      </c>
      <c r="H5241" s="2" t="s">
        <v>311</v>
      </c>
      <c r="I5241" s="9" t="s">
        <v>16133</v>
      </c>
      <c r="J5241" s="2" t="s">
        <v>308</v>
      </c>
      <c r="K5241" s="2" t="s">
        <v>9709</v>
      </c>
      <c r="L5241" s="2" t="s">
        <v>3751</v>
      </c>
      <c r="M5241" s="2" t="s">
        <v>6653</v>
      </c>
      <c r="N5241" s="2"/>
      <c r="O5241" s="2" t="s">
        <v>194</v>
      </c>
      <c r="P5241" s="2" t="s">
        <v>289</v>
      </c>
      <c r="Q5241" s="2" t="s">
        <v>194</v>
      </c>
      <c r="R5241" s="2" t="s">
        <v>1995</v>
      </c>
      <c r="S5241" t="s">
        <v>1996</v>
      </c>
      <c r="T5241">
        <v>42803.41006678241</v>
      </c>
      <c r="U5241" t="s">
        <v>191</v>
      </c>
      <c r="V5241" t="s">
        <v>1996</v>
      </c>
      <c r="W5241">
        <v>42803.41006678241</v>
      </c>
    </row>
    <row r="5242" spans="1:23" x14ac:dyDescent="0.25">
      <c r="A5242" s="2"/>
      <c r="B5242" s="2"/>
      <c r="C5242" s="2" t="s">
        <v>29916</v>
      </c>
      <c r="D5242" s="2" t="s">
        <v>194</v>
      </c>
      <c r="E5242" s="2" t="s">
        <v>38465</v>
      </c>
      <c r="F5242" s="2" t="s">
        <v>38466</v>
      </c>
      <c r="G5242" s="2" t="s">
        <v>38467</v>
      </c>
      <c r="H5242" s="2" t="s">
        <v>311</v>
      </c>
      <c r="I5242" s="9" t="s">
        <v>16134</v>
      </c>
      <c r="J5242" s="2" t="s">
        <v>308</v>
      </c>
      <c r="K5242" s="2" t="s">
        <v>10633</v>
      </c>
      <c r="L5242" s="2" t="s">
        <v>3765</v>
      </c>
      <c r="M5242" s="2" t="s">
        <v>6666</v>
      </c>
      <c r="N5242" s="2"/>
      <c r="O5242" s="2" t="s">
        <v>194</v>
      </c>
      <c r="P5242" s="2" t="s">
        <v>289</v>
      </c>
      <c r="Q5242" s="2" t="s">
        <v>194</v>
      </c>
      <c r="R5242" s="2" t="s">
        <v>1995</v>
      </c>
      <c r="S5242" t="s">
        <v>1996</v>
      </c>
      <c r="T5242">
        <v>42803.41006678241</v>
      </c>
      <c r="U5242" t="s">
        <v>191</v>
      </c>
      <c r="V5242" t="s">
        <v>1996</v>
      </c>
      <c r="W5242">
        <v>42803.41006678241</v>
      </c>
    </row>
    <row r="5243" spans="1:23" x14ac:dyDescent="0.25">
      <c r="A5243" s="2"/>
      <c r="B5243" s="2"/>
      <c r="C5243" s="2" t="s">
        <v>29917</v>
      </c>
      <c r="D5243" s="2" t="s">
        <v>194</v>
      </c>
      <c r="E5243" s="2" t="s">
        <v>38465</v>
      </c>
      <c r="F5243" s="2" t="s">
        <v>38466</v>
      </c>
      <c r="G5243" s="2" t="s">
        <v>38467</v>
      </c>
      <c r="H5243" s="2" t="s">
        <v>315</v>
      </c>
      <c r="I5243" s="9" t="s">
        <v>16135</v>
      </c>
      <c r="J5243" s="2" t="s">
        <v>309</v>
      </c>
      <c r="K5243" s="2" t="s">
        <v>10633</v>
      </c>
      <c r="L5243" s="2" t="s">
        <v>3765</v>
      </c>
      <c r="M5243" s="2" t="s">
        <v>6666</v>
      </c>
      <c r="N5243" s="2"/>
      <c r="O5243" s="2" t="s">
        <v>194</v>
      </c>
      <c r="P5243" s="2" t="s">
        <v>289</v>
      </c>
      <c r="Q5243" s="2" t="s">
        <v>194</v>
      </c>
      <c r="R5243" s="2" t="s">
        <v>1995</v>
      </c>
      <c r="S5243" t="s">
        <v>1996</v>
      </c>
      <c r="T5243">
        <v>42803.41006678241</v>
      </c>
      <c r="U5243" t="s">
        <v>191</v>
      </c>
      <c r="V5243" t="s">
        <v>1996</v>
      </c>
      <c r="W5243">
        <v>42803.41006678241</v>
      </c>
    </row>
    <row r="5244" spans="1:23" x14ac:dyDescent="0.25">
      <c r="A5244" s="2"/>
      <c r="B5244" s="2"/>
      <c r="C5244" s="2" t="s">
        <v>29918</v>
      </c>
      <c r="D5244" s="2" t="s">
        <v>194</v>
      </c>
      <c r="E5244" s="2" t="s">
        <v>38465</v>
      </c>
      <c r="F5244" s="2" t="s">
        <v>38466</v>
      </c>
      <c r="G5244" s="2" t="s">
        <v>38467</v>
      </c>
      <c r="H5244" s="2" t="s">
        <v>314</v>
      </c>
      <c r="I5244" s="9" t="s">
        <v>16136</v>
      </c>
      <c r="J5244" s="2" t="s">
        <v>306</v>
      </c>
      <c r="K5244" s="2" t="s">
        <v>10633</v>
      </c>
      <c r="L5244" s="2" t="s">
        <v>3765</v>
      </c>
      <c r="M5244" s="2" t="s">
        <v>6666</v>
      </c>
      <c r="N5244" s="2"/>
      <c r="O5244" s="2" t="s">
        <v>194</v>
      </c>
      <c r="P5244" s="2" t="s">
        <v>289</v>
      </c>
      <c r="Q5244" s="2" t="s">
        <v>194</v>
      </c>
      <c r="R5244" s="2" t="s">
        <v>1995</v>
      </c>
      <c r="S5244" t="s">
        <v>1996</v>
      </c>
      <c r="T5244">
        <v>42803.41006678241</v>
      </c>
      <c r="U5244" t="s">
        <v>191</v>
      </c>
      <c r="V5244" t="s">
        <v>1996</v>
      </c>
      <c r="W5244">
        <v>42803.41006678241</v>
      </c>
    </row>
    <row r="5245" spans="1:23" x14ac:dyDescent="0.25">
      <c r="A5245" s="2"/>
      <c r="B5245" s="2"/>
      <c r="C5245" s="2" t="s">
        <v>29919</v>
      </c>
      <c r="D5245" s="2" t="s">
        <v>194</v>
      </c>
      <c r="E5245" s="2" t="s">
        <v>38465</v>
      </c>
      <c r="F5245" s="2" t="s">
        <v>38466</v>
      </c>
      <c r="G5245" s="2" t="s">
        <v>38467</v>
      </c>
      <c r="H5245" s="2" t="s">
        <v>314</v>
      </c>
      <c r="I5245" s="9" t="s">
        <v>16137</v>
      </c>
      <c r="J5245" s="2" t="s">
        <v>306</v>
      </c>
      <c r="K5245" s="2" t="s">
        <v>10632</v>
      </c>
      <c r="L5245" s="2" t="s">
        <v>3764</v>
      </c>
      <c r="M5245" s="2" t="s">
        <v>6665</v>
      </c>
      <c r="N5245" s="2"/>
      <c r="O5245" s="2" t="s">
        <v>194</v>
      </c>
      <c r="P5245" s="2" t="s">
        <v>289</v>
      </c>
      <c r="Q5245" s="2" t="s">
        <v>194</v>
      </c>
      <c r="R5245" s="2" t="s">
        <v>1995</v>
      </c>
      <c r="S5245" t="s">
        <v>1996</v>
      </c>
      <c r="T5245">
        <v>42803.41006678241</v>
      </c>
      <c r="U5245" t="s">
        <v>191</v>
      </c>
      <c r="V5245" t="s">
        <v>1996</v>
      </c>
      <c r="W5245">
        <v>42803.41006678241</v>
      </c>
    </row>
    <row r="5246" spans="1:23" x14ac:dyDescent="0.25">
      <c r="A5246" s="2"/>
      <c r="B5246" s="2"/>
      <c r="C5246" s="2" t="s">
        <v>29920</v>
      </c>
      <c r="D5246" s="2" t="s">
        <v>194</v>
      </c>
      <c r="E5246" s="2" t="s">
        <v>38465</v>
      </c>
      <c r="F5246" s="2" t="s">
        <v>38466</v>
      </c>
      <c r="G5246" s="2" t="s">
        <v>38467</v>
      </c>
      <c r="H5246" s="2" t="s">
        <v>1287</v>
      </c>
      <c r="I5246" s="9" t="s">
        <v>16138</v>
      </c>
      <c r="J5246" s="2" t="s">
        <v>586</v>
      </c>
      <c r="K5246" s="2" t="s">
        <v>10632</v>
      </c>
      <c r="L5246" s="2" t="s">
        <v>3764</v>
      </c>
      <c r="M5246" s="2" t="s">
        <v>6665</v>
      </c>
      <c r="N5246" s="2"/>
      <c r="O5246" s="2" t="s">
        <v>194</v>
      </c>
      <c r="P5246" s="2" t="s">
        <v>289</v>
      </c>
      <c r="Q5246" s="2" t="s">
        <v>194</v>
      </c>
      <c r="R5246" s="2" t="s">
        <v>1995</v>
      </c>
      <c r="S5246" t="s">
        <v>1996</v>
      </c>
      <c r="T5246">
        <v>42803.41006678241</v>
      </c>
      <c r="U5246" t="s">
        <v>191</v>
      </c>
      <c r="V5246" t="s">
        <v>1996</v>
      </c>
      <c r="W5246">
        <v>42803.41006678241</v>
      </c>
    </row>
    <row r="5247" spans="1:23" x14ac:dyDescent="0.25">
      <c r="A5247" s="2"/>
      <c r="B5247" s="2"/>
      <c r="C5247" s="2" t="s">
        <v>29921</v>
      </c>
      <c r="D5247" s="2" t="s">
        <v>194</v>
      </c>
      <c r="E5247" s="2" t="s">
        <v>38465</v>
      </c>
      <c r="F5247" s="2" t="s">
        <v>38466</v>
      </c>
      <c r="G5247" s="2" t="s">
        <v>38467</v>
      </c>
      <c r="H5247" s="2" t="s">
        <v>311</v>
      </c>
      <c r="I5247" s="9" t="s">
        <v>16139</v>
      </c>
      <c r="J5247" s="2" t="s">
        <v>308</v>
      </c>
      <c r="K5247" s="2" t="s">
        <v>10632</v>
      </c>
      <c r="L5247" s="2" t="s">
        <v>3764</v>
      </c>
      <c r="M5247" s="2" t="s">
        <v>6665</v>
      </c>
      <c r="N5247" s="2"/>
      <c r="O5247" s="2" t="s">
        <v>194</v>
      </c>
      <c r="P5247" s="2" t="s">
        <v>289</v>
      </c>
      <c r="Q5247" s="2" t="s">
        <v>194</v>
      </c>
      <c r="R5247" s="2" t="s">
        <v>1995</v>
      </c>
      <c r="S5247" t="s">
        <v>1996</v>
      </c>
      <c r="T5247">
        <v>42803.41006678241</v>
      </c>
      <c r="U5247" t="s">
        <v>191</v>
      </c>
      <c r="V5247" t="s">
        <v>1996</v>
      </c>
      <c r="W5247">
        <v>42803.41006678241</v>
      </c>
    </row>
    <row r="5248" spans="1:23" x14ac:dyDescent="0.25">
      <c r="A5248" s="2"/>
      <c r="B5248" s="2"/>
      <c r="C5248" s="2" t="s">
        <v>29922</v>
      </c>
      <c r="D5248" s="2" t="s">
        <v>194</v>
      </c>
      <c r="E5248" s="2" t="s">
        <v>38465</v>
      </c>
      <c r="F5248" s="2" t="s">
        <v>38466</v>
      </c>
      <c r="G5248" s="2" t="s">
        <v>38467</v>
      </c>
      <c r="H5248" s="2" t="s">
        <v>315</v>
      </c>
      <c r="I5248" s="9" t="s">
        <v>16140</v>
      </c>
      <c r="J5248" s="2" t="s">
        <v>309</v>
      </c>
      <c r="K5248" s="2" t="s">
        <v>10632</v>
      </c>
      <c r="L5248" s="2" t="s">
        <v>3764</v>
      </c>
      <c r="M5248" s="2" t="s">
        <v>6665</v>
      </c>
      <c r="N5248" s="2"/>
      <c r="O5248" s="2" t="s">
        <v>194</v>
      </c>
      <c r="P5248" s="2" t="s">
        <v>289</v>
      </c>
      <c r="Q5248" s="2" t="s">
        <v>194</v>
      </c>
      <c r="R5248" s="2" t="s">
        <v>1995</v>
      </c>
      <c r="S5248" t="s">
        <v>1996</v>
      </c>
      <c r="T5248">
        <v>42803.41006678241</v>
      </c>
      <c r="U5248" t="s">
        <v>191</v>
      </c>
      <c r="V5248" t="s">
        <v>1996</v>
      </c>
      <c r="W5248">
        <v>42803.41006678241</v>
      </c>
    </row>
    <row r="5249" spans="1:23" x14ac:dyDescent="0.25">
      <c r="A5249" s="2"/>
      <c r="B5249" s="2"/>
      <c r="C5249" s="2" t="s">
        <v>29923</v>
      </c>
      <c r="D5249" s="2" t="s">
        <v>194</v>
      </c>
      <c r="E5249" s="2" t="s">
        <v>38465</v>
      </c>
      <c r="F5249" s="2" t="s">
        <v>38466</v>
      </c>
      <c r="G5249" s="2" t="s">
        <v>38467</v>
      </c>
      <c r="H5249" s="2" t="s">
        <v>311</v>
      </c>
      <c r="I5249" s="9" t="s">
        <v>16141</v>
      </c>
      <c r="J5249" s="2" t="s">
        <v>308</v>
      </c>
      <c r="K5249" s="2" t="s">
        <v>9708</v>
      </c>
      <c r="L5249" s="2" t="s">
        <v>3750</v>
      </c>
      <c r="M5249" s="2" t="s">
        <v>6652</v>
      </c>
      <c r="N5249" s="2"/>
      <c r="O5249" s="2" t="s">
        <v>194</v>
      </c>
      <c r="P5249" s="2" t="s">
        <v>289</v>
      </c>
      <c r="Q5249" s="2" t="s">
        <v>194</v>
      </c>
      <c r="R5249" s="2" t="s">
        <v>1995</v>
      </c>
      <c r="S5249" t="s">
        <v>1996</v>
      </c>
      <c r="T5249">
        <v>42803.41006678241</v>
      </c>
      <c r="U5249" t="s">
        <v>191</v>
      </c>
      <c r="V5249" t="s">
        <v>1996</v>
      </c>
      <c r="W5249">
        <v>42803.41006678241</v>
      </c>
    </row>
    <row r="5250" spans="1:23" x14ac:dyDescent="0.25">
      <c r="A5250" s="2"/>
      <c r="B5250" s="2"/>
      <c r="C5250" s="2" t="s">
        <v>29924</v>
      </c>
      <c r="D5250" s="2" t="s">
        <v>194</v>
      </c>
      <c r="E5250" s="2" t="s">
        <v>38465</v>
      </c>
      <c r="F5250" s="2" t="s">
        <v>38466</v>
      </c>
      <c r="G5250" s="2" t="s">
        <v>38467</v>
      </c>
      <c r="H5250" s="2" t="s">
        <v>315</v>
      </c>
      <c r="I5250" s="9" t="s">
        <v>16142</v>
      </c>
      <c r="J5250" s="2" t="s">
        <v>309</v>
      </c>
      <c r="K5250" s="2" t="s">
        <v>9708</v>
      </c>
      <c r="L5250" s="2" t="s">
        <v>3750</v>
      </c>
      <c r="M5250" s="2" t="s">
        <v>6652</v>
      </c>
      <c r="N5250" s="2"/>
      <c r="O5250" s="2" t="s">
        <v>194</v>
      </c>
      <c r="P5250" s="2" t="s">
        <v>289</v>
      </c>
      <c r="Q5250" s="2" t="s">
        <v>194</v>
      </c>
      <c r="R5250" s="2" t="s">
        <v>1995</v>
      </c>
      <c r="S5250" t="s">
        <v>1996</v>
      </c>
      <c r="T5250">
        <v>42803.41006678241</v>
      </c>
      <c r="U5250" t="s">
        <v>191</v>
      </c>
      <c r="V5250" t="s">
        <v>1996</v>
      </c>
      <c r="W5250">
        <v>42803.41006678241</v>
      </c>
    </row>
    <row r="5251" spans="1:23" x14ac:dyDescent="0.25">
      <c r="A5251" s="2"/>
      <c r="B5251" s="2"/>
      <c r="C5251" s="2" t="s">
        <v>29925</v>
      </c>
      <c r="D5251" s="2" t="s">
        <v>194</v>
      </c>
      <c r="E5251" s="2" t="s">
        <v>38465</v>
      </c>
      <c r="F5251" s="2" t="s">
        <v>38466</v>
      </c>
      <c r="G5251" s="2" t="s">
        <v>38467</v>
      </c>
      <c r="H5251" s="2" t="s">
        <v>13787</v>
      </c>
      <c r="I5251" s="9" t="s">
        <v>16143</v>
      </c>
      <c r="J5251" s="2" t="s">
        <v>13789</v>
      </c>
      <c r="K5251" s="2" t="s">
        <v>9708</v>
      </c>
      <c r="L5251" s="2" t="s">
        <v>3750</v>
      </c>
      <c r="M5251" s="2" t="s">
        <v>6652</v>
      </c>
      <c r="N5251" s="2"/>
      <c r="O5251" s="2" t="s">
        <v>194</v>
      </c>
      <c r="P5251" s="2" t="s">
        <v>289</v>
      </c>
      <c r="Q5251" s="2" t="s">
        <v>194</v>
      </c>
      <c r="R5251" s="2" t="s">
        <v>1995</v>
      </c>
      <c r="S5251" t="s">
        <v>1996</v>
      </c>
      <c r="T5251">
        <v>42803.41006678241</v>
      </c>
      <c r="U5251" t="s">
        <v>191</v>
      </c>
      <c r="V5251" t="s">
        <v>1996</v>
      </c>
      <c r="W5251">
        <v>42803.41006678241</v>
      </c>
    </row>
    <row r="5252" spans="1:23" x14ac:dyDescent="0.25">
      <c r="A5252" s="2"/>
      <c r="B5252" s="2"/>
      <c r="C5252" s="2" t="s">
        <v>29926</v>
      </c>
      <c r="D5252" s="2" t="s">
        <v>194</v>
      </c>
      <c r="E5252" s="2" t="s">
        <v>38465</v>
      </c>
      <c r="F5252" s="2" t="s">
        <v>38466</v>
      </c>
      <c r="G5252" s="2" t="s">
        <v>38467</v>
      </c>
      <c r="H5252" s="2" t="s">
        <v>311</v>
      </c>
      <c r="I5252" s="9" t="s">
        <v>16144</v>
      </c>
      <c r="J5252" s="2" t="s">
        <v>308</v>
      </c>
      <c r="K5252" s="2" t="s">
        <v>9712</v>
      </c>
      <c r="L5252" s="2" t="s">
        <v>3754</v>
      </c>
      <c r="M5252" s="2" t="s">
        <v>6656</v>
      </c>
      <c r="N5252" s="2"/>
      <c r="O5252" s="2" t="s">
        <v>194</v>
      </c>
      <c r="P5252" s="2" t="s">
        <v>289</v>
      </c>
      <c r="Q5252" s="2" t="s">
        <v>194</v>
      </c>
      <c r="R5252" s="2" t="s">
        <v>1995</v>
      </c>
      <c r="S5252" t="s">
        <v>1996</v>
      </c>
      <c r="T5252">
        <v>42803.41006678241</v>
      </c>
      <c r="U5252" t="s">
        <v>191</v>
      </c>
      <c r="V5252" t="s">
        <v>1996</v>
      </c>
      <c r="W5252">
        <v>42803.41006678241</v>
      </c>
    </row>
    <row r="5253" spans="1:23" x14ac:dyDescent="0.25">
      <c r="A5253" s="2"/>
      <c r="B5253" s="2"/>
      <c r="C5253" s="2" t="s">
        <v>29927</v>
      </c>
      <c r="D5253" s="2" t="s">
        <v>194</v>
      </c>
      <c r="E5253" s="2" t="s">
        <v>38465</v>
      </c>
      <c r="F5253" s="2" t="s">
        <v>38466</v>
      </c>
      <c r="G5253" s="2" t="s">
        <v>38467</v>
      </c>
      <c r="H5253" s="2" t="s">
        <v>315</v>
      </c>
      <c r="I5253" s="9" t="s">
        <v>16145</v>
      </c>
      <c r="J5253" s="2" t="s">
        <v>309</v>
      </c>
      <c r="K5253" s="2" t="s">
        <v>9712</v>
      </c>
      <c r="L5253" s="2" t="s">
        <v>3754</v>
      </c>
      <c r="M5253" s="2" t="s">
        <v>6656</v>
      </c>
      <c r="N5253" s="2"/>
      <c r="O5253" s="2" t="s">
        <v>194</v>
      </c>
      <c r="P5253" s="2" t="s">
        <v>289</v>
      </c>
      <c r="Q5253" s="2" t="s">
        <v>194</v>
      </c>
      <c r="R5253" s="2" t="s">
        <v>1995</v>
      </c>
      <c r="S5253" t="s">
        <v>1996</v>
      </c>
      <c r="T5253">
        <v>42803.41006678241</v>
      </c>
      <c r="U5253" t="s">
        <v>191</v>
      </c>
      <c r="V5253" t="s">
        <v>1996</v>
      </c>
      <c r="W5253">
        <v>42803.41006678241</v>
      </c>
    </row>
    <row r="5254" spans="1:23" x14ac:dyDescent="0.25">
      <c r="A5254" s="2"/>
      <c r="B5254" s="2"/>
      <c r="C5254" s="2" t="s">
        <v>29928</v>
      </c>
      <c r="D5254" s="2" t="s">
        <v>194</v>
      </c>
      <c r="E5254" s="2" t="s">
        <v>38465</v>
      </c>
      <c r="F5254" s="2" t="s">
        <v>38466</v>
      </c>
      <c r="G5254" s="2" t="s">
        <v>38467</v>
      </c>
      <c r="H5254" s="2" t="s">
        <v>311</v>
      </c>
      <c r="I5254" s="9" t="s">
        <v>16146</v>
      </c>
      <c r="J5254" s="2" t="s">
        <v>308</v>
      </c>
      <c r="K5254" s="2" t="s">
        <v>10636</v>
      </c>
      <c r="L5254" s="2" t="s">
        <v>3767</v>
      </c>
      <c r="M5254" s="2" t="s">
        <v>6668</v>
      </c>
      <c r="N5254" s="2"/>
      <c r="O5254" s="2" t="s">
        <v>194</v>
      </c>
      <c r="P5254" s="2" t="s">
        <v>289</v>
      </c>
      <c r="Q5254" s="2" t="s">
        <v>194</v>
      </c>
      <c r="R5254" s="2" t="s">
        <v>1995</v>
      </c>
      <c r="S5254" t="s">
        <v>1996</v>
      </c>
      <c r="T5254">
        <v>42803.41006678241</v>
      </c>
      <c r="U5254" t="s">
        <v>191</v>
      </c>
      <c r="V5254" t="s">
        <v>1996</v>
      </c>
      <c r="W5254">
        <v>42803.41006678241</v>
      </c>
    </row>
    <row r="5255" spans="1:23" x14ac:dyDescent="0.25">
      <c r="A5255" s="2"/>
      <c r="B5255" s="2"/>
      <c r="C5255" s="2" t="s">
        <v>29929</v>
      </c>
      <c r="D5255" s="2" t="s">
        <v>194</v>
      </c>
      <c r="E5255" s="2" t="s">
        <v>38465</v>
      </c>
      <c r="F5255" s="2" t="s">
        <v>38466</v>
      </c>
      <c r="G5255" s="2" t="s">
        <v>38467</v>
      </c>
      <c r="H5255" s="2" t="s">
        <v>315</v>
      </c>
      <c r="I5255" s="9" t="s">
        <v>16147</v>
      </c>
      <c r="J5255" s="2" t="s">
        <v>309</v>
      </c>
      <c r="K5255" s="2" t="s">
        <v>10636</v>
      </c>
      <c r="L5255" s="2" t="s">
        <v>3767</v>
      </c>
      <c r="M5255" s="2" t="s">
        <v>6668</v>
      </c>
      <c r="N5255" s="2"/>
      <c r="O5255" s="2" t="s">
        <v>194</v>
      </c>
      <c r="P5255" s="2" t="s">
        <v>289</v>
      </c>
      <c r="Q5255" s="2" t="s">
        <v>194</v>
      </c>
      <c r="R5255" s="2" t="s">
        <v>1995</v>
      </c>
      <c r="S5255" t="s">
        <v>1996</v>
      </c>
      <c r="T5255">
        <v>42803.41006678241</v>
      </c>
      <c r="U5255" t="s">
        <v>191</v>
      </c>
      <c r="V5255" t="s">
        <v>1996</v>
      </c>
      <c r="W5255">
        <v>42803.41006678241</v>
      </c>
    </row>
    <row r="5256" spans="1:23" x14ac:dyDescent="0.25">
      <c r="A5256" s="2"/>
      <c r="B5256" s="2"/>
      <c r="C5256" s="2" t="s">
        <v>29930</v>
      </c>
      <c r="D5256" s="2" t="s">
        <v>194</v>
      </c>
      <c r="E5256" s="2" t="s">
        <v>38465</v>
      </c>
      <c r="F5256" s="2" t="s">
        <v>38466</v>
      </c>
      <c r="G5256" s="2" t="s">
        <v>38467</v>
      </c>
      <c r="H5256" s="2" t="s">
        <v>314</v>
      </c>
      <c r="I5256" s="9" t="s">
        <v>16148</v>
      </c>
      <c r="J5256" s="2" t="s">
        <v>306</v>
      </c>
      <c r="K5256" s="2" t="s">
        <v>10636</v>
      </c>
      <c r="L5256" s="2" t="s">
        <v>3767</v>
      </c>
      <c r="M5256" s="2" t="s">
        <v>6668</v>
      </c>
      <c r="N5256" s="2"/>
      <c r="O5256" s="2" t="s">
        <v>194</v>
      </c>
      <c r="P5256" s="2" t="s">
        <v>289</v>
      </c>
      <c r="Q5256" s="2" t="s">
        <v>194</v>
      </c>
      <c r="R5256" s="2" t="s">
        <v>1995</v>
      </c>
      <c r="S5256" t="s">
        <v>1996</v>
      </c>
      <c r="T5256">
        <v>42803.41006678241</v>
      </c>
      <c r="U5256" t="s">
        <v>191</v>
      </c>
      <c r="V5256" t="s">
        <v>1996</v>
      </c>
      <c r="W5256">
        <v>42803.41006678241</v>
      </c>
    </row>
    <row r="5257" spans="1:23" x14ac:dyDescent="0.25">
      <c r="A5257" s="2"/>
      <c r="B5257" s="2"/>
      <c r="C5257" s="2" t="s">
        <v>29931</v>
      </c>
      <c r="D5257" s="2" t="s">
        <v>194</v>
      </c>
      <c r="E5257" s="2" t="s">
        <v>38465</v>
      </c>
      <c r="F5257" s="2" t="s">
        <v>38466</v>
      </c>
      <c r="G5257" s="2" t="s">
        <v>38467</v>
      </c>
      <c r="H5257" s="2" t="s">
        <v>315</v>
      </c>
      <c r="I5257" s="9" t="s">
        <v>16149</v>
      </c>
      <c r="J5257" s="2" t="s">
        <v>309</v>
      </c>
      <c r="K5257" s="2" t="s">
        <v>10459</v>
      </c>
      <c r="L5257" s="2" t="s">
        <v>3777</v>
      </c>
      <c r="M5257" s="2" t="s">
        <v>6678</v>
      </c>
      <c r="N5257" s="2"/>
      <c r="O5257" s="2" t="s">
        <v>194</v>
      </c>
      <c r="P5257" s="2" t="s">
        <v>289</v>
      </c>
      <c r="Q5257" s="2" t="s">
        <v>194</v>
      </c>
      <c r="R5257" s="2" t="s">
        <v>1995</v>
      </c>
      <c r="S5257" t="s">
        <v>1996</v>
      </c>
      <c r="T5257">
        <v>42803.41006678241</v>
      </c>
      <c r="U5257" t="s">
        <v>191</v>
      </c>
      <c r="V5257" t="s">
        <v>1996</v>
      </c>
      <c r="W5257">
        <v>42803.41006678241</v>
      </c>
    </row>
    <row r="5258" spans="1:23" x14ac:dyDescent="0.25">
      <c r="A5258" s="2"/>
      <c r="B5258" s="2"/>
      <c r="C5258" s="2" t="s">
        <v>29932</v>
      </c>
      <c r="D5258" s="2" t="s">
        <v>194</v>
      </c>
      <c r="E5258" s="2" t="s">
        <v>38465</v>
      </c>
      <c r="F5258" s="2" t="s">
        <v>38466</v>
      </c>
      <c r="G5258" s="2" t="s">
        <v>38467</v>
      </c>
      <c r="H5258" s="2" t="s">
        <v>314</v>
      </c>
      <c r="I5258" s="9" t="s">
        <v>16150</v>
      </c>
      <c r="J5258" s="2" t="s">
        <v>306</v>
      </c>
      <c r="K5258" s="2" t="s">
        <v>9713</v>
      </c>
      <c r="L5258" s="2" t="s">
        <v>3755</v>
      </c>
      <c r="M5258" s="2" t="s">
        <v>6657</v>
      </c>
      <c r="N5258" s="2"/>
      <c r="O5258" s="2" t="s">
        <v>194</v>
      </c>
      <c r="P5258" s="2" t="s">
        <v>289</v>
      </c>
      <c r="Q5258" s="2" t="s">
        <v>194</v>
      </c>
      <c r="R5258" s="2" t="s">
        <v>1995</v>
      </c>
      <c r="S5258" t="s">
        <v>1996</v>
      </c>
      <c r="T5258">
        <v>42803.41006678241</v>
      </c>
      <c r="U5258" t="s">
        <v>191</v>
      </c>
      <c r="V5258" t="s">
        <v>1996</v>
      </c>
      <c r="W5258">
        <v>42803.41006678241</v>
      </c>
    </row>
    <row r="5259" spans="1:23" x14ac:dyDescent="0.25">
      <c r="A5259" s="2"/>
      <c r="B5259" s="2"/>
      <c r="C5259" s="2" t="s">
        <v>29933</v>
      </c>
      <c r="D5259" s="2" t="s">
        <v>194</v>
      </c>
      <c r="E5259" s="2" t="s">
        <v>38465</v>
      </c>
      <c r="F5259" s="2" t="s">
        <v>38466</v>
      </c>
      <c r="G5259" s="2" t="s">
        <v>38467</v>
      </c>
      <c r="H5259" s="2" t="s">
        <v>315</v>
      </c>
      <c r="I5259" s="9" t="s">
        <v>16151</v>
      </c>
      <c r="J5259" s="2" t="s">
        <v>309</v>
      </c>
      <c r="K5259" s="2" t="s">
        <v>9713</v>
      </c>
      <c r="L5259" s="2" t="s">
        <v>3755</v>
      </c>
      <c r="M5259" s="2" t="s">
        <v>6657</v>
      </c>
      <c r="N5259" s="2"/>
      <c r="O5259" s="2" t="s">
        <v>194</v>
      </c>
      <c r="P5259" s="2" t="s">
        <v>289</v>
      </c>
      <c r="Q5259" s="2" t="s">
        <v>194</v>
      </c>
      <c r="R5259" s="2" t="s">
        <v>1995</v>
      </c>
      <c r="S5259" t="s">
        <v>1996</v>
      </c>
      <c r="T5259">
        <v>42803.41006678241</v>
      </c>
      <c r="U5259" t="s">
        <v>191</v>
      </c>
      <c r="V5259" t="s">
        <v>1996</v>
      </c>
      <c r="W5259">
        <v>42803.41006678241</v>
      </c>
    </row>
    <row r="5260" spans="1:23" x14ac:dyDescent="0.25">
      <c r="A5260" s="2"/>
      <c r="B5260" s="2"/>
      <c r="C5260" s="2" t="s">
        <v>29934</v>
      </c>
      <c r="D5260" s="2" t="s">
        <v>194</v>
      </c>
      <c r="E5260" s="2" t="s">
        <v>38465</v>
      </c>
      <c r="F5260" s="2" t="s">
        <v>38466</v>
      </c>
      <c r="G5260" s="2" t="s">
        <v>38467</v>
      </c>
      <c r="H5260" s="2" t="s">
        <v>311</v>
      </c>
      <c r="I5260" s="9" t="s">
        <v>16152</v>
      </c>
      <c r="J5260" s="2" t="s">
        <v>308</v>
      </c>
      <c r="K5260" s="2" t="s">
        <v>9713</v>
      </c>
      <c r="L5260" s="2" t="s">
        <v>3755</v>
      </c>
      <c r="M5260" s="2" t="s">
        <v>6657</v>
      </c>
      <c r="N5260" s="2"/>
      <c r="O5260" s="2" t="s">
        <v>194</v>
      </c>
      <c r="P5260" s="2" t="s">
        <v>289</v>
      </c>
      <c r="Q5260" s="2" t="s">
        <v>194</v>
      </c>
      <c r="R5260" s="2" t="s">
        <v>1995</v>
      </c>
      <c r="S5260" t="s">
        <v>1996</v>
      </c>
      <c r="T5260">
        <v>42803.41006678241</v>
      </c>
      <c r="U5260" t="s">
        <v>191</v>
      </c>
      <c r="V5260" t="s">
        <v>1996</v>
      </c>
      <c r="W5260">
        <v>42803.41006678241</v>
      </c>
    </row>
    <row r="5261" spans="1:23" x14ac:dyDescent="0.25">
      <c r="A5261" s="2"/>
      <c r="B5261" s="2"/>
      <c r="C5261" s="2" t="s">
        <v>29935</v>
      </c>
      <c r="D5261" s="2" t="s">
        <v>194</v>
      </c>
      <c r="E5261" s="2" t="s">
        <v>38465</v>
      </c>
      <c r="F5261" s="2" t="s">
        <v>38466</v>
      </c>
      <c r="G5261" s="2" t="s">
        <v>38467</v>
      </c>
      <c r="H5261" s="2" t="s">
        <v>311</v>
      </c>
      <c r="I5261" s="9" t="s">
        <v>16153</v>
      </c>
      <c r="J5261" s="2" t="s">
        <v>308</v>
      </c>
      <c r="K5261" s="2" t="s">
        <v>9711</v>
      </c>
      <c r="L5261" s="2" t="s">
        <v>3753</v>
      </c>
      <c r="M5261" s="2" t="s">
        <v>6655</v>
      </c>
      <c r="N5261" s="2"/>
      <c r="O5261" s="2" t="s">
        <v>194</v>
      </c>
      <c r="P5261" s="2" t="s">
        <v>289</v>
      </c>
      <c r="Q5261" s="2" t="s">
        <v>194</v>
      </c>
      <c r="R5261" s="2" t="s">
        <v>1995</v>
      </c>
      <c r="S5261" t="s">
        <v>1996</v>
      </c>
      <c r="T5261">
        <v>42803.41006678241</v>
      </c>
      <c r="U5261" t="s">
        <v>191</v>
      </c>
      <c r="V5261" t="s">
        <v>1996</v>
      </c>
      <c r="W5261">
        <v>42803.41006678241</v>
      </c>
    </row>
    <row r="5262" spans="1:23" x14ac:dyDescent="0.25">
      <c r="A5262" s="2"/>
      <c r="B5262" s="2"/>
      <c r="C5262" s="2" t="s">
        <v>29936</v>
      </c>
      <c r="D5262" s="2" t="s">
        <v>194</v>
      </c>
      <c r="E5262" s="2" t="s">
        <v>38465</v>
      </c>
      <c r="F5262" s="2" t="s">
        <v>38466</v>
      </c>
      <c r="G5262" s="2" t="s">
        <v>38467</v>
      </c>
      <c r="H5262" s="2" t="s">
        <v>314</v>
      </c>
      <c r="I5262" s="9" t="s">
        <v>16154</v>
      </c>
      <c r="J5262" s="2" t="s">
        <v>306</v>
      </c>
      <c r="K5262" s="2" t="s">
        <v>9711</v>
      </c>
      <c r="L5262" s="2" t="s">
        <v>3753</v>
      </c>
      <c r="M5262" s="2" t="s">
        <v>6655</v>
      </c>
      <c r="N5262" s="2"/>
      <c r="O5262" s="2" t="s">
        <v>194</v>
      </c>
      <c r="P5262" s="2" t="s">
        <v>289</v>
      </c>
      <c r="Q5262" s="2" t="s">
        <v>194</v>
      </c>
      <c r="R5262" s="2" t="s">
        <v>1995</v>
      </c>
      <c r="S5262" t="s">
        <v>1996</v>
      </c>
      <c r="T5262">
        <v>42803.41006678241</v>
      </c>
      <c r="U5262" t="s">
        <v>191</v>
      </c>
      <c r="V5262" t="s">
        <v>1996</v>
      </c>
      <c r="W5262">
        <v>42803.41006678241</v>
      </c>
    </row>
    <row r="5263" spans="1:23" x14ac:dyDescent="0.25">
      <c r="A5263" s="2"/>
      <c r="B5263" s="2"/>
      <c r="C5263" s="2" t="s">
        <v>29937</v>
      </c>
      <c r="D5263" s="2" t="s">
        <v>194</v>
      </c>
      <c r="E5263" s="2" t="s">
        <v>38465</v>
      </c>
      <c r="F5263" s="2" t="s">
        <v>38466</v>
      </c>
      <c r="G5263" s="2" t="s">
        <v>38467</v>
      </c>
      <c r="H5263" s="2" t="s">
        <v>315</v>
      </c>
      <c r="I5263" s="9" t="s">
        <v>16155</v>
      </c>
      <c r="J5263" s="2" t="s">
        <v>309</v>
      </c>
      <c r="K5263" s="2" t="s">
        <v>9711</v>
      </c>
      <c r="L5263" s="2" t="s">
        <v>3753</v>
      </c>
      <c r="M5263" s="2" t="s">
        <v>6655</v>
      </c>
      <c r="N5263" s="2"/>
      <c r="O5263" s="2" t="s">
        <v>194</v>
      </c>
      <c r="P5263" s="2" t="s">
        <v>289</v>
      </c>
      <c r="Q5263" s="2" t="s">
        <v>194</v>
      </c>
      <c r="R5263" s="2" t="s">
        <v>1995</v>
      </c>
      <c r="S5263" t="s">
        <v>1996</v>
      </c>
      <c r="T5263">
        <v>42803.41006678241</v>
      </c>
      <c r="U5263" t="s">
        <v>191</v>
      </c>
      <c r="V5263" t="s">
        <v>1996</v>
      </c>
      <c r="W5263">
        <v>42803.41006678241</v>
      </c>
    </row>
    <row r="5264" spans="1:23" x14ac:dyDescent="0.25">
      <c r="A5264" s="2"/>
      <c r="B5264" s="2"/>
      <c r="C5264" s="2" t="s">
        <v>29938</v>
      </c>
      <c r="D5264" s="2" t="s">
        <v>194</v>
      </c>
      <c r="E5264" s="2" t="s">
        <v>38465</v>
      </c>
      <c r="F5264" s="2" t="s">
        <v>38466</v>
      </c>
      <c r="G5264" s="2" t="s">
        <v>38467</v>
      </c>
      <c r="H5264" s="2" t="s">
        <v>317</v>
      </c>
      <c r="I5264" s="9" t="s">
        <v>16156</v>
      </c>
      <c r="J5264" s="2" t="s">
        <v>304</v>
      </c>
      <c r="K5264" s="2" t="s">
        <v>10391</v>
      </c>
      <c r="L5264" s="2" t="s">
        <v>3783</v>
      </c>
      <c r="M5264" s="2" t="s">
        <v>6684</v>
      </c>
      <c r="N5264" s="2"/>
      <c r="O5264" s="2" t="s">
        <v>194</v>
      </c>
      <c r="P5264" s="2" t="s">
        <v>289</v>
      </c>
      <c r="Q5264" s="2" t="s">
        <v>194</v>
      </c>
      <c r="R5264" s="2" t="s">
        <v>1995</v>
      </c>
      <c r="S5264" t="s">
        <v>1996</v>
      </c>
      <c r="T5264">
        <v>42803.41006678241</v>
      </c>
      <c r="U5264" t="s">
        <v>191</v>
      </c>
      <c r="V5264" t="s">
        <v>1996</v>
      </c>
      <c r="W5264">
        <v>42803.41006678241</v>
      </c>
    </row>
    <row r="5265" spans="1:23" x14ac:dyDescent="0.25">
      <c r="A5265" s="2"/>
      <c r="B5265" s="2"/>
      <c r="C5265" s="2" t="s">
        <v>29939</v>
      </c>
      <c r="D5265" s="2" t="s">
        <v>194</v>
      </c>
      <c r="E5265" s="2" t="s">
        <v>38465</v>
      </c>
      <c r="F5265" s="2" t="s">
        <v>38466</v>
      </c>
      <c r="G5265" s="2" t="s">
        <v>38467</v>
      </c>
      <c r="H5265" s="2" t="s">
        <v>316</v>
      </c>
      <c r="I5265" s="9" t="s">
        <v>16157</v>
      </c>
      <c r="J5265" s="2" t="s">
        <v>302</v>
      </c>
      <c r="K5265" s="2" t="s">
        <v>10391</v>
      </c>
      <c r="L5265" s="2" t="s">
        <v>3783</v>
      </c>
      <c r="M5265" s="2" t="s">
        <v>6684</v>
      </c>
      <c r="N5265" s="2"/>
      <c r="O5265" s="2" t="s">
        <v>194</v>
      </c>
      <c r="P5265" s="2" t="s">
        <v>289</v>
      </c>
      <c r="Q5265" s="2" t="s">
        <v>194</v>
      </c>
      <c r="R5265" s="2" t="s">
        <v>1995</v>
      </c>
      <c r="S5265" t="s">
        <v>1996</v>
      </c>
      <c r="T5265">
        <v>42803.41006678241</v>
      </c>
      <c r="U5265" t="s">
        <v>191</v>
      </c>
      <c r="V5265" t="s">
        <v>1996</v>
      </c>
      <c r="W5265">
        <v>42803.41006678241</v>
      </c>
    </row>
    <row r="5266" spans="1:23" x14ac:dyDescent="0.25">
      <c r="A5266" s="2"/>
      <c r="B5266" s="2"/>
      <c r="C5266" s="2" t="s">
        <v>29940</v>
      </c>
      <c r="D5266" s="2" t="s">
        <v>194</v>
      </c>
      <c r="E5266" s="2" t="s">
        <v>38465</v>
      </c>
      <c r="F5266" s="2" t="s">
        <v>38466</v>
      </c>
      <c r="G5266" s="2" t="s">
        <v>38467</v>
      </c>
      <c r="H5266" s="2" t="s">
        <v>314</v>
      </c>
      <c r="I5266" s="9" t="s">
        <v>16158</v>
      </c>
      <c r="J5266" s="2" t="s">
        <v>306</v>
      </c>
      <c r="K5266" s="2" t="s">
        <v>10391</v>
      </c>
      <c r="L5266" s="2" t="s">
        <v>3783</v>
      </c>
      <c r="M5266" s="2" t="s">
        <v>6684</v>
      </c>
      <c r="N5266" s="2"/>
      <c r="O5266" s="2" t="s">
        <v>194</v>
      </c>
      <c r="P5266" s="2" t="s">
        <v>289</v>
      </c>
      <c r="Q5266" s="2" t="s">
        <v>194</v>
      </c>
      <c r="R5266" s="2" t="s">
        <v>1995</v>
      </c>
      <c r="S5266" t="s">
        <v>1996</v>
      </c>
      <c r="T5266">
        <v>42803.41006678241</v>
      </c>
      <c r="U5266" t="s">
        <v>191</v>
      </c>
      <c r="V5266" t="s">
        <v>1996</v>
      </c>
      <c r="W5266">
        <v>42803.41006678241</v>
      </c>
    </row>
    <row r="5267" spans="1:23" x14ac:dyDescent="0.25">
      <c r="A5267" s="2"/>
      <c r="B5267" s="2"/>
      <c r="C5267" s="2" t="s">
        <v>29941</v>
      </c>
      <c r="D5267" s="2" t="s">
        <v>194</v>
      </c>
      <c r="E5267" s="2" t="s">
        <v>38465</v>
      </c>
      <c r="F5267" s="2" t="s">
        <v>38466</v>
      </c>
      <c r="G5267" s="2" t="s">
        <v>38467</v>
      </c>
      <c r="H5267" s="2" t="s">
        <v>313</v>
      </c>
      <c r="I5267" s="9" t="s">
        <v>16159</v>
      </c>
      <c r="J5267" s="2" t="s">
        <v>305</v>
      </c>
      <c r="K5267" s="2" t="s">
        <v>10391</v>
      </c>
      <c r="L5267" s="2" t="s">
        <v>3783</v>
      </c>
      <c r="M5267" s="2" t="s">
        <v>6684</v>
      </c>
      <c r="N5267" s="2"/>
      <c r="O5267" s="2" t="s">
        <v>194</v>
      </c>
      <c r="P5267" s="2" t="s">
        <v>289</v>
      </c>
      <c r="Q5267" s="2" t="s">
        <v>194</v>
      </c>
      <c r="R5267" s="2" t="s">
        <v>1995</v>
      </c>
      <c r="S5267" t="s">
        <v>1996</v>
      </c>
      <c r="T5267">
        <v>42803.41006678241</v>
      </c>
      <c r="U5267" t="s">
        <v>191</v>
      </c>
      <c r="V5267" t="s">
        <v>1996</v>
      </c>
      <c r="W5267">
        <v>42803.41006678241</v>
      </c>
    </row>
    <row r="5268" spans="1:23" x14ac:dyDescent="0.25">
      <c r="A5268" s="2"/>
      <c r="B5268" s="2"/>
      <c r="C5268" s="2" t="s">
        <v>29942</v>
      </c>
      <c r="D5268" s="2" t="s">
        <v>194</v>
      </c>
      <c r="E5268" s="2" t="s">
        <v>38465</v>
      </c>
      <c r="F5268" s="2" t="s">
        <v>38466</v>
      </c>
      <c r="G5268" s="2" t="s">
        <v>38467</v>
      </c>
      <c r="H5268" s="2" t="s">
        <v>314</v>
      </c>
      <c r="I5268" s="9" t="s">
        <v>16160</v>
      </c>
      <c r="J5268" s="2" t="s">
        <v>306</v>
      </c>
      <c r="K5268" s="2" t="s">
        <v>9710</v>
      </c>
      <c r="L5268" s="2" t="s">
        <v>3752</v>
      </c>
      <c r="M5268" s="2" t="s">
        <v>6654</v>
      </c>
      <c r="N5268" s="2"/>
      <c r="O5268" s="2" t="s">
        <v>194</v>
      </c>
      <c r="P5268" s="2" t="s">
        <v>289</v>
      </c>
      <c r="Q5268" s="2" t="s">
        <v>194</v>
      </c>
      <c r="R5268" s="2" t="s">
        <v>1995</v>
      </c>
      <c r="S5268" t="s">
        <v>1996</v>
      </c>
      <c r="T5268">
        <v>42803.41006678241</v>
      </c>
      <c r="U5268" t="s">
        <v>191</v>
      </c>
      <c r="V5268" t="s">
        <v>1996</v>
      </c>
      <c r="W5268">
        <v>42803.41006678241</v>
      </c>
    </row>
    <row r="5269" spans="1:23" x14ac:dyDescent="0.25">
      <c r="A5269" s="2"/>
      <c r="B5269" s="2"/>
      <c r="C5269" s="2" t="s">
        <v>29943</v>
      </c>
      <c r="D5269" s="2" t="s">
        <v>194</v>
      </c>
      <c r="E5269" s="2" t="s">
        <v>38465</v>
      </c>
      <c r="F5269" s="2" t="s">
        <v>38466</v>
      </c>
      <c r="G5269" s="2" t="s">
        <v>38467</v>
      </c>
      <c r="H5269" s="2" t="s">
        <v>315</v>
      </c>
      <c r="I5269" s="9" t="s">
        <v>16161</v>
      </c>
      <c r="J5269" s="2" t="s">
        <v>309</v>
      </c>
      <c r="K5269" s="2" t="s">
        <v>9710</v>
      </c>
      <c r="L5269" s="2" t="s">
        <v>3752</v>
      </c>
      <c r="M5269" s="2" t="s">
        <v>6654</v>
      </c>
      <c r="N5269" s="2"/>
      <c r="O5269" s="2" t="s">
        <v>194</v>
      </c>
      <c r="P5269" s="2" t="s">
        <v>289</v>
      </c>
      <c r="Q5269" s="2" t="s">
        <v>194</v>
      </c>
      <c r="R5269" s="2" t="s">
        <v>1995</v>
      </c>
      <c r="S5269" t="s">
        <v>1996</v>
      </c>
      <c r="T5269">
        <v>42803.41006678241</v>
      </c>
      <c r="U5269" t="s">
        <v>191</v>
      </c>
      <c r="V5269" t="s">
        <v>1996</v>
      </c>
      <c r="W5269">
        <v>42803.41006678241</v>
      </c>
    </row>
    <row r="5270" spans="1:23" x14ac:dyDescent="0.25">
      <c r="A5270" s="2"/>
      <c r="B5270" s="2"/>
      <c r="C5270" s="2" t="s">
        <v>29944</v>
      </c>
      <c r="D5270" s="2" t="s">
        <v>194</v>
      </c>
      <c r="E5270" s="2" t="s">
        <v>38465</v>
      </c>
      <c r="F5270" s="2" t="s">
        <v>38466</v>
      </c>
      <c r="G5270" s="2" t="s">
        <v>38467</v>
      </c>
      <c r="H5270" s="2" t="s">
        <v>311</v>
      </c>
      <c r="I5270" s="9" t="s">
        <v>16162</v>
      </c>
      <c r="J5270" s="2" t="s">
        <v>308</v>
      </c>
      <c r="K5270" s="2" t="s">
        <v>9710</v>
      </c>
      <c r="L5270" s="2" t="s">
        <v>3752</v>
      </c>
      <c r="M5270" s="2" t="s">
        <v>6654</v>
      </c>
      <c r="N5270" s="2"/>
      <c r="O5270" s="2" t="s">
        <v>194</v>
      </c>
      <c r="P5270" s="2" t="s">
        <v>289</v>
      </c>
      <c r="Q5270" s="2" t="s">
        <v>194</v>
      </c>
      <c r="R5270" s="2" t="s">
        <v>1995</v>
      </c>
      <c r="S5270" t="s">
        <v>1996</v>
      </c>
      <c r="T5270">
        <v>42803.41006678241</v>
      </c>
      <c r="U5270" t="s">
        <v>191</v>
      </c>
      <c r="V5270" t="s">
        <v>1996</v>
      </c>
      <c r="W5270">
        <v>42803.41006678241</v>
      </c>
    </row>
    <row r="5271" spans="1:23" x14ac:dyDescent="0.25">
      <c r="A5271" s="2"/>
      <c r="B5271" s="2"/>
      <c r="C5271" s="2" t="s">
        <v>29945</v>
      </c>
      <c r="D5271" s="2" t="s">
        <v>194</v>
      </c>
      <c r="E5271" s="2" t="s">
        <v>38465</v>
      </c>
      <c r="F5271" s="2" t="s">
        <v>38466</v>
      </c>
      <c r="G5271" s="2" t="s">
        <v>38467</v>
      </c>
      <c r="H5271" s="2" t="s">
        <v>311</v>
      </c>
      <c r="I5271" s="9" t="s">
        <v>16163</v>
      </c>
      <c r="J5271" s="2" t="s">
        <v>308</v>
      </c>
      <c r="K5271" s="2" t="s">
        <v>10629</v>
      </c>
      <c r="L5271" s="2" t="s">
        <v>3762</v>
      </c>
      <c r="M5271" s="2" t="s">
        <v>6663</v>
      </c>
      <c r="N5271" s="2"/>
      <c r="O5271" s="2" t="s">
        <v>194</v>
      </c>
      <c r="P5271" s="2" t="s">
        <v>289</v>
      </c>
      <c r="Q5271" s="2" t="s">
        <v>194</v>
      </c>
      <c r="R5271" s="2" t="s">
        <v>1995</v>
      </c>
      <c r="S5271" t="s">
        <v>1996</v>
      </c>
      <c r="T5271">
        <v>42803.41006678241</v>
      </c>
      <c r="U5271" t="s">
        <v>191</v>
      </c>
      <c r="V5271" t="s">
        <v>1996</v>
      </c>
      <c r="W5271">
        <v>42803.41006678241</v>
      </c>
    </row>
    <row r="5272" spans="1:23" x14ac:dyDescent="0.25">
      <c r="A5272" s="2"/>
      <c r="B5272" s="2"/>
      <c r="C5272" s="2" t="s">
        <v>29946</v>
      </c>
      <c r="D5272" s="2" t="s">
        <v>194</v>
      </c>
      <c r="E5272" s="2" t="s">
        <v>38465</v>
      </c>
      <c r="F5272" s="2" t="s">
        <v>38466</v>
      </c>
      <c r="G5272" s="2" t="s">
        <v>38467</v>
      </c>
      <c r="H5272" s="2" t="s">
        <v>315</v>
      </c>
      <c r="I5272" s="9" t="s">
        <v>16164</v>
      </c>
      <c r="J5272" s="2" t="s">
        <v>309</v>
      </c>
      <c r="K5272" s="2" t="s">
        <v>10629</v>
      </c>
      <c r="L5272" s="2" t="s">
        <v>3762</v>
      </c>
      <c r="M5272" s="2" t="s">
        <v>6663</v>
      </c>
      <c r="N5272" s="2"/>
      <c r="O5272" s="2" t="s">
        <v>194</v>
      </c>
      <c r="P5272" s="2" t="s">
        <v>289</v>
      </c>
      <c r="Q5272" s="2" t="s">
        <v>194</v>
      </c>
      <c r="R5272" s="2" t="s">
        <v>1995</v>
      </c>
      <c r="S5272" t="s">
        <v>1996</v>
      </c>
      <c r="T5272">
        <v>42803.41006678241</v>
      </c>
      <c r="U5272" t="s">
        <v>191</v>
      </c>
      <c r="V5272" t="s">
        <v>1996</v>
      </c>
      <c r="W5272">
        <v>42803.41006678241</v>
      </c>
    </row>
    <row r="5273" spans="1:23" x14ac:dyDescent="0.25">
      <c r="A5273" s="2"/>
      <c r="B5273" s="2"/>
      <c r="C5273" s="2" t="s">
        <v>29947</v>
      </c>
      <c r="D5273" s="2" t="s">
        <v>194</v>
      </c>
      <c r="E5273" s="2" t="s">
        <v>38465</v>
      </c>
      <c r="F5273" s="2" t="s">
        <v>38466</v>
      </c>
      <c r="G5273" s="2" t="s">
        <v>38467</v>
      </c>
      <c r="H5273" s="2" t="s">
        <v>314</v>
      </c>
      <c r="I5273" s="9" t="s">
        <v>16165</v>
      </c>
      <c r="J5273" s="2" t="s">
        <v>306</v>
      </c>
      <c r="K5273" s="2" t="s">
        <v>10629</v>
      </c>
      <c r="L5273" s="2" t="s">
        <v>3762</v>
      </c>
      <c r="M5273" s="2" t="s">
        <v>6663</v>
      </c>
      <c r="N5273" s="2"/>
      <c r="O5273" s="2" t="s">
        <v>194</v>
      </c>
      <c r="P5273" s="2" t="s">
        <v>289</v>
      </c>
      <c r="Q5273" s="2" t="s">
        <v>194</v>
      </c>
      <c r="R5273" s="2" t="s">
        <v>1995</v>
      </c>
      <c r="S5273" t="s">
        <v>1996</v>
      </c>
      <c r="T5273">
        <v>42803.41006678241</v>
      </c>
      <c r="U5273" t="s">
        <v>191</v>
      </c>
      <c r="V5273" t="s">
        <v>1996</v>
      </c>
      <c r="W5273">
        <v>42803.41006678241</v>
      </c>
    </row>
    <row r="5274" spans="1:23" x14ac:dyDescent="0.25">
      <c r="A5274" s="2"/>
      <c r="B5274" s="2"/>
      <c r="C5274" s="2" t="s">
        <v>29948</v>
      </c>
      <c r="D5274" s="2" t="s">
        <v>194</v>
      </c>
      <c r="E5274" s="2" t="s">
        <v>38465</v>
      </c>
      <c r="F5274" s="2" t="s">
        <v>38466</v>
      </c>
      <c r="G5274" s="2" t="s">
        <v>38467</v>
      </c>
      <c r="H5274" s="2" t="s">
        <v>311</v>
      </c>
      <c r="I5274" s="9" t="s">
        <v>16166</v>
      </c>
      <c r="J5274" s="2" t="s">
        <v>308</v>
      </c>
      <c r="K5274" s="2" t="s">
        <v>10625</v>
      </c>
      <c r="L5274" s="2" t="s">
        <v>3768</v>
      </c>
      <c r="M5274" s="2" t="s">
        <v>6669</v>
      </c>
      <c r="N5274" s="2"/>
      <c r="O5274" s="2" t="s">
        <v>194</v>
      </c>
      <c r="P5274" s="2" t="s">
        <v>289</v>
      </c>
      <c r="Q5274" s="2" t="s">
        <v>194</v>
      </c>
      <c r="R5274" s="2" t="s">
        <v>1995</v>
      </c>
      <c r="S5274" t="s">
        <v>1996</v>
      </c>
      <c r="T5274">
        <v>42803.41006678241</v>
      </c>
      <c r="U5274" t="s">
        <v>191</v>
      </c>
      <c r="V5274" t="s">
        <v>1996</v>
      </c>
      <c r="W5274">
        <v>42803.41006678241</v>
      </c>
    </row>
    <row r="5275" spans="1:23" x14ac:dyDescent="0.25">
      <c r="A5275" s="2"/>
      <c r="B5275" s="2"/>
      <c r="C5275" s="2" t="s">
        <v>29949</v>
      </c>
      <c r="D5275" s="2" t="s">
        <v>194</v>
      </c>
      <c r="E5275" s="2" t="s">
        <v>38465</v>
      </c>
      <c r="F5275" s="2" t="s">
        <v>38466</v>
      </c>
      <c r="G5275" s="2" t="s">
        <v>38467</v>
      </c>
      <c r="H5275" s="2" t="s">
        <v>315</v>
      </c>
      <c r="I5275" s="9" t="s">
        <v>16167</v>
      </c>
      <c r="J5275" s="2" t="s">
        <v>309</v>
      </c>
      <c r="K5275" s="2" t="s">
        <v>10625</v>
      </c>
      <c r="L5275" s="2" t="s">
        <v>3768</v>
      </c>
      <c r="M5275" s="2" t="s">
        <v>6669</v>
      </c>
      <c r="N5275" s="2"/>
      <c r="O5275" s="2" t="s">
        <v>194</v>
      </c>
      <c r="P5275" s="2" t="s">
        <v>289</v>
      </c>
      <c r="Q5275" s="2" t="s">
        <v>194</v>
      </c>
      <c r="R5275" s="2" t="s">
        <v>1995</v>
      </c>
      <c r="S5275" t="s">
        <v>1996</v>
      </c>
      <c r="T5275">
        <v>42803.41006678241</v>
      </c>
      <c r="U5275" t="s">
        <v>191</v>
      </c>
      <c r="V5275" t="s">
        <v>1996</v>
      </c>
      <c r="W5275">
        <v>42803.41006678241</v>
      </c>
    </row>
    <row r="5276" spans="1:23" x14ac:dyDescent="0.25">
      <c r="A5276" s="2"/>
      <c r="B5276" s="2"/>
      <c r="C5276" s="2" t="s">
        <v>29950</v>
      </c>
      <c r="D5276" s="2" t="s">
        <v>194</v>
      </c>
      <c r="E5276" s="2" t="s">
        <v>38465</v>
      </c>
      <c r="F5276" s="2" t="s">
        <v>38466</v>
      </c>
      <c r="G5276" s="2" t="s">
        <v>38467</v>
      </c>
      <c r="H5276" s="2" t="s">
        <v>314</v>
      </c>
      <c r="I5276" s="9" t="s">
        <v>16168</v>
      </c>
      <c r="J5276" s="2" t="s">
        <v>306</v>
      </c>
      <c r="K5276" s="2" t="s">
        <v>9716</v>
      </c>
      <c r="L5276" s="2" t="s">
        <v>3758</v>
      </c>
      <c r="M5276" s="2" t="s">
        <v>6660</v>
      </c>
      <c r="N5276" s="2"/>
      <c r="O5276" s="2" t="s">
        <v>194</v>
      </c>
      <c r="P5276" s="2" t="s">
        <v>289</v>
      </c>
      <c r="Q5276" s="2" t="s">
        <v>194</v>
      </c>
      <c r="R5276" s="2" t="s">
        <v>1995</v>
      </c>
      <c r="S5276" t="s">
        <v>1996</v>
      </c>
      <c r="T5276">
        <v>42803.41006678241</v>
      </c>
      <c r="U5276" t="s">
        <v>191</v>
      </c>
      <c r="V5276" t="s">
        <v>1996</v>
      </c>
      <c r="W5276">
        <v>42803.41006678241</v>
      </c>
    </row>
    <row r="5277" spans="1:23" x14ac:dyDescent="0.25">
      <c r="A5277" s="2"/>
      <c r="B5277" s="2"/>
      <c r="C5277" s="2" t="s">
        <v>29951</v>
      </c>
      <c r="D5277" s="2" t="s">
        <v>194</v>
      </c>
      <c r="E5277" s="2" t="s">
        <v>38465</v>
      </c>
      <c r="F5277" s="2" t="s">
        <v>38466</v>
      </c>
      <c r="G5277" s="2" t="s">
        <v>38467</v>
      </c>
      <c r="H5277" s="2" t="s">
        <v>311</v>
      </c>
      <c r="I5277" s="9" t="s">
        <v>16169</v>
      </c>
      <c r="J5277" s="2" t="s">
        <v>308</v>
      </c>
      <c r="K5277" s="2" t="s">
        <v>9716</v>
      </c>
      <c r="L5277" s="2" t="s">
        <v>3758</v>
      </c>
      <c r="M5277" s="2" t="s">
        <v>6660</v>
      </c>
      <c r="N5277" s="2"/>
      <c r="O5277" s="2" t="s">
        <v>194</v>
      </c>
      <c r="P5277" s="2" t="s">
        <v>289</v>
      </c>
      <c r="Q5277" s="2" t="s">
        <v>194</v>
      </c>
      <c r="R5277" s="2" t="s">
        <v>1995</v>
      </c>
      <c r="S5277" t="s">
        <v>1996</v>
      </c>
      <c r="T5277">
        <v>42803.41006678241</v>
      </c>
      <c r="U5277" t="s">
        <v>191</v>
      </c>
      <c r="V5277" t="s">
        <v>1996</v>
      </c>
      <c r="W5277">
        <v>42803.41006678241</v>
      </c>
    </row>
    <row r="5278" spans="1:23" x14ac:dyDescent="0.25">
      <c r="A5278" s="2"/>
      <c r="B5278" s="2"/>
      <c r="C5278" s="2" t="s">
        <v>29952</v>
      </c>
      <c r="D5278" s="2" t="s">
        <v>194</v>
      </c>
      <c r="E5278" s="2" t="s">
        <v>38465</v>
      </c>
      <c r="F5278" s="2" t="s">
        <v>38466</v>
      </c>
      <c r="G5278" s="2" t="s">
        <v>38467</v>
      </c>
      <c r="H5278" s="2" t="s">
        <v>315</v>
      </c>
      <c r="I5278" s="9" t="s">
        <v>16170</v>
      </c>
      <c r="J5278" s="2" t="s">
        <v>309</v>
      </c>
      <c r="K5278" s="2" t="s">
        <v>9716</v>
      </c>
      <c r="L5278" s="2" t="s">
        <v>3758</v>
      </c>
      <c r="M5278" s="2" t="s">
        <v>6660</v>
      </c>
      <c r="N5278" s="2"/>
      <c r="O5278" s="2" t="s">
        <v>194</v>
      </c>
      <c r="P5278" s="2" t="s">
        <v>289</v>
      </c>
      <c r="Q5278" s="2" t="s">
        <v>194</v>
      </c>
      <c r="R5278" s="2" t="s">
        <v>1995</v>
      </c>
      <c r="S5278" t="s">
        <v>1996</v>
      </c>
      <c r="T5278">
        <v>42803.41006678241</v>
      </c>
      <c r="U5278" t="s">
        <v>191</v>
      </c>
      <c r="V5278" t="s">
        <v>1996</v>
      </c>
      <c r="W5278">
        <v>42803.41006678241</v>
      </c>
    </row>
    <row r="5279" spans="1:23" x14ac:dyDescent="0.25">
      <c r="A5279" s="2"/>
      <c r="B5279" s="2"/>
      <c r="C5279" s="2" t="s">
        <v>29953</v>
      </c>
      <c r="D5279" s="2" t="s">
        <v>194</v>
      </c>
      <c r="E5279" s="2" t="s">
        <v>38465</v>
      </c>
      <c r="F5279" s="2" t="s">
        <v>38466</v>
      </c>
      <c r="G5279" s="2" t="s">
        <v>38467</v>
      </c>
      <c r="H5279" s="2" t="s">
        <v>311</v>
      </c>
      <c r="I5279" s="9" t="s">
        <v>16171</v>
      </c>
      <c r="J5279" s="2" t="s">
        <v>308</v>
      </c>
      <c r="K5279" s="2" t="s">
        <v>10628</v>
      </c>
      <c r="L5279" s="2" t="s">
        <v>3761</v>
      </c>
      <c r="M5279" s="2" t="s">
        <v>5832</v>
      </c>
      <c r="N5279" s="2"/>
      <c r="O5279" s="2" t="s">
        <v>194</v>
      </c>
      <c r="P5279" s="2" t="s">
        <v>289</v>
      </c>
      <c r="Q5279" s="2" t="s">
        <v>194</v>
      </c>
      <c r="R5279" s="2" t="s">
        <v>1995</v>
      </c>
      <c r="S5279" t="s">
        <v>1996</v>
      </c>
      <c r="T5279">
        <v>42803.41006678241</v>
      </c>
      <c r="U5279" t="s">
        <v>191</v>
      </c>
      <c r="V5279" t="s">
        <v>1996</v>
      </c>
      <c r="W5279">
        <v>42803.41006678241</v>
      </c>
    </row>
    <row r="5280" spans="1:23" x14ac:dyDescent="0.25">
      <c r="A5280" s="2"/>
      <c r="B5280" s="2"/>
      <c r="C5280" s="2" t="s">
        <v>29954</v>
      </c>
      <c r="D5280" s="2" t="s">
        <v>194</v>
      </c>
      <c r="E5280" s="2" t="s">
        <v>38465</v>
      </c>
      <c r="F5280" s="2" t="s">
        <v>38466</v>
      </c>
      <c r="G5280" s="2" t="s">
        <v>38467</v>
      </c>
      <c r="H5280" s="2" t="s">
        <v>1285</v>
      </c>
      <c r="I5280" s="9" t="s">
        <v>16172</v>
      </c>
      <c r="J5280" s="2" t="s">
        <v>590</v>
      </c>
      <c r="K5280" s="2" t="s">
        <v>10628</v>
      </c>
      <c r="L5280" s="2" t="s">
        <v>3761</v>
      </c>
      <c r="M5280" s="2" t="s">
        <v>5832</v>
      </c>
      <c r="N5280" s="2"/>
      <c r="O5280" s="2" t="s">
        <v>194</v>
      </c>
      <c r="P5280" s="2" t="s">
        <v>289</v>
      </c>
      <c r="Q5280" s="2" t="s">
        <v>194</v>
      </c>
      <c r="R5280" s="2" t="s">
        <v>1995</v>
      </c>
      <c r="S5280" t="s">
        <v>1996</v>
      </c>
      <c r="T5280">
        <v>42803.41006678241</v>
      </c>
      <c r="U5280" t="s">
        <v>191</v>
      </c>
      <c r="V5280" t="s">
        <v>1996</v>
      </c>
      <c r="W5280">
        <v>42803.41006678241</v>
      </c>
    </row>
    <row r="5281" spans="1:23" x14ac:dyDescent="0.25">
      <c r="A5281" s="2"/>
      <c r="B5281" s="2"/>
      <c r="C5281" s="2" t="s">
        <v>29955</v>
      </c>
      <c r="D5281" s="2" t="s">
        <v>194</v>
      </c>
      <c r="E5281" s="2" t="s">
        <v>38465</v>
      </c>
      <c r="F5281" s="2" t="s">
        <v>38466</v>
      </c>
      <c r="G5281" s="2" t="s">
        <v>38467</v>
      </c>
      <c r="H5281" s="2" t="s">
        <v>1293</v>
      </c>
      <c r="I5281" s="9" t="s">
        <v>16173</v>
      </c>
      <c r="J5281" s="2" t="s">
        <v>584</v>
      </c>
      <c r="K5281" s="2" t="s">
        <v>10628</v>
      </c>
      <c r="L5281" s="2" t="s">
        <v>3761</v>
      </c>
      <c r="M5281" s="2" t="s">
        <v>5832</v>
      </c>
      <c r="N5281" s="2"/>
      <c r="O5281" s="2" t="s">
        <v>194</v>
      </c>
      <c r="P5281" s="2" t="s">
        <v>289</v>
      </c>
      <c r="Q5281" s="2" t="s">
        <v>194</v>
      </c>
      <c r="R5281" s="2" t="s">
        <v>1995</v>
      </c>
      <c r="S5281" t="s">
        <v>1996</v>
      </c>
      <c r="T5281">
        <v>42803.41006678241</v>
      </c>
      <c r="U5281" t="s">
        <v>191</v>
      </c>
      <c r="V5281" t="s">
        <v>1996</v>
      </c>
      <c r="W5281">
        <v>42803.41006678241</v>
      </c>
    </row>
    <row r="5282" spans="1:23" x14ac:dyDescent="0.25">
      <c r="A5282" s="2"/>
      <c r="B5282" s="2"/>
      <c r="C5282" s="2" t="s">
        <v>29956</v>
      </c>
      <c r="D5282" s="2" t="s">
        <v>194</v>
      </c>
      <c r="E5282" s="2" t="s">
        <v>38465</v>
      </c>
      <c r="F5282" s="2" t="s">
        <v>38466</v>
      </c>
      <c r="G5282" s="2" t="s">
        <v>38467</v>
      </c>
      <c r="H5282" s="2" t="s">
        <v>316</v>
      </c>
      <c r="I5282" s="9" t="s">
        <v>16174</v>
      </c>
      <c r="J5282" s="2" t="s">
        <v>302</v>
      </c>
      <c r="K5282" s="2" t="s">
        <v>10628</v>
      </c>
      <c r="L5282" s="2" t="s">
        <v>3761</v>
      </c>
      <c r="M5282" s="2" t="s">
        <v>5832</v>
      </c>
      <c r="N5282" s="2"/>
      <c r="O5282" s="2" t="s">
        <v>194</v>
      </c>
      <c r="P5282" s="2" t="s">
        <v>289</v>
      </c>
      <c r="Q5282" s="2" t="s">
        <v>194</v>
      </c>
      <c r="R5282" s="2" t="s">
        <v>1995</v>
      </c>
      <c r="S5282" t="s">
        <v>1996</v>
      </c>
      <c r="T5282">
        <v>42803.41006678241</v>
      </c>
      <c r="U5282" t="s">
        <v>191</v>
      </c>
      <c r="V5282" t="s">
        <v>1996</v>
      </c>
      <c r="W5282">
        <v>42803.41006678241</v>
      </c>
    </row>
    <row r="5283" spans="1:23" x14ac:dyDescent="0.25">
      <c r="A5283" s="2"/>
      <c r="B5283" s="2"/>
      <c r="C5283" s="2" t="s">
        <v>29957</v>
      </c>
      <c r="D5283" s="2" t="s">
        <v>194</v>
      </c>
      <c r="E5283" s="2" t="s">
        <v>38465</v>
      </c>
      <c r="F5283" s="2" t="s">
        <v>38466</v>
      </c>
      <c r="G5283" s="2" t="s">
        <v>38467</v>
      </c>
      <c r="H5283" s="2" t="s">
        <v>311</v>
      </c>
      <c r="I5283" s="9" t="s">
        <v>16175</v>
      </c>
      <c r="J5283" s="2" t="s">
        <v>308</v>
      </c>
      <c r="K5283" s="2" t="s">
        <v>10618</v>
      </c>
      <c r="L5283" s="2" t="s">
        <v>3769</v>
      </c>
      <c r="M5283" s="2" t="s">
        <v>6670</v>
      </c>
      <c r="N5283" s="2"/>
      <c r="O5283" s="2" t="s">
        <v>194</v>
      </c>
      <c r="P5283" s="2" t="s">
        <v>289</v>
      </c>
      <c r="Q5283" s="2" t="s">
        <v>194</v>
      </c>
      <c r="R5283" s="2" t="s">
        <v>1995</v>
      </c>
      <c r="S5283" t="s">
        <v>1996</v>
      </c>
      <c r="T5283">
        <v>42803.41006678241</v>
      </c>
      <c r="U5283" t="s">
        <v>191</v>
      </c>
      <c r="V5283" t="s">
        <v>1996</v>
      </c>
      <c r="W5283">
        <v>42803.41006678241</v>
      </c>
    </row>
    <row r="5284" spans="1:23" x14ac:dyDescent="0.25">
      <c r="A5284" s="2"/>
      <c r="B5284" s="2"/>
      <c r="C5284" s="2" t="s">
        <v>29958</v>
      </c>
      <c r="D5284" s="2" t="s">
        <v>194</v>
      </c>
      <c r="E5284" s="2" t="s">
        <v>38465</v>
      </c>
      <c r="F5284" s="2" t="s">
        <v>38466</v>
      </c>
      <c r="G5284" s="2" t="s">
        <v>38467</v>
      </c>
      <c r="H5284" s="2" t="s">
        <v>1285</v>
      </c>
      <c r="I5284" s="9" t="s">
        <v>16176</v>
      </c>
      <c r="J5284" s="2" t="s">
        <v>590</v>
      </c>
      <c r="K5284" s="2" t="s">
        <v>10618</v>
      </c>
      <c r="L5284" s="2" t="s">
        <v>3769</v>
      </c>
      <c r="M5284" s="2" t="s">
        <v>6670</v>
      </c>
      <c r="N5284" s="2"/>
      <c r="O5284" s="2" t="s">
        <v>194</v>
      </c>
      <c r="P5284" s="2" t="s">
        <v>289</v>
      </c>
      <c r="Q5284" s="2" t="s">
        <v>194</v>
      </c>
      <c r="R5284" s="2" t="s">
        <v>1995</v>
      </c>
      <c r="S5284" t="s">
        <v>1996</v>
      </c>
      <c r="T5284">
        <v>42803.41006678241</v>
      </c>
      <c r="U5284" t="s">
        <v>191</v>
      </c>
      <c r="V5284" t="s">
        <v>1996</v>
      </c>
      <c r="W5284">
        <v>42803.41006678241</v>
      </c>
    </row>
    <row r="5285" spans="1:23" x14ac:dyDescent="0.25">
      <c r="A5285" s="2"/>
      <c r="B5285" s="2"/>
      <c r="C5285" s="2" t="s">
        <v>29959</v>
      </c>
      <c r="D5285" s="2" t="s">
        <v>194</v>
      </c>
      <c r="E5285" s="2" t="s">
        <v>38465</v>
      </c>
      <c r="F5285" s="2" t="s">
        <v>38466</v>
      </c>
      <c r="G5285" s="2" t="s">
        <v>38467</v>
      </c>
      <c r="H5285" s="2" t="s">
        <v>315</v>
      </c>
      <c r="I5285" s="9" t="s">
        <v>16177</v>
      </c>
      <c r="J5285" s="2" t="s">
        <v>309</v>
      </c>
      <c r="K5285" s="2" t="s">
        <v>10618</v>
      </c>
      <c r="L5285" s="2" t="s">
        <v>3769</v>
      </c>
      <c r="M5285" s="2" t="s">
        <v>6670</v>
      </c>
      <c r="N5285" s="2"/>
      <c r="O5285" s="2" t="s">
        <v>194</v>
      </c>
      <c r="P5285" s="2" t="s">
        <v>289</v>
      </c>
      <c r="Q5285" s="2" t="s">
        <v>194</v>
      </c>
      <c r="R5285" s="2" t="s">
        <v>1995</v>
      </c>
      <c r="S5285" t="s">
        <v>1996</v>
      </c>
      <c r="T5285">
        <v>42803.41006678241</v>
      </c>
      <c r="U5285" t="s">
        <v>191</v>
      </c>
      <c r="V5285" t="s">
        <v>1996</v>
      </c>
      <c r="W5285">
        <v>42803.41006678241</v>
      </c>
    </row>
    <row r="5286" spans="1:23" x14ac:dyDescent="0.25">
      <c r="A5286" s="2"/>
      <c r="B5286" s="2"/>
      <c r="C5286" s="2" t="s">
        <v>29960</v>
      </c>
      <c r="D5286" s="2" t="s">
        <v>194</v>
      </c>
      <c r="E5286" s="2" t="s">
        <v>38465</v>
      </c>
      <c r="F5286" s="2" t="s">
        <v>38466</v>
      </c>
      <c r="G5286" s="2" t="s">
        <v>38467</v>
      </c>
      <c r="H5286" s="2" t="s">
        <v>1287</v>
      </c>
      <c r="I5286" s="9" t="s">
        <v>16178</v>
      </c>
      <c r="J5286" s="2" t="s">
        <v>586</v>
      </c>
      <c r="K5286" s="2" t="s">
        <v>10634</v>
      </c>
      <c r="L5286" s="2" t="s">
        <v>3766</v>
      </c>
      <c r="M5286" s="2" t="s">
        <v>6667</v>
      </c>
      <c r="N5286" s="2"/>
      <c r="O5286" s="2" t="s">
        <v>194</v>
      </c>
      <c r="P5286" s="2" t="s">
        <v>289</v>
      </c>
      <c r="Q5286" s="2" t="s">
        <v>194</v>
      </c>
      <c r="R5286" s="2" t="s">
        <v>1995</v>
      </c>
      <c r="S5286" t="s">
        <v>1996</v>
      </c>
      <c r="T5286">
        <v>42803.41006678241</v>
      </c>
      <c r="U5286" t="s">
        <v>191</v>
      </c>
      <c r="V5286" t="s">
        <v>1996</v>
      </c>
      <c r="W5286">
        <v>42803.41006678241</v>
      </c>
    </row>
    <row r="5287" spans="1:23" x14ac:dyDescent="0.25">
      <c r="A5287" s="2"/>
      <c r="B5287" s="2"/>
      <c r="C5287" s="2" t="s">
        <v>29961</v>
      </c>
      <c r="D5287" s="2" t="s">
        <v>194</v>
      </c>
      <c r="E5287" s="2" t="s">
        <v>38465</v>
      </c>
      <c r="F5287" s="2" t="s">
        <v>38466</v>
      </c>
      <c r="G5287" s="2" t="s">
        <v>38467</v>
      </c>
      <c r="H5287" s="2" t="s">
        <v>315</v>
      </c>
      <c r="I5287" s="9" t="s">
        <v>16179</v>
      </c>
      <c r="J5287" s="2" t="s">
        <v>309</v>
      </c>
      <c r="K5287" s="2" t="s">
        <v>10634</v>
      </c>
      <c r="L5287" s="2" t="s">
        <v>3766</v>
      </c>
      <c r="M5287" s="2" t="s">
        <v>6667</v>
      </c>
      <c r="N5287" s="2"/>
      <c r="O5287" s="2" t="s">
        <v>194</v>
      </c>
      <c r="P5287" s="2" t="s">
        <v>289</v>
      </c>
      <c r="Q5287" s="2" t="s">
        <v>194</v>
      </c>
      <c r="R5287" s="2" t="s">
        <v>1995</v>
      </c>
      <c r="S5287" t="s">
        <v>1996</v>
      </c>
      <c r="T5287">
        <v>42803.41006678241</v>
      </c>
      <c r="U5287" t="s">
        <v>191</v>
      </c>
      <c r="V5287" t="s">
        <v>1996</v>
      </c>
      <c r="W5287">
        <v>42803.41006678241</v>
      </c>
    </row>
    <row r="5288" spans="1:23" x14ac:dyDescent="0.25">
      <c r="A5288" s="2"/>
      <c r="B5288" s="2"/>
      <c r="C5288" s="2" t="s">
        <v>29962</v>
      </c>
      <c r="D5288" s="2" t="s">
        <v>194</v>
      </c>
      <c r="E5288" s="2" t="s">
        <v>38465</v>
      </c>
      <c r="F5288" s="2" t="s">
        <v>38466</v>
      </c>
      <c r="G5288" s="2" t="s">
        <v>38467</v>
      </c>
      <c r="H5288" s="2" t="s">
        <v>311</v>
      </c>
      <c r="I5288" s="9" t="s">
        <v>16180</v>
      </c>
      <c r="J5288" s="2" t="s">
        <v>308</v>
      </c>
      <c r="K5288" s="2" t="s">
        <v>10634</v>
      </c>
      <c r="L5288" s="2" t="s">
        <v>3766</v>
      </c>
      <c r="M5288" s="2" t="s">
        <v>6667</v>
      </c>
      <c r="N5288" s="2"/>
      <c r="O5288" s="2" t="s">
        <v>194</v>
      </c>
      <c r="P5288" s="2" t="s">
        <v>289</v>
      </c>
      <c r="Q5288" s="2" t="s">
        <v>194</v>
      </c>
      <c r="R5288" s="2" t="s">
        <v>1995</v>
      </c>
      <c r="S5288" t="s">
        <v>1996</v>
      </c>
      <c r="T5288">
        <v>42803.41006678241</v>
      </c>
      <c r="U5288" t="s">
        <v>191</v>
      </c>
      <c r="V5288" t="s">
        <v>1996</v>
      </c>
      <c r="W5288">
        <v>42803.41006678241</v>
      </c>
    </row>
    <row r="5289" spans="1:23" x14ac:dyDescent="0.25">
      <c r="A5289" s="2"/>
      <c r="B5289" s="2"/>
      <c r="C5289" s="2" t="s">
        <v>29963</v>
      </c>
      <c r="D5289" s="2" t="s">
        <v>194</v>
      </c>
      <c r="E5289" s="2" t="s">
        <v>38465</v>
      </c>
      <c r="F5289" s="2" t="s">
        <v>38466</v>
      </c>
      <c r="G5289" s="2" t="s">
        <v>38467</v>
      </c>
      <c r="H5289" s="2" t="s">
        <v>314</v>
      </c>
      <c r="I5289" s="9" t="s">
        <v>16181</v>
      </c>
      <c r="J5289" s="2" t="s">
        <v>306</v>
      </c>
      <c r="K5289" s="2" t="s">
        <v>9714</v>
      </c>
      <c r="L5289" s="2" t="s">
        <v>3756</v>
      </c>
      <c r="M5289" s="2" t="s">
        <v>6658</v>
      </c>
      <c r="N5289" s="2"/>
      <c r="O5289" s="2" t="s">
        <v>194</v>
      </c>
      <c r="P5289" s="2" t="s">
        <v>289</v>
      </c>
      <c r="Q5289" s="2" t="s">
        <v>194</v>
      </c>
      <c r="R5289" s="2" t="s">
        <v>1995</v>
      </c>
      <c r="S5289" t="s">
        <v>1996</v>
      </c>
      <c r="T5289">
        <v>42803.41006678241</v>
      </c>
      <c r="U5289" t="s">
        <v>191</v>
      </c>
      <c r="V5289" t="s">
        <v>1996</v>
      </c>
      <c r="W5289">
        <v>42803.41006678241</v>
      </c>
    </row>
    <row r="5290" spans="1:23" x14ac:dyDescent="0.25">
      <c r="A5290" s="2"/>
      <c r="B5290" s="2"/>
      <c r="C5290" s="2" t="s">
        <v>29964</v>
      </c>
      <c r="D5290" s="2" t="s">
        <v>194</v>
      </c>
      <c r="E5290" s="2" t="s">
        <v>38465</v>
      </c>
      <c r="F5290" s="2" t="s">
        <v>38466</v>
      </c>
      <c r="G5290" s="2" t="s">
        <v>38467</v>
      </c>
      <c r="H5290" s="2" t="s">
        <v>311</v>
      </c>
      <c r="I5290" s="9" t="s">
        <v>16182</v>
      </c>
      <c r="J5290" s="2" t="s">
        <v>308</v>
      </c>
      <c r="K5290" s="2" t="s">
        <v>9714</v>
      </c>
      <c r="L5290" s="2" t="s">
        <v>3756</v>
      </c>
      <c r="M5290" s="2" t="s">
        <v>6658</v>
      </c>
      <c r="N5290" s="2"/>
      <c r="O5290" s="2" t="s">
        <v>194</v>
      </c>
      <c r="P5290" s="2" t="s">
        <v>289</v>
      </c>
      <c r="Q5290" s="2" t="s">
        <v>194</v>
      </c>
      <c r="R5290" s="2" t="s">
        <v>1995</v>
      </c>
      <c r="S5290" t="s">
        <v>1996</v>
      </c>
      <c r="T5290">
        <v>42803.41006678241</v>
      </c>
      <c r="U5290" t="s">
        <v>191</v>
      </c>
      <c r="V5290" t="s">
        <v>1996</v>
      </c>
      <c r="W5290">
        <v>42803.41006678241</v>
      </c>
    </row>
    <row r="5291" spans="1:23" x14ac:dyDescent="0.25">
      <c r="A5291" s="2"/>
      <c r="B5291" s="2"/>
      <c r="C5291" s="2" t="s">
        <v>29965</v>
      </c>
      <c r="D5291" s="2" t="s">
        <v>194</v>
      </c>
      <c r="E5291" s="2" t="s">
        <v>38465</v>
      </c>
      <c r="F5291" s="2" t="s">
        <v>38466</v>
      </c>
      <c r="G5291" s="2" t="s">
        <v>38467</v>
      </c>
      <c r="H5291" s="2" t="s">
        <v>317</v>
      </c>
      <c r="I5291" s="9" t="s">
        <v>16183</v>
      </c>
      <c r="J5291" s="2" t="s">
        <v>304</v>
      </c>
      <c r="K5291" s="2" t="s">
        <v>9714</v>
      </c>
      <c r="L5291" s="2" t="s">
        <v>3756</v>
      </c>
      <c r="M5291" s="2" t="s">
        <v>6658</v>
      </c>
      <c r="N5291" s="2"/>
      <c r="O5291" s="2" t="s">
        <v>194</v>
      </c>
      <c r="P5291" s="2" t="s">
        <v>289</v>
      </c>
      <c r="Q5291" s="2" t="s">
        <v>194</v>
      </c>
      <c r="R5291" s="2" t="s">
        <v>1995</v>
      </c>
      <c r="S5291" t="s">
        <v>1996</v>
      </c>
      <c r="T5291">
        <v>42803.41006678241</v>
      </c>
      <c r="U5291" t="s">
        <v>191</v>
      </c>
      <c r="V5291" t="s">
        <v>1996</v>
      </c>
      <c r="W5291">
        <v>42803.41006678241</v>
      </c>
    </row>
    <row r="5292" spans="1:23" x14ac:dyDescent="0.25">
      <c r="A5292" s="2"/>
      <c r="B5292" s="2"/>
      <c r="C5292" s="2" t="s">
        <v>29966</v>
      </c>
      <c r="D5292" s="2" t="s">
        <v>194</v>
      </c>
      <c r="E5292" s="2" t="s">
        <v>38465</v>
      </c>
      <c r="F5292" s="2" t="s">
        <v>38466</v>
      </c>
      <c r="G5292" s="2" t="s">
        <v>38467</v>
      </c>
      <c r="H5292" s="2" t="s">
        <v>317</v>
      </c>
      <c r="I5292" s="9" t="s">
        <v>16184</v>
      </c>
      <c r="J5292" s="2" t="s">
        <v>304</v>
      </c>
      <c r="K5292" s="2" t="s">
        <v>10420</v>
      </c>
      <c r="L5292" s="2" t="s">
        <v>3784</v>
      </c>
      <c r="M5292" s="2" t="s">
        <v>6685</v>
      </c>
      <c r="N5292" s="2"/>
      <c r="O5292" s="2" t="s">
        <v>194</v>
      </c>
      <c r="P5292" s="2" t="s">
        <v>289</v>
      </c>
      <c r="Q5292" s="2" t="s">
        <v>194</v>
      </c>
      <c r="R5292" s="2" t="s">
        <v>1995</v>
      </c>
      <c r="S5292" t="s">
        <v>1996</v>
      </c>
      <c r="T5292">
        <v>42803.41006678241</v>
      </c>
      <c r="U5292" t="s">
        <v>191</v>
      </c>
      <c r="V5292" t="s">
        <v>1996</v>
      </c>
      <c r="W5292">
        <v>42803.41006678241</v>
      </c>
    </row>
    <row r="5293" spans="1:23" x14ac:dyDescent="0.25">
      <c r="A5293" s="2"/>
      <c r="B5293" s="2"/>
      <c r="C5293" s="2" t="s">
        <v>29967</v>
      </c>
      <c r="D5293" s="2" t="s">
        <v>194</v>
      </c>
      <c r="E5293" s="2" t="s">
        <v>38465</v>
      </c>
      <c r="F5293" s="2" t="s">
        <v>38466</v>
      </c>
      <c r="G5293" s="2" t="s">
        <v>38467</v>
      </c>
      <c r="H5293" s="2" t="s">
        <v>311</v>
      </c>
      <c r="I5293" s="9" t="s">
        <v>16185</v>
      </c>
      <c r="J5293" s="2" t="s">
        <v>308</v>
      </c>
      <c r="K5293" s="2" t="s">
        <v>10420</v>
      </c>
      <c r="L5293" s="2" t="s">
        <v>3784</v>
      </c>
      <c r="M5293" s="2" t="s">
        <v>6685</v>
      </c>
      <c r="N5293" s="2"/>
      <c r="O5293" s="2" t="s">
        <v>194</v>
      </c>
      <c r="P5293" s="2" t="s">
        <v>289</v>
      </c>
      <c r="Q5293" s="2" t="s">
        <v>194</v>
      </c>
      <c r="R5293" s="2" t="s">
        <v>1995</v>
      </c>
      <c r="S5293" t="s">
        <v>1996</v>
      </c>
      <c r="T5293">
        <v>42803.41006678241</v>
      </c>
      <c r="U5293" t="s">
        <v>191</v>
      </c>
      <c r="V5293" t="s">
        <v>1996</v>
      </c>
      <c r="W5293">
        <v>42803.41006678241</v>
      </c>
    </row>
    <row r="5294" spans="1:23" x14ac:dyDescent="0.25">
      <c r="A5294" s="2"/>
      <c r="B5294" s="2"/>
      <c r="C5294" s="2" t="s">
        <v>29968</v>
      </c>
      <c r="D5294" s="2" t="s">
        <v>194</v>
      </c>
      <c r="E5294" s="2" t="s">
        <v>38465</v>
      </c>
      <c r="F5294" s="2" t="s">
        <v>38466</v>
      </c>
      <c r="G5294" s="2" t="s">
        <v>38467</v>
      </c>
      <c r="H5294" s="2" t="s">
        <v>315</v>
      </c>
      <c r="I5294" s="9" t="s">
        <v>16186</v>
      </c>
      <c r="J5294" s="2" t="s">
        <v>309</v>
      </c>
      <c r="K5294" s="2" t="s">
        <v>10420</v>
      </c>
      <c r="L5294" s="2" t="s">
        <v>3784</v>
      </c>
      <c r="M5294" s="2" t="s">
        <v>6685</v>
      </c>
      <c r="N5294" s="2"/>
      <c r="O5294" s="2" t="s">
        <v>194</v>
      </c>
      <c r="P5294" s="2" t="s">
        <v>289</v>
      </c>
      <c r="Q5294" s="2" t="s">
        <v>194</v>
      </c>
      <c r="R5294" s="2" t="s">
        <v>1995</v>
      </c>
      <c r="S5294" t="s">
        <v>1996</v>
      </c>
      <c r="T5294">
        <v>42803.41006678241</v>
      </c>
      <c r="U5294" t="s">
        <v>191</v>
      </c>
      <c r="V5294" t="s">
        <v>1996</v>
      </c>
      <c r="W5294">
        <v>42803.41006678241</v>
      </c>
    </row>
    <row r="5295" spans="1:23" x14ac:dyDescent="0.25">
      <c r="A5295" s="2"/>
      <c r="B5295" s="2"/>
      <c r="C5295" s="2" t="s">
        <v>29969</v>
      </c>
      <c r="D5295" s="2" t="s">
        <v>194</v>
      </c>
      <c r="E5295" s="2" t="s">
        <v>38465</v>
      </c>
      <c r="F5295" s="2" t="s">
        <v>38466</v>
      </c>
      <c r="G5295" s="2" t="s">
        <v>38467</v>
      </c>
      <c r="H5295" s="2" t="s">
        <v>313</v>
      </c>
      <c r="I5295" s="9" t="s">
        <v>16187</v>
      </c>
      <c r="J5295" s="2" t="s">
        <v>305</v>
      </c>
      <c r="K5295" s="2" t="s">
        <v>9716</v>
      </c>
      <c r="L5295" s="2" t="s">
        <v>3758</v>
      </c>
      <c r="M5295" s="2" t="s">
        <v>6660</v>
      </c>
      <c r="N5295" s="2"/>
      <c r="O5295" s="2" t="s">
        <v>194</v>
      </c>
      <c r="P5295" s="2" t="s">
        <v>289</v>
      </c>
      <c r="Q5295" s="2" t="s">
        <v>194</v>
      </c>
      <c r="R5295" s="2" t="s">
        <v>1995</v>
      </c>
      <c r="S5295" t="s">
        <v>1996</v>
      </c>
      <c r="T5295">
        <v>42803.41006678241</v>
      </c>
      <c r="U5295" t="s">
        <v>191</v>
      </c>
      <c r="V5295" t="s">
        <v>1996</v>
      </c>
      <c r="W5295">
        <v>42803.41006678241</v>
      </c>
    </row>
    <row r="5296" spans="1:23" x14ac:dyDescent="0.25">
      <c r="A5296" s="2"/>
      <c r="B5296" s="2"/>
      <c r="C5296" s="2" t="s">
        <v>29970</v>
      </c>
      <c r="D5296" s="2" t="s">
        <v>194</v>
      </c>
      <c r="E5296" s="2" t="s">
        <v>38465</v>
      </c>
      <c r="F5296" s="2" t="s">
        <v>38466</v>
      </c>
      <c r="G5296" s="2" t="s">
        <v>38467</v>
      </c>
      <c r="H5296" s="2" t="s">
        <v>1289</v>
      </c>
      <c r="I5296" s="9" t="s">
        <v>16188</v>
      </c>
      <c r="J5296" s="2" t="s">
        <v>592</v>
      </c>
      <c r="K5296" s="2" t="s">
        <v>9717</v>
      </c>
      <c r="L5296" s="2" t="s">
        <v>3759</v>
      </c>
      <c r="M5296" s="2" t="s">
        <v>6661</v>
      </c>
      <c r="N5296" s="2"/>
      <c r="O5296" s="2" t="s">
        <v>194</v>
      </c>
      <c r="P5296" s="2" t="s">
        <v>289</v>
      </c>
      <c r="Q5296" s="2" t="s">
        <v>194</v>
      </c>
      <c r="R5296" s="2" t="s">
        <v>1995</v>
      </c>
      <c r="S5296" t="s">
        <v>1996</v>
      </c>
      <c r="T5296">
        <v>42803.41006678241</v>
      </c>
      <c r="U5296" t="s">
        <v>191</v>
      </c>
      <c r="V5296" t="s">
        <v>1996</v>
      </c>
      <c r="W5296">
        <v>42803.41006678241</v>
      </c>
    </row>
    <row r="5297" spans="1:23" x14ac:dyDescent="0.25">
      <c r="A5297" s="2"/>
      <c r="B5297" s="2"/>
      <c r="C5297" s="2" t="s">
        <v>29971</v>
      </c>
      <c r="D5297" s="2" t="s">
        <v>194</v>
      </c>
      <c r="E5297" s="2" t="s">
        <v>38465</v>
      </c>
      <c r="F5297" s="2" t="s">
        <v>38466</v>
      </c>
      <c r="G5297" s="2" t="s">
        <v>38467</v>
      </c>
      <c r="H5297" s="2" t="s">
        <v>315</v>
      </c>
      <c r="I5297" s="9" t="s">
        <v>16189</v>
      </c>
      <c r="J5297" s="2" t="s">
        <v>309</v>
      </c>
      <c r="K5297" s="2" t="s">
        <v>10628</v>
      </c>
      <c r="L5297" s="2" t="s">
        <v>3761</v>
      </c>
      <c r="M5297" s="2" t="s">
        <v>5832</v>
      </c>
      <c r="N5297" s="2"/>
      <c r="O5297" s="2" t="s">
        <v>194</v>
      </c>
      <c r="P5297" s="2" t="s">
        <v>289</v>
      </c>
      <c r="Q5297" s="2" t="s">
        <v>194</v>
      </c>
      <c r="R5297" s="2" t="s">
        <v>1995</v>
      </c>
      <c r="S5297" t="s">
        <v>1996</v>
      </c>
      <c r="T5297">
        <v>42803.41006678241</v>
      </c>
      <c r="U5297" t="s">
        <v>191</v>
      </c>
      <c r="V5297" t="s">
        <v>1996</v>
      </c>
      <c r="W5297">
        <v>42803.41006678241</v>
      </c>
    </row>
    <row r="5298" spans="1:23" x14ac:dyDescent="0.25">
      <c r="A5298" s="2"/>
      <c r="B5298" s="2"/>
      <c r="C5298" s="2" t="s">
        <v>29972</v>
      </c>
      <c r="D5298" s="2" t="s">
        <v>194</v>
      </c>
      <c r="E5298" s="2" t="s">
        <v>38465</v>
      </c>
      <c r="F5298" s="2" t="s">
        <v>38466</v>
      </c>
      <c r="G5298" s="2" t="s">
        <v>38467</v>
      </c>
      <c r="H5298" s="2" t="s">
        <v>1292</v>
      </c>
      <c r="I5298" s="9" t="s">
        <v>16190</v>
      </c>
      <c r="J5298" s="2" t="s">
        <v>591</v>
      </c>
      <c r="K5298" s="2" t="s">
        <v>10628</v>
      </c>
      <c r="L5298" s="2" t="s">
        <v>3761</v>
      </c>
      <c r="M5298" s="2" t="s">
        <v>5832</v>
      </c>
      <c r="N5298" s="2"/>
      <c r="O5298" s="2" t="s">
        <v>194</v>
      </c>
      <c r="P5298" s="2" t="s">
        <v>289</v>
      </c>
      <c r="Q5298" s="2" t="s">
        <v>194</v>
      </c>
      <c r="R5298" s="2" t="s">
        <v>1995</v>
      </c>
      <c r="S5298" t="s">
        <v>1996</v>
      </c>
      <c r="T5298">
        <v>42803.41006678241</v>
      </c>
      <c r="U5298" t="s">
        <v>191</v>
      </c>
      <c r="V5298" t="s">
        <v>1996</v>
      </c>
      <c r="W5298">
        <v>42803.41006678241</v>
      </c>
    </row>
    <row r="5299" spans="1:23" x14ac:dyDescent="0.25">
      <c r="A5299" s="2"/>
      <c r="B5299" s="2"/>
      <c r="C5299" s="2" t="s">
        <v>29973</v>
      </c>
      <c r="D5299" s="2" t="s">
        <v>194</v>
      </c>
      <c r="E5299" s="2" t="s">
        <v>38465</v>
      </c>
      <c r="F5299" s="2" t="s">
        <v>38466</v>
      </c>
      <c r="G5299" s="2" t="s">
        <v>38467</v>
      </c>
      <c r="H5299" s="2" t="s">
        <v>1287</v>
      </c>
      <c r="I5299" s="9" t="s">
        <v>16191</v>
      </c>
      <c r="J5299" s="2" t="s">
        <v>586</v>
      </c>
      <c r="K5299" s="2" t="s">
        <v>10633</v>
      </c>
      <c r="L5299" s="2" t="s">
        <v>3765</v>
      </c>
      <c r="M5299" s="2" t="s">
        <v>6666</v>
      </c>
      <c r="N5299" s="2"/>
      <c r="O5299" s="2" t="s">
        <v>194</v>
      </c>
      <c r="P5299" s="2" t="s">
        <v>289</v>
      </c>
      <c r="Q5299" s="2" t="s">
        <v>194</v>
      </c>
      <c r="R5299" s="2" t="s">
        <v>1995</v>
      </c>
      <c r="S5299" t="s">
        <v>1996</v>
      </c>
      <c r="T5299">
        <v>42803.41006678241</v>
      </c>
      <c r="U5299" t="s">
        <v>191</v>
      </c>
      <c r="V5299" t="s">
        <v>1996</v>
      </c>
      <c r="W5299">
        <v>42803.41006678241</v>
      </c>
    </row>
    <row r="5300" spans="1:23" x14ac:dyDescent="0.25">
      <c r="A5300" s="2"/>
      <c r="B5300" s="2"/>
      <c r="C5300" s="2" t="s">
        <v>29974</v>
      </c>
      <c r="D5300" s="2" t="s">
        <v>194</v>
      </c>
      <c r="E5300" s="2" t="s">
        <v>38465</v>
      </c>
      <c r="F5300" s="2" t="s">
        <v>38466</v>
      </c>
      <c r="G5300" s="2" t="s">
        <v>38467</v>
      </c>
      <c r="H5300" s="2" t="s">
        <v>311</v>
      </c>
      <c r="I5300" s="9" t="s">
        <v>16192</v>
      </c>
      <c r="J5300" s="2" t="s">
        <v>308</v>
      </c>
      <c r="K5300" s="2" t="s">
        <v>10331</v>
      </c>
      <c r="L5300" s="2" t="s">
        <v>3785</v>
      </c>
      <c r="M5300" s="2" t="s">
        <v>6686</v>
      </c>
      <c r="N5300" s="2"/>
      <c r="O5300" s="2" t="s">
        <v>194</v>
      </c>
      <c r="P5300" s="2" t="s">
        <v>289</v>
      </c>
      <c r="Q5300" s="2" t="s">
        <v>194</v>
      </c>
      <c r="R5300" s="2" t="s">
        <v>1995</v>
      </c>
      <c r="S5300" t="s">
        <v>1996</v>
      </c>
      <c r="T5300">
        <v>42803.41006678241</v>
      </c>
      <c r="U5300" t="s">
        <v>191</v>
      </c>
      <c r="V5300" t="s">
        <v>1996</v>
      </c>
      <c r="W5300">
        <v>42803.41006678241</v>
      </c>
    </row>
    <row r="5301" spans="1:23" x14ac:dyDescent="0.25">
      <c r="A5301" s="2"/>
      <c r="B5301" s="2"/>
      <c r="C5301" s="2" t="s">
        <v>29975</v>
      </c>
      <c r="D5301" s="2" t="s">
        <v>194</v>
      </c>
      <c r="E5301" s="2" t="s">
        <v>38465</v>
      </c>
      <c r="F5301" s="2" t="s">
        <v>38466</v>
      </c>
      <c r="G5301" s="2" t="s">
        <v>38467</v>
      </c>
      <c r="H5301" s="2" t="s">
        <v>312</v>
      </c>
      <c r="I5301" s="9" t="s">
        <v>16193</v>
      </c>
      <c r="J5301" s="2" t="s">
        <v>303</v>
      </c>
      <c r="K5301" s="2" t="s">
        <v>10331</v>
      </c>
      <c r="L5301" s="2" t="s">
        <v>3785</v>
      </c>
      <c r="M5301" s="2" t="s">
        <v>6686</v>
      </c>
      <c r="N5301" s="2"/>
      <c r="O5301" s="2" t="s">
        <v>194</v>
      </c>
      <c r="P5301" s="2" t="s">
        <v>289</v>
      </c>
      <c r="Q5301" s="2" t="s">
        <v>194</v>
      </c>
      <c r="R5301" s="2" t="s">
        <v>1995</v>
      </c>
      <c r="S5301" t="s">
        <v>1996</v>
      </c>
      <c r="T5301">
        <v>42803.41006678241</v>
      </c>
      <c r="U5301" t="s">
        <v>191</v>
      </c>
      <c r="V5301" t="s">
        <v>1996</v>
      </c>
      <c r="W5301">
        <v>42803.41006678241</v>
      </c>
    </row>
    <row r="5302" spans="1:23" x14ac:dyDescent="0.25">
      <c r="A5302" s="2"/>
      <c r="B5302" s="2"/>
      <c r="C5302" s="2" t="s">
        <v>29976</v>
      </c>
      <c r="D5302" s="2" t="s">
        <v>194</v>
      </c>
      <c r="E5302" s="2" t="s">
        <v>38465</v>
      </c>
      <c r="F5302" s="2" t="s">
        <v>38466</v>
      </c>
      <c r="G5302" s="2" t="s">
        <v>38467</v>
      </c>
      <c r="H5302" s="2" t="s">
        <v>1293</v>
      </c>
      <c r="I5302" s="9" t="s">
        <v>16194</v>
      </c>
      <c r="J5302" s="2" t="s">
        <v>584</v>
      </c>
      <c r="K5302" s="2" t="s">
        <v>10635</v>
      </c>
      <c r="L5302" s="2" t="s">
        <v>3772</v>
      </c>
      <c r="M5302" s="2" t="s">
        <v>6673</v>
      </c>
      <c r="N5302" s="2"/>
      <c r="O5302" s="2" t="s">
        <v>194</v>
      </c>
      <c r="P5302" s="2" t="s">
        <v>289</v>
      </c>
      <c r="Q5302" s="2" t="s">
        <v>194</v>
      </c>
      <c r="R5302" s="2" t="s">
        <v>1995</v>
      </c>
      <c r="S5302" t="s">
        <v>1996</v>
      </c>
      <c r="T5302">
        <v>42803.41006678241</v>
      </c>
      <c r="U5302" t="s">
        <v>191</v>
      </c>
      <c r="V5302" t="s">
        <v>1996</v>
      </c>
      <c r="W5302">
        <v>42803.41006678241</v>
      </c>
    </row>
    <row r="5303" spans="1:23" x14ac:dyDescent="0.25">
      <c r="A5303" s="2"/>
      <c r="B5303" s="2"/>
      <c r="C5303" s="2" t="s">
        <v>29977</v>
      </c>
      <c r="D5303" s="2" t="s">
        <v>194</v>
      </c>
      <c r="E5303" s="2" t="s">
        <v>38465</v>
      </c>
      <c r="F5303" s="2" t="s">
        <v>38466</v>
      </c>
      <c r="G5303" s="2" t="s">
        <v>38467</v>
      </c>
      <c r="H5303" s="2" t="s">
        <v>1293</v>
      </c>
      <c r="I5303" s="9" t="s">
        <v>16195</v>
      </c>
      <c r="J5303" s="2" t="s">
        <v>584</v>
      </c>
      <c r="K5303" s="2" t="s">
        <v>9712</v>
      </c>
      <c r="L5303" s="2" t="s">
        <v>3754</v>
      </c>
      <c r="M5303" s="2" t="s">
        <v>6656</v>
      </c>
      <c r="N5303" s="2"/>
      <c r="O5303" s="2" t="s">
        <v>194</v>
      </c>
      <c r="P5303" s="2" t="s">
        <v>289</v>
      </c>
      <c r="Q5303" s="2" t="s">
        <v>194</v>
      </c>
      <c r="R5303" s="2" t="s">
        <v>1995</v>
      </c>
      <c r="S5303" t="s">
        <v>1996</v>
      </c>
      <c r="T5303">
        <v>42803.41006678241</v>
      </c>
      <c r="U5303" t="s">
        <v>191</v>
      </c>
      <c r="V5303" t="s">
        <v>1996</v>
      </c>
      <c r="W5303">
        <v>42803.41006678241</v>
      </c>
    </row>
    <row r="5304" spans="1:23" x14ac:dyDescent="0.25">
      <c r="A5304" s="2"/>
      <c r="B5304" s="2"/>
      <c r="C5304" s="2" t="s">
        <v>29978</v>
      </c>
      <c r="D5304" s="2" t="s">
        <v>194</v>
      </c>
      <c r="E5304" s="2" t="s">
        <v>38465</v>
      </c>
      <c r="F5304" s="2" t="s">
        <v>38466</v>
      </c>
      <c r="G5304" s="2" t="s">
        <v>38467</v>
      </c>
      <c r="H5304" s="2" t="s">
        <v>315</v>
      </c>
      <c r="I5304" s="9" t="s">
        <v>16196</v>
      </c>
      <c r="J5304" s="2" t="s">
        <v>309</v>
      </c>
      <c r="K5304" s="2" t="s">
        <v>10276</v>
      </c>
      <c r="L5304" s="2" t="s">
        <v>3786</v>
      </c>
      <c r="M5304" s="2" t="s">
        <v>6687</v>
      </c>
      <c r="N5304" s="2"/>
      <c r="O5304" s="2" t="s">
        <v>194</v>
      </c>
      <c r="P5304" s="2" t="s">
        <v>289</v>
      </c>
      <c r="Q5304" s="2" t="s">
        <v>194</v>
      </c>
      <c r="R5304" s="2" t="s">
        <v>1995</v>
      </c>
      <c r="S5304" t="s">
        <v>1996</v>
      </c>
      <c r="T5304">
        <v>42803.41006678241</v>
      </c>
      <c r="U5304" t="s">
        <v>191</v>
      </c>
      <c r="V5304" t="s">
        <v>1996</v>
      </c>
      <c r="W5304">
        <v>42803.41006678241</v>
      </c>
    </row>
    <row r="5305" spans="1:23" x14ac:dyDescent="0.25">
      <c r="A5305" s="2"/>
      <c r="B5305" s="2"/>
      <c r="C5305" s="2" t="s">
        <v>29979</v>
      </c>
      <c r="D5305" s="2" t="s">
        <v>194</v>
      </c>
      <c r="E5305" s="2" t="s">
        <v>38465</v>
      </c>
      <c r="F5305" s="2" t="s">
        <v>38466</v>
      </c>
      <c r="G5305" s="2" t="s">
        <v>38467</v>
      </c>
      <c r="H5305" s="2" t="s">
        <v>314</v>
      </c>
      <c r="I5305" s="9" t="s">
        <v>16197</v>
      </c>
      <c r="J5305" s="2" t="s">
        <v>306</v>
      </c>
      <c r="K5305" s="2" t="s">
        <v>10276</v>
      </c>
      <c r="L5305" s="2" t="s">
        <v>3786</v>
      </c>
      <c r="M5305" s="2" t="s">
        <v>6687</v>
      </c>
      <c r="N5305" s="2"/>
      <c r="O5305" s="2" t="s">
        <v>194</v>
      </c>
      <c r="P5305" s="2" t="s">
        <v>289</v>
      </c>
      <c r="Q5305" s="2" t="s">
        <v>194</v>
      </c>
      <c r="R5305" s="2" t="s">
        <v>1995</v>
      </c>
      <c r="S5305" t="s">
        <v>1996</v>
      </c>
      <c r="T5305">
        <v>42803.41006678241</v>
      </c>
      <c r="U5305" t="s">
        <v>191</v>
      </c>
      <c r="V5305" t="s">
        <v>1996</v>
      </c>
      <c r="W5305">
        <v>42803.41006678241</v>
      </c>
    </row>
    <row r="5306" spans="1:23" x14ac:dyDescent="0.25">
      <c r="A5306" s="2"/>
      <c r="B5306" s="2"/>
      <c r="C5306" s="2" t="s">
        <v>29980</v>
      </c>
      <c r="D5306" s="2" t="s">
        <v>194</v>
      </c>
      <c r="E5306" s="2" t="s">
        <v>38465</v>
      </c>
      <c r="F5306" s="2" t="s">
        <v>38466</v>
      </c>
      <c r="G5306" s="2" t="s">
        <v>38467</v>
      </c>
      <c r="H5306" s="2" t="s">
        <v>311</v>
      </c>
      <c r="I5306" s="9" t="s">
        <v>16198</v>
      </c>
      <c r="J5306" s="2" t="s">
        <v>308</v>
      </c>
      <c r="K5306" s="2" t="s">
        <v>10276</v>
      </c>
      <c r="L5306" s="2" t="s">
        <v>3786</v>
      </c>
      <c r="M5306" s="2" t="s">
        <v>6687</v>
      </c>
      <c r="N5306" s="2"/>
      <c r="O5306" s="2" t="s">
        <v>194</v>
      </c>
      <c r="P5306" s="2" t="s">
        <v>289</v>
      </c>
      <c r="Q5306" s="2" t="s">
        <v>194</v>
      </c>
      <c r="R5306" s="2" t="s">
        <v>1995</v>
      </c>
      <c r="S5306" t="s">
        <v>1996</v>
      </c>
      <c r="T5306">
        <v>42803.41006678241</v>
      </c>
      <c r="U5306" t="s">
        <v>191</v>
      </c>
      <c r="V5306" t="s">
        <v>1996</v>
      </c>
      <c r="W5306">
        <v>42803.41006678241</v>
      </c>
    </row>
    <row r="5307" spans="1:23" x14ac:dyDescent="0.25">
      <c r="A5307" s="2"/>
      <c r="B5307" s="2"/>
      <c r="C5307" s="2" t="s">
        <v>29981</v>
      </c>
      <c r="D5307" s="2" t="s">
        <v>194</v>
      </c>
      <c r="E5307" s="2" t="s">
        <v>38465</v>
      </c>
      <c r="F5307" s="2" t="s">
        <v>38466</v>
      </c>
      <c r="G5307" s="2" t="s">
        <v>38467</v>
      </c>
      <c r="H5307" s="2" t="s">
        <v>314</v>
      </c>
      <c r="I5307" s="9" t="s">
        <v>16199</v>
      </c>
      <c r="J5307" s="2" t="s">
        <v>306</v>
      </c>
      <c r="K5307" s="2" t="s">
        <v>10420</v>
      </c>
      <c r="L5307" s="2" t="s">
        <v>3784</v>
      </c>
      <c r="M5307" s="2" t="s">
        <v>6685</v>
      </c>
      <c r="N5307" s="2"/>
      <c r="O5307" s="2" t="s">
        <v>194</v>
      </c>
      <c r="P5307" s="2" t="s">
        <v>289</v>
      </c>
      <c r="Q5307" s="2" t="s">
        <v>194</v>
      </c>
      <c r="R5307" s="2" t="s">
        <v>1995</v>
      </c>
      <c r="S5307" t="s">
        <v>1996</v>
      </c>
      <c r="T5307">
        <v>42803.41006678241</v>
      </c>
      <c r="U5307" t="s">
        <v>191</v>
      </c>
      <c r="V5307" t="s">
        <v>1996</v>
      </c>
      <c r="W5307">
        <v>42803.41006678241</v>
      </c>
    </row>
    <row r="5308" spans="1:23" x14ac:dyDescent="0.25">
      <c r="A5308" s="2"/>
      <c r="B5308" s="2"/>
      <c r="C5308" s="2" t="s">
        <v>29982</v>
      </c>
      <c r="D5308" s="2" t="s">
        <v>194</v>
      </c>
      <c r="E5308" s="2" t="s">
        <v>38465</v>
      </c>
      <c r="F5308" s="2" t="s">
        <v>38466</v>
      </c>
      <c r="G5308" s="2" t="s">
        <v>38467</v>
      </c>
      <c r="H5308" s="2" t="s">
        <v>1289</v>
      </c>
      <c r="I5308" s="9" t="s">
        <v>16200</v>
      </c>
      <c r="J5308" s="2" t="s">
        <v>592</v>
      </c>
      <c r="K5308" s="2" t="s">
        <v>10459</v>
      </c>
      <c r="L5308" s="2" t="s">
        <v>3777</v>
      </c>
      <c r="M5308" s="2" t="s">
        <v>6678</v>
      </c>
      <c r="N5308" s="2"/>
      <c r="O5308" s="2" t="s">
        <v>194</v>
      </c>
      <c r="P5308" s="2" t="s">
        <v>289</v>
      </c>
      <c r="Q5308" s="2" t="s">
        <v>194</v>
      </c>
      <c r="R5308" s="2" t="s">
        <v>1995</v>
      </c>
      <c r="S5308" t="s">
        <v>1996</v>
      </c>
      <c r="T5308">
        <v>42803.41006678241</v>
      </c>
      <c r="U5308" t="s">
        <v>191</v>
      </c>
      <c r="V5308" t="s">
        <v>1996</v>
      </c>
      <c r="W5308">
        <v>42803.41006678241</v>
      </c>
    </row>
    <row r="5309" spans="1:23" x14ac:dyDescent="0.25">
      <c r="A5309" s="2"/>
      <c r="B5309" s="2"/>
      <c r="C5309" s="2" t="s">
        <v>29983</v>
      </c>
      <c r="D5309" s="2" t="s">
        <v>194</v>
      </c>
      <c r="E5309" s="2" t="s">
        <v>38465</v>
      </c>
      <c r="F5309" s="2" t="s">
        <v>38466</v>
      </c>
      <c r="G5309" s="2" t="s">
        <v>38467</v>
      </c>
      <c r="H5309" s="2" t="s">
        <v>316</v>
      </c>
      <c r="I5309" s="9" t="s">
        <v>16201</v>
      </c>
      <c r="J5309" s="2" t="s">
        <v>302</v>
      </c>
      <c r="K5309" s="2" t="s">
        <v>10469</v>
      </c>
      <c r="L5309" s="2" t="s">
        <v>3778</v>
      </c>
      <c r="M5309" s="2" t="s">
        <v>6679</v>
      </c>
      <c r="N5309" s="2"/>
      <c r="O5309" s="2" t="s">
        <v>194</v>
      </c>
      <c r="P5309" s="2" t="s">
        <v>289</v>
      </c>
      <c r="Q5309" s="2" t="s">
        <v>194</v>
      </c>
      <c r="R5309" s="2" t="s">
        <v>1995</v>
      </c>
      <c r="S5309" t="s">
        <v>1996</v>
      </c>
      <c r="T5309">
        <v>42803.41006678241</v>
      </c>
      <c r="U5309" t="s">
        <v>191</v>
      </c>
      <c r="V5309" t="s">
        <v>1996</v>
      </c>
      <c r="W5309">
        <v>42803.41006678241</v>
      </c>
    </row>
    <row r="5310" spans="1:23" x14ac:dyDescent="0.25">
      <c r="A5310" s="2"/>
      <c r="B5310" s="2"/>
      <c r="C5310" s="2" t="s">
        <v>29984</v>
      </c>
      <c r="D5310" s="2" t="s">
        <v>194</v>
      </c>
      <c r="E5310" s="2" t="s">
        <v>38465</v>
      </c>
      <c r="F5310" s="2" t="s">
        <v>38466</v>
      </c>
      <c r="G5310" s="2" t="s">
        <v>38467</v>
      </c>
      <c r="H5310" s="2" t="s">
        <v>1293</v>
      </c>
      <c r="I5310" s="9" t="s">
        <v>16202</v>
      </c>
      <c r="J5310" s="2" t="s">
        <v>584</v>
      </c>
      <c r="K5310" s="2" t="s">
        <v>9713</v>
      </c>
      <c r="L5310" s="2" t="s">
        <v>3755</v>
      </c>
      <c r="M5310" s="2" t="s">
        <v>6657</v>
      </c>
      <c r="N5310" s="2"/>
      <c r="O5310" s="2" t="s">
        <v>194</v>
      </c>
      <c r="P5310" s="2" t="s">
        <v>289</v>
      </c>
      <c r="Q5310" s="2" t="s">
        <v>194</v>
      </c>
      <c r="R5310" s="2" t="s">
        <v>1995</v>
      </c>
      <c r="S5310" t="s">
        <v>1996</v>
      </c>
      <c r="T5310">
        <v>42803.41006678241</v>
      </c>
      <c r="U5310" t="s">
        <v>191</v>
      </c>
      <c r="V5310" t="s">
        <v>1996</v>
      </c>
      <c r="W5310">
        <v>42803.41006678241</v>
      </c>
    </row>
    <row r="5311" spans="1:23" x14ac:dyDescent="0.25">
      <c r="A5311" s="2"/>
      <c r="B5311" s="2"/>
      <c r="C5311" s="2" t="s">
        <v>29985</v>
      </c>
      <c r="D5311" s="2" t="s">
        <v>194</v>
      </c>
      <c r="E5311" s="2" t="s">
        <v>38465</v>
      </c>
      <c r="F5311" s="2" t="s">
        <v>38466</v>
      </c>
      <c r="G5311" s="2" t="s">
        <v>38467</v>
      </c>
      <c r="H5311" s="2" t="s">
        <v>1285</v>
      </c>
      <c r="I5311" s="9" t="s">
        <v>16203</v>
      </c>
      <c r="J5311" s="2" t="s">
        <v>590</v>
      </c>
      <c r="K5311" s="2" t="s">
        <v>10620</v>
      </c>
      <c r="L5311" s="2" t="s">
        <v>3770</v>
      </c>
      <c r="M5311" s="2" t="s">
        <v>6671</v>
      </c>
      <c r="N5311" s="2"/>
      <c r="O5311" s="2" t="s">
        <v>194</v>
      </c>
      <c r="P5311" s="2" t="s">
        <v>289</v>
      </c>
      <c r="Q5311" s="2" t="s">
        <v>194</v>
      </c>
      <c r="R5311" s="2" t="s">
        <v>1995</v>
      </c>
      <c r="S5311" t="s">
        <v>1996</v>
      </c>
      <c r="T5311">
        <v>42803.41006678241</v>
      </c>
      <c r="U5311" t="s">
        <v>191</v>
      </c>
      <c r="V5311" t="s">
        <v>1996</v>
      </c>
      <c r="W5311">
        <v>42803.41006678241</v>
      </c>
    </row>
    <row r="5312" spans="1:23" x14ac:dyDescent="0.25">
      <c r="A5312" s="2"/>
      <c r="B5312" s="2"/>
      <c r="C5312" s="2" t="s">
        <v>29986</v>
      </c>
      <c r="D5312" s="2" t="s">
        <v>194</v>
      </c>
      <c r="E5312" s="2" t="s">
        <v>38465</v>
      </c>
      <c r="F5312" s="2" t="s">
        <v>38466</v>
      </c>
      <c r="G5312" s="2" t="s">
        <v>38467</v>
      </c>
      <c r="H5312" s="2" t="s">
        <v>1318</v>
      </c>
      <c r="I5312" s="9" t="s">
        <v>16204</v>
      </c>
      <c r="J5312" s="2" t="s">
        <v>614</v>
      </c>
      <c r="K5312" s="2" t="s">
        <v>10620</v>
      </c>
      <c r="L5312" s="2" t="s">
        <v>3770</v>
      </c>
      <c r="M5312" s="2" t="s">
        <v>6671</v>
      </c>
      <c r="N5312" s="2"/>
      <c r="O5312" s="2" t="s">
        <v>194</v>
      </c>
      <c r="P5312" s="2" t="s">
        <v>289</v>
      </c>
      <c r="Q5312" s="2" t="s">
        <v>194</v>
      </c>
      <c r="R5312" s="2" t="s">
        <v>1995</v>
      </c>
      <c r="S5312" t="s">
        <v>1996</v>
      </c>
      <c r="T5312">
        <v>42803.41006678241</v>
      </c>
      <c r="U5312" t="s">
        <v>191</v>
      </c>
      <c r="V5312" t="s">
        <v>1996</v>
      </c>
      <c r="W5312">
        <v>42803.41006678241</v>
      </c>
    </row>
    <row r="5313" spans="1:23" x14ac:dyDescent="0.25">
      <c r="A5313" s="2"/>
      <c r="B5313" s="2"/>
      <c r="C5313" s="2" t="s">
        <v>29987</v>
      </c>
      <c r="D5313" s="2" t="s">
        <v>194</v>
      </c>
      <c r="E5313" s="2" t="s">
        <v>38465</v>
      </c>
      <c r="F5313" s="2" t="s">
        <v>38466</v>
      </c>
      <c r="G5313" s="2" t="s">
        <v>38467</v>
      </c>
      <c r="H5313" s="2" t="s">
        <v>1293</v>
      </c>
      <c r="I5313" s="9" t="s">
        <v>16205</v>
      </c>
      <c r="J5313" s="2" t="s">
        <v>584</v>
      </c>
      <c r="K5313" s="2" t="s">
        <v>9711</v>
      </c>
      <c r="L5313" s="2" t="s">
        <v>3753</v>
      </c>
      <c r="M5313" s="2" t="s">
        <v>6655</v>
      </c>
      <c r="N5313" s="2"/>
      <c r="O5313" s="2" t="s">
        <v>194</v>
      </c>
      <c r="P5313" s="2" t="s">
        <v>289</v>
      </c>
      <c r="Q5313" s="2" t="s">
        <v>194</v>
      </c>
      <c r="R5313" s="2" t="s">
        <v>1995</v>
      </c>
      <c r="S5313" t="s">
        <v>1996</v>
      </c>
      <c r="T5313">
        <v>42803.41006678241</v>
      </c>
      <c r="U5313" t="s">
        <v>191</v>
      </c>
      <c r="V5313" t="s">
        <v>1996</v>
      </c>
      <c r="W5313">
        <v>42803.41006678241</v>
      </c>
    </row>
    <row r="5314" spans="1:23" x14ac:dyDescent="0.25">
      <c r="A5314" s="2"/>
      <c r="B5314" s="2"/>
      <c r="C5314" s="2" t="s">
        <v>29988</v>
      </c>
      <c r="D5314" s="2" t="s">
        <v>194</v>
      </c>
      <c r="E5314" s="2" t="s">
        <v>38465</v>
      </c>
      <c r="F5314" s="2" t="s">
        <v>38466</v>
      </c>
      <c r="G5314" s="2" t="s">
        <v>38467</v>
      </c>
      <c r="H5314" s="2" t="s">
        <v>1292</v>
      </c>
      <c r="I5314" s="9" t="s">
        <v>16206</v>
      </c>
      <c r="J5314" s="2" t="s">
        <v>591</v>
      </c>
      <c r="K5314" s="2" t="s">
        <v>10625</v>
      </c>
      <c r="L5314" s="2" t="s">
        <v>3768</v>
      </c>
      <c r="M5314" s="2" t="s">
        <v>6669</v>
      </c>
      <c r="N5314" s="2"/>
      <c r="O5314" s="2" t="s">
        <v>194</v>
      </c>
      <c r="P5314" s="2" t="s">
        <v>289</v>
      </c>
      <c r="Q5314" s="2" t="s">
        <v>194</v>
      </c>
      <c r="R5314" s="2" t="s">
        <v>1995</v>
      </c>
      <c r="S5314" t="s">
        <v>1996</v>
      </c>
      <c r="T5314">
        <v>42803.41006678241</v>
      </c>
      <c r="U5314" t="s">
        <v>191</v>
      </c>
      <c r="V5314" t="s">
        <v>1996</v>
      </c>
      <c r="W5314">
        <v>42803.41006678241</v>
      </c>
    </row>
    <row r="5315" spans="1:23" x14ac:dyDescent="0.25">
      <c r="A5315" s="2"/>
      <c r="B5315" s="2"/>
      <c r="C5315" s="2" t="s">
        <v>29989</v>
      </c>
      <c r="D5315" s="2" t="s">
        <v>194</v>
      </c>
      <c r="E5315" s="2" t="s">
        <v>38465</v>
      </c>
      <c r="F5315" s="2" t="s">
        <v>38466</v>
      </c>
      <c r="G5315" s="2" t="s">
        <v>38467</v>
      </c>
      <c r="H5315" s="2" t="s">
        <v>1285</v>
      </c>
      <c r="I5315" s="9" t="s">
        <v>16207</v>
      </c>
      <c r="J5315" s="2" t="s">
        <v>590</v>
      </c>
      <c r="K5315" s="2" t="s">
        <v>10469</v>
      </c>
      <c r="L5315" s="2" t="s">
        <v>3778</v>
      </c>
      <c r="M5315" s="2" t="s">
        <v>6679</v>
      </c>
      <c r="N5315" s="2"/>
      <c r="O5315" s="2" t="s">
        <v>194</v>
      </c>
      <c r="P5315" s="2" t="s">
        <v>289</v>
      </c>
      <c r="Q5315" s="2" t="s">
        <v>194</v>
      </c>
      <c r="R5315" s="2" t="s">
        <v>1995</v>
      </c>
      <c r="S5315" t="s">
        <v>1996</v>
      </c>
      <c r="T5315">
        <v>42803.41006678241</v>
      </c>
      <c r="U5315" t="s">
        <v>191</v>
      </c>
      <c r="V5315" t="s">
        <v>1996</v>
      </c>
      <c r="W5315">
        <v>42803.41006678241</v>
      </c>
    </row>
    <row r="5316" spans="1:23" x14ac:dyDescent="0.25">
      <c r="A5316" s="2"/>
      <c r="B5316" s="2"/>
      <c r="C5316" s="2" t="s">
        <v>29990</v>
      </c>
      <c r="D5316" s="2" t="s">
        <v>194</v>
      </c>
      <c r="E5316" s="2" t="s">
        <v>38465</v>
      </c>
      <c r="F5316" s="2" t="s">
        <v>38466</v>
      </c>
      <c r="G5316" s="2" t="s">
        <v>38467</v>
      </c>
      <c r="H5316" s="2" t="s">
        <v>1293</v>
      </c>
      <c r="I5316" s="9" t="s">
        <v>16208</v>
      </c>
      <c r="J5316" s="2" t="s">
        <v>584</v>
      </c>
      <c r="K5316" s="2" t="s">
        <v>10469</v>
      </c>
      <c r="L5316" s="2" t="s">
        <v>3778</v>
      </c>
      <c r="M5316" s="2" t="s">
        <v>6679</v>
      </c>
      <c r="N5316" s="2"/>
      <c r="O5316" s="2" t="s">
        <v>194</v>
      </c>
      <c r="P5316" s="2" t="s">
        <v>289</v>
      </c>
      <c r="Q5316" s="2" t="s">
        <v>194</v>
      </c>
      <c r="R5316" s="2" t="s">
        <v>1995</v>
      </c>
      <c r="S5316" t="s">
        <v>1996</v>
      </c>
      <c r="T5316">
        <v>42803.41006678241</v>
      </c>
      <c r="U5316" t="s">
        <v>191</v>
      </c>
      <c r="V5316" t="s">
        <v>1996</v>
      </c>
      <c r="W5316">
        <v>42803.41006678241</v>
      </c>
    </row>
    <row r="5317" spans="1:23" x14ac:dyDescent="0.25">
      <c r="A5317" s="2"/>
      <c r="B5317" s="2"/>
      <c r="C5317" s="2" t="s">
        <v>29991</v>
      </c>
      <c r="D5317" s="2" t="s">
        <v>194</v>
      </c>
      <c r="E5317" s="2" t="s">
        <v>38465</v>
      </c>
      <c r="F5317" s="2" t="s">
        <v>38466</v>
      </c>
      <c r="G5317" s="2" t="s">
        <v>38467</v>
      </c>
      <c r="H5317" s="2" t="s">
        <v>1293</v>
      </c>
      <c r="I5317" s="9" t="s">
        <v>16209</v>
      </c>
      <c r="J5317" s="2" t="s">
        <v>584</v>
      </c>
      <c r="K5317" s="2" t="s">
        <v>10276</v>
      </c>
      <c r="L5317" s="2" t="s">
        <v>3786</v>
      </c>
      <c r="M5317" s="2" t="s">
        <v>6687</v>
      </c>
      <c r="N5317" s="2"/>
      <c r="O5317" s="2" t="s">
        <v>194</v>
      </c>
      <c r="P5317" s="2" t="s">
        <v>289</v>
      </c>
      <c r="Q5317" s="2" t="s">
        <v>194</v>
      </c>
      <c r="R5317" s="2" t="s">
        <v>1995</v>
      </c>
      <c r="S5317" t="s">
        <v>1996</v>
      </c>
      <c r="T5317">
        <v>42803.41006678241</v>
      </c>
      <c r="U5317" t="s">
        <v>191</v>
      </c>
      <c r="V5317" t="s">
        <v>1996</v>
      </c>
      <c r="W5317">
        <v>42803.41006678241</v>
      </c>
    </row>
    <row r="5318" spans="1:23" x14ac:dyDescent="0.25">
      <c r="A5318" s="2"/>
      <c r="B5318" s="2"/>
      <c r="C5318" s="2" t="s">
        <v>29992</v>
      </c>
      <c r="D5318" s="2" t="s">
        <v>194</v>
      </c>
      <c r="E5318" s="2" t="s">
        <v>38465</v>
      </c>
      <c r="F5318" s="2" t="s">
        <v>38466</v>
      </c>
      <c r="G5318" s="2" t="s">
        <v>38467</v>
      </c>
      <c r="H5318" s="2" t="s">
        <v>1299</v>
      </c>
      <c r="I5318" s="9" t="s">
        <v>16210</v>
      </c>
      <c r="J5318" s="2" t="s">
        <v>593</v>
      </c>
      <c r="K5318" s="2" t="s">
        <v>9712</v>
      </c>
      <c r="L5318" s="2" t="s">
        <v>3754</v>
      </c>
      <c r="M5318" s="2" t="s">
        <v>6656</v>
      </c>
      <c r="N5318" s="2"/>
      <c r="O5318" s="2" t="s">
        <v>194</v>
      </c>
      <c r="P5318" s="2" t="s">
        <v>289</v>
      </c>
      <c r="Q5318" s="2" t="s">
        <v>194</v>
      </c>
      <c r="R5318" s="2" t="s">
        <v>1995</v>
      </c>
      <c r="S5318" t="s">
        <v>1996</v>
      </c>
      <c r="T5318">
        <v>42803.41006678241</v>
      </c>
      <c r="U5318" t="s">
        <v>191</v>
      </c>
      <c r="V5318" t="s">
        <v>1996</v>
      </c>
      <c r="W5318">
        <v>42803.41006678241</v>
      </c>
    </row>
    <row r="5319" spans="1:23" x14ac:dyDescent="0.25">
      <c r="A5319" s="2"/>
      <c r="B5319" s="2"/>
      <c r="C5319" s="2" t="s">
        <v>29993</v>
      </c>
      <c r="D5319" s="2" t="s">
        <v>194</v>
      </c>
      <c r="E5319" s="2" t="s">
        <v>38465</v>
      </c>
      <c r="F5319" s="2" t="s">
        <v>38466</v>
      </c>
      <c r="G5319" s="2" t="s">
        <v>38467</v>
      </c>
      <c r="H5319" s="2" t="s">
        <v>1292</v>
      </c>
      <c r="I5319" s="9" t="s">
        <v>16211</v>
      </c>
      <c r="J5319" s="2" t="s">
        <v>591</v>
      </c>
      <c r="K5319" s="2" t="s">
        <v>10377</v>
      </c>
      <c r="L5319" s="2" t="s">
        <v>3779</v>
      </c>
      <c r="M5319" s="2" t="s">
        <v>6680</v>
      </c>
      <c r="N5319" s="2"/>
      <c r="O5319" s="2" t="s">
        <v>194</v>
      </c>
      <c r="P5319" s="2" t="s">
        <v>289</v>
      </c>
      <c r="Q5319" s="2" t="s">
        <v>194</v>
      </c>
      <c r="R5319" s="2" t="s">
        <v>1995</v>
      </c>
      <c r="S5319" t="s">
        <v>1996</v>
      </c>
      <c r="T5319">
        <v>42803.41006678241</v>
      </c>
      <c r="U5319" t="s">
        <v>191</v>
      </c>
      <c r="V5319" t="s">
        <v>1996</v>
      </c>
      <c r="W5319">
        <v>42803.41006678241</v>
      </c>
    </row>
    <row r="5320" spans="1:23" x14ac:dyDescent="0.25">
      <c r="A5320" s="2"/>
      <c r="B5320" s="2"/>
      <c r="C5320" s="2" t="s">
        <v>29994</v>
      </c>
      <c r="D5320" s="2" t="s">
        <v>194</v>
      </c>
      <c r="E5320" s="2" t="s">
        <v>38465</v>
      </c>
      <c r="F5320" s="2" t="s">
        <v>38466</v>
      </c>
      <c r="G5320" s="2" t="s">
        <v>38467</v>
      </c>
      <c r="H5320" s="2" t="s">
        <v>12451</v>
      </c>
      <c r="I5320" s="9" t="s">
        <v>16212</v>
      </c>
      <c r="J5320" s="2" t="s">
        <v>12453</v>
      </c>
      <c r="K5320" s="2" t="s">
        <v>10377</v>
      </c>
      <c r="L5320" s="2" t="s">
        <v>3779</v>
      </c>
      <c r="M5320" s="2" t="s">
        <v>6680</v>
      </c>
      <c r="N5320" s="2"/>
      <c r="O5320" s="2" t="s">
        <v>194</v>
      </c>
      <c r="P5320" s="2" t="s">
        <v>289</v>
      </c>
      <c r="Q5320" s="2" t="s">
        <v>194</v>
      </c>
      <c r="R5320" s="2" t="s">
        <v>1995</v>
      </c>
      <c r="S5320" t="s">
        <v>1996</v>
      </c>
      <c r="T5320">
        <v>42803.41006678241</v>
      </c>
      <c r="U5320" t="s">
        <v>191</v>
      </c>
      <c r="V5320" t="s">
        <v>1996</v>
      </c>
      <c r="W5320">
        <v>42803.41006678241</v>
      </c>
    </row>
    <row r="5321" spans="1:23" x14ac:dyDescent="0.25">
      <c r="A5321" s="2"/>
      <c r="B5321" s="2"/>
      <c r="C5321" s="2" t="s">
        <v>29995</v>
      </c>
      <c r="D5321" s="2" t="s">
        <v>194</v>
      </c>
      <c r="E5321" s="2" t="s">
        <v>38465</v>
      </c>
      <c r="F5321" s="2" t="s">
        <v>38466</v>
      </c>
      <c r="G5321" s="2" t="s">
        <v>38467</v>
      </c>
      <c r="H5321" s="2" t="s">
        <v>1293</v>
      </c>
      <c r="I5321" s="9" t="s">
        <v>16213</v>
      </c>
      <c r="J5321" s="2" t="s">
        <v>584</v>
      </c>
      <c r="K5321" s="2" t="s">
        <v>10625</v>
      </c>
      <c r="L5321" s="2" t="s">
        <v>3768</v>
      </c>
      <c r="M5321" s="2" t="s">
        <v>6669</v>
      </c>
      <c r="N5321" s="2"/>
      <c r="O5321" s="2" t="s">
        <v>194</v>
      </c>
      <c r="P5321" s="2" t="s">
        <v>289</v>
      </c>
      <c r="Q5321" s="2" t="s">
        <v>194</v>
      </c>
      <c r="R5321" s="2" t="s">
        <v>1995</v>
      </c>
      <c r="S5321" t="s">
        <v>1996</v>
      </c>
      <c r="T5321">
        <v>42803.41006678241</v>
      </c>
      <c r="U5321" t="s">
        <v>191</v>
      </c>
      <c r="V5321" t="s">
        <v>1996</v>
      </c>
      <c r="W5321">
        <v>42803.41006678241</v>
      </c>
    </row>
    <row r="5322" spans="1:23" x14ac:dyDescent="0.25">
      <c r="A5322" s="2"/>
      <c r="B5322" s="2"/>
      <c r="C5322" s="2" t="s">
        <v>29996</v>
      </c>
      <c r="D5322" s="2" t="s">
        <v>194</v>
      </c>
      <c r="E5322" s="2" t="s">
        <v>38465</v>
      </c>
      <c r="F5322" s="2" t="s">
        <v>38466</v>
      </c>
      <c r="G5322" s="2" t="s">
        <v>38467</v>
      </c>
      <c r="H5322" s="2" t="s">
        <v>1293</v>
      </c>
      <c r="I5322" s="9" t="s">
        <v>16214</v>
      </c>
      <c r="J5322" s="2" t="s">
        <v>584</v>
      </c>
      <c r="K5322" s="2" t="s">
        <v>10299</v>
      </c>
      <c r="L5322" s="2" t="s">
        <v>3788</v>
      </c>
      <c r="M5322" s="2" t="s">
        <v>6689</v>
      </c>
      <c r="N5322" s="2"/>
      <c r="O5322" s="2" t="s">
        <v>194</v>
      </c>
      <c r="P5322" s="2" t="s">
        <v>289</v>
      </c>
      <c r="Q5322" s="2" t="s">
        <v>194</v>
      </c>
      <c r="R5322" s="2" t="s">
        <v>1995</v>
      </c>
      <c r="S5322" t="s">
        <v>1996</v>
      </c>
      <c r="T5322">
        <v>42803.41006678241</v>
      </c>
      <c r="U5322" t="s">
        <v>191</v>
      </c>
      <c r="V5322" t="s">
        <v>1996</v>
      </c>
      <c r="W5322">
        <v>42803.41006678241</v>
      </c>
    </row>
    <row r="5323" spans="1:23" x14ac:dyDescent="0.25">
      <c r="A5323" s="2"/>
      <c r="B5323" s="2"/>
      <c r="C5323" s="2" t="s">
        <v>29997</v>
      </c>
      <c r="D5323" s="2" t="s">
        <v>194</v>
      </c>
      <c r="E5323" s="2" t="s">
        <v>38465</v>
      </c>
      <c r="F5323" s="2" t="s">
        <v>38466</v>
      </c>
      <c r="G5323" s="2" t="s">
        <v>38467</v>
      </c>
      <c r="H5323" s="2" t="s">
        <v>311</v>
      </c>
      <c r="I5323" s="9" t="s">
        <v>16215</v>
      </c>
      <c r="J5323" s="2" t="s">
        <v>308</v>
      </c>
      <c r="K5323" s="2" t="s">
        <v>10299</v>
      </c>
      <c r="L5323" s="2" t="s">
        <v>3788</v>
      </c>
      <c r="M5323" s="2" t="s">
        <v>6689</v>
      </c>
      <c r="N5323" s="2"/>
      <c r="O5323" s="2" t="s">
        <v>194</v>
      </c>
      <c r="P5323" s="2" t="s">
        <v>289</v>
      </c>
      <c r="Q5323" s="2" t="s">
        <v>194</v>
      </c>
      <c r="R5323" s="2" t="s">
        <v>1995</v>
      </c>
      <c r="S5323" t="s">
        <v>1996</v>
      </c>
      <c r="T5323">
        <v>42803.41006678241</v>
      </c>
      <c r="U5323" t="s">
        <v>191</v>
      </c>
      <c r="V5323" t="s">
        <v>1996</v>
      </c>
      <c r="W5323">
        <v>42803.41006678241</v>
      </c>
    </row>
    <row r="5324" spans="1:23" x14ac:dyDescent="0.25">
      <c r="A5324" s="2"/>
      <c r="B5324" s="2"/>
      <c r="C5324" s="2" t="s">
        <v>29998</v>
      </c>
      <c r="D5324" s="2" t="s">
        <v>194</v>
      </c>
      <c r="E5324" s="2" t="s">
        <v>38465</v>
      </c>
      <c r="F5324" s="2" t="s">
        <v>38466</v>
      </c>
      <c r="G5324" s="2" t="s">
        <v>38467</v>
      </c>
      <c r="H5324" s="2" t="s">
        <v>1285</v>
      </c>
      <c r="I5324" s="9" t="s">
        <v>16216</v>
      </c>
      <c r="J5324" s="2" t="s">
        <v>590</v>
      </c>
      <c r="K5324" s="2" t="s">
        <v>10299</v>
      </c>
      <c r="L5324" s="2" t="s">
        <v>3788</v>
      </c>
      <c r="M5324" s="2" t="s">
        <v>6689</v>
      </c>
      <c r="N5324" s="2"/>
      <c r="O5324" s="2" t="s">
        <v>194</v>
      </c>
      <c r="P5324" s="2" t="s">
        <v>289</v>
      </c>
      <c r="Q5324" s="2" t="s">
        <v>194</v>
      </c>
      <c r="R5324" s="2" t="s">
        <v>1995</v>
      </c>
      <c r="S5324" t="s">
        <v>1996</v>
      </c>
      <c r="T5324">
        <v>42803.41006678241</v>
      </c>
      <c r="U5324" t="s">
        <v>191</v>
      </c>
      <c r="V5324" t="s">
        <v>1996</v>
      </c>
      <c r="W5324">
        <v>42803.41006678241</v>
      </c>
    </row>
    <row r="5325" spans="1:23" x14ac:dyDescent="0.25">
      <c r="A5325" s="2"/>
      <c r="B5325" s="2"/>
      <c r="C5325" s="2" t="s">
        <v>29999</v>
      </c>
      <c r="D5325" s="2" t="s">
        <v>194</v>
      </c>
      <c r="E5325" s="2" t="s">
        <v>38465</v>
      </c>
      <c r="F5325" s="2" t="s">
        <v>38466</v>
      </c>
      <c r="G5325" s="2" t="s">
        <v>38467</v>
      </c>
      <c r="H5325" s="2" t="s">
        <v>317</v>
      </c>
      <c r="I5325" s="9" t="s">
        <v>16217</v>
      </c>
      <c r="J5325" s="2" t="s">
        <v>304</v>
      </c>
      <c r="K5325" s="2" t="s">
        <v>10299</v>
      </c>
      <c r="L5325" s="2" t="s">
        <v>3788</v>
      </c>
      <c r="M5325" s="2" t="s">
        <v>6689</v>
      </c>
      <c r="N5325" s="2"/>
      <c r="O5325" s="2" t="s">
        <v>194</v>
      </c>
      <c r="P5325" s="2" t="s">
        <v>289</v>
      </c>
      <c r="Q5325" s="2" t="s">
        <v>194</v>
      </c>
      <c r="R5325" s="2" t="s">
        <v>1995</v>
      </c>
      <c r="S5325" t="s">
        <v>1996</v>
      </c>
      <c r="T5325">
        <v>42803.41006678241</v>
      </c>
      <c r="U5325" t="s">
        <v>191</v>
      </c>
      <c r="V5325" t="s">
        <v>1996</v>
      </c>
      <c r="W5325">
        <v>42803.41006678241</v>
      </c>
    </row>
    <row r="5326" spans="1:23" x14ac:dyDescent="0.25">
      <c r="A5326" s="2"/>
      <c r="B5326" s="2"/>
      <c r="C5326" s="2" t="s">
        <v>30000</v>
      </c>
      <c r="D5326" s="2" t="s">
        <v>194</v>
      </c>
      <c r="E5326" s="2" t="s">
        <v>38465</v>
      </c>
      <c r="F5326" s="2" t="s">
        <v>38466</v>
      </c>
      <c r="G5326" s="2" t="s">
        <v>38467</v>
      </c>
      <c r="H5326" s="2" t="s">
        <v>315</v>
      </c>
      <c r="I5326" s="9" t="s">
        <v>16218</v>
      </c>
      <c r="J5326" s="2" t="s">
        <v>309</v>
      </c>
      <c r="K5326" s="2" t="s">
        <v>10299</v>
      </c>
      <c r="L5326" s="2" t="s">
        <v>3788</v>
      </c>
      <c r="M5326" s="2" t="s">
        <v>6689</v>
      </c>
      <c r="N5326" s="2"/>
      <c r="O5326" s="2" t="s">
        <v>194</v>
      </c>
      <c r="P5326" s="2" t="s">
        <v>289</v>
      </c>
      <c r="Q5326" s="2" t="s">
        <v>194</v>
      </c>
      <c r="R5326" s="2" t="s">
        <v>1995</v>
      </c>
      <c r="S5326" t="s">
        <v>1996</v>
      </c>
      <c r="T5326">
        <v>42803.41006678241</v>
      </c>
      <c r="U5326" t="s">
        <v>191</v>
      </c>
      <c r="V5326" t="s">
        <v>1996</v>
      </c>
      <c r="W5326">
        <v>42803.41006678241</v>
      </c>
    </row>
    <row r="5327" spans="1:23" x14ac:dyDescent="0.25">
      <c r="A5327" s="2"/>
      <c r="B5327" s="2"/>
      <c r="C5327" s="2" t="s">
        <v>30001</v>
      </c>
      <c r="D5327" s="2" t="s">
        <v>194</v>
      </c>
      <c r="E5327" s="2" t="s">
        <v>38465</v>
      </c>
      <c r="F5327" s="2" t="s">
        <v>38466</v>
      </c>
      <c r="G5327" s="2" t="s">
        <v>38467</v>
      </c>
      <c r="H5327" s="2" t="s">
        <v>1299</v>
      </c>
      <c r="I5327" s="9" t="s">
        <v>16219</v>
      </c>
      <c r="J5327" s="2" t="s">
        <v>593</v>
      </c>
      <c r="K5327" s="2" t="s">
        <v>9711</v>
      </c>
      <c r="L5327" s="2" t="s">
        <v>3753</v>
      </c>
      <c r="M5327" s="2" t="s">
        <v>6655</v>
      </c>
      <c r="N5327" s="2"/>
      <c r="O5327" s="2" t="s">
        <v>194</v>
      </c>
      <c r="P5327" s="2" t="s">
        <v>289</v>
      </c>
      <c r="Q5327" s="2" t="s">
        <v>194</v>
      </c>
      <c r="R5327" s="2" t="s">
        <v>1995</v>
      </c>
      <c r="S5327" t="s">
        <v>1996</v>
      </c>
      <c r="T5327">
        <v>42803.41006678241</v>
      </c>
      <c r="U5327" t="s">
        <v>191</v>
      </c>
      <c r="V5327" t="s">
        <v>1996</v>
      </c>
      <c r="W5327">
        <v>42803.41006678241</v>
      </c>
    </row>
    <row r="5328" spans="1:23" x14ac:dyDescent="0.25">
      <c r="A5328" s="2"/>
      <c r="B5328" s="2"/>
      <c r="C5328" s="2" t="s">
        <v>30002</v>
      </c>
      <c r="D5328" s="2" t="s">
        <v>194</v>
      </c>
      <c r="E5328" s="2" t="s">
        <v>38465</v>
      </c>
      <c r="F5328" s="2" t="s">
        <v>38466</v>
      </c>
      <c r="G5328" s="2" t="s">
        <v>38467</v>
      </c>
      <c r="H5328" s="2" t="s">
        <v>317</v>
      </c>
      <c r="I5328" s="9" t="s">
        <v>16220</v>
      </c>
      <c r="J5328" s="2" t="s">
        <v>304</v>
      </c>
      <c r="K5328" s="2" t="s">
        <v>10289</v>
      </c>
      <c r="L5328" s="2" t="s">
        <v>3787</v>
      </c>
      <c r="M5328" s="2" t="s">
        <v>6688</v>
      </c>
      <c r="N5328" s="2"/>
      <c r="O5328" s="2" t="s">
        <v>194</v>
      </c>
      <c r="P5328" s="2" t="s">
        <v>289</v>
      </c>
      <c r="Q5328" s="2" t="s">
        <v>194</v>
      </c>
      <c r="R5328" s="2" t="s">
        <v>1995</v>
      </c>
      <c r="S5328" t="s">
        <v>1996</v>
      </c>
      <c r="T5328">
        <v>42803.41006678241</v>
      </c>
      <c r="U5328" t="s">
        <v>191</v>
      </c>
      <c r="V5328" t="s">
        <v>1996</v>
      </c>
      <c r="W5328">
        <v>42803.41006678241</v>
      </c>
    </row>
    <row r="5329" spans="1:23" x14ac:dyDescent="0.25">
      <c r="A5329" s="2"/>
      <c r="B5329" s="2"/>
      <c r="C5329" s="2" t="s">
        <v>30003</v>
      </c>
      <c r="D5329" s="2" t="s">
        <v>194</v>
      </c>
      <c r="E5329" s="2" t="s">
        <v>38465</v>
      </c>
      <c r="F5329" s="2" t="s">
        <v>38466</v>
      </c>
      <c r="G5329" s="2" t="s">
        <v>38467</v>
      </c>
      <c r="H5329" s="2" t="s">
        <v>312</v>
      </c>
      <c r="I5329" s="9" t="s">
        <v>16221</v>
      </c>
      <c r="J5329" s="2" t="s">
        <v>303</v>
      </c>
      <c r="K5329" s="2" t="s">
        <v>10289</v>
      </c>
      <c r="L5329" s="2" t="s">
        <v>3787</v>
      </c>
      <c r="M5329" s="2" t="s">
        <v>6688</v>
      </c>
      <c r="N5329" s="2"/>
      <c r="O5329" s="2" t="s">
        <v>194</v>
      </c>
      <c r="P5329" s="2" t="s">
        <v>289</v>
      </c>
      <c r="Q5329" s="2" t="s">
        <v>194</v>
      </c>
      <c r="R5329" s="2" t="s">
        <v>1995</v>
      </c>
      <c r="S5329" t="s">
        <v>1996</v>
      </c>
      <c r="T5329">
        <v>42803.41006678241</v>
      </c>
      <c r="U5329" t="s">
        <v>191</v>
      </c>
      <c r="V5329" t="s">
        <v>1996</v>
      </c>
      <c r="W5329">
        <v>42803.41006678241</v>
      </c>
    </row>
    <row r="5330" spans="1:23" x14ac:dyDescent="0.25">
      <c r="A5330" s="2"/>
      <c r="B5330" s="2"/>
      <c r="C5330" s="2" t="s">
        <v>30004</v>
      </c>
      <c r="D5330" s="2" t="s">
        <v>194</v>
      </c>
      <c r="E5330" s="2" t="s">
        <v>38465</v>
      </c>
      <c r="F5330" s="2" t="s">
        <v>38466</v>
      </c>
      <c r="G5330" s="2" t="s">
        <v>38467</v>
      </c>
      <c r="H5330" s="2" t="s">
        <v>314</v>
      </c>
      <c r="I5330" s="9" t="s">
        <v>16222</v>
      </c>
      <c r="J5330" s="2" t="s">
        <v>306</v>
      </c>
      <c r="K5330" s="2" t="s">
        <v>10289</v>
      </c>
      <c r="L5330" s="2" t="s">
        <v>3787</v>
      </c>
      <c r="M5330" s="2" t="s">
        <v>6688</v>
      </c>
      <c r="N5330" s="2"/>
      <c r="O5330" s="2" t="s">
        <v>194</v>
      </c>
      <c r="P5330" s="2" t="s">
        <v>289</v>
      </c>
      <c r="Q5330" s="2" t="s">
        <v>194</v>
      </c>
      <c r="R5330" s="2" t="s">
        <v>1995</v>
      </c>
      <c r="S5330" t="s">
        <v>1996</v>
      </c>
      <c r="T5330">
        <v>42803.41006678241</v>
      </c>
      <c r="U5330" t="s">
        <v>191</v>
      </c>
      <c r="V5330" t="s">
        <v>1996</v>
      </c>
      <c r="W5330">
        <v>42803.41006678241</v>
      </c>
    </row>
    <row r="5331" spans="1:23" x14ac:dyDescent="0.25">
      <c r="A5331" s="2"/>
      <c r="B5331" s="2"/>
      <c r="C5331" s="2" t="s">
        <v>30005</v>
      </c>
      <c r="D5331" s="2" t="s">
        <v>194</v>
      </c>
      <c r="E5331" s="2" t="s">
        <v>38465</v>
      </c>
      <c r="F5331" s="2" t="s">
        <v>38466</v>
      </c>
      <c r="G5331" s="2" t="s">
        <v>38467</v>
      </c>
      <c r="H5331" s="2" t="s">
        <v>311</v>
      </c>
      <c r="I5331" s="9" t="s">
        <v>16223</v>
      </c>
      <c r="J5331" s="2" t="s">
        <v>308</v>
      </c>
      <c r="K5331" s="2" t="s">
        <v>10289</v>
      </c>
      <c r="L5331" s="2" t="s">
        <v>3787</v>
      </c>
      <c r="M5331" s="2" t="s">
        <v>6688</v>
      </c>
      <c r="N5331" s="2"/>
      <c r="O5331" s="2" t="s">
        <v>194</v>
      </c>
      <c r="P5331" s="2" t="s">
        <v>289</v>
      </c>
      <c r="Q5331" s="2" t="s">
        <v>194</v>
      </c>
      <c r="R5331" s="2" t="s">
        <v>1995</v>
      </c>
      <c r="S5331" t="s">
        <v>1996</v>
      </c>
      <c r="T5331">
        <v>42803.41006678241</v>
      </c>
      <c r="U5331" t="s">
        <v>191</v>
      </c>
      <c r="V5331" t="s">
        <v>1996</v>
      </c>
      <c r="W5331">
        <v>42803.41006678241</v>
      </c>
    </row>
    <row r="5332" spans="1:23" x14ac:dyDescent="0.25">
      <c r="A5332" s="2"/>
      <c r="B5332" s="2"/>
      <c r="C5332" s="2" t="s">
        <v>30006</v>
      </c>
      <c r="D5332" s="2" t="s">
        <v>194</v>
      </c>
      <c r="E5332" s="2" t="s">
        <v>38465</v>
      </c>
      <c r="F5332" s="2" t="s">
        <v>38466</v>
      </c>
      <c r="G5332" s="2" t="s">
        <v>38467</v>
      </c>
      <c r="H5332" s="2" t="s">
        <v>314</v>
      </c>
      <c r="I5332" s="9" t="s">
        <v>16224</v>
      </c>
      <c r="J5332" s="2" t="s">
        <v>306</v>
      </c>
      <c r="K5332" s="2" t="s">
        <v>9708</v>
      </c>
      <c r="L5332" s="2" t="s">
        <v>3750</v>
      </c>
      <c r="M5332" s="2" t="s">
        <v>6652</v>
      </c>
      <c r="N5332" s="2"/>
      <c r="O5332" s="2" t="s">
        <v>194</v>
      </c>
      <c r="P5332" s="2" t="s">
        <v>289</v>
      </c>
      <c r="Q5332" s="2" t="s">
        <v>194</v>
      </c>
      <c r="R5332" s="2" t="s">
        <v>1995</v>
      </c>
      <c r="S5332" t="s">
        <v>1996</v>
      </c>
      <c r="T5332">
        <v>42803.41006678241</v>
      </c>
      <c r="U5332" t="s">
        <v>191</v>
      </c>
      <c r="V5332" t="s">
        <v>1996</v>
      </c>
      <c r="W5332">
        <v>42803.41006678241</v>
      </c>
    </row>
    <row r="5333" spans="1:23" x14ac:dyDescent="0.25">
      <c r="A5333" s="2"/>
      <c r="B5333" s="2"/>
      <c r="C5333" s="2" t="s">
        <v>30007</v>
      </c>
      <c r="D5333" s="2" t="s">
        <v>194</v>
      </c>
      <c r="E5333" s="2" t="s">
        <v>38465</v>
      </c>
      <c r="F5333" s="2" t="s">
        <v>38466</v>
      </c>
      <c r="G5333" s="2" t="s">
        <v>38467</v>
      </c>
      <c r="H5333" s="2" t="s">
        <v>317</v>
      </c>
      <c r="I5333" s="9" t="s">
        <v>16225</v>
      </c>
      <c r="J5333" s="2" t="s">
        <v>304</v>
      </c>
      <c r="K5333" s="2" t="s">
        <v>9708</v>
      </c>
      <c r="L5333" s="2" t="s">
        <v>3750</v>
      </c>
      <c r="M5333" s="2" t="s">
        <v>6652</v>
      </c>
      <c r="N5333" s="2"/>
      <c r="O5333" s="2" t="s">
        <v>194</v>
      </c>
      <c r="P5333" s="2" t="s">
        <v>289</v>
      </c>
      <c r="Q5333" s="2" t="s">
        <v>194</v>
      </c>
      <c r="R5333" s="2" t="s">
        <v>1995</v>
      </c>
      <c r="S5333" t="s">
        <v>1996</v>
      </c>
      <c r="T5333">
        <v>42803.41006678241</v>
      </c>
      <c r="U5333" t="s">
        <v>191</v>
      </c>
      <c r="V5333" t="s">
        <v>1996</v>
      </c>
      <c r="W5333">
        <v>42803.41006678241</v>
      </c>
    </row>
    <row r="5334" spans="1:23" x14ac:dyDescent="0.25">
      <c r="A5334" s="2"/>
      <c r="B5334" s="2"/>
      <c r="C5334" s="2" t="s">
        <v>30008</v>
      </c>
      <c r="D5334" s="2" t="s">
        <v>194</v>
      </c>
      <c r="E5334" s="2" t="s">
        <v>38465</v>
      </c>
      <c r="F5334" s="2" t="s">
        <v>38466</v>
      </c>
      <c r="G5334" s="2" t="s">
        <v>38467</v>
      </c>
      <c r="H5334" s="2" t="s">
        <v>1293</v>
      </c>
      <c r="I5334" s="9" t="s">
        <v>16226</v>
      </c>
      <c r="J5334" s="2" t="s">
        <v>584</v>
      </c>
      <c r="K5334" s="2" t="s">
        <v>10458</v>
      </c>
      <c r="L5334" s="2" t="s">
        <v>3773</v>
      </c>
      <c r="M5334" s="2" t="s">
        <v>6674</v>
      </c>
      <c r="N5334" s="2"/>
      <c r="O5334" s="2" t="s">
        <v>194</v>
      </c>
      <c r="P5334" s="2" t="s">
        <v>289</v>
      </c>
      <c r="Q5334" s="2" t="s">
        <v>194</v>
      </c>
      <c r="R5334" s="2" t="s">
        <v>1995</v>
      </c>
      <c r="S5334" t="s">
        <v>1996</v>
      </c>
      <c r="T5334">
        <v>42803.41006678241</v>
      </c>
      <c r="U5334" t="s">
        <v>191</v>
      </c>
      <c r="V5334" t="s">
        <v>1996</v>
      </c>
      <c r="W5334">
        <v>42803.41006678241</v>
      </c>
    </row>
    <row r="5335" spans="1:23" x14ac:dyDescent="0.25">
      <c r="A5335" s="2"/>
      <c r="B5335" s="2"/>
      <c r="C5335" s="2" t="s">
        <v>30009</v>
      </c>
      <c r="D5335" s="2" t="s">
        <v>194</v>
      </c>
      <c r="E5335" s="2" t="s">
        <v>38465</v>
      </c>
      <c r="F5335" s="2" t="s">
        <v>38466</v>
      </c>
      <c r="G5335" s="2" t="s">
        <v>38467</v>
      </c>
      <c r="H5335" s="2" t="s">
        <v>314</v>
      </c>
      <c r="I5335" s="9" t="s">
        <v>16227</v>
      </c>
      <c r="J5335" s="2" t="s">
        <v>306</v>
      </c>
      <c r="K5335" s="2" t="s">
        <v>10302</v>
      </c>
      <c r="L5335" s="2" t="s">
        <v>3789</v>
      </c>
      <c r="M5335" s="2" t="s">
        <v>6690</v>
      </c>
      <c r="N5335" s="2"/>
      <c r="O5335" s="2" t="s">
        <v>194</v>
      </c>
      <c r="P5335" s="2" t="s">
        <v>289</v>
      </c>
      <c r="Q5335" s="2" t="s">
        <v>194</v>
      </c>
      <c r="R5335" s="2" t="s">
        <v>1995</v>
      </c>
      <c r="S5335" t="s">
        <v>1996</v>
      </c>
      <c r="T5335">
        <v>42803.41006678241</v>
      </c>
      <c r="U5335" t="s">
        <v>191</v>
      </c>
      <c r="V5335" t="s">
        <v>1996</v>
      </c>
      <c r="W5335">
        <v>42803.41006678241</v>
      </c>
    </row>
    <row r="5336" spans="1:23" x14ac:dyDescent="0.25">
      <c r="A5336" s="2"/>
      <c r="B5336" s="2"/>
      <c r="C5336" s="2" t="s">
        <v>30010</v>
      </c>
      <c r="D5336" s="2" t="s">
        <v>194</v>
      </c>
      <c r="E5336" s="2" t="s">
        <v>38465</v>
      </c>
      <c r="F5336" s="2" t="s">
        <v>38466</v>
      </c>
      <c r="G5336" s="2" t="s">
        <v>38467</v>
      </c>
      <c r="H5336" s="2" t="s">
        <v>311</v>
      </c>
      <c r="I5336" s="9" t="s">
        <v>16228</v>
      </c>
      <c r="J5336" s="2" t="s">
        <v>308</v>
      </c>
      <c r="K5336" s="2" t="s">
        <v>10302</v>
      </c>
      <c r="L5336" s="2" t="s">
        <v>3789</v>
      </c>
      <c r="M5336" s="2" t="s">
        <v>6690</v>
      </c>
      <c r="N5336" s="2"/>
      <c r="O5336" s="2" t="s">
        <v>194</v>
      </c>
      <c r="P5336" s="2" t="s">
        <v>289</v>
      </c>
      <c r="Q5336" s="2" t="s">
        <v>194</v>
      </c>
      <c r="R5336" s="2" t="s">
        <v>1995</v>
      </c>
      <c r="S5336" t="s">
        <v>1996</v>
      </c>
      <c r="T5336">
        <v>42803.41006678241</v>
      </c>
      <c r="U5336" t="s">
        <v>191</v>
      </c>
      <c r="V5336" t="s">
        <v>1996</v>
      </c>
      <c r="W5336">
        <v>42803.41006678241</v>
      </c>
    </row>
    <row r="5337" spans="1:23" x14ac:dyDescent="0.25">
      <c r="A5337" s="2"/>
      <c r="B5337" s="2"/>
      <c r="C5337" s="2" t="s">
        <v>30011</v>
      </c>
      <c r="D5337" s="2" t="s">
        <v>194</v>
      </c>
      <c r="E5337" s="2" t="s">
        <v>38465</v>
      </c>
      <c r="F5337" s="2" t="s">
        <v>38466</v>
      </c>
      <c r="G5337" s="2" t="s">
        <v>38467</v>
      </c>
      <c r="H5337" s="2" t="s">
        <v>315</v>
      </c>
      <c r="I5337" s="9" t="s">
        <v>16229</v>
      </c>
      <c r="J5337" s="2" t="s">
        <v>309</v>
      </c>
      <c r="K5337" s="2" t="s">
        <v>10302</v>
      </c>
      <c r="L5337" s="2" t="s">
        <v>3789</v>
      </c>
      <c r="M5337" s="2" t="s">
        <v>6690</v>
      </c>
      <c r="N5337" s="2"/>
      <c r="O5337" s="2" t="s">
        <v>194</v>
      </c>
      <c r="P5337" s="2" t="s">
        <v>289</v>
      </c>
      <c r="Q5337" s="2" t="s">
        <v>194</v>
      </c>
      <c r="R5337" s="2" t="s">
        <v>1995</v>
      </c>
      <c r="S5337" t="s">
        <v>1996</v>
      </c>
      <c r="T5337">
        <v>42803.41006678241</v>
      </c>
      <c r="U5337" t="s">
        <v>191</v>
      </c>
      <c r="V5337" t="s">
        <v>1996</v>
      </c>
      <c r="W5337">
        <v>42803.41006678241</v>
      </c>
    </row>
    <row r="5338" spans="1:23" x14ac:dyDescent="0.25">
      <c r="A5338" s="2"/>
      <c r="B5338" s="2"/>
      <c r="C5338" s="2" t="s">
        <v>30012</v>
      </c>
      <c r="D5338" s="2" t="s">
        <v>194</v>
      </c>
      <c r="E5338" s="2" t="s">
        <v>38465</v>
      </c>
      <c r="F5338" s="2" t="s">
        <v>38466</v>
      </c>
      <c r="G5338" s="2" t="s">
        <v>38467</v>
      </c>
      <c r="H5338" s="2" t="s">
        <v>312</v>
      </c>
      <c r="I5338" s="9" t="s">
        <v>16230</v>
      </c>
      <c r="J5338" s="2" t="s">
        <v>303</v>
      </c>
      <c r="K5338" s="2" t="s">
        <v>10302</v>
      </c>
      <c r="L5338" s="2" t="s">
        <v>3789</v>
      </c>
      <c r="M5338" s="2" t="s">
        <v>6690</v>
      </c>
      <c r="N5338" s="2"/>
      <c r="O5338" s="2" t="s">
        <v>194</v>
      </c>
      <c r="P5338" s="2" t="s">
        <v>289</v>
      </c>
      <c r="Q5338" s="2" t="s">
        <v>194</v>
      </c>
      <c r="R5338" s="2" t="s">
        <v>1995</v>
      </c>
      <c r="S5338" t="s">
        <v>1996</v>
      </c>
      <c r="T5338">
        <v>42803.41006678241</v>
      </c>
      <c r="U5338" t="s">
        <v>191</v>
      </c>
      <c r="V5338" t="s">
        <v>1996</v>
      </c>
      <c r="W5338">
        <v>42803.41006678241</v>
      </c>
    </row>
    <row r="5339" spans="1:23" x14ac:dyDescent="0.25">
      <c r="A5339" s="2"/>
      <c r="B5339" s="2"/>
      <c r="C5339" s="2" t="s">
        <v>30013</v>
      </c>
      <c r="D5339" s="2" t="s">
        <v>194</v>
      </c>
      <c r="E5339" s="2" t="s">
        <v>38465</v>
      </c>
      <c r="F5339" s="2" t="s">
        <v>38466</v>
      </c>
      <c r="G5339" s="2" t="s">
        <v>38467</v>
      </c>
      <c r="H5339" s="2" t="s">
        <v>1289</v>
      </c>
      <c r="I5339" s="9" t="s">
        <v>16231</v>
      </c>
      <c r="J5339" s="2" t="s">
        <v>592</v>
      </c>
      <c r="K5339" s="2" t="s">
        <v>10302</v>
      </c>
      <c r="L5339" s="2" t="s">
        <v>3789</v>
      </c>
      <c r="M5339" s="2" t="s">
        <v>6690</v>
      </c>
      <c r="N5339" s="2"/>
      <c r="O5339" s="2" t="s">
        <v>194</v>
      </c>
      <c r="P5339" s="2" t="s">
        <v>289</v>
      </c>
      <c r="Q5339" s="2" t="s">
        <v>194</v>
      </c>
      <c r="R5339" s="2" t="s">
        <v>1995</v>
      </c>
      <c r="S5339" t="s">
        <v>1996</v>
      </c>
      <c r="T5339">
        <v>42803.41006678241</v>
      </c>
      <c r="U5339" t="s">
        <v>191</v>
      </c>
      <c r="V5339" t="s">
        <v>1996</v>
      </c>
      <c r="W5339">
        <v>42803.41006678241</v>
      </c>
    </row>
    <row r="5340" spans="1:23" x14ac:dyDescent="0.25">
      <c r="A5340" s="2"/>
      <c r="B5340" s="2"/>
      <c r="C5340" s="2" t="s">
        <v>30014</v>
      </c>
      <c r="D5340" s="2" t="s">
        <v>194</v>
      </c>
      <c r="E5340" s="2" t="s">
        <v>38465</v>
      </c>
      <c r="F5340" s="2" t="s">
        <v>38466</v>
      </c>
      <c r="G5340" s="2" t="s">
        <v>38467</v>
      </c>
      <c r="H5340" s="2" t="s">
        <v>1308</v>
      </c>
      <c r="I5340" s="9" t="s">
        <v>16232</v>
      </c>
      <c r="J5340" s="2" t="s">
        <v>610</v>
      </c>
      <c r="K5340" s="2" t="s">
        <v>9707</v>
      </c>
      <c r="L5340" s="2" t="s">
        <v>3749</v>
      </c>
      <c r="M5340" s="2" t="s">
        <v>6651</v>
      </c>
      <c r="N5340" s="2"/>
      <c r="O5340" s="2" t="s">
        <v>194</v>
      </c>
      <c r="P5340" s="2" t="s">
        <v>289</v>
      </c>
      <c r="Q5340" s="2" t="s">
        <v>194</v>
      </c>
      <c r="R5340" s="2" t="s">
        <v>1995</v>
      </c>
      <c r="S5340" t="s">
        <v>1996</v>
      </c>
      <c r="T5340">
        <v>42803.41006678241</v>
      </c>
      <c r="U5340" t="s">
        <v>191</v>
      </c>
      <c r="V5340" t="s">
        <v>1996</v>
      </c>
      <c r="W5340">
        <v>42803.41006678241</v>
      </c>
    </row>
    <row r="5341" spans="1:23" x14ac:dyDescent="0.25">
      <c r="A5341" s="2"/>
      <c r="B5341" s="2"/>
      <c r="C5341" s="2" t="s">
        <v>30015</v>
      </c>
      <c r="D5341" s="2" t="s">
        <v>194</v>
      </c>
      <c r="E5341" s="2" t="s">
        <v>38465</v>
      </c>
      <c r="F5341" s="2" t="s">
        <v>38466</v>
      </c>
      <c r="G5341" s="2" t="s">
        <v>38467</v>
      </c>
      <c r="H5341" s="2" t="s">
        <v>313</v>
      </c>
      <c r="I5341" s="9" t="s">
        <v>16233</v>
      </c>
      <c r="J5341" s="2" t="s">
        <v>305</v>
      </c>
      <c r="K5341" s="2" t="s">
        <v>10469</v>
      </c>
      <c r="L5341" s="2" t="s">
        <v>3778</v>
      </c>
      <c r="M5341" s="2" t="s">
        <v>6679</v>
      </c>
      <c r="N5341" s="2"/>
      <c r="O5341" s="2" t="s">
        <v>194</v>
      </c>
      <c r="P5341" s="2" t="s">
        <v>289</v>
      </c>
      <c r="Q5341" s="2" t="s">
        <v>194</v>
      </c>
      <c r="R5341" s="2" t="s">
        <v>1995</v>
      </c>
      <c r="S5341" t="s">
        <v>1996</v>
      </c>
      <c r="T5341">
        <v>42803.41006678241</v>
      </c>
      <c r="U5341" t="s">
        <v>191</v>
      </c>
      <c r="V5341" t="s">
        <v>1996</v>
      </c>
      <c r="W5341">
        <v>42803.41006678241</v>
      </c>
    </row>
    <row r="5342" spans="1:23" x14ac:dyDescent="0.25">
      <c r="A5342" s="2"/>
      <c r="B5342" s="2"/>
      <c r="C5342" s="2" t="s">
        <v>30016</v>
      </c>
      <c r="D5342" s="2" t="s">
        <v>194</v>
      </c>
      <c r="E5342" s="2" t="s">
        <v>38465</v>
      </c>
      <c r="F5342" s="2" t="s">
        <v>38466</v>
      </c>
      <c r="G5342" s="2" t="s">
        <v>38467</v>
      </c>
      <c r="H5342" s="2" t="s">
        <v>1285</v>
      </c>
      <c r="I5342" s="9" t="s">
        <v>16234</v>
      </c>
      <c r="J5342" s="2" t="s">
        <v>590</v>
      </c>
      <c r="K5342" s="2" t="s">
        <v>10631</v>
      </c>
      <c r="L5342" s="2" t="s">
        <v>3771</v>
      </c>
      <c r="M5342" s="2" t="s">
        <v>6672</v>
      </c>
      <c r="N5342" s="2"/>
      <c r="O5342" s="2" t="s">
        <v>194</v>
      </c>
      <c r="P5342" s="2" t="s">
        <v>289</v>
      </c>
      <c r="Q5342" s="2" t="s">
        <v>194</v>
      </c>
      <c r="R5342" s="2" t="s">
        <v>1995</v>
      </c>
      <c r="S5342" t="s">
        <v>1996</v>
      </c>
      <c r="T5342">
        <v>42803.41006678241</v>
      </c>
      <c r="U5342" t="s">
        <v>191</v>
      </c>
      <c r="V5342" t="s">
        <v>1996</v>
      </c>
      <c r="W5342">
        <v>42803.41006678241</v>
      </c>
    </row>
    <row r="5343" spans="1:23" x14ac:dyDescent="0.25">
      <c r="A5343" s="2"/>
      <c r="B5343" s="2"/>
      <c r="C5343" s="2" t="s">
        <v>30017</v>
      </c>
      <c r="D5343" s="2" t="s">
        <v>194</v>
      </c>
      <c r="E5343" s="2" t="s">
        <v>38465</v>
      </c>
      <c r="F5343" s="2" t="s">
        <v>38466</v>
      </c>
      <c r="G5343" s="2" t="s">
        <v>38467</v>
      </c>
      <c r="H5343" s="2" t="s">
        <v>315</v>
      </c>
      <c r="I5343" s="9" t="s">
        <v>16235</v>
      </c>
      <c r="J5343" s="2" t="s">
        <v>309</v>
      </c>
      <c r="K5343" s="2" t="s">
        <v>10391</v>
      </c>
      <c r="L5343" s="2" t="s">
        <v>3783</v>
      </c>
      <c r="M5343" s="2" t="s">
        <v>6684</v>
      </c>
      <c r="N5343" s="2"/>
      <c r="O5343" s="2" t="s">
        <v>194</v>
      </c>
      <c r="P5343" s="2" t="s">
        <v>289</v>
      </c>
      <c r="Q5343" s="2" t="s">
        <v>194</v>
      </c>
      <c r="R5343" s="2" t="s">
        <v>1995</v>
      </c>
      <c r="S5343" t="s">
        <v>1996</v>
      </c>
      <c r="T5343">
        <v>42803.41006678241</v>
      </c>
      <c r="U5343" t="s">
        <v>191</v>
      </c>
      <c r="V5343" t="s">
        <v>1996</v>
      </c>
      <c r="W5343">
        <v>42803.41006678241</v>
      </c>
    </row>
    <row r="5344" spans="1:23" x14ac:dyDescent="0.25">
      <c r="A5344" s="2"/>
      <c r="B5344" s="2"/>
      <c r="C5344" s="2" t="s">
        <v>30018</v>
      </c>
      <c r="D5344" s="2" t="s">
        <v>194</v>
      </c>
      <c r="E5344" s="2" t="s">
        <v>38465</v>
      </c>
      <c r="F5344" s="2" t="s">
        <v>38466</v>
      </c>
      <c r="G5344" s="2" t="s">
        <v>38467</v>
      </c>
      <c r="H5344" s="2" t="s">
        <v>317</v>
      </c>
      <c r="I5344" s="9" t="s">
        <v>16236</v>
      </c>
      <c r="J5344" s="2" t="s">
        <v>304</v>
      </c>
      <c r="K5344" s="2" t="s">
        <v>10286</v>
      </c>
      <c r="L5344" s="2" t="s">
        <v>3792</v>
      </c>
      <c r="M5344" s="2" t="s">
        <v>6693</v>
      </c>
      <c r="N5344" s="2"/>
      <c r="O5344" s="2" t="s">
        <v>194</v>
      </c>
      <c r="P5344" s="2" t="s">
        <v>289</v>
      </c>
      <c r="Q5344" s="2" t="s">
        <v>194</v>
      </c>
      <c r="R5344" s="2" t="s">
        <v>1995</v>
      </c>
      <c r="S5344" t="s">
        <v>1996</v>
      </c>
      <c r="T5344">
        <v>42803.41006678241</v>
      </c>
      <c r="U5344" t="s">
        <v>191</v>
      </c>
      <c r="V5344" t="s">
        <v>1996</v>
      </c>
      <c r="W5344">
        <v>42803.41006678241</v>
      </c>
    </row>
    <row r="5345" spans="1:23" x14ac:dyDescent="0.25">
      <c r="A5345" s="2"/>
      <c r="B5345" s="2"/>
      <c r="C5345" s="2" t="s">
        <v>30019</v>
      </c>
      <c r="D5345" s="2" t="s">
        <v>194</v>
      </c>
      <c r="E5345" s="2" t="s">
        <v>38465</v>
      </c>
      <c r="F5345" s="2" t="s">
        <v>38466</v>
      </c>
      <c r="G5345" s="2" t="s">
        <v>38467</v>
      </c>
      <c r="H5345" s="2" t="s">
        <v>1289</v>
      </c>
      <c r="I5345" s="9" t="s">
        <v>16237</v>
      </c>
      <c r="J5345" s="2" t="s">
        <v>592</v>
      </c>
      <c r="K5345" s="2" t="s">
        <v>10286</v>
      </c>
      <c r="L5345" s="2" t="s">
        <v>3792</v>
      </c>
      <c r="M5345" s="2" t="s">
        <v>6693</v>
      </c>
      <c r="N5345" s="2"/>
      <c r="O5345" s="2" t="s">
        <v>194</v>
      </c>
      <c r="P5345" s="2" t="s">
        <v>289</v>
      </c>
      <c r="Q5345" s="2" t="s">
        <v>194</v>
      </c>
      <c r="R5345" s="2" t="s">
        <v>1995</v>
      </c>
      <c r="S5345" t="s">
        <v>1996</v>
      </c>
      <c r="T5345">
        <v>42803.41006678241</v>
      </c>
      <c r="U5345" t="s">
        <v>191</v>
      </c>
      <c r="V5345" t="s">
        <v>1996</v>
      </c>
      <c r="W5345">
        <v>42803.41006678241</v>
      </c>
    </row>
    <row r="5346" spans="1:23" x14ac:dyDescent="0.25">
      <c r="A5346" s="2"/>
      <c r="B5346" s="2"/>
      <c r="C5346" s="2" t="s">
        <v>30020</v>
      </c>
      <c r="D5346" s="2" t="s">
        <v>194</v>
      </c>
      <c r="E5346" s="2" t="s">
        <v>38465</v>
      </c>
      <c r="F5346" s="2" t="s">
        <v>38466</v>
      </c>
      <c r="G5346" s="2" t="s">
        <v>38467</v>
      </c>
      <c r="H5346" s="2" t="s">
        <v>11898</v>
      </c>
      <c r="I5346" s="9" t="s">
        <v>16238</v>
      </c>
      <c r="J5346" s="2" t="s">
        <v>11900</v>
      </c>
      <c r="K5346" s="2" t="s">
        <v>10286</v>
      </c>
      <c r="L5346" s="2" t="s">
        <v>3792</v>
      </c>
      <c r="M5346" s="2" t="s">
        <v>6693</v>
      </c>
      <c r="N5346" s="2"/>
      <c r="O5346" s="2" t="s">
        <v>194</v>
      </c>
      <c r="P5346" s="2" t="s">
        <v>289</v>
      </c>
      <c r="Q5346" s="2" t="s">
        <v>194</v>
      </c>
      <c r="R5346" s="2" t="s">
        <v>1995</v>
      </c>
      <c r="S5346" t="s">
        <v>1996</v>
      </c>
      <c r="T5346">
        <v>42803.41006678241</v>
      </c>
      <c r="U5346" t="s">
        <v>191</v>
      </c>
      <c r="V5346" t="s">
        <v>1996</v>
      </c>
      <c r="W5346">
        <v>42803.41006678241</v>
      </c>
    </row>
    <row r="5347" spans="1:23" x14ac:dyDescent="0.25">
      <c r="A5347" s="2"/>
      <c r="B5347" s="2"/>
      <c r="C5347" s="2" t="s">
        <v>30021</v>
      </c>
      <c r="D5347" s="2" t="s">
        <v>194</v>
      </c>
      <c r="E5347" s="2" t="s">
        <v>38465</v>
      </c>
      <c r="F5347" s="2" t="s">
        <v>38466</v>
      </c>
      <c r="G5347" s="2" t="s">
        <v>38467</v>
      </c>
      <c r="H5347" s="2" t="s">
        <v>314</v>
      </c>
      <c r="I5347" s="9" t="s">
        <v>16239</v>
      </c>
      <c r="J5347" s="2" t="s">
        <v>306</v>
      </c>
      <c r="K5347" s="2" t="s">
        <v>10284</v>
      </c>
      <c r="L5347" s="2" t="s">
        <v>3790</v>
      </c>
      <c r="M5347" s="2" t="s">
        <v>6691</v>
      </c>
      <c r="N5347" s="2"/>
      <c r="O5347" s="2" t="s">
        <v>194</v>
      </c>
      <c r="P5347" s="2" t="s">
        <v>289</v>
      </c>
      <c r="Q5347" s="2" t="s">
        <v>194</v>
      </c>
      <c r="R5347" s="2" t="s">
        <v>1995</v>
      </c>
      <c r="S5347" t="s">
        <v>1996</v>
      </c>
      <c r="T5347">
        <v>42803.41006678241</v>
      </c>
      <c r="U5347" t="s">
        <v>191</v>
      </c>
      <c r="V5347" t="s">
        <v>1996</v>
      </c>
      <c r="W5347">
        <v>42803.41006678241</v>
      </c>
    </row>
    <row r="5348" spans="1:23" x14ac:dyDescent="0.25">
      <c r="A5348" s="2"/>
      <c r="B5348" s="2"/>
      <c r="C5348" s="2" t="s">
        <v>30022</v>
      </c>
      <c r="D5348" s="2" t="s">
        <v>194</v>
      </c>
      <c r="E5348" s="2" t="s">
        <v>38465</v>
      </c>
      <c r="F5348" s="2" t="s">
        <v>38466</v>
      </c>
      <c r="G5348" s="2" t="s">
        <v>38467</v>
      </c>
      <c r="H5348" s="2" t="s">
        <v>311</v>
      </c>
      <c r="I5348" s="9" t="s">
        <v>16240</v>
      </c>
      <c r="J5348" s="2" t="s">
        <v>308</v>
      </c>
      <c r="K5348" s="2" t="s">
        <v>10284</v>
      </c>
      <c r="L5348" s="2" t="s">
        <v>3790</v>
      </c>
      <c r="M5348" s="2" t="s">
        <v>6691</v>
      </c>
      <c r="N5348" s="2"/>
      <c r="O5348" s="2" t="s">
        <v>194</v>
      </c>
      <c r="P5348" s="2" t="s">
        <v>289</v>
      </c>
      <c r="Q5348" s="2" t="s">
        <v>194</v>
      </c>
      <c r="R5348" s="2" t="s">
        <v>1995</v>
      </c>
      <c r="S5348" t="s">
        <v>1996</v>
      </c>
      <c r="T5348">
        <v>42803.41006678241</v>
      </c>
      <c r="U5348" t="s">
        <v>191</v>
      </c>
      <c r="V5348" t="s">
        <v>1996</v>
      </c>
      <c r="W5348">
        <v>42803.41006678241</v>
      </c>
    </row>
    <row r="5349" spans="1:23" x14ac:dyDescent="0.25">
      <c r="A5349" s="2"/>
      <c r="B5349" s="2"/>
      <c r="C5349" s="2" t="s">
        <v>30023</v>
      </c>
      <c r="D5349" s="2" t="s">
        <v>194</v>
      </c>
      <c r="E5349" s="2" t="s">
        <v>38465</v>
      </c>
      <c r="F5349" s="2" t="s">
        <v>38466</v>
      </c>
      <c r="G5349" s="2" t="s">
        <v>38467</v>
      </c>
      <c r="H5349" s="2" t="s">
        <v>315</v>
      </c>
      <c r="I5349" s="9" t="s">
        <v>16241</v>
      </c>
      <c r="J5349" s="2" t="s">
        <v>309</v>
      </c>
      <c r="K5349" s="2" t="s">
        <v>10284</v>
      </c>
      <c r="L5349" s="2" t="s">
        <v>3790</v>
      </c>
      <c r="M5349" s="2" t="s">
        <v>6691</v>
      </c>
      <c r="N5349" s="2"/>
      <c r="O5349" s="2" t="s">
        <v>194</v>
      </c>
      <c r="P5349" s="2" t="s">
        <v>289</v>
      </c>
      <c r="Q5349" s="2" t="s">
        <v>194</v>
      </c>
      <c r="R5349" s="2" t="s">
        <v>1995</v>
      </c>
      <c r="S5349" t="s">
        <v>1996</v>
      </c>
      <c r="T5349">
        <v>42803.41006678241</v>
      </c>
      <c r="U5349" t="s">
        <v>191</v>
      </c>
      <c r="V5349" t="s">
        <v>1996</v>
      </c>
      <c r="W5349">
        <v>42803.41006678241</v>
      </c>
    </row>
    <row r="5350" spans="1:23" x14ac:dyDescent="0.25">
      <c r="A5350" s="2"/>
      <c r="B5350" s="2"/>
      <c r="C5350" s="2" t="s">
        <v>30024</v>
      </c>
      <c r="D5350" s="2" t="s">
        <v>194</v>
      </c>
      <c r="E5350" s="2" t="s">
        <v>38465</v>
      </c>
      <c r="F5350" s="2" t="s">
        <v>38466</v>
      </c>
      <c r="G5350" s="2" t="s">
        <v>38467</v>
      </c>
      <c r="H5350" s="2" t="s">
        <v>317</v>
      </c>
      <c r="I5350" s="9" t="s">
        <v>16242</v>
      </c>
      <c r="J5350" s="2" t="s">
        <v>304</v>
      </c>
      <c r="K5350" s="2" t="s">
        <v>10284</v>
      </c>
      <c r="L5350" s="2" t="s">
        <v>3790</v>
      </c>
      <c r="M5350" s="2" t="s">
        <v>6691</v>
      </c>
      <c r="N5350" s="2"/>
      <c r="O5350" s="2" t="s">
        <v>194</v>
      </c>
      <c r="P5350" s="2" t="s">
        <v>289</v>
      </c>
      <c r="Q5350" s="2" t="s">
        <v>194</v>
      </c>
      <c r="R5350" s="2" t="s">
        <v>1995</v>
      </c>
      <c r="S5350" t="s">
        <v>1996</v>
      </c>
      <c r="T5350">
        <v>42803.41006678241</v>
      </c>
      <c r="U5350" t="s">
        <v>191</v>
      </c>
      <c r="V5350" t="s">
        <v>1996</v>
      </c>
      <c r="W5350">
        <v>42803.41006678241</v>
      </c>
    </row>
    <row r="5351" spans="1:23" x14ac:dyDescent="0.25">
      <c r="A5351" s="2"/>
      <c r="B5351" s="2"/>
      <c r="C5351" s="2" t="s">
        <v>30025</v>
      </c>
      <c r="D5351" s="2" t="s">
        <v>194</v>
      </c>
      <c r="E5351" s="2" t="s">
        <v>38465</v>
      </c>
      <c r="F5351" s="2" t="s">
        <v>38466</v>
      </c>
      <c r="G5351" s="2" t="s">
        <v>38467</v>
      </c>
      <c r="H5351" s="2" t="s">
        <v>311</v>
      </c>
      <c r="I5351" s="9" t="s">
        <v>16243</v>
      </c>
      <c r="J5351" s="2" t="s">
        <v>308</v>
      </c>
      <c r="K5351" s="2" t="s">
        <v>10287</v>
      </c>
      <c r="L5351" s="2" t="s">
        <v>3793</v>
      </c>
      <c r="M5351" s="2" t="s">
        <v>6694</v>
      </c>
      <c r="N5351" s="2"/>
      <c r="O5351" s="2" t="s">
        <v>194</v>
      </c>
      <c r="P5351" s="2" t="s">
        <v>289</v>
      </c>
      <c r="Q5351" s="2" t="s">
        <v>194</v>
      </c>
      <c r="R5351" s="2" t="s">
        <v>1995</v>
      </c>
      <c r="S5351" t="s">
        <v>1996</v>
      </c>
      <c r="T5351">
        <v>42803.41006678241</v>
      </c>
      <c r="U5351" t="s">
        <v>191</v>
      </c>
      <c r="V5351" t="s">
        <v>1996</v>
      </c>
      <c r="W5351">
        <v>42803.41006678241</v>
      </c>
    </row>
    <row r="5352" spans="1:23" x14ac:dyDescent="0.25">
      <c r="A5352" s="2"/>
      <c r="B5352" s="2"/>
      <c r="C5352" s="2" t="s">
        <v>30026</v>
      </c>
      <c r="D5352" s="2" t="s">
        <v>194</v>
      </c>
      <c r="E5352" s="2" t="s">
        <v>38465</v>
      </c>
      <c r="F5352" s="2" t="s">
        <v>38466</v>
      </c>
      <c r="G5352" s="2" t="s">
        <v>38467</v>
      </c>
      <c r="H5352" s="2" t="s">
        <v>315</v>
      </c>
      <c r="I5352" s="9" t="s">
        <v>16244</v>
      </c>
      <c r="J5352" s="2" t="s">
        <v>309</v>
      </c>
      <c r="K5352" s="2" t="s">
        <v>10287</v>
      </c>
      <c r="L5352" s="2" t="s">
        <v>3793</v>
      </c>
      <c r="M5352" s="2" t="s">
        <v>6694</v>
      </c>
      <c r="N5352" s="2"/>
      <c r="O5352" s="2" t="s">
        <v>194</v>
      </c>
      <c r="P5352" s="2" t="s">
        <v>289</v>
      </c>
      <c r="Q5352" s="2" t="s">
        <v>194</v>
      </c>
      <c r="R5352" s="2" t="s">
        <v>1995</v>
      </c>
      <c r="S5352" t="s">
        <v>1996</v>
      </c>
      <c r="T5352">
        <v>42803.41006678241</v>
      </c>
      <c r="U5352" t="s">
        <v>191</v>
      </c>
      <c r="V5352" t="s">
        <v>1996</v>
      </c>
      <c r="W5352">
        <v>42803.41006678241</v>
      </c>
    </row>
    <row r="5353" spans="1:23" x14ac:dyDescent="0.25">
      <c r="A5353" s="2"/>
      <c r="B5353" s="2"/>
      <c r="C5353" s="2" t="s">
        <v>30027</v>
      </c>
      <c r="D5353" s="2" t="s">
        <v>194</v>
      </c>
      <c r="E5353" s="2" t="s">
        <v>38465</v>
      </c>
      <c r="F5353" s="2" t="s">
        <v>38466</v>
      </c>
      <c r="G5353" s="2" t="s">
        <v>38467</v>
      </c>
      <c r="H5353" s="2" t="s">
        <v>317</v>
      </c>
      <c r="I5353" s="9" t="s">
        <v>16245</v>
      </c>
      <c r="J5353" s="2" t="s">
        <v>304</v>
      </c>
      <c r="K5353" s="2" t="s">
        <v>10287</v>
      </c>
      <c r="L5353" s="2" t="s">
        <v>3793</v>
      </c>
      <c r="M5353" s="2" t="s">
        <v>6694</v>
      </c>
      <c r="N5353" s="2"/>
      <c r="O5353" s="2" t="s">
        <v>194</v>
      </c>
      <c r="P5353" s="2" t="s">
        <v>289</v>
      </c>
      <c r="Q5353" s="2" t="s">
        <v>194</v>
      </c>
      <c r="R5353" s="2" t="s">
        <v>1995</v>
      </c>
      <c r="S5353" t="s">
        <v>1996</v>
      </c>
      <c r="T5353">
        <v>42803.41006678241</v>
      </c>
      <c r="U5353" t="s">
        <v>191</v>
      </c>
      <c r="V5353" t="s">
        <v>1996</v>
      </c>
      <c r="W5353">
        <v>42803.41006678241</v>
      </c>
    </row>
    <row r="5354" spans="1:23" x14ac:dyDescent="0.25">
      <c r="A5354" s="2"/>
      <c r="B5354" s="2"/>
      <c r="C5354" s="2" t="s">
        <v>30028</v>
      </c>
      <c r="D5354" s="2" t="s">
        <v>194</v>
      </c>
      <c r="E5354" s="2" t="s">
        <v>38465</v>
      </c>
      <c r="F5354" s="2" t="s">
        <v>38466</v>
      </c>
      <c r="G5354" s="2" t="s">
        <v>38467</v>
      </c>
      <c r="H5354" s="2" t="s">
        <v>1285</v>
      </c>
      <c r="I5354" s="9" t="s">
        <v>16246</v>
      </c>
      <c r="J5354" s="2" t="s">
        <v>590</v>
      </c>
      <c r="K5354" s="2" t="s">
        <v>10287</v>
      </c>
      <c r="L5354" s="2" t="s">
        <v>3793</v>
      </c>
      <c r="M5354" s="2" t="s">
        <v>6694</v>
      </c>
      <c r="N5354" s="2"/>
      <c r="O5354" s="2" t="s">
        <v>194</v>
      </c>
      <c r="P5354" s="2" t="s">
        <v>289</v>
      </c>
      <c r="Q5354" s="2" t="s">
        <v>194</v>
      </c>
      <c r="R5354" s="2" t="s">
        <v>1995</v>
      </c>
      <c r="S5354" t="s">
        <v>1996</v>
      </c>
      <c r="T5354">
        <v>42803.41006678241</v>
      </c>
      <c r="U5354" t="s">
        <v>191</v>
      </c>
      <c r="V5354" t="s">
        <v>1996</v>
      </c>
      <c r="W5354">
        <v>42803.41006678241</v>
      </c>
    </row>
    <row r="5355" spans="1:23" x14ac:dyDescent="0.25">
      <c r="A5355" s="2"/>
      <c r="B5355" s="2"/>
      <c r="C5355" s="2" t="s">
        <v>30029</v>
      </c>
      <c r="D5355" s="2" t="s">
        <v>194</v>
      </c>
      <c r="E5355" s="2" t="s">
        <v>38465</v>
      </c>
      <c r="F5355" s="2" t="s">
        <v>38466</v>
      </c>
      <c r="G5355" s="2" t="s">
        <v>38467</v>
      </c>
      <c r="H5355" s="2" t="s">
        <v>315</v>
      </c>
      <c r="I5355" s="9" t="s">
        <v>16247</v>
      </c>
      <c r="J5355" s="2" t="s">
        <v>309</v>
      </c>
      <c r="K5355" s="2" t="s">
        <v>10285</v>
      </c>
      <c r="L5355" s="2" t="s">
        <v>3791</v>
      </c>
      <c r="M5355" s="2" t="s">
        <v>6692</v>
      </c>
      <c r="N5355" s="2"/>
      <c r="O5355" s="2" t="s">
        <v>194</v>
      </c>
      <c r="P5355" s="2" t="s">
        <v>289</v>
      </c>
      <c r="Q5355" s="2" t="s">
        <v>194</v>
      </c>
      <c r="R5355" s="2" t="s">
        <v>1995</v>
      </c>
      <c r="S5355" t="s">
        <v>1996</v>
      </c>
      <c r="T5355">
        <v>42803.41006678241</v>
      </c>
      <c r="U5355" t="s">
        <v>191</v>
      </c>
      <c r="V5355" t="s">
        <v>1996</v>
      </c>
      <c r="W5355">
        <v>42803.41006678241</v>
      </c>
    </row>
    <row r="5356" spans="1:23" x14ac:dyDescent="0.25">
      <c r="A5356" s="2"/>
      <c r="B5356" s="2"/>
      <c r="C5356" s="2" t="s">
        <v>30030</v>
      </c>
      <c r="D5356" s="2" t="s">
        <v>194</v>
      </c>
      <c r="E5356" s="2" t="s">
        <v>38465</v>
      </c>
      <c r="F5356" s="2" t="s">
        <v>38466</v>
      </c>
      <c r="G5356" s="2" t="s">
        <v>38467</v>
      </c>
      <c r="H5356" s="2" t="s">
        <v>314</v>
      </c>
      <c r="I5356" s="9" t="s">
        <v>16248</v>
      </c>
      <c r="J5356" s="2" t="s">
        <v>306</v>
      </c>
      <c r="K5356" s="2" t="s">
        <v>10285</v>
      </c>
      <c r="L5356" s="2" t="s">
        <v>3791</v>
      </c>
      <c r="M5356" s="2" t="s">
        <v>6692</v>
      </c>
      <c r="N5356" s="2"/>
      <c r="O5356" s="2" t="s">
        <v>194</v>
      </c>
      <c r="P5356" s="2" t="s">
        <v>289</v>
      </c>
      <c r="Q5356" s="2" t="s">
        <v>194</v>
      </c>
      <c r="R5356" s="2" t="s">
        <v>1995</v>
      </c>
      <c r="S5356" t="s">
        <v>1996</v>
      </c>
      <c r="T5356">
        <v>42803.41006678241</v>
      </c>
      <c r="U5356" t="s">
        <v>191</v>
      </c>
      <c r="V5356" t="s">
        <v>1996</v>
      </c>
      <c r="W5356">
        <v>42803.41006678241</v>
      </c>
    </row>
    <row r="5357" spans="1:23" x14ac:dyDescent="0.25">
      <c r="A5357" s="2"/>
      <c r="B5357" s="2"/>
      <c r="C5357" s="2" t="s">
        <v>30031</v>
      </c>
      <c r="D5357" s="2" t="s">
        <v>194</v>
      </c>
      <c r="E5357" s="2" t="s">
        <v>38465</v>
      </c>
      <c r="F5357" s="2" t="s">
        <v>38466</v>
      </c>
      <c r="G5357" s="2" t="s">
        <v>38467</v>
      </c>
      <c r="H5357" s="2" t="s">
        <v>311</v>
      </c>
      <c r="I5357" s="9" t="s">
        <v>16249</v>
      </c>
      <c r="J5357" s="2" t="s">
        <v>308</v>
      </c>
      <c r="K5357" s="2" t="s">
        <v>10285</v>
      </c>
      <c r="L5357" s="2" t="s">
        <v>3791</v>
      </c>
      <c r="M5357" s="2" t="s">
        <v>6692</v>
      </c>
      <c r="N5357" s="2"/>
      <c r="O5357" s="2" t="s">
        <v>194</v>
      </c>
      <c r="P5357" s="2" t="s">
        <v>289</v>
      </c>
      <c r="Q5357" s="2" t="s">
        <v>194</v>
      </c>
      <c r="R5357" s="2" t="s">
        <v>1995</v>
      </c>
      <c r="S5357" t="s">
        <v>1996</v>
      </c>
      <c r="T5357">
        <v>42803.41006678241</v>
      </c>
      <c r="U5357" t="s">
        <v>191</v>
      </c>
      <c r="V5357" t="s">
        <v>1996</v>
      </c>
      <c r="W5357">
        <v>42803.41006678241</v>
      </c>
    </row>
    <row r="5358" spans="1:23" x14ac:dyDescent="0.25">
      <c r="A5358" s="2"/>
      <c r="B5358" s="2"/>
      <c r="C5358" s="2" t="s">
        <v>30032</v>
      </c>
      <c r="D5358" s="2" t="s">
        <v>194</v>
      </c>
      <c r="E5358" s="2" t="s">
        <v>38465</v>
      </c>
      <c r="F5358" s="2" t="s">
        <v>38466</v>
      </c>
      <c r="G5358" s="2" t="s">
        <v>38467</v>
      </c>
      <c r="H5358" s="2" t="s">
        <v>315</v>
      </c>
      <c r="I5358" s="9" t="s">
        <v>16250</v>
      </c>
      <c r="J5358" s="2" t="s">
        <v>309</v>
      </c>
      <c r="K5358" s="2" t="s">
        <v>10286</v>
      </c>
      <c r="L5358" s="2" t="s">
        <v>3792</v>
      </c>
      <c r="M5358" s="2" t="s">
        <v>6693</v>
      </c>
      <c r="N5358" s="2"/>
      <c r="O5358" s="2" t="s">
        <v>194</v>
      </c>
      <c r="P5358" s="2" t="s">
        <v>289</v>
      </c>
      <c r="Q5358" s="2" t="s">
        <v>194</v>
      </c>
      <c r="R5358" s="2" t="s">
        <v>1995</v>
      </c>
      <c r="S5358" t="s">
        <v>1996</v>
      </c>
      <c r="T5358">
        <v>42803.41006678241</v>
      </c>
      <c r="U5358" t="s">
        <v>191</v>
      </c>
      <c r="V5358" t="s">
        <v>1996</v>
      </c>
      <c r="W5358">
        <v>42803.41006678241</v>
      </c>
    </row>
    <row r="5359" spans="1:23" x14ac:dyDescent="0.25">
      <c r="A5359" s="2"/>
      <c r="B5359" s="2"/>
      <c r="C5359" s="2" t="s">
        <v>30033</v>
      </c>
      <c r="D5359" s="2" t="s">
        <v>194</v>
      </c>
      <c r="E5359" s="2" t="s">
        <v>38465</v>
      </c>
      <c r="F5359" s="2" t="s">
        <v>38466</v>
      </c>
      <c r="G5359" s="2" t="s">
        <v>38467</v>
      </c>
      <c r="H5359" s="2" t="s">
        <v>1311</v>
      </c>
      <c r="I5359" s="9" t="s">
        <v>16251</v>
      </c>
      <c r="J5359" s="2" t="s">
        <v>588</v>
      </c>
      <c r="K5359" s="2" t="s">
        <v>10292</v>
      </c>
      <c r="L5359" s="2" t="s">
        <v>3794</v>
      </c>
      <c r="M5359" s="2" t="s">
        <v>6695</v>
      </c>
      <c r="N5359" s="2"/>
      <c r="O5359" s="2" t="s">
        <v>194</v>
      </c>
      <c r="P5359" s="2" t="s">
        <v>289</v>
      </c>
      <c r="Q5359" s="2" t="s">
        <v>194</v>
      </c>
      <c r="R5359" s="2" t="s">
        <v>1995</v>
      </c>
      <c r="S5359" t="s">
        <v>1996</v>
      </c>
      <c r="T5359">
        <v>42803.41006678241</v>
      </c>
      <c r="U5359" t="s">
        <v>191</v>
      </c>
      <c r="V5359" t="s">
        <v>1996</v>
      </c>
      <c r="W5359">
        <v>42803.41006678241</v>
      </c>
    </row>
    <row r="5360" spans="1:23" x14ac:dyDescent="0.25">
      <c r="A5360" s="2"/>
      <c r="B5360" s="2"/>
      <c r="C5360" s="2" t="s">
        <v>30034</v>
      </c>
      <c r="D5360" s="2" t="s">
        <v>194</v>
      </c>
      <c r="E5360" s="2" t="s">
        <v>38465</v>
      </c>
      <c r="F5360" s="2" t="s">
        <v>38466</v>
      </c>
      <c r="G5360" s="2" t="s">
        <v>38467</v>
      </c>
      <c r="H5360" s="2" t="s">
        <v>314</v>
      </c>
      <c r="I5360" s="9" t="s">
        <v>16252</v>
      </c>
      <c r="J5360" s="2" t="s">
        <v>306</v>
      </c>
      <c r="K5360" s="2" t="s">
        <v>10292</v>
      </c>
      <c r="L5360" s="2" t="s">
        <v>3794</v>
      </c>
      <c r="M5360" s="2" t="s">
        <v>6695</v>
      </c>
      <c r="N5360" s="2"/>
      <c r="O5360" s="2" t="s">
        <v>194</v>
      </c>
      <c r="P5360" s="2" t="s">
        <v>289</v>
      </c>
      <c r="Q5360" s="2" t="s">
        <v>194</v>
      </c>
      <c r="R5360" s="2" t="s">
        <v>1995</v>
      </c>
      <c r="S5360" t="s">
        <v>1996</v>
      </c>
      <c r="T5360">
        <v>42803.41006678241</v>
      </c>
      <c r="U5360" t="s">
        <v>191</v>
      </c>
      <c r="V5360" t="s">
        <v>1996</v>
      </c>
      <c r="W5360">
        <v>42803.41006678241</v>
      </c>
    </row>
    <row r="5361" spans="1:23" x14ac:dyDescent="0.25">
      <c r="A5361" s="2"/>
      <c r="B5361" s="2"/>
      <c r="C5361" s="2" t="s">
        <v>30035</v>
      </c>
      <c r="D5361" s="2" t="s">
        <v>194</v>
      </c>
      <c r="E5361" s="2" t="s">
        <v>38465</v>
      </c>
      <c r="F5361" s="2" t="s">
        <v>38466</v>
      </c>
      <c r="G5361" s="2" t="s">
        <v>38467</v>
      </c>
      <c r="H5361" s="2" t="s">
        <v>315</v>
      </c>
      <c r="I5361" s="9" t="s">
        <v>16253</v>
      </c>
      <c r="J5361" s="2" t="s">
        <v>309</v>
      </c>
      <c r="K5361" s="2" t="s">
        <v>10292</v>
      </c>
      <c r="L5361" s="2" t="s">
        <v>3794</v>
      </c>
      <c r="M5361" s="2" t="s">
        <v>6695</v>
      </c>
      <c r="N5361" s="2"/>
      <c r="O5361" s="2" t="s">
        <v>194</v>
      </c>
      <c r="P5361" s="2" t="s">
        <v>289</v>
      </c>
      <c r="Q5361" s="2" t="s">
        <v>194</v>
      </c>
      <c r="R5361" s="2" t="s">
        <v>1995</v>
      </c>
      <c r="S5361" t="s">
        <v>1996</v>
      </c>
      <c r="T5361">
        <v>42803.41006678241</v>
      </c>
      <c r="U5361" t="s">
        <v>191</v>
      </c>
      <c r="V5361" t="s">
        <v>1996</v>
      </c>
      <c r="W5361">
        <v>42803.41006678241</v>
      </c>
    </row>
    <row r="5362" spans="1:23" x14ac:dyDescent="0.25">
      <c r="A5362" s="2"/>
      <c r="B5362" s="2"/>
      <c r="C5362" s="2" t="s">
        <v>30036</v>
      </c>
      <c r="D5362" s="2" t="s">
        <v>194</v>
      </c>
      <c r="E5362" s="2" t="s">
        <v>38465</v>
      </c>
      <c r="F5362" s="2" t="s">
        <v>38466</v>
      </c>
      <c r="G5362" s="2" t="s">
        <v>38467</v>
      </c>
      <c r="H5362" s="2" t="s">
        <v>311</v>
      </c>
      <c r="I5362" s="9" t="s">
        <v>16254</v>
      </c>
      <c r="J5362" s="2" t="s">
        <v>308</v>
      </c>
      <c r="K5362" s="2" t="s">
        <v>10292</v>
      </c>
      <c r="L5362" s="2" t="s">
        <v>3794</v>
      </c>
      <c r="M5362" s="2" t="s">
        <v>6695</v>
      </c>
      <c r="N5362" s="2"/>
      <c r="O5362" s="2" t="s">
        <v>194</v>
      </c>
      <c r="P5362" s="2" t="s">
        <v>289</v>
      </c>
      <c r="Q5362" s="2" t="s">
        <v>194</v>
      </c>
      <c r="R5362" s="2" t="s">
        <v>1995</v>
      </c>
      <c r="S5362" t="s">
        <v>1996</v>
      </c>
      <c r="T5362">
        <v>42803.41006678241</v>
      </c>
      <c r="U5362" t="s">
        <v>191</v>
      </c>
      <c r="V5362" t="s">
        <v>1996</v>
      </c>
      <c r="W5362">
        <v>42803.41006678241</v>
      </c>
    </row>
    <row r="5363" spans="1:23" x14ac:dyDescent="0.25">
      <c r="A5363" s="2"/>
      <c r="B5363" s="2"/>
      <c r="C5363" s="2" t="s">
        <v>30037</v>
      </c>
      <c r="D5363" s="2" t="s">
        <v>194</v>
      </c>
      <c r="E5363" s="2" t="s">
        <v>38465</v>
      </c>
      <c r="F5363" s="2" t="s">
        <v>38466</v>
      </c>
      <c r="G5363" s="2" t="s">
        <v>38467</v>
      </c>
      <c r="H5363" s="2" t="s">
        <v>317</v>
      </c>
      <c r="I5363" s="9" t="s">
        <v>16255</v>
      </c>
      <c r="J5363" s="2" t="s">
        <v>304</v>
      </c>
      <c r="K5363" s="2" t="s">
        <v>10278</v>
      </c>
      <c r="L5363" s="2" t="s">
        <v>3796</v>
      </c>
      <c r="M5363" s="2" t="s">
        <v>6697</v>
      </c>
      <c r="N5363" s="2"/>
      <c r="O5363" s="2" t="s">
        <v>194</v>
      </c>
      <c r="P5363" s="2" t="s">
        <v>289</v>
      </c>
      <c r="Q5363" s="2" t="s">
        <v>194</v>
      </c>
      <c r="R5363" s="2" t="s">
        <v>1995</v>
      </c>
      <c r="S5363" t="s">
        <v>1996</v>
      </c>
      <c r="T5363">
        <v>42803.41006678241</v>
      </c>
      <c r="U5363" t="s">
        <v>191</v>
      </c>
      <c r="V5363" t="s">
        <v>1996</v>
      </c>
      <c r="W5363">
        <v>42803.41006678241</v>
      </c>
    </row>
    <row r="5364" spans="1:23" x14ac:dyDescent="0.25">
      <c r="A5364" s="2"/>
      <c r="B5364" s="2"/>
      <c r="C5364" s="2" t="s">
        <v>30038</v>
      </c>
      <c r="D5364" s="2" t="s">
        <v>194</v>
      </c>
      <c r="E5364" s="2" t="s">
        <v>38465</v>
      </c>
      <c r="F5364" s="2" t="s">
        <v>38466</v>
      </c>
      <c r="G5364" s="2" t="s">
        <v>38467</v>
      </c>
      <c r="H5364" s="2" t="s">
        <v>311</v>
      </c>
      <c r="I5364" s="9" t="s">
        <v>16256</v>
      </c>
      <c r="J5364" s="2" t="s">
        <v>308</v>
      </c>
      <c r="K5364" s="2" t="s">
        <v>10278</v>
      </c>
      <c r="L5364" s="2" t="s">
        <v>3796</v>
      </c>
      <c r="M5364" s="2" t="s">
        <v>6697</v>
      </c>
      <c r="N5364" s="2"/>
      <c r="O5364" s="2" t="s">
        <v>194</v>
      </c>
      <c r="P5364" s="2" t="s">
        <v>289</v>
      </c>
      <c r="Q5364" s="2" t="s">
        <v>194</v>
      </c>
      <c r="R5364" s="2" t="s">
        <v>1995</v>
      </c>
      <c r="S5364" t="s">
        <v>1996</v>
      </c>
      <c r="T5364">
        <v>42803.41006678241</v>
      </c>
      <c r="U5364" t="s">
        <v>191</v>
      </c>
      <c r="V5364" t="s">
        <v>1996</v>
      </c>
      <c r="W5364">
        <v>42803.41006678241</v>
      </c>
    </row>
    <row r="5365" spans="1:23" x14ac:dyDescent="0.25">
      <c r="A5365" s="2"/>
      <c r="B5365" s="2"/>
      <c r="C5365" s="2" t="s">
        <v>30039</v>
      </c>
      <c r="D5365" s="2" t="s">
        <v>194</v>
      </c>
      <c r="E5365" s="2" t="s">
        <v>38465</v>
      </c>
      <c r="F5365" s="2" t="s">
        <v>38466</v>
      </c>
      <c r="G5365" s="2" t="s">
        <v>38467</v>
      </c>
      <c r="H5365" s="2" t="s">
        <v>315</v>
      </c>
      <c r="I5365" s="9" t="s">
        <v>16257</v>
      </c>
      <c r="J5365" s="2" t="s">
        <v>309</v>
      </c>
      <c r="K5365" s="2" t="s">
        <v>10297</v>
      </c>
      <c r="L5365" s="2" t="s">
        <v>3797</v>
      </c>
      <c r="M5365" s="2" t="s">
        <v>6698</v>
      </c>
      <c r="N5365" s="2"/>
      <c r="O5365" s="2" t="s">
        <v>194</v>
      </c>
      <c r="P5365" s="2" t="s">
        <v>289</v>
      </c>
      <c r="Q5365" s="2" t="s">
        <v>194</v>
      </c>
      <c r="R5365" s="2" t="s">
        <v>1995</v>
      </c>
      <c r="S5365" t="s">
        <v>1996</v>
      </c>
      <c r="T5365">
        <v>42803.41006678241</v>
      </c>
      <c r="U5365" t="s">
        <v>191</v>
      </c>
      <c r="V5365" t="s">
        <v>1996</v>
      </c>
      <c r="W5365">
        <v>42803.41006678241</v>
      </c>
    </row>
    <row r="5366" spans="1:23" x14ac:dyDescent="0.25">
      <c r="A5366" s="2"/>
      <c r="B5366" s="2"/>
      <c r="C5366" s="2" t="s">
        <v>30040</v>
      </c>
      <c r="D5366" s="2" t="s">
        <v>194</v>
      </c>
      <c r="E5366" s="2" t="s">
        <v>38465</v>
      </c>
      <c r="F5366" s="2" t="s">
        <v>38466</v>
      </c>
      <c r="G5366" s="2" t="s">
        <v>38467</v>
      </c>
      <c r="H5366" s="2" t="s">
        <v>311</v>
      </c>
      <c r="I5366" s="9" t="s">
        <v>16258</v>
      </c>
      <c r="J5366" s="2" t="s">
        <v>308</v>
      </c>
      <c r="K5366" s="2" t="s">
        <v>10297</v>
      </c>
      <c r="L5366" s="2" t="s">
        <v>3797</v>
      </c>
      <c r="M5366" s="2" t="s">
        <v>6698</v>
      </c>
      <c r="N5366" s="2"/>
      <c r="O5366" s="2" t="s">
        <v>194</v>
      </c>
      <c r="P5366" s="2" t="s">
        <v>289</v>
      </c>
      <c r="Q5366" s="2" t="s">
        <v>194</v>
      </c>
      <c r="R5366" s="2" t="s">
        <v>1995</v>
      </c>
      <c r="S5366" t="s">
        <v>1996</v>
      </c>
      <c r="T5366">
        <v>42803.41006678241</v>
      </c>
      <c r="U5366" t="s">
        <v>191</v>
      </c>
      <c r="V5366" t="s">
        <v>1996</v>
      </c>
      <c r="W5366">
        <v>42803.41006678241</v>
      </c>
    </row>
    <row r="5367" spans="1:23" x14ac:dyDescent="0.25">
      <c r="A5367" s="2"/>
      <c r="B5367" s="2"/>
      <c r="C5367" s="2" t="s">
        <v>30041</v>
      </c>
      <c r="D5367" s="2" t="s">
        <v>194</v>
      </c>
      <c r="E5367" s="2" t="s">
        <v>38465</v>
      </c>
      <c r="F5367" s="2" t="s">
        <v>38466</v>
      </c>
      <c r="G5367" s="2" t="s">
        <v>38467</v>
      </c>
      <c r="H5367" s="2" t="s">
        <v>1287</v>
      </c>
      <c r="I5367" s="9" t="s">
        <v>16259</v>
      </c>
      <c r="J5367" s="2" t="s">
        <v>586</v>
      </c>
      <c r="K5367" s="2" t="s">
        <v>10297</v>
      </c>
      <c r="L5367" s="2" t="s">
        <v>3797</v>
      </c>
      <c r="M5367" s="2" t="s">
        <v>6698</v>
      </c>
      <c r="N5367" s="2"/>
      <c r="O5367" s="2" t="s">
        <v>194</v>
      </c>
      <c r="P5367" s="2" t="s">
        <v>289</v>
      </c>
      <c r="Q5367" s="2" t="s">
        <v>194</v>
      </c>
      <c r="R5367" s="2" t="s">
        <v>1995</v>
      </c>
      <c r="S5367" t="s">
        <v>1996</v>
      </c>
      <c r="T5367">
        <v>42803.41006678241</v>
      </c>
      <c r="U5367" t="s">
        <v>191</v>
      </c>
      <c r="V5367" t="s">
        <v>1996</v>
      </c>
      <c r="W5367">
        <v>42803.41006678241</v>
      </c>
    </row>
    <row r="5368" spans="1:23" x14ac:dyDescent="0.25">
      <c r="A5368" s="2"/>
      <c r="B5368" s="2"/>
      <c r="C5368" s="2" t="s">
        <v>30042</v>
      </c>
      <c r="D5368" s="2" t="s">
        <v>194</v>
      </c>
      <c r="E5368" s="2" t="s">
        <v>38465</v>
      </c>
      <c r="F5368" s="2" t="s">
        <v>38466</v>
      </c>
      <c r="G5368" s="2" t="s">
        <v>38467</v>
      </c>
      <c r="H5368" s="2" t="s">
        <v>311</v>
      </c>
      <c r="I5368" s="9" t="s">
        <v>16260</v>
      </c>
      <c r="J5368" s="2" t="s">
        <v>308</v>
      </c>
      <c r="K5368" s="2" t="s">
        <v>10300</v>
      </c>
      <c r="L5368" s="2" t="s">
        <v>3798</v>
      </c>
      <c r="M5368" s="2" t="s">
        <v>6699</v>
      </c>
      <c r="N5368" s="2"/>
      <c r="O5368" s="2" t="s">
        <v>194</v>
      </c>
      <c r="P5368" s="2" t="s">
        <v>289</v>
      </c>
      <c r="Q5368" s="2" t="s">
        <v>194</v>
      </c>
      <c r="R5368" s="2" t="s">
        <v>1995</v>
      </c>
      <c r="S5368" t="s">
        <v>1996</v>
      </c>
      <c r="T5368">
        <v>42803.41006678241</v>
      </c>
      <c r="U5368" t="s">
        <v>191</v>
      </c>
      <c r="V5368" t="s">
        <v>1996</v>
      </c>
      <c r="W5368">
        <v>42803.41006678241</v>
      </c>
    </row>
    <row r="5369" spans="1:23" x14ac:dyDescent="0.25">
      <c r="A5369" s="2"/>
      <c r="B5369" s="2"/>
      <c r="C5369" s="2" t="s">
        <v>30043</v>
      </c>
      <c r="D5369" s="2" t="s">
        <v>194</v>
      </c>
      <c r="E5369" s="2" t="s">
        <v>38465</v>
      </c>
      <c r="F5369" s="2" t="s">
        <v>38466</v>
      </c>
      <c r="G5369" s="2" t="s">
        <v>38467</v>
      </c>
      <c r="H5369" s="2" t="s">
        <v>1293</v>
      </c>
      <c r="I5369" s="9" t="s">
        <v>16261</v>
      </c>
      <c r="J5369" s="2" t="s">
        <v>584</v>
      </c>
      <c r="K5369" s="2" t="s">
        <v>10300</v>
      </c>
      <c r="L5369" s="2" t="s">
        <v>3798</v>
      </c>
      <c r="M5369" s="2" t="s">
        <v>6699</v>
      </c>
      <c r="N5369" s="2"/>
      <c r="O5369" s="2" t="s">
        <v>194</v>
      </c>
      <c r="P5369" s="2" t="s">
        <v>289</v>
      </c>
      <c r="Q5369" s="2" t="s">
        <v>194</v>
      </c>
      <c r="R5369" s="2" t="s">
        <v>1995</v>
      </c>
      <c r="S5369" t="s">
        <v>1996</v>
      </c>
      <c r="T5369">
        <v>42803.41006678241</v>
      </c>
      <c r="U5369" t="s">
        <v>191</v>
      </c>
      <c r="V5369" t="s">
        <v>1996</v>
      </c>
      <c r="W5369">
        <v>42803.41006678241</v>
      </c>
    </row>
    <row r="5370" spans="1:23" x14ac:dyDescent="0.25">
      <c r="A5370" s="2"/>
      <c r="B5370" s="2"/>
      <c r="C5370" s="2" t="s">
        <v>30044</v>
      </c>
      <c r="D5370" s="2" t="s">
        <v>194</v>
      </c>
      <c r="E5370" s="2" t="s">
        <v>38465</v>
      </c>
      <c r="F5370" s="2" t="s">
        <v>38466</v>
      </c>
      <c r="G5370" s="2" t="s">
        <v>38467</v>
      </c>
      <c r="H5370" s="2" t="s">
        <v>314</v>
      </c>
      <c r="I5370" s="9" t="s">
        <v>16262</v>
      </c>
      <c r="J5370" s="2" t="s">
        <v>306</v>
      </c>
      <c r="K5370" s="2" t="s">
        <v>10305</v>
      </c>
      <c r="L5370" s="2" t="s">
        <v>3799</v>
      </c>
      <c r="M5370" s="2" t="s">
        <v>6700</v>
      </c>
      <c r="N5370" s="2"/>
      <c r="O5370" s="2" t="s">
        <v>194</v>
      </c>
      <c r="P5370" s="2" t="s">
        <v>289</v>
      </c>
      <c r="Q5370" s="2" t="s">
        <v>194</v>
      </c>
      <c r="R5370" s="2" t="s">
        <v>1995</v>
      </c>
      <c r="S5370" t="s">
        <v>1996</v>
      </c>
      <c r="T5370">
        <v>42803.41006678241</v>
      </c>
      <c r="U5370" t="s">
        <v>191</v>
      </c>
      <c r="V5370" t="s">
        <v>1996</v>
      </c>
      <c r="W5370">
        <v>42803.41006678241</v>
      </c>
    </row>
    <row r="5371" spans="1:23" x14ac:dyDescent="0.25">
      <c r="A5371" s="2"/>
      <c r="B5371" s="2"/>
      <c r="C5371" s="2" t="s">
        <v>30045</v>
      </c>
      <c r="D5371" s="2" t="s">
        <v>194</v>
      </c>
      <c r="E5371" s="2" t="s">
        <v>38465</v>
      </c>
      <c r="F5371" s="2" t="s">
        <v>38466</v>
      </c>
      <c r="G5371" s="2" t="s">
        <v>38467</v>
      </c>
      <c r="H5371" s="2" t="s">
        <v>311</v>
      </c>
      <c r="I5371" s="9" t="s">
        <v>16263</v>
      </c>
      <c r="J5371" s="2" t="s">
        <v>308</v>
      </c>
      <c r="K5371" s="2" t="s">
        <v>10305</v>
      </c>
      <c r="L5371" s="2" t="s">
        <v>3799</v>
      </c>
      <c r="M5371" s="2" t="s">
        <v>6700</v>
      </c>
      <c r="N5371" s="2"/>
      <c r="O5371" s="2" t="s">
        <v>194</v>
      </c>
      <c r="P5371" s="2" t="s">
        <v>289</v>
      </c>
      <c r="Q5371" s="2" t="s">
        <v>194</v>
      </c>
      <c r="R5371" s="2" t="s">
        <v>1995</v>
      </c>
      <c r="S5371" t="s">
        <v>1996</v>
      </c>
      <c r="T5371">
        <v>42803.41006678241</v>
      </c>
      <c r="U5371" t="s">
        <v>191</v>
      </c>
      <c r="V5371" t="s">
        <v>1996</v>
      </c>
      <c r="W5371">
        <v>42803.41006678241</v>
      </c>
    </row>
    <row r="5372" spans="1:23" x14ac:dyDescent="0.25">
      <c r="A5372" s="2"/>
      <c r="B5372" s="2"/>
      <c r="C5372" s="2" t="s">
        <v>30046</v>
      </c>
      <c r="D5372" s="2" t="s">
        <v>194</v>
      </c>
      <c r="E5372" s="2" t="s">
        <v>38465</v>
      </c>
      <c r="F5372" s="2" t="s">
        <v>38466</v>
      </c>
      <c r="G5372" s="2" t="s">
        <v>38467</v>
      </c>
      <c r="H5372" s="2" t="s">
        <v>312</v>
      </c>
      <c r="I5372" s="9" t="s">
        <v>16264</v>
      </c>
      <c r="J5372" s="2" t="s">
        <v>303</v>
      </c>
      <c r="K5372" s="2" t="s">
        <v>10305</v>
      </c>
      <c r="L5372" s="2" t="s">
        <v>3799</v>
      </c>
      <c r="M5372" s="2" t="s">
        <v>6700</v>
      </c>
      <c r="N5372" s="2"/>
      <c r="O5372" s="2" t="s">
        <v>194</v>
      </c>
      <c r="P5372" s="2" t="s">
        <v>289</v>
      </c>
      <c r="Q5372" s="2" t="s">
        <v>194</v>
      </c>
      <c r="R5372" s="2" t="s">
        <v>1995</v>
      </c>
      <c r="S5372" t="s">
        <v>1996</v>
      </c>
      <c r="T5372">
        <v>42803.41006678241</v>
      </c>
      <c r="U5372" t="s">
        <v>191</v>
      </c>
      <c r="V5372" t="s">
        <v>1996</v>
      </c>
      <c r="W5372">
        <v>42803.41006678241</v>
      </c>
    </row>
    <row r="5373" spans="1:23" x14ac:dyDescent="0.25">
      <c r="A5373" s="2"/>
      <c r="B5373" s="2"/>
      <c r="C5373" s="2" t="s">
        <v>30047</v>
      </c>
      <c r="D5373" s="2" t="s">
        <v>194</v>
      </c>
      <c r="E5373" s="2" t="s">
        <v>38465</v>
      </c>
      <c r="F5373" s="2" t="s">
        <v>38466</v>
      </c>
      <c r="G5373" s="2" t="s">
        <v>38467</v>
      </c>
      <c r="H5373" s="2" t="s">
        <v>315</v>
      </c>
      <c r="I5373" s="9" t="s">
        <v>16265</v>
      </c>
      <c r="J5373" s="2" t="s">
        <v>309</v>
      </c>
      <c r="K5373" s="2" t="s">
        <v>10269</v>
      </c>
      <c r="L5373" s="2" t="s">
        <v>3800</v>
      </c>
      <c r="M5373" s="2" t="s">
        <v>6701</v>
      </c>
      <c r="N5373" s="2"/>
      <c r="O5373" s="2" t="s">
        <v>194</v>
      </c>
      <c r="P5373" s="2" t="s">
        <v>289</v>
      </c>
      <c r="Q5373" s="2" t="s">
        <v>194</v>
      </c>
      <c r="R5373" s="2" t="s">
        <v>1995</v>
      </c>
      <c r="S5373" t="s">
        <v>1996</v>
      </c>
      <c r="T5373">
        <v>42803.41006678241</v>
      </c>
      <c r="U5373" t="s">
        <v>191</v>
      </c>
      <c r="V5373" t="s">
        <v>1996</v>
      </c>
      <c r="W5373">
        <v>42803.41006678241</v>
      </c>
    </row>
    <row r="5374" spans="1:23" x14ac:dyDescent="0.25">
      <c r="A5374" s="2"/>
      <c r="B5374" s="2"/>
      <c r="C5374" s="2" t="s">
        <v>30048</v>
      </c>
      <c r="D5374" s="2" t="s">
        <v>194</v>
      </c>
      <c r="E5374" s="2" t="s">
        <v>38465</v>
      </c>
      <c r="F5374" s="2" t="s">
        <v>38466</v>
      </c>
      <c r="G5374" s="2" t="s">
        <v>38467</v>
      </c>
      <c r="H5374" s="2" t="s">
        <v>314</v>
      </c>
      <c r="I5374" s="9" t="s">
        <v>16266</v>
      </c>
      <c r="J5374" s="2" t="s">
        <v>306</v>
      </c>
      <c r="K5374" s="2" t="s">
        <v>10269</v>
      </c>
      <c r="L5374" s="2" t="s">
        <v>3800</v>
      </c>
      <c r="M5374" s="2" t="s">
        <v>6701</v>
      </c>
      <c r="N5374" s="2"/>
      <c r="O5374" s="2" t="s">
        <v>194</v>
      </c>
      <c r="P5374" s="2" t="s">
        <v>289</v>
      </c>
      <c r="Q5374" s="2" t="s">
        <v>194</v>
      </c>
      <c r="R5374" s="2" t="s">
        <v>1995</v>
      </c>
      <c r="S5374" t="s">
        <v>1996</v>
      </c>
      <c r="T5374">
        <v>42803.41006678241</v>
      </c>
      <c r="U5374" t="s">
        <v>191</v>
      </c>
      <c r="V5374" t="s">
        <v>1996</v>
      </c>
      <c r="W5374">
        <v>42803.41006678241</v>
      </c>
    </row>
    <row r="5375" spans="1:23" x14ac:dyDescent="0.25">
      <c r="A5375" s="2"/>
      <c r="B5375" s="2"/>
      <c r="C5375" s="2" t="s">
        <v>30049</v>
      </c>
      <c r="D5375" s="2" t="s">
        <v>194</v>
      </c>
      <c r="E5375" s="2" t="s">
        <v>38465</v>
      </c>
      <c r="F5375" s="2" t="s">
        <v>38466</v>
      </c>
      <c r="G5375" s="2" t="s">
        <v>38467</v>
      </c>
      <c r="H5375" s="2" t="s">
        <v>311</v>
      </c>
      <c r="I5375" s="9" t="s">
        <v>16267</v>
      </c>
      <c r="J5375" s="2" t="s">
        <v>308</v>
      </c>
      <c r="K5375" s="2" t="s">
        <v>10269</v>
      </c>
      <c r="L5375" s="2" t="s">
        <v>3800</v>
      </c>
      <c r="M5375" s="2" t="s">
        <v>6701</v>
      </c>
      <c r="N5375" s="2"/>
      <c r="O5375" s="2" t="s">
        <v>194</v>
      </c>
      <c r="P5375" s="2" t="s">
        <v>289</v>
      </c>
      <c r="Q5375" s="2" t="s">
        <v>194</v>
      </c>
      <c r="R5375" s="2" t="s">
        <v>1995</v>
      </c>
      <c r="S5375" t="s">
        <v>1996</v>
      </c>
      <c r="T5375">
        <v>42803.41006678241</v>
      </c>
      <c r="U5375" t="s">
        <v>191</v>
      </c>
      <c r="V5375" t="s">
        <v>1996</v>
      </c>
      <c r="W5375">
        <v>42803.41006678241</v>
      </c>
    </row>
    <row r="5376" spans="1:23" x14ac:dyDescent="0.25">
      <c r="A5376" s="2"/>
      <c r="B5376" s="2"/>
      <c r="C5376" s="2" t="s">
        <v>30050</v>
      </c>
      <c r="D5376" s="2" t="s">
        <v>194</v>
      </c>
      <c r="E5376" s="2" t="s">
        <v>38465</v>
      </c>
      <c r="F5376" s="2" t="s">
        <v>38466</v>
      </c>
      <c r="G5376" s="2" t="s">
        <v>38467</v>
      </c>
      <c r="H5376" s="2" t="s">
        <v>1293</v>
      </c>
      <c r="I5376" s="9" t="s">
        <v>16268</v>
      </c>
      <c r="J5376" s="2" t="s">
        <v>584</v>
      </c>
      <c r="K5376" s="2" t="s">
        <v>10269</v>
      </c>
      <c r="L5376" s="2" t="s">
        <v>3800</v>
      </c>
      <c r="M5376" s="2" t="s">
        <v>6701</v>
      </c>
      <c r="N5376" s="2"/>
      <c r="O5376" s="2" t="s">
        <v>194</v>
      </c>
      <c r="P5376" s="2" t="s">
        <v>289</v>
      </c>
      <c r="Q5376" s="2" t="s">
        <v>194</v>
      </c>
      <c r="R5376" s="2" t="s">
        <v>1995</v>
      </c>
      <c r="S5376" t="s">
        <v>1996</v>
      </c>
      <c r="T5376">
        <v>42803.41006678241</v>
      </c>
      <c r="U5376" t="s">
        <v>191</v>
      </c>
      <c r="V5376" t="s">
        <v>1996</v>
      </c>
      <c r="W5376">
        <v>42803.41006678241</v>
      </c>
    </row>
    <row r="5377" spans="1:23" x14ac:dyDescent="0.25">
      <c r="A5377" s="2"/>
      <c r="B5377" s="2"/>
      <c r="C5377" s="2" t="s">
        <v>30051</v>
      </c>
      <c r="D5377" s="2" t="s">
        <v>194</v>
      </c>
      <c r="E5377" s="2" t="s">
        <v>38465</v>
      </c>
      <c r="F5377" s="2" t="s">
        <v>38466</v>
      </c>
      <c r="G5377" s="2" t="s">
        <v>38467</v>
      </c>
      <c r="H5377" s="2" t="s">
        <v>1300</v>
      </c>
      <c r="I5377" s="9" t="s">
        <v>16269</v>
      </c>
      <c r="J5377" s="2" t="s">
        <v>585</v>
      </c>
      <c r="K5377" s="2" t="s">
        <v>10270</v>
      </c>
      <c r="L5377" s="2" t="s">
        <v>3801</v>
      </c>
      <c r="M5377" s="2" t="s">
        <v>6702</v>
      </c>
      <c r="N5377" s="2"/>
      <c r="O5377" s="2" t="s">
        <v>194</v>
      </c>
      <c r="P5377" s="2" t="s">
        <v>289</v>
      </c>
      <c r="Q5377" s="2" t="s">
        <v>194</v>
      </c>
      <c r="R5377" s="2" t="s">
        <v>1995</v>
      </c>
      <c r="S5377" t="s">
        <v>1996</v>
      </c>
      <c r="T5377">
        <v>42803.41006678241</v>
      </c>
      <c r="U5377" t="s">
        <v>191</v>
      </c>
      <c r="V5377" t="s">
        <v>1996</v>
      </c>
      <c r="W5377">
        <v>42803.41006678241</v>
      </c>
    </row>
    <row r="5378" spans="1:23" x14ac:dyDescent="0.25">
      <c r="A5378" s="2"/>
      <c r="B5378" s="2"/>
      <c r="C5378" s="2" t="s">
        <v>30052</v>
      </c>
      <c r="D5378" s="2" t="s">
        <v>194</v>
      </c>
      <c r="E5378" s="2" t="s">
        <v>38465</v>
      </c>
      <c r="F5378" s="2" t="s">
        <v>38466</v>
      </c>
      <c r="G5378" s="2" t="s">
        <v>38467</v>
      </c>
      <c r="H5378" s="2" t="s">
        <v>311</v>
      </c>
      <c r="I5378" s="9" t="s">
        <v>16270</v>
      </c>
      <c r="J5378" s="2" t="s">
        <v>308</v>
      </c>
      <c r="K5378" s="2" t="s">
        <v>10270</v>
      </c>
      <c r="L5378" s="2" t="s">
        <v>3801</v>
      </c>
      <c r="M5378" s="2" t="s">
        <v>6702</v>
      </c>
      <c r="N5378" s="2"/>
      <c r="O5378" s="2" t="s">
        <v>194</v>
      </c>
      <c r="P5378" s="2" t="s">
        <v>289</v>
      </c>
      <c r="Q5378" s="2" t="s">
        <v>194</v>
      </c>
      <c r="R5378" s="2" t="s">
        <v>1995</v>
      </c>
      <c r="S5378" t="s">
        <v>1996</v>
      </c>
      <c r="T5378">
        <v>42803.41006678241</v>
      </c>
      <c r="U5378" t="s">
        <v>191</v>
      </c>
      <c r="V5378" t="s">
        <v>1996</v>
      </c>
      <c r="W5378">
        <v>42803.41006678241</v>
      </c>
    </row>
    <row r="5379" spans="1:23" x14ac:dyDescent="0.25">
      <c r="A5379" s="2"/>
      <c r="B5379" s="2"/>
      <c r="C5379" s="2" t="s">
        <v>30053</v>
      </c>
      <c r="D5379" s="2" t="s">
        <v>194</v>
      </c>
      <c r="E5379" s="2" t="s">
        <v>38465</v>
      </c>
      <c r="F5379" s="2" t="s">
        <v>38466</v>
      </c>
      <c r="G5379" s="2" t="s">
        <v>38467</v>
      </c>
      <c r="H5379" s="2" t="s">
        <v>315</v>
      </c>
      <c r="I5379" s="9" t="s">
        <v>16271</v>
      </c>
      <c r="J5379" s="2" t="s">
        <v>309</v>
      </c>
      <c r="K5379" s="2" t="s">
        <v>10270</v>
      </c>
      <c r="L5379" s="2" t="s">
        <v>3801</v>
      </c>
      <c r="M5379" s="2" t="s">
        <v>6702</v>
      </c>
      <c r="N5379" s="2"/>
      <c r="O5379" s="2" t="s">
        <v>194</v>
      </c>
      <c r="P5379" s="2" t="s">
        <v>289</v>
      </c>
      <c r="Q5379" s="2" t="s">
        <v>194</v>
      </c>
      <c r="R5379" s="2" t="s">
        <v>1995</v>
      </c>
      <c r="S5379" t="s">
        <v>1996</v>
      </c>
      <c r="T5379">
        <v>42803.41006678241</v>
      </c>
      <c r="U5379" t="s">
        <v>191</v>
      </c>
      <c r="V5379" t="s">
        <v>1996</v>
      </c>
      <c r="W5379">
        <v>42803.41006678241</v>
      </c>
    </row>
    <row r="5380" spans="1:23" x14ac:dyDescent="0.25">
      <c r="A5380" s="2"/>
      <c r="B5380" s="2"/>
      <c r="C5380" s="2" t="s">
        <v>30054</v>
      </c>
      <c r="D5380" s="2" t="s">
        <v>194</v>
      </c>
      <c r="E5380" s="2" t="s">
        <v>38465</v>
      </c>
      <c r="F5380" s="2" t="s">
        <v>38466</v>
      </c>
      <c r="G5380" s="2" t="s">
        <v>38467</v>
      </c>
      <c r="H5380" s="2" t="s">
        <v>1287</v>
      </c>
      <c r="I5380" s="9" t="s">
        <v>16272</v>
      </c>
      <c r="J5380" s="2" t="s">
        <v>586</v>
      </c>
      <c r="K5380" s="2" t="s">
        <v>10304</v>
      </c>
      <c r="L5380" s="2" t="s">
        <v>3795</v>
      </c>
      <c r="M5380" s="2" t="s">
        <v>6696</v>
      </c>
      <c r="N5380" s="2"/>
      <c r="O5380" s="2" t="s">
        <v>194</v>
      </c>
      <c r="P5380" s="2" t="s">
        <v>289</v>
      </c>
      <c r="Q5380" s="2" t="s">
        <v>194</v>
      </c>
      <c r="R5380" s="2" t="s">
        <v>1995</v>
      </c>
      <c r="S5380" t="s">
        <v>1996</v>
      </c>
      <c r="T5380">
        <v>42803.41006678241</v>
      </c>
      <c r="U5380" t="s">
        <v>191</v>
      </c>
      <c r="V5380" t="s">
        <v>1996</v>
      </c>
      <c r="W5380">
        <v>42803.41006678241</v>
      </c>
    </row>
    <row r="5381" spans="1:23" x14ac:dyDescent="0.25">
      <c r="A5381" s="2"/>
      <c r="B5381" s="2"/>
      <c r="C5381" s="2" t="s">
        <v>30055</v>
      </c>
      <c r="D5381" s="2" t="s">
        <v>194</v>
      </c>
      <c r="E5381" s="2" t="s">
        <v>38465</v>
      </c>
      <c r="F5381" s="2" t="s">
        <v>38466</v>
      </c>
      <c r="G5381" s="2" t="s">
        <v>38467</v>
      </c>
      <c r="H5381" s="2" t="s">
        <v>315</v>
      </c>
      <c r="I5381" s="9" t="s">
        <v>16273</v>
      </c>
      <c r="J5381" s="2" t="s">
        <v>309</v>
      </c>
      <c r="K5381" s="2" t="s">
        <v>10304</v>
      </c>
      <c r="L5381" s="2" t="s">
        <v>3795</v>
      </c>
      <c r="M5381" s="2" t="s">
        <v>6696</v>
      </c>
      <c r="N5381" s="2"/>
      <c r="O5381" s="2" t="s">
        <v>194</v>
      </c>
      <c r="P5381" s="2" t="s">
        <v>289</v>
      </c>
      <c r="Q5381" s="2" t="s">
        <v>194</v>
      </c>
      <c r="R5381" s="2" t="s">
        <v>1995</v>
      </c>
      <c r="S5381" t="s">
        <v>1996</v>
      </c>
      <c r="T5381">
        <v>42803.41006678241</v>
      </c>
      <c r="U5381" t="s">
        <v>191</v>
      </c>
      <c r="V5381" t="s">
        <v>1996</v>
      </c>
      <c r="W5381">
        <v>42803.41006678241</v>
      </c>
    </row>
    <row r="5382" spans="1:23" x14ac:dyDescent="0.25">
      <c r="A5382" s="2"/>
      <c r="B5382" s="2"/>
      <c r="C5382" s="2" t="s">
        <v>30056</v>
      </c>
      <c r="D5382" s="2" t="s">
        <v>194</v>
      </c>
      <c r="E5382" s="2" t="s">
        <v>38465</v>
      </c>
      <c r="F5382" s="2" t="s">
        <v>38466</v>
      </c>
      <c r="G5382" s="2" t="s">
        <v>38467</v>
      </c>
      <c r="H5382" s="2" t="s">
        <v>12103</v>
      </c>
      <c r="I5382" s="9" t="s">
        <v>16274</v>
      </c>
      <c r="J5382" s="2" t="s">
        <v>12105</v>
      </c>
      <c r="K5382" s="2" t="s">
        <v>10278</v>
      </c>
      <c r="L5382" s="2" t="s">
        <v>3796</v>
      </c>
      <c r="M5382" s="2" t="s">
        <v>6697</v>
      </c>
      <c r="N5382" s="2"/>
      <c r="O5382" s="2" t="s">
        <v>194</v>
      </c>
      <c r="P5382" s="2" t="s">
        <v>289</v>
      </c>
      <c r="Q5382" s="2" t="s">
        <v>194</v>
      </c>
      <c r="R5382" s="2" t="s">
        <v>1995</v>
      </c>
      <c r="S5382" t="s">
        <v>1996</v>
      </c>
      <c r="T5382">
        <v>42803.41006678241</v>
      </c>
      <c r="U5382" t="s">
        <v>191</v>
      </c>
      <c r="V5382" t="s">
        <v>1996</v>
      </c>
      <c r="W5382">
        <v>42803.41006678241</v>
      </c>
    </row>
    <row r="5383" spans="1:23" x14ac:dyDescent="0.25">
      <c r="A5383" s="2"/>
      <c r="B5383" s="2"/>
      <c r="C5383" s="2" t="s">
        <v>30057</v>
      </c>
      <c r="D5383" s="2" t="s">
        <v>194</v>
      </c>
      <c r="E5383" s="2" t="s">
        <v>38465</v>
      </c>
      <c r="F5383" s="2" t="s">
        <v>38466</v>
      </c>
      <c r="G5383" s="2" t="s">
        <v>38467</v>
      </c>
      <c r="H5383" s="2" t="s">
        <v>315</v>
      </c>
      <c r="I5383" s="9" t="s">
        <v>16275</v>
      </c>
      <c r="J5383" s="2" t="s">
        <v>309</v>
      </c>
      <c r="K5383" s="2" t="s">
        <v>10278</v>
      </c>
      <c r="L5383" s="2" t="s">
        <v>3796</v>
      </c>
      <c r="M5383" s="2" t="s">
        <v>6697</v>
      </c>
      <c r="N5383" s="2"/>
      <c r="O5383" s="2" t="s">
        <v>194</v>
      </c>
      <c r="P5383" s="2" t="s">
        <v>289</v>
      </c>
      <c r="Q5383" s="2" t="s">
        <v>194</v>
      </c>
      <c r="R5383" s="2" t="s">
        <v>1995</v>
      </c>
      <c r="S5383" t="s">
        <v>1996</v>
      </c>
      <c r="T5383">
        <v>42803.41006678241</v>
      </c>
      <c r="U5383" t="s">
        <v>191</v>
      </c>
      <c r="V5383" t="s">
        <v>1996</v>
      </c>
      <c r="W5383">
        <v>42803.41006678241</v>
      </c>
    </row>
    <row r="5384" spans="1:23" x14ac:dyDescent="0.25">
      <c r="A5384" s="2"/>
      <c r="B5384" s="2"/>
      <c r="C5384" s="2" t="s">
        <v>30058</v>
      </c>
      <c r="D5384" s="2" t="s">
        <v>194</v>
      </c>
      <c r="E5384" s="2" t="s">
        <v>38465</v>
      </c>
      <c r="F5384" s="2" t="s">
        <v>38466</v>
      </c>
      <c r="G5384" s="2" t="s">
        <v>38467</v>
      </c>
      <c r="H5384" s="2" t="s">
        <v>1293</v>
      </c>
      <c r="I5384" s="9" t="s">
        <v>16276</v>
      </c>
      <c r="J5384" s="2" t="s">
        <v>584</v>
      </c>
      <c r="K5384" s="2" t="s">
        <v>10270</v>
      </c>
      <c r="L5384" s="2" t="s">
        <v>3801</v>
      </c>
      <c r="M5384" s="2" t="s">
        <v>6702</v>
      </c>
      <c r="N5384" s="2"/>
      <c r="O5384" s="2" t="s">
        <v>194</v>
      </c>
      <c r="P5384" s="2" t="s">
        <v>289</v>
      </c>
      <c r="Q5384" s="2" t="s">
        <v>194</v>
      </c>
      <c r="R5384" s="2" t="s">
        <v>1995</v>
      </c>
      <c r="S5384" t="s">
        <v>1996</v>
      </c>
      <c r="T5384">
        <v>42803.41006678241</v>
      </c>
      <c r="U5384" t="s">
        <v>191</v>
      </c>
      <c r="V5384" t="s">
        <v>1996</v>
      </c>
      <c r="W5384">
        <v>42803.41006678241</v>
      </c>
    </row>
    <row r="5385" spans="1:23" x14ac:dyDescent="0.25">
      <c r="A5385" s="2"/>
      <c r="B5385" s="2"/>
      <c r="C5385" s="2" t="s">
        <v>30059</v>
      </c>
      <c r="D5385" s="2" t="s">
        <v>194</v>
      </c>
      <c r="E5385" s="2" t="s">
        <v>38465</v>
      </c>
      <c r="F5385" s="2" t="s">
        <v>38466</v>
      </c>
      <c r="G5385" s="2" t="s">
        <v>38467</v>
      </c>
      <c r="H5385" s="2" t="s">
        <v>314</v>
      </c>
      <c r="I5385" s="9" t="s">
        <v>16277</v>
      </c>
      <c r="J5385" s="2" t="s">
        <v>306</v>
      </c>
      <c r="K5385" s="2" t="s">
        <v>10270</v>
      </c>
      <c r="L5385" s="2" t="s">
        <v>3801</v>
      </c>
      <c r="M5385" s="2" t="s">
        <v>6702</v>
      </c>
      <c r="N5385" s="2"/>
      <c r="O5385" s="2" t="s">
        <v>194</v>
      </c>
      <c r="P5385" s="2" t="s">
        <v>289</v>
      </c>
      <c r="Q5385" s="2" t="s">
        <v>194</v>
      </c>
      <c r="R5385" s="2" t="s">
        <v>1995</v>
      </c>
      <c r="S5385" t="s">
        <v>1996</v>
      </c>
      <c r="T5385">
        <v>42803.41006678241</v>
      </c>
      <c r="U5385" t="s">
        <v>191</v>
      </c>
      <c r="V5385" t="s">
        <v>1996</v>
      </c>
      <c r="W5385">
        <v>42803.41006678241</v>
      </c>
    </row>
    <row r="5386" spans="1:23" x14ac:dyDescent="0.25">
      <c r="A5386" s="2"/>
      <c r="B5386" s="2"/>
      <c r="C5386" s="2" t="s">
        <v>30060</v>
      </c>
      <c r="D5386" s="2" t="s">
        <v>194</v>
      </c>
      <c r="E5386" s="2" t="s">
        <v>38465</v>
      </c>
      <c r="F5386" s="2" t="s">
        <v>38466</v>
      </c>
      <c r="G5386" s="2" t="s">
        <v>38467</v>
      </c>
      <c r="H5386" s="2" t="s">
        <v>314</v>
      </c>
      <c r="I5386" s="9" t="s">
        <v>16278</v>
      </c>
      <c r="J5386" s="2" t="s">
        <v>306</v>
      </c>
      <c r="K5386" s="2" t="s">
        <v>10297</v>
      </c>
      <c r="L5386" s="2" t="s">
        <v>3797</v>
      </c>
      <c r="M5386" s="2" t="s">
        <v>6698</v>
      </c>
      <c r="N5386" s="2"/>
      <c r="O5386" s="2" t="s">
        <v>194</v>
      </c>
      <c r="P5386" s="2" t="s">
        <v>289</v>
      </c>
      <c r="Q5386" s="2" t="s">
        <v>194</v>
      </c>
      <c r="R5386" s="2" t="s">
        <v>1995</v>
      </c>
      <c r="S5386" t="s">
        <v>1996</v>
      </c>
      <c r="T5386">
        <v>42803.41006678241</v>
      </c>
      <c r="U5386" t="s">
        <v>191</v>
      </c>
      <c r="V5386" t="s">
        <v>1996</v>
      </c>
      <c r="W5386">
        <v>42803.41006678241</v>
      </c>
    </row>
    <row r="5387" spans="1:23" x14ac:dyDescent="0.25">
      <c r="A5387" s="2"/>
      <c r="B5387" s="2"/>
      <c r="C5387" s="2" t="s">
        <v>30061</v>
      </c>
      <c r="D5387" s="2" t="s">
        <v>194</v>
      </c>
      <c r="E5387" s="2" t="s">
        <v>38465</v>
      </c>
      <c r="F5387" s="2" t="s">
        <v>38466</v>
      </c>
      <c r="G5387" s="2" t="s">
        <v>38467</v>
      </c>
      <c r="H5387" s="2" t="s">
        <v>315</v>
      </c>
      <c r="I5387" s="9" t="s">
        <v>16279</v>
      </c>
      <c r="J5387" s="2" t="s">
        <v>309</v>
      </c>
      <c r="K5387" s="2" t="s">
        <v>10272</v>
      </c>
      <c r="L5387" s="2" t="s">
        <v>3803</v>
      </c>
      <c r="M5387" s="2" t="s">
        <v>6704</v>
      </c>
      <c r="N5387" s="2"/>
      <c r="O5387" s="2" t="s">
        <v>194</v>
      </c>
      <c r="P5387" s="2" t="s">
        <v>289</v>
      </c>
      <c r="Q5387" s="2" t="s">
        <v>194</v>
      </c>
      <c r="R5387" s="2" t="s">
        <v>1995</v>
      </c>
      <c r="S5387" t="s">
        <v>1996</v>
      </c>
      <c r="T5387">
        <v>42803.41006678241</v>
      </c>
      <c r="U5387" t="s">
        <v>191</v>
      </c>
      <c r="V5387" t="s">
        <v>1996</v>
      </c>
      <c r="W5387">
        <v>42803.41006678241</v>
      </c>
    </row>
    <row r="5388" spans="1:23" x14ac:dyDescent="0.25">
      <c r="A5388" s="2"/>
      <c r="B5388" s="2"/>
      <c r="C5388" s="2" t="s">
        <v>30062</v>
      </c>
      <c r="D5388" s="2" t="s">
        <v>194</v>
      </c>
      <c r="E5388" s="2" t="s">
        <v>38465</v>
      </c>
      <c r="F5388" s="2" t="s">
        <v>38466</v>
      </c>
      <c r="G5388" s="2" t="s">
        <v>38467</v>
      </c>
      <c r="H5388" s="2" t="s">
        <v>311</v>
      </c>
      <c r="I5388" s="9" t="s">
        <v>16280</v>
      </c>
      <c r="J5388" s="2" t="s">
        <v>308</v>
      </c>
      <c r="K5388" s="2" t="s">
        <v>10272</v>
      </c>
      <c r="L5388" s="2" t="s">
        <v>3803</v>
      </c>
      <c r="M5388" s="2" t="s">
        <v>6704</v>
      </c>
      <c r="N5388" s="2"/>
      <c r="O5388" s="2" t="s">
        <v>194</v>
      </c>
      <c r="P5388" s="2" t="s">
        <v>289</v>
      </c>
      <c r="Q5388" s="2" t="s">
        <v>194</v>
      </c>
      <c r="R5388" s="2" t="s">
        <v>1995</v>
      </c>
      <c r="S5388" t="s">
        <v>1996</v>
      </c>
      <c r="T5388">
        <v>42803.41006678241</v>
      </c>
      <c r="U5388" t="s">
        <v>191</v>
      </c>
      <c r="V5388" t="s">
        <v>1996</v>
      </c>
      <c r="W5388">
        <v>42803.41006678241</v>
      </c>
    </row>
    <row r="5389" spans="1:23" x14ac:dyDescent="0.25">
      <c r="A5389" s="2"/>
      <c r="B5389" s="2"/>
      <c r="C5389" s="2" t="s">
        <v>30063</v>
      </c>
      <c r="D5389" s="2" t="s">
        <v>194</v>
      </c>
      <c r="E5389" s="2" t="s">
        <v>38465</v>
      </c>
      <c r="F5389" s="2" t="s">
        <v>38466</v>
      </c>
      <c r="G5389" s="2" t="s">
        <v>38467</v>
      </c>
      <c r="H5389" s="2" t="s">
        <v>1301</v>
      </c>
      <c r="I5389" s="9" t="s">
        <v>16281</v>
      </c>
      <c r="J5389" s="2" t="s">
        <v>608</v>
      </c>
      <c r="K5389" s="2" t="s">
        <v>10272</v>
      </c>
      <c r="L5389" s="2" t="s">
        <v>3803</v>
      </c>
      <c r="M5389" s="2" t="s">
        <v>6704</v>
      </c>
      <c r="N5389" s="2"/>
      <c r="O5389" s="2" t="s">
        <v>194</v>
      </c>
      <c r="P5389" s="2" t="s">
        <v>289</v>
      </c>
      <c r="Q5389" s="2" t="s">
        <v>194</v>
      </c>
      <c r="R5389" s="2" t="s">
        <v>1995</v>
      </c>
      <c r="S5389" t="s">
        <v>1996</v>
      </c>
      <c r="T5389">
        <v>42803.41006678241</v>
      </c>
      <c r="U5389" t="s">
        <v>191</v>
      </c>
      <c r="V5389" t="s">
        <v>1996</v>
      </c>
      <c r="W5389">
        <v>42803.41006678241</v>
      </c>
    </row>
    <row r="5390" spans="1:23" x14ac:dyDescent="0.25">
      <c r="A5390" s="2"/>
      <c r="B5390" s="2"/>
      <c r="C5390" s="2" t="s">
        <v>30064</v>
      </c>
      <c r="D5390" s="2" t="s">
        <v>194</v>
      </c>
      <c r="E5390" s="2" t="s">
        <v>38465</v>
      </c>
      <c r="F5390" s="2" t="s">
        <v>38466</v>
      </c>
      <c r="G5390" s="2" t="s">
        <v>38467</v>
      </c>
      <c r="H5390" s="2" t="s">
        <v>314</v>
      </c>
      <c r="I5390" s="9" t="s">
        <v>16282</v>
      </c>
      <c r="J5390" s="2" t="s">
        <v>306</v>
      </c>
      <c r="K5390" s="2" t="s">
        <v>10272</v>
      </c>
      <c r="L5390" s="2" t="s">
        <v>3803</v>
      </c>
      <c r="M5390" s="2" t="s">
        <v>6704</v>
      </c>
      <c r="N5390" s="2"/>
      <c r="O5390" s="2" t="s">
        <v>194</v>
      </c>
      <c r="P5390" s="2" t="s">
        <v>289</v>
      </c>
      <c r="Q5390" s="2" t="s">
        <v>194</v>
      </c>
      <c r="R5390" s="2" t="s">
        <v>1995</v>
      </c>
      <c r="S5390" t="s">
        <v>1996</v>
      </c>
      <c r="T5390">
        <v>42803.41006678241</v>
      </c>
      <c r="U5390" t="s">
        <v>191</v>
      </c>
      <c r="V5390" t="s">
        <v>1996</v>
      </c>
      <c r="W5390">
        <v>42803.41006678241</v>
      </c>
    </row>
    <row r="5391" spans="1:23" x14ac:dyDescent="0.25">
      <c r="A5391" s="2"/>
      <c r="B5391" s="2"/>
      <c r="C5391" s="2" t="s">
        <v>30065</v>
      </c>
      <c r="D5391" s="2" t="s">
        <v>194</v>
      </c>
      <c r="E5391" s="2" t="s">
        <v>38465</v>
      </c>
      <c r="F5391" s="2" t="s">
        <v>38466</v>
      </c>
      <c r="G5391" s="2" t="s">
        <v>38467</v>
      </c>
      <c r="H5391" s="2" t="s">
        <v>315</v>
      </c>
      <c r="I5391" s="9" t="s">
        <v>16283</v>
      </c>
      <c r="J5391" s="2" t="s">
        <v>309</v>
      </c>
      <c r="K5391" s="2" t="s">
        <v>10271</v>
      </c>
      <c r="L5391" s="2" t="s">
        <v>3802</v>
      </c>
      <c r="M5391" s="2" t="s">
        <v>6703</v>
      </c>
      <c r="N5391" s="2"/>
      <c r="O5391" s="2" t="s">
        <v>194</v>
      </c>
      <c r="P5391" s="2" t="s">
        <v>289</v>
      </c>
      <c r="Q5391" s="2" t="s">
        <v>194</v>
      </c>
      <c r="R5391" s="2" t="s">
        <v>1995</v>
      </c>
      <c r="S5391" t="s">
        <v>1996</v>
      </c>
      <c r="T5391">
        <v>42803.41006678241</v>
      </c>
      <c r="U5391" t="s">
        <v>191</v>
      </c>
      <c r="V5391" t="s">
        <v>1996</v>
      </c>
      <c r="W5391">
        <v>42803.41006678241</v>
      </c>
    </row>
    <row r="5392" spans="1:23" x14ac:dyDescent="0.25">
      <c r="A5392" s="2"/>
      <c r="B5392" s="2"/>
      <c r="C5392" s="2" t="s">
        <v>30066</v>
      </c>
      <c r="D5392" s="2" t="s">
        <v>194</v>
      </c>
      <c r="E5392" s="2" t="s">
        <v>38465</v>
      </c>
      <c r="F5392" s="2" t="s">
        <v>38466</v>
      </c>
      <c r="G5392" s="2" t="s">
        <v>38467</v>
      </c>
      <c r="H5392" s="2" t="s">
        <v>311</v>
      </c>
      <c r="I5392" s="9" t="s">
        <v>16284</v>
      </c>
      <c r="J5392" s="2" t="s">
        <v>308</v>
      </c>
      <c r="K5392" s="2" t="s">
        <v>10271</v>
      </c>
      <c r="L5392" s="2" t="s">
        <v>3802</v>
      </c>
      <c r="M5392" s="2" t="s">
        <v>6703</v>
      </c>
      <c r="N5392" s="2"/>
      <c r="O5392" s="2" t="s">
        <v>194</v>
      </c>
      <c r="P5392" s="2" t="s">
        <v>289</v>
      </c>
      <c r="Q5392" s="2" t="s">
        <v>194</v>
      </c>
      <c r="R5392" s="2" t="s">
        <v>1995</v>
      </c>
      <c r="S5392" t="s">
        <v>1996</v>
      </c>
      <c r="T5392">
        <v>42803.41006678241</v>
      </c>
      <c r="U5392" t="s">
        <v>191</v>
      </c>
      <c r="V5392" t="s">
        <v>1996</v>
      </c>
      <c r="W5392">
        <v>42803.41006678241</v>
      </c>
    </row>
    <row r="5393" spans="1:23" x14ac:dyDescent="0.25">
      <c r="A5393" s="2"/>
      <c r="B5393" s="2"/>
      <c r="C5393" s="2" t="s">
        <v>30067</v>
      </c>
      <c r="D5393" s="2" t="s">
        <v>194</v>
      </c>
      <c r="E5393" s="2" t="s">
        <v>38465</v>
      </c>
      <c r="F5393" s="2" t="s">
        <v>38466</v>
      </c>
      <c r="G5393" s="2" t="s">
        <v>38467</v>
      </c>
      <c r="H5393" s="2" t="s">
        <v>315</v>
      </c>
      <c r="I5393" s="9" t="s">
        <v>16285</v>
      </c>
      <c r="J5393" s="2" t="s">
        <v>309</v>
      </c>
      <c r="K5393" s="2" t="s">
        <v>10300</v>
      </c>
      <c r="L5393" s="2" t="s">
        <v>3798</v>
      </c>
      <c r="M5393" s="2" t="s">
        <v>6699</v>
      </c>
      <c r="N5393" s="2"/>
      <c r="O5393" s="2" t="s">
        <v>194</v>
      </c>
      <c r="P5393" s="2" t="s">
        <v>289</v>
      </c>
      <c r="Q5393" s="2" t="s">
        <v>194</v>
      </c>
      <c r="R5393" s="2" t="s">
        <v>1995</v>
      </c>
      <c r="S5393" t="s">
        <v>1996</v>
      </c>
      <c r="T5393">
        <v>42803.41006678241</v>
      </c>
      <c r="U5393" t="s">
        <v>191</v>
      </c>
      <c r="V5393" t="s">
        <v>1996</v>
      </c>
      <c r="W5393">
        <v>42803.41006678241</v>
      </c>
    </row>
    <row r="5394" spans="1:23" x14ac:dyDescent="0.25">
      <c r="A5394" s="2"/>
      <c r="B5394" s="2"/>
      <c r="C5394" s="2" t="s">
        <v>30068</v>
      </c>
      <c r="D5394" s="2" t="s">
        <v>194</v>
      </c>
      <c r="E5394" s="2" t="s">
        <v>38465</v>
      </c>
      <c r="F5394" s="2" t="s">
        <v>38466</v>
      </c>
      <c r="G5394" s="2" t="s">
        <v>38467</v>
      </c>
      <c r="H5394" s="2" t="s">
        <v>315</v>
      </c>
      <c r="I5394" s="9" t="s">
        <v>16286</v>
      </c>
      <c r="J5394" s="2" t="s">
        <v>309</v>
      </c>
      <c r="K5394" s="2" t="s">
        <v>10273</v>
      </c>
      <c r="L5394" s="2" t="s">
        <v>3804</v>
      </c>
      <c r="M5394" s="2" t="s">
        <v>6705</v>
      </c>
      <c r="N5394" s="2"/>
      <c r="O5394" s="2" t="s">
        <v>194</v>
      </c>
      <c r="P5394" s="2" t="s">
        <v>289</v>
      </c>
      <c r="Q5394" s="2" t="s">
        <v>194</v>
      </c>
      <c r="R5394" s="2" t="s">
        <v>1995</v>
      </c>
      <c r="S5394" t="s">
        <v>1996</v>
      </c>
      <c r="T5394">
        <v>42803.41006678241</v>
      </c>
      <c r="U5394" t="s">
        <v>191</v>
      </c>
      <c r="V5394" t="s">
        <v>1996</v>
      </c>
      <c r="W5394">
        <v>42803.41006678241</v>
      </c>
    </row>
    <row r="5395" spans="1:23" x14ac:dyDescent="0.25">
      <c r="A5395" s="2"/>
      <c r="B5395" s="2"/>
      <c r="C5395" s="2" t="s">
        <v>30069</v>
      </c>
      <c r="D5395" s="2" t="s">
        <v>194</v>
      </c>
      <c r="E5395" s="2" t="s">
        <v>38465</v>
      </c>
      <c r="F5395" s="2" t="s">
        <v>38466</v>
      </c>
      <c r="G5395" s="2" t="s">
        <v>38467</v>
      </c>
      <c r="H5395" s="2" t="s">
        <v>311</v>
      </c>
      <c r="I5395" s="9" t="s">
        <v>16287</v>
      </c>
      <c r="J5395" s="2" t="s">
        <v>308</v>
      </c>
      <c r="K5395" s="2" t="s">
        <v>10273</v>
      </c>
      <c r="L5395" s="2" t="s">
        <v>3804</v>
      </c>
      <c r="M5395" s="2" t="s">
        <v>6705</v>
      </c>
      <c r="N5395" s="2"/>
      <c r="O5395" s="2" t="s">
        <v>194</v>
      </c>
      <c r="P5395" s="2" t="s">
        <v>289</v>
      </c>
      <c r="Q5395" s="2" t="s">
        <v>194</v>
      </c>
      <c r="R5395" s="2" t="s">
        <v>1995</v>
      </c>
      <c r="S5395" t="s">
        <v>1996</v>
      </c>
      <c r="T5395">
        <v>42803.41006678241</v>
      </c>
      <c r="U5395" t="s">
        <v>191</v>
      </c>
      <c r="V5395" t="s">
        <v>1996</v>
      </c>
      <c r="W5395">
        <v>42803.41006678241</v>
      </c>
    </row>
    <row r="5396" spans="1:23" x14ac:dyDescent="0.25">
      <c r="A5396" s="2"/>
      <c r="B5396" s="2"/>
      <c r="C5396" s="2" t="s">
        <v>30070</v>
      </c>
      <c r="D5396" s="2" t="s">
        <v>194</v>
      </c>
      <c r="E5396" s="2" t="s">
        <v>38465</v>
      </c>
      <c r="F5396" s="2" t="s">
        <v>38466</v>
      </c>
      <c r="G5396" s="2" t="s">
        <v>38467</v>
      </c>
      <c r="H5396" s="2" t="s">
        <v>314</v>
      </c>
      <c r="I5396" s="9" t="s">
        <v>16288</v>
      </c>
      <c r="J5396" s="2" t="s">
        <v>306</v>
      </c>
      <c r="K5396" s="2" t="s">
        <v>10273</v>
      </c>
      <c r="L5396" s="2" t="s">
        <v>3804</v>
      </c>
      <c r="M5396" s="2" t="s">
        <v>6705</v>
      </c>
      <c r="N5396" s="2"/>
      <c r="O5396" s="2" t="s">
        <v>194</v>
      </c>
      <c r="P5396" s="2" t="s">
        <v>289</v>
      </c>
      <c r="Q5396" s="2" t="s">
        <v>194</v>
      </c>
      <c r="R5396" s="2" t="s">
        <v>1995</v>
      </c>
      <c r="S5396" t="s">
        <v>1996</v>
      </c>
      <c r="T5396">
        <v>42803.41006678241</v>
      </c>
      <c r="U5396" t="s">
        <v>191</v>
      </c>
      <c r="V5396" t="s">
        <v>1996</v>
      </c>
      <c r="W5396">
        <v>42803.41006678241</v>
      </c>
    </row>
    <row r="5397" spans="1:23" x14ac:dyDescent="0.25">
      <c r="A5397" s="2"/>
      <c r="B5397" s="2"/>
      <c r="C5397" s="2" t="s">
        <v>30071</v>
      </c>
      <c r="D5397" s="2" t="s">
        <v>194</v>
      </c>
      <c r="E5397" s="2" t="s">
        <v>38465</v>
      </c>
      <c r="F5397" s="2" t="s">
        <v>38466</v>
      </c>
      <c r="G5397" s="2" t="s">
        <v>38467</v>
      </c>
      <c r="H5397" s="2" t="s">
        <v>1287</v>
      </c>
      <c r="I5397" s="9" t="s">
        <v>16289</v>
      </c>
      <c r="J5397" s="2" t="s">
        <v>586</v>
      </c>
      <c r="K5397" s="2" t="s">
        <v>10273</v>
      </c>
      <c r="L5397" s="2" t="s">
        <v>3804</v>
      </c>
      <c r="M5397" s="2" t="s">
        <v>6705</v>
      </c>
      <c r="N5397" s="2"/>
      <c r="O5397" s="2" t="s">
        <v>194</v>
      </c>
      <c r="P5397" s="2" t="s">
        <v>289</v>
      </c>
      <c r="Q5397" s="2" t="s">
        <v>194</v>
      </c>
      <c r="R5397" s="2" t="s">
        <v>1995</v>
      </c>
      <c r="S5397" t="s">
        <v>1996</v>
      </c>
      <c r="T5397">
        <v>42803.41006678241</v>
      </c>
      <c r="U5397" t="s">
        <v>191</v>
      </c>
      <c r="V5397" t="s">
        <v>1996</v>
      </c>
      <c r="W5397">
        <v>42803.41006678241</v>
      </c>
    </row>
    <row r="5398" spans="1:23" x14ac:dyDescent="0.25">
      <c r="A5398" s="2"/>
      <c r="B5398" s="2"/>
      <c r="C5398" s="2" t="s">
        <v>30072</v>
      </c>
      <c r="D5398" s="2" t="s">
        <v>194</v>
      </c>
      <c r="E5398" s="2" t="s">
        <v>38465</v>
      </c>
      <c r="F5398" s="2" t="s">
        <v>38466</v>
      </c>
      <c r="G5398" s="2" t="s">
        <v>38467</v>
      </c>
      <c r="H5398" s="2" t="s">
        <v>311</v>
      </c>
      <c r="I5398" s="9" t="s">
        <v>16290</v>
      </c>
      <c r="J5398" s="2" t="s">
        <v>308</v>
      </c>
      <c r="K5398" s="2" t="s">
        <v>10304</v>
      </c>
      <c r="L5398" s="2" t="s">
        <v>3795</v>
      </c>
      <c r="M5398" s="2" t="s">
        <v>6696</v>
      </c>
      <c r="N5398" s="2"/>
      <c r="O5398" s="2" t="s">
        <v>194</v>
      </c>
      <c r="P5398" s="2" t="s">
        <v>289</v>
      </c>
      <c r="Q5398" s="2" t="s">
        <v>194</v>
      </c>
      <c r="R5398" s="2" t="s">
        <v>1995</v>
      </c>
      <c r="S5398" t="s">
        <v>1996</v>
      </c>
      <c r="T5398">
        <v>42803.41006678241</v>
      </c>
      <c r="U5398" t="s">
        <v>191</v>
      </c>
      <c r="V5398" t="s">
        <v>1996</v>
      </c>
      <c r="W5398">
        <v>42803.41006678241</v>
      </c>
    </row>
    <row r="5399" spans="1:23" x14ac:dyDescent="0.25">
      <c r="A5399" s="2"/>
      <c r="B5399" s="2"/>
      <c r="C5399" s="2" t="s">
        <v>30073</v>
      </c>
      <c r="D5399" s="2" t="s">
        <v>194</v>
      </c>
      <c r="E5399" s="2" t="s">
        <v>38465</v>
      </c>
      <c r="F5399" s="2" t="s">
        <v>38466</v>
      </c>
      <c r="G5399" s="2" t="s">
        <v>38467</v>
      </c>
      <c r="H5399" s="2" t="s">
        <v>314</v>
      </c>
      <c r="I5399" s="9" t="s">
        <v>16291</v>
      </c>
      <c r="J5399" s="2" t="s">
        <v>306</v>
      </c>
      <c r="K5399" s="2" t="s">
        <v>10278</v>
      </c>
      <c r="L5399" s="2" t="s">
        <v>3796</v>
      </c>
      <c r="M5399" s="2" t="s">
        <v>6697</v>
      </c>
      <c r="N5399" s="2"/>
      <c r="O5399" s="2" t="s">
        <v>194</v>
      </c>
      <c r="P5399" s="2" t="s">
        <v>289</v>
      </c>
      <c r="Q5399" s="2" t="s">
        <v>194</v>
      </c>
      <c r="R5399" s="2" t="s">
        <v>1995</v>
      </c>
      <c r="S5399" t="s">
        <v>1996</v>
      </c>
      <c r="T5399">
        <v>42803.41006678241</v>
      </c>
      <c r="U5399" t="s">
        <v>191</v>
      </c>
      <c r="V5399" t="s">
        <v>1996</v>
      </c>
      <c r="W5399">
        <v>42803.41006678241</v>
      </c>
    </row>
    <row r="5400" spans="1:23" x14ac:dyDescent="0.25">
      <c r="A5400" s="2"/>
      <c r="B5400" s="2"/>
      <c r="C5400" s="2" t="s">
        <v>30074</v>
      </c>
      <c r="D5400" s="2" t="s">
        <v>194</v>
      </c>
      <c r="E5400" s="2" t="s">
        <v>38465</v>
      </c>
      <c r="F5400" s="2" t="s">
        <v>38466</v>
      </c>
      <c r="G5400" s="2" t="s">
        <v>38467</v>
      </c>
      <c r="H5400" s="2" t="s">
        <v>314</v>
      </c>
      <c r="I5400" s="9" t="s">
        <v>16292</v>
      </c>
      <c r="J5400" s="2" t="s">
        <v>306</v>
      </c>
      <c r="K5400" s="2" t="s">
        <v>10300</v>
      </c>
      <c r="L5400" s="2" t="s">
        <v>3798</v>
      </c>
      <c r="M5400" s="2" t="s">
        <v>6699</v>
      </c>
      <c r="N5400" s="2"/>
      <c r="O5400" s="2" t="s">
        <v>194</v>
      </c>
      <c r="P5400" s="2" t="s">
        <v>289</v>
      </c>
      <c r="Q5400" s="2" t="s">
        <v>194</v>
      </c>
      <c r="R5400" s="2" t="s">
        <v>1995</v>
      </c>
      <c r="S5400" t="s">
        <v>1996</v>
      </c>
      <c r="T5400">
        <v>42803.41006678241</v>
      </c>
      <c r="U5400" t="s">
        <v>191</v>
      </c>
      <c r="V5400" t="s">
        <v>1996</v>
      </c>
      <c r="W5400">
        <v>42803.41006678241</v>
      </c>
    </row>
    <row r="5401" spans="1:23" x14ac:dyDescent="0.25">
      <c r="A5401" s="2"/>
      <c r="B5401" s="2"/>
      <c r="C5401" s="2" t="s">
        <v>30075</v>
      </c>
      <c r="D5401" s="2" t="s">
        <v>194</v>
      </c>
      <c r="E5401" s="2" t="s">
        <v>38465</v>
      </c>
      <c r="F5401" s="2" t="s">
        <v>38466</v>
      </c>
      <c r="G5401" s="2" t="s">
        <v>38467</v>
      </c>
      <c r="H5401" s="2" t="s">
        <v>317</v>
      </c>
      <c r="I5401" s="9" t="s">
        <v>16293</v>
      </c>
      <c r="J5401" s="2" t="s">
        <v>304</v>
      </c>
      <c r="K5401" s="2" t="s">
        <v>10200</v>
      </c>
      <c r="L5401" s="2" t="s">
        <v>3809</v>
      </c>
      <c r="M5401" s="2" t="s">
        <v>6710</v>
      </c>
      <c r="N5401" s="2"/>
      <c r="O5401" s="2" t="s">
        <v>194</v>
      </c>
      <c r="P5401" s="2" t="s">
        <v>289</v>
      </c>
      <c r="Q5401" s="2" t="s">
        <v>194</v>
      </c>
      <c r="R5401" s="2" t="s">
        <v>1995</v>
      </c>
      <c r="S5401" t="s">
        <v>1996</v>
      </c>
      <c r="T5401">
        <v>42803.41006678241</v>
      </c>
      <c r="U5401" t="s">
        <v>191</v>
      </c>
      <c r="V5401" t="s">
        <v>1996</v>
      </c>
      <c r="W5401">
        <v>42803.41006678241</v>
      </c>
    </row>
    <row r="5402" spans="1:23" x14ac:dyDescent="0.25">
      <c r="A5402" s="2"/>
      <c r="B5402" s="2"/>
      <c r="C5402" s="2" t="s">
        <v>30076</v>
      </c>
      <c r="D5402" s="2" t="s">
        <v>194</v>
      </c>
      <c r="E5402" s="2" t="s">
        <v>38465</v>
      </c>
      <c r="F5402" s="2" t="s">
        <v>38466</v>
      </c>
      <c r="G5402" s="2" t="s">
        <v>38467</v>
      </c>
      <c r="H5402" s="2" t="s">
        <v>311</v>
      </c>
      <c r="I5402" s="9" t="s">
        <v>16294</v>
      </c>
      <c r="J5402" s="2" t="s">
        <v>308</v>
      </c>
      <c r="K5402" s="2" t="s">
        <v>10200</v>
      </c>
      <c r="L5402" s="2" t="s">
        <v>3809</v>
      </c>
      <c r="M5402" s="2" t="s">
        <v>6710</v>
      </c>
      <c r="N5402" s="2"/>
      <c r="O5402" s="2" t="s">
        <v>194</v>
      </c>
      <c r="P5402" s="2" t="s">
        <v>289</v>
      </c>
      <c r="Q5402" s="2" t="s">
        <v>194</v>
      </c>
      <c r="R5402" s="2" t="s">
        <v>1995</v>
      </c>
      <c r="S5402" t="s">
        <v>1996</v>
      </c>
      <c r="T5402">
        <v>42803.41006678241</v>
      </c>
      <c r="U5402" t="s">
        <v>191</v>
      </c>
      <c r="V5402" t="s">
        <v>1996</v>
      </c>
      <c r="W5402">
        <v>42803.41006678241</v>
      </c>
    </row>
    <row r="5403" spans="1:23" x14ac:dyDescent="0.25">
      <c r="A5403" s="2"/>
      <c r="B5403" s="2"/>
      <c r="C5403" s="2" t="s">
        <v>30077</v>
      </c>
      <c r="D5403" s="2" t="s">
        <v>194</v>
      </c>
      <c r="E5403" s="2" t="s">
        <v>38465</v>
      </c>
      <c r="F5403" s="2" t="s">
        <v>38466</v>
      </c>
      <c r="G5403" s="2" t="s">
        <v>38467</v>
      </c>
      <c r="H5403" s="2" t="s">
        <v>315</v>
      </c>
      <c r="I5403" s="9" t="s">
        <v>16295</v>
      </c>
      <c r="J5403" s="2" t="s">
        <v>309</v>
      </c>
      <c r="K5403" s="2" t="s">
        <v>10200</v>
      </c>
      <c r="L5403" s="2" t="s">
        <v>3809</v>
      </c>
      <c r="M5403" s="2" t="s">
        <v>6710</v>
      </c>
      <c r="N5403" s="2"/>
      <c r="O5403" s="2" t="s">
        <v>194</v>
      </c>
      <c r="P5403" s="2" t="s">
        <v>289</v>
      </c>
      <c r="Q5403" s="2" t="s">
        <v>194</v>
      </c>
      <c r="R5403" s="2" t="s">
        <v>1995</v>
      </c>
      <c r="S5403" t="s">
        <v>1996</v>
      </c>
      <c r="T5403">
        <v>42803.41006678241</v>
      </c>
      <c r="U5403" t="s">
        <v>191</v>
      </c>
      <c r="V5403" t="s">
        <v>1996</v>
      </c>
      <c r="W5403">
        <v>42803.41006678241</v>
      </c>
    </row>
    <row r="5404" spans="1:23" x14ac:dyDescent="0.25">
      <c r="A5404" s="2"/>
      <c r="B5404" s="2"/>
      <c r="C5404" s="2" t="s">
        <v>30078</v>
      </c>
      <c r="D5404" s="2" t="s">
        <v>194</v>
      </c>
      <c r="E5404" s="2" t="s">
        <v>38465</v>
      </c>
      <c r="F5404" s="2" t="s">
        <v>38466</v>
      </c>
      <c r="G5404" s="2" t="s">
        <v>38467</v>
      </c>
      <c r="H5404" s="2" t="s">
        <v>314</v>
      </c>
      <c r="I5404" s="9" t="s">
        <v>16296</v>
      </c>
      <c r="J5404" s="2" t="s">
        <v>306</v>
      </c>
      <c r="K5404" s="2" t="s">
        <v>10200</v>
      </c>
      <c r="L5404" s="2" t="s">
        <v>3809</v>
      </c>
      <c r="M5404" s="2" t="s">
        <v>6710</v>
      </c>
      <c r="N5404" s="2"/>
      <c r="O5404" s="2" t="s">
        <v>194</v>
      </c>
      <c r="P5404" s="2" t="s">
        <v>289</v>
      </c>
      <c r="Q5404" s="2" t="s">
        <v>194</v>
      </c>
      <c r="R5404" s="2" t="s">
        <v>1995</v>
      </c>
      <c r="S5404" t="s">
        <v>1996</v>
      </c>
      <c r="T5404">
        <v>42803.41006678241</v>
      </c>
      <c r="U5404" t="s">
        <v>191</v>
      </c>
      <c r="V5404" t="s">
        <v>1996</v>
      </c>
      <c r="W5404">
        <v>42803.41006678241</v>
      </c>
    </row>
    <row r="5405" spans="1:23" x14ac:dyDescent="0.25">
      <c r="A5405" s="2"/>
      <c r="B5405" s="2"/>
      <c r="C5405" s="2" t="s">
        <v>30079</v>
      </c>
      <c r="D5405" s="2" t="s">
        <v>194</v>
      </c>
      <c r="E5405" s="2" t="s">
        <v>38465</v>
      </c>
      <c r="F5405" s="2" t="s">
        <v>38466</v>
      </c>
      <c r="G5405" s="2" t="s">
        <v>38467</v>
      </c>
      <c r="H5405" s="2" t="s">
        <v>1289</v>
      </c>
      <c r="I5405" s="9" t="s">
        <v>16297</v>
      </c>
      <c r="J5405" s="2" t="s">
        <v>592</v>
      </c>
      <c r="K5405" s="2" t="s">
        <v>10200</v>
      </c>
      <c r="L5405" s="2" t="s">
        <v>3809</v>
      </c>
      <c r="M5405" s="2" t="s">
        <v>6710</v>
      </c>
      <c r="N5405" s="2"/>
      <c r="O5405" s="2" t="s">
        <v>194</v>
      </c>
      <c r="P5405" s="2" t="s">
        <v>289</v>
      </c>
      <c r="Q5405" s="2" t="s">
        <v>194</v>
      </c>
      <c r="R5405" s="2" t="s">
        <v>1995</v>
      </c>
      <c r="S5405" t="s">
        <v>1996</v>
      </c>
      <c r="T5405">
        <v>42803.41006678241</v>
      </c>
      <c r="U5405" t="s">
        <v>191</v>
      </c>
      <c r="V5405" t="s">
        <v>1996</v>
      </c>
      <c r="W5405">
        <v>42803.41006678241</v>
      </c>
    </row>
    <row r="5406" spans="1:23" x14ac:dyDescent="0.25">
      <c r="A5406" s="2"/>
      <c r="B5406" s="2"/>
      <c r="C5406" s="2" t="s">
        <v>30080</v>
      </c>
      <c r="D5406" s="2" t="s">
        <v>194</v>
      </c>
      <c r="E5406" s="2" t="s">
        <v>38465</v>
      </c>
      <c r="F5406" s="2" t="s">
        <v>38466</v>
      </c>
      <c r="G5406" s="2" t="s">
        <v>38467</v>
      </c>
      <c r="H5406" s="2" t="s">
        <v>311</v>
      </c>
      <c r="I5406" s="9" t="s">
        <v>16298</v>
      </c>
      <c r="J5406" s="2" t="s">
        <v>308</v>
      </c>
      <c r="K5406" s="2" t="s">
        <v>10201</v>
      </c>
      <c r="L5406" s="2" t="s">
        <v>3810</v>
      </c>
      <c r="M5406" s="2" t="s">
        <v>6711</v>
      </c>
      <c r="N5406" s="2"/>
      <c r="O5406" s="2" t="s">
        <v>194</v>
      </c>
      <c r="P5406" s="2" t="s">
        <v>289</v>
      </c>
      <c r="Q5406" s="2" t="s">
        <v>194</v>
      </c>
      <c r="R5406" s="2" t="s">
        <v>1995</v>
      </c>
      <c r="S5406" t="s">
        <v>1996</v>
      </c>
      <c r="T5406">
        <v>42803.41006678241</v>
      </c>
      <c r="U5406" t="s">
        <v>191</v>
      </c>
      <c r="V5406" t="s">
        <v>1996</v>
      </c>
      <c r="W5406">
        <v>42803.41006678241</v>
      </c>
    </row>
    <row r="5407" spans="1:23" x14ac:dyDescent="0.25">
      <c r="A5407" s="2"/>
      <c r="B5407" s="2"/>
      <c r="C5407" s="2" t="s">
        <v>30081</v>
      </c>
      <c r="D5407" s="2" t="s">
        <v>194</v>
      </c>
      <c r="E5407" s="2" t="s">
        <v>38465</v>
      </c>
      <c r="F5407" s="2" t="s">
        <v>38466</v>
      </c>
      <c r="G5407" s="2" t="s">
        <v>38467</v>
      </c>
      <c r="H5407" s="2" t="s">
        <v>317</v>
      </c>
      <c r="I5407" s="9" t="s">
        <v>16299</v>
      </c>
      <c r="J5407" s="2" t="s">
        <v>304</v>
      </c>
      <c r="K5407" s="2" t="s">
        <v>10201</v>
      </c>
      <c r="L5407" s="2" t="s">
        <v>3810</v>
      </c>
      <c r="M5407" s="2" t="s">
        <v>6711</v>
      </c>
      <c r="N5407" s="2"/>
      <c r="O5407" s="2" t="s">
        <v>194</v>
      </c>
      <c r="P5407" s="2" t="s">
        <v>289</v>
      </c>
      <c r="Q5407" s="2" t="s">
        <v>194</v>
      </c>
      <c r="R5407" s="2" t="s">
        <v>1995</v>
      </c>
      <c r="S5407" t="s">
        <v>1996</v>
      </c>
      <c r="T5407">
        <v>42803.41006678241</v>
      </c>
      <c r="U5407" t="s">
        <v>191</v>
      </c>
      <c r="V5407" t="s">
        <v>1996</v>
      </c>
      <c r="W5407">
        <v>42803.41006678241</v>
      </c>
    </row>
    <row r="5408" spans="1:23" x14ac:dyDescent="0.25">
      <c r="A5408" s="2"/>
      <c r="B5408" s="2"/>
      <c r="C5408" s="2" t="s">
        <v>30082</v>
      </c>
      <c r="D5408" s="2" t="s">
        <v>194</v>
      </c>
      <c r="E5408" s="2" t="s">
        <v>38465</v>
      </c>
      <c r="F5408" s="2" t="s">
        <v>38466</v>
      </c>
      <c r="G5408" s="2" t="s">
        <v>38467</v>
      </c>
      <c r="H5408" s="2" t="s">
        <v>314</v>
      </c>
      <c r="I5408" s="9" t="s">
        <v>16300</v>
      </c>
      <c r="J5408" s="2" t="s">
        <v>306</v>
      </c>
      <c r="K5408" s="2" t="s">
        <v>10201</v>
      </c>
      <c r="L5408" s="2" t="s">
        <v>3810</v>
      </c>
      <c r="M5408" s="2" t="s">
        <v>6711</v>
      </c>
      <c r="N5408" s="2"/>
      <c r="O5408" s="2" t="s">
        <v>194</v>
      </c>
      <c r="P5408" s="2" t="s">
        <v>289</v>
      </c>
      <c r="Q5408" s="2" t="s">
        <v>194</v>
      </c>
      <c r="R5408" s="2" t="s">
        <v>1995</v>
      </c>
      <c r="S5408" t="s">
        <v>1996</v>
      </c>
      <c r="T5408">
        <v>42803.41006678241</v>
      </c>
      <c r="U5408" t="s">
        <v>191</v>
      </c>
      <c r="V5408" t="s">
        <v>1996</v>
      </c>
      <c r="W5408">
        <v>42803.41006678241</v>
      </c>
    </row>
    <row r="5409" spans="1:23" x14ac:dyDescent="0.25">
      <c r="A5409" s="2"/>
      <c r="B5409" s="2"/>
      <c r="C5409" s="2" t="s">
        <v>30083</v>
      </c>
      <c r="D5409" s="2" t="s">
        <v>194</v>
      </c>
      <c r="E5409" s="2" t="s">
        <v>38465</v>
      </c>
      <c r="F5409" s="2" t="s">
        <v>38466</v>
      </c>
      <c r="G5409" s="2" t="s">
        <v>38467</v>
      </c>
      <c r="H5409" s="2" t="s">
        <v>317</v>
      </c>
      <c r="I5409" s="9" t="s">
        <v>16301</v>
      </c>
      <c r="J5409" s="2" t="s">
        <v>304</v>
      </c>
      <c r="K5409" s="2" t="s">
        <v>10267</v>
      </c>
      <c r="L5409" s="2" t="s">
        <v>3806</v>
      </c>
      <c r="M5409" s="2" t="s">
        <v>6707</v>
      </c>
      <c r="N5409" s="2"/>
      <c r="O5409" s="2" t="s">
        <v>194</v>
      </c>
      <c r="P5409" s="2" t="s">
        <v>289</v>
      </c>
      <c r="Q5409" s="2" t="s">
        <v>194</v>
      </c>
      <c r="R5409" s="2" t="s">
        <v>1995</v>
      </c>
      <c r="S5409" t="s">
        <v>1996</v>
      </c>
      <c r="T5409">
        <v>42803.41006678241</v>
      </c>
      <c r="U5409" t="s">
        <v>191</v>
      </c>
      <c r="V5409" t="s">
        <v>1996</v>
      </c>
      <c r="W5409">
        <v>42803.41006678241</v>
      </c>
    </row>
    <row r="5410" spans="1:23" x14ac:dyDescent="0.25">
      <c r="A5410" s="2"/>
      <c r="B5410" s="2"/>
      <c r="C5410" s="2" t="s">
        <v>30084</v>
      </c>
      <c r="D5410" s="2" t="s">
        <v>194</v>
      </c>
      <c r="E5410" s="2" t="s">
        <v>38465</v>
      </c>
      <c r="F5410" s="2" t="s">
        <v>38466</v>
      </c>
      <c r="G5410" s="2" t="s">
        <v>38467</v>
      </c>
      <c r="H5410" s="2" t="s">
        <v>311</v>
      </c>
      <c r="I5410" s="9" t="s">
        <v>16302</v>
      </c>
      <c r="J5410" s="2" t="s">
        <v>308</v>
      </c>
      <c r="K5410" s="2" t="s">
        <v>10267</v>
      </c>
      <c r="L5410" s="2" t="s">
        <v>3806</v>
      </c>
      <c r="M5410" s="2" t="s">
        <v>6707</v>
      </c>
      <c r="N5410" s="2"/>
      <c r="O5410" s="2" t="s">
        <v>194</v>
      </c>
      <c r="P5410" s="2" t="s">
        <v>289</v>
      </c>
      <c r="Q5410" s="2" t="s">
        <v>194</v>
      </c>
      <c r="R5410" s="2" t="s">
        <v>1995</v>
      </c>
      <c r="S5410" t="s">
        <v>1996</v>
      </c>
      <c r="T5410">
        <v>42803.41006678241</v>
      </c>
      <c r="U5410" t="s">
        <v>191</v>
      </c>
      <c r="V5410" t="s">
        <v>1996</v>
      </c>
      <c r="W5410">
        <v>42803.41006678241</v>
      </c>
    </row>
    <row r="5411" spans="1:23" x14ac:dyDescent="0.25">
      <c r="A5411" s="2"/>
      <c r="B5411" s="2"/>
      <c r="C5411" s="2" t="s">
        <v>30085</v>
      </c>
      <c r="D5411" s="2" t="s">
        <v>194</v>
      </c>
      <c r="E5411" s="2" t="s">
        <v>38465</v>
      </c>
      <c r="F5411" s="2" t="s">
        <v>38466</v>
      </c>
      <c r="G5411" s="2" t="s">
        <v>38467</v>
      </c>
      <c r="H5411" s="2" t="s">
        <v>1311</v>
      </c>
      <c r="I5411" s="9" t="s">
        <v>16303</v>
      </c>
      <c r="J5411" s="2" t="s">
        <v>588</v>
      </c>
      <c r="K5411" s="2" t="s">
        <v>10267</v>
      </c>
      <c r="L5411" s="2" t="s">
        <v>3806</v>
      </c>
      <c r="M5411" s="2" t="s">
        <v>6707</v>
      </c>
      <c r="N5411" s="2"/>
      <c r="O5411" s="2" t="s">
        <v>194</v>
      </c>
      <c r="P5411" s="2" t="s">
        <v>289</v>
      </c>
      <c r="Q5411" s="2" t="s">
        <v>194</v>
      </c>
      <c r="R5411" s="2" t="s">
        <v>1995</v>
      </c>
      <c r="S5411" t="s">
        <v>1996</v>
      </c>
      <c r="T5411">
        <v>42803.41006678241</v>
      </c>
      <c r="U5411" t="s">
        <v>191</v>
      </c>
      <c r="V5411" t="s">
        <v>1996</v>
      </c>
      <c r="W5411">
        <v>42803.41006678241</v>
      </c>
    </row>
    <row r="5412" spans="1:23" x14ac:dyDescent="0.25">
      <c r="A5412" s="2"/>
      <c r="B5412" s="2"/>
      <c r="C5412" s="2" t="s">
        <v>30086</v>
      </c>
      <c r="D5412" s="2" t="s">
        <v>194</v>
      </c>
      <c r="E5412" s="2" t="s">
        <v>38465</v>
      </c>
      <c r="F5412" s="2" t="s">
        <v>38466</v>
      </c>
      <c r="G5412" s="2" t="s">
        <v>38467</v>
      </c>
      <c r="H5412" s="2" t="s">
        <v>315</v>
      </c>
      <c r="I5412" s="9" t="s">
        <v>16304</v>
      </c>
      <c r="J5412" s="2" t="s">
        <v>309</v>
      </c>
      <c r="K5412" s="2" t="s">
        <v>10267</v>
      </c>
      <c r="L5412" s="2" t="s">
        <v>3806</v>
      </c>
      <c r="M5412" s="2" t="s">
        <v>6707</v>
      </c>
      <c r="N5412" s="2"/>
      <c r="O5412" s="2" t="s">
        <v>194</v>
      </c>
      <c r="P5412" s="2" t="s">
        <v>289</v>
      </c>
      <c r="Q5412" s="2" t="s">
        <v>194</v>
      </c>
      <c r="R5412" s="2" t="s">
        <v>1995</v>
      </c>
      <c r="S5412" t="s">
        <v>1996</v>
      </c>
      <c r="T5412">
        <v>42803.41006678241</v>
      </c>
      <c r="U5412" t="s">
        <v>191</v>
      </c>
      <c r="V5412" t="s">
        <v>1996</v>
      </c>
      <c r="W5412">
        <v>42803.41006678241</v>
      </c>
    </row>
    <row r="5413" spans="1:23" x14ac:dyDescent="0.25">
      <c r="A5413" s="2"/>
      <c r="B5413" s="2"/>
      <c r="C5413" s="2" t="s">
        <v>30087</v>
      </c>
      <c r="D5413" s="2" t="s">
        <v>194</v>
      </c>
      <c r="E5413" s="2" t="s">
        <v>38465</v>
      </c>
      <c r="F5413" s="2" t="s">
        <v>38466</v>
      </c>
      <c r="G5413" s="2" t="s">
        <v>38467</v>
      </c>
      <c r="H5413" s="2" t="s">
        <v>311</v>
      </c>
      <c r="I5413" s="9" t="s">
        <v>16305</v>
      </c>
      <c r="J5413" s="2" t="s">
        <v>308</v>
      </c>
      <c r="K5413" s="2" t="s">
        <v>10199</v>
      </c>
      <c r="L5413" s="2" t="s">
        <v>3808</v>
      </c>
      <c r="M5413" s="2" t="s">
        <v>6709</v>
      </c>
      <c r="N5413" s="2"/>
      <c r="O5413" s="2" t="s">
        <v>194</v>
      </c>
      <c r="P5413" s="2" t="s">
        <v>289</v>
      </c>
      <c r="Q5413" s="2" t="s">
        <v>194</v>
      </c>
      <c r="R5413" s="2" t="s">
        <v>1995</v>
      </c>
      <c r="S5413" t="s">
        <v>1996</v>
      </c>
      <c r="T5413">
        <v>42803.41006678241</v>
      </c>
      <c r="U5413" t="s">
        <v>191</v>
      </c>
      <c r="V5413" t="s">
        <v>1996</v>
      </c>
      <c r="W5413">
        <v>42803.41006678241</v>
      </c>
    </row>
    <row r="5414" spans="1:23" x14ac:dyDescent="0.25">
      <c r="A5414" s="2"/>
      <c r="B5414" s="2"/>
      <c r="C5414" s="2" t="s">
        <v>30088</v>
      </c>
      <c r="D5414" s="2" t="s">
        <v>194</v>
      </c>
      <c r="E5414" s="2" t="s">
        <v>38465</v>
      </c>
      <c r="F5414" s="2" t="s">
        <v>38466</v>
      </c>
      <c r="G5414" s="2" t="s">
        <v>38467</v>
      </c>
      <c r="H5414" s="2" t="s">
        <v>314</v>
      </c>
      <c r="I5414" s="9" t="s">
        <v>16306</v>
      </c>
      <c r="J5414" s="2" t="s">
        <v>306</v>
      </c>
      <c r="K5414" s="2" t="s">
        <v>10199</v>
      </c>
      <c r="L5414" s="2" t="s">
        <v>3808</v>
      </c>
      <c r="M5414" s="2" t="s">
        <v>6709</v>
      </c>
      <c r="N5414" s="2"/>
      <c r="O5414" s="2" t="s">
        <v>194</v>
      </c>
      <c r="P5414" s="2" t="s">
        <v>289</v>
      </c>
      <c r="Q5414" s="2" t="s">
        <v>194</v>
      </c>
      <c r="R5414" s="2" t="s">
        <v>1995</v>
      </c>
      <c r="S5414" t="s">
        <v>1996</v>
      </c>
      <c r="T5414">
        <v>42803.41006678241</v>
      </c>
      <c r="U5414" t="s">
        <v>191</v>
      </c>
      <c r="V5414" t="s">
        <v>1996</v>
      </c>
      <c r="W5414">
        <v>42803.41006678241</v>
      </c>
    </row>
    <row r="5415" spans="1:23" x14ac:dyDescent="0.25">
      <c r="A5415" s="2"/>
      <c r="B5415" s="2"/>
      <c r="C5415" s="2" t="s">
        <v>30089</v>
      </c>
      <c r="D5415" s="2" t="s">
        <v>194</v>
      </c>
      <c r="E5415" s="2" t="s">
        <v>38465</v>
      </c>
      <c r="F5415" s="2" t="s">
        <v>38466</v>
      </c>
      <c r="G5415" s="2" t="s">
        <v>38467</v>
      </c>
      <c r="H5415" s="2" t="s">
        <v>315</v>
      </c>
      <c r="I5415" s="9" t="s">
        <v>16307</v>
      </c>
      <c r="J5415" s="2" t="s">
        <v>309</v>
      </c>
      <c r="K5415" s="2" t="s">
        <v>10199</v>
      </c>
      <c r="L5415" s="2" t="s">
        <v>3808</v>
      </c>
      <c r="M5415" s="2" t="s">
        <v>6709</v>
      </c>
      <c r="N5415" s="2"/>
      <c r="O5415" s="2" t="s">
        <v>194</v>
      </c>
      <c r="P5415" s="2" t="s">
        <v>289</v>
      </c>
      <c r="Q5415" s="2" t="s">
        <v>194</v>
      </c>
      <c r="R5415" s="2" t="s">
        <v>1995</v>
      </c>
      <c r="S5415" t="s">
        <v>1996</v>
      </c>
      <c r="T5415">
        <v>42803.41006678241</v>
      </c>
      <c r="U5415" t="s">
        <v>191</v>
      </c>
      <c r="V5415" t="s">
        <v>1996</v>
      </c>
      <c r="W5415">
        <v>42803.41006678241</v>
      </c>
    </row>
    <row r="5416" spans="1:23" x14ac:dyDescent="0.25">
      <c r="A5416" s="2"/>
      <c r="B5416" s="2"/>
      <c r="C5416" s="2" t="s">
        <v>30090</v>
      </c>
      <c r="D5416" s="2" t="s">
        <v>194</v>
      </c>
      <c r="E5416" s="2" t="s">
        <v>38465</v>
      </c>
      <c r="F5416" s="2" t="s">
        <v>38466</v>
      </c>
      <c r="G5416" s="2" t="s">
        <v>38467</v>
      </c>
      <c r="H5416" s="2" t="s">
        <v>315</v>
      </c>
      <c r="I5416" s="9" t="s">
        <v>16308</v>
      </c>
      <c r="J5416" s="2" t="s">
        <v>309</v>
      </c>
      <c r="K5416" s="2" t="s">
        <v>10266</v>
      </c>
      <c r="L5416" s="2" t="s">
        <v>3805</v>
      </c>
      <c r="M5416" s="2" t="s">
        <v>6706</v>
      </c>
      <c r="N5416" s="2"/>
      <c r="O5416" s="2" t="s">
        <v>194</v>
      </c>
      <c r="P5416" s="2" t="s">
        <v>289</v>
      </c>
      <c r="Q5416" s="2" t="s">
        <v>194</v>
      </c>
      <c r="R5416" s="2" t="s">
        <v>1995</v>
      </c>
      <c r="S5416" t="s">
        <v>1996</v>
      </c>
      <c r="T5416">
        <v>42803.41006678241</v>
      </c>
      <c r="U5416" t="s">
        <v>191</v>
      </c>
      <c r="V5416" t="s">
        <v>1996</v>
      </c>
      <c r="W5416">
        <v>42803.41006678241</v>
      </c>
    </row>
    <row r="5417" spans="1:23" x14ac:dyDescent="0.25">
      <c r="A5417" s="2"/>
      <c r="B5417" s="2"/>
      <c r="C5417" s="2" t="s">
        <v>30091</v>
      </c>
      <c r="D5417" s="2" t="s">
        <v>194</v>
      </c>
      <c r="E5417" s="2" t="s">
        <v>38465</v>
      </c>
      <c r="F5417" s="2" t="s">
        <v>38466</v>
      </c>
      <c r="G5417" s="2" t="s">
        <v>38467</v>
      </c>
      <c r="H5417" s="2" t="s">
        <v>311</v>
      </c>
      <c r="I5417" s="9" t="s">
        <v>16309</v>
      </c>
      <c r="J5417" s="2" t="s">
        <v>308</v>
      </c>
      <c r="K5417" s="2" t="s">
        <v>10266</v>
      </c>
      <c r="L5417" s="2" t="s">
        <v>3805</v>
      </c>
      <c r="M5417" s="2" t="s">
        <v>6706</v>
      </c>
      <c r="N5417" s="2"/>
      <c r="O5417" s="2" t="s">
        <v>194</v>
      </c>
      <c r="P5417" s="2" t="s">
        <v>289</v>
      </c>
      <c r="Q5417" s="2" t="s">
        <v>194</v>
      </c>
      <c r="R5417" s="2" t="s">
        <v>1995</v>
      </c>
      <c r="S5417" t="s">
        <v>1996</v>
      </c>
      <c r="T5417">
        <v>42803.41006678241</v>
      </c>
      <c r="U5417" t="s">
        <v>191</v>
      </c>
      <c r="V5417" t="s">
        <v>1996</v>
      </c>
      <c r="W5417">
        <v>42803.41006678241</v>
      </c>
    </row>
    <row r="5418" spans="1:23" x14ac:dyDescent="0.25">
      <c r="A5418" s="2"/>
      <c r="B5418" s="2"/>
      <c r="C5418" s="2" t="s">
        <v>30092</v>
      </c>
      <c r="D5418" s="2" t="s">
        <v>194</v>
      </c>
      <c r="E5418" s="2" t="s">
        <v>38465</v>
      </c>
      <c r="F5418" s="2" t="s">
        <v>38466</v>
      </c>
      <c r="G5418" s="2" t="s">
        <v>38467</v>
      </c>
      <c r="H5418" s="2" t="s">
        <v>1285</v>
      </c>
      <c r="I5418" s="9" t="s">
        <v>16310</v>
      </c>
      <c r="J5418" s="2" t="s">
        <v>590</v>
      </c>
      <c r="K5418" s="2" t="s">
        <v>10266</v>
      </c>
      <c r="L5418" s="2" t="s">
        <v>3805</v>
      </c>
      <c r="M5418" s="2" t="s">
        <v>6706</v>
      </c>
      <c r="N5418" s="2"/>
      <c r="O5418" s="2" t="s">
        <v>194</v>
      </c>
      <c r="P5418" s="2" t="s">
        <v>289</v>
      </c>
      <c r="Q5418" s="2" t="s">
        <v>194</v>
      </c>
      <c r="R5418" s="2" t="s">
        <v>1995</v>
      </c>
      <c r="S5418" t="s">
        <v>1996</v>
      </c>
      <c r="T5418">
        <v>42803.41006678241</v>
      </c>
      <c r="U5418" t="s">
        <v>191</v>
      </c>
      <c r="V5418" t="s">
        <v>1996</v>
      </c>
      <c r="W5418">
        <v>42803.41006678241</v>
      </c>
    </row>
    <row r="5419" spans="1:23" x14ac:dyDescent="0.25">
      <c r="A5419" s="2"/>
      <c r="B5419" s="2"/>
      <c r="C5419" s="2" t="s">
        <v>30093</v>
      </c>
      <c r="D5419" s="2" t="s">
        <v>194</v>
      </c>
      <c r="E5419" s="2" t="s">
        <v>38465</v>
      </c>
      <c r="F5419" s="2" t="s">
        <v>38466</v>
      </c>
      <c r="G5419" s="2" t="s">
        <v>38467</v>
      </c>
      <c r="H5419" s="2" t="s">
        <v>311</v>
      </c>
      <c r="I5419" s="9" t="s">
        <v>16311</v>
      </c>
      <c r="J5419" s="2" t="s">
        <v>308</v>
      </c>
      <c r="K5419" s="2" t="s">
        <v>10268</v>
      </c>
      <c r="L5419" s="2" t="s">
        <v>3807</v>
      </c>
      <c r="M5419" s="2" t="s">
        <v>6708</v>
      </c>
      <c r="N5419" s="2"/>
      <c r="O5419" s="2" t="s">
        <v>194</v>
      </c>
      <c r="P5419" s="2" t="s">
        <v>289</v>
      </c>
      <c r="Q5419" s="2" t="s">
        <v>194</v>
      </c>
      <c r="R5419" s="2" t="s">
        <v>1995</v>
      </c>
      <c r="S5419" t="s">
        <v>1996</v>
      </c>
      <c r="T5419">
        <v>42803.41006678241</v>
      </c>
      <c r="U5419" t="s">
        <v>191</v>
      </c>
      <c r="V5419" t="s">
        <v>1996</v>
      </c>
      <c r="W5419">
        <v>42803.41006678241</v>
      </c>
    </row>
    <row r="5420" spans="1:23" x14ac:dyDescent="0.25">
      <c r="A5420" s="2"/>
      <c r="B5420" s="2"/>
      <c r="C5420" s="2" t="s">
        <v>30094</v>
      </c>
      <c r="D5420" s="2" t="s">
        <v>194</v>
      </c>
      <c r="E5420" s="2" t="s">
        <v>38465</v>
      </c>
      <c r="F5420" s="2" t="s">
        <v>38466</v>
      </c>
      <c r="G5420" s="2" t="s">
        <v>38467</v>
      </c>
      <c r="H5420" s="2" t="s">
        <v>315</v>
      </c>
      <c r="I5420" s="9" t="s">
        <v>16312</v>
      </c>
      <c r="J5420" s="2" t="s">
        <v>309</v>
      </c>
      <c r="K5420" s="2" t="s">
        <v>10268</v>
      </c>
      <c r="L5420" s="2" t="s">
        <v>3807</v>
      </c>
      <c r="M5420" s="2" t="s">
        <v>6708</v>
      </c>
      <c r="N5420" s="2"/>
      <c r="O5420" s="2" t="s">
        <v>194</v>
      </c>
      <c r="P5420" s="2" t="s">
        <v>289</v>
      </c>
      <c r="Q5420" s="2" t="s">
        <v>194</v>
      </c>
      <c r="R5420" s="2" t="s">
        <v>1995</v>
      </c>
      <c r="S5420" t="s">
        <v>1996</v>
      </c>
      <c r="T5420">
        <v>42803.41006678241</v>
      </c>
      <c r="U5420" t="s">
        <v>191</v>
      </c>
      <c r="V5420" t="s">
        <v>1996</v>
      </c>
      <c r="W5420">
        <v>42803.41006678241</v>
      </c>
    </row>
    <row r="5421" spans="1:23" x14ac:dyDescent="0.25">
      <c r="A5421" s="2"/>
      <c r="B5421" s="2"/>
      <c r="C5421" s="2" t="s">
        <v>30095</v>
      </c>
      <c r="D5421" s="2" t="s">
        <v>194</v>
      </c>
      <c r="E5421" s="2" t="s">
        <v>38465</v>
      </c>
      <c r="F5421" s="2" t="s">
        <v>38466</v>
      </c>
      <c r="G5421" s="2" t="s">
        <v>38467</v>
      </c>
      <c r="H5421" s="2" t="s">
        <v>315</v>
      </c>
      <c r="I5421" s="9" t="s">
        <v>16313</v>
      </c>
      <c r="J5421" s="2" t="s">
        <v>309</v>
      </c>
      <c r="K5421" s="2" t="s">
        <v>10259</v>
      </c>
      <c r="L5421" s="2" t="s">
        <v>3811</v>
      </c>
      <c r="M5421" s="2" t="s">
        <v>6712</v>
      </c>
      <c r="N5421" s="2"/>
      <c r="O5421" s="2" t="s">
        <v>194</v>
      </c>
      <c r="P5421" s="2" t="s">
        <v>289</v>
      </c>
      <c r="Q5421" s="2" t="s">
        <v>194</v>
      </c>
      <c r="R5421" s="2" t="s">
        <v>1995</v>
      </c>
      <c r="S5421" t="s">
        <v>1996</v>
      </c>
      <c r="T5421">
        <v>42803.41006678241</v>
      </c>
      <c r="U5421" t="s">
        <v>191</v>
      </c>
      <c r="V5421" t="s">
        <v>1996</v>
      </c>
      <c r="W5421">
        <v>42803.41006678241</v>
      </c>
    </row>
    <row r="5422" spans="1:23" x14ac:dyDescent="0.25">
      <c r="A5422" s="2"/>
      <c r="B5422" s="2"/>
      <c r="C5422" s="2" t="s">
        <v>30096</v>
      </c>
      <c r="D5422" s="2" t="s">
        <v>194</v>
      </c>
      <c r="E5422" s="2" t="s">
        <v>38465</v>
      </c>
      <c r="F5422" s="2" t="s">
        <v>38466</v>
      </c>
      <c r="G5422" s="2" t="s">
        <v>38467</v>
      </c>
      <c r="H5422" s="2" t="s">
        <v>311</v>
      </c>
      <c r="I5422" s="9" t="s">
        <v>16314</v>
      </c>
      <c r="J5422" s="2" t="s">
        <v>308</v>
      </c>
      <c r="K5422" s="2" t="s">
        <v>10259</v>
      </c>
      <c r="L5422" s="2" t="s">
        <v>3811</v>
      </c>
      <c r="M5422" s="2" t="s">
        <v>6712</v>
      </c>
      <c r="N5422" s="2"/>
      <c r="O5422" s="2" t="s">
        <v>194</v>
      </c>
      <c r="P5422" s="2" t="s">
        <v>289</v>
      </c>
      <c r="Q5422" s="2" t="s">
        <v>194</v>
      </c>
      <c r="R5422" s="2" t="s">
        <v>1995</v>
      </c>
      <c r="S5422" t="s">
        <v>1996</v>
      </c>
      <c r="T5422">
        <v>42803.41006678241</v>
      </c>
      <c r="U5422" t="s">
        <v>191</v>
      </c>
      <c r="V5422" t="s">
        <v>1996</v>
      </c>
      <c r="W5422">
        <v>42803.41006678241</v>
      </c>
    </row>
    <row r="5423" spans="1:23" x14ac:dyDescent="0.25">
      <c r="A5423" s="2"/>
      <c r="B5423" s="2"/>
      <c r="C5423" s="2" t="s">
        <v>30097</v>
      </c>
      <c r="D5423" s="2" t="s">
        <v>194</v>
      </c>
      <c r="E5423" s="2" t="s">
        <v>38465</v>
      </c>
      <c r="F5423" s="2" t="s">
        <v>38466</v>
      </c>
      <c r="G5423" s="2" t="s">
        <v>38467</v>
      </c>
      <c r="H5423" s="2" t="s">
        <v>314</v>
      </c>
      <c r="I5423" s="9" t="s">
        <v>16315</v>
      </c>
      <c r="J5423" s="2" t="s">
        <v>306</v>
      </c>
      <c r="K5423" s="2" t="s">
        <v>10259</v>
      </c>
      <c r="L5423" s="2" t="s">
        <v>3811</v>
      </c>
      <c r="M5423" s="2" t="s">
        <v>6712</v>
      </c>
      <c r="N5423" s="2"/>
      <c r="O5423" s="2" t="s">
        <v>194</v>
      </c>
      <c r="P5423" s="2" t="s">
        <v>289</v>
      </c>
      <c r="Q5423" s="2" t="s">
        <v>194</v>
      </c>
      <c r="R5423" s="2" t="s">
        <v>1995</v>
      </c>
      <c r="S5423" t="s">
        <v>1996</v>
      </c>
      <c r="T5423">
        <v>42803.41006678241</v>
      </c>
      <c r="U5423" t="s">
        <v>191</v>
      </c>
      <c r="V5423" t="s">
        <v>1996</v>
      </c>
      <c r="W5423">
        <v>42803.41006678241</v>
      </c>
    </row>
    <row r="5424" spans="1:23" x14ac:dyDescent="0.25">
      <c r="A5424" s="2"/>
      <c r="B5424" s="2"/>
      <c r="C5424" s="2" t="s">
        <v>30098</v>
      </c>
      <c r="D5424" s="2" t="s">
        <v>194</v>
      </c>
      <c r="E5424" s="2" t="s">
        <v>38465</v>
      </c>
      <c r="F5424" s="2" t="s">
        <v>38466</v>
      </c>
      <c r="G5424" s="2" t="s">
        <v>38467</v>
      </c>
      <c r="H5424" s="2" t="s">
        <v>317</v>
      </c>
      <c r="I5424" s="9" t="s">
        <v>16316</v>
      </c>
      <c r="J5424" s="2" t="s">
        <v>304</v>
      </c>
      <c r="K5424" s="2" t="s">
        <v>10199</v>
      </c>
      <c r="L5424" s="2" t="s">
        <v>3808</v>
      </c>
      <c r="M5424" s="2" t="s">
        <v>6709</v>
      </c>
      <c r="N5424" s="2"/>
      <c r="O5424" s="2" t="s">
        <v>194</v>
      </c>
      <c r="P5424" s="2" t="s">
        <v>289</v>
      </c>
      <c r="Q5424" s="2" t="s">
        <v>194</v>
      </c>
      <c r="R5424" s="2" t="s">
        <v>1995</v>
      </c>
      <c r="S5424" t="s">
        <v>1996</v>
      </c>
      <c r="T5424">
        <v>42803.41006678241</v>
      </c>
      <c r="U5424" t="s">
        <v>191</v>
      </c>
      <c r="V5424" t="s">
        <v>1996</v>
      </c>
      <c r="W5424">
        <v>42803.41006678241</v>
      </c>
    </row>
    <row r="5425" spans="1:23" x14ac:dyDescent="0.25">
      <c r="A5425" s="2"/>
      <c r="B5425" s="2"/>
      <c r="C5425" s="2" t="s">
        <v>30099</v>
      </c>
      <c r="D5425" s="2" t="s">
        <v>194</v>
      </c>
      <c r="E5425" s="2" t="s">
        <v>38465</v>
      </c>
      <c r="F5425" s="2" t="s">
        <v>38466</v>
      </c>
      <c r="G5425" s="2" t="s">
        <v>38467</v>
      </c>
      <c r="H5425" s="2" t="s">
        <v>311</v>
      </c>
      <c r="I5425" s="9" t="s">
        <v>16317</v>
      </c>
      <c r="J5425" s="2" t="s">
        <v>308</v>
      </c>
      <c r="K5425" s="2" t="s">
        <v>10263</v>
      </c>
      <c r="L5425" s="2" t="s">
        <v>3812</v>
      </c>
      <c r="M5425" s="2" t="s">
        <v>6713</v>
      </c>
      <c r="N5425" s="2"/>
      <c r="O5425" s="2" t="s">
        <v>194</v>
      </c>
      <c r="P5425" s="2" t="s">
        <v>289</v>
      </c>
      <c r="Q5425" s="2" t="s">
        <v>194</v>
      </c>
      <c r="R5425" s="2" t="s">
        <v>1995</v>
      </c>
      <c r="S5425" t="s">
        <v>1996</v>
      </c>
      <c r="T5425">
        <v>42803.41006678241</v>
      </c>
      <c r="U5425" t="s">
        <v>191</v>
      </c>
      <c r="V5425" t="s">
        <v>1996</v>
      </c>
      <c r="W5425">
        <v>42803.41006678241</v>
      </c>
    </row>
    <row r="5426" spans="1:23" x14ac:dyDescent="0.25">
      <c r="A5426" s="2"/>
      <c r="B5426" s="2"/>
      <c r="C5426" s="2" t="s">
        <v>30100</v>
      </c>
      <c r="D5426" s="2" t="s">
        <v>194</v>
      </c>
      <c r="E5426" s="2" t="s">
        <v>38465</v>
      </c>
      <c r="F5426" s="2" t="s">
        <v>38466</v>
      </c>
      <c r="G5426" s="2" t="s">
        <v>38467</v>
      </c>
      <c r="H5426" s="2" t="s">
        <v>1285</v>
      </c>
      <c r="I5426" s="9" t="s">
        <v>16318</v>
      </c>
      <c r="J5426" s="2" t="s">
        <v>590</v>
      </c>
      <c r="K5426" s="2" t="s">
        <v>10268</v>
      </c>
      <c r="L5426" s="2" t="s">
        <v>3807</v>
      </c>
      <c r="M5426" s="2" t="s">
        <v>6708</v>
      </c>
      <c r="N5426" s="2"/>
      <c r="O5426" s="2" t="s">
        <v>194</v>
      </c>
      <c r="P5426" s="2" t="s">
        <v>289</v>
      </c>
      <c r="Q5426" s="2" t="s">
        <v>194</v>
      </c>
      <c r="R5426" s="2" t="s">
        <v>1995</v>
      </c>
      <c r="S5426" t="s">
        <v>1996</v>
      </c>
      <c r="T5426">
        <v>42803.41006678241</v>
      </c>
      <c r="U5426" t="s">
        <v>191</v>
      </c>
      <c r="V5426" t="s">
        <v>1996</v>
      </c>
      <c r="W5426">
        <v>42803.41006678241</v>
      </c>
    </row>
    <row r="5427" spans="1:23" x14ac:dyDescent="0.25">
      <c r="A5427" s="2"/>
      <c r="B5427" s="2"/>
      <c r="C5427" s="2" t="s">
        <v>30101</v>
      </c>
      <c r="D5427" s="2" t="s">
        <v>194</v>
      </c>
      <c r="E5427" s="2" t="s">
        <v>38465</v>
      </c>
      <c r="F5427" s="2" t="s">
        <v>38466</v>
      </c>
      <c r="G5427" s="2" t="s">
        <v>38467</v>
      </c>
      <c r="H5427" s="2" t="s">
        <v>317</v>
      </c>
      <c r="I5427" s="9" t="s">
        <v>16319</v>
      </c>
      <c r="J5427" s="2" t="s">
        <v>304</v>
      </c>
      <c r="K5427" s="2" t="s">
        <v>10268</v>
      </c>
      <c r="L5427" s="2" t="s">
        <v>3807</v>
      </c>
      <c r="M5427" s="2" t="s">
        <v>6708</v>
      </c>
      <c r="N5427" s="2"/>
      <c r="O5427" s="2" t="s">
        <v>194</v>
      </c>
      <c r="P5427" s="2" t="s">
        <v>289</v>
      </c>
      <c r="Q5427" s="2" t="s">
        <v>194</v>
      </c>
      <c r="R5427" s="2" t="s">
        <v>1995</v>
      </c>
      <c r="S5427" t="s">
        <v>1996</v>
      </c>
      <c r="T5427">
        <v>42803.41006678241</v>
      </c>
      <c r="U5427" t="s">
        <v>191</v>
      </c>
      <c r="V5427" t="s">
        <v>1996</v>
      </c>
      <c r="W5427">
        <v>42803.41006678241</v>
      </c>
    </row>
    <row r="5428" spans="1:23" x14ac:dyDescent="0.25">
      <c r="A5428" s="2"/>
      <c r="B5428" s="2"/>
      <c r="C5428" s="2" t="s">
        <v>30102</v>
      </c>
      <c r="D5428" s="2" t="s">
        <v>194</v>
      </c>
      <c r="E5428" s="2" t="s">
        <v>38465</v>
      </c>
      <c r="F5428" s="2" t="s">
        <v>38466</v>
      </c>
      <c r="G5428" s="2" t="s">
        <v>38467</v>
      </c>
      <c r="H5428" s="2" t="s">
        <v>317</v>
      </c>
      <c r="I5428" s="9" t="s">
        <v>16320</v>
      </c>
      <c r="J5428" s="2" t="s">
        <v>304</v>
      </c>
      <c r="K5428" s="2" t="s">
        <v>10259</v>
      </c>
      <c r="L5428" s="2" t="s">
        <v>3811</v>
      </c>
      <c r="M5428" s="2" t="s">
        <v>6712</v>
      </c>
      <c r="N5428" s="2"/>
      <c r="O5428" s="2" t="s">
        <v>194</v>
      </c>
      <c r="P5428" s="2" t="s">
        <v>289</v>
      </c>
      <c r="Q5428" s="2" t="s">
        <v>194</v>
      </c>
      <c r="R5428" s="2" t="s">
        <v>1995</v>
      </c>
      <c r="S5428" t="s">
        <v>1996</v>
      </c>
      <c r="T5428">
        <v>42803.41006678241</v>
      </c>
      <c r="U5428" t="s">
        <v>191</v>
      </c>
      <c r="V5428" t="s">
        <v>1996</v>
      </c>
      <c r="W5428">
        <v>42803.41006678241</v>
      </c>
    </row>
    <row r="5429" spans="1:23" x14ac:dyDescent="0.25">
      <c r="A5429" s="2"/>
      <c r="B5429" s="2"/>
      <c r="C5429" s="2" t="s">
        <v>30103</v>
      </c>
      <c r="D5429" s="2" t="s">
        <v>194</v>
      </c>
      <c r="E5429" s="2" t="s">
        <v>38465</v>
      </c>
      <c r="F5429" s="2" t="s">
        <v>38466</v>
      </c>
      <c r="G5429" s="2" t="s">
        <v>38467</v>
      </c>
      <c r="H5429" s="2" t="s">
        <v>317</v>
      </c>
      <c r="I5429" s="9" t="s">
        <v>16321</v>
      </c>
      <c r="J5429" s="2" t="s">
        <v>304</v>
      </c>
      <c r="K5429" s="2" t="s">
        <v>10263</v>
      </c>
      <c r="L5429" s="2" t="s">
        <v>3812</v>
      </c>
      <c r="M5429" s="2" t="s">
        <v>6713</v>
      </c>
      <c r="N5429" s="2"/>
      <c r="O5429" s="2" t="s">
        <v>194</v>
      </c>
      <c r="P5429" s="2" t="s">
        <v>289</v>
      </c>
      <c r="Q5429" s="2" t="s">
        <v>194</v>
      </c>
      <c r="R5429" s="2" t="s">
        <v>1995</v>
      </c>
      <c r="S5429" t="s">
        <v>1996</v>
      </c>
      <c r="T5429">
        <v>42803.41006678241</v>
      </c>
      <c r="U5429" t="s">
        <v>191</v>
      </c>
      <c r="V5429" t="s">
        <v>1996</v>
      </c>
      <c r="W5429">
        <v>42803.41006678241</v>
      </c>
    </row>
    <row r="5430" spans="1:23" x14ac:dyDescent="0.25">
      <c r="A5430" s="2"/>
      <c r="B5430" s="2"/>
      <c r="C5430" s="2" t="s">
        <v>30104</v>
      </c>
      <c r="D5430" s="2" t="s">
        <v>194</v>
      </c>
      <c r="E5430" s="2" t="s">
        <v>38465</v>
      </c>
      <c r="F5430" s="2" t="s">
        <v>38466</v>
      </c>
      <c r="G5430" s="2" t="s">
        <v>38467</v>
      </c>
      <c r="H5430" s="2" t="s">
        <v>315</v>
      </c>
      <c r="I5430" s="9" t="s">
        <v>16322</v>
      </c>
      <c r="J5430" s="2" t="s">
        <v>309</v>
      </c>
      <c r="K5430" s="2" t="s">
        <v>10263</v>
      </c>
      <c r="L5430" s="2" t="s">
        <v>3812</v>
      </c>
      <c r="M5430" s="2" t="s">
        <v>6713</v>
      </c>
      <c r="N5430" s="2"/>
      <c r="O5430" s="2" t="s">
        <v>194</v>
      </c>
      <c r="P5430" s="2" t="s">
        <v>289</v>
      </c>
      <c r="Q5430" s="2" t="s">
        <v>194</v>
      </c>
      <c r="R5430" s="2" t="s">
        <v>1995</v>
      </c>
      <c r="S5430" t="s">
        <v>1996</v>
      </c>
      <c r="T5430">
        <v>42803.41006678241</v>
      </c>
      <c r="U5430" t="s">
        <v>191</v>
      </c>
      <c r="V5430" t="s">
        <v>1996</v>
      </c>
      <c r="W5430">
        <v>42803.41006678241</v>
      </c>
    </row>
    <row r="5431" spans="1:23" x14ac:dyDescent="0.25">
      <c r="A5431" s="2"/>
      <c r="B5431" s="2"/>
      <c r="C5431" s="2" t="s">
        <v>30105</v>
      </c>
      <c r="D5431" s="2" t="s">
        <v>194</v>
      </c>
      <c r="E5431" s="2" t="s">
        <v>38465</v>
      </c>
      <c r="F5431" s="2" t="s">
        <v>38466</v>
      </c>
      <c r="G5431" s="2" t="s">
        <v>38467</v>
      </c>
      <c r="H5431" s="2" t="s">
        <v>1286</v>
      </c>
      <c r="I5431" s="9" t="s">
        <v>16323</v>
      </c>
      <c r="J5431" s="2" t="s">
        <v>582</v>
      </c>
      <c r="K5431" s="2" t="s">
        <v>10263</v>
      </c>
      <c r="L5431" s="2" t="s">
        <v>3812</v>
      </c>
      <c r="M5431" s="2" t="s">
        <v>6713</v>
      </c>
      <c r="N5431" s="2"/>
      <c r="O5431" s="2" t="s">
        <v>194</v>
      </c>
      <c r="P5431" s="2" t="s">
        <v>289</v>
      </c>
      <c r="Q5431" s="2" t="s">
        <v>194</v>
      </c>
      <c r="R5431" s="2" t="s">
        <v>1995</v>
      </c>
      <c r="S5431" t="s">
        <v>1996</v>
      </c>
      <c r="T5431">
        <v>42803.41006678241</v>
      </c>
      <c r="U5431" t="s">
        <v>191</v>
      </c>
      <c r="V5431" t="s">
        <v>1996</v>
      </c>
      <c r="W5431">
        <v>42803.41006678241</v>
      </c>
    </row>
    <row r="5432" spans="1:23" x14ac:dyDescent="0.25">
      <c r="A5432" s="2"/>
      <c r="B5432" s="2"/>
      <c r="C5432" s="2" t="s">
        <v>30106</v>
      </c>
      <c r="D5432" s="2" t="s">
        <v>194</v>
      </c>
      <c r="E5432" s="2" t="s">
        <v>38465</v>
      </c>
      <c r="F5432" s="2" t="s">
        <v>38466</v>
      </c>
      <c r="G5432" s="2" t="s">
        <v>38467</v>
      </c>
      <c r="H5432" s="2" t="s">
        <v>1287</v>
      </c>
      <c r="I5432" s="9" t="s">
        <v>16324</v>
      </c>
      <c r="J5432" s="2" t="s">
        <v>586</v>
      </c>
      <c r="K5432" s="2" t="s">
        <v>10263</v>
      </c>
      <c r="L5432" s="2" t="s">
        <v>3812</v>
      </c>
      <c r="M5432" s="2" t="s">
        <v>6713</v>
      </c>
      <c r="N5432" s="2"/>
      <c r="O5432" s="2" t="s">
        <v>194</v>
      </c>
      <c r="P5432" s="2" t="s">
        <v>289</v>
      </c>
      <c r="Q5432" s="2" t="s">
        <v>194</v>
      </c>
      <c r="R5432" s="2" t="s">
        <v>1995</v>
      </c>
      <c r="S5432" t="s">
        <v>1996</v>
      </c>
      <c r="T5432">
        <v>42803.41006678241</v>
      </c>
      <c r="U5432" t="s">
        <v>191</v>
      </c>
      <c r="V5432" t="s">
        <v>1996</v>
      </c>
      <c r="W5432">
        <v>42803.41006678241</v>
      </c>
    </row>
    <row r="5433" spans="1:23" x14ac:dyDescent="0.25">
      <c r="A5433" s="2"/>
      <c r="B5433" s="2"/>
      <c r="C5433" s="2" t="s">
        <v>30107</v>
      </c>
      <c r="D5433" s="2" t="s">
        <v>194</v>
      </c>
      <c r="E5433" s="2" t="s">
        <v>38465</v>
      </c>
      <c r="F5433" s="2" t="s">
        <v>38466</v>
      </c>
      <c r="G5433" s="2" t="s">
        <v>38467</v>
      </c>
      <c r="H5433" s="2" t="s">
        <v>314</v>
      </c>
      <c r="I5433" s="9" t="s">
        <v>16325</v>
      </c>
      <c r="J5433" s="2" t="s">
        <v>306</v>
      </c>
      <c r="K5433" s="2" t="s">
        <v>10258</v>
      </c>
      <c r="L5433" s="2" t="s">
        <v>3813</v>
      </c>
      <c r="M5433" s="2" t="s">
        <v>6714</v>
      </c>
      <c r="N5433" s="2"/>
      <c r="O5433" s="2" t="s">
        <v>194</v>
      </c>
      <c r="P5433" s="2" t="s">
        <v>289</v>
      </c>
      <c r="Q5433" s="2" t="s">
        <v>194</v>
      </c>
      <c r="R5433" s="2" t="s">
        <v>1995</v>
      </c>
      <c r="S5433" t="s">
        <v>1996</v>
      </c>
      <c r="T5433">
        <v>42803.41006678241</v>
      </c>
      <c r="U5433" t="s">
        <v>191</v>
      </c>
      <c r="V5433" t="s">
        <v>1996</v>
      </c>
      <c r="W5433">
        <v>42803.41006678241</v>
      </c>
    </row>
    <row r="5434" spans="1:23" x14ac:dyDescent="0.25">
      <c r="A5434" s="2"/>
      <c r="B5434" s="2"/>
      <c r="C5434" s="2" t="s">
        <v>30108</v>
      </c>
      <c r="D5434" s="2" t="s">
        <v>194</v>
      </c>
      <c r="E5434" s="2" t="s">
        <v>38465</v>
      </c>
      <c r="F5434" s="2" t="s">
        <v>38466</v>
      </c>
      <c r="G5434" s="2" t="s">
        <v>38467</v>
      </c>
      <c r="H5434" s="2" t="s">
        <v>317</v>
      </c>
      <c r="I5434" s="9" t="s">
        <v>16326</v>
      </c>
      <c r="J5434" s="2" t="s">
        <v>304</v>
      </c>
      <c r="K5434" s="2" t="s">
        <v>10258</v>
      </c>
      <c r="L5434" s="2" t="s">
        <v>3813</v>
      </c>
      <c r="M5434" s="2" t="s">
        <v>6714</v>
      </c>
      <c r="N5434" s="2"/>
      <c r="O5434" s="2" t="s">
        <v>194</v>
      </c>
      <c r="P5434" s="2" t="s">
        <v>289</v>
      </c>
      <c r="Q5434" s="2" t="s">
        <v>194</v>
      </c>
      <c r="R5434" s="2" t="s">
        <v>1995</v>
      </c>
      <c r="S5434" t="s">
        <v>1996</v>
      </c>
      <c r="T5434">
        <v>42803.41006678241</v>
      </c>
      <c r="U5434" t="s">
        <v>191</v>
      </c>
      <c r="V5434" t="s">
        <v>1996</v>
      </c>
      <c r="W5434">
        <v>42803.41006678241</v>
      </c>
    </row>
    <row r="5435" spans="1:23" x14ac:dyDescent="0.25">
      <c r="A5435" s="2"/>
      <c r="B5435" s="2"/>
      <c r="C5435" s="2" t="s">
        <v>30109</v>
      </c>
      <c r="D5435" s="2" t="s">
        <v>194</v>
      </c>
      <c r="E5435" s="2" t="s">
        <v>38465</v>
      </c>
      <c r="F5435" s="2" t="s">
        <v>38466</v>
      </c>
      <c r="G5435" s="2" t="s">
        <v>38467</v>
      </c>
      <c r="H5435" s="2" t="s">
        <v>311</v>
      </c>
      <c r="I5435" s="9" t="s">
        <v>16327</v>
      </c>
      <c r="J5435" s="2" t="s">
        <v>308</v>
      </c>
      <c r="K5435" s="2" t="s">
        <v>10258</v>
      </c>
      <c r="L5435" s="2" t="s">
        <v>3813</v>
      </c>
      <c r="M5435" s="2" t="s">
        <v>6714</v>
      </c>
      <c r="N5435" s="2"/>
      <c r="O5435" s="2" t="s">
        <v>194</v>
      </c>
      <c r="P5435" s="2" t="s">
        <v>289</v>
      </c>
      <c r="Q5435" s="2" t="s">
        <v>194</v>
      </c>
      <c r="R5435" s="2" t="s">
        <v>1995</v>
      </c>
      <c r="S5435" t="s">
        <v>1996</v>
      </c>
      <c r="T5435">
        <v>42803.41006678241</v>
      </c>
      <c r="U5435" t="s">
        <v>191</v>
      </c>
      <c r="V5435" t="s">
        <v>1996</v>
      </c>
      <c r="W5435">
        <v>42803.41006678241</v>
      </c>
    </row>
    <row r="5436" spans="1:23" x14ac:dyDescent="0.25">
      <c r="A5436" s="2"/>
      <c r="B5436" s="2"/>
      <c r="C5436" s="2" t="s">
        <v>30110</v>
      </c>
      <c r="D5436" s="2" t="s">
        <v>194</v>
      </c>
      <c r="E5436" s="2" t="s">
        <v>38465</v>
      </c>
      <c r="F5436" s="2" t="s">
        <v>38466</v>
      </c>
      <c r="G5436" s="2" t="s">
        <v>38467</v>
      </c>
      <c r="H5436" s="2" t="s">
        <v>315</v>
      </c>
      <c r="I5436" s="9" t="s">
        <v>16328</v>
      </c>
      <c r="J5436" s="2" t="s">
        <v>309</v>
      </c>
      <c r="K5436" s="2" t="s">
        <v>10258</v>
      </c>
      <c r="L5436" s="2" t="s">
        <v>3813</v>
      </c>
      <c r="M5436" s="2" t="s">
        <v>6714</v>
      </c>
      <c r="N5436" s="2"/>
      <c r="O5436" s="2" t="s">
        <v>194</v>
      </c>
      <c r="P5436" s="2" t="s">
        <v>289</v>
      </c>
      <c r="Q5436" s="2" t="s">
        <v>194</v>
      </c>
      <c r="R5436" s="2" t="s">
        <v>1995</v>
      </c>
      <c r="S5436" t="s">
        <v>1996</v>
      </c>
      <c r="T5436">
        <v>42803.41006678241</v>
      </c>
      <c r="U5436" t="s">
        <v>191</v>
      </c>
      <c r="V5436" t="s">
        <v>1996</v>
      </c>
      <c r="W5436">
        <v>42803.41006678241</v>
      </c>
    </row>
    <row r="5437" spans="1:23" x14ac:dyDescent="0.25">
      <c r="A5437" s="2"/>
      <c r="B5437" s="2"/>
      <c r="C5437" s="2" t="s">
        <v>30111</v>
      </c>
      <c r="D5437" s="2" t="s">
        <v>194</v>
      </c>
      <c r="E5437" s="2" t="s">
        <v>38465</v>
      </c>
      <c r="F5437" s="2" t="s">
        <v>38466</v>
      </c>
      <c r="G5437" s="2" t="s">
        <v>38467</v>
      </c>
      <c r="H5437" s="2" t="s">
        <v>315</v>
      </c>
      <c r="I5437" s="9" t="s">
        <v>16329</v>
      </c>
      <c r="J5437" s="2" t="s">
        <v>309</v>
      </c>
      <c r="K5437" s="2" t="s">
        <v>10201</v>
      </c>
      <c r="L5437" s="2" t="s">
        <v>3810</v>
      </c>
      <c r="M5437" s="2" t="s">
        <v>6711</v>
      </c>
      <c r="N5437" s="2"/>
      <c r="O5437" s="2" t="s">
        <v>194</v>
      </c>
      <c r="P5437" s="2" t="s">
        <v>289</v>
      </c>
      <c r="Q5437" s="2" t="s">
        <v>194</v>
      </c>
      <c r="R5437" s="2" t="s">
        <v>1995</v>
      </c>
      <c r="S5437" t="s">
        <v>1996</v>
      </c>
      <c r="T5437">
        <v>42803.41006678241</v>
      </c>
      <c r="U5437" t="s">
        <v>191</v>
      </c>
      <c r="V5437" t="s">
        <v>1996</v>
      </c>
      <c r="W5437">
        <v>42803.41006678241</v>
      </c>
    </row>
    <row r="5438" spans="1:23" x14ac:dyDescent="0.25">
      <c r="A5438" s="2"/>
      <c r="B5438" s="2"/>
      <c r="C5438" s="2" t="s">
        <v>30112</v>
      </c>
      <c r="D5438" s="2" t="s">
        <v>194</v>
      </c>
      <c r="E5438" s="2" t="s">
        <v>38465</v>
      </c>
      <c r="F5438" s="2" t="s">
        <v>38466</v>
      </c>
      <c r="G5438" s="2" t="s">
        <v>38467</v>
      </c>
      <c r="H5438" s="2" t="s">
        <v>311</v>
      </c>
      <c r="I5438" s="9" t="s">
        <v>16330</v>
      </c>
      <c r="J5438" s="2" t="s">
        <v>308</v>
      </c>
      <c r="K5438" s="2" t="s">
        <v>10252</v>
      </c>
      <c r="L5438" s="2" t="s">
        <v>3819</v>
      </c>
      <c r="M5438" s="2" t="s">
        <v>6720</v>
      </c>
      <c r="N5438" s="2"/>
      <c r="O5438" s="2" t="s">
        <v>194</v>
      </c>
      <c r="P5438" s="2" t="s">
        <v>289</v>
      </c>
      <c r="Q5438" s="2" t="s">
        <v>194</v>
      </c>
      <c r="R5438" s="2" t="s">
        <v>1995</v>
      </c>
      <c r="S5438" t="s">
        <v>1996</v>
      </c>
      <c r="T5438">
        <v>42803.41006678241</v>
      </c>
      <c r="U5438" t="s">
        <v>191</v>
      </c>
      <c r="V5438" t="s">
        <v>1996</v>
      </c>
      <c r="W5438">
        <v>42803.41006678241</v>
      </c>
    </row>
    <row r="5439" spans="1:23" x14ac:dyDescent="0.25">
      <c r="A5439" s="2"/>
      <c r="B5439" s="2"/>
      <c r="C5439" s="2" t="s">
        <v>30113</v>
      </c>
      <c r="D5439" s="2" t="s">
        <v>194</v>
      </c>
      <c r="E5439" s="2" t="s">
        <v>38465</v>
      </c>
      <c r="F5439" s="2" t="s">
        <v>38466</v>
      </c>
      <c r="G5439" s="2" t="s">
        <v>38467</v>
      </c>
      <c r="H5439" s="2" t="s">
        <v>1302</v>
      </c>
      <c r="I5439" s="9" t="s">
        <v>16331</v>
      </c>
      <c r="J5439" s="2" t="s">
        <v>583</v>
      </c>
      <c r="K5439" s="2" t="s">
        <v>10252</v>
      </c>
      <c r="L5439" s="2" t="s">
        <v>3819</v>
      </c>
      <c r="M5439" s="2" t="s">
        <v>6720</v>
      </c>
      <c r="N5439" s="2"/>
      <c r="O5439" s="2" t="s">
        <v>194</v>
      </c>
      <c r="P5439" s="2" t="s">
        <v>289</v>
      </c>
      <c r="Q5439" s="2" t="s">
        <v>194</v>
      </c>
      <c r="R5439" s="2" t="s">
        <v>1995</v>
      </c>
      <c r="S5439" t="s">
        <v>1996</v>
      </c>
      <c r="T5439">
        <v>42803.41006678241</v>
      </c>
      <c r="U5439" t="s">
        <v>191</v>
      </c>
      <c r="V5439" t="s">
        <v>1996</v>
      </c>
      <c r="W5439">
        <v>42803.41006678241</v>
      </c>
    </row>
    <row r="5440" spans="1:23" x14ac:dyDescent="0.25">
      <c r="A5440" s="2"/>
      <c r="B5440" s="2"/>
      <c r="C5440" s="2" t="s">
        <v>30114</v>
      </c>
      <c r="D5440" s="2" t="s">
        <v>194</v>
      </c>
      <c r="E5440" s="2" t="s">
        <v>38465</v>
      </c>
      <c r="F5440" s="2" t="s">
        <v>38466</v>
      </c>
      <c r="G5440" s="2" t="s">
        <v>38467</v>
      </c>
      <c r="H5440" s="2" t="s">
        <v>315</v>
      </c>
      <c r="I5440" s="9" t="s">
        <v>16332</v>
      </c>
      <c r="J5440" s="2" t="s">
        <v>309</v>
      </c>
      <c r="K5440" s="2" t="s">
        <v>10248</v>
      </c>
      <c r="L5440" s="2" t="s">
        <v>3820</v>
      </c>
      <c r="M5440" s="2" t="s">
        <v>6721</v>
      </c>
      <c r="N5440" s="2"/>
      <c r="O5440" s="2" t="s">
        <v>194</v>
      </c>
      <c r="P5440" s="2" t="s">
        <v>289</v>
      </c>
      <c r="Q5440" s="2" t="s">
        <v>194</v>
      </c>
      <c r="R5440" s="2" t="s">
        <v>1995</v>
      </c>
      <c r="S5440" t="s">
        <v>1996</v>
      </c>
      <c r="T5440">
        <v>42803.41006678241</v>
      </c>
      <c r="U5440" t="s">
        <v>191</v>
      </c>
      <c r="V5440" t="s">
        <v>1996</v>
      </c>
      <c r="W5440">
        <v>42803.41006678241</v>
      </c>
    </row>
    <row r="5441" spans="1:23" x14ac:dyDescent="0.25">
      <c r="A5441" s="2"/>
      <c r="B5441" s="2"/>
      <c r="C5441" s="2" t="s">
        <v>30115</v>
      </c>
      <c r="D5441" s="2" t="s">
        <v>194</v>
      </c>
      <c r="E5441" s="2" t="s">
        <v>38465</v>
      </c>
      <c r="F5441" s="2" t="s">
        <v>38466</v>
      </c>
      <c r="G5441" s="2" t="s">
        <v>38467</v>
      </c>
      <c r="H5441" s="2" t="s">
        <v>311</v>
      </c>
      <c r="I5441" s="9" t="s">
        <v>16333</v>
      </c>
      <c r="J5441" s="2" t="s">
        <v>308</v>
      </c>
      <c r="K5441" s="2" t="s">
        <v>10248</v>
      </c>
      <c r="L5441" s="2" t="s">
        <v>3820</v>
      </c>
      <c r="M5441" s="2" t="s">
        <v>6721</v>
      </c>
      <c r="N5441" s="2"/>
      <c r="O5441" s="2" t="s">
        <v>194</v>
      </c>
      <c r="P5441" s="2" t="s">
        <v>289</v>
      </c>
      <c r="Q5441" s="2" t="s">
        <v>194</v>
      </c>
      <c r="R5441" s="2" t="s">
        <v>1995</v>
      </c>
      <c r="S5441" t="s">
        <v>1996</v>
      </c>
      <c r="T5441">
        <v>42803.41006678241</v>
      </c>
      <c r="U5441" t="s">
        <v>191</v>
      </c>
      <c r="V5441" t="s">
        <v>1996</v>
      </c>
      <c r="W5441">
        <v>42803.41006678241</v>
      </c>
    </row>
    <row r="5442" spans="1:23" x14ac:dyDescent="0.25">
      <c r="A5442" s="2"/>
      <c r="B5442" s="2"/>
      <c r="C5442" s="2" t="s">
        <v>30116</v>
      </c>
      <c r="D5442" s="2" t="s">
        <v>194</v>
      </c>
      <c r="E5442" s="2" t="s">
        <v>38465</v>
      </c>
      <c r="F5442" s="2" t="s">
        <v>38466</v>
      </c>
      <c r="G5442" s="2" t="s">
        <v>38467</v>
      </c>
      <c r="H5442" s="2" t="s">
        <v>311</v>
      </c>
      <c r="I5442" s="9" t="s">
        <v>16334</v>
      </c>
      <c r="J5442" s="2" t="s">
        <v>308</v>
      </c>
      <c r="K5442" s="2" t="s">
        <v>10264</v>
      </c>
      <c r="L5442" s="2" t="s">
        <v>3814</v>
      </c>
      <c r="M5442" s="2" t="s">
        <v>6715</v>
      </c>
      <c r="N5442" s="2"/>
      <c r="O5442" s="2" t="s">
        <v>194</v>
      </c>
      <c r="P5442" s="2" t="s">
        <v>289</v>
      </c>
      <c r="Q5442" s="2" t="s">
        <v>194</v>
      </c>
      <c r="R5442" s="2" t="s">
        <v>1995</v>
      </c>
      <c r="S5442" t="s">
        <v>1996</v>
      </c>
      <c r="T5442">
        <v>42803.41006678241</v>
      </c>
      <c r="U5442" t="s">
        <v>191</v>
      </c>
      <c r="V5442" t="s">
        <v>1996</v>
      </c>
      <c r="W5442">
        <v>42803.41006678241</v>
      </c>
    </row>
    <row r="5443" spans="1:23" x14ac:dyDescent="0.25">
      <c r="A5443" s="2"/>
      <c r="B5443" s="2"/>
      <c r="C5443" s="2" t="s">
        <v>30117</v>
      </c>
      <c r="D5443" s="2" t="s">
        <v>194</v>
      </c>
      <c r="E5443" s="2" t="s">
        <v>38465</v>
      </c>
      <c r="F5443" s="2" t="s">
        <v>38466</v>
      </c>
      <c r="G5443" s="2" t="s">
        <v>38467</v>
      </c>
      <c r="H5443" s="2" t="s">
        <v>315</v>
      </c>
      <c r="I5443" s="9" t="s">
        <v>16335</v>
      </c>
      <c r="J5443" s="2" t="s">
        <v>309</v>
      </c>
      <c r="K5443" s="2" t="s">
        <v>10264</v>
      </c>
      <c r="L5443" s="2" t="s">
        <v>3814</v>
      </c>
      <c r="M5443" s="2" t="s">
        <v>6715</v>
      </c>
      <c r="N5443" s="2"/>
      <c r="O5443" s="2" t="s">
        <v>194</v>
      </c>
      <c r="P5443" s="2" t="s">
        <v>289</v>
      </c>
      <c r="Q5443" s="2" t="s">
        <v>194</v>
      </c>
      <c r="R5443" s="2" t="s">
        <v>1995</v>
      </c>
      <c r="S5443" t="s">
        <v>1996</v>
      </c>
      <c r="T5443">
        <v>42803.41006678241</v>
      </c>
      <c r="U5443" t="s">
        <v>191</v>
      </c>
      <c r="V5443" t="s">
        <v>1996</v>
      </c>
      <c r="W5443">
        <v>42803.41006678241</v>
      </c>
    </row>
    <row r="5444" spans="1:23" x14ac:dyDescent="0.25">
      <c r="A5444" s="2"/>
      <c r="B5444" s="2"/>
      <c r="C5444" s="2" t="s">
        <v>30118</v>
      </c>
      <c r="D5444" s="2" t="s">
        <v>194</v>
      </c>
      <c r="E5444" s="2" t="s">
        <v>38465</v>
      </c>
      <c r="F5444" s="2" t="s">
        <v>38466</v>
      </c>
      <c r="G5444" s="2" t="s">
        <v>38467</v>
      </c>
      <c r="H5444" s="2" t="s">
        <v>314</v>
      </c>
      <c r="I5444" s="9" t="s">
        <v>16336</v>
      </c>
      <c r="J5444" s="2" t="s">
        <v>306</v>
      </c>
      <c r="K5444" s="2" t="s">
        <v>10256</v>
      </c>
      <c r="L5444" s="2" t="s">
        <v>3816</v>
      </c>
      <c r="M5444" s="2" t="s">
        <v>6717</v>
      </c>
      <c r="N5444" s="2"/>
      <c r="O5444" s="2" t="s">
        <v>194</v>
      </c>
      <c r="P5444" s="2" t="s">
        <v>289</v>
      </c>
      <c r="Q5444" s="2" t="s">
        <v>194</v>
      </c>
      <c r="R5444" s="2" t="s">
        <v>1995</v>
      </c>
      <c r="S5444" t="s">
        <v>1996</v>
      </c>
      <c r="T5444">
        <v>42803.41006678241</v>
      </c>
      <c r="U5444" t="s">
        <v>191</v>
      </c>
      <c r="V5444" t="s">
        <v>1996</v>
      </c>
      <c r="W5444">
        <v>42803.41006678241</v>
      </c>
    </row>
    <row r="5445" spans="1:23" x14ac:dyDescent="0.25">
      <c r="A5445" s="2"/>
      <c r="B5445" s="2"/>
      <c r="C5445" s="2" t="s">
        <v>30119</v>
      </c>
      <c r="D5445" s="2" t="s">
        <v>194</v>
      </c>
      <c r="E5445" s="2" t="s">
        <v>38465</v>
      </c>
      <c r="F5445" s="2" t="s">
        <v>38466</v>
      </c>
      <c r="G5445" s="2" t="s">
        <v>38467</v>
      </c>
      <c r="H5445" s="2" t="s">
        <v>315</v>
      </c>
      <c r="I5445" s="9" t="s">
        <v>16337</v>
      </c>
      <c r="J5445" s="2" t="s">
        <v>309</v>
      </c>
      <c r="K5445" s="2" t="s">
        <v>10256</v>
      </c>
      <c r="L5445" s="2" t="s">
        <v>3816</v>
      </c>
      <c r="M5445" s="2" t="s">
        <v>6717</v>
      </c>
      <c r="N5445" s="2"/>
      <c r="O5445" s="2" t="s">
        <v>194</v>
      </c>
      <c r="P5445" s="2" t="s">
        <v>289</v>
      </c>
      <c r="Q5445" s="2" t="s">
        <v>194</v>
      </c>
      <c r="R5445" s="2" t="s">
        <v>1995</v>
      </c>
      <c r="S5445" t="s">
        <v>1996</v>
      </c>
      <c r="T5445">
        <v>42803.41006678241</v>
      </c>
      <c r="U5445" t="s">
        <v>191</v>
      </c>
      <c r="V5445" t="s">
        <v>1996</v>
      </c>
      <c r="W5445">
        <v>42803.41006678241</v>
      </c>
    </row>
    <row r="5446" spans="1:23" x14ac:dyDescent="0.25">
      <c r="A5446" s="2"/>
      <c r="B5446" s="2"/>
      <c r="C5446" s="2" t="s">
        <v>30120</v>
      </c>
      <c r="D5446" s="2" t="s">
        <v>194</v>
      </c>
      <c r="E5446" s="2" t="s">
        <v>38465</v>
      </c>
      <c r="F5446" s="2" t="s">
        <v>38466</v>
      </c>
      <c r="G5446" s="2" t="s">
        <v>38467</v>
      </c>
      <c r="H5446" s="2" t="s">
        <v>311</v>
      </c>
      <c r="I5446" s="9" t="s">
        <v>16338</v>
      </c>
      <c r="J5446" s="2" t="s">
        <v>308</v>
      </c>
      <c r="K5446" s="2" t="s">
        <v>10256</v>
      </c>
      <c r="L5446" s="2" t="s">
        <v>3816</v>
      </c>
      <c r="M5446" s="2" t="s">
        <v>6717</v>
      </c>
      <c r="N5446" s="2"/>
      <c r="O5446" s="2" t="s">
        <v>194</v>
      </c>
      <c r="P5446" s="2" t="s">
        <v>289</v>
      </c>
      <c r="Q5446" s="2" t="s">
        <v>194</v>
      </c>
      <c r="R5446" s="2" t="s">
        <v>1995</v>
      </c>
      <c r="S5446" t="s">
        <v>1996</v>
      </c>
      <c r="T5446">
        <v>42803.41006678241</v>
      </c>
      <c r="U5446" t="s">
        <v>191</v>
      </c>
      <c r="V5446" t="s">
        <v>1996</v>
      </c>
      <c r="W5446">
        <v>42803.41006678241</v>
      </c>
    </row>
    <row r="5447" spans="1:23" x14ac:dyDescent="0.25">
      <c r="A5447" s="2"/>
      <c r="B5447" s="2"/>
      <c r="C5447" s="2" t="s">
        <v>30121</v>
      </c>
      <c r="D5447" s="2" t="s">
        <v>194</v>
      </c>
      <c r="E5447" s="2" t="s">
        <v>38465</v>
      </c>
      <c r="F5447" s="2" t="s">
        <v>38466</v>
      </c>
      <c r="G5447" s="2" t="s">
        <v>38467</v>
      </c>
      <c r="H5447" s="2" t="s">
        <v>315</v>
      </c>
      <c r="I5447" s="9" t="s">
        <v>16339</v>
      </c>
      <c r="J5447" s="2" t="s">
        <v>309</v>
      </c>
      <c r="K5447" s="2" t="s">
        <v>10249</v>
      </c>
      <c r="L5447" s="2" t="s">
        <v>3818</v>
      </c>
      <c r="M5447" s="2" t="s">
        <v>6719</v>
      </c>
      <c r="N5447" s="2"/>
      <c r="O5447" s="2" t="s">
        <v>194</v>
      </c>
      <c r="P5447" s="2" t="s">
        <v>289</v>
      </c>
      <c r="Q5447" s="2" t="s">
        <v>194</v>
      </c>
      <c r="R5447" s="2" t="s">
        <v>1995</v>
      </c>
      <c r="S5447" t="s">
        <v>1996</v>
      </c>
      <c r="T5447">
        <v>42803.41006678241</v>
      </c>
      <c r="U5447" t="s">
        <v>191</v>
      </c>
      <c r="V5447" t="s">
        <v>1996</v>
      </c>
      <c r="W5447">
        <v>42803.41006678241</v>
      </c>
    </row>
    <row r="5448" spans="1:23" x14ac:dyDescent="0.25">
      <c r="A5448" s="2"/>
      <c r="B5448" s="2"/>
      <c r="C5448" s="2" t="s">
        <v>30122</v>
      </c>
      <c r="D5448" s="2" t="s">
        <v>194</v>
      </c>
      <c r="E5448" s="2" t="s">
        <v>38465</v>
      </c>
      <c r="F5448" s="2" t="s">
        <v>38466</v>
      </c>
      <c r="G5448" s="2" t="s">
        <v>38467</v>
      </c>
      <c r="H5448" s="2" t="s">
        <v>314</v>
      </c>
      <c r="I5448" s="9" t="s">
        <v>16340</v>
      </c>
      <c r="J5448" s="2" t="s">
        <v>306</v>
      </c>
      <c r="K5448" s="2" t="s">
        <v>10249</v>
      </c>
      <c r="L5448" s="2" t="s">
        <v>3818</v>
      </c>
      <c r="M5448" s="2" t="s">
        <v>6719</v>
      </c>
      <c r="N5448" s="2"/>
      <c r="O5448" s="2" t="s">
        <v>194</v>
      </c>
      <c r="P5448" s="2" t="s">
        <v>289</v>
      </c>
      <c r="Q5448" s="2" t="s">
        <v>194</v>
      </c>
      <c r="R5448" s="2" t="s">
        <v>1995</v>
      </c>
      <c r="S5448" t="s">
        <v>1996</v>
      </c>
      <c r="T5448">
        <v>42803.41006678241</v>
      </c>
      <c r="U5448" t="s">
        <v>191</v>
      </c>
      <c r="V5448" t="s">
        <v>1996</v>
      </c>
      <c r="W5448">
        <v>42803.41006678241</v>
      </c>
    </row>
    <row r="5449" spans="1:23" x14ac:dyDescent="0.25">
      <c r="A5449" s="2"/>
      <c r="B5449" s="2"/>
      <c r="C5449" s="2" t="s">
        <v>30123</v>
      </c>
      <c r="D5449" s="2" t="s">
        <v>194</v>
      </c>
      <c r="E5449" s="2" t="s">
        <v>38465</v>
      </c>
      <c r="F5449" s="2" t="s">
        <v>38466</v>
      </c>
      <c r="G5449" s="2" t="s">
        <v>38467</v>
      </c>
      <c r="H5449" s="2" t="s">
        <v>311</v>
      </c>
      <c r="I5449" s="9" t="s">
        <v>16341</v>
      </c>
      <c r="J5449" s="2" t="s">
        <v>308</v>
      </c>
      <c r="K5449" s="2" t="s">
        <v>10249</v>
      </c>
      <c r="L5449" s="2" t="s">
        <v>3818</v>
      </c>
      <c r="M5449" s="2" t="s">
        <v>6719</v>
      </c>
      <c r="N5449" s="2"/>
      <c r="O5449" s="2" t="s">
        <v>194</v>
      </c>
      <c r="P5449" s="2" t="s">
        <v>289</v>
      </c>
      <c r="Q5449" s="2" t="s">
        <v>194</v>
      </c>
      <c r="R5449" s="2" t="s">
        <v>1995</v>
      </c>
      <c r="S5449" t="s">
        <v>1996</v>
      </c>
      <c r="T5449">
        <v>42803.41006678241</v>
      </c>
      <c r="U5449" t="s">
        <v>191</v>
      </c>
      <c r="V5449" t="s">
        <v>1996</v>
      </c>
      <c r="W5449">
        <v>42803.41006678241</v>
      </c>
    </row>
    <row r="5450" spans="1:23" x14ac:dyDescent="0.25">
      <c r="A5450" s="2"/>
      <c r="B5450" s="2"/>
      <c r="C5450" s="2" t="s">
        <v>30124</v>
      </c>
      <c r="D5450" s="2" t="s">
        <v>194</v>
      </c>
      <c r="E5450" s="2" t="s">
        <v>38465</v>
      </c>
      <c r="F5450" s="2" t="s">
        <v>38466</v>
      </c>
      <c r="G5450" s="2" t="s">
        <v>38467</v>
      </c>
      <c r="H5450" s="2" t="s">
        <v>311</v>
      </c>
      <c r="I5450" s="9" t="s">
        <v>16342</v>
      </c>
      <c r="J5450" s="2" t="s">
        <v>308</v>
      </c>
      <c r="K5450" s="2" t="s">
        <v>10255</v>
      </c>
      <c r="L5450" s="2" t="s">
        <v>3817</v>
      </c>
      <c r="M5450" s="2" t="s">
        <v>6718</v>
      </c>
      <c r="N5450" s="2"/>
      <c r="O5450" s="2" t="s">
        <v>194</v>
      </c>
      <c r="P5450" s="2" t="s">
        <v>289</v>
      </c>
      <c r="Q5450" s="2" t="s">
        <v>194</v>
      </c>
      <c r="R5450" s="2" t="s">
        <v>1995</v>
      </c>
      <c r="S5450" t="s">
        <v>1996</v>
      </c>
      <c r="T5450">
        <v>42803.41006678241</v>
      </c>
      <c r="U5450" t="s">
        <v>191</v>
      </c>
      <c r="V5450" t="s">
        <v>1996</v>
      </c>
      <c r="W5450">
        <v>42803.41006678241</v>
      </c>
    </row>
    <row r="5451" spans="1:23" x14ac:dyDescent="0.25">
      <c r="A5451" s="2"/>
      <c r="B5451" s="2"/>
      <c r="C5451" s="2" t="s">
        <v>30125</v>
      </c>
      <c r="D5451" s="2" t="s">
        <v>194</v>
      </c>
      <c r="E5451" s="2" t="s">
        <v>38465</v>
      </c>
      <c r="F5451" s="2" t="s">
        <v>38466</v>
      </c>
      <c r="G5451" s="2" t="s">
        <v>38467</v>
      </c>
      <c r="H5451" s="2" t="s">
        <v>315</v>
      </c>
      <c r="I5451" s="9" t="s">
        <v>16343</v>
      </c>
      <c r="J5451" s="2" t="s">
        <v>309</v>
      </c>
      <c r="K5451" s="2" t="s">
        <v>10255</v>
      </c>
      <c r="L5451" s="2" t="s">
        <v>3817</v>
      </c>
      <c r="M5451" s="2" t="s">
        <v>6718</v>
      </c>
      <c r="N5451" s="2"/>
      <c r="O5451" s="2" t="s">
        <v>194</v>
      </c>
      <c r="P5451" s="2" t="s">
        <v>289</v>
      </c>
      <c r="Q5451" s="2" t="s">
        <v>194</v>
      </c>
      <c r="R5451" s="2" t="s">
        <v>1995</v>
      </c>
      <c r="S5451" t="s">
        <v>1996</v>
      </c>
      <c r="T5451">
        <v>42803.41006678241</v>
      </c>
      <c r="U5451" t="s">
        <v>191</v>
      </c>
      <c r="V5451" t="s">
        <v>1996</v>
      </c>
      <c r="W5451">
        <v>42803.41006678241</v>
      </c>
    </row>
    <row r="5452" spans="1:23" x14ac:dyDescent="0.25">
      <c r="A5452" s="2"/>
      <c r="B5452" s="2"/>
      <c r="C5452" s="2" t="s">
        <v>30126</v>
      </c>
      <c r="D5452" s="2" t="s">
        <v>194</v>
      </c>
      <c r="E5452" s="2" t="s">
        <v>38465</v>
      </c>
      <c r="F5452" s="2" t="s">
        <v>38466</v>
      </c>
      <c r="G5452" s="2" t="s">
        <v>38467</v>
      </c>
      <c r="H5452" s="2" t="s">
        <v>314</v>
      </c>
      <c r="I5452" s="9" t="s">
        <v>16344</v>
      </c>
      <c r="J5452" s="2" t="s">
        <v>306</v>
      </c>
      <c r="K5452" s="2" t="s">
        <v>10255</v>
      </c>
      <c r="L5452" s="2" t="s">
        <v>3817</v>
      </c>
      <c r="M5452" s="2" t="s">
        <v>6718</v>
      </c>
      <c r="N5452" s="2"/>
      <c r="O5452" s="2" t="s">
        <v>194</v>
      </c>
      <c r="P5452" s="2" t="s">
        <v>289</v>
      </c>
      <c r="Q5452" s="2" t="s">
        <v>194</v>
      </c>
      <c r="R5452" s="2" t="s">
        <v>1995</v>
      </c>
      <c r="S5452" t="s">
        <v>1996</v>
      </c>
      <c r="T5452">
        <v>42803.41006678241</v>
      </c>
      <c r="U5452" t="s">
        <v>191</v>
      </c>
      <c r="V5452" t="s">
        <v>1996</v>
      </c>
      <c r="W5452">
        <v>42803.41006678241</v>
      </c>
    </row>
    <row r="5453" spans="1:23" x14ac:dyDescent="0.25">
      <c r="A5453" s="2"/>
      <c r="B5453" s="2"/>
      <c r="C5453" s="2" t="s">
        <v>30127</v>
      </c>
      <c r="D5453" s="2" t="s">
        <v>194</v>
      </c>
      <c r="E5453" s="2" t="s">
        <v>38465</v>
      </c>
      <c r="F5453" s="2" t="s">
        <v>38466</v>
      </c>
      <c r="G5453" s="2" t="s">
        <v>38467</v>
      </c>
      <c r="H5453" s="2" t="s">
        <v>311</v>
      </c>
      <c r="I5453" s="9" t="s">
        <v>16345</v>
      </c>
      <c r="J5453" s="2" t="s">
        <v>308</v>
      </c>
      <c r="K5453" s="2" t="s">
        <v>10254</v>
      </c>
      <c r="L5453" s="2" t="s">
        <v>3815</v>
      </c>
      <c r="M5453" s="2" t="s">
        <v>6716</v>
      </c>
      <c r="N5453" s="2"/>
      <c r="O5453" s="2" t="s">
        <v>194</v>
      </c>
      <c r="P5453" s="2" t="s">
        <v>289</v>
      </c>
      <c r="Q5453" s="2" t="s">
        <v>194</v>
      </c>
      <c r="R5453" s="2" t="s">
        <v>1995</v>
      </c>
      <c r="S5453" t="s">
        <v>1996</v>
      </c>
      <c r="T5453">
        <v>42803.41006678241</v>
      </c>
      <c r="U5453" t="s">
        <v>191</v>
      </c>
      <c r="V5453" t="s">
        <v>1996</v>
      </c>
      <c r="W5453">
        <v>42803.41006678241</v>
      </c>
    </row>
    <row r="5454" spans="1:23" x14ac:dyDescent="0.25">
      <c r="A5454" s="2"/>
      <c r="B5454" s="2"/>
      <c r="C5454" s="2" t="s">
        <v>30128</v>
      </c>
      <c r="D5454" s="2" t="s">
        <v>194</v>
      </c>
      <c r="E5454" s="2" t="s">
        <v>38465</v>
      </c>
      <c r="F5454" s="2" t="s">
        <v>38466</v>
      </c>
      <c r="G5454" s="2" t="s">
        <v>38467</v>
      </c>
      <c r="H5454" s="2" t="s">
        <v>315</v>
      </c>
      <c r="I5454" s="9" t="s">
        <v>16346</v>
      </c>
      <c r="J5454" s="2" t="s">
        <v>309</v>
      </c>
      <c r="K5454" s="2" t="s">
        <v>10254</v>
      </c>
      <c r="L5454" s="2" t="s">
        <v>3815</v>
      </c>
      <c r="M5454" s="2" t="s">
        <v>6716</v>
      </c>
      <c r="N5454" s="2"/>
      <c r="O5454" s="2" t="s">
        <v>194</v>
      </c>
      <c r="P5454" s="2" t="s">
        <v>289</v>
      </c>
      <c r="Q5454" s="2" t="s">
        <v>194</v>
      </c>
      <c r="R5454" s="2" t="s">
        <v>1995</v>
      </c>
      <c r="S5454" t="s">
        <v>1996</v>
      </c>
      <c r="T5454">
        <v>42803.41006678241</v>
      </c>
      <c r="U5454" t="s">
        <v>191</v>
      </c>
      <c r="V5454" t="s">
        <v>1996</v>
      </c>
      <c r="W5454">
        <v>42803.41006678241</v>
      </c>
    </row>
    <row r="5455" spans="1:23" x14ac:dyDescent="0.25">
      <c r="A5455" s="2"/>
      <c r="B5455" s="2"/>
      <c r="C5455" s="2" t="s">
        <v>30129</v>
      </c>
      <c r="D5455" s="2" t="s">
        <v>194</v>
      </c>
      <c r="E5455" s="2" t="s">
        <v>38465</v>
      </c>
      <c r="F5455" s="2" t="s">
        <v>38466</v>
      </c>
      <c r="G5455" s="2" t="s">
        <v>38467</v>
      </c>
      <c r="H5455" s="2" t="s">
        <v>1303</v>
      </c>
      <c r="I5455" s="9" t="s">
        <v>16347</v>
      </c>
      <c r="J5455" s="2" t="s">
        <v>598</v>
      </c>
      <c r="K5455" s="2" t="s">
        <v>10252</v>
      </c>
      <c r="L5455" s="2" t="s">
        <v>3819</v>
      </c>
      <c r="M5455" s="2" t="s">
        <v>6720</v>
      </c>
      <c r="N5455" s="2"/>
      <c r="O5455" s="2" t="s">
        <v>194</v>
      </c>
      <c r="P5455" s="2" t="s">
        <v>289</v>
      </c>
      <c r="Q5455" s="2" t="s">
        <v>194</v>
      </c>
      <c r="R5455" s="2" t="s">
        <v>1995</v>
      </c>
      <c r="S5455" t="s">
        <v>1996</v>
      </c>
      <c r="T5455">
        <v>42803.41006678241</v>
      </c>
      <c r="U5455" t="s">
        <v>191</v>
      </c>
      <c r="V5455" t="s">
        <v>1996</v>
      </c>
      <c r="W5455">
        <v>42803.41006678241</v>
      </c>
    </row>
    <row r="5456" spans="1:23" x14ac:dyDescent="0.25">
      <c r="A5456" s="2"/>
      <c r="B5456" s="2"/>
      <c r="C5456" s="2" t="s">
        <v>30130</v>
      </c>
      <c r="D5456" s="2" t="s">
        <v>194</v>
      </c>
      <c r="E5456" s="2" t="s">
        <v>38465</v>
      </c>
      <c r="F5456" s="2" t="s">
        <v>38466</v>
      </c>
      <c r="G5456" s="2" t="s">
        <v>38467</v>
      </c>
      <c r="H5456" s="2" t="s">
        <v>1289</v>
      </c>
      <c r="I5456" s="9" t="s">
        <v>16348</v>
      </c>
      <c r="J5456" s="2" t="s">
        <v>592</v>
      </c>
      <c r="K5456" s="2" t="s">
        <v>10252</v>
      </c>
      <c r="L5456" s="2" t="s">
        <v>3819</v>
      </c>
      <c r="M5456" s="2" t="s">
        <v>6720</v>
      </c>
      <c r="N5456" s="2"/>
      <c r="O5456" s="2" t="s">
        <v>194</v>
      </c>
      <c r="P5456" s="2" t="s">
        <v>289</v>
      </c>
      <c r="Q5456" s="2" t="s">
        <v>194</v>
      </c>
      <c r="R5456" s="2" t="s">
        <v>1995</v>
      </c>
      <c r="S5456" t="s">
        <v>1996</v>
      </c>
      <c r="T5456">
        <v>42803.41006678241</v>
      </c>
      <c r="U5456" t="s">
        <v>191</v>
      </c>
      <c r="V5456" t="s">
        <v>1996</v>
      </c>
      <c r="W5456">
        <v>42803.41006678241</v>
      </c>
    </row>
    <row r="5457" spans="1:23" x14ac:dyDescent="0.25">
      <c r="A5457" s="2"/>
      <c r="B5457" s="2"/>
      <c r="C5457" s="2" t="s">
        <v>30131</v>
      </c>
      <c r="D5457" s="2" t="s">
        <v>194</v>
      </c>
      <c r="E5457" s="2" t="s">
        <v>38465</v>
      </c>
      <c r="F5457" s="2" t="s">
        <v>38466</v>
      </c>
      <c r="G5457" s="2" t="s">
        <v>38467</v>
      </c>
      <c r="H5457" s="2" t="s">
        <v>310</v>
      </c>
      <c r="I5457" s="9" t="s">
        <v>16349</v>
      </c>
      <c r="J5457" s="2" t="s">
        <v>307</v>
      </c>
      <c r="K5457" s="2" t="s">
        <v>10252</v>
      </c>
      <c r="L5457" s="2" t="s">
        <v>3819</v>
      </c>
      <c r="M5457" s="2" t="s">
        <v>6720</v>
      </c>
      <c r="N5457" s="2"/>
      <c r="O5457" s="2" t="s">
        <v>194</v>
      </c>
      <c r="P5457" s="2" t="s">
        <v>289</v>
      </c>
      <c r="Q5457" s="2" t="s">
        <v>194</v>
      </c>
      <c r="R5457" s="2" t="s">
        <v>1995</v>
      </c>
      <c r="S5457" t="s">
        <v>1996</v>
      </c>
      <c r="T5457">
        <v>42803.41006678241</v>
      </c>
      <c r="U5457" t="s">
        <v>191</v>
      </c>
      <c r="V5457" t="s">
        <v>1996</v>
      </c>
      <c r="W5457">
        <v>42803.41006678241</v>
      </c>
    </row>
    <row r="5458" spans="1:23" x14ac:dyDescent="0.25">
      <c r="A5458" s="2"/>
      <c r="B5458" s="2"/>
      <c r="C5458" s="2" t="s">
        <v>30132</v>
      </c>
      <c r="D5458" s="2" t="s">
        <v>194</v>
      </c>
      <c r="E5458" s="2" t="s">
        <v>38465</v>
      </c>
      <c r="F5458" s="2" t="s">
        <v>38466</v>
      </c>
      <c r="G5458" s="2" t="s">
        <v>38467</v>
      </c>
      <c r="H5458" s="2" t="s">
        <v>314</v>
      </c>
      <c r="I5458" s="9" t="s">
        <v>16350</v>
      </c>
      <c r="J5458" s="2" t="s">
        <v>306</v>
      </c>
      <c r="K5458" s="2" t="s">
        <v>10264</v>
      </c>
      <c r="L5458" s="2" t="s">
        <v>3814</v>
      </c>
      <c r="M5458" s="2" t="s">
        <v>6715</v>
      </c>
      <c r="N5458" s="2"/>
      <c r="O5458" s="2" t="s">
        <v>194</v>
      </c>
      <c r="P5458" s="2" t="s">
        <v>289</v>
      </c>
      <c r="Q5458" s="2" t="s">
        <v>194</v>
      </c>
      <c r="R5458" s="2" t="s">
        <v>1995</v>
      </c>
      <c r="S5458" t="s">
        <v>1996</v>
      </c>
      <c r="T5458">
        <v>42803.41006678241</v>
      </c>
      <c r="U5458" t="s">
        <v>191</v>
      </c>
      <c r="V5458" t="s">
        <v>1996</v>
      </c>
      <c r="W5458">
        <v>42803.41006678241</v>
      </c>
    </row>
    <row r="5459" spans="1:23" x14ac:dyDescent="0.25">
      <c r="A5459" s="2"/>
      <c r="B5459" s="2"/>
      <c r="C5459" s="2" t="s">
        <v>30133</v>
      </c>
      <c r="D5459" s="2" t="s">
        <v>194</v>
      </c>
      <c r="E5459" s="2" t="s">
        <v>38465</v>
      </c>
      <c r="F5459" s="2" t="s">
        <v>38466</v>
      </c>
      <c r="G5459" s="2" t="s">
        <v>38467</v>
      </c>
      <c r="H5459" s="2" t="s">
        <v>1287</v>
      </c>
      <c r="I5459" s="9" t="s">
        <v>16351</v>
      </c>
      <c r="J5459" s="2" t="s">
        <v>586</v>
      </c>
      <c r="K5459" s="2" t="s">
        <v>10250</v>
      </c>
      <c r="L5459" s="2" t="s">
        <v>3821</v>
      </c>
      <c r="M5459" s="2" t="s">
        <v>6722</v>
      </c>
      <c r="N5459" s="2"/>
      <c r="O5459" s="2" t="s">
        <v>194</v>
      </c>
      <c r="P5459" s="2" t="s">
        <v>289</v>
      </c>
      <c r="Q5459" s="2" t="s">
        <v>194</v>
      </c>
      <c r="R5459" s="2" t="s">
        <v>1995</v>
      </c>
      <c r="S5459" t="s">
        <v>1996</v>
      </c>
      <c r="T5459">
        <v>42803.41006678241</v>
      </c>
      <c r="U5459" t="s">
        <v>191</v>
      </c>
      <c r="V5459" t="s">
        <v>1996</v>
      </c>
      <c r="W5459">
        <v>42803.41006678241</v>
      </c>
    </row>
    <row r="5460" spans="1:23" x14ac:dyDescent="0.25">
      <c r="A5460" s="2"/>
      <c r="B5460" s="2"/>
      <c r="C5460" s="2" t="s">
        <v>30134</v>
      </c>
      <c r="D5460" s="2" t="s">
        <v>194</v>
      </c>
      <c r="E5460" s="2" t="s">
        <v>38465</v>
      </c>
      <c r="F5460" s="2" t="s">
        <v>38466</v>
      </c>
      <c r="G5460" s="2" t="s">
        <v>38467</v>
      </c>
      <c r="H5460" s="2" t="s">
        <v>1302</v>
      </c>
      <c r="I5460" s="9" t="s">
        <v>16352</v>
      </c>
      <c r="J5460" s="2" t="s">
        <v>583</v>
      </c>
      <c r="K5460" s="2" t="s">
        <v>10250</v>
      </c>
      <c r="L5460" s="2" t="s">
        <v>3821</v>
      </c>
      <c r="M5460" s="2" t="s">
        <v>6722</v>
      </c>
      <c r="N5460" s="2"/>
      <c r="O5460" s="2" t="s">
        <v>194</v>
      </c>
      <c r="P5460" s="2" t="s">
        <v>289</v>
      </c>
      <c r="Q5460" s="2" t="s">
        <v>194</v>
      </c>
      <c r="R5460" s="2" t="s">
        <v>1995</v>
      </c>
      <c r="S5460" t="s">
        <v>1996</v>
      </c>
      <c r="T5460">
        <v>42803.41006678241</v>
      </c>
      <c r="U5460" t="s">
        <v>191</v>
      </c>
      <c r="V5460" t="s">
        <v>1996</v>
      </c>
      <c r="W5460">
        <v>42803.41006678241</v>
      </c>
    </row>
    <row r="5461" spans="1:23" x14ac:dyDescent="0.25">
      <c r="A5461" s="2"/>
      <c r="B5461" s="2"/>
      <c r="C5461" s="2" t="s">
        <v>30135</v>
      </c>
      <c r="D5461" s="2" t="s">
        <v>194</v>
      </c>
      <c r="E5461" s="2" t="s">
        <v>38465</v>
      </c>
      <c r="F5461" s="2" t="s">
        <v>38466</v>
      </c>
      <c r="G5461" s="2" t="s">
        <v>38467</v>
      </c>
      <c r="H5461" s="2" t="s">
        <v>315</v>
      </c>
      <c r="I5461" s="9" t="s">
        <v>16353</v>
      </c>
      <c r="J5461" s="2" t="s">
        <v>309</v>
      </c>
      <c r="K5461" s="2" t="s">
        <v>10250</v>
      </c>
      <c r="L5461" s="2" t="s">
        <v>3821</v>
      </c>
      <c r="M5461" s="2" t="s">
        <v>6722</v>
      </c>
      <c r="N5461" s="2"/>
      <c r="O5461" s="2" t="s">
        <v>194</v>
      </c>
      <c r="P5461" s="2" t="s">
        <v>289</v>
      </c>
      <c r="Q5461" s="2" t="s">
        <v>194</v>
      </c>
      <c r="R5461" s="2" t="s">
        <v>1995</v>
      </c>
      <c r="S5461" t="s">
        <v>1996</v>
      </c>
      <c r="T5461">
        <v>42803.41006678241</v>
      </c>
      <c r="U5461" t="s">
        <v>191</v>
      </c>
      <c r="V5461" t="s">
        <v>1996</v>
      </c>
      <c r="W5461">
        <v>42803.41006678241</v>
      </c>
    </row>
    <row r="5462" spans="1:23" x14ac:dyDescent="0.25">
      <c r="A5462" s="2"/>
      <c r="B5462" s="2"/>
      <c r="C5462" s="2" t="s">
        <v>30136</v>
      </c>
      <c r="D5462" s="2" t="s">
        <v>194</v>
      </c>
      <c r="E5462" s="2" t="s">
        <v>38465</v>
      </c>
      <c r="F5462" s="2" t="s">
        <v>38466</v>
      </c>
      <c r="G5462" s="2" t="s">
        <v>38467</v>
      </c>
      <c r="H5462" s="2" t="s">
        <v>311</v>
      </c>
      <c r="I5462" s="9" t="s">
        <v>16354</v>
      </c>
      <c r="J5462" s="2" t="s">
        <v>308</v>
      </c>
      <c r="K5462" s="2" t="s">
        <v>10250</v>
      </c>
      <c r="L5462" s="2" t="s">
        <v>3821</v>
      </c>
      <c r="M5462" s="2" t="s">
        <v>6722</v>
      </c>
      <c r="N5462" s="2"/>
      <c r="O5462" s="2" t="s">
        <v>194</v>
      </c>
      <c r="P5462" s="2" t="s">
        <v>289</v>
      </c>
      <c r="Q5462" s="2" t="s">
        <v>194</v>
      </c>
      <c r="R5462" s="2" t="s">
        <v>1995</v>
      </c>
      <c r="S5462" t="s">
        <v>1996</v>
      </c>
      <c r="T5462">
        <v>42803.41006678241</v>
      </c>
      <c r="U5462" t="s">
        <v>191</v>
      </c>
      <c r="V5462" t="s">
        <v>1996</v>
      </c>
      <c r="W5462">
        <v>42803.41006678241</v>
      </c>
    </row>
    <row r="5463" spans="1:23" x14ac:dyDescent="0.25">
      <c r="A5463" s="2"/>
      <c r="B5463" s="2"/>
      <c r="C5463" s="2" t="s">
        <v>30137</v>
      </c>
      <c r="D5463" s="2" t="s">
        <v>194</v>
      </c>
      <c r="E5463" s="2" t="s">
        <v>38465</v>
      </c>
      <c r="F5463" s="2" t="s">
        <v>38466</v>
      </c>
      <c r="G5463" s="2" t="s">
        <v>38467</v>
      </c>
      <c r="H5463" s="2" t="s">
        <v>1287</v>
      </c>
      <c r="I5463" s="9" t="s">
        <v>16355</v>
      </c>
      <c r="J5463" s="2" t="s">
        <v>586</v>
      </c>
      <c r="K5463" s="2" t="s">
        <v>10264</v>
      </c>
      <c r="L5463" s="2" t="s">
        <v>3814</v>
      </c>
      <c r="M5463" s="2" t="s">
        <v>6715</v>
      </c>
      <c r="N5463" s="2"/>
      <c r="O5463" s="2" t="s">
        <v>194</v>
      </c>
      <c r="P5463" s="2" t="s">
        <v>289</v>
      </c>
      <c r="Q5463" s="2" t="s">
        <v>194</v>
      </c>
      <c r="R5463" s="2" t="s">
        <v>1995</v>
      </c>
      <c r="S5463" t="s">
        <v>1996</v>
      </c>
      <c r="T5463">
        <v>42803.41006678241</v>
      </c>
      <c r="U5463" t="s">
        <v>191</v>
      </c>
      <c r="V5463" t="s">
        <v>1996</v>
      </c>
      <c r="W5463">
        <v>42803.41006678241</v>
      </c>
    </row>
    <row r="5464" spans="1:23" x14ac:dyDescent="0.25">
      <c r="A5464" s="2"/>
      <c r="B5464" s="2"/>
      <c r="C5464" s="2" t="s">
        <v>30138</v>
      </c>
      <c r="D5464" s="2" t="s">
        <v>194</v>
      </c>
      <c r="E5464" s="2" t="s">
        <v>38465</v>
      </c>
      <c r="F5464" s="2" t="s">
        <v>38466</v>
      </c>
      <c r="G5464" s="2" t="s">
        <v>38467</v>
      </c>
      <c r="H5464" s="2" t="s">
        <v>311</v>
      </c>
      <c r="I5464" s="9" t="s">
        <v>16356</v>
      </c>
      <c r="J5464" s="2" t="s">
        <v>308</v>
      </c>
      <c r="K5464" s="2" t="s">
        <v>10251</v>
      </c>
      <c r="L5464" s="2" t="s">
        <v>3822</v>
      </c>
      <c r="M5464" s="2" t="s">
        <v>6723</v>
      </c>
      <c r="N5464" s="2"/>
      <c r="O5464" s="2" t="s">
        <v>194</v>
      </c>
      <c r="P5464" s="2" t="s">
        <v>289</v>
      </c>
      <c r="Q5464" s="2" t="s">
        <v>194</v>
      </c>
      <c r="R5464" s="2" t="s">
        <v>1995</v>
      </c>
      <c r="S5464" t="s">
        <v>1996</v>
      </c>
      <c r="T5464">
        <v>42803.41006678241</v>
      </c>
      <c r="U5464" t="s">
        <v>191</v>
      </c>
      <c r="V5464" t="s">
        <v>1996</v>
      </c>
      <c r="W5464">
        <v>42803.41006678241</v>
      </c>
    </row>
    <row r="5465" spans="1:23" x14ac:dyDescent="0.25">
      <c r="A5465" s="2"/>
      <c r="B5465" s="2"/>
      <c r="C5465" s="2" t="s">
        <v>30139</v>
      </c>
      <c r="D5465" s="2" t="s">
        <v>194</v>
      </c>
      <c r="E5465" s="2" t="s">
        <v>38465</v>
      </c>
      <c r="F5465" s="2" t="s">
        <v>38466</v>
      </c>
      <c r="G5465" s="2" t="s">
        <v>38467</v>
      </c>
      <c r="H5465" s="2" t="s">
        <v>315</v>
      </c>
      <c r="I5465" s="9" t="s">
        <v>16357</v>
      </c>
      <c r="J5465" s="2" t="s">
        <v>309</v>
      </c>
      <c r="K5465" s="2" t="s">
        <v>10251</v>
      </c>
      <c r="L5465" s="2" t="s">
        <v>3822</v>
      </c>
      <c r="M5465" s="2" t="s">
        <v>6723</v>
      </c>
      <c r="N5465" s="2"/>
      <c r="O5465" s="2" t="s">
        <v>194</v>
      </c>
      <c r="P5465" s="2" t="s">
        <v>289</v>
      </c>
      <c r="Q5465" s="2" t="s">
        <v>194</v>
      </c>
      <c r="R5465" s="2" t="s">
        <v>1995</v>
      </c>
      <c r="S5465" t="s">
        <v>1996</v>
      </c>
      <c r="T5465">
        <v>42803.41006678241</v>
      </c>
      <c r="U5465" t="s">
        <v>191</v>
      </c>
      <c r="V5465" t="s">
        <v>1996</v>
      </c>
      <c r="W5465">
        <v>42803.41006678241</v>
      </c>
    </row>
    <row r="5466" spans="1:23" x14ac:dyDescent="0.25">
      <c r="A5466" s="2"/>
      <c r="B5466" s="2"/>
      <c r="C5466" s="2" t="s">
        <v>30140</v>
      </c>
      <c r="D5466" s="2" t="s">
        <v>194</v>
      </c>
      <c r="E5466" s="2" t="s">
        <v>38465</v>
      </c>
      <c r="F5466" s="2" t="s">
        <v>38466</v>
      </c>
      <c r="G5466" s="2" t="s">
        <v>38467</v>
      </c>
      <c r="H5466" s="2" t="s">
        <v>312</v>
      </c>
      <c r="I5466" s="9" t="s">
        <v>16358</v>
      </c>
      <c r="J5466" s="2" t="s">
        <v>303</v>
      </c>
      <c r="K5466" s="2" t="s">
        <v>10251</v>
      </c>
      <c r="L5466" s="2" t="s">
        <v>3822</v>
      </c>
      <c r="M5466" s="2" t="s">
        <v>6723</v>
      </c>
      <c r="N5466" s="2"/>
      <c r="O5466" s="2" t="s">
        <v>194</v>
      </c>
      <c r="P5466" s="2" t="s">
        <v>289</v>
      </c>
      <c r="Q5466" s="2" t="s">
        <v>194</v>
      </c>
      <c r="R5466" s="2" t="s">
        <v>1995</v>
      </c>
      <c r="S5466" t="s">
        <v>1996</v>
      </c>
      <c r="T5466">
        <v>42803.41006678241</v>
      </c>
      <c r="U5466" t="s">
        <v>191</v>
      </c>
      <c r="V5466" t="s">
        <v>1996</v>
      </c>
      <c r="W5466">
        <v>42803.41006678241</v>
      </c>
    </row>
    <row r="5467" spans="1:23" x14ac:dyDescent="0.25">
      <c r="A5467" s="2"/>
      <c r="B5467" s="2"/>
      <c r="C5467" s="2" t="s">
        <v>30141</v>
      </c>
      <c r="D5467" s="2" t="s">
        <v>194</v>
      </c>
      <c r="E5467" s="2" t="s">
        <v>38465</v>
      </c>
      <c r="F5467" s="2" t="s">
        <v>38466</v>
      </c>
      <c r="G5467" s="2" t="s">
        <v>38467</v>
      </c>
      <c r="H5467" s="2" t="s">
        <v>1285</v>
      </c>
      <c r="I5467" s="9" t="s">
        <v>16359</v>
      </c>
      <c r="J5467" s="2" t="s">
        <v>590</v>
      </c>
      <c r="K5467" s="2" t="s">
        <v>10251</v>
      </c>
      <c r="L5467" s="2" t="s">
        <v>3822</v>
      </c>
      <c r="M5467" s="2" t="s">
        <v>6723</v>
      </c>
      <c r="N5467" s="2"/>
      <c r="O5467" s="2" t="s">
        <v>194</v>
      </c>
      <c r="P5467" s="2" t="s">
        <v>289</v>
      </c>
      <c r="Q5467" s="2" t="s">
        <v>194</v>
      </c>
      <c r="R5467" s="2" t="s">
        <v>1995</v>
      </c>
      <c r="S5467" t="s">
        <v>1996</v>
      </c>
      <c r="T5467">
        <v>42803.41006678241</v>
      </c>
      <c r="U5467" t="s">
        <v>191</v>
      </c>
      <c r="V5467" t="s">
        <v>1996</v>
      </c>
      <c r="W5467">
        <v>42803.41006678241</v>
      </c>
    </row>
    <row r="5468" spans="1:23" x14ac:dyDescent="0.25">
      <c r="A5468" s="2"/>
      <c r="B5468" s="2"/>
      <c r="C5468" s="2" t="s">
        <v>30142</v>
      </c>
      <c r="D5468" s="2" t="s">
        <v>194</v>
      </c>
      <c r="E5468" s="2" t="s">
        <v>38465</v>
      </c>
      <c r="F5468" s="2" t="s">
        <v>38466</v>
      </c>
      <c r="G5468" s="2" t="s">
        <v>38467</v>
      </c>
      <c r="H5468" s="2" t="s">
        <v>1312</v>
      </c>
      <c r="I5468" s="9" t="s">
        <v>16360</v>
      </c>
      <c r="J5468" s="2" t="s">
        <v>606</v>
      </c>
      <c r="K5468" s="2" t="s">
        <v>10256</v>
      </c>
      <c r="L5468" s="2" t="s">
        <v>3816</v>
      </c>
      <c r="M5468" s="2" t="s">
        <v>6717</v>
      </c>
      <c r="N5468" s="2"/>
      <c r="O5468" s="2" t="s">
        <v>194</v>
      </c>
      <c r="P5468" s="2" t="s">
        <v>289</v>
      </c>
      <c r="Q5468" s="2" t="s">
        <v>194</v>
      </c>
      <c r="R5468" s="2" t="s">
        <v>1995</v>
      </c>
      <c r="S5468" t="s">
        <v>1996</v>
      </c>
      <c r="T5468">
        <v>42803.41006678241</v>
      </c>
      <c r="U5468" t="s">
        <v>191</v>
      </c>
      <c r="V5468" t="s">
        <v>1996</v>
      </c>
      <c r="W5468">
        <v>42803.41006678241</v>
      </c>
    </row>
    <row r="5469" spans="1:23" x14ac:dyDescent="0.25">
      <c r="A5469" s="2"/>
      <c r="B5469" s="2"/>
      <c r="C5469" s="2" t="s">
        <v>30143</v>
      </c>
      <c r="D5469" s="2" t="s">
        <v>194</v>
      </c>
      <c r="E5469" s="2" t="s">
        <v>38465</v>
      </c>
      <c r="F5469" s="2" t="s">
        <v>38466</v>
      </c>
      <c r="G5469" s="2" t="s">
        <v>38467</v>
      </c>
      <c r="H5469" s="2" t="s">
        <v>1293</v>
      </c>
      <c r="I5469" s="9" t="s">
        <v>16361</v>
      </c>
      <c r="J5469" s="2" t="s">
        <v>584</v>
      </c>
      <c r="K5469" s="2" t="s">
        <v>10251</v>
      </c>
      <c r="L5469" s="2" t="s">
        <v>3822</v>
      </c>
      <c r="M5469" s="2" t="s">
        <v>6723</v>
      </c>
      <c r="N5469" s="2"/>
      <c r="O5469" s="2" t="s">
        <v>194</v>
      </c>
      <c r="P5469" s="2" t="s">
        <v>289</v>
      </c>
      <c r="Q5469" s="2" t="s">
        <v>194</v>
      </c>
      <c r="R5469" s="2" t="s">
        <v>1995</v>
      </c>
      <c r="S5469" t="s">
        <v>1996</v>
      </c>
      <c r="T5469">
        <v>42803.41006678241</v>
      </c>
      <c r="U5469" t="s">
        <v>191</v>
      </c>
      <c r="V5469" t="s">
        <v>1996</v>
      </c>
      <c r="W5469">
        <v>42803.41006678241</v>
      </c>
    </row>
    <row r="5470" spans="1:23" x14ac:dyDescent="0.25">
      <c r="A5470" s="2"/>
      <c r="B5470" s="2"/>
      <c r="C5470" s="2" t="s">
        <v>30144</v>
      </c>
      <c r="D5470" s="2" t="s">
        <v>194</v>
      </c>
      <c r="E5470" s="2" t="s">
        <v>38465</v>
      </c>
      <c r="F5470" s="2" t="s">
        <v>38466</v>
      </c>
      <c r="G5470" s="2" t="s">
        <v>38467</v>
      </c>
      <c r="H5470" s="2" t="s">
        <v>1286</v>
      </c>
      <c r="I5470" s="9" t="s">
        <v>16362</v>
      </c>
      <c r="J5470" s="2" t="s">
        <v>582</v>
      </c>
      <c r="K5470" s="2" t="s">
        <v>10252</v>
      </c>
      <c r="L5470" s="2" t="s">
        <v>3819</v>
      </c>
      <c r="M5470" s="2" t="s">
        <v>6720</v>
      </c>
      <c r="N5470" s="2"/>
      <c r="O5470" s="2" t="s">
        <v>194</v>
      </c>
      <c r="P5470" s="2" t="s">
        <v>289</v>
      </c>
      <c r="Q5470" s="2" t="s">
        <v>194</v>
      </c>
      <c r="R5470" s="2" t="s">
        <v>1995</v>
      </c>
      <c r="S5470" t="s">
        <v>1996</v>
      </c>
      <c r="T5470">
        <v>42803.41006678241</v>
      </c>
      <c r="U5470" t="s">
        <v>191</v>
      </c>
      <c r="V5470" t="s">
        <v>1996</v>
      </c>
      <c r="W5470">
        <v>42803.41006678241</v>
      </c>
    </row>
    <row r="5471" spans="1:23" x14ac:dyDescent="0.25">
      <c r="A5471" s="2"/>
      <c r="B5471" s="2"/>
      <c r="C5471" s="2" t="s">
        <v>30145</v>
      </c>
      <c r="D5471" s="2" t="s">
        <v>194</v>
      </c>
      <c r="E5471" s="2" t="s">
        <v>38465</v>
      </c>
      <c r="F5471" s="2" t="s">
        <v>38466</v>
      </c>
      <c r="G5471" s="2" t="s">
        <v>38467</v>
      </c>
      <c r="H5471" s="2" t="s">
        <v>1293</v>
      </c>
      <c r="I5471" s="9" t="s">
        <v>16363</v>
      </c>
      <c r="J5471" s="2" t="s">
        <v>584</v>
      </c>
      <c r="K5471" s="2" t="s">
        <v>10255</v>
      </c>
      <c r="L5471" s="2" t="s">
        <v>3817</v>
      </c>
      <c r="M5471" s="2" t="s">
        <v>6718</v>
      </c>
      <c r="N5471" s="2"/>
      <c r="O5471" s="2" t="s">
        <v>194</v>
      </c>
      <c r="P5471" s="2" t="s">
        <v>289</v>
      </c>
      <c r="Q5471" s="2" t="s">
        <v>194</v>
      </c>
      <c r="R5471" s="2" t="s">
        <v>1995</v>
      </c>
      <c r="S5471" t="s">
        <v>1996</v>
      </c>
      <c r="T5471">
        <v>42803.41006678241</v>
      </c>
      <c r="U5471" t="s">
        <v>191</v>
      </c>
      <c r="V5471" t="s">
        <v>1996</v>
      </c>
      <c r="W5471">
        <v>42803.41006678241</v>
      </c>
    </row>
    <row r="5472" spans="1:23" x14ac:dyDescent="0.25">
      <c r="A5472" s="2"/>
      <c r="B5472" s="2"/>
      <c r="C5472" s="2" t="s">
        <v>30146</v>
      </c>
      <c r="D5472" s="2" t="s">
        <v>194</v>
      </c>
      <c r="E5472" s="2" t="s">
        <v>38465</v>
      </c>
      <c r="F5472" s="2" t="s">
        <v>38466</v>
      </c>
      <c r="G5472" s="2" t="s">
        <v>38467</v>
      </c>
      <c r="H5472" s="2" t="s">
        <v>1293</v>
      </c>
      <c r="I5472" s="9" t="s">
        <v>16364</v>
      </c>
      <c r="J5472" s="2" t="s">
        <v>584</v>
      </c>
      <c r="K5472" s="2" t="s">
        <v>10248</v>
      </c>
      <c r="L5472" s="2" t="s">
        <v>3820</v>
      </c>
      <c r="M5472" s="2" t="s">
        <v>6721</v>
      </c>
      <c r="N5472" s="2"/>
      <c r="O5472" s="2" t="s">
        <v>194</v>
      </c>
      <c r="P5472" s="2" t="s">
        <v>289</v>
      </c>
      <c r="Q5472" s="2" t="s">
        <v>194</v>
      </c>
      <c r="R5472" s="2" t="s">
        <v>1995</v>
      </c>
      <c r="S5472" t="s">
        <v>1996</v>
      </c>
      <c r="T5472">
        <v>42803.41006678241</v>
      </c>
      <c r="U5472" t="s">
        <v>191</v>
      </c>
      <c r="V5472" t="s">
        <v>1996</v>
      </c>
      <c r="W5472">
        <v>42803.41006678241</v>
      </c>
    </row>
    <row r="5473" spans="1:23" x14ac:dyDescent="0.25">
      <c r="A5473" s="2"/>
      <c r="B5473" s="2"/>
      <c r="C5473" s="2" t="s">
        <v>30147</v>
      </c>
      <c r="D5473" s="2" t="s">
        <v>194</v>
      </c>
      <c r="E5473" s="2" t="s">
        <v>38465</v>
      </c>
      <c r="F5473" s="2" t="s">
        <v>38466</v>
      </c>
      <c r="G5473" s="2" t="s">
        <v>38467</v>
      </c>
      <c r="H5473" s="2" t="s">
        <v>1292</v>
      </c>
      <c r="I5473" s="9" t="s">
        <v>16365</v>
      </c>
      <c r="J5473" s="2" t="s">
        <v>591</v>
      </c>
      <c r="K5473" s="2" t="s">
        <v>10248</v>
      </c>
      <c r="L5473" s="2" t="s">
        <v>3820</v>
      </c>
      <c r="M5473" s="2" t="s">
        <v>6721</v>
      </c>
      <c r="N5473" s="2"/>
      <c r="O5473" s="2" t="s">
        <v>194</v>
      </c>
      <c r="P5473" s="2" t="s">
        <v>289</v>
      </c>
      <c r="Q5473" s="2" t="s">
        <v>194</v>
      </c>
      <c r="R5473" s="2" t="s">
        <v>1995</v>
      </c>
      <c r="S5473" t="s">
        <v>1996</v>
      </c>
      <c r="T5473">
        <v>42803.41006678241</v>
      </c>
      <c r="U5473" t="s">
        <v>191</v>
      </c>
      <c r="V5473" t="s">
        <v>1996</v>
      </c>
      <c r="W5473">
        <v>42803.41006678241</v>
      </c>
    </row>
    <row r="5474" spans="1:23" x14ac:dyDescent="0.25">
      <c r="A5474" s="2"/>
      <c r="B5474" s="2"/>
      <c r="C5474" s="2" t="s">
        <v>30148</v>
      </c>
      <c r="D5474" s="2" t="s">
        <v>194</v>
      </c>
      <c r="E5474" s="2" t="s">
        <v>38465</v>
      </c>
      <c r="F5474" s="2" t="s">
        <v>38466</v>
      </c>
      <c r="G5474" s="2" t="s">
        <v>38467</v>
      </c>
      <c r="H5474" s="2" t="s">
        <v>1310</v>
      </c>
      <c r="I5474" s="9" t="s">
        <v>16366</v>
      </c>
      <c r="J5474" s="2" t="s">
        <v>594</v>
      </c>
      <c r="K5474" s="2" t="s">
        <v>10253</v>
      </c>
      <c r="L5474" s="2" t="s">
        <v>3823</v>
      </c>
      <c r="M5474" s="2" t="s">
        <v>6724</v>
      </c>
      <c r="N5474" s="2"/>
      <c r="O5474" s="2" t="s">
        <v>194</v>
      </c>
      <c r="P5474" s="2" t="s">
        <v>289</v>
      </c>
      <c r="Q5474" s="2" t="s">
        <v>194</v>
      </c>
      <c r="R5474" s="2" t="s">
        <v>1995</v>
      </c>
      <c r="S5474" t="s">
        <v>1996</v>
      </c>
      <c r="T5474">
        <v>42803.41006678241</v>
      </c>
      <c r="U5474" t="s">
        <v>191</v>
      </c>
      <c r="V5474" t="s">
        <v>1996</v>
      </c>
      <c r="W5474">
        <v>42803.41006678241</v>
      </c>
    </row>
    <row r="5475" spans="1:23" x14ac:dyDescent="0.25">
      <c r="A5475" s="2"/>
      <c r="B5475" s="2"/>
      <c r="C5475" s="2" t="s">
        <v>30149</v>
      </c>
      <c r="D5475" s="2" t="s">
        <v>194</v>
      </c>
      <c r="E5475" s="2" t="s">
        <v>38465</v>
      </c>
      <c r="F5475" s="2" t="s">
        <v>38466</v>
      </c>
      <c r="G5475" s="2" t="s">
        <v>38467</v>
      </c>
      <c r="H5475" s="2" t="s">
        <v>315</v>
      </c>
      <c r="I5475" s="9" t="s">
        <v>16367</v>
      </c>
      <c r="J5475" s="2" t="s">
        <v>309</v>
      </c>
      <c r="K5475" s="2" t="s">
        <v>10253</v>
      </c>
      <c r="L5475" s="2" t="s">
        <v>3823</v>
      </c>
      <c r="M5475" s="2" t="s">
        <v>6724</v>
      </c>
      <c r="N5475" s="2"/>
      <c r="O5475" s="2" t="s">
        <v>194</v>
      </c>
      <c r="P5475" s="2" t="s">
        <v>289</v>
      </c>
      <c r="Q5475" s="2" t="s">
        <v>194</v>
      </c>
      <c r="R5475" s="2" t="s">
        <v>1995</v>
      </c>
      <c r="S5475" t="s">
        <v>1996</v>
      </c>
      <c r="T5475">
        <v>42803.41006678241</v>
      </c>
      <c r="U5475" t="s">
        <v>191</v>
      </c>
      <c r="V5475" t="s">
        <v>1996</v>
      </c>
      <c r="W5475">
        <v>42803.41006678241</v>
      </c>
    </row>
    <row r="5476" spans="1:23" x14ac:dyDescent="0.25">
      <c r="A5476" s="2"/>
      <c r="B5476" s="2"/>
      <c r="C5476" s="2" t="s">
        <v>30150</v>
      </c>
      <c r="D5476" s="2" t="s">
        <v>194</v>
      </c>
      <c r="E5476" s="2" t="s">
        <v>38465</v>
      </c>
      <c r="F5476" s="2" t="s">
        <v>38466</v>
      </c>
      <c r="G5476" s="2" t="s">
        <v>38467</v>
      </c>
      <c r="H5476" s="2" t="s">
        <v>1311</v>
      </c>
      <c r="I5476" s="9" t="s">
        <v>16368</v>
      </c>
      <c r="J5476" s="2" t="s">
        <v>588</v>
      </c>
      <c r="K5476" s="2" t="s">
        <v>10253</v>
      </c>
      <c r="L5476" s="2" t="s">
        <v>3823</v>
      </c>
      <c r="M5476" s="2" t="s">
        <v>6724</v>
      </c>
      <c r="N5476" s="2"/>
      <c r="O5476" s="2" t="s">
        <v>194</v>
      </c>
      <c r="P5476" s="2" t="s">
        <v>289</v>
      </c>
      <c r="Q5476" s="2" t="s">
        <v>194</v>
      </c>
      <c r="R5476" s="2" t="s">
        <v>1995</v>
      </c>
      <c r="S5476" t="s">
        <v>1996</v>
      </c>
      <c r="T5476">
        <v>42803.41006678241</v>
      </c>
      <c r="U5476" t="s">
        <v>191</v>
      </c>
      <c r="V5476" t="s">
        <v>1996</v>
      </c>
      <c r="W5476">
        <v>42803.41006678241</v>
      </c>
    </row>
    <row r="5477" spans="1:23" x14ac:dyDescent="0.25">
      <c r="A5477" s="2"/>
      <c r="B5477" s="2"/>
      <c r="C5477" s="2" t="s">
        <v>30151</v>
      </c>
      <c r="D5477" s="2" t="s">
        <v>194</v>
      </c>
      <c r="E5477" s="2" t="s">
        <v>38465</v>
      </c>
      <c r="F5477" s="2" t="s">
        <v>38466</v>
      </c>
      <c r="G5477" s="2" t="s">
        <v>38467</v>
      </c>
      <c r="H5477" s="2" t="s">
        <v>311</v>
      </c>
      <c r="I5477" s="9" t="s">
        <v>16369</v>
      </c>
      <c r="J5477" s="2" t="s">
        <v>308</v>
      </c>
      <c r="K5477" s="2" t="s">
        <v>10253</v>
      </c>
      <c r="L5477" s="2" t="s">
        <v>3823</v>
      </c>
      <c r="M5477" s="2" t="s">
        <v>6724</v>
      </c>
      <c r="N5477" s="2"/>
      <c r="O5477" s="2" t="s">
        <v>194</v>
      </c>
      <c r="P5477" s="2" t="s">
        <v>289</v>
      </c>
      <c r="Q5477" s="2" t="s">
        <v>194</v>
      </c>
      <c r="R5477" s="2" t="s">
        <v>1995</v>
      </c>
      <c r="S5477" t="s">
        <v>1996</v>
      </c>
      <c r="T5477">
        <v>42803.41006678241</v>
      </c>
      <c r="U5477" t="s">
        <v>191</v>
      </c>
      <c r="V5477" t="s">
        <v>1996</v>
      </c>
      <c r="W5477">
        <v>42803.41006678241</v>
      </c>
    </row>
    <row r="5478" spans="1:23" x14ac:dyDescent="0.25">
      <c r="A5478" s="2"/>
      <c r="B5478" s="2"/>
      <c r="C5478" s="2" t="s">
        <v>30152</v>
      </c>
      <c r="D5478" s="2" t="s">
        <v>194</v>
      </c>
      <c r="E5478" s="2" t="s">
        <v>38465</v>
      </c>
      <c r="F5478" s="2" t="s">
        <v>38466</v>
      </c>
      <c r="G5478" s="2" t="s">
        <v>38467</v>
      </c>
      <c r="H5478" s="2" t="s">
        <v>315</v>
      </c>
      <c r="I5478" s="9" t="s">
        <v>16370</v>
      </c>
      <c r="J5478" s="2" t="s">
        <v>309</v>
      </c>
      <c r="K5478" s="2" t="s">
        <v>10247</v>
      </c>
      <c r="L5478" s="2" t="s">
        <v>3824</v>
      </c>
      <c r="M5478" s="2" t="s">
        <v>6725</v>
      </c>
      <c r="N5478" s="2"/>
      <c r="O5478" s="2" t="s">
        <v>194</v>
      </c>
      <c r="P5478" s="2" t="s">
        <v>289</v>
      </c>
      <c r="Q5478" s="2" t="s">
        <v>194</v>
      </c>
      <c r="R5478" s="2" t="s">
        <v>1995</v>
      </c>
      <c r="S5478" t="s">
        <v>1996</v>
      </c>
      <c r="T5478">
        <v>42803.41006678241</v>
      </c>
      <c r="U5478" t="s">
        <v>191</v>
      </c>
      <c r="V5478" t="s">
        <v>1996</v>
      </c>
      <c r="W5478">
        <v>42803.41006678241</v>
      </c>
    </row>
    <row r="5479" spans="1:23" x14ac:dyDescent="0.25">
      <c r="A5479" s="2"/>
      <c r="B5479" s="2"/>
      <c r="C5479" s="2" t="s">
        <v>30153</v>
      </c>
      <c r="D5479" s="2" t="s">
        <v>194</v>
      </c>
      <c r="E5479" s="2" t="s">
        <v>38465</v>
      </c>
      <c r="F5479" s="2" t="s">
        <v>38466</v>
      </c>
      <c r="G5479" s="2" t="s">
        <v>38467</v>
      </c>
      <c r="H5479" s="2" t="s">
        <v>1297</v>
      </c>
      <c r="I5479" s="9" t="s">
        <v>16370</v>
      </c>
      <c r="J5479" s="2" t="s">
        <v>309</v>
      </c>
      <c r="K5479" s="2" t="s">
        <v>10247</v>
      </c>
      <c r="L5479" s="2" t="s">
        <v>3824</v>
      </c>
      <c r="M5479" s="2" t="s">
        <v>6725</v>
      </c>
      <c r="N5479" s="2"/>
      <c r="O5479" s="2" t="s">
        <v>194</v>
      </c>
      <c r="P5479" s="2" t="s">
        <v>289</v>
      </c>
      <c r="Q5479" s="2" t="s">
        <v>194</v>
      </c>
      <c r="R5479" s="2" t="s">
        <v>1995</v>
      </c>
      <c r="S5479" t="s">
        <v>1996</v>
      </c>
      <c r="T5479">
        <v>42803.41006678241</v>
      </c>
      <c r="U5479" t="s">
        <v>191</v>
      </c>
      <c r="V5479" t="s">
        <v>1996</v>
      </c>
      <c r="W5479">
        <v>42803.41006678241</v>
      </c>
    </row>
    <row r="5480" spans="1:23" x14ac:dyDescent="0.25">
      <c r="A5480" s="2"/>
      <c r="B5480" s="2"/>
      <c r="C5480" s="2" t="s">
        <v>30154</v>
      </c>
      <c r="D5480" s="2" t="s">
        <v>194</v>
      </c>
      <c r="E5480" s="2" t="s">
        <v>38465</v>
      </c>
      <c r="F5480" s="2" t="s">
        <v>38466</v>
      </c>
      <c r="G5480" s="2" t="s">
        <v>38467</v>
      </c>
      <c r="H5480" s="2" t="s">
        <v>1294</v>
      </c>
      <c r="I5480" s="9" t="s">
        <v>16371</v>
      </c>
      <c r="J5480" s="2" t="s">
        <v>308</v>
      </c>
      <c r="K5480" s="2" t="s">
        <v>10247</v>
      </c>
      <c r="L5480" s="2" t="s">
        <v>3824</v>
      </c>
      <c r="M5480" s="2" t="s">
        <v>6725</v>
      </c>
      <c r="N5480" s="2"/>
      <c r="O5480" s="2" t="s">
        <v>194</v>
      </c>
      <c r="P5480" s="2" t="s">
        <v>289</v>
      </c>
      <c r="Q5480" s="2" t="s">
        <v>194</v>
      </c>
      <c r="R5480" s="2" t="s">
        <v>1995</v>
      </c>
      <c r="S5480" t="s">
        <v>1996</v>
      </c>
      <c r="T5480">
        <v>42803.41006678241</v>
      </c>
      <c r="U5480" t="s">
        <v>191</v>
      </c>
      <c r="V5480" t="s">
        <v>1996</v>
      </c>
      <c r="W5480">
        <v>42803.41006678241</v>
      </c>
    </row>
    <row r="5481" spans="1:23" x14ac:dyDescent="0.25">
      <c r="A5481" s="2"/>
      <c r="B5481" s="2"/>
      <c r="C5481" s="2" t="s">
        <v>30155</v>
      </c>
      <c r="D5481" s="2" t="s">
        <v>194</v>
      </c>
      <c r="E5481" s="2" t="s">
        <v>38465</v>
      </c>
      <c r="F5481" s="2" t="s">
        <v>38466</v>
      </c>
      <c r="G5481" s="2" t="s">
        <v>38467</v>
      </c>
      <c r="H5481" s="2" t="s">
        <v>311</v>
      </c>
      <c r="I5481" s="9" t="s">
        <v>16371</v>
      </c>
      <c r="J5481" s="2" t="s">
        <v>308</v>
      </c>
      <c r="K5481" s="2" t="s">
        <v>10247</v>
      </c>
      <c r="L5481" s="2" t="s">
        <v>3824</v>
      </c>
      <c r="M5481" s="2" t="s">
        <v>6725</v>
      </c>
      <c r="N5481" s="2"/>
      <c r="O5481" s="2" t="s">
        <v>194</v>
      </c>
      <c r="P5481" s="2" t="s">
        <v>289</v>
      </c>
      <c r="Q5481" s="2" t="s">
        <v>194</v>
      </c>
      <c r="R5481" s="2" t="s">
        <v>1995</v>
      </c>
      <c r="S5481" t="s">
        <v>1996</v>
      </c>
      <c r="T5481">
        <v>42803.41006678241</v>
      </c>
      <c r="U5481" t="s">
        <v>191</v>
      </c>
      <c r="V5481" t="s">
        <v>1996</v>
      </c>
      <c r="W5481">
        <v>42803.41006678241</v>
      </c>
    </row>
    <row r="5482" spans="1:23" x14ac:dyDescent="0.25">
      <c r="A5482" s="2"/>
      <c r="B5482" s="2"/>
      <c r="C5482" s="2" t="s">
        <v>30156</v>
      </c>
      <c r="D5482" s="2" t="s">
        <v>194</v>
      </c>
      <c r="E5482" s="2" t="s">
        <v>38465</v>
      </c>
      <c r="F5482" s="2" t="s">
        <v>38466</v>
      </c>
      <c r="G5482" s="2" t="s">
        <v>38467</v>
      </c>
      <c r="H5482" s="2" t="s">
        <v>314</v>
      </c>
      <c r="I5482" s="9" t="s">
        <v>16372</v>
      </c>
      <c r="J5482" s="2" t="s">
        <v>306</v>
      </c>
      <c r="K5482" s="2" t="s">
        <v>10180</v>
      </c>
      <c r="L5482" s="2" t="s">
        <v>3825</v>
      </c>
      <c r="M5482" s="2" t="s">
        <v>6726</v>
      </c>
      <c r="N5482" s="2"/>
      <c r="O5482" s="2" t="s">
        <v>194</v>
      </c>
      <c r="P5482" s="2" t="s">
        <v>289</v>
      </c>
      <c r="Q5482" s="2" t="s">
        <v>194</v>
      </c>
      <c r="R5482" s="2" t="s">
        <v>1995</v>
      </c>
      <c r="S5482" t="s">
        <v>1996</v>
      </c>
      <c r="T5482">
        <v>42803.41006678241</v>
      </c>
      <c r="U5482" t="s">
        <v>191</v>
      </c>
      <c r="V5482" t="s">
        <v>1996</v>
      </c>
      <c r="W5482">
        <v>42803.41006678241</v>
      </c>
    </row>
    <row r="5483" spans="1:23" x14ac:dyDescent="0.25">
      <c r="A5483" s="2"/>
      <c r="B5483" s="2"/>
      <c r="C5483" s="2" t="s">
        <v>30157</v>
      </c>
      <c r="D5483" s="2" t="s">
        <v>194</v>
      </c>
      <c r="E5483" s="2" t="s">
        <v>38465</v>
      </c>
      <c r="F5483" s="2" t="s">
        <v>38466</v>
      </c>
      <c r="G5483" s="2" t="s">
        <v>38467</v>
      </c>
      <c r="H5483" s="2" t="s">
        <v>311</v>
      </c>
      <c r="I5483" s="9" t="s">
        <v>16373</v>
      </c>
      <c r="J5483" s="2" t="s">
        <v>308</v>
      </c>
      <c r="K5483" s="2" t="s">
        <v>10180</v>
      </c>
      <c r="L5483" s="2" t="s">
        <v>3825</v>
      </c>
      <c r="M5483" s="2" t="s">
        <v>6726</v>
      </c>
      <c r="N5483" s="2"/>
      <c r="O5483" s="2" t="s">
        <v>194</v>
      </c>
      <c r="P5483" s="2" t="s">
        <v>289</v>
      </c>
      <c r="Q5483" s="2" t="s">
        <v>194</v>
      </c>
      <c r="R5483" s="2" t="s">
        <v>1995</v>
      </c>
      <c r="S5483" t="s">
        <v>1996</v>
      </c>
      <c r="T5483">
        <v>42803.41006678241</v>
      </c>
      <c r="U5483" t="s">
        <v>191</v>
      </c>
      <c r="V5483" t="s">
        <v>1996</v>
      </c>
      <c r="W5483">
        <v>42803.41006678241</v>
      </c>
    </row>
    <row r="5484" spans="1:23" x14ac:dyDescent="0.25">
      <c r="A5484" s="2"/>
      <c r="B5484" s="2"/>
      <c r="C5484" s="2" t="s">
        <v>30158</v>
      </c>
      <c r="D5484" s="2" t="s">
        <v>194</v>
      </c>
      <c r="E5484" s="2" t="s">
        <v>38465</v>
      </c>
      <c r="F5484" s="2" t="s">
        <v>38466</v>
      </c>
      <c r="G5484" s="2" t="s">
        <v>38467</v>
      </c>
      <c r="H5484" s="2" t="s">
        <v>315</v>
      </c>
      <c r="I5484" s="9" t="s">
        <v>16374</v>
      </c>
      <c r="J5484" s="2" t="s">
        <v>309</v>
      </c>
      <c r="K5484" s="2" t="s">
        <v>10180</v>
      </c>
      <c r="L5484" s="2" t="s">
        <v>3825</v>
      </c>
      <c r="M5484" s="2" t="s">
        <v>6726</v>
      </c>
      <c r="N5484" s="2"/>
      <c r="O5484" s="2" t="s">
        <v>194</v>
      </c>
      <c r="P5484" s="2" t="s">
        <v>289</v>
      </c>
      <c r="Q5484" s="2" t="s">
        <v>194</v>
      </c>
      <c r="R5484" s="2" t="s">
        <v>1995</v>
      </c>
      <c r="S5484" t="s">
        <v>1996</v>
      </c>
      <c r="T5484">
        <v>42803.41006678241</v>
      </c>
      <c r="U5484" t="s">
        <v>191</v>
      </c>
      <c r="V5484" t="s">
        <v>1996</v>
      </c>
      <c r="W5484">
        <v>42803.41006678241</v>
      </c>
    </row>
    <row r="5485" spans="1:23" x14ac:dyDescent="0.25">
      <c r="A5485" s="2"/>
      <c r="B5485" s="2"/>
      <c r="C5485" s="2" t="s">
        <v>30159</v>
      </c>
      <c r="D5485" s="2" t="s">
        <v>194</v>
      </c>
      <c r="E5485" s="2" t="s">
        <v>38465</v>
      </c>
      <c r="F5485" s="2" t="s">
        <v>38466</v>
      </c>
      <c r="G5485" s="2" t="s">
        <v>38467</v>
      </c>
      <c r="H5485" s="2" t="s">
        <v>1310</v>
      </c>
      <c r="I5485" s="9" t="s">
        <v>16375</v>
      </c>
      <c r="J5485" s="2" t="s">
        <v>594</v>
      </c>
      <c r="K5485" s="2" t="s">
        <v>10196</v>
      </c>
      <c r="L5485" s="2" t="s">
        <v>3826</v>
      </c>
      <c r="M5485" s="2" t="s">
        <v>6727</v>
      </c>
      <c r="N5485" s="2"/>
      <c r="O5485" s="2" t="s">
        <v>194</v>
      </c>
      <c r="P5485" s="2" t="s">
        <v>289</v>
      </c>
      <c r="Q5485" s="2" t="s">
        <v>194</v>
      </c>
      <c r="R5485" s="2" t="s">
        <v>1995</v>
      </c>
      <c r="S5485" t="s">
        <v>1996</v>
      </c>
      <c r="T5485">
        <v>42803.41006678241</v>
      </c>
      <c r="U5485" t="s">
        <v>191</v>
      </c>
      <c r="V5485" t="s">
        <v>1996</v>
      </c>
      <c r="W5485">
        <v>42803.41006678241</v>
      </c>
    </row>
    <row r="5486" spans="1:23" x14ac:dyDescent="0.25">
      <c r="A5486" s="2"/>
      <c r="B5486" s="2"/>
      <c r="C5486" s="2" t="s">
        <v>30160</v>
      </c>
      <c r="D5486" s="2" t="s">
        <v>194</v>
      </c>
      <c r="E5486" s="2" t="s">
        <v>38465</v>
      </c>
      <c r="F5486" s="2" t="s">
        <v>38466</v>
      </c>
      <c r="G5486" s="2" t="s">
        <v>38467</v>
      </c>
      <c r="H5486" s="2" t="s">
        <v>311</v>
      </c>
      <c r="I5486" s="9" t="s">
        <v>16376</v>
      </c>
      <c r="J5486" s="2" t="s">
        <v>308</v>
      </c>
      <c r="K5486" s="2" t="s">
        <v>10196</v>
      </c>
      <c r="L5486" s="2" t="s">
        <v>3826</v>
      </c>
      <c r="M5486" s="2" t="s">
        <v>6727</v>
      </c>
      <c r="N5486" s="2"/>
      <c r="O5486" s="2" t="s">
        <v>194</v>
      </c>
      <c r="P5486" s="2" t="s">
        <v>289</v>
      </c>
      <c r="Q5486" s="2" t="s">
        <v>194</v>
      </c>
      <c r="R5486" s="2" t="s">
        <v>1995</v>
      </c>
      <c r="S5486" t="s">
        <v>1996</v>
      </c>
      <c r="T5486">
        <v>42803.41006678241</v>
      </c>
      <c r="U5486" t="s">
        <v>191</v>
      </c>
      <c r="V5486" t="s">
        <v>1996</v>
      </c>
      <c r="W5486">
        <v>42803.41006678241</v>
      </c>
    </row>
    <row r="5487" spans="1:23" x14ac:dyDescent="0.25">
      <c r="A5487" s="2"/>
      <c r="B5487" s="2"/>
      <c r="C5487" s="2" t="s">
        <v>30161</v>
      </c>
      <c r="D5487" s="2" t="s">
        <v>194</v>
      </c>
      <c r="E5487" s="2" t="s">
        <v>38465</v>
      </c>
      <c r="F5487" s="2" t="s">
        <v>38466</v>
      </c>
      <c r="G5487" s="2" t="s">
        <v>38467</v>
      </c>
      <c r="H5487" s="2" t="s">
        <v>315</v>
      </c>
      <c r="I5487" s="9" t="s">
        <v>16377</v>
      </c>
      <c r="J5487" s="2" t="s">
        <v>309</v>
      </c>
      <c r="K5487" s="2" t="s">
        <v>10196</v>
      </c>
      <c r="L5487" s="2" t="s">
        <v>3826</v>
      </c>
      <c r="M5487" s="2" t="s">
        <v>6727</v>
      </c>
      <c r="N5487" s="2"/>
      <c r="O5487" s="2" t="s">
        <v>194</v>
      </c>
      <c r="P5487" s="2" t="s">
        <v>289</v>
      </c>
      <c r="Q5487" s="2" t="s">
        <v>194</v>
      </c>
      <c r="R5487" s="2" t="s">
        <v>1995</v>
      </c>
      <c r="S5487" t="s">
        <v>1996</v>
      </c>
      <c r="T5487">
        <v>42803.41006678241</v>
      </c>
      <c r="U5487" t="s">
        <v>191</v>
      </c>
      <c r="V5487" t="s">
        <v>1996</v>
      </c>
      <c r="W5487">
        <v>42803.41006678241</v>
      </c>
    </row>
    <row r="5488" spans="1:23" x14ac:dyDescent="0.25">
      <c r="A5488" s="2"/>
      <c r="B5488" s="2"/>
      <c r="C5488" s="2" t="s">
        <v>30162</v>
      </c>
      <c r="D5488" s="2" t="s">
        <v>194</v>
      </c>
      <c r="E5488" s="2" t="s">
        <v>38465</v>
      </c>
      <c r="F5488" s="2" t="s">
        <v>38466</v>
      </c>
      <c r="G5488" s="2" t="s">
        <v>38467</v>
      </c>
      <c r="H5488" s="2" t="s">
        <v>314</v>
      </c>
      <c r="I5488" s="9" t="s">
        <v>16378</v>
      </c>
      <c r="J5488" s="2" t="s">
        <v>306</v>
      </c>
      <c r="K5488" s="2" t="s">
        <v>10196</v>
      </c>
      <c r="L5488" s="2" t="s">
        <v>3826</v>
      </c>
      <c r="M5488" s="2" t="s">
        <v>6727</v>
      </c>
      <c r="N5488" s="2"/>
      <c r="O5488" s="2" t="s">
        <v>194</v>
      </c>
      <c r="P5488" s="2" t="s">
        <v>289</v>
      </c>
      <c r="Q5488" s="2" t="s">
        <v>194</v>
      </c>
      <c r="R5488" s="2" t="s">
        <v>1995</v>
      </c>
      <c r="S5488" t="s">
        <v>1996</v>
      </c>
      <c r="T5488">
        <v>42803.41006678241</v>
      </c>
      <c r="U5488" t="s">
        <v>191</v>
      </c>
      <c r="V5488" t="s">
        <v>1996</v>
      </c>
      <c r="W5488">
        <v>42803.41006678241</v>
      </c>
    </row>
    <row r="5489" spans="1:23" x14ac:dyDescent="0.25">
      <c r="A5489" s="2"/>
      <c r="B5489" s="2"/>
      <c r="C5489" s="2" t="s">
        <v>30163</v>
      </c>
      <c r="D5489" s="2" t="s">
        <v>194</v>
      </c>
      <c r="E5489" s="2" t="s">
        <v>38465</v>
      </c>
      <c r="F5489" s="2" t="s">
        <v>38466</v>
      </c>
      <c r="G5489" s="2" t="s">
        <v>38467</v>
      </c>
      <c r="H5489" s="2" t="s">
        <v>314</v>
      </c>
      <c r="I5489" s="9" t="s">
        <v>16379</v>
      </c>
      <c r="J5489" s="2" t="s">
        <v>306</v>
      </c>
      <c r="K5489" s="2" t="s">
        <v>10194</v>
      </c>
      <c r="L5489" s="2" t="s">
        <v>3827</v>
      </c>
      <c r="M5489" s="2" t="s">
        <v>6728</v>
      </c>
      <c r="N5489" s="2"/>
      <c r="O5489" s="2" t="s">
        <v>194</v>
      </c>
      <c r="P5489" s="2" t="s">
        <v>289</v>
      </c>
      <c r="Q5489" s="2" t="s">
        <v>194</v>
      </c>
      <c r="R5489" s="2" t="s">
        <v>1995</v>
      </c>
      <c r="S5489" t="s">
        <v>1996</v>
      </c>
      <c r="T5489">
        <v>42803.41006678241</v>
      </c>
      <c r="U5489" t="s">
        <v>191</v>
      </c>
      <c r="V5489" t="s">
        <v>1996</v>
      </c>
      <c r="W5489">
        <v>42803.41006678241</v>
      </c>
    </row>
    <row r="5490" spans="1:23" x14ac:dyDescent="0.25">
      <c r="A5490" s="2"/>
      <c r="B5490" s="2"/>
      <c r="C5490" s="2" t="s">
        <v>30164</v>
      </c>
      <c r="D5490" s="2" t="s">
        <v>194</v>
      </c>
      <c r="E5490" s="2" t="s">
        <v>38465</v>
      </c>
      <c r="F5490" s="2" t="s">
        <v>38466</v>
      </c>
      <c r="G5490" s="2" t="s">
        <v>38467</v>
      </c>
      <c r="H5490" s="2" t="s">
        <v>315</v>
      </c>
      <c r="I5490" s="9" t="s">
        <v>16380</v>
      </c>
      <c r="J5490" s="2" t="s">
        <v>309</v>
      </c>
      <c r="K5490" s="2" t="s">
        <v>10194</v>
      </c>
      <c r="L5490" s="2" t="s">
        <v>3827</v>
      </c>
      <c r="M5490" s="2" t="s">
        <v>6728</v>
      </c>
      <c r="N5490" s="2"/>
      <c r="O5490" s="2" t="s">
        <v>194</v>
      </c>
      <c r="P5490" s="2" t="s">
        <v>289</v>
      </c>
      <c r="Q5490" s="2" t="s">
        <v>194</v>
      </c>
      <c r="R5490" s="2" t="s">
        <v>1995</v>
      </c>
      <c r="S5490" t="s">
        <v>1996</v>
      </c>
      <c r="T5490">
        <v>42803.41006678241</v>
      </c>
      <c r="U5490" t="s">
        <v>191</v>
      </c>
      <c r="V5490" t="s">
        <v>1996</v>
      </c>
      <c r="W5490">
        <v>42803.41006678241</v>
      </c>
    </row>
    <row r="5491" spans="1:23" x14ac:dyDescent="0.25">
      <c r="A5491" s="2"/>
      <c r="B5491" s="2"/>
      <c r="C5491" s="2" t="s">
        <v>30165</v>
      </c>
      <c r="D5491" s="2" t="s">
        <v>194</v>
      </c>
      <c r="E5491" s="2" t="s">
        <v>38465</v>
      </c>
      <c r="F5491" s="2" t="s">
        <v>38466</v>
      </c>
      <c r="G5491" s="2" t="s">
        <v>38467</v>
      </c>
      <c r="H5491" s="2" t="s">
        <v>311</v>
      </c>
      <c r="I5491" s="9" t="s">
        <v>16381</v>
      </c>
      <c r="J5491" s="2" t="s">
        <v>308</v>
      </c>
      <c r="K5491" s="2" t="s">
        <v>10194</v>
      </c>
      <c r="L5491" s="2" t="s">
        <v>3827</v>
      </c>
      <c r="M5491" s="2" t="s">
        <v>6728</v>
      </c>
      <c r="N5491" s="2"/>
      <c r="O5491" s="2" t="s">
        <v>194</v>
      </c>
      <c r="P5491" s="2" t="s">
        <v>289</v>
      </c>
      <c r="Q5491" s="2" t="s">
        <v>194</v>
      </c>
      <c r="R5491" s="2" t="s">
        <v>1995</v>
      </c>
      <c r="S5491" t="s">
        <v>1996</v>
      </c>
      <c r="T5491">
        <v>42803.41006678241</v>
      </c>
      <c r="U5491" t="s">
        <v>191</v>
      </c>
      <c r="V5491" t="s">
        <v>1996</v>
      </c>
      <c r="W5491">
        <v>42803.41006678241</v>
      </c>
    </row>
    <row r="5492" spans="1:23" x14ac:dyDescent="0.25">
      <c r="A5492" s="2"/>
      <c r="B5492" s="2"/>
      <c r="C5492" s="2" t="s">
        <v>30166</v>
      </c>
      <c r="D5492" s="2" t="s">
        <v>194</v>
      </c>
      <c r="E5492" s="2" t="s">
        <v>38465</v>
      </c>
      <c r="F5492" s="2" t="s">
        <v>38466</v>
      </c>
      <c r="G5492" s="2" t="s">
        <v>38467</v>
      </c>
      <c r="H5492" s="2" t="s">
        <v>311</v>
      </c>
      <c r="I5492" s="9" t="s">
        <v>16382</v>
      </c>
      <c r="J5492" s="2" t="s">
        <v>308</v>
      </c>
      <c r="K5492" s="2" t="s">
        <v>10178</v>
      </c>
      <c r="L5492" s="2" t="s">
        <v>3828</v>
      </c>
      <c r="M5492" s="2" t="s">
        <v>6729</v>
      </c>
      <c r="N5492" s="2"/>
      <c r="O5492" s="2" t="s">
        <v>194</v>
      </c>
      <c r="P5492" s="2" t="s">
        <v>289</v>
      </c>
      <c r="Q5492" s="2" t="s">
        <v>194</v>
      </c>
      <c r="R5492" s="2" t="s">
        <v>1995</v>
      </c>
      <c r="S5492" t="s">
        <v>1996</v>
      </c>
      <c r="T5492">
        <v>42803.41006678241</v>
      </c>
      <c r="U5492" t="s">
        <v>191</v>
      </c>
      <c r="V5492" t="s">
        <v>1996</v>
      </c>
      <c r="W5492">
        <v>42803.41006678241</v>
      </c>
    </row>
    <row r="5493" spans="1:23" x14ac:dyDescent="0.25">
      <c r="A5493" s="2"/>
      <c r="B5493" s="2"/>
      <c r="C5493" s="2" t="s">
        <v>30167</v>
      </c>
      <c r="D5493" s="2" t="s">
        <v>194</v>
      </c>
      <c r="E5493" s="2" t="s">
        <v>38465</v>
      </c>
      <c r="F5493" s="2" t="s">
        <v>38466</v>
      </c>
      <c r="G5493" s="2" t="s">
        <v>38467</v>
      </c>
      <c r="H5493" s="2" t="s">
        <v>315</v>
      </c>
      <c r="I5493" s="9" t="s">
        <v>16383</v>
      </c>
      <c r="J5493" s="2" t="s">
        <v>309</v>
      </c>
      <c r="K5493" s="2" t="s">
        <v>10178</v>
      </c>
      <c r="L5493" s="2" t="s">
        <v>3828</v>
      </c>
      <c r="M5493" s="2" t="s">
        <v>6729</v>
      </c>
      <c r="N5493" s="2"/>
      <c r="O5493" s="2" t="s">
        <v>194</v>
      </c>
      <c r="P5493" s="2" t="s">
        <v>289</v>
      </c>
      <c r="Q5493" s="2" t="s">
        <v>194</v>
      </c>
      <c r="R5493" s="2" t="s">
        <v>1995</v>
      </c>
      <c r="S5493" t="s">
        <v>1996</v>
      </c>
      <c r="T5493">
        <v>42803.41006678241</v>
      </c>
      <c r="U5493" t="s">
        <v>191</v>
      </c>
      <c r="V5493" t="s">
        <v>1996</v>
      </c>
      <c r="W5493">
        <v>42803.41006678241</v>
      </c>
    </row>
    <row r="5494" spans="1:23" x14ac:dyDescent="0.25">
      <c r="A5494" s="2"/>
      <c r="B5494" s="2"/>
      <c r="C5494" s="2" t="s">
        <v>30168</v>
      </c>
      <c r="D5494" s="2" t="s">
        <v>194</v>
      </c>
      <c r="E5494" s="2" t="s">
        <v>38465</v>
      </c>
      <c r="F5494" s="2" t="s">
        <v>38466</v>
      </c>
      <c r="G5494" s="2" t="s">
        <v>38467</v>
      </c>
      <c r="H5494" s="2" t="s">
        <v>1311</v>
      </c>
      <c r="I5494" s="9" t="s">
        <v>16384</v>
      </c>
      <c r="J5494" s="2" t="s">
        <v>588</v>
      </c>
      <c r="K5494" s="2" t="s">
        <v>10182</v>
      </c>
      <c r="L5494" s="2" t="s">
        <v>3829</v>
      </c>
      <c r="M5494" s="2" t="s">
        <v>6730</v>
      </c>
      <c r="N5494" s="2"/>
      <c r="O5494" s="2" t="s">
        <v>194</v>
      </c>
      <c r="P5494" s="2" t="s">
        <v>289</v>
      </c>
      <c r="Q5494" s="2" t="s">
        <v>194</v>
      </c>
      <c r="R5494" s="2" t="s">
        <v>1995</v>
      </c>
      <c r="S5494" t="s">
        <v>1996</v>
      </c>
      <c r="T5494">
        <v>42803.41006678241</v>
      </c>
      <c r="U5494" t="s">
        <v>191</v>
      </c>
      <c r="V5494" t="s">
        <v>1996</v>
      </c>
      <c r="W5494">
        <v>42803.41006678241</v>
      </c>
    </row>
    <row r="5495" spans="1:23" x14ac:dyDescent="0.25">
      <c r="A5495" s="2"/>
      <c r="B5495" s="2"/>
      <c r="C5495" s="2" t="s">
        <v>30169</v>
      </c>
      <c r="D5495" s="2" t="s">
        <v>194</v>
      </c>
      <c r="E5495" s="2" t="s">
        <v>38465</v>
      </c>
      <c r="F5495" s="2" t="s">
        <v>38466</v>
      </c>
      <c r="G5495" s="2" t="s">
        <v>38467</v>
      </c>
      <c r="H5495" s="2" t="s">
        <v>310</v>
      </c>
      <c r="I5495" s="9" t="s">
        <v>16385</v>
      </c>
      <c r="J5495" s="2" t="s">
        <v>307</v>
      </c>
      <c r="K5495" s="2" t="s">
        <v>10182</v>
      </c>
      <c r="L5495" s="2" t="s">
        <v>3829</v>
      </c>
      <c r="M5495" s="2" t="s">
        <v>6730</v>
      </c>
      <c r="N5495" s="2"/>
      <c r="O5495" s="2" t="s">
        <v>194</v>
      </c>
      <c r="P5495" s="2" t="s">
        <v>289</v>
      </c>
      <c r="Q5495" s="2" t="s">
        <v>194</v>
      </c>
      <c r="R5495" s="2" t="s">
        <v>1995</v>
      </c>
      <c r="S5495" t="s">
        <v>1996</v>
      </c>
      <c r="T5495">
        <v>42803.41006678241</v>
      </c>
      <c r="U5495" t="s">
        <v>191</v>
      </c>
      <c r="V5495" t="s">
        <v>1996</v>
      </c>
      <c r="W5495">
        <v>42803.41006678241</v>
      </c>
    </row>
    <row r="5496" spans="1:23" x14ac:dyDescent="0.25">
      <c r="A5496" s="2"/>
      <c r="B5496" s="2"/>
      <c r="C5496" s="2" t="s">
        <v>30170</v>
      </c>
      <c r="D5496" s="2" t="s">
        <v>194</v>
      </c>
      <c r="E5496" s="2" t="s">
        <v>38465</v>
      </c>
      <c r="F5496" s="2" t="s">
        <v>38466</v>
      </c>
      <c r="G5496" s="2" t="s">
        <v>38467</v>
      </c>
      <c r="H5496" s="2" t="s">
        <v>315</v>
      </c>
      <c r="I5496" s="9" t="s">
        <v>16386</v>
      </c>
      <c r="J5496" s="2" t="s">
        <v>309</v>
      </c>
      <c r="K5496" s="2" t="s">
        <v>10182</v>
      </c>
      <c r="L5496" s="2" t="s">
        <v>3829</v>
      </c>
      <c r="M5496" s="2" t="s">
        <v>6730</v>
      </c>
      <c r="N5496" s="2"/>
      <c r="O5496" s="2" t="s">
        <v>194</v>
      </c>
      <c r="P5496" s="2" t="s">
        <v>289</v>
      </c>
      <c r="Q5496" s="2" t="s">
        <v>194</v>
      </c>
      <c r="R5496" s="2" t="s">
        <v>1995</v>
      </c>
      <c r="S5496" t="s">
        <v>1996</v>
      </c>
      <c r="T5496">
        <v>42803.41006678241</v>
      </c>
      <c r="U5496" t="s">
        <v>191</v>
      </c>
      <c r="V5496" t="s">
        <v>1996</v>
      </c>
      <c r="W5496">
        <v>42803.41006678241</v>
      </c>
    </row>
    <row r="5497" spans="1:23" x14ac:dyDescent="0.25">
      <c r="A5497" s="2"/>
      <c r="B5497" s="2"/>
      <c r="C5497" s="2" t="s">
        <v>30171</v>
      </c>
      <c r="D5497" s="2" t="s">
        <v>194</v>
      </c>
      <c r="E5497" s="2" t="s">
        <v>38465</v>
      </c>
      <c r="F5497" s="2" t="s">
        <v>38466</v>
      </c>
      <c r="G5497" s="2" t="s">
        <v>38467</v>
      </c>
      <c r="H5497" s="2" t="s">
        <v>311</v>
      </c>
      <c r="I5497" s="9" t="s">
        <v>16387</v>
      </c>
      <c r="J5497" s="2" t="s">
        <v>308</v>
      </c>
      <c r="K5497" s="2" t="s">
        <v>10182</v>
      </c>
      <c r="L5497" s="2" t="s">
        <v>3829</v>
      </c>
      <c r="M5497" s="2" t="s">
        <v>6730</v>
      </c>
      <c r="N5497" s="2"/>
      <c r="O5497" s="2" t="s">
        <v>194</v>
      </c>
      <c r="P5497" s="2" t="s">
        <v>289</v>
      </c>
      <c r="Q5497" s="2" t="s">
        <v>194</v>
      </c>
      <c r="R5497" s="2" t="s">
        <v>1995</v>
      </c>
      <c r="S5497" t="s">
        <v>1996</v>
      </c>
      <c r="T5497">
        <v>42803.41006678241</v>
      </c>
      <c r="U5497" t="s">
        <v>191</v>
      </c>
      <c r="V5497" t="s">
        <v>1996</v>
      </c>
      <c r="W5497">
        <v>42803.41006678241</v>
      </c>
    </row>
    <row r="5498" spans="1:23" x14ac:dyDescent="0.25">
      <c r="A5498" s="2"/>
      <c r="B5498" s="2"/>
      <c r="C5498" s="2" t="s">
        <v>30172</v>
      </c>
      <c r="D5498" s="2" t="s">
        <v>194</v>
      </c>
      <c r="E5498" s="2" t="s">
        <v>38465</v>
      </c>
      <c r="F5498" s="2" t="s">
        <v>38466</v>
      </c>
      <c r="G5498" s="2" t="s">
        <v>38467</v>
      </c>
      <c r="H5498" s="2" t="s">
        <v>1286</v>
      </c>
      <c r="I5498" s="9" t="s">
        <v>16388</v>
      </c>
      <c r="J5498" s="2" t="s">
        <v>582</v>
      </c>
      <c r="K5498" s="2" t="s">
        <v>10182</v>
      </c>
      <c r="L5498" s="2" t="s">
        <v>3829</v>
      </c>
      <c r="M5498" s="2" t="s">
        <v>6730</v>
      </c>
      <c r="N5498" s="2"/>
      <c r="O5498" s="2" t="s">
        <v>194</v>
      </c>
      <c r="P5498" s="2" t="s">
        <v>289</v>
      </c>
      <c r="Q5498" s="2" t="s">
        <v>194</v>
      </c>
      <c r="R5498" s="2" t="s">
        <v>1995</v>
      </c>
      <c r="S5498" t="s">
        <v>1996</v>
      </c>
      <c r="T5498">
        <v>42803.41006678241</v>
      </c>
      <c r="U5498" t="s">
        <v>191</v>
      </c>
      <c r="V5498" t="s">
        <v>1996</v>
      </c>
      <c r="W5498">
        <v>42803.41006678241</v>
      </c>
    </row>
    <row r="5499" spans="1:23" x14ac:dyDescent="0.25">
      <c r="A5499" s="2"/>
      <c r="B5499" s="2"/>
      <c r="C5499" s="2" t="s">
        <v>30173</v>
      </c>
      <c r="D5499" s="2" t="s">
        <v>194</v>
      </c>
      <c r="E5499" s="2" t="s">
        <v>38465</v>
      </c>
      <c r="F5499" s="2" t="s">
        <v>38466</v>
      </c>
      <c r="G5499" s="2" t="s">
        <v>38467</v>
      </c>
      <c r="H5499" s="2" t="s">
        <v>1286</v>
      </c>
      <c r="I5499" s="9" t="s">
        <v>16389</v>
      </c>
      <c r="J5499" s="2" t="s">
        <v>582</v>
      </c>
      <c r="K5499" s="2" t="s">
        <v>10181</v>
      </c>
      <c r="L5499" s="2" t="s">
        <v>3830</v>
      </c>
      <c r="M5499" s="2" t="s">
        <v>6731</v>
      </c>
      <c r="N5499" s="2"/>
      <c r="O5499" s="2" t="s">
        <v>194</v>
      </c>
      <c r="P5499" s="2" t="s">
        <v>289</v>
      </c>
      <c r="Q5499" s="2" t="s">
        <v>194</v>
      </c>
      <c r="R5499" s="2" t="s">
        <v>1995</v>
      </c>
      <c r="S5499" t="s">
        <v>1996</v>
      </c>
      <c r="T5499">
        <v>42803.41006678241</v>
      </c>
      <c r="U5499" t="s">
        <v>191</v>
      </c>
      <c r="V5499" t="s">
        <v>1996</v>
      </c>
      <c r="W5499">
        <v>42803.41006678241</v>
      </c>
    </row>
    <row r="5500" spans="1:23" x14ac:dyDescent="0.25">
      <c r="A5500" s="2"/>
      <c r="B5500" s="2"/>
      <c r="C5500" s="2" t="s">
        <v>30174</v>
      </c>
      <c r="D5500" s="2" t="s">
        <v>194</v>
      </c>
      <c r="E5500" s="2" t="s">
        <v>38465</v>
      </c>
      <c r="F5500" s="2" t="s">
        <v>38466</v>
      </c>
      <c r="G5500" s="2" t="s">
        <v>38467</v>
      </c>
      <c r="H5500" s="2" t="s">
        <v>311</v>
      </c>
      <c r="I5500" s="9" t="s">
        <v>16390</v>
      </c>
      <c r="J5500" s="2" t="s">
        <v>308</v>
      </c>
      <c r="K5500" s="2" t="s">
        <v>10181</v>
      </c>
      <c r="L5500" s="2" t="s">
        <v>3830</v>
      </c>
      <c r="M5500" s="2" t="s">
        <v>6731</v>
      </c>
      <c r="N5500" s="2"/>
      <c r="O5500" s="2" t="s">
        <v>194</v>
      </c>
      <c r="P5500" s="2" t="s">
        <v>289</v>
      </c>
      <c r="Q5500" s="2" t="s">
        <v>194</v>
      </c>
      <c r="R5500" s="2" t="s">
        <v>1995</v>
      </c>
      <c r="S5500" t="s">
        <v>1996</v>
      </c>
      <c r="T5500">
        <v>42803.41006678241</v>
      </c>
      <c r="U5500" t="s">
        <v>191</v>
      </c>
      <c r="V5500" t="s">
        <v>1996</v>
      </c>
      <c r="W5500">
        <v>42803.41006678241</v>
      </c>
    </row>
    <row r="5501" spans="1:23" x14ac:dyDescent="0.25">
      <c r="A5501" s="2"/>
      <c r="B5501" s="2"/>
      <c r="C5501" s="2" t="s">
        <v>30175</v>
      </c>
      <c r="D5501" s="2" t="s">
        <v>194</v>
      </c>
      <c r="E5501" s="2" t="s">
        <v>38465</v>
      </c>
      <c r="F5501" s="2" t="s">
        <v>38466</v>
      </c>
      <c r="G5501" s="2" t="s">
        <v>38467</v>
      </c>
      <c r="H5501" s="2" t="s">
        <v>1294</v>
      </c>
      <c r="I5501" s="9" t="s">
        <v>16390</v>
      </c>
      <c r="J5501" s="2" t="s">
        <v>308</v>
      </c>
      <c r="K5501" s="2" t="s">
        <v>10181</v>
      </c>
      <c r="L5501" s="2" t="s">
        <v>3830</v>
      </c>
      <c r="M5501" s="2" t="s">
        <v>6731</v>
      </c>
      <c r="N5501" s="2"/>
      <c r="O5501" s="2" t="s">
        <v>194</v>
      </c>
      <c r="P5501" s="2" t="s">
        <v>289</v>
      </c>
      <c r="Q5501" s="2" t="s">
        <v>194</v>
      </c>
      <c r="R5501" s="2" t="s">
        <v>1995</v>
      </c>
      <c r="S5501" t="s">
        <v>1996</v>
      </c>
      <c r="T5501">
        <v>42803.41006678241</v>
      </c>
      <c r="U5501" t="s">
        <v>191</v>
      </c>
      <c r="V5501" t="s">
        <v>1996</v>
      </c>
      <c r="W5501">
        <v>42803.41006678241</v>
      </c>
    </row>
    <row r="5502" spans="1:23" x14ac:dyDescent="0.25">
      <c r="A5502" s="2"/>
      <c r="B5502" s="2"/>
      <c r="C5502" s="2" t="s">
        <v>30176</v>
      </c>
      <c r="D5502" s="2" t="s">
        <v>194</v>
      </c>
      <c r="E5502" s="2" t="s">
        <v>38465</v>
      </c>
      <c r="F5502" s="2" t="s">
        <v>38466</v>
      </c>
      <c r="G5502" s="2" t="s">
        <v>38467</v>
      </c>
      <c r="H5502" s="2" t="s">
        <v>1297</v>
      </c>
      <c r="I5502" s="9" t="s">
        <v>16391</v>
      </c>
      <c r="J5502" s="2" t="s">
        <v>309</v>
      </c>
      <c r="K5502" s="2" t="s">
        <v>10181</v>
      </c>
      <c r="L5502" s="2" t="s">
        <v>3830</v>
      </c>
      <c r="M5502" s="2" t="s">
        <v>6731</v>
      </c>
      <c r="N5502" s="2"/>
      <c r="O5502" s="2" t="s">
        <v>194</v>
      </c>
      <c r="P5502" s="2" t="s">
        <v>289</v>
      </c>
      <c r="Q5502" s="2" t="s">
        <v>194</v>
      </c>
      <c r="R5502" s="2" t="s">
        <v>1995</v>
      </c>
      <c r="S5502" t="s">
        <v>1996</v>
      </c>
      <c r="T5502">
        <v>42803.41006678241</v>
      </c>
      <c r="U5502" t="s">
        <v>191</v>
      </c>
      <c r="V5502" t="s">
        <v>1996</v>
      </c>
      <c r="W5502">
        <v>42803.41006678241</v>
      </c>
    </row>
    <row r="5503" spans="1:23" x14ac:dyDescent="0.25">
      <c r="A5503" s="2"/>
      <c r="B5503" s="2"/>
      <c r="C5503" s="2" t="s">
        <v>30177</v>
      </c>
      <c r="D5503" s="2" t="s">
        <v>194</v>
      </c>
      <c r="E5503" s="2" t="s">
        <v>38465</v>
      </c>
      <c r="F5503" s="2" t="s">
        <v>38466</v>
      </c>
      <c r="G5503" s="2" t="s">
        <v>38467</v>
      </c>
      <c r="H5503" s="2" t="s">
        <v>315</v>
      </c>
      <c r="I5503" s="9" t="s">
        <v>16391</v>
      </c>
      <c r="J5503" s="2" t="s">
        <v>309</v>
      </c>
      <c r="K5503" s="2" t="s">
        <v>10181</v>
      </c>
      <c r="L5503" s="2" t="s">
        <v>3830</v>
      </c>
      <c r="M5503" s="2" t="s">
        <v>6731</v>
      </c>
      <c r="N5503" s="2"/>
      <c r="O5503" s="2" t="s">
        <v>194</v>
      </c>
      <c r="P5503" s="2" t="s">
        <v>289</v>
      </c>
      <c r="Q5503" s="2" t="s">
        <v>194</v>
      </c>
      <c r="R5503" s="2" t="s">
        <v>1995</v>
      </c>
      <c r="S5503" t="s">
        <v>1996</v>
      </c>
      <c r="T5503">
        <v>42803.41006678241</v>
      </c>
      <c r="U5503" t="s">
        <v>191</v>
      </c>
      <c r="V5503" t="s">
        <v>1996</v>
      </c>
      <c r="W5503">
        <v>42803.41006678241</v>
      </c>
    </row>
    <row r="5504" spans="1:23" x14ac:dyDescent="0.25">
      <c r="A5504" s="2"/>
      <c r="B5504" s="2"/>
      <c r="C5504" s="2" t="s">
        <v>30178</v>
      </c>
      <c r="D5504" s="2" t="s">
        <v>194</v>
      </c>
      <c r="E5504" s="2" t="s">
        <v>38465</v>
      </c>
      <c r="F5504" s="2" t="s">
        <v>38466</v>
      </c>
      <c r="G5504" s="2" t="s">
        <v>38467</v>
      </c>
      <c r="H5504" s="2" t="s">
        <v>317</v>
      </c>
      <c r="I5504" s="9" t="s">
        <v>16392</v>
      </c>
      <c r="J5504" s="2" t="s">
        <v>304</v>
      </c>
      <c r="K5504" s="2" t="s">
        <v>10191</v>
      </c>
      <c r="L5504" s="2" t="s">
        <v>3831</v>
      </c>
      <c r="M5504" s="2" t="s">
        <v>6732</v>
      </c>
      <c r="N5504" s="2"/>
      <c r="O5504" s="2" t="s">
        <v>194</v>
      </c>
      <c r="P5504" s="2" t="s">
        <v>289</v>
      </c>
      <c r="Q5504" s="2" t="s">
        <v>194</v>
      </c>
      <c r="R5504" s="2" t="s">
        <v>1995</v>
      </c>
      <c r="S5504" t="s">
        <v>1996</v>
      </c>
      <c r="T5504">
        <v>42803.41006678241</v>
      </c>
      <c r="U5504" t="s">
        <v>191</v>
      </c>
      <c r="V5504" t="s">
        <v>1996</v>
      </c>
      <c r="W5504">
        <v>42803.41006678241</v>
      </c>
    </row>
    <row r="5505" spans="1:23" x14ac:dyDescent="0.25">
      <c r="A5505" s="2"/>
      <c r="B5505" s="2"/>
      <c r="C5505" s="2" t="s">
        <v>30179</v>
      </c>
      <c r="D5505" s="2" t="s">
        <v>194</v>
      </c>
      <c r="E5505" s="2" t="s">
        <v>38465</v>
      </c>
      <c r="F5505" s="2" t="s">
        <v>38466</v>
      </c>
      <c r="G5505" s="2" t="s">
        <v>38467</v>
      </c>
      <c r="H5505" s="2" t="s">
        <v>315</v>
      </c>
      <c r="I5505" s="9" t="s">
        <v>16393</v>
      </c>
      <c r="J5505" s="2" t="s">
        <v>309</v>
      </c>
      <c r="K5505" s="2" t="s">
        <v>10191</v>
      </c>
      <c r="L5505" s="2" t="s">
        <v>3831</v>
      </c>
      <c r="M5505" s="2" t="s">
        <v>6732</v>
      </c>
      <c r="N5505" s="2"/>
      <c r="O5505" s="2" t="s">
        <v>194</v>
      </c>
      <c r="P5505" s="2" t="s">
        <v>289</v>
      </c>
      <c r="Q5505" s="2" t="s">
        <v>194</v>
      </c>
      <c r="R5505" s="2" t="s">
        <v>1995</v>
      </c>
      <c r="S5505" t="s">
        <v>1996</v>
      </c>
      <c r="T5505">
        <v>42803.41006678241</v>
      </c>
      <c r="U5505" t="s">
        <v>191</v>
      </c>
      <c r="V5505" t="s">
        <v>1996</v>
      </c>
      <c r="W5505">
        <v>42803.41006678241</v>
      </c>
    </row>
    <row r="5506" spans="1:23" x14ac:dyDescent="0.25">
      <c r="A5506" s="2"/>
      <c r="B5506" s="2"/>
      <c r="C5506" s="2" t="s">
        <v>30180</v>
      </c>
      <c r="D5506" s="2" t="s">
        <v>194</v>
      </c>
      <c r="E5506" s="2" t="s">
        <v>38465</v>
      </c>
      <c r="F5506" s="2" t="s">
        <v>38466</v>
      </c>
      <c r="G5506" s="2" t="s">
        <v>38467</v>
      </c>
      <c r="H5506" s="2" t="s">
        <v>311</v>
      </c>
      <c r="I5506" s="9" t="s">
        <v>16394</v>
      </c>
      <c r="J5506" s="2" t="s">
        <v>308</v>
      </c>
      <c r="K5506" s="2" t="s">
        <v>10191</v>
      </c>
      <c r="L5506" s="2" t="s">
        <v>3831</v>
      </c>
      <c r="M5506" s="2" t="s">
        <v>6732</v>
      </c>
      <c r="N5506" s="2"/>
      <c r="O5506" s="2" t="s">
        <v>194</v>
      </c>
      <c r="P5506" s="2" t="s">
        <v>289</v>
      </c>
      <c r="Q5506" s="2" t="s">
        <v>194</v>
      </c>
      <c r="R5506" s="2" t="s">
        <v>1995</v>
      </c>
      <c r="S5506" t="s">
        <v>1996</v>
      </c>
      <c r="T5506">
        <v>42803.41006678241</v>
      </c>
      <c r="U5506" t="s">
        <v>191</v>
      </c>
      <c r="V5506" t="s">
        <v>1996</v>
      </c>
      <c r="W5506">
        <v>42803.41006678241</v>
      </c>
    </row>
    <row r="5507" spans="1:23" x14ac:dyDescent="0.25">
      <c r="A5507" s="2"/>
      <c r="B5507" s="2"/>
      <c r="C5507" s="2" t="s">
        <v>30181</v>
      </c>
      <c r="D5507" s="2" t="s">
        <v>194</v>
      </c>
      <c r="E5507" s="2" t="s">
        <v>38465</v>
      </c>
      <c r="F5507" s="2" t="s">
        <v>38466</v>
      </c>
      <c r="G5507" s="2" t="s">
        <v>38467</v>
      </c>
      <c r="H5507" s="2" t="s">
        <v>314</v>
      </c>
      <c r="I5507" s="9" t="s">
        <v>16395</v>
      </c>
      <c r="J5507" s="2" t="s">
        <v>306</v>
      </c>
      <c r="K5507" s="2" t="s">
        <v>10179</v>
      </c>
      <c r="L5507" s="2" t="s">
        <v>3832</v>
      </c>
      <c r="M5507" s="2" t="s">
        <v>6733</v>
      </c>
      <c r="N5507" s="2"/>
      <c r="O5507" s="2" t="s">
        <v>194</v>
      </c>
      <c r="P5507" s="2" t="s">
        <v>289</v>
      </c>
      <c r="Q5507" s="2" t="s">
        <v>194</v>
      </c>
      <c r="R5507" s="2" t="s">
        <v>1995</v>
      </c>
      <c r="S5507" t="s">
        <v>1996</v>
      </c>
      <c r="T5507">
        <v>42803.41006678241</v>
      </c>
      <c r="U5507" t="s">
        <v>191</v>
      </c>
      <c r="V5507" t="s">
        <v>1996</v>
      </c>
      <c r="W5507">
        <v>42803.41006678241</v>
      </c>
    </row>
    <row r="5508" spans="1:23" x14ac:dyDescent="0.25">
      <c r="A5508" s="2"/>
      <c r="B5508" s="2"/>
      <c r="C5508" s="2" t="s">
        <v>30182</v>
      </c>
      <c r="D5508" s="2" t="s">
        <v>194</v>
      </c>
      <c r="E5508" s="2" t="s">
        <v>38465</v>
      </c>
      <c r="F5508" s="2" t="s">
        <v>38466</v>
      </c>
      <c r="G5508" s="2" t="s">
        <v>38467</v>
      </c>
      <c r="H5508" s="2" t="s">
        <v>315</v>
      </c>
      <c r="I5508" s="9" t="s">
        <v>16396</v>
      </c>
      <c r="J5508" s="2" t="s">
        <v>309</v>
      </c>
      <c r="K5508" s="2" t="s">
        <v>10179</v>
      </c>
      <c r="L5508" s="2" t="s">
        <v>3832</v>
      </c>
      <c r="M5508" s="2" t="s">
        <v>6733</v>
      </c>
      <c r="N5508" s="2"/>
      <c r="O5508" s="2" t="s">
        <v>194</v>
      </c>
      <c r="P5508" s="2" t="s">
        <v>289</v>
      </c>
      <c r="Q5508" s="2" t="s">
        <v>194</v>
      </c>
      <c r="R5508" s="2" t="s">
        <v>1995</v>
      </c>
      <c r="S5508" t="s">
        <v>1996</v>
      </c>
      <c r="T5508">
        <v>42803.41006678241</v>
      </c>
      <c r="U5508" t="s">
        <v>191</v>
      </c>
      <c r="V5508" t="s">
        <v>1996</v>
      </c>
      <c r="W5508">
        <v>42803.41006678241</v>
      </c>
    </row>
    <row r="5509" spans="1:23" x14ac:dyDescent="0.25">
      <c r="A5509" s="2"/>
      <c r="B5509" s="2"/>
      <c r="C5509" s="2" t="s">
        <v>30183</v>
      </c>
      <c r="D5509" s="2" t="s">
        <v>194</v>
      </c>
      <c r="E5509" s="2" t="s">
        <v>38465</v>
      </c>
      <c r="F5509" s="2" t="s">
        <v>38466</v>
      </c>
      <c r="G5509" s="2" t="s">
        <v>38467</v>
      </c>
      <c r="H5509" s="2" t="s">
        <v>311</v>
      </c>
      <c r="I5509" s="9" t="s">
        <v>16397</v>
      </c>
      <c r="J5509" s="2" t="s">
        <v>308</v>
      </c>
      <c r="K5509" s="2" t="s">
        <v>10179</v>
      </c>
      <c r="L5509" s="2" t="s">
        <v>3832</v>
      </c>
      <c r="M5509" s="2" t="s">
        <v>6733</v>
      </c>
      <c r="N5509" s="2"/>
      <c r="O5509" s="2" t="s">
        <v>194</v>
      </c>
      <c r="P5509" s="2" t="s">
        <v>289</v>
      </c>
      <c r="Q5509" s="2" t="s">
        <v>194</v>
      </c>
      <c r="R5509" s="2" t="s">
        <v>1995</v>
      </c>
      <c r="S5509" t="s">
        <v>1996</v>
      </c>
      <c r="T5509">
        <v>42803.41006678241</v>
      </c>
      <c r="U5509" t="s">
        <v>191</v>
      </c>
      <c r="V5509" t="s">
        <v>1996</v>
      </c>
      <c r="W5509">
        <v>42803.41006678241</v>
      </c>
    </row>
    <row r="5510" spans="1:23" x14ac:dyDescent="0.25">
      <c r="A5510" s="2"/>
      <c r="B5510" s="2"/>
      <c r="C5510" s="2" t="s">
        <v>30184</v>
      </c>
      <c r="D5510" s="2" t="s">
        <v>194</v>
      </c>
      <c r="E5510" s="2" t="s">
        <v>38465</v>
      </c>
      <c r="F5510" s="2" t="s">
        <v>38466</v>
      </c>
      <c r="G5510" s="2" t="s">
        <v>38467</v>
      </c>
      <c r="H5510" s="2" t="s">
        <v>311</v>
      </c>
      <c r="I5510" s="9" t="s">
        <v>16398</v>
      </c>
      <c r="J5510" s="2" t="s">
        <v>308</v>
      </c>
      <c r="K5510" s="2" t="s">
        <v>10238</v>
      </c>
      <c r="L5510" s="2" t="s">
        <v>3833</v>
      </c>
      <c r="M5510" s="2" t="s">
        <v>6734</v>
      </c>
      <c r="N5510" s="2"/>
      <c r="O5510" s="2" t="s">
        <v>194</v>
      </c>
      <c r="P5510" s="2" t="s">
        <v>289</v>
      </c>
      <c r="Q5510" s="2" t="s">
        <v>194</v>
      </c>
      <c r="R5510" s="2" t="s">
        <v>1995</v>
      </c>
      <c r="S5510" t="s">
        <v>1996</v>
      </c>
      <c r="T5510">
        <v>42803.41006678241</v>
      </c>
      <c r="U5510" t="s">
        <v>191</v>
      </c>
      <c r="V5510" t="s">
        <v>1996</v>
      </c>
      <c r="W5510">
        <v>42803.41006678241</v>
      </c>
    </row>
    <row r="5511" spans="1:23" x14ac:dyDescent="0.25">
      <c r="A5511" s="2"/>
      <c r="B5511" s="2"/>
      <c r="C5511" s="2" t="s">
        <v>30185</v>
      </c>
      <c r="D5511" s="2" t="s">
        <v>194</v>
      </c>
      <c r="E5511" s="2" t="s">
        <v>38465</v>
      </c>
      <c r="F5511" s="2" t="s">
        <v>38466</v>
      </c>
      <c r="G5511" s="2" t="s">
        <v>38467</v>
      </c>
      <c r="H5511" s="2" t="s">
        <v>1286</v>
      </c>
      <c r="I5511" s="9" t="s">
        <v>16399</v>
      </c>
      <c r="J5511" s="2" t="s">
        <v>582</v>
      </c>
      <c r="K5511" s="2" t="s">
        <v>10238</v>
      </c>
      <c r="L5511" s="2" t="s">
        <v>3833</v>
      </c>
      <c r="M5511" s="2" t="s">
        <v>6734</v>
      </c>
      <c r="N5511" s="2"/>
      <c r="O5511" s="2" t="s">
        <v>194</v>
      </c>
      <c r="P5511" s="2" t="s">
        <v>289</v>
      </c>
      <c r="Q5511" s="2" t="s">
        <v>194</v>
      </c>
      <c r="R5511" s="2" t="s">
        <v>1995</v>
      </c>
      <c r="S5511" t="s">
        <v>1996</v>
      </c>
      <c r="T5511">
        <v>42803.41006678241</v>
      </c>
      <c r="U5511" t="s">
        <v>191</v>
      </c>
      <c r="V5511" t="s">
        <v>1996</v>
      </c>
      <c r="W5511">
        <v>42803.41006678241</v>
      </c>
    </row>
    <row r="5512" spans="1:23" x14ac:dyDescent="0.25">
      <c r="A5512" s="2"/>
      <c r="B5512" s="2"/>
      <c r="C5512" s="2" t="s">
        <v>30186</v>
      </c>
      <c r="D5512" s="2" t="s">
        <v>194</v>
      </c>
      <c r="E5512" s="2" t="s">
        <v>38465</v>
      </c>
      <c r="F5512" s="2" t="s">
        <v>38466</v>
      </c>
      <c r="G5512" s="2" t="s">
        <v>38467</v>
      </c>
      <c r="H5512" s="2" t="s">
        <v>315</v>
      </c>
      <c r="I5512" s="9" t="s">
        <v>16400</v>
      </c>
      <c r="J5512" s="2" t="s">
        <v>309</v>
      </c>
      <c r="K5512" s="2" t="s">
        <v>10238</v>
      </c>
      <c r="L5512" s="2" t="s">
        <v>3833</v>
      </c>
      <c r="M5512" s="2" t="s">
        <v>6734</v>
      </c>
      <c r="N5512" s="2"/>
      <c r="O5512" s="2" t="s">
        <v>194</v>
      </c>
      <c r="P5512" s="2" t="s">
        <v>289</v>
      </c>
      <c r="Q5512" s="2" t="s">
        <v>194</v>
      </c>
      <c r="R5512" s="2" t="s">
        <v>1995</v>
      </c>
      <c r="S5512" t="s">
        <v>1996</v>
      </c>
      <c r="T5512">
        <v>42803.41006678241</v>
      </c>
      <c r="U5512" t="s">
        <v>191</v>
      </c>
      <c r="V5512" t="s">
        <v>1996</v>
      </c>
      <c r="W5512">
        <v>42803.41006678241</v>
      </c>
    </row>
    <row r="5513" spans="1:23" x14ac:dyDescent="0.25">
      <c r="A5513" s="2"/>
      <c r="B5513" s="2"/>
      <c r="C5513" s="2" t="s">
        <v>30187</v>
      </c>
      <c r="D5513" s="2" t="s">
        <v>194</v>
      </c>
      <c r="E5513" s="2" t="s">
        <v>38465</v>
      </c>
      <c r="F5513" s="2" t="s">
        <v>38466</v>
      </c>
      <c r="G5513" s="2" t="s">
        <v>38467</v>
      </c>
      <c r="H5513" s="2" t="s">
        <v>1285</v>
      </c>
      <c r="I5513" s="9" t="s">
        <v>16401</v>
      </c>
      <c r="J5513" s="2" t="s">
        <v>590</v>
      </c>
      <c r="K5513" s="2" t="s">
        <v>10241</v>
      </c>
      <c r="L5513" s="2" t="s">
        <v>3834</v>
      </c>
      <c r="M5513" s="2" t="s">
        <v>6735</v>
      </c>
      <c r="N5513" s="2"/>
      <c r="O5513" s="2" t="s">
        <v>194</v>
      </c>
      <c r="P5513" s="2" t="s">
        <v>289</v>
      </c>
      <c r="Q5513" s="2" t="s">
        <v>194</v>
      </c>
      <c r="R5513" s="2" t="s">
        <v>1995</v>
      </c>
      <c r="S5513" t="s">
        <v>1996</v>
      </c>
      <c r="T5513">
        <v>42803.41006678241</v>
      </c>
      <c r="U5513" t="s">
        <v>191</v>
      </c>
      <c r="V5513" t="s">
        <v>1996</v>
      </c>
      <c r="W5513">
        <v>42803.41006678241</v>
      </c>
    </row>
    <row r="5514" spans="1:23" x14ac:dyDescent="0.25">
      <c r="A5514" s="2"/>
      <c r="B5514" s="2"/>
      <c r="C5514" s="2" t="s">
        <v>30188</v>
      </c>
      <c r="D5514" s="2" t="s">
        <v>194</v>
      </c>
      <c r="E5514" s="2" t="s">
        <v>38465</v>
      </c>
      <c r="F5514" s="2" t="s">
        <v>38466</v>
      </c>
      <c r="G5514" s="2" t="s">
        <v>38467</v>
      </c>
      <c r="H5514" s="2" t="s">
        <v>311</v>
      </c>
      <c r="I5514" s="9" t="s">
        <v>16402</v>
      </c>
      <c r="J5514" s="2" t="s">
        <v>308</v>
      </c>
      <c r="K5514" s="2" t="s">
        <v>10241</v>
      </c>
      <c r="L5514" s="2" t="s">
        <v>3834</v>
      </c>
      <c r="M5514" s="2" t="s">
        <v>6735</v>
      </c>
      <c r="N5514" s="2"/>
      <c r="O5514" s="2" t="s">
        <v>194</v>
      </c>
      <c r="P5514" s="2" t="s">
        <v>289</v>
      </c>
      <c r="Q5514" s="2" t="s">
        <v>194</v>
      </c>
      <c r="R5514" s="2" t="s">
        <v>1995</v>
      </c>
      <c r="S5514" t="s">
        <v>1996</v>
      </c>
      <c r="T5514">
        <v>42803.41006678241</v>
      </c>
      <c r="U5514" t="s">
        <v>191</v>
      </c>
      <c r="V5514" t="s">
        <v>1996</v>
      </c>
      <c r="W5514">
        <v>42803.41006678241</v>
      </c>
    </row>
    <row r="5515" spans="1:23" x14ac:dyDescent="0.25">
      <c r="A5515" s="2"/>
      <c r="B5515" s="2"/>
      <c r="C5515" s="2" t="s">
        <v>30189</v>
      </c>
      <c r="D5515" s="2" t="s">
        <v>194</v>
      </c>
      <c r="E5515" s="2" t="s">
        <v>38465</v>
      </c>
      <c r="F5515" s="2" t="s">
        <v>38466</v>
      </c>
      <c r="G5515" s="2" t="s">
        <v>38467</v>
      </c>
      <c r="H5515" s="2" t="s">
        <v>315</v>
      </c>
      <c r="I5515" s="9" t="s">
        <v>16403</v>
      </c>
      <c r="J5515" s="2" t="s">
        <v>309</v>
      </c>
      <c r="K5515" s="2" t="s">
        <v>10241</v>
      </c>
      <c r="L5515" s="2" t="s">
        <v>3834</v>
      </c>
      <c r="M5515" s="2" t="s">
        <v>6735</v>
      </c>
      <c r="N5515" s="2"/>
      <c r="O5515" s="2" t="s">
        <v>194</v>
      </c>
      <c r="P5515" s="2" t="s">
        <v>289</v>
      </c>
      <c r="Q5515" s="2" t="s">
        <v>194</v>
      </c>
      <c r="R5515" s="2" t="s">
        <v>1995</v>
      </c>
      <c r="S5515" t="s">
        <v>1996</v>
      </c>
      <c r="T5515">
        <v>42803.41006678241</v>
      </c>
      <c r="U5515" t="s">
        <v>191</v>
      </c>
      <c r="V5515" t="s">
        <v>1996</v>
      </c>
      <c r="W5515">
        <v>42803.41006678241</v>
      </c>
    </row>
    <row r="5516" spans="1:23" x14ac:dyDescent="0.25">
      <c r="A5516" s="2"/>
      <c r="B5516" s="2"/>
      <c r="C5516" s="2" t="s">
        <v>30190</v>
      </c>
      <c r="D5516" s="2" t="s">
        <v>194</v>
      </c>
      <c r="E5516" s="2" t="s">
        <v>38465</v>
      </c>
      <c r="F5516" s="2" t="s">
        <v>38466</v>
      </c>
      <c r="G5516" s="2" t="s">
        <v>38467</v>
      </c>
      <c r="H5516" s="2" t="s">
        <v>311</v>
      </c>
      <c r="I5516" s="9" t="s">
        <v>16404</v>
      </c>
      <c r="J5516" s="2" t="s">
        <v>308</v>
      </c>
      <c r="K5516" s="2" t="s">
        <v>10171</v>
      </c>
      <c r="L5516" s="2" t="s">
        <v>3835</v>
      </c>
      <c r="M5516" s="2" t="s">
        <v>6736</v>
      </c>
      <c r="N5516" s="2"/>
      <c r="O5516" s="2" t="s">
        <v>194</v>
      </c>
      <c r="P5516" s="2" t="s">
        <v>289</v>
      </c>
      <c r="Q5516" s="2" t="s">
        <v>194</v>
      </c>
      <c r="R5516" s="2" t="s">
        <v>1995</v>
      </c>
      <c r="S5516" t="s">
        <v>1996</v>
      </c>
      <c r="T5516">
        <v>42803.41006678241</v>
      </c>
      <c r="U5516" t="s">
        <v>191</v>
      </c>
      <c r="V5516" t="s">
        <v>1996</v>
      </c>
      <c r="W5516">
        <v>42803.41006678241</v>
      </c>
    </row>
    <row r="5517" spans="1:23" x14ac:dyDescent="0.25">
      <c r="A5517" s="2"/>
      <c r="B5517" s="2"/>
      <c r="C5517" s="2" t="s">
        <v>30191</v>
      </c>
      <c r="D5517" s="2" t="s">
        <v>194</v>
      </c>
      <c r="E5517" s="2" t="s">
        <v>38465</v>
      </c>
      <c r="F5517" s="2" t="s">
        <v>38466</v>
      </c>
      <c r="G5517" s="2" t="s">
        <v>38467</v>
      </c>
      <c r="H5517" s="2" t="s">
        <v>315</v>
      </c>
      <c r="I5517" s="9" t="s">
        <v>16405</v>
      </c>
      <c r="J5517" s="2" t="s">
        <v>309</v>
      </c>
      <c r="K5517" s="2" t="s">
        <v>10171</v>
      </c>
      <c r="L5517" s="2" t="s">
        <v>3835</v>
      </c>
      <c r="M5517" s="2" t="s">
        <v>6736</v>
      </c>
      <c r="N5517" s="2"/>
      <c r="O5517" s="2" t="s">
        <v>194</v>
      </c>
      <c r="P5517" s="2" t="s">
        <v>289</v>
      </c>
      <c r="Q5517" s="2" t="s">
        <v>194</v>
      </c>
      <c r="R5517" s="2" t="s">
        <v>1995</v>
      </c>
      <c r="S5517" t="s">
        <v>1996</v>
      </c>
      <c r="T5517">
        <v>42803.41006678241</v>
      </c>
      <c r="U5517" t="s">
        <v>191</v>
      </c>
      <c r="V5517" t="s">
        <v>1996</v>
      </c>
      <c r="W5517">
        <v>42803.41006678241</v>
      </c>
    </row>
    <row r="5518" spans="1:23" x14ac:dyDescent="0.25">
      <c r="A5518" s="2"/>
      <c r="B5518" s="2"/>
      <c r="C5518" s="2" t="s">
        <v>30192</v>
      </c>
      <c r="D5518" s="2" t="s">
        <v>194</v>
      </c>
      <c r="E5518" s="2" t="s">
        <v>38465</v>
      </c>
      <c r="F5518" s="2" t="s">
        <v>38466</v>
      </c>
      <c r="G5518" s="2" t="s">
        <v>38467</v>
      </c>
      <c r="H5518" s="2" t="s">
        <v>1303</v>
      </c>
      <c r="I5518" s="9" t="s">
        <v>16406</v>
      </c>
      <c r="J5518" s="2" t="s">
        <v>598</v>
      </c>
      <c r="K5518" s="2" t="s">
        <v>10171</v>
      </c>
      <c r="L5518" s="2" t="s">
        <v>3835</v>
      </c>
      <c r="M5518" s="2" t="s">
        <v>6736</v>
      </c>
      <c r="N5518" s="2"/>
      <c r="O5518" s="2" t="s">
        <v>194</v>
      </c>
      <c r="P5518" s="2" t="s">
        <v>289</v>
      </c>
      <c r="Q5518" s="2" t="s">
        <v>194</v>
      </c>
      <c r="R5518" s="2" t="s">
        <v>1995</v>
      </c>
      <c r="S5518" t="s">
        <v>1996</v>
      </c>
      <c r="T5518">
        <v>42803.41006678241</v>
      </c>
      <c r="U5518" t="s">
        <v>191</v>
      </c>
      <c r="V5518" t="s">
        <v>1996</v>
      </c>
      <c r="W5518">
        <v>42803.41006678241</v>
      </c>
    </row>
    <row r="5519" spans="1:23" x14ac:dyDescent="0.25">
      <c r="A5519" s="2"/>
      <c r="B5519" s="2"/>
      <c r="C5519" s="2" t="s">
        <v>30193</v>
      </c>
      <c r="D5519" s="2" t="s">
        <v>194</v>
      </c>
      <c r="E5519" s="2" t="s">
        <v>38465</v>
      </c>
      <c r="F5519" s="2" t="s">
        <v>38466</v>
      </c>
      <c r="G5519" s="2" t="s">
        <v>38467</v>
      </c>
      <c r="H5519" s="2" t="s">
        <v>1285</v>
      </c>
      <c r="I5519" s="9" t="s">
        <v>16407</v>
      </c>
      <c r="J5519" s="2" t="s">
        <v>590</v>
      </c>
      <c r="K5519" s="2" t="s">
        <v>10171</v>
      </c>
      <c r="L5519" s="2" t="s">
        <v>3835</v>
      </c>
      <c r="M5519" s="2" t="s">
        <v>6736</v>
      </c>
      <c r="N5519" s="2"/>
      <c r="O5519" s="2" t="s">
        <v>194</v>
      </c>
      <c r="P5519" s="2" t="s">
        <v>289</v>
      </c>
      <c r="Q5519" s="2" t="s">
        <v>194</v>
      </c>
      <c r="R5519" s="2" t="s">
        <v>1995</v>
      </c>
      <c r="S5519" t="s">
        <v>1996</v>
      </c>
      <c r="T5519">
        <v>42803.41006678241</v>
      </c>
      <c r="U5519" t="s">
        <v>191</v>
      </c>
      <c r="V5519" t="s">
        <v>1996</v>
      </c>
      <c r="W5519">
        <v>42803.41006678241</v>
      </c>
    </row>
    <row r="5520" spans="1:23" x14ac:dyDescent="0.25">
      <c r="A5520" s="2"/>
      <c r="B5520" s="2"/>
      <c r="C5520" s="2" t="s">
        <v>30194</v>
      </c>
      <c r="D5520" s="2" t="s">
        <v>194</v>
      </c>
      <c r="E5520" s="2" t="s">
        <v>38465</v>
      </c>
      <c r="F5520" s="2" t="s">
        <v>38466</v>
      </c>
      <c r="G5520" s="2" t="s">
        <v>38467</v>
      </c>
      <c r="H5520" s="2" t="s">
        <v>315</v>
      </c>
      <c r="I5520" s="9" t="s">
        <v>16408</v>
      </c>
      <c r="J5520" s="2" t="s">
        <v>309</v>
      </c>
      <c r="K5520" s="2" t="s">
        <v>10172</v>
      </c>
      <c r="L5520" s="2" t="s">
        <v>3836</v>
      </c>
      <c r="M5520" s="2" t="s">
        <v>6737</v>
      </c>
      <c r="N5520" s="2"/>
      <c r="O5520" s="2" t="s">
        <v>194</v>
      </c>
      <c r="P5520" s="2" t="s">
        <v>289</v>
      </c>
      <c r="Q5520" s="2" t="s">
        <v>194</v>
      </c>
      <c r="R5520" s="2" t="s">
        <v>1995</v>
      </c>
      <c r="S5520" t="s">
        <v>1996</v>
      </c>
      <c r="T5520">
        <v>42803.41006678241</v>
      </c>
      <c r="U5520" t="s">
        <v>191</v>
      </c>
      <c r="V5520" t="s">
        <v>1996</v>
      </c>
      <c r="W5520">
        <v>42803.41006678241</v>
      </c>
    </row>
    <row r="5521" spans="1:23" x14ac:dyDescent="0.25">
      <c r="A5521" s="2"/>
      <c r="B5521" s="2"/>
      <c r="C5521" s="2" t="s">
        <v>30195</v>
      </c>
      <c r="D5521" s="2" t="s">
        <v>194</v>
      </c>
      <c r="E5521" s="2" t="s">
        <v>38465</v>
      </c>
      <c r="F5521" s="2" t="s">
        <v>38466</v>
      </c>
      <c r="G5521" s="2" t="s">
        <v>38467</v>
      </c>
      <c r="H5521" s="2" t="s">
        <v>312</v>
      </c>
      <c r="I5521" s="9" t="s">
        <v>16409</v>
      </c>
      <c r="J5521" s="2" t="s">
        <v>303</v>
      </c>
      <c r="K5521" s="2" t="s">
        <v>10172</v>
      </c>
      <c r="L5521" s="2" t="s">
        <v>3836</v>
      </c>
      <c r="M5521" s="2" t="s">
        <v>6737</v>
      </c>
      <c r="N5521" s="2"/>
      <c r="O5521" s="2" t="s">
        <v>194</v>
      </c>
      <c r="P5521" s="2" t="s">
        <v>289</v>
      </c>
      <c r="Q5521" s="2" t="s">
        <v>194</v>
      </c>
      <c r="R5521" s="2" t="s">
        <v>1995</v>
      </c>
      <c r="S5521" t="s">
        <v>1996</v>
      </c>
      <c r="T5521">
        <v>42803.41006678241</v>
      </c>
      <c r="U5521" t="s">
        <v>191</v>
      </c>
      <c r="V5521" t="s">
        <v>1996</v>
      </c>
      <c r="W5521">
        <v>42803.41006678241</v>
      </c>
    </row>
    <row r="5522" spans="1:23" x14ac:dyDescent="0.25">
      <c r="A5522" s="2"/>
      <c r="B5522" s="2"/>
      <c r="C5522" s="2" t="s">
        <v>30196</v>
      </c>
      <c r="D5522" s="2" t="s">
        <v>194</v>
      </c>
      <c r="E5522" s="2" t="s">
        <v>38465</v>
      </c>
      <c r="F5522" s="2" t="s">
        <v>38466</v>
      </c>
      <c r="G5522" s="2" t="s">
        <v>38467</v>
      </c>
      <c r="H5522" s="2" t="s">
        <v>1302</v>
      </c>
      <c r="I5522" s="9" t="s">
        <v>16410</v>
      </c>
      <c r="J5522" s="2" t="s">
        <v>583</v>
      </c>
      <c r="K5522" s="2" t="s">
        <v>10172</v>
      </c>
      <c r="L5522" s="2" t="s">
        <v>3836</v>
      </c>
      <c r="M5522" s="2" t="s">
        <v>6737</v>
      </c>
      <c r="N5522" s="2"/>
      <c r="O5522" s="2" t="s">
        <v>194</v>
      </c>
      <c r="P5522" s="2" t="s">
        <v>289</v>
      </c>
      <c r="Q5522" s="2" t="s">
        <v>194</v>
      </c>
      <c r="R5522" s="2" t="s">
        <v>1995</v>
      </c>
      <c r="S5522" t="s">
        <v>1996</v>
      </c>
      <c r="T5522">
        <v>42803.41006678241</v>
      </c>
      <c r="U5522" t="s">
        <v>191</v>
      </c>
      <c r="V5522" t="s">
        <v>1996</v>
      </c>
      <c r="W5522">
        <v>42803.41006678241</v>
      </c>
    </row>
    <row r="5523" spans="1:23" x14ac:dyDescent="0.25">
      <c r="A5523" s="2"/>
      <c r="B5523" s="2"/>
      <c r="C5523" s="2" t="s">
        <v>30197</v>
      </c>
      <c r="D5523" s="2" t="s">
        <v>194</v>
      </c>
      <c r="E5523" s="2" t="s">
        <v>38465</v>
      </c>
      <c r="F5523" s="2" t="s">
        <v>38466</v>
      </c>
      <c r="G5523" s="2" t="s">
        <v>38467</v>
      </c>
      <c r="H5523" s="2" t="s">
        <v>311</v>
      </c>
      <c r="I5523" s="9" t="s">
        <v>16411</v>
      </c>
      <c r="J5523" s="2" t="s">
        <v>308</v>
      </c>
      <c r="K5523" s="2" t="s">
        <v>10172</v>
      </c>
      <c r="L5523" s="2" t="s">
        <v>3836</v>
      </c>
      <c r="M5523" s="2" t="s">
        <v>6737</v>
      </c>
      <c r="N5523" s="2"/>
      <c r="O5523" s="2" t="s">
        <v>194</v>
      </c>
      <c r="P5523" s="2" t="s">
        <v>289</v>
      </c>
      <c r="Q5523" s="2" t="s">
        <v>194</v>
      </c>
      <c r="R5523" s="2" t="s">
        <v>1995</v>
      </c>
      <c r="S5523" t="s">
        <v>1996</v>
      </c>
      <c r="T5523">
        <v>42803.41006678241</v>
      </c>
      <c r="U5523" t="s">
        <v>191</v>
      </c>
      <c r="V5523" t="s">
        <v>1996</v>
      </c>
      <c r="W5523">
        <v>42803.41006678241</v>
      </c>
    </row>
    <row r="5524" spans="1:23" x14ac:dyDescent="0.25">
      <c r="A5524" s="2"/>
      <c r="B5524" s="2"/>
      <c r="C5524" s="2" t="s">
        <v>30198</v>
      </c>
      <c r="D5524" s="2" t="s">
        <v>194</v>
      </c>
      <c r="E5524" s="2" t="s">
        <v>38465</v>
      </c>
      <c r="F5524" s="2" t="s">
        <v>38466</v>
      </c>
      <c r="G5524" s="2" t="s">
        <v>38467</v>
      </c>
      <c r="H5524" s="2" t="s">
        <v>1286</v>
      </c>
      <c r="I5524" s="9" t="s">
        <v>16412</v>
      </c>
      <c r="J5524" s="2" t="s">
        <v>582</v>
      </c>
      <c r="K5524" s="2" t="s">
        <v>10172</v>
      </c>
      <c r="L5524" s="2" t="s">
        <v>3836</v>
      </c>
      <c r="M5524" s="2" t="s">
        <v>6737</v>
      </c>
      <c r="N5524" s="2"/>
      <c r="O5524" s="2" t="s">
        <v>194</v>
      </c>
      <c r="P5524" s="2" t="s">
        <v>289</v>
      </c>
      <c r="Q5524" s="2" t="s">
        <v>194</v>
      </c>
      <c r="R5524" s="2" t="s">
        <v>1995</v>
      </c>
      <c r="S5524" t="s">
        <v>1996</v>
      </c>
      <c r="T5524">
        <v>42803.41006678241</v>
      </c>
      <c r="U5524" t="s">
        <v>191</v>
      </c>
      <c r="V5524" t="s">
        <v>1996</v>
      </c>
      <c r="W5524">
        <v>42803.41006678241</v>
      </c>
    </row>
    <row r="5525" spans="1:23" x14ac:dyDescent="0.25">
      <c r="A5525" s="2"/>
      <c r="B5525" s="2"/>
      <c r="C5525" s="2" t="s">
        <v>30199</v>
      </c>
      <c r="D5525" s="2" t="s">
        <v>194</v>
      </c>
      <c r="E5525" s="2" t="s">
        <v>38465</v>
      </c>
      <c r="F5525" s="2" t="s">
        <v>38466</v>
      </c>
      <c r="G5525" s="2" t="s">
        <v>38467</v>
      </c>
      <c r="H5525" s="2" t="s">
        <v>311</v>
      </c>
      <c r="I5525" s="9" t="s">
        <v>16413</v>
      </c>
      <c r="J5525" s="2" t="s">
        <v>308</v>
      </c>
      <c r="K5525" s="2" t="s">
        <v>10176</v>
      </c>
      <c r="L5525" s="2" t="s">
        <v>3837</v>
      </c>
      <c r="M5525" s="2" t="s">
        <v>6738</v>
      </c>
      <c r="N5525" s="2"/>
      <c r="O5525" s="2" t="s">
        <v>194</v>
      </c>
      <c r="P5525" s="2" t="s">
        <v>289</v>
      </c>
      <c r="Q5525" s="2" t="s">
        <v>194</v>
      </c>
      <c r="R5525" s="2" t="s">
        <v>1995</v>
      </c>
      <c r="S5525" t="s">
        <v>1996</v>
      </c>
      <c r="T5525">
        <v>42803.41006678241</v>
      </c>
      <c r="U5525" t="s">
        <v>191</v>
      </c>
      <c r="V5525" t="s">
        <v>1996</v>
      </c>
      <c r="W5525">
        <v>42803.41006678241</v>
      </c>
    </row>
    <row r="5526" spans="1:23" x14ac:dyDescent="0.25">
      <c r="A5526" s="2"/>
      <c r="B5526" s="2"/>
      <c r="C5526" s="2" t="s">
        <v>30200</v>
      </c>
      <c r="D5526" s="2" t="s">
        <v>194</v>
      </c>
      <c r="E5526" s="2" t="s">
        <v>38465</v>
      </c>
      <c r="F5526" s="2" t="s">
        <v>38466</v>
      </c>
      <c r="G5526" s="2" t="s">
        <v>38467</v>
      </c>
      <c r="H5526" s="2" t="s">
        <v>1302</v>
      </c>
      <c r="I5526" s="9" t="s">
        <v>16414</v>
      </c>
      <c r="J5526" s="2" t="s">
        <v>583</v>
      </c>
      <c r="K5526" s="2" t="s">
        <v>10176</v>
      </c>
      <c r="L5526" s="2" t="s">
        <v>3837</v>
      </c>
      <c r="M5526" s="2" t="s">
        <v>6738</v>
      </c>
      <c r="N5526" s="2"/>
      <c r="O5526" s="2" t="s">
        <v>194</v>
      </c>
      <c r="P5526" s="2" t="s">
        <v>289</v>
      </c>
      <c r="Q5526" s="2" t="s">
        <v>194</v>
      </c>
      <c r="R5526" s="2" t="s">
        <v>1995</v>
      </c>
      <c r="S5526" t="s">
        <v>1996</v>
      </c>
      <c r="T5526">
        <v>42803.41006678241</v>
      </c>
      <c r="U5526" t="s">
        <v>191</v>
      </c>
      <c r="V5526" t="s">
        <v>1996</v>
      </c>
      <c r="W5526">
        <v>42803.41006678241</v>
      </c>
    </row>
    <row r="5527" spans="1:23" x14ac:dyDescent="0.25">
      <c r="A5527" s="2"/>
      <c r="B5527" s="2"/>
      <c r="C5527" s="2" t="s">
        <v>30201</v>
      </c>
      <c r="D5527" s="2" t="s">
        <v>194</v>
      </c>
      <c r="E5527" s="2" t="s">
        <v>38465</v>
      </c>
      <c r="F5527" s="2" t="s">
        <v>38466</v>
      </c>
      <c r="G5527" s="2" t="s">
        <v>38467</v>
      </c>
      <c r="H5527" s="2" t="s">
        <v>315</v>
      </c>
      <c r="I5527" s="9" t="s">
        <v>16415</v>
      </c>
      <c r="J5527" s="2" t="s">
        <v>309</v>
      </c>
      <c r="K5527" s="2" t="s">
        <v>10176</v>
      </c>
      <c r="L5527" s="2" t="s">
        <v>3837</v>
      </c>
      <c r="M5527" s="2" t="s">
        <v>6738</v>
      </c>
      <c r="N5527" s="2"/>
      <c r="O5527" s="2" t="s">
        <v>194</v>
      </c>
      <c r="P5527" s="2" t="s">
        <v>289</v>
      </c>
      <c r="Q5527" s="2" t="s">
        <v>194</v>
      </c>
      <c r="R5527" s="2" t="s">
        <v>1995</v>
      </c>
      <c r="S5527" t="s">
        <v>1996</v>
      </c>
      <c r="T5527">
        <v>42803.41006678241</v>
      </c>
      <c r="U5527" t="s">
        <v>191</v>
      </c>
      <c r="V5527" t="s">
        <v>1996</v>
      </c>
      <c r="W5527">
        <v>42803.41006678241</v>
      </c>
    </row>
    <row r="5528" spans="1:23" x14ac:dyDescent="0.25">
      <c r="A5528" s="2"/>
      <c r="B5528" s="2"/>
      <c r="C5528" s="2" t="s">
        <v>30202</v>
      </c>
      <c r="D5528" s="2" t="s">
        <v>194</v>
      </c>
      <c r="E5528" s="2" t="s">
        <v>38465</v>
      </c>
      <c r="F5528" s="2" t="s">
        <v>38466</v>
      </c>
      <c r="G5528" s="2" t="s">
        <v>38467</v>
      </c>
      <c r="H5528" s="2" t="s">
        <v>315</v>
      </c>
      <c r="I5528" s="9" t="s">
        <v>16416</v>
      </c>
      <c r="J5528" s="2" t="s">
        <v>309</v>
      </c>
      <c r="K5528" s="2" t="s">
        <v>10169</v>
      </c>
      <c r="L5528" s="2" t="s">
        <v>3838</v>
      </c>
      <c r="M5528" s="2" t="s">
        <v>6739</v>
      </c>
      <c r="N5528" s="2"/>
      <c r="O5528" s="2" t="s">
        <v>194</v>
      </c>
      <c r="P5528" s="2" t="s">
        <v>289</v>
      </c>
      <c r="Q5528" s="2" t="s">
        <v>194</v>
      </c>
      <c r="R5528" s="2" t="s">
        <v>1995</v>
      </c>
      <c r="S5528" t="s">
        <v>1996</v>
      </c>
      <c r="T5528">
        <v>42803.41006678241</v>
      </c>
      <c r="U5528" t="s">
        <v>191</v>
      </c>
      <c r="V5528" t="s">
        <v>1996</v>
      </c>
      <c r="W5528">
        <v>42803.41006678241</v>
      </c>
    </row>
    <row r="5529" spans="1:23" x14ac:dyDescent="0.25">
      <c r="A5529" s="2"/>
      <c r="B5529" s="2"/>
      <c r="C5529" s="2" t="s">
        <v>30203</v>
      </c>
      <c r="D5529" s="2" t="s">
        <v>194</v>
      </c>
      <c r="E5529" s="2" t="s">
        <v>38465</v>
      </c>
      <c r="F5529" s="2" t="s">
        <v>38466</v>
      </c>
      <c r="G5529" s="2" t="s">
        <v>38467</v>
      </c>
      <c r="H5529" s="2" t="s">
        <v>1286</v>
      </c>
      <c r="I5529" s="9" t="s">
        <v>16417</v>
      </c>
      <c r="J5529" s="2" t="s">
        <v>582</v>
      </c>
      <c r="K5529" s="2" t="s">
        <v>10169</v>
      </c>
      <c r="L5529" s="2" t="s">
        <v>3838</v>
      </c>
      <c r="M5529" s="2" t="s">
        <v>6739</v>
      </c>
      <c r="N5529" s="2"/>
      <c r="O5529" s="2" t="s">
        <v>194</v>
      </c>
      <c r="P5529" s="2" t="s">
        <v>289</v>
      </c>
      <c r="Q5529" s="2" t="s">
        <v>194</v>
      </c>
      <c r="R5529" s="2" t="s">
        <v>1995</v>
      </c>
      <c r="S5529" t="s">
        <v>1996</v>
      </c>
      <c r="T5529">
        <v>42803.41006678241</v>
      </c>
      <c r="U5529" t="s">
        <v>191</v>
      </c>
      <c r="V5529" t="s">
        <v>1996</v>
      </c>
      <c r="W5529">
        <v>42803.41006678241</v>
      </c>
    </row>
    <row r="5530" spans="1:23" x14ac:dyDescent="0.25">
      <c r="A5530" s="2"/>
      <c r="B5530" s="2"/>
      <c r="C5530" s="2" t="s">
        <v>30204</v>
      </c>
      <c r="D5530" s="2" t="s">
        <v>194</v>
      </c>
      <c r="E5530" s="2" t="s">
        <v>38465</v>
      </c>
      <c r="F5530" s="2" t="s">
        <v>38466</v>
      </c>
      <c r="G5530" s="2" t="s">
        <v>38467</v>
      </c>
      <c r="H5530" s="2" t="s">
        <v>314</v>
      </c>
      <c r="I5530" s="9" t="s">
        <v>16418</v>
      </c>
      <c r="J5530" s="2" t="s">
        <v>306</v>
      </c>
      <c r="K5530" s="2" t="s">
        <v>10169</v>
      </c>
      <c r="L5530" s="2" t="s">
        <v>3838</v>
      </c>
      <c r="M5530" s="2" t="s">
        <v>6739</v>
      </c>
      <c r="N5530" s="2"/>
      <c r="O5530" s="2" t="s">
        <v>194</v>
      </c>
      <c r="P5530" s="2" t="s">
        <v>289</v>
      </c>
      <c r="Q5530" s="2" t="s">
        <v>194</v>
      </c>
      <c r="R5530" s="2" t="s">
        <v>1995</v>
      </c>
      <c r="S5530" t="s">
        <v>1996</v>
      </c>
      <c r="T5530">
        <v>42803.41006678241</v>
      </c>
      <c r="U5530" t="s">
        <v>191</v>
      </c>
      <c r="V5530" t="s">
        <v>1996</v>
      </c>
      <c r="W5530">
        <v>42803.41006678241</v>
      </c>
    </row>
    <row r="5531" spans="1:23" x14ac:dyDescent="0.25">
      <c r="A5531" s="2"/>
      <c r="B5531" s="2"/>
      <c r="C5531" s="2" t="s">
        <v>30205</v>
      </c>
      <c r="D5531" s="2" t="s">
        <v>194</v>
      </c>
      <c r="E5531" s="2" t="s">
        <v>38465</v>
      </c>
      <c r="F5531" s="2" t="s">
        <v>38466</v>
      </c>
      <c r="G5531" s="2" t="s">
        <v>38467</v>
      </c>
      <c r="H5531" s="2" t="s">
        <v>311</v>
      </c>
      <c r="I5531" s="9" t="s">
        <v>16419</v>
      </c>
      <c r="J5531" s="2" t="s">
        <v>308</v>
      </c>
      <c r="K5531" s="2" t="s">
        <v>10169</v>
      </c>
      <c r="L5531" s="2" t="s">
        <v>3838</v>
      </c>
      <c r="M5531" s="2" t="s">
        <v>6739</v>
      </c>
      <c r="N5531" s="2"/>
      <c r="O5531" s="2" t="s">
        <v>194</v>
      </c>
      <c r="P5531" s="2" t="s">
        <v>289</v>
      </c>
      <c r="Q5531" s="2" t="s">
        <v>194</v>
      </c>
      <c r="R5531" s="2" t="s">
        <v>1995</v>
      </c>
      <c r="S5531" t="s">
        <v>1996</v>
      </c>
      <c r="T5531">
        <v>42803.41006678241</v>
      </c>
      <c r="U5531" t="s">
        <v>191</v>
      </c>
      <c r="V5531" t="s">
        <v>1996</v>
      </c>
      <c r="W5531">
        <v>42803.41006678241</v>
      </c>
    </row>
    <row r="5532" spans="1:23" x14ac:dyDescent="0.25">
      <c r="A5532" s="2"/>
      <c r="B5532" s="2"/>
      <c r="C5532" s="2" t="s">
        <v>30206</v>
      </c>
      <c r="D5532" s="2" t="s">
        <v>194</v>
      </c>
      <c r="E5532" s="2" t="s">
        <v>38465</v>
      </c>
      <c r="F5532" s="2" t="s">
        <v>38466</v>
      </c>
      <c r="G5532" s="2" t="s">
        <v>38467</v>
      </c>
      <c r="H5532" s="2" t="s">
        <v>315</v>
      </c>
      <c r="I5532" s="9" t="s">
        <v>16420</v>
      </c>
      <c r="J5532" s="2" t="s">
        <v>309</v>
      </c>
      <c r="K5532" s="2" t="s">
        <v>10170</v>
      </c>
      <c r="L5532" s="2" t="s">
        <v>3839</v>
      </c>
      <c r="M5532" s="2" t="s">
        <v>6740</v>
      </c>
      <c r="N5532" s="2"/>
      <c r="O5532" s="2" t="s">
        <v>194</v>
      </c>
      <c r="P5532" s="2" t="s">
        <v>289</v>
      </c>
      <c r="Q5532" s="2" t="s">
        <v>194</v>
      </c>
      <c r="R5532" s="2" t="s">
        <v>1995</v>
      </c>
      <c r="S5532" t="s">
        <v>1996</v>
      </c>
      <c r="T5532">
        <v>42803.41006678241</v>
      </c>
      <c r="U5532" t="s">
        <v>191</v>
      </c>
      <c r="V5532" t="s">
        <v>1996</v>
      </c>
      <c r="W5532">
        <v>42803.41006678241</v>
      </c>
    </row>
    <row r="5533" spans="1:23" x14ac:dyDescent="0.25">
      <c r="A5533" s="2"/>
      <c r="B5533" s="2"/>
      <c r="C5533" s="2" t="s">
        <v>30207</v>
      </c>
      <c r="D5533" s="2" t="s">
        <v>194</v>
      </c>
      <c r="E5533" s="2" t="s">
        <v>38465</v>
      </c>
      <c r="F5533" s="2" t="s">
        <v>38466</v>
      </c>
      <c r="G5533" s="2" t="s">
        <v>38467</v>
      </c>
      <c r="H5533" s="2" t="s">
        <v>311</v>
      </c>
      <c r="I5533" s="9" t="s">
        <v>16421</v>
      </c>
      <c r="J5533" s="2" t="s">
        <v>308</v>
      </c>
      <c r="K5533" s="2" t="s">
        <v>10170</v>
      </c>
      <c r="L5533" s="2" t="s">
        <v>3839</v>
      </c>
      <c r="M5533" s="2" t="s">
        <v>6740</v>
      </c>
      <c r="N5533" s="2"/>
      <c r="O5533" s="2" t="s">
        <v>194</v>
      </c>
      <c r="P5533" s="2" t="s">
        <v>289</v>
      </c>
      <c r="Q5533" s="2" t="s">
        <v>194</v>
      </c>
      <c r="R5533" s="2" t="s">
        <v>1995</v>
      </c>
      <c r="S5533" t="s">
        <v>1996</v>
      </c>
      <c r="T5533">
        <v>42803.41006678241</v>
      </c>
      <c r="U5533" t="s">
        <v>191</v>
      </c>
      <c r="V5533" t="s">
        <v>1996</v>
      </c>
      <c r="W5533">
        <v>42803.41006678241</v>
      </c>
    </row>
    <row r="5534" spans="1:23" x14ac:dyDescent="0.25">
      <c r="A5534" s="2"/>
      <c r="B5534" s="2"/>
      <c r="C5534" s="2" t="s">
        <v>30208</v>
      </c>
      <c r="D5534" s="2" t="s">
        <v>194</v>
      </c>
      <c r="E5534" s="2" t="s">
        <v>38465</v>
      </c>
      <c r="F5534" s="2" t="s">
        <v>38466</v>
      </c>
      <c r="G5534" s="2" t="s">
        <v>38467</v>
      </c>
      <c r="H5534" s="2" t="s">
        <v>314</v>
      </c>
      <c r="I5534" s="9" t="s">
        <v>16422</v>
      </c>
      <c r="J5534" s="2" t="s">
        <v>306</v>
      </c>
      <c r="K5534" s="2" t="s">
        <v>10170</v>
      </c>
      <c r="L5534" s="2" t="s">
        <v>3839</v>
      </c>
      <c r="M5534" s="2" t="s">
        <v>6740</v>
      </c>
      <c r="N5534" s="2"/>
      <c r="O5534" s="2" t="s">
        <v>194</v>
      </c>
      <c r="P5534" s="2" t="s">
        <v>289</v>
      </c>
      <c r="Q5534" s="2" t="s">
        <v>194</v>
      </c>
      <c r="R5534" s="2" t="s">
        <v>1995</v>
      </c>
      <c r="S5534" t="s">
        <v>1996</v>
      </c>
      <c r="T5534">
        <v>42803.41006678241</v>
      </c>
      <c r="U5534" t="s">
        <v>191</v>
      </c>
      <c r="V5534" t="s">
        <v>1996</v>
      </c>
      <c r="W5534">
        <v>42803.41006678241</v>
      </c>
    </row>
    <row r="5535" spans="1:23" x14ac:dyDescent="0.25">
      <c r="A5535" s="2"/>
      <c r="B5535" s="2"/>
      <c r="C5535" s="2" t="s">
        <v>30209</v>
      </c>
      <c r="D5535" s="2" t="s">
        <v>194</v>
      </c>
      <c r="E5535" s="2" t="s">
        <v>38465</v>
      </c>
      <c r="F5535" s="2" t="s">
        <v>38466</v>
      </c>
      <c r="G5535" s="2" t="s">
        <v>38467</v>
      </c>
      <c r="H5535" s="2" t="s">
        <v>314</v>
      </c>
      <c r="I5535" s="9" t="s">
        <v>16423</v>
      </c>
      <c r="J5535" s="2" t="s">
        <v>306</v>
      </c>
      <c r="K5535" s="2" t="s">
        <v>10175</v>
      </c>
      <c r="L5535" s="2" t="s">
        <v>3840</v>
      </c>
      <c r="M5535" s="2" t="s">
        <v>6741</v>
      </c>
      <c r="N5535" s="2"/>
      <c r="O5535" s="2" t="s">
        <v>194</v>
      </c>
      <c r="P5535" s="2" t="s">
        <v>289</v>
      </c>
      <c r="Q5535" s="2" t="s">
        <v>194</v>
      </c>
      <c r="R5535" s="2" t="s">
        <v>1995</v>
      </c>
      <c r="S5535" t="s">
        <v>1996</v>
      </c>
      <c r="T5535">
        <v>42803.41006678241</v>
      </c>
      <c r="U5535" t="s">
        <v>191</v>
      </c>
      <c r="V5535" t="s">
        <v>1996</v>
      </c>
      <c r="W5535">
        <v>42803.41006678241</v>
      </c>
    </row>
    <row r="5536" spans="1:23" x14ac:dyDescent="0.25">
      <c r="A5536" s="2"/>
      <c r="B5536" s="2"/>
      <c r="C5536" s="2" t="s">
        <v>30210</v>
      </c>
      <c r="D5536" s="2" t="s">
        <v>194</v>
      </c>
      <c r="E5536" s="2" t="s">
        <v>38465</v>
      </c>
      <c r="F5536" s="2" t="s">
        <v>38466</v>
      </c>
      <c r="G5536" s="2" t="s">
        <v>38467</v>
      </c>
      <c r="H5536" s="2" t="s">
        <v>315</v>
      </c>
      <c r="I5536" s="9" t="s">
        <v>16424</v>
      </c>
      <c r="J5536" s="2" t="s">
        <v>309</v>
      </c>
      <c r="K5536" s="2" t="s">
        <v>10175</v>
      </c>
      <c r="L5536" s="2" t="s">
        <v>3840</v>
      </c>
      <c r="M5536" s="2" t="s">
        <v>6741</v>
      </c>
      <c r="N5536" s="2"/>
      <c r="O5536" s="2" t="s">
        <v>194</v>
      </c>
      <c r="P5536" s="2" t="s">
        <v>289</v>
      </c>
      <c r="Q5536" s="2" t="s">
        <v>194</v>
      </c>
      <c r="R5536" s="2" t="s">
        <v>1995</v>
      </c>
      <c r="S5536" t="s">
        <v>1996</v>
      </c>
      <c r="T5536">
        <v>42803.41006678241</v>
      </c>
      <c r="U5536" t="s">
        <v>191</v>
      </c>
      <c r="V5536" t="s">
        <v>1996</v>
      </c>
      <c r="W5536">
        <v>42803.41006678241</v>
      </c>
    </row>
    <row r="5537" spans="1:23" x14ac:dyDescent="0.25">
      <c r="A5537" s="2"/>
      <c r="B5537" s="2"/>
      <c r="C5537" s="2" t="s">
        <v>30211</v>
      </c>
      <c r="D5537" s="2" t="s">
        <v>194</v>
      </c>
      <c r="E5537" s="2" t="s">
        <v>38465</v>
      </c>
      <c r="F5537" s="2" t="s">
        <v>38466</v>
      </c>
      <c r="G5537" s="2" t="s">
        <v>38467</v>
      </c>
      <c r="H5537" s="2" t="s">
        <v>311</v>
      </c>
      <c r="I5537" s="9" t="s">
        <v>16425</v>
      </c>
      <c r="J5537" s="2" t="s">
        <v>308</v>
      </c>
      <c r="K5537" s="2" t="s">
        <v>10175</v>
      </c>
      <c r="L5537" s="2" t="s">
        <v>3840</v>
      </c>
      <c r="M5537" s="2" t="s">
        <v>6741</v>
      </c>
      <c r="N5537" s="2"/>
      <c r="O5537" s="2" t="s">
        <v>194</v>
      </c>
      <c r="P5537" s="2" t="s">
        <v>289</v>
      </c>
      <c r="Q5537" s="2" t="s">
        <v>194</v>
      </c>
      <c r="R5537" s="2" t="s">
        <v>1995</v>
      </c>
      <c r="S5537" t="s">
        <v>1996</v>
      </c>
      <c r="T5537">
        <v>42803.41006678241</v>
      </c>
      <c r="U5537" t="s">
        <v>191</v>
      </c>
      <c r="V5537" t="s">
        <v>1996</v>
      </c>
      <c r="W5537">
        <v>42803.41006678241</v>
      </c>
    </row>
    <row r="5538" spans="1:23" x14ac:dyDescent="0.25">
      <c r="A5538" s="2"/>
      <c r="B5538" s="2"/>
      <c r="C5538" s="2" t="s">
        <v>30212</v>
      </c>
      <c r="D5538" s="2" t="s">
        <v>194</v>
      </c>
      <c r="E5538" s="2" t="s">
        <v>38465</v>
      </c>
      <c r="F5538" s="2" t="s">
        <v>38466</v>
      </c>
      <c r="G5538" s="2" t="s">
        <v>38467</v>
      </c>
      <c r="H5538" s="2" t="s">
        <v>315</v>
      </c>
      <c r="I5538" s="9" t="s">
        <v>16426</v>
      </c>
      <c r="J5538" s="2" t="s">
        <v>309</v>
      </c>
      <c r="K5538" s="2" t="s">
        <v>10174</v>
      </c>
      <c r="L5538" s="2" t="s">
        <v>3841</v>
      </c>
      <c r="M5538" s="2" t="s">
        <v>6742</v>
      </c>
      <c r="N5538" s="2"/>
      <c r="O5538" s="2" t="s">
        <v>194</v>
      </c>
      <c r="P5538" s="2" t="s">
        <v>289</v>
      </c>
      <c r="Q5538" s="2" t="s">
        <v>194</v>
      </c>
      <c r="R5538" s="2" t="s">
        <v>1995</v>
      </c>
      <c r="S5538" t="s">
        <v>1996</v>
      </c>
      <c r="T5538">
        <v>42803.41006678241</v>
      </c>
      <c r="U5538" t="s">
        <v>191</v>
      </c>
      <c r="V5538" t="s">
        <v>1996</v>
      </c>
      <c r="W5538">
        <v>42803.41006678241</v>
      </c>
    </row>
    <row r="5539" spans="1:23" x14ac:dyDescent="0.25">
      <c r="A5539" s="2"/>
      <c r="B5539" s="2"/>
      <c r="C5539" s="2" t="s">
        <v>30213</v>
      </c>
      <c r="D5539" s="2" t="s">
        <v>194</v>
      </c>
      <c r="E5539" s="2" t="s">
        <v>38465</v>
      </c>
      <c r="F5539" s="2" t="s">
        <v>38466</v>
      </c>
      <c r="G5539" s="2" t="s">
        <v>38467</v>
      </c>
      <c r="H5539" s="2" t="s">
        <v>311</v>
      </c>
      <c r="I5539" s="9" t="s">
        <v>16427</v>
      </c>
      <c r="J5539" s="2" t="s">
        <v>308</v>
      </c>
      <c r="K5539" s="2" t="s">
        <v>10174</v>
      </c>
      <c r="L5539" s="2" t="s">
        <v>3841</v>
      </c>
      <c r="M5539" s="2" t="s">
        <v>6742</v>
      </c>
      <c r="N5539" s="2"/>
      <c r="O5539" s="2" t="s">
        <v>194</v>
      </c>
      <c r="P5539" s="2" t="s">
        <v>289</v>
      </c>
      <c r="Q5539" s="2" t="s">
        <v>194</v>
      </c>
      <c r="R5539" s="2" t="s">
        <v>1995</v>
      </c>
      <c r="S5539" t="s">
        <v>1996</v>
      </c>
      <c r="T5539">
        <v>42803.41006678241</v>
      </c>
      <c r="U5539" t="s">
        <v>191</v>
      </c>
      <c r="V5539" t="s">
        <v>1996</v>
      </c>
      <c r="W5539">
        <v>42803.41006678241</v>
      </c>
    </row>
    <row r="5540" spans="1:23" x14ac:dyDescent="0.25">
      <c r="A5540" s="2"/>
      <c r="B5540" s="2"/>
      <c r="C5540" s="2" t="s">
        <v>30214</v>
      </c>
      <c r="D5540" s="2" t="s">
        <v>194</v>
      </c>
      <c r="E5540" s="2" t="s">
        <v>38465</v>
      </c>
      <c r="F5540" s="2" t="s">
        <v>38466</v>
      </c>
      <c r="G5540" s="2" t="s">
        <v>38467</v>
      </c>
      <c r="H5540" s="2" t="s">
        <v>1285</v>
      </c>
      <c r="I5540" s="9" t="s">
        <v>16428</v>
      </c>
      <c r="J5540" s="2" t="s">
        <v>590</v>
      </c>
      <c r="K5540" s="2" t="s">
        <v>10174</v>
      </c>
      <c r="L5540" s="2" t="s">
        <v>3841</v>
      </c>
      <c r="M5540" s="2" t="s">
        <v>6742</v>
      </c>
      <c r="N5540" s="2"/>
      <c r="O5540" s="2" t="s">
        <v>194</v>
      </c>
      <c r="P5540" s="2" t="s">
        <v>289</v>
      </c>
      <c r="Q5540" s="2" t="s">
        <v>194</v>
      </c>
      <c r="R5540" s="2" t="s">
        <v>1995</v>
      </c>
      <c r="S5540" t="s">
        <v>1996</v>
      </c>
      <c r="T5540">
        <v>42803.41006678241</v>
      </c>
      <c r="U5540" t="s">
        <v>191</v>
      </c>
      <c r="V5540" t="s">
        <v>1996</v>
      </c>
      <c r="W5540">
        <v>42803.41006678241</v>
      </c>
    </row>
    <row r="5541" spans="1:23" x14ac:dyDescent="0.25">
      <c r="A5541" s="2"/>
      <c r="B5541" s="2"/>
      <c r="C5541" s="2" t="s">
        <v>30215</v>
      </c>
      <c r="D5541" s="2" t="s">
        <v>194</v>
      </c>
      <c r="E5541" s="2" t="s">
        <v>38465</v>
      </c>
      <c r="F5541" s="2" t="s">
        <v>38466</v>
      </c>
      <c r="G5541" s="2" t="s">
        <v>38467</v>
      </c>
      <c r="H5541" s="2" t="s">
        <v>1293</v>
      </c>
      <c r="I5541" s="9" t="s">
        <v>16429</v>
      </c>
      <c r="J5541" s="2" t="s">
        <v>584</v>
      </c>
      <c r="K5541" s="2" t="s">
        <v>10174</v>
      </c>
      <c r="L5541" s="2" t="s">
        <v>3841</v>
      </c>
      <c r="M5541" s="2" t="s">
        <v>6742</v>
      </c>
      <c r="N5541" s="2"/>
      <c r="O5541" s="2" t="s">
        <v>194</v>
      </c>
      <c r="P5541" s="2" t="s">
        <v>289</v>
      </c>
      <c r="Q5541" s="2" t="s">
        <v>194</v>
      </c>
      <c r="R5541" s="2" t="s">
        <v>1995</v>
      </c>
      <c r="S5541" t="s">
        <v>1996</v>
      </c>
      <c r="T5541">
        <v>42803.41006678241</v>
      </c>
      <c r="U5541" t="s">
        <v>191</v>
      </c>
      <c r="V5541" t="s">
        <v>1996</v>
      </c>
      <c r="W5541">
        <v>42803.41006678241</v>
      </c>
    </row>
    <row r="5542" spans="1:23" x14ac:dyDescent="0.25">
      <c r="A5542" s="2"/>
      <c r="B5542" s="2"/>
      <c r="C5542" s="2" t="s">
        <v>30216</v>
      </c>
      <c r="D5542" s="2" t="s">
        <v>194</v>
      </c>
      <c r="E5542" s="2" t="s">
        <v>38465</v>
      </c>
      <c r="F5542" s="2" t="s">
        <v>38466</v>
      </c>
      <c r="G5542" s="2" t="s">
        <v>38467</v>
      </c>
      <c r="H5542" s="2" t="s">
        <v>314</v>
      </c>
      <c r="I5542" s="9" t="s">
        <v>16430</v>
      </c>
      <c r="J5542" s="2" t="s">
        <v>306</v>
      </c>
      <c r="K5542" s="2" t="s">
        <v>10177</v>
      </c>
      <c r="L5542" s="2" t="s">
        <v>3842</v>
      </c>
      <c r="M5542" s="2" t="s">
        <v>6743</v>
      </c>
      <c r="N5542" s="2"/>
      <c r="O5542" s="2" t="s">
        <v>194</v>
      </c>
      <c r="P5542" s="2" t="s">
        <v>289</v>
      </c>
      <c r="Q5542" s="2" t="s">
        <v>194</v>
      </c>
      <c r="R5542" s="2" t="s">
        <v>1995</v>
      </c>
      <c r="S5542" t="s">
        <v>1996</v>
      </c>
      <c r="T5542">
        <v>42803.41006678241</v>
      </c>
      <c r="U5542" t="s">
        <v>191</v>
      </c>
      <c r="V5542" t="s">
        <v>1996</v>
      </c>
      <c r="W5542">
        <v>42803.41006678241</v>
      </c>
    </row>
    <row r="5543" spans="1:23" x14ac:dyDescent="0.25">
      <c r="A5543" s="2"/>
      <c r="B5543" s="2"/>
      <c r="C5543" s="2" t="s">
        <v>30217</v>
      </c>
      <c r="D5543" s="2" t="s">
        <v>194</v>
      </c>
      <c r="E5543" s="2" t="s">
        <v>38465</v>
      </c>
      <c r="F5543" s="2" t="s">
        <v>38466</v>
      </c>
      <c r="G5543" s="2" t="s">
        <v>38467</v>
      </c>
      <c r="H5543" s="2" t="s">
        <v>315</v>
      </c>
      <c r="I5543" s="9" t="s">
        <v>16431</v>
      </c>
      <c r="J5543" s="2" t="s">
        <v>309</v>
      </c>
      <c r="K5543" s="2" t="s">
        <v>10177</v>
      </c>
      <c r="L5543" s="2" t="s">
        <v>3842</v>
      </c>
      <c r="M5543" s="2" t="s">
        <v>6743</v>
      </c>
      <c r="N5543" s="2"/>
      <c r="O5543" s="2" t="s">
        <v>194</v>
      </c>
      <c r="P5543" s="2" t="s">
        <v>289</v>
      </c>
      <c r="Q5543" s="2" t="s">
        <v>194</v>
      </c>
      <c r="R5543" s="2" t="s">
        <v>1995</v>
      </c>
      <c r="S5543" t="s">
        <v>1996</v>
      </c>
      <c r="T5543">
        <v>42803.41006678241</v>
      </c>
      <c r="U5543" t="s">
        <v>191</v>
      </c>
      <c r="V5543" t="s">
        <v>1996</v>
      </c>
      <c r="W5543">
        <v>42803.41006678241</v>
      </c>
    </row>
    <row r="5544" spans="1:23" x14ac:dyDescent="0.25">
      <c r="A5544" s="2"/>
      <c r="B5544" s="2"/>
      <c r="C5544" s="2" t="s">
        <v>30218</v>
      </c>
      <c r="D5544" s="2" t="s">
        <v>194</v>
      </c>
      <c r="E5544" s="2" t="s">
        <v>38465</v>
      </c>
      <c r="F5544" s="2" t="s">
        <v>38466</v>
      </c>
      <c r="G5544" s="2" t="s">
        <v>38467</v>
      </c>
      <c r="H5544" s="2" t="s">
        <v>311</v>
      </c>
      <c r="I5544" s="9" t="s">
        <v>16432</v>
      </c>
      <c r="J5544" s="2" t="s">
        <v>308</v>
      </c>
      <c r="K5544" s="2" t="s">
        <v>10177</v>
      </c>
      <c r="L5544" s="2" t="s">
        <v>3842</v>
      </c>
      <c r="M5544" s="2" t="s">
        <v>6743</v>
      </c>
      <c r="N5544" s="2"/>
      <c r="O5544" s="2" t="s">
        <v>194</v>
      </c>
      <c r="P5544" s="2" t="s">
        <v>289</v>
      </c>
      <c r="Q5544" s="2" t="s">
        <v>194</v>
      </c>
      <c r="R5544" s="2" t="s">
        <v>1995</v>
      </c>
      <c r="S5544" t="s">
        <v>1996</v>
      </c>
      <c r="T5544">
        <v>42803.41006678241</v>
      </c>
      <c r="U5544" t="s">
        <v>191</v>
      </c>
      <c r="V5544" t="s">
        <v>1996</v>
      </c>
      <c r="W5544">
        <v>42803.41006678241</v>
      </c>
    </row>
    <row r="5545" spans="1:23" x14ac:dyDescent="0.25">
      <c r="A5545" s="2"/>
      <c r="B5545" s="2"/>
      <c r="C5545" s="2" t="s">
        <v>30219</v>
      </c>
      <c r="D5545" s="2" t="s">
        <v>194</v>
      </c>
      <c r="E5545" s="2" t="s">
        <v>38465</v>
      </c>
      <c r="F5545" s="2" t="s">
        <v>38466</v>
      </c>
      <c r="G5545" s="2" t="s">
        <v>38467</v>
      </c>
      <c r="H5545" s="2" t="s">
        <v>311</v>
      </c>
      <c r="I5545" s="9" t="s">
        <v>16433</v>
      </c>
      <c r="J5545" s="2" t="s">
        <v>308</v>
      </c>
      <c r="K5545" s="2" t="s">
        <v>10173</v>
      </c>
      <c r="L5545" s="2" t="s">
        <v>3843</v>
      </c>
      <c r="M5545" s="2" t="s">
        <v>6744</v>
      </c>
      <c r="N5545" s="2"/>
      <c r="O5545" s="2" t="s">
        <v>194</v>
      </c>
      <c r="P5545" s="2" t="s">
        <v>289</v>
      </c>
      <c r="Q5545" s="2" t="s">
        <v>194</v>
      </c>
      <c r="R5545" s="2" t="s">
        <v>1995</v>
      </c>
      <c r="S5545" t="s">
        <v>1996</v>
      </c>
      <c r="T5545">
        <v>42803.41006678241</v>
      </c>
      <c r="U5545" t="s">
        <v>191</v>
      </c>
      <c r="V5545" t="s">
        <v>1996</v>
      </c>
      <c r="W5545">
        <v>42803.41006678241</v>
      </c>
    </row>
    <row r="5546" spans="1:23" x14ac:dyDescent="0.25">
      <c r="A5546" s="2"/>
      <c r="B5546" s="2"/>
      <c r="C5546" s="2" t="s">
        <v>30220</v>
      </c>
      <c r="D5546" s="2" t="s">
        <v>194</v>
      </c>
      <c r="E5546" s="2" t="s">
        <v>38465</v>
      </c>
      <c r="F5546" s="2" t="s">
        <v>38466</v>
      </c>
      <c r="G5546" s="2" t="s">
        <v>38467</v>
      </c>
      <c r="H5546" s="2" t="s">
        <v>315</v>
      </c>
      <c r="I5546" s="9" t="s">
        <v>16434</v>
      </c>
      <c r="J5546" s="2" t="s">
        <v>309</v>
      </c>
      <c r="K5546" s="2" t="s">
        <v>10173</v>
      </c>
      <c r="L5546" s="2" t="s">
        <v>3843</v>
      </c>
      <c r="M5546" s="2" t="s">
        <v>6744</v>
      </c>
      <c r="N5546" s="2"/>
      <c r="O5546" s="2" t="s">
        <v>194</v>
      </c>
      <c r="P5546" s="2" t="s">
        <v>289</v>
      </c>
      <c r="Q5546" s="2" t="s">
        <v>194</v>
      </c>
      <c r="R5546" s="2" t="s">
        <v>1995</v>
      </c>
      <c r="S5546" t="s">
        <v>1996</v>
      </c>
      <c r="T5546">
        <v>42803.41006678241</v>
      </c>
      <c r="U5546" t="s">
        <v>191</v>
      </c>
      <c r="V5546" t="s">
        <v>1996</v>
      </c>
      <c r="W5546">
        <v>42803.41006678241</v>
      </c>
    </row>
    <row r="5547" spans="1:23" x14ac:dyDescent="0.25">
      <c r="A5547" s="2"/>
      <c r="B5547" s="2"/>
      <c r="C5547" s="2" t="s">
        <v>30221</v>
      </c>
      <c r="D5547" s="2" t="s">
        <v>194</v>
      </c>
      <c r="E5547" s="2" t="s">
        <v>38465</v>
      </c>
      <c r="F5547" s="2" t="s">
        <v>38466</v>
      </c>
      <c r="G5547" s="2" t="s">
        <v>38467</v>
      </c>
      <c r="H5547" s="2" t="s">
        <v>315</v>
      </c>
      <c r="I5547" s="9" t="s">
        <v>16435</v>
      </c>
      <c r="J5547" s="2" t="s">
        <v>309</v>
      </c>
      <c r="K5547" s="2" t="s">
        <v>10092</v>
      </c>
      <c r="L5547" s="2" t="s">
        <v>3844</v>
      </c>
      <c r="M5547" s="2" t="s">
        <v>6745</v>
      </c>
      <c r="N5547" s="2"/>
      <c r="O5547" s="2" t="s">
        <v>194</v>
      </c>
      <c r="P5547" s="2" t="s">
        <v>289</v>
      </c>
      <c r="Q5547" s="2" t="s">
        <v>194</v>
      </c>
      <c r="R5547" s="2" t="s">
        <v>1995</v>
      </c>
      <c r="S5547" t="s">
        <v>1996</v>
      </c>
      <c r="T5547">
        <v>42803.41006678241</v>
      </c>
      <c r="U5547" t="s">
        <v>191</v>
      </c>
      <c r="V5547" t="s">
        <v>1996</v>
      </c>
      <c r="W5547">
        <v>42803.41006678241</v>
      </c>
    </row>
    <row r="5548" spans="1:23" x14ac:dyDescent="0.25">
      <c r="A5548" s="2"/>
      <c r="B5548" s="2"/>
      <c r="C5548" s="2" t="s">
        <v>30222</v>
      </c>
      <c r="D5548" s="2" t="s">
        <v>194</v>
      </c>
      <c r="E5548" s="2" t="s">
        <v>38465</v>
      </c>
      <c r="F5548" s="2" t="s">
        <v>38466</v>
      </c>
      <c r="G5548" s="2" t="s">
        <v>38467</v>
      </c>
      <c r="H5548" s="2" t="s">
        <v>311</v>
      </c>
      <c r="I5548" s="9" t="s">
        <v>16436</v>
      </c>
      <c r="J5548" s="2" t="s">
        <v>308</v>
      </c>
      <c r="K5548" s="2" t="s">
        <v>10092</v>
      </c>
      <c r="L5548" s="2" t="s">
        <v>3844</v>
      </c>
      <c r="M5548" s="2" t="s">
        <v>6745</v>
      </c>
      <c r="N5548" s="2"/>
      <c r="O5548" s="2" t="s">
        <v>194</v>
      </c>
      <c r="P5548" s="2" t="s">
        <v>289</v>
      </c>
      <c r="Q5548" s="2" t="s">
        <v>194</v>
      </c>
      <c r="R5548" s="2" t="s">
        <v>1995</v>
      </c>
      <c r="S5548" t="s">
        <v>1996</v>
      </c>
      <c r="T5548">
        <v>42803.41006678241</v>
      </c>
      <c r="U5548" t="s">
        <v>191</v>
      </c>
      <c r="V5548" t="s">
        <v>1996</v>
      </c>
      <c r="W5548">
        <v>42803.41006678241</v>
      </c>
    </row>
    <row r="5549" spans="1:23" x14ac:dyDescent="0.25">
      <c r="A5549" s="2"/>
      <c r="B5549" s="2"/>
      <c r="C5549" s="2" t="s">
        <v>30223</v>
      </c>
      <c r="D5549" s="2" t="s">
        <v>194</v>
      </c>
      <c r="E5549" s="2" t="s">
        <v>38465</v>
      </c>
      <c r="F5549" s="2" t="s">
        <v>38466</v>
      </c>
      <c r="G5549" s="2" t="s">
        <v>38467</v>
      </c>
      <c r="H5549" s="2" t="s">
        <v>1285</v>
      </c>
      <c r="I5549" s="9" t="s">
        <v>16437</v>
      </c>
      <c r="J5549" s="2" t="s">
        <v>590</v>
      </c>
      <c r="K5549" s="2" t="s">
        <v>10092</v>
      </c>
      <c r="L5549" s="2" t="s">
        <v>3844</v>
      </c>
      <c r="M5549" s="2" t="s">
        <v>6745</v>
      </c>
      <c r="N5549" s="2"/>
      <c r="O5549" s="2" t="s">
        <v>194</v>
      </c>
      <c r="P5549" s="2" t="s">
        <v>289</v>
      </c>
      <c r="Q5549" s="2" t="s">
        <v>194</v>
      </c>
      <c r="R5549" s="2" t="s">
        <v>1995</v>
      </c>
      <c r="S5549" t="s">
        <v>1996</v>
      </c>
      <c r="T5549">
        <v>42803.41006678241</v>
      </c>
      <c r="U5549" t="s">
        <v>191</v>
      </c>
      <c r="V5549" t="s">
        <v>1996</v>
      </c>
      <c r="W5549">
        <v>42803.41006678241</v>
      </c>
    </row>
    <row r="5550" spans="1:23" x14ac:dyDescent="0.25">
      <c r="A5550" s="2"/>
      <c r="B5550" s="2"/>
      <c r="C5550" s="2" t="s">
        <v>30224</v>
      </c>
      <c r="D5550" s="2" t="s">
        <v>194</v>
      </c>
      <c r="E5550" s="2" t="s">
        <v>38465</v>
      </c>
      <c r="F5550" s="2" t="s">
        <v>38466</v>
      </c>
      <c r="G5550" s="2" t="s">
        <v>38467</v>
      </c>
      <c r="H5550" s="2" t="s">
        <v>1286</v>
      </c>
      <c r="I5550" s="9" t="s">
        <v>16438</v>
      </c>
      <c r="J5550" s="2" t="s">
        <v>582</v>
      </c>
      <c r="K5550" s="2" t="s">
        <v>10092</v>
      </c>
      <c r="L5550" s="2" t="s">
        <v>3844</v>
      </c>
      <c r="M5550" s="2" t="s">
        <v>6745</v>
      </c>
      <c r="N5550" s="2"/>
      <c r="O5550" s="2" t="s">
        <v>194</v>
      </c>
      <c r="P5550" s="2" t="s">
        <v>289</v>
      </c>
      <c r="Q5550" s="2" t="s">
        <v>194</v>
      </c>
      <c r="R5550" s="2" t="s">
        <v>1995</v>
      </c>
      <c r="S5550" t="s">
        <v>1996</v>
      </c>
      <c r="T5550">
        <v>42803.41006678241</v>
      </c>
      <c r="U5550" t="s">
        <v>191</v>
      </c>
      <c r="V5550" t="s">
        <v>1996</v>
      </c>
      <c r="W5550">
        <v>42803.41006678241</v>
      </c>
    </row>
    <row r="5551" spans="1:23" x14ac:dyDescent="0.25">
      <c r="A5551" s="2"/>
      <c r="B5551" s="2"/>
      <c r="C5551" s="2" t="s">
        <v>30225</v>
      </c>
      <c r="D5551" s="2" t="s">
        <v>194</v>
      </c>
      <c r="E5551" s="2" t="s">
        <v>38465</v>
      </c>
      <c r="F5551" s="2" t="s">
        <v>38466</v>
      </c>
      <c r="G5551" s="2" t="s">
        <v>38467</v>
      </c>
      <c r="H5551" s="2" t="s">
        <v>312</v>
      </c>
      <c r="I5551" s="9" t="s">
        <v>16439</v>
      </c>
      <c r="J5551" s="2" t="s">
        <v>303</v>
      </c>
      <c r="K5551" s="2" t="s">
        <v>10100</v>
      </c>
      <c r="L5551" s="2" t="s">
        <v>3845</v>
      </c>
      <c r="M5551" s="2" t="s">
        <v>6746</v>
      </c>
      <c r="N5551" s="2"/>
      <c r="O5551" s="2" t="s">
        <v>194</v>
      </c>
      <c r="P5551" s="2" t="s">
        <v>289</v>
      </c>
      <c r="Q5551" s="2" t="s">
        <v>194</v>
      </c>
      <c r="R5551" s="2" t="s">
        <v>1995</v>
      </c>
      <c r="S5551" t="s">
        <v>1996</v>
      </c>
      <c r="T5551">
        <v>42803.41006678241</v>
      </c>
      <c r="U5551" t="s">
        <v>191</v>
      </c>
      <c r="V5551" t="s">
        <v>1996</v>
      </c>
      <c r="W5551">
        <v>42803.41006678241</v>
      </c>
    </row>
    <row r="5552" spans="1:23" x14ac:dyDescent="0.25">
      <c r="A5552" s="2"/>
      <c r="B5552" s="2"/>
      <c r="C5552" s="2" t="s">
        <v>30226</v>
      </c>
      <c r="D5552" s="2" t="s">
        <v>194</v>
      </c>
      <c r="E5552" s="2" t="s">
        <v>38465</v>
      </c>
      <c r="F5552" s="2" t="s">
        <v>38466</v>
      </c>
      <c r="G5552" s="2" t="s">
        <v>38467</v>
      </c>
      <c r="H5552" s="2" t="s">
        <v>311</v>
      </c>
      <c r="I5552" s="9" t="s">
        <v>16440</v>
      </c>
      <c r="J5552" s="2" t="s">
        <v>308</v>
      </c>
      <c r="K5552" s="2" t="s">
        <v>10100</v>
      </c>
      <c r="L5552" s="2" t="s">
        <v>3845</v>
      </c>
      <c r="M5552" s="2" t="s">
        <v>6746</v>
      </c>
      <c r="N5552" s="2"/>
      <c r="O5552" s="2" t="s">
        <v>194</v>
      </c>
      <c r="P5552" s="2" t="s">
        <v>289</v>
      </c>
      <c r="Q5552" s="2" t="s">
        <v>194</v>
      </c>
      <c r="R5552" s="2" t="s">
        <v>1995</v>
      </c>
      <c r="S5552" t="s">
        <v>1996</v>
      </c>
      <c r="T5552">
        <v>42803.41006678241</v>
      </c>
      <c r="U5552" t="s">
        <v>191</v>
      </c>
      <c r="V5552" t="s">
        <v>1996</v>
      </c>
      <c r="W5552">
        <v>42803.41006678241</v>
      </c>
    </row>
    <row r="5553" spans="1:23" x14ac:dyDescent="0.25">
      <c r="A5553" s="2"/>
      <c r="B5553" s="2"/>
      <c r="C5553" s="2" t="s">
        <v>30227</v>
      </c>
      <c r="D5553" s="2" t="s">
        <v>194</v>
      </c>
      <c r="E5553" s="2" t="s">
        <v>38465</v>
      </c>
      <c r="F5553" s="2" t="s">
        <v>38466</v>
      </c>
      <c r="G5553" s="2" t="s">
        <v>38467</v>
      </c>
      <c r="H5553" s="2" t="s">
        <v>314</v>
      </c>
      <c r="I5553" s="9" t="s">
        <v>16441</v>
      </c>
      <c r="J5553" s="2" t="s">
        <v>306</v>
      </c>
      <c r="K5553" s="2" t="s">
        <v>10089</v>
      </c>
      <c r="L5553" s="2" t="s">
        <v>3846</v>
      </c>
      <c r="M5553" s="2" t="s">
        <v>6747</v>
      </c>
      <c r="N5553" s="2"/>
      <c r="O5553" s="2" t="s">
        <v>194</v>
      </c>
      <c r="P5553" s="2" t="s">
        <v>289</v>
      </c>
      <c r="Q5553" s="2" t="s">
        <v>194</v>
      </c>
      <c r="R5553" s="2" t="s">
        <v>1995</v>
      </c>
      <c r="S5553" t="s">
        <v>1996</v>
      </c>
      <c r="T5553">
        <v>42803.41006678241</v>
      </c>
      <c r="U5553" t="s">
        <v>191</v>
      </c>
      <c r="V5553" t="s">
        <v>1996</v>
      </c>
      <c r="W5553">
        <v>42803.41006678241</v>
      </c>
    </row>
    <row r="5554" spans="1:23" x14ac:dyDescent="0.25">
      <c r="A5554" s="2"/>
      <c r="B5554" s="2"/>
      <c r="C5554" s="2" t="s">
        <v>30228</v>
      </c>
      <c r="D5554" s="2" t="s">
        <v>194</v>
      </c>
      <c r="E5554" s="2" t="s">
        <v>38465</v>
      </c>
      <c r="F5554" s="2" t="s">
        <v>38466</v>
      </c>
      <c r="G5554" s="2" t="s">
        <v>38467</v>
      </c>
      <c r="H5554" s="2" t="s">
        <v>311</v>
      </c>
      <c r="I5554" s="9" t="s">
        <v>16442</v>
      </c>
      <c r="J5554" s="2" t="s">
        <v>308</v>
      </c>
      <c r="K5554" s="2" t="s">
        <v>10089</v>
      </c>
      <c r="L5554" s="2" t="s">
        <v>3846</v>
      </c>
      <c r="M5554" s="2" t="s">
        <v>6747</v>
      </c>
      <c r="N5554" s="2"/>
      <c r="O5554" s="2" t="s">
        <v>194</v>
      </c>
      <c r="P5554" s="2" t="s">
        <v>289</v>
      </c>
      <c r="Q5554" s="2" t="s">
        <v>194</v>
      </c>
      <c r="R5554" s="2" t="s">
        <v>1995</v>
      </c>
      <c r="S5554" t="s">
        <v>1996</v>
      </c>
      <c r="T5554">
        <v>42803.41006678241</v>
      </c>
      <c r="U5554" t="s">
        <v>191</v>
      </c>
      <c r="V5554" t="s">
        <v>1996</v>
      </c>
      <c r="W5554">
        <v>42803.41006678241</v>
      </c>
    </row>
    <row r="5555" spans="1:23" x14ac:dyDescent="0.25">
      <c r="A5555" s="2"/>
      <c r="B5555" s="2"/>
      <c r="C5555" s="2" t="s">
        <v>30229</v>
      </c>
      <c r="D5555" s="2" t="s">
        <v>194</v>
      </c>
      <c r="E5555" s="2" t="s">
        <v>38465</v>
      </c>
      <c r="F5555" s="2" t="s">
        <v>38466</v>
      </c>
      <c r="G5555" s="2" t="s">
        <v>38467</v>
      </c>
      <c r="H5555" s="2" t="s">
        <v>315</v>
      </c>
      <c r="I5555" s="9" t="s">
        <v>16443</v>
      </c>
      <c r="J5555" s="2" t="s">
        <v>309</v>
      </c>
      <c r="K5555" s="2" t="s">
        <v>10089</v>
      </c>
      <c r="L5555" s="2" t="s">
        <v>3846</v>
      </c>
      <c r="M5555" s="2" t="s">
        <v>6747</v>
      </c>
      <c r="N5555" s="2"/>
      <c r="O5555" s="2" t="s">
        <v>194</v>
      </c>
      <c r="P5555" s="2" t="s">
        <v>289</v>
      </c>
      <c r="Q5555" s="2" t="s">
        <v>194</v>
      </c>
      <c r="R5555" s="2" t="s">
        <v>1995</v>
      </c>
      <c r="S5555" t="s">
        <v>1996</v>
      </c>
      <c r="T5555">
        <v>42803.41006678241</v>
      </c>
      <c r="U5555" t="s">
        <v>191</v>
      </c>
      <c r="V5555" t="s">
        <v>1996</v>
      </c>
      <c r="W5555">
        <v>42803.41006678241</v>
      </c>
    </row>
    <row r="5556" spans="1:23" x14ac:dyDescent="0.25">
      <c r="A5556" s="2"/>
      <c r="B5556" s="2"/>
      <c r="C5556" s="2" t="s">
        <v>30230</v>
      </c>
      <c r="D5556" s="2" t="s">
        <v>194</v>
      </c>
      <c r="E5556" s="2" t="s">
        <v>38465</v>
      </c>
      <c r="F5556" s="2" t="s">
        <v>38466</v>
      </c>
      <c r="G5556" s="2" t="s">
        <v>38467</v>
      </c>
      <c r="H5556" s="2" t="s">
        <v>311</v>
      </c>
      <c r="I5556" s="9" t="s">
        <v>16444</v>
      </c>
      <c r="J5556" s="2" t="s">
        <v>308</v>
      </c>
      <c r="K5556" s="2" t="s">
        <v>10093</v>
      </c>
      <c r="L5556" s="2" t="s">
        <v>3847</v>
      </c>
      <c r="M5556" s="2" t="s">
        <v>6748</v>
      </c>
      <c r="N5556" s="2"/>
      <c r="O5556" s="2" t="s">
        <v>194</v>
      </c>
      <c r="P5556" s="2" t="s">
        <v>289</v>
      </c>
      <c r="Q5556" s="2" t="s">
        <v>194</v>
      </c>
      <c r="R5556" s="2" t="s">
        <v>1995</v>
      </c>
      <c r="S5556" t="s">
        <v>1996</v>
      </c>
      <c r="T5556">
        <v>42803.41006678241</v>
      </c>
      <c r="U5556" t="s">
        <v>191</v>
      </c>
      <c r="V5556" t="s">
        <v>1996</v>
      </c>
      <c r="W5556">
        <v>42803.41006678241</v>
      </c>
    </row>
    <row r="5557" spans="1:23" x14ac:dyDescent="0.25">
      <c r="A5557" s="2"/>
      <c r="B5557" s="2"/>
      <c r="C5557" s="2" t="s">
        <v>30231</v>
      </c>
      <c r="D5557" s="2" t="s">
        <v>194</v>
      </c>
      <c r="E5557" s="2" t="s">
        <v>38465</v>
      </c>
      <c r="F5557" s="2" t="s">
        <v>38466</v>
      </c>
      <c r="G5557" s="2" t="s">
        <v>38467</v>
      </c>
      <c r="H5557" s="2" t="s">
        <v>1286</v>
      </c>
      <c r="I5557" s="9" t="s">
        <v>16445</v>
      </c>
      <c r="J5557" s="2" t="s">
        <v>582</v>
      </c>
      <c r="K5557" s="2" t="s">
        <v>10093</v>
      </c>
      <c r="L5557" s="2" t="s">
        <v>3847</v>
      </c>
      <c r="M5557" s="2" t="s">
        <v>6748</v>
      </c>
      <c r="N5557" s="2"/>
      <c r="O5557" s="2" t="s">
        <v>194</v>
      </c>
      <c r="P5557" s="2" t="s">
        <v>289</v>
      </c>
      <c r="Q5557" s="2" t="s">
        <v>194</v>
      </c>
      <c r="R5557" s="2" t="s">
        <v>1995</v>
      </c>
      <c r="S5557" t="s">
        <v>1996</v>
      </c>
      <c r="T5557">
        <v>42803.41006678241</v>
      </c>
      <c r="U5557" t="s">
        <v>191</v>
      </c>
      <c r="V5557" t="s">
        <v>1996</v>
      </c>
      <c r="W5557">
        <v>42803.41006678241</v>
      </c>
    </row>
    <row r="5558" spans="1:23" x14ac:dyDescent="0.25">
      <c r="A5558" s="2"/>
      <c r="B5558" s="2"/>
      <c r="C5558" s="2" t="s">
        <v>30232</v>
      </c>
      <c r="D5558" s="2" t="s">
        <v>194</v>
      </c>
      <c r="E5558" s="2" t="s">
        <v>38465</v>
      </c>
      <c r="F5558" s="2" t="s">
        <v>38466</v>
      </c>
      <c r="G5558" s="2" t="s">
        <v>38467</v>
      </c>
      <c r="H5558" s="2" t="s">
        <v>314</v>
      </c>
      <c r="I5558" s="9" t="s">
        <v>16446</v>
      </c>
      <c r="J5558" s="2" t="s">
        <v>306</v>
      </c>
      <c r="K5558" s="2" t="s">
        <v>10093</v>
      </c>
      <c r="L5558" s="2" t="s">
        <v>3847</v>
      </c>
      <c r="M5558" s="2" t="s">
        <v>6748</v>
      </c>
      <c r="N5558" s="2"/>
      <c r="O5558" s="2" t="s">
        <v>194</v>
      </c>
      <c r="P5558" s="2" t="s">
        <v>289</v>
      </c>
      <c r="Q5558" s="2" t="s">
        <v>194</v>
      </c>
      <c r="R5558" s="2" t="s">
        <v>1995</v>
      </c>
      <c r="S5558" t="s">
        <v>1996</v>
      </c>
      <c r="T5558">
        <v>42803.41006678241</v>
      </c>
      <c r="U5558" t="s">
        <v>191</v>
      </c>
      <c r="V5558" t="s">
        <v>1996</v>
      </c>
      <c r="W5558">
        <v>42803.41006678241</v>
      </c>
    </row>
    <row r="5559" spans="1:23" x14ac:dyDescent="0.25">
      <c r="A5559" s="2"/>
      <c r="B5559" s="2"/>
      <c r="C5559" s="2" t="s">
        <v>30233</v>
      </c>
      <c r="D5559" s="2" t="s">
        <v>194</v>
      </c>
      <c r="E5559" s="2" t="s">
        <v>38465</v>
      </c>
      <c r="F5559" s="2" t="s">
        <v>38466</v>
      </c>
      <c r="G5559" s="2" t="s">
        <v>38467</v>
      </c>
      <c r="H5559" s="2" t="s">
        <v>315</v>
      </c>
      <c r="I5559" s="9" t="s">
        <v>16447</v>
      </c>
      <c r="J5559" s="2" t="s">
        <v>309</v>
      </c>
      <c r="K5559" s="2" t="s">
        <v>10093</v>
      </c>
      <c r="L5559" s="2" t="s">
        <v>3847</v>
      </c>
      <c r="M5559" s="2" t="s">
        <v>6748</v>
      </c>
      <c r="N5559" s="2"/>
      <c r="O5559" s="2" t="s">
        <v>194</v>
      </c>
      <c r="P5559" s="2" t="s">
        <v>289</v>
      </c>
      <c r="Q5559" s="2" t="s">
        <v>194</v>
      </c>
      <c r="R5559" s="2" t="s">
        <v>1995</v>
      </c>
      <c r="S5559" t="s">
        <v>1996</v>
      </c>
      <c r="T5559">
        <v>42803.41006678241</v>
      </c>
      <c r="U5559" t="s">
        <v>191</v>
      </c>
      <c r="V5559" t="s">
        <v>1996</v>
      </c>
      <c r="W5559">
        <v>42803.41006678241</v>
      </c>
    </row>
    <row r="5560" spans="1:23" x14ac:dyDescent="0.25">
      <c r="A5560" s="2"/>
      <c r="B5560" s="2"/>
      <c r="C5560" s="2" t="s">
        <v>30234</v>
      </c>
      <c r="D5560" s="2" t="s">
        <v>194</v>
      </c>
      <c r="E5560" s="2" t="s">
        <v>38465</v>
      </c>
      <c r="F5560" s="2" t="s">
        <v>38466</v>
      </c>
      <c r="G5560" s="2" t="s">
        <v>38467</v>
      </c>
      <c r="H5560" s="2" t="s">
        <v>1285</v>
      </c>
      <c r="I5560" s="9" t="s">
        <v>16448</v>
      </c>
      <c r="J5560" s="2" t="s">
        <v>590</v>
      </c>
      <c r="K5560" s="2" t="s">
        <v>10094</v>
      </c>
      <c r="L5560" s="2" t="s">
        <v>3848</v>
      </c>
      <c r="M5560" s="2" t="s">
        <v>6749</v>
      </c>
      <c r="N5560" s="2"/>
      <c r="O5560" s="2" t="s">
        <v>194</v>
      </c>
      <c r="P5560" s="2" t="s">
        <v>289</v>
      </c>
      <c r="Q5560" s="2" t="s">
        <v>194</v>
      </c>
      <c r="R5560" s="2" t="s">
        <v>1995</v>
      </c>
      <c r="S5560" t="s">
        <v>1996</v>
      </c>
      <c r="T5560">
        <v>42803.41006678241</v>
      </c>
      <c r="U5560" t="s">
        <v>191</v>
      </c>
      <c r="V5560" t="s">
        <v>1996</v>
      </c>
      <c r="W5560">
        <v>42803.41006678241</v>
      </c>
    </row>
    <row r="5561" spans="1:23" x14ac:dyDescent="0.25">
      <c r="A5561" s="2"/>
      <c r="B5561" s="2"/>
      <c r="C5561" s="2" t="s">
        <v>30235</v>
      </c>
      <c r="D5561" s="2" t="s">
        <v>194</v>
      </c>
      <c r="E5561" s="2" t="s">
        <v>38465</v>
      </c>
      <c r="F5561" s="2" t="s">
        <v>38466</v>
      </c>
      <c r="G5561" s="2" t="s">
        <v>38467</v>
      </c>
      <c r="H5561" s="2" t="s">
        <v>311</v>
      </c>
      <c r="I5561" s="9" t="s">
        <v>16449</v>
      </c>
      <c r="J5561" s="2" t="s">
        <v>308</v>
      </c>
      <c r="K5561" s="2" t="s">
        <v>10094</v>
      </c>
      <c r="L5561" s="2" t="s">
        <v>3848</v>
      </c>
      <c r="M5561" s="2" t="s">
        <v>6749</v>
      </c>
      <c r="N5561" s="2"/>
      <c r="O5561" s="2" t="s">
        <v>194</v>
      </c>
      <c r="P5561" s="2" t="s">
        <v>289</v>
      </c>
      <c r="Q5561" s="2" t="s">
        <v>194</v>
      </c>
      <c r="R5561" s="2" t="s">
        <v>1995</v>
      </c>
      <c r="S5561" t="s">
        <v>1996</v>
      </c>
      <c r="T5561">
        <v>42803.41006678241</v>
      </c>
      <c r="U5561" t="s">
        <v>191</v>
      </c>
      <c r="V5561" t="s">
        <v>1996</v>
      </c>
      <c r="W5561">
        <v>42803.41006678241</v>
      </c>
    </row>
    <row r="5562" spans="1:23" x14ac:dyDescent="0.25">
      <c r="A5562" s="2"/>
      <c r="B5562" s="2"/>
      <c r="C5562" s="2" t="s">
        <v>30236</v>
      </c>
      <c r="D5562" s="2" t="s">
        <v>194</v>
      </c>
      <c r="E5562" s="2" t="s">
        <v>38465</v>
      </c>
      <c r="F5562" s="2" t="s">
        <v>38466</v>
      </c>
      <c r="G5562" s="2" t="s">
        <v>38467</v>
      </c>
      <c r="H5562" s="2" t="s">
        <v>11898</v>
      </c>
      <c r="I5562" s="9" t="s">
        <v>16450</v>
      </c>
      <c r="J5562" s="2" t="s">
        <v>11900</v>
      </c>
      <c r="K5562" s="2" t="s">
        <v>10094</v>
      </c>
      <c r="L5562" s="2" t="s">
        <v>3848</v>
      </c>
      <c r="M5562" s="2" t="s">
        <v>6749</v>
      </c>
      <c r="N5562" s="2"/>
      <c r="O5562" s="2" t="s">
        <v>194</v>
      </c>
      <c r="P5562" s="2" t="s">
        <v>289</v>
      </c>
      <c r="Q5562" s="2" t="s">
        <v>194</v>
      </c>
      <c r="R5562" s="2" t="s">
        <v>1995</v>
      </c>
      <c r="S5562" t="s">
        <v>1996</v>
      </c>
      <c r="T5562">
        <v>42803.41006678241</v>
      </c>
      <c r="U5562" t="s">
        <v>191</v>
      </c>
      <c r="V5562" t="s">
        <v>1996</v>
      </c>
      <c r="W5562">
        <v>42803.41006678241</v>
      </c>
    </row>
    <row r="5563" spans="1:23" x14ac:dyDescent="0.25">
      <c r="A5563" s="2"/>
      <c r="B5563" s="2"/>
      <c r="C5563" s="2" t="s">
        <v>30237</v>
      </c>
      <c r="D5563" s="2" t="s">
        <v>194</v>
      </c>
      <c r="E5563" s="2" t="s">
        <v>38465</v>
      </c>
      <c r="F5563" s="2" t="s">
        <v>38466</v>
      </c>
      <c r="G5563" s="2" t="s">
        <v>38467</v>
      </c>
      <c r="H5563" s="2" t="s">
        <v>315</v>
      </c>
      <c r="I5563" s="9" t="s">
        <v>16451</v>
      </c>
      <c r="J5563" s="2" t="s">
        <v>309</v>
      </c>
      <c r="K5563" s="2" t="s">
        <v>10094</v>
      </c>
      <c r="L5563" s="2" t="s">
        <v>3848</v>
      </c>
      <c r="M5563" s="2" t="s">
        <v>6749</v>
      </c>
      <c r="N5563" s="2"/>
      <c r="O5563" s="2" t="s">
        <v>194</v>
      </c>
      <c r="P5563" s="2" t="s">
        <v>289</v>
      </c>
      <c r="Q5563" s="2" t="s">
        <v>194</v>
      </c>
      <c r="R5563" s="2" t="s">
        <v>1995</v>
      </c>
      <c r="S5563" t="s">
        <v>1996</v>
      </c>
      <c r="T5563">
        <v>42803.41006678241</v>
      </c>
      <c r="U5563" t="s">
        <v>191</v>
      </c>
      <c r="V5563" t="s">
        <v>1996</v>
      </c>
      <c r="W5563">
        <v>42803.41006678241</v>
      </c>
    </row>
    <row r="5564" spans="1:23" x14ac:dyDescent="0.25">
      <c r="A5564" s="2"/>
      <c r="B5564" s="2"/>
      <c r="C5564" s="2" t="s">
        <v>30238</v>
      </c>
      <c r="D5564" s="2" t="s">
        <v>194</v>
      </c>
      <c r="E5564" s="2" t="s">
        <v>38465</v>
      </c>
      <c r="F5564" s="2" t="s">
        <v>38466</v>
      </c>
      <c r="G5564" s="2" t="s">
        <v>38467</v>
      </c>
      <c r="H5564" s="2" t="s">
        <v>1293</v>
      </c>
      <c r="I5564" s="9" t="s">
        <v>16452</v>
      </c>
      <c r="J5564" s="2" t="s">
        <v>584</v>
      </c>
      <c r="K5564" s="2" t="s">
        <v>10094</v>
      </c>
      <c r="L5564" s="2" t="s">
        <v>3848</v>
      </c>
      <c r="M5564" s="2" t="s">
        <v>6749</v>
      </c>
      <c r="N5564" s="2"/>
      <c r="O5564" s="2" t="s">
        <v>194</v>
      </c>
      <c r="P5564" s="2" t="s">
        <v>289</v>
      </c>
      <c r="Q5564" s="2" t="s">
        <v>194</v>
      </c>
      <c r="R5564" s="2" t="s">
        <v>1995</v>
      </c>
      <c r="S5564" t="s">
        <v>1996</v>
      </c>
      <c r="T5564">
        <v>42803.41006678241</v>
      </c>
      <c r="U5564" t="s">
        <v>191</v>
      </c>
      <c r="V5564" t="s">
        <v>1996</v>
      </c>
      <c r="W5564">
        <v>42803.41006678241</v>
      </c>
    </row>
    <row r="5565" spans="1:23" x14ac:dyDescent="0.25">
      <c r="A5565" s="2"/>
      <c r="B5565" s="2"/>
      <c r="C5565" s="2" t="s">
        <v>30239</v>
      </c>
      <c r="D5565" s="2" t="s">
        <v>194</v>
      </c>
      <c r="E5565" s="2" t="s">
        <v>38465</v>
      </c>
      <c r="F5565" s="2" t="s">
        <v>38466</v>
      </c>
      <c r="G5565" s="2" t="s">
        <v>38467</v>
      </c>
      <c r="H5565" s="2" t="s">
        <v>315</v>
      </c>
      <c r="I5565" s="9" t="s">
        <v>16453</v>
      </c>
      <c r="J5565" s="2" t="s">
        <v>309</v>
      </c>
      <c r="K5565" s="2" t="s">
        <v>10095</v>
      </c>
      <c r="L5565" s="2" t="s">
        <v>3849</v>
      </c>
      <c r="M5565" s="2" t="s">
        <v>6750</v>
      </c>
      <c r="N5565" s="2"/>
      <c r="O5565" s="2" t="s">
        <v>194</v>
      </c>
      <c r="P5565" s="2" t="s">
        <v>289</v>
      </c>
      <c r="Q5565" s="2" t="s">
        <v>194</v>
      </c>
      <c r="R5565" s="2" t="s">
        <v>1995</v>
      </c>
      <c r="S5565" t="s">
        <v>1996</v>
      </c>
      <c r="T5565">
        <v>42803.41006678241</v>
      </c>
      <c r="U5565" t="s">
        <v>191</v>
      </c>
      <c r="V5565" t="s">
        <v>1996</v>
      </c>
      <c r="W5565">
        <v>42803.41006678241</v>
      </c>
    </row>
    <row r="5566" spans="1:23" x14ac:dyDescent="0.25">
      <c r="A5566" s="2"/>
      <c r="B5566" s="2"/>
      <c r="C5566" s="2" t="s">
        <v>30240</v>
      </c>
      <c r="D5566" s="2" t="s">
        <v>194</v>
      </c>
      <c r="E5566" s="2" t="s">
        <v>38465</v>
      </c>
      <c r="F5566" s="2" t="s">
        <v>38466</v>
      </c>
      <c r="G5566" s="2" t="s">
        <v>38467</v>
      </c>
      <c r="H5566" s="2" t="s">
        <v>1286</v>
      </c>
      <c r="I5566" s="9" t="s">
        <v>16454</v>
      </c>
      <c r="J5566" s="2" t="s">
        <v>582</v>
      </c>
      <c r="K5566" s="2" t="s">
        <v>10095</v>
      </c>
      <c r="L5566" s="2" t="s">
        <v>3849</v>
      </c>
      <c r="M5566" s="2" t="s">
        <v>6750</v>
      </c>
      <c r="N5566" s="2"/>
      <c r="O5566" s="2" t="s">
        <v>194</v>
      </c>
      <c r="P5566" s="2" t="s">
        <v>289</v>
      </c>
      <c r="Q5566" s="2" t="s">
        <v>194</v>
      </c>
      <c r="R5566" s="2" t="s">
        <v>1995</v>
      </c>
      <c r="S5566" t="s">
        <v>1996</v>
      </c>
      <c r="T5566">
        <v>42803.41006678241</v>
      </c>
      <c r="U5566" t="s">
        <v>191</v>
      </c>
      <c r="V5566" t="s">
        <v>1996</v>
      </c>
      <c r="W5566">
        <v>42803.41006678241</v>
      </c>
    </row>
    <row r="5567" spans="1:23" x14ac:dyDescent="0.25">
      <c r="A5567" s="2"/>
      <c r="B5567" s="2"/>
      <c r="C5567" s="2" t="s">
        <v>30241</v>
      </c>
      <c r="D5567" s="2" t="s">
        <v>194</v>
      </c>
      <c r="E5567" s="2" t="s">
        <v>38465</v>
      </c>
      <c r="F5567" s="2" t="s">
        <v>38466</v>
      </c>
      <c r="G5567" s="2" t="s">
        <v>38467</v>
      </c>
      <c r="H5567" s="2" t="s">
        <v>311</v>
      </c>
      <c r="I5567" s="9" t="s">
        <v>16455</v>
      </c>
      <c r="J5567" s="2" t="s">
        <v>308</v>
      </c>
      <c r="K5567" s="2" t="s">
        <v>10095</v>
      </c>
      <c r="L5567" s="2" t="s">
        <v>3849</v>
      </c>
      <c r="M5567" s="2" t="s">
        <v>6750</v>
      </c>
      <c r="N5567" s="2"/>
      <c r="O5567" s="2" t="s">
        <v>194</v>
      </c>
      <c r="P5567" s="2" t="s">
        <v>289</v>
      </c>
      <c r="Q5567" s="2" t="s">
        <v>194</v>
      </c>
      <c r="R5567" s="2" t="s">
        <v>1995</v>
      </c>
      <c r="S5567" t="s">
        <v>1996</v>
      </c>
      <c r="T5567">
        <v>42803.41006678241</v>
      </c>
      <c r="U5567" t="s">
        <v>191</v>
      </c>
      <c r="V5567" t="s">
        <v>1996</v>
      </c>
      <c r="W5567">
        <v>42803.41006678241</v>
      </c>
    </row>
    <row r="5568" spans="1:23" x14ac:dyDescent="0.25">
      <c r="A5568" s="2"/>
      <c r="B5568" s="2"/>
      <c r="C5568" s="2" t="s">
        <v>30242</v>
      </c>
      <c r="D5568" s="2" t="s">
        <v>194</v>
      </c>
      <c r="E5568" s="2" t="s">
        <v>38465</v>
      </c>
      <c r="F5568" s="2" t="s">
        <v>38466</v>
      </c>
      <c r="G5568" s="2" t="s">
        <v>38467</v>
      </c>
      <c r="H5568" s="2" t="s">
        <v>1302</v>
      </c>
      <c r="I5568" s="9" t="s">
        <v>16456</v>
      </c>
      <c r="J5568" s="2" t="s">
        <v>583</v>
      </c>
      <c r="K5568" s="2" t="s">
        <v>10095</v>
      </c>
      <c r="L5568" s="2" t="s">
        <v>3849</v>
      </c>
      <c r="M5568" s="2" t="s">
        <v>6750</v>
      </c>
      <c r="N5568" s="2"/>
      <c r="O5568" s="2" t="s">
        <v>194</v>
      </c>
      <c r="P5568" s="2" t="s">
        <v>289</v>
      </c>
      <c r="Q5568" s="2" t="s">
        <v>194</v>
      </c>
      <c r="R5568" s="2" t="s">
        <v>1995</v>
      </c>
      <c r="S5568" t="s">
        <v>1996</v>
      </c>
      <c r="T5568">
        <v>42803.41006678241</v>
      </c>
      <c r="U5568" t="s">
        <v>191</v>
      </c>
      <c r="V5568" t="s">
        <v>1996</v>
      </c>
      <c r="W5568">
        <v>42803.41006678241</v>
      </c>
    </row>
    <row r="5569" spans="1:23" x14ac:dyDescent="0.25">
      <c r="A5569" s="2"/>
      <c r="B5569" s="2"/>
      <c r="C5569" s="2" t="s">
        <v>30243</v>
      </c>
      <c r="D5569" s="2" t="s">
        <v>194</v>
      </c>
      <c r="E5569" s="2" t="s">
        <v>38465</v>
      </c>
      <c r="F5569" s="2" t="s">
        <v>38466</v>
      </c>
      <c r="G5569" s="2" t="s">
        <v>38467</v>
      </c>
      <c r="H5569" s="2" t="s">
        <v>311</v>
      </c>
      <c r="I5569" s="9" t="s">
        <v>16457</v>
      </c>
      <c r="J5569" s="2" t="s">
        <v>308</v>
      </c>
      <c r="K5569" s="2" t="s">
        <v>10096</v>
      </c>
      <c r="L5569" s="2" t="s">
        <v>3850</v>
      </c>
      <c r="M5569" s="2" t="s">
        <v>6751</v>
      </c>
      <c r="N5569" s="2"/>
      <c r="O5569" s="2" t="s">
        <v>194</v>
      </c>
      <c r="P5569" s="2" t="s">
        <v>289</v>
      </c>
      <c r="Q5569" s="2" t="s">
        <v>194</v>
      </c>
      <c r="R5569" s="2" t="s">
        <v>1995</v>
      </c>
      <c r="S5569" t="s">
        <v>1996</v>
      </c>
      <c r="T5569">
        <v>42803.41006678241</v>
      </c>
      <c r="U5569" t="s">
        <v>191</v>
      </c>
      <c r="V5569" t="s">
        <v>1996</v>
      </c>
      <c r="W5569">
        <v>42803.41006678241</v>
      </c>
    </row>
    <row r="5570" spans="1:23" x14ac:dyDescent="0.25">
      <c r="A5570" s="2"/>
      <c r="B5570" s="2"/>
      <c r="C5570" s="2" t="s">
        <v>30244</v>
      </c>
      <c r="D5570" s="2" t="s">
        <v>194</v>
      </c>
      <c r="E5570" s="2" t="s">
        <v>38465</v>
      </c>
      <c r="F5570" s="2" t="s">
        <v>38466</v>
      </c>
      <c r="G5570" s="2" t="s">
        <v>38467</v>
      </c>
      <c r="H5570" s="2" t="s">
        <v>1286</v>
      </c>
      <c r="I5570" s="9" t="s">
        <v>16458</v>
      </c>
      <c r="J5570" s="2" t="s">
        <v>582</v>
      </c>
      <c r="K5570" s="2" t="s">
        <v>10096</v>
      </c>
      <c r="L5570" s="2" t="s">
        <v>3850</v>
      </c>
      <c r="M5570" s="2" t="s">
        <v>6751</v>
      </c>
      <c r="N5570" s="2"/>
      <c r="O5570" s="2" t="s">
        <v>194</v>
      </c>
      <c r="P5570" s="2" t="s">
        <v>289</v>
      </c>
      <c r="Q5570" s="2" t="s">
        <v>194</v>
      </c>
      <c r="R5570" s="2" t="s">
        <v>1995</v>
      </c>
      <c r="S5570" t="s">
        <v>1996</v>
      </c>
      <c r="T5570">
        <v>42803.41006678241</v>
      </c>
      <c r="U5570" t="s">
        <v>191</v>
      </c>
      <c r="V5570" t="s">
        <v>1996</v>
      </c>
      <c r="W5570">
        <v>42803.41006678241</v>
      </c>
    </row>
    <row r="5571" spans="1:23" x14ac:dyDescent="0.25">
      <c r="A5571" s="2"/>
      <c r="B5571" s="2"/>
      <c r="C5571" s="2" t="s">
        <v>30245</v>
      </c>
      <c r="D5571" s="2" t="s">
        <v>194</v>
      </c>
      <c r="E5571" s="2" t="s">
        <v>38465</v>
      </c>
      <c r="F5571" s="2" t="s">
        <v>38466</v>
      </c>
      <c r="G5571" s="2" t="s">
        <v>38467</v>
      </c>
      <c r="H5571" s="2" t="s">
        <v>315</v>
      </c>
      <c r="I5571" s="9" t="s">
        <v>16459</v>
      </c>
      <c r="J5571" s="2" t="s">
        <v>309</v>
      </c>
      <c r="K5571" s="2" t="s">
        <v>10096</v>
      </c>
      <c r="L5571" s="2" t="s">
        <v>3850</v>
      </c>
      <c r="M5571" s="2" t="s">
        <v>6751</v>
      </c>
      <c r="N5571" s="2"/>
      <c r="O5571" s="2" t="s">
        <v>194</v>
      </c>
      <c r="P5571" s="2" t="s">
        <v>289</v>
      </c>
      <c r="Q5571" s="2" t="s">
        <v>194</v>
      </c>
      <c r="R5571" s="2" t="s">
        <v>1995</v>
      </c>
      <c r="S5571" t="s">
        <v>1996</v>
      </c>
      <c r="T5571">
        <v>42803.41006678241</v>
      </c>
      <c r="U5571" t="s">
        <v>191</v>
      </c>
      <c r="V5571" t="s">
        <v>1996</v>
      </c>
      <c r="W5571">
        <v>42803.41006678241</v>
      </c>
    </row>
    <row r="5572" spans="1:23" x14ac:dyDescent="0.25">
      <c r="A5572" s="2"/>
      <c r="B5572" s="2"/>
      <c r="C5572" s="2" t="s">
        <v>30246</v>
      </c>
      <c r="D5572" s="2" t="s">
        <v>194</v>
      </c>
      <c r="E5572" s="2" t="s">
        <v>38465</v>
      </c>
      <c r="F5572" s="2" t="s">
        <v>38466</v>
      </c>
      <c r="G5572" s="2" t="s">
        <v>38467</v>
      </c>
      <c r="H5572" s="2" t="s">
        <v>317</v>
      </c>
      <c r="I5572" s="9" t="s">
        <v>16460</v>
      </c>
      <c r="J5572" s="2" t="s">
        <v>304</v>
      </c>
      <c r="K5572" s="2" t="s">
        <v>10096</v>
      </c>
      <c r="L5572" s="2" t="s">
        <v>3850</v>
      </c>
      <c r="M5572" s="2" t="s">
        <v>6751</v>
      </c>
      <c r="N5572" s="2"/>
      <c r="O5572" s="2" t="s">
        <v>194</v>
      </c>
      <c r="P5572" s="2" t="s">
        <v>289</v>
      </c>
      <c r="Q5572" s="2" t="s">
        <v>194</v>
      </c>
      <c r="R5572" s="2" t="s">
        <v>1995</v>
      </c>
      <c r="S5572" t="s">
        <v>1996</v>
      </c>
      <c r="T5572">
        <v>42803.41006678241</v>
      </c>
      <c r="U5572" t="s">
        <v>191</v>
      </c>
      <c r="V5572" t="s">
        <v>1996</v>
      </c>
      <c r="W5572">
        <v>42803.41006678241</v>
      </c>
    </row>
    <row r="5573" spans="1:23" x14ac:dyDescent="0.25">
      <c r="A5573" s="2"/>
      <c r="B5573" s="2"/>
      <c r="C5573" s="2" t="s">
        <v>30247</v>
      </c>
      <c r="D5573" s="2" t="s">
        <v>194</v>
      </c>
      <c r="E5573" s="2" t="s">
        <v>38465</v>
      </c>
      <c r="F5573" s="2" t="s">
        <v>38466</v>
      </c>
      <c r="G5573" s="2" t="s">
        <v>38467</v>
      </c>
      <c r="H5573" s="2" t="s">
        <v>1286</v>
      </c>
      <c r="I5573" s="9" t="s">
        <v>16461</v>
      </c>
      <c r="J5573" s="2" t="s">
        <v>582</v>
      </c>
      <c r="K5573" s="2" t="s">
        <v>10176</v>
      </c>
      <c r="L5573" s="2" t="s">
        <v>3837</v>
      </c>
      <c r="M5573" s="2" t="s">
        <v>6738</v>
      </c>
      <c r="N5573" s="2"/>
      <c r="O5573" s="2" t="s">
        <v>194</v>
      </c>
      <c r="P5573" s="2" t="s">
        <v>289</v>
      </c>
      <c r="Q5573" s="2" t="s">
        <v>194</v>
      </c>
      <c r="R5573" s="2" t="s">
        <v>1995</v>
      </c>
      <c r="S5573" t="s">
        <v>1996</v>
      </c>
      <c r="T5573">
        <v>42803.41006678241</v>
      </c>
      <c r="U5573" t="s">
        <v>191</v>
      </c>
      <c r="V5573" t="s">
        <v>1996</v>
      </c>
      <c r="W5573">
        <v>42803.41006678241</v>
      </c>
    </row>
    <row r="5574" spans="1:23" x14ac:dyDescent="0.25">
      <c r="A5574" s="2"/>
      <c r="B5574" s="2"/>
      <c r="C5574" s="2" t="s">
        <v>30248</v>
      </c>
      <c r="D5574" s="2" t="s">
        <v>194</v>
      </c>
      <c r="E5574" s="2" t="s">
        <v>38465</v>
      </c>
      <c r="F5574" s="2" t="s">
        <v>38466</v>
      </c>
      <c r="G5574" s="2" t="s">
        <v>38467</v>
      </c>
      <c r="H5574" s="2" t="s">
        <v>1311</v>
      </c>
      <c r="I5574" s="9" t="s">
        <v>16462</v>
      </c>
      <c r="J5574" s="2" t="s">
        <v>588</v>
      </c>
      <c r="K5574" s="2" t="s">
        <v>10172</v>
      </c>
      <c r="L5574" s="2" t="s">
        <v>3836</v>
      </c>
      <c r="M5574" s="2" t="s">
        <v>6737</v>
      </c>
      <c r="N5574" s="2"/>
      <c r="O5574" s="2" t="s">
        <v>194</v>
      </c>
      <c r="P5574" s="2" t="s">
        <v>289</v>
      </c>
      <c r="Q5574" s="2" t="s">
        <v>194</v>
      </c>
      <c r="R5574" s="2" t="s">
        <v>1995</v>
      </c>
      <c r="S5574" t="s">
        <v>1996</v>
      </c>
      <c r="T5574">
        <v>42803.41006678241</v>
      </c>
      <c r="U5574" t="s">
        <v>191</v>
      </c>
      <c r="V5574" t="s">
        <v>1996</v>
      </c>
      <c r="W5574">
        <v>42803.41006678241</v>
      </c>
    </row>
    <row r="5575" spans="1:23" x14ac:dyDescent="0.25">
      <c r="A5575" s="2"/>
      <c r="B5575" s="2"/>
      <c r="C5575" s="2" t="s">
        <v>30249</v>
      </c>
      <c r="D5575" s="2" t="s">
        <v>194</v>
      </c>
      <c r="E5575" s="2" t="s">
        <v>38465</v>
      </c>
      <c r="F5575" s="2" t="s">
        <v>38466</v>
      </c>
      <c r="G5575" s="2" t="s">
        <v>38467</v>
      </c>
      <c r="H5575" s="2" t="s">
        <v>1288</v>
      </c>
      <c r="I5575" s="9" t="s">
        <v>16463</v>
      </c>
      <c r="J5575" s="2" t="s">
        <v>601</v>
      </c>
      <c r="K5575" s="2" t="s">
        <v>10191</v>
      </c>
      <c r="L5575" s="2" t="s">
        <v>3831</v>
      </c>
      <c r="M5575" s="2" t="s">
        <v>6732</v>
      </c>
      <c r="N5575" s="2"/>
      <c r="O5575" s="2" t="s">
        <v>194</v>
      </c>
      <c r="P5575" s="2" t="s">
        <v>289</v>
      </c>
      <c r="Q5575" s="2" t="s">
        <v>194</v>
      </c>
      <c r="R5575" s="2" t="s">
        <v>1995</v>
      </c>
      <c r="S5575" t="s">
        <v>1996</v>
      </c>
      <c r="T5575">
        <v>42803.41006678241</v>
      </c>
      <c r="U5575" t="s">
        <v>191</v>
      </c>
      <c r="V5575" t="s">
        <v>1996</v>
      </c>
      <c r="W5575">
        <v>42803.41006678241</v>
      </c>
    </row>
    <row r="5576" spans="1:23" x14ac:dyDescent="0.25">
      <c r="A5576" s="2"/>
      <c r="B5576" s="2"/>
      <c r="C5576" s="2" t="s">
        <v>30250</v>
      </c>
      <c r="D5576" s="2" t="s">
        <v>194</v>
      </c>
      <c r="E5576" s="2" t="s">
        <v>38465</v>
      </c>
      <c r="F5576" s="2" t="s">
        <v>38466</v>
      </c>
      <c r="G5576" s="2" t="s">
        <v>38467</v>
      </c>
      <c r="H5576" s="2" t="s">
        <v>315</v>
      </c>
      <c r="I5576" s="9" t="s">
        <v>16464</v>
      </c>
      <c r="J5576" s="2" t="s">
        <v>309</v>
      </c>
      <c r="K5576" s="2" t="s">
        <v>10099</v>
      </c>
      <c r="L5576" s="2" t="s">
        <v>3851</v>
      </c>
      <c r="M5576" s="2" t="s">
        <v>6752</v>
      </c>
      <c r="N5576" s="2"/>
      <c r="O5576" s="2" t="s">
        <v>194</v>
      </c>
      <c r="P5576" s="2" t="s">
        <v>289</v>
      </c>
      <c r="Q5576" s="2" t="s">
        <v>194</v>
      </c>
      <c r="R5576" s="2" t="s">
        <v>1995</v>
      </c>
      <c r="S5576" t="s">
        <v>1996</v>
      </c>
      <c r="T5576">
        <v>42803.41006678241</v>
      </c>
      <c r="U5576" t="s">
        <v>191</v>
      </c>
      <c r="V5576" t="s">
        <v>1996</v>
      </c>
      <c r="W5576">
        <v>42803.41006678241</v>
      </c>
    </row>
    <row r="5577" spans="1:23" x14ac:dyDescent="0.25">
      <c r="A5577" s="2"/>
      <c r="B5577" s="2"/>
      <c r="C5577" s="2" t="s">
        <v>30251</v>
      </c>
      <c r="D5577" s="2" t="s">
        <v>194</v>
      </c>
      <c r="E5577" s="2" t="s">
        <v>38465</v>
      </c>
      <c r="F5577" s="2" t="s">
        <v>38466</v>
      </c>
      <c r="G5577" s="2" t="s">
        <v>38467</v>
      </c>
      <c r="H5577" s="2" t="s">
        <v>314</v>
      </c>
      <c r="I5577" s="9" t="s">
        <v>16465</v>
      </c>
      <c r="J5577" s="2" t="s">
        <v>306</v>
      </c>
      <c r="K5577" s="2" t="s">
        <v>10099</v>
      </c>
      <c r="L5577" s="2" t="s">
        <v>3851</v>
      </c>
      <c r="M5577" s="2" t="s">
        <v>6752</v>
      </c>
      <c r="N5577" s="2"/>
      <c r="O5577" s="2" t="s">
        <v>194</v>
      </c>
      <c r="P5577" s="2" t="s">
        <v>289</v>
      </c>
      <c r="Q5577" s="2" t="s">
        <v>194</v>
      </c>
      <c r="R5577" s="2" t="s">
        <v>1995</v>
      </c>
      <c r="S5577" t="s">
        <v>1996</v>
      </c>
      <c r="T5577">
        <v>42803.41006678241</v>
      </c>
      <c r="U5577" t="s">
        <v>191</v>
      </c>
      <c r="V5577" t="s">
        <v>1996</v>
      </c>
      <c r="W5577">
        <v>42803.41006678241</v>
      </c>
    </row>
    <row r="5578" spans="1:23" x14ac:dyDescent="0.25">
      <c r="A5578" s="2"/>
      <c r="B5578" s="2"/>
      <c r="C5578" s="2" t="s">
        <v>30252</v>
      </c>
      <c r="D5578" s="2" t="s">
        <v>194</v>
      </c>
      <c r="E5578" s="2" t="s">
        <v>38465</v>
      </c>
      <c r="F5578" s="2" t="s">
        <v>38466</v>
      </c>
      <c r="G5578" s="2" t="s">
        <v>38467</v>
      </c>
      <c r="H5578" s="2" t="s">
        <v>1289</v>
      </c>
      <c r="I5578" s="9" t="s">
        <v>16466</v>
      </c>
      <c r="J5578" s="2" t="s">
        <v>592</v>
      </c>
      <c r="K5578" s="2" t="s">
        <v>10099</v>
      </c>
      <c r="L5578" s="2" t="s">
        <v>3851</v>
      </c>
      <c r="M5578" s="2" t="s">
        <v>6752</v>
      </c>
      <c r="N5578" s="2"/>
      <c r="O5578" s="2" t="s">
        <v>194</v>
      </c>
      <c r="P5578" s="2" t="s">
        <v>289</v>
      </c>
      <c r="Q5578" s="2" t="s">
        <v>194</v>
      </c>
      <c r="R5578" s="2" t="s">
        <v>1995</v>
      </c>
      <c r="S5578" t="s">
        <v>1996</v>
      </c>
      <c r="T5578">
        <v>42803.41006678241</v>
      </c>
      <c r="U5578" t="s">
        <v>191</v>
      </c>
      <c r="V5578" t="s">
        <v>1996</v>
      </c>
      <c r="W5578">
        <v>42803.41006678241</v>
      </c>
    </row>
    <row r="5579" spans="1:23" x14ac:dyDescent="0.25">
      <c r="A5579" s="2"/>
      <c r="B5579" s="2"/>
      <c r="C5579" s="2" t="s">
        <v>30253</v>
      </c>
      <c r="D5579" s="2" t="s">
        <v>194</v>
      </c>
      <c r="E5579" s="2" t="s">
        <v>38465</v>
      </c>
      <c r="F5579" s="2" t="s">
        <v>38466</v>
      </c>
      <c r="G5579" s="2" t="s">
        <v>38467</v>
      </c>
      <c r="H5579" s="2" t="s">
        <v>16467</v>
      </c>
      <c r="I5579" s="9" t="s">
        <v>16468</v>
      </c>
      <c r="J5579" s="2" t="s">
        <v>16469</v>
      </c>
      <c r="K5579" s="2" t="s">
        <v>10177</v>
      </c>
      <c r="L5579" s="2" t="s">
        <v>3842</v>
      </c>
      <c r="M5579" s="2" t="s">
        <v>6743</v>
      </c>
      <c r="N5579" s="2"/>
      <c r="O5579" s="2" t="s">
        <v>194</v>
      </c>
      <c r="P5579" s="2" t="s">
        <v>289</v>
      </c>
      <c r="Q5579" s="2" t="s">
        <v>194</v>
      </c>
      <c r="R5579" s="2" t="s">
        <v>1995</v>
      </c>
      <c r="S5579" t="s">
        <v>1996</v>
      </c>
      <c r="T5579">
        <v>42803.41006678241</v>
      </c>
      <c r="U5579" t="s">
        <v>191</v>
      </c>
      <c r="V5579" t="s">
        <v>1996</v>
      </c>
      <c r="W5579">
        <v>42803.41006678241</v>
      </c>
    </row>
    <row r="5580" spans="1:23" x14ac:dyDescent="0.25">
      <c r="A5580" s="2"/>
      <c r="B5580" s="2"/>
      <c r="C5580" s="2" t="s">
        <v>30254</v>
      </c>
      <c r="D5580" s="2" t="s">
        <v>194</v>
      </c>
      <c r="E5580" s="2" t="s">
        <v>38465</v>
      </c>
      <c r="F5580" s="2" t="s">
        <v>38466</v>
      </c>
      <c r="G5580" s="2" t="s">
        <v>38467</v>
      </c>
      <c r="H5580" s="2" t="s">
        <v>1308</v>
      </c>
      <c r="I5580" s="9" t="s">
        <v>16470</v>
      </c>
      <c r="J5580" s="2" t="s">
        <v>610</v>
      </c>
      <c r="K5580" s="2" t="s">
        <v>10177</v>
      </c>
      <c r="L5580" s="2" t="s">
        <v>3842</v>
      </c>
      <c r="M5580" s="2" t="s">
        <v>6743</v>
      </c>
      <c r="N5580" s="2"/>
      <c r="O5580" s="2" t="s">
        <v>194</v>
      </c>
      <c r="P5580" s="2" t="s">
        <v>289</v>
      </c>
      <c r="Q5580" s="2" t="s">
        <v>194</v>
      </c>
      <c r="R5580" s="2" t="s">
        <v>1995</v>
      </c>
      <c r="S5580" t="s">
        <v>1996</v>
      </c>
      <c r="T5580">
        <v>42803.41006678241</v>
      </c>
      <c r="U5580" t="s">
        <v>191</v>
      </c>
      <c r="V5580" t="s">
        <v>1996</v>
      </c>
      <c r="W5580">
        <v>42803.41006678241</v>
      </c>
    </row>
    <row r="5581" spans="1:23" x14ac:dyDescent="0.25">
      <c r="A5581" s="2"/>
      <c r="B5581" s="2"/>
      <c r="C5581" s="2" t="s">
        <v>30255</v>
      </c>
      <c r="D5581" s="2" t="s">
        <v>194</v>
      </c>
      <c r="E5581" s="2" t="s">
        <v>38465</v>
      </c>
      <c r="F5581" s="2" t="s">
        <v>38466</v>
      </c>
      <c r="G5581" s="2" t="s">
        <v>38467</v>
      </c>
      <c r="H5581" s="2" t="s">
        <v>314</v>
      </c>
      <c r="I5581" s="9" t="s">
        <v>16471</v>
      </c>
      <c r="J5581" s="2" t="s">
        <v>306</v>
      </c>
      <c r="K5581" s="2" t="s">
        <v>10178</v>
      </c>
      <c r="L5581" s="2" t="s">
        <v>3828</v>
      </c>
      <c r="M5581" s="2" t="s">
        <v>6729</v>
      </c>
      <c r="N5581" s="2"/>
      <c r="O5581" s="2" t="s">
        <v>194</v>
      </c>
      <c r="P5581" s="2" t="s">
        <v>289</v>
      </c>
      <c r="Q5581" s="2" t="s">
        <v>194</v>
      </c>
      <c r="R5581" s="2" t="s">
        <v>1995</v>
      </c>
      <c r="S5581" t="s">
        <v>1996</v>
      </c>
      <c r="T5581">
        <v>42803.41006678241</v>
      </c>
      <c r="U5581" t="s">
        <v>191</v>
      </c>
      <c r="V5581" t="s">
        <v>1996</v>
      </c>
      <c r="W5581">
        <v>42803.41006678241</v>
      </c>
    </row>
    <row r="5582" spans="1:23" x14ac:dyDescent="0.25">
      <c r="A5582" s="2"/>
      <c r="B5582" s="2"/>
      <c r="C5582" s="2" t="s">
        <v>30256</v>
      </c>
      <c r="D5582" s="2" t="s">
        <v>194</v>
      </c>
      <c r="E5582" s="2" t="s">
        <v>38465</v>
      </c>
      <c r="F5582" s="2" t="s">
        <v>38466</v>
      </c>
      <c r="G5582" s="2" t="s">
        <v>38467</v>
      </c>
      <c r="H5582" s="2" t="s">
        <v>1288</v>
      </c>
      <c r="I5582" s="9" t="s">
        <v>16472</v>
      </c>
      <c r="J5582" s="2" t="s">
        <v>601</v>
      </c>
      <c r="K5582" s="2" t="s">
        <v>10194</v>
      </c>
      <c r="L5582" s="2" t="s">
        <v>3827</v>
      </c>
      <c r="M5582" s="2" t="s">
        <v>6728</v>
      </c>
      <c r="N5582" s="2"/>
      <c r="O5582" s="2" t="s">
        <v>194</v>
      </c>
      <c r="P5582" s="2" t="s">
        <v>289</v>
      </c>
      <c r="Q5582" s="2" t="s">
        <v>194</v>
      </c>
      <c r="R5582" s="2" t="s">
        <v>1995</v>
      </c>
      <c r="S5582" t="s">
        <v>1996</v>
      </c>
      <c r="T5582">
        <v>42803.41006678241</v>
      </c>
      <c r="U5582" t="s">
        <v>191</v>
      </c>
      <c r="V5582" t="s">
        <v>1996</v>
      </c>
      <c r="W5582">
        <v>42803.41006678241</v>
      </c>
    </row>
    <row r="5583" spans="1:23" x14ac:dyDescent="0.25">
      <c r="A5583" s="2"/>
      <c r="B5583" s="2"/>
      <c r="C5583" s="2" t="s">
        <v>30257</v>
      </c>
      <c r="D5583" s="2" t="s">
        <v>194</v>
      </c>
      <c r="E5583" s="2" t="s">
        <v>38465</v>
      </c>
      <c r="F5583" s="2" t="s">
        <v>38466</v>
      </c>
      <c r="G5583" s="2" t="s">
        <v>38467</v>
      </c>
      <c r="H5583" s="2" t="s">
        <v>314</v>
      </c>
      <c r="I5583" s="9" t="s">
        <v>16473</v>
      </c>
      <c r="J5583" s="2" t="s">
        <v>306</v>
      </c>
      <c r="K5583" s="2" t="s">
        <v>10247</v>
      </c>
      <c r="L5583" s="2" t="s">
        <v>3824</v>
      </c>
      <c r="M5583" s="2" t="s">
        <v>6725</v>
      </c>
      <c r="N5583" s="2"/>
      <c r="O5583" s="2" t="s">
        <v>194</v>
      </c>
      <c r="P5583" s="2" t="s">
        <v>289</v>
      </c>
      <c r="Q5583" s="2" t="s">
        <v>194</v>
      </c>
      <c r="R5583" s="2" t="s">
        <v>1995</v>
      </c>
      <c r="S5583" t="s">
        <v>1996</v>
      </c>
      <c r="T5583">
        <v>42803.41006678241</v>
      </c>
      <c r="U5583" t="s">
        <v>191</v>
      </c>
      <c r="V5583" t="s">
        <v>1996</v>
      </c>
      <c r="W5583">
        <v>42803.41006678241</v>
      </c>
    </row>
    <row r="5584" spans="1:23" x14ac:dyDescent="0.25">
      <c r="A5584" s="2"/>
      <c r="B5584" s="2"/>
      <c r="C5584" s="2" t="s">
        <v>30258</v>
      </c>
      <c r="D5584" s="2" t="s">
        <v>194</v>
      </c>
      <c r="E5584" s="2" t="s">
        <v>38465</v>
      </c>
      <c r="F5584" s="2" t="s">
        <v>38466</v>
      </c>
      <c r="G5584" s="2" t="s">
        <v>38467</v>
      </c>
      <c r="H5584" s="2" t="s">
        <v>315</v>
      </c>
      <c r="I5584" s="9" t="s">
        <v>16474</v>
      </c>
      <c r="J5584" s="2" t="s">
        <v>309</v>
      </c>
      <c r="K5584" s="2" t="s">
        <v>10101</v>
      </c>
      <c r="L5584" s="2" t="s">
        <v>3852</v>
      </c>
      <c r="M5584" s="2" t="s">
        <v>6753</v>
      </c>
      <c r="N5584" s="2"/>
      <c r="O5584" s="2" t="s">
        <v>194</v>
      </c>
      <c r="P5584" s="2" t="s">
        <v>289</v>
      </c>
      <c r="Q5584" s="2" t="s">
        <v>194</v>
      </c>
      <c r="R5584" s="2" t="s">
        <v>1995</v>
      </c>
      <c r="S5584" t="s">
        <v>1996</v>
      </c>
      <c r="T5584">
        <v>42803.41006678241</v>
      </c>
      <c r="U5584" t="s">
        <v>191</v>
      </c>
      <c r="V5584" t="s">
        <v>1996</v>
      </c>
      <c r="W5584">
        <v>42803.41006678241</v>
      </c>
    </row>
    <row r="5585" spans="1:23" x14ac:dyDescent="0.25">
      <c r="A5585" s="2"/>
      <c r="B5585" s="2"/>
      <c r="C5585" s="2" t="s">
        <v>30259</v>
      </c>
      <c r="D5585" s="2" t="s">
        <v>194</v>
      </c>
      <c r="E5585" s="2" t="s">
        <v>38465</v>
      </c>
      <c r="F5585" s="2" t="s">
        <v>38466</v>
      </c>
      <c r="G5585" s="2" t="s">
        <v>38467</v>
      </c>
      <c r="H5585" s="2" t="s">
        <v>311</v>
      </c>
      <c r="I5585" s="9" t="s">
        <v>16475</v>
      </c>
      <c r="J5585" s="2" t="s">
        <v>308</v>
      </c>
      <c r="K5585" s="2" t="s">
        <v>10101</v>
      </c>
      <c r="L5585" s="2" t="s">
        <v>3852</v>
      </c>
      <c r="M5585" s="2" t="s">
        <v>6753</v>
      </c>
      <c r="N5585" s="2"/>
      <c r="O5585" s="2" t="s">
        <v>194</v>
      </c>
      <c r="P5585" s="2" t="s">
        <v>289</v>
      </c>
      <c r="Q5585" s="2" t="s">
        <v>194</v>
      </c>
      <c r="R5585" s="2" t="s">
        <v>1995</v>
      </c>
      <c r="S5585" t="s">
        <v>1996</v>
      </c>
      <c r="T5585">
        <v>42803.41006678241</v>
      </c>
      <c r="U5585" t="s">
        <v>191</v>
      </c>
      <c r="V5585" t="s">
        <v>1996</v>
      </c>
      <c r="W5585">
        <v>42803.41006678241</v>
      </c>
    </row>
    <row r="5586" spans="1:23" x14ac:dyDescent="0.25">
      <c r="A5586" s="2"/>
      <c r="B5586" s="2"/>
      <c r="C5586" s="2" t="s">
        <v>30260</v>
      </c>
      <c r="D5586" s="2" t="s">
        <v>194</v>
      </c>
      <c r="E5586" s="2" t="s">
        <v>38465</v>
      </c>
      <c r="F5586" s="2" t="s">
        <v>38466</v>
      </c>
      <c r="G5586" s="2" t="s">
        <v>38467</v>
      </c>
      <c r="H5586" s="2" t="s">
        <v>311</v>
      </c>
      <c r="I5586" s="9" t="s">
        <v>16476</v>
      </c>
      <c r="J5586" s="2" t="s">
        <v>308</v>
      </c>
      <c r="K5586" s="2" t="s">
        <v>10091</v>
      </c>
      <c r="L5586" s="2" t="s">
        <v>3854</v>
      </c>
      <c r="M5586" s="2" t="s">
        <v>6755</v>
      </c>
      <c r="N5586" s="2"/>
      <c r="O5586" s="2" t="s">
        <v>194</v>
      </c>
      <c r="P5586" s="2" t="s">
        <v>289</v>
      </c>
      <c r="Q5586" s="2" t="s">
        <v>194</v>
      </c>
      <c r="R5586" s="2" t="s">
        <v>1995</v>
      </c>
      <c r="S5586" t="s">
        <v>1996</v>
      </c>
      <c r="T5586">
        <v>42803.41006678241</v>
      </c>
      <c r="U5586" t="s">
        <v>191</v>
      </c>
      <c r="V5586" t="s">
        <v>1996</v>
      </c>
      <c r="W5586">
        <v>42803.41006678241</v>
      </c>
    </row>
    <row r="5587" spans="1:23" x14ac:dyDescent="0.25">
      <c r="A5587" s="2"/>
      <c r="B5587" s="2"/>
      <c r="C5587" s="2" t="s">
        <v>30261</v>
      </c>
      <c r="D5587" s="2" t="s">
        <v>194</v>
      </c>
      <c r="E5587" s="2" t="s">
        <v>38465</v>
      </c>
      <c r="F5587" s="2" t="s">
        <v>38466</v>
      </c>
      <c r="G5587" s="2" t="s">
        <v>38467</v>
      </c>
      <c r="H5587" s="2" t="s">
        <v>314</v>
      </c>
      <c r="I5587" s="9" t="s">
        <v>16477</v>
      </c>
      <c r="J5587" s="2" t="s">
        <v>306</v>
      </c>
      <c r="K5587" s="2" t="s">
        <v>10091</v>
      </c>
      <c r="L5587" s="2" t="s">
        <v>3854</v>
      </c>
      <c r="M5587" s="2" t="s">
        <v>6755</v>
      </c>
      <c r="N5587" s="2"/>
      <c r="O5587" s="2" t="s">
        <v>194</v>
      </c>
      <c r="P5587" s="2" t="s">
        <v>289</v>
      </c>
      <c r="Q5587" s="2" t="s">
        <v>194</v>
      </c>
      <c r="R5587" s="2" t="s">
        <v>1995</v>
      </c>
      <c r="S5587" t="s">
        <v>1996</v>
      </c>
      <c r="T5587">
        <v>42803.41006678241</v>
      </c>
      <c r="U5587" t="s">
        <v>191</v>
      </c>
      <c r="V5587" t="s">
        <v>1996</v>
      </c>
      <c r="W5587">
        <v>42803.41006678241</v>
      </c>
    </row>
    <row r="5588" spans="1:23" x14ac:dyDescent="0.25">
      <c r="A5588" s="2"/>
      <c r="B5588" s="2"/>
      <c r="C5588" s="2" t="s">
        <v>30262</v>
      </c>
      <c r="D5588" s="2" t="s">
        <v>194</v>
      </c>
      <c r="E5588" s="2" t="s">
        <v>38465</v>
      </c>
      <c r="F5588" s="2" t="s">
        <v>38466</v>
      </c>
      <c r="G5588" s="2" t="s">
        <v>38467</v>
      </c>
      <c r="H5588" s="2" t="s">
        <v>317</v>
      </c>
      <c r="I5588" s="9" t="s">
        <v>16478</v>
      </c>
      <c r="J5588" s="2" t="s">
        <v>304</v>
      </c>
      <c r="K5588" s="2" t="s">
        <v>10091</v>
      </c>
      <c r="L5588" s="2" t="s">
        <v>3854</v>
      </c>
      <c r="M5588" s="2" t="s">
        <v>6755</v>
      </c>
      <c r="N5588" s="2"/>
      <c r="O5588" s="2" t="s">
        <v>194</v>
      </c>
      <c r="P5588" s="2" t="s">
        <v>289</v>
      </c>
      <c r="Q5588" s="2" t="s">
        <v>194</v>
      </c>
      <c r="R5588" s="2" t="s">
        <v>1995</v>
      </c>
      <c r="S5588" t="s">
        <v>1996</v>
      </c>
      <c r="T5588">
        <v>42803.41006678241</v>
      </c>
      <c r="U5588" t="s">
        <v>191</v>
      </c>
      <c r="V5588" t="s">
        <v>1996</v>
      </c>
      <c r="W5588">
        <v>42803.41006678241</v>
      </c>
    </row>
    <row r="5589" spans="1:23" x14ac:dyDescent="0.25">
      <c r="A5589" s="2"/>
      <c r="B5589" s="2"/>
      <c r="C5589" s="2" t="s">
        <v>30263</v>
      </c>
      <c r="D5589" s="2" t="s">
        <v>194</v>
      </c>
      <c r="E5589" s="2" t="s">
        <v>38465</v>
      </c>
      <c r="F5589" s="2" t="s">
        <v>38466</v>
      </c>
      <c r="G5589" s="2" t="s">
        <v>38467</v>
      </c>
      <c r="H5589" s="2" t="s">
        <v>315</v>
      </c>
      <c r="I5589" s="9" t="s">
        <v>16479</v>
      </c>
      <c r="J5589" s="2" t="s">
        <v>309</v>
      </c>
      <c r="K5589" s="2" t="s">
        <v>10091</v>
      </c>
      <c r="L5589" s="2" t="s">
        <v>3854</v>
      </c>
      <c r="M5589" s="2" t="s">
        <v>6755</v>
      </c>
      <c r="N5589" s="2"/>
      <c r="O5589" s="2" t="s">
        <v>194</v>
      </c>
      <c r="P5589" s="2" t="s">
        <v>289</v>
      </c>
      <c r="Q5589" s="2" t="s">
        <v>194</v>
      </c>
      <c r="R5589" s="2" t="s">
        <v>1995</v>
      </c>
      <c r="S5589" t="s">
        <v>1996</v>
      </c>
      <c r="T5589">
        <v>42803.41006678241</v>
      </c>
      <c r="U5589" t="s">
        <v>191</v>
      </c>
      <c r="V5589" t="s">
        <v>1996</v>
      </c>
      <c r="W5589">
        <v>42803.41006678241</v>
      </c>
    </row>
    <row r="5590" spans="1:23" x14ac:dyDescent="0.25">
      <c r="A5590" s="2"/>
      <c r="B5590" s="2"/>
      <c r="C5590" s="2" t="s">
        <v>30264</v>
      </c>
      <c r="D5590" s="2" t="s">
        <v>194</v>
      </c>
      <c r="E5590" s="2" t="s">
        <v>38465</v>
      </c>
      <c r="F5590" s="2" t="s">
        <v>38466</v>
      </c>
      <c r="G5590" s="2" t="s">
        <v>38467</v>
      </c>
      <c r="H5590" s="2" t="s">
        <v>1288</v>
      </c>
      <c r="I5590" s="9" t="s">
        <v>16480</v>
      </c>
      <c r="J5590" s="2" t="s">
        <v>601</v>
      </c>
      <c r="K5590" s="2" t="s">
        <v>10170</v>
      </c>
      <c r="L5590" s="2" t="s">
        <v>3839</v>
      </c>
      <c r="M5590" s="2" t="s">
        <v>6740</v>
      </c>
      <c r="N5590" s="2"/>
      <c r="O5590" s="2" t="s">
        <v>194</v>
      </c>
      <c r="P5590" s="2" t="s">
        <v>289</v>
      </c>
      <c r="Q5590" s="2" t="s">
        <v>194</v>
      </c>
      <c r="R5590" s="2" t="s">
        <v>1995</v>
      </c>
      <c r="S5590" t="s">
        <v>1996</v>
      </c>
      <c r="T5590">
        <v>42803.41006678241</v>
      </c>
      <c r="U5590" t="s">
        <v>191</v>
      </c>
      <c r="V5590" t="s">
        <v>1996</v>
      </c>
      <c r="W5590">
        <v>42803.41006678241</v>
      </c>
    </row>
    <row r="5591" spans="1:23" x14ac:dyDescent="0.25">
      <c r="A5591" s="2"/>
      <c r="B5591" s="2"/>
      <c r="C5591" s="2" t="s">
        <v>30265</v>
      </c>
      <c r="D5591" s="2" t="s">
        <v>194</v>
      </c>
      <c r="E5591" s="2" t="s">
        <v>38465</v>
      </c>
      <c r="F5591" s="2" t="s">
        <v>38466</v>
      </c>
      <c r="G5591" s="2" t="s">
        <v>38467</v>
      </c>
      <c r="H5591" s="2" t="s">
        <v>315</v>
      </c>
      <c r="I5591" s="9" t="s">
        <v>16481</v>
      </c>
      <c r="J5591" s="2" t="s">
        <v>309</v>
      </c>
      <c r="K5591" s="2" t="s">
        <v>10097</v>
      </c>
      <c r="L5591" s="2" t="s">
        <v>3855</v>
      </c>
      <c r="M5591" s="2" t="s">
        <v>6756</v>
      </c>
      <c r="N5591" s="2"/>
      <c r="O5591" s="2" t="s">
        <v>194</v>
      </c>
      <c r="P5591" s="2" t="s">
        <v>289</v>
      </c>
      <c r="Q5591" s="2" t="s">
        <v>194</v>
      </c>
      <c r="R5591" s="2" t="s">
        <v>1995</v>
      </c>
      <c r="S5591" t="s">
        <v>1996</v>
      </c>
      <c r="T5591">
        <v>42803.41006678241</v>
      </c>
      <c r="U5591" t="s">
        <v>191</v>
      </c>
      <c r="V5591" t="s">
        <v>1996</v>
      </c>
      <c r="W5591">
        <v>42803.41006678241</v>
      </c>
    </row>
    <row r="5592" spans="1:23" x14ac:dyDescent="0.25">
      <c r="A5592" s="2"/>
      <c r="B5592" s="2"/>
      <c r="C5592" s="2" t="s">
        <v>30266</v>
      </c>
      <c r="D5592" s="2" t="s">
        <v>194</v>
      </c>
      <c r="E5592" s="2" t="s">
        <v>38465</v>
      </c>
      <c r="F5592" s="2" t="s">
        <v>38466</v>
      </c>
      <c r="G5592" s="2" t="s">
        <v>38467</v>
      </c>
      <c r="H5592" s="2" t="s">
        <v>311</v>
      </c>
      <c r="I5592" s="9" t="s">
        <v>16482</v>
      </c>
      <c r="J5592" s="2" t="s">
        <v>308</v>
      </c>
      <c r="K5592" s="2" t="s">
        <v>10097</v>
      </c>
      <c r="L5592" s="2" t="s">
        <v>3855</v>
      </c>
      <c r="M5592" s="2" t="s">
        <v>6756</v>
      </c>
      <c r="N5592" s="2"/>
      <c r="O5592" s="2" t="s">
        <v>194</v>
      </c>
      <c r="P5592" s="2" t="s">
        <v>289</v>
      </c>
      <c r="Q5592" s="2" t="s">
        <v>194</v>
      </c>
      <c r="R5592" s="2" t="s">
        <v>1995</v>
      </c>
      <c r="S5592" t="s">
        <v>1996</v>
      </c>
      <c r="T5592">
        <v>42803.41006678241</v>
      </c>
      <c r="U5592" t="s">
        <v>191</v>
      </c>
      <c r="V5592" t="s">
        <v>1996</v>
      </c>
      <c r="W5592">
        <v>42803.41006678241</v>
      </c>
    </row>
    <row r="5593" spans="1:23" x14ac:dyDescent="0.25">
      <c r="A5593" s="2"/>
      <c r="B5593" s="2"/>
      <c r="C5593" s="2" t="s">
        <v>30267</v>
      </c>
      <c r="D5593" s="2" t="s">
        <v>194</v>
      </c>
      <c r="E5593" s="2" t="s">
        <v>38465</v>
      </c>
      <c r="F5593" s="2" t="s">
        <v>38466</v>
      </c>
      <c r="G5593" s="2" t="s">
        <v>38467</v>
      </c>
      <c r="H5593" s="2" t="s">
        <v>317</v>
      </c>
      <c r="I5593" s="9" t="s">
        <v>16483</v>
      </c>
      <c r="J5593" s="2" t="s">
        <v>304</v>
      </c>
      <c r="K5593" s="2" t="s">
        <v>10097</v>
      </c>
      <c r="L5593" s="2" t="s">
        <v>3855</v>
      </c>
      <c r="M5593" s="2" t="s">
        <v>6756</v>
      </c>
      <c r="N5593" s="2"/>
      <c r="O5593" s="2" t="s">
        <v>194</v>
      </c>
      <c r="P5593" s="2" t="s">
        <v>289</v>
      </c>
      <c r="Q5593" s="2" t="s">
        <v>194</v>
      </c>
      <c r="R5593" s="2" t="s">
        <v>1995</v>
      </c>
      <c r="S5593" t="s">
        <v>1996</v>
      </c>
      <c r="T5593">
        <v>42803.41006678241</v>
      </c>
      <c r="U5593" t="s">
        <v>191</v>
      </c>
      <c r="V5593" t="s">
        <v>1996</v>
      </c>
      <c r="W5593">
        <v>42803.41006678241</v>
      </c>
    </row>
    <row r="5594" spans="1:23" x14ac:dyDescent="0.25">
      <c r="A5594" s="2"/>
      <c r="B5594" s="2"/>
      <c r="C5594" s="2" t="s">
        <v>30268</v>
      </c>
      <c r="D5594" s="2" t="s">
        <v>194</v>
      </c>
      <c r="E5594" s="2" t="s">
        <v>38465</v>
      </c>
      <c r="F5594" s="2" t="s">
        <v>38466</v>
      </c>
      <c r="G5594" s="2" t="s">
        <v>38467</v>
      </c>
      <c r="H5594" s="2" t="s">
        <v>1286</v>
      </c>
      <c r="I5594" s="9" t="s">
        <v>16484</v>
      </c>
      <c r="J5594" s="2" t="s">
        <v>582</v>
      </c>
      <c r="K5594" s="2" t="s">
        <v>10097</v>
      </c>
      <c r="L5594" s="2" t="s">
        <v>3855</v>
      </c>
      <c r="M5594" s="2" t="s">
        <v>6756</v>
      </c>
      <c r="N5594" s="2"/>
      <c r="O5594" s="2" t="s">
        <v>194</v>
      </c>
      <c r="P5594" s="2" t="s">
        <v>289</v>
      </c>
      <c r="Q5594" s="2" t="s">
        <v>194</v>
      </c>
      <c r="R5594" s="2" t="s">
        <v>1995</v>
      </c>
      <c r="S5594" t="s">
        <v>1996</v>
      </c>
      <c r="T5594">
        <v>42803.41006678241</v>
      </c>
      <c r="U5594" t="s">
        <v>191</v>
      </c>
      <c r="V5594" t="s">
        <v>1996</v>
      </c>
      <c r="W5594">
        <v>42803.41006678241</v>
      </c>
    </row>
    <row r="5595" spans="1:23" x14ac:dyDescent="0.25">
      <c r="A5595" s="2"/>
      <c r="B5595" s="2"/>
      <c r="C5595" s="2" t="s">
        <v>30269</v>
      </c>
      <c r="D5595" s="2" t="s">
        <v>194</v>
      </c>
      <c r="E5595" s="2" t="s">
        <v>38465</v>
      </c>
      <c r="F5595" s="2" t="s">
        <v>38466</v>
      </c>
      <c r="G5595" s="2" t="s">
        <v>38467</v>
      </c>
      <c r="H5595" s="2" t="s">
        <v>1308</v>
      </c>
      <c r="I5595" s="9" t="s">
        <v>16485</v>
      </c>
      <c r="J5595" s="2" t="s">
        <v>610</v>
      </c>
      <c r="K5595" s="2" t="s">
        <v>10095</v>
      </c>
      <c r="L5595" s="2" t="s">
        <v>3849</v>
      </c>
      <c r="M5595" s="2" t="s">
        <v>6750</v>
      </c>
      <c r="N5595" s="2"/>
      <c r="O5595" s="2" t="s">
        <v>194</v>
      </c>
      <c r="P5595" s="2" t="s">
        <v>289</v>
      </c>
      <c r="Q5595" s="2" t="s">
        <v>194</v>
      </c>
      <c r="R5595" s="2" t="s">
        <v>1995</v>
      </c>
      <c r="S5595" t="s">
        <v>1996</v>
      </c>
      <c r="T5595">
        <v>42803.41006678241</v>
      </c>
      <c r="U5595" t="s">
        <v>191</v>
      </c>
      <c r="V5595" t="s">
        <v>1996</v>
      </c>
      <c r="W5595">
        <v>42803.41006678241</v>
      </c>
    </row>
    <row r="5596" spans="1:23" x14ac:dyDescent="0.25">
      <c r="A5596" s="2"/>
      <c r="B5596" s="2"/>
      <c r="C5596" s="2" t="s">
        <v>30270</v>
      </c>
      <c r="D5596" s="2" t="s">
        <v>194</v>
      </c>
      <c r="E5596" s="2" t="s">
        <v>38465</v>
      </c>
      <c r="F5596" s="2" t="s">
        <v>38466</v>
      </c>
      <c r="G5596" s="2" t="s">
        <v>38467</v>
      </c>
      <c r="H5596" s="2" t="s">
        <v>1299</v>
      </c>
      <c r="I5596" s="9" t="s">
        <v>16486</v>
      </c>
      <c r="J5596" s="2" t="s">
        <v>593</v>
      </c>
      <c r="K5596" s="2" t="s">
        <v>10102</v>
      </c>
      <c r="L5596" s="2" t="s">
        <v>3853</v>
      </c>
      <c r="M5596" s="2" t="s">
        <v>6754</v>
      </c>
      <c r="N5596" s="2"/>
      <c r="O5596" s="2" t="s">
        <v>194</v>
      </c>
      <c r="P5596" s="2" t="s">
        <v>289</v>
      </c>
      <c r="Q5596" s="2" t="s">
        <v>194</v>
      </c>
      <c r="R5596" s="2" t="s">
        <v>1995</v>
      </c>
      <c r="S5596" t="s">
        <v>1996</v>
      </c>
      <c r="T5596">
        <v>42803.41006678241</v>
      </c>
      <c r="U5596" t="s">
        <v>191</v>
      </c>
      <c r="V5596" t="s">
        <v>1996</v>
      </c>
      <c r="W5596">
        <v>42803.41006678241</v>
      </c>
    </row>
    <row r="5597" spans="1:23" x14ac:dyDescent="0.25">
      <c r="A5597" s="2"/>
      <c r="B5597" s="2"/>
      <c r="C5597" s="2" t="s">
        <v>30271</v>
      </c>
      <c r="D5597" s="2" t="s">
        <v>194</v>
      </c>
      <c r="E5597" s="2" t="s">
        <v>38465</v>
      </c>
      <c r="F5597" s="2" t="s">
        <v>38466</v>
      </c>
      <c r="G5597" s="2" t="s">
        <v>38467</v>
      </c>
      <c r="H5597" s="2" t="s">
        <v>315</v>
      </c>
      <c r="I5597" s="9" t="s">
        <v>16487</v>
      </c>
      <c r="J5597" s="2" t="s">
        <v>309</v>
      </c>
      <c r="K5597" s="2" t="s">
        <v>10102</v>
      </c>
      <c r="L5597" s="2" t="s">
        <v>3853</v>
      </c>
      <c r="M5597" s="2" t="s">
        <v>6754</v>
      </c>
      <c r="N5597" s="2"/>
      <c r="O5597" s="2" t="s">
        <v>194</v>
      </c>
      <c r="P5597" s="2" t="s">
        <v>289</v>
      </c>
      <c r="Q5597" s="2" t="s">
        <v>194</v>
      </c>
      <c r="R5597" s="2" t="s">
        <v>1995</v>
      </c>
      <c r="S5597" t="s">
        <v>1996</v>
      </c>
      <c r="T5597">
        <v>42803.41006678241</v>
      </c>
      <c r="U5597" t="s">
        <v>191</v>
      </c>
      <c r="V5597" t="s">
        <v>1996</v>
      </c>
      <c r="W5597">
        <v>42803.41006678241</v>
      </c>
    </row>
    <row r="5598" spans="1:23" x14ac:dyDescent="0.25">
      <c r="A5598" s="2"/>
      <c r="B5598" s="2"/>
      <c r="C5598" s="2" t="s">
        <v>30272</v>
      </c>
      <c r="D5598" s="2" t="s">
        <v>194</v>
      </c>
      <c r="E5598" s="2" t="s">
        <v>38465</v>
      </c>
      <c r="F5598" s="2" t="s">
        <v>38466</v>
      </c>
      <c r="G5598" s="2" t="s">
        <v>38467</v>
      </c>
      <c r="H5598" s="2" t="s">
        <v>1285</v>
      </c>
      <c r="I5598" s="9" t="s">
        <v>16488</v>
      </c>
      <c r="J5598" s="2" t="s">
        <v>590</v>
      </c>
      <c r="K5598" s="2" t="s">
        <v>10102</v>
      </c>
      <c r="L5598" s="2" t="s">
        <v>3853</v>
      </c>
      <c r="M5598" s="2" t="s">
        <v>6754</v>
      </c>
      <c r="N5598" s="2"/>
      <c r="O5598" s="2" t="s">
        <v>194</v>
      </c>
      <c r="P5598" s="2" t="s">
        <v>289</v>
      </c>
      <c r="Q5598" s="2" t="s">
        <v>194</v>
      </c>
      <c r="R5598" s="2" t="s">
        <v>1995</v>
      </c>
      <c r="S5598" t="s">
        <v>1996</v>
      </c>
      <c r="T5598">
        <v>42803.41006678241</v>
      </c>
      <c r="U5598" t="s">
        <v>191</v>
      </c>
      <c r="V5598" t="s">
        <v>1996</v>
      </c>
      <c r="W5598">
        <v>42803.41006678241</v>
      </c>
    </row>
    <row r="5599" spans="1:23" x14ac:dyDescent="0.25">
      <c r="A5599" s="2"/>
      <c r="B5599" s="2"/>
      <c r="C5599" s="2" t="s">
        <v>30273</v>
      </c>
      <c r="D5599" s="2" t="s">
        <v>194</v>
      </c>
      <c r="E5599" s="2" t="s">
        <v>38465</v>
      </c>
      <c r="F5599" s="2" t="s">
        <v>38466</v>
      </c>
      <c r="G5599" s="2" t="s">
        <v>38467</v>
      </c>
      <c r="H5599" s="2" t="s">
        <v>317</v>
      </c>
      <c r="I5599" s="9" t="s">
        <v>16489</v>
      </c>
      <c r="J5599" s="2" t="s">
        <v>304</v>
      </c>
      <c r="K5599" s="2" t="s">
        <v>10102</v>
      </c>
      <c r="L5599" s="2" t="s">
        <v>3853</v>
      </c>
      <c r="M5599" s="2" t="s">
        <v>6754</v>
      </c>
      <c r="N5599" s="2"/>
      <c r="O5599" s="2" t="s">
        <v>194</v>
      </c>
      <c r="P5599" s="2" t="s">
        <v>289</v>
      </c>
      <c r="Q5599" s="2" t="s">
        <v>194</v>
      </c>
      <c r="R5599" s="2" t="s">
        <v>1995</v>
      </c>
      <c r="S5599" t="s">
        <v>1996</v>
      </c>
      <c r="T5599">
        <v>42803.41006678241</v>
      </c>
      <c r="U5599" t="s">
        <v>191</v>
      </c>
      <c r="V5599" t="s">
        <v>1996</v>
      </c>
      <c r="W5599">
        <v>42803.41006678241</v>
      </c>
    </row>
    <row r="5600" spans="1:23" x14ac:dyDescent="0.25">
      <c r="A5600" s="2"/>
      <c r="B5600" s="2"/>
      <c r="C5600" s="2" t="s">
        <v>30274</v>
      </c>
      <c r="D5600" s="2" t="s">
        <v>194</v>
      </c>
      <c r="E5600" s="2" t="s">
        <v>38465</v>
      </c>
      <c r="F5600" s="2" t="s">
        <v>38466</v>
      </c>
      <c r="G5600" s="2" t="s">
        <v>38467</v>
      </c>
      <c r="H5600" s="2" t="s">
        <v>311</v>
      </c>
      <c r="I5600" s="9" t="s">
        <v>16490</v>
      </c>
      <c r="J5600" s="2" t="s">
        <v>308</v>
      </c>
      <c r="K5600" s="2" t="s">
        <v>10102</v>
      </c>
      <c r="L5600" s="2" t="s">
        <v>3853</v>
      </c>
      <c r="M5600" s="2" t="s">
        <v>6754</v>
      </c>
      <c r="N5600" s="2"/>
      <c r="O5600" s="2" t="s">
        <v>194</v>
      </c>
      <c r="P5600" s="2" t="s">
        <v>289</v>
      </c>
      <c r="Q5600" s="2" t="s">
        <v>194</v>
      </c>
      <c r="R5600" s="2" t="s">
        <v>1995</v>
      </c>
      <c r="S5600" t="s">
        <v>1996</v>
      </c>
      <c r="T5600">
        <v>42803.41006678241</v>
      </c>
      <c r="U5600" t="s">
        <v>191</v>
      </c>
      <c r="V5600" t="s">
        <v>1996</v>
      </c>
      <c r="W5600">
        <v>42803.41006678241</v>
      </c>
    </row>
    <row r="5601" spans="1:23" x14ac:dyDescent="0.25">
      <c r="A5601" s="2"/>
      <c r="B5601" s="2"/>
      <c r="C5601" s="2" t="s">
        <v>30275</v>
      </c>
      <c r="D5601" s="2" t="s">
        <v>194</v>
      </c>
      <c r="E5601" s="2" t="s">
        <v>38465</v>
      </c>
      <c r="F5601" s="2" t="s">
        <v>38466</v>
      </c>
      <c r="G5601" s="2" t="s">
        <v>38467</v>
      </c>
      <c r="H5601" s="2" t="s">
        <v>1287</v>
      </c>
      <c r="I5601" s="9" t="s">
        <v>16491</v>
      </c>
      <c r="J5601" s="2" t="s">
        <v>586</v>
      </c>
      <c r="K5601" s="2" t="s">
        <v>10102</v>
      </c>
      <c r="L5601" s="2" t="s">
        <v>3853</v>
      </c>
      <c r="M5601" s="2" t="s">
        <v>6754</v>
      </c>
      <c r="N5601" s="2"/>
      <c r="O5601" s="2" t="s">
        <v>194</v>
      </c>
      <c r="P5601" s="2" t="s">
        <v>289</v>
      </c>
      <c r="Q5601" s="2" t="s">
        <v>194</v>
      </c>
      <c r="R5601" s="2" t="s">
        <v>1995</v>
      </c>
      <c r="S5601" t="s">
        <v>1996</v>
      </c>
      <c r="T5601">
        <v>42803.41006678241</v>
      </c>
      <c r="U5601" t="s">
        <v>191</v>
      </c>
      <c r="V5601" t="s">
        <v>1996</v>
      </c>
      <c r="W5601">
        <v>42803.41006678241</v>
      </c>
    </row>
    <row r="5602" spans="1:23" x14ac:dyDescent="0.25">
      <c r="A5602" s="2"/>
      <c r="B5602" s="2"/>
      <c r="C5602" s="2" t="s">
        <v>30276</v>
      </c>
      <c r="D5602" s="2" t="s">
        <v>194</v>
      </c>
      <c r="E5602" s="2" t="s">
        <v>38465</v>
      </c>
      <c r="F5602" s="2" t="s">
        <v>38466</v>
      </c>
      <c r="G5602" s="2" t="s">
        <v>38467</v>
      </c>
      <c r="H5602" s="2" t="s">
        <v>1290</v>
      </c>
      <c r="I5602" s="9" t="s">
        <v>16492</v>
      </c>
      <c r="J5602" s="2" t="s">
        <v>607</v>
      </c>
      <c r="K5602" s="2" t="s">
        <v>10102</v>
      </c>
      <c r="L5602" s="2" t="s">
        <v>3853</v>
      </c>
      <c r="M5602" s="2" t="s">
        <v>6754</v>
      </c>
      <c r="N5602" s="2"/>
      <c r="O5602" s="2" t="s">
        <v>194</v>
      </c>
      <c r="P5602" s="2" t="s">
        <v>289</v>
      </c>
      <c r="Q5602" s="2" t="s">
        <v>194</v>
      </c>
      <c r="R5602" s="2" t="s">
        <v>1995</v>
      </c>
      <c r="S5602" t="s">
        <v>1996</v>
      </c>
      <c r="T5602">
        <v>42803.41006678241</v>
      </c>
      <c r="U5602" t="s">
        <v>191</v>
      </c>
      <c r="V5602" t="s">
        <v>1996</v>
      </c>
      <c r="W5602">
        <v>42803.41006678241</v>
      </c>
    </row>
    <row r="5603" spans="1:23" x14ac:dyDescent="0.25">
      <c r="A5603" s="2"/>
      <c r="B5603" s="2"/>
      <c r="C5603" s="2" t="s">
        <v>30277</v>
      </c>
      <c r="D5603" s="2" t="s">
        <v>194</v>
      </c>
      <c r="E5603" s="2" t="s">
        <v>38465</v>
      </c>
      <c r="F5603" s="2" t="s">
        <v>38466</v>
      </c>
      <c r="G5603" s="2" t="s">
        <v>38467</v>
      </c>
      <c r="H5603" s="2" t="s">
        <v>1285</v>
      </c>
      <c r="I5603" s="9" t="s">
        <v>16493</v>
      </c>
      <c r="J5603" s="2" t="s">
        <v>590</v>
      </c>
      <c r="K5603" s="2" t="s">
        <v>10103</v>
      </c>
      <c r="L5603" s="2" t="s">
        <v>3856</v>
      </c>
      <c r="M5603" s="2" t="s">
        <v>6757</v>
      </c>
      <c r="N5603" s="2"/>
      <c r="O5603" s="2" t="s">
        <v>194</v>
      </c>
      <c r="P5603" s="2" t="s">
        <v>289</v>
      </c>
      <c r="Q5603" s="2" t="s">
        <v>194</v>
      </c>
      <c r="R5603" s="2" t="s">
        <v>1995</v>
      </c>
      <c r="S5603" t="s">
        <v>1996</v>
      </c>
      <c r="T5603">
        <v>42803.41006678241</v>
      </c>
      <c r="U5603" t="s">
        <v>191</v>
      </c>
      <c r="V5603" t="s">
        <v>1996</v>
      </c>
      <c r="W5603">
        <v>42803.41006678241</v>
      </c>
    </row>
    <row r="5604" spans="1:23" x14ac:dyDescent="0.25">
      <c r="A5604" s="2"/>
      <c r="B5604" s="2"/>
      <c r="C5604" s="2" t="s">
        <v>30278</v>
      </c>
      <c r="D5604" s="2" t="s">
        <v>194</v>
      </c>
      <c r="E5604" s="2" t="s">
        <v>38465</v>
      </c>
      <c r="F5604" s="2" t="s">
        <v>38466</v>
      </c>
      <c r="G5604" s="2" t="s">
        <v>38467</v>
      </c>
      <c r="H5604" s="2" t="s">
        <v>1293</v>
      </c>
      <c r="I5604" s="9" t="s">
        <v>16494</v>
      </c>
      <c r="J5604" s="2" t="s">
        <v>584</v>
      </c>
      <c r="K5604" s="2" t="s">
        <v>10103</v>
      </c>
      <c r="L5604" s="2" t="s">
        <v>3856</v>
      </c>
      <c r="M5604" s="2" t="s">
        <v>6757</v>
      </c>
      <c r="N5604" s="2"/>
      <c r="O5604" s="2" t="s">
        <v>194</v>
      </c>
      <c r="P5604" s="2" t="s">
        <v>289</v>
      </c>
      <c r="Q5604" s="2" t="s">
        <v>194</v>
      </c>
      <c r="R5604" s="2" t="s">
        <v>1995</v>
      </c>
      <c r="S5604" t="s">
        <v>1996</v>
      </c>
      <c r="T5604">
        <v>42803.41006678241</v>
      </c>
      <c r="U5604" t="s">
        <v>191</v>
      </c>
      <c r="V5604" t="s">
        <v>1996</v>
      </c>
      <c r="W5604">
        <v>42803.41006678241</v>
      </c>
    </row>
    <row r="5605" spans="1:23" x14ac:dyDescent="0.25">
      <c r="A5605" s="2"/>
      <c r="B5605" s="2"/>
      <c r="C5605" s="2" t="s">
        <v>30279</v>
      </c>
      <c r="D5605" s="2" t="s">
        <v>194</v>
      </c>
      <c r="E5605" s="2" t="s">
        <v>38465</v>
      </c>
      <c r="F5605" s="2" t="s">
        <v>38466</v>
      </c>
      <c r="G5605" s="2" t="s">
        <v>38467</v>
      </c>
      <c r="H5605" s="2" t="s">
        <v>315</v>
      </c>
      <c r="I5605" s="9" t="s">
        <v>16495</v>
      </c>
      <c r="J5605" s="2" t="s">
        <v>309</v>
      </c>
      <c r="K5605" s="2" t="s">
        <v>10103</v>
      </c>
      <c r="L5605" s="2" t="s">
        <v>3856</v>
      </c>
      <c r="M5605" s="2" t="s">
        <v>6757</v>
      </c>
      <c r="N5605" s="2"/>
      <c r="O5605" s="2" t="s">
        <v>194</v>
      </c>
      <c r="P5605" s="2" t="s">
        <v>289</v>
      </c>
      <c r="Q5605" s="2" t="s">
        <v>194</v>
      </c>
      <c r="R5605" s="2" t="s">
        <v>1995</v>
      </c>
      <c r="S5605" t="s">
        <v>1996</v>
      </c>
      <c r="T5605">
        <v>42803.41006678241</v>
      </c>
      <c r="U5605" t="s">
        <v>191</v>
      </c>
      <c r="V5605" t="s">
        <v>1996</v>
      </c>
      <c r="W5605">
        <v>42803.41006678241</v>
      </c>
    </row>
    <row r="5606" spans="1:23" x14ac:dyDescent="0.25">
      <c r="A5606" s="2"/>
      <c r="B5606" s="2"/>
      <c r="C5606" s="2" t="s">
        <v>30280</v>
      </c>
      <c r="D5606" s="2" t="s">
        <v>194</v>
      </c>
      <c r="E5606" s="2" t="s">
        <v>38465</v>
      </c>
      <c r="F5606" s="2" t="s">
        <v>38466</v>
      </c>
      <c r="G5606" s="2" t="s">
        <v>38467</v>
      </c>
      <c r="H5606" s="2" t="s">
        <v>311</v>
      </c>
      <c r="I5606" s="9" t="s">
        <v>16496</v>
      </c>
      <c r="J5606" s="2" t="s">
        <v>308</v>
      </c>
      <c r="K5606" s="2" t="s">
        <v>10103</v>
      </c>
      <c r="L5606" s="2" t="s">
        <v>3856</v>
      </c>
      <c r="M5606" s="2" t="s">
        <v>6757</v>
      </c>
      <c r="N5606" s="2"/>
      <c r="O5606" s="2" t="s">
        <v>194</v>
      </c>
      <c r="P5606" s="2" t="s">
        <v>289</v>
      </c>
      <c r="Q5606" s="2" t="s">
        <v>194</v>
      </c>
      <c r="R5606" s="2" t="s">
        <v>1995</v>
      </c>
      <c r="S5606" t="s">
        <v>1996</v>
      </c>
      <c r="T5606">
        <v>42803.41006678241</v>
      </c>
      <c r="U5606" t="s">
        <v>191</v>
      </c>
      <c r="V5606" t="s">
        <v>1996</v>
      </c>
      <c r="W5606">
        <v>42803.41006678241</v>
      </c>
    </row>
    <row r="5607" spans="1:23" x14ac:dyDescent="0.25">
      <c r="A5607" s="2"/>
      <c r="B5607" s="2"/>
      <c r="C5607" s="2" t="s">
        <v>30281</v>
      </c>
      <c r="D5607" s="2" t="s">
        <v>194</v>
      </c>
      <c r="E5607" s="2" t="s">
        <v>38465</v>
      </c>
      <c r="F5607" s="2" t="s">
        <v>38466</v>
      </c>
      <c r="G5607" s="2" t="s">
        <v>38467</v>
      </c>
      <c r="H5607" s="2" t="s">
        <v>11857</v>
      </c>
      <c r="I5607" s="9" t="s">
        <v>16497</v>
      </c>
      <c r="J5607" s="2" t="s">
        <v>11859</v>
      </c>
      <c r="K5607" s="2" t="s">
        <v>10100</v>
      </c>
      <c r="L5607" s="2" t="s">
        <v>3845</v>
      </c>
      <c r="M5607" s="2" t="s">
        <v>6746</v>
      </c>
      <c r="N5607" s="2"/>
      <c r="O5607" s="2" t="s">
        <v>194</v>
      </c>
      <c r="P5607" s="2" t="s">
        <v>289</v>
      </c>
      <c r="Q5607" s="2" t="s">
        <v>194</v>
      </c>
      <c r="R5607" s="2" t="s">
        <v>1995</v>
      </c>
      <c r="S5607" t="s">
        <v>1996</v>
      </c>
      <c r="T5607">
        <v>42803.41006678241</v>
      </c>
      <c r="U5607" t="s">
        <v>191</v>
      </c>
      <c r="V5607" t="s">
        <v>1996</v>
      </c>
      <c r="W5607">
        <v>42803.41006678241</v>
      </c>
    </row>
    <row r="5608" spans="1:23" x14ac:dyDescent="0.25">
      <c r="A5608" s="2"/>
      <c r="B5608" s="2"/>
      <c r="C5608" s="2" t="s">
        <v>30282</v>
      </c>
      <c r="D5608" s="2" t="s">
        <v>194</v>
      </c>
      <c r="E5608" s="2" t="s">
        <v>38465</v>
      </c>
      <c r="F5608" s="2" t="s">
        <v>38466</v>
      </c>
      <c r="G5608" s="2" t="s">
        <v>38467</v>
      </c>
      <c r="H5608" s="2" t="s">
        <v>1285</v>
      </c>
      <c r="I5608" s="9" t="s">
        <v>16498</v>
      </c>
      <c r="J5608" s="2" t="s">
        <v>590</v>
      </c>
      <c r="K5608" s="2" t="s">
        <v>10100</v>
      </c>
      <c r="L5608" s="2" t="s">
        <v>3845</v>
      </c>
      <c r="M5608" s="2" t="s">
        <v>6746</v>
      </c>
      <c r="N5608" s="2"/>
      <c r="O5608" s="2" t="s">
        <v>194</v>
      </c>
      <c r="P5608" s="2" t="s">
        <v>289</v>
      </c>
      <c r="Q5608" s="2" t="s">
        <v>194</v>
      </c>
      <c r="R5608" s="2" t="s">
        <v>1995</v>
      </c>
      <c r="S5608" t="s">
        <v>1996</v>
      </c>
      <c r="T5608">
        <v>42803.41006678241</v>
      </c>
      <c r="U5608" t="s">
        <v>191</v>
      </c>
      <c r="V5608" t="s">
        <v>1996</v>
      </c>
      <c r="W5608">
        <v>42803.41006678241</v>
      </c>
    </row>
    <row r="5609" spans="1:23" x14ac:dyDescent="0.25">
      <c r="A5609" s="2"/>
      <c r="B5609" s="2"/>
      <c r="C5609" s="2" t="s">
        <v>30283</v>
      </c>
      <c r="D5609" s="2" t="s">
        <v>194</v>
      </c>
      <c r="E5609" s="2" t="s">
        <v>38465</v>
      </c>
      <c r="F5609" s="2" t="s">
        <v>38466</v>
      </c>
      <c r="G5609" s="2" t="s">
        <v>38467</v>
      </c>
      <c r="H5609" s="2" t="s">
        <v>1293</v>
      </c>
      <c r="I5609" s="9" t="s">
        <v>16499</v>
      </c>
      <c r="J5609" s="2" t="s">
        <v>584</v>
      </c>
      <c r="K5609" s="2" t="s">
        <v>10100</v>
      </c>
      <c r="L5609" s="2" t="s">
        <v>3845</v>
      </c>
      <c r="M5609" s="2" t="s">
        <v>6746</v>
      </c>
      <c r="N5609" s="2"/>
      <c r="O5609" s="2" t="s">
        <v>194</v>
      </c>
      <c r="P5609" s="2" t="s">
        <v>289</v>
      </c>
      <c r="Q5609" s="2" t="s">
        <v>194</v>
      </c>
      <c r="R5609" s="2" t="s">
        <v>1995</v>
      </c>
      <c r="S5609" t="s">
        <v>1996</v>
      </c>
      <c r="T5609">
        <v>42803.41006678241</v>
      </c>
      <c r="U5609" t="s">
        <v>191</v>
      </c>
      <c r="V5609" t="s">
        <v>1996</v>
      </c>
      <c r="W5609">
        <v>42803.41006678241</v>
      </c>
    </row>
    <row r="5610" spans="1:23" x14ac:dyDescent="0.25">
      <c r="A5610" s="2"/>
      <c r="B5610" s="2"/>
      <c r="C5610" s="2" t="s">
        <v>30284</v>
      </c>
      <c r="D5610" s="2" t="s">
        <v>194</v>
      </c>
      <c r="E5610" s="2" t="s">
        <v>38465</v>
      </c>
      <c r="F5610" s="2" t="s">
        <v>38466</v>
      </c>
      <c r="G5610" s="2" t="s">
        <v>38467</v>
      </c>
      <c r="H5610" s="2" t="s">
        <v>1285</v>
      </c>
      <c r="I5610" s="9" t="s">
        <v>16500</v>
      </c>
      <c r="J5610" s="2" t="s">
        <v>590</v>
      </c>
      <c r="K5610" s="2" t="s">
        <v>10101</v>
      </c>
      <c r="L5610" s="2" t="s">
        <v>3852</v>
      </c>
      <c r="M5610" s="2" t="s">
        <v>6753</v>
      </c>
      <c r="N5610" s="2"/>
      <c r="O5610" s="2" t="s">
        <v>194</v>
      </c>
      <c r="P5610" s="2" t="s">
        <v>289</v>
      </c>
      <c r="Q5610" s="2" t="s">
        <v>194</v>
      </c>
      <c r="R5610" s="2" t="s">
        <v>1995</v>
      </c>
      <c r="S5610" t="s">
        <v>1996</v>
      </c>
      <c r="T5610">
        <v>42803.41006678241</v>
      </c>
      <c r="U5610" t="s">
        <v>191</v>
      </c>
      <c r="V5610" t="s">
        <v>1996</v>
      </c>
      <c r="W5610">
        <v>42803.41006678241</v>
      </c>
    </row>
    <row r="5611" spans="1:23" x14ac:dyDescent="0.25">
      <c r="A5611" s="2"/>
      <c r="B5611" s="2"/>
      <c r="C5611" s="2" t="s">
        <v>30285</v>
      </c>
      <c r="D5611" s="2" t="s">
        <v>194</v>
      </c>
      <c r="E5611" s="2" t="s">
        <v>38465</v>
      </c>
      <c r="F5611" s="2" t="s">
        <v>38466</v>
      </c>
      <c r="G5611" s="2" t="s">
        <v>38467</v>
      </c>
      <c r="H5611" s="2" t="s">
        <v>316</v>
      </c>
      <c r="I5611" s="9" t="s">
        <v>16501</v>
      </c>
      <c r="J5611" s="2" t="s">
        <v>302</v>
      </c>
      <c r="K5611" s="2" t="s">
        <v>10101</v>
      </c>
      <c r="L5611" s="2" t="s">
        <v>3852</v>
      </c>
      <c r="M5611" s="2" t="s">
        <v>6753</v>
      </c>
      <c r="N5611" s="2"/>
      <c r="O5611" s="2" t="s">
        <v>194</v>
      </c>
      <c r="P5611" s="2" t="s">
        <v>289</v>
      </c>
      <c r="Q5611" s="2" t="s">
        <v>194</v>
      </c>
      <c r="R5611" s="2" t="s">
        <v>1995</v>
      </c>
      <c r="S5611" t="s">
        <v>1996</v>
      </c>
      <c r="T5611">
        <v>42803.41006678241</v>
      </c>
      <c r="U5611" t="s">
        <v>191</v>
      </c>
      <c r="V5611" t="s">
        <v>1996</v>
      </c>
      <c r="W5611">
        <v>42803.41006678241</v>
      </c>
    </row>
    <row r="5612" spans="1:23" x14ac:dyDescent="0.25">
      <c r="A5612" s="2"/>
      <c r="B5612" s="2"/>
      <c r="C5612" s="2" t="s">
        <v>30286</v>
      </c>
      <c r="D5612" s="2" t="s">
        <v>194</v>
      </c>
      <c r="E5612" s="2" t="s">
        <v>38465</v>
      </c>
      <c r="F5612" s="2" t="s">
        <v>38466</v>
      </c>
      <c r="G5612" s="2" t="s">
        <v>38467</v>
      </c>
      <c r="H5612" s="2" t="s">
        <v>1293</v>
      </c>
      <c r="I5612" s="9" t="s">
        <v>16502</v>
      </c>
      <c r="J5612" s="2" t="s">
        <v>584</v>
      </c>
      <c r="K5612" s="2" t="s">
        <v>10092</v>
      </c>
      <c r="L5612" s="2" t="s">
        <v>3844</v>
      </c>
      <c r="M5612" s="2" t="s">
        <v>6745</v>
      </c>
      <c r="N5612" s="2"/>
      <c r="O5612" s="2" t="s">
        <v>194</v>
      </c>
      <c r="P5612" s="2" t="s">
        <v>289</v>
      </c>
      <c r="Q5612" s="2" t="s">
        <v>194</v>
      </c>
      <c r="R5612" s="2" t="s">
        <v>1995</v>
      </c>
      <c r="S5612" t="s">
        <v>1996</v>
      </c>
      <c r="T5612">
        <v>42803.41006678241</v>
      </c>
      <c r="U5612" t="s">
        <v>191</v>
      </c>
      <c r="V5612" t="s">
        <v>1996</v>
      </c>
      <c r="W5612">
        <v>42803.41006678241</v>
      </c>
    </row>
    <row r="5613" spans="1:23" x14ac:dyDescent="0.25">
      <c r="A5613" s="2"/>
      <c r="B5613" s="2"/>
      <c r="C5613" s="2" t="s">
        <v>30287</v>
      </c>
      <c r="D5613" s="2" t="s">
        <v>194</v>
      </c>
      <c r="E5613" s="2" t="s">
        <v>38465</v>
      </c>
      <c r="F5613" s="2" t="s">
        <v>38466</v>
      </c>
      <c r="G5613" s="2" t="s">
        <v>38467</v>
      </c>
      <c r="H5613" s="2" t="s">
        <v>313</v>
      </c>
      <c r="I5613" s="9" t="s">
        <v>16503</v>
      </c>
      <c r="J5613" s="2" t="s">
        <v>305</v>
      </c>
      <c r="K5613" s="2" t="s">
        <v>10173</v>
      </c>
      <c r="L5613" s="2" t="s">
        <v>3843</v>
      </c>
      <c r="M5613" s="2" t="s">
        <v>6744</v>
      </c>
      <c r="N5613" s="2"/>
      <c r="O5613" s="2" t="s">
        <v>194</v>
      </c>
      <c r="P5613" s="2" t="s">
        <v>289</v>
      </c>
      <c r="Q5613" s="2" t="s">
        <v>194</v>
      </c>
      <c r="R5613" s="2" t="s">
        <v>1995</v>
      </c>
      <c r="S5613" t="s">
        <v>1996</v>
      </c>
      <c r="T5613">
        <v>42803.41006678241</v>
      </c>
      <c r="U5613" t="s">
        <v>191</v>
      </c>
      <c r="V5613" t="s">
        <v>1996</v>
      </c>
      <c r="W5613">
        <v>42803.41006678241</v>
      </c>
    </row>
    <row r="5614" spans="1:23" x14ac:dyDescent="0.25">
      <c r="A5614" s="2"/>
      <c r="B5614" s="2"/>
      <c r="C5614" s="2" t="s">
        <v>30288</v>
      </c>
      <c r="D5614" s="2" t="s">
        <v>194</v>
      </c>
      <c r="E5614" s="2" t="s">
        <v>38465</v>
      </c>
      <c r="F5614" s="2" t="s">
        <v>38466</v>
      </c>
      <c r="G5614" s="2" t="s">
        <v>38467</v>
      </c>
      <c r="H5614" s="2" t="s">
        <v>1286</v>
      </c>
      <c r="I5614" s="9" t="s">
        <v>16504</v>
      </c>
      <c r="J5614" s="2" t="s">
        <v>582</v>
      </c>
      <c r="K5614" s="2" t="s">
        <v>10173</v>
      </c>
      <c r="L5614" s="2" t="s">
        <v>3843</v>
      </c>
      <c r="M5614" s="2" t="s">
        <v>6744</v>
      </c>
      <c r="N5614" s="2"/>
      <c r="O5614" s="2" t="s">
        <v>194</v>
      </c>
      <c r="P5614" s="2" t="s">
        <v>289</v>
      </c>
      <c r="Q5614" s="2" t="s">
        <v>194</v>
      </c>
      <c r="R5614" s="2" t="s">
        <v>1995</v>
      </c>
      <c r="S5614" t="s">
        <v>1996</v>
      </c>
      <c r="T5614">
        <v>42803.41006678241</v>
      </c>
      <c r="U5614" t="s">
        <v>191</v>
      </c>
      <c r="V5614" t="s">
        <v>1996</v>
      </c>
      <c r="W5614">
        <v>42803.41006678241</v>
      </c>
    </row>
    <row r="5615" spans="1:23" x14ac:dyDescent="0.25">
      <c r="A5615" s="2"/>
      <c r="B5615" s="2"/>
      <c r="C5615" s="2" t="s">
        <v>30289</v>
      </c>
      <c r="D5615" s="2" t="s">
        <v>194</v>
      </c>
      <c r="E5615" s="2" t="s">
        <v>38465</v>
      </c>
      <c r="F5615" s="2" t="s">
        <v>38466</v>
      </c>
      <c r="G5615" s="2" t="s">
        <v>38467</v>
      </c>
      <c r="H5615" s="2" t="s">
        <v>1292</v>
      </c>
      <c r="I5615" s="9" t="s">
        <v>16505</v>
      </c>
      <c r="J5615" s="2" t="s">
        <v>591</v>
      </c>
      <c r="K5615" s="2" t="s">
        <v>10179</v>
      </c>
      <c r="L5615" s="2" t="s">
        <v>3832</v>
      </c>
      <c r="M5615" s="2" t="s">
        <v>6733</v>
      </c>
      <c r="N5615" s="2"/>
      <c r="O5615" s="2" t="s">
        <v>194</v>
      </c>
      <c r="P5615" s="2" t="s">
        <v>289</v>
      </c>
      <c r="Q5615" s="2" t="s">
        <v>194</v>
      </c>
      <c r="R5615" s="2" t="s">
        <v>1995</v>
      </c>
      <c r="S5615" t="s">
        <v>1996</v>
      </c>
      <c r="T5615">
        <v>42803.41006678241</v>
      </c>
      <c r="U5615" t="s">
        <v>191</v>
      </c>
      <c r="V5615" t="s">
        <v>1996</v>
      </c>
      <c r="W5615">
        <v>42803.41006678241</v>
      </c>
    </row>
    <row r="5616" spans="1:23" x14ac:dyDescent="0.25">
      <c r="A5616" s="2"/>
      <c r="B5616" s="2"/>
      <c r="C5616" s="2" t="s">
        <v>30290</v>
      </c>
      <c r="D5616" s="2" t="s">
        <v>194</v>
      </c>
      <c r="E5616" s="2" t="s">
        <v>38465</v>
      </c>
      <c r="F5616" s="2" t="s">
        <v>38466</v>
      </c>
      <c r="G5616" s="2" t="s">
        <v>38467</v>
      </c>
      <c r="H5616" s="2" t="s">
        <v>1293</v>
      </c>
      <c r="I5616" s="9" t="s">
        <v>16506</v>
      </c>
      <c r="J5616" s="2" t="s">
        <v>584</v>
      </c>
      <c r="K5616" s="2" t="s">
        <v>10179</v>
      </c>
      <c r="L5616" s="2" t="s">
        <v>3832</v>
      </c>
      <c r="M5616" s="2" t="s">
        <v>6733</v>
      </c>
      <c r="N5616" s="2"/>
      <c r="O5616" s="2" t="s">
        <v>194</v>
      </c>
      <c r="P5616" s="2" t="s">
        <v>289</v>
      </c>
      <c r="Q5616" s="2" t="s">
        <v>194</v>
      </c>
      <c r="R5616" s="2" t="s">
        <v>1995</v>
      </c>
      <c r="S5616" t="s">
        <v>1996</v>
      </c>
      <c r="T5616">
        <v>42803.41006678241</v>
      </c>
      <c r="U5616" t="s">
        <v>191</v>
      </c>
      <c r="V5616" t="s">
        <v>1996</v>
      </c>
      <c r="W5616">
        <v>42803.41006678241</v>
      </c>
    </row>
    <row r="5617" spans="1:23" x14ac:dyDescent="0.25">
      <c r="A5617" s="2"/>
      <c r="B5617" s="2"/>
      <c r="C5617" s="2" t="s">
        <v>30291</v>
      </c>
      <c r="D5617" s="2" t="s">
        <v>194</v>
      </c>
      <c r="E5617" s="2" t="s">
        <v>38465</v>
      </c>
      <c r="F5617" s="2" t="s">
        <v>38466</v>
      </c>
      <c r="G5617" s="2" t="s">
        <v>38467</v>
      </c>
      <c r="H5617" s="2" t="s">
        <v>313</v>
      </c>
      <c r="I5617" s="9" t="s">
        <v>16507</v>
      </c>
      <c r="J5617" s="2" t="s">
        <v>305</v>
      </c>
      <c r="K5617" s="2" t="s">
        <v>10175</v>
      </c>
      <c r="L5617" s="2" t="s">
        <v>3840</v>
      </c>
      <c r="M5617" s="2" t="s">
        <v>6741</v>
      </c>
      <c r="N5617" s="2"/>
      <c r="O5617" s="2" t="s">
        <v>194</v>
      </c>
      <c r="P5617" s="2" t="s">
        <v>289</v>
      </c>
      <c r="Q5617" s="2" t="s">
        <v>194</v>
      </c>
      <c r="R5617" s="2" t="s">
        <v>1995</v>
      </c>
      <c r="S5617" t="s">
        <v>1996</v>
      </c>
      <c r="T5617">
        <v>42803.41006678241</v>
      </c>
      <c r="U5617" t="s">
        <v>191</v>
      </c>
      <c r="V5617" t="s">
        <v>1996</v>
      </c>
      <c r="W5617">
        <v>42803.41006678241</v>
      </c>
    </row>
    <row r="5618" spans="1:23" x14ac:dyDescent="0.25">
      <c r="A5618" s="2"/>
      <c r="B5618" s="2"/>
      <c r="C5618" s="2" t="s">
        <v>30292</v>
      </c>
      <c r="D5618" s="2" t="s">
        <v>194</v>
      </c>
      <c r="E5618" s="2" t="s">
        <v>38465</v>
      </c>
      <c r="F5618" s="2" t="s">
        <v>38466</v>
      </c>
      <c r="G5618" s="2" t="s">
        <v>38467</v>
      </c>
      <c r="H5618" s="2" t="s">
        <v>1302</v>
      </c>
      <c r="I5618" s="9" t="s">
        <v>16508</v>
      </c>
      <c r="J5618" s="2" t="s">
        <v>583</v>
      </c>
      <c r="K5618" s="2" t="s">
        <v>10090</v>
      </c>
      <c r="L5618" s="2" t="s">
        <v>3857</v>
      </c>
      <c r="M5618" s="2" t="s">
        <v>6758</v>
      </c>
      <c r="N5618" s="2"/>
      <c r="O5618" s="2" t="s">
        <v>194</v>
      </c>
      <c r="P5618" s="2" t="s">
        <v>289</v>
      </c>
      <c r="Q5618" s="2" t="s">
        <v>194</v>
      </c>
      <c r="R5618" s="2" t="s">
        <v>1995</v>
      </c>
      <c r="S5618" t="s">
        <v>1996</v>
      </c>
      <c r="T5618">
        <v>42803.41006678241</v>
      </c>
      <c r="U5618" t="s">
        <v>191</v>
      </c>
      <c r="V5618" t="s">
        <v>1996</v>
      </c>
      <c r="W5618">
        <v>42803.41006678241</v>
      </c>
    </row>
    <row r="5619" spans="1:23" x14ac:dyDescent="0.25">
      <c r="A5619" s="2"/>
      <c r="B5619" s="2"/>
      <c r="C5619" s="2" t="s">
        <v>30293</v>
      </c>
      <c r="D5619" s="2" t="s">
        <v>194</v>
      </c>
      <c r="E5619" s="2" t="s">
        <v>38465</v>
      </c>
      <c r="F5619" s="2" t="s">
        <v>38466</v>
      </c>
      <c r="G5619" s="2" t="s">
        <v>38467</v>
      </c>
      <c r="H5619" s="2" t="s">
        <v>315</v>
      </c>
      <c r="I5619" s="9" t="s">
        <v>16509</v>
      </c>
      <c r="J5619" s="2" t="s">
        <v>309</v>
      </c>
      <c r="K5619" s="2" t="s">
        <v>10090</v>
      </c>
      <c r="L5619" s="2" t="s">
        <v>3857</v>
      </c>
      <c r="M5619" s="2" t="s">
        <v>6758</v>
      </c>
      <c r="N5619" s="2"/>
      <c r="O5619" s="2" t="s">
        <v>194</v>
      </c>
      <c r="P5619" s="2" t="s">
        <v>289</v>
      </c>
      <c r="Q5619" s="2" t="s">
        <v>194</v>
      </c>
      <c r="R5619" s="2" t="s">
        <v>1995</v>
      </c>
      <c r="S5619" t="s">
        <v>1996</v>
      </c>
      <c r="T5619">
        <v>42803.41006678241</v>
      </c>
      <c r="U5619" t="s">
        <v>191</v>
      </c>
      <c r="V5619" t="s">
        <v>1996</v>
      </c>
      <c r="W5619">
        <v>42803.41006678241</v>
      </c>
    </row>
    <row r="5620" spans="1:23" x14ac:dyDescent="0.25">
      <c r="A5620" s="2"/>
      <c r="B5620" s="2"/>
      <c r="C5620" s="2" t="s">
        <v>30294</v>
      </c>
      <c r="D5620" s="2" t="s">
        <v>194</v>
      </c>
      <c r="E5620" s="2" t="s">
        <v>38465</v>
      </c>
      <c r="F5620" s="2" t="s">
        <v>38466</v>
      </c>
      <c r="G5620" s="2" t="s">
        <v>38467</v>
      </c>
      <c r="H5620" s="2" t="s">
        <v>1286</v>
      </c>
      <c r="I5620" s="9" t="s">
        <v>16510</v>
      </c>
      <c r="J5620" s="2" t="s">
        <v>582</v>
      </c>
      <c r="K5620" s="2" t="s">
        <v>10090</v>
      </c>
      <c r="L5620" s="2" t="s">
        <v>3857</v>
      </c>
      <c r="M5620" s="2" t="s">
        <v>6758</v>
      </c>
      <c r="N5620" s="2"/>
      <c r="O5620" s="2" t="s">
        <v>194</v>
      </c>
      <c r="P5620" s="2" t="s">
        <v>289</v>
      </c>
      <c r="Q5620" s="2" t="s">
        <v>194</v>
      </c>
      <c r="R5620" s="2" t="s">
        <v>1995</v>
      </c>
      <c r="S5620" t="s">
        <v>1996</v>
      </c>
      <c r="T5620">
        <v>42803.41006678241</v>
      </c>
      <c r="U5620" t="s">
        <v>191</v>
      </c>
      <c r="V5620" t="s">
        <v>1996</v>
      </c>
      <c r="W5620">
        <v>42803.41006678241</v>
      </c>
    </row>
    <row r="5621" spans="1:23" x14ac:dyDescent="0.25">
      <c r="A5621" s="2"/>
      <c r="B5621" s="2"/>
      <c r="C5621" s="2" t="s">
        <v>30295</v>
      </c>
      <c r="D5621" s="2" t="s">
        <v>194</v>
      </c>
      <c r="E5621" s="2" t="s">
        <v>38465</v>
      </c>
      <c r="F5621" s="2" t="s">
        <v>38466</v>
      </c>
      <c r="G5621" s="2" t="s">
        <v>38467</v>
      </c>
      <c r="H5621" s="2" t="s">
        <v>311</v>
      </c>
      <c r="I5621" s="9" t="s">
        <v>16511</v>
      </c>
      <c r="J5621" s="2" t="s">
        <v>308</v>
      </c>
      <c r="K5621" s="2" t="s">
        <v>10090</v>
      </c>
      <c r="L5621" s="2" t="s">
        <v>3857</v>
      </c>
      <c r="M5621" s="2" t="s">
        <v>6758</v>
      </c>
      <c r="N5621" s="2"/>
      <c r="O5621" s="2" t="s">
        <v>194</v>
      </c>
      <c r="P5621" s="2" t="s">
        <v>289</v>
      </c>
      <c r="Q5621" s="2" t="s">
        <v>194</v>
      </c>
      <c r="R5621" s="2" t="s">
        <v>1995</v>
      </c>
      <c r="S5621" t="s">
        <v>1996</v>
      </c>
      <c r="T5621">
        <v>42803.41006678241</v>
      </c>
      <c r="U5621" t="s">
        <v>191</v>
      </c>
      <c r="V5621" t="s">
        <v>1996</v>
      </c>
      <c r="W5621">
        <v>42803.41006678241</v>
      </c>
    </row>
    <row r="5622" spans="1:23" x14ac:dyDescent="0.25">
      <c r="A5622" s="2"/>
      <c r="B5622" s="2"/>
      <c r="C5622" s="2" t="s">
        <v>30296</v>
      </c>
      <c r="D5622" s="2" t="s">
        <v>194</v>
      </c>
      <c r="E5622" s="2" t="s">
        <v>38465</v>
      </c>
      <c r="F5622" s="2" t="s">
        <v>38466</v>
      </c>
      <c r="G5622" s="2" t="s">
        <v>38467</v>
      </c>
      <c r="H5622" s="2" t="s">
        <v>1308</v>
      </c>
      <c r="I5622" s="9" t="s">
        <v>16512</v>
      </c>
      <c r="J5622" s="2" t="s">
        <v>610</v>
      </c>
      <c r="K5622" s="2" t="s">
        <v>10094</v>
      </c>
      <c r="L5622" s="2" t="s">
        <v>3848</v>
      </c>
      <c r="M5622" s="2" t="s">
        <v>6749</v>
      </c>
      <c r="N5622" s="2"/>
      <c r="O5622" s="2" t="s">
        <v>194</v>
      </c>
      <c r="P5622" s="2" t="s">
        <v>289</v>
      </c>
      <c r="Q5622" s="2" t="s">
        <v>194</v>
      </c>
      <c r="R5622" s="2" t="s">
        <v>1995</v>
      </c>
      <c r="S5622" t="s">
        <v>1996</v>
      </c>
      <c r="T5622">
        <v>42803.41006678241</v>
      </c>
      <c r="U5622" t="s">
        <v>191</v>
      </c>
      <c r="V5622" t="s">
        <v>1996</v>
      </c>
      <c r="W5622">
        <v>42803.41006678241</v>
      </c>
    </row>
    <row r="5623" spans="1:23" x14ac:dyDescent="0.25">
      <c r="A5623" s="2"/>
      <c r="B5623" s="2"/>
      <c r="C5623" s="2" t="s">
        <v>30297</v>
      </c>
      <c r="D5623" s="2" t="s">
        <v>194</v>
      </c>
      <c r="E5623" s="2" t="s">
        <v>38465</v>
      </c>
      <c r="F5623" s="2" t="s">
        <v>38466</v>
      </c>
      <c r="G5623" s="2" t="s">
        <v>38467</v>
      </c>
      <c r="H5623" s="2" t="s">
        <v>311</v>
      </c>
      <c r="I5623" s="9" t="s">
        <v>16513</v>
      </c>
      <c r="J5623" s="2" t="s">
        <v>308</v>
      </c>
      <c r="K5623" s="2" t="s">
        <v>10107</v>
      </c>
      <c r="L5623" s="2" t="s">
        <v>3858</v>
      </c>
      <c r="M5623" s="2" t="s">
        <v>6759</v>
      </c>
      <c r="N5623" s="2"/>
      <c r="O5623" s="2" t="s">
        <v>194</v>
      </c>
      <c r="P5623" s="2" t="s">
        <v>289</v>
      </c>
      <c r="Q5623" s="2" t="s">
        <v>194</v>
      </c>
      <c r="R5623" s="2" t="s">
        <v>1995</v>
      </c>
      <c r="S5623" t="s">
        <v>1996</v>
      </c>
      <c r="T5623">
        <v>42803.41006678241</v>
      </c>
      <c r="U5623" t="s">
        <v>191</v>
      </c>
      <c r="V5623" t="s">
        <v>1996</v>
      </c>
      <c r="W5623">
        <v>42803.41006678241</v>
      </c>
    </row>
    <row r="5624" spans="1:23" x14ac:dyDescent="0.25">
      <c r="A5624" s="2"/>
      <c r="B5624" s="2"/>
      <c r="C5624" s="2" t="s">
        <v>30298</v>
      </c>
      <c r="D5624" s="2" t="s">
        <v>194</v>
      </c>
      <c r="E5624" s="2" t="s">
        <v>38465</v>
      </c>
      <c r="F5624" s="2" t="s">
        <v>38466</v>
      </c>
      <c r="G5624" s="2" t="s">
        <v>38467</v>
      </c>
      <c r="H5624" s="2" t="s">
        <v>317</v>
      </c>
      <c r="I5624" s="9" t="s">
        <v>16514</v>
      </c>
      <c r="J5624" s="2" t="s">
        <v>304</v>
      </c>
      <c r="K5624" s="2" t="s">
        <v>10107</v>
      </c>
      <c r="L5624" s="2" t="s">
        <v>3858</v>
      </c>
      <c r="M5624" s="2" t="s">
        <v>6759</v>
      </c>
      <c r="N5624" s="2"/>
      <c r="O5624" s="2" t="s">
        <v>194</v>
      </c>
      <c r="P5624" s="2" t="s">
        <v>289</v>
      </c>
      <c r="Q5624" s="2" t="s">
        <v>194</v>
      </c>
      <c r="R5624" s="2" t="s">
        <v>1995</v>
      </c>
      <c r="S5624" t="s">
        <v>1996</v>
      </c>
      <c r="T5624">
        <v>42803.41006678241</v>
      </c>
      <c r="U5624" t="s">
        <v>191</v>
      </c>
      <c r="V5624" t="s">
        <v>1996</v>
      </c>
      <c r="W5624">
        <v>42803.41006678241</v>
      </c>
    </row>
    <row r="5625" spans="1:23" x14ac:dyDescent="0.25">
      <c r="A5625" s="2"/>
      <c r="B5625" s="2"/>
      <c r="C5625" s="2" t="s">
        <v>30299</v>
      </c>
      <c r="D5625" s="2" t="s">
        <v>194</v>
      </c>
      <c r="E5625" s="2" t="s">
        <v>38465</v>
      </c>
      <c r="F5625" s="2" t="s">
        <v>38466</v>
      </c>
      <c r="G5625" s="2" t="s">
        <v>38467</v>
      </c>
      <c r="H5625" s="2" t="s">
        <v>315</v>
      </c>
      <c r="I5625" s="9" t="s">
        <v>16515</v>
      </c>
      <c r="J5625" s="2" t="s">
        <v>309</v>
      </c>
      <c r="K5625" s="2" t="s">
        <v>10107</v>
      </c>
      <c r="L5625" s="2" t="s">
        <v>3858</v>
      </c>
      <c r="M5625" s="2" t="s">
        <v>6759</v>
      </c>
      <c r="N5625" s="2"/>
      <c r="O5625" s="2" t="s">
        <v>194</v>
      </c>
      <c r="P5625" s="2" t="s">
        <v>289</v>
      </c>
      <c r="Q5625" s="2" t="s">
        <v>194</v>
      </c>
      <c r="R5625" s="2" t="s">
        <v>1995</v>
      </c>
      <c r="S5625" t="s">
        <v>1996</v>
      </c>
      <c r="T5625">
        <v>42803.41006678241</v>
      </c>
      <c r="U5625" t="s">
        <v>191</v>
      </c>
      <c r="V5625" t="s">
        <v>1996</v>
      </c>
      <c r="W5625">
        <v>42803.41006678241</v>
      </c>
    </row>
    <row r="5626" spans="1:23" x14ac:dyDescent="0.25">
      <c r="A5626" s="2"/>
      <c r="B5626" s="2"/>
      <c r="C5626" s="2" t="s">
        <v>30300</v>
      </c>
      <c r="D5626" s="2" t="s">
        <v>194</v>
      </c>
      <c r="E5626" s="2" t="s">
        <v>38465</v>
      </c>
      <c r="F5626" s="2" t="s">
        <v>38466</v>
      </c>
      <c r="G5626" s="2" t="s">
        <v>38467</v>
      </c>
      <c r="H5626" s="2" t="s">
        <v>312</v>
      </c>
      <c r="I5626" s="9" t="s">
        <v>16516</v>
      </c>
      <c r="J5626" s="2" t="s">
        <v>303</v>
      </c>
      <c r="K5626" s="2" t="s">
        <v>10104</v>
      </c>
      <c r="L5626" s="2" t="s">
        <v>3859</v>
      </c>
      <c r="M5626" s="2" t="s">
        <v>6760</v>
      </c>
      <c r="N5626" s="2"/>
      <c r="O5626" s="2" t="s">
        <v>194</v>
      </c>
      <c r="P5626" s="2" t="s">
        <v>289</v>
      </c>
      <c r="Q5626" s="2" t="s">
        <v>194</v>
      </c>
      <c r="R5626" s="2" t="s">
        <v>1995</v>
      </c>
      <c r="S5626" t="s">
        <v>1996</v>
      </c>
      <c r="T5626">
        <v>42803.41006678241</v>
      </c>
      <c r="U5626" t="s">
        <v>191</v>
      </c>
      <c r="V5626" t="s">
        <v>1996</v>
      </c>
      <c r="W5626">
        <v>42803.41006678241</v>
      </c>
    </row>
    <row r="5627" spans="1:23" x14ac:dyDescent="0.25">
      <c r="A5627" s="2"/>
      <c r="B5627" s="2"/>
      <c r="C5627" s="2" t="s">
        <v>30301</v>
      </c>
      <c r="D5627" s="2" t="s">
        <v>194</v>
      </c>
      <c r="E5627" s="2" t="s">
        <v>38465</v>
      </c>
      <c r="F5627" s="2" t="s">
        <v>38466</v>
      </c>
      <c r="G5627" s="2" t="s">
        <v>38467</v>
      </c>
      <c r="H5627" s="2" t="s">
        <v>315</v>
      </c>
      <c r="I5627" s="9" t="s">
        <v>16517</v>
      </c>
      <c r="J5627" s="2" t="s">
        <v>309</v>
      </c>
      <c r="K5627" s="2" t="s">
        <v>10104</v>
      </c>
      <c r="L5627" s="2" t="s">
        <v>3859</v>
      </c>
      <c r="M5627" s="2" t="s">
        <v>6760</v>
      </c>
      <c r="N5627" s="2"/>
      <c r="O5627" s="2" t="s">
        <v>194</v>
      </c>
      <c r="P5627" s="2" t="s">
        <v>289</v>
      </c>
      <c r="Q5627" s="2" t="s">
        <v>194</v>
      </c>
      <c r="R5627" s="2" t="s">
        <v>1995</v>
      </c>
      <c r="S5627" t="s">
        <v>1996</v>
      </c>
      <c r="T5627">
        <v>42803.41006678241</v>
      </c>
      <c r="U5627" t="s">
        <v>191</v>
      </c>
      <c r="V5627" t="s">
        <v>1996</v>
      </c>
      <c r="W5627">
        <v>42803.41006678241</v>
      </c>
    </row>
    <row r="5628" spans="1:23" x14ac:dyDescent="0.25">
      <c r="A5628" s="2"/>
      <c r="B5628" s="2"/>
      <c r="C5628" s="2" t="s">
        <v>30302</v>
      </c>
      <c r="D5628" s="2" t="s">
        <v>194</v>
      </c>
      <c r="E5628" s="2" t="s">
        <v>38465</v>
      </c>
      <c r="F5628" s="2" t="s">
        <v>38466</v>
      </c>
      <c r="G5628" s="2" t="s">
        <v>38467</v>
      </c>
      <c r="H5628" s="2" t="s">
        <v>311</v>
      </c>
      <c r="I5628" s="9" t="s">
        <v>16518</v>
      </c>
      <c r="J5628" s="2" t="s">
        <v>308</v>
      </c>
      <c r="K5628" s="2" t="s">
        <v>10104</v>
      </c>
      <c r="L5628" s="2" t="s">
        <v>3859</v>
      </c>
      <c r="M5628" s="2" t="s">
        <v>6760</v>
      </c>
      <c r="N5628" s="2"/>
      <c r="O5628" s="2" t="s">
        <v>194</v>
      </c>
      <c r="P5628" s="2" t="s">
        <v>289</v>
      </c>
      <c r="Q5628" s="2" t="s">
        <v>194</v>
      </c>
      <c r="R5628" s="2" t="s">
        <v>1995</v>
      </c>
      <c r="S5628" t="s">
        <v>1996</v>
      </c>
      <c r="T5628">
        <v>42803.41006678241</v>
      </c>
      <c r="U5628" t="s">
        <v>191</v>
      </c>
      <c r="V5628" t="s">
        <v>1996</v>
      </c>
      <c r="W5628">
        <v>42803.41006678241</v>
      </c>
    </row>
    <row r="5629" spans="1:23" x14ac:dyDescent="0.25">
      <c r="A5629" s="2"/>
      <c r="B5629" s="2"/>
      <c r="C5629" s="2" t="s">
        <v>30303</v>
      </c>
      <c r="D5629" s="2" t="s">
        <v>194</v>
      </c>
      <c r="E5629" s="2" t="s">
        <v>38465</v>
      </c>
      <c r="F5629" s="2" t="s">
        <v>38466</v>
      </c>
      <c r="G5629" s="2" t="s">
        <v>38467</v>
      </c>
      <c r="H5629" s="2" t="s">
        <v>1286</v>
      </c>
      <c r="I5629" s="9" t="s">
        <v>16519</v>
      </c>
      <c r="J5629" s="2" t="s">
        <v>582</v>
      </c>
      <c r="K5629" s="2" t="s">
        <v>10104</v>
      </c>
      <c r="L5629" s="2" t="s">
        <v>3859</v>
      </c>
      <c r="M5629" s="2" t="s">
        <v>6760</v>
      </c>
      <c r="N5629" s="2"/>
      <c r="O5629" s="2" t="s">
        <v>194</v>
      </c>
      <c r="P5629" s="2" t="s">
        <v>289</v>
      </c>
      <c r="Q5629" s="2" t="s">
        <v>194</v>
      </c>
      <c r="R5629" s="2" t="s">
        <v>1995</v>
      </c>
      <c r="S5629" t="s">
        <v>1996</v>
      </c>
      <c r="T5629">
        <v>42803.41006678241</v>
      </c>
      <c r="U5629" t="s">
        <v>191</v>
      </c>
      <c r="V5629" t="s">
        <v>1996</v>
      </c>
      <c r="W5629">
        <v>42803.41006678241</v>
      </c>
    </row>
    <row r="5630" spans="1:23" x14ac:dyDescent="0.25">
      <c r="A5630" s="2"/>
      <c r="B5630" s="2"/>
      <c r="C5630" s="2" t="s">
        <v>30304</v>
      </c>
      <c r="D5630" s="2" t="s">
        <v>194</v>
      </c>
      <c r="E5630" s="2" t="s">
        <v>38465</v>
      </c>
      <c r="F5630" s="2" t="s">
        <v>38466</v>
      </c>
      <c r="G5630" s="2" t="s">
        <v>38467</v>
      </c>
      <c r="H5630" s="2" t="s">
        <v>310</v>
      </c>
      <c r="I5630" s="9" t="s">
        <v>16520</v>
      </c>
      <c r="J5630" s="2" t="s">
        <v>307</v>
      </c>
      <c r="K5630" s="2" t="s">
        <v>10106</v>
      </c>
      <c r="L5630" s="2" t="s">
        <v>3860</v>
      </c>
      <c r="M5630" s="2" t="s">
        <v>6761</v>
      </c>
      <c r="N5630" s="2"/>
      <c r="O5630" s="2" t="s">
        <v>194</v>
      </c>
      <c r="P5630" s="2" t="s">
        <v>289</v>
      </c>
      <c r="Q5630" s="2" t="s">
        <v>194</v>
      </c>
      <c r="R5630" s="2" t="s">
        <v>1995</v>
      </c>
      <c r="S5630" t="s">
        <v>1996</v>
      </c>
      <c r="T5630">
        <v>42803.41006678241</v>
      </c>
      <c r="U5630" t="s">
        <v>191</v>
      </c>
      <c r="V5630" t="s">
        <v>1996</v>
      </c>
      <c r="W5630">
        <v>42803.41006678241</v>
      </c>
    </row>
    <row r="5631" spans="1:23" x14ac:dyDescent="0.25">
      <c r="A5631" s="2"/>
      <c r="B5631" s="2"/>
      <c r="C5631" s="2" t="s">
        <v>30305</v>
      </c>
      <c r="D5631" s="2" t="s">
        <v>194</v>
      </c>
      <c r="E5631" s="2" t="s">
        <v>38465</v>
      </c>
      <c r="F5631" s="2" t="s">
        <v>38466</v>
      </c>
      <c r="G5631" s="2" t="s">
        <v>38467</v>
      </c>
      <c r="H5631" s="2" t="s">
        <v>315</v>
      </c>
      <c r="I5631" s="9" t="s">
        <v>16521</v>
      </c>
      <c r="J5631" s="2" t="s">
        <v>309</v>
      </c>
      <c r="K5631" s="2" t="s">
        <v>10106</v>
      </c>
      <c r="L5631" s="2" t="s">
        <v>3860</v>
      </c>
      <c r="M5631" s="2" t="s">
        <v>6761</v>
      </c>
      <c r="N5631" s="2"/>
      <c r="O5631" s="2" t="s">
        <v>194</v>
      </c>
      <c r="P5631" s="2" t="s">
        <v>289</v>
      </c>
      <c r="Q5631" s="2" t="s">
        <v>194</v>
      </c>
      <c r="R5631" s="2" t="s">
        <v>1995</v>
      </c>
      <c r="S5631" t="s">
        <v>1996</v>
      </c>
      <c r="T5631">
        <v>42803.41006678241</v>
      </c>
      <c r="U5631" t="s">
        <v>191</v>
      </c>
      <c r="V5631" t="s">
        <v>1996</v>
      </c>
      <c r="W5631">
        <v>42803.41006678241</v>
      </c>
    </row>
    <row r="5632" spans="1:23" x14ac:dyDescent="0.25">
      <c r="A5632" s="2"/>
      <c r="B5632" s="2"/>
      <c r="C5632" s="2" t="s">
        <v>30306</v>
      </c>
      <c r="D5632" s="2" t="s">
        <v>194</v>
      </c>
      <c r="E5632" s="2" t="s">
        <v>38465</v>
      </c>
      <c r="F5632" s="2" t="s">
        <v>38466</v>
      </c>
      <c r="G5632" s="2" t="s">
        <v>38467</v>
      </c>
      <c r="H5632" s="2" t="s">
        <v>317</v>
      </c>
      <c r="I5632" s="9" t="s">
        <v>16522</v>
      </c>
      <c r="J5632" s="2" t="s">
        <v>304</v>
      </c>
      <c r="K5632" s="2" t="s">
        <v>10106</v>
      </c>
      <c r="L5632" s="2" t="s">
        <v>3860</v>
      </c>
      <c r="M5632" s="2" t="s">
        <v>6761</v>
      </c>
      <c r="N5632" s="2"/>
      <c r="O5632" s="2" t="s">
        <v>194</v>
      </c>
      <c r="P5632" s="2" t="s">
        <v>289</v>
      </c>
      <c r="Q5632" s="2" t="s">
        <v>194</v>
      </c>
      <c r="R5632" s="2" t="s">
        <v>1995</v>
      </c>
      <c r="S5632" t="s">
        <v>1996</v>
      </c>
      <c r="T5632">
        <v>42803.41006678241</v>
      </c>
      <c r="U5632" t="s">
        <v>191</v>
      </c>
      <c r="V5632" t="s">
        <v>1996</v>
      </c>
      <c r="W5632">
        <v>42803.41006678241</v>
      </c>
    </row>
    <row r="5633" spans="1:23" x14ac:dyDescent="0.25">
      <c r="A5633" s="2"/>
      <c r="B5633" s="2"/>
      <c r="C5633" s="2" t="s">
        <v>30307</v>
      </c>
      <c r="D5633" s="2" t="s">
        <v>194</v>
      </c>
      <c r="E5633" s="2" t="s">
        <v>38465</v>
      </c>
      <c r="F5633" s="2" t="s">
        <v>38466</v>
      </c>
      <c r="G5633" s="2" t="s">
        <v>38467</v>
      </c>
      <c r="H5633" s="2" t="s">
        <v>311</v>
      </c>
      <c r="I5633" s="9" t="s">
        <v>16523</v>
      </c>
      <c r="J5633" s="2" t="s">
        <v>308</v>
      </c>
      <c r="K5633" s="2" t="s">
        <v>10106</v>
      </c>
      <c r="L5633" s="2" t="s">
        <v>3860</v>
      </c>
      <c r="M5633" s="2" t="s">
        <v>6761</v>
      </c>
      <c r="N5633" s="2"/>
      <c r="O5633" s="2" t="s">
        <v>194</v>
      </c>
      <c r="P5633" s="2" t="s">
        <v>289</v>
      </c>
      <c r="Q5633" s="2" t="s">
        <v>194</v>
      </c>
      <c r="R5633" s="2" t="s">
        <v>1995</v>
      </c>
      <c r="S5633" t="s">
        <v>1996</v>
      </c>
      <c r="T5633">
        <v>42803.41006678241</v>
      </c>
      <c r="U5633" t="s">
        <v>191</v>
      </c>
      <c r="V5633" t="s">
        <v>1996</v>
      </c>
      <c r="W5633">
        <v>42803.41006678241</v>
      </c>
    </row>
    <row r="5634" spans="1:23" x14ac:dyDescent="0.25">
      <c r="A5634" s="2"/>
      <c r="B5634" s="2"/>
      <c r="C5634" s="2" t="s">
        <v>30308</v>
      </c>
      <c r="D5634" s="2" t="s">
        <v>194</v>
      </c>
      <c r="E5634" s="2" t="s">
        <v>38465</v>
      </c>
      <c r="F5634" s="2" t="s">
        <v>38466</v>
      </c>
      <c r="G5634" s="2" t="s">
        <v>38467</v>
      </c>
      <c r="H5634" s="2" t="s">
        <v>1307</v>
      </c>
      <c r="I5634" s="9" t="s">
        <v>16524</v>
      </c>
      <c r="J5634" s="2" t="s">
        <v>604</v>
      </c>
      <c r="K5634" s="2" t="s">
        <v>10107</v>
      </c>
      <c r="L5634" s="2" t="s">
        <v>3858</v>
      </c>
      <c r="M5634" s="2" t="s">
        <v>6759</v>
      </c>
      <c r="N5634" s="2"/>
      <c r="O5634" s="2" t="s">
        <v>194</v>
      </c>
      <c r="P5634" s="2" t="s">
        <v>289</v>
      </c>
      <c r="Q5634" s="2" t="s">
        <v>194</v>
      </c>
      <c r="R5634" s="2" t="s">
        <v>1995</v>
      </c>
      <c r="S5634" t="s">
        <v>1996</v>
      </c>
      <c r="T5634">
        <v>42803.41006678241</v>
      </c>
      <c r="U5634" t="s">
        <v>191</v>
      </c>
      <c r="V5634" t="s">
        <v>1996</v>
      </c>
      <c r="W5634">
        <v>42803.41006678241</v>
      </c>
    </row>
    <row r="5635" spans="1:23" x14ac:dyDescent="0.25">
      <c r="A5635" s="2"/>
      <c r="B5635" s="2"/>
      <c r="C5635" s="2" t="s">
        <v>30309</v>
      </c>
      <c r="D5635" s="2" t="s">
        <v>194</v>
      </c>
      <c r="E5635" s="2" t="s">
        <v>38465</v>
      </c>
      <c r="F5635" s="2" t="s">
        <v>38466</v>
      </c>
      <c r="G5635" s="2" t="s">
        <v>38467</v>
      </c>
      <c r="H5635" s="2" t="s">
        <v>12103</v>
      </c>
      <c r="I5635" s="9" t="s">
        <v>16525</v>
      </c>
      <c r="J5635" s="2" t="s">
        <v>12105</v>
      </c>
      <c r="K5635" s="2" t="s">
        <v>10107</v>
      </c>
      <c r="L5635" s="2" t="s">
        <v>3858</v>
      </c>
      <c r="M5635" s="2" t="s">
        <v>6759</v>
      </c>
      <c r="N5635" s="2"/>
      <c r="O5635" s="2" t="s">
        <v>194</v>
      </c>
      <c r="P5635" s="2" t="s">
        <v>289</v>
      </c>
      <c r="Q5635" s="2" t="s">
        <v>194</v>
      </c>
      <c r="R5635" s="2" t="s">
        <v>1995</v>
      </c>
      <c r="S5635" t="s">
        <v>1996</v>
      </c>
      <c r="T5635">
        <v>42803.41006678241</v>
      </c>
      <c r="U5635" t="s">
        <v>191</v>
      </c>
      <c r="V5635" t="s">
        <v>1996</v>
      </c>
      <c r="W5635">
        <v>42803.41006678241</v>
      </c>
    </row>
    <row r="5636" spans="1:23" x14ac:dyDescent="0.25">
      <c r="A5636" s="2"/>
      <c r="B5636" s="2"/>
      <c r="C5636" s="2" t="s">
        <v>30310</v>
      </c>
      <c r="D5636" s="2" t="s">
        <v>194</v>
      </c>
      <c r="E5636" s="2" t="s">
        <v>38465</v>
      </c>
      <c r="F5636" s="2" t="s">
        <v>38466</v>
      </c>
      <c r="G5636" s="2" t="s">
        <v>38467</v>
      </c>
      <c r="H5636" s="2" t="s">
        <v>11857</v>
      </c>
      <c r="I5636" s="9" t="s">
        <v>16526</v>
      </c>
      <c r="J5636" s="2" t="s">
        <v>11859</v>
      </c>
      <c r="K5636" s="2" t="s">
        <v>10108</v>
      </c>
      <c r="L5636" s="2" t="s">
        <v>3862</v>
      </c>
      <c r="M5636" s="2" t="s">
        <v>6763</v>
      </c>
      <c r="N5636" s="2"/>
      <c r="O5636" s="2" t="s">
        <v>194</v>
      </c>
      <c r="P5636" s="2" t="s">
        <v>289</v>
      </c>
      <c r="Q5636" s="2" t="s">
        <v>194</v>
      </c>
      <c r="R5636" s="2" t="s">
        <v>1995</v>
      </c>
      <c r="S5636" t="s">
        <v>1996</v>
      </c>
      <c r="T5636">
        <v>42803.41006678241</v>
      </c>
      <c r="U5636" t="s">
        <v>191</v>
      </c>
      <c r="V5636" t="s">
        <v>1996</v>
      </c>
      <c r="W5636">
        <v>42803.41006678241</v>
      </c>
    </row>
    <row r="5637" spans="1:23" x14ac:dyDescent="0.25">
      <c r="A5637" s="2"/>
      <c r="B5637" s="2"/>
      <c r="C5637" s="2" t="s">
        <v>30311</v>
      </c>
      <c r="D5637" s="2" t="s">
        <v>194</v>
      </c>
      <c r="E5637" s="2" t="s">
        <v>38465</v>
      </c>
      <c r="F5637" s="2" t="s">
        <v>38466</v>
      </c>
      <c r="G5637" s="2" t="s">
        <v>38467</v>
      </c>
      <c r="H5637" s="2" t="s">
        <v>312</v>
      </c>
      <c r="I5637" s="9" t="s">
        <v>16527</v>
      </c>
      <c r="J5637" s="2" t="s">
        <v>303</v>
      </c>
      <c r="K5637" s="2" t="s">
        <v>10108</v>
      </c>
      <c r="L5637" s="2" t="s">
        <v>3862</v>
      </c>
      <c r="M5637" s="2" t="s">
        <v>6763</v>
      </c>
      <c r="N5637" s="2"/>
      <c r="O5637" s="2" t="s">
        <v>194</v>
      </c>
      <c r="P5637" s="2" t="s">
        <v>289</v>
      </c>
      <c r="Q5637" s="2" t="s">
        <v>194</v>
      </c>
      <c r="R5637" s="2" t="s">
        <v>1995</v>
      </c>
      <c r="S5637" t="s">
        <v>1996</v>
      </c>
      <c r="T5637">
        <v>42803.41006678241</v>
      </c>
      <c r="U5637" t="s">
        <v>191</v>
      </c>
      <c r="V5637" t="s">
        <v>1996</v>
      </c>
      <c r="W5637">
        <v>42803.41006678241</v>
      </c>
    </row>
    <row r="5638" spans="1:23" x14ac:dyDescent="0.25">
      <c r="A5638" s="2"/>
      <c r="B5638" s="2"/>
      <c r="C5638" s="2" t="s">
        <v>30312</v>
      </c>
      <c r="D5638" s="2" t="s">
        <v>194</v>
      </c>
      <c r="E5638" s="2" t="s">
        <v>38465</v>
      </c>
      <c r="F5638" s="2" t="s">
        <v>38466</v>
      </c>
      <c r="G5638" s="2" t="s">
        <v>38467</v>
      </c>
      <c r="H5638" s="2" t="s">
        <v>311</v>
      </c>
      <c r="I5638" s="9" t="s">
        <v>16528</v>
      </c>
      <c r="J5638" s="2" t="s">
        <v>308</v>
      </c>
      <c r="K5638" s="2" t="s">
        <v>10108</v>
      </c>
      <c r="L5638" s="2" t="s">
        <v>3862</v>
      </c>
      <c r="M5638" s="2" t="s">
        <v>6763</v>
      </c>
      <c r="N5638" s="2"/>
      <c r="O5638" s="2" t="s">
        <v>194</v>
      </c>
      <c r="P5638" s="2" t="s">
        <v>289</v>
      </c>
      <c r="Q5638" s="2" t="s">
        <v>194</v>
      </c>
      <c r="R5638" s="2" t="s">
        <v>1995</v>
      </c>
      <c r="S5638" t="s">
        <v>1996</v>
      </c>
      <c r="T5638">
        <v>42803.41006678241</v>
      </c>
      <c r="U5638" t="s">
        <v>191</v>
      </c>
      <c r="V5638" t="s">
        <v>1996</v>
      </c>
      <c r="W5638">
        <v>42803.41006678241</v>
      </c>
    </row>
    <row r="5639" spans="1:23" x14ac:dyDescent="0.25">
      <c r="A5639" s="2"/>
      <c r="B5639" s="2"/>
      <c r="C5639" s="2" t="s">
        <v>30313</v>
      </c>
      <c r="D5639" s="2" t="s">
        <v>194</v>
      </c>
      <c r="E5639" s="2" t="s">
        <v>38465</v>
      </c>
      <c r="F5639" s="2" t="s">
        <v>38466</v>
      </c>
      <c r="G5639" s="2" t="s">
        <v>38467</v>
      </c>
      <c r="H5639" s="2" t="s">
        <v>315</v>
      </c>
      <c r="I5639" s="9" t="s">
        <v>16529</v>
      </c>
      <c r="J5639" s="2" t="s">
        <v>309</v>
      </c>
      <c r="K5639" s="2" t="s">
        <v>10108</v>
      </c>
      <c r="L5639" s="2" t="s">
        <v>3862</v>
      </c>
      <c r="M5639" s="2" t="s">
        <v>6763</v>
      </c>
      <c r="N5639" s="2"/>
      <c r="O5639" s="2" t="s">
        <v>194</v>
      </c>
      <c r="P5639" s="2" t="s">
        <v>289</v>
      </c>
      <c r="Q5639" s="2" t="s">
        <v>194</v>
      </c>
      <c r="R5639" s="2" t="s">
        <v>1995</v>
      </c>
      <c r="S5639" t="s">
        <v>1996</v>
      </c>
      <c r="T5639">
        <v>42803.41006678241</v>
      </c>
      <c r="U5639" t="s">
        <v>191</v>
      </c>
      <c r="V5639" t="s">
        <v>1996</v>
      </c>
      <c r="W5639">
        <v>42803.41006678241</v>
      </c>
    </row>
    <row r="5640" spans="1:23" x14ac:dyDescent="0.25">
      <c r="A5640" s="2"/>
      <c r="B5640" s="2"/>
      <c r="C5640" s="2" t="s">
        <v>30314</v>
      </c>
      <c r="D5640" s="2" t="s">
        <v>194</v>
      </c>
      <c r="E5640" s="2" t="s">
        <v>38465</v>
      </c>
      <c r="F5640" s="2" t="s">
        <v>38466</v>
      </c>
      <c r="G5640" s="2" t="s">
        <v>38467</v>
      </c>
      <c r="H5640" s="2" t="s">
        <v>12103</v>
      </c>
      <c r="I5640" s="9" t="s">
        <v>16530</v>
      </c>
      <c r="J5640" s="2" t="s">
        <v>12105</v>
      </c>
      <c r="K5640" s="2" t="s">
        <v>10108</v>
      </c>
      <c r="L5640" s="2" t="s">
        <v>3862</v>
      </c>
      <c r="M5640" s="2" t="s">
        <v>6763</v>
      </c>
      <c r="N5640" s="2"/>
      <c r="O5640" s="2" t="s">
        <v>194</v>
      </c>
      <c r="P5640" s="2" t="s">
        <v>289</v>
      </c>
      <c r="Q5640" s="2" t="s">
        <v>194</v>
      </c>
      <c r="R5640" s="2" t="s">
        <v>1995</v>
      </c>
      <c r="S5640" t="s">
        <v>1996</v>
      </c>
      <c r="T5640">
        <v>42803.41006678241</v>
      </c>
      <c r="U5640" t="s">
        <v>191</v>
      </c>
      <c r="V5640" t="s">
        <v>1996</v>
      </c>
      <c r="W5640">
        <v>42803.41006678241</v>
      </c>
    </row>
    <row r="5641" spans="1:23" x14ac:dyDescent="0.25">
      <c r="A5641" s="2"/>
      <c r="B5641" s="2"/>
      <c r="C5641" s="2" t="s">
        <v>30315</v>
      </c>
      <c r="D5641" s="2" t="s">
        <v>194</v>
      </c>
      <c r="E5641" s="2" t="s">
        <v>38465</v>
      </c>
      <c r="F5641" s="2" t="s">
        <v>38466</v>
      </c>
      <c r="G5641" s="2" t="s">
        <v>38467</v>
      </c>
      <c r="H5641" s="2" t="s">
        <v>1290</v>
      </c>
      <c r="I5641" s="9" t="s">
        <v>16531</v>
      </c>
      <c r="J5641" s="2" t="s">
        <v>607</v>
      </c>
      <c r="K5641" s="2" t="s">
        <v>10108</v>
      </c>
      <c r="L5641" s="2" t="s">
        <v>3862</v>
      </c>
      <c r="M5641" s="2" t="s">
        <v>6763</v>
      </c>
      <c r="N5641" s="2"/>
      <c r="O5641" s="2" t="s">
        <v>194</v>
      </c>
      <c r="P5641" s="2" t="s">
        <v>289</v>
      </c>
      <c r="Q5641" s="2" t="s">
        <v>194</v>
      </c>
      <c r="R5641" s="2" t="s">
        <v>1995</v>
      </c>
      <c r="S5641" t="s">
        <v>1996</v>
      </c>
      <c r="T5641">
        <v>42803.41006678241</v>
      </c>
      <c r="U5641" t="s">
        <v>191</v>
      </c>
      <c r="V5641" t="s">
        <v>1996</v>
      </c>
      <c r="W5641">
        <v>42803.41006678241</v>
      </c>
    </row>
    <row r="5642" spans="1:23" x14ac:dyDescent="0.25">
      <c r="A5642" s="2"/>
      <c r="B5642" s="2"/>
      <c r="C5642" s="2" t="s">
        <v>30316</v>
      </c>
      <c r="D5642" s="2" t="s">
        <v>194</v>
      </c>
      <c r="E5642" s="2" t="s">
        <v>38465</v>
      </c>
      <c r="F5642" s="2" t="s">
        <v>38466</v>
      </c>
      <c r="G5642" s="2" t="s">
        <v>38467</v>
      </c>
      <c r="H5642" s="2" t="s">
        <v>314</v>
      </c>
      <c r="I5642" s="9" t="s">
        <v>16532</v>
      </c>
      <c r="J5642" s="2" t="s">
        <v>306</v>
      </c>
      <c r="K5642" s="2" t="s">
        <v>10110</v>
      </c>
      <c r="L5642" s="2" t="s">
        <v>3861</v>
      </c>
      <c r="M5642" s="2" t="s">
        <v>6762</v>
      </c>
      <c r="N5642" s="2"/>
      <c r="O5642" s="2" t="s">
        <v>194</v>
      </c>
      <c r="P5642" s="2" t="s">
        <v>289</v>
      </c>
      <c r="Q5642" s="2" t="s">
        <v>194</v>
      </c>
      <c r="R5642" s="2" t="s">
        <v>1995</v>
      </c>
      <c r="S5642" t="s">
        <v>1996</v>
      </c>
      <c r="T5642">
        <v>42803.41006678241</v>
      </c>
      <c r="U5642" t="s">
        <v>191</v>
      </c>
      <c r="V5642" t="s">
        <v>1996</v>
      </c>
      <c r="W5642">
        <v>42803.41006678241</v>
      </c>
    </row>
    <row r="5643" spans="1:23" x14ac:dyDescent="0.25">
      <c r="A5643" s="2"/>
      <c r="B5643" s="2"/>
      <c r="C5643" s="2" t="s">
        <v>30317</v>
      </c>
      <c r="D5643" s="2" t="s">
        <v>194</v>
      </c>
      <c r="E5643" s="2" t="s">
        <v>38465</v>
      </c>
      <c r="F5643" s="2" t="s">
        <v>38466</v>
      </c>
      <c r="G5643" s="2" t="s">
        <v>38467</v>
      </c>
      <c r="H5643" s="2" t="s">
        <v>1303</v>
      </c>
      <c r="I5643" s="9" t="s">
        <v>16533</v>
      </c>
      <c r="J5643" s="2" t="s">
        <v>598</v>
      </c>
      <c r="K5643" s="2" t="s">
        <v>10110</v>
      </c>
      <c r="L5643" s="2" t="s">
        <v>3861</v>
      </c>
      <c r="M5643" s="2" t="s">
        <v>6762</v>
      </c>
      <c r="N5643" s="2"/>
      <c r="O5643" s="2" t="s">
        <v>194</v>
      </c>
      <c r="P5643" s="2" t="s">
        <v>289</v>
      </c>
      <c r="Q5643" s="2" t="s">
        <v>194</v>
      </c>
      <c r="R5643" s="2" t="s">
        <v>1995</v>
      </c>
      <c r="S5643" t="s">
        <v>1996</v>
      </c>
      <c r="T5643">
        <v>42803.41006678241</v>
      </c>
      <c r="U5643" t="s">
        <v>191</v>
      </c>
      <c r="V5643" t="s">
        <v>1996</v>
      </c>
      <c r="W5643">
        <v>42803.41006678241</v>
      </c>
    </row>
    <row r="5644" spans="1:23" x14ac:dyDescent="0.25">
      <c r="A5644" s="2"/>
      <c r="B5644" s="2"/>
      <c r="C5644" s="2" t="s">
        <v>30318</v>
      </c>
      <c r="D5644" s="2" t="s">
        <v>194</v>
      </c>
      <c r="E5644" s="2" t="s">
        <v>38465</v>
      </c>
      <c r="F5644" s="2" t="s">
        <v>38466</v>
      </c>
      <c r="G5644" s="2" t="s">
        <v>38467</v>
      </c>
      <c r="H5644" s="2" t="s">
        <v>1286</v>
      </c>
      <c r="I5644" s="9" t="s">
        <v>16534</v>
      </c>
      <c r="J5644" s="2" t="s">
        <v>582</v>
      </c>
      <c r="K5644" s="2" t="s">
        <v>10110</v>
      </c>
      <c r="L5644" s="2" t="s">
        <v>3861</v>
      </c>
      <c r="M5644" s="2" t="s">
        <v>6762</v>
      </c>
      <c r="N5644" s="2"/>
      <c r="O5644" s="2" t="s">
        <v>194</v>
      </c>
      <c r="P5644" s="2" t="s">
        <v>289</v>
      </c>
      <c r="Q5644" s="2" t="s">
        <v>194</v>
      </c>
      <c r="R5644" s="2" t="s">
        <v>1995</v>
      </c>
      <c r="S5644" t="s">
        <v>1996</v>
      </c>
      <c r="T5644">
        <v>42803.41006678241</v>
      </c>
      <c r="U5644" t="s">
        <v>191</v>
      </c>
      <c r="V5644" t="s">
        <v>1996</v>
      </c>
      <c r="W5644">
        <v>42803.41006678241</v>
      </c>
    </row>
    <row r="5645" spans="1:23" x14ac:dyDescent="0.25">
      <c r="A5645" s="2"/>
      <c r="B5645" s="2"/>
      <c r="C5645" s="2" t="s">
        <v>30319</v>
      </c>
      <c r="D5645" s="2" t="s">
        <v>194</v>
      </c>
      <c r="E5645" s="2" t="s">
        <v>38465</v>
      </c>
      <c r="F5645" s="2" t="s">
        <v>38466</v>
      </c>
      <c r="G5645" s="2" t="s">
        <v>38467</v>
      </c>
      <c r="H5645" s="2" t="s">
        <v>1300</v>
      </c>
      <c r="I5645" s="9" t="s">
        <v>16535</v>
      </c>
      <c r="J5645" s="2" t="s">
        <v>585</v>
      </c>
      <c r="K5645" s="2" t="s">
        <v>10110</v>
      </c>
      <c r="L5645" s="2" t="s">
        <v>3861</v>
      </c>
      <c r="M5645" s="2" t="s">
        <v>6762</v>
      </c>
      <c r="N5645" s="2"/>
      <c r="O5645" s="2" t="s">
        <v>194</v>
      </c>
      <c r="P5645" s="2" t="s">
        <v>289</v>
      </c>
      <c r="Q5645" s="2" t="s">
        <v>194</v>
      </c>
      <c r="R5645" s="2" t="s">
        <v>1995</v>
      </c>
      <c r="S5645" t="s">
        <v>1996</v>
      </c>
      <c r="T5645">
        <v>42803.41006678241</v>
      </c>
      <c r="U5645" t="s">
        <v>191</v>
      </c>
      <c r="V5645" t="s">
        <v>1996</v>
      </c>
      <c r="W5645">
        <v>42803.41006678241</v>
      </c>
    </row>
    <row r="5646" spans="1:23" x14ac:dyDescent="0.25">
      <c r="A5646" s="2"/>
      <c r="B5646" s="2"/>
      <c r="C5646" s="2" t="s">
        <v>30320</v>
      </c>
      <c r="D5646" s="2" t="s">
        <v>194</v>
      </c>
      <c r="E5646" s="2" t="s">
        <v>38465</v>
      </c>
      <c r="F5646" s="2" t="s">
        <v>38466</v>
      </c>
      <c r="G5646" s="2" t="s">
        <v>38467</v>
      </c>
      <c r="H5646" s="2" t="s">
        <v>313</v>
      </c>
      <c r="I5646" s="9" t="s">
        <v>16536</v>
      </c>
      <c r="J5646" s="2" t="s">
        <v>305</v>
      </c>
      <c r="K5646" s="2" t="s">
        <v>10105</v>
      </c>
      <c r="L5646" s="2" t="s">
        <v>3863</v>
      </c>
      <c r="M5646" s="2" t="s">
        <v>6764</v>
      </c>
      <c r="N5646" s="2"/>
      <c r="O5646" s="2" t="s">
        <v>194</v>
      </c>
      <c r="P5646" s="2" t="s">
        <v>289</v>
      </c>
      <c r="Q5646" s="2" t="s">
        <v>194</v>
      </c>
      <c r="R5646" s="2" t="s">
        <v>1995</v>
      </c>
      <c r="S5646" t="s">
        <v>1996</v>
      </c>
      <c r="T5646">
        <v>42803.41006678241</v>
      </c>
      <c r="U5646" t="s">
        <v>191</v>
      </c>
      <c r="V5646" t="s">
        <v>1996</v>
      </c>
      <c r="W5646">
        <v>42803.41006678241</v>
      </c>
    </row>
    <row r="5647" spans="1:23" x14ac:dyDescent="0.25">
      <c r="A5647" s="2"/>
      <c r="B5647" s="2"/>
      <c r="C5647" s="2" t="s">
        <v>30321</v>
      </c>
      <c r="D5647" s="2" t="s">
        <v>194</v>
      </c>
      <c r="E5647" s="2" t="s">
        <v>38465</v>
      </c>
      <c r="F5647" s="2" t="s">
        <v>38466</v>
      </c>
      <c r="G5647" s="2" t="s">
        <v>38467</v>
      </c>
      <c r="H5647" s="2" t="s">
        <v>311</v>
      </c>
      <c r="I5647" s="9" t="s">
        <v>16537</v>
      </c>
      <c r="J5647" s="2" t="s">
        <v>308</v>
      </c>
      <c r="K5647" s="2" t="s">
        <v>10105</v>
      </c>
      <c r="L5647" s="2" t="s">
        <v>3863</v>
      </c>
      <c r="M5647" s="2" t="s">
        <v>6764</v>
      </c>
      <c r="N5647" s="2"/>
      <c r="O5647" s="2" t="s">
        <v>194</v>
      </c>
      <c r="P5647" s="2" t="s">
        <v>289</v>
      </c>
      <c r="Q5647" s="2" t="s">
        <v>194</v>
      </c>
      <c r="R5647" s="2" t="s">
        <v>1995</v>
      </c>
      <c r="S5647" t="s">
        <v>1996</v>
      </c>
      <c r="T5647">
        <v>42803.41006678241</v>
      </c>
      <c r="U5647" t="s">
        <v>191</v>
      </c>
      <c r="V5647" t="s">
        <v>1996</v>
      </c>
      <c r="W5647">
        <v>42803.41006678241</v>
      </c>
    </row>
    <row r="5648" spans="1:23" x14ac:dyDescent="0.25">
      <c r="A5648" s="2"/>
      <c r="B5648" s="2"/>
      <c r="C5648" s="2" t="s">
        <v>30322</v>
      </c>
      <c r="D5648" s="2" t="s">
        <v>194</v>
      </c>
      <c r="E5648" s="2" t="s">
        <v>38465</v>
      </c>
      <c r="F5648" s="2" t="s">
        <v>38466</v>
      </c>
      <c r="G5648" s="2" t="s">
        <v>38467</v>
      </c>
      <c r="H5648" s="2" t="s">
        <v>315</v>
      </c>
      <c r="I5648" s="9" t="s">
        <v>16538</v>
      </c>
      <c r="J5648" s="2" t="s">
        <v>309</v>
      </c>
      <c r="K5648" s="2" t="s">
        <v>10105</v>
      </c>
      <c r="L5648" s="2" t="s">
        <v>3863</v>
      </c>
      <c r="M5648" s="2" t="s">
        <v>6764</v>
      </c>
      <c r="N5648" s="2"/>
      <c r="O5648" s="2" t="s">
        <v>194</v>
      </c>
      <c r="P5648" s="2" t="s">
        <v>289</v>
      </c>
      <c r="Q5648" s="2" t="s">
        <v>194</v>
      </c>
      <c r="R5648" s="2" t="s">
        <v>1995</v>
      </c>
      <c r="S5648" t="s">
        <v>1996</v>
      </c>
      <c r="T5648">
        <v>42803.41006678241</v>
      </c>
      <c r="U5648" t="s">
        <v>191</v>
      </c>
      <c r="V5648" t="s">
        <v>1996</v>
      </c>
      <c r="W5648">
        <v>42803.41006678241</v>
      </c>
    </row>
    <row r="5649" spans="1:23" x14ac:dyDescent="0.25">
      <c r="A5649" s="2"/>
      <c r="B5649" s="2"/>
      <c r="C5649" s="2" t="s">
        <v>30323</v>
      </c>
      <c r="D5649" s="2" t="s">
        <v>194</v>
      </c>
      <c r="E5649" s="2" t="s">
        <v>38465</v>
      </c>
      <c r="F5649" s="2" t="s">
        <v>38466</v>
      </c>
      <c r="G5649" s="2" t="s">
        <v>38467</v>
      </c>
      <c r="H5649" s="2" t="s">
        <v>314</v>
      </c>
      <c r="I5649" s="9" t="s">
        <v>16539</v>
      </c>
      <c r="J5649" s="2" t="s">
        <v>306</v>
      </c>
      <c r="K5649" s="2" t="s">
        <v>10109</v>
      </c>
      <c r="L5649" s="2" t="s">
        <v>3864</v>
      </c>
      <c r="M5649" s="2" t="s">
        <v>6765</v>
      </c>
      <c r="N5649" s="2"/>
      <c r="O5649" s="2" t="s">
        <v>194</v>
      </c>
      <c r="P5649" s="2" t="s">
        <v>289</v>
      </c>
      <c r="Q5649" s="2" t="s">
        <v>194</v>
      </c>
      <c r="R5649" s="2" t="s">
        <v>1995</v>
      </c>
      <c r="S5649" t="s">
        <v>1996</v>
      </c>
      <c r="T5649">
        <v>42803.41006678241</v>
      </c>
      <c r="U5649" t="s">
        <v>191</v>
      </c>
      <c r="V5649" t="s">
        <v>1996</v>
      </c>
      <c r="W5649">
        <v>42803.41006678241</v>
      </c>
    </row>
    <row r="5650" spans="1:23" x14ac:dyDescent="0.25">
      <c r="A5650" s="2"/>
      <c r="B5650" s="2"/>
      <c r="C5650" s="2" t="s">
        <v>30324</v>
      </c>
      <c r="D5650" s="2" t="s">
        <v>194</v>
      </c>
      <c r="E5650" s="2" t="s">
        <v>38465</v>
      </c>
      <c r="F5650" s="2" t="s">
        <v>38466</v>
      </c>
      <c r="G5650" s="2" t="s">
        <v>38467</v>
      </c>
      <c r="H5650" s="2" t="s">
        <v>312</v>
      </c>
      <c r="I5650" s="9" t="s">
        <v>16540</v>
      </c>
      <c r="J5650" s="2" t="s">
        <v>303</v>
      </c>
      <c r="K5650" s="2" t="s">
        <v>10109</v>
      </c>
      <c r="L5650" s="2" t="s">
        <v>3864</v>
      </c>
      <c r="M5650" s="2" t="s">
        <v>6765</v>
      </c>
      <c r="N5650" s="2"/>
      <c r="O5650" s="2" t="s">
        <v>194</v>
      </c>
      <c r="P5650" s="2" t="s">
        <v>289</v>
      </c>
      <c r="Q5650" s="2" t="s">
        <v>194</v>
      </c>
      <c r="R5650" s="2" t="s">
        <v>1995</v>
      </c>
      <c r="S5650" t="s">
        <v>1996</v>
      </c>
      <c r="T5650">
        <v>42803.41006678241</v>
      </c>
      <c r="U5650" t="s">
        <v>191</v>
      </c>
      <c r="V5650" t="s">
        <v>1996</v>
      </c>
      <c r="W5650">
        <v>42803.41006678241</v>
      </c>
    </row>
    <row r="5651" spans="1:23" x14ac:dyDescent="0.25">
      <c r="A5651" s="2"/>
      <c r="B5651" s="2"/>
      <c r="C5651" s="2" t="s">
        <v>30325</v>
      </c>
      <c r="D5651" s="2" t="s">
        <v>194</v>
      </c>
      <c r="E5651" s="2" t="s">
        <v>38465</v>
      </c>
      <c r="F5651" s="2" t="s">
        <v>38466</v>
      </c>
      <c r="G5651" s="2" t="s">
        <v>38467</v>
      </c>
      <c r="H5651" s="2" t="s">
        <v>311</v>
      </c>
      <c r="I5651" s="9" t="s">
        <v>16541</v>
      </c>
      <c r="J5651" s="2" t="s">
        <v>308</v>
      </c>
      <c r="K5651" s="2" t="s">
        <v>10109</v>
      </c>
      <c r="L5651" s="2" t="s">
        <v>3864</v>
      </c>
      <c r="M5651" s="2" t="s">
        <v>6765</v>
      </c>
      <c r="N5651" s="2"/>
      <c r="O5651" s="2" t="s">
        <v>194</v>
      </c>
      <c r="P5651" s="2" t="s">
        <v>289</v>
      </c>
      <c r="Q5651" s="2" t="s">
        <v>194</v>
      </c>
      <c r="R5651" s="2" t="s">
        <v>1995</v>
      </c>
      <c r="S5651" t="s">
        <v>1996</v>
      </c>
      <c r="T5651">
        <v>42803.41006678241</v>
      </c>
      <c r="U5651" t="s">
        <v>191</v>
      </c>
      <c r="V5651" t="s">
        <v>1996</v>
      </c>
      <c r="W5651">
        <v>42803.41006678241</v>
      </c>
    </row>
    <row r="5652" spans="1:23" x14ac:dyDescent="0.25">
      <c r="A5652" s="2"/>
      <c r="B5652" s="2"/>
      <c r="C5652" s="2" t="s">
        <v>30326</v>
      </c>
      <c r="D5652" s="2" t="s">
        <v>194</v>
      </c>
      <c r="E5652" s="2" t="s">
        <v>38465</v>
      </c>
      <c r="F5652" s="2" t="s">
        <v>38466</v>
      </c>
      <c r="G5652" s="2" t="s">
        <v>38467</v>
      </c>
      <c r="H5652" s="2" t="s">
        <v>317</v>
      </c>
      <c r="I5652" s="9" t="s">
        <v>16542</v>
      </c>
      <c r="J5652" s="2" t="s">
        <v>304</v>
      </c>
      <c r="K5652" s="2" t="s">
        <v>10109</v>
      </c>
      <c r="L5652" s="2" t="s">
        <v>3864</v>
      </c>
      <c r="M5652" s="2" t="s">
        <v>6765</v>
      </c>
      <c r="N5652" s="2"/>
      <c r="O5652" s="2" t="s">
        <v>194</v>
      </c>
      <c r="P5652" s="2" t="s">
        <v>289</v>
      </c>
      <c r="Q5652" s="2" t="s">
        <v>194</v>
      </c>
      <c r="R5652" s="2" t="s">
        <v>1995</v>
      </c>
      <c r="S5652" t="s">
        <v>1996</v>
      </c>
      <c r="T5652">
        <v>42803.41006678241</v>
      </c>
      <c r="U5652" t="s">
        <v>191</v>
      </c>
      <c r="V5652" t="s">
        <v>1996</v>
      </c>
      <c r="W5652">
        <v>42803.41006678241</v>
      </c>
    </row>
    <row r="5653" spans="1:23" x14ac:dyDescent="0.25">
      <c r="A5653" s="2"/>
      <c r="B5653" s="2"/>
      <c r="C5653" s="2" t="s">
        <v>30327</v>
      </c>
      <c r="D5653" s="2" t="s">
        <v>194</v>
      </c>
      <c r="E5653" s="2" t="s">
        <v>38465</v>
      </c>
      <c r="F5653" s="2" t="s">
        <v>38466</v>
      </c>
      <c r="G5653" s="2" t="s">
        <v>38467</v>
      </c>
      <c r="H5653" s="2" t="s">
        <v>315</v>
      </c>
      <c r="I5653" s="9" t="s">
        <v>16543</v>
      </c>
      <c r="J5653" s="2" t="s">
        <v>309</v>
      </c>
      <c r="K5653" s="2" t="s">
        <v>10109</v>
      </c>
      <c r="L5653" s="2" t="s">
        <v>3864</v>
      </c>
      <c r="M5653" s="2" t="s">
        <v>6765</v>
      </c>
      <c r="N5653" s="2"/>
      <c r="O5653" s="2" t="s">
        <v>194</v>
      </c>
      <c r="P5653" s="2" t="s">
        <v>289</v>
      </c>
      <c r="Q5653" s="2" t="s">
        <v>194</v>
      </c>
      <c r="R5653" s="2" t="s">
        <v>1995</v>
      </c>
      <c r="S5653" t="s">
        <v>1996</v>
      </c>
      <c r="T5653">
        <v>42803.41006678241</v>
      </c>
      <c r="U5653" t="s">
        <v>191</v>
      </c>
      <c r="V5653" t="s">
        <v>1996</v>
      </c>
      <c r="W5653">
        <v>42803.41006678241</v>
      </c>
    </row>
    <row r="5654" spans="1:23" x14ac:dyDescent="0.25">
      <c r="A5654" s="2"/>
      <c r="B5654" s="2"/>
      <c r="C5654" s="2" t="s">
        <v>30328</v>
      </c>
      <c r="D5654" s="2" t="s">
        <v>194</v>
      </c>
      <c r="E5654" s="2" t="s">
        <v>38465</v>
      </c>
      <c r="F5654" s="2" t="s">
        <v>38466</v>
      </c>
      <c r="G5654" s="2" t="s">
        <v>38467</v>
      </c>
      <c r="H5654" s="2" t="s">
        <v>311</v>
      </c>
      <c r="I5654" s="9" t="s">
        <v>16544</v>
      </c>
      <c r="J5654" s="2" t="s">
        <v>308</v>
      </c>
      <c r="K5654" s="2" t="s">
        <v>10232</v>
      </c>
      <c r="L5654" s="2" t="s">
        <v>3866</v>
      </c>
      <c r="M5654" s="2" t="s">
        <v>6767</v>
      </c>
      <c r="N5654" s="2"/>
      <c r="O5654" s="2" t="s">
        <v>194</v>
      </c>
      <c r="P5654" s="2" t="s">
        <v>289</v>
      </c>
      <c r="Q5654" s="2" t="s">
        <v>194</v>
      </c>
      <c r="R5654" s="2" t="s">
        <v>1995</v>
      </c>
      <c r="S5654" t="s">
        <v>1996</v>
      </c>
      <c r="T5654">
        <v>42803.41006678241</v>
      </c>
      <c r="U5654" t="s">
        <v>191</v>
      </c>
      <c r="V5654" t="s">
        <v>1996</v>
      </c>
      <c r="W5654">
        <v>42803.41006678241</v>
      </c>
    </row>
    <row r="5655" spans="1:23" x14ac:dyDescent="0.25">
      <c r="A5655" s="2"/>
      <c r="B5655" s="2"/>
      <c r="C5655" s="2" t="s">
        <v>30329</v>
      </c>
      <c r="D5655" s="2" t="s">
        <v>194</v>
      </c>
      <c r="E5655" s="2" t="s">
        <v>38465</v>
      </c>
      <c r="F5655" s="2" t="s">
        <v>38466</v>
      </c>
      <c r="G5655" s="2" t="s">
        <v>38467</v>
      </c>
      <c r="H5655" s="2" t="s">
        <v>313</v>
      </c>
      <c r="I5655" s="9" t="s">
        <v>16545</v>
      </c>
      <c r="J5655" s="2" t="s">
        <v>305</v>
      </c>
      <c r="K5655" s="2" t="s">
        <v>10232</v>
      </c>
      <c r="L5655" s="2" t="s">
        <v>3866</v>
      </c>
      <c r="M5655" s="2" t="s">
        <v>6767</v>
      </c>
      <c r="N5655" s="2"/>
      <c r="O5655" s="2" t="s">
        <v>194</v>
      </c>
      <c r="P5655" s="2" t="s">
        <v>289</v>
      </c>
      <c r="Q5655" s="2" t="s">
        <v>194</v>
      </c>
      <c r="R5655" s="2" t="s">
        <v>1995</v>
      </c>
      <c r="S5655" t="s">
        <v>1996</v>
      </c>
      <c r="T5655">
        <v>42803.41006678241</v>
      </c>
      <c r="U5655" t="s">
        <v>191</v>
      </c>
      <c r="V5655" t="s">
        <v>1996</v>
      </c>
      <c r="W5655">
        <v>42803.41006678241</v>
      </c>
    </row>
    <row r="5656" spans="1:23" x14ac:dyDescent="0.25">
      <c r="A5656" s="2"/>
      <c r="B5656" s="2"/>
      <c r="C5656" s="2" t="s">
        <v>30330</v>
      </c>
      <c r="D5656" s="2" t="s">
        <v>194</v>
      </c>
      <c r="E5656" s="2" t="s">
        <v>38465</v>
      </c>
      <c r="F5656" s="2" t="s">
        <v>38466</v>
      </c>
      <c r="G5656" s="2" t="s">
        <v>38467</v>
      </c>
      <c r="H5656" s="2" t="s">
        <v>315</v>
      </c>
      <c r="I5656" s="9" t="s">
        <v>16546</v>
      </c>
      <c r="J5656" s="2" t="s">
        <v>309</v>
      </c>
      <c r="K5656" s="2" t="s">
        <v>10232</v>
      </c>
      <c r="L5656" s="2" t="s">
        <v>3866</v>
      </c>
      <c r="M5656" s="2" t="s">
        <v>6767</v>
      </c>
      <c r="N5656" s="2"/>
      <c r="O5656" s="2" t="s">
        <v>194</v>
      </c>
      <c r="P5656" s="2" t="s">
        <v>289</v>
      </c>
      <c r="Q5656" s="2" t="s">
        <v>194</v>
      </c>
      <c r="R5656" s="2" t="s">
        <v>1995</v>
      </c>
      <c r="S5656" t="s">
        <v>1996</v>
      </c>
      <c r="T5656">
        <v>42803.41006678241</v>
      </c>
      <c r="U5656" t="s">
        <v>191</v>
      </c>
      <c r="V5656" t="s">
        <v>1996</v>
      </c>
      <c r="W5656">
        <v>42803.41006678241</v>
      </c>
    </row>
    <row r="5657" spans="1:23" x14ac:dyDescent="0.25">
      <c r="A5657" s="2"/>
      <c r="B5657" s="2"/>
      <c r="C5657" s="2" t="s">
        <v>30331</v>
      </c>
      <c r="D5657" s="2" t="s">
        <v>194</v>
      </c>
      <c r="E5657" s="2" t="s">
        <v>38465</v>
      </c>
      <c r="F5657" s="2" t="s">
        <v>38466</v>
      </c>
      <c r="G5657" s="2" t="s">
        <v>38467</v>
      </c>
      <c r="H5657" s="2" t="s">
        <v>314</v>
      </c>
      <c r="I5657" s="9" t="s">
        <v>16547</v>
      </c>
      <c r="J5657" s="2" t="s">
        <v>306</v>
      </c>
      <c r="K5657" s="2" t="s">
        <v>10232</v>
      </c>
      <c r="L5657" s="2" t="s">
        <v>3866</v>
      </c>
      <c r="M5657" s="2" t="s">
        <v>6767</v>
      </c>
      <c r="N5657" s="2"/>
      <c r="O5657" s="2" t="s">
        <v>194</v>
      </c>
      <c r="P5657" s="2" t="s">
        <v>289</v>
      </c>
      <c r="Q5657" s="2" t="s">
        <v>194</v>
      </c>
      <c r="R5657" s="2" t="s">
        <v>1995</v>
      </c>
      <c r="S5657" t="s">
        <v>1996</v>
      </c>
      <c r="T5657">
        <v>42803.41006678241</v>
      </c>
      <c r="U5657" t="s">
        <v>191</v>
      </c>
      <c r="V5657" t="s">
        <v>1996</v>
      </c>
      <c r="W5657">
        <v>42803.41006678241</v>
      </c>
    </row>
    <row r="5658" spans="1:23" x14ac:dyDescent="0.25">
      <c r="A5658" s="2"/>
      <c r="B5658" s="2"/>
      <c r="C5658" s="2" t="s">
        <v>30332</v>
      </c>
      <c r="D5658" s="2" t="s">
        <v>194</v>
      </c>
      <c r="E5658" s="2" t="s">
        <v>38465</v>
      </c>
      <c r="F5658" s="2" t="s">
        <v>38466</v>
      </c>
      <c r="G5658" s="2" t="s">
        <v>38467</v>
      </c>
      <c r="H5658" s="2" t="s">
        <v>311</v>
      </c>
      <c r="I5658" s="9" t="s">
        <v>16548</v>
      </c>
      <c r="J5658" s="2" t="s">
        <v>308</v>
      </c>
      <c r="K5658" s="2" t="s">
        <v>10231</v>
      </c>
      <c r="L5658" s="2" t="s">
        <v>3865</v>
      </c>
      <c r="M5658" s="2" t="s">
        <v>6766</v>
      </c>
      <c r="N5658" s="2"/>
      <c r="O5658" s="2" t="s">
        <v>194</v>
      </c>
      <c r="P5658" s="2" t="s">
        <v>289</v>
      </c>
      <c r="Q5658" s="2" t="s">
        <v>194</v>
      </c>
      <c r="R5658" s="2" t="s">
        <v>1995</v>
      </c>
      <c r="S5658" t="s">
        <v>1996</v>
      </c>
      <c r="T5658">
        <v>42803.41006678241</v>
      </c>
      <c r="U5658" t="s">
        <v>191</v>
      </c>
      <c r="V5658" t="s">
        <v>1996</v>
      </c>
      <c r="W5658">
        <v>42803.41006678241</v>
      </c>
    </row>
    <row r="5659" spans="1:23" x14ac:dyDescent="0.25">
      <c r="A5659" s="2"/>
      <c r="B5659" s="2"/>
      <c r="C5659" s="2" t="s">
        <v>30333</v>
      </c>
      <c r="D5659" s="2" t="s">
        <v>194</v>
      </c>
      <c r="E5659" s="2" t="s">
        <v>38465</v>
      </c>
      <c r="F5659" s="2" t="s">
        <v>38466</v>
      </c>
      <c r="G5659" s="2" t="s">
        <v>38467</v>
      </c>
      <c r="H5659" s="2" t="s">
        <v>314</v>
      </c>
      <c r="I5659" s="9" t="s">
        <v>16549</v>
      </c>
      <c r="J5659" s="2" t="s">
        <v>306</v>
      </c>
      <c r="K5659" s="2" t="s">
        <v>10231</v>
      </c>
      <c r="L5659" s="2" t="s">
        <v>3865</v>
      </c>
      <c r="M5659" s="2" t="s">
        <v>6766</v>
      </c>
      <c r="N5659" s="2"/>
      <c r="O5659" s="2" t="s">
        <v>194</v>
      </c>
      <c r="P5659" s="2" t="s">
        <v>289</v>
      </c>
      <c r="Q5659" s="2" t="s">
        <v>194</v>
      </c>
      <c r="R5659" s="2" t="s">
        <v>1995</v>
      </c>
      <c r="S5659" t="s">
        <v>1996</v>
      </c>
      <c r="T5659">
        <v>42803.41006678241</v>
      </c>
      <c r="U5659" t="s">
        <v>191</v>
      </c>
      <c r="V5659" t="s">
        <v>1996</v>
      </c>
      <c r="W5659">
        <v>42803.41006678241</v>
      </c>
    </row>
    <row r="5660" spans="1:23" x14ac:dyDescent="0.25">
      <c r="A5660" s="2"/>
      <c r="B5660" s="2"/>
      <c r="C5660" s="2" t="s">
        <v>30334</v>
      </c>
      <c r="D5660" s="2" t="s">
        <v>194</v>
      </c>
      <c r="E5660" s="2" t="s">
        <v>38465</v>
      </c>
      <c r="F5660" s="2" t="s">
        <v>38466</v>
      </c>
      <c r="G5660" s="2" t="s">
        <v>38467</v>
      </c>
      <c r="H5660" s="2" t="s">
        <v>317</v>
      </c>
      <c r="I5660" s="9" t="s">
        <v>16550</v>
      </c>
      <c r="J5660" s="2" t="s">
        <v>304</v>
      </c>
      <c r="K5660" s="2" t="s">
        <v>10231</v>
      </c>
      <c r="L5660" s="2" t="s">
        <v>3865</v>
      </c>
      <c r="M5660" s="2" t="s">
        <v>6766</v>
      </c>
      <c r="N5660" s="2"/>
      <c r="O5660" s="2" t="s">
        <v>194</v>
      </c>
      <c r="P5660" s="2" t="s">
        <v>289</v>
      </c>
      <c r="Q5660" s="2" t="s">
        <v>194</v>
      </c>
      <c r="R5660" s="2" t="s">
        <v>1995</v>
      </c>
      <c r="S5660" t="s">
        <v>1996</v>
      </c>
      <c r="T5660">
        <v>42803.41006678241</v>
      </c>
      <c r="U5660" t="s">
        <v>191</v>
      </c>
      <c r="V5660" t="s">
        <v>1996</v>
      </c>
      <c r="W5660">
        <v>42803.41006678241</v>
      </c>
    </row>
    <row r="5661" spans="1:23" x14ac:dyDescent="0.25">
      <c r="A5661" s="2"/>
      <c r="B5661" s="2"/>
      <c r="C5661" s="2" t="s">
        <v>30335</v>
      </c>
      <c r="D5661" s="2" t="s">
        <v>194</v>
      </c>
      <c r="E5661" s="2" t="s">
        <v>38465</v>
      </c>
      <c r="F5661" s="2" t="s">
        <v>38466</v>
      </c>
      <c r="G5661" s="2" t="s">
        <v>38467</v>
      </c>
      <c r="H5661" s="2" t="s">
        <v>315</v>
      </c>
      <c r="I5661" s="9" t="s">
        <v>16551</v>
      </c>
      <c r="J5661" s="2" t="s">
        <v>309</v>
      </c>
      <c r="K5661" s="2" t="s">
        <v>10231</v>
      </c>
      <c r="L5661" s="2" t="s">
        <v>3865</v>
      </c>
      <c r="M5661" s="2" t="s">
        <v>6766</v>
      </c>
      <c r="N5661" s="2"/>
      <c r="O5661" s="2" t="s">
        <v>194</v>
      </c>
      <c r="P5661" s="2" t="s">
        <v>289</v>
      </c>
      <c r="Q5661" s="2" t="s">
        <v>194</v>
      </c>
      <c r="R5661" s="2" t="s">
        <v>1995</v>
      </c>
      <c r="S5661" t="s">
        <v>1996</v>
      </c>
      <c r="T5661">
        <v>42803.41006678241</v>
      </c>
      <c r="U5661" t="s">
        <v>191</v>
      </c>
      <c r="V5661" t="s">
        <v>1996</v>
      </c>
      <c r="W5661">
        <v>42803.41006678241</v>
      </c>
    </row>
    <row r="5662" spans="1:23" x14ac:dyDescent="0.25">
      <c r="A5662" s="2"/>
      <c r="B5662" s="2"/>
      <c r="C5662" s="2" t="s">
        <v>30336</v>
      </c>
      <c r="D5662" s="2" t="s">
        <v>194</v>
      </c>
      <c r="E5662" s="2" t="s">
        <v>38465</v>
      </c>
      <c r="F5662" s="2" t="s">
        <v>38466</v>
      </c>
      <c r="G5662" s="2" t="s">
        <v>38467</v>
      </c>
      <c r="H5662" s="2" t="s">
        <v>314</v>
      </c>
      <c r="I5662" s="9" t="s">
        <v>16552</v>
      </c>
      <c r="J5662" s="2" t="s">
        <v>306</v>
      </c>
      <c r="K5662" s="2" t="s">
        <v>10105</v>
      </c>
      <c r="L5662" s="2" t="s">
        <v>3863</v>
      </c>
      <c r="M5662" s="2" t="s">
        <v>6764</v>
      </c>
      <c r="N5662" s="2"/>
      <c r="O5662" s="2" t="s">
        <v>194</v>
      </c>
      <c r="P5662" s="2" t="s">
        <v>289</v>
      </c>
      <c r="Q5662" s="2" t="s">
        <v>194</v>
      </c>
      <c r="R5662" s="2" t="s">
        <v>1995</v>
      </c>
      <c r="S5662" t="s">
        <v>1996</v>
      </c>
      <c r="T5662">
        <v>42803.41006678241</v>
      </c>
      <c r="U5662" t="s">
        <v>191</v>
      </c>
      <c r="V5662" t="s">
        <v>1996</v>
      </c>
      <c r="W5662">
        <v>42803.41006678241</v>
      </c>
    </row>
    <row r="5663" spans="1:23" x14ac:dyDescent="0.25">
      <c r="A5663" s="2"/>
      <c r="B5663" s="2"/>
      <c r="C5663" s="2" t="s">
        <v>30337</v>
      </c>
      <c r="D5663" s="2" t="s">
        <v>194</v>
      </c>
      <c r="E5663" s="2" t="s">
        <v>38465</v>
      </c>
      <c r="F5663" s="2" t="s">
        <v>38466</v>
      </c>
      <c r="G5663" s="2" t="s">
        <v>38467</v>
      </c>
      <c r="H5663" s="2" t="s">
        <v>311</v>
      </c>
      <c r="I5663" s="9" t="s">
        <v>16553</v>
      </c>
      <c r="J5663" s="2" t="s">
        <v>308</v>
      </c>
      <c r="K5663" s="2" t="s">
        <v>10233</v>
      </c>
      <c r="L5663" s="2" t="s">
        <v>3867</v>
      </c>
      <c r="M5663" s="2" t="s">
        <v>6768</v>
      </c>
      <c r="N5663" s="2"/>
      <c r="O5663" s="2" t="s">
        <v>194</v>
      </c>
      <c r="P5663" s="2" t="s">
        <v>289</v>
      </c>
      <c r="Q5663" s="2" t="s">
        <v>194</v>
      </c>
      <c r="R5663" s="2" t="s">
        <v>1995</v>
      </c>
      <c r="S5663" t="s">
        <v>1996</v>
      </c>
      <c r="T5663">
        <v>42803.41006678241</v>
      </c>
      <c r="U5663" t="s">
        <v>191</v>
      </c>
      <c r="V5663" t="s">
        <v>1996</v>
      </c>
      <c r="W5663">
        <v>42803.41006678241</v>
      </c>
    </row>
    <row r="5664" spans="1:23" x14ac:dyDescent="0.25">
      <c r="A5664" s="2"/>
      <c r="B5664" s="2"/>
      <c r="C5664" s="2" t="s">
        <v>30338</v>
      </c>
      <c r="D5664" s="2" t="s">
        <v>194</v>
      </c>
      <c r="E5664" s="2" t="s">
        <v>38465</v>
      </c>
      <c r="F5664" s="2" t="s">
        <v>38466</v>
      </c>
      <c r="G5664" s="2" t="s">
        <v>38467</v>
      </c>
      <c r="H5664" s="2" t="s">
        <v>315</v>
      </c>
      <c r="I5664" s="9" t="s">
        <v>16554</v>
      </c>
      <c r="J5664" s="2" t="s">
        <v>309</v>
      </c>
      <c r="K5664" s="2" t="s">
        <v>10233</v>
      </c>
      <c r="L5664" s="2" t="s">
        <v>3867</v>
      </c>
      <c r="M5664" s="2" t="s">
        <v>6768</v>
      </c>
      <c r="N5664" s="2"/>
      <c r="O5664" s="2" t="s">
        <v>194</v>
      </c>
      <c r="P5664" s="2" t="s">
        <v>289</v>
      </c>
      <c r="Q5664" s="2" t="s">
        <v>194</v>
      </c>
      <c r="R5664" s="2" t="s">
        <v>1995</v>
      </c>
      <c r="S5664" t="s">
        <v>1996</v>
      </c>
      <c r="T5664">
        <v>42803.41006678241</v>
      </c>
      <c r="U5664" t="s">
        <v>191</v>
      </c>
      <c r="V5664" t="s">
        <v>1996</v>
      </c>
      <c r="W5664">
        <v>42803.41006678241</v>
      </c>
    </row>
    <row r="5665" spans="1:23" x14ac:dyDescent="0.25">
      <c r="A5665" s="2"/>
      <c r="B5665" s="2"/>
      <c r="C5665" s="2" t="s">
        <v>30339</v>
      </c>
      <c r="D5665" s="2" t="s">
        <v>194</v>
      </c>
      <c r="E5665" s="2" t="s">
        <v>38465</v>
      </c>
      <c r="F5665" s="2" t="s">
        <v>38466</v>
      </c>
      <c r="G5665" s="2" t="s">
        <v>38467</v>
      </c>
      <c r="H5665" s="2" t="s">
        <v>317</v>
      </c>
      <c r="I5665" s="9" t="s">
        <v>16555</v>
      </c>
      <c r="J5665" s="2" t="s">
        <v>304</v>
      </c>
      <c r="K5665" s="2" t="s">
        <v>10233</v>
      </c>
      <c r="L5665" s="2" t="s">
        <v>3867</v>
      </c>
      <c r="M5665" s="2" t="s">
        <v>6768</v>
      </c>
      <c r="N5665" s="2"/>
      <c r="O5665" s="2" t="s">
        <v>194</v>
      </c>
      <c r="P5665" s="2" t="s">
        <v>289</v>
      </c>
      <c r="Q5665" s="2" t="s">
        <v>194</v>
      </c>
      <c r="R5665" s="2" t="s">
        <v>1995</v>
      </c>
      <c r="S5665" t="s">
        <v>1996</v>
      </c>
      <c r="T5665">
        <v>42803.41006678241</v>
      </c>
      <c r="U5665" t="s">
        <v>191</v>
      </c>
      <c r="V5665" t="s">
        <v>1996</v>
      </c>
      <c r="W5665">
        <v>42803.41006678241</v>
      </c>
    </row>
    <row r="5666" spans="1:23" x14ac:dyDescent="0.25">
      <c r="A5666" s="2"/>
      <c r="B5666" s="2"/>
      <c r="C5666" s="2" t="s">
        <v>30340</v>
      </c>
      <c r="D5666" s="2" t="s">
        <v>194</v>
      </c>
      <c r="E5666" s="2" t="s">
        <v>38465</v>
      </c>
      <c r="F5666" s="2" t="s">
        <v>38466</v>
      </c>
      <c r="G5666" s="2" t="s">
        <v>38467</v>
      </c>
      <c r="H5666" s="2" t="s">
        <v>12103</v>
      </c>
      <c r="I5666" s="9" t="s">
        <v>16556</v>
      </c>
      <c r="J5666" s="2" t="s">
        <v>12105</v>
      </c>
      <c r="K5666" s="2" t="s">
        <v>10233</v>
      </c>
      <c r="L5666" s="2" t="s">
        <v>3867</v>
      </c>
      <c r="M5666" s="2" t="s">
        <v>6768</v>
      </c>
      <c r="N5666" s="2"/>
      <c r="O5666" s="2" t="s">
        <v>194</v>
      </c>
      <c r="P5666" s="2" t="s">
        <v>289</v>
      </c>
      <c r="Q5666" s="2" t="s">
        <v>194</v>
      </c>
      <c r="R5666" s="2" t="s">
        <v>1995</v>
      </c>
      <c r="S5666" t="s">
        <v>1996</v>
      </c>
      <c r="T5666">
        <v>42803.41006678241</v>
      </c>
      <c r="U5666" t="s">
        <v>191</v>
      </c>
      <c r="V5666" t="s">
        <v>1996</v>
      </c>
      <c r="W5666">
        <v>42803.41006678241</v>
      </c>
    </row>
    <row r="5667" spans="1:23" x14ac:dyDescent="0.25">
      <c r="A5667" s="2"/>
      <c r="B5667" s="2"/>
      <c r="C5667" s="2" t="s">
        <v>30341</v>
      </c>
      <c r="D5667" s="2" t="s">
        <v>194</v>
      </c>
      <c r="E5667" s="2" t="s">
        <v>38465</v>
      </c>
      <c r="F5667" s="2" t="s">
        <v>38466</v>
      </c>
      <c r="G5667" s="2" t="s">
        <v>38467</v>
      </c>
      <c r="H5667" s="2" t="s">
        <v>1287</v>
      </c>
      <c r="I5667" s="9" t="s">
        <v>16557</v>
      </c>
      <c r="J5667" s="2" t="s">
        <v>586</v>
      </c>
      <c r="K5667" s="2" t="s">
        <v>10233</v>
      </c>
      <c r="L5667" s="2" t="s">
        <v>3867</v>
      </c>
      <c r="M5667" s="2" t="s">
        <v>6768</v>
      </c>
      <c r="N5667" s="2"/>
      <c r="O5667" s="2" t="s">
        <v>194</v>
      </c>
      <c r="P5667" s="2" t="s">
        <v>289</v>
      </c>
      <c r="Q5667" s="2" t="s">
        <v>194</v>
      </c>
      <c r="R5667" s="2" t="s">
        <v>1995</v>
      </c>
      <c r="S5667" t="s">
        <v>1996</v>
      </c>
      <c r="T5667">
        <v>42803.41006678241</v>
      </c>
      <c r="U5667" t="s">
        <v>191</v>
      </c>
      <c r="V5667" t="s">
        <v>1996</v>
      </c>
      <c r="W5667">
        <v>42803.41006678241</v>
      </c>
    </row>
    <row r="5668" spans="1:23" x14ac:dyDescent="0.25">
      <c r="A5668" s="2"/>
      <c r="B5668" s="2"/>
      <c r="C5668" s="2" t="s">
        <v>30342</v>
      </c>
      <c r="D5668" s="2" t="s">
        <v>194</v>
      </c>
      <c r="E5668" s="2" t="s">
        <v>38465</v>
      </c>
      <c r="F5668" s="2" t="s">
        <v>38466</v>
      </c>
      <c r="G5668" s="2" t="s">
        <v>38467</v>
      </c>
      <c r="H5668" s="2" t="s">
        <v>1302</v>
      </c>
      <c r="I5668" s="9" t="s">
        <v>16558</v>
      </c>
      <c r="J5668" s="2" t="s">
        <v>583</v>
      </c>
      <c r="K5668" s="2" t="s">
        <v>10234</v>
      </c>
      <c r="L5668" s="2" t="s">
        <v>3868</v>
      </c>
      <c r="M5668" s="2" t="s">
        <v>6769</v>
      </c>
      <c r="N5668" s="2"/>
      <c r="O5668" s="2" t="s">
        <v>194</v>
      </c>
      <c r="P5668" s="2" t="s">
        <v>289</v>
      </c>
      <c r="Q5668" s="2" t="s">
        <v>194</v>
      </c>
      <c r="R5668" s="2" t="s">
        <v>1995</v>
      </c>
      <c r="S5668" t="s">
        <v>1996</v>
      </c>
      <c r="T5668">
        <v>42803.41006678241</v>
      </c>
      <c r="U5668" t="s">
        <v>191</v>
      </c>
      <c r="V5668" t="s">
        <v>1996</v>
      </c>
      <c r="W5668">
        <v>42803.41006678241</v>
      </c>
    </row>
    <row r="5669" spans="1:23" x14ac:dyDescent="0.25">
      <c r="A5669" s="2"/>
      <c r="B5669" s="2"/>
      <c r="C5669" s="2" t="s">
        <v>30343</v>
      </c>
      <c r="D5669" s="2" t="s">
        <v>194</v>
      </c>
      <c r="E5669" s="2" t="s">
        <v>38465</v>
      </c>
      <c r="F5669" s="2" t="s">
        <v>38466</v>
      </c>
      <c r="G5669" s="2" t="s">
        <v>38467</v>
      </c>
      <c r="H5669" s="2" t="s">
        <v>314</v>
      </c>
      <c r="I5669" s="9" t="s">
        <v>16559</v>
      </c>
      <c r="J5669" s="2" t="s">
        <v>306</v>
      </c>
      <c r="K5669" s="2" t="s">
        <v>10234</v>
      </c>
      <c r="L5669" s="2" t="s">
        <v>3868</v>
      </c>
      <c r="M5669" s="2" t="s">
        <v>6769</v>
      </c>
      <c r="N5669" s="2"/>
      <c r="O5669" s="2" t="s">
        <v>194</v>
      </c>
      <c r="P5669" s="2" t="s">
        <v>289</v>
      </c>
      <c r="Q5669" s="2" t="s">
        <v>194</v>
      </c>
      <c r="R5669" s="2" t="s">
        <v>1995</v>
      </c>
      <c r="S5669" t="s">
        <v>1996</v>
      </c>
      <c r="T5669">
        <v>42803.41006678241</v>
      </c>
      <c r="U5669" t="s">
        <v>191</v>
      </c>
      <c r="V5669" t="s">
        <v>1996</v>
      </c>
      <c r="W5669">
        <v>42803.41006678241</v>
      </c>
    </row>
    <row r="5670" spans="1:23" x14ac:dyDescent="0.25">
      <c r="A5670" s="2"/>
      <c r="B5670" s="2"/>
      <c r="C5670" s="2" t="s">
        <v>30344</v>
      </c>
      <c r="D5670" s="2" t="s">
        <v>194</v>
      </c>
      <c r="E5670" s="2" t="s">
        <v>38465</v>
      </c>
      <c r="F5670" s="2" t="s">
        <v>38466</v>
      </c>
      <c r="G5670" s="2" t="s">
        <v>38467</v>
      </c>
      <c r="H5670" s="2" t="s">
        <v>315</v>
      </c>
      <c r="I5670" s="9" t="s">
        <v>16560</v>
      </c>
      <c r="J5670" s="2" t="s">
        <v>309</v>
      </c>
      <c r="K5670" s="2" t="s">
        <v>10234</v>
      </c>
      <c r="L5670" s="2" t="s">
        <v>3868</v>
      </c>
      <c r="M5670" s="2" t="s">
        <v>6769</v>
      </c>
      <c r="N5670" s="2"/>
      <c r="O5670" s="2" t="s">
        <v>194</v>
      </c>
      <c r="P5670" s="2" t="s">
        <v>289</v>
      </c>
      <c r="Q5670" s="2" t="s">
        <v>194</v>
      </c>
      <c r="R5670" s="2" t="s">
        <v>1995</v>
      </c>
      <c r="S5670" t="s">
        <v>1996</v>
      </c>
      <c r="T5670">
        <v>42803.41006678241</v>
      </c>
      <c r="U5670" t="s">
        <v>191</v>
      </c>
      <c r="V5670" t="s">
        <v>1996</v>
      </c>
      <c r="W5670">
        <v>42803.41006678241</v>
      </c>
    </row>
    <row r="5671" spans="1:23" x14ac:dyDescent="0.25">
      <c r="A5671" s="2"/>
      <c r="B5671" s="2"/>
      <c r="C5671" s="2" t="s">
        <v>30345</v>
      </c>
      <c r="D5671" s="2" t="s">
        <v>194</v>
      </c>
      <c r="E5671" s="2" t="s">
        <v>38465</v>
      </c>
      <c r="F5671" s="2" t="s">
        <v>38466</v>
      </c>
      <c r="G5671" s="2" t="s">
        <v>38467</v>
      </c>
      <c r="H5671" s="2" t="s">
        <v>317</v>
      </c>
      <c r="I5671" s="9" t="s">
        <v>16561</v>
      </c>
      <c r="J5671" s="2" t="s">
        <v>304</v>
      </c>
      <c r="K5671" s="2" t="s">
        <v>10234</v>
      </c>
      <c r="L5671" s="2" t="s">
        <v>3868</v>
      </c>
      <c r="M5671" s="2" t="s">
        <v>6769</v>
      </c>
      <c r="N5671" s="2"/>
      <c r="O5671" s="2" t="s">
        <v>194</v>
      </c>
      <c r="P5671" s="2" t="s">
        <v>289</v>
      </c>
      <c r="Q5671" s="2" t="s">
        <v>194</v>
      </c>
      <c r="R5671" s="2" t="s">
        <v>1995</v>
      </c>
      <c r="S5671" t="s">
        <v>1996</v>
      </c>
      <c r="T5671">
        <v>42803.41006678241</v>
      </c>
      <c r="U5671" t="s">
        <v>191</v>
      </c>
      <c r="V5671" t="s">
        <v>1996</v>
      </c>
      <c r="W5671">
        <v>42803.41006678241</v>
      </c>
    </row>
    <row r="5672" spans="1:23" x14ac:dyDescent="0.25">
      <c r="A5672" s="2"/>
      <c r="B5672" s="2"/>
      <c r="C5672" s="2" t="s">
        <v>30346</v>
      </c>
      <c r="D5672" s="2" t="s">
        <v>194</v>
      </c>
      <c r="E5672" s="2" t="s">
        <v>38465</v>
      </c>
      <c r="F5672" s="2" t="s">
        <v>38466</v>
      </c>
      <c r="G5672" s="2" t="s">
        <v>38467</v>
      </c>
      <c r="H5672" s="2" t="s">
        <v>1286</v>
      </c>
      <c r="I5672" s="9" t="s">
        <v>16562</v>
      </c>
      <c r="J5672" s="2" t="s">
        <v>582</v>
      </c>
      <c r="K5672" s="2" t="s">
        <v>10236</v>
      </c>
      <c r="L5672" s="2" t="s">
        <v>3869</v>
      </c>
      <c r="M5672" s="2" t="s">
        <v>6770</v>
      </c>
      <c r="N5672" s="2"/>
      <c r="O5672" s="2" t="s">
        <v>194</v>
      </c>
      <c r="P5672" s="2" t="s">
        <v>289</v>
      </c>
      <c r="Q5672" s="2" t="s">
        <v>194</v>
      </c>
      <c r="R5672" s="2" t="s">
        <v>1995</v>
      </c>
      <c r="S5672" t="s">
        <v>1996</v>
      </c>
      <c r="T5672">
        <v>42803.41006678241</v>
      </c>
      <c r="U5672" t="s">
        <v>191</v>
      </c>
      <c r="V5672" t="s">
        <v>1996</v>
      </c>
      <c r="W5672">
        <v>42803.41006678241</v>
      </c>
    </row>
    <row r="5673" spans="1:23" x14ac:dyDescent="0.25">
      <c r="A5673" s="2"/>
      <c r="B5673" s="2"/>
      <c r="C5673" s="2" t="s">
        <v>30347</v>
      </c>
      <c r="D5673" s="2" t="s">
        <v>194</v>
      </c>
      <c r="E5673" s="2" t="s">
        <v>38465</v>
      </c>
      <c r="F5673" s="2" t="s">
        <v>38466</v>
      </c>
      <c r="G5673" s="2" t="s">
        <v>38467</v>
      </c>
      <c r="H5673" s="2" t="s">
        <v>1287</v>
      </c>
      <c r="I5673" s="9" t="s">
        <v>16563</v>
      </c>
      <c r="J5673" s="2" t="s">
        <v>586</v>
      </c>
      <c r="K5673" s="2" t="s">
        <v>10236</v>
      </c>
      <c r="L5673" s="2" t="s">
        <v>3869</v>
      </c>
      <c r="M5673" s="2" t="s">
        <v>6770</v>
      </c>
      <c r="N5673" s="2"/>
      <c r="O5673" s="2" t="s">
        <v>194</v>
      </c>
      <c r="P5673" s="2" t="s">
        <v>289</v>
      </c>
      <c r="Q5673" s="2" t="s">
        <v>194</v>
      </c>
      <c r="R5673" s="2" t="s">
        <v>1995</v>
      </c>
      <c r="S5673" t="s">
        <v>1996</v>
      </c>
      <c r="T5673">
        <v>42803.41006678241</v>
      </c>
      <c r="U5673" t="s">
        <v>191</v>
      </c>
      <c r="V5673" t="s">
        <v>1996</v>
      </c>
      <c r="W5673">
        <v>42803.41006678241</v>
      </c>
    </row>
    <row r="5674" spans="1:23" x14ac:dyDescent="0.25">
      <c r="A5674" s="2"/>
      <c r="B5674" s="2"/>
      <c r="C5674" s="2" t="s">
        <v>30348</v>
      </c>
      <c r="D5674" s="2" t="s">
        <v>194</v>
      </c>
      <c r="E5674" s="2" t="s">
        <v>38465</v>
      </c>
      <c r="F5674" s="2" t="s">
        <v>38466</v>
      </c>
      <c r="G5674" s="2" t="s">
        <v>38467</v>
      </c>
      <c r="H5674" s="2" t="s">
        <v>315</v>
      </c>
      <c r="I5674" s="9" t="s">
        <v>16564</v>
      </c>
      <c r="J5674" s="2" t="s">
        <v>309</v>
      </c>
      <c r="K5674" s="2" t="s">
        <v>10236</v>
      </c>
      <c r="L5674" s="2" t="s">
        <v>3869</v>
      </c>
      <c r="M5674" s="2" t="s">
        <v>6770</v>
      </c>
      <c r="N5674" s="2"/>
      <c r="O5674" s="2" t="s">
        <v>194</v>
      </c>
      <c r="P5674" s="2" t="s">
        <v>289</v>
      </c>
      <c r="Q5674" s="2" t="s">
        <v>194</v>
      </c>
      <c r="R5674" s="2" t="s">
        <v>1995</v>
      </c>
      <c r="S5674" t="s">
        <v>1996</v>
      </c>
      <c r="T5674">
        <v>42803.41006678241</v>
      </c>
      <c r="U5674" t="s">
        <v>191</v>
      </c>
      <c r="V5674" t="s">
        <v>1996</v>
      </c>
      <c r="W5674">
        <v>42803.41006678241</v>
      </c>
    </row>
    <row r="5675" spans="1:23" x14ac:dyDescent="0.25">
      <c r="A5675" s="2"/>
      <c r="B5675" s="2"/>
      <c r="C5675" s="2" t="s">
        <v>30349</v>
      </c>
      <c r="D5675" s="2" t="s">
        <v>194</v>
      </c>
      <c r="E5675" s="2" t="s">
        <v>38465</v>
      </c>
      <c r="F5675" s="2" t="s">
        <v>38466</v>
      </c>
      <c r="G5675" s="2" t="s">
        <v>38467</v>
      </c>
      <c r="H5675" s="2" t="s">
        <v>311</v>
      </c>
      <c r="I5675" s="9" t="s">
        <v>16565</v>
      </c>
      <c r="J5675" s="2" t="s">
        <v>308</v>
      </c>
      <c r="K5675" s="2" t="s">
        <v>10236</v>
      </c>
      <c r="L5675" s="2" t="s">
        <v>3869</v>
      </c>
      <c r="M5675" s="2" t="s">
        <v>6770</v>
      </c>
      <c r="N5675" s="2"/>
      <c r="O5675" s="2" t="s">
        <v>194</v>
      </c>
      <c r="P5675" s="2" t="s">
        <v>289</v>
      </c>
      <c r="Q5675" s="2" t="s">
        <v>194</v>
      </c>
      <c r="R5675" s="2" t="s">
        <v>1995</v>
      </c>
      <c r="S5675" t="s">
        <v>1996</v>
      </c>
      <c r="T5675">
        <v>42803.41006678241</v>
      </c>
      <c r="U5675" t="s">
        <v>191</v>
      </c>
      <c r="V5675" t="s">
        <v>1996</v>
      </c>
      <c r="W5675">
        <v>42803.41006678241</v>
      </c>
    </row>
    <row r="5676" spans="1:23" x14ac:dyDescent="0.25">
      <c r="A5676" s="2"/>
      <c r="B5676" s="2"/>
      <c r="C5676" s="2" t="s">
        <v>30350</v>
      </c>
      <c r="D5676" s="2" t="s">
        <v>194</v>
      </c>
      <c r="E5676" s="2" t="s">
        <v>38465</v>
      </c>
      <c r="F5676" s="2" t="s">
        <v>38466</v>
      </c>
      <c r="G5676" s="2" t="s">
        <v>38467</v>
      </c>
      <c r="H5676" s="2" t="s">
        <v>314</v>
      </c>
      <c r="I5676" s="9" t="s">
        <v>16566</v>
      </c>
      <c r="J5676" s="2" t="s">
        <v>306</v>
      </c>
      <c r="K5676" s="2" t="s">
        <v>10235</v>
      </c>
      <c r="L5676" s="2" t="s">
        <v>3870</v>
      </c>
      <c r="M5676" s="2" t="s">
        <v>6771</v>
      </c>
      <c r="N5676" s="2"/>
      <c r="O5676" s="2" t="s">
        <v>194</v>
      </c>
      <c r="P5676" s="2" t="s">
        <v>289</v>
      </c>
      <c r="Q5676" s="2" t="s">
        <v>194</v>
      </c>
      <c r="R5676" s="2" t="s">
        <v>1995</v>
      </c>
      <c r="S5676" t="s">
        <v>1996</v>
      </c>
      <c r="T5676">
        <v>42803.41006678241</v>
      </c>
      <c r="U5676" t="s">
        <v>191</v>
      </c>
      <c r="V5676" t="s">
        <v>1996</v>
      </c>
      <c r="W5676">
        <v>42803.41006678241</v>
      </c>
    </row>
    <row r="5677" spans="1:23" x14ac:dyDescent="0.25">
      <c r="A5677" s="2"/>
      <c r="B5677" s="2"/>
      <c r="C5677" s="2" t="s">
        <v>30351</v>
      </c>
      <c r="D5677" s="2" t="s">
        <v>194</v>
      </c>
      <c r="E5677" s="2" t="s">
        <v>38465</v>
      </c>
      <c r="F5677" s="2" t="s">
        <v>38466</v>
      </c>
      <c r="G5677" s="2" t="s">
        <v>38467</v>
      </c>
      <c r="H5677" s="2" t="s">
        <v>311</v>
      </c>
      <c r="I5677" s="9" t="s">
        <v>16567</v>
      </c>
      <c r="J5677" s="2" t="s">
        <v>308</v>
      </c>
      <c r="K5677" s="2" t="s">
        <v>10235</v>
      </c>
      <c r="L5677" s="2" t="s">
        <v>3870</v>
      </c>
      <c r="M5677" s="2" t="s">
        <v>6771</v>
      </c>
      <c r="N5677" s="2"/>
      <c r="O5677" s="2" t="s">
        <v>194</v>
      </c>
      <c r="P5677" s="2" t="s">
        <v>289</v>
      </c>
      <c r="Q5677" s="2" t="s">
        <v>194</v>
      </c>
      <c r="R5677" s="2" t="s">
        <v>1995</v>
      </c>
      <c r="S5677" t="s">
        <v>1996</v>
      </c>
      <c r="T5677">
        <v>42803.41006678241</v>
      </c>
      <c r="U5677" t="s">
        <v>191</v>
      </c>
      <c r="V5677" t="s">
        <v>1996</v>
      </c>
      <c r="W5677">
        <v>42803.41006678241</v>
      </c>
    </row>
    <row r="5678" spans="1:23" x14ac:dyDescent="0.25">
      <c r="A5678" s="2"/>
      <c r="B5678" s="2"/>
      <c r="C5678" s="2" t="s">
        <v>30352</v>
      </c>
      <c r="D5678" s="2" t="s">
        <v>194</v>
      </c>
      <c r="E5678" s="2" t="s">
        <v>38465</v>
      </c>
      <c r="F5678" s="2" t="s">
        <v>38466</v>
      </c>
      <c r="G5678" s="2" t="s">
        <v>38467</v>
      </c>
      <c r="H5678" s="2" t="s">
        <v>315</v>
      </c>
      <c r="I5678" s="9" t="s">
        <v>16568</v>
      </c>
      <c r="J5678" s="2" t="s">
        <v>309</v>
      </c>
      <c r="K5678" s="2" t="s">
        <v>10235</v>
      </c>
      <c r="L5678" s="2" t="s">
        <v>3870</v>
      </c>
      <c r="M5678" s="2" t="s">
        <v>6771</v>
      </c>
      <c r="N5678" s="2"/>
      <c r="O5678" s="2" t="s">
        <v>194</v>
      </c>
      <c r="P5678" s="2" t="s">
        <v>289</v>
      </c>
      <c r="Q5678" s="2" t="s">
        <v>194</v>
      </c>
      <c r="R5678" s="2" t="s">
        <v>1995</v>
      </c>
      <c r="S5678" t="s">
        <v>1996</v>
      </c>
      <c r="T5678">
        <v>42803.41006678241</v>
      </c>
      <c r="U5678" t="s">
        <v>191</v>
      </c>
      <c r="V5678" t="s">
        <v>1996</v>
      </c>
      <c r="W5678">
        <v>42803.41006678241</v>
      </c>
    </row>
    <row r="5679" spans="1:23" x14ac:dyDescent="0.25">
      <c r="A5679" s="2"/>
      <c r="B5679" s="2"/>
      <c r="C5679" s="2" t="s">
        <v>30353</v>
      </c>
      <c r="D5679" s="2" t="s">
        <v>194</v>
      </c>
      <c r="E5679" s="2" t="s">
        <v>38465</v>
      </c>
      <c r="F5679" s="2" t="s">
        <v>38466</v>
      </c>
      <c r="G5679" s="2" t="s">
        <v>38467</v>
      </c>
      <c r="H5679" s="2" t="s">
        <v>314</v>
      </c>
      <c r="I5679" s="9" t="s">
        <v>16569</v>
      </c>
      <c r="J5679" s="2" t="s">
        <v>306</v>
      </c>
      <c r="K5679" s="2" t="s">
        <v>10220</v>
      </c>
      <c r="L5679" s="2" t="s">
        <v>3871</v>
      </c>
      <c r="M5679" s="2" t="s">
        <v>6772</v>
      </c>
      <c r="N5679" s="2"/>
      <c r="O5679" s="2" t="s">
        <v>194</v>
      </c>
      <c r="P5679" s="2" t="s">
        <v>289</v>
      </c>
      <c r="Q5679" s="2" t="s">
        <v>194</v>
      </c>
      <c r="R5679" s="2" t="s">
        <v>1995</v>
      </c>
      <c r="S5679" t="s">
        <v>1996</v>
      </c>
      <c r="T5679">
        <v>42803.41006678241</v>
      </c>
      <c r="U5679" t="s">
        <v>191</v>
      </c>
      <c r="V5679" t="s">
        <v>1996</v>
      </c>
      <c r="W5679">
        <v>42803.41006678241</v>
      </c>
    </row>
    <row r="5680" spans="1:23" x14ac:dyDescent="0.25">
      <c r="A5680" s="2"/>
      <c r="B5680" s="2"/>
      <c r="C5680" s="2" t="s">
        <v>30354</v>
      </c>
      <c r="D5680" s="2" t="s">
        <v>194</v>
      </c>
      <c r="E5680" s="2" t="s">
        <v>38465</v>
      </c>
      <c r="F5680" s="2" t="s">
        <v>38466</v>
      </c>
      <c r="G5680" s="2" t="s">
        <v>38467</v>
      </c>
      <c r="H5680" s="2" t="s">
        <v>317</v>
      </c>
      <c r="I5680" s="9" t="s">
        <v>16570</v>
      </c>
      <c r="J5680" s="2" t="s">
        <v>304</v>
      </c>
      <c r="K5680" s="2" t="s">
        <v>10220</v>
      </c>
      <c r="L5680" s="2" t="s">
        <v>3871</v>
      </c>
      <c r="M5680" s="2" t="s">
        <v>6772</v>
      </c>
      <c r="N5680" s="2"/>
      <c r="O5680" s="2" t="s">
        <v>194</v>
      </c>
      <c r="P5680" s="2" t="s">
        <v>289</v>
      </c>
      <c r="Q5680" s="2" t="s">
        <v>194</v>
      </c>
      <c r="R5680" s="2" t="s">
        <v>1995</v>
      </c>
      <c r="S5680" t="s">
        <v>1996</v>
      </c>
      <c r="T5680">
        <v>42803.41006678241</v>
      </c>
      <c r="U5680" t="s">
        <v>191</v>
      </c>
      <c r="V5680" t="s">
        <v>1996</v>
      </c>
      <c r="W5680">
        <v>42803.41006678241</v>
      </c>
    </row>
    <row r="5681" spans="1:23" x14ac:dyDescent="0.25">
      <c r="A5681" s="2"/>
      <c r="B5681" s="2"/>
      <c r="C5681" s="2" t="s">
        <v>30355</v>
      </c>
      <c r="D5681" s="2" t="s">
        <v>194</v>
      </c>
      <c r="E5681" s="2" t="s">
        <v>38465</v>
      </c>
      <c r="F5681" s="2" t="s">
        <v>38466</v>
      </c>
      <c r="G5681" s="2" t="s">
        <v>38467</v>
      </c>
      <c r="H5681" s="2" t="s">
        <v>315</v>
      </c>
      <c r="I5681" s="9" t="s">
        <v>16571</v>
      </c>
      <c r="J5681" s="2" t="s">
        <v>309</v>
      </c>
      <c r="K5681" s="2" t="s">
        <v>10220</v>
      </c>
      <c r="L5681" s="2" t="s">
        <v>3871</v>
      </c>
      <c r="M5681" s="2" t="s">
        <v>6772</v>
      </c>
      <c r="N5681" s="2"/>
      <c r="O5681" s="2" t="s">
        <v>194</v>
      </c>
      <c r="P5681" s="2" t="s">
        <v>289</v>
      </c>
      <c r="Q5681" s="2" t="s">
        <v>194</v>
      </c>
      <c r="R5681" s="2" t="s">
        <v>1995</v>
      </c>
      <c r="S5681" t="s">
        <v>1996</v>
      </c>
      <c r="T5681">
        <v>42803.41006678241</v>
      </c>
      <c r="U5681" t="s">
        <v>191</v>
      </c>
      <c r="V5681" t="s">
        <v>1996</v>
      </c>
      <c r="W5681">
        <v>42803.41006678241</v>
      </c>
    </row>
    <row r="5682" spans="1:23" x14ac:dyDescent="0.25">
      <c r="A5682" s="2"/>
      <c r="B5682" s="2"/>
      <c r="C5682" s="2" t="s">
        <v>30356</v>
      </c>
      <c r="D5682" s="2" t="s">
        <v>194</v>
      </c>
      <c r="E5682" s="2" t="s">
        <v>38465</v>
      </c>
      <c r="F5682" s="2" t="s">
        <v>38466</v>
      </c>
      <c r="G5682" s="2" t="s">
        <v>38467</v>
      </c>
      <c r="H5682" s="2" t="s">
        <v>311</v>
      </c>
      <c r="I5682" s="9" t="s">
        <v>16572</v>
      </c>
      <c r="J5682" s="2" t="s">
        <v>308</v>
      </c>
      <c r="K5682" s="2" t="s">
        <v>10220</v>
      </c>
      <c r="L5682" s="2" t="s">
        <v>3871</v>
      </c>
      <c r="M5682" s="2" t="s">
        <v>6772</v>
      </c>
      <c r="N5682" s="2"/>
      <c r="O5682" s="2" t="s">
        <v>194</v>
      </c>
      <c r="P5682" s="2" t="s">
        <v>289</v>
      </c>
      <c r="Q5682" s="2" t="s">
        <v>194</v>
      </c>
      <c r="R5682" s="2" t="s">
        <v>1995</v>
      </c>
      <c r="S5682" t="s">
        <v>1996</v>
      </c>
      <c r="T5682">
        <v>42803.41006678241</v>
      </c>
      <c r="U5682" t="s">
        <v>191</v>
      </c>
      <c r="V5682" t="s">
        <v>1996</v>
      </c>
      <c r="W5682">
        <v>42803.41006678241</v>
      </c>
    </row>
    <row r="5683" spans="1:23" x14ac:dyDescent="0.25">
      <c r="A5683" s="2"/>
      <c r="B5683" s="2"/>
      <c r="C5683" s="2" t="s">
        <v>30357</v>
      </c>
      <c r="D5683" s="2" t="s">
        <v>194</v>
      </c>
      <c r="E5683" s="2" t="s">
        <v>38465</v>
      </c>
      <c r="F5683" s="2" t="s">
        <v>38466</v>
      </c>
      <c r="G5683" s="2" t="s">
        <v>38467</v>
      </c>
      <c r="H5683" s="2" t="s">
        <v>315</v>
      </c>
      <c r="I5683" s="9" t="s">
        <v>16573</v>
      </c>
      <c r="J5683" s="2" t="s">
        <v>309</v>
      </c>
      <c r="K5683" s="2" t="s">
        <v>10221</v>
      </c>
      <c r="L5683" s="2" t="s">
        <v>3872</v>
      </c>
      <c r="M5683" s="2" t="s">
        <v>6773</v>
      </c>
      <c r="N5683" s="2"/>
      <c r="O5683" s="2" t="s">
        <v>194</v>
      </c>
      <c r="P5683" s="2" t="s">
        <v>289</v>
      </c>
      <c r="Q5683" s="2" t="s">
        <v>194</v>
      </c>
      <c r="R5683" s="2" t="s">
        <v>1995</v>
      </c>
      <c r="S5683" t="s">
        <v>1996</v>
      </c>
      <c r="T5683">
        <v>42803.41006678241</v>
      </c>
      <c r="U5683" t="s">
        <v>191</v>
      </c>
      <c r="V5683" t="s">
        <v>1996</v>
      </c>
      <c r="W5683">
        <v>42803.41006678241</v>
      </c>
    </row>
    <row r="5684" spans="1:23" x14ac:dyDescent="0.25">
      <c r="A5684" s="2"/>
      <c r="B5684" s="2"/>
      <c r="C5684" s="2" t="s">
        <v>30358</v>
      </c>
      <c r="D5684" s="2" t="s">
        <v>194</v>
      </c>
      <c r="E5684" s="2" t="s">
        <v>38465</v>
      </c>
      <c r="F5684" s="2" t="s">
        <v>38466</v>
      </c>
      <c r="G5684" s="2" t="s">
        <v>38467</v>
      </c>
      <c r="H5684" s="2" t="s">
        <v>311</v>
      </c>
      <c r="I5684" s="9" t="s">
        <v>16574</v>
      </c>
      <c r="J5684" s="2" t="s">
        <v>308</v>
      </c>
      <c r="K5684" s="2" t="s">
        <v>10221</v>
      </c>
      <c r="L5684" s="2" t="s">
        <v>3872</v>
      </c>
      <c r="M5684" s="2" t="s">
        <v>6773</v>
      </c>
      <c r="N5684" s="2"/>
      <c r="O5684" s="2" t="s">
        <v>194</v>
      </c>
      <c r="P5684" s="2" t="s">
        <v>289</v>
      </c>
      <c r="Q5684" s="2" t="s">
        <v>194</v>
      </c>
      <c r="R5684" s="2" t="s">
        <v>1995</v>
      </c>
      <c r="S5684" t="s">
        <v>1996</v>
      </c>
      <c r="T5684">
        <v>42803.41006678241</v>
      </c>
      <c r="U5684" t="s">
        <v>191</v>
      </c>
      <c r="V5684" t="s">
        <v>1996</v>
      </c>
      <c r="W5684">
        <v>42803.41006678241</v>
      </c>
    </row>
    <row r="5685" spans="1:23" x14ac:dyDescent="0.25">
      <c r="A5685" s="2"/>
      <c r="B5685" s="2"/>
      <c r="C5685" s="2" t="s">
        <v>30359</v>
      </c>
      <c r="D5685" s="2" t="s">
        <v>194</v>
      </c>
      <c r="E5685" s="2" t="s">
        <v>38465</v>
      </c>
      <c r="F5685" s="2" t="s">
        <v>38466</v>
      </c>
      <c r="G5685" s="2" t="s">
        <v>38467</v>
      </c>
      <c r="H5685" s="2" t="s">
        <v>311</v>
      </c>
      <c r="I5685" s="9" t="s">
        <v>16575</v>
      </c>
      <c r="J5685" s="2" t="s">
        <v>308</v>
      </c>
      <c r="K5685" s="2" t="s">
        <v>10222</v>
      </c>
      <c r="L5685" s="2" t="s">
        <v>3873</v>
      </c>
      <c r="M5685" s="2" t="s">
        <v>6774</v>
      </c>
      <c r="N5685" s="2"/>
      <c r="O5685" s="2" t="s">
        <v>194</v>
      </c>
      <c r="P5685" s="2" t="s">
        <v>289</v>
      </c>
      <c r="Q5685" s="2" t="s">
        <v>194</v>
      </c>
      <c r="R5685" s="2" t="s">
        <v>1995</v>
      </c>
      <c r="S5685" t="s">
        <v>1996</v>
      </c>
      <c r="T5685">
        <v>42803.41006678241</v>
      </c>
      <c r="U5685" t="s">
        <v>191</v>
      </c>
      <c r="V5685" t="s">
        <v>1996</v>
      </c>
      <c r="W5685">
        <v>42803.41006678241</v>
      </c>
    </row>
    <row r="5686" spans="1:23" x14ac:dyDescent="0.25">
      <c r="A5686" s="2"/>
      <c r="B5686" s="2"/>
      <c r="C5686" s="2" t="s">
        <v>30360</v>
      </c>
      <c r="D5686" s="2" t="s">
        <v>194</v>
      </c>
      <c r="E5686" s="2" t="s">
        <v>38465</v>
      </c>
      <c r="F5686" s="2" t="s">
        <v>38466</v>
      </c>
      <c r="G5686" s="2" t="s">
        <v>38467</v>
      </c>
      <c r="H5686" s="2" t="s">
        <v>1287</v>
      </c>
      <c r="I5686" s="9" t="s">
        <v>16576</v>
      </c>
      <c r="J5686" s="2" t="s">
        <v>586</v>
      </c>
      <c r="K5686" s="2" t="s">
        <v>10222</v>
      </c>
      <c r="L5686" s="2" t="s">
        <v>3873</v>
      </c>
      <c r="M5686" s="2" t="s">
        <v>6774</v>
      </c>
      <c r="N5686" s="2"/>
      <c r="O5686" s="2" t="s">
        <v>194</v>
      </c>
      <c r="P5686" s="2" t="s">
        <v>289</v>
      </c>
      <c r="Q5686" s="2" t="s">
        <v>194</v>
      </c>
      <c r="R5686" s="2" t="s">
        <v>1995</v>
      </c>
      <c r="S5686" t="s">
        <v>1996</v>
      </c>
      <c r="T5686">
        <v>42803.41006678241</v>
      </c>
      <c r="U5686" t="s">
        <v>191</v>
      </c>
      <c r="V5686" t="s">
        <v>1996</v>
      </c>
      <c r="W5686">
        <v>42803.41006678241</v>
      </c>
    </row>
    <row r="5687" spans="1:23" x14ac:dyDescent="0.25">
      <c r="A5687" s="2"/>
      <c r="B5687" s="2"/>
      <c r="C5687" s="2" t="s">
        <v>30361</v>
      </c>
      <c r="D5687" s="2" t="s">
        <v>194</v>
      </c>
      <c r="E5687" s="2" t="s">
        <v>38465</v>
      </c>
      <c r="F5687" s="2" t="s">
        <v>38466</v>
      </c>
      <c r="G5687" s="2" t="s">
        <v>38467</v>
      </c>
      <c r="H5687" s="2" t="s">
        <v>315</v>
      </c>
      <c r="I5687" s="9" t="s">
        <v>16577</v>
      </c>
      <c r="J5687" s="2" t="s">
        <v>309</v>
      </c>
      <c r="K5687" s="2" t="s">
        <v>10222</v>
      </c>
      <c r="L5687" s="2" t="s">
        <v>3873</v>
      </c>
      <c r="M5687" s="2" t="s">
        <v>6774</v>
      </c>
      <c r="N5687" s="2"/>
      <c r="O5687" s="2" t="s">
        <v>194</v>
      </c>
      <c r="P5687" s="2" t="s">
        <v>289</v>
      </c>
      <c r="Q5687" s="2" t="s">
        <v>194</v>
      </c>
      <c r="R5687" s="2" t="s">
        <v>1995</v>
      </c>
      <c r="S5687" t="s">
        <v>1996</v>
      </c>
      <c r="T5687">
        <v>42803.41006678241</v>
      </c>
      <c r="U5687" t="s">
        <v>191</v>
      </c>
      <c r="V5687" t="s">
        <v>1996</v>
      </c>
      <c r="W5687">
        <v>42803.41006678241</v>
      </c>
    </row>
    <row r="5688" spans="1:23" x14ac:dyDescent="0.25">
      <c r="A5688" s="2"/>
      <c r="B5688" s="2"/>
      <c r="C5688" s="2" t="s">
        <v>30362</v>
      </c>
      <c r="D5688" s="2" t="s">
        <v>194</v>
      </c>
      <c r="E5688" s="2" t="s">
        <v>38465</v>
      </c>
      <c r="F5688" s="2" t="s">
        <v>38466</v>
      </c>
      <c r="G5688" s="2" t="s">
        <v>38467</v>
      </c>
      <c r="H5688" s="2" t="s">
        <v>311</v>
      </c>
      <c r="I5688" s="9" t="s">
        <v>16578</v>
      </c>
      <c r="J5688" s="2" t="s">
        <v>308</v>
      </c>
      <c r="K5688" s="2" t="s">
        <v>10223</v>
      </c>
      <c r="L5688" s="2" t="s">
        <v>3874</v>
      </c>
      <c r="M5688" s="2" t="s">
        <v>6775</v>
      </c>
      <c r="N5688" s="2"/>
      <c r="O5688" s="2" t="s">
        <v>194</v>
      </c>
      <c r="P5688" s="2" t="s">
        <v>289</v>
      </c>
      <c r="Q5688" s="2" t="s">
        <v>194</v>
      </c>
      <c r="R5688" s="2" t="s">
        <v>1995</v>
      </c>
      <c r="S5688" t="s">
        <v>1996</v>
      </c>
      <c r="T5688">
        <v>42803.41006678241</v>
      </c>
      <c r="U5688" t="s">
        <v>191</v>
      </c>
      <c r="V5688" t="s">
        <v>1996</v>
      </c>
      <c r="W5688">
        <v>42803.41006678241</v>
      </c>
    </row>
    <row r="5689" spans="1:23" x14ac:dyDescent="0.25">
      <c r="A5689" s="2"/>
      <c r="B5689" s="2"/>
      <c r="C5689" s="2" t="s">
        <v>30363</v>
      </c>
      <c r="D5689" s="2" t="s">
        <v>194</v>
      </c>
      <c r="E5689" s="2" t="s">
        <v>38465</v>
      </c>
      <c r="F5689" s="2" t="s">
        <v>38466</v>
      </c>
      <c r="G5689" s="2" t="s">
        <v>38467</v>
      </c>
      <c r="H5689" s="2" t="s">
        <v>1302</v>
      </c>
      <c r="I5689" s="9" t="s">
        <v>16579</v>
      </c>
      <c r="J5689" s="2" t="s">
        <v>583</v>
      </c>
      <c r="K5689" s="2" t="s">
        <v>10223</v>
      </c>
      <c r="L5689" s="2" t="s">
        <v>3874</v>
      </c>
      <c r="M5689" s="2" t="s">
        <v>6775</v>
      </c>
      <c r="N5689" s="2"/>
      <c r="O5689" s="2" t="s">
        <v>194</v>
      </c>
      <c r="P5689" s="2" t="s">
        <v>289</v>
      </c>
      <c r="Q5689" s="2" t="s">
        <v>194</v>
      </c>
      <c r="R5689" s="2" t="s">
        <v>1995</v>
      </c>
      <c r="S5689" t="s">
        <v>1996</v>
      </c>
      <c r="T5689">
        <v>42803.41006678241</v>
      </c>
      <c r="U5689" t="s">
        <v>191</v>
      </c>
      <c r="V5689" t="s">
        <v>1996</v>
      </c>
      <c r="W5689">
        <v>42803.41006678241</v>
      </c>
    </row>
    <row r="5690" spans="1:23" x14ac:dyDescent="0.25">
      <c r="A5690" s="2"/>
      <c r="B5690" s="2"/>
      <c r="C5690" s="2" t="s">
        <v>30364</v>
      </c>
      <c r="D5690" s="2" t="s">
        <v>194</v>
      </c>
      <c r="E5690" s="2" t="s">
        <v>38465</v>
      </c>
      <c r="F5690" s="2" t="s">
        <v>38466</v>
      </c>
      <c r="G5690" s="2" t="s">
        <v>38467</v>
      </c>
      <c r="H5690" s="2" t="s">
        <v>315</v>
      </c>
      <c r="I5690" s="9" t="s">
        <v>16580</v>
      </c>
      <c r="J5690" s="2" t="s">
        <v>309</v>
      </c>
      <c r="K5690" s="2" t="s">
        <v>10223</v>
      </c>
      <c r="L5690" s="2" t="s">
        <v>3874</v>
      </c>
      <c r="M5690" s="2" t="s">
        <v>6775</v>
      </c>
      <c r="N5690" s="2"/>
      <c r="O5690" s="2" t="s">
        <v>194</v>
      </c>
      <c r="P5690" s="2" t="s">
        <v>289</v>
      </c>
      <c r="Q5690" s="2" t="s">
        <v>194</v>
      </c>
      <c r="R5690" s="2" t="s">
        <v>1995</v>
      </c>
      <c r="S5690" t="s">
        <v>1996</v>
      </c>
      <c r="T5690">
        <v>42803.41006678241</v>
      </c>
      <c r="U5690" t="s">
        <v>191</v>
      </c>
      <c r="V5690" t="s">
        <v>1996</v>
      </c>
      <c r="W5690">
        <v>42803.41006678241</v>
      </c>
    </row>
    <row r="5691" spans="1:23" x14ac:dyDescent="0.25">
      <c r="A5691" s="2"/>
      <c r="B5691" s="2"/>
      <c r="C5691" s="2" t="s">
        <v>30365</v>
      </c>
      <c r="D5691" s="2" t="s">
        <v>194</v>
      </c>
      <c r="E5691" s="2" t="s">
        <v>38465</v>
      </c>
      <c r="F5691" s="2" t="s">
        <v>38466</v>
      </c>
      <c r="G5691" s="2" t="s">
        <v>38467</v>
      </c>
      <c r="H5691" s="2" t="s">
        <v>1303</v>
      </c>
      <c r="I5691" s="9" t="s">
        <v>16581</v>
      </c>
      <c r="J5691" s="2" t="s">
        <v>598</v>
      </c>
      <c r="K5691" s="2" t="s">
        <v>10223</v>
      </c>
      <c r="L5691" s="2" t="s">
        <v>3874</v>
      </c>
      <c r="M5691" s="2" t="s">
        <v>6775</v>
      </c>
      <c r="N5691" s="2"/>
      <c r="O5691" s="2" t="s">
        <v>194</v>
      </c>
      <c r="P5691" s="2" t="s">
        <v>289</v>
      </c>
      <c r="Q5691" s="2" t="s">
        <v>194</v>
      </c>
      <c r="R5691" s="2" t="s">
        <v>1995</v>
      </c>
      <c r="S5691" t="s">
        <v>1996</v>
      </c>
      <c r="T5691">
        <v>42803.41006678241</v>
      </c>
      <c r="U5691" t="s">
        <v>191</v>
      </c>
      <c r="V5691" t="s">
        <v>1996</v>
      </c>
      <c r="W5691">
        <v>42803.41006678241</v>
      </c>
    </row>
    <row r="5692" spans="1:23" x14ac:dyDescent="0.25">
      <c r="A5692" s="2"/>
      <c r="B5692" s="2"/>
      <c r="C5692" s="2" t="s">
        <v>30366</v>
      </c>
      <c r="D5692" s="2" t="s">
        <v>194</v>
      </c>
      <c r="E5692" s="2" t="s">
        <v>38465</v>
      </c>
      <c r="F5692" s="2" t="s">
        <v>38466</v>
      </c>
      <c r="G5692" s="2" t="s">
        <v>38467</v>
      </c>
      <c r="H5692" s="2" t="s">
        <v>311</v>
      </c>
      <c r="I5692" s="9" t="s">
        <v>16582</v>
      </c>
      <c r="J5692" s="2" t="s">
        <v>308</v>
      </c>
      <c r="K5692" s="2" t="s">
        <v>10225</v>
      </c>
      <c r="L5692" s="2" t="s">
        <v>3875</v>
      </c>
      <c r="M5692" s="2" t="s">
        <v>6776</v>
      </c>
      <c r="N5692" s="2"/>
      <c r="O5692" s="2" t="s">
        <v>194</v>
      </c>
      <c r="P5692" s="2" t="s">
        <v>289</v>
      </c>
      <c r="Q5692" s="2" t="s">
        <v>194</v>
      </c>
      <c r="R5692" s="2" t="s">
        <v>1995</v>
      </c>
      <c r="S5692" t="s">
        <v>1996</v>
      </c>
      <c r="T5692">
        <v>42803.41006678241</v>
      </c>
      <c r="U5692" t="s">
        <v>191</v>
      </c>
      <c r="V5692" t="s">
        <v>1996</v>
      </c>
      <c r="W5692">
        <v>42803.41006678241</v>
      </c>
    </row>
    <row r="5693" spans="1:23" x14ac:dyDescent="0.25">
      <c r="A5693" s="2"/>
      <c r="B5693" s="2"/>
      <c r="C5693" s="2" t="s">
        <v>30367</v>
      </c>
      <c r="D5693" s="2" t="s">
        <v>194</v>
      </c>
      <c r="E5693" s="2" t="s">
        <v>38465</v>
      </c>
      <c r="F5693" s="2" t="s">
        <v>38466</v>
      </c>
      <c r="G5693" s="2" t="s">
        <v>38467</v>
      </c>
      <c r="H5693" s="2" t="s">
        <v>317</v>
      </c>
      <c r="I5693" s="9" t="s">
        <v>16583</v>
      </c>
      <c r="J5693" s="2" t="s">
        <v>304</v>
      </c>
      <c r="K5693" s="2" t="s">
        <v>10225</v>
      </c>
      <c r="L5693" s="2" t="s">
        <v>3875</v>
      </c>
      <c r="M5693" s="2" t="s">
        <v>6776</v>
      </c>
      <c r="N5693" s="2"/>
      <c r="O5693" s="2" t="s">
        <v>194</v>
      </c>
      <c r="P5693" s="2" t="s">
        <v>289</v>
      </c>
      <c r="Q5693" s="2" t="s">
        <v>194</v>
      </c>
      <c r="R5693" s="2" t="s">
        <v>1995</v>
      </c>
      <c r="S5693" t="s">
        <v>1996</v>
      </c>
      <c r="T5693">
        <v>42803.41006678241</v>
      </c>
      <c r="U5693" t="s">
        <v>191</v>
      </c>
      <c r="V5693" t="s">
        <v>1996</v>
      </c>
      <c r="W5693">
        <v>42803.41006678241</v>
      </c>
    </row>
    <row r="5694" spans="1:23" x14ac:dyDescent="0.25">
      <c r="A5694" s="2"/>
      <c r="B5694" s="2"/>
      <c r="C5694" s="2" t="s">
        <v>30368</v>
      </c>
      <c r="D5694" s="2" t="s">
        <v>194</v>
      </c>
      <c r="E5694" s="2" t="s">
        <v>38465</v>
      </c>
      <c r="F5694" s="2" t="s">
        <v>38466</v>
      </c>
      <c r="G5694" s="2" t="s">
        <v>38467</v>
      </c>
      <c r="H5694" s="2" t="s">
        <v>1286</v>
      </c>
      <c r="I5694" s="9" t="s">
        <v>16584</v>
      </c>
      <c r="J5694" s="2" t="s">
        <v>582</v>
      </c>
      <c r="K5694" s="2" t="s">
        <v>10225</v>
      </c>
      <c r="L5694" s="2" t="s">
        <v>3875</v>
      </c>
      <c r="M5694" s="2" t="s">
        <v>6776</v>
      </c>
      <c r="N5694" s="2"/>
      <c r="O5694" s="2" t="s">
        <v>194</v>
      </c>
      <c r="P5694" s="2" t="s">
        <v>289</v>
      </c>
      <c r="Q5694" s="2" t="s">
        <v>194</v>
      </c>
      <c r="R5694" s="2" t="s">
        <v>1995</v>
      </c>
      <c r="S5694" t="s">
        <v>1996</v>
      </c>
      <c r="T5694">
        <v>42803.41006678241</v>
      </c>
      <c r="U5694" t="s">
        <v>191</v>
      </c>
      <c r="V5694" t="s">
        <v>1996</v>
      </c>
      <c r="W5694">
        <v>42803.41006678241</v>
      </c>
    </row>
    <row r="5695" spans="1:23" x14ac:dyDescent="0.25">
      <c r="A5695" s="2"/>
      <c r="B5695" s="2"/>
      <c r="C5695" s="2" t="s">
        <v>30369</v>
      </c>
      <c r="D5695" s="2" t="s">
        <v>194</v>
      </c>
      <c r="E5695" s="2" t="s">
        <v>38465</v>
      </c>
      <c r="F5695" s="2" t="s">
        <v>38466</v>
      </c>
      <c r="G5695" s="2" t="s">
        <v>38467</v>
      </c>
      <c r="H5695" s="2" t="s">
        <v>315</v>
      </c>
      <c r="I5695" s="9" t="s">
        <v>16585</v>
      </c>
      <c r="J5695" s="2" t="s">
        <v>309</v>
      </c>
      <c r="K5695" s="2" t="s">
        <v>10225</v>
      </c>
      <c r="L5695" s="2" t="s">
        <v>3875</v>
      </c>
      <c r="M5695" s="2" t="s">
        <v>6776</v>
      </c>
      <c r="N5695" s="2"/>
      <c r="O5695" s="2" t="s">
        <v>194</v>
      </c>
      <c r="P5695" s="2" t="s">
        <v>289</v>
      </c>
      <c r="Q5695" s="2" t="s">
        <v>194</v>
      </c>
      <c r="R5695" s="2" t="s">
        <v>1995</v>
      </c>
      <c r="S5695" t="s">
        <v>1996</v>
      </c>
      <c r="T5695">
        <v>42803.41006678241</v>
      </c>
      <c r="U5695" t="s">
        <v>191</v>
      </c>
      <c r="V5695" t="s">
        <v>1996</v>
      </c>
      <c r="W5695">
        <v>42803.41006678241</v>
      </c>
    </row>
    <row r="5696" spans="1:23" x14ac:dyDescent="0.25">
      <c r="A5696" s="2"/>
      <c r="B5696" s="2"/>
      <c r="C5696" s="2" t="s">
        <v>30370</v>
      </c>
      <c r="D5696" s="2" t="s">
        <v>194</v>
      </c>
      <c r="E5696" s="2" t="s">
        <v>38465</v>
      </c>
      <c r="F5696" s="2" t="s">
        <v>38466</v>
      </c>
      <c r="G5696" s="2" t="s">
        <v>38467</v>
      </c>
      <c r="H5696" s="2" t="s">
        <v>317</v>
      </c>
      <c r="I5696" s="9" t="s">
        <v>16586</v>
      </c>
      <c r="J5696" s="2" t="s">
        <v>304</v>
      </c>
      <c r="K5696" s="2" t="s">
        <v>10228</v>
      </c>
      <c r="L5696" s="2" t="s">
        <v>3877</v>
      </c>
      <c r="M5696" s="2" t="s">
        <v>6778</v>
      </c>
      <c r="N5696" s="2"/>
      <c r="O5696" s="2" t="s">
        <v>194</v>
      </c>
      <c r="P5696" s="2" t="s">
        <v>289</v>
      </c>
      <c r="Q5696" s="2" t="s">
        <v>194</v>
      </c>
      <c r="R5696" s="2" t="s">
        <v>1995</v>
      </c>
      <c r="S5696" t="s">
        <v>1996</v>
      </c>
      <c r="T5696">
        <v>42803.41006678241</v>
      </c>
      <c r="U5696" t="s">
        <v>191</v>
      </c>
      <c r="V5696" t="s">
        <v>1996</v>
      </c>
      <c r="W5696">
        <v>42803.41006678241</v>
      </c>
    </row>
    <row r="5697" spans="1:23" x14ac:dyDescent="0.25">
      <c r="A5697" s="2"/>
      <c r="B5697" s="2"/>
      <c r="C5697" s="2" t="s">
        <v>30371</v>
      </c>
      <c r="D5697" s="2" t="s">
        <v>194</v>
      </c>
      <c r="E5697" s="2" t="s">
        <v>38465</v>
      </c>
      <c r="F5697" s="2" t="s">
        <v>38466</v>
      </c>
      <c r="G5697" s="2" t="s">
        <v>38467</v>
      </c>
      <c r="H5697" s="2" t="s">
        <v>1286</v>
      </c>
      <c r="I5697" s="9" t="s">
        <v>16587</v>
      </c>
      <c r="J5697" s="2" t="s">
        <v>582</v>
      </c>
      <c r="K5697" s="2" t="s">
        <v>10228</v>
      </c>
      <c r="L5697" s="2" t="s">
        <v>3877</v>
      </c>
      <c r="M5697" s="2" t="s">
        <v>6778</v>
      </c>
      <c r="N5697" s="2"/>
      <c r="O5697" s="2" t="s">
        <v>194</v>
      </c>
      <c r="P5697" s="2" t="s">
        <v>289</v>
      </c>
      <c r="Q5697" s="2" t="s">
        <v>194</v>
      </c>
      <c r="R5697" s="2" t="s">
        <v>1995</v>
      </c>
      <c r="S5697" t="s">
        <v>1996</v>
      </c>
      <c r="T5697">
        <v>42803.41006678241</v>
      </c>
      <c r="U5697" t="s">
        <v>191</v>
      </c>
      <c r="V5697" t="s">
        <v>1996</v>
      </c>
      <c r="W5697">
        <v>42803.41006678241</v>
      </c>
    </row>
    <row r="5698" spans="1:23" x14ac:dyDescent="0.25">
      <c r="A5698" s="2"/>
      <c r="B5698" s="2"/>
      <c r="C5698" s="2" t="s">
        <v>30372</v>
      </c>
      <c r="D5698" s="2" t="s">
        <v>194</v>
      </c>
      <c r="E5698" s="2" t="s">
        <v>38465</v>
      </c>
      <c r="F5698" s="2" t="s">
        <v>38466</v>
      </c>
      <c r="G5698" s="2" t="s">
        <v>38467</v>
      </c>
      <c r="H5698" s="2" t="s">
        <v>315</v>
      </c>
      <c r="I5698" s="9" t="s">
        <v>16588</v>
      </c>
      <c r="J5698" s="2" t="s">
        <v>309</v>
      </c>
      <c r="K5698" s="2" t="s">
        <v>10228</v>
      </c>
      <c r="L5698" s="2" t="s">
        <v>3877</v>
      </c>
      <c r="M5698" s="2" t="s">
        <v>6778</v>
      </c>
      <c r="N5698" s="2"/>
      <c r="O5698" s="2" t="s">
        <v>194</v>
      </c>
      <c r="P5698" s="2" t="s">
        <v>289</v>
      </c>
      <c r="Q5698" s="2" t="s">
        <v>194</v>
      </c>
      <c r="R5698" s="2" t="s">
        <v>1995</v>
      </c>
      <c r="S5698" t="s">
        <v>1996</v>
      </c>
      <c r="T5698">
        <v>42803.41006678241</v>
      </c>
      <c r="U5698" t="s">
        <v>191</v>
      </c>
      <c r="V5698" t="s">
        <v>1996</v>
      </c>
      <c r="W5698">
        <v>42803.41006678241</v>
      </c>
    </row>
    <row r="5699" spans="1:23" x14ac:dyDescent="0.25">
      <c r="A5699" s="2"/>
      <c r="B5699" s="2"/>
      <c r="C5699" s="2" t="s">
        <v>30373</v>
      </c>
      <c r="D5699" s="2" t="s">
        <v>194</v>
      </c>
      <c r="E5699" s="2" t="s">
        <v>38465</v>
      </c>
      <c r="F5699" s="2" t="s">
        <v>38466</v>
      </c>
      <c r="G5699" s="2" t="s">
        <v>38467</v>
      </c>
      <c r="H5699" s="2" t="s">
        <v>311</v>
      </c>
      <c r="I5699" s="9" t="s">
        <v>16589</v>
      </c>
      <c r="J5699" s="2" t="s">
        <v>308</v>
      </c>
      <c r="K5699" s="2" t="s">
        <v>10228</v>
      </c>
      <c r="L5699" s="2" t="s">
        <v>3877</v>
      </c>
      <c r="M5699" s="2" t="s">
        <v>6778</v>
      </c>
      <c r="N5699" s="2"/>
      <c r="O5699" s="2" t="s">
        <v>194</v>
      </c>
      <c r="P5699" s="2" t="s">
        <v>289</v>
      </c>
      <c r="Q5699" s="2" t="s">
        <v>194</v>
      </c>
      <c r="R5699" s="2" t="s">
        <v>1995</v>
      </c>
      <c r="S5699" t="s">
        <v>1996</v>
      </c>
      <c r="T5699">
        <v>42803.41006678241</v>
      </c>
      <c r="U5699" t="s">
        <v>191</v>
      </c>
      <c r="V5699" t="s">
        <v>1996</v>
      </c>
      <c r="W5699">
        <v>42803.41006678241</v>
      </c>
    </row>
    <row r="5700" spans="1:23" x14ac:dyDescent="0.25">
      <c r="A5700" s="2"/>
      <c r="B5700" s="2"/>
      <c r="C5700" s="2" t="s">
        <v>30374</v>
      </c>
      <c r="D5700" s="2" t="s">
        <v>194</v>
      </c>
      <c r="E5700" s="2" t="s">
        <v>38465</v>
      </c>
      <c r="F5700" s="2" t="s">
        <v>38466</v>
      </c>
      <c r="G5700" s="2" t="s">
        <v>38467</v>
      </c>
      <c r="H5700" s="2" t="s">
        <v>314</v>
      </c>
      <c r="I5700" s="9" t="s">
        <v>16590</v>
      </c>
      <c r="J5700" s="2" t="s">
        <v>306</v>
      </c>
      <c r="K5700" s="2" t="s">
        <v>10228</v>
      </c>
      <c r="L5700" s="2" t="s">
        <v>3877</v>
      </c>
      <c r="M5700" s="2" t="s">
        <v>6778</v>
      </c>
      <c r="N5700" s="2"/>
      <c r="O5700" s="2" t="s">
        <v>194</v>
      </c>
      <c r="P5700" s="2" t="s">
        <v>289</v>
      </c>
      <c r="Q5700" s="2" t="s">
        <v>194</v>
      </c>
      <c r="R5700" s="2" t="s">
        <v>1995</v>
      </c>
      <c r="S5700" t="s">
        <v>1996</v>
      </c>
      <c r="T5700">
        <v>42803.41006678241</v>
      </c>
      <c r="U5700" t="s">
        <v>191</v>
      </c>
      <c r="V5700" t="s">
        <v>1996</v>
      </c>
      <c r="W5700">
        <v>42803.41006678241</v>
      </c>
    </row>
    <row r="5701" spans="1:23" x14ac:dyDescent="0.25">
      <c r="A5701" s="2"/>
      <c r="B5701" s="2"/>
      <c r="C5701" s="2" t="s">
        <v>30375</v>
      </c>
      <c r="D5701" s="2" t="s">
        <v>194</v>
      </c>
      <c r="E5701" s="2" t="s">
        <v>38465</v>
      </c>
      <c r="F5701" s="2" t="s">
        <v>38466</v>
      </c>
      <c r="G5701" s="2" t="s">
        <v>38467</v>
      </c>
      <c r="H5701" s="2" t="s">
        <v>314</v>
      </c>
      <c r="I5701" s="9" t="s">
        <v>16591</v>
      </c>
      <c r="J5701" s="2" t="s">
        <v>306</v>
      </c>
      <c r="K5701" s="2" t="s">
        <v>10218</v>
      </c>
      <c r="L5701" s="2" t="s">
        <v>3878</v>
      </c>
      <c r="M5701" s="2" t="s">
        <v>6779</v>
      </c>
      <c r="N5701" s="2"/>
      <c r="O5701" s="2" t="s">
        <v>194</v>
      </c>
      <c r="P5701" s="2" t="s">
        <v>289</v>
      </c>
      <c r="Q5701" s="2" t="s">
        <v>194</v>
      </c>
      <c r="R5701" s="2" t="s">
        <v>1995</v>
      </c>
      <c r="S5701" t="s">
        <v>1996</v>
      </c>
      <c r="T5701">
        <v>42803.41006678241</v>
      </c>
      <c r="U5701" t="s">
        <v>191</v>
      </c>
      <c r="V5701" t="s">
        <v>1996</v>
      </c>
      <c r="W5701">
        <v>42803.41006678241</v>
      </c>
    </row>
    <row r="5702" spans="1:23" x14ac:dyDescent="0.25">
      <c r="A5702" s="2"/>
      <c r="B5702" s="2"/>
      <c r="C5702" s="2" t="s">
        <v>30376</v>
      </c>
      <c r="D5702" s="2" t="s">
        <v>194</v>
      </c>
      <c r="E5702" s="2" t="s">
        <v>38465</v>
      </c>
      <c r="F5702" s="2" t="s">
        <v>38466</v>
      </c>
      <c r="G5702" s="2" t="s">
        <v>38467</v>
      </c>
      <c r="H5702" s="2" t="s">
        <v>315</v>
      </c>
      <c r="I5702" s="9" t="s">
        <v>16592</v>
      </c>
      <c r="J5702" s="2" t="s">
        <v>309</v>
      </c>
      <c r="K5702" s="2" t="s">
        <v>10218</v>
      </c>
      <c r="L5702" s="2" t="s">
        <v>3878</v>
      </c>
      <c r="M5702" s="2" t="s">
        <v>6779</v>
      </c>
      <c r="N5702" s="2"/>
      <c r="O5702" s="2" t="s">
        <v>194</v>
      </c>
      <c r="P5702" s="2" t="s">
        <v>289</v>
      </c>
      <c r="Q5702" s="2" t="s">
        <v>194</v>
      </c>
      <c r="R5702" s="2" t="s">
        <v>1995</v>
      </c>
      <c r="S5702" t="s">
        <v>1996</v>
      </c>
      <c r="T5702">
        <v>42803.41006678241</v>
      </c>
      <c r="U5702" t="s">
        <v>191</v>
      </c>
      <c r="V5702" t="s">
        <v>1996</v>
      </c>
      <c r="W5702">
        <v>42803.41006678241</v>
      </c>
    </row>
    <row r="5703" spans="1:23" x14ac:dyDescent="0.25">
      <c r="A5703" s="2"/>
      <c r="B5703" s="2"/>
      <c r="C5703" s="2" t="s">
        <v>30377</v>
      </c>
      <c r="D5703" s="2" t="s">
        <v>194</v>
      </c>
      <c r="E5703" s="2" t="s">
        <v>38465</v>
      </c>
      <c r="F5703" s="2" t="s">
        <v>38466</v>
      </c>
      <c r="G5703" s="2" t="s">
        <v>38467</v>
      </c>
      <c r="H5703" s="2" t="s">
        <v>311</v>
      </c>
      <c r="I5703" s="9" t="s">
        <v>16593</v>
      </c>
      <c r="J5703" s="2" t="s">
        <v>308</v>
      </c>
      <c r="K5703" s="2" t="s">
        <v>10226</v>
      </c>
      <c r="L5703" s="2" t="s">
        <v>3876</v>
      </c>
      <c r="M5703" s="2" t="s">
        <v>6777</v>
      </c>
      <c r="N5703" s="2"/>
      <c r="O5703" s="2" t="s">
        <v>194</v>
      </c>
      <c r="P5703" s="2" t="s">
        <v>289</v>
      </c>
      <c r="Q5703" s="2" t="s">
        <v>194</v>
      </c>
      <c r="R5703" s="2" t="s">
        <v>1995</v>
      </c>
      <c r="S5703" t="s">
        <v>1996</v>
      </c>
      <c r="T5703">
        <v>42803.41006678241</v>
      </c>
      <c r="U5703" t="s">
        <v>191</v>
      </c>
      <c r="V5703" t="s">
        <v>1996</v>
      </c>
      <c r="W5703">
        <v>42803.41006678241</v>
      </c>
    </row>
    <row r="5704" spans="1:23" x14ac:dyDescent="0.25">
      <c r="A5704" s="2"/>
      <c r="B5704" s="2"/>
      <c r="C5704" s="2" t="s">
        <v>30378</v>
      </c>
      <c r="D5704" s="2" t="s">
        <v>194</v>
      </c>
      <c r="E5704" s="2" t="s">
        <v>38465</v>
      </c>
      <c r="F5704" s="2" t="s">
        <v>38466</v>
      </c>
      <c r="G5704" s="2" t="s">
        <v>38467</v>
      </c>
      <c r="H5704" s="2" t="s">
        <v>315</v>
      </c>
      <c r="I5704" s="9" t="s">
        <v>16594</v>
      </c>
      <c r="J5704" s="2" t="s">
        <v>309</v>
      </c>
      <c r="K5704" s="2" t="s">
        <v>10226</v>
      </c>
      <c r="L5704" s="2" t="s">
        <v>3876</v>
      </c>
      <c r="M5704" s="2" t="s">
        <v>6777</v>
      </c>
      <c r="N5704" s="2"/>
      <c r="O5704" s="2" t="s">
        <v>194</v>
      </c>
      <c r="P5704" s="2" t="s">
        <v>289</v>
      </c>
      <c r="Q5704" s="2" t="s">
        <v>194</v>
      </c>
      <c r="R5704" s="2" t="s">
        <v>1995</v>
      </c>
      <c r="S5704" t="s">
        <v>1996</v>
      </c>
      <c r="T5704">
        <v>42803.41006678241</v>
      </c>
      <c r="U5704" t="s">
        <v>191</v>
      </c>
      <c r="V5704" t="s">
        <v>1996</v>
      </c>
      <c r="W5704">
        <v>42803.41006678241</v>
      </c>
    </row>
    <row r="5705" spans="1:23" x14ac:dyDescent="0.25">
      <c r="A5705" s="2"/>
      <c r="B5705" s="2"/>
      <c r="C5705" s="2" t="s">
        <v>30379</v>
      </c>
      <c r="D5705" s="2" t="s">
        <v>194</v>
      </c>
      <c r="E5705" s="2" t="s">
        <v>38465</v>
      </c>
      <c r="F5705" s="2" t="s">
        <v>38466</v>
      </c>
      <c r="G5705" s="2" t="s">
        <v>38467</v>
      </c>
      <c r="H5705" s="2" t="s">
        <v>317</v>
      </c>
      <c r="I5705" s="9" t="s">
        <v>16595</v>
      </c>
      <c r="J5705" s="2" t="s">
        <v>304</v>
      </c>
      <c r="K5705" s="2" t="s">
        <v>10226</v>
      </c>
      <c r="L5705" s="2" t="s">
        <v>3876</v>
      </c>
      <c r="M5705" s="2" t="s">
        <v>6777</v>
      </c>
      <c r="N5705" s="2"/>
      <c r="O5705" s="2" t="s">
        <v>194</v>
      </c>
      <c r="P5705" s="2" t="s">
        <v>289</v>
      </c>
      <c r="Q5705" s="2" t="s">
        <v>194</v>
      </c>
      <c r="R5705" s="2" t="s">
        <v>1995</v>
      </c>
      <c r="S5705" t="s">
        <v>1996</v>
      </c>
      <c r="T5705">
        <v>42803.41006678241</v>
      </c>
      <c r="U5705" t="s">
        <v>191</v>
      </c>
      <c r="V5705" t="s">
        <v>1996</v>
      </c>
      <c r="W5705">
        <v>42803.41006678241</v>
      </c>
    </row>
    <row r="5706" spans="1:23" x14ac:dyDescent="0.25">
      <c r="A5706" s="2"/>
      <c r="B5706" s="2"/>
      <c r="C5706" s="2" t="s">
        <v>30380</v>
      </c>
      <c r="D5706" s="2" t="s">
        <v>194</v>
      </c>
      <c r="E5706" s="2" t="s">
        <v>38465</v>
      </c>
      <c r="F5706" s="2" t="s">
        <v>38466</v>
      </c>
      <c r="G5706" s="2" t="s">
        <v>38467</v>
      </c>
      <c r="H5706" s="2" t="s">
        <v>311</v>
      </c>
      <c r="I5706" s="9" t="s">
        <v>16596</v>
      </c>
      <c r="J5706" s="2" t="s">
        <v>308</v>
      </c>
      <c r="K5706" s="2" t="s">
        <v>10218</v>
      </c>
      <c r="L5706" s="2" t="s">
        <v>3878</v>
      </c>
      <c r="M5706" s="2" t="s">
        <v>6779</v>
      </c>
      <c r="N5706" s="2"/>
      <c r="O5706" s="2" t="s">
        <v>194</v>
      </c>
      <c r="P5706" s="2" t="s">
        <v>289</v>
      </c>
      <c r="Q5706" s="2" t="s">
        <v>194</v>
      </c>
      <c r="R5706" s="2" t="s">
        <v>1995</v>
      </c>
      <c r="S5706" t="s">
        <v>1996</v>
      </c>
      <c r="T5706">
        <v>42803.41006678241</v>
      </c>
      <c r="U5706" t="s">
        <v>191</v>
      </c>
      <c r="V5706" t="s">
        <v>1996</v>
      </c>
      <c r="W5706">
        <v>42803.41006678241</v>
      </c>
    </row>
    <row r="5707" spans="1:23" x14ac:dyDescent="0.25">
      <c r="A5707" s="2"/>
      <c r="B5707" s="2"/>
      <c r="C5707" s="2" t="s">
        <v>30381</v>
      </c>
      <c r="D5707" s="2" t="s">
        <v>194</v>
      </c>
      <c r="E5707" s="2" t="s">
        <v>38465</v>
      </c>
      <c r="F5707" s="2" t="s">
        <v>38466</v>
      </c>
      <c r="G5707" s="2" t="s">
        <v>38467</v>
      </c>
      <c r="H5707" s="2" t="s">
        <v>1286</v>
      </c>
      <c r="I5707" s="9" t="s">
        <v>16597</v>
      </c>
      <c r="J5707" s="2" t="s">
        <v>582</v>
      </c>
      <c r="K5707" s="2" t="s">
        <v>10218</v>
      </c>
      <c r="L5707" s="2" t="s">
        <v>3878</v>
      </c>
      <c r="M5707" s="2" t="s">
        <v>6779</v>
      </c>
      <c r="N5707" s="2"/>
      <c r="O5707" s="2" t="s">
        <v>194</v>
      </c>
      <c r="P5707" s="2" t="s">
        <v>289</v>
      </c>
      <c r="Q5707" s="2" t="s">
        <v>194</v>
      </c>
      <c r="R5707" s="2" t="s">
        <v>1995</v>
      </c>
      <c r="S5707" t="s">
        <v>1996</v>
      </c>
      <c r="T5707">
        <v>42803.41006678241</v>
      </c>
      <c r="U5707" t="s">
        <v>191</v>
      </c>
      <c r="V5707" t="s">
        <v>1996</v>
      </c>
      <c r="W5707">
        <v>42803.41006678241</v>
      </c>
    </row>
    <row r="5708" spans="1:23" x14ac:dyDescent="0.25">
      <c r="A5708" s="2"/>
      <c r="B5708" s="2"/>
      <c r="C5708" s="2" t="s">
        <v>30382</v>
      </c>
      <c r="D5708" s="2" t="s">
        <v>194</v>
      </c>
      <c r="E5708" s="2" t="s">
        <v>38465</v>
      </c>
      <c r="F5708" s="2" t="s">
        <v>38466</v>
      </c>
      <c r="G5708" s="2" t="s">
        <v>38467</v>
      </c>
      <c r="H5708" s="2" t="s">
        <v>11898</v>
      </c>
      <c r="I5708" s="9" t="s">
        <v>16598</v>
      </c>
      <c r="J5708" s="2" t="s">
        <v>11900</v>
      </c>
      <c r="K5708" s="2" t="s">
        <v>10219</v>
      </c>
      <c r="L5708" s="2" t="s">
        <v>3879</v>
      </c>
      <c r="M5708" s="2" t="s">
        <v>6780</v>
      </c>
      <c r="N5708" s="2"/>
      <c r="O5708" s="2" t="s">
        <v>194</v>
      </c>
      <c r="P5708" s="2" t="s">
        <v>289</v>
      </c>
      <c r="Q5708" s="2" t="s">
        <v>194</v>
      </c>
      <c r="R5708" s="2" t="s">
        <v>1995</v>
      </c>
      <c r="S5708" t="s">
        <v>1996</v>
      </c>
      <c r="T5708">
        <v>42803.41006678241</v>
      </c>
      <c r="U5708" t="s">
        <v>191</v>
      </c>
      <c r="V5708" t="s">
        <v>1996</v>
      </c>
      <c r="W5708">
        <v>42803.41006678241</v>
      </c>
    </row>
    <row r="5709" spans="1:23" x14ac:dyDescent="0.25">
      <c r="A5709" s="2"/>
      <c r="B5709" s="2"/>
      <c r="C5709" s="2" t="s">
        <v>30383</v>
      </c>
      <c r="D5709" s="2" t="s">
        <v>194</v>
      </c>
      <c r="E5709" s="2" t="s">
        <v>38465</v>
      </c>
      <c r="F5709" s="2" t="s">
        <v>38466</v>
      </c>
      <c r="G5709" s="2" t="s">
        <v>38467</v>
      </c>
      <c r="H5709" s="2" t="s">
        <v>311</v>
      </c>
      <c r="I5709" s="9" t="s">
        <v>16599</v>
      </c>
      <c r="J5709" s="2" t="s">
        <v>308</v>
      </c>
      <c r="K5709" s="2" t="s">
        <v>10219</v>
      </c>
      <c r="L5709" s="2" t="s">
        <v>3879</v>
      </c>
      <c r="M5709" s="2" t="s">
        <v>6780</v>
      </c>
      <c r="N5709" s="2"/>
      <c r="O5709" s="2" t="s">
        <v>194</v>
      </c>
      <c r="P5709" s="2" t="s">
        <v>289</v>
      </c>
      <c r="Q5709" s="2" t="s">
        <v>194</v>
      </c>
      <c r="R5709" s="2" t="s">
        <v>1995</v>
      </c>
      <c r="S5709" t="s">
        <v>1996</v>
      </c>
      <c r="T5709">
        <v>42803.41006678241</v>
      </c>
      <c r="U5709" t="s">
        <v>191</v>
      </c>
      <c r="V5709" t="s">
        <v>1996</v>
      </c>
      <c r="W5709">
        <v>42803.41006678241</v>
      </c>
    </row>
    <row r="5710" spans="1:23" x14ac:dyDescent="0.25">
      <c r="A5710" s="2"/>
      <c r="B5710" s="2"/>
      <c r="C5710" s="2" t="s">
        <v>30384</v>
      </c>
      <c r="D5710" s="2" t="s">
        <v>194</v>
      </c>
      <c r="E5710" s="2" t="s">
        <v>38465</v>
      </c>
      <c r="F5710" s="2" t="s">
        <v>38466</v>
      </c>
      <c r="G5710" s="2" t="s">
        <v>38467</v>
      </c>
      <c r="H5710" s="2" t="s">
        <v>313</v>
      </c>
      <c r="I5710" s="9" t="s">
        <v>16600</v>
      </c>
      <c r="J5710" s="2" t="s">
        <v>305</v>
      </c>
      <c r="K5710" s="2" t="s">
        <v>10219</v>
      </c>
      <c r="L5710" s="2" t="s">
        <v>3879</v>
      </c>
      <c r="M5710" s="2" t="s">
        <v>6780</v>
      </c>
      <c r="N5710" s="2"/>
      <c r="O5710" s="2" t="s">
        <v>194</v>
      </c>
      <c r="P5710" s="2" t="s">
        <v>289</v>
      </c>
      <c r="Q5710" s="2" t="s">
        <v>194</v>
      </c>
      <c r="R5710" s="2" t="s">
        <v>1995</v>
      </c>
      <c r="S5710" t="s">
        <v>1996</v>
      </c>
      <c r="T5710">
        <v>42803.41006678241</v>
      </c>
      <c r="U5710" t="s">
        <v>191</v>
      </c>
      <c r="V5710" t="s">
        <v>1996</v>
      </c>
      <c r="W5710">
        <v>42803.41006678241</v>
      </c>
    </row>
    <row r="5711" spans="1:23" x14ac:dyDescent="0.25">
      <c r="A5711" s="2"/>
      <c r="B5711" s="2"/>
      <c r="C5711" s="2" t="s">
        <v>30385</v>
      </c>
      <c r="D5711" s="2" t="s">
        <v>194</v>
      </c>
      <c r="E5711" s="2" t="s">
        <v>38465</v>
      </c>
      <c r="F5711" s="2" t="s">
        <v>38466</v>
      </c>
      <c r="G5711" s="2" t="s">
        <v>38467</v>
      </c>
      <c r="H5711" s="2" t="s">
        <v>311</v>
      </c>
      <c r="I5711" s="9" t="s">
        <v>16601</v>
      </c>
      <c r="J5711" s="2" t="s">
        <v>308</v>
      </c>
      <c r="K5711" s="2" t="s">
        <v>10224</v>
      </c>
      <c r="L5711" s="2" t="s">
        <v>3880</v>
      </c>
      <c r="M5711" s="2" t="s">
        <v>6781</v>
      </c>
      <c r="N5711" s="2"/>
      <c r="O5711" s="2" t="s">
        <v>194</v>
      </c>
      <c r="P5711" s="2" t="s">
        <v>289</v>
      </c>
      <c r="Q5711" s="2" t="s">
        <v>194</v>
      </c>
      <c r="R5711" s="2" t="s">
        <v>1995</v>
      </c>
      <c r="S5711" t="s">
        <v>1996</v>
      </c>
      <c r="T5711">
        <v>42803.41006678241</v>
      </c>
      <c r="U5711" t="s">
        <v>191</v>
      </c>
      <c r="V5711" t="s">
        <v>1996</v>
      </c>
      <c r="W5711">
        <v>42803.41006678241</v>
      </c>
    </row>
    <row r="5712" spans="1:23" x14ac:dyDescent="0.25">
      <c r="A5712" s="2"/>
      <c r="B5712" s="2"/>
      <c r="C5712" s="2" t="s">
        <v>30386</v>
      </c>
      <c r="D5712" s="2" t="s">
        <v>194</v>
      </c>
      <c r="E5712" s="2" t="s">
        <v>38465</v>
      </c>
      <c r="F5712" s="2" t="s">
        <v>38466</v>
      </c>
      <c r="G5712" s="2" t="s">
        <v>38467</v>
      </c>
      <c r="H5712" s="2" t="s">
        <v>314</v>
      </c>
      <c r="I5712" s="9" t="s">
        <v>16602</v>
      </c>
      <c r="J5712" s="2" t="s">
        <v>306</v>
      </c>
      <c r="K5712" s="2" t="s">
        <v>10224</v>
      </c>
      <c r="L5712" s="2" t="s">
        <v>3880</v>
      </c>
      <c r="M5712" s="2" t="s">
        <v>6781</v>
      </c>
      <c r="N5712" s="2"/>
      <c r="O5712" s="2" t="s">
        <v>194</v>
      </c>
      <c r="P5712" s="2" t="s">
        <v>289</v>
      </c>
      <c r="Q5712" s="2" t="s">
        <v>194</v>
      </c>
      <c r="R5712" s="2" t="s">
        <v>1995</v>
      </c>
      <c r="S5712" t="s">
        <v>1996</v>
      </c>
      <c r="T5712">
        <v>42803.41006678241</v>
      </c>
      <c r="U5712" t="s">
        <v>191</v>
      </c>
      <c r="V5712" t="s">
        <v>1996</v>
      </c>
      <c r="W5712">
        <v>42803.41006678241</v>
      </c>
    </row>
    <row r="5713" spans="1:23" x14ac:dyDescent="0.25">
      <c r="A5713" s="2"/>
      <c r="B5713" s="2"/>
      <c r="C5713" s="2" t="s">
        <v>30387</v>
      </c>
      <c r="D5713" s="2" t="s">
        <v>194</v>
      </c>
      <c r="E5713" s="2" t="s">
        <v>38465</v>
      </c>
      <c r="F5713" s="2" t="s">
        <v>38466</v>
      </c>
      <c r="G5713" s="2" t="s">
        <v>38467</v>
      </c>
      <c r="H5713" s="2" t="s">
        <v>315</v>
      </c>
      <c r="I5713" s="9" t="s">
        <v>16603</v>
      </c>
      <c r="J5713" s="2" t="s">
        <v>309</v>
      </c>
      <c r="K5713" s="2" t="s">
        <v>10224</v>
      </c>
      <c r="L5713" s="2" t="s">
        <v>3880</v>
      </c>
      <c r="M5713" s="2" t="s">
        <v>6781</v>
      </c>
      <c r="N5713" s="2"/>
      <c r="O5713" s="2" t="s">
        <v>194</v>
      </c>
      <c r="P5713" s="2" t="s">
        <v>289</v>
      </c>
      <c r="Q5713" s="2" t="s">
        <v>194</v>
      </c>
      <c r="R5713" s="2" t="s">
        <v>1995</v>
      </c>
      <c r="S5713" t="s">
        <v>1996</v>
      </c>
      <c r="T5713">
        <v>42803.41006678241</v>
      </c>
      <c r="U5713" t="s">
        <v>191</v>
      </c>
      <c r="V5713" t="s">
        <v>1996</v>
      </c>
      <c r="W5713">
        <v>42803.41006678241</v>
      </c>
    </row>
    <row r="5714" spans="1:23" x14ac:dyDescent="0.25">
      <c r="A5714" s="2"/>
      <c r="B5714" s="2"/>
      <c r="C5714" s="2" t="s">
        <v>30388</v>
      </c>
      <c r="D5714" s="2" t="s">
        <v>194</v>
      </c>
      <c r="E5714" s="2" t="s">
        <v>38465</v>
      </c>
      <c r="F5714" s="2" t="s">
        <v>38466</v>
      </c>
      <c r="G5714" s="2" t="s">
        <v>38467</v>
      </c>
      <c r="H5714" s="2" t="s">
        <v>315</v>
      </c>
      <c r="I5714" s="9" t="s">
        <v>16604</v>
      </c>
      <c r="J5714" s="2" t="s">
        <v>309</v>
      </c>
      <c r="K5714" s="2" t="s">
        <v>10227</v>
      </c>
      <c r="L5714" s="2" t="s">
        <v>3881</v>
      </c>
      <c r="M5714" s="2" t="s">
        <v>6782</v>
      </c>
      <c r="N5714" s="2"/>
      <c r="O5714" s="2" t="s">
        <v>194</v>
      </c>
      <c r="P5714" s="2" t="s">
        <v>289</v>
      </c>
      <c r="Q5714" s="2" t="s">
        <v>194</v>
      </c>
      <c r="R5714" s="2" t="s">
        <v>1995</v>
      </c>
      <c r="S5714" t="s">
        <v>1996</v>
      </c>
      <c r="T5714">
        <v>42803.41006678241</v>
      </c>
      <c r="U5714" t="s">
        <v>191</v>
      </c>
      <c r="V5714" t="s">
        <v>1996</v>
      </c>
      <c r="W5714">
        <v>42803.41006678241</v>
      </c>
    </row>
    <row r="5715" spans="1:23" x14ac:dyDescent="0.25">
      <c r="A5715" s="2"/>
      <c r="B5715" s="2"/>
      <c r="C5715" s="2" t="s">
        <v>30389</v>
      </c>
      <c r="D5715" s="2" t="s">
        <v>194</v>
      </c>
      <c r="E5715" s="2" t="s">
        <v>38465</v>
      </c>
      <c r="F5715" s="2" t="s">
        <v>38466</v>
      </c>
      <c r="G5715" s="2" t="s">
        <v>38467</v>
      </c>
      <c r="H5715" s="2" t="s">
        <v>314</v>
      </c>
      <c r="I5715" s="9" t="s">
        <v>16605</v>
      </c>
      <c r="J5715" s="2" t="s">
        <v>306</v>
      </c>
      <c r="K5715" s="2" t="s">
        <v>10227</v>
      </c>
      <c r="L5715" s="2" t="s">
        <v>3881</v>
      </c>
      <c r="M5715" s="2" t="s">
        <v>6782</v>
      </c>
      <c r="N5715" s="2"/>
      <c r="O5715" s="2" t="s">
        <v>194</v>
      </c>
      <c r="P5715" s="2" t="s">
        <v>289</v>
      </c>
      <c r="Q5715" s="2" t="s">
        <v>194</v>
      </c>
      <c r="R5715" s="2" t="s">
        <v>1995</v>
      </c>
      <c r="S5715" t="s">
        <v>1996</v>
      </c>
      <c r="T5715">
        <v>42803.41006678241</v>
      </c>
      <c r="U5715" t="s">
        <v>191</v>
      </c>
      <c r="V5715" t="s">
        <v>1996</v>
      </c>
      <c r="W5715">
        <v>42803.41006678241</v>
      </c>
    </row>
    <row r="5716" spans="1:23" x14ac:dyDescent="0.25">
      <c r="A5716" s="2"/>
      <c r="B5716" s="2"/>
      <c r="C5716" s="2" t="s">
        <v>30390</v>
      </c>
      <c r="D5716" s="2" t="s">
        <v>194</v>
      </c>
      <c r="E5716" s="2" t="s">
        <v>38465</v>
      </c>
      <c r="F5716" s="2" t="s">
        <v>38466</v>
      </c>
      <c r="G5716" s="2" t="s">
        <v>38467</v>
      </c>
      <c r="H5716" s="2" t="s">
        <v>311</v>
      </c>
      <c r="I5716" s="9" t="s">
        <v>16606</v>
      </c>
      <c r="J5716" s="2" t="s">
        <v>308</v>
      </c>
      <c r="K5716" s="2" t="s">
        <v>10227</v>
      </c>
      <c r="L5716" s="2" t="s">
        <v>3881</v>
      </c>
      <c r="M5716" s="2" t="s">
        <v>6782</v>
      </c>
      <c r="N5716" s="2"/>
      <c r="O5716" s="2" t="s">
        <v>194</v>
      </c>
      <c r="P5716" s="2" t="s">
        <v>289</v>
      </c>
      <c r="Q5716" s="2" t="s">
        <v>194</v>
      </c>
      <c r="R5716" s="2" t="s">
        <v>1995</v>
      </c>
      <c r="S5716" t="s">
        <v>1996</v>
      </c>
      <c r="T5716">
        <v>42803.41006678241</v>
      </c>
      <c r="U5716" t="s">
        <v>191</v>
      </c>
      <c r="V5716" t="s">
        <v>1996</v>
      </c>
      <c r="W5716">
        <v>42803.41006678241</v>
      </c>
    </row>
    <row r="5717" spans="1:23" x14ac:dyDescent="0.25">
      <c r="A5717" s="2"/>
      <c r="B5717" s="2"/>
      <c r="C5717" s="2" t="s">
        <v>30391</v>
      </c>
      <c r="D5717" s="2" t="s">
        <v>194</v>
      </c>
      <c r="E5717" s="2" t="s">
        <v>38465</v>
      </c>
      <c r="F5717" s="2" t="s">
        <v>38466</v>
      </c>
      <c r="G5717" s="2" t="s">
        <v>38467</v>
      </c>
      <c r="H5717" s="2" t="s">
        <v>315</v>
      </c>
      <c r="I5717" s="9" t="s">
        <v>16607</v>
      </c>
      <c r="J5717" s="2" t="s">
        <v>309</v>
      </c>
      <c r="K5717" s="2" t="s">
        <v>10219</v>
      </c>
      <c r="L5717" s="2" t="s">
        <v>3879</v>
      </c>
      <c r="M5717" s="2" t="s">
        <v>6780</v>
      </c>
      <c r="N5717" s="2"/>
      <c r="O5717" s="2" t="s">
        <v>194</v>
      </c>
      <c r="P5717" s="2" t="s">
        <v>289</v>
      </c>
      <c r="Q5717" s="2" t="s">
        <v>194</v>
      </c>
      <c r="R5717" s="2" t="s">
        <v>1995</v>
      </c>
      <c r="S5717" t="s">
        <v>1996</v>
      </c>
      <c r="T5717">
        <v>42803.41006678241</v>
      </c>
      <c r="U5717" t="s">
        <v>191</v>
      </c>
      <c r="V5717" t="s">
        <v>1996</v>
      </c>
      <c r="W5717">
        <v>42803.41006678241</v>
      </c>
    </row>
    <row r="5718" spans="1:23" x14ac:dyDescent="0.25">
      <c r="A5718" s="2"/>
      <c r="B5718" s="2"/>
      <c r="C5718" s="2" t="s">
        <v>30392</v>
      </c>
      <c r="D5718" s="2" t="s">
        <v>194</v>
      </c>
      <c r="E5718" s="2" t="s">
        <v>38465</v>
      </c>
      <c r="F5718" s="2" t="s">
        <v>38466</v>
      </c>
      <c r="G5718" s="2" t="s">
        <v>38467</v>
      </c>
      <c r="H5718" s="2" t="s">
        <v>311</v>
      </c>
      <c r="I5718" s="9" t="s">
        <v>16608</v>
      </c>
      <c r="J5718" s="2" t="s">
        <v>308</v>
      </c>
      <c r="K5718" s="2" t="s">
        <v>10050</v>
      </c>
      <c r="L5718" s="2" t="s">
        <v>3882</v>
      </c>
      <c r="M5718" s="2" t="s">
        <v>6783</v>
      </c>
      <c r="N5718" s="2"/>
      <c r="O5718" s="2" t="s">
        <v>194</v>
      </c>
      <c r="P5718" s="2" t="s">
        <v>289</v>
      </c>
      <c r="Q5718" s="2" t="s">
        <v>194</v>
      </c>
      <c r="R5718" s="2" t="s">
        <v>1995</v>
      </c>
      <c r="S5718" t="s">
        <v>1996</v>
      </c>
      <c r="T5718">
        <v>42803.41006678241</v>
      </c>
      <c r="U5718" t="s">
        <v>191</v>
      </c>
      <c r="V5718" t="s">
        <v>1996</v>
      </c>
      <c r="W5718">
        <v>42803.41006678241</v>
      </c>
    </row>
    <row r="5719" spans="1:23" x14ac:dyDescent="0.25">
      <c r="A5719" s="2"/>
      <c r="B5719" s="2"/>
      <c r="C5719" s="2" t="s">
        <v>30393</v>
      </c>
      <c r="D5719" s="2" t="s">
        <v>194</v>
      </c>
      <c r="E5719" s="2" t="s">
        <v>38465</v>
      </c>
      <c r="F5719" s="2" t="s">
        <v>38466</v>
      </c>
      <c r="G5719" s="2" t="s">
        <v>38467</v>
      </c>
      <c r="H5719" s="2" t="s">
        <v>313</v>
      </c>
      <c r="I5719" s="9" t="s">
        <v>16609</v>
      </c>
      <c r="J5719" s="2" t="s">
        <v>305</v>
      </c>
      <c r="K5719" s="2" t="s">
        <v>10050</v>
      </c>
      <c r="L5719" s="2" t="s">
        <v>3882</v>
      </c>
      <c r="M5719" s="2" t="s">
        <v>6783</v>
      </c>
      <c r="N5719" s="2"/>
      <c r="O5719" s="2" t="s">
        <v>194</v>
      </c>
      <c r="P5719" s="2" t="s">
        <v>289</v>
      </c>
      <c r="Q5719" s="2" t="s">
        <v>194</v>
      </c>
      <c r="R5719" s="2" t="s">
        <v>1995</v>
      </c>
      <c r="S5719" t="s">
        <v>1996</v>
      </c>
      <c r="T5719">
        <v>42803.41006678241</v>
      </c>
      <c r="U5719" t="s">
        <v>191</v>
      </c>
      <c r="V5719" t="s">
        <v>1996</v>
      </c>
      <c r="W5719">
        <v>42803.41006678241</v>
      </c>
    </row>
    <row r="5720" spans="1:23" x14ac:dyDescent="0.25">
      <c r="A5720" s="2"/>
      <c r="B5720" s="2"/>
      <c r="C5720" s="2" t="s">
        <v>30394</v>
      </c>
      <c r="D5720" s="2" t="s">
        <v>194</v>
      </c>
      <c r="E5720" s="2" t="s">
        <v>38465</v>
      </c>
      <c r="F5720" s="2" t="s">
        <v>38466</v>
      </c>
      <c r="G5720" s="2" t="s">
        <v>38467</v>
      </c>
      <c r="H5720" s="2" t="s">
        <v>315</v>
      </c>
      <c r="I5720" s="9" t="s">
        <v>16610</v>
      </c>
      <c r="J5720" s="2" t="s">
        <v>309</v>
      </c>
      <c r="K5720" s="2" t="s">
        <v>10050</v>
      </c>
      <c r="L5720" s="2" t="s">
        <v>3882</v>
      </c>
      <c r="M5720" s="2" t="s">
        <v>6783</v>
      </c>
      <c r="N5720" s="2"/>
      <c r="O5720" s="2" t="s">
        <v>194</v>
      </c>
      <c r="P5720" s="2" t="s">
        <v>289</v>
      </c>
      <c r="Q5720" s="2" t="s">
        <v>194</v>
      </c>
      <c r="R5720" s="2" t="s">
        <v>1995</v>
      </c>
      <c r="S5720" t="s">
        <v>1996</v>
      </c>
      <c r="T5720">
        <v>42803.41006678241</v>
      </c>
      <c r="U5720" t="s">
        <v>191</v>
      </c>
      <c r="V5720" t="s">
        <v>1996</v>
      </c>
      <c r="W5720">
        <v>42803.41006678241</v>
      </c>
    </row>
    <row r="5721" spans="1:23" x14ac:dyDescent="0.25">
      <c r="A5721" s="2"/>
      <c r="B5721" s="2"/>
      <c r="C5721" s="2" t="s">
        <v>30395</v>
      </c>
      <c r="D5721" s="2" t="s">
        <v>194</v>
      </c>
      <c r="E5721" s="2" t="s">
        <v>38465</v>
      </c>
      <c r="F5721" s="2" t="s">
        <v>38466</v>
      </c>
      <c r="G5721" s="2" t="s">
        <v>38467</v>
      </c>
      <c r="H5721" s="2" t="s">
        <v>311</v>
      </c>
      <c r="I5721" s="9" t="s">
        <v>16611</v>
      </c>
      <c r="J5721" s="2" t="s">
        <v>308</v>
      </c>
      <c r="K5721" s="2" t="s">
        <v>10034</v>
      </c>
      <c r="L5721" s="2" t="s">
        <v>3883</v>
      </c>
      <c r="M5721" s="2" t="s">
        <v>6784</v>
      </c>
      <c r="N5721" s="2"/>
      <c r="O5721" s="2" t="s">
        <v>194</v>
      </c>
      <c r="P5721" s="2" t="s">
        <v>289</v>
      </c>
      <c r="Q5721" s="2" t="s">
        <v>194</v>
      </c>
      <c r="R5721" s="2" t="s">
        <v>1995</v>
      </c>
      <c r="S5721" t="s">
        <v>1996</v>
      </c>
      <c r="T5721">
        <v>42803.41006678241</v>
      </c>
      <c r="U5721" t="s">
        <v>191</v>
      </c>
      <c r="V5721" t="s">
        <v>1996</v>
      </c>
      <c r="W5721">
        <v>42803.41006678241</v>
      </c>
    </row>
    <row r="5722" spans="1:23" x14ac:dyDescent="0.25">
      <c r="A5722" s="2"/>
      <c r="B5722" s="2"/>
      <c r="C5722" s="2" t="s">
        <v>30396</v>
      </c>
      <c r="D5722" s="2" t="s">
        <v>194</v>
      </c>
      <c r="E5722" s="2" t="s">
        <v>38465</v>
      </c>
      <c r="F5722" s="2" t="s">
        <v>38466</v>
      </c>
      <c r="G5722" s="2" t="s">
        <v>38467</v>
      </c>
      <c r="H5722" s="2" t="s">
        <v>315</v>
      </c>
      <c r="I5722" s="9" t="s">
        <v>16612</v>
      </c>
      <c r="J5722" s="2" t="s">
        <v>309</v>
      </c>
      <c r="K5722" s="2" t="s">
        <v>10034</v>
      </c>
      <c r="L5722" s="2" t="s">
        <v>3883</v>
      </c>
      <c r="M5722" s="2" t="s">
        <v>6784</v>
      </c>
      <c r="N5722" s="2"/>
      <c r="O5722" s="2" t="s">
        <v>194</v>
      </c>
      <c r="P5722" s="2" t="s">
        <v>289</v>
      </c>
      <c r="Q5722" s="2" t="s">
        <v>194</v>
      </c>
      <c r="R5722" s="2" t="s">
        <v>1995</v>
      </c>
      <c r="S5722" t="s">
        <v>1996</v>
      </c>
      <c r="T5722">
        <v>42803.41006678241</v>
      </c>
      <c r="U5722" t="s">
        <v>191</v>
      </c>
      <c r="V5722" t="s">
        <v>1996</v>
      </c>
      <c r="W5722">
        <v>42803.41006678241</v>
      </c>
    </row>
    <row r="5723" spans="1:23" x14ac:dyDescent="0.25">
      <c r="A5723" s="2"/>
      <c r="B5723" s="2"/>
      <c r="C5723" s="2" t="s">
        <v>30397</v>
      </c>
      <c r="D5723" s="2" t="s">
        <v>194</v>
      </c>
      <c r="E5723" s="2" t="s">
        <v>38465</v>
      </c>
      <c r="F5723" s="2" t="s">
        <v>38466</v>
      </c>
      <c r="G5723" s="2" t="s">
        <v>38467</v>
      </c>
      <c r="H5723" s="2" t="s">
        <v>314</v>
      </c>
      <c r="I5723" s="9" t="s">
        <v>16613</v>
      </c>
      <c r="J5723" s="2" t="s">
        <v>306</v>
      </c>
      <c r="K5723" s="2" t="s">
        <v>10034</v>
      </c>
      <c r="L5723" s="2" t="s">
        <v>3883</v>
      </c>
      <c r="M5723" s="2" t="s">
        <v>6784</v>
      </c>
      <c r="N5723" s="2"/>
      <c r="O5723" s="2" t="s">
        <v>194</v>
      </c>
      <c r="P5723" s="2" t="s">
        <v>289</v>
      </c>
      <c r="Q5723" s="2" t="s">
        <v>194</v>
      </c>
      <c r="R5723" s="2" t="s">
        <v>1995</v>
      </c>
      <c r="S5723" t="s">
        <v>1996</v>
      </c>
      <c r="T5723">
        <v>42803.41006678241</v>
      </c>
      <c r="U5723" t="s">
        <v>191</v>
      </c>
      <c r="V5723" t="s">
        <v>1996</v>
      </c>
      <c r="W5723">
        <v>42803.41006678241</v>
      </c>
    </row>
    <row r="5724" spans="1:23" x14ac:dyDescent="0.25">
      <c r="A5724" s="2"/>
      <c r="B5724" s="2"/>
      <c r="C5724" s="2" t="s">
        <v>30398</v>
      </c>
      <c r="D5724" s="2" t="s">
        <v>194</v>
      </c>
      <c r="E5724" s="2" t="s">
        <v>38465</v>
      </c>
      <c r="F5724" s="2" t="s">
        <v>38466</v>
      </c>
      <c r="G5724" s="2" t="s">
        <v>38467</v>
      </c>
      <c r="H5724" s="2" t="s">
        <v>314</v>
      </c>
      <c r="I5724" s="9" t="s">
        <v>16614</v>
      </c>
      <c r="J5724" s="2" t="s">
        <v>306</v>
      </c>
      <c r="K5724" s="2" t="s">
        <v>10037</v>
      </c>
      <c r="L5724" s="2" t="s">
        <v>3884</v>
      </c>
      <c r="M5724" s="2" t="s">
        <v>6785</v>
      </c>
      <c r="N5724" s="2"/>
      <c r="O5724" s="2" t="s">
        <v>194</v>
      </c>
      <c r="P5724" s="2" t="s">
        <v>289</v>
      </c>
      <c r="Q5724" s="2" t="s">
        <v>194</v>
      </c>
      <c r="R5724" s="2" t="s">
        <v>1995</v>
      </c>
      <c r="S5724" t="s">
        <v>1996</v>
      </c>
      <c r="T5724">
        <v>42803.41006678241</v>
      </c>
      <c r="U5724" t="s">
        <v>191</v>
      </c>
      <c r="V5724" t="s">
        <v>1996</v>
      </c>
      <c r="W5724">
        <v>42803.41006678241</v>
      </c>
    </row>
    <row r="5725" spans="1:23" x14ac:dyDescent="0.25">
      <c r="A5725" s="2"/>
      <c r="B5725" s="2"/>
      <c r="C5725" s="2" t="s">
        <v>30399</v>
      </c>
      <c r="D5725" s="2" t="s">
        <v>194</v>
      </c>
      <c r="E5725" s="2" t="s">
        <v>38465</v>
      </c>
      <c r="F5725" s="2" t="s">
        <v>38466</v>
      </c>
      <c r="G5725" s="2" t="s">
        <v>38467</v>
      </c>
      <c r="H5725" s="2" t="s">
        <v>311</v>
      </c>
      <c r="I5725" s="9" t="s">
        <v>16615</v>
      </c>
      <c r="J5725" s="2" t="s">
        <v>308</v>
      </c>
      <c r="K5725" s="2" t="s">
        <v>10037</v>
      </c>
      <c r="L5725" s="2" t="s">
        <v>3884</v>
      </c>
      <c r="M5725" s="2" t="s">
        <v>6785</v>
      </c>
      <c r="N5725" s="2"/>
      <c r="O5725" s="2" t="s">
        <v>194</v>
      </c>
      <c r="P5725" s="2" t="s">
        <v>289</v>
      </c>
      <c r="Q5725" s="2" t="s">
        <v>194</v>
      </c>
      <c r="R5725" s="2" t="s">
        <v>1995</v>
      </c>
      <c r="S5725" t="s">
        <v>1996</v>
      </c>
      <c r="T5725">
        <v>42803.41006678241</v>
      </c>
      <c r="U5725" t="s">
        <v>191</v>
      </c>
      <c r="V5725" t="s">
        <v>1996</v>
      </c>
      <c r="W5725">
        <v>42803.41006678241</v>
      </c>
    </row>
    <row r="5726" spans="1:23" x14ac:dyDescent="0.25">
      <c r="A5726" s="2"/>
      <c r="B5726" s="2"/>
      <c r="C5726" s="2" t="s">
        <v>30400</v>
      </c>
      <c r="D5726" s="2" t="s">
        <v>194</v>
      </c>
      <c r="E5726" s="2" t="s">
        <v>38465</v>
      </c>
      <c r="F5726" s="2" t="s">
        <v>38466</v>
      </c>
      <c r="G5726" s="2" t="s">
        <v>38467</v>
      </c>
      <c r="H5726" s="2" t="s">
        <v>1287</v>
      </c>
      <c r="I5726" s="9" t="s">
        <v>16616</v>
      </c>
      <c r="J5726" s="2" t="s">
        <v>586</v>
      </c>
      <c r="K5726" s="2" t="s">
        <v>10037</v>
      </c>
      <c r="L5726" s="2" t="s">
        <v>3884</v>
      </c>
      <c r="M5726" s="2" t="s">
        <v>6785</v>
      </c>
      <c r="N5726" s="2"/>
      <c r="O5726" s="2" t="s">
        <v>194</v>
      </c>
      <c r="P5726" s="2" t="s">
        <v>289</v>
      </c>
      <c r="Q5726" s="2" t="s">
        <v>194</v>
      </c>
      <c r="R5726" s="2" t="s">
        <v>1995</v>
      </c>
      <c r="S5726" t="s">
        <v>1996</v>
      </c>
      <c r="T5726">
        <v>42803.41006678241</v>
      </c>
      <c r="U5726" t="s">
        <v>191</v>
      </c>
      <c r="V5726" t="s">
        <v>1996</v>
      </c>
      <c r="W5726">
        <v>42803.41006678241</v>
      </c>
    </row>
    <row r="5727" spans="1:23" x14ac:dyDescent="0.25">
      <c r="A5727" s="2"/>
      <c r="B5727" s="2"/>
      <c r="C5727" s="2" t="s">
        <v>30401</v>
      </c>
      <c r="D5727" s="2" t="s">
        <v>194</v>
      </c>
      <c r="E5727" s="2" t="s">
        <v>38465</v>
      </c>
      <c r="F5727" s="2" t="s">
        <v>38466</v>
      </c>
      <c r="G5727" s="2" t="s">
        <v>38467</v>
      </c>
      <c r="H5727" s="2" t="s">
        <v>315</v>
      </c>
      <c r="I5727" s="9" t="s">
        <v>16617</v>
      </c>
      <c r="J5727" s="2" t="s">
        <v>309</v>
      </c>
      <c r="K5727" s="2" t="s">
        <v>10037</v>
      </c>
      <c r="L5727" s="2" t="s">
        <v>3884</v>
      </c>
      <c r="M5727" s="2" t="s">
        <v>6785</v>
      </c>
      <c r="N5727" s="2"/>
      <c r="O5727" s="2" t="s">
        <v>194</v>
      </c>
      <c r="P5727" s="2" t="s">
        <v>289</v>
      </c>
      <c r="Q5727" s="2" t="s">
        <v>194</v>
      </c>
      <c r="R5727" s="2" t="s">
        <v>1995</v>
      </c>
      <c r="S5727" t="s">
        <v>1996</v>
      </c>
      <c r="T5727">
        <v>42803.41006678241</v>
      </c>
      <c r="U5727" t="s">
        <v>191</v>
      </c>
      <c r="V5727" t="s">
        <v>1996</v>
      </c>
      <c r="W5727">
        <v>42803.41006678241</v>
      </c>
    </row>
    <row r="5728" spans="1:23" x14ac:dyDescent="0.25">
      <c r="A5728" s="2"/>
      <c r="B5728" s="2"/>
      <c r="C5728" s="2" t="s">
        <v>30402</v>
      </c>
      <c r="D5728" s="2" t="s">
        <v>194</v>
      </c>
      <c r="E5728" s="2" t="s">
        <v>38465</v>
      </c>
      <c r="F5728" s="2" t="s">
        <v>38466</v>
      </c>
      <c r="G5728" s="2" t="s">
        <v>38467</v>
      </c>
      <c r="H5728" s="2" t="s">
        <v>1288</v>
      </c>
      <c r="I5728" s="9" t="s">
        <v>16618</v>
      </c>
      <c r="J5728" s="2" t="s">
        <v>601</v>
      </c>
      <c r="K5728" s="2" t="s">
        <v>10034</v>
      </c>
      <c r="L5728" s="2" t="s">
        <v>3883</v>
      </c>
      <c r="M5728" s="2" t="s">
        <v>6784</v>
      </c>
      <c r="N5728" s="2"/>
      <c r="O5728" s="2" t="s">
        <v>194</v>
      </c>
      <c r="P5728" s="2" t="s">
        <v>289</v>
      </c>
      <c r="Q5728" s="2" t="s">
        <v>194</v>
      </c>
      <c r="R5728" s="2" t="s">
        <v>1995</v>
      </c>
      <c r="S5728" t="s">
        <v>1996</v>
      </c>
      <c r="T5728">
        <v>42803.41006678241</v>
      </c>
      <c r="U5728" t="s">
        <v>191</v>
      </c>
      <c r="V5728" t="s">
        <v>1996</v>
      </c>
      <c r="W5728">
        <v>42803.41006678241</v>
      </c>
    </row>
    <row r="5729" spans="1:23" x14ac:dyDescent="0.25">
      <c r="A5729" s="2"/>
      <c r="B5729" s="2"/>
      <c r="C5729" s="2" t="s">
        <v>30403</v>
      </c>
      <c r="D5729" s="2" t="s">
        <v>194</v>
      </c>
      <c r="E5729" s="2" t="s">
        <v>38465</v>
      </c>
      <c r="F5729" s="2" t="s">
        <v>38466</v>
      </c>
      <c r="G5729" s="2" t="s">
        <v>38467</v>
      </c>
      <c r="H5729" s="2" t="s">
        <v>311</v>
      </c>
      <c r="I5729" s="9" t="s">
        <v>16619</v>
      </c>
      <c r="J5729" s="2" t="s">
        <v>308</v>
      </c>
      <c r="K5729" s="2" t="s">
        <v>10039</v>
      </c>
      <c r="L5729" s="2" t="s">
        <v>3885</v>
      </c>
      <c r="M5729" s="2" t="s">
        <v>6786</v>
      </c>
      <c r="N5729" s="2"/>
      <c r="O5729" s="2" t="s">
        <v>194</v>
      </c>
      <c r="P5729" s="2" t="s">
        <v>289</v>
      </c>
      <c r="Q5729" s="2" t="s">
        <v>194</v>
      </c>
      <c r="R5729" s="2" t="s">
        <v>1995</v>
      </c>
      <c r="S5729" t="s">
        <v>1996</v>
      </c>
      <c r="T5729">
        <v>42803.41006678241</v>
      </c>
      <c r="U5729" t="s">
        <v>191</v>
      </c>
      <c r="V5729" t="s">
        <v>1996</v>
      </c>
      <c r="W5729">
        <v>42803.41006678241</v>
      </c>
    </row>
    <row r="5730" spans="1:23" x14ac:dyDescent="0.25">
      <c r="A5730" s="2"/>
      <c r="B5730" s="2"/>
      <c r="C5730" s="2" t="s">
        <v>30404</v>
      </c>
      <c r="D5730" s="2" t="s">
        <v>194</v>
      </c>
      <c r="E5730" s="2" t="s">
        <v>38465</v>
      </c>
      <c r="F5730" s="2" t="s">
        <v>38466</v>
      </c>
      <c r="G5730" s="2" t="s">
        <v>38467</v>
      </c>
      <c r="H5730" s="2" t="s">
        <v>312</v>
      </c>
      <c r="I5730" s="9" t="s">
        <v>16620</v>
      </c>
      <c r="J5730" s="2" t="s">
        <v>303</v>
      </c>
      <c r="K5730" s="2" t="s">
        <v>10039</v>
      </c>
      <c r="L5730" s="2" t="s">
        <v>3885</v>
      </c>
      <c r="M5730" s="2" t="s">
        <v>6786</v>
      </c>
      <c r="N5730" s="2"/>
      <c r="O5730" s="2" t="s">
        <v>194</v>
      </c>
      <c r="P5730" s="2" t="s">
        <v>289</v>
      </c>
      <c r="Q5730" s="2" t="s">
        <v>194</v>
      </c>
      <c r="R5730" s="2" t="s">
        <v>1995</v>
      </c>
      <c r="S5730" t="s">
        <v>1996</v>
      </c>
      <c r="T5730">
        <v>42803.41006678241</v>
      </c>
      <c r="U5730" t="s">
        <v>191</v>
      </c>
      <c r="V5730" t="s">
        <v>1996</v>
      </c>
      <c r="W5730">
        <v>42803.41006678241</v>
      </c>
    </row>
    <row r="5731" spans="1:23" x14ac:dyDescent="0.25">
      <c r="A5731" s="2"/>
      <c r="B5731" s="2"/>
      <c r="C5731" s="2" t="s">
        <v>30405</v>
      </c>
      <c r="D5731" s="2" t="s">
        <v>194</v>
      </c>
      <c r="E5731" s="2" t="s">
        <v>38465</v>
      </c>
      <c r="F5731" s="2" t="s">
        <v>38466</v>
      </c>
      <c r="G5731" s="2" t="s">
        <v>38467</v>
      </c>
      <c r="H5731" s="2" t="s">
        <v>1287</v>
      </c>
      <c r="I5731" s="9" t="s">
        <v>16621</v>
      </c>
      <c r="J5731" s="2" t="s">
        <v>586</v>
      </c>
      <c r="K5731" s="2" t="s">
        <v>10039</v>
      </c>
      <c r="L5731" s="2" t="s">
        <v>3885</v>
      </c>
      <c r="M5731" s="2" t="s">
        <v>6786</v>
      </c>
      <c r="N5731" s="2"/>
      <c r="O5731" s="2" t="s">
        <v>194</v>
      </c>
      <c r="P5731" s="2" t="s">
        <v>289</v>
      </c>
      <c r="Q5731" s="2" t="s">
        <v>194</v>
      </c>
      <c r="R5731" s="2" t="s">
        <v>1995</v>
      </c>
      <c r="S5731" t="s">
        <v>1996</v>
      </c>
      <c r="T5731">
        <v>42803.41006678241</v>
      </c>
      <c r="U5731" t="s">
        <v>191</v>
      </c>
      <c r="V5731" t="s">
        <v>1996</v>
      </c>
      <c r="W5731">
        <v>42803.41006678241</v>
      </c>
    </row>
    <row r="5732" spans="1:23" x14ac:dyDescent="0.25">
      <c r="A5732" s="2"/>
      <c r="B5732" s="2"/>
      <c r="C5732" s="2" t="s">
        <v>30406</v>
      </c>
      <c r="D5732" s="2" t="s">
        <v>194</v>
      </c>
      <c r="E5732" s="2" t="s">
        <v>38465</v>
      </c>
      <c r="F5732" s="2" t="s">
        <v>38466</v>
      </c>
      <c r="G5732" s="2" t="s">
        <v>38467</v>
      </c>
      <c r="H5732" s="2" t="s">
        <v>314</v>
      </c>
      <c r="I5732" s="9" t="s">
        <v>16622</v>
      </c>
      <c r="J5732" s="2" t="s">
        <v>306</v>
      </c>
      <c r="K5732" s="2" t="s">
        <v>10039</v>
      </c>
      <c r="L5732" s="2" t="s">
        <v>3885</v>
      </c>
      <c r="M5732" s="2" t="s">
        <v>6786</v>
      </c>
      <c r="N5732" s="2"/>
      <c r="O5732" s="2" t="s">
        <v>194</v>
      </c>
      <c r="P5732" s="2" t="s">
        <v>289</v>
      </c>
      <c r="Q5732" s="2" t="s">
        <v>194</v>
      </c>
      <c r="R5732" s="2" t="s">
        <v>1995</v>
      </c>
      <c r="S5732" t="s">
        <v>1996</v>
      </c>
      <c r="T5732">
        <v>42803.41006678241</v>
      </c>
      <c r="U5732" t="s">
        <v>191</v>
      </c>
      <c r="V5732" t="s">
        <v>1996</v>
      </c>
      <c r="W5732">
        <v>42803.41006678241</v>
      </c>
    </row>
    <row r="5733" spans="1:23" x14ac:dyDescent="0.25">
      <c r="A5733" s="2"/>
      <c r="B5733" s="2"/>
      <c r="C5733" s="2" t="s">
        <v>30407</v>
      </c>
      <c r="D5733" s="2" t="s">
        <v>194</v>
      </c>
      <c r="E5733" s="2" t="s">
        <v>38465</v>
      </c>
      <c r="F5733" s="2" t="s">
        <v>38466</v>
      </c>
      <c r="G5733" s="2" t="s">
        <v>38467</v>
      </c>
      <c r="H5733" s="2" t="s">
        <v>311</v>
      </c>
      <c r="I5733" s="9" t="s">
        <v>16623</v>
      </c>
      <c r="J5733" s="2" t="s">
        <v>308</v>
      </c>
      <c r="K5733" s="2" t="s">
        <v>10055</v>
      </c>
      <c r="L5733" s="2" t="s">
        <v>3886</v>
      </c>
      <c r="M5733" s="2" t="s">
        <v>6787</v>
      </c>
      <c r="N5733" s="2"/>
      <c r="O5733" s="2" t="s">
        <v>194</v>
      </c>
      <c r="P5733" s="2" t="s">
        <v>289</v>
      </c>
      <c r="Q5733" s="2" t="s">
        <v>194</v>
      </c>
      <c r="R5733" s="2" t="s">
        <v>1995</v>
      </c>
      <c r="S5733" t="s">
        <v>1996</v>
      </c>
      <c r="T5733">
        <v>42803.41006678241</v>
      </c>
      <c r="U5733" t="s">
        <v>191</v>
      </c>
      <c r="V5733" t="s">
        <v>1996</v>
      </c>
      <c r="W5733">
        <v>42803.41006678241</v>
      </c>
    </row>
    <row r="5734" spans="1:23" x14ac:dyDescent="0.25">
      <c r="A5734" s="2"/>
      <c r="B5734" s="2"/>
      <c r="C5734" s="2" t="s">
        <v>30408</v>
      </c>
      <c r="D5734" s="2" t="s">
        <v>194</v>
      </c>
      <c r="E5734" s="2" t="s">
        <v>38465</v>
      </c>
      <c r="F5734" s="2" t="s">
        <v>38466</v>
      </c>
      <c r="G5734" s="2" t="s">
        <v>38467</v>
      </c>
      <c r="H5734" s="2" t="s">
        <v>315</v>
      </c>
      <c r="I5734" s="9" t="s">
        <v>16624</v>
      </c>
      <c r="J5734" s="2" t="s">
        <v>309</v>
      </c>
      <c r="K5734" s="2" t="s">
        <v>10055</v>
      </c>
      <c r="L5734" s="2" t="s">
        <v>3886</v>
      </c>
      <c r="M5734" s="2" t="s">
        <v>6787</v>
      </c>
      <c r="N5734" s="2"/>
      <c r="O5734" s="2" t="s">
        <v>194</v>
      </c>
      <c r="P5734" s="2" t="s">
        <v>289</v>
      </c>
      <c r="Q5734" s="2" t="s">
        <v>194</v>
      </c>
      <c r="R5734" s="2" t="s">
        <v>1995</v>
      </c>
      <c r="S5734" t="s">
        <v>1996</v>
      </c>
      <c r="T5734">
        <v>42803.41006678241</v>
      </c>
      <c r="U5734" t="s">
        <v>191</v>
      </c>
      <c r="V5734" t="s">
        <v>1996</v>
      </c>
      <c r="W5734">
        <v>42803.41006678241</v>
      </c>
    </row>
    <row r="5735" spans="1:23" x14ac:dyDescent="0.25">
      <c r="A5735" s="2"/>
      <c r="B5735" s="2"/>
      <c r="C5735" s="2" t="s">
        <v>30409</v>
      </c>
      <c r="D5735" s="2" t="s">
        <v>194</v>
      </c>
      <c r="E5735" s="2" t="s">
        <v>38465</v>
      </c>
      <c r="F5735" s="2" t="s">
        <v>38466</v>
      </c>
      <c r="G5735" s="2" t="s">
        <v>38467</v>
      </c>
      <c r="H5735" s="2" t="s">
        <v>316</v>
      </c>
      <c r="I5735" s="9" t="s">
        <v>16625</v>
      </c>
      <c r="J5735" s="2" t="s">
        <v>302</v>
      </c>
      <c r="K5735" s="2" t="s">
        <v>10055</v>
      </c>
      <c r="L5735" s="2" t="s">
        <v>3886</v>
      </c>
      <c r="M5735" s="2" t="s">
        <v>6787</v>
      </c>
      <c r="N5735" s="2"/>
      <c r="O5735" s="2" t="s">
        <v>194</v>
      </c>
      <c r="P5735" s="2" t="s">
        <v>289</v>
      </c>
      <c r="Q5735" s="2" t="s">
        <v>194</v>
      </c>
      <c r="R5735" s="2" t="s">
        <v>1995</v>
      </c>
      <c r="S5735" t="s">
        <v>1996</v>
      </c>
      <c r="T5735">
        <v>42803.41006678241</v>
      </c>
      <c r="U5735" t="s">
        <v>191</v>
      </c>
      <c r="V5735" t="s">
        <v>1996</v>
      </c>
      <c r="W5735">
        <v>42803.41006678241</v>
      </c>
    </row>
    <row r="5736" spans="1:23" x14ac:dyDescent="0.25">
      <c r="A5736" s="2"/>
      <c r="B5736" s="2"/>
      <c r="C5736" s="2" t="s">
        <v>30410</v>
      </c>
      <c r="D5736" s="2" t="s">
        <v>194</v>
      </c>
      <c r="E5736" s="2" t="s">
        <v>38465</v>
      </c>
      <c r="F5736" s="2" t="s">
        <v>38466</v>
      </c>
      <c r="G5736" s="2" t="s">
        <v>38467</v>
      </c>
      <c r="H5736" s="2" t="s">
        <v>314</v>
      </c>
      <c r="I5736" s="9" t="s">
        <v>16626</v>
      </c>
      <c r="J5736" s="2" t="s">
        <v>306</v>
      </c>
      <c r="K5736" s="2" t="s">
        <v>10055</v>
      </c>
      <c r="L5736" s="2" t="s">
        <v>3886</v>
      </c>
      <c r="M5736" s="2" t="s">
        <v>6787</v>
      </c>
      <c r="N5736" s="2"/>
      <c r="O5736" s="2" t="s">
        <v>194</v>
      </c>
      <c r="P5736" s="2" t="s">
        <v>289</v>
      </c>
      <c r="Q5736" s="2" t="s">
        <v>194</v>
      </c>
      <c r="R5736" s="2" t="s">
        <v>1995</v>
      </c>
      <c r="S5736" t="s">
        <v>1996</v>
      </c>
      <c r="T5736">
        <v>42803.41006678241</v>
      </c>
      <c r="U5736" t="s">
        <v>191</v>
      </c>
      <c r="V5736" t="s">
        <v>1996</v>
      </c>
      <c r="W5736">
        <v>42803.41006678241</v>
      </c>
    </row>
    <row r="5737" spans="1:23" x14ac:dyDescent="0.25">
      <c r="A5737" s="2"/>
      <c r="B5737" s="2"/>
      <c r="C5737" s="2" t="s">
        <v>30411</v>
      </c>
      <c r="D5737" s="2" t="s">
        <v>194</v>
      </c>
      <c r="E5737" s="2" t="s">
        <v>38465</v>
      </c>
      <c r="F5737" s="2" t="s">
        <v>38466</v>
      </c>
      <c r="G5737" s="2" t="s">
        <v>38467</v>
      </c>
      <c r="H5737" s="2" t="s">
        <v>315</v>
      </c>
      <c r="I5737" s="9" t="s">
        <v>16627</v>
      </c>
      <c r="J5737" s="2" t="s">
        <v>309</v>
      </c>
      <c r="K5737" s="2" t="s">
        <v>10039</v>
      </c>
      <c r="L5737" s="2" t="s">
        <v>3885</v>
      </c>
      <c r="M5737" s="2" t="s">
        <v>6786</v>
      </c>
      <c r="N5737" s="2"/>
      <c r="O5737" s="2" t="s">
        <v>194</v>
      </c>
      <c r="P5737" s="2" t="s">
        <v>289</v>
      </c>
      <c r="Q5737" s="2" t="s">
        <v>194</v>
      </c>
      <c r="R5737" s="2" t="s">
        <v>1995</v>
      </c>
      <c r="S5737" t="s">
        <v>1996</v>
      </c>
      <c r="T5737">
        <v>42803.41006678241</v>
      </c>
      <c r="U5737" t="s">
        <v>191</v>
      </c>
      <c r="V5737" t="s">
        <v>1996</v>
      </c>
      <c r="W5737">
        <v>42803.41006678241</v>
      </c>
    </row>
    <row r="5738" spans="1:23" x14ac:dyDescent="0.25">
      <c r="A5738" s="2"/>
      <c r="B5738" s="2"/>
      <c r="C5738" s="2" t="s">
        <v>30412</v>
      </c>
      <c r="D5738" s="2" t="s">
        <v>194</v>
      </c>
      <c r="E5738" s="2" t="s">
        <v>38465</v>
      </c>
      <c r="F5738" s="2" t="s">
        <v>38466</v>
      </c>
      <c r="G5738" s="2" t="s">
        <v>38467</v>
      </c>
      <c r="H5738" s="2" t="s">
        <v>311</v>
      </c>
      <c r="I5738" s="9" t="s">
        <v>16628</v>
      </c>
      <c r="J5738" s="2" t="s">
        <v>308</v>
      </c>
      <c r="K5738" s="2" t="s">
        <v>10028</v>
      </c>
      <c r="L5738" s="2" t="s">
        <v>3887</v>
      </c>
      <c r="M5738" s="2" t="s">
        <v>6788</v>
      </c>
      <c r="N5738" s="2"/>
      <c r="O5738" s="2" t="s">
        <v>194</v>
      </c>
      <c r="P5738" s="2" t="s">
        <v>289</v>
      </c>
      <c r="Q5738" s="2" t="s">
        <v>194</v>
      </c>
      <c r="R5738" s="2" t="s">
        <v>1995</v>
      </c>
      <c r="S5738" t="s">
        <v>1996</v>
      </c>
      <c r="T5738">
        <v>42803.41006678241</v>
      </c>
      <c r="U5738" t="s">
        <v>191</v>
      </c>
      <c r="V5738" t="s">
        <v>1996</v>
      </c>
      <c r="W5738">
        <v>42803.41006678241</v>
      </c>
    </row>
    <row r="5739" spans="1:23" x14ac:dyDescent="0.25">
      <c r="A5739" s="2"/>
      <c r="B5739" s="2"/>
      <c r="C5739" s="2" t="s">
        <v>30413</v>
      </c>
      <c r="D5739" s="2" t="s">
        <v>194</v>
      </c>
      <c r="E5739" s="2" t="s">
        <v>38465</v>
      </c>
      <c r="F5739" s="2" t="s">
        <v>38466</v>
      </c>
      <c r="G5739" s="2" t="s">
        <v>38467</v>
      </c>
      <c r="H5739" s="2" t="s">
        <v>315</v>
      </c>
      <c r="I5739" s="9" t="s">
        <v>16629</v>
      </c>
      <c r="J5739" s="2" t="s">
        <v>309</v>
      </c>
      <c r="K5739" s="2" t="s">
        <v>10028</v>
      </c>
      <c r="L5739" s="2" t="s">
        <v>3887</v>
      </c>
      <c r="M5739" s="2" t="s">
        <v>6788</v>
      </c>
      <c r="N5739" s="2"/>
      <c r="O5739" s="2" t="s">
        <v>194</v>
      </c>
      <c r="P5739" s="2" t="s">
        <v>289</v>
      </c>
      <c r="Q5739" s="2" t="s">
        <v>194</v>
      </c>
      <c r="R5739" s="2" t="s">
        <v>1995</v>
      </c>
      <c r="S5739" t="s">
        <v>1996</v>
      </c>
      <c r="T5739">
        <v>42803.41006678241</v>
      </c>
      <c r="U5739" t="s">
        <v>191</v>
      </c>
      <c r="V5739" t="s">
        <v>1996</v>
      </c>
      <c r="W5739">
        <v>42803.41006678241</v>
      </c>
    </row>
    <row r="5740" spans="1:23" x14ac:dyDescent="0.25">
      <c r="A5740" s="2"/>
      <c r="B5740" s="2"/>
      <c r="C5740" s="2" t="s">
        <v>30414</v>
      </c>
      <c r="D5740" s="2" t="s">
        <v>194</v>
      </c>
      <c r="E5740" s="2" t="s">
        <v>38465</v>
      </c>
      <c r="F5740" s="2" t="s">
        <v>38466</v>
      </c>
      <c r="G5740" s="2" t="s">
        <v>38467</v>
      </c>
      <c r="H5740" s="2" t="s">
        <v>314</v>
      </c>
      <c r="I5740" s="9" t="s">
        <v>16630</v>
      </c>
      <c r="J5740" s="2" t="s">
        <v>306</v>
      </c>
      <c r="K5740" s="2" t="s">
        <v>10028</v>
      </c>
      <c r="L5740" s="2" t="s">
        <v>3887</v>
      </c>
      <c r="M5740" s="2" t="s">
        <v>6788</v>
      </c>
      <c r="N5740" s="2"/>
      <c r="O5740" s="2" t="s">
        <v>194</v>
      </c>
      <c r="P5740" s="2" t="s">
        <v>289</v>
      </c>
      <c r="Q5740" s="2" t="s">
        <v>194</v>
      </c>
      <c r="R5740" s="2" t="s">
        <v>1995</v>
      </c>
      <c r="S5740" t="s">
        <v>1996</v>
      </c>
      <c r="T5740">
        <v>42803.41006678241</v>
      </c>
      <c r="U5740" t="s">
        <v>191</v>
      </c>
      <c r="V5740" t="s">
        <v>1996</v>
      </c>
      <c r="W5740">
        <v>42803.41006678241</v>
      </c>
    </row>
    <row r="5741" spans="1:23" x14ac:dyDescent="0.25">
      <c r="A5741" s="2"/>
      <c r="B5741" s="2"/>
      <c r="C5741" s="2" t="s">
        <v>30415</v>
      </c>
      <c r="D5741" s="2" t="s">
        <v>194</v>
      </c>
      <c r="E5741" s="2" t="s">
        <v>38465</v>
      </c>
      <c r="F5741" s="2" t="s">
        <v>38466</v>
      </c>
      <c r="G5741" s="2" t="s">
        <v>38467</v>
      </c>
      <c r="H5741" s="2" t="s">
        <v>314</v>
      </c>
      <c r="I5741" s="9" t="s">
        <v>16631</v>
      </c>
      <c r="J5741" s="2" t="s">
        <v>306</v>
      </c>
      <c r="K5741" s="2" t="s">
        <v>10032</v>
      </c>
      <c r="L5741" s="2" t="s">
        <v>3888</v>
      </c>
      <c r="M5741" s="2" t="s">
        <v>6789</v>
      </c>
      <c r="N5741" s="2"/>
      <c r="O5741" s="2" t="s">
        <v>194</v>
      </c>
      <c r="P5741" s="2" t="s">
        <v>289</v>
      </c>
      <c r="Q5741" s="2" t="s">
        <v>194</v>
      </c>
      <c r="R5741" s="2" t="s">
        <v>1995</v>
      </c>
      <c r="S5741" t="s">
        <v>1996</v>
      </c>
      <c r="T5741">
        <v>42803.41006678241</v>
      </c>
      <c r="U5741" t="s">
        <v>191</v>
      </c>
      <c r="V5741" t="s">
        <v>1996</v>
      </c>
      <c r="W5741">
        <v>42803.41006678241</v>
      </c>
    </row>
    <row r="5742" spans="1:23" x14ac:dyDescent="0.25">
      <c r="A5742" s="2"/>
      <c r="B5742" s="2"/>
      <c r="C5742" s="2" t="s">
        <v>30416</v>
      </c>
      <c r="D5742" s="2" t="s">
        <v>194</v>
      </c>
      <c r="E5742" s="2" t="s">
        <v>38465</v>
      </c>
      <c r="F5742" s="2" t="s">
        <v>38466</v>
      </c>
      <c r="G5742" s="2" t="s">
        <v>38467</v>
      </c>
      <c r="H5742" s="2" t="s">
        <v>311</v>
      </c>
      <c r="I5742" s="9" t="s">
        <v>16632</v>
      </c>
      <c r="J5742" s="2" t="s">
        <v>308</v>
      </c>
      <c r="K5742" s="2" t="s">
        <v>10032</v>
      </c>
      <c r="L5742" s="2" t="s">
        <v>3888</v>
      </c>
      <c r="M5742" s="2" t="s">
        <v>6789</v>
      </c>
      <c r="N5742" s="2"/>
      <c r="O5742" s="2" t="s">
        <v>194</v>
      </c>
      <c r="P5742" s="2" t="s">
        <v>289</v>
      </c>
      <c r="Q5742" s="2" t="s">
        <v>194</v>
      </c>
      <c r="R5742" s="2" t="s">
        <v>1995</v>
      </c>
      <c r="S5742" t="s">
        <v>1996</v>
      </c>
      <c r="T5742">
        <v>42803.41006678241</v>
      </c>
      <c r="U5742" t="s">
        <v>191</v>
      </c>
      <c r="V5742" t="s">
        <v>1996</v>
      </c>
      <c r="W5742">
        <v>42803.41006678241</v>
      </c>
    </row>
    <row r="5743" spans="1:23" x14ac:dyDescent="0.25">
      <c r="A5743" s="2"/>
      <c r="B5743" s="2"/>
      <c r="C5743" s="2" t="s">
        <v>30417</v>
      </c>
      <c r="D5743" s="2" t="s">
        <v>194</v>
      </c>
      <c r="E5743" s="2" t="s">
        <v>38465</v>
      </c>
      <c r="F5743" s="2" t="s">
        <v>38466</v>
      </c>
      <c r="G5743" s="2" t="s">
        <v>38467</v>
      </c>
      <c r="H5743" s="2" t="s">
        <v>315</v>
      </c>
      <c r="I5743" s="9" t="s">
        <v>16633</v>
      </c>
      <c r="J5743" s="2" t="s">
        <v>309</v>
      </c>
      <c r="K5743" s="2" t="s">
        <v>10032</v>
      </c>
      <c r="L5743" s="2" t="s">
        <v>3888</v>
      </c>
      <c r="M5743" s="2" t="s">
        <v>6789</v>
      </c>
      <c r="N5743" s="2"/>
      <c r="O5743" s="2" t="s">
        <v>194</v>
      </c>
      <c r="P5743" s="2" t="s">
        <v>289</v>
      </c>
      <c r="Q5743" s="2" t="s">
        <v>194</v>
      </c>
      <c r="R5743" s="2" t="s">
        <v>1995</v>
      </c>
      <c r="S5743" t="s">
        <v>1996</v>
      </c>
      <c r="T5743">
        <v>42803.41006678241</v>
      </c>
      <c r="U5743" t="s">
        <v>191</v>
      </c>
      <c r="V5743" t="s">
        <v>1996</v>
      </c>
      <c r="W5743">
        <v>42803.41006678241</v>
      </c>
    </row>
    <row r="5744" spans="1:23" x14ac:dyDescent="0.25">
      <c r="A5744" s="2"/>
      <c r="B5744" s="2"/>
      <c r="C5744" s="2" t="s">
        <v>30418</v>
      </c>
      <c r="D5744" s="2" t="s">
        <v>194</v>
      </c>
      <c r="E5744" s="2" t="s">
        <v>38465</v>
      </c>
      <c r="F5744" s="2" t="s">
        <v>38466</v>
      </c>
      <c r="G5744" s="2" t="s">
        <v>38467</v>
      </c>
      <c r="H5744" s="2" t="s">
        <v>311</v>
      </c>
      <c r="I5744" s="9" t="s">
        <v>16634</v>
      </c>
      <c r="J5744" s="2" t="s">
        <v>308</v>
      </c>
      <c r="K5744" s="2" t="s">
        <v>10048</v>
      </c>
      <c r="L5744" s="2" t="s">
        <v>3889</v>
      </c>
      <c r="M5744" s="2" t="s">
        <v>6790</v>
      </c>
      <c r="N5744" s="2"/>
      <c r="O5744" s="2" t="s">
        <v>194</v>
      </c>
      <c r="P5744" s="2" t="s">
        <v>289</v>
      </c>
      <c r="Q5744" s="2" t="s">
        <v>194</v>
      </c>
      <c r="R5744" s="2" t="s">
        <v>1995</v>
      </c>
      <c r="S5744" t="s">
        <v>1996</v>
      </c>
      <c r="T5744">
        <v>42803.41006678241</v>
      </c>
      <c r="U5744" t="s">
        <v>191</v>
      </c>
      <c r="V5744" t="s">
        <v>1996</v>
      </c>
      <c r="W5744">
        <v>42803.41006678241</v>
      </c>
    </row>
    <row r="5745" spans="1:23" x14ac:dyDescent="0.25">
      <c r="A5745" s="2"/>
      <c r="B5745" s="2"/>
      <c r="C5745" s="2" t="s">
        <v>30419</v>
      </c>
      <c r="D5745" s="2" t="s">
        <v>194</v>
      </c>
      <c r="E5745" s="2" t="s">
        <v>38465</v>
      </c>
      <c r="F5745" s="2" t="s">
        <v>38466</v>
      </c>
      <c r="G5745" s="2" t="s">
        <v>38467</v>
      </c>
      <c r="H5745" s="2" t="s">
        <v>312</v>
      </c>
      <c r="I5745" s="9" t="s">
        <v>16635</v>
      </c>
      <c r="J5745" s="2" t="s">
        <v>303</v>
      </c>
      <c r="K5745" s="2" t="s">
        <v>10048</v>
      </c>
      <c r="L5745" s="2" t="s">
        <v>3889</v>
      </c>
      <c r="M5745" s="2" t="s">
        <v>6790</v>
      </c>
      <c r="N5745" s="2"/>
      <c r="O5745" s="2" t="s">
        <v>194</v>
      </c>
      <c r="P5745" s="2" t="s">
        <v>289</v>
      </c>
      <c r="Q5745" s="2" t="s">
        <v>194</v>
      </c>
      <c r="R5745" s="2" t="s">
        <v>1995</v>
      </c>
      <c r="S5745" t="s">
        <v>1996</v>
      </c>
      <c r="T5745">
        <v>42803.41006678241</v>
      </c>
      <c r="U5745" t="s">
        <v>191</v>
      </c>
      <c r="V5745" t="s">
        <v>1996</v>
      </c>
      <c r="W5745">
        <v>42803.41006678241</v>
      </c>
    </row>
    <row r="5746" spans="1:23" x14ac:dyDescent="0.25">
      <c r="A5746" s="2"/>
      <c r="B5746" s="2"/>
      <c r="C5746" s="2" t="s">
        <v>30420</v>
      </c>
      <c r="D5746" s="2" t="s">
        <v>194</v>
      </c>
      <c r="E5746" s="2" t="s">
        <v>38465</v>
      </c>
      <c r="F5746" s="2" t="s">
        <v>38466</v>
      </c>
      <c r="G5746" s="2" t="s">
        <v>38467</v>
      </c>
      <c r="H5746" s="2" t="s">
        <v>1287</v>
      </c>
      <c r="I5746" s="9" t="s">
        <v>16636</v>
      </c>
      <c r="J5746" s="2" t="s">
        <v>586</v>
      </c>
      <c r="K5746" s="2" t="s">
        <v>10048</v>
      </c>
      <c r="L5746" s="2" t="s">
        <v>3889</v>
      </c>
      <c r="M5746" s="2" t="s">
        <v>6790</v>
      </c>
      <c r="N5746" s="2"/>
      <c r="O5746" s="2" t="s">
        <v>194</v>
      </c>
      <c r="P5746" s="2" t="s">
        <v>289</v>
      </c>
      <c r="Q5746" s="2" t="s">
        <v>194</v>
      </c>
      <c r="R5746" s="2" t="s">
        <v>1995</v>
      </c>
      <c r="S5746" t="s">
        <v>1996</v>
      </c>
      <c r="T5746">
        <v>42803.41006678241</v>
      </c>
      <c r="U5746" t="s">
        <v>191</v>
      </c>
      <c r="V5746" t="s">
        <v>1996</v>
      </c>
      <c r="W5746">
        <v>42803.41006678241</v>
      </c>
    </row>
    <row r="5747" spans="1:23" x14ac:dyDescent="0.25">
      <c r="A5747" s="2"/>
      <c r="B5747" s="2"/>
      <c r="C5747" s="2" t="s">
        <v>30421</v>
      </c>
      <c r="D5747" s="2" t="s">
        <v>194</v>
      </c>
      <c r="E5747" s="2" t="s">
        <v>38465</v>
      </c>
      <c r="F5747" s="2" t="s">
        <v>38466</v>
      </c>
      <c r="G5747" s="2" t="s">
        <v>38467</v>
      </c>
      <c r="H5747" s="2" t="s">
        <v>314</v>
      </c>
      <c r="I5747" s="9" t="s">
        <v>16637</v>
      </c>
      <c r="J5747" s="2" t="s">
        <v>306</v>
      </c>
      <c r="K5747" s="2" t="s">
        <v>10048</v>
      </c>
      <c r="L5747" s="2" t="s">
        <v>3889</v>
      </c>
      <c r="M5747" s="2" t="s">
        <v>6790</v>
      </c>
      <c r="N5747" s="2"/>
      <c r="O5747" s="2" t="s">
        <v>194</v>
      </c>
      <c r="P5747" s="2" t="s">
        <v>289</v>
      </c>
      <c r="Q5747" s="2" t="s">
        <v>194</v>
      </c>
      <c r="R5747" s="2" t="s">
        <v>1995</v>
      </c>
      <c r="S5747" t="s">
        <v>1996</v>
      </c>
      <c r="T5747">
        <v>42803.41006678241</v>
      </c>
      <c r="U5747" t="s">
        <v>191</v>
      </c>
      <c r="V5747" t="s">
        <v>1996</v>
      </c>
      <c r="W5747">
        <v>42803.41006678241</v>
      </c>
    </row>
    <row r="5748" spans="1:23" x14ac:dyDescent="0.25">
      <c r="A5748" s="2"/>
      <c r="B5748" s="2"/>
      <c r="C5748" s="2" t="s">
        <v>30422</v>
      </c>
      <c r="D5748" s="2" t="s">
        <v>194</v>
      </c>
      <c r="E5748" s="2" t="s">
        <v>38465</v>
      </c>
      <c r="F5748" s="2" t="s">
        <v>38466</v>
      </c>
      <c r="G5748" s="2" t="s">
        <v>38467</v>
      </c>
      <c r="H5748" s="2" t="s">
        <v>1286</v>
      </c>
      <c r="I5748" s="9" t="s">
        <v>16638</v>
      </c>
      <c r="J5748" s="2" t="s">
        <v>582</v>
      </c>
      <c r="K5748" s="2" t="s">
        <v>10048</v>
      </c>
      <c r="L5748" s="2" t="s">
        <v>3889</v>
      </c>
      <c r="M5748" s="2" t="s">
        <v>6790</v>
      </c>
      <c r="N5748" s="2"/>
      <c r="O5748" s="2" t="s">
        <v>194</v>
      </c>
      <c r="P5748" s="2" t="s">
        <v>289</v>
      </c>
      <c r="Q5748" s="2" t="s">
        <v>194</v>
      </c>
      <c r="R5748" s="2" t="s">
        <v>1995</v>
      </c>
      <c r="S5748" t="s">
        <v>1996</v>
      </c>
      <c r="T5748">
        <v>42803.41006678241</v>
      </c>
      <c r="U5748" t="s">
        <v>191</v>
      </c>
      <c r="V5748" t="s">
        <v>1996</v>
      </c>
      <c r="W5748">
        <v>42803.41006678241</v>
      </c>
    </row>
    <row r="5749" spans="1:23" x14ac:dyDescent="0.25">
      <c r="A5749" s="2"/>
      <c r="B5749" s="2"/>
      <c r="C5749" s="2" t="s">
        <v>30423</v>
      </c>
      <c r="D5749" s="2" t="s">
        <v>194</v>
      </c>
      <c r="E5749" s="2" t="s">
        <v>38465</v>
      </c>
      <c r="F5749" s="2" t="s">
        <v>38466</v>
      </c>
      <c r="G5749" s="2" t="s">
        <v>38467</v>
      </c>
      <c r="H5749" s="2" t="s">
        <v>12451</v>
      </c>
      <c r="I5749" s="9" t="s">
        <v>16639</v>
      </c>
      <c r="J5749" s="2" t="s">
        <v>12453</v>
      </c>
      <c r="K5749" s="2" t="s">
        <v>10028</v>
      </c>
      <c r="L5749" s="2" t="s">
        <v>3887</v>
      </c>
      <c r="M5749" s="2" t="s">
        <v>6788</v>
      </c>
      <c r="N5749" s="2"/>
      <c r="O5749" s="2" t="s">
        <v>194</v>
      </c>
      <c r="P5749" s="2" t="s">
        <v>289</v>
      </c>
      <c r="Q5749" s="2" t="s">
        <v>194</v>
      </c>
      <c r="R5749" s="2" t="s">
        <v>1995</v>
      </c>
      <c r="S5749" t="s">
        <v>1996</v>
      </c>
      <c r="T5749">
        <v>42803.41006678241</v>
      </c>
      <c r="U5749" t="s">
        <v>191</v>
      </c>
      <c r="V5749" t="s">
        <v>1996</v>
      </c>
      <c r="W5749">
        <v>42803.41006678241</v>
      </c>
    </row>
    <row r="5750" spans="1:23" x14ac:dyDescent="0.25">
      <c r="A5750" s="2"/>
      <c r="B5750" s="2"/>
      <c r="C5750" s="2" t="s">
        <v>30424</v>
      </c>
      <c r="D5750" s="2" t="s">
        <v>194</v>
      </c>
      <c r="E5750" s="2" t="s">
        <v>38465</v>
      </c>
      <c r="F5750" s="2" t="s">
        <v>38466</v>
      </c>
      <c r="G5750" s="2" t="s">
        <v>38467</v>
      </c>
      <c r="H5750" s="2" t="s">
        <v>1287</v>
      </c>
      <c r="I5750" s="9" t="s">
        <v>16640</v>
      </c>
      <c r="J5750" s="2" t="s">
        <v>586</v>
      </c>
      <c r="K5750" s="2" t="s">
        <v>10028</v>
      </c>
      <c r="L5750" s="2" t="s">
        <v>3887</v>
      </c>
      <c r="M5750" s="2" t="s">
        <v>6788</v>
      </c>
      <c r="N5750" s="2"/>
      <c r="O5750" s="2" t="s">
        <v>194</v>
      </c>
      <c r="P5750" s="2" t="s">
        <v>289</v>
      </c>
      <c r="Q5750" s="2" t="s">
        <v>194</v>
      </c>
      <c r="R5750" s="2" t="s">
        <v>1995</v>
      </c>
      <c r="S5750" t="s">
        <v>1996</v>
      </c>
      <c r="T5750">
        <v>42803.41006678241</v>
      </c>
      <c r="U5750" t="s">
        <v>191</v>
      </c>
      <c r="V5750" t="s">
        <v>1996</v>
      </c>
      <c r="W5750">
        <v>42803.41006678241</v>
      </c>
    </row>
    <row r="5751" spans="1:23" x14ac:dyDescent="0.25">
      <c r="A5751" s="2"/>
      <c r="B5751" s="2"/>
      <c r="C5751" s="2" t="s">
        <v>30425</v>
      </c>
      <c r="D5751" s="2" t="s">
        <v>194</v>
      </c>
      <c r="E5751" s="2" t="s">
        <v>38465</v>
      </c>
      <c r="F5751" s="2" t="s">
        <v>38466</v>
      </c>
      <c r="G5751" s="2" t="s">
        <v>38467</v>
      </c>
      <c r="H5751" s="2" t="s">
        <v>311</v>
      </c>
      <c r="I5751" s="9" t="s">
        <v>16641</v>
      </c>
      <c r="J5751" s="2" t="s">
        <v>308</v>
      </c>
      <c r="K5751" s="2" t="s">
        <v>10053</v>
      </c>
      <c r="L5751" s="2" t="s">
        <v>3890</v>
      </c>
      <c r="M5751" s="2" t="s">
        <v>6791</v>
      </c>
      <c r="N5751" s="2"/>
      <c r="O5751" s="2" t="s">
        <v>194</v>
      </c>
      <c r="P5751" s="2" t="s">
        <v>289</v>
      </c>
      <c r="Q5751" s="2" t="s">
        <v>194</v>
      </c>
      <c r="R5751" s="2" t="s">
        <v>1995</v>
      </c>
      <c r="S5751" t="s">
        <v>1996</v>
      </c>
      <c r="T5751">
        <v>42803.41006678241</v>
      </c>
      <c r="U5751" t="s">
        <v>191</v>
      </c>
      <c r="V5751" t="s">
        <v>1996</v>
      </c>
      <c r="W5751">
        <v>42803.41006678241</v>
      </c>
    </row>
    <row r="5752" spans="1:23" x14ac:dyDescent="0.25">
      <c r="A5752" s="2"/>
      <c r="B5752" s="2"/>
      <c r="C5752" s="2" t="s">
        <v>30426</v>
      </c>
      <c r="D5752" s="2" t="s">
        <v>194</v>
      </c>
      <c r="E5752" s="2" t="s">
        <v>38465</v>
      </c>
      <c r="F5752" s="2" t="s">
        <v>38466</v>
      </c>
      <c r="G5752" s="2" t="s">
        <v>38467</v>
      </c>
      <c r="H5752" s="2" t="s">
        <v>315</v>
      </c>
      <c r="I5752" s="9" t="s">
        <v>16642</v>
      </c>
      <c r="J5752" s="2" t="s">
        <v>309</v>
      </c>
      <c r="K5752" s="2" t="s">
        <v>10053</v>
      </c>
      <c r="L5752" s="2" t="s">
        <v>3890</v>
      </c>
      <c r="M5752" s="2" t="s">
        <v>6791</v>
      </c>
      <c r="N5752" s="2"/>
      <c r="O5752" s="2" t="s">
        <v>194</v>
      </c>
      <c r="P5752" s="2" t="s">
        <v>289</v>
      </c>
      <c r="Q5752" s="2" t="s">
        <v>194</v>
      </c>
      <c r="R5752" s="2" t="s">
        <v>1995</v>
      </c>
      <c r="S5752" t="s">
        <v>1996</v>
      </c>
      <c r="T5752">
        <v>42803.41006678241</v>
      </c>
      <c r="U5752" t="s">
        <v>191</v>
      </c>
      <c r="V5752" t="s">
        <v>1996</v>
      </c>
      <c r="W5752">
        <v>42803.41006678241</v>
      </c>
    </row>
    <row r="5753" spans="1:23" x14ac:dyDescent="0.25">
      <c r="A5753" s="2"/>
      <c r="B5753" s="2"/>
      <c r="C5753" s="2" t="s">
        <v>30427</v>
      </c>
      <c r="D5753" s="2" t="s">
        <v>194</v>
      </c>
      <c r="E5753" s="2" t="s">
        <v>38465</v>
      </c>
      <c r="F5753" s="2" t="s">
        <v>38466</v>
      </c>
      <c r="G5753" s="2" t="s">
        <v>38467</v>
      </c>
      <c r="H5753" s="2" t="s">
        <v>314</v>
      </c>
      <c r="I5753" s="9" t="s">
        <v>16643</v>
      </c>
      <c r="J5753" s="2" t="s">
        <v>306</v>
      </c>
      <c r="K5753" s="2" t="s">
        <v>10053</v>
      </c>
      <c r="L5753" s="2" t="s">
        <v>3890</v>
      </c>
      <c r="M5753" s="2" t="s">
        <v>6791</v>
      </c>
      <c r="N5753" s="2"/>
      <c r="O5753" s="2" t="s">
        <v>194</v>
      </c>
      <c r="P5753" s="2" t="s">
        <v>289</v>
      </c>
      <c r="Q5753" s="2" t="s">
        <v>194</v>
      </c>
      <c r="R5753" s="2" t="s">
        <v>1995</v>
      </c>
      <c r="S5753" t="s">
        <v>1996</v>
      </c>
      <c r="T5753">
        <v>42803.41006678241</v>
      </c>
      <c r="U5753" t="s">
        <v>191</v>
      </c>
      <c r="V5753" t="s">
        <v>1996</v>
      </c>
      <c r="W5753">
        <v>42803.41006678241</v>
      </c>
    </row>
    <row r="5754" spans="1:23" x14ac:dyDescent="0.25">
      <c r="A5754" s="2"/>
      <c r="B5754" s="2"/>
      <c r="C5754" s="2" t="s">
        <v>30428</v>
      </c>
      <c r="D5754" s="2" t="s">
        <v>194</v>
      </c>
      <c r="E5754" s="2" t="s">
        <v>38465</v>
      </c>
      <c r="F5754" s="2" t="s">
        <v>38466</v>
      </c>
      <c r="G5754" s="2" t="s">
        <v>38467</v>
      </c>
      <c r="H5754" s="2" t="s">
        <v>313</v>
      </c>
      <c r="I5754" s="9" t="s">
        <v>16644</v>
      </c>
      <c r="J5754" s="2" t="s">
        <v>305</v>
      </c>
      <c r="K5754" s="2" t="s">
        <v>10053</v>
      </c>
      <c r="L5754" s="2" t="s">
        <v>3890</v>
      </c>
      <c r="M5754" s="2" t="s">
        <v>6791</v>
      </c>
      <c r="N5754" s="2"/>
      <c r="O5754" s="2" t="s">
        <v>194</v>
      </c>
      <c r="P5754" s="2" t="s">
        <v>289</v>
      </c>
      <c r="Q5754" s="2" t="s">
        <v>194</v>
      </c>
      <c r="R5754" s="2" t="s">
        <v>1995</v>
      </c>
      <c r="S5754" t="s">
        <v>1996</v>
      </c>
      <c r="T5754">
        <v>42803.41006678241</v>
      </c>
      <c r="U5754" t="s">
        <v>191</v>
      </c>
      <c r="V5754" t="s">
        <v>1996</v>
      </c>
      <c r="W5754">
        <v>42803.41006678241</v>
      </c>
    </row>
    <row r="5755" spans="1:23" x14ac:dyDescent="0.25">
      <c r="A5755" s="2"/>
      <c r="B5755" s="2"/>
      <c r="C5755" s="2" t="s">
        <v>30429</v>
      </c>
      <c r="D5755" s="2" t="s">
        <v>194</v>
      </c>
      <c r="E5755" s="2" t="s">
        <v>38465</v>
      </c>
      <c r="F5755" s="2" t="s">
        <v>38466</v>
      </c>
      <c r="G5755" s="2" t="s">
        <v>38467</v>
      </c>
      <c r="H5755" s="2" t="s">
        <v>311</v>
      </c>
      <c r="I5755" s="9" t="s">
        <v>16645</v>
      </c>
      <c r="J5755" s="2" t="s">
        <v>308</v>
      </c>
      <c r="K5755" s="2" t="s">
        <v>10058</v>
      </c>
      <c r="L5755" s="2" t="s">
        <v>3891</v>
      </c>
      <c r="M5755" s="2" t="s">
        <v>6792</v>
      </c>
      <c r="N5755" s="2"/>
      <c r="O5755" s="2" t="s">
        <v>194</v>
      </c>
      <c r="P5755" s="2" t="s">
        <v>289</v>
      </c>
      <c r="Q5755" s="2" t="s">
        <v>194</v>
      </c>
      <c r="R5755" s="2" t="s">
        <v>1995</v>
      </c>
      <c r="S5755" t="s">
        <v>1996</v>
      </c>
      <c r="T5755">
        <v>42803.41006678241</v>
      </c>
      <c r="U5755" t="s">
        <v>191</v>
      </c>
      <c r="V5755" t="s">
        <v>1996</v>
      </c>
      <c r="W5755">
        <v>42803.41006678241</v>
      </c>
    </row>
    <row r="5756" spans="1:23" x14ac:dyDescent="0.25">
      <c r="A5756" s="2"/>
      <c r="B5756" s="2"/>
      <c r="C5756" s="2" t="s">
        <v>30430</v>
      </c>
      <c r="D5756" s="2" t="s">
        <v>194</v>
      </c>
      <c r="E5756" s="2" t="s">
        <v>38465</v>
      </c>
      <c r="F5756" s="2" t="s">
        <v>38466</v>
      </c>
      <c r="G5756" s="2" t="s">
        <v>38467</v>
      </c>
      <c r="H5756" s="2" t="s">
        <v>1303</v>
      </c>
      <c r="I5756" s="9" t="s">
        <v>16646</v>
      </c>
      <c r="J5756" s="2" t="s">
        <v>598</v>
      </c>
      <c r="K5756" s="2" t="s">
        <v>10058</v>
      </c>
      <c r="L5756" s="2" t="s">
        <v>3891</v>
      </c>
      <c r="M5756" s="2" t="s">
        <v>6792</v>
      </c>
      <c r="N5756" s="2"/>
      <c r="O5756" s="2" t="s">
        <v>194</v>
      </c>
      <c r="P5756" s="2" t="s">
        <v>289</v>
      </c>
      <c r="Q5756" s="2" t="s">
        <v>194</v>
      </c>
      <c r="R5756" s="2" t="s">
        <v>1995</v>
      </c>
      <c r="S5756" t="s">
        <v>1996</v>
      </c>
      <c r="T5756">
        <v>42803.41006678241</v>
      </c>
      <c r="U5756" t="s">
        <v>191</v>
      </c>
      <c r="V5756" t="s">
        <v>1996</v>
      </c>
      <c r="W5756">
        <v>42803.41006678241</v>
      </c>
    </row>
    <row r="5757" spans="1:23" x14ac:dyDescent="0.25">
      <c r="A5757" s="2"/>
      <c r="B5757" s="2"/>
      <c r="C5757" s="2" t="s">
        <v>30431</v>
      </c>
      <c r="D5757" s="2" t="s">
        <v>194</v>
      </c>
      <c r="E5757" s="2" t="s">
        <v>38465</v>
      </c>
      <c r="F5757" s="2" t="s">
        <v>38466</v>
      </c>
      <c r="G5757" s="2" t="s">
        <v>38467</v>
      </c>
      <c r="H5757" s="2" t="s">
        <v>315</v>
      </c>
      <c r="I5757" s="9" t="s">
        <v>16647</v>
      </c>
      <c r="J5757" s="2" t="s">
        <v>309</v>
      </c>
      <c r="K5757" s="2" t="s">
        <v>10058</v>
      </c>
      <c r="L5757" s="2" t="s">
        <v>3891</v>
      </c>
      <c r="M5757" s="2" t="s">
        <v>6792</v>
      </c>
      <c r="N5757" s="2"/>
      <c r="O5757" s="2" t="s">
        <v>194</v>
      </c>
      <c r="P5757" s="2" t="s">
        <v>289</v>
      </c>
      <c r="Q5757" s="2" t="s">
        <v>194</v>
      </c>
      <c r="R5757" s="2" t="s">
        <v>1995</v>
      </c>
      <c r="S5757" t="s">
        <v>1996</v>
      </c>
      <c r="T5757">
        <v>42803.41006678241</v>
      </c>
      <c r="U5757" t="s">
        <v>191</v>
      </c>
      <c r="V5757" t="s">
        <v>1996</v>
      </c>
      <c r="W5757">
        <v>42803.41006678241</v>
      </c>
    </row>
    <row r="5758" spans="1:23" x14ac:dyDescent="0.25">
      <c r="A5758" s="2"/>
      <c r="B5758" s="2"/>
      <c r="C5758" s="2" t="s">
        <v>30432</v>
      </c>
      <c r="D5758" s="2" t="s">
        <v>194</v>
      </c>
      <c r="E5758" s="2" t="s">
        <v>38465</v>
      </c>
      <c r="F5758" s="2" t="s">
        <v>38466</v>
      </c>
      <c r="G5758" s="2" t="s">
        <v>38467</v>
      </c>
      <c r="H5758" s="2" t="s">
        <v>1285</v>
      </c>
      <c r="I5758" s="9" t="s">
        <v>16648</v>
      </c>
      <c r="J5758" s="2" t="s">
        <v>590</v>
      </c>
      <c r="K5758" s="2" t="s">
        <v>10058</v>
      </c>
      <c r="L5758" s="2" t="s">
        <v>3891</v>
      </c>
      <c r="M5758" s="2" t="s">
        <v>6792</v>
      </c>
      <c r="N5758" s="2"/>
      <c r="O5758" s="2" t="s">
        <v>194</v>
      </c>
      <c r="P5758" s="2" t="s">
        <v>289</v>
      </c>
      <c r="Q5758" s="2" t="s">
        <v>194</v>
      </c>
      <c r="R5758" s="2" t="s">
        <v>1995</v>
      </c>
      <c r="S5758" t="s">
        <v>1996</v>
      </c>
      <c r="T5758">
        <v>42803.41006678241</v>
      </c>
      <c r="U5758" t="s">
        <v>191</v>
      </c>
      <c r="V5758" t="s">
        <v>1996</v>
      </c>
      <c r="W5758">
        <v>42803.41006678241</v>
      </c>
    </row>
    <row r="5759" spans="1:23" x14ac:dyDescent="0.25">
      <c r="A5759" s="2"/>
      <c r="B5759" s="2"/>
      <c r="C5759" s="2" t="s">
        <v>30433</v>
      </c>
      <c r="D5759" s="2" t="s">
        <v>194</v>
      </c>
      <c r="E5759" s="2" t="s">
        <v>38465</v>
      </c>
      <c r="F5759" s="2" t="s">
        <v>38466</v>
      </c>
      <c r="G5759" s="2" t="s">
        <v>38467</v>
      </c>
      <c r="H5759" s="2" t="s">
        <v>315</v>
      </c>
      <c r="I5759" s="9" t="s">
        <v>16649</v>
      </c>
      <c r="J5759" s="2" t="s">
        <v>309</v>
      </c>
      <c r="K5759" s="2" t="s">
        <v>10059</v>
      </c>
      <c r="L5759" s="2" t="s">
        <v>3892</v>
      </c>
      <c r="M5759" s="2" t="s">
        <v>6793</v>
      </c>
      <c r="N5759" s="2"/>
      <c r="O5759" s="2" t="s">
        <v>194</v>
      </c>
      <c r="P5759" s="2" t="s">
        <v>289</v>
      </c>
      <c r="Q5759" s="2" t="s">
        <v>194</v>
      </c>
      <c r="R5759" s="2" t="s">
        <v>1995</v>
      </c>
      <c r="S5759" t="s">
        <v>1996</v>
      </c>
      <c r="T5759">
        <v>42803.41006678241</v>
      </c>
      <c r="U5759" t="s">
        <v>191</v>
      </c>
      <c r="V5759" t="s">
        <v>1996</v>
      </c>
      <c r="W5759">
        <v>42803.41006678241</v>
      </c>
    </row>
    <row r="5760" spans="1:23" x14ac:dyDescent="0.25">
      <c r="A5760" s="2"/>
      <c r="B5760" s="2"/>
      <c r="C5760" s="2" t="s">
        <v>30434</v>
      </c>
      <c r="D5760" s="2" t="s">
        <v>194</v>
      </c>
      <c r="E5760" s="2" t="s">
        <v>38465</v>
      </c>
      <c r="F5760" s="2" t="s">
        <v>38466</v>
      </c>
      <c r="G5760" s="2" t="s">
        <v>38467</v>
      </c>
      <c r="H5760" s="2" t="s">
        <v>311</v>
      </c>
      <c r="I5760" s="9" t="s">
        <v>16650</v>
      </c>
      <c r="J5760" s="2" t="s">
        <v>308</v>
      </c>
      <c r="K5760" s="2" t="s">
        <v>10059</v>
      </c>
      <c r="L5760" s="2" t="s">
        <v>3892</v>
      </c>
      <c r="M5760" s="2" t="s">
        <v>6793</v>
      </c>
      <c r="N5760" s="2"/>
      <c r="O5760" s="2" t="s">
        <v>194</v>
      </c>
      <c r="P5760" s="2" t="s">
        <v>289</v>
      </c>
      <c r="Q5760" s="2" t="s">
        <v>194</v>
      </c>
      <c r="R5760" s="2" t="s">
        <v>1995</v>
      </c>
      <c r="S5760" t="s">
        <v>1996</v>
      </c>
      <c r="T5760">
        <v>42803.41006678241</v>
      </c>
      <c r="U5760" t="s">
        <v>191</v>
      </c>
      <c r="V5760" t="s">
        <v>1996</v>
      </c>
      <c r="W5760">
        <v>42803.41006678241</v>
      </c>
    </row>
    <row r="5761" spans="1:23" x14ac:dyDescent="0.25">
      <c r="A5761" s="2"/>
      <c r="B5761" s="2"/>
      <c r="C5761" s="2" t="s">
        <v>30435</v>
      </c>
      <c r="D5761" s="2" t="s">
        <v>194</v>
      </c>
      <c r="E5761" s="2" t="s">
        <v>38465</v>
      </c>
      <c r="F5761" s="2" t="s">
        <v>38466</v>
      </c>
      <c r="G5761" s="2" t="s">
        <v>38467</v>
      </c>
      <c r="H5761" s="2" t="s">
        <v>1293</v>
      </c>
      <c r="I5761" s="9" t="s">
        <v>16651</v>
      </c>
      <c r="J5761" s="2" t="s">
        <v>584</v>
      </c>
      <c r="K5761" s="2" t="s">
        <v>10026</v>
      </c>
      <c r="L5761" s="2" t="s">
        <v>3893</v>
      </c>
      <c r="M5761" s="2" t="s">
        <v>6794</v>
      </c>
      <c r="N5761" s="2"/>
      <c r="O5761" s="2" t="s">
        <v>194</v>
      </c>
      <c r="P5761" s="2" t="s">
        <v>289</v>
      </c>
      <c r="Q5761" s="2" t="s">
        <v>194</v>
      </c>
      <c r="R5761" s="2" t="s">
        <v>1995</v>
      </c>
      <c r="S5761" t="s">
        <v>1996</v>
      </c>
      <c r="T5761">
        <v>42803.41006678241</v>
      </c>
      <c r="U5761" t="s">
        <v>191</v>
      </c>
      <c r="V5761" t="s">
        <v>1996</v>
      </c>
      <c r="W5761">
        <v>42803.41006678241</v>
      </c>
    </row>
    <row r="5762" spans="1:23" x14ac:dyDescent="0.25">
      <c r="A5762" s="2"/>
      <c r="B5762" s="2"/>
      <c r="C5762" s="2" t="s">
        <v>30436</v>
      </c>
      <c r="D5762" s="2" t="s">
        <v>194</v>
      </c>
      <c r="E5762" s="2" t="s">
        <v>38465</v>
      </c>
      <c r="F5762" s="2" t="s">
        <v>38466</v>
      </c>
      <c r="G5762" s="2" t="s">
        <v>38467</v>
      </c>
      <c r="H5762" s="2" t="s">
        <v>311</v>
      </c>
      <c r="I5762" s="9" t="s">
        <v>16652</v>
      </c>
      <c r="J5762" s="2" t="s">
        <v>308</v>
      </c>
      <c r="K5762" s="2" t="s">
        <v>10026</v>
      </c>
      <c r="L5762" s="2" t="s">
        <v>3893</v>
      </c>
      <c r="M5762" s="2" t="s">
        <v>6794</v>
      </c>
      <c r="N5762" s="2"/>
      <c r="O5762" s="2" t="s">
        <v>194</v>
      </c>
      <c r="P5762" s="2" t="s">
        <v>289</v>
      </c>
      <c r="Q5762" s="2" t="s">
        <v>194</v>
      </c>
      <c r="R5762" s="2" t="s">
        <v>1995</v>
      </c>
      <c r="S5762" t="s">
        <v>1996</v>
      </c>
      <c r="T5762">
        <v>42803.41006678241</v>
      </c>
      <c r="U5762" t="s">
        <v>191</v>
      </c>
      <c r="V5762" t="s">
        <v>1996</v>
      </c>
      <c r="W5762">
        <v>42803.41006678241</v>
      </c>
    </row>
    <row r="5763" spans="1:23" x14ac:dyDescent="0.25">
      <c r="A5763" s="2"/>
      <c r="B5763" s="2"/>
      <c r="C5763" s="2" t="s">
        <v>30437</v>
      </c>
      <c r="D5763" s="2" t="s">
        <v>194</v>
      </c>
      <c r="E5763" s="2" t="s">
        <v>38465</v>
      </c>
      <c r="F5763" s="2" t="s">
        <v>38466</v>
      </c>
      <c r="G5763" s="2" t="s">
        <v>38467</v>
      </c>
      <c r="H5763" s="2" t="s">
        <v>315</v>
      </c>
      <c r="I5763" s="9" t="s">
        <v>16653</v>
      </c>
      <c r="J5763" s="2" t="s">
        <v>309</v>
      </c>
      <c r="K5763" s="2" t="s">
        <v>10026</v>
      </c>
      <c r="L5763" s="2" t="s">
        <v>3893</v>
      </c>
      <c r="M5763" s="2" t="s">
        <v>6794</v>
      </c>
      <c r="N5763" s="2"/>
      <c r="O5763" s="2" t="s">
        <v>194</v>
      </c>
      <c r="P5763" s="2" t="s">
        <v>289</v>
      </c>
      <c r="Q5763" s="2" t="s">
        <v>194</v>
      </c>
      <c r="R5763" s="2" t="s">
        <v>1995</v>
      </c>
      <c r="S5763" t="s">
        <v>1996</v>
      </c>
      <c r="T5763">
        <v>42803.41006678241</v>
      </c>
      <c r="U5763" t="s">
        <v>191</v>
      </c>
      <c r="V5763" t="s">
        <v>1996</v>
      </c>
      <c r="W5763">
        <v>42803.41006678241</v>
      </c>
    </row>
    <row r="5764" spans="1:23" x14ac:dyDescent="0.25">
      <c r="A5764" s="2"/>
      <c r="B5764" s="2"/>
      <c r="C5764" s="2" t="s">
        <v>30438</v>
      </c>
      <c r="D5764" s="2" t="s">
        <v>194</v>
      </c>
      <c r="E5764" s="2" t="s">
        <v>38465</v>
      </c>
      <c r="F5764" s="2" t="s">
        <v>38466</v>
      </c>
      <c r="G5764" s="2" t="s">
        <v>38467</v>
      </c>
      <c r="H5764" s="2" t="s">
        <v>1292</v>
      </c>
      <c r="I5764" s="9" t="s">
        <v>16654</v>
      </c>
      <c r="J5764" s="2" t="s">
        <v>591</v>
      </c>
      <c r="K5764" s="2" t="s">
        <v>10026</v>
      </c>
      <c r="L5764" s="2" t="s">
        <v>3893</v>
      </c>
      <c r="M5764" s="2" t="s">
        <v>6794</v>
      </c>
      <c r="N5764" s="2"/>
      <c r="O5764" s="2" t="s">
        <v>194</v>
      </c>
      <c r="P5764" s="2" t="s">
        <v>289</v>
      </c>
      <c r="Q5764" s="2" t="s">
        <v>194</v>
      </c>
      <c r="R5764" s="2" t="s">
        <v>1995</v>
      </c>
      <c r="S5764" t="s">
        <v>1996</v>
      </c>
      <c r="T5764">
        <v>42803.41006678241</v>
      </c>
      <c r="U5764" t="s">
        <v>191</v>
      </c>
      <c r="V5764" t="s">
        <v>1996</v>
      </c>
      <c r="W5764">
        <v>42803.41006678241</v>
      </c>
    </row>
    <row r="5765" spans="1:23" x14ac:dyDescent="0.25">
      <c r="A5765" s="2"/>
      <c r="B5765" s="2"/>
      <c r="C5765" s="2" t="s">
        <v>30439</v>
      </c>
      <c r="D5765" s="2" t="s">
        <v>194</v>
      </c>
      <c r="E5765" s="2" t="s">
        <v>38465</v>
      </c>
      <c r="F5765" s="2" t="s">
        <v>38466</v>
      </c>
      <c r="G5765" s="2" t="s">
        <v>38467</v>
      </c>
      <c r="H5765" s="2" t="s">
        <v>1294</v>
      </c>
      <c r="I5765" s="9" t="s">
        <v>16655</v>
      </c>
      <c r="J5765" s="2" t="s">
        <v>308</v>
      </c>
      <c r="K5765" s="2" t="s">
        <v>10027</v>
      </c>
      <c r="L5765" s="2" t="s">
        <v>3894</v>
      </c>
      <c r="M5765" s="2" t="s">
        <v>6795</v>
      </c>
      <c r="N5765" s="2"/>
      <c r="O5765" s="2" t="s">
        <v>194</v>
      </c>
      <c r="P5765" s="2" t="s">
        <v>289</v>
      </c>
      <c r="Q5765" s="2" t="s">
        <v>194</v>
      </c>
      <c r="R5765" s="2" t="s">
        <v>1995</v>
      </c>
      <c r="S5765" t="s">
        <v>1996</v>
      </c>
      <c r="T5765">
        <v>42803.41006678241</v>
      </c>
      <c r="U5765" t="s">
        <v>191</v>
      </c>
      <c r="V5765" t="s">
        <v>1996</v>
      </c>
      <c r="W5765">
        <v>42803.41006678241</v>
      </c>
    </row>
    <row r="5766" spans="1:23" x14ac:dyDescent="0.25">
      <c r="A5766" s="2"/>
      <c r="B5766" s="2"/>
      <c r="C5766" s="2" t="s">
        <v>30440</v>
      </c>
      <c r="D5766" s="2" t="s">
        <v>194</v>
      </c>
      <c r="E5766" s="2" t="s">
        <v>38465</v>
      </c>
      <c r="F5766" s="2" t="s">
        <v>38466</v>
      </c>
      <c r="G5766" s="2" t="s">
        <v>38467</v>
      </c>
      <c r="H5766" s="2" t="s">
        <v>1295</v>
      </c>
      <c r="I5766" s="9" t="s">
        <v>16656</v>
      </c>
      <c r="J5766" s="2" t="s">
        <v>306</v>
      </c>
      <c r="K5766" s="2" t="s">
        <v>10027</v>
      </c>
      <c r="L5766" s="2" t="s">
        <v>3894</v>
      </c>
      <c r="M5766" s="2" t="s">
        <v>6795</v>
      </c>
      <c r="N5766" s="2"/>
      <c r="O5766" s="2" t="s">
        <v>194</v>
      </c>
      <c r="P5766" s="2" t="s">
        <v>289</v>
      </c>
      <c r="Q5766" s="2" t="s">
        <v>194</v>
      </c>
      <c r="R5766" s="2" t="s">
        <v>1995</v>
      </c>
      <c r="S5766" t="s">
        <v>1996</v>
      </c>
      <c r="T5766">
        <v>42803.41006678241</v>
      </c>
      <c r="U5766" t="s">
        <v>191</v>
      </c>
      <c r="V5766" t="s">
        <v>1996</v>
      </c>
      <c r="W5766">
        <v>42803.41006678241</v>
      </c>
    </row>
    <row r="5767" spans="1:23" x14ac:dyDescent="0.25">
      <c r="A5767" s="2"/>
      <c r="B5767" s="2"/>
      <c r="C5767" s="2" t="s">
        <v>30441</v>
      </c>
      <c r="D5767" s="2" t="s">
        <v>194</v>
      </c>
      <c r="E5767" s="2" t="s">
        <v>38465</v>
      </c>
      <c r="F5767" s="2" t="s">
        <v>38466</v>
      </c>
      <c r="G5767" s="2" t="s">
        <v>38467</v>
      </c>
      <c r="H5767" s="2" t="s">
        <v>1297</v>
      </c>
      <c r="I5767" s="9" t="s">
        <v>16657</v>
      </c>
      <c r="J5767" s="2" t="s">
        <v>309</v>
      </c>
      <c r="K5767" s="2" t="s">
        <v>10027</v>
      </c>
      <c r="L5767" s="2" t="s">
        <v>3894</v>
      </c>
      <c r="M5767" s="2" t="s">
        <v>6795</v>
      </c>
      <c r="N5767" s="2"/>
      <c r="O5767" s="2" t="s">
        <v>194</v>
      </c>
      <c r="P5767" s="2" t="s">
        <v>289</v>
      </c>
      <c r="Q5767" s="2" t="s">
        <v>194</v>
      </c>
      <c r="R5767" s="2" t="s">
        <v>1995</v>
      </c>
      <c r="S5767" t="s">
        <v>1996</v>
      </c>
      <c r="T5767">
        <v>42803.41006678241</v>
      </c>
      <c r="U5767" t="s">
        <v>191</v>
      </c>
      <c r="V5767" t="s">
        <v>1996</v>
      </c>
      <c r="W5767">
        <v>42803.41006678241</v>
      </c>
    </row>
    <row r="5768" spans="1:23" x14ac:dyDescent="0.25">
      <c r="A5768" s="2"/>
      <c r="B5768" s="2"/>
      <c r="C5768" s="2" t="s">
        <v>30442</v>
      </c>
      <c r="D5768" s="2" t="s">
        <v>194</v>
      </c>
      <c r="E5768" s="2" t="s">
        <v>38465</v>
      </c>
      <c r="F5768" s="2" t="s">
        <v>38466</v>
      </c>
      <c r="G5768" s="2" t="s">
        <v>38467</v>
      </c>
      <c r="H5768" s="2" t="s">
        <v>314</v>
      </c>
      <c r="I5768" s="9" t="s">
        <v>16658</v>
      </c>
      <c r="J5768" s="2" t="s">
        <v>306</v>
      </c>
      <c r="K5768" s="2" t="s">
        <v>10059</v>
      </c>
      <c r="L5768" s="2" t="s">
        <v>3892</v>
      </c>
      <c r="M5768" s="2" t="s">
        <v>6793</v>
      </c>
      <c r="N5768" s="2"/>
      <c r="O5768" s="2" t="s">
        <v>194</v>
      </c>
      <c r="P5768" s="2" t="s">
        <v>289</v>
      </c>
      <c r="Q5768" s="2" t="s">
        <v>194</v>
      </c>
      <c r="R5768" s="2" t="s">
        <v>1995</v>
      </c>
      <c r="S5768" t="s">
        <v>1996</v>
      </c>
      <c r="T5768">
        <v>42803.41006678241</v>
      </c>
      <c r="U5768" t="s">
        <v>191</v>
      </c>
      <c r="V5768" t="s">
        <v>1996</v>
      </c>
      <c r="W5768">
        <v>42803.41006678241</v>
      </c>
    </row>
    <row r="5769" spans="1:23" x14ac:dyDescent="0.25">
      <c r="A5769" s="2"/>
      <c r="B5769" s="2"/>
      <c r="C5769" s="2" t="s">
        <v>30443</v>
      </c>
      <c r="D5769" s="2" t="s">
        <v>194</v>
      </c>
      <c r="E5769" s="2" t="s">
        <v>38465</v>
      </c>
      <c r="F5769" s="2" t="s">
        <v>38466</v>
      </c>
      <c r="G5769" s="2" t="s">
        <v>38467</v>
      </c>
      <c r="H5769" s="2" t="s">
        <v>1286</v>
      </c>
      <c r="I5769" s="9" t="s">
        <v>16659</v>
      </c>
      <c r="J5769" s="2" t="s">
        <v>582</v>
      </c>
      <c r="K5769" s="2" t="s">
        <v>10026</v>
      </c>
      <c r="L5769" s="2" t="s">
        <v>3893</v>
      </c>
      <c r="M5769" s="2" t="s">
        <v>6794</v>
      </c>
      <c r="N5769" s="2"/>
      <c r="O5769" s="2" t="s">
        <v>194</v>
      </c>
      <c r="P5769" s="2" t="s">
        <v>289</v>
      </c>
      <c r="Q5769" s="2" t="s">
        <v>194</v>
      </c>
      <c r="R5769" s="2" t="s">
        <v>1995</v>
      </c>
      <c r="S5769" t="s">
        <v>1996</v>
      </c>
      <c r="T5769">
        <v>42803.41006678241</v>
      </c>
      <c r="U5769" t="s">
        <v>191</v>
      </c>
      <c r="V5769" t="s">
        <v>1996</v>
      </c>
      <c r="W5769">
        <v>42803.41006678241</v>
      </c>
    </row>
    <row r="5770" spans="1:23" x14ac:dyDescent="0.25">
      <c r="A5770" s="2"/>
      <c r="B5770" s="2"/>
      <c r="C5770" s="2" t="s">
        <v>30444</v>
      </c>
      <c r="D5770" s="2" t="s">
        <v>194</v>
      </c>
      <c r="E5770" s="2" t="s">
        <v>38465</v>
      </c>
      <c r="F5770" s="2" t="s">
        <v>38466</v>
      </c>
      <c r="G5770" s="2" t="s">
        <v>38467</v>
      </c>
      <c r="H5770" s="2" t="s">
        <v>314</v>
      </c>
      <c r="I5770" s="9" t="s">
        <v>16660</v>
      </c>
      <c r="J5770" s="2" t="s">
        <v>306</v>
      </c>
      <c r="K5770" s="2" t="s">
        <v>10036</v>
      </c>
      <c r="L5770" s="2" t="s">
        <v>3895</v>
      </c>
      <c r="M5770" s="2" t="s">
        <v>6796</v>
      </c>
      <c r="N5770" s="2"/>
      <c r="O5770" s="2" t="s">
        <v>194</v>
      </c>
      <c r="P5770" s="2" t="s">
        <v>289</v>
      </c>
      <c r="Q5770" s="2" t="s">
        <v>194</v>
      </c>
      <c r="R5770" s="2" t="s">
        <v>1995</v>
      </c>
      <c r="S5770" t="s">
        <v>1996</v>
      </c>
      <c r="T5770">
        <v>42803.41006678241</v>
      </c>
      <c r="U5770" t="s">
        <v>191</v>
      </c>
      <c r="V5770" t="s">
        <v>1996</v>
      </c>
      <c r="W5770">
        <v>42803.41006678241</v>
      </c>
    </row>
    <row r="5771" spans="1:23" x14ac:dyDescent="0.25">
      <c r="A5771" s="2"/>
      <c r="B5771" s="2"/>
      <c r="C5771" s="2" t="s">
        <v>30445</v>
      </c>
      <c r="D5771" s="2" t="s">
        <v>194</v>
      </c>
      <c r="E5771" s="2" t="s">
        <v>38465</v>
      </c>
      <c r="F5771" s="2" t="s">
        <v>38466</v>
      </c>
      <c r="G5771" s="2" t="s">
        <v>38467</v>
      </c>
      <c r="H5771" s="2" t="s">
        <v>314</v>
      </c>
      <c r="I5771" s="9" t="s">
        <v>16661</v>
      </c>
      <c r="J5771" s="2" t="s">
        <v>306</v>
      </c>
      <c r="K5771" s="2" t="s">
        <v>10040</v>
      </c>
      <c r="L5771" s="2" t="s">
        <v>3896</v>
      </c>
      <c r="M5771" s="2" t="s">
        <v>6797</v>
      </c>
      <c r="N5771" s="2"/>
      <c r="O5771" s="2" t="s">
        <v>194</v>
      </c>
      <c r="P5771" s="2" t="s">
        <v>289</v>
      </c>
      <c r="Q5771" s="2" t="s">
        <v>194</v>
      </c>
      <c r="R5771" s="2" t="s">
        <v>1995</v>
      </c>
      <c r="S5771" t="s">
        <v>1996</v>
      </c>
      <c r="T5771">
        <v>42803.41006678241</v>
      </c>
      <c r="U5771" t="s">
        <v>191</v>
      </c>
      <c r="V5771" t="s">
        <v>1996</v>
      </c>
      <c r="W5771">
        <v>42803.41006678241</v>
      </c>
    </row>
    <row r="5772" spans="1:23" x14ac:dyDescent="0.25">
      <c r="A5772" s="2"/>
      <c r="B5772" s="2"/>
      <c r="C5772" s="2" t="s">
        <v>30446</v>
      </c>
      <c r="D5772" s="2" t="s">
        <v>194</v>
      </c>
      <c r="E5772" s="2" t="s">
        <v>38465</v>
      </c>
      <c r="F5772" s="2" t="s">
        <v>38466</v>
      </c>
      <c r="G5772" s="2" t="s">
        <v>38467</v>
      </c>
      <c r="H5772" s="2" t="s">
        <v>1287</v>
      </c>
      <c r="I5772" s="9" t="s">
        <v>16662</v>
      </c>
      <c r="J5772" s="2" t="s">
        <v>586</v>
      </c>
      <c r="K5772" s="2" t="s">
        <v>10040</v>
      </c>
      <c r="L5772" s="2" t="s">
        <v>3896</v>
      </c>
      <c r="M5772" s="2" t="s">
        <v>6797</v>
      </c>
      <c r="N5772" s="2"/>
      <c r="O5772" s="2" t="s">
        <v>194</v>
      </c>
      <c r="P5772" s="2" t="s">
        <v>289</v>
      </c>
      <c r="Q5772" s="2" t="s">
        <v>194</v>
      </c>
      <c r="R5772" s="2" t="s">
        <v>1995</v>
      </c>
      <c r="S5772" t="s">
        <v>1996</v>
      </c>
      <c r="T5772">
        <v>42803.41006678241</v>
      </c>
      <c r="U5772" t="s">
        <v>191</v>
      </c>
      <c r="V5772" t="s">
        <v>1996</v>
      </c>
      <c r="W5772">
        <v>42803.41006678241</v>
      </c>
    </row>
    <row r="5773" spans="1:23" x14ac:dyDescent="0.25">
      <c r="A5773" s="2"/>
      <c r="B5773" s="2"/>
      <c r="C5773" s="2" t="s">
        <v>30447</v>
      </c>
      <c r="D5773" s="2" t="s">
        <v>194</v>
      </c>
      <c r="E5773" s="2" t="s">
        <v>38465</v>
      </c>
      <c r="F5773" s="2" t="s">
        <v>38466</v>
      </c>
      <c r="G5773" s="2" t="s">
        <v>38467</v>
      </c>
      <c r="H5773" s="2" t="s">
        <v>311</v>
      </c>
      <c r="I5773" s="9" t="s">
        <v>16663</v>
      </c>
      <c r="J5773" s="2" t="s">
        <v>308</v>
      </c>
      <c r="K5773" s="2" t="s">
        <v>10040</v>
      </c>
      <c r="L5773" s="2" t="s">
        <v>3896</v>
      </c>
      <c r="M5773" s="2" t="s">
        <v>6797</v>
      </c>
      <c r="N5773" s="2"/>
      <c r="O5773" s="2" t="s">
        <v>194</v>
      </c>
      <c r="P5773" s="2" t="s">
        <v>289</v>
      </c>
      <c r="Q5773" s="2" t="s">
        <v>194</v>
      </c>
      <c r="R5773" s="2" t="s">
        <v>1995</v>
      </c>
      <c r="S5773" t="s">
        <v>1996</v>
      </c>
      <c r="T5773">
        <v>42803.41006678241</v>
      </c>
      <c r="U5773" t="s">
        <v>191</v>
      </c>
      <c r="V5773" t="s">
        <v>1996</v>
      </c>
      <c r="W5773">
        <v>42803.41006678241</v>
      </c>
    </row>
    <row r="5774" spans="1:23" x14ac:dyDescent="0.25">
      <c r="A5774" s="2"/>
      <c r="B5774" s="2"/>
      <c r="C5774" s="2" t="s">
        <v>30448</v>
      </c>
      <c r="D5774" s="2" t="s">
        <v>194</v>
      </c>
      <c r="E5774" s="2" t="s">
        <v>38465</v>
      </c>
      <c r="F5774" s="2" t="s">
        <v>38466</v>
      </c>
      <c r="G5774" s="2" t="s">
        <v>38467</v>
      </c>
      <c r="H5774" s="2" t="s">
        <v>315</v>
      </c>
      <c r="I5774" s="9" t="s">
        <v>16664</v>
      </c>
      <c r="J5774" s="2" t="s">
        <v>309</v>
      </c>
      <c r="K5774" s="2" t="s">
        <v>10040</v>
      </c>
      <c r="L5774" s="2" t="s">
        <v>3896</v>
      </c>
      <c r="M5774" s="2" t="s">
        <v>6797</v>
      </c>
      <c r="N5774" s="2"/>
      <c r="O5774" s="2" t="s">
        <v>194</v>
      </c>
      <c r="P5774" s="2" t="s">
        <v>289</v>
      </c>
      <c r="Q5774" s="2" t="s">
        <v>194</v>
      </c>
      <c r="R5774" s="2" t="s">
        <v>1995</v>
      </c>
      <c r="S5774" t="s">
        <v>1996</v>
      </c>
      <c r="T5774">
        <v>42803.41006678241</v>
      </c>
      <c r="U5774" t="s">
        <v>191</v>
      </c>
      <c r="V5774" t="s">
        <v>1996</v>
      </c>
      <c r="W5774">
        <v>42803.41006678241</v>
      </c>
    </row>
    <row r="5775" spans="1:23" x14ac:dyDescent="0.25">
      <c r="A5775" s="2"/>
      <c r="B5775" s="2"/>
      <c r="C5775" s="2" t="s">
        <v>30449</v>
      </c>
      <c r="D5775" s="2" t="s">
        <v>194</v>
      </c>
      <c r="E5775" s="2" t="s">
        <v>38465</v>
      </c>
      <c r="F5775" s="2" t="s">
        <v>38466</v>
      </c>
      <c r="G5775" s="2" t="s">
        <v>38467</v>
      </c>
      <c r="H5775" s="2" t="s">
        <v>311</v>
      </c>
      <c r="I5775" s="9" t="s">
        <v>16665</v>
      </c>
      <c r="J5775" s="2" t="s">
        <v>308</v>
      </c>
      <c r="K5775" s="2" t="s">
        <v>10043</v>
      </c>
      <c r="L5775" s="2" t="s">
        <v>3897</v>
      </c>
      <c r="M5775" s="2" t="s">
        <v>6798</v>
      </c>
      <c r="N5775" s="2"/>
      <c r="O5775" s="2" t="s">
        <v>194</v>
      </c>
      <c r="P5775" s="2" t="s">
        <v>289</v>
      </c>
      <c r="Q5775" s="2" t="s">
        <v>194</v>
      </c>
      <c r="R5775" s="2" t="s">
        <v>1995</v>
      </c>
      <c r="S5775" t="s">
        <v>1996</v>
      </c>
      <c r="T5775">
        <v>42803.41006678241</v>
      </c>
      <c r="U5775" t="s">
        <v>191</v>
      </c>
      <c r="V5775" t="s">
        <v>1996</v>
      </c>
      <c r="W5775">
        <v>42803.41006678241</v>
      </c>
    </row>
    <row r="5776" spans="1:23" x14ac:dyDescent="0.25">
      <c r="A5776" s="2"/>
      <c r="B5776" s="2"/>
      <c r="C5776" s="2" t="s">
        <v>30450</v>
      </c>
      <c r="D5776" s="2" t="s">
        <v>194</v>
      </c>
      <c r="E5776" s="2" t="s">
        <v>38465</v>
      </c>
      <c r="F5776" s="2" t="s">
        <v>38466</v>
      </c>
      <c r="G5776" s="2" t="s">
        <v>38467</v>
      </c>
      <c r="H5776" s="2" t="s">
        <v>314</v>
      </c>
      <c r="I5776" s="9" t="s">
        <v>16666</v>
      </c>
      <c r="J5776" s="2" t="s">
        <v>306</v>
      </c>
      <c r="K5776" s="2" t="s">
        <v>10043</v>
      </c>
      <c r="L5776" s="2" t="s">
        <v>3897</v>
      </c>
      <c r="M5776" s="2" t="s">
        <v>6798</v>
      </c>
      <c r="N5776" s="2"/>
      <c r="O5776" s="2" t="s">
        <v>194</v>
      </c>
      <c r="P5776" s="2" t="s">
        <v>289</v>
      </c>
      <c r="Q5776" s="2" t="s">
        <v>194</v>
      </c>
      <c r="R5776" s="2" t="s">
        <v>1995</v>
      </c>
      <c r="S5776" t="s">
        <v>1996</v>
      </c>
      <c r="T5776">
        <v>42803.41006678241</v>
      </c>
      <c r="U5776" t="s">
        <v>191</v>
      </c>
      <c r="V5776" t="s">
        <v>1996</v>
      </c>
      <c r="W5776">
        <v>42803.41006678241</v>
      </c>
    </row>
    <row r="5777" spans="1:23" x14ac:dyDescent="0.25">
      <c r="A5777" s="2"/>
      <c r="B5777" s="2"/>
      <c r="C5777" s="2" t="s">
        <v>30451</v>
      </c>
      <c r="D5777" s="2" t="s">
        <v>194</v>
      </c>
      <c r="E5777" s="2" t="s">
        <v>38465</v>
      </c>
      <c r="F5777" s="2" t="s">
        <v>38466</v>
      </c>
      <c r="G5777" s="2" t="s">
        <v>38467</v>
      </c>
      <c r="H5777" s="2" t="s">
        <v>315</v>
      </c>
      <c r="I5777" s="9" t="s">
        <v>16667</v>
      </c>
      <c r="J5777" s="2" t="s">
        <v>309</v>
      </c>
      <c r="K5777" s="2" t="s">
        <v>10043</v>
      </c>
      <c r="L5777" s="2" t="s">
        <v>3897</v>
      </c>
      <c r="M5777" s="2" t="s">
        <v>6798</v>
      </c>
      <c r="N5777" s="2"/>
      <c r="O5777" s="2" t="s">
        <v>194</v>
      </c>
      <c r="P5777" s="2" t="s">
        <v>289</v>
      </c>
      <c r="Q5777" s="2" t="s">
        <v>194</v>
      </c>
      <c r="R5777" s="2" t="s">
        <v>1995</v>
      </c>
      <c r="S5777" t="s">
        <v>1996</v>
      </c>
      <c r="T5777">
        <v>42803.41006678241</v>
      </c>
      <c r="U5777" t="s">
        <v>191</v>
      </c>
      <c r="V5777" t="s">
        <v>1996</v>
      </c>
      <c r="W5777">
        <v>42803.41006678241</v>
      </c>
    </row>
    <row r="5778" spans="1:23" x14ac:dyDescent="0.25">
      <c r="A5778" s="2"/>
      <c r="B5778" s="2"/>
      <c r="C5778" s="2" t="s">
        <v>30452</v>
      </c>
      <c r="D5778" s="2" t="s">
        <v>194</v>
      </c>
      <c r="E5778" s="2" t="s">
        <v>38465</v>
      </c>
      <c r="F5778" s="2" t="s">
        <v>38466</v>
      </c>
      <c r="G5778" s="2" t="s">
        <v>38467</v>
      </c>
      <c r="H5778" s="2" t="s">
        <v>13787</v>
      </c>
      <c r="I5778" s="9" t="s">
        <v>16668</v>
      </c>
      <c r="J5778" s="2" t="s">
        <v>13789</v>
      </c>
      <c r="K5778" s="2" t="s">
        <v>10043</v>
      </c>
      <c r="L5778" s="2" t="s">
        <v>3897</v>
      </c>
      <c r="M5778" s="2" t="s">
        <v>6798</v>
      </c>
      <c r="N5778" s="2"/>
      <c r="O5778" s="2" t="s">
        <v>194</v>
      </c>
      <c r="P5778" s="2" t="s">
        <v>289</v>
      </c>
      <c r="Q5778" s="2" t="s">
        <v>194</v>
      </c>
      <c r="R5778" s="2" t="s">
        <v>1995</v>
      </c>
      <c r="S5778" t="s">
        <v>1996</v>
      </c>
      <c r="T5778">
        <v>42803.41006678241</v>
      </c>
      <c r="U5778" t="s">
        <v>191</v>
      </c>
      <c r="V5778" t="s">
        <v>1996</v>
      </c>
      <c r="W5778">
        <v>42803.41006678241</v>
      </c>
    </row>
    <row r="5779" spans="1:23" x14ac:dyDescent="0.25">
      <c r="A5779" s="2"/>
      <c r="B5779" s="2"/>
      <c r="C5779" s="2" t="s">
        <v>30453</v>
      </c>
      <c r="D5779" s="2" t="s">
        <v>194</v>
      </c>
      <c r="E5779" s="2" t="s">
        <v>38465</v>
      </c>
      <c r="F5779" s="2" t="s">
        <v>38466</v>
      </c>
      <c r="G5779" s="2" t="s">
        <v>38467</v>
      </c>
      <c r="H5779" s="2" t="s">
        <v>311</v>
      </c>
      <c r="I5779" s="9" t="s">
        <v>16669</v>
      </c>
      <c r="J5779" s="2" t="s">
        <v>308</v>
      </c>
      <c r="K5779" s="2" t="s">
        <v>10056</v>
      </c>
      <c r="L5779" s="2" t="s">
        <v>3898</v>
      </c>
      <c r="M5779" s="2" t="s">
        <v>6799</v>
      </c>
      <c r="N5779" s="2"/>
      <c r="O5779" s="2" t="s">
        <v>194</v>
      </c>
      <c r="P5779" s="2" t="s">
        <v>289</v>
      </c>
      <c r="Q5779" s="2" t="s">
        <v>194</v>
      </c>
      <c r="R5779" s="2" t="s">
        <v>1995</v>
      </c>
      <c r="S5779" t="s">
        <v>1996</v>
      </c>
      <c r="T5779">
        <v>42803.41006678241</v>
      </c>
      <c r="U5779" t="s">
        <v>191</v>
      </c>
      <c r="V5779" t="s">
        <v>1996</v>
      </c>
      <c r="W5779">
        <v>42803.41006678241</v>
      </c>
    </row>
    <row r="5780" spans="1:23" x14ac:dyDescent="0.25">
      <c r="A5780" s="2"/>
      <c r="B5780" s="2"/>
      <c r="C5780" s="2" t="s">
        <v>30454</v>
      </c>
      <c r="D5780" s="2" t="s">
        <v>194</v>
      </c>
      <c r="E5780" s="2" t="s">
        <v>38465</v>
      </c>
      <c r="F5780" s="2" t="s">
        <v>38466</v>
      </c>
      <c r="G5780" s="2" t="s">
        <v>38467</v>
      </c>
      <c r="H5780" s="2" t="s">
        <v>12103</v>
      </c>
      <c r="I5780" s="9" t="s">
        <v>16670</v>
      </c>
      <c r="J5780" s="2" t="s">
        <v>12105</v>
      </c>
      <c r="K5780" s="2" t="s">
        <v>10056</v>
      </c>
      <c r="L5780" s="2" t="s">
        <v>3898</v>
      </c>
      <c r="M5780" s="2" t="s">
        <v>6799</v>
      </c>
      <c r="N5780" s="2"/>
      <c r="O5780" s="2" t="s">
        <v>194</v>
      </c>
      <c r="P5780" s="2" t="s">
        <v>289</v>
      </c>
      <c r="Q5780" s="2" t="s">
        <v>194</v>
      </c>
      <c r="R5780" s="2" t="s">
        <v>1995</v>
      </c>
      <c r="S5780" t="s">
        <v>1996</v>
      </c>
      <c r="T5780">
        <v>42803.41006678241</v>
      </c>
      <c r="U5780" t="s">
        <v>191</v>
      </c>
      <c r="V5780" t="s">
        <v>1996</v>
      </c>
      <c r="W5780">
        <v>42803.41006678241</v>
      </c>
    </row>
    <row r="5781" spans="1:23" x14ac:dyDescent="0.25">
      <c r="A5781" s="2"/>
      <c r="B5781" s="2"/>
      <c r="C5781" s="2" t="s">
        <v>30455</v>
      </c>
      <c r="D5781" s="2" t="s">
        <v>194</v>
      </c>
      <c r="E5781" s="2" t="s">
        <v>38465</v>
      </c>
      <c r="F5781" s="2" t="s">
        <v>38466</v>
      </c>
      <c r="G5781" s="2" t="s">
        <v>38467</v>
      </c>
      <c r="H5781" s="2" t="s">
        <v>315</v>
      </c>
      <c r="I5781" s="9" t="s">
        <v>16671</v>
      </c>
      <c r="J5781" s="2" t="s">
        <v>309</v>
      </c>
      <c r="K5781" s="2" t="s">
        <v>10056</v>
      </c>
      <c r="L5781" s="2" t="s">
        <v>3898</v>
      </c>
      <c r="M5781" s="2" t="s">
        <v>6799</v>
      </c>
      <c r="N5781" s="2"/>
      <c r="O5781" s="2" t="s">
        <v>194</v>
      </c>
      <c r="P5781" s="2" t="s">
        <v>289</v>
      </c>
      <c r="Q5781" s="2" t="s">
        <v>194</v>
      </c>
      <c r="R5781" s="2" t="s">
        <v>1995</v>
      </c>
      <c r="S5781" t="s">
        <v>1996</v>
      </c>
      <c r="T5781">
        <v>42803.41006678241</v>
      </c>
      <c r="U5781" t="s">
        <v>191</v>
      </c>
      <c r="V5781" t="s">
        <v>1996</v>
      </c>
      <c r="W5781">
        <v>42803.41006678241</v>
      </c>
    </row>
    <row r="5782" spans="1:23" x14ac:dyDescent="0.25">
      <c r="A5782" s="2"/>
      <c r="B5782" s="2"/>
      <c r="C5782" s="2" t="s">
        <v>30456</v>
      </c>
      <c r="D5782" s="2" t="s">
        <v>194</v>
      </c>
      <c r="E5782" s="2" t="s">
        <v>38465</v>
      </c>
      <c r="F5782" s="2" t="s">
        <v>38466</v>
      </c>
      <c r="G5782" s="2" t="s">
        <v>38467</v>
      </c>
      <c r="H5782" s="2" t="s">
        <v>314</v>
      </c>
      <c r="I5782" s="9" t="s">
        <v>16672</v>
      </c>
      <c r="J5782" s="2" t="s">
        <v>306</v>
      </c>
      <c r="K5782" s="2" t="s">
        <v>10056</v>
      </c>
      <c r="L5782" s="2" t="s">
        <v>3898</v>
      </c>
      <c r="M5782" s="2" t="s">
        <v>6799</v>
      </c>
      <c r="N5782" s="2"/>
      <c r="O5782" s="2" t="s">
        <v>194</v>
      </c>
      <c r="P5782" s="2" t="s">
        <v>289</v>
      </c>
      <c r="Q5782" s="2" t="s">
        <v>194</v>
      </c>
      <c r="R5782" s="2" t="s">
        <v>1995</v>
      </c>
      <c r="S5782" t="s">
        <v>1996</v>
      </c>
      <c r="T5782">
        <v>42803.41006678241</v>
      </c>
      <c r="U5782" t="s">
        <v>191</v>
      </c>
      <c r="V5782" t="s">
        <v>1996</v>
      </c>
      <c r="W5782">
        <v>42803.41006678241</v>
      </c>
    </row>
    <row r="5783" spans="1:23" x14ac:dyDescent="0.25">
      <c r="A5783" s="2"/>
      <c r="B5783" s="2"/>
      <c r="C5783" s="2" t="s">
        <v>30457</v>
      </c>
      <c r="D5783" s="2" t="s">
        <v>194</v>
      </c>
      <c r="E5783" s="2" t="s">
        <v>38465</v>
      </c>
      <c r="F5783" s="2" t="s">
        <v>38466</v>
      </c>
      <c r="G5783" s="2" t="s">
        <v>38467</v>
      </c>
      <c r="H5783" s="2" t="s">
        <v>315</v>
      </c>
      <c r="I5783" s="9" t="s">
        <v>16673</v>
      </c>
      <c r="J5783" s="2" t="s">
        <v>309</v>
      </c>
      <c r="K5783" s="2" t="s">
        <v>10036</v>
      </c>
      <c r="L5783" s="2" t="s">
        <v>3895</v>
      </c>
      <c r="M5783" s="2" t="s">
        <v>6796</v>
      </c>
      <c r="N5783" s="2"/>
      <c r="O5783" s="2" t="s">
        <v>194</v>
      </c>
      <c r="P5783" s="2" t="s">
        <v>289</v>
      </c>
      <c r="Q5783" s="2" t="s">
        <v>194</v>
      </c>
      <c r="R5783" s="2" t="s">
        <v>1995</v>
      </c>
      <c r="S5783" t="s">
        <v>1996</v>
      </c>
      <c r="T5783">
        <v>42803.41006678241</v>
      </c>
      <c r="U5783" t="s">
        <v>191</v>
      </c>
      <c r="V5783" t="s">
        <v>1996</v>
      </c>
      <c r="W5783">
        <v>42803.41006678241</v>
      </c>
    </row>
    <row r="5784" spans="1:23" x14ac:dyDescent="0.25">
      <c r="A5784" s="2"/>
      <c r="B5784" s="2"/>
      <c r="C5784" s="2" t="s">
        <v>30458</v>
      </c>
      <c r="D5784" s="2" t="s">
        <v>194</v>
      </c>
      <c r="E5784" s="2" t="s">
        <v>38465</v>
      </c>
      <c r="F5784" s="2" t="s">
        <v>38466</v>
      </c>
      <c r="G5784" s="2" t="s">
        <v>38467</v>
      </c>
      <c r="H5784" s="2" t="s">
        <v>1287</v>
      </c>
      <c r="I5784" s="9" t="s">
        <v>16674</v>
      </c>
      <c r="J5784" s="2" t="s">
        <v>586</v>
      </c>
      <c r="K5784" s="2" t="s">
        <v>10043</v>
      </c>
      <c r="L5784" s="2" t="s">
        <v>3897</v>
      </c>
      <c r="M5784" s="2" t="s">
        <v>6798</v>
      </c>
      <c r="N5784" s="2"/>
      <c r="O5784" s="2" t="s">
        <v>194</v>
      </c>
      <c r="P5784" s="2" t="s">
        <v>289</v>
      </c>
      <c r="Q5784" s="2" t="s">
        <v>194</v>
      </c>
      <c r="R5784" s="2" t="s">
        <v>1995</v>
      </c>
      <c r="S5784" t="s">
        <v>1996</v>
      </c>
      <c r="T5784">
        <v>42803.41006678241</v>
      </c>
      <c r="U5784" t="s">
        <v>191</v>
      </c>
      <c r="V5784" t="s">
        <v>1996</v>
      </c>
      <c r="W5784">
        <v>42803.41006678241</v>
      </c>
    </row>
    <row r="5785" spans="1:23" x14ac:dyDescent="0.25">
      <c r="A5785" s="2"/>
      <c r="B5785" s="2"/>
      <c r="C5785" s="2" t="s">
        <v>30459</v>
      </c>
      <c r="D5785" s="2" t="s">
        <v>194</v>
      </c>
      <c r="E5785" s="2" t="s">
        <v>38465</v>
      </c>
      <c r="F5785" s="2" t="s">
        <v>38466</v>
      </c>
      <c r="G5785" s="2" t="s">
        <v>38467</v>
      </c>
      <c r="H5785" s="2" t="s">
        <v>311</v>
      </c>
      <c r="I5785" s="9" t="s">
        <v>16675</v>
      </c>
      <c r="J5785" s="2" t="s">
        <v>308</v>
      </c>
      <c r="K5785" s="2" t="s">
        <v>10036</v>
      </c>
      <c r="L5785" s="2" t="s">
        <v>3895</v>
      </c>
      <c r="M5785" s="2" t="s">
        <v>6796</v>
      </c>
      <c r="N5785" s="2"/>
      <c r="O5785" s="2" t="s">
        <v>194</v>
      </c>
      <c r="P5785" s="2" t="s">
        <v>289</v>
      </c>
      <c r="Q5785" s="2" t="s">
        <v>194</v>
      </c>
      <c r="R5785" s="2" t="s">
        <v>1995</v>
      </c>
      <c r="S5785" t="s">
        <v>1996</v>
      </c>
      <c r="T5785">
        <v>42803.41006678241</v>
      </c>
      <c r="U5785" t="s">
        <v>191</v>
      </c>
      <c r="V5785" t="s">
        <v>1996</v>
      </c>
      <c r="W5785">
        <v>42803.41006678241</v>
      </c>
    </row>
    <row r="5786" spans="1:23" x14ac:dyDescent="0.25">
      <c r="A5786" s="2"/>
      <c r="B5786" s="2"/>
      <c r="C5786" s="2" t="s">
        <v>30460</v>
      </c>
      <c r="D5786" s="2" t="s">
        <v>194</v>
      </c>
      <c r="E5786" s="2" t="s">
        <v>38465</v>
      </c>
      <c r="F5786" s="2" t="s">
        <v>38466</v>
      </c>
      <c r="G5786" s="2" t="s">
        <v>38467</v>
      </c>
      <c r="H5786" s="2" t="s">
        <v>315</v>
      </c>
      <c r="I5786" s="9" t="s">
        <v>16676</v>
      </c>
      <c r="J5786" s="2" t="s">
        <v>309</v>
      </c>
      <c r="K5786" s="2" t="s">
        <v>10072</v>
      </c>
      <c r="L5786" s="2" t="s">
        <v>3899</v>
      </c>
      <c r="M5786" s="2" t="s">
        <v>6800</v>
      </c>
      <c r="N5786" s="2"/>
      <c r="O5786" s="2" t="s">
        <v>194</v>
      </c>
      <c r="P5786" s="2" t="s">
        <v>289</v>
      </c>
      <c r="Q5786" s="2" t="s">
        <v>194</v>
      </c>
      <c r="R5786" s="2" t="s">
        <v>1995</v>
      </c>
      <c r="S5786" t="s">
        <v>1996</v>
      </c>
      <c r="T5786">
        <v>42803.41006678241</v>
      </c>
      <c r="U5786" t="s">
        <v>191</v>
      </c>
      <c r="V5786" t="s">
        <v>1996</v>
      </c>
      <c r="W5786">
        <v>42803.41006678241</v>
      </c>
    </row>
    <row r="5787" spans="1:23" x14ac:dyDescent="0.25">
      <c r="A5787" s="2"/>
      <c r="B5787" s="2"/>
      <c r="C5787" s="2" t="s">
        <v>30461</v>
      </c>
      <c r="D5787" s="2" t="s">
        <v>194</v>
      </c>
      <c r="E5787" s="2" t="s">
        <v>38465</v>
      </c>
      <c r="F5787" s="2" t="s">
        <v>38466</v>
      </c>
      <c r="G5787" s="2" t="s">
        <v>38467</v>
      </c>
      <c r="H5787" s="2" t="s">
        <v>311</v>
      </c>
      <c r="I5787" s="9" t="s">
        <v>16677</v>
      </c>
      <c r="J5787" s="2" t="s">
        <v>308</v>
      </c>
      <c r="K5787" s="2" t="s">
        <v>10072</v>
      </c>
      <c r="L5787" s="2" t="s">
        <v>3899</v>
      </c>
      <c r="M5787" s="2" t="s">
        <v>6800</v>
      </c>
      <c r="N5787" s="2"/>
      <c r="O5787" s="2" t="s">
        <v>194</v>
      </c>
      <c r="P5787" s="2" t="s">
        <v>289</v>
      </c>
      <c r="Q5787" s="2" t="s">
        <v>194</v>
      </c>
      <c r="R5787" s="2" t="s">
        <v>1995</v>
      </c>
      <c r="S5787" t="s">
        <v>1996</v>
      </c>
      <c r="T5787">
        <v>42803.41006678241</v>
      </c>
      <c r="U5787" t="s">
        <v>191</v>
      </c>
      <c r="V5787" t="s">
        <v>1996</v>
      </c>
      <c r="W5787">
        <v>42803.41006678241</v>
      </c>
    </row>
    <row r="5788" spans="1:23" x14ac:dyDescent="0.25">
      <c r="A5788" s="2"/>
      <c r="B5788" s="2"/>
      <c r="C5788" s="2" t="s">
        <v>30462</v>
      </c>
      <c r="D5788" s="2" t="s">
        <v>194</v>
      </c>
      <c r="E5788" s="2" t="s">
        <v>38465</v>
      </c>
      <c r="F5788" s="2" t="s">
        <v>38466</v>
      </c>
      <c r="G5788" s="2" t="s">
        <v>38467</v>
      </c>
      <c r="H5788" s="2" t="s">
        <v>314</v>
      </c>
      <c r="I5788" s="9" t="s">
        <v>16678</v>
      </c>
      <c r="J5788" s="2" t="s">
        <v>306</v>
      </c>
      <c r="K5788" s="2" t="s">
        <v>10082</v>
      </c>
      <c r="L5788" s="2" t="s">
        <v>3901</v>
      </c>
      <c r="M5788" s="2" t="s">
        <v>6802</v>
      </c>
      <c r="N5788" s="2"/>
      <c r="O5788" s="2" t="s">
        <v>194</v>
      </c>
      <c r="P5788" s="2" t="s">
        <v>289</v>
      </c>
      <c r="Q5788" s="2" t="s">
        <v>194</v>
      </c>
      <c r="R5788" s="2" t="s">
        <v>1995</v>
      </c>
      <c r="S5788" t="s">
        <v>1996</v>
      </c>
      <c r="T5788">
        <v>42803.41006678241</v>
      </c>
      <c r="U5788" t="s">
        <v>191</v>
      </c>
      <c r="V5788" t="s">
        <v>1996</v>
      </c>
      <c r="W5788">
        <v>42803.41006678241</v>
      </c>
    </row>
    <row r="5789" spans="1:23" x14ac:dyDescent="0.25">
      <c r="A5789" s="2"/>
      <c r="B5789" s="2"/>
      <c r="C5789" s="2" t="s">
        <v>30463</v>
      </c>
      <c r="D5789" s="2" t="s">
        <v>194</v>
      </c>
      <c r="E5789" s="2" t="s">
        <v>38465</v>
      </c>
      <c r="F5789" s="2" t="s">
        <v>38466</v>
      </c>
      <c r="G5789" s="2" t="s">
        <v>38467</v>
      </c>
      <c r="H5789" s="2" t="s">
        <v>311</v>
      </c>
      <c r="I5789" s="9" t="s">
        <v>16679</v>
      </c>
      <c r="J5789" s="2" t="s">
        <v>308</v>
      </c>
      <c r="K5789" s="2" t="s">
        <v>10082</v>
      </c>
      <c r="L5789" s="2" t="s">
        <v>3901</v>
      </c>
      <c r="M5789" s="2" t="s">
        <v>6802</v>
      </c>
      <c r="N5789" s="2"/>
      <c r="O5789" s="2" t="s">
        <v>194</v>
      </c>
      <c r="P5789" s="2" t="s">
        <v>289</v>
      </c>
      <c r="Q5789" s="2" t="s">
        <v>194</v>
      </c>
      <c r="R5789" s="2" t="s">
        <v>1995</v>
      </c>
      <c r="S5789" t="s">
        <v>1996</v>
      </c>
      <c r="T5789">
        <v>42803.41006678241</v>
      </c>
      <c r="U5789" t="s">
        <v>191</v>
      </c>
      <c r="V5789" t="s">
        <v>1996</v>
      </c>
      <c r="W5789">
        <v>42803.41006678241</v>
      </c>
    </row>
    <row r="5790" spans="1:23" x14ac:dyDescent="0.25">
      <c r="A5790" s="2"/>
      <c r="B5790" s="2"/>
      <c r="C5790" s="2" t="s">
        <v>30464</v>
      </c>
      <c r="D5790" s="2" t="s">
        <v>194</v>
      </c>
      <c r="E5790" s="2" t="s">
        <v>38465</v>
      </c>
      <c r="F5790" s="2" t="s">
        <v>38466</v>
      </c>
      <c r="G5790" s="2" t="s">
        <v>38467</v>
      </c>
      <c r="H5790" s="2" t="s">
        <v>315</v>
      </c>
      <c r="I5790" s="9" t="s">
        <v>16680</v>
      </c>
      <c r="J5790" s="2" t="s">
        <v>309</v>
      </c>
      <c r="K5790" s="2" t="s">
        <v>10030</v>
      </c>
      <c r="L5790" s="2" t="s">
        <v>3902</v>
      </c>
      <c r="M5790" s="2" t="s">
        <v>6803</v>
      </c>
      <c r="N5790" s="2"/>
      <c r="O5790" s="2" t="s">
        <v>194</v>
      </c>
      <c r="P5790" s="2" t="s">
        <v>289</v>
      </c>
      <c r="Q5790" s="2" t="s">
        <v>194</v>
      </c>
      <c r="R5790" s="2" t="s">
        <v>1995</v>
      </c>
      <c r="S5790" t="s">
        <v>1996</v>
      </c>
      <c r="T5790">
        <v>42803.41006678241</v>
      </c>
      <c r="U5790" t="s">
        <v>191</v>
      </c>
      <c r="V5790" t="s">
        <v>1996</v>
      </c>
      <c r="W5790">
        <v>42803.41006678241</v>
      </c>
    </row>
    <row r="5791" spans="1:23" x14ac:dyDescent="0.25">
      <c r="A5791" s="2"/>
      <c r="B5791" s="2"/>
      <c r="C5791" s="2" t="s">
        <v>30465</v>
      </c>
      <c r="D5791" s="2" t="s">
        <v>194</v>
      </c>
      <c r="E5791" s="2" t="s">
        <v>38465</v>
      </c>
      <c r="F5791" s="2" t="s">
        <v>38466</v>
      </c>
      <c r="G5791" s="2" t="s">
        <v>38467</v>
      </c>
      <c r="H5791" s="2" t="s">
        <v>312</v>
      </c>
      <c r="I5791" s="9" t="s">
        <v>16681</v>
      </c>
      <c r="J5791" s="2" t="s">
        <v>303</v>
      </c>
      <c r="K5791" s="2" t="s">
        <v>10030</v>
      </c>
      <c r="L5791" s="2" t="s">
        <v>3902</v>
      </c>
      <c r="M5791" s="2" t="s">
        <v>6803</v>
      </c>
      <c r="N5791" s="2"/>
      <c r="O5791" s="2" t="s">
        <v>194</v>
      </c>
      <c r="P5791" s="2" t="s">
        <v>289</v>
      </c>
      <c r="Q5791" s="2" t="s">
        <v>194</v>
      </c>
      <c r="R5791" s="2" t="s">
        <v>1995</v>
      </c>
      <c r="S5791" t="s">
        <v>1996</v>
      </c>
      <c r="T5791">
        <v>42803.41006678241</v>
      </c>
      <c r="U5791" t="s">
        <v>191</v>
      </c>
      <c r="V5791" t="s">
        <v>1996</v>
      </c>
      <c r="W5791">
        <v>42803.41006678241</v>
      </c>
    </row>
    <row r="5792" spans="1:23" x14ac:dyDescent="0.25">
      <c r="A5792" s="2"/>
      <c r="B5792" s="2"/>
      <c r="C5792" s="2" t="s">
        <v>30466</v>
      </c>
      <c r="D5792" s="2" t="s">
        <v>194</v>
      </c>
      <c r="E5792" s="2" t="s">
        <v>38465</v>
      </c>
      <c r="F5792" s="2" t="s">
        <v>38466</v>
      </c>
      <c r="G5792" s="2" t="s">
        <v>38467</v>
      </c>
      <c r="H5792" s="2" t="s">
        <v>11898</v>
      </c>
      <c r="I5792" s="9" t="s">
        <v>16682</v>
      </c>
      <c r="J5792" s="2" t="s">
        <v>11900</v>
      </c>
      <c r="K5792" s="2" t="s">
        <v>10030</v>
      </c>
      <c r="L5792" s="2" t="s">
        <v>3902</v>
      </c>
      <c r="M5792" s="2" t="s">
        <v>6803</v>
      </c>
      <c r="N5792" s="2"/>
      <c r="O5792" s="2" t="s">
        <v>194</v>
      </c>
      <c r="P5792" s="2" t="s">
        <v>289</v>
      </c>
      <c r="Q5792" s="2" t="s">
        <v>194</v>
      </c>
      <c r="R5792" s="2" t="s">
        <v>1995</v>
      </c>
      <c r="S5792" t="s">
        <v>1996</v>
      </c>
      <c r="T5792">
        <v>42803.41006678241</v>
      </c>
      <c r="U5792" t="s">
        <v>191</v>
      </c>
      <c r="V5792" t="s">
        <v>1996</v>
      </c>
      <c r="W5792">
        <v>42803.41006678241</v>
      </c>
    </row>
    <row r="5793" spans="1:23" x14ac:dyDescent="0.25">
      <c r="A5793" s="2"/>
      <c r="B5793" s="2"/>
      <c r="C5793" s="2" t="s">
        <v>30467</v>
      </c>
      <c r="D5793" s="2" t="s">
        <v>194</v>
      </c>
      <c r="E5793" s="2" t="s">
        <v>38465</v>
      </c>
      <c r="F5793" s="2" t="s">
        <v>38466</v>
      </c>
      <c r="G5793" s="2" t="s">
        <v>38467</v>
      </c>
      <c r="H5793" s="2" t="s">
        <v>1302</v>
      </c>
      <c r="I5793" s="9" t="s">
        <v>16683</v>
      </c>
      <c r="J5793" s="2" t="s">
        <v>583</v>
      </c>
      <c r="K5793" s="2" t="s">
        <v>10030</v>
      </c>
      <c r="L5793" s="2" t="s">
        <v>3902</v>
      </c>
      <c r="M5793" s="2" t="s">
        <v>6803</v>
      </c>
      <c r="N5793" s="2"/>
      <c r="O5793" s="2" t="s">
        <v>194</v>
      </c>
      <c r="P5793" s="2" t="s">
        <v>289</v>
      </c>
      <c r="Q5793" s="2" t="s">
        <v>194</v>
      </c>
      <c r="R5793" s="2" t="s">
        <v>1995</v>
      </c>
      <c r="S5793" t="s">
        <v>1996</v>
      </c>
      <c r="T5793">
        <v>42803.41006678241</v>
      </c>
      <c r="U5793" t="s">
        <v>191</v>
      </c>
      <c r="V5793" t="s">
        <v>1996</v>
      </c>
      <c r="W5793">
        <v>42803.41006678241</v>
      </c>
    </row>
    <row r="5794" spans="1:23" x14ac:dyDescent="0.25">
      <c r="A5794" s="2"/>
      <c r="B5794" s="2"/>
      <c r="C5794" s="2" t="s">
        <v>30468</v>
      </c>
      <c r="D5794" s="2" t="s">
        <v>194</v>
      </c>
      <c r="E5794" s="2" t="s">
        <v>38465</v>
      </c>
      <c r="F5794" s="2" t="s">
        <v>38466</v>
      </c>
      <c r="G5794" s="2" t="s">
        <v>38467</v>
      </c>
      <c r="H5794" s="2" t="s">
        <v>311</v>
      </c>
      <c r="I5794" s="9" t="s">
        <v>16684</v>
      </c>
      <c r="J5794" s="2" t="s">
        <v>308</v>
      </c>
      <c r="K5794" s="2" t="s">
        <v>10030</v>
      </c>
      <c r="L5794" s="2" t="s">
        <v>3902</v>
      </c>
      <c r="M5794" s="2" t="s">
        <v>6803</v>
      </c>
      <c r="N5794" s="2"/>
      <c r="O5794" s="2" t="s">
        <v>194</v>
      </c>
      <c r="P5794" s="2" t="s">
        <v>289</v>
      </c>
      <c r="Q5794" s="2" t="s">
        <v>194</v>
      </c>
      <c r="R5794" s="2" t="s">
        <v>1995</v>
      </c>
      <c r="S5794" t="s">
        <v>1996</v>
      </c>
      <c r="T5794">
        <v>42803.41006678241</v>
      </c>
      <c r="U5794" t="s">
        <v>191</v>
      </c>
      <c r="V5794" t="s">
        <v>1996</v>
      </c>
      <c r="W5794">
        <v>42803.41006678241</v>
      </c>
    </row>
    <row r="5795" spans="1:23" x14ac:dyDescent="0.25">
      <c r="A5795" s="2"/>
      <c r="B5795" s="2"/>
      <c r="C5795" s="2" t="s">
        <v>30469</v>
      </c>
      <c r="D5795" s="2" t="s">
        <v>194</v>
      </c>
      <c r="E5795" s="2" t="s">
        <v>38465</v>
      </c>
      <c r="F5795" s="2" t="s">
        <v>38466</v>
      </c>
      <c r="G5795" s="2" t="s">
        <v>38467</v>
      </c>
      <c r="H5795" s="2" t="s">
        <v>314</v>
      </c>
      <c r="I5795" s="9" t="s">
        <v>16685</v>
      </c>
      <c r="J5795" s="2" t="s">
        <v>306</v>
      </c>
      <c r="K5795" s="2" t="s">
        <v>10030</v>
      </c>
      <c r="L5795" s="2" t="s">
        <v>3902</v>
      </c>
      <c r="M5795" s="2" t="s">
        <v>6803</v>
      </c>
      <c r="N5795" s="2"/>
      <c r="O5795" s="2" t="s">
        <v>194</v>
      </c>
      <c r="P5795" s="2" t="s">
        <v>289</v>
      </c>
      <c r="Q5795" s="2" t="s">
        <v>194</v>
      </c>
      <c r="R5795" s="2" t="s">
        <v>1995</v>
      </c>
      <c r="S5795" t="s">
        <v>1996</v>
      </c>
      <c r="T5795">
        <v>42803.41006678241</v>
      </c>
      <c r="U5795" t="s">
        <v>191</v>
      </c>
      <c r="V5795" t="s">
        <v>1996</v>
      </c>
      <c r="W5795">
        <v>42803.41006678241</v>
      </c>
    </row>
    <row r="5796" spans="1:23" x14ac:dyDescent="0.25">
      <c r="A5796" s="2"/>
      <c r="B5796" s="2"/>
      <c r="C5796" s="2" t="s">
        <v>30470</v>
      </c>
      <c r="D5796" s="2" t="s">
        <v>194</v>
      </c>
      <c r="E5796" s="2" t="s">
        <v>38465</v>
      </c>
      <c r="F5796" s="2" t="s">
        <v>38466</v>
      </c>
      <c r="G5796" s="2" t="s">
        <v>38467</v>
      </c>
      <c r="H5796" s="2" t="s">
        <v>314</v>
      </c>
      <c r="I5796" s="9" t="s">
        <v>16686</v>
      </c>
      <c r="J5796" s="2" t="s">
        <v>306</v>
      </c>
      <c r="K5796" s="2" t="s">
        <v>10031</v>
      </c>
      <c r="L5796" s="2" t="s">
        <v>3903</v>
      </c>
      <c r="M5796" s="2" t="s">
        <v>6804</v>
      </c>
      <c r="N5796" s="2"/>
      <c r="O5796" s="2" t="s">
        <v>194</v>
      </c>
      <c r="P5796" s="2" t="s">
        <v>289</v>
      </c>
      <c r="Q5796" s="2" t="s">
        <v>194</v>
      </c>
      <c r="R5796" s="2" t="s">
        <v>1995</v>
      </c>
      <c r="S5796" t="s">
        <v>1996</v>
      </c>
      <c r="T5796">
        <v>42803.41006678241</v>
      </c>
      <c r="U5796" t="s">
        <v>191</v>
      </c>
      <c r="V5796" t="s">
        <v>1996</v>
      </c>
      <c r="W5796">
        <v>42803.41006678241</v>
      </c>
    </row>
    <row r="5797" spans="1:23" x14ac:dyDescent="0.25">
      <c r="A5797" s="2"/>
      <c r="B5797" s="2"/>
      <c r="C5797" s="2" t="s">
        <v>30471</v>
      </c>
      <c r="D5797" s="2" t="s">
        <v>194</v>
      </c>
      <c r="E5797" s="2" t="s">
        <v>38465</v>
      </c>
      <c r="F5797" s="2" t="s">
        <v>38466</v>
      </c>
      <c r="G5797" s="2" t="s">
        <v>38467</v>
      </c>
      <c r="H5797" s="2" t="s">
        <v>311</v>
      </c>
      <c r="I5797" s="9" t="s">
        <v>16687</v>
      </c>
      <c r="J5797" s="2" t="s">
        <v>308</v>
      </c>
      <c r="K5797" s="2" t="s">
        <v>10031</v>
      </c>
      <c r="L5797" s="2" t="s">
        <v>3903</v>
      </c>
      <c r="M5797" s="2" t="s">
        <v>6804</v>
      </c>
      <c r="N5797" s="2"/>
      <c r="O5797" s="2" t="s">
        <v>194</v>
      </c>
      <c r="P5797" s="2" t="s">
        <v>289</v>
      </c>
      <c r="Q5797" s="2" t="s">
        <v>194</v>
      </c>
      <c r="R5797" s="2" t="s">
        <v>1995</v>
      </c>
      <c r="S5797" t="s">
        <v>1996</v>
      </c>
      <c r="T5797">
        <v>42803.41006678241</v>
      </c>
      <c r="U5797" t="s">
        <v>191</v>
      </c>
      <c r="V5797" t="s">
        <v>1996</v>
      </c>
      <c r="W5797">
        <v>42803.41006678241</v>
      </c>
    </row>
    <row r="5798" spans="1:23" x14ac:dyDescent="0.25">
      <c r="A5798" s="2"/>
      <c r="B5798" s="2"/>
      <c r="C5798" s="2" t="s">
        <v>30472</v>
      </c>
      <c r="D5798" s="2" t="s">
        <v>194</v>
      </c>
      <c r="E5798" s="2" t="s">
        <v>38465</v>
      </c>
      <c r="F5798" s="2" t="s">
        <v>38466</v>
      </c>
      <c r="G5798" s="2" t="s">
        <v>38467</v>
      </c>
      <c r="H5798" s="2" t="s">
        <v>315</v>
      </c>
      <c r="I5798" s="9" t="s">
        <v>16688</v>
      </c>
      <c r="J5798" s="2" t="s">
        <v>309</v>
      </c>
      <c r="K5798" s="2" t="s">
        <v>10035</v>
      </c>
      <c r="L5798" s="2" t="s">
        <v>3904</v>
      </c>
      <c r="M5798" s="2" t="s">
        <v>6805</v>
      </c>
      <c r="N5798" s="2"/>
      <c r="O5798" s="2" t="s">
        <v>194</v>
      </c>
      <c r="P5798" s="2" t="s">
        <v>289</v>
      </c>
      <c r="Q5798" s="2" t="s">
        <v>194</v>
      </c>
      <c r="R5798" s="2" t="s">
        <v>1995</v>
      </c>
      <c r="S5798" t="s">
        <v>1996</v>
      </c>
      <c r="T5798">
        <v>42803.41006678241</v>
      </c>
      <c r="U5798" t="s">
        <v>191</v>
      </c>
      <c r="V5798" t="s">
        <v>1996</v>
      </c>
      <c r="W5798">
        <v>42803.41006678241</v>
      </c>
    </row>
    <row r="5799" spans="1:23" x14ac:dyDescent="0.25">
      <c r="A5799" s="2"/>
      <c r="B5799" s="2"/>
      <c r="C5799" s="2" t="s">
        <v>30473</v>
      </c>
      <c r="D5799" s="2" t="s">
        <v>194</v>
      </c>
      <c r="E5799" s="2" t="s">
        <v>38465</v>
      </c>
      <c r="F5799" s="2" t="s">
        <v>38466</v>
      </c>
      <c r="G5799" s="2" t="s">
        <v>38467</v>
      </c>
      <c r="H5799" s="2" t="s">
        <v>311</v>
      </c>
      <c r="I5799" s="9" t="s">
        <v>16689</v>
      </c>
      <c r="J5799" s="2" t="s">
        <v>308</v>
      </c>
      <c r="K5799" s="2" t="s">
        <v>10035</v>
      </c>
      <c r="L5799" s="2" t="s">
        <v>3904</v>
      </c>
      <c r="M5799" s="2" t="s">
        <v>6805</v>
      </c>
      <c r="N5799" s="2"/>
      <c r="O5799" s="2" t="s">
        <v>194</v>
      </c>
      <c r="P5799" s="2" t="s">
        <v>289</v>
      </c>
      <c r="Q5799" s="2" t="s">
        <v>194</v>
      </c>
      <c r="R5799" s="2" t="s">
        <v>1995</v>
      </c>
      <c r="S5799" t="s">
        <v>1996</v>
      </c>
      <c r="T5799">
        <v>42803.41006678241</v>
      </c>
      <c r="U5799" t="s">
        <v>191</v>
      </c>
      <c r="V5799" t="s">
        <v>1996</v>
      </c>
      <c r="W5799">
        <v>42803.41006678241</v>
      </c>
    </row>
    <row r="5800" spans="1:23" x14ac:dyDescent="0.25">
      <c r="A5800" s="2"/>
      <c r="B5800" s="2"/>
      <c r="C5800" s="2" t="s">
        <v>30474</v>
      </c>
      <c r="D5800" s="2" t="s">
        <v>194</v>
      </c>
      <c r="E5800" s="2" t="s">
        <v>38465</v>
      </c>
      <c r="F5800" s="2" t="s">
        <v>38466</v>
      </c>
      <c r="G5800" s="2" t="s">
        <v>38467</v>
      </c>
      <c r="H5800" s="2" t="s">
        <v>315</v>
      </c>
      <c r="I5800" s="9" t="s">
        <v>16690</v>
      </c>
      <c r="J5800" s="2" t="s">
        <v>309</v>
      </c>
      <c r="K5800" s="2" t="s">
        <v>10082</v>
      </c>
      <c r="L5800" s="2" t="s">
        <v>3901</v>
      </c>
      <c r="M5800" s="2" t="s">
        <v>6802</v>
      </c>
      <c r="N5800" s="2"/>
      <c r="O5800" s="2" t="s">
        <v>194</v>
      </c>
      <c r="P5800" s="2" t="s">
        <v>289</v>
      </c>
      <c r="Q5800" s="2" t="s">
        <v>194</v>
      </c>
      <c r="R5800" s="2" t="s">
        <v>1995</v>
      </c>
      <c r="S5800" t="s">
        <v>1996</v>
      </c>
      <c r="T5800">
        <v>42803.41006678241</v>
      </c>
      <c r="U5800" t="s">
        <v>191</v>
      </c>
      <c r="V5800" t="s">
        <v>1996</v>
      </c>
      <c r="W5800">
        <v>42803.41006678241</v>
      </c>
    </row>
    <row r="5801" spans="1:23" x14ac:dyDescent="0.25">
      <c r="A5801" s="2"/>
      <c r="B5801" s="2"/>
      <c r="C5801" s="2" t="s">
        <v>30475</v>
      </c>
      <c r="D5801" s="2" t="s">
        <v>194</v>
      </c>
      <c r="E5801" s="2" t="s">
        <v>38465</v>
      </c>
      <c r="F5801" s="2" t="s">
        <v>38466</v>
      </c>
      <c r="G5801" s="2" t="s">
        <v>38467</v>
      </c>
      <c r="H5801" s="2" t="s">
        <v>315</v>
      </c>
      <c r="I5801" s="9" t="s">
        <v>16691</v>
      </c>
      <c r="J5801" s="2" t="s">
        <v>309</v>
      </c>
      <c r="K5801" s="2" t="s">
        <v>10031</v>
      </c>
      <c r="L5801" s="2" t="s">
        <v>3903</v>
      </c>
      <c r="M5801" s="2" t="s">
        <v>6804</v>
      </c>
      <c r="N5801" s="2"/>
      <c r="O5801" s="2" t="s">
        <v>194</v>
      </c>
      <c r="P5801" s="2" t="s">
        <v>289</v>
      </c>
      <c r="Q5801" s="2" t="s">
        <v>194</v>
      </c>
      <c r="R5801" s="2" t="s">
        <v>1995</v>
      </c>
      <c r="S5801" t="s">
        <v>1996</v>
      </c>
      <c r="T5801">
        <v>42803.41006678241</v>
      </c>
      <c r="U5801" t="s">
        <v>191</v>
      </c>
      <c r="V5801" t="s">
        <v>1996</v>
      </c>
      <c r="W5801">
        <v>42803.41006678241</v>
      </c>
    </row>
    <row r="5802" spans="1:23" x14ac:dyDescent="0.25">
      <c r="A5802" s="2"/>
      <c r="B5802" s="2"/>
      <c r="C5802" s="2" t="s">
        <v>30476</v>
      </c>
      <c r="D5802" s="2" t="s">
        <v>194</v>
      </c>
      <c r="E5802" s="2" t="s">
        <v>38465</v>
      </c>
      <c r="F5802" s="2" t="s">
        <v>38466</v>
      </c>
      <c r="G5802" s="2" t="s">
        <v>38467</v>
      </c>
      <c r="H5802" s="2" t="s">
        <v>1303</v>
      </c>
      <c r="I5802" s="9" t="s">
        <v>16692</v>
      </c>
      <c r="J5802" s="2" t="s">
        <v>598</v>
      </c>
      <c r="K5802" s="2" t="s">
        <v>10072</v>
      </c>
      <c r="L5802" s="2" t="s">
        <v>3899</v>
      </c>
      <c r="M5802" s="2" t="s">
        <v>6800</v>
      </c>
      <c r="N5802" s="2"/>
      <c r="O5802" s="2" t="s">
        <v>194</v>
      </c>
      <c r="P5802" s="2" t="s">
        <v>289</v>
      </c>
      <c r="Q5802" s="2" t="s">
        <v>194</v>
      </c>
      <c r="R5802" s="2" t="s">
        <v>1995</v>
      </c>
      <c r="S5802" t="s">
        <v>1996</v>
      </c>
      <c r="T5802">
        <v>42803.41006678241</v>
      </c>
      <c r="U5802" t="s">
        <v>191</v>
      </c>
      <c r="V5802" t="s">
        <v>1996</v>
      </c>
      <c r="W5802">
        <v>42803.41006678241</v>
      </c>
    </row>
    <row r="5803" spans="1:23" x14ac:dyDescent="0.25">
      <c r="A5803" s="2"/>
      <c r="B5803" s="2"/>
      <c r="C5803" s="2" t="s">
        <v>30477</v>
      </c>
      <c r="D5803" s="2" t="s">
        <v>194</v>
      </c>
      <c r="E5803" s="2" t="s">
        <v>38465</v>
      </c>
      <c r="F5803" s="2" t="s">
        <v>38466</v>
      </c>
      <c r="G5803" s="2" t="s">
        <v>38467</v>
      </c>
      <c r="H5803" s="2" t="s">
        <v>1285</v>
      </c>
      <c r="I5803" s="9" t="s">
        <v>16693</v>
      </c>
      <c r="J5803" s="2" t="s">
        <v>590</v>
      </c>
      <c r="K5803" s="2" t="s">
        <v>10072</v>
      </c>
      <c r="L5803" s="2" t="s">
        <v>3899</v>
      </c>
      <c r="M5803" s="2" t="s">
        <v>6800</v>
      </c>
      <c r="N5803" s="2"/>
      <c r="O5803" s="2" t="s">
        <v>194</v>
      </c>
      <c r="P5803" s="2" t="s">
        <v>289</v>
      </c>
      <c r="Q5803" s="2" t="s">
        <v>194</v>
      </c>
      <c r="R5803" s="2" t="s">
        <v>1995</v>
      </c>
      <c r="S5803" t="s">
        <v>1996</v>
      </c>
      <c r="T5803">
        <v>42803.41006678241</v>
      </c>
      <c r="U5803" t="s">
        <v>191</v>
      </c>
      <c r="V5803" t="s">
        <v>1996</v>
      </c>
      <c r="W5803">
        <v>42803.41006678241</v>
      </c>
    </row>
    <row r="5804" spans="1:23" x14ac:dyDescent="0.25">
      <c r="A5804" s="2"/>
      <c r="B5804" s="2"/>
      <c r="C5804" s="2" t="s">
        <v>30478</v>
      </c>
      <c r="D5804" s="2" t="s">
        <v>194</v>
      </c>
      <c r="E5804" s="2" t="s">
        <v>38465</v>
      </c>
      <c r="F5804" s="2" t="s">
        <v>38466</v>
      </c>
      <c r="G5804" s="2" t="s">
        <v>38467</v>
      </c>
      <c r="H5804" s="2" t="s">
        <v>1285</v>
      </c>
      <c r="I5804" s="9" t="s">
        <v>16694</v>
      </c>
      <c r="J5804" s="2" t="s">
        <v>590</v>
      </c>
      <c r="K5804" s="2" t="s">
        <v>10035</v>
      </c>
      <c r="L5804" s="2" t="s">
        <v>3904</v>
      </c>
      <c r="M5804" s="2" t="s">
        <v>6805</v>
      </c>
      <c r="N5804" s="2"/>
      <c r="O5804" s="2" t="s">
        <v>194</v>
      </c>
      <c r="P5804" s="2" t="s">
        <v>289</v>
      </c>
      <c r="Q5804" s="2" t="s">
        <v>194</v>
      </c>
      <c r="R5804" s="2" t="s">
        <v>1995</v>
      </c>
      <c r="S5804" t="s">
        <v>1996</v>
      </c>
      <c r="T5804">
        <v>42803.41006678241</v>
      </c>
      <c r="U5804" t="s">
        <v>191</v>
      </c>
      <c r="V5804" t="s">
        <v>1996</v>
      </c>
      <c r="W5804">
        <v>42803.41006678241</v>
      </c>
    </row>
    <row r="5805" spans="1:23" x14ac:dyDescent="0.25">
      <c r="A5805" s="2"/>
      <c r="B5805" s="2"/>
      <c r="C5805" s="2" t="s">
        <v>30479</v>
      </c>
      <c r="D5805" s="2" t="s">
        <v>194</v>
      </c>
      <c r="E5805" s="2" t="s">
        <v>38465</v>
      </c>
      <c r="F5805" s="2" t="s">
        <v>38466</v>
      </c>
      <c r="G5805" s="2" t="s">
        <v>38467</v>
      </c>
      <c r="H5805" s="2" t="s">
        <v>1285</v>
      </c>
      <c r="I5805" s="9" t="s">
        <v>16695</v>
      </c>
      <c r="J5805" s="2" t="s">
        <v>590</v>
      </c>
      <c r="K5805" s="2" t="s">
        <v>10073</v>
      </c>
      <c r="L5805" s="2" t="s">
        <v>3900</v>
      </c>
      <c r="M5805" s="2" t="s">
        <v>6801</v>
      </c>
      <c r="N5805" s="2"/>
      <c r="O5805" s="2" t="s">
        <v>194</v>
      </c>
      <c r="P5805" s="2" t="s">
        <v>289</v>
      </c>
      <c r="Q5805" s="2" t="s">
        <v>194</v>
      </c>
      <c r="R5805" s="2" t="s">
        <v>1995</v>
      </c>
      <c r="S5805" t="s">
        <v>1996</v>
      </c>
      <c r="T5805">
        <v>42803.41006678241</v>
      </c>
      <c r="U5805" t="s">
        <v>191</v>
      </c>
      <c r="V5805" t="s">
        <v>1996</v>
      </c>
      <c r="W5805">
        <v>42803.41006678241</v>
      </c>
    </row>
    <row r="5806" spans="1:23" x14ac:dyDescent="0.25">
      <c r="A5806" s="2"/>
      <c r="B5806" s="2"/>
      <c r="C5806" s="2" t="s">
        <v>30480</v>
      </c>
      <c r="D5806" s="2" t="s">
        <v>194</v>
      </c>
      <c r="E5806" s="2" t="s">
        <v>38465</v>
      </c>
      <c r="F5806" s="2" t="s">
        <v>38466</v>
      </c>
      <c r="G5806" s="2" t="s">
        <v>38467</v>
      </c>
      <c r="H5806" s="2" t="s">
        <v>1285</v>
      </c>
      <c r="I5806" s="9" t="s">
        <v>16696</v>
      </c>
      <c r="J5806" s="2" t="s">
        <v>590</v>
      </c>
      <c r="K5806" s="2" t="s">
        <v>10038</v>
      </c>
      <c r="L5806" s="2" t="s">
        <v>3905</v>
      </c>
      <c r="M5806" s="2" t="s">
        <v>6806</v>
      </c>
      <c r="N5806" s="2"/>
      <c r="O5806" s="2" t="s">
        <v>194</v>
      </c>
      <c r="P5806" s="2" t="s">
        <v>289</v>
      </c>
      <c r="Q5806" s="2" t="s">
        <v>194</v>
      </c>
      <c r="R5806" s="2" t="s">
        <v>1995</v>
      </c>
      <c r="S5806" t="s">
        <v>1996</v>
      </c>
      <c r="T5806">
        <v>42803.41006678241</v>
      </c>
      <c r="U5806" t="s">
        <v>191</v>
      </c>
      <c r="V5806" t="s">
        <v>1996</v>
      </c>
      <c r="W5806">
        <v>42803.41006678241</v>
      </c>
    </row>
    <row r="5807" spans="1:23" x14ac:dyDescent="0.25">
      <c r="A5807" s="2"/>
      <c r="B5807" s="2"/>
      <c r="C5807" s="2" t="s">
        <v>30481</v>
      </c>
      <c r="D5807" s="2" t="s">
        <v>194</v>
      </c>
      <c r="E5807" s="2" t="s">
        <v>38465</v>
      </c>
      <c r="F5807" s="2" t="s">
        <v>38466</v>
      </c>
      <c r="G5807" s="2" t="s">
        <v>38467</v>
      </c>
      <c r="H5807" s="2" t="s">
        <v>1302</v>
      </c>
      <c r="I5807" s="9" t="s">
        <v>16697</v>
      </c>
      <c r="J5807" s="2" t="s">
        <v>583</v>
      </c>
      <c r="K5807" s="2" t="s">
        <v>10038</v>
      </c>
      <c r="L5807" s="2" t="s">
        <v>3905</v>
      </c>
      <c r="M5807" s="2" t="s">
        <v>6806</v>
      </c>
      <c r="N5807" s="2"/>
      <c r="O5807" s="2" t="s">
        <v>194</v>
      </c>
      <c r="P5807" s="2" t="s">
        <v>289</v>
      </c>
      <c r="Q5807" s="2" t="s">
        <v>194</v>
      </c>
      <c r="R5807" s="2" t="s">
        <v>1995</v>
      </c>
      <c r="S5807" t="s">
        <v>1996</v>
      </c>
      <c r="T5807">
        <v>42803.41006678241</v>
      </c>
      <c r="U5807" t="s">
        <v>191</v>
      </c>
      <c r="V5807" t="s">
        <v>1996</v>
      </c>
      <c r="W5807">
        <v>42803.41006678241</v>
      </c>
    </row>
    <row r="5808" spans="1:23" x14ac:dyDescent="0.25">
      <c r="A5808" s="2"/>
      <c r="B5808" s="2"/>
      <c r="C5808" s="2" t="s">
        <v>30482</v>
      </c>
      <c r="D5808" s="2" t="s">
        <v>194</v>
      </c>
      <c r="E5808" s="2" t="s">
        <v>38465</v>
      </c>
      <c r="F5808" s="2" t="s">
        <v>38466</v>
      </c>
      <c r="G5808" s="2" t="s">
        <v>38467</v>
      </c>
      <c r="H5808" s="2" t="s">
        <v>311</v>
      </c>
      <c r="I5808" s="9" t="s">
        <v>16698</v>
      </c>
      <c r="J5808" s="2" t="s">
        <v>308</v>
      </c>
      <c r="K5808" s="2" t="s">
        <v>10038</v>
      </c>
      <c r="L5808" s="2" t="s">
        <v>3905</v>
      </c>
      <c r="M5808" s="2" t="s">
        <v>6806</v>
      </c>
      <c r="N5808" s="2"/>
      <c r="O5808" s="2" t="s">
        <v>194</v>
      </c>
      <c r="P5808" s="2" t="s">
        <v>289</v>
      </c>
      <c r="Q5808" s="2" t="s">
        <v>194</v>
      </c>
      <c r="R5808" s="2" t="s">
        <v>1995</v>
      </c>
      <c r="S5808" t="s">
        <v>1996</v>
      </c>
      <c r="T5808">
        <v>42803.41006678241</v>
      </c>
      <c r="U5808" t="s">
        <v>191</v>
      </c>
      <c r="V5808" t="s">
        <v>1996</v>
      </c>
      <c r="W5808">
        <v>42803.41006678241</v>
      </c>
    </row>
    <row r="5809" spans="1:23" x14ac:dyDescent="0.25">
      <c r="A5809" s="2"/>
      <c r="B5809" s="2"/>
      <c r="C5809" s="2" t="s">
        <v>30483</v>
      </c>
      <c r="D5809" s="2" t="s">
        <v>194</v>
      </c>
      <c r="E5809" s="2" t="s">
        <v>38465</v>
      </c>
      <c r="F5809" s="2" t="s">
        <v>38466</v>
      </c>
      <c r="G5809" s="2" t="s">
        <v>38467</v>
      </c>
      <c r="H5809" s="2" t="s">
        <v>315</v>
      </c>
      <c r="I5809" s="9" t="s">
        <v>16699</v>
      </c>
      <c r="J5809" s="2" t="s">
        <v>309</v>
      </c>
      <c r="K5809" s="2" t="s">
        <v>10038</v>
      </c>
      <c r="L5809" s="2" t="s">
        <v>3905</v>
      </c>
      <c r="M5809" s="2" t="s">
        <v>6806</v>
      </c>
      <c r="N5809" s="2"/>
      <c r="O5809" s="2" t="s">
        <v>194</v>
      </c>
      <c r="P5809" s="2" t="s">
        <v>289</v>
      </c>
      <c r="Q5809" s="2" t="s">
        <v>194</v>
      </c>
      <c r="R5809" s="2" t="s">
        <v>1995</v>
      </c>
      <c r="S5809" t="s">
        <v>1996</v>
      </c>
      <c r="T5809">
        <v>42803.41006678241</v>
      </c>
      <c r="U5809" t="s">
        <v>191</v>
      </c>
      <c r="V5809" t="s">
        <v>1996</v>
      </c>
      <c r="W5809">
        <v>42803.41006678241</v>
      </c>
    </row>
    <row r="5810" spans="1:23" x14ac:dyDescent="0.25">
      <c r="A5810" s="2"/>
      <c r="B5810" s="2"/>
      <c r="C5810" s="2" t="s">
        <v>30484</v>
      </c>
      <c r="D5810" s="2" t="s">
        <v>194</v>
      </c>
      <c r="E5810" s="2" t="s">
        <v>38465</v>
      </c>
      <c r="F5810" s="2" t="s">
        <v>38466</v>
      </c>
      <c r="G5810" s="2" t="s">
        <v>38467</v>
      </c>
      <c r="H5810" s="2" t="s">
        <v>312</v>
      </c>
      <c r="I5810" s="9" t="s">
        <v>16700</v>
      </c>
      <c r="J5810" s="2" t="s">
        <v>303</v>
      </c>
      <c r="K5810" s="2" t="s">
        <v>10041</v>
      </c>
      <c r="L5810" s="2" t="s">
        <v>3906</v>
      </c>
      <c r="M5810" s="2" t="s">
        <v>6807</v>
      </c>
      <c r="N5810" s="2"/>
      <c r="O5810" s="2" t="s">
        <v>194</v>
      </c>
      <c r="P5810" s="2" t="s">
        <v>289</v>
      </c>
      <c r="Q5810" s="2" t="s">
        <v>194</v>
      </c>
      <c r="R5810" s="2" t="s">
        <v>1995</v>
      </c>
      <c r="S5810" t="s">
        <v>1996</v>
      </c>
      <c r="T5810">
        <v>42803.41006678241</v>
      </c>
      <c r="U5810" t="s">
        <v>191</v>
      </c>
      <c r="V5810" t="s">
        <v>1996</v>
      </c>
      <c r="W5810">
        <v>42803.41006678241</v>
      </c>
    </row>
    <row r="5811" spans="1:23" x14ac:dyDescent="0.25">
      <c r="A5811" s="2"/>
      <c r="B5811" s="2"/>
      <c r="C5811" s="2" t="s">
        <v>30485</v>
      </c>
      <c r="D5811" s="2" t="s">
        <v>194</v>
      </c>
      <c r="E5811" s="2" t="s">
        <v>38465</v>
      </c>
      <c r="F5811" s="2" t="s">
        <v>38466</v>
      </c>
      <c r="G5811" s="2" t="s">
        <v>38467</v>
      </c>
      <c r="H5811" s="2" t="s">
        <v>1287</v>
      </c>
      <c r="I5811" s="9" t="s">
        <v>16701</v>
      </c>
      <c r="J5811" s="2" t="s">
        <v>586</v>
      </c>
      <c r="K5811" s="2" t="s">
        <v>10041</v>
      </c>
      <c r="L5811" s="2" t="s">
        <v>3906</v>
      </c>
      <c r="M5811" s="2" t="s">
        <v>6807</v>
      </c>
      <c r="N5811" s="2"/>
      <c r="O5811" s="2" t="s">
        <v>194</v>
      </c>
      <c r="P5811" s="2" t="s">
        <v>289</v>
      </c>
      <c r="Q5811" s="2" t="s">
        <v>194</v>
      </c>
      <c r="R5811" s="2" t="s">
        <v>1995</v>
      </c>
      <c r="S5811" t="s">
        <v>1996</v>
      </c>
      <c r="T5811">
        <v>42803.41006678241</v>
      </c>
      <c r="U5811" t="s">
        <v>191</v>
      </c>
      <c r="V5811" t="s">
        <v>1996</v>
      </c>
      <c r="W5811">
        <v>42803.41006678241</v>
      </c>
    </row>
    <row r="5812" spans="1:23" x14ac:dyDescent="0.25">
      <c r="A5812" s="2"/>
      <c r="B5812" s="2"/>
      <c r="C5812" s="2" t="s">
        <v>30486</v>
      </c>
      <c r="D5812" s="2" t="s">
        <v>194</v>
      </c>
      <c r="E5812" s="2" t="s">
        <v>38465</v>
      </c>
      <c r="F5812" s="2" t="s">
        <v>38466</v>
      </c>
      <c r="G5812" s="2" t="s">
        <v>38467</v>
      </c>
      <c r="H5812" s="2" t="s">
        <v>315</v>
      </c>
      <c r="I5812" s="9" t="s">
        <v>16702</v>
      </c>
      <c r="J5812" s="2" t="s">
        <v>309</v>
      </c>
      <c r="K5812" s="2" t="s">
        <v>10041</v>
      </c>
      <c r="L5812" s="2" t="s">
        <v>3906</v>
      </c>
      <c r="M5812" s="2" t="s">
        <v>6807</v>
      </c>
      <c r="N5812" s="2"/>
      <c r="O5812" s="2" t="s">
        <v>194</v>
      </c>
      <c r="P5812" s="2" t="s">
        <v>289</v>
      </c>
      <c r="Q5812" s="2" t="s">
        <v>194</v>
      </c>
      <c r="R5812" s="2" t="s">
        <v>1995</v>
      </c>
      <c r="S5812" t="s">
        <v>1996</v>
      </c>
      <c r="T5812">
        <v>42803.41006678241</v>
      </c>
      <c r="U5812" t="s">
        <v>191</v>
      </c>
      <c r="V5812" t="s">
        <v>1996</v>
      </c>
      <c r="W5812">
        <v>42803.41006678241</v>
      </c>
    </row>
    <row r="5813" spans="1:23" x14ac:dyDescent="0.25">
      <c r="A5813" s="2"/>
      <c r="B5813" s="2"/>
      <c r="C5813" s="2" t="s">
        <v>30487</v>
      </c>
      <c r="D5813" s="2" t="s">
        <v>194</v>
      </c>
      <c r="E5813" s="2" t="s">
        <v>38465</v>
      </c>
      <c r="F5813" s="2" t="s">
        <v>38466</v>
      </c>
      <c r="G5813" s="2" t="s">
        <v>38467</v>
      </c>
      <c r="H5813" s="2" t="s">
        <v>311</v>
      </c>
      <c r="I5813" s="9" t="s">
        <v>16703</v>
      </c>
      <c r="J5813" s="2" t="s">
        <v>308</v>
      </c>
      <c r="K5813" s="2" t="s">
        <v>10041</v>
      </c>
      <c r="L5813" s="2" t="s">
        <v>3906</v>
      </c>
      <c r="M5813" s="2" t="s">
        <v>6807</v>
      </c>
      <c r="N5813" s="2"/>
      <c r="O5813" s="2" t="s">
        <v>194</v>
      </c>
      <c r="P5813" s="2" t="s">
        <v>289</v>
      </c>
      <c r="Q5813" s="2" t="s">
        <v>194</v>
      </c>
      <c r="R5813" s="2" t="s">
        <v>1995</v>
      </c>
      <c r="S5813" t="s">
        <v>1996</v>
      </c>
      <c r="T5813">
        <v>42803.41006678241</v>
      </c>
      <c r="U5813" t="s">
        <v>191</v>
      </c>
      <c r="V5813" t="s">
        <v>1996</v>
      </c>
      <c r="W5813">
        <v>42803.41006678241</v>
      </c>
    </row>
    <row r="5814" spans="1:23" x14ac:dyDescent="0.25">
      <c r="A5814" s="2"/>
      <c r="B5814" s="2"/>
      <c r="C5814" s="2" t="s">
        <v>30488</v>
      </c>
      <c r="D5814" s="2" t="s">
        <v>194</v>
      </c>
      <c r="E5814" s="2" t="s">
        <v>38465</v>
      </c>
      <c r="F5814" s="2" t="s">
        <v>38466</v>
      </c>
      <c r="G5814" s="2" t="s">
        <v>38467</v>
      </c>
      <c r="H5814" s="2" t="s">
        <v>1303</v>
      </c>
      <c r="I5814" s="9" t="s">
        <v>16704</v>
      </c>
      <c r="J5814" s="2" t="s">
        <v>598</v>
      </c>
      <c r="K5814" s="2" t="s">
        <v>10073</v>
      </c>
      <c r="L5814" s="2" t="s">
        <v>3900</v>
      </c>
      <c r="M5814" s="2" t="s">
        <v>6801</v>
      </c>
      <c r="N5814" s="2"/>
      <c r="O5814" s="2" t="s">
        <v>194</v>
      </c>
      <c r="P5814" s="2" t="s">
        <v>289</v>
      </c>
      <c r="Q5814" s="2" t="s">
        <v>194</v>
      </c>
      <c r="R5814" s="2" t="s">
        <v>1995</v>
      </c>
      <c r="S5814" t="s">
        <v>1996</v>
      </c>
      <c r="T5814">
        <v>42803.41006678241</v>
      </c>
      <c r="U5814" t="s">
        <v>191</v>
      </c>
      <c r="V5814" t="s">
        <v>1996</v>
      </c>
      <c r="W5814">
        <v>42803.41006678241</v>
      </c>
    </row>
    <row r="5815" spans="1:23" x14ac:dyDescent="0.25">
      <c r="A5815" s="2"/>
      <c r="B5815" s="2"/>
      <c r="C5815" s="2" t="s">
        <v>30489</v>
      </c>
      <c r="D5815" s="2" t="s">
        <v>194</v>
      </c>
      <c r="E5815" s="2" t="s">
        <v>38465</v>
      </c>
      <c r="F5815" s="2" t="s">
        <v>38466</v>
      </c>
      <c r="G5815" s="2" t="s">
        <v>38467</v>
      </c>
      <c r="H5815" s="2" t="s">
        <v>311</v>
      </c>
      <c r="I5815" s="9" t="s">
        <v>16705</v>
      </c>
      <c r="J5815" s="2" t="s">
        <v>308</v>
      </c>
      <c r="K5815" s="2" t="s">
        <v>10073</v>
      </c>
      <c r="L5815" s="2" t="s">
        <v>3900</v>
      </c>
      <c r="M5815" s="2" t="s">
        <v>6801</v>
      </c>
      <c r="N5815" s="2"/>
      <c r="O5815" s="2" t="s">
        <v>194</v>
      </c>
      <c r="P5815" s="2" t="s">
        <v>289</v>
      </c>
      <c r="Q5815" s="2" t="s">
        <v>194</v>
      </c>
      <c r="R5815" s="2" t="s">
        <v>1995</v>
      </c>
      <c r="S5815" t="s">
        <v>1996</v>
      </c>
      <c r="T5815">
        <v>42803.41006678241</v>
      </c>
      <c r="U5815" t="s">
        <v>191</v>
      </c>
      <c r="V5815" t="s">
        <v>1996</v>
      </c>
      <c r="W5815">
        <v>42803.41006678241</v>
      </c>
    </row>
    <row r="5816" spans="1:23" x14ac:dyDescent="0.25">
      <c r="A5816" s="2"/>
      <c r="B5816" s="2"/>
      <c r="C5816" s="2" t="s">
        <v>30490</v>
      </c>
      <c r="D5816" s="2" t="s">
        <v>194</v>
      </c>
      <c r="E5816" s="2" t="s">
        <v>38465</v>
      </c>
      <c r="F5816" s="2" t="s">
        <v>38466</v>
      </c>
      <c r="G5816" s="2" t="s">
        <v>38467</v>
      </c>
      <c r="H5816" s="2" t="s">
        <v>315</v>
      </c>
      <c r="I5816" s="9" t="s">
        <v>16706</v>
      </c>
      <c r="J5816" s="2" t="s">
        <v>309</v>
      </c>
      <c r="K5816" s="2" t="s">
        <v>10073</v>
      </c>
      <c r="L5816" s="2" t="s">
        <v>3900</v>
      </c>
      <c r="M5816" s="2" t="s">
        <v>6801</v>
      </c>
      <c r="N5816" s="2"/>
      <c r="O5816" s="2" t="s">
        <v>194</v>
      </c>
      <c r="P5816" s="2" t="s">
        <v>289</v>
      </c>
      <c r="Q5816" s="2" t="s">
        <v>194</v>
      </c>
      <c r="R5816" s="2" t="s">
        <v>1995</v>
      </c>
      <c r="S5816" t="s">
        <v>1996</v>
      </c>
      <c r="T5816">
        <v>42803.41006678241</v>
      </c>
      <c r="U5816" t="s">
        <v>191</v>
      </c>
      <c r="V5816" t="s">
        <v>1996</v>
      </c>
      <c r="W5816">
        <v>42803.41006678241</v>
      </c>
    </row>
    <row r="5817" spans="1:23" x14ac:dyDescent="0.25">
      <c r="A5817" s="2"/>
      <c r="B5817" s="2"/>
      <c r="C5817" s="2" t="s">
        <v>30491</v>
      </c>
      <c r="D5817" s="2" t="s">
        <v>194</v>
      </c>
      <c r="E5817" s="2" t="s">
        <v>38465</v>
      </c>
      <c r="F5817" s="2" t="s">
        <v>38466</v>
      </c>
      <c r="G5817" s="2" t="s">
        <v>38467</v>
      </c>
      <c r="H5817" s="2" t="s">
        <v>313</v>
      </c>
      <c r="I5817" s="9" t="s">
        <v>16707</v>
      </c>
      <c r="J5817" s="2" t="s">
        <v>305</v>
      </c>
      <c r="K5817" s="2" t="s">
        <v>10046</v>
      </c>
      <c r="L5817" s="2" t="s">
        <v>3907</v>
      </c>
      <c r="M5817" s="2" t="s">
        <v>6808</v>
      </c>
      <c r="N5817" s="2"/>
      <c r="O5817" s="2" t="s">
        <v>194</v>
      </c>
      <c r="P5817" s="2" t="s">
        <v>289</v>
      </c>
      <c r="Q5817" s="2" t="s">
        <v>194</v>
      </c>
      <c r="R5817" s="2" t="s">
        <v>1995</v>
      </c>
      <c r="S5817" t="s">
        <v>1996</v>
      </c>
      <c r="T5817">
        <v>42803.41006678241</v>
      </c>
      <c r="U5817" t="s">
        <v>191</v>
      </c>
      <c r="V5817" t="s">
        <v>1996</v>
      </c>
      <c r="W5817">
        <v>42803.41006678241</v>
      </c>
    </row>
    <row r="5818" spans="1:23" x14ac:dyDescent="0.25">
      <c r="A5818" s="2"/>
      <c r="B5818" s="2"/>
      <c r="C5818" s="2" t="s">
        <v>30492</v>
      </c>
      <c r="D5818" s="2" t="s">
        <v>194</v>
      </c>
      <c r="E5818" s="2" t="s">
        <v>38465</v>
      </c>
      <c r="F5818" s="2" t="s">
        <v>38466</v>
      </c>
      <c r="G5818" s="2" t="s">
        <v>38467</v>
      </c>
      <c r="H5818" s="2" t="s">
        <v>315</v>
      </c>
      <c r="I5818" s="9" t="s">
        <v>16708</v>
      </c>
      <c r="J5818" s="2" t="s">
        <v>309</v>
      </c>
      <c r="K5818" s="2" t="s">
        <v>10046</v>
      </c>
      <c r="L5818" s="2" t="s">
        <v>3907</v>
      </c>
      <c r="M5818" s="2" t="s">
        <v>6808</v>
      </c>
      <c r="N5818" s="2"/>
      <c r="O5818" s="2" t="s">
        <v>194</v>
      </c>
      <c r="P5818" s="2" t="s">
        <v>289</v>
      </c>
      <c r="Q5818" s="2" t="s">
        <v>194</v>
      </c>
      <c r="R5818" s="2" t="s">
        <v>1995</v>
      </c>
      <c r="S5818" t="s">
        <v>1996</v>
      </c>
      <c r="T5818">
        <v>42803.41006678241</v>
      </c>
      <c r="U5818" t="s">
        <v>191</v>
      </c>
      <c r="V5818" t="s">
        <v>1996</v>
      </c>
      <c r="W5818">
        <v>42803.41006678241</v>
      </c>
    </row>
    <row r="5819" spans="1:23" x14ac:dyDescent="0.25">
      <c r="A5819" s="2"/>
      <c r="B5819" s="2"/>
      <c r="C5819" s="2" t="s">
        <v>30493</v>
      </c>
      <c r="D5819" s="2" t="s">
        <v>194</v>
      </c>
      <c r="E5819" s="2" t="s">
        <v>38465</v>
      </c>
      <c r="F5819" s="2" t="s">
        <v>38466</v>
      </c>
      <c r="G5819" s="2" t="s">
        <v>38467</v>
      </c>
      <c r="H5819" s="2" t="s">
        <v>311</v>
      </c>
      <c r="I5819" s="9" t="s">
        <v>16709</v>
      </c>
      <c r="J5819" s="2" t="s">
        <v>308</v>
      </c>
      <c r="K5819" s="2" t="s">
        <v>10046</v>
      </c>
      <c r="L5819" s="2" t="s">
        <v>3907</v>
      </c>
      <c r="M5819" s="2" t="s">
        <v>6808</v>
      </c>
      <c r="N5819" s="2"/>
      <c r="O5819" s="2" t="s">
        <v>194</v>
      </c>
      <c r="P5819" s="2" t="s">
        <v>289</v>
      </c>
      <c r="Q5819" s="2" t="s">
        <v>194</v>
      </c>
      <c r="R5819" s="2" t="s">
        <v>1995</v>
      </c>
      <c r="S5819" t="s">
        <v>1996</v>
      </c>
      <c r="T5819">
        <v>42803.41006678241</v>
      </c>
      <c r="U5819" t="s">
        <v>191</v>
      </c>
      <c r="V5819" t="s">
        <v>1996</v>
      </c>
      <c r="W5819">
        <v>42803.41006678241</v>
      </c>
    </row>
    <row r="5820" spans="1:23" x14ac:dyDescent="0.25">
      <c r="A5820" s="2"/>
      <c r="B5820" s="2"/>
      <c r="C5820" s="2" t="s">
        <v>30494</v>
      </c>
      <c r="D5820" s="2" t="s">
        <v>194</v>
      </c>
      <c r="E5820" s="2" t="s">
        <v>38465</v>
      </c>
      <c r="F5820" s="2" t="s">
        <v>38466</v>
      </c>
      <c r="G5820" s="2" t="s">
        <v>38467</v>
      </c>
      <c r="H5820" s="2" t="s">
        <v>314</v>
      </c>
      <c r="I5820" s="9" t="s">
        <v>16710</v>
      </c>
      <c r="J5820" s="2" t="s">
        <v>306</v>
      </c>
      <c r="K5820" s="2" t="s">
        <v>10046</v>
      </c>
      <c r="L5820" s="2" t="s">
        <v>3907</v>
      </c>
      <c r="M5820" s="2" t="s">
        <v>6808</v>
      </c>
      <c r="N5820" s="2"/>
      <c r="O5820" s="2" t="s">
        <v>194</v>
      </c>
      <c r="P5820" s="2" t="s">
        <v>289</v>
      </c>
      <c r="Q5820" s="2" t="s">
        <v>194</v>
      </c>
      <c r="R5820" s="2" t="s">
        <v>1995</v>
      </c>
      <c r="S5820" t="s">
        <v>1996</v>
      </c>
      <c r="T5820">
        <v>42803.41006678241</v>
      </c>
      <c r="U5820" t="s">
        <v>191</v>
      </c>
      <c r="V5820" t="s">
        <v>1996</v>
      </c>
      <c r="W5820">
        <v>42803.41006678241</v>
      </c>
    </row>
    <row r="5821" spans="1:23" x14ac:dyDescent="0.25">
      <c r="A5821" s="2"/>
      <c r="B5821" s="2"/>
      <c r="C5821" s="2" t="s">
        <v>30495</v>
      </c>
      <c r="D5821" s="2" t="s">
        <v>194</v>
      </c>
      <c r="E5821" s="2" t="s">
        <v>38465</v>
      </c>
      <c r="F5821" s="2" t="s">
        <v>38466</v>
      </c>
      <c r="G5821" s="2" t="s">
        <v>38467</v>
      </c>
      <c r="H5821" s="2" t="s">
        <v>314</v>
      </c>
      <c r="I5821" s="9" t="s">
        <v>16711</v>
      </c>
      <c r="J5821" s="2" t="s">
        <v>306</v>
      </c>
      <c r="K5821" s="2" t="s">
        <v>10051</v>
      </c>
      <c r="L5821" s="2" t="s">
        <v>3909</v>
      </c>
      <c r="M5821" s="2" t="s">
        <v>6810</v>
      </c>
      <c r="N5821" s="2"/>
      <c r="O5821" s="2" t="s">
        <v>194</v>
      </c>
      <c r="P5821" s="2" t="s">
        <v>289</v>
      </c>
      <c r="Q5821" s="2" t="s">
        <v>194</v>
      </c>
      <c r="R5821" s="2" t="s">
        <v>1995</v>
      </c>
      <c r="S5821" t="s">
        <v>1996</v>
      </c>
      <c r="T5821">
        <v>42803.41006678241</v>
      </c>
      <c r="U5821" t="s">
        <v>191</v>
      </c>
      <c r="V5821" t="s">
        <v>1996</v>
      </c>
      <c r="W5821">
        <v>42803.41006678241</v>
      </c>
    </row>
    <row r="5822" spans="1:23" x14ac:dyDescent="0.25">
      <c r="A5822" s="2"/>
      <c r="B5822" s="2"/>
      <c r="C5822" s="2" t="s">
        <v>30496</v>
      </c>
      <c r="D5822" s="2" t="s">
        <v>194</v>
      </c>
      <c r="E5822" s="2" t="s">
        <v>38465</v>
      </c>
      <c r="F5822" s="2" t="s">
        <v>38466</v>
      </c>
      <c r="G5822" s="2" t="s">
        <v>38467</v>
      </c>
      <c r="H5822" s="2" t="s">
        <v>311</v>
      </c>
      <c r="I5822" s="9" t="s">
        <v>16712</v>
      </c>
      <c r="J5822" s="2" t="s">
        <v>308</v>
      </c>
      <c r="K5822" s="2" t="s">
        <v>10051</v>
      </c>
      <c r="L5822" s="2" t="s">
        <v>3909</v>
      </c>
      <c r="M5822" s="2" t="s">
        <v>6810</v>
      </c>
      <c r="N5822" s="2"/>
      <c r="O5822" s="2" t="s">
        <v>194</v>
      </c>
      <c r="P5822" s="2" t="s">
        <v>289</v>
      </c>
      <c r="Q5822" s="2" t="s">
        <v>194</v>
      </c>
      <c r="R5822" s="2" t="s">
        <v>1995</v>
      </c>
      <c r="S5822" t="s">
        <v>1996</v>
      </c>
      <c r="T5822">
        <v>42803.41006678241</v>
      </c>
      <c r="U5822" t="s">
        <v>191</v>
      </c>
      <c r="V5822" t="s">
        <v>1996</v>
      </c>
      <c r="W5822">
        <v>42803.41006678241</v>
      </c>
    </row>
    <row r="5823" spans="1:23" x14ac:dyDescent="0.25">
      <c r="A5823" s="2"/>
      <c r="B5823" s="2"/>
      <c r="C5823" s="2" t="s">
        <v>30497</v>
      </c>
      <c r="D5823" s="2" t="s">
        <v>194</v>
      </c>
      <c r="E5823" s="2" t="s">
        <v>38465</v>
      </c>
      <c r="F5823" s="2" t="s">
        <v>38466</v>
      </c>
      <c r="G5823" s="2" t="s">
        <v>38467</v>
      </c>
      <c r="H5823" s="2" t="s">
        <v>1287</v>
      </c>
      <c r="I5823" s="9" t="s">
        <v>16713</v>
      </c>
      <c r="J5823" s="2" t="s">
        <v>586</v>
      </c>
      <c r="K5823" s="2" t="s">
        <v>10054</v>
      </c>
      <c r="L5823" s="2" t="s">
        <v>3910</v>
      </c>
      <c r="M5823" s="2" t="s">
        <v>6811</v>
      </c>
      <c r="N5823" s="2"/>
      <c r="O5823" s="2" t="s">
        <v>194</v>
      </c>
      <c r="P5823" s="2" t="s">
        <v>289</v>
      </c>
      <c r="Q5823" s="2" t="s">
        <v>194</v>
      </c>
      <c r="R5823" s="2" t="s">
        <v>1995</v>
      </c>
      <c r="S5823" t="s">
        <v>1996</v>
      </c>
      <c r="T5823">
        <v>42803.41006678241</v>
      </c>
      <c r="U5823" t="s">
        <v>191</v>
      </c>
      <c r="V5823" t="s">
        <v>1996</v>
      </c>
      <c r="W5823">
        <v>42803.41006678241</v>
      </c>
    </row>
    <row r="5824" spans="1:23" x14ac:dyDescent="0.25">
      <c r="A5824" s="2"/>
      <c r="B5824" s="2"/>
      <c r="C5824" s="2" t="s">
        <v>30498</v>
      </c>
      <c r="D5824" s="2" t="s">
        <v>194</v>
      </c>
      <c r="E5824" s="2" t="s">
        <v>38465</v>
      </c>
      <c r="F5824" s="2" t="s">
        <v>38466</v>
      </c>
      <c r="G5824" s="2" t="s">
        <v>38467</v>
      </c>
      <c r="H5824" s="2" t="s">
        <v>315</v>
      </c>
      <c r="I5824" s="9" t="s">
        <v>16714</v>
      </c>
      <c r="J5824" s="2" t="s">
        <v>309</v>
      </c>
      <c r="K5824" s="2" t="s">
        <v>10054</v>
      </c>
      <c r="L5824" s="2" t="s">
        <v>3910</v>
      </c>
      <c r="M5824" s="2" t="s">
        <v>6811</v>
      </c>
      <c r="N5824" s="2"/>
      <c r="O5824" s="2" t="s">
        <v>194</v>
      </c>
      <c r="P5824" s="2" t="s">
        <v>289</v>
      </c>
      <c r="Q5824" s="2" t="s">
        <v>194</v>
      </c>
      <c r="R5824" s="2" t="s">
        <v>1995</v>
      </c>
      <c r="S5824" t="s">
        <v>1996</v>
      </c>
      <c r="T5824">
        <v>42803.41006678241</v>
      </c>
      <c r="U5824" t="s">
        <v>191</v>
      </c>
      <c r="V5824" t="s">
        <v>1996</v>
      </c>
      <c r="W5824">
        <v>42803.41006678241</v>
      </c>
    </row>
    <row r="5825" spans="1:23" x14ac:dyDescent="0.25">
      <c r="A5825" s="2"/>
      <c r="B5825" s="2"/>
      <c r="C5825" s="2" t="s">
        <v>30499</v>
      </c>
      <c r="D5825" s="2" t="s">
        <v>194</v>
      </c>
      <c r="E5825" s="2" t="s">
        <v>38465</v>
      </c>
      <c r="F5825" s="2" t="s">
        <v>38466</v>
      </c>
      <c r="G5825" s="2" t="s">
        <v>38467</v>
      </c>
      <c r="H5825" s="2" t="s">
        <v>311</v>
      </c>
      <c r="I5825" s="9" t="s">
        <v>16715</v>
      </c>
      <c r="J5825" s="2" t="s">
        <v>308</v>
      </c>
      <c r="K5825" s="2" t="s">
        <v>10054</v>
      </c>
      <c r="L5825" s="2" t="s">
        <v>3910</v>
      </c>
      <c r="M5825" s="2" t="s">
        <v>6811</v>
      </c>
      <c r="N5825" s="2"/>
      <c r="O5825" s="2" t="s">
        <v>194</v>
      </c>
      <c r="P5825" s="2" t="s">
        <v>289</v>
      </c>
      <c r="Q5825" s="2" t="s">
        <v>194</v>
      </c>
      <c r="R5825" s="2" t="s">
        <v>1995</v>
      </c>
      <c r="S5825" t="s">
        <v>1996</v>
      </c>
      <c r="T5825">
        <v>42803.41006678241</v>
      </c>
      <c r="U5825" t="s">
        <v>191</v>
      </c>
      <c r="V5825" t="s">
        <v>1996</v>
      </c>
      <c r="W5825">
        <v>42803.41006678241</v>
      </c>
    </row>
    <row r="5826" spans="1:23" x14ac:dyDescent="0.25">
      <c r="A5826" s="2"/>
      <c r="B5826" s="2"/>
      <c r="C5826" s="2" t="s">
        <v>30500</v>
      </c>
      <c r="D5826" s="2" t="s">
        <v>194</v>
      </c>
      <c r="E5826" s="2" t="s">
        <v>38465</v>
      </c>
      <c r="F5826" s="2" t="s">
        <v>38466</v>
      </c>
      <c r="G5826" s="2" t="s">
        <v>38467</v>
      </c>
      <c r="H5826" s="2" t="s">
        <v>1302</v>
      </c>
      <c r="I5826" s="9" t="s">
        <v>16716</v>
      </c>
      <c r="J5826" s="2" t="s">
        <v>583</v>
      </c>
      <c r="K5826" s="2" t="s">
        <v>10054</v>
      </c>
      <c r="L5826" s="2" t="s">
        <v>3910</v>
      </c>
      <c r="M5826" s="2" t="s">
        <v>6811</v>
      </c>
      <c r="N5826" s="2"/>
      <c r="O5826" s="2" t="s">
        <v>194</v>
      </c>
      <c r="P5826" s="2" t="s">
        <v>289</v>
      </c>
      <c r="Q5826" s="2" t="s">
        <v>194</v>
      </c>
      <c r="R5826" s="2" t="s">
        <v>1995</v>
      </c>
      <c r="S5826" t="s">
        <v>1996</v>
      </c>
      <c r="T5826">
        <v>42803.41006678241</v>
      </c>
      <c r="U5826" t="s">
        <v>191</v>
      </c>
      <c r="V5826" t="s">
        <v>1996</v>
      </c>
      <c r="W5826">
        <v>42803.41006678241</v>
      </c>
    </row>
    <row r="5827" spans="1:23" x14ac:dyDescent="0.25">
      <c r="A5827" s="2"/>
      <c r="B5827" s="2"/>
      <c r="C5827" s="2" t="s">
        <v>30501</v>
      </c>
      <c r="D5827" s="2" t="s">
        <v>194</v>
      </c>
      <c r="E5827" s="2" t="s">
        <v>38465</v>
      </c>
      <c r="F5827" s="2" t="s">
        <v>38466</v>
      </c>
      <c r="G5827" s="2" t="s">
        <v>38467</v>
      </c>
      <c r="H5827" s="2" t="s">
        <v>1286</v>
      </c>
      <c r="I5827" s="9" t="s">
        <v>16717</v>
      </c>
      <c r="J5827" s="2" t="s">
        <v>582</v>
      </c>
      <c r="K5827" s="2" t="s">
        <v>10054</v>
      </c>
      <c r="L5827" s="2" t="s">
        <v>3910</v>
      </c>
      <c r="M5827" s="2" t="s">
        <v>6811</v>
      </c>
      <c r="N5827" s="2"/>
      <c r="O5827" s="2" t="s">
        <v>194</v>
      </c>
      <c r="P5827" s="2" t="s">
        <v>289</v>
      </c>
      <c r="Q5827" s="2" t="s">
        <v>194</v>
      </c>
      <c r="R5827" s="2" t="s">
        <v>1995</v>
      </c>
      <c r="S5827" t="s">
        <v>1996</v>
      </c>
      <c r="T5827">
        <v>42803.41006678241</v>
      </c>
      <c r="U5827" t="s">
        <v>191</v>
      </c>
      <c r="V5827" t="s">
        <v>1996</v>
      </c>
      <c r="W5827">
        <v>42803.41006678241</v>
      </c>
    </row>
    <row r="5828" spans="1:23" x14ac:dyDescent="0.25">
      <c r="A5828" s="2"/>
      <c r="B5828" s="2"/>
      <c r="C5828" s="2" t="s">
        <v>30502</v>
      </c>
      <c r="D5828" s="2" t="s">
        <v>194</v>
      </c>
      <c r="E5828" s="2" t="s">
        <v>38465</v>
      </c>
      <c r="F5828" s="2" t="s">
        <v>38466</v>
      </c>
      <c r="G5828" s="2" t="s">
        <v>38467</v>
      </c>
      <c r="H5828" s="2" t="s">
        <v>315</v>
      </c>
      <c r="I5828" s="9" t="s">
        <v>16718</v>
      </c>
      <c r="J5828" s="2" t="s">
        <v>309</v>
      </c>
      <c r="K5828" s="2" t="s">
        <v>10051</v>
      </c>
      <c r="L5828" s="2" t="s">
        <v>3909</v>
      </c>
      <c r="M5828" s="2" t="s">
        <v>6810</v>
      </c>
      <c r="N5828" s="2"/>
      <c r="O5828" s="2" t="s">
        <v>194</v>
      </c>
      <c r="P5828" s="2" t="s">
        <v>289</v>
      </c>
      <c r="Q5828" s="2" t="s">
        <v>194</v>
      </c>
      <c r="R5828" s="2" t="s">
        <v>1995</v>
      </c>
      <c r="S5828" t="s">
        <v>1996</v>
      </c>
      <c r="T5828">
        <v>42803.41006678241</v>
      </c>
      <c r="U5828" t="s">
        <v>191</v>
      </c>
      <c r="V5828" t="s">
        <v>1996</v>
      </c>
      <c r="W5828">
        <v>42803.41006678241</v>
      </c>
    </row>
    <row r="5829" spans="1:23" x14ac:dyDescent="0.25">
      <c r="A5829" s="2"/>
      <c r="B5829" s="2"/>
      <c r="C5829" s="2" t="s">
        <v>30503</v>
      </c>
      <c r="D5829" s="2" t="s">
        <v>194</v>
      </c>
      <c r="E5829" s="2" t="s">
        <v>38465</v>
      </c>
      <c r="F5829" s="2" t="s">
        <v>38466</v>
      </c>
      <c r="G5829" s="2" t="s">
        <v>38467</v>
      </c>
      <c r="H5829" s="2" t="s">
        <v>315</v>
      </c>
      <c r="I5829" s="9" t="s">
        <v>16719</v>
      </c>
      <c r="J5829" s="2" t="s">
        <v>309</v>
      </c>
      <c r="K5829" s="2" t="s">
        <v>10057</v>
      </c>
      <c r="L5829" s="2" t="s">
        <v>3911</v>
      </c>
      <c r="M5829" s="2" t="s">
        <v>6812</v>
      </c>
      <c r="N5829" s="2"/>
      <c r="O5829" s="2" t="s">
        <v>194</v>
      </c>
      <c r="P5829" s="2" t="s">
        <v>289</v>
      </c>
      <c r="Q5829" s="2" t="s">
        <v>194</v>
      </c>
      <c r="R5829" s="2" t="s">
        <v>1995</v>
      </c>
      <c r="S5829" t="s">
        <v>1996</v>
      </c>
      <c r="T5829">
        <v>42803.41006678241</v>
      </c>
      <c r="U5829" t="s">
        <v>191</v>
      </c>
      <c r="V5829" t="s">
        <v>1996</v>
      </c>
      <c r="W5829">
        <v>42803.41006678241</v>
      </c>
    </row>
    <row r="5830" spans="1:23" x14ac:dyDescent="0.25">
      <c r="A5830" s="2"/>
      <c r="B5830" s="2"/>
      <c r="C5830" s="2" t="s">
        <v>30504</v>
      </c>
      <c r="D5830" s="2" t="s">
        <v>194</v>
      </c>
      <c r="E5830" s="2" t="s">
        <v>38465</v>
      </c>
      <c r="F5830" s="2" t="s">
        <v>38466</v>
      </c>
      <c r="G5830" s="2" t="s">
        <v>38467</v>
      </c>
      <c r="H5830" s="2" t="s">
        <v>1287</v>
      </c>
      <c r="I5830" s="9" t="s">
        <v>16720</v>
      </c>
      <c r="J5830" s="2" t="s">
        <v>586</v>
      </c>
      <c r="K5830" s="2" t="s">
        <v>10057</v>
      </c>
      <c r="L5830" s="2" t="s">
        <v>3911</v>
      </c>
      <c r="M5830" s="2" t="s">
        <v>6812</v>
      </c>
      <c r="N5830" s="2"/>
      <c r="O5830" s="2" t="s">
        <v>194</v>
      </c>
      <c r="P5830" s="2" t="s">
        <v>289</v>
      </c>
      <c r="Q5830" s="2" t="s">
        <v>194</v>
      </c>
      <c r="R5830" s="2" t="s">
        <v>1995</v>
      </c>
      <c r="S5830" t="s">
        <v>1996</v>
      </c>
      <c r="T5830">
        <v>42803.41006678241</v>
      </c>
      <c r="U5830" t="s">
        <v>191</v>
      </c>
      <c r="V5830" t="s">
        <v>1996</v>
      </c>
      <c r="W5830">
        <v>42803.41006678241</v>
      </c>
    </row>
    <row r="5831" spans="1:23" x14ac:dyDescent="0.25">
      <c r="A5831" s="2"/>
      <c r="B5831" s="2"/>
      <c r="C5831" s="2" t="s">
        <v>30505</v>
      </c>
      <c r="D5831" s="2" t="s">
        <v>194</v>
      </c>
      <c r="E5831" s="2" t="s">
        <v>38465</v>
      </c>
      <c r="F5831" s="2" t="s">
        <v>38466</v>
      </c>
      <c r="G5831" s="2" t="s">
        <v>38467</v>
      </c>
      <c r="H5831" s="2" t="s">
        <v>311</v>
      </c>
      <c r="I5831" s="9" t="s">
        <v>16721</v>
      </c>
      <c r="J5831" s="2" t="s">
        <v>308</v>
      </c>
      <c r="K5831" s="2" t="s">
        <v>10057</v>
      </c>
      <c r="L5831" s="2" t="s">
        <v>3911</v>
      </c>
      <c r="M5831" s="2" t="s">
        <v>6812</v>
      </c>
      <c r="N5831" s="2"/>
      <c r="O5831" s="2" t="s">
        <v>194</v>
      </c>
      <c r="P5831" s="2" t="s">
        <v>289</v>
      </c>
      <c r="Q5831" s="2" t="s">
        <v>194</v>
      </c>
      <c r="R5831" s="2" t="s">
        <v>1995</v>
      </c>
      <c r="S5831" t="s">
        <v>1996</v>
      </c>
      <c r="T5831">
        <v>42803.41006678241</v>
      </c>
      <c r="U5831" t="s">
        <v>191</v>
      </c>
      <c r="V5831" t="s">
        <v>1996</v>
      </c>
      <c r="W5831">
        <v>42803.41006678241</v>
      </c>
    </row>
    <row r="5832" spans="1:23" x14ac:dyDescent="0.25">
      <c r="A5832" s="2"/>
      <c r="B5832" s="2"/>
      <c r="C5832" s="2" t="s">
        <v>30506</v>
      </c>
      <c r="D5832" s="2" t="s">
        <v>194</v>
      </c>
      <c r="E5832" s="2" t="s">
        <v>38465</v>
      </c>
      <c r="F5832" s="2" t="s">
        <v>38466</v>
      </c>
      <c r="G5832" s="2" t="s">
        <v>38467</v>
      </c>
      <c r="H5832" s="2" t="s">
        <v>313</v>
      </c>
      <c r="I5832" s="9" t="s">
        <v>16722</v>
      </c>
      <c r="J5832" s="2" t="s">
        <v>305</v>
      </c>
      <c r="K5832" s="2" t="s">
        <v>10057</v>
      </c>
      <c r="L5832" s="2" t="s">
        <v>3911</v>
      </c>
      <c r="M5832" s="2" t="s">
        <v>6812</v>
      </c>
      <c r="N5832" s="2"/>
      <c r="O5832" s="2" t="s">
        <v>194</v>
      </c>
      <c r="P5832" s="2" t="s">
        <v>289</v>
      </c>
      <c r="Q5832" s="2" t="s">
        <v>194</v>
      </c>
      <c r="R5832" s="2" t="s">
        <v>1995</v>
      </c>
      <c r="S5832" t="s">
        <v>1996</v>
      </c>
      <c r="T5832">
        <v>42803.41006678241</v>
      </c>
      <c r="U5832" t="s">
        <v>191</v>
      </c>
      <c r="V5832" t="s">
        <v>1996</v>
      </c>
      <c r="W5832">
        <v>42803.41006678241</v>
      </c>
    </row>
    <row r="5833" spans="1:23" x14ac:dyDescent="0.25">
      <c r="A5833" s="2"/>
      <c r="B5833" s="2"/>
      <c r="C5833" s="2" t="s">
        <v>30507</v>
      </c>
      <c r="D5833" s="2" t="s">
        <v>194</v>
      </c>
      <c r="E5833" s="2" t="s">
        <v>38465</v>
      </c>
      <c r="F5833" s="2" t="s">
        <v>38466</v>
      </c>
      <c r="G5833" s="2" t="s">
        <v>38467</v>
      </c>
      <c r="H5833" s="2" t="s">
        <v>13787</v>
      </c>
      <c r="I5833" s="9" t="s">
        <v>16723</v>
      </c>
      <c r="J5833" s="2" t="s">
        <v>13789</v>
      </c>
      <c r="K5833" s="2" t="s">
        <v>10061</v>
      </c>
      <c r="L5833" s="2" t="s">
        <v>3912</v>
      </c>
      <c r="M5833" s="2" t="s">
        <v>6813</v>
      </c>
      <c r="N5833" s="2"/>
      <c r="O5833" s="2" t="s">
        <v>194</v>
      </c>
      <c r="P5833" s="2" t="s">
        <v>289</v>
      </c>
      <c r="Q5833" s="2" t="s">
        <v>194</v>
      </c>
      <c r="R5833" s="2" t="s">
        <v>1995</v>
      </c>
      <c r="S5833" t="s">
        <v>1996</v>
      </c>
      <c r="T5833">
        <v>42803.41006678241</v>
      </c>
      <c r="U5833" t="s">
        <v>191</v>
      </c>
      <c r="V5833" t="s">
        <v>1996</v>
      </c>
      <c r="W5833">
        <v>42803.41006678241</v>
      </c>
    </row>
    <row r="5834" spans="1:23" x14ac:dyDescent="0.25">
      <c r="A5834" s="2"/>
      <c r="B5834" s="2"/>
      <c r="C5834" s="2" t="s">
        <v>30508</v>
      </c>
      <c r="D5834" s="2" t="s">
        <v>194</v>
      </c>
      <c r="E5834" s="2" t="s">
        <v>38465</v>
      </c>
      <c r="F5834" s="2" t="s">
        <v>38466</v>
      </c>
      <c r="G5834" s="2" t="s">
        <v>38467</v>
      </c>
      <c r="H5834" s="2" t="s">
        <v>314</v>
      </c>
      <c r="I5834" s="9" t="s">
        <v>16724</v>
      </c>
      <c r="J5834" s="2" t="s">
        <v>306</v>
      </c>
      <c r="K5834" s="2" t="s">
        <v>10061</v>
      </c>
      <c r="L5834" s="2" t="s">
        <v>3912</v>
      </c>
      <c r="M5834" s="2" t="s">
        <v>6813</v>
      </c>
      <c r="N5834" s="2"/>
      <c r="O5834" s="2" t="s">
        <v>194</v>
      </c>
      <c r="P5834" s="2" t="s">
        <v>289</v>
      </c>
      <c r="Q5834" s="2" t="s">
        <v>194</v>
      </c>
      <c r="R5834" s="2" t="s">
        <v>1995</v>
      </c>
      <c r="S5834" t="s">
        <v>1996</v>
      </c>
      <c r="T5834">
        <v>42803.41006678241</v>
      </c>
      <c r="U5834" t="s">
        <v>191</v>
      </c>
      <c r="V5834" t="s">
        <v>1996</v>
      </c>
      <c r="W5834">
        <v>42803.41006678241</v>
      </c>
    </row>
    <row r="5835" spans="1:23" x14ac:dyDescent="0.25">
      <c r="A5835" s="2"/>
      <c r="B5835" s="2"/>
      <c r="C5835" s="2" t="s">
        <v>30509</v>
      </c>
      <c r="D5835" s="2" t="s">
        <v>194</v>
      </c>
      <c r="E5835" s="2" t="s">
        <v>38465</v>
      </c>
      <c r="F5835" s="2" t="s">
        <v>38466</v>
      </c>
      <c r="G5835" s="2" t="s">
        <v>38467</v>
      </c>
      <c r="H5835" s="2" t="s">
        <v>311</v>
      </c>
      <c r="I5835" s="9" t="s">
        <v>16725</v>
      </c>
      <c r="J5835" s="2" t="s">
        <v>308</v>
      </c>
      <c r="K5835" s="2" t="s">
        <v>10061</v>
      </c>
      <c r="L5835" s="2" t="s">
        <v>3912</v>
      </c>
      <c r="M5835" s="2" t="s">
        <v>6813</v>
      </c>
      <c r="N5835" s="2"/>
      <c r="O5835" s="2" t="s">
        <v>194</v>
      </c>
      <c r="P5835" s="2" t="s">
        <v>289</v>
      </c>
      <c r="Q5835" s="2" t="s">
        <v>194</v>
      </c>
      <c r="R5835" s="2" t="s">
        <v>1995</v>
      </c>
      <c r="S5835" t="s">
        <v>1996</v>
      </c>
      <c r="T5835">
        <v>42803.41006678241</v>
      </c>
      <c r="U5835" t="s">
        <v>191</v>
      </c>
      <c r="V5835" t="s">
        <v>1996</v>
      </c>
      <c r="W5835">
        <v>42803.41006678241</v>
      </c>
    </row>
    <row r="5836" spans="1:23" x14ac:dyDescent="0.25">
      <c r="A5836" s="2"/>
      <c r="B5836" s="2"/>
      <c r="C5836" s="2" t="s">
        <v>30510</v>
      </c>
      <c r="D5836" s="2" t="s">
        <v>194</v>
      </c>
      <c r="E5836" s="2" t="s">
        <v>38465</v>
      </c>
      <c r="F5836" s="2" t="s">
        <v>38466</v>
      </c>
      <c r="G5836" s="2" t="s">
        <v>38467</v>
      </c>
      <c r="H5836" s="2" t="s">
        <v>315</v>
      </c>
      <c r="I5836" s="9" t="s">
        <v>16726</v>
      </c>
      <c r="J5836" s="2" t="s">
        <v>309</v>
      </c>
      <c r="K5836" s="2" t="s">
        <v>10061</v>
      </c>
      <c r="L5836" s="2" t="s">
        <v>3912</v>
      </c>
      <c r="M5836" s="2" t="s">
        <v>6813</v>
      </c>
      <c r="N5836" s="2"/>
      <c r="O5836" s="2" t="s">
        <v>194</v>
      </c>
      <c r="P5836" s="2" t="s">
        <v>289</v>
      </c>
      <c r="Q5836" s="2" t="s">
        <v>194</v>
      </c>
      <c r="R5836" s="2" t="s">
        <v>1995</v>
      </c>
      <c r="S5836" t="s">
        <v>1996</v>
      </c>
      <c r="T5836">
        <v>42803.41006678241</v>
      </c>
      <c r="U5836" t="s">
        <v>191</v>
      </c>
      <c r="V5836" t="s">
        <v>1996</v>
      </c>
      <c r="W5836">
        <v>42803.41006678241</v>
      </c>
    </row>
    <row r="5837" spans="1:23" x14ac:dyDescent="0.25">
      <c r="A5837" s="2"/>
      <c r="B5837" s="2"/>
      <c r="C5837" s="2" t="s">
        <v>30511</v>
      </c>
      <c r="D5837" s="2" t="s">
        <v>194</v>
      </c>
      <c r="E5837" s="2" t="s">
        <v>38465</v>
      </c>
      <c r="F5837" s="2" t="s">
        <v>38466</v>
      </c>
      <c r="G5837" s="2" t="s">
        <v>38467</v>
      </c>
      <c r="H5837" s="2" t="s">
        <v>1285</v>
      </c>
      <c r="I5837" s="9" t="s">
        <v>16727</v>
      </c>
      <c r="J5837" s="2" t="s">
        <v>590</v>
      </c>
      <c r="K5837" s="2" t="s">
        <v>10051</v>
      </c>
      <c r="L5837" s="2" t="s">
        <v>3909</v>
      </c>
      <c r="M5837" s="2" t="s">
        <v>6810</v>
      </c>
      <c r="N5837" s="2"/>
      <c r="O5837" s="2" t="s">
        <v>194</v>
      </c>
      <c r="P5837" s="2" t="s">
        <v>289</v>
      </c>
      <c r="Q5837" s="2" t="s">
        <v>194</v>
      </c>
      <c r="R5837" s="2" t="s">
        <v>1995</v>
      </c>
      <c r="S5837" t="s">
        <v>1996</v>
      </c>
      <c r="T5837">
        <v>42803.41006678241</v>
      </c>
      <c r="U5837" t="s">
        <v>191</v>
      </c>
      <c r="V5837" t="s">
        <v>1996</v>
      </c>
      <c r="W5837">
        <v>42803.41006678241</v>
      </c>
    </row>
    <row r="5838" spans="1:23" x14ac:dyDescent="0.25">
      <c r="A5838" s="2"/>
      <c r="B5838" s="2"/>
      <c r="C5838" s="2" t="s">
        <v>30512</v>
      </c>
      <c r="D5838" s="2" t="s">
        <v>194</v>
      </c>
      <c r="E5838" s="2" t="s">
        <v>38465</v>
      </c>
      <c r="F5838" s="2" t="s">
        <v>38466</v>
      </c>
      <c r="G5838" s="2" t="s">
        <v>38467</v>
      </c>
      <c r="H5838" s="2" t="s">
        <v>315</v>
      </c>
      <c r="I5838" s="9" t="s">
        <v>16728</v>
      </c>
      <c r="J5838" s="2" t="s">
        <v>309</v>
      </c>
      <c r="K5838" s="2" t="s">
        <v>10047</v>
      </c>
      <c r="L5838" s="2" t="s">
        <v>3908</v>
      </c>
      <c r="M5838" s="2" t="s">
        <v>6809</v>
      </c>
      <c r="N5838" s="2"/>
      <c r="O5838" s="2" t="s">
        <v>194</v>
      </c>
      <c r="P5838" s="2" t="s">
        <v>289</v>
      </c>
      <c r="Q5838" s="2" t="s">
        <v>194</v>
      </c>
      <c r="R5838" s="2" t="s">
        <v>1995</v>
      </c>
      <c r="S5838" t="s">
        <v>1996</v>
      </c>
      <c r="T5838">
        <v>42803.41006678241</v>
      </c>
      <c r="U5838" t="s">
        <v>191</v>
      </c>
      <c r="V5838" t="s">
        <v>1996</v>
      </c>
      <c r="W5838">
        <v>42803.41006678241</v>
      </c>
    </row>
    <row r="5839" spans="1:23" x14ac:dyDescent="0.25">
      <c r="A5839" s="2"/>
      <c r="B5839" s="2"/>
      <c r="C5839" s="2" t="s">
        <v>30513</v>
      </c>
      <c r="D5839" s="2" t="s">
        <v>194</v>
      </c>
      <c r="E5839" s="2" t="s">
        <v>38465</v>
      </c>
      <c r="F5839" s="2" t="s">
        <v>38466</v>
      </c>
      <c r="G5839" s="2" t="s">
        <v>38467</v>
      </c>
      <c r="H5839" s="2" t="s">
        <v>311</v>
      </c>
      <c r="I5839" s="9" t="s">
        <v>16729</v>
      </c>
      <c r="J5839" s="2" t="s">
        <v>308</v>
      </c>
      <c r="K5839" s="2" t="s">
        <v>10047</v>
      </c>
      <c r="L5839" s="2" t="s">
        <v>3908</v>
      </c>
      <c r="M5839" s="2" t="s">
        <v>6809</v>
      </c>
      <c r="N5839" s="2"/>
      <c r="O5839" s="2" t="s">
        <v>194</v>
      </c>
      <c r="P5839" s="2" t="s">
        <v>289</v>
      </c>
      <c r="Q5839" s="2" t="s">
        <v>194</v>
      </c>
      <c r="R5839" s="2" t="s">
        <v>1995</v>
      </c>
      <c r="S5839" t="s">
        <v>1996</v>
      </c>
      <c r="T5839">
        <v>42803.41006678241</v>
      </c>
      <c r="U5839" t="s">
        <v>191</v>
      </c>
      <c r="V5839" t="s">
        <v>1996</v>
      </c>
      <c r="W5839">
        <v>42803.41006678241</v>
      </c>
    </row>
    <row r="5840" spans="1:23" x14ac:dyDescent="0.25">
      <c r="A5840" s="2"/>
      <c r="B5840" s="2"/>
      <c r="C5840" s="2" t="s">
        <v>30514</v>
      </c>
      <c r="D5840" s="2" t="s">
        <v>194</v>
      </c>
      <c r="E5840" s="2" t="s">
        <v>38465</v>
      </c>
      <c r="F5840" s="2" t="s">
        <v>38466</v>
      </c>
      <c r="G5840" s="2" t="s">
        <v>38467</v>
      </c>
      <c r="H5840" s="2" t="s">
        <v>314</v>
      </c>
      <c r="I5840" s="9" t="s">
        <v>16730</v>
      </c>
      <c r="J5840" s="2" t="s">
        <v>306</v>
      </c>
      <c r="K5840" s="2" t="s">
        <v>10047</v>
      </c>
      <c r="L5840" s="2" t="s">
        <v>3908</v>
      </c>
      <c r="M5840" s="2" t="s">
        <v>6809</v>
      </c>
      <c r="N5840" s="2"/>
      <c r="O5840" s="2" t="s">
        <v>194</v>
      </c>
      <c r="P5840" s="2" t="s">
        <v>289</v>
      </c>
      <c r="Q5840" s="2" t="s">
        <v>194</v>
      </c>
      <c r="R5840" s="2" t="s">
        <v>1995</v>
      </c>
      <c r="S5840" t="s">
        <v>1996</v>
      </c>
      <c r="T5840">
        <v>42803.41006678241</v>
      </c>
      <c r="U5840" t="s">
        <v>191</v>
      </c>
      <c r="V5840" t="s">
        <v>1996</v>
      </c>
      <c r="W5840">
        <v>42803.41006678241</v>
      </c>
    </row>
    <row r="5841" spans="1:23" x14ac:dyDescent="0.25">
      <c r="A5841" s="2"/>
      <c r="B5841" s="2"/>
      <c r="C5841" s="2" t="s">
        <v>30515</v>
      </c>
      <c r="D5841" s="2" t="s">
        <v>194</v>
      </c>
      <c r="E5841" s="2" t="s">
        <v>38465</v>
      </c>
      <c r="F5841" s="2" t="s">
        <v>38466</v>
      </c>
      <c r="G5841" s="2" t="s">
        <v>38467</v>
      </c>
      <c r="H5841" s="2" t="s">
        <v>1286</v>
      </c>
      <c r="I5841" s="9" t="s">
        <v>16731</v>
      </c>
      <c r="J5841" s="2" t="s">
        <v>582</v>
      </c>
      <c r="K5841" s="2" t="s">
        <v>10062</v>
      </c>
      <c r="L5841" s="2" t="s">
        <v>3913</v>
      </c>
      <c r="M5841" s="2" t="s">
        <v>6814</v>
      </c>
      <c r="N5841" s="2"/>
      <c r="O5841" s="2" t="s">
        <v>194</v>
      </c>
      <c r="P5841" s="2" t="s">
        <v>289</v>
      </c>
      <c r="Q5841" s="2" t="s">
        <v>194</v>
      </c>
      <c r="R5841" s="2" t="s">
        <v>1995</v>
      </c>
      <c r="S5841" t="s">
        <v>1996</v>
      </c>
      <c r="T5841">
        <v>42803.41006678241</v>
      </c>
      <c r="U5841" t="s">
        <v>191</v>
      </c>
      <c r="V5841" t="s">
        <v>1996</v>
      </c>
      <c r="W5841">
        <v>42803.41006678241</v>
      </c>
    </row>
    <row r="5842" spans="1:23" x14ac:dyDescent="0.25">
      <c r="A5842" s="2"/>
      <c r="B5842" s="2"/>
      <c r="C5842" s="2" t="s">
        <v>30516</v>
      </c>
      <c r="D5842" s="2" t="s">
        <v>194</v>
      </c>
      <c r="E5842" s="2" t="s">
        <v>38465</v>
      </c>
      <c r="F5842" s="2" t="s">
        <v>38466</v>
      </c>
      <c r="G5842" s="2" t="s">
        <v>38467</v>
      </c>
      <c r="H5842" s="2" t="s">
        <v>311</v>
      </c>
      <c r="I5842" s="9" t="s">
        <v>16732</v>
      </c>
      <c r="J5842" s="2" t="s">
        <v>308</v>
      </c>
      <c r="K5842" s="2" t="s">
        <v>10062</v>
      </c>
      <c r="L5842" s="2" t="s">
        <v>3913</v>
      </c>
      <c r="M5842" s="2" t="s">
        <v>6814</v>
      </c>
      <c r="N5842" s="2"/>
      <c r="O5842" s="2" t="s">
        <v>194</v>
      </c>
      <c r="P5842" s="2" t="s">
        <v>289</v>
      </c>
      <c r="Q5842" s="2" t="s">
        <v>194</v>
      </c>
      <c r="R5842" s="2" t="s">
        <v>1995</v>
      </c>
      <c r="S5842" t="s">
        <v>1996</v>
      </c>
      <c r="T5842">
        <v>42803.41006678241</v>
      </c>
      <c r="U5842" t="s">
        <v>191</v>
      </c>
      <c r="V5842" t="s">
        <v>1996</v>
      </c>
      <c r="W5842">
        <v>42803.41006678241</v>
      </c>
    </row>
    <row r="5843" spans="1:23" x14ac:dyDescent="0.25">
      <c r="A5843" s="2"/>
      <c r="B5843" s="2"/>
      <c r="C5843" s="2" t="s">
        <v>30517</v>
      </c>
      <c r="D5843" s="2" t="s">
        <v>194</v>
      </c>
      <c r="E5843" s="2" t="s">
        <v>38465</v>
      </c>
      <c r="F5843" s="2" t="s">
        <v>38466</v>
      </c>
      <c r="G5843" s="2" t="s">
        <v>38467</v>
      </c>
      <c r="H5843" s="2" t="s">
        <v>315</v>
      </c>
      <c r="I5843" s="9" t="s">
        <v>16733</v>
      </c>
      <c r="J5843" s="2" t="s">
        <v>309</v>
      </c>
      <c r="K5843" s="2" t="s">
        <v>10062</v>
      </c>
      <c r="L5843" s="2" t="s">
        <v>3913</v>
      </c>
      <c r="M5843" s="2" t="s">
        <v>6814</v>
      </c>
      <c r="N5843" s="2"/>
      <c r="O5843" s="2" t="s">
        <v>194</v>
      </c>
      <c r="P5843" s="2" t="s">
        <v>289</v>
      </c>
      <c r="Q5843" s="2" t="s">
        <v>194</v>
      </c>
      <c r="R5843" s="2" t="s">
        <v>1995</v>
      </c>
      <c r="S5843" t="s">
        <v>1996</v>
      </c>
      <c r="T5843">
        <v>42803.41006678241</v>
      </c>
      <c r="U5843" t="s">
        <v>191</v>
      </c>
      <c r="V5843" t="s">
        <v>1996</v>
      </c>
      <c r="W5843">
        <v>42803.41006678241</v>
      </c>
    </row>
    <row r="5844" spans="1:23" x14ac:dyDescent="0.25">
      <c r="A5844" s="2"/>
      <c r="B5844" s="2"/>
      <c r="C5844" s="2" t="s">
        <v>30518</v>
      </c>
      <c r="D5844" s="2" t="s">
        <v>194</v>
      </c>
      <c r="E5844" s="2" t="s">
        <v>38465</v>
      </c>
      <c r="F5844" s="2" t="s">
        <v>38466</v>
      </c>
      <c r="G5844" s="2" t="s">
        <v>38467</v>
      </c>
      <c r="H5844" s="2" t="s">
        <v>1287</v>
      </c>
      <c r="I5844" s="9" t="s">
        <v>16734</v>
      </c>
      <c r="J5844" s="2" t="s">
        <v>586</v>
      </c>
      <c r="K5844" s="2" t="s">
        <v>10062</v>
      </c>
      <c r="L5844" s="2" t="s">
        <v>3913</v>
      </c>
      <c r="M5844" s="2" t="s">
        <v>6814</v>
      </c>
      <c r="N5844" s="2"/>
      <c r="O5844" s="2" t="s">
        <v>194</v>
      </c>
      <c r="P5844" s="2" t="s">
        <v>289</v>
      </c>
      <c r="Q5844" s="2" t="s">
        <v>194</v>
      </c>
      <c r="R5844" s="2" t="s">
        <v>1995</v>
      </c>
      <c r="S5844" t="s">
        <v>1996</v>
      </c>
      <c r="T5844">
        <v>42803.41006678241</v>
      </c>
      <c r="U5844" t="s">
        <v>191</v>
      </c>
      <c r="V5844" t="s">
        <v>1996</v>
      </c>
      <c r="W5844">
        <v>42803.41006678241</v>
      </c>
    </row>
    <row r="5845" spans="1:23" x14ac:dyDescent="0.25">
      <c r="A5845" s="2"/>
      <c r="B5845" s="2"/>
      <c r="C5845" s="2" t="s">
        <v>30519</v>
      </c>
      <c r="D5845" s="2" t="s">
        <v>194</v>
      </c>
      <c r="E5845" s="2" t="s">
        <v>38465</v>
      </c>
      <c r="F5845" s="2" t="s">
        <v>38466</v>
      </c>
      <c r="G5845" s="2" t="s">
        <v>38467</v>
      </c>
      <c r="H5845" s="2" t="s">
        <v>315</v>
      </c>
      <c r="I5845" s="9" t="s">
        <v>16735</v>
      </c>
      <c r="J5845" s="2" t="s">
        <v>309</v>
      </c>
      <c r="K5845" s="2" t="s">
        <v>10063</v>
      </c>
      <c r="L5845" s="2" t="s">
        <v>3914</v>
      </c>
      <c r="M5845" s="2" t="s">
        <v>6815</v>
      </c>
      <c r="N5845" s="2"/>
      <c r="O5845" s="2" t="s">
        <v>194</v>
      </c>
      <c r="P5845" s="2" t="s">
        <v>289</v>
      </c>
      <c r="Q5845" s="2" t="s">
        <v>194</v>
      </c>
      <c r="R5845" s="2" t="s">
        <v>1995</v>
      </c>
      <c r="S5845" t="s">
        <v>1996</v>
      </c>
      <c r="T5845">
        <v>42803.41006678241</v>
      </c>
      <c r="U5845" t="s">
        <v>191</v>
      </c>
      <c r="V5845" t="s">
        <v>1996</v>
      </c>
      <c r="W5845">
        <v>42803.41006678241</v>
      </c>
    </row>
    <row r="5846" spans="1:23" x14ac:dyDescent="0.25">
      <c r="A5846" s="2"/>
      <c r="B5846" s="2"/>
      <c r="C5846" s="2" t="s">
        <v>30520</v>
      </c>
      <c r="D5846" s="2" t="s">
        <v>194</v>
      </c>
      <c r="E5846" s="2" t="s">
        <v>38465</v>
      </c>
      <c r="F5846" s="2" t="s">
        <v>38466</v>
      </c>
      <c r="G5846" s="2" t="s">
        <v>38467</v>
      </c>
      <c r="H5846" s="2" t="s">
        <v>311</v>
      </c>
      <c r="I5846" s="9" t="s">
        <v>16736</v>
      </c>
      <c r="J5846" s="2" t="s">
        <v>308</v>
      </c>
      <c r="K5846" s="2" t="s">
        <v>10063</v>
      </c>
      <c r="L5846" s="2" t="s">
        <v>3914</v>
      </c>
      <c r="M5846" s="2" t="s">
        <v>6815</v>
      </c>
      <c r="N5846" s="2"/>
      <c r="O5846" s="2" t="s">
        <v>194</v>
      </c>
      <c r="P5846" s="2" t="s">
        <v>289</v>
      </c>
      <c r="Q5846" s="2" t="s">
        <v>194</v>
      </c>
      <c r="R5846" s="2" t="s">
        <v>1995</v>
      </c>
      <c r="S5846" t="s">
        <v>1996</v>
      </c>
      <c r="T5846">
        <v>42803.41006678241</v>
      </c>
      <c r="U5846" t="s">
        <v>191</v>
      </c>
      <c r="V5846" t="s">
        <v>1996</v>
      </c>
      <c r="W5846">
        <v>42803.41006678241</v>
      </c>
    </row>
    <row r="5847" spans="1:23" x14ac:dyDescent="0.25">
      <c r="A5847" s="2"/>
      <c r="B5847" s="2"/>
      <c r="C5847" s="2" t="s">
        <v>30521</v>
      </c>
      <c r="D5847" s="2" t="s">
        <v>194</v>
      </c>
      <c r="E5847" s="2" t="s">
        <v>38465</v>
      </c>
      <c r="F5847" s="2" t="s">
        <v>38466</v>
      </c>
      <c r="G5847" s="2" t="s">
        <v>38467</v>
      </c>
      <c r="H5847" s="2" t="s">
        <v>1288</v>
      </c>
      <c r="I5847" s="9" t="s">
        <v>16737</v>
      </c>
      <c r="J5847" s="2" t="s">
        <v>601</v>
      </c>
      <c r="K5847" s="2" t="s">
        <v>10063</v>
      </c>
      <c r="L5847" s="2" t="s">
        <v>3914</v>
      </c>
      <c r="M5847" s="2" t="s">
        <v>6815</v>
      </c>
      <c r="N5847" s="2"/>
      <c r="O5847" s="2" t="s">
        <v>194</v>
      </c>
      <c r="P5847" s="2" t="s">
        <v>289</v>
      </c>
      <c r="Q5847" s="2" t="s">
        <v>194</v>
      </c>
      <c r="R5847" s="2" t="s">
        <v>1995</v>
      </c>
      <c r="S5847" t="s">
        <v>1996</v>
      </c>
      <c r="T5847">
        <v>42803.41006678241</v>
      </c>
      <c r="U5847" t="s">
        <v>191</v>
      </c>
      <c r="V5847" t="s">
        <v>1996</v>
      </c>
      <c r="W5847">
        <v>42803.41006678241</v>
      </c>
    </row>
    <row r="5848" spans="1:23" x14ac:dyDescent="0.25">
      <c r="A5848" s="2"/>
      <c r="B5848" s="2"/>
      <c r="C5848" s="2" t="s">
        <v>30522</v>
      </c>
      <c r="D5848" s="2" t="s">
        <v>194</v>
      </c>
      <c r="E5848" s="2" t="s">
        <v>38465</v>
      </c>
      <c r="F5848" s="2" t="s">
        <v>38466</v>
      </c>
      <c r="G5848" s="2" t="s">
        <v>38467</v>
      </c>
      <c r="H5848" s="2" t="s">
        <v>311</v>
      </c>
      <c r="I5848" s="9" t="s">
        <v>16738</v>
      </c>
      <c r="J5848" s="2" t="s">
        <v>308</v>
      </c>
      <c r="K5848" s="2" t="s">
        <v>10064</v>
      </c>
      <c r="L5848" s="2" t="s">
        <v>3915</v>
      </c>
      <c r="M5848" s="2" t="s">
        <v>6816</v>
      </c>
      <c r="N5848" s="2"/>
      <c r="O5848" s="2" t="s">
        <v>194</v>
      </c>
      <c r="P5848" s="2" t="s">
        <v>289</v>
      </c>
      <c r="Q5848" s="2" t="s">
        <v>194</v>
      </c>
      <c r="R5848" s="2" t="s">
        <v>1995</v>
      </c>
      <c r="S5848" t="s">
        <v>1996</v>
      </c>
      <c r="T5848">
        <v>42803.41006678241</v>
      </c>
      <c r="U5848" t="s">
        <v>191</v>
      </c>
      <c r="V5848" t="s">
        <v>1996</v>
      </c>
      <c r="W5848">
        <v>42803.41006678241</v>
      </c>
    </row>
    <row r="5849" spans="1:23" x14ac:dyDescent="0.25">
      <c r="A5849" s="2"/>
      <c r="B5849" s="2"/>
      <c r="C5849" s="2" t="s">
        <v>30523</v>
      </c>
      <c r="D5849" s="2" t="s">
        <v>194</v>
      </c>
      <c r="E5849" s="2" t="s">
        <v>38465</v>
      </c>
      <c r="F5849" s="2" t="s">
        <v>38466</v>
      </c>
      <c r="G5849" s="2" t="s">
        <v>38467</v>
      </c>
      <c r="H5849" s="2" t="s">
        <v>314</v>
      </c>
      <c r="I5849" s="9" t="s">
        <v>16739</v>
      </c>
      <c r="J5849" s="2" t="s">
        <v>306</v>
      </c>
      <c r="K5849" s="2" t="s">
        <v>10064</v>
      </c>
      <c r="L5849" s="2" t="s">
        <v>3915</v>
      </c>
      <c r="M5849" s="2" t="s">
        <v>6816</v>
      </c>
      <c r="N5849" s="2"/>
      <c r="O5849" s="2" t="s">
        <v>194</v>
      </c>
      <c r="P5849" s="2" t="s">
        <v>289</v>
      </c>
      <c r="Q5849" s="2" t="s">
        <v>194</v>
      </c>
      <c r="R5849" s="2" t="s">
        <v>1995</v>
      </c>
      <c r="S5849" t="s">
        <v>1996</v>
      </c>
      <c r="T5849">
        <v>42803.41006678241</v>
      </c>
      <c r="U5849" t="s">
        <v>191</v>
      </c>
      <c r="V5849" t="s">
        <v>1996</v>
      </c>
      <c r="W5849">
        <v>42803.41006678241</v>
      </c>
    </row>
    <row r="5850" spans="1:23" x14ac:dyDescent="0.25">
      <c r="A5850" s="2"/>
      <c r="B5850" s="2"/>
      <c r="C5850" s="2" t="s">
        <v>30524</v>
      </c>
      <c r="D5850" s="2" t="s">
        <v>194</v>
      </c>
      <c r="E5850" s="2" t="s">
        <v>38465</v>
      </c>
      <c r="F5850" s="2" t="s">
        <v>38466</v>
      </c>
      <c r="G5850" s="2" t="s">
        <v>38467</v>
      </c>
      <c r="H5850" s="2" t="s">
        <v>315</v>
      </c>
      <c r="I5850" s="9" t="s">
        <v>16740</v>
      </c>
      <c r="J5850" s="2" t="s">
        <v>309</v>
      </c>
      <c r="K5850" s="2" t="s">
        <v>10064</v>
      </c>
      <c r="L5850" s="2" t="s">
        <v>3915</v>
      </c>
      <c r="M5850" s="2" t="s">
        <v>6816</v>
      </c>
      <c r="N5850" s="2"/>
      <c r="O5850" s="2" t="s">
        <v>194</v>
      </c>
      <c r="P5850" s="2" t="s">
        <v>289</v>
      </c>
      <c r="Q5850" s="2" t="s">
        <v>194</v>
      </c>
      <c r="R5850" s="2" t="s">
        <v>1995</v>
      </c>
      <c r="S5850" t="s">
        <v>1996</v>
      </c>
      <c r="T5850">
        <v>42803.41006678241</v>
      </c>
      <c r="U5850" t="s">
        <v>191</v>
      </c>
      <c r="V5850" t="s">
        <v>1996</v>
      </c>
      <c r="W5850">
        <v>42803.41006678241</v>
      </c>
    </row>
    <row r="5851" spans="1:23" x14ac:dyDescent="0.25">
      <c r="A5851" s="2"/>
      <c r="B5851" s="2"/>
      <c r="C5851" s="2" t="s">
        <v>30525</v>
      </c>
      <c r="D5851" s="2" t="s">
        <v>194</v>
      </c>
      <c r="E5851" s="2" t="s">
        <v>38465</v>
      </c>
      <c r="F5851" s="2" t="s">
        <v>38466</v>
      </c>
      <c r="G5851" s="2" t="s">
        <v>38467</v>
      </c>
      <c r="H5851" s="2" t="s">
        <v>314</v>
      </c>
      <c r="I5851" s="9" t="s">
        <v>16741</v>
      </c>
      <c r="J5851" s="2" t="s">
        <v>306</v>
      </c>
      <c r="K5851" s="2" t="s">
        <v>10067</v>
      </c>
      <c r="L5851" s="2" t="s">
        <v>3916</v>
      </c>
      <c r="M5851" s="2" t="s">
        <v>6817</v>
      </c>
      <c r="N5851" s="2"/>
      <c r="O5851" s="2" t="s">
        <v>194</v>
      </c>
      <c r="P5851" s="2" t="s">
        <v>289</v>
      </c>
      <c r="Q5851" s="2" t="s">
        <v>194</v>
      </c>
      <c r="R5851" s="2" t="s">
        <v>1995</v>
      </c>
      <c r="S5851" t="s">
        <v>1996</v>
      </c>
      <c r="T5851">
        <v>42803.41006678241</v>
      </c>
      <c r="U5851" t="s">
        <v>191</v>
      </c>
      <c r="V5851" t="s">
        <v>1996</v>
      </c>
      <c r="W5851">
        <v>42803.41006678241</v>
      </c>
    </row>
    <row r="5852" spans="1:23" x14ac:dyDescent="0.25">
      <c r="A5852" s="2"/>
      <c r="B5852" s="2"/>
      <c r="C5852" s="2" t="s">
        <v>30526</v>
      </c>
      <c r="D5852" s="2" t="s">
        <v>194</v>
      </c>
      <c r="E5852" s="2" t="s">
        <v>38465</v>
      </c>
      <c r="F5852" s="2" t="s">
        <v>38466</v>
      </c>
      <c r="G5852" s="2" t="s">
        <v>38467</v>
      </c>
      <c r="H5852" s="2" t="s">
        <v>311</v>
      </c>
      <c r="I5852" s="9" t="s">
        <v>16742</v>
      </c>
      <c r="J5852" s="2" t="s">
        <v>308</v>
      </c>
      <c r="K5852" s="2" t="s">
        <v>10067</v>
      </c>
      <c r="L5852" s="2" t="s">
        <v>3916</v>
      </c>
      <c r="M5852" s="2" t="s">
        <v>6817</v>
      </c>
      <c r="N5852" s="2"/>
      <c r="O5852" s="2" t="s">
        <v>194</v>
      </c>
      <c r="P5852" s="2" t="s">
        <v>289</v>
      </c>
      <c r="Q5852" s="2" t="s">
        <v>194</v>
      </c>
      <c r="R5852" s="2" t="s">
        <v>1995</v>
      </c>
      <c r="S5852" t="s">
        <v>1996</v>
      </c>
      <c r="T5852">
        <v>42803.41006678241</v>
      </c>
      <c r="U5852" t="s">
        <v>191</v>
      </c>
      <c r="V5852" t="s">
        <v>1996</v>
      </c>
      <c r="W5852">
        <v>42803.41006678241</v>
      </c>
    </row>
    <row r="5853" spans="1:23" x14ac:dyDescent="0.25">
      <c r="A5853" s="2"/>
      <c r="B5853" s="2"/>
      <c r="C5853" s="2" t="s">
        <v>30527</v>
      </c>
      <c r="D5853" s="2" t="s">
        <v>194</v>
      </c>
      <c r="E5853" s="2" t="s">
        <v>38465</v>
      </c>
      <c r="F5853" s="2" t="s">
        <v>38466</v>
      </c>
      <c r="G5853" s="2" t="s">
        <v>38467</v>
      </c>
      <c r="H5853" s="2" t="s">
        <v>315</v>
      </c>
      <c r="I5853" s="9" t="s">
        <v>16743</v>
      </c>
      <c r="J5853" s="2" t="s">
        <v>309</v>
      </c>
      <c r="K5853" s="2" t="s">
        <v>10067</v>
      </c>
      <c r="L5853" s="2" t="s">
        <v>3916</v>
      </c>
      <c r="M5853" s="2" t="s">
        <v>6817</v>
      </c>
      <c r="N5853" s="2"/>
      <c r="O5853" s="2" t="s">
        <v>194</v>
      </c>
      <c r="P5853" s="2" t="s">
        <v>289</v>
      </c>
      <c r="Q5853" s="2" t="s">
        <v>194</v>
      </c>
      <c r="R5853" s="2" t="s">
        <v>1995</v>
      </c>
      <c r="S5853" t="s">
        <v>1996</v>
      </c>
      <c r="T5853">
        <v>42803.41006678241</v>
      </c>
      <c r="U5853" t="s">
        <v>191</v>
      </c>
      <c r="V5853" t="s">
        <v>1996</v>
      </c>
      <c r="W5853">
        <v>42803.41006678241</v>
      </c>
    </row>
    <row r="5854" spans="1:23" x14ac:dyDescent="0.25">
      <c r="A5854" s="2"/>
      <c r="B5854" s="2"/>
      <c r="C5854" s="2" t="s">
        <v>30528</v>
      </c>
      <c r="D5854" s="2" t="s">
        <v>194</v>
      </c>
      <c r="E5854" s="2" t="s">
        <v>38465</v>
      </c>
      <c r="F5854" s="2" t="s">
        <v>38466</v>
      </c>
      <c r="G5854" s="2" t="s">
        <v>38467</v>
      </c>
      <c r="H5854" s="2" t="s">
        <v>1288</v>
      </c>
      <c r="I5854" s="9" t="s">
        <v>16744</v>
      </c>
      <c r="J5854" s="2" t="s">
        <v>601</v>
      </c>
      <c r="K5854" s="2" t="s">
        <v>10064</v>
      </c>
      <c r="L5854" s="2" t="s">
        <v>3915</v>
      </c>
      <c r="M5854" s="2" t="s">
        <v>6816</v>
      </c>
      <c r="N5854" s="2"/>
      <c r="O5854" s="2" t="s">
        <v>194</v>
      </c>
      <c r="P5854" s="2" t="s">
        <v>289</v>
      </c>
      <c r="Q5854" s="2" t="s">
        <v>194</v>
      </c>
      <c r="R5854" s="2" t="s">
        <v>1995</v>
      </c>
      <c r="S5854" t="s">
        <v>1996</v>
      </c>
      <c r="T5854">
        <v>42803.41006678241</v>
      </c>
      <c r="U5854" t="s">
        <v>191</v>
      </c>
      <c r="V5854" t="s">
        <v>1996</v>
      </c>
      <c r="W5854">
        <v>42803.41006678241</v>
      </c>
    </row>
    <row r="5855" spans="1:23" x14ac:dyDescent="0.25">
      <c r="A5855" s="2"/>
      <c r="B5855" s="2"/>
      <c r="C5855" s="2" t="s">
        <v>30529</v>
      </c>
      <c r="D5855" s="2" t="s">
        <v>194</v>
      </c>
      <c r="E5855" s="2" t="s">
        <v>38465</v>
      </c>
      <c r="F5855" s="2" t="s">
        <v>38466</v>
      </c>
      <c r="G5855" s="2" t="s">
        <v>38467</v>
      </c>
      <c r="H5855" s="2" t="s">
        <v>1287</v>
      </c>
      <c r="I5855" s="9" t="s">
        <v>16745</v>
      </c>
      <c r="J5855" s="2" t="s">
        <v>586</v>
      </c>
      <c r="K5855" s="2" t="s">
        <v>10067</v>
      </c>
      <c r="L5855" s="2" t="s">
        <v>3916</v>
      </c>
      <c r="M5855" s="2" t="s">
        <v>6817</v>
      </c>
      <c r="N5855" s="2"/>
      <c r="O5855" s="2" t="s">
        <v>194</v>
      </c>
      <c r="P5855" s="2" t="s">
        <v>289</v>
      </c>
      <c r="Q5855" s="2" t="s">
        <v>194</v>
      </c>
      <c r="R5855" s="2" t="s">
        <v>1995</v>
      </c>
      <c r="S5855" t="s">
        <v>1996</v>
      </c>
      <c r="T5855">
        <v>42803.41006678241</v>
      </c>
      <c r="U5855" t="s">
        <v>191</v>
      </c>
      <c r="V5855" t="s">
        <v>1996</v>
      </c>
      <c r="W5855">
        <v>42803.41006678241</v>
      </c>
    </row>
    <row r="5856" spans="1:23" x14ac:dyDescent="0.25">
      <c r="A5856" s="2"/>
      <c r="B5856" s="2"/>
      <c r="C5856" s="2" t="s">
        <v>30530</v>
      </c>
      <c r="D5856" s="2" t="s">
        <v>194</v>
      </c>
      <c r="E5856" s="2" t="s">
        <v>38465</v>
      </c>
      <c r="F5856" s="2" t="s">
        <v>38466</v>
      </c>
      <c r="G5856" s="2" t="s">
        <v>38467</v>
      </c>
      <c r="H5856" s="2" t="s">
        <v>314</v>
      </c>
      <c r="I5856" s="9" t="s">
        <v>16746</v>
      </c>
      <c r="J5856" s="2" t="s">
        <v>306</v>
      </c>
      <c r="K5856" s="2" t="s">
        <v>10071</v>
      </c>
      <c r="L5856" s="2" t="s">
        <v>3917</v>
      </c>
      <c r="M5856" s="2" t="s">
        <v>6818</v>
      </c>
      <c r="N5856" s="2"/>
      <c r="O5856" s="2" t="s">
        <v>194</v>
      </c>
      <c r="P5856" s="2" t="s">
        <v>289</v>
      </c>
      <c r="Q5856" s="2" t="s">
        <v>194</v>
      </c>
      <c r="R5856" s="2" t="s">
        <v>1995</v>
      </c>
      <c r="S5856" t="s">
        <v>1996</v>
      </c>
      <c r="T5856">
        <v>42803.41006678241</v>
      </c>
      <c r="U5856" t="s">
        <v>191</v>
      </c>
      <c r="V5856" t="s">
        <v>1996</v>
      </c>
      <c r="W5856">
        <v>42803.41006678241</v>
      </c>
    </row>
    <row r="5857" spans="1:23" x14ac:dyDescent="0.25">
      <c r="A5857" s="2"/>
      <c r="B5857" s="2"/>
      <c r="C5857" s="2" t="s">
        <v>30531</v>
      </c>
      <c r="D5857" s="2" t="s">
        <v>194</v>
      </c>
      <c r="E5857" s="2" t="s">
        <v>38465</v>
      </c>
      <c r="F5857" s="2" t="s">
        <v>38466</v>
      </c>
      <c r="G5857" s="2" t="s">
        <v>38467</v>
      </c>
      <c r="H5857" s="2" t="s">
        <v>311</v>
      </c>
      <c r="I5857" s="9" t="s">
        <v>16747</v>
      </c>
      <c r="J5857" s="2" t="s">
        <v>308</v>
      </c>
      <c r="K5857" s="2" t="s">
        <v>10071</v>
      </c>
      <c r="L5857" s="2" t="s">
        <v>3917</v>
      </c>
      <c r="M5857" s="2" t="s">
        <v>6818</v>
      </c>
      <c r="N5857" s="2"/>
      <c r="O5857" s="2" t="s">
        <v>194</v>
      </c>
      <c r="P5857" s="2" t="s">
        <v>289</v>
      </c>
      <c r="Q5857" s="2" t="s">
        <v>194</v>
      </c>
      <c r="R5857" s="2" t="s">
        <v>1995</v>
      </c>
      <c r="S5857" t="s">
        <v>1996</v>
      </c>
      <c r="T5857">
        <v>42803.41006678241</v>
      </c>
      <c r="U5857" t="s">
        <v>191</v>
      </c>
      <c r="V5857" t="s">
        <v>1996</v>
      </c>
      <c r="W5857">
        <v>42803.41006678241</v>
      </c>
    </row>
    <row r="5858" spans="1:23" x14ac:dyDescent="0.25">
      <c r="A5858" s="2"/>
      <c r="B5858" s="2"/>
      <c r="C5858" s="2" t="s">
        <v>30532</v>
      </c>
      <c r="D5858" s="2" t="s">
        <v>194</v>
      </c>
      <c r="E5858" s="2" t="s">
        <v>38465</v>
      </c>
      <c r="F5858" s="2" t="s">
        <v>38466</v>
      </c>
      <c r="G5858" s="2" t="s">
        <v>38467</v>
      </c>
      <c r="H5858" s="2" t="s">
        <v>317</v>
      </c>
      <c r="I5858" s="9" t="s">
        <v>16748</v>
      </c>
      <c r="J5858" s="2" t="s">
        <v>304</v>
      </c>
      <c r="K5858" s="2" t="s">
        <v>10071</v>
      </c>
      <c r="L5858" s="2" t="s">
        <v>3917</v>
      </c>
      <c r="M5858" s="2" t="s">
        <v>6818</v>
      </c>
      <c r="N5858" s="2"/>
      <c r="O5858" s="2" t="s">
        <v>194</v>
      </c>
      <c r="P5858" s="2" t="s">
        <v>289</v>
      </c>
      <c r="Q5858" s="2" t="s">
        <v>194</v>
      </c>
      <c r="R5858" s="2" t="s">
        <v>1995</v>
      </c>
      <c r="S5858" t="s">
        <v>1996</v>
      </c>
      <c r="T5858">
        <v>42803.41006678241</v>
      </c>
      <c r="U5858" t="s">
        <v>191</v>
      </c>
      <c r="V5858" t="s">
        <v>1996</v>
      </c>
      <c r="W5858">
        <v>42803.41006678241</v>
      </c>
    </row>
    <row r="5859" spans="1:23" x14ac:dyDescent="0.25">
      <c r="A5859" s="2"/>
      <c r="B5859" s="2"/>
      <c r="C5859" s="2" t="s">
        <v>30533</v>
      </c>
      <c r="D5859" s="2" t="s">
        <v>194</v>
      </c>
      <c r="E5859" s="2" t="s">
        <v>38465</v>
      </c>
      <c r="F5859" s="2" t="s">
        <v>38466</v>
      </c>
      <c r="G5859" s="2" t="s">
        <v>38467</v>
      </c>
      <c r="H5859" s="2" t="s">
        <v>315</v>
      </c>
      <c r="I5859" s="9" t="s">
        <v>16749</v>
      </c>
      <c r="J5859" s="2" t="s">
        <v>309</v>
      </c>
      <c r="K5859" s="2" t="s">
        <v>10071</v>
      </c>
      <c r="L5859" s="2" t="s">
        <v>3917</v>
      </c>
      <c r="M5859" s="2" t="s">
        <v>6818</v>
      </c>
      <c r="N5859" s="2"/>
      <c r="O5859" s="2" t="s">
        <v>194</v>
      </c>
      <c r="P5859" s="2" t="s">
        <v>289</v>
      </c>
      <c r="Q5859" s="2" t="s">
        <v>194</v>
      </c>
      <c r="R5859" s="2" t="s">
        <v>1995</v>
      </c>
      <c r="S5859" t="s">
        <v>1996</v>
      </c>
      <c r="T5859">
        <v>42803.41006678241</v>
      </c>
      <c r="U5859" t="s">
        <v>191</v>
      </c>
      <c r="V5859" t="s">
        <v>1996</v>
      </c>
      <c r="W5859">
        <v>42803.41006678241</v>
      </c>
    </row>
    <row r="5860" spans="1:23" x14ac:dyDescent="0.25">
      <c r="A5860" s="2"/>
      <c r="B5860" s="2"/>
      <c r="C5860" s="2" t="s">
        <v>30534</v>
      </c>
      <c r="D5860" s="2" t="s">
        <v>194</v>
      </c>
      <c r="E5860" s="2" t="s">
        <v>38465</v>
      </c>
      <c r="F5860" s="2" t="s">
        <v>38466</v>
      </c>
      <c r="G5860" s="2" t="s">
        <v>38467</v>
      </c>
      <c r="H5860" s="2" t="s">
        <v>317</v>
      </c>
      <c r="I5860" s="9" t="s">
        <v>16750</v>
      </c>
      <c r="J5860" s="2" t="s">
        <v>304</v>
      </c>
      <c r="K5860" s="2" t="s">
        <v>10075</v>
      </c>
      <c r="L5860" s="2" t="s">
        <v>3918</v>
      </c>
      <c r="M5860" s="2" t="s">
        <v>6819</v>
      </c>
      <c r="N5860" s="2"/>
      <c r="O5860" s="2" t="s">
        <v>194</v>
      </c>
      <c r="P5860" s="2" t="s">
        <v>289</v>
      </c>
      <c r="Q5860" s="2" t="s">
        <v>194</v>
      </c>
      <c r="R5860" s="2" t="s">
        <v>1995</v>
      </c>
      <c r="S5860" t="s">
        <v>1996</v>
      </c>
      <c r="T5860">
        <v>42803.41006678241</v>
      </c>
      <c r="U5860" t="s">
        <v>191</v>
      </c>
      <c r="V5860" t="s">
        <v>1996</v>
      </c>
      <c r="W5860">
        <v>42803.41006678241</v>
      </c>
    </row>
    <row r="5861" spans="1:23" x14ac:dyDescent="0.25">
      <c r="A5861" s="2"/>
      <c r="B5861" s="2"/>
      <c r="C5861" s="2" t="s">
        <v>30535</v>
      </c>
      <c r="D5861" s="2" t="s">
        <v>194</v>
      </c>
      <c r="E5861" s="2" t="s">
        <v>38465</v>
      </c>
      <c r="F5861" s="2" t="s">
        <v>38466</v>
      </c>
      <c r="G5861" s="2" t="s">
        <v>38467</v>
      </c>
      <c r="H5861" s="2" t="s">
        <v>315</v>
      </c>
      <c r="I5861" s="9" t="s">
        <v>16751</v>
      </c>
      <c r="J5861" s="2" t="s">
        <v>309</v>
      </c>
      <c r="K5861" s="2" t="s">
        <v>10075</v>
      </c>
      <c r="L5861" s="2" t="s">
        <v>3918</v>
      </c>
      <c r="M5861" s="2" t="s">
        <v>6819</v>
      </c>
      <c r="N5861" s="2"/>
      <c r="O5861" s="2" t="s">
        <v>194</v>
      </c>
      <c r="P5861" s="2" t="s">
        <v>289</v>
      </c>
      <c r="Q5861" s="2" t="s">
        <v>194</v>
      </c>
      <c r="R5861" s="2" t="s">
        <v>1995</v>
      </c>
      <c r="S5861" t="s">
        <v>1996</v>
      </c>
      <c r="T5861">
        <v>42803.41006678241</v>
      </c>
      <c r="U5861" t="s">
        <v>191</v>
      </c>
      <c r="V5861" t="s">
        <v>1996</v>
      </c>
      <c r="W5861">
        <v>42803.41006678241</v>
      </c>
    </row>
    <row r="5862" spans="1:23" x14ac:dyDescent="0.25">
      <c r="A5862" s="2"/>
      <c r="B5862" s="2"/>
      <c r="C5862" s="2" t="s">
        <v>30536</v>
      </c>
      <c r="D5862" s="2" t="s">
        <v>194</v>
      </c>
      <c r="E5862" s="2" t="s">
        <v>38465</v>
      </c>
      <c r="F5862" s="2" t="s">
        <v>38466</v>
      </c>
      <c r="G5862" s="2" t="s">
        <v>38467</v>
      </c>
      <c r="H5862" s="2" t="s">
        <v>311</v>
      </c>
      <c r="I5862" s="9" t="s">
        <v>16752</v>
      </c>
      <c r="J5862" s="2" t="s">
        <v>308</v>
      </c>
      <c r="K5862" s="2" t="s">
        <v>10075</v>
      </c>
      <c r="L5862" s="2" t="s">
        <v>3918</v>
      </c>
      <c r="M5862" s="2" t="s">
        <v>6819</v>
      </c>
      <c r="N5862" s="2"/>
      <c r="O5862" s="2" t="s">
        <v>194</v>
      </c>
      <c r="P5862" s="2" t="s">
        <v>289</v>
      </c>
      <c r="Q5862" s="2" t="s">
        <v>194</v>
      </c>
      <c r="R5862" s="2" t="s">
        <v>1995</v>
      </c>
      <c r="S5862" t="s">
        <v>1996</v>
      </c>
      <c r="T5862">
        <v>42803.41006678241</v>
      </c>
      <c r="U5862" t="s">
        <v>191</v>
      </c>
      <c r="V5862" t="s">
        <v>1996</v>
      </c>
      <c r="W5862">
        <v>42803.41006678241</v>
      </c>
    </row>
    <row r="5863" spans="1:23" x14ac:dyDescent="0.25">
      <c r="A5863" s="2"/>
      <c r="B5863" s="2"/>
      <c r="C5863" s="2" t="s">
        <v>30537</v>
      </c>
      <c r="D5863" s="2" t="s">
        <v>194</v>
      </c>
      <c r="E5863" s="2" t="s">
        <v>38465</v>
      </c>
      <c r="F5863" s="2" t="s">
        <v>38466</v>
      </c>
      <c r="G5863" s="2" t="s">
        <v>38467</v>
      </c>
      <c r="H5863" s="2" t="s">
        <v>1287</v>
      </c>
      <c r="I5863" s="9" t="s">
        <v>16753</v>
      </c>
      <c r="J5863" s="2" t="s">
        <v>586</v>
      </c>
      <c r="K5863" s="2" t="s">
        <v>10075</v>
      </c>
      <c r="L5863" s="2" t="s">
        <v>3918</v>
      </c>
      <c r="M5863" s="2" t="s">
        <v>6819</v>
      </c>
      <c r="N5863" s="2"/>
      <c r="O5863" s="2" t="s">
        <v>194</v>
      </c>
      <c r="P5863" s="2" t="s">
        <v>289</v>
      </c>
      <c r="Q5863" s="2" t="s">
        <v>194</v>
      </c>
      <c r="R5863" s="2" t="s">
        <v>1995</v>
      </c>
      <c r="S5863" t="s">
        <v>1996</v>
      </c>
      <c r="T5863">
        <v>42803.41006678241</v>
      </c>
      <c r="U5863" t="s">
        <v>191</v>
      </c>
      <c r="V5863" t="s">
        <v>1996</v>
      </c>
      <c r="W5863">
        <v>42803.41006678241</v>
      </c>
    </row>
    <row r="5864" spans="1:23" x14ac:dyDescent="0.25">
      <c r="A5864" s="2"/>
      <c r="B5864" s="2"/>
      <c r="C5864" s="2" t="s">
        <v>30538</v>
      </c>
      <c r="D5864" s="2" t="s">
        <v>194</v>
      </c>
      <c r="E5864" s="2" t="s">
        <v>38465</v>
      </c>
      <c r="F5864" s="2" t="s">
        <v>38466</v>
      </c>
      <c r="G5864" s="2" t="s">
        <v>38467</v>
      </c>
      <c r="H5864" s="2" t="s">
        <v>311</v>
      </c>
      <c r="I5864" s="9" t="s">
        <v>16754</v>
      </c>
      <c r="J5864" s="2" t="s">
        <v>308</v>
      </c>
      <c r="K5864" s="2" t="s">
        <v>10045</v>
      </c>
      <c r="L5864" s="2" t="s">
        <v>3919</v>
      </c>
      <c r="M5864" s="2" t="s">
        <v>6820</v>
      </c>
      <c r="N5864" s="2"/>
      <c r="O5864" s="2" t="s">
        <v>194</v>
      </c>
      <c r="P5864" s="2" t="s">
        <v>289</v>
      </c>
      <c r="Q5864" s="2" t="s">
        <v>194</v>
      </c>
      <c r="R5864" s="2" t="s">
        <v>1995</v>
      </c>
      <c r="S5864" t="s">
        <v>1996</v>
      </c>
      <c r="T5864">
        <v>42803.41006678241</v>
      </c>
      <c r="U5864" t="s">
        <v>191</v>
      </c>
      <c r="V5864" t="s">
        <v>1996</v>
      </c>
      <c r="W5864">
        <v>42803.41006678241</v>
      </c>
    </row>
    <row r="5865" spans="1:23" x14ac:dyDescent="0.25">
      <c r="A5865" s="2"/>
      <c r="B5865" s="2"/>
      <c r="C5865" s="2" t="s">
        <v>30539</v>
      </c>
      <c r="D5865" s="2" t="s">
        <v>194</v>
      </c>
      <c r="E5865" s="2" t="s">
        <v>38465</v>
      </c>
      <c r="F5865" s="2" t="s">
        <v>38466</v>
      </c>
      <c r="G5865" s="2" t="s">
        <v>38467</v>
      </c>
      <c r="H5865" s="2" t="s">
        <v>315</v>
      </c>
      <c r="I5865" s="9" t="s">
        <v>16755</v>
      </c>
      <c r="J5865" s="2" t="s">
        <v>309</v>
      </c>
      <c r="K5865" s="2" t="s">
        <v>10045</v>
      </c>
      <c r="L5865" s="2" t="s">
        <v>3919</v>
      </c>
      <c r="M5865" s="2" t="s">
        <v>6820</v>
      </c>
      <c r="N5865" s="2"/>
      <c r="O5865" s="2" t="s">
        <v>194</v>
      </c>
      <c r="P5865" s="2" t="s">
        <v>289</v>
      </c>
      <c r="Q5865" s="2" t="s">
        <v>194</v>
      </c>
      <c r="R5865" s="2" t="s">
        <v>1995</v>
      </c>
      <c r="S5865" t="s">
        <v>1996</v>
      </c>
      <c r="T5865">
        <v>42803.41006678241</v>
      </c>
      <c r="U5865" t="s">
        <v>191</v>
      </c>
      <c r="V5865" t="s">
        <v>1996</v>
      </c>
      <c r="W5865">
        <v>42803.41006678241</v>
      </c>
    </row>
    <row r="5866" spans="1:23" x14ac:dyDescent="0.25">
      <c r="A5866" s="2"/>
      <c r="B5866" s="2"/>
      <c r="C5866" s="2" t="s">
        <v>30540</v>
      </c>
      <c r="D5866" s="2" t="s">
        <v>194</v>
      </c>
      <c r="E5866" s="2" t="s">
        <v>38465</v>
      </c>
      <c r="F5866" s="2" t="s">
        <v>38466</v>
      </c>
      <c r="G5866" s="2" t="s">
        <v>38467</v>
      </c>
      <c r="H5866" s="2" t="s">
        <v>312</v>
      </c>
      <c r="I5866" s="9" t="s">
        <v>16756</v>
      </c>
      <c r="J5866" s="2" t="s">
        <v>303</v>
      </c>
      <c r="K5866" s="2" t="s">
        <v>10068</v>
      </c>
      <c r="L5866" s="2" t="s">
        <v>3920</v>
      </c>
      <c r="M5866" s="2" t="s">
        <v>6821</v>
      </c>
      <c r="N5866" s="2"/>
      <c r="O5866" s="2" t="s">
        <v>194</v>
      </c>
      <c r="P5866" s="2" t="s">
        <v>289</v>
      </c>
      <c r="Q5866" s="2" t="s">
        <v>194</v>
      </c>
      <c r="R5866" s="2" t="s">
        <v>1995</v>
      </c>
      <c r="S5866" t="s">
        <v>1996</v>
      </c>
      <c r="T5866">
        <v>42803.41006678241</v>
      </c>
      <c r="U5866" t="s">
        <v>191</v>
      </c>
      <c r="V5866" t="s">
        <v>1996</v>
      </c>
      <c r="W5866">
        <v>42803.41006678241</v>
      </c>
    </row>
    <row r="5867" spans="1:23" x14ac:dyDescent="0.25">
      <c r="A5867" s="2"/>
      <c r="B5867" s="2"/>
      <c r="C5867" s="2" t="s">
        <v>30541</v>
      </c>
      <c r="D5867" s="2" t="s">
        <v>194</v>
      </c>
      <c r="E5867" s="2" t="s">
        <v>38465</v>
      </c>
      <c r="F5867" s="2" t="s">
        <v>38466</v>
      </c>
      <c r="G5867" s="2" t="s">
        <v>38467</v>
      </c>
      <c r="H5867" s="2" t="s">
        <v>11898</v>
      </c>
      <c r="I5867" s="9" t="s">
        <v>16757</v>
      </c>
      <c r="J5867" s="2" t="s">
        <v>11900</v>
      </c>
      <c r="K5867" s="2" t="s">
        <v>10068</v>
      </c>
      <c r="L5867" s="2" t="s">
        <v>3920</v>
      </c>
      <c r="M5867" s="2" t="s">
        <v>6821</v>
      </c>
      <c r="N5867" s="2"/>
      <c r="O5867" s="2" t="s">
        <v>194</v>
      </c>
      <c r="P5867" s="2" t="s">
        <v>289</v>
      </c>
      <c r="Q5867" s="2" t="s">
        <v>194</v>
      </c>
      <c r="R5867" s="2" t="s">
        <v>1995</v>
      </c>
      <c r="S5867" t="s">
        <v>1996</v>
      </c>
      <c r="T5867">
        <v>42803.41006678241</v>
      </c>
      <c r="U5867" t="s">
        <v>191</v>
      </c>
      <c r="V5867" t="s">
        <v>1996</v>
      </c>
      <c r="W5867">
        <v>42803.41006678241</v>
      </c>
    </row>
    <row r="5868" spans="1:23" x14ac:dyDescent="0.25">
      <c r="A5868" s="2"/>
      <c r="B5868" s="2"/>
      <c r="C5868" s="2" t="s">
        <v>30542</v>
      </c>
      <c r="D5868" s="2" t="s">
        <v>194</v>
      </c>
      <c r="E5868" s="2" t="s">
        <v>38465</v>
      </c>
      <c r="F5868" s="2" t="s">
        <v>38466</v>
      </c>
      <c r="G5868" s="2" t="s">
        <v>38467</v>
      </c>
      <c r="H5868" s="2" t="s">
        <v>311</v>
      </c>
      <c r="I5868" s="9" t="s">
        <v>16758</v>
      </c>
      <c r="J5868" s="2" t="s">
        <v>308</v>
      </c>
      <c r="K5868" s="2" t="s">
        <v>10068</v>
      </c>
      <c r="L5868" s="2" t="s">
        <v>3920</v>
      </c>
      <c r="M5868" s="2" t="s">
        <v>6821</v>
      </c>
      <c r="N5868" s="2"/>
      <c r="O5868" s="2" t="s">
        <v>194</v>
      </c>
      <c r="P5868" s="2" t="s">
        <v>289</v>
      </c>
      <c r="Q5868" s="2" t="s">
        <v>194</v>
      </c>
      <c r="R5868" s="2" t="s">
        <v>1995</v>
      </c>
      <c r="S5868" t="s">
        <v>1996</v>
      </c>
      <c r="T5868">
        <v>42803.41006678241</v>
      </c>
      <c r="U5868" t="s">
        <v>191</v>
      </c>
      <c r="V5868" t="s">
        <v>1996</v>
      </c>
      <c r="W5868">
        <v>42803.41006678241</v>
      </c>
    </row>
    <row r="5869" spans="1:23" x14ac:dyDescent="0.25">
      <c r="A5869" s="2"/>
      <c r="B5869" s="2"/>
      <c r="C5869" s="2" t="s">
        <v>30543</v>
      </c>
      <c r="D5869" s="2" t="s">
        <v>194</v>
      </c>
      <c r="E5869" s="2" t="s">
        <v>38465</v>
      </c>
      <c r="F5869" s="2" t="s">
        <v>38466</v>
      </c>
      <c r="G5869" s="2" t="s">
        <v>38467</v>
      </c>
      <c r="H5869" s="2" t="s">
        <v>1302</v>
      </c>
      <c r="I5869" s="9" t="s">
        <v>16759</v>
      </c>
      <c r="J5869" s="2" t="s">
        <v>583</v>
      </c>
      <c r="K5869" s="2" t="s">
        <v>10068</v>
      </c>
      <c r="L5869" s="2" t="s">
        <v>3920</v>
      </c>
      <c r="M5869" s="2" t="s">
        <v>6821</v>
      </c>
      <c r="N5869" s="2"/>
      <c r="O5869" s="2" t="s">
        <v>194</v>
      </c>
      <c r="P5869" s="2" t="s">
        <v>289</v>
      </c>
      <c r="Q5869" s="2" t="s">
        <v>194</v>
      </c>
      <c r="R5869" s="2" t="s">
        <v>1995</v>
      </c>
      <c r="S5869" t="s">
        <v>1996</v>
      </c>
      <c r="T5869">
        <v>42803.41006678241</v>
      </c>
      <c r="U5869" t="s">
        <v>191</v>
      </c>
      <c r="V5869" t="s">
        <v>1996</v>
      </c>
      <c r="W5869">
        <v>42803.41006678241</v>
      </c>
    </row>
    <row r="5870" spans="1:23" x14ac:dyDescent="0.25">
      <c r="C5870" t="s">
        <v>30544</v>
      </c>
      <c r="D5870" t="s">
        <v>194</v>
      </c>
      <c r="E5870" t="s">
        <v>38465</v>
      </c>
      <c r="F5870" t="s">
        <v>38466</v>
      </c>
      <c r="G5870" t="s">
        <v>38467</v>
      </c>
      <c r="H5870" t="s">
        <v>1287</v>
      </c>
      <c r="I5870" s="10" t="s">
        <v>16760</v>
      </c>
      <c r="J5870" t="s">
        <v>586</v>
      </c>
      <c r="K5870" t="s">
        <v>10068</v>
      </c>
      <c r="L5870" t="s">
        <v>3920</v>
      </c>
      <c r="M5870" t="s">
        <v>6821</v>
      </c>
      <c r="O5870" t="s">
        <v>194</v>
      </c>
      <c r="P5870" t="s">
        <v>289</v>
      </c>
      <c r="Q5870" t="s">
        <v>194</v>
      </c>
      <c r="R5870" t="s">
        <v>1995</v>
      </c>
      <c r="S5870" t="s">
        <v>1996</v>
      </c>
      <c r="T5870">
        <v>42803.41006678241</v>
      </c>
      <c r="U5870" t="s">
        <v>191</v>
      </c>
      <c r="V5870" t="s">
        <v>1996</v>
      </c>
      <c r="W5870">
        <v>42803.41006678241</v>
      </c>
    </row>
    <row r="5871" spans="1:23" x14ac:dyDescent="0.25">
      <c r="C5871" t="s">
        <v>30545</v>
      </c>
      <c r="D5871" t="s">
        <v>194</v>
      </c>
      <c r="E5871" t="s">
        <v>38465</v>
      </c>
      <c r="F5871" t="s">
        <v>38466</v>
      </c>
      <c r="G5871" t="s">
        <v>38467</v>
      </c>
      <c r="H5871" t="s">
        <v>1311</v>
      </c>
      <c r="I5871" s="10" t="s">
        <v>16761</v>
      </c>
      <c r="J5871" t="s">
        <v>588</v>
      </c>
      <c r="K5871" t="s">
        <v>10045</v>
      </c>
      <c r="L5871" t="s">
        <v>3919</v>
      </c>
      <c r="M5871" t="s">
        <v>6820</v>
      </c>
      <c r="O5871" t="s">
        <v>194</v>
      </c>
      <c r="P5871" t="s">
        <v>289</v>
      </c>
      <c r="Q5871" t="s">
        <v>194</v>
      </c>
      <c r="R5871" t="s">
        <v>1995</v>
      </c>
      <c r="S5871" t="s">
        <v>1996</v>
      </c>
      <c r="T5871">
        <v>42803.41006678241</v>
      </c>
      <c r="U5871" t="s">
        <v>191</v>
      </c>
      <c r="V5871" t="s">
        <v>1996</v>
      </c>
      <c r="W5871">
        <v>42803.41006678241</v>
      </c>
    </row>
    <row r="5872" spans="1:23" x14ac:dyDescent="0.25">
      <c r="C5872" t="s">
        <v>30546</v>
      </c>
      <c r="D5872" t="s">
        <v>194</v>
      </c>
      <c r="E5872" t="s">
        <v>38465</v>
      </c>
      <c r="F5872" t="s">
        <v>38466</v>
      </c>
      <c r="G5872" t="s">
        <v>38467</v>
      </c>
      <c r="H5872" t="s">
        <v>316</v>
      </c>
      <c r="I5872" s="10" t="s">
        <v>16762</v>
      </c>
      <c r="J5872" t="s">
        <v>302</v>
      </c>
      <c r="K5872" t="s">
        <v>10045</v>
      </c>
      <c r="L5872" t="s">
        <v>3919</v>
      </c>
      <c r="M5872" t="s">
        <v>6820</v>
      </c>
      <c r="O5872" t="s">
        <v>194</v>
      </c>
      <c r="P5872" t="s">
        <v>289</v>
      </c>
      <c r="Q5872" t="s">
        <v>194</v>
      </c>
      <c r="R5872" t="s">
        <v>1995</v>
      </c>
      <c r="S5872" t="s">
        <v>1996</v>
      </c>
      <c r="T5872">
        <v>42803.41006678241</v>
      </c>
      <c r="U5872" t="s">
        <v>191</v>
      </c>
      <c r="V5872" t="s">
        <v>1996</v>
      </c>
      <c r="W5872">
        <v>42803.41006678241</v>
      </c>
    </row>
    <row r="5873" spans="3:23" x14ac:dyDescent="0.25">
      <c r="C5873" t="s">
        <v>30547</v>
      </c>
      <c r="D5873" t="s">
        <v>194</v>
      </c>
      <c r="E5873" t="s">
        <v>38465</v>
      </c>
      <c r="F5873" t="s">
        <v>38466</v>
      </c>
      <c r="G5873" t="s">
        <v>38467</v>
      </c>
      <c r="H5873" t="s">
        <v>314</v>
      </c>
      <c r="I5873" s="10" t="s">
        <v>16763</v>
      </c>
      <c r="J5873" t="s">
        <v>306</v>
      </c>
      <c r="K5873" t="s">
        <v>10068</v>
      </c>
      <c r="L5873" t="s">
        <v>3920</v>
      </c>
      <c r="M5873" t="s">
        <v>6821</v>
      </c>
      <c r="O5873" t="s">
        <v>194</v>
      </c>
      <c r="P5873" t="s">
        <v>289</v>
      </c>
      <c r="Q5873" t="s">
        <v>194</v>
      </c>
      <c r="R5873" t="s">
        <v>1995</v>
      </c>
      <c r="S5873" t="s">
        <v>1996</v>
      </c>
      <c r="T5873">
        <v>42803.41006678241</v>
      </c>
      <c r="U5873" t="s">
        <v>191</v>
      </c>
      <c r="V5873" t="s">
        <v>1996</v>
      </c>
      <c r="W5873">
        <v>42803.41006678241</v>
      </c>
    </row>
    <row r="5874" spans="3:23" x14ac:dyDescent="0.25">
      <c r="C5874" t="s">
        <v>30548</v>
      </c>
      <c r="D5874" t="s">
        <v>194</v>
      </c>
      <c r="E5874" t="s">
        <v>38465</v>
      </c>
      <c r="F5874" t="s">
        <v>38466</v>
      </c>
      <c r="G5874" t="s">
        <v>38467</v>
      </c>
      <c r="H5874" t="s">
        <v>314</v>
      </c>
      <c r="I5874" s="10" t="s">
        <v>16764</v>
      </c>
      <c r="J5874" t="s">
        <v>306</v>
      </c>
      <c r="K5874" t="s">
        <v>10075</v>
      </c>
      <c r="L5874" t="s">
        <v>3918</v>
      </c>
      <c r="M5874" t="s">
        <v>6819</v>
      </c>
      <c r="O5874" t="s">
        <v>194</v>
      </c>
      <c r="P5874" t="s">
        <v>289</v>
      </c>
      <c r="Q5874" t="s">
        <v>194</v>
      </c>
      <c r="R5874" t="s">
        <v>1995</v>
      </c>
      <c r="S5874" t="s">
        <v>1996</v>
      </c>
      <c r="T5874">
        <v>42803.41006678241</v>
      </c>
      <c r="U5874" t="s">
        <v>191</v>
      </c>
      <c r="V5874" t="s">
        <v>1996</v>
      </c>
      <c r="W5874">
        <v>42803.41006678241</v>
      </c>
    </row>
    <row r="5875" spans="3:23" x14ac:dyDescent="0.25">
      <c r="C5875" t="s">
        <v>30549</v>
      </c>
      <c r="D5875" t="s">
        <v>194</v>
      </c>
      <c r="E5875" t="s">
        <v>38465</v>
      </c>
      <c r="F5875" t="s">
        <v>38466</v>
      </c>
      <c r="G5875" t="s">
        <v>38467</v>
      </c>
      <c r="H5875" t="s">
        <v>315</v>
      </c>
      <c r="I5875" s="10" t="s">
        <v>16765</v>
      </c>
      <c r="J5875" t="s">
        <v>309</v>
      </c>
      <c r="K5875" t="s">
        <v>10074</v>
      </c>
      <c r="L5875" t="s">
        <v>3921</v>
      </c>
      <c r="M5875" t="s">
        <v>6822</v>
      </c>
      <c r="O5875" t="s">
        <v>194</v>
      </c>
      <c r="P5875" t="s">
        <v>289</v>
      </c>
      <c r="Q5875" t="s">
        <v>194</v>
      </c>
      <c r="R5875" t="s">
        <v>1995</v>
      </c>
      <c r="S5875" t="s">
        <v>1996</v>
      </c>
      <c r="T5875">
        <v>42803.41006678241</v>
      </c>
      <c r="U5875" t="s">
        <v>191</v>
      </c>
      <c r="V5875" t="s">
        <v>1996</v>
      </c>
      <c r="W5875">
        <v>42803.41006678241</v>
      </c>
    </row>
    <row r="5876" spans="3:23" x14ac:dyDescent="0.25">
      <c r="C5876" t="s">
        <v>30550</v>
      </c>
      <c r="D5876" t="s">
        <v>194</v>
      </c>
      <c r="E5876" t="s">
        <v>38465</v>
      </c>
      <c r="F5876" t="s">
        <v>38466</v>
      </c>
      <c r="G5876" t="s">
        <v>38467</v>
      </c>
      <c r="H5876" t="s">
        <v>311</v>
      </c>
      <c r="I5876" s="10" t="s">
        <v>16766</v>
      </c>
      <c r="J5876" t="s">
        <v>308</v>
      </c>
      <c r="K5876" t="s">
        <v>10074</v>
      </c>
      <c r="L5876" t="s">
        <v>3921</v>
      </c>
      <c r="M5876" t="s">
        <v>6822</v>
      </c>
      <c r="O5876" t="s">
        <v>194</v>
      </c>
      <c r="P5876" t="s">
        <v>289</v>
      </c>
      <c r="Q5876" t="s">
        <v>194</v>
      </c>
      <c r="R5876" t="s">
        <v>1995</v>
      </c>
      <c r="S5876" t="s">
        <v>1996</v>
      </c>
      <c r="T5876">
        <v>42803.41006678241</v>
      </c>
      <c r="U5876" t="s">
        <v>191</v>
      </c>
      <c r="V5876" t="s">
        <v>1996</v>
      </c>
      <c r="W5876">
        <v>42803.41006678241</v>
      </c>
    </row>
    <row r="5877" spans="3:23" x14ac:dyDescent="0.25">
      <c r="C5877" t="s">
        <v>30551</v>
      </c>
      <c r="D5877" t="s">
        <v>194</v>
      </c>
      <c r="E5877" t="s">
        <v>38465</v>
      </c>
      <c r="F5877" t="s">
        <v>38466</v>
      </c>
      <c r="G5877" t="s">
        <v>38467</v>
      </c>
      <c r="H5877" t="s">
        <v>314</v>
      </c>
      <c r="I5877" s="10" t="s">
        <v>16767</v>
      </c>
      <c r="J5877" t="s">
        <v>306</v>
      </c>
      <c r="K5877" t="s">
        <v>10074</v>
      </c>
      <c r="L5877" t="s">
        <v>3921</v>
      </c>
      <c r="M5877" t="s">
        <v>6822</v>
      </c>
      <c r="O5877" t="s">
        <v>194</v>
      </c>
      <c r="P5877" t="s">
        <v>289</v>
      </c>
      <c r="Q5877" t="s">
        <v>194</v>
      </c>
      <c r="R5877" t="s">
        <v>1995</v>
      </c>
      <c r="S5877" t="s">
        <v>1996</v>
      </c>
      <c r="T5877">
        <v>42803.41006678241</v>
      </c>
      <c r="U5877" t="s">
        <v>191</v>
      </c>
      <c r="V5877" t="s">
        <v>1996</v>
      </c>
      <c r="W5877">
        <v>42803.41006678241</v>
      </c>
    </row>
    <row r="5878" spans="3:23" x14ac:dyDescent="0.25">
      <c r="C5878" t="s">
        <v>30552</v>
      </c>
      <c r="D5878" t="s">
        <v>194</v>
      </c>
      <c r="E5878" t="s">
        <v>38465</v>
      </c>
      <c r="F5878" t="s">
        <v>38466</v>
      </c>
      <c r="G5878" t="s">
        <v>38467</v>
      </c>
      <c r="H5878" t="s">
        <v>1303</v>
      </c>
      <c r="I5878" s="10" t="s">
        <v>16768</v>
      </c>
      <c r="J5878" t="s">
        <v>598</v>
      </c>
      <c r="K5878" t="s">
        <v>10074</v>
      </c>
      <c r="L5878" t="s">
        <v>3921</v>
      </c>
      <c r="M5878" t="s">
        <v>6822</v>
      </c>
      <c r="O5878" t="s">
        <v>194</v>
      </c>
      <c r="P5878" t="s">
        <v>289</v>
      </c>
      <c r="Q5878" t="s">
        <v>194</v>
      </c>
      <c r="R5878" t="s">
        <v>1995</v>
      </c>
      <c r="S5878" t="s">
        <v>1996</v>
      </c>
      <c r="T5878">
        <v>42803.41006678241</v>
      </c>
      <c r="U5878" t="s">
        <v>191</v>
      </c>
      <c r="V5878" t="s">
        <v>1996</v>
      </c>
      <c r="W5878">
        <v>42803.41006678241</v>
      </c>
    </row>
    <row r="5879" spans="3:23" x14ac:dyDescent="0.25">
      <c r="C5879" t="s">
        <v>30553</v>
      </c>
      <c r="D5879" t="s">
        <v>194</v>
      </c>
      <c r="E5879" t="s">
        <v>38465</v>
      </c>
      <c r="F5879" t="s">
        <v>38466</v>
      </c>
      <c r="G5879" t="s">
        <v>38467</v>
      </c>
      <c r="H5879" t="s">
        <v>313</v>
      </c>
      <c r="I5879" s="10" t="s">
        <v>16769</v>
      </c>
      <c r="J5879" t="s">
        <v>305</v>
      </c>
      <c r="K5879" t="s">
        <v>10074</v>
      </c>
      <c r="L5879" t="s">
        <v>3921</v>
      </c>
      <c r="M5879" t="s">
        <v>6822</v>
      </c>
      <c r="O5879" t="s">
        <v>194</v>
      </c>
      <c r="P5879" t="s">
        <v>289</v>
      </c>
      <c r="Q5879" t="s">
        <v>194</v>
      </c>
      <c r="R5879" t="s">
        <v>1995</v>
      </c>
      <c r="S5879" t="s">
        <v>1996</v>
      </c>
      <c r="T5879">
        <v>42803.41006678241</v>
      </c>
      <c r="U5879" t="s">
        <v>191</v>
      </c>
      <c r="V5879" t="s">
        <v>1996</v>
      </c>
      <c r="W5879">
        <v>42803.41006678241</v>
      </c>
    </row>
    <row r="5880" spans="3:23" x14ac:dyDescent="0.25">
      <c r="C5880" t="s">
        <v>30554</v>
      </c>
      <c r="D5880" t="s">
        <v>194</v>
      </c>
      <c r="E5880" t="s">
        <v>38465</v>
      </c>
      <c r="F5880" t="s">
        <v>38466</v>
      </c>
      <c r="G5880" t="s">
        <v>38467</v>
      </c>
      <c r="H5880" t="s">
        <v>1294</v>
      </c>
      <c r="I5880" s="10" t="s">
        <v>16770</v>
      </c>
      <c r="J5880" t="s">
        <v>308</v>
      </c>
      <c r="K5880" t="s">
        <v>10076</v>
      </c>
      <c r="L5880" t="s">
        <v>3922</v>
      </c>
      <c r="M5880" t="s">
        <v>6823</v>
      </c>
      <c r="O5880" t="s">
        <v>194</v>
      </c>
      <c r="P5880" t="s">
        <v>289</v>
      </c>
      <c r="Q5880" t="s">
        <v>194</v>
      </c>
      <c r="R5880" t="s">
        <v>1995</v>
      </c>
      <c r="S5880" t="s">
        <v>1996</v>
      </c>
      <c r="T5880">
        <v>42803.41006678241</v>
      </c>
      <c r="U5880" t="s">
        <v>191</v>
      </c>
      <c r="V5880" t="s">
        <v>1996</v>
      </c>
      <c r="W5880">
        <v>42803.41006678241</v>
      </c>
    </row>
    <row r="5881" spans="3:23" x14ac:dyDescent="0.25">
      <c r="C5881" t="s">
        <v>30555</v>
      </c>
      <c r="D5881" t="s">
        <v>194</v>
      </c>
      <c r="E5881" t="s">
        <v>38465</v>
      </c>
      <c r="F5881" t="s">
        <v>38466</v>
      </c>
      <c r="G5881" t="s">
        <v>38467</v>
      </c>
      <c r="H5881" t="s">
        <v>311</v>
      </c>
      <c r="I5881" s="10" t="s">
        <v>16770</v>
      </c>
      <c r="J5881" t="s">
        <v>308</v>
      </c>
      <c r="K5881" t="s">
        <v>10076</v>
      </c>
      <c r="L5881" t="s">
        <v>3922</v>
      </c>
      <c r="M5881" t="s">
        <v>6823</v>
      </c>
      <c r="O5881" t="s">
        <v>194</v>
      </c>
      <c r="P5881" t="s">
        <v>289</v>
      </c>
      <c r="Q5881" t="s">
        <v>194</v>
      </c>
      <c r="R5881" t="s">
        <v>1995</v>
      </c>
      <c r="S5881" t="s">
        <v>1996</v>
      </c>
      <c r="T5881">
        <v>42803.41006678241</v>
      </c>
      <c r="U5881" t="s">
        <v>191</v>
      </c>
      <c r="V5881" t="s">
        <v>1996</v>
      </c>
      <c r="W5881">
        <v>42803.41006678241</v>
      </c>
    </row>
    <row r="5882" spans="3:23" x14ac:dyDescent="0.25">
      <c r="C5882" t="s">
        <v>30556</v>
      </c>
      <c r="D5882" t="s">
        <v>194</v>
      </c>
      <c r="E5882" t="s">
        <v>38465</v>
      </c>
      <c r="F5882" t="s">
        <v>38466</v>
      </c>
      <c r="G5882" t="s">
        <v>38467</v>
      </c>
      <c r="H5882" t="s">
        <v>314</v>
      </c>
      <c r="I5882" s="10" t="s">
        <v>16771</v>
      </c>
      <c r="J5882" t="s">
        <v>306</v>
      </c>
      <c r="K5882" t="s">
        <v>10076</v>
      </c>
      <c r="L5882" t="s">
        <v>3922</v>
      </c>
      <c r="M5882" t="s">
        <v>6823</v>
      </c>
      <c r="O5882" t="s">
        <v>194</v>
      </c>
      <c r="P5882" t="s">
        <v>289</v>
      </c>
      <c r="Q5882" t="s">
        <v>194</v>
      </c>
      <c r="R5882" t="s">
        <v>1995</v>
      </c>
      <c r="S5882" t="s">
        <v>1996</v>
      </c>
      <c r="T5882">
        <v>42803.41006678241</v>
      </c>
      <c r="U5882" t="s">
        <v>191</v>
      </c>
      <c r="V5882" t="s">
        <v>1996</v>
      </c>
      <c r="W5882">
        <v>42803.41006678241</v>
      </c>
    </row>
    <row r="5883" spans="3:23" x14ac:dyDescent="0.25">
      <c r="C5883" t="s">
        <v>30557</v>
      </c>
      <c r="D5883" t="s">
        <v>194</v>
      </c>
      <c r="E5883" t="s">
        <v>38465</v>
      </c>
      <c r="F5883" t="s">
        <v>38466</v>
      </c>
      <c r="G5883" t="s">
        <v>38467</v>
      </c>
      <c r="H5883" t="s">
        <v>1287</v>
      </c>
      <c r="I5883" s="10" t="s">
        <v>16772</v>
      </c>
      <c r="J5883" t="s">
        <v>586</v>
      </c>
      <c r="K5883" t="s">
        <v>10023</v>
      </c>
      <c r="L5883" t="s">
        <v>3923</v>
      </c>
      <c r="M5883" t="s">
        <v>6824</v>
      </c>
      <c r="O5883" t="s">
        <v>194</v>
      </c>
      <c r="P5883" t="s">
        <v>289</v>
      </c>
      <c r="Q5883" t="s">
        <v>194</v>
      </c>
      <c r="R5883" t="s">
        <v>1995</v>
      </c>
      <c r="S5883" t="s">
        <v>1996</v>
      </c>
      <c r="T5883">
        <v>42803.41006678241</v>
      </c>
      <c r="U5883" t="s">
        <v>191</v>
      </c>
      <c r="V5883" t="s">
        <v>1996</v>
      </c>
      <c r="W5883">
        <v>42803.41006678241</v>
      </c>
    </row>
    <row r="5884" spans="3:23" x14ac:dyDescent="0.25">
      <c r="C5884" t="s">
        <v>30558</v>
      </c>
      <c r="D5884" t="s">
        <v>194</v>
      </c>
      <c r="E5884" t="s">
        <v>38465</v>
      </c>
      <c r="F5884" t="s">
        <v>38466</v>
      </c>
      <c r="G5884" t="s">
        <v>38467</v>
      </c>
      <c r="H5884" t="s">
        <v>311</v>
      </c>
      <c r="I5884" s="10" t="s">
        <v>16773</v>
      </c>
      <c r="J5884" t="s">
        <v>308</v>
      </c>
      <c r="K5884" t="s">
        <v>10023</v>
      </c>
      <c r="L5884" t="s">
        <v>3923</v>
      </c>
      <c r="M5884" t="s">
        <v>6824</v>
      </c>
      <c r="O5884" t="s">
        <v>194</v>
      </c>
      <c r="P5884" t="s">
        <v>289</v>
      </c>
      <c r="Q5884" t="s">
        <v>194</v>
      </c>
      <c r="R5884" t="s">
        <v>1995</v>
      </c>
      <c r="S5884" t="s">
        <v>1996</v>
      </c>
      <c r="T5884">
        <v>42803.41006678241</v>
      </c>
      <c r="U5884" t="s">
        <v>191</v>
      </c>
      <c r="V5884" t="s">
        <v>1996</v>
      </c>
      <c r="W5884">
        <v>42803.41006678241</v>
      </c>
    </row>
    <row r="5885" spans="3:23" x14ac:dyDescent="0.25">
      <c r="C5885" t="s">
        <v>30559</v>
      </c>
      <c r="D5885" t="s">
        <v>194</v>
      </c>
      <c r="E5885" t="s">
        <v>38465</v>
      </c>
      <c r="F5885" t="s">
        <v>38466</v>
      </c>
      <c r="G5885" t="s">
        <v>38467</v>
      </c>
      <c r="H5885" t="s">
        <v>1300</v>
      </c>
      <c r="I5885" s="10" t="s">
        <v>16774</v>
      </c>
      <c r="J5885" t="s">
        <v>585</v>
      </c>
      <c r="K5885" t="s">
        <v>10023</v>
      </c>
      <c r="L5885" t="s">
        <v>3923</v>
      </c>
      <c r="M5885" t="s">
        <v>6824</v>
      </c>
      <c r="O5885" t="s">
        <v>194</v>
      </c>
      <c r="P5885" t="s">
        <v>289</v>
      </c>
      <c r="Q5885" t="s">
        <v>194</v>
      </c>
      <c r="R5885" t="s">
        <v>1995</v>
      </c>
      <c r="S5885" t="s">
        <v>1996</v>
      </c>
      <c r="T5885">
        <v>42803.41006678241</v>
      </c>
      <c r="U5885" t="s">
        <v>191</v>
      </c>
      <c r="V5885" t="s">
        <v>1996</v>
      </c>
      <c r="W5885">
        <v>42803.41006678241</v>
      </c>
    </row>
    <row r="5886" spans="3:23" x14ac:dyDescent="0.25">
      <c r="C5886" t="s">
        <v>30560</v>
      </c>
      <c r="D5886" t="s">
        <v>194</v>
      </c>
      <c r="E5886" t="s">
        <v>38465</v>
      </c>
      <c r="F5886" t="s">
        <v>38466</v>
      </c>
      <c r="G5886" t="s">
        <v>38467</v>
      </c>
      <c r="H5886" t="s">
        <v>315</v>
      </c>
      <c r="I5886" s="10" t="s">
        <v>16775</v>
      </c>
      <c r="J5886" t="s">
        <v>309</v>
      </c>
      <c r="K5886" t="s">
        <v>10023</v>
      </c>
      <c r="L5886" t="s">
        <v>3923</v>
      </c>
      <c r="M5886" t="s">
        <v>6824</v>
      </c>
      <c r="O5886" t="s">
        <v>194</v>
      </c>
      <c r="P5886" t="s">
        <v>289</v>
      </c>
      <c r="Q5886" t="s">
        <v>194</v>
      </c>
      <c r="R5886" t="s">
        <v>1995</v>
      </c>
      <c r="S5886" t="s">
        <v>1996</v>
      </c>
      <c r="T5886">
        <v>42803.41006678241</v>
      </c>
      <c r="U5886" t="s">
        <v>191</v>
      </c>
      <c r="V5886" t="s">
        <v>1996</v>
      </c>
      <c r="W5886">
        <v>42803.41006678241</v>
      </c>
    </row>
    <row r="5887" spans="3:23" x14ac:dyDescent="0.25">
      <c r="C5887" t="s">
        <v>30561</v>
      </c>
      <c r="D5887" t="s">
        <v>194</v>
      </c>
      <c r="E5887" t="s">
        <v>38465</v>
      </c>
      <c r="F5887" t="s">
        <v>38466</v>
      </c>
      <c r="G5887" t="s">
        <v>38467</v>
      </c>
      <c r="H5887" t="s">
        <v>314</v>
      </c>
      <c r="I5887" s="10" t="s">
        <v>16776</v>
      </c>
      <c r="J5887" t="s">
        <v>306</v>
      </c>
      <c r="K5887" t="s">
        <v>10023</v>
      </c>
      <c r="L5887" t="s">
        <v>3923</v>
      </c>
      <c r="M5887" t="s">
        <v>6824</v>
      </c>
      <c r="O5887" t="s">
        <v>194</v>
      </c>
      <c r="P5887" t="s">
        <v>289</v>
      </c>
      <c r="Q5887" t="s">
        <v>194</v>
      </c>
      <c r="R5887" t="s">
        <v>1995</v>
      </c>
      <c r="S5887" t="s">
        <v>1996</v>
      </c>
      <c r="T5887">
        <v>42803.41006678241</v>
      </c>
      <c r="U5887" t="s">
        <v>191</v>
      </c>
      <c r="V5887" t="s">
        <v>1996</v>
      </c>
      <c r="W5887">
        <v>42803.41006678241</v>
      </c>
    </row>
    <row r="5888" spans="3:23" x14ac:dyDescent="0.25">
      <c r="C5888" t="s">
        <v>30562</v>
      </c>
      <c r="D5888" t="s">
        <v>194</v>
      </c>
      <c r="E5888" t="s">
        <v>38465</v>
      </c>
      <c r="F5888" t="s">
        <v>38466</v>
      </c>
      <c r="G5888" t="s">
        <v>38467</v>
      </c>
      <c r="H5888" t="s">
        <v>1304</v>
      </c>
      <c r="I5888" s="10" t="s">
        <v>16777</v>
      </c>
      <c r="J5888" t="s">
        <v>596</v>
      </c>
      <c r="K5888" t="s">
        <v>10023</v>
      </c>
      <c r="L5888" t="s">
        <v>3923</v>
      </c>
      <c r="M5888" t="s">
        <v>6824</v>
      </c>
      <c r="O5888" t="s">
        <v>194</v>
      </c>
      <c r="P5888" t="s">
        <v>289</v>
      </c>
      <c r="Q5888" t="s">
        <v>194</v>
      </c>
      <c r="R5888" t="s">
        <v>1995</v>
      </c>
      <c r="S5888" t="s">
        <v>1996</v>
      </c>
      <c r="T5888">
        <v>42803.41006678241</v>
      </c>
      <c r="U5888" t="s">
        <v>191</v>
      </c>
      <c r="V5888" t="s">
        <v>1996</v>
      </c>
      <c r="W5888">
        <v>42803.41006678241</v>
      </c>
    </row>
    <row r="5889" spans="3:23" x14ac:dyDescent="0.25">
      <c r="C5889" t="s">
        <v>30563</v>
      </c>
      <c r="D5889" t="s">
        <v>194</v>
      </c>
      <c r="E5889" t="s">
        <v>38465</v>
      </c>
      <c r="F5889" t="s">
        <v>38466</v>
      </c>
      <c r="G5889" t="s">
        <v>38467</v>
      </c>
      <c r="H5889" t="s">
        <v>314</v>
      </c>
      <c r="I5889" s="10" t="s">
        <v>16778</v>
      </c>
      <c r="J5889" t="s">
        <v>306</v>
      </c>
      <c r="K5889" t="s">
        <v>10025</v>
      </c>
      <c r="L5889" t="s">
        <v>3924</v>
      </c>
      <c r="M5889" t="s">
        <v>6825</v>
      </c>
      <c r="O5889" t="s">
        <v>194</v>
      </c>
      <c r="P5889" t="s">
        <v>289</v>
      </c>
      <c r="Q5889" t="s">
        <v>194</v>
      </c>
      <c r="R5889" t="s">
        <v>1995</v>
      </c>
      <c r="S5889" t="s">
        <v>1996</v>
      </c>
      <c r="T5889">
        <v>42803.41006678241</v>
      </c>
      <c r="U5889" t="s">
        <v>191</v>
      </c>
      <c r="V5889" t="s">
        <v>1996</v>
      </c>
      <c r="W5889">
        <v>42803.41006678241</v>
      </c>
    </row>
    <row r="5890" spans="3:23" x14ac:dyDescent="0.25">
      <c r="C5890" t="s">
        <v>30564</v>
      </c>
      <c r="D5890" t="s">
        <v>194</v>
      </c>
      <c r="E5890" t="s">
        <v>38465</v>
      </c>
      <c r="F5890" t="s">
        <v>38466</v>
      </c>
      <c r="G5890" t="s">
        <v>38467</v>
      </c>
      <c r="H5890" t="s">
        <v>317</v>
      </c>
      <c r="I5890" s="10" t="s">
        <v>16779</v>
      </c>
      <c r="J5890" t="s">
        <v>304</v>
      </c>
      <c r="K5890" t="s">
        <v>10025</v>
      </c>
      <c r="L5890" t="s">
        <v>3924</v>
      </c>
      <c r="M5890" t="s">
        <v>6825</v>
      </c>
      <c r="O5890" t="s">
        <v>194</v>
      </c>
      <c r="P5890" t="s">
        <v>289</v>
      </c>
      <c r="Q5890" t="s">
        <v>194</v>
      </c>
      <c r="R5890" t="s">
        <v>1995</v>
      </c>
      <c r="S5890" t="s">
        <v>1996</v>
      </c>
      <c r="T5890">
        <v>42803.41006678241</v>
      </c>
      <c r="U5890" t="s">
        <v>191</v>
      </c>
      <c r="V5890" t="s">
        <v>1996</v>
      </c>
      <c r="W5890">
        <v>42803.41006678241</v>
      </c>
    </row>
    <row r="5891" spans="3:23" x14ac:dyDescent="0.25">
      <c r="C5891" t="s">
        <v>30565</v>
      </c>
      <c r="D5891" t="s">
        <v>194</v>
      </c>
      <c r="E5891" t="s">
        <v>38465</v>
      </c>
      <c r="F5891" t="s">
        <v>38466</v>
      </c>
      <c r="G5891" t="s">
        <v>38467</v>
      </c>
      <c r="H5891" t="s">
        <v>313</v>
      </c>
      <c r="I5891" s="10" t="s">
        <v>16780</v>
      </c>
      <c r="J5891" t="s">
        <v>305</v>
      </c>
      <c r="K5891" t="s">
        <v>10025</v>
      </c>
      <c r="L5891" t="s">
        <v>3924</v>
      </c>
      <c r="M5891" t="s">
        <v>6825</v>
      </c>
      <c r="O5891" t="s">
        <v>194</v>
      </c>
      <c r="P5891" t="s">
        <v>289</v>
      </c>
      <c r="Q5891" t="s">
        <v>194</v>
      </c>
      <c r="R5891" t="s">
        <v>1995</v>
      </c>
      <c r="S5891" t="s">
        <v>1996</v>
      </c>
      <c r="T5891">
        <v>42803.41006678241</v>
      </c>
      <c r="U5891" t="s">
        <v>191</v>
      </c>
      <c r="V5891" t="s">
        <v>1996</v>
      </c>
      <c r="W5891">
        <v>42803.41006678241</v>
      </c>
    </row>
    <row r="5892" spans="3:23" x14ac:dyDescent="0.25">
      <c r="C5892" t="s">
        <v>30566</v>
      </c>
      <c r="D5892" t="s">
        <v>194</v>
      </c>
      <c r="E5892" t="s">
        <v>38465</v>
      </c>
      <c r="F5892" t="s">
        <v>38466</v>
      </c>
      <c r="G5892" t="s">
        <v>38467</v>
      </c>
      <c r="H5892" t="s">
        <v>311</v>
      </c>
      <c r="I5892" s="10" t="s">
        <v>16781</v>
      </c>
      <c r="J5892" t="s">
        <v>308</v>
      </c>
      <c r="K5892" t="s">
        <v>10029</v>
      </c>
      <c r="L5892" t="s">
        <v>3925</v>
      </c>
      <c r="M5892" t="s">
        <v>6826</v>
      </c>
      <c r="O5892" t="s">
        <v>194</v>
      </c>
      <c r="P5892" t="s">
        <v>289</v>
      </c>
      <c r="Q5892" t="s">
        <v>194</v>
      </c>
      <c r="R5892" t="s">
        <v>1995</v>
      </c>
      <c r="S5892" t="s">
        <v>1996</v>
      </c>
      <c r="T5892">
        <v>42803.41006678241</v>
      </c>
      <c r="U5892" t="s">
        <v>191</v>
      </c>
      <c r="V5892" t="s">
        <v>1996</v>
      </c>
      <c r="W5892">
        <v>42803.41006678241</v>
      </c>
    </row>
    <row r="5893" spans="3:23" x14ac:dyDescent="0.25">
      <c r="C5893" t="s">
        <v>30567</v>
      </c>
      <c r="D5893" t="s">
        <v>194</v>
      </c>
      <c r="E5893" t="s">
        <v>38465</v>
      </c>
      <c r="F5893" t="s">
        <v>38466</v>
      </c>
      <c r="G5893" t="s">
        <v>38467</v>
      </c>
      <c r="H5893" t="s">
        <v>1289</v>
      </c>
      <c r="I5893" s="10" t="s">
        <v>16782</v>
      </c>
      <c r="J5893" t="s">
        <v>592</v>
      </c>
      <c r="K5893" t="s">
        <v>10029</v>
      </c>
      <c r="L5893" t="s">
        <v>3925</v>
      </c>
      <c r="M5893" t="s">
        <v>6826</v>
      </c>
      <c r="O5893" t="s">
        <v>194</v>
      </c>
      <c r="P5893" t="s">
        <v>289</v>
      </c>
      <c r="Q5893" t="s">
        <v>194</v>
      </c>
      <c r="R5893" t="s">
        <v>1995</v>
      </c>
      <c r="S5893" t="s">
        <v>1996</v>
      </c>
      <c r="T5893">
        <v>42803.41006678241</v>
      </c>
      <c r="U5893" t="s">
        <v>191</v>
      </c>
      <c r="V5893" t="s">
        <v>1996</v>
      </c>
      <c r="W5893">
        <v>42803.41006678241</v>
      </c>
    </row>
    <row r="5894" spans="3:23" x14ac:dyDescent="0.25">
      <c r="C5894" t="s">
        <v>30568</v>
      </c>
      <c r="D5894" t="s">
        <v>194</v>
      </c>
      <c r="E5894" t="s">
        <v>38465</v>
      </c>
      <c r="F5894" t="s">
        <v>38466</v>
      </c>
      <c r="G5894" t="s">
        <v>38467</v>
      </c>
      <c r="H5894" t="s">
        <v>315</v>
      </c>
      <c r="I5894" s="10" t="s">
        <v>16783</v>
      </c>
      <c r="J5894" t="s">
        <v>309</v>
      </c>
      <c r="K5894" t="s">
        <v>10049</v>
      </c>
      <c r="L5894" t="s">
        <v>3926</v>
      </c>
      <c r="M5894" t="s">
        <v>6827</v>
      </c>
      <c r="O5894" t="s">
        <v>194</v>
      </c>
      <c r="P5894" t="s">
        <v>289</v>
      </c>
      <c r="Q5894" t="s">
        <v>194</v>
      </c>
      <c r="R5894" t="s">
        <v>1995</v>
      </c>
      <c r="S5894" t="s">
        <v>1996</v>
      </c>
      <c r="T5894">
        <v>42803.41006678241</v>
      </c>
      <c r="U5894" t="s">
        <v>191</v>
      </c>
      <c r="V5894" t="s">
        <v>1996</v>
      </c>
      <c r="W5894">
        <v>42803.41006678241</v>
      </c>
    </row>
    <row r="5895" spans="3:23" x14ac:dyDescent="0.25">
      <c r="C5895" t="s">
        <v>30569</v>
      </c>
      <c r="D5895" t="s">
        <v>194</v>
      </c>
      <c r="E5895" t="s">
        <v>38465</v>
      </c>
      <c r="F5895" t="s">
        <v>38466</v>
      </c>
      <c r="G5895" t="s">
        <v>38467</v>
      </c>
      <c r="H5895" t="s">
        <v>311</v>
      </c>
      <c r="I5895" s="10" t="s">
        <v>16784</v>
      </c>
      <c r="J5895" t="s">
        <v>308</v>
      </c>
      <c r="K5895" t="s">
        <v>10049</v>
      </c>
      <c r="L5895" t="s">
        <v>3926</v>
      </c>
      <c r="M5895" t="s">
        <v>6827</v>
      </c>
      <c r="O5895" t="s">
        <v>194</v>
      </c>
      <c r="P5895" t="s">
        <v>289</v>
      </c>
      <c r="Q5895" t="s">
        <v>194</v>
      </c>
      <c r="R5895" t="s">
        <v>1995</v>
      </c>
      <c r="S5895" t="s">
        <v>1996</v>
      </c>
      <c r="T5895">
        <v>42803.41006678241</v>
      </c>
      <c r="U5895" t="s">
        <v>191</v>
      </c>
      <c r="V5895" t="s">
        <v>1996</v>
      </c>
      <c r="W5895">
        <v>42803.41006678241</v>
      </c>
    </row>
    <row r="5896" spans="3:23" x14ac:dyDescent="0.25">
      <c r="C5896" t="s">
        <v>30570</v>
      </c>
      <c r="D5896" t="s">
        <v>194</v>
      </c>
      <c r="E5896" t="s">
        <v>38465</v>
      </c>
      <c r="F5896" t="s">
        <v>38466</v>
      </c>
      <c r="G5896" t="s">
        <v>38467</v>
      </c>
      <c r="H5896" t="s">
        <v>317</v>
      </c>
      <c r="I5896" s="10" t="s">
        <v>16785</v>
      </c>
      <c r="J5896" t="s">
        <v>304</v>
      </c>
      <c r="K5896" t="s">
        <v>10049</v>
      </c>
      <c r="L5896" t="s">
        <v>3926</v>
      </c>
      <c r="M5896" t="s">
        <v>6827</v>
      </c>
      <c r="O5896" t="s">
        <v>194</v>
      </c>
      <c r="P5896" t="s">
        <v>289</v>
      </c>
      <c r="Q5896" t="s">
        <v>194</v>
      </c>
      <c r="R5896" t="s">
        <v>1995</v>
      </c>
      <c r="S5896" t="s">
        <v>1996</v>
      </c>
      <c r="T5896">
        <v>42803.41006678241</v>
      </c>
      <c r="U5896" t="s">
        <v>191</v>
      </c>
      <c r="V5896" t="s">
        <v>1996</v>
      </c>
      <c r="W5896">
        <v>42803.41006678241</v>
      </c>
    </row>
    <row r="5897" spans="3:23" x14ac:dyDescent="0.25">
      <c r="C5897" t="s">
        <v>30571</v>
      </c>
      <c r="D5897" t="s">
        <v>194</v>
      </c>
      <c r="E5897" t="s">
        <v>38465</v>
      </c>
      <c r="F5897" t="s">
        <v>38466</v>
      </c>
      <c r="G5897" t="s">
        <v>38467</v>
      </c>
      <c r="H5897" t="s">
        <v>314</v>
      </c>
      <c r="I5897" s="10" t="s">
        <v>16786</v>
      </c>
      <c r="J5897" t="s">
        <v>306</v>
      </c>
      <c r="K5897" t="s">
        <v>10060</v>
      </c>
      <c r="L5897" t="s">
        <v>3927</v>
      </c>
      <c r="M5897" t="s">
        <v>6828</v>
      </c>
      <c r="O5897" t="s">
        <v>194</v>
      </c>
      <c r="P5897" t="s">
        <v>289</v>
      </c>
      <c r="Q5897" t="s">
        <v>194</v>
      </c>
      <c r="R5897" t="s">
        <v>1995</v>
      </c>
      <c r="S5897" t="s">
        <v>1996</v>
      </c>
      <c r="T5897">
        <v>42803.41006678241</v>
      </c>
      <c r="U5897" t="s">
        <v>191</v>
      </c>
      <c r="V5897" t="s">
        <v>1996</v>
      </c>
      <c r="W5897">
        <v>42803.41006678241</v>
      </c>
    </row>
    <row r="5898" spans="3:23" x14ac:dyDescent="0.25">
      <c r="C5898" t="s">
        <v>30572</v>
      </c>
      <c r="D5898" t="s">
        <v>194</v>
      </c>
      <c r="E5898" t="s">
        <v>38465</v>
      </c>
      <c r="F5898" t="s">
        <v>38466</v>
      </c>
      <c r="G5898" t="s">
        <v>38467</v>
      </c>
      <c r="H5898" t="s">
        <v>313</v>
      </c>
      <c r="I5898" s="10" t="s">
        <v>16787</v>
      </c>
      <c r="J5898" t="s">
        <v>305</v>
      </c>
      <c r="K5898" t="s">
        <v>10060</v>
      </c>
      <c r="L5898" t="s">
        <v>3927</v>
      </c>
      <c r="M5898" t="s">
        <v>6828</v>
      </c>
      <c r="O5898" t="s">
        <v>194</v>
      </c>
      <c r="P5898" t="s">
        <v>289</v>
      </c>
      <c r="Q5898" t="s">
        <v>194</v>
      </c>
      <c r="R5898" t="s">
        <v>1995</v>
      </c>
      <c r="S5898" t="s">
        <v>1996</v>
      </c>
      <c r="T5898">
        <v>42803.41006678241</v>
      </c>
      <c r="U5898" t="s">
        <v>191</v>
      </c>
      <c r="V5898" t="s">
        <v>1996</v>
      </c>
      <c r="W5898">
        <v>42803.41006678241</v>
      </c>
    </row>
    <row r="5899" spans="3:23" x14ac:dyDescent="0.25">
      <c r="C5899" t="s">
        <v>30573</v>
      </c>
      <c r="D5899" t="s">
        <v>194</v>
      </c>
      <c r="E5899" t="s">
        <v>38465</v>
      </c>
      <c r="F5899" t="s">
        <v>38466</v>
      </c>
      <c r="G5899" t="s">
        <v>38467</v>
      </c>
      <c r="H5899" t="s">
        <v>1286</v>
      </c>
      <c r="I5899" s="10" t="s">
        <v>16788</v>
      </c>
      <c r="J5899" t="s">
        <v>582</v>
      </c>
      <c r="K5899" t="s">
        <v>10060</v>
      </c>
      <c r="L5899" t="s">
        <v>3927</v>
      </c>
      <c r="M5899" t="s">
        <v>6828</v>
      </c>
      <c r="O5899" t="s">
        <v>194</v>
      </c>
      <c r="P5899" t="s">
        <v>289</v>
      </c>
      <c r="Q5899" t="s">
        <v>194</v>
      </c>
      <c r="R5899" t="s">
        <v>1995</v>
      </c>
      <c r="S5899" t="s">
        <v>1996</v>
      </c>
      <c r="T5899">
        <v>42803.41006678241</v>
      </c>
      <c r="U5899" t="s">
        <v>191</v>
      </c>
      <c r="V5899" t="s">
        <v>1996</v>
      </c>
      <c r="W5899">
        <v>42803.41006678241</v>
      </c>
    </row>
    <row r="5900" spans="3:23" x14ac:dyDescent="0.25">
      <c r="C5900" t="s">
        <v>30574</v>
      </c>
      <c r="D5900" t="s">
        <v>194</v>
      </c>
      <c r="E5900" t="s">
        <v>38465</v>
      </c>
      <c r="F5900" t="s">
        <v>38466</v>
      </c>
      <c r="G5900" t="s">
        <v>38467</v>
      </c>
      <c r="H5900" t="s">
        <v>315</v>
      </c>
      <c r="I5900" s="10" t="s">
        <v>16789</v>
      </c>
      <c r="J5900" t="s">
        <v>309</v>
      </c>
      <c r="K5900" t="s">
        <v>10069</v>
      </c>
      <c r="L5900" t="s">
        <v>3928</v>
      </c>
      <c r="M5900" t="s">
        <v>6829</v>
      </c>
      <c r="O5900" t="s">
        <v>194</v>
      </c>
      <c r="P5900" t="s">
        <v>289</v>
      </c>
      <c r="Q5900" t="s">
        <v>194</v>
      </c>
      <c r="R5900" t="s">
        <v>1995</v>
      </c>
      <c r="S5900" t="s">
        <v>1996</v>
      </c>
      <c r="T5900">
        <v>42803.41006678241</v>
      </c>
      <c r="U5900" t="s">
        <v>191</v>
      </c>
      <c r="V5900" t="s">
        <v>1996</v>
      </c>
      <c r="W5900">
        <v>42803.41006678241</v>
      </c>
    </row>
    <row r="5901" spans="3:23" x14ac:dyDescent="0.25">
      <c r="C5901" t="s">
        <v>30575</v>
      </c>
      <c r="D5901" t="s">
        <v>194</v>
      </c>
      <c r="E5901" t="s">
        <v>38465</v>
      </c>
      <c r="F5901" t="s">
        <v>38466</v>
      </c>
      <c r="G5901" t="s">
        <v>38467</v>
      </c>
      <c r="H5901" t="s">
        <v>1286</v>
      </c>
      <c r="I5901" s="10" t="s">
        <v>16790</v>
      </c>
      <c r="J5901" t="s">
        <v>582</v>
      </c>
      <c r="K5901" t="s">
        <v>10069</v>
      </c>
      <c r="L5901" t="s">
        <v>3928</v>
      </c>
      <c r="M5901" t="s">
        <v>6829</v>
      </c>
      <c r="O5901" t="s">
        <v>194</v>
      </c>
      <c r="P5901" t="s">
        <v>289</v>
      </c>
      <c r="Q5901" t="s">
        <v>194</v>
      </c>
      <c r="R5901" t="s">
        <v>1995</v>
      </c>
      <c r="S5901" t="s">
        <v>1996</v>
      </c>
      <c r="T5901">
        <v>42803.41006678241</v>
      </c>
      <c r="U5901" t="s">
        <v>191</v>
      </c>
      <c r="V5901" t="s">
        <v>1996</v>
      </c>
      <c r="W5901">
        <v>42803.41006678241</v>
      </c>
    </row>
    <row r="5902" spans="3:23" x14ac:dyDescent="0.25">
      <c r="C5902" t="s">
        <v>30576</v>
      </c>
      <c r="D5902" t="s">
        <v>194</v>
      </c>
      <c r="E5902" t="s">
        <v>38465</v>
      </c>
      <c r="F5902" t="s">
        <v>38466</v>
      </c>
      <c r="G5902" t="s">
        <v>38467</v>
      </c>
      <c r="H5902" t="s">
        <v>311</v>
      </c>
      <c r="I5902" s="10" t="s">
        <v>16791</v>
      </c>
      <c r="J5902" t="s">
        <v>308</v>
      </c>
      <c r="K5902" t="s">
        <v>10069</v>
      </c>
      <c r="L5902" t="s">
        <v>3928</v>
      </c>
      <c r="M5902" t="s">
        <v>6829</v>
      </c>
      <c r="O5902" t="s">
        <v>194</v>
      </c>
      <c r="P5902" t="s">
        <v>289</v>
      </c>
      <c r="Q5902" t="s">
        <v>194</v>
      </c>
      <c r="R5902" t="s">
        <v>1995</v>
      </c>
      <c r="S5902" t="s">
        <v>1996</v>
      </c>
      <c r="T5902">
        <v>42803.41006678241</v>
      </c>
      <c r="U5902" t="s">
        <v>191</v>
      </c>
      <c r="V5902" t="s">
        <v>1996</v>
      </c>
      <c r="W5902">
        <v>42803.41006678241</v>
      </c>
    </row>
    <row r="5903" spans="3:23" x14ac:dyDescent="0.25">
      <c r="C5903" t="s">
        <v>30577</v>
      </c>
      <c r="D5903" t="s">
        <v>194</v>
      </c>
      <c r="E5903" t="s">
        <v>38465</v>
      </c>
      <c r="F5903" t="s">
        <v>38466</v>
      </c>
      <c r="G5903" t="s">
        <v>38467</v>
      </c>
      <c r="H5903" t="s">
        <v>314</v>
      </c>
      <c r="I5903" s="10" t="s">
        <v>16792</v>
      </c>
      <c r="J5903" t="s">
        <v>306</v>
      </c>
      <c r="K5903" t="s">
        <v>10069</v>
      </c>
      <c r="L5903" t="s">
        <v>3928</v>
      </c>
      <c r="M5903" t="s">
        <v>6829</v>
      </c>
      <c r="O5903" t="s">
        <v>194</v>
      </c>
      <c r="P5903" t="s">
        <v>289</v>
      </c>
      <c r="Q5903" t="s">
        <v>194</v>
      </c>
      <c r="R5903" t="s">
        <v>1995</v>
      </c>
      <c r="S5903" t="s">
        <v>1996</v>
      </c>
      <c r="T5903">
        <v>42803.41006678241</v>
      </c>
      <c r="U5903" t="s">
        <v>191</v>
      </c>
      <c r="V5903" t="s">
        <v>1996</v>
      </c>
      <c r="W5903">
        <v>42803.41006678241</v>
      </c>
    </row>
    <row r="5904" spans="3:23" x14ac:dyDescent="0.25">
      <c r="C5904" t="s">
        <v>30578</v>
      </c>
      <c r="D5904" t="s">
        <v>194</v>
      </c>
      <c r="E5904" t="s">
        <v>38465</v>
      </c>
      <c r="F5904" t="s">
        <v>38466</v>
      </c>
      <c r="G5904" t="s">
        <v>38467</v>
      </c>
      <c r="H5904" t="s">
        <v>1286</v>
      </c>
      <c r="I5904" s="10" t="s">
        <v>16793</v>
      </c>
      <c r="J5904" t="s">
        <v>582</v>
      </c>
      <c r="K5904" t="s">
        <v>10081</v>
      </c>
      <c r="L5904" t="s">
        <v>3929</v>
      </c>
      <c r="M5904" t="s">
        <v>6830</v>
      </c>
      <c r="O5904" t="s">
        <v>194</v>
      </c>
      <c r="P5904" t="s">
        <v>289</v>
      </c>
      <c r="Q5904" t="s">
        <v>194</v>
      </c>
      <c r="R5904" t="s">
        <v>1995</v>
      </c>
      <c r="S5904" t="s">
        <v>1996</v>
      </c>
      <c r="T5904">
        <v>42803.41006678241</v>
      </c>
      <c r="U5904" t="s">
        <v>191</v>
      </c>
      <c r="V5904" t="s">
        <v>1996</v>
      </c>
      <c r="W5904">
        <v>42803.41006678241</v>
      </c>
    </row>
    <row r="5905" spans="3:23" x14ac:dyDescent="0.25">
      <c r="C5905" t="s">
        <v>30579</v>
      </c>
      <c r="D5905" t="s">
        <v>194</v>
      </c>
      <c r="E5905" t="s">
        <v>38465</v>
      </c>
      <c r="F5905" t="s">
        <v>38466</v>
      </c>
      <c r="G5905" t="s">
        <v>38467</v>
      </c>
      <c r="H5905" t="s">
        <v>315</v>
      </c>
      <c r="I5905" s="10" t="s">
        <v>16794</v>
      </c>
      <c r="J5905" t="s">
        <v>309</v>
      </c>
      <c r="K5905" t="s">
        <v>10081</v>
      </c>
      <c r="L5905" t="s">
        <v>3929</v>
      </c>
      <c r="M5905" t="s">
        <v>6830</v>
      </c>
      <c r="O5905" t="s">
        <v>194</v>
      </c>
      <c r="P5905" t="s">
        <v>289</v>
      </c>
      <c r="Q5905" t="s">
        <v>194</v>
      </c>
      <c r="R5905" t="s">
        <v>1995</v>
      </c>
      <c r="S5905" t="s">
        <v>1996</v>
      </c>
      <c r="T5905">
        <v>42803.41006678241</v>
      </c>
      <c r="U5905" t="s">
        <v>191</v>
      </c>
      <c r="V5905" t="s">
        <v>1996</v>
      </c>
      <c r="W5905">
        <v>42803.41006678241</v>
      </c>
    </row>
    <row r="5906" spans="3:23" x14ac:dyDescent="0.25">
      <c r="C5906" t="s">
        <v>30580</v>
      </c>
      <c r="D5906" t="s">
        <v>194</v>
      </c>
      <c r="E5906" t="s">
        <v>38465</v>
      </c>
      <c r="F5906" t="s">
        <v>38466</v>
      </c>
      <c r="G5906" t="s">
        <v>38467</v>
      </c>
      <c r="H5906" t="s">
        <v>311</v>
      </c>
      <c r="I5906" s="10" t="s">
        <v>16795</v>
      </c>
      <c r="J5906" t="s">
        <v>308</v>
      </c>
      <c r="K5906" t="s">
        <v>10081</v>
      </c>
      <c r="L5906" t="s">
        <v>3929</v>
      </c>
      <c r="M5906" t="s">
        <v>6830</v>
      </c>
      <c r="O5906" t="s">
        <v>194</v>
      </c>
      <c r="P5906" t="s">
        <v>289</v>
      </c>
      <c r="Q5906" t="s">
        <v>194</v>
      </c>
      <c r="R5906" t="s">
        <v>1995</v>
      </c>
      <c r="S5906" t="s">
        <v>1996</v>
      </c>
      <c r="T5906">
        <v>42803.41006678241</v>
      </c>
      <c r="U5906" t="s">
        <v>191</v>
      </c>
      <c r="V5906" t="s">
        <v>1996</v>
      </c>
      <c r="W5906">
        <v>42803.41006678241</v>
      </c>
    </row>
    <row r="5907" spans="3:23" x14ac:dyDescent="0.25">
      <c r="C5907" t="s">
        <v>30581</v>
      </c>
      <c r="D5907" t="s">
        <v>194</v>
      </c>
      <c r="E5907" t="s">
        <v>38465</v>
      </c>
      <c r="F5907" t="s">
        <v>38466</v>
      </c>
      <c r="G5907" t="s">
        <v>38467</v>
      </c>
      <c r="H5907" t="s">
        <v>314</v>
      </c>
      <c r="I5907" s="10" t="s">
        <v>16796</v>
      </c>
      <c r="J5907" t="s">
        <v>306</v>
      </c>
      <c r="K5907" t="s">
        <v>10065</v>
      </c>
      <c r="L5907" t="s">
        <v>3930</v>
      </c>
      <c r="M5907" t="s">
        <v>6831</v>
      </c>
      <c r="O5907" t="s">
        <v>194</v>
      </c>
      <c r="P5907" t="s">
        <v>289</v>
      </c>
      <c r="Q5907" t="s">
        <v>194</v>
      </c>
      <c r="R5907" t="s">
        <v>1995</v>
      </c>
      <c r="S5907" t="s">
        <v>1996</v>
      </c>
      <c r="T5907">
        <v>42803.41006678241</v>
      </c>
      <c r="U5907" t="s">
        <v>191</v>
      </c>
      <c r="V5907" t="s">
        <v>1996</v>
      </c>
      <c r="W5907">
        <v>42803.41006678241</v>
      </c>
    </row>
    <row r="5908" spans="3:23" x14ac:dyDescent="0.25">
      <c r="C5908" t="s">
        <v>30582</v>
      </c>
      <c r="D5908" t="s">
        <v>194</v>
      </c>
      <c r="E5908" t="s">
        <v>38465</v>
      </c>
      <c r="F5908" t="s">
        <v>38466</v>
      </c>
      <c r="G5908" t="s">
        <v>38467</v>
      </c>
      <c r="H5908" t="s">
        <v>315</v>
      </c>
      <c r="I5908" s="10" t="s">
        <v>16797</v>
      </c>
      <c r="J5908" t="s">
        <v>309</v>
      </c>
      <c r="K5908" t="s">
        <v>10065</v>
      </c>
      <c r="L5908" t="s">
        <v>3930</v>
      </c>
      <c r="M5908" t="s">
        <v>6831</v>
      </c>
      <c r="O5908" t="s">
        <v>194</v>
      </c>
      <c r="P5908" t="s">
        <v>289</v>
      </c>
      <c r="Q5908" t="s">
        <v>194</v>
      </c>
      <c r="R5908" t="s">
        <v>1995</v>
      </c>
      <c r="S5908" t="s">
        <v>1996</v>
      </c>
      <c r="T5908">
        <v>42803.41006678241</v>
      </c>
      <c r="U5908" t="s">
        <v>191</v>
      </c>
      <c r="V5908" t="s">
        <v>1996</v>
      </c>
      <c r="W5908">
        <v>42803.41006678241</v>
      </c>
    </row>
    <row r="5909" spans="3:23" x14ac:dyDescent="0.25">
      <c r="C5909" t="s">
        <v>30583</v>
      </c>
      <c r="D5909" t="s">
        <v>194</v>
      </c>
      <c r="E5909" t="s">
        <v>38465</v>
      </c>
      <c r="F5909" t="s">
        <v>38466</v>
      </c>
      <c r="G5909" t="s">
        <v>38467</v>
      </c>
      <c r="H5909" t="s">
        <v>311</v>
      </c>
      <c r="I5909" s="10" t="s">
        <v>16798</v>
      </c>
      <c r="J5909" t="s">
        <v>308</v>
      </c>
      <c r="K5909" t="s">
        <v>10065</v>
      </c>
      <c r="L5909" t="s">
        <v>3930</v>
      </c>
      <c r="M5909" t="s">
        <v>6831</v>
      </c>
      <c r="O5909" t="s">
        <v>194</v>
      </c>
      <c r="P5909" t="s">
        <v>289</v>
      </c>
      <c r="Q5909" t="s">
        <v>194</v>
      </c>
      <c r="R5909" t="s">
        <v>1995</v>
      </c>
      <c r="S5909" t="s">
        <v>1996</v>
      </c>
      <c r="T5909">
        <v>42803.41006678241</v>
      </c>
      <c r="U5909" t="s">
        <v>191</v>
      </c>
      <c r="V5909" t="s">
        <v>1996</v>
      </c>
      <c r="W5909">
        <v>42803.41006678241</v>
      </c>
    </row>
    <row r="5910" spans="3:23" x14ac:dyDescent="0.25">
      <c r="C5910" t="s">
        <v>30584</v>
      </c>
      <c r="D5910" t="s">
        <v>194</v>
      </c>
      <c r="E5910" t="s">
        <v>38465</v>
      </c>
      <c r="F5910" t="s">
        <v>38466</v>
      </c>
      <c r="G5910" t="s">
        <v>38467</v>
      </c>
      <c r="H5910" t="s">
        <v>311</v>
      </c>
      <c r="I5910" s="10" t="s">
        <v>16799</v>
      </c>
      <c r="J5910" t="s">
        <v>308</v>
      </c>
      <c r="K5910" t="s">
        <v>10070</v>
      </c>
      <c r="L5910" t="s">
        <v>3931</v>
      </c>
      <c r="M5910" t="s">
        <v>6832</v>
      </c>
      <c r="O5910" t="s">
        <v>194</v>
      </c>
      <c r="P5910" t="s">
        <v>289</v>
      </c>
      <c r="Q5910" t="s">
        <v>194</v>
      </c>
      <c r="R5910" t="s">
        <v>1995</v>
      </c>
      <c r="S5910" t="s">
        <v>1996</v>
      </c>
      <c r="T5910">
        <v>42803.41006678241</v>
      </c>
      <c r="U5910" t="s">
        <v>191</v>
      </c>
      <c r="V5910" t="s">
        <v>1996</v>
      </c>
      <c r="W5910">
        <v>42803.41006678241</v>
      </c>
    </row>
    <row r="5911" spans="3:23" x14ac:dyDescent="0.25">
      <c r="C5911" t="s">
        <v>30585</v>
      </c>
      <c r="D5911" t="s">
        <v>194</v>
      </c>
      <c r="E5911" t="s">
        <v>38465</v>
      </c>
      <c r="F5911" t="s">
        <v>38466</v>
      </c>
      <c r="G5911" t="s">
        <v>38467</v>
      </c>
      <c r="H5911" t="s">
        <v>315</v>
      </c>
      <c r="I5911" s="10" t="s">
        <v>16800</v>
      </c>
      <c r="J5911" t="s">
        <v>309</v>
      </c>
      <c r="K5911" t="s">
        <v>10070</v>
      </c>
      <c r="L5911" t="s">
        <v>3931</v>
      </c>
      <c r="M5911" t="s">
        <v>6832</v>
      </c>
      <c r="O5911" t="s">
        <v>194</v>
      </c>
      <c r="P5911" t="s">
        <v>289</v>
      </c>
      <c r="Q5911" t="s">
        <v>194</v>
      </c>
      <c r="R5911" t="s">
        <v>1995</v>
      </c>
      <c r="S5911" t="s">
        <v>1996</v>
      </c>
      <c r="T5911">
        <v>42803.41006678241</v>
      </c>
      <c r="U5911" t="s">
        <v>191</v>
      </c>
      <c r="V5911" t="s">
        <v>1996</v>
      </c>
      <c r="W5911">
        <v>42803.41006678241</v>
      </c>
    </row>
    <row r="5912" spans="3:23" x14ac:dyDescent="0.25">
      <c r="C5912" t="s">
        <v>30586</v>
      </c>
      <c r="D5912" t="s">
        <v>194</v>
      </c>
      <c r="E5912" t="s">
        <v>38465</v>
      </c>
      <c r="F5912" t="s">
        <v>38466</v>
      </c>
      <c r="G5912" t="s">
        <v>38467</v>
      </c>
      <c r="H5912" t="s">
        <v>314</v>
      </c>
      <c r="I5912" s="10" t="s">
        <v>16801</v>
      </c>
      <c r="J5912" t="s">
        <v>306</v>
      </c>
      <c r="K5912" t="s">
        <v>10070</v>
      </c>
      <c r="L5912" t="s">
        <v>3931</v>
      </c>
      <c r="M5912" t="s">
        <v>6832</v>
      </c>
      <c r="O5912" t="s">
        <v>194</v>
      </c>
      <c r="P5912" t="s">
        <v>289</v>
      </c>
      <c r="Q5912" t="s">
        <v>194</v>
      </c>
      <c r="R5912" t="s">
        <v>1995</v>
      </c>
      <c r="S5912" t="s">
        <v>1996</v>
      </c>
      <c r="T5912">
        <v>42803.41006678241</v>
      </c>
      <c r="U5912" t="s">
        <v>191</v>
      </c>
      <c r="V5912" t="s">
        <v>1996</v>
      </c>
      <c r="W5912">
        <v>42803.41006678241</v>
      </c>
    </row>
    <row r="5913" spans="3:23" x14ac:dyDescent="0.25">
      <c r="C5913" t="s">
        <v>30587</v>
      </c>
      <c r="D5913" t="s">
        <v>194</v>
      </c>
      <c r="E5913" t="s">
        <v>38465</v>
      </c>
      <c r="F5913" t="s">
        <v>38466</v>
      </c>
      <c r="G5913" t="s">
        <v>38467</v>
      </c>
      <c r="H5913" t="s">
        <v>317</v>
      </c>
      <c r="I5913" s="10" t="s">
        <v>16802</v>
      </c>
      <c r="J5913" t="s">
        <v>304</v>
      </c>
      <c r="K5913" t="s">
        <v>10070</v>
      </c>
      <c r="L5913" t="s">
        <v>3931</v>
      </c>
      <c r="M5913" t="s">
        <v>6832</v>
      </c>
      <c r="O5913" t="s">
        <v>194</v>
      </c>
      <c r="P5913" t="s">
        <v>289</v>
      </c>
      <c r="Q5913" t="s">
        <v>194</v>
      </c>
      <c r="R5913" t="s">
        <v>1995</v>
      </c>
      <c r="S5913" t="s">
        <v>1996</v>
      </c>
      <c r="T5913">
        <v>42803.41006678241</v>
      </c>
      <c r="U5913" t="s">
        <v>191</v>
      </c>
      <c r="V5913" t="s">
        <v>1996</v>
      </c>
      <c r="W5913">
        <v>42803.41006678241</v>
      </c>
    </row>
    <row r="5914" spans="3:23" x14ac:dyDescent="0.25">
      <c r="C5914" t="s">
        <v>30588</v>
      </c>
      <c r="D5914" t="s">
        <v>194</v>
      </c>
      <c r="E5914" t="s">
        <v>38465</v>
      </c>
      <c r="F5914" t="s">
        <v>38466</v>
      </c>
      <c r="G5914" t="s">
        <v>38467</v>
      </c>
      <c r="H5914" t="s">
        <v>314</v>
      </c>
      <c r="I5914" s="10" t="s">
        <v>16803</v>
      </c>
      <c r="J5914" t="s">
        <v>306</v>
      </c>
      <c r="K5914" t="s">
        <v>10049</v>
      </c>
      <c r="L5914" t="s">
        <v>3926</v>
      </c>
      <c r="M5914" t="s">
        <v>6827</v>
      </c>
      <c r="O5914" t="s">
        <v>194</v>
      </c>
      <c r="P5914" t="s">
        <v>289</v>
      </c>
      <c r="Q5914" t="s">
        <v>194</v>
      </c>
      <c r="R5914" t="s">
        <v>1995</v>
      </c>
      <c r="S5914" t="s">
        <v>1996</v>
      </c>
      <c r="T5914">
        <v>42803.41006678241</v>
      </c>
      <c r="U5914" t="s">
        <v>191</v>
      </c>
      <c r="V5914" t="s">
        <v>1996</v>
      </c>
      <c r="W5914">
        <v>42803.41006678241</v>
      </c>
    </row>
    <row r="5915" spans="3:23" x14ac:dyDescent="0.25">
      <c r="C5915" t="s">
        <v>30589</v>
      </c>
      <c r="D5915" t="s">
        <v>194</v>
      </c>
      <c r="E5915" t="s">
        <v>38465</v>
      </c>
      <c r="F5915" t="s">
        <v>38466</v>
      </c>
      <c r="G5915" t="s">
        <v>38467</v>
      </c>
      <c r="H5915" t="s">
        <v>314</v>
      </c>
      <c r="I5915" s="10" t="s">
        <v>16804</v>
      </c>
      <c r="J5915" t="s">
        <v>306</v>
      </c>
      <c r="K5915" t="s">
        <v>10081</v>
      </c>
      <c r="L5915" t="s">
        <v>3929</v>
      </c>
      <c r="M5915" t="s">
        <v>6830</v>
      </c>
      <c r="O5915" t="s">
        <v>194</v>
      </c>
      <c r="P5915" t="s">
        <v>289</v>
      </c>
      <c r="Q5915" t="s">
        <v>194</v>
      </c>
      <c r="R5915" t="s">
        <v>1995</v>
      </c>
      <c r="S5915" t="s">
        <v>1996</v>
      </c>
      <c r="T5915">
        <v>42803.41006678241</v>
      </c>
      <c r="U5915" t="s">
        <v>191</v>
      </c>
      <c r="V5915" t="s">
        <v>1996</v>
      </c>
      <c r="W5915">
        <v>42803.41006678241</v>
      </c>
    </row>
    <row r="5916" spans="3:23" x14ac:dyDescent="0.25">
      <c r="C5916" t="s">
        <v>30590</v>
      </c>
      <c r="D5916" t="s">
        <v>194</v>
      </c>
      <c r="E5916" t="s">
        <v>38465</v>
      </c>
      <c r="F5916" t="s">
        <v>38466</v>
      </c>
      <c r="G5916" t="s">
        <v>38467</v>
      </c>
      <c r="H5916" t="s">
        <v>314</v>
      </c>
      <c r="I5916" s="10" t="s">
        <v>16805</v>
      </c>
      <c r="J5916" t="s">
        <v>306</v>
      </c>
      <c r="K5916" t="s">
        <v>10029</v>
      </c>
      <c r="L5916" t="s">
        <v>3925</v>
      </c>
      <c r="M5916" t="s">
        <v>6826</v>
      </c>
      <c r="O5916" t="s">
        <v>194</v>
      </c>
      <c r="P5916" t="s">
        <v>289</v>
      </c>
      <c r="Q5916" t="s">
        <v>194</v>
      </c>
      <c r="R5916" t="s">
        <v>1995</v>
      </c>
      <c r="S5916" t="s">
        <v>1996</v>
      </c>
      <c r="T5916">
        <v>42803.41006678241</v>
      </c>
      <c r="U5916" t="s">
        <v>191</v>
      </c>
      <c r="V5916" t="s">
        <v>1996</v>
      </c>
      <c r="W5916">
        <v>42803.41006678241</v>
      </c>
    </row>
    <row r="5917" spans="3:23" x14ac:dyDescent="0.25">
      <c r="C5917" t="s">
        <v>30591</v>
      </c>
      <c r="D5917" t="s">
        <v>194</v>
      </c>
      <c r="E5917" t="s">
        <v>38465</v>
      </c>
      <c r="F5917" t="s">
        <v>38466</v>
      </c>
      <c r="G5917" t="s">
        <v>38467</v>
      </c>
      <c r="H5917" t="s">
        <v>315</v>
      </c>
      <c r="I5917" s="10" t="s">
        <v>16806</v>
      </c>
      <c r="J5917" t="s">
        <v>309</v>
      </c>
      <c r="K5917" t="s">
        <v>10029</v>
      </c>
      <c r="L5917" t="s">
        <v>3925</v>
      </c>
      <c r="M5917" t="s">
        <v>6826</v>
      </c>
      <c r="O5917" t="s">
        <v>194</v>
      </c>
      <c r="P5917" t="s">
        <v>289</v>
      </c>
      <c r="Q5917" t="s">
        <v>194</v>
      </c>
      <c r="R5917" t="s">
        <v>1995</v>
      </c>
      <c r="S5917" t="s">
        <v>1996</v>
      </c>
      <c r="T5917">
        <v>42803.41006678241</v>
      </c>
      <c r="U5917" t="s">
        <v>191</v>
      </c>
      <c r="V5917" t="s">
        <v>1996</v>
      </c>
      <c r="W5917">
        <v>42803.41006678241</v>
      </c>
    </row>
    <row r="5918" spans="3:23" x14ac:dyDescent="0.25">
      <c r="C5918" t="s">
        <v>30592</v>
      </c>
      <c r="D5918" t="s">
        <v>194</v>
      </c>
      <c r="E5918" t="s">
        <v>38465</v>
      </c>
      <c r="F5918" t="s">
        <v>38466</v>
      </c>
      <c r="G5918" t="s">
        <v>38467</v>
      </c>
      <c r="H5918" t="s">
        <v>315</v>
      </c>
      <c r="I5918" s="10" t="s">
        <v>16807</v>
      </c>
      <c r="J5918" t="s">
        <v>309</v>
      </c>
      <c r="K5918" t="s">
        <v>10066</v>
      </c>
      <c r="L5918" t="s">
        <v>3932</v>
      </c>
      <c r="M5918" t="s">
        <v>6833</v>
      </c>
      <c r="O5918" t="s">
        <v>194</v>
      </c>
      <c r="P5918" t="s">
        <v>289</v>
      </c>
      <c r="Q5918" t="s">
        <v>194</v>
      </c>
      <c r="R5918" t="s">
        <v>1995</v>
      </c>
      <c r="S5918" t="s">
        <v>1996</v>
      </c>
      <c r="T5918">
        <v>42803.41006678241</v>
      </c>
      <c r="U5918" t="s">
        <v>191</v>
      </c>
      <c r="V5918" t="s">
        <v>1996</v>
      </c>
      <c r="W5918">
        <v>42803.41006678241</v>
      </c>
    </row>
    <row r="5919" spans="3:23" x14ac:dyDescent="0.25">
      <c r="C5919" t="s">
        <v>30593</v>
      </c>
      <c r="D5919" t="s">
        <v>194</v>
      </c>
      <c r="E5919" t="s">
        <v>38465</v>
      </c>
      <c r="F5919" t="s">
        <v>38466</v>
      </c>
      <c r="G5919" t="s">
        <v>38467</v>
      </c>
      <c r="H5919" t="s">
        <v>1286</v>
      </c>
      <c r="I5919" s="10" t="s">
        <v>16808</v>
      </c>
      <c r="J5919" t="s">
        <v>582</v>
      </c>
      <c r="K5919" t="s">
        <v>10066</v>
      </c>
      <c r="L5919" t="s">
        <v>3932</v>
      </c>
      <c r="M5919" t="s">
        <v>6833</v>
      </c>
      <c r="O5919" t="s">
        <v>194</v>
      </c>
      <c r="P5919" t="s">
        <v>289</v>
      </c>
      <c r="Q5919" t="s">
        <v>194</v>
      </c>
      <c r="R5919" t="s">
        <v>1995</v>
      </c>
      <c r="S5919" t="s">
        <v>1996</v>
      </c>
      <c r="T5919">
        <v>42803.41006678241</v>
      </c>
      <c r="U5919" t="s">
        <v>191</v>
      </c>
      <c r="V5919" t="s">
        <v>1996</v>
      </c>
      <c r="W5919">
        <v>42803.41006678241</v>
      </c>
    </row>
    <row r="5920" spans="3:23" x14ac:dyDescent="0.25">
      <c r="C5920" t="s">
        <v>30594</v>
      </c>
      <c r="D5920" t="s">
        <v>194</v>
      </c>
      <c r="E5920" t="s">
        <v>38465</v>
      </c>
      <c r="F5920" t="s">
        <v>38466</v>
      </c>
      <c r="G5920" t="s">
        <v>38467</v>
      </c>
      <c r="H5920" t="s">
        <v>313</v>
      </c>
      <c r="I5920" s="10" t="s">
        <v>16809</v>
      </c>
      <c r="J5920" t="s">
        <v>305</v>
      </c>
      <c r="K5920" t="s">
        <v>10066</v>
      </c>
      <c r="L5920" t="s">
        <v>3932</v>
      </c>
      <c r="M5920" t="s">
        <v>6833</v>
      </c>
      <c r="O5920" t="s">
        <v>194</v>
      </c>
      <c r="P5920" t="s">
        <v>289</v>
      </c>
      <c r="Q5920" t="s">
        <v>194</v>
      </c>
      <c r="R5920" t="s">
        <v>1995</v>
      </c>
      <c r="S5920" t="s">
        <v>1996</v>
      </c>
      <c r="T5920">
        <v>42803.41006678241</v>
      </c>
      <c r="U5920" t="s">
        <v>191</v>
      </c>
      <c r="V5920" t="s">
        <v>1996</v>
      </c>
      <c r="W5920">
        <v>42803.41006678241</v>
      </c>
    </row>
    <row r="5921" spans="3:23" x14ac:dyDescent="0.25">
      <c r="C5921" t="s">
        <v>30595</v>
      </c>
      <c r="D5921" t="s">
        <v>194</v>
      </c>
      <c r="E5921" t="s">
        <v>38465</v>
      </c>
      <c r="F5921" t="s">
        <v>38466</v>
      </c>
      <c r="G5921" t="s">
        <v>38467</v>
      </c>
      <c r="H5921" t="s">
        <v>314</v>
      </c>
      <c r="I5921" s="10" t="s">
        <v>16810</v>
      </c>
      <c r="J5921" t="s">
        <v>306</v>
      </c>
      <c r="K5921" t="s">
        <v>10079</v>
      </c>
      <c r="L5921" t="s">
        <v>3933</v>
      </c>
      <c r="M5921" t="s">
        <v>6834</v>
      </c>
      <c r="O5921" t="s">
        <v>194</v>
      </c>
      <c r="P5921" t="s">
        <v>289</v>
      </c>
      <c r="Q5921" t="s">
        <v>194</v>
      </c>
      <c r="R5921" t="s">
        <v>1995</v>
      </c>
      <c r="S5921" t="s">
        <v>1996</v>
      </c>
      <c r="T5921">
        <v>42803.41006678241</v>
      </c>
      <c r="U5921" t="s">
        <v>191</v>
      </c>
      <c r="V5921" t="s">
        <v>1996</v>
      </c>
      <c r="W5921">
        <v>42803.41006678241</v>
      </c>
    </row>
    <row r="5922" spans="3:23" x14ac:dyDescent="0.25">
      <c r="C5922" t="s">
        <v>30596</v>
      </c>
      <c r="D5922" t="s">
        <v>194</v>
      </c>
      <c r="E5922" t="s">
        <v>38465</v>
      </c>
      <c r="F5922" t="s">
        <v>38466</v>
      </c>
      <c r="G5922" t="s">
        <v>38467</v>
      </c>
      <c r="H5922" t="s">
        <v>316</v>
      </c>
      <c r="I5922" s="10" t="s">
        <v>16811</v>
      </c>
      <c r="J5922" t="s">
        <v>302</v>
      </c>
      <c r="K5922" t="s">
        <v>10079</v>
      </c>
      <c r="L5922" t="s">
        <v>3933</v>
      </c>
      <c r="M5922" t="s">
        <v>6834</v>
      </c>
      <c r="O5922" t="s">
        <v>194</v>
      </c>
      <c r="P5922" t="s">
        <v>289</v>
      </c>
      <c r="Q5922" t="s">
        <v>194</v>
      </c>
      <c r="R5922" t="s">
        <v>1995</v>
      </c>
      <c r="S5922" t="s">
        <v>1996</v>
      </c>
      <c r="T5922">
        <v>42803.41006678241</v>
      </c>
      <c r="U5922" t="s">
        <v>191</v>
      </c>
      <c r="V5922" t="s">
        <v>1996</v>
      </c>
      <c r="W5922">
        <v>42803.41006678241</v>
      </c>
    </row>
    <row r="5923" spans="3:23" x14ac:dyDescent="0.25">
      <c r="C5923" t="s">
        <v>30597</v>
      </c>
      <c r="D5923" t="s">
        <v>194</v>
      </c>
      <c r="E5923" t="s">
        <v>38465</v>
      </c>
      <c r="F5923" t="s">
        <v>38466</v>
      </c>
      <c r="G5923" t="s">
        <v>38467</v>
      </c>
      <c r="H5923" t="s">
        <v>313</v>
      </c>
      <c r="I5923" s="10" t="s">
        <v>16812</v>
      </c>
      <c r="J5923" t="s">
        <v>305</v>
      </c>
      <c r="K5923" t="s">
        <v>10079</v>
      </c>
      <c r="L5923" t="s">
        <v>3933</v>
      </c>
      <c r="M5923" t="s">
        <v>6834</v>
      </c>
      <c r="O5923" t="s">
        <v>194</v>
      </c>
      <c r="P5923" t="s">
        <v>289</v>
      </c>
      <c r="Q5923" t="s">
        <v>194</v>
      </c>
      <c r="R5923" t="s">
        <v>1995</v>
      </c>
      <c r="S5923" t="s">
        <v>1996</v>
      </c>
      <c r="T5923">
        <v>42803.41006678241</v>
      </c>
      <c r="U5923" t="s">
        <v>191</v>
      </c>
      <c r="V5923" t="s">
        <v>1996</v>
      </c>
      <c r="W5923">
        <v>42803.41006678241</v>
      </c>
    </row>
    <row r="5924" spans="3:23" x14ac:dyDescent="0.25">
      <c r="C5924" t="s">
        <v>30598</v>
      </c>
      <c r="D5924" t="s">
        <v>194</v>
      </c>
      <c r="E5924" t="s">
        <v>38465</v>
      </c>
      <c r="F5924" t="s">
        <v>38466</v>
      </c>
      <c r="G5924" t="s">
        <v>38467</v>
      </c>
      <c r="H5924" t="s">
        <v>315</v>
      </c>
      <c r="I5924" s="10" t="s">
        <v>16813</v>
      </c>
      <c r="J5924" t="s">
        <v>309</v>
      </c>
      <c r="K5924" t="s">
        <v>10079</v>
      </c>
      <c r="L5924" t="s">
        <v>3933</v>
      </c>
      <c r="M5924" t="s">
        <v>6834</v>
      </c>
      <c r="O5924" t="s">
        <v>194</v>
      </c>
      <c r="P5924" t="s">
        <v>289</v>
      </c>
      <c r="Q5924" t="s">
        <v>194</v>
      </c>
      <c r="R5924" t="s">
        <v>1995</v>
      </c>
      <c r="S5924" t="s">
        <v>1996</v>
      </c>
      <c r="T5924">
        <v>42803.41006678241</v>
      </c>
      <c r="U5924" t="s">
        <v>191</v>
      </c>
      <c r="V5924" t="s">
        <v>1996</v>
      </c>
      <c r="W5924">
        <v>42803.41006678241</v>
      </c>
    </row>
    <row r="5925" spans="3:23" x14ac:dyDescent="0.25">
      <c r="C5925" t="s">
        <v>30599</v>
      </c>
      <c r="D5925" t="s">
        <v>194</v>
      </c>
      <c r="E5925" t="s">
        <v>38465</v>
      </c>
      <c r="F5925" t="s">
        <v>38466</v>
      </c>
      <c r="G5925" t="s">
        <v>38467</v>
      </c>
      <c r="H5925" t="s">
        <v>315</v>
      </c>
      <c r="I5925" s="10" t="s">
        <v>16814</v>
      </c>
      <c r="J5925" t="s">
        <v>309</v>
      </c>
      <c r="K5925" t="s">
        <v>10080</v>
      </c>
      <c r="L5925" t="s">
        <v>3934</v>
      </c>
      <c r="M5925" t="s">
        <v>6835</v>
      </c>
      <c r="O5925" t="s">
        <v>194</v>
      </c>
      <c r="P5925" t="s">
        <v>289</v>
      </c>
      <c r="Q5925" t="s">
        <v>194</v>
      </c>
      <c r="R5925" t="s">
        <v>1995</v>
      </c>
      <c r="S5925" t="s">
        <v>1996</v>
      </c>
      <c r="T5925">
        <v>42803.41006678241</v>
      </c>
      <c r="U5925" t="s">
        <v>191</v>
      </c>
      <c r="V5925" t="s">
        <v>1996</v>
      </c>
      <c r="W5925">
        <v>42803.41006678241</v>
      </c>
    </row>
    <row r="5926" spans="3:23" x14ac:dyDescent="0.25">
      <c r="C5926" t="s">
        <v>30600</v>
      </c>
      <c r="D5926" t="s">
        <v>194</v>
      </c>
      <c r="E5926" t="s">
        <v>38465</v>
      </c>
      <c r="F5926" t="s">
        <v>38466</v>
      </c>
      <c r="G5926" t="s">
        <v>38467</v>
      </c>
      <c r="H5926" t="s">
        <v>314</v>
      </c>
      <c r="I5926" s="10" t="s">
        <v>16815</v>
      </c>
      <c r="J5926" t="s">
        <v>306</v>
      </c>
      <c r="K5926" t="s">
        <v>10080</v>
      </c>
      <c r="L5926" t="s">
        <v>3934</v>
      </c>
      <c r="M5926" t="s">
        <v>6835</v>
      </c>
      <c r="O5926" t="s">
        <v>194</v>
      </c>
      <c r="P5926" t="s">
        <v>289</v>
      </c>
      <c r="Q5926" t="s">
        <v>194</v>
      </c>
      <c r="R5926" t="s">
        <v>1995</v>
      </c>
      <c r="S5926" t="s">
        <v>1996</v>
      </c>
      <c r="T5926">
        <v>42803.41006678241</v>
      </c>
      <c r="U5926" t="s">
        <v>191</v>
      </c>
      <c r="V5926" t="s">
        <v>1996</v>
      </c>
      <c r="W5926">
        <v>42803.41006678241</v>
      </c>
    </row>
    <row r="5927" spans="3:23" x14ac:dyDescent="0.25">
      <c r="C5927" t="s">
        <v>30601</v>
      </c>
      <c r="D5927" t="s">
        <v>194</v>
      </c>
      <c r="E5927" t="s">
        <v>38465</v>
      </c>
      <c r="F5927" t="s">
        <v>38466</v>
      </c>
      <c r="G5927" t="s">
        <v>38467</v>
      </c>
      <c r="H5927" t="s">
        <v>313</v>
      </c>
      <c r="I5927" s="10" t="s">
        <v>16816</v>
      </c>
      <c r="J5927" t="s">
        <v>305</v>
      </c>
      <c r="K5927" t="s">
        <v>10080</v>
      </c>
      <c r="L5927" t="s">
        <v>3934</v>
      </c>
      <c r="M5927" t="s">
        <v>6835</v>
      </c>
      <c r="O5927" t="s">
        <v>194</v>
      </c>
      <c r="P5927" t="s">
        <v>289</v>
      </c>
      <c r="Q5927" t="s">
        <v>194</v>
      </c>
      <c r="R5927" t="s">
        <v>1995</v>
      </c>
      <c r="S5927" t="s">
        <v>1996</v>
      </c>
      <c r="T5927">
        <v>42803.41006678241</v>
      </c>
      <c r="U5927" t="s">
        <v>191</v>
      </c>
      <c r="V5927" t="s">
        <v>1996</v>
      </c>
      <c r="W5927">
        <v>42803.41006678241</v>
      </c>
    </row>
    <row r="5928" spans="3:23" x14ac:dyDescent="0.25">
      <c r="C5928" t="s">
        <v>30602</v>
      </c>
      <c r="D5928" t="s">
        <v>194</v>
      </c>
      <c r="E5928" t="s">
        <v>38465</v>
      </c>
      <c r="F5928" t="s">
        <v>38466</v>
      </c>
      <c r="G5928" t="s">
        <v>38467</v>
      </c>
      <c r="H5928" t="s">
        <v>313</v>
      </c>
      <c r="I5928" s="10" t="s">
        <v>16817</v>
      </c>
      <c r="J5928" t="s">
        <v>305</v>
      </c>
      <c r="K5928" t="s">
        <v>10077</v>
      </c>
      <c r="L5928" t="s">
        <v>3935</v>
      </c>
      <c r="M5928" t="s">
        <v>6836</v>
      </c>
      <c r="O5928" t="s">
        <v>194</v>
      </c>
      <c r="P5928" t="s">
        <v>289</v>
      </c>
      <c r="Q5928" t="s">
        <v>194</v>
      </c>
      <c r="R5928" t="s">
        <v>1995</v>
      </c>
      <c r="S5928" t="s">
        <v>1996</v>
      </c>
      <c r="T5928">
        <v>42803.41006678241</v>
      </c>
      <c r="U5928" t="s">
        <v>191</v>
      </c>
      <c r="V5928" t="s">
        <v>1996</v>
      </c>
      <c r="W5928">
        <v>42803.41006678241</v>
      </c>
    </row>
    <row r="5929" spans="3:23" x14ac:dyDescent="0.25">
      <c r="C5929" t="s">
        <v>30603</v>
      </c>
      <c r="D5929" t="s">
        <v>194</v>
      </c>
      <c r="E5929" t="s">
        <v>38465</v>
      </c>
      <c r="F5929" t="s">
        <v>38466</v>
      </c>
      <c r="G5929" t="s">
        <v>38467</v>
      </c>
      <c r="H5929" t="s">
        <v>314</v>
      </c>
      <c r="I5929" s="10" t="s">
        <v>16818</v>
      </c>
      <c r="J5929" t="s">
        <v>306</v>
      </c>
      <c r="K5929" t="s">
        <v>10077</v>
      </c>
      <c r="L5929" t="s">
        <v>3935</v>
      </c>
      <c r="M5929" t="s">
        <v>6836</v>
      </c>
      <c r="O5929" t="s">
        <v>194</v>
      </c>
      <c r="P5929" t="s">
        <v>289</v>
      </c>
      <c r="Q5929" t="s">
        <v>194</v>
      </c>
      <c r="R5929" t="s">
        <v>1995</v>
      </c>
      <c r="S5929" t="s">
        <v>1996</v>
      </c>
      <c r="T5929">
        <v>42803.41006678241</v>
      </c>
      <c r="U5929" t="s">
        <v>191</v>
      </c>
      <c r="V5929" t="s">
        <v>1996</v>
      </c>
      <c r="W5929">
        <v>42803.41006678241</v>
      </c>
    </row>
    <row r="5930" spans="3:23" x14ac:dyDescent="0.25">
      <c r="C5930" t="s">
        <v>30604</v>
      </c>
      <c r="D5930" t="s">
        <v>194</v>
      </c>
      <c r="E5930" t="s">
        <v>38465</v>
      </c>
      <c r="F5930" t="s">
        <v>38466</v>
      </c>
      <c r="G5930" t="s">
        <v>38467</v>
      </c>
      <c r="H5930" t="s">
        <v>1286</v>
      </c>
      <c r="I5930" s="10" t="s">
        <v>16819</v>
      </c>
      <c r="J5930" t="s">
        <v>582</v>
      </c>
      <c r="K5930" t="s">
        <v>10077</v>
      </c>
      <c r="L5930" t="s">
        <v>3935</v>
      </c>
      <c r="M5930" t="s">
        <v>6836</v>
      </c>
      <c r="O5930" t="s">
        <v>194</v>
      </c>
      <c r="P5930" t="s">
        <v>289</v>
      </c>
      <c r="Q5930" t="s">
        <v>194</v>
      </c>
      <c r="R5930" t="s">
        <v>1995</v>
      </c>
      <c r="S5930" t="s">
        <v>1996</v>
      </c>
      <c r="T5930">
        <v>42803.41006678241</v>
      </c>
      <c r="U5930" t="s">
        <v>191</v>
      </c>
      <c r="V5930" t="s">
        <v>1996</v>
      </c>
      <c r="W5930">
        <v>42803.41006678241</v>
      </c>
    </row>
    <row r="5931" spans="3:23" x14ac:dyDescent="0.25">
      <c r="C5931" t="s">
        <v>30605</v>
      </c>
      <c r="D5931" t="s">
        <v>194</v>
      </c>
      <c r="E5931" t="s">
        <v>38465</v>
      </c>
      <c r="F5931" t="s">
        <v>38466</v>
      </c>
      <c r="G5931" t="s">
        <v>38467</v>
      </c>
      <c r="H5931" t="s">
        <v>315</v>
      </c>
      <c r="I5931" s="10" t="s">
        <v>16820</v>
      </c>
      <c r="J5931" t="s">
        <v>309</v>
      </c>
      <c r="K5931" t="s">
        <v>10077</v>
      </c>
      <c r="L5931" t="s">
        <v>3935</v>
      </c>
      <c r="M5931" t="s">
        <v>6836</v>
      </c>
      <c r="O5931" t="s">
        <v>194</v>
      </c>
      <c r="P5931" t="s">
        <v>289</v>
      </c>
      <c r="Q5931" t="s">
        <v>194</v>
      </c>
      <c r="R5931" t="s">
        <v>1995</v>
      </c>
      <c r="S5931" t="s">
        <v>1996</v>
      </c>
      <c r="T5931">
        <v>42803.41006678241</v>
      </c>
      <c r="U5931" t="s">
        <v>191</v>
      </c>
      <c r="V5931" t="s">
        <v>1996</v>
      </c>
      <c r="W5931">
        <v>42803.41006678241</v>
      </c>
    </row>
    <row r="5932" spans="3:23" x14ac:dyDescent="0.25">
      <c r="C5932" t="s">
        <v>30606</v>
      </c>
      <c r="D5932" t="s">
        <v>194</v>
      </c>
      <c r="E5932" t="s">
        <v>38465</v>
      </c>
      <c r="F5932" t="s">
        <v>38466</v>
      </c>
      <c r="G5932" t="s">
        <v>38467</v>
      </c>
      <c r="H5932" t="s">
        <v>316</v>
      </c>
      <c r="I5932" s="10" t="s">
        <v>16821</v>
      </c>
      <c r="J5932" t="s">
        <v>302</v>
      </c>
      <c r="K5932" t="s">
        <v>10078</v>
      </c>
      <c r="L5932" t="s">
        <v>3936</v>
      </c>
      <c r="M5932" t="s">
        <v>6837</v>
      </c>
      <c r="O5932" t="s">
        <v>194</v>
      </c>
      <c r="P5932" t="s">
        <v>289</v>
      </c>
      <c r="Q5932" t="s">
        <v>194</v>
      </c>
      <c r="R5932" t="s">
        <v>1995</v>
      </c>
      <c r="S5932" t="s">
        <v>1996</v>
      </c>
      <c r="T5932">
        <v>42803.41006678241</v>
      </c>
      <c r="U5932" t="s">
        <v>191</v>
      </c>
      <c r="V5932" t="s">
        <v>1996</v>
      </c>
      <c r="W5932">
        <v>42803.41006678241</v>
      </c>
    </row>
    <row r="5933" spans="3:23" x14ac:dyDescent="0.25">
      <c r="C5933" t="s">
        <v>30607</v>
      </c>
      <c r="D5933" t="s">
        <v>194</v>
      </c>
      <c r="E5933" t="s">
        <v>38465</v>
      </c>
      <c r="F5933" t="s">
        <v>38466</v>
      </c>
      <c r="G5933" t="s">
        <v>38467</v>
      </c>
      <c r="H5933" t="s">
        <v>311</v>
      </c>
      <c r="I5933" s="10" t="s">
        <v>16822</v>
      </c>
      <c r="J5933" t="s">
        <v>308</v>
      </c>
      <c r="K5933" t="s">
        <v>10078</v>
      </c>
      <c r="L5933" t="s">
        <v>3936</v>
      </c>
      <c r="M5933" t="s">
        <v>6837</v>
      </c>
      <c r="O5933" t="s">
        <v>194</v>
      </c>
      <c r="P5933" t="s">
        <v>289</v>
      </c>
      <c r="Q5933" t="s">
        <v>194</v>
      </c>
      <c r="R5933" t="s">
        <v>1995</v>
      </c>
      <c r="S5933" t="s">
        <v>1996</v>
      </c>
      <c r="T5933">
        <v>42803.41006678241</v>
      </c>
      <c r="U5933" t="s">
        <v>191</v>
      </c>
      <c r="V5933" t="s">
        <v>1996</v>
      </c>
      <c r="W5933">
        <v>42803.41006678241</v>
      </c>
    </row>
    <row r="5934" spans="3:23" x14ac:dyDescent="0.25">
      <c r="C5934" t="s">
        <v>30608</v>
      </c>
      <c r="D5934" t="s">
        <v>194</v>
      </c>
      <c r="E5934" t="s">
        <v>38465</v>
      </c>
      <c r="F5934" t="s">
        <v>38466</v>
      </c>
      <c r="G5934" t="s">
        <v>38467</v>
      </c>
      <c r="H5934" t="s">
        <v>315</v>
      </c>
      <c r="I5934" s="10" t="s">
        <v>16823</v>
      </c>
      <c r="J5934" t="s">
        <v>309</v>
      </c>
      <c r="K5934" t="s">
        <v>10078</v>
      </c>
      <c r="L5934" t="s">
        <v>3936</v>
      </c>
      <c r="M5934" t="s">
        <v>6837</v>
      </c>
      <c r="O5934" t="s">
        <v>194</v>
      </c>
      <c r="P5934" t="s">
        <v>289</v>
      </c>
      <c r="Q5934" t="s">
        <v>194</v>
      </c>
      <c r="R5934" t="s">
        <v>1995</v>
      </c>
      <c r="S5934" t="s">
        <v>1996</v>
      </c>
      <c r="T5934">
        <v>42803.41006678241</v>
      </c>
      <c r="U5934" t="s">
        <v>191</v>
      </c>
      <c r="V5934" t="s">
        <v>1996</v>
      </c>
      <c r="W5934">
        <v>42803.41006678241</v>
      </c>
    </row>
    <row r="5935" spans="3:23" x14ac:dyDescent="0.25">
      <c r="C5935" t="s">
        <v>30609</v>
      </c>
      <c r="D5935" t="s">
        <v>194</v>
      </c>
      <c r="E5935" t="s">
        <v>38465</v>
      </c>
      <c r="F5935" t="s">
        <v>38466</v>
      </c>
      <c r="G5935" t="s">
        <v>38467</v>
      </c>
      <c r="H5935" t="s">
        <v>1285</v>
      </c>
      <c r="I5935" s="10" t="s">
        <v>16824</v>
      </c>
      <c r="J5935" t="s">
        <v>590</v>
      </c>
      <c r="K5935" t="s">
        <v>10078</v>
      </c>
      <c r="L5935" t="s">
        <v>3936</v>
      </c>
      <c r="M5935" t="s">
        <v>6837</v>
      </c>
      <c r="O5935" t="s">
        <v>194</v>
      </c>
      <c r="P5935" t="s">
        <v>289</v>
      </c>
      <c r="Q5935" t="s">
        <v>194</v>
      </c>
      <c r="R5935" t="s">
        <v>1995</v>
      </c>
      <c r="S5935" t="s">
        <v>1996</v>
      </c>
      <c r="T5935">
        <v>42803.41006678241</v>
      </c>
      <c r="U5935" t="s">
        <v>191</v>
      </c>
      <c r="V5935" t="s">
        <v>1996</v>
      </c>
      <c r="W5935">
        <v>42803.41006678241</v>
      </c>
    </row>
    <row r="5936" spans="3:23" x14ac:dyDescent="0.25">
      <c r="C5936" t="s">
        <v>30610</v>
      </c>
      <c r="D5936" t="s">
        <v>194</v>
      </c>
      <c r="E5936" t="s">
        <v>38465</v>
      </c>
      <c r="F5936" t="s">
        <v>38466</v>
      </c>
      <c r="G5936" t="s">
        <v>38467</v>
      </c>
      <c r="H5936" t="s">
        <v>1287</v>
      </c>
      <c r="I5936" s="10" t="s">
        <v>16825</v>
      </c>
      <c r="J5936" t="s">
        <v>586</v>
      </c>
      <c r="K5936" t="s">
        <v>10078</v>
      </c>
      <c r="L5936" t="s">
        <v>3936</v>
      </c>
      <c r="M5936" t="s">
        <v>6837</v>
      </c>
      <c r="O5936" t="s">
        <v>194</v>
      </c>
      <c r="P5936" t="s">
        <v>289</v>
      </c>
      <c r="Q5936" t="s">
        <v>194</v>
      </c>
      <c r="R5936" t="s">
        <v>1995</v>
      </c>
      <c r="S5936" t="s">
        <v>1996</v>
      </c>
      <c r="T5936">
        <v>42803.41006678241</v>
      </c>
      <c r="U5936" t="s">
        <v>191</v>
      </c>
      <c r="V5936" t="s">
        <v>1996</v>
      </c>
      <c r="W5936">
        <v>42803.41006678241</v>
      </c>
    </row>
    <row r="5937" spans="3:23" x14ac:dyDescent="0.25">
      <c r="C5937" t="s">
        <v>30611</v>
      </c>
      <c r="D5937" t="s">
        <v>194</v>
      </c>
      <c r="E5937" t="s">
        <v>38465</v>
      </c>
      <c r="F5937" t="s">
        <v>38466</v>
      </c>
      <c r="G5937" t="s">
        <v>38467</v>
      </c>
      <c r="H5937" t="s">
        <v>1286</v>
      </c>
      <c r="I5937" s="10" t="s">
        <v>16826</v>
      </c>
      <c r="J5937" t="s">
        <v>582</v>
      </c>
      <c r="K5937" t="s">
        <v>10078</v>
      </c>
      <c r="L5937" t="s">
        <v>3936</v>
      </c>
      <c r="M5937" t="s">
        <v>6837</v>
      </c>
      <c r="O5937" t="s">
        <v>194</v>
      </c>
      <c r="P5937" t="s">
        <v>289</v>
      </c>
      <c r="Q5937" t="s">
        <v>194</v>
      </c>
      <c r="R5937" t="s">
        <v>1995</v>
      </c>
      <c r="S5937" t="s">
        <v>1996</v>
      </c>
      <c r="T5937">
        <v>42803.41006678241</v>
      </c>
      <c r="U5937" t="s">
        <v>191</v>
      </c>
      <c r="V5937" t="s">
        <v>1996</v>
      </c>
      <c r="W5937">
        <v>42803.41006678241</v>
      </c>
    </row>
    <row r="5938" spans="3:23" x14ac:dyDescent="0.25">
      <c r="C5938" t="s">
        <v>30612</v>
      </c>
      <c r="D5938" t="s">
        <v>194</v>
      </c>
      <c r="E5938" t="s">
        <v>38465</v>
      </c>
      <c r="F5938" t="s">
        <v>38466</v>
      </c>
      <c r="G5938" t="s">
        <v>38467</v>
      </c>
      <c r="H5938" t="s">
        <v>311</v>
      </c>
      <c r="I5938" s="10" t="s">
        <v>16827</v>
      </c>
      <c r="J5938" t="s">
        <v>308</v>
      </c>
      <c r="K5938" t="s">
        <v>10213</v>
      </c>
      <c r="L5938" t="s">
        <v>3937</v>
      </c>
      <c r="M5938" t="s">
        <v>6838</v>
      </c>
      <c r="O5938" t="s">
        <v>194</v>
      </c>
      <c r="P5938" t="s">
        <v>289</v>
      </c>
      <c r="Q5938" t="s">
        <v>194</v>
      </c>
      <c r="R5938" t="s">
        <v>1995</v>
      </c>
      <c r="S5938" t="s">
        <v>1996</v>
      </c>
      <c r="T5938">
        <v>42803.41006678241</v>
      </c>
      <c r="U5938" t="s">
        <v>191</v>
      </c>
      <c r="V5938" t="s">
        <v>1996</v>
      </c>
      <c r="W5938">
        <v>42803.41006678241</v>
      </c>
    </row>
    <row r="5939" spans="3:23" x14ac:dyDescent="0.25">
      <c r="C5939" t="s">
        <v>30613</v>
      </c>
      <c r="D5939" t="s">
        <v>194</v>
      </c>
      <c r="E5939" t="s">
        <v>38465</v>
      </c>
      <c r="F5939" t="s">
        <v>38466</v>
      </c>
      <c r="G5939" t="s">
        <v>38467</v>
      </c>
      <c r="H5939" t="s">
        <v>1289</v>
      </c>
      <c r="I5939" s="10" t="s">
        <v>16828</v>
      </c>
      <c r="J5939" t="s">
        <v>592</v>
      </c>
      <c r="K5939" t="s">
        <v>10213</v>
      </c>
      <c r="L5939" t="s">
        <v>3937</v>
      </c>
      <c r="M5939" t="s">
        <v>6838</v>
      </c>
      <c r="O5939" t="s">
        <v>194</v>
      </c>
      <c r="P5939" t="s">
        <v>289</v>
      </c>
      <c r="Q5939" t="s">
        <v>194</v>
      </c>
      <c r="R5939" t="s">
        <v>1995</v>
      </c>
      <c r="S5939" t="s">
        <v>1996</v>
      </c>
      <c r="T5939">
        <v>42803.41006678241</v>
      </c>
      <c r="U5939" t="s">
        <v>191</v>
      </c>
      <c r="V5939" t="s">
        <v>1996</v>
      </c>
      <c r="W5939">
        <v>42803.41006678241</v>
      </c>
    </row>
    <row r="5940" spans="3:23" x14ac:dyDescent="0.25">
      <c r="C5940" t="s">
        <v>30614</v>
      </c>
      <c r="D5940" t="s">
        <v>194</v>
      </c>
      <c r="E5940" t="s">
        <v>38465</v>
      </c>
      <c r="F5940" t="s">
        <v>38466</v>
      </c>
      <c r="G5940" t="s">
        <v>38467</v>
      </c>
      <c r="H5940" t="s">
        <v>317</v>
      </c>
      <c r="I5940" s="10" t="s">
        <v>16829</v>
      </c>
      <c r="J5940" t="s">
        <v>304</v>
      </c>
      <c r="K5940" t="s">
        <v>10213</v>
      </c>
      <c r="L5940" t="s">
        <v>3937</v>
      </c>
      <c r="M5940" t="s">
        <v>6838</v>
      </c>
      <c r="O5940" t="s">
        <v>194</v>
      </c>
      <c r="P5940" t="s">
        <v>289</v>
      </c>
      <c r="Q5940" t="s">
        <v>194</v>
      </c>
      <c r="R5940" t="s">
        <v>1995</v>
      </c>
      <c r="S5940" t="s">
        <v>1996</v>
      </c>
      <c r="T5940">
        <v>42803.41006678241</v>
      </c>
      <c r="U5940" t="s">
        <v>191</v>
      </c>
      <c r="V5940" t="s">
        <v>1996</v>
      </c>
      <c r="W5940">
        <v>42803.41006678241</v>
      </c>
    </row>
    <row r="5941" spans="3:23" x14ac:dyDescent="0.25">
      <c r="C5941" t="s">
        <v>30615</v>
      </c>
      <c r="D5941" t="s">
        <v>194</v>
      </c>
      <c r="E5941" t="s">
        <v>38465</v>
      </c>
      <c r="F5941" t="s">
        <v>38466</v>
      </c>
      <c r="G5941" t="s">
        <v>38467</v>
      </c>
      <c r="H5941" t="s">
        <v>315</v>
      </c>
      <c r="I5941" s="10" t="s">
        <v>16830</v>
      </c>
      <c r="J5941" t="s">
        <v>309</v>
      </c>
      <c r="K5941" t="s">
        <v>10213</v>
      </c>
      <c r="L5941" t="s">
        <v>3937</v>
      </c>
      <c r="M5941" t="s">
        <v>6838</v>
      </c>
      <c r="O5941" t="s">
        <v>194</v>
      </c>
      <c r="P5941" t="s">
        <v>289</v>
      </c>
      <c r="Q5941" t="s">
        <v>194</v>
      </c>
      <c r="R5941" t="s">
        <v>1995</v>
      </c>
      <c r="S5941" t="s">
        <v>1996</v>
      </c>
      <c r="T5941">
        <v>42803.41006678241</v>
      </c>
      <c r="U5941" t="s">
        <v>191</v>
      </c>
      <c r="V5941" t="s">
        <v>1996</v>
      </c>
      <c r="W5941">
        <v>42803.41006678241</v>
      </c>
    </row>
    <row r="5942" spans="3:23" x14ac:dyDescent="0.25">
      <c r="C5942" t="s">
        <v>30616</v>
      </c>
      <c r="D5942" t="s">
        <v>194</v>
      </c>
      <c r="E5942" t="s">
        <v>38465</v>
      </c>
      <c r="F5942" t="s">
        <v>38466</v>
      </c>
      <c r="G5942" t="s">
        <v>38467</v>
      </c>
      <c r="H5942" t="s">
        <v>314</v>
      </c>
      <c r="I5942" s="10" t="s">
        <v>16831</v>
      </c>
      <c r="J5942" t="s">
        <v>306</v>
      </c>
      <c r="K5942" t="s">
        <v>10213</v>
      </c>
      <c r="L5942" t="s">
        <v>3937</v>
      </c>
      <c r="M5942" t="s">
        <v>6838</v>
      </c>
      <c r="O5942" t="s">
        <v>194</v>
      </c>
      <c r="P5942" t="s">
        <v>289</v>
      </c>
      <c r="Q5942" t="s">
        <v>194</v>
      </c>
      <c r="R5942" t="s">
        <v>1995</v>
      </c>
      <c r="S5942" t="s">
        <v>1996</v>
      </c>
      <c r="T5942">
        <v>42803.41006678241</v>
      </c>
      <c r="U5942" t="s">
        <v>191</v>
      </c>
      <c r="V5942" t="s">
        <v>1996</v>
      </c>
      <c r="W5942">
        <v>42803.41006678241</v>
      </c>
    </row>
    <row r="5943" spans="3:23" x14ac:dyDescent="0.25">
      <c r="C5943" t="s">
        <v>30617</v>
      </c>
      <c r="D5943" t="s">
        <v>194</v>
      </c>
      <c r="E5943" t="s">
        <v>38465</v>
      </c>
      <c r="F5943" t="s">
        <v>38466</v>
      </c>
      <c r="G5943" t="s">
        <v>38467</v>
      </c>
      <c r="H5943" t="s">
        <v>315</v>
      </c>
      <c r="I5943" s="10" t="s">
        <v>16832</v>
      </c>
      <c r="J5943" t="s">
        <v>309</v>
      </c>
      <c r="K5943" t="s">
        <v>10060</v>
      </c>
      <c r="L5943" t="s">
        <v>3927</v>
      </c>
      <c r="M5943" t="s">
        <v>6828</v>
      </c>
      <c r="O5943" t="s">
        <v>194</v>
      </c>
      <c r="P5943" t="s">
        <v>289</v>
      </c>
      <c r="Q5943" t="s">
        <v>194</v>
      </c>
      <c r="R5943" t="s">
        <v>1995</v>
      </c>
      <c r="S5943" t="s">
        <v>1996</v>
      </c>
      <c r="T5943">
        <v>42803.41006678241</v>
      </c>
      <c r="U5943" t="s">
        <v>191</v>
      </c>
      <c r="V5943" t="s">
        <v>1996</v>
      </c>
      <c r="W5943">
        <v>42803.41006678241</v>
      </c>
    </row>
    <row r="5944" spans="3:23" x14ac:dyDescent="0.25">
      <c r="C5944" t="s">
        <v>30618</v>
      </c>
      <c r="D5944" t="s">
        <v>194</v>
      </c>
      <c r="E5944" t="s">
        <v>38465</v>
      </c>
      <c r="F5944" t="s">
        <v>38466</v>
      </c>
      <c r="G5944" t="s">
        <v>38467</v>
      </c>
      <c r="H5944" t="s">
        <v>311</v>
      </c>
      <c r="I5944" s="10" t="s">
        <v>16833</v>
      </c>
      <c r="J5944" t="s">
        <v>308</v>
      </c>
      <c r="K5944" t="s">
        <v>10214</v>
      </c>
      <c r="L5944" t="s">
        <v>3938</v>
      </c>
      <c r="M5944" t="s">
        <v>6839</v>
      </c>
      <c r="O5944" t="s">
        <v>194</v>
      </c>
      <c r="P5944" t="s">
        <v>289</v>
      </c>
      <c r="Q5944" t="s">
        <v>194</v>
      </c>
      <c r="R5944" t="s">
        <v>1995</v>
      </c>
      <c r="S5944" t="s">
        <v>1996</v>
      </c>
      <c r="T5944">
        <v>42803.41006678241</v>
      </c>
      <c r="U5944" t="s">
        <v>191</v>
      </c>
      <c r="V5944" t="s">
        <v>1996</v>
      </c>
      <c r="W5944">
        <v>42803.41006678241</v>
      </c>
    </row>
    <row r="5945" spans="3:23" x14ac:dyDescent="0.25">
      <c r="C5945" t="s">
        <v>30619</v>
      </c>
      <c r="D5945" t="s">
        <v>194</v>
      </c>
      <c r="E5945" t="s">
        <v>38465</v>
      </c>
      <c r="F5945" t="s">
        <v>38466</v>
      </c>
      <c r="G5945" t="s">
        <v>38467</v>
      </c>
      <c r="H5945" t="s">
        <v>317</v>
      </c>
      <c r="I5945" s="10" t="s">
        <v>16834</v>
      </c>
      <c r="J5945" t="s">
        <v>304</v>
      </c>
      <c r="K5945" t="s">
        <v>10214</v>
      </c>
      <c r="L5945" t="s">
        <v>3938</v>
      </c>
      <c r="M5945" t="s">
        <v>6839</v>
      </c>
      <c r="O5945" t="s">
        <v>194</v>
      </c>
      <c r="P5945" t="s">
        <v>289</v>
      </c>
      <c r="Q5945" t="s">
        <v>194</v>
      </c>
      <c r="R5945" t="s">
        <v>1995</v>
      </c>
      <c r="S5945" t="s">
        <v>1996</v>
      </c>
      <c r="T5945">
        <v>42803.41006678241</v>
      </c>
      <c r="U5945" t="s">
        <v>191</v>
      </c>
      <c r="V5945" t="s">
        <v>1996</v>
      </c>
      <c r="W5945">
        <v>42803.41006678241</v>
      </c>
    </row>
    <row r="5946" spans="3:23" x14ac:dyDescent="0.25">
      <c r="C5946" t="s">
        <v>30620</v>
      </c>
      <c r="D5946" t="s">
        <v>194</v>
      </c>
      <c r="E5946" t="s">
        <v>38465</v>
      </c>
      <c r="F5946" t="s">
        <v>38466</v>
      </c>
      <c r="G5946" t="s">
        <v>38467</v>
      </c>
      <c r="H5946" t="s">
        <v>315</v>
      </c>
      <c r="I5946" s="10" t="s">
        <v>16835</v>
      </c>
      <c r="J5946" t="s">
        <v>309</v>
      </c>
      <c r="K5946" t="s">
        <v>10214</v>
      </c>
      <c r="L5946" t="s">
        <v>3938</v>
      </c>
      <c r="M5946" t="s">
        <v>6839</v>
      </c>
      <c r="O5946" t="s">
        <v>194</v>
      </c>
      <c r="P5946" t="s">
        <v>289</v>
      </c>
      <c r="Q5946" t="s">
        <v>194</v>
      </c>
      <c r="R5946" t="s">
        <v>1995</v>
      </c>
      <c r="S5946" t="s">
        <v>1996</v>
      </c>
      <c r="T5946">
        <v>42803.41006678241</v>
      </c>
      <c r="U5946" t="s">
        <v>191</v>
      </c>
      <c r="V5946" t="s">
        <v>1996</v>
      </c>
      <c r="W5946">
        <v>42803.41006678241</v>
      </c>
    </row>
    <row r="5947" spans="3:23" x14ac:dyDescent="0.25">
      <c r="C5947" t="s">
        <v>30621</v>
      </c>
      <c r="D5947" t="s">
        <v>194</v>
      </c>
      <c r="E5947" t="s">
        <v>38465</v>
      </c>
      <c r="F5947" t="s">
        <v>38466</v>
      </c>
      <c r="G5947" t="s">
        <v>38467</v>
      </c>
      <c r="H5947" t="s">
        <v>1286</v>
      </c>
      <c r="I5947" s="10" t="s">
        <v>16836</v>
      </c>
      <c r="J5947" t="s">
        <v>582</v>
      </c>
      <c r="K5947" t="s">
        <v>10214</v>
      </c>
      <c r="L5947" t="s">
        <v>3938</v>
      </c>
      <c r="M5947" t="s">
        <v>6839</v>
      </c>
      <c r="O5947" t="s">
        <v>194</v>
      </c>
      <c r="P5947" t="s">
        <v>289</v>
      </c>
      <c r="Q5947" t="s">
        <v>194</v>
      </c>
      <c r="R5947" t="s">
        <v>1995</v>
      </c>
      <c r="S5947" t="s">
        <v>1996</v>
      </c>
      <c r="T5947">
        <v>42803.41006678241</v>
      </c>
      <c r="U5947" t="s">
        <v>191</v>
      </c>
      <c r="V5947" t="s">
        <v>1996</v>
      </c>
      <c r="W5947">
        <v>42803.41006678241</v>
      </c>
    </row>
    <row r="5948" spans="3:23" x14ac:dyDescent="0.25">
      <c r="C5948" t="s">
        <v>30622</v>
      </c>
      <c r="D5948" t="s">
        <v>194</v>
      </c>
      <c r="E5948" t="s">
        <v>38465</v>
      </c>
      <c r="F5948" t="s">
        <v>38466</v>
      </c>
      <c r="G5948" t="s">
        <v>38467</v>
      </c>
      <c r="H5948" t="s">
        <v>314</v>
      </c>
      <c r="I5948" s="10" t="s">
        <v>16837</v>
      </c>
      <c r="J5948" t="s">
        <v>306</v>
      </c>
      <c r="K5948" t="s">
        <v>10214</v>
      </c>
      <c r="L5948" t="s">
        <v>3938</v>
      </c>
      <c r="M5948" t="s">
        <v>6839</v>
      </c>
      <c r="O5948" t="s">
        <v>194</v>
      </c>
      <c r="P5948" t="s">
        <v>289</v>
      </c>
      <c r="Q5948" t="s">
        <v>194</v>
      </c>
      <c r="R5948" t="s">
        <v>1995</v>
      </c>
      <c r="S5948" t="s">
        <v>1996</v>
      </c>
      <c r="T5948">
        <v>42803.41006678241</v>
      </c>
      <c r="U5948" t="s">
        <v>191</v>
      </c>
      <c r="V5948" t="s">
        <v>1996</v>
      </c>
      <c r="W5948">
        <v>42803.41006678241</v>
      </c>
    </row>
    <row r="5949" spans="3:23" x14ac:dyDescent="0.25">
      <c r="C5949" t="s">
        <v>30623</v>
      </c>
      <c r="D5949" t="s">
        <v>194</v>
      </c>
      <c r="E5949" t="s">
        <v>38465</v>
      </c>
      <c r="F5949" t="s">
        <v>38466</v>
      </c>
      <c r="G5949" t="s">
        <v>38467</v>
      </c>
      <c r="H5949" t="s">
        <v>311</v>
      </c>
      <c r="I5949" s="10" t="s">
        <v>16838</v>
      </c>
      <c r="J5949" t="s">
        <v>308</v>
      </c>
      <c r="K5949" t="s">
        <v>10215</v>
      </c>
      <c r="L5949" t="s">
        <v>3939</v>
      </c>
      <c r="M5949" t="s">
        <v>6840</v>
      </c>
      <c r="O5949" t="s">
        <v>194</v>
      </c>
      <c r="P5949" t="s">
        <v>289</v>
      </c>
      <c r="Q5949" t="s">
        <v>194</v>
      </c>
      <c r="R5949" t="s">
        <v>1995</v>
      </c>
      <c r="S5949" t="s">
        <v>1996</v>
      </c>
      <c r="T5949">
        <v>42803.41006678241</v>
      </c>
      <c r="U5949" t="s">
        <v>191</v>
      </c>
      <c r="V5949" t="s">
        <v>1996</v>
      </c>
      <c r="W5949">
        <v>42803.41006678241</v>
      </c>
    </row>
    <row r="5950" spans="3:23" x14ac:dyDescent="0.25">
      <c r="C5950" t="s">
        <v>30624</v>
      </c>
      <c r="D5950" t="s">
        <v>194</v>
      </c>
      <c r="E5950" t="s">
        <v>38465</v>
      </c>
      <c r="F5950" t="s">
        <v>38466</v>
      </c>
      <c r="G5950" t="s">
        <v>38467</v>
      </c>
      <c r="H5950" t="s">
        <v>314</v>
      </c>
      <c r="I5950" s="10" t="s">
        <v>16839</v>
      </c>
      <c r="J5950" t="s">
        <v>306</v>
      </c>
      <c r="K5950" t="s">
        <v>10215</v>
      </c>
      <c r="L5950" t="s">
        <v>3939</v>
      </c>
      <c r="M5950" t="s">
        <v>6840</v>
      </c>
      <c r="O5950" t="s">
        <v>194</v>
      </c>
      <c r="P5950" t="s">
        <v>289</v>
      </c>
      <c r="Q5950" t="s">
        <v>194</v>
      </c>
      <c r="R5950" t="s">
        <v>1995</v>
      </c>
      <c r="S5950" t="s">
        <v>1996</v>
      </c>
      <c r="T5950">
        <v>42803.41006678241</v>
      </c>
      <c r="U5950" t="s">
        <v>191</v>
      </c>
      <c r="V5950" t="s">
        <v>1996</v>
      </c>
      <c r="W5950">
        <v>42803.41006678241</v>
      </c>
    </row>
    <row r="5951" spans="3:23" x14ac:dyDescent="0.25">
      <c r="C5951" t="s">
        <v>30625</v>
      </c>
      <c r="D5951" t="s">
        <v>194</v>
      </c>
      <c r="E5951" t="s">
        <v>38465</v>
      </c>
      <c r="F5951" t="s">
        <v>38466</v>
      </c>
      <c r="G5951" t="s">
        <v>38467</v>
      </c>
      <c r="H5951" t="s">
        <v>315</v>
      </c>
      <c r="I5951" s="10" t="s">
        <v>16840</v>
      </c>
      <c r="J5951" t="s">
        <v>309</v>
      </c>
      <c r="K5951" t="s">
        <v>10215</v>
      </c>
      <c r="L5951" t="s">
        <v>3939</v>
      </c>
      <c r="M5951" t="s">
        <v>6840</v>
      </c>
      <c r="O5951" t="s">
        <v>194</v>
      </c>
      <c r="P5951" t="s">
        <v>289</v>
      </c>
      <c r="Q5951" t="s">
        <v>194</v>
      </c>
      <c r="R5951" t="s">
        <v>1995</v>
      </c>
      <c r="S5951" t="s">
        <v>1996</v>
      </c>
      <c r="T5951">
        <v>42803.41006678241</v>
      </c>
      <c r="U5951" t="s">
        <v>191</v>
      </c>
      <c r="V5951" t="s">
        <v>1996</v>
      </c>
      <c r="W5951">
        <v>42803.41006678241</v>
      </c>
    </row>
    <row r="5952" spans="3:23" x14ac:dyDescent="0.25">
      <c r="C5952" t="s">
        <v>30626</v>
      </c>
      <c r="D5952" t="s">
        <v>194</v>
      </c>
      <c r="E5952" t="s">
        <v>38465</v>
      </c>
      <c r="F5952" t="s">
        <v>38466</v>
      </c>
      <c r="G5952" t="s">
        <v>38467</v>
      </c>
      <c r="H5952" t="s">
        <v>1304</v>
      </c>
      <c r="I5952" s="10" t="s">
        <v>16841</v>
      </c>
      <c r="J5952" t="s">
        <v>596</v>
      </c>
      <c r="K5952" t="s">
        <v>10215</v>
      </c>
      <c r="L5952" t="s">
        <v>3939</v>
      </c>
      <c r="M5952" t="s">
        <v>6840</v>
      </c>
      <c r="O5952" t="s">
        <v>194</v>
      </c>
      <c r="P5952" t="s">
        <v>289</v>
      </c>
      <c r="Q5952" t="s">
        <v>194</v>
      </c>
      <c r="R5952" t="s">
        <v>1995</v>
      </c>
      <c r="S5952" t="s">
        <v>1996</v>
      </c>
      <c r="T5952">
        <v>42803.41006678241</v>
      </c>
      <c r="U5952" t="s">
        <v>191</v>
      </c>
      <c r="V5952" t="s">
        <v>1996</v>
      </c>
      <c r="W5952">
        <v>42803.41006678241</v>
      </c>
    </row>
    <row r="5953" spans="3:23" x14ac:dyDescent="0.25">
      <c r="C5953" t="s">
        <v>30627</v>
      </c>
      <c r="D5953" t="s">
        <v>194</v>
      </c>
      <c r="E5953" t="s">
        <v>38465</v>
      </c>
      <c r="F5953" t="s">
        <v>38466</v>
      </c>
      <c r="G5953" t="s">
        <v>38467</v>
      </c>
      <c r="H5953" t="s">
        <v>1300</v>
      </c>
      <c r="I5953" s="10" t="s">
        <v>16842</v>
      </c>
      <c r="J5953" t="s">
        <v>585</v>
      </c>
      <c r="K5953" t="s">
        <v>10215</v>
      </c>
      <c r="L5953" t="s">
        <v>3939</v>
      </c>
      <c r="M5953" t="s">
        <v>6840</v>
      </c>
      <c r="O5953" t="s">
        <v>194</v>
      </c>
      <c r="P5953" t="s">
        <v>289</v>
      </c>
      <c r="Q5953" t="s">
        <v>194</v>
      </c>
      <c r="R5953" t="s">
        <v>1995</v>
      </c>
      <c r="S5953" t="s">
        <v>1996</v>
      </c>
      <c r="T5953">
        <v>42803.41006678241</v>
      </c>
      <c r="U5953" t="s">
        <v>191</v>
      </c>
      <c r="V5953" t="s">
        <v>1996</v>
      </c>
      <c r="W5953">
        <v>42803.41006678241</v>
      </c>
    </row>
    <row r="5954" spans="3:23" x14ac:dyDescent="0.25">
      <c r="C5954" t="s">
        <v>30628</v>
      </c>
      <c r="D5954" t="s">
        <v>194</v>
      </c>
      <c r="E5954" t="s">
        <v>38465</v>
      </c>
      <c r="F5954" t="s">
        <v>38466</v>
      </c>
      <c r="G5954" t="s">
        <v>38467</v>
      </c>
      <c r="H5954" t="s">
        <v>315</v>
      </c>
      <c r="I5954" s="10" t="s">
        <v>16843</v>
      </c>
      <c r="J5954" t="s">
        <v>309</v>
      </c>
      <c r="K5954" t="s">
        <v>10216</v>
      </c>
      <c r="L5954" t="s">
        <v>3940</v>
      </c>
      <c r="M5954" t="s">
        <v>6841</v>
      </c>
      <c r="O5954" t="s">
        <v>194</v>
      </c>
      <c r="P5954" t="s">
        <v>289</v>
      </c>
      <c r="Q5954" t="s">
        <v>194</v>
      </c>
      <c r="R5954" t="s">
        <v>1995</v>
      </c>
      <c r="S5954" t="s">
        <v>1996</v>
      </c>
      <c r="T5954">
        <v>42803.41006678241</v>
      </c>
      <c r="U5954" t="s">
        <v>191</v>
      </c>
      <c r="V5954" t="s">
        <v>1996</v>
      </c>
      <c r="W5954">
        <v>42803.41006678241</v>
      </c>
    </row>
    <row r="5955" spans="3:23" x14ac:dyDescent="0.25">
      <c r="C5955" t="s">
        <v>30629</v>
      </c>
      <c r="D5955" t="s">
        <v>194</v>
      </c>
      <c r="E5955" t="s">
        <v>38465</v>
      </c>
      <c r="F5955" t="s">
        <v>38466</v>
      </c>
      <c r="G5955" t="s">
        <v>38467</v>
      </c>
      <c r="H5955" t="s">
        <v>1297</v>
      </c>
      <c r="I5955" s="10" t="s">
        <v>16844</v>
      </c>
      <c r="J5955" t="s">
        <v>309</v>
      </c>
      <c r="K5955" t="s">
        <v>10076</v>
      </c>
      <c r="L5955" t="s">
        <v>3922</v>
      </c>
      <c r="M5955" t="s">
        <v>6823</v>
      </c>
      <c r="O5955" t="s">
        <v>194</v>
      </c>
      <c r="P5955" t="s">
        <v>289</v>
      </c>
      <c r="Q5955" t="s">
        <v>194</v>
      </c>
      <c r="R5955" t="s">
        <v>1995</v>
      </c>
      <c r="S5955" t="s">
        <v>1996</v>
      </c>
      <c r="T5955">
        <v>42803.41006678241</v>
      </c>
      <c r="U5955" t="s">
        <v>191</v>
      </c>
      <c r="V5955" t="s">
        <v>1996</v>
      </c>
      <c r="W5955">
        <v>42803.41006678241</v>
      </c>
    </row>
    <row r="5956" spans="3:23" x14ac:dyDescent="0.25">
      <c r="C5956" t="s">
        <v>30630</v>
      </c>
      <c r="D5956" t="s">
        <v>194</v>
      </c>
      <c r="E5956" t="s">
        <v>38465</v>
      </c>
      <c r="F5956" t="s">
        <v>38466</v>
      </c>
      <c r="G5956" t="s">
        <v>38467</v>
      </c>
      <c r="H5956" t="s">
        <v>315</v>
      </c>
      <c r="I5956" s="10" t="s">
        <v>16844</v>
      </c>
      <c r="J5956" t="s">
        <v>309</v>
      </c>
      <c r="K5956" t="s">
        <v>10076</v>
      </c>
      <c r="L5956" t="s">
        <v>3922</v>
      </c>
      <c r="M5956" t="s">
        <v>6823</v>
      </c>
      <c r="O5956" t="s">
        <v>194</v>
      </c>
      <c r="P5956" t="s">
        <v>289</v>
      </c>
      <c r="Q5956" t="s">
        <v>194</v>
      </c>
      <c r="R5956" t="s">
        <v>1995</v>
      </c>
      <c r="S5956" t="s">
        <v>1996</v>
      </c>
      <c r="T5956">
        <v>42803.41006678241</v>
      </c>
      <c r="U5956" t="s">
        <v>191</v>
      </c>
      <c r="V5956" t="s">
        <v>1996</v>
      </c>
      <c r="W5956">
        <v>42803.41006678241</v>
      </c>
    </row>
    <row r="5957" spans="3:23" x14ac:dyDescent="0.25">
      <c r="C5957" t="s">
        <v>30631</v>
      </c>
      <c r="D5957" t="s">
        <v>194</v>
      </c>
      <c r="E5957" t="s">
        <v>38465</v>
      </c>
      <c r="F5957" t="s">
        <v>38466</v>
      </c>
      <c r="G5957" t="s">
        <v>38467</v>
      </c>
      <c r="H5957" t="s">
        <v>315</v>
      </c>
      <c r="I5957" s="10" t="s">
        <v>16845</v>
      </c>
      <c r="J5957" t="s">
        <v>309</v>
      </c>
      <c r="K5957" t="s">
        <v>10156</v>
      </c>
      <c r="L5957" t="s">
        <v>3941</v>
      </c>
      <c r="M5957" t="s">
        <v>6842</v>
      </c>
      <c r="O5957" t="s">
        <v>194</v>
      </c>
      <c r="P5957" t="s">
        <v>289</v>
      </c>
      <c r="Q5957" t="s">
        <v>194</v>
      </c>
      <c r="R5957" t="s">
        <v>1995</v>
      </c>
      <c r="S5957" t="s">
        <v>1996</v>
      </c>
      <c r="T5957">
        <v>42803.41006678241</v>
      </c>
      <c r="U5957" t="s">
        <v>191</v>
      </c>
      <c r="V5957" t="s">
        <v>1996</v>
      </c>
      <c r="W5957">
        <v>42803.41006678241</v>
      </c>
    </row>
    <row r="5958" spans="3:23" x14ac:dyDescent="0.25">
      <c r="C5958" t="s">
        <v>30632</v>
      </c>
      <c r="D5958" t="s">
        <v>194</v>
      </c>
      <c r="E5958" t="s">
        <v>38465</v>
      </c>
      <c r="F5958" t="s">
        <v>38466</v>
      </c>
      <c r="G5958" t="s">
        <v>38467</v>
      </c>
      <c r="H5958" t="s">
        <v>311</v>
      </c>
      <c r="I5958" s="10" t="s">
        <v>16846</v>
      </c>
      <c r="J5958" t="s">
        <v>308</v>
      </c>
      <c r="K5958" t="s">
        <v>10156</v>
      </c>
      <c r="L5958" t="s">
        <v>3941</v>
      </c>
      <c r="M5958" t="s">
        <v>6842</v>
      </c>
      <c r="O5958" t="s">
        <v>194</v>
      </c>
      <c r="P5958" t="s">
        <v>289</v>
      </c>
      <c r="Q5958" t="s">
        <v>194</v>
      </c>
      <c r="R5958" t="s">
        <v>1995</v>
      </c>
      <c r="S5958" t="s">
        <v>1996</v>
      </c>
      <c r="T5958">
        <v>42803.41006678241</v>
      </c>
      <c r="U5958" t="s">
        <v>191</v>
      </c>
      <c r="V5958" t="s">
        <v>1996</v>
      </c>
      <c r="W5958">
        <v>42803.41006678241</v>
      </c>
    </row>
    <row r="5959" spans="3:23" x14ac:dyDescent="0.25">
      <c r="C5959" t="s">
        <v>30633</v>
      </c>
      <c r="D5959" t="s">
        <v>194</v>
      </c>
      <c r="E5959" t="s">
        <v>38465</v>
      </c>
      <c r="F5959" t="s">
        <v>38466</v>
      </c>
      <c r="G5959" t="s">
        <v>38467</v>
      </c>
      <c r="H5959" t="s">
        <v>314</v>
      </c>
      <c r="I5959" s="10" t="s">
        <v>16847</v>
      </c>
      <c r="J5959" t="s">
        <v>306</v>
      </c>
      <c r="K5959" t="s">
        <v>10156</v>
      </c>
      <c r="L5959" t="s">
        <v>3941</v>
      </c>
      <c r="M5959" t="s">
        <v>6842</v>
      </c>
      <c r="O5959" t="s">
        <v>194</v>
      </c>
      <c r="P5959" t="s">
        <v>289</v>
      </c>
      <c r="Q5959" t="s">
        <v>194</v>
      </c>
      <c r="R5959" t="s">
        <v>1995</v>
      </c>
      <c r="S5959" t="s">
        <v>1996</v>
      </c>
      <c r="T5959">
        <v>42803.41006678241</v>
      </c>
      <c r="U5959" t="s">
        <v>191</v>
      </c>
      <c r="V5959" t="s">
        <v>1996</v>
      </c>
      <c r="W5959">
        <v>42803.41006678241</v>
      </c>
    </row>
    <row r="5960" spans="3:23" x14ac:dyDescent="0.25">
      <c r="C5960" t="s">
        <v>30634</v>
      </c>
      <c r="D5960" t="s">
        <v>194</v>
      </c>
      <c r="E5960" t="s">
        <v>38465</v>
      </c>
      <c r="F5960" t="s">
        <v>38466</v>
      </c>
      <c r="G5960" t="s">
        <v>38467</v>
      </c>
      <c r="H5960" t="s">
        <v>1285</v>
      </c>
      <c r="I5960" s="10" t="s">
        <v>16848</v>
      </c>
      <c r="J5960" t="s">
        <v>590</v>
      </c>
      <c r="K5960" t="s">
        <v>10157</v>
      </c>
      <c r="L5960" t="s">
        <v>3942</v>
      </c>
      <c r="M5960" t="s">
        <v>6843</v>
      </c>
      <c r="O5960" t="s">
        <v>194</v>
      </c>
      <c r="P5960" t="s">
        <v>289</v>
      </c>
      <c r="Q5960" t="s">
        <v>194</v>
      </c>
      <c r="R5960" t="s">
        <v>1995</v>
      </c>
      <c r="S5960" t="s">
        <v>1996</v>
      </c>
      <c r="T5960">
        <v>42803.41006678241</v>
      </c>
      <c r="U5960" t="s">
        <v>191</v>
      </c>
      <c r="V5960" t="s">
        <v>1996</v>
      </c>
      <c r="W5960">
        <v>42803.41006678241</v>
      </c>
    </row>
    <row r="5961" spans="3:23" x14ac:dyDescent="0.25">
      <c r="C5961" t="s">
        <v>30635</v>
      </c>
      <c r="D5961" t="s">
        <v>194</v>
      </c>
      <c r="E5961" t="s">
        <v>38465</v>
      </c>
      <c r="F5961" t="s">
        <v>38466</v>
      </c>
      <c r="G5961" t="s">
        <v>38467</v>
      </c>
      <c r="H5961" t="s">
        <v>311</v>
      </c>
      <c r="I5961" s="10" t="s">
        <v>16849</v>
      </c>
      <c r="J5961" t="s">
        <v>308</v>
      </c>
      <c r="K5961" t="s">
        <v>10157</v>
      </c>
      <c r="L5961" t="s">
        <v>3942</v>
      </c>
      <c r="M5961" t="s">
        <v>6843</v>
      </c>
      <c r="O5961" t="s">
        <v>194</v>
      </c>
      <c r="P5961" t="s">
        <v>289</v>
      </c>
      <c r="Q5961" t="s">
        <v>194</v>
      </c>
      <c r="R5961" t="s">
        <v>1995</v>
      </c>
      <c r="S5961" t="s">
        <v>1996</v>
      </c>
      <c r="T5961">
        <v>42803.41006678241</v>
      </c>
      <c r="U5961" t="s">
        <v>191</v>
      </c>
      <c r="V5961" t="s">
        <v>1996</v>
      </c>
      <c r="W5961">
        <v>42803.41006678241</v>
      </c>
    </row>
    <row r="5962" spans="3:23" x14ac:dyDescent="0.25">
      <c r="C5962" t="s">
        <v>30636</v>
      </c>
      <c r="D5962" t="s">
        <v>194</v>
      </c>
      <c r="E5962" t="s">
        <v>38465</v>
      </c>
      <c r="F5962" t="s">
        <v>38466</v>
      </c>
      <c r="G5962" t="s">
        <v>38467</v>
      </c>
      <c r="H5962" t="s">
        <v>315</v>
      </c>
      <c r="I5962" s="10" t="s">
        <v>16850</v>
      </c>
      <c r="J5962" t="s">
        <v>309</v>
      </c>
      <c r="K5962" t="s">
        <v>10157</v>
      </c>
      <c r="L5962" t="s">
        <v>3942</v>
      </c>
      <c r="M5962" t="s">
        <v>6843</v>
      </c>
      <c r="O5962" t="s">
        <v>194</v>
      </c>
      <c r="P5962" t="s">
        <v>289</v>
      </c>
      <c r="Q5962" t="s">
        <v>194</v>
      </c>
      <c r="R5962" t="s">
        <v>1995</v>
      </c>
      <c r="S5962" t="s">
        <v>1996</v>
      </c>
      <c r="T5962">
        <v>42803.41006678241</v>
      </c>
      <c r="U5962" t="s">
        <v>191</v>
      </c>
      <c r="V5962" t="s">
        <v>1996</v>
      </c>
      <c r="W5962">
        <v>42803.41006678241</v>
      </c>
    </row>
    <row r="5963" spans="3:23" x14ac:dyDescent="0.25">
      <c r="C5963" t="s">
        <v>30637</v>
      </c>
      <c r="D5963" t="s">
        <v>194</v>
      </c>
      <c r="E5963" t="s">
        <v>38465</v>
      </c>
      <c r="F5963" t="s">
        <v>38466</v>
      </c>
      <c r="G5963" t="s">
        <v>38467</v>
      </c>
      <c r="H5963" t="s">
        <v>315</v>
      </c>
      <c r="I5963" s="10" t="s">
        <v>16851</v>
      </c>
      <c r="J5963" t="s">
        <v>309</v>
      </c>
      <c r="K5963" t="s">
        <v>10158</v>
      </c>
      <c r="L5963" t="s">
        <v>3943</v>
      </c>
      <c r="M5963" t="s">
        <v>6844</v>
      </c>
      <c r="O5963" t="s">
        <v>194</v>
      </c>
      <c r="P5963" t="s">
        <v>289</v>
      </c>
      <c r="Q5963" t="s">
        <v>194</v>
      </c>
      <c r="R5963" t="s">
        <v>1995</v>
      </c>
      <c r="S5963" t="s">
        <v>1996</v>
      </c>
      <c r="T5963">
        <v>42803.41006678241</v>
      </c>
      <c r="U5963" t="s">
        <v>191</v>
      </c>
      <c r="V5963" t="s">
        <v>1996</v>
      </c>
      <c r="W5963">
        <v>42803.41006678241</v>
      </c>
    </row>
    <row r="5964" spans="3:23" x14ac:dyDescent="0.25">
      <c r="C5964" t="s">
        <v>30638</v>
      </c>
      <c r="D5964" t="s">
        <v>194</v>
      </c>
      <c r="E5964" t="s">
        <v>38465</v>
      </c>
      <c r="F5964" t="s">
        <v>38466</v>
      </c>
      <c r="G5964" t="s">
        <v>38467</v>
      </c>
      <c r="H5964" t="s">
        <v>311</v>
      </c>
      <c r="I5964" s="10" t="s">
        <v>16852</v>
      </c>
      <c r="J5964" t="s">
        <v>308</v>
      </c>
      <c r="K5964" t="s">
        <v>10158</v>
      </c>
      <c r="L5964" t="s">
        <v>3943</v>
      </c>
      <c r="M5964" t="s">
        <v>6844</v>
      </c>
      <c r="O5964" t="s">
        <v>194</v>
      </c>
      <c r="P5964" t="s">
        <v>289</v>
      </c>
      <c r="Q5964" t="s">
        <v>194</v>
      </c>
      <c r="R5964" t="s">
        <v>1995</v>
      </c>
      <c r="S5964" t="s">
        <v>1996</v>
      </c>
      <c r="T5964">
        <v>42803.41006678241</v>
      </c>
      <c r="U5964" t="s">
        <v>191</v>
      </c>
      <c r="V5964" t="s">
        <v>1996</v>
      </c>
      <c r="W5964">
        <v>42803.41006678241</v>
      </c>
    </row>
    <row r="5965" spans="3:23" x14ac:dyDescent="0.25">
      <c r="C5965" t="s">
        <v>30639</v>
      </c>
      <c r="D5965" t="s">
        <v>194</v>
      </c>
      <c r="E5965" t="s">
        <v>38465</v>
      </c>
      <c r="F5965" t="s">
        <v>38466</v>
      </c>
      <c r="G5965" t="s">
        <v>38467</v>
      </c>
      <c r="H5965" t="s">
        <v>1285</v>
      </c>
      <c r="I5965" s="10" t="s">
        <v>16853</v>
      </c>
      <c r="J5965" t="s">
        <v>590</v>
      </c>
      <c r="K5965" t="s">
        <v>10158</v>
      </c>
      <c r="L5965" t="s">
        <v>3943</v>
      </c>
      <c r="M5965" t="s">
        <v>6844</v>
      </c>
      <c r="O5965" t="s">
        <v>194</v>
      </c>
      <c r="P5965" t="s">
        <v>289</v>
      </c>
      <c r="Q5965" t="s">
        <v>194</v>
      </c>
      <c r="R5965" t="s">
        <v>1995</v>
      </c>
      <c r="S5965" t="s">
        <v>1996</v>
      </c>
      <c r="T5965">
        <v>42803.41006678241</v>
      </c>
      <c r="U5965" t="s">
        <v>191</v>
      </c>
      <c r="V5965" t="s">
        <v>1996</v>
      </c>
      <c r="W5965">
        <v>42803.41006678241</v>
      </c>
    </row>
    <row r="5966" spans="3:23" x14ac:dyDescent="0.25">
      <c r="C5966" t="s">
        <v>30640</v>
      </c>
      <c r="D5966" t="s">
        <v>194</v>
      </c>
      <c r="E5966" t="s">
        <v>38465</v>
      </c>
      <c r="F5966" t="s">
        <v>38466</v>
      </c>
      <c r="G5966" t="s">
        <v>38467</v>
      </c>
      <c r="H5966" t="s">
        <v>314</v>
      </c>
      <c r="I5966" s="10" t="s">
        <v>16854</v>
      </c>
      <c r="J5966" t="s">
        <v>306</v>
      </c>
      <c r="K5966" t="s">
        <v>10066</v>
      </c>
      <c r="L5966" t="s">
        <v>3932</v>
      </c>
      <c r="M5966" t="s">
        <v>6833</v>
      </c>
      <c r="O5966" t="s">
        <v>194</v>
      </c>
      <c r="P5966" t="s">
        <v>289</v>
      </c>
      <c r="Q5966" t="s">
        <v>194</v>
      </c>
      <c r="R5966" t="s">
        <v>1995</v>
      </c>
      <c r="S5966" t="s">
        <v>1996</v>
      </c>
      <c r="T5966">
        <v>42803.41006678241</v>
      </c>
      <c r="U5966" t="s">
        <v>191</v>
      </c>
      <c r="V5966" t="s">
        <v>1996</v>
      </c>
      <c r="W5966">
        <v>42803.41006678241</v>
      </c>
    </row>
    <row r="5967" spans="3:23" x14ac:dyDescent="0.25">
      <c r="C5967" t="s">
        <v>30641</v>
      </c>
      <c r="D5967" t="s">
        <v>194</v>
      </c>
      <c r="E5967" t="s">
        <v>38465</v>
      </c>
      <c r="F5967" t="s">
        <v>38466</v>
      </c>
      <c r="G5967" t="s">
        <v>38467</v>
      </c>
      <c r="H5967" t="s">
        <v>311</v>
      </c>
      <c r="I5967" s="10" t="s">
        <v>16855</v>
      </c>
      <c r="J5967" t="s">
        <v>308</v>
      </c>
      <c r="K5967" t="s">
        <v>10216</v>
      </c>
      <c r="L5967" t="s">
        <v>3940</v>
      </c>
      <c r="M5967" t="s">
        <v>6841</v>
      </c>
      <c r="O5967" t="s">
        <v>194</v>
      </c>
      <c r="P5967" t="s">
        <v>289</v>
      </c>
      <c r="Q5967" t="s">
        <v>194</v>
      </c>
      <c r="R5967" t="s">
        <v>1995</v>
      </c>
      <c r="S5967" t="s">
        <v>1996</v>
      </c>
      <c r="T5967">
        <v>42803.41006678241</v>
      </c>
      <c r="U5967" t="s">
        <v>191</v>
      </c>
      <c r="V5967" t="s">
        <v>1996</v>
      </c>
      <c r="W5967">
        <v>42803.41006678241</v>
      </c>
    </row>
    <row r="5968" spans="3:23" x14ac:dyDescent="0.25">
      <c r="C5968" t="s">
        <v>30642</v>
      </c>
      <c r="D5968" t="s">
        <v>194</v>
      </c>
      <c r="E5968" t="s">
        <v>38465</v>
      </c>
      <c r="F5968" t="s">
        <v>38466</v>
      </c>
      <c r="G5968" t="s">
        <v>38467</v>
      </c>
      <c r="H5968" t="s">
        <v>315</v>
      </c>
      <c r="I5968" s="10" t="s">
        <v>16856</v>
      </c>
      <c r="J5968" t="s">
        <v>309</v>
      </c>
      <c r="K5968" t="s">
        <v>10025</v>
      </c>
      <c r="L5968" t="s">
        <v>3924</v>
      </c>
      <c r="M5968" t="s">
        <v>6825</v>
      </c>
      <c r="O5968" t="s">
        <v>194</v>
      </c>
      <c r="P5968" t="s">
        <v>289</v>
      </c>
      <c r="Q5968" t="s">
        <v>194</v>
      </c>
      <c r="R5968" t="s">
        <v>1995</v>
      </c>
      <c r="S5968" t="s">
        <v>1996</v>
      </c>
      <c r="T5968">
        <v>42803.41006678241</v>
      </c>
      <c r="U5968" t="s">
        <v>191</v>
      </c>
      <c r="V5968" t="s">
        <v>1996</v>
      </c>
      <c r="W5968">
        <v>42803.41006678241</v>
      </c>
    </row>
    <row r="5969" spans="3:23" x14ac:dyDescent="0.25">
      <c r="C5969" t="s">
        <v>30643</v>
      </c>
      <c r="D5969" t="s">
        <v>194</v>
      </c>
      <c r="E5969" t="s">
        <v>38465</v>
      </c>
      <c r="F5969" t="s">
        <v>38466</v>
      </c>
      <c r="G5969" t="s">
        <v>38467</v>
      </c>
      <c r="H5969" t="s">
        <v>1286</v>
      </c>
      <c r="I5969" s="10" t="s">
        <v>16857</v>
      </c>
      <c r="J5969" t="s">
        <v>582</v>
      </c>
      <c r="K5969" t="s">
        <v>10065</v>
      </c>
      <c r="L5969" t="s">
        <v>3930</v>
      </c>
      <c r="M5969" t="s">
        <v>6831</v>
      </c>
      <c r="O5969" t="s">
        <v>194</v>
      </c>
      <c r="P5969" t="s">
        <v>289</v>
      </c>
      <c r="Q5969" t="s">
        <v>194</v>
      </c>
      <c r="R5969" t="s">
        <v>1995</v>
      </c>
      <c r="S5969" t="s">
        <v>1996</v>
      </c>
      <c r="T5969">
        <v>42803.41006678241</v>
      </c>
      <c r="U5969" t="s">
        <v>191</v>
      </c>
      <c r="V5969" t="s">
        <v>1996</v>
      </c>
      <c r="W5969">
        <v>42803.41006678241</v>
      </c>
    </row>
    <row r="5970" spans="3:23" x14ac:dyDescent="0.25">
      <c r="C5970" t="s">
        <v>30644</v>
      </c>
      <c r="D5970" t="s">
        <v>194</v>
      </c>
      <c r="E5970" t="s">
        <v>38465</v>
      </c>
      <c r="F5970" t="s">
        <v>38466</v>
      </c>
      <c r="G5970" t="s">
        <v>38467</v>
      </c>
      <c r="H5970" t="s">
        <v>311</v>
      </c>
      <c r="I5970" s="10" t="s">
        <v>16858</v>
      </c>
      <c r="J5970" t="s">
        <v>308</v>
      </c>
      <c r="K5970" t="s">
        <v>10159</v>
      </c>
      <c r="L5970" t="s">
        <v>3944</v>
      </c>
      <c r="M5970" t="s">
        <v>6845</v>
      </c>
      <c r="O5970" t="s">
        <v>194</v>
      </c>
      <c r="P5970" t="s">
        <v>289</v>
      </c>
      <c r="Q5970" t="s">
        <v>194</v>
      </c>
      <c r="R5970" t="s">
        <v>1995</v>
      </c>
      <c r="S5970" t="s">
        <v>1996</v>
      </c>
      <c r="T5970">
        <v>42803.41006678241</v>
      </c>
      <c r="U5970" t="s">
        <v>191</v>
      </c>
      <c r="V5970" t="s">
        <v>1996</v>
      </c>
      <c r="W5970">
        <v>42803.41006678241</v>
      </c>
    </row>
    <row r="5971" spans="3:23" x14ac:dyDescent="0.25">
      <c r="C5971" t="s">
        <v>30645</v>
      </c>
      <c r="D5971" t="s">
        <v>194</v>
      </c>
      <c r="E5971" t="s">
        <v>38465</v>
      </c>
      <c r="F5971" t="s">
        <v>38466</v>
      </c>
      <c r="G5971" t="s">
        <v>38467</v>
      </c>
      <c r="H5971" t="s">
        <v>315</v>
      </c>
      <c r="I5971" s="10" t="s">
        <v>16859</v>
      </c>
      <c r="J5971" t="s">
        <v>309</v>
      </c>
      <c r="K5971" t="s">
        <v>10159</v>
      </c>
      <c r="L5971" t="s">
        <v>3944</v>
      </c>
      <c r="M5971" t="s">
        <v>6845</v>
      </c>
      <c r="O5971" t="s">
        <v>194</v>
      </c>
      <c r="P5971" t="s">
        <v>289</v>
      </c>
      <c r="Q5971" t="s">
        <v>194</v>
      </c>
      <c r="R5971" t="s">
        <v>1995</v>
      </c>
      <c r="S5971" t="s">
        <v>1996</v>
      </c>
      <c r="T5971">
        <v>42803.41006678241</v>
      </c>
      <c r="U5971" t="s">
        <v>191</v>
      </c>
      <c r="V5971" t="s">
        <v>1996</v>
      </c>
      <c r="W5971">
        <v>42803.41006678241</v>
      </c>
    </row>
    <row r="5972" spans="3:23" x14ac:dyDescent="0.25">
      <c r="C5972" t="s">
        <v>30646</v>
      </c>
      <c r="D5972" t="s">
        <v>194</v>
      </c>
      <c r="E5972" t="s">
        <v>38465</v>
      </c>
      <c r="F5972" t="s">
        <v>38466</v>
      </c>
      <c r="G5972" t="s">
        <v>38467</v>
      </c>
      <c r="H5972" t="s">
        <v>316</v>
      </c>
      <c r="I5972" s="10" t="s">
        <v>16860</v>
      </c>
      <c r="J5972" t="s">
        <v>302</v>
      </c>
      <c r="K5972" t="s">
        <v>10159</v>
      </c>
      <c r="L5972" t="s">
        <v>3944</v>
      </c>
      <c r="M5972" t="s">
        <v>6845</v>
      </c>
      <c r="O5972" t="s">
        <v>194</v>
      </c>
      <c r="P5972" t="s">
        <v>289</v>
      </c>
      <c r="Q5972" t="s">
        <v>194</v>
      </c>
      <c r="R5972" t="s">
        <v>1995</v>
      </c>
      <c r="S5972" t="s">
        <v>1996</v>
      </c>
      <c r="T5972">
        <v>42803.41006678241</v>
      </c>
      <c r="U5972" t="s">
        <v>191</v>
      </c>
      <c r="V5972" t="s">
        <v>1996</v>
      </c>
      <c r="W5972">
        <v>42803.41006678241</v>
      </c>
    </row>
    <row r="5973" spans="3:23" x14ac:dyDescent="0.25">
      <c r="C5973" t="s">
        <v>30647</v>
      </c>
      <c r="D5973" t="s">
        <v>194</v>
      </c>
      <c r="E5973" t="s">
        <v>38465</v>
      </c>
      <c r="F5973" t="s">
        <v>38466</v>
      </c>
      <c r="G5973" t="s">
        <v>38467</v>
      </c>
      <c r="H5973" t="s">
        <v>1300</v>
      </c>
      <c r="I5973" s="10" t="s">
        <v>16861</v>
      </c>
      <c r="J5973" t="s">
        <v>585</v>
      </c>
      <c r="K5973" t="s">
        <v>10159</v>
      </c>
      <c r="L5973" t="s">
        <v>3944</v>
      </c>
      <c r="M5973" t="s">
        <v>6845</v>
      </c>
      <c r="O5973" t="s">
        <v>194</v>
      </c>
      <c r="P5973" t="s">
        <v>289</v>
      </c>
      <c r="Q5973" t="s">
        <v>194</v>
      </c>
      <c r="R5973" t="s">
        <v>1995</v>
      </c>
      <c r="S5973" t="s">
        <v>1996</v>
      </c>
      <c r="T5973">
        <v>42803.41006678241</v>
      </c>
      <c r="U5973" t="s">
        <v>191</v>
      </c>
      <c r="V5973" t="s">
        <v>1996</v>
      </c>
      <c r="W5973">
        <v>42803.41006678241</v>
      </c>
    </row>
    <row r="5974" spans="3:23" x14ac:dyDescent="0.25">
      <c r="C5974" t="s">
        <v>30648</v>
      </c>
      <c r="D5974" t="s">
        <v>194</v>
      </c>
      <c r="E5974" t="s">
        <v>38465</v>
      </c>
      <c r="F5974" t="s">
        <v>38466</v>
      </c>
      <c r="G5974" t="s">
        <v>38467</v>
      </c>
      <c r="H5974" t="s">
        <v>316</v>
      </c>
      <c r="I5974" s="10" t="s">
        <v>16862</v>
      </c>
      <c r="J5974" t="s">
        <v>302</v>
      </c>
      <c r="K5974" t="s">
        <v>10158</v>
      </c>
      <c r="L5974" t="s">
        <v>3943</v>
      </c>
      <c r="M5974" t="s">
        <v>6844</v>
      </c>
      <c r="O5974" t="s">
        <v>194</v>
      </c>
      <c r="P5974" t="s">
        <v>289</v>
      </c>
      <c r="Q5974" t="s">
        <v>194</v>
      </c>
      <c r="R5974" t="s">
        <v>1995</v>
      </c>
      <c r="S5974" t="s">
        <v>1996</v>
      </c>
      <c r="T5974">
        <v>42803.41006678241</v>
      </c>
      <c r="U5974" t="s">
        <v>191</v>
      </c>
      <c r="V5974" t="s">
        <v>1996</v>
      </c>
      <c r="W5974">
        <v>42803.41006678241</v>
      </c>
    </row>
    <row r="5975" spans="3:23" x14ac:dyDescent="0.25">
      <c r="C5975" t="s">
        <v>30649</v>
      </c>
      <c r="D5975" t="s">
        <v>194</v>
      </c>
      <c r="E5975" t="s">
        <v>38465</v>
      </c>
      <c r="F5975" t="s">
        <v>38466</v>
      </c>
      <c r="G5975" t="s">
        <v>38467</v>
      </c>
      <c r="H5975" t="s">
        <v>1304</v>
      </c>
      <c r="I5975" s="10" t="s">
        <v>16863</v>
      </c>
      <c r="J5975" t="s">
        <v>596</v>
      </c>
      <c r="K5975" t="s">
        <v>10158</v>
      </c>
      <c r="L5975" t="s">
        <v>3943</v>
      </c>
      <c r="M5975" t="s">
        <v>6844</v>
      </c>
      <c r="O5975" t="s">
        <v>194</v>
      </c>
      <c r="P5975" t="s">
        <v>289</v>
      </c>
      <c r="Q5975" t="s">
        <v>194</v>
      </c>
      <c r="R5975" t="s">
        <v>1995</v>
      </c>
      <c r="S5975" t="s">
        <v>1996</v>
      </c>
      <c r="T5975">
        <v>42803.41006678241</v>
      </c>
      <c r="U5975" t="s">
        <v>191</v>
      </c>
      <c r="V5975" t="s">
        <v>1996</v>
      </c>
      <c r="W5975">
        <v>42803.41006678241</v>
      </c>
    </row>
    <row r="5976" spans="3:23" x14ac:dyDescent="0.25">
      <c r="C5976" t="s">
        <v>30650</v>
      </c>
      <c r="D5976" t="s">
        <v>194</v>
      </c>
      <c r="E5976" t="s">
        <v>38465</v>
      </c>
      <c r="F5976" t="s">
        <v>38466</v>
      </c>
      <c r="G5976" t="s">
        <v>38467</v>
      </c>
      <c r="H5976" t="s">
        <v>314</v>
      </c>
      <c r="I5976" s="10" t="s">
        <v>16864</v>
      </c>
      <c r="J5976" t="s">
        <v>306</v>
      </c>
      <c r="K5976" t="s">
        <v>10160</v>
      </c>
      <c r="L5976" t="s">
        <v>3945</v>
      </c>
      <c r="M5976" t="s">
        <v>6846</v>
      </c>
      <c r="O5976" t="s">
        <v>194</v>
      </c>
      <c r="P5976" t="s">
        <v>289</v>
      </c>
      <c r="Q5976" t="s">
        <v>194</v>
      </c>
      <c r="R5976" t="s">
        <v>1995</v>
      </c>
      <c r="S5976" t="s">
        <v>1996</v>
      </c>
      <c r="T5976">
        <v>42803.41006678241</v>
      </c>
      <c r="U5976" t="s">
        <v>191</v>
      </c>
      <c r="V5976" t="s">
        <v>1996</v>
      </c>
      <c r="W5976">
        <v>42803.41006678241</v>
      </c>
    </row>
    <row r="5977" spans="3:23" x14ac:dyDescent="0.25">
      <c r="C5977" t="s">
        <v>30651</v>
      </c>
      <c r="D5977" t="s">
        <v>194</v>
      </c>
      <c r="E5977" t="s">
        <v>38465</v>
      </c>
      <c r="F5977" t="s">
        <v>38466</v>
      </c>
      <c r="G5977" t="s">
        <v>38467</v>
      </c>
      <c r="H5977" t="s">
        <v>1287</v>
      </c>
      <c r="I5977" s="10" t="s">
        <v>16865</v>
      </c>
      <c r="J5977" t="s">
        <v>586</v>
      </c>
      <c r="K5977" t="s">
        <v>10160</v>
      </c>
      <c r="L5977" t="s">
        <v>3945</v>
      </c>
      <c r="M5977" t="s">
        <v>6846</v>
      </c>
      <c r="O5977" t="s">
        <v>194</v>
      </c>
      <c r="P5977" t="s">
        <v>289</v>
      </c>
      <c r="Q5977" t="s">
        <v>194</v>
      </c>
      <c r="R5977" t="s">
        <v>1995</v>
      </c>
      <c r="S5977" t="s">
        <v>1996</v>
      </c>
      <c r="T5977">
        <v>42803.41006678241</v>
      </c>
      <c r="U5977" t="s">
        <v>191</v>
      </c>
      <c r="V5977" t="s">
        <v>1996</v>
      </c>
      <c r="W5977">
        <v>42803.41006678241</v>
      </c>
    </row>
    <row r="5978" spans="3:23" x14ac:dyDescent="0.25">
      <c r="C5978" t="s">
        <v>30652</v>
      </c>
      <c r="D5978" t="s">
        <v>194</v>
      </c>
      <c r="E5978" t="s">
        <v>38465</v>
      </c>
      <c r="F5978" t="s">
        <v>38466</v>
      </c>
      <c r="G5978" t="s">
        <v>38467</v>
      </c>
      <c r="H5978" t="s">
        <v>311</v>
      </c>
      <c r="I5978" s="10" t="s">
        <v>16866</v>
      </c>
      <c r="J5978" t="s">
        <v>308</v>
      </c>
      <c r="K5978" t="s">
        <v>10160</v>
      </c>
      <c r="L5978" t="s">
        <v>3945</v>
      </c>
      <c r="M5978" t="s">
        <v>6846</v>
      </c>
      <c r="O5978" t="s">
        <v>194</v>
      </c>
      <c r="P5978" t="s">
        <v>289</v>
      </c>
      <c r="Q5978" t="s">
        <v>194</v>
      </c>
      <c r="R5978" t="s">
        <v>1995</v>
      </c>
      <c r="S5978" t="s">
        <v>1996</v>
      </c>
      <c r="T5978">
        <v>42803.41006678241</v>
      </c>
      <c r="U5978" t="s">
        <v>191</v>
      </c>
      <c r="V5978" t="s">
        <v>1996</v>
      </c>
      <c r="W5978">
        <v>42803.41006678241</v>
      </c>
    </row>
    <row r="5979" spans="3:23" x14ac:dyDescent="0.25">
      <c r="C5979" t="s">
        <v>30653</v>
      </c>
      <c r="D5979" t="s">
        <v>194</v>
      </c>
      <c r="E5979" t="s">
        <v>38465</v>
      </c>
      <c r="F5979" t="s">
        <v>38466</v>
      </c>
      <c r="G5979" t="s">
        <v>38467</v>
      </c>
      <c r="H5979" t="s">
        <v>315</v>
      </c>
      <c r="I5979" s="10" t="s">
        <v>16867</v>
      </c>
      <c r="J5979" t="s">
        <v>309</v>
      </c>
      <c r="K5979" t="s">
        <v>10160</v>
      </c>
      <c r="L5979" t="s">
        <v>3945</v>
      </c>
      <c r="M5979" t="s">
        <v>6846</v>
      </c>
      <c r="O5979" t="s">
        <v>194</v>
      </c>
      <c r="P5979" t="s">
        <v>289</v>
      </c>
      <c r="Q5979" t="s">
        <v>194</v>
      </c>
      <c r="R5979" t="s">
        <v>1995</v>
      </c>
      <c r="S5979" t="s">
        <v>1996</v>
      </c>
      <c r="T5979">
        <v>42803.41006678241</v>
      </c>
      <c r="U5979" t="s">
        <v>191</v>
      </c>
      <c r="V5979" t="s">
        <v>1996</v>
      </c>
      <c r="W5979">
        <v>42803.41006678241</v>
      </c>
    </row>
    <row r="5980" spans="3:23" x14ac:dyDescent="0.25">
      <c r="C5980" t="s">
        <v>30654</v>
      </c>
      <c r="D5980" t="s">
        <v>194</v>
      </c>
      <c r="E5980" t="s">
        <v>38465</v>
      </c>
      <c r="F5980" t="s">
        <v>38466</v>
      </c>
      <c r="G5980" t="s">
        <v>38467</v>
      </c>
      <c r="H5980" t="s">
        <v>1286</v>
      </c>
      <c r="I5980" s="10" t="s">
        <v>16868</v>
      </c>
      <c r="J5980" t="s">
        <v>582</v>
      </c>
      <c r="K5980" t="s">
        <v>10160</v>
      </c>
      <c r="L5980" t="s">
        <v>3945</v>
      </c>
      <c r="M5980" t="s">
        <v>6846</v>
      </c>
      <c r="O5980" t="s">
        <v>194</v>
      </c>
      <c r="P5980" t="s">
        <v>289</v>
      </c>
      <c r="Q5980" t="s">
        <v>194</v>
      </c>
      <c r="R5980" t="s">
        <v>1995</v>
      </c>
      <c r="S5980" t="s">
        <v>1996</v>
      </c>
      <c r="T5980">
        <v>42803.41006678241</v>
      </c>
      <c r="U5980" t="s">
        <v>191</v>
      </c>
      <c r="V5980" t="s">
        <v>1996</v>
      </c>
      <c r="W5980">
        <v>42803.41006678241</v>
      </c>
    </row>
    <row r="5981" spans="3:23" x14ac:dyDescent="0.25">
      <c r="C5981" t="s">
        <v>30655</v>
      </c>
      <c r="D5981" t="s">
        <v>194</v>
      </c>
      <c r="E5981" t="s">
        <v>38465</v>
      </c>
      <c r="F5981" t="s">
        <v>38466</v>
      </c>
      <c r="G5981" t="s">
        <v>38467</v>
      </c>
      <c r="H5981" t="s">
        <v>13787</v>
      </c>
      <c r="I5981" s="10" t="s">
        <v>16869</v>
      </c>
      <c r="J5981" t="s">
        <v>13789</v>
      </c>
      <c r="K5981" t="s">
        <v>10160</v>
      </c>
      <c r="L5981" t="s">
        <v>3945</v>
      </c>
      <c r="M5981" t="s">
        <v>6846</v>
      </c>
      <c r="O5981" t="s">
        <v>194</v>
      </c>
      <c r="P5981" t="s">
        <v>289</v>
      </c>
      <c r="Q5981" t="s">
        <v>194</v>
      </c>
      <c r="R5981" t="s">
        <v>1995</v>
      </c>
      <c r="S5981" t="s">
        <v>1996</v>
      </c>
      <c r="T5981">
        <v>42803.41006678241</v>
      </c>
      <c r="U5981" t="s">
        <v>191</v>
      </c>
      <c r="V5981" t="s">
        <v>1996</v>
      </c>
      <c r="W5981">
        <v>42803.41006678241</v>
      </c>
    </row>
    <row r="5982" spans="3:23" x14ac:dyDescent="0.25">
      <c r="C5982" t="s">
        <v>30656</v>
      </c>
      <c r="D5982" t="s">
        <v>194</v>
      </c>
      <c r="E5982" t="s">
        <v>38465</v>
      </c>
      <c r="F5982" t="s">
        <v>38466</v>
      </c>
      <c r="G5982" t="s">
        <v>38467</v>
      </c>
      <c r="H5982" t="s">
        <v>314</v>
      </c>
      <c r="I5982" s="10" t="s">
        <v>16870</v>
      </c>
      <c r="J5982" t="s">
        <v>306</v>
      </c>
      <c r="K5982" t="s">
        <v>10158</v>
      </c>
      <c r="L5982" t="s">
        <v>3943</v>
      </c>
      <c r="M5982" t="s">
        <v>6844</v>
      </c>
      <c r="O5982" t="s">
        <v>194</v>
      </c>
      <c r="P5982" t="s">
        <v>289</v>
      </c>
      <c r="Q5982" t="s">
        <v>194</v>
      </c>
      <c r="R5982" t="s">
        <v>1995</v>
      </c>
      <c r="S5982" t="s">
        <v>1996</v>
      </c>
      <c r="T5982">
        <v>42803.41006678241</v>
      </c>
      <c r="U5982" t="s">
        <v>191</v>
      </c>
      <c r="V5982" t="s">
        <v>1996</v>
      </c>
      <c r="W5982">
        <v>42803.41006678241</v>
      </c>
    </row>
    <row r="5983" spans="3:23" x14ac:dyDescent="0.25">
      <c r="C5983" t="s">
        <v>30657</v>
      </c>
      <c r="D5983" t="s">
        <v>194</v>
      </c>
      <c r="E5983" t="s">
        <v>38465</v>
      </c>
      <c r="F5983" t="s">
        <v>38466</v>
      </c>
      <c r="G5983" t="s">
        <v>38467</v>
      </c>
      <c r="H5983" t="s">
        <v>1286</v>
      </c>
      <c r="I5983" s="10" t="s">
        <v>16871</v>
      </c>
      <c r="J5983" t="s">
        <v>582</v>
      </c>
      <c r="K5983" t="s">
        <v>10079</v>
      </c>
      <c r="L5983" t="s">
        <v>3933</v>
      </c>
      <c r="M5983" t="s">
        <v>6834</v>
      </c>
      <c r="O5983" t="s">
        <v>194</v>
      </c>
      <c r="P5983" t="s">
        <v>289</v>
      </c>
      <c r="Q5983" t="s">
        <v>194</v>
      </c>
      <c r="R5983" t="s">
        <v>1995</v>
      </c>
      <c r="S5983" t="s">
        <v>1996</v>
      </c>
      <c r="T5983">
        <v>42803.41006678241</v>
      </c>
      <c r="U5983" t="s">
        <v>191</v>
      </c>
      <c r="V5983" t="s">
        <v>1996</v>
      </c>
      <c r="W5983">
        <v>42803.41006678241</v>
      </c>
    </row>
    <row r="5984" spans="3:23" x14ac:dyDescent="0.25">
      <c r="C5984" t="s">
        <v>30658</v>
      </c>
      <c r="D5984" t="s">
        <v>194</v>
      </c>
      <c r="E5984" t="s">
        <v>38465</v>
      </c>
      <c r="F5984" t="s">
        <v>38466</v>
      </c>
      <c r="G5984" t="s">
        <v>38467</v>
      </c>
      <c r="H5984" t="s">
        <v>314</v>
      </c>
      <c r="I5984" s="10" t="s">
        <v>16872</v>
      </c>
      <c r="J5984" t="s">
        <v>306</v>
      </c>
      <c r="K5984" t="s">
        <v>10216</v>
      </c>
      <c r="L5984" t="s">
        <v>3940</v>
      </c>
      <c r="M5984" t="s">
        <v>6841</v>
      </c>
      <c r="O5984" t="s">
        <v>194</v>
      </c>
      <c r="P5984" t="s">
        <v>289</v>
      </c>
      <c r="Q5984" t="s">
        <v>194</v>
      </c>
      <c r="R5984" t="s">
        <v>1995</v>
      </c>
      <c r="S5984" t="s">
        <v>1996</v>
      </c>
      <c r="T5984">
        <v>42803.41006678241</v>
      </c>
      <c r="U5984" t="s">
        <v>191</v>
      </c>
      <c r="V5984" t="s">
        <v>1996</v>
      </c>
      <c r="W5984">
        <v>42803.41006678241</v>
      </c>
    </row>
    <row r="5985" spans="3:23" x14ac:dyDescent="0.25">
      <c r="C5985" t="s">
        <v>30659</v>
      </c>
      <c r="D5985" t="s">
        <v>194</v>
      </c>
      <c r="E5985" t="s">
        <v>38465</v>
      </c>
      <c r="F5985" t="s">
        <v>38466</v>
      </c>
      <c r="G5985" t="s">
        <v>38467</v>
      </c>
      <c r="H5985" t="s">
        <v>314</v>
      </c>
      <c r="I5985" s="10" t="s">
        <v>16873</v>
      </c>
      <c r="J5985" t="s">
        <v>306</v>
      </c>
      <c r="K5985" t="s">
        <v>10164</v>
      </c>
      <c r="L5985" t="s">
        <v>3946</v>
      </c>
      <c r="M5985" t="s">
        <v>6847</v>
      </c>
      <c r="O5985" t="s">
        <v>194</v>
      </c>
      <c r="P5985" t="s">
        <v>289</v>
      </c>
      <c r="Q5985" t="s">
        <v>194</v>
      </c>
      <c r="R5985" t="s">
        <v>1995</v>
      </c>
      <c r="S5985" t="s">
        <v>1996</v>
      </c>
      <c r="T5985">
        <v>42803.41006678241</v>
      </c>
      <c r="U5985" t="s">
        <v>191</v>
      </c>
      <c r="V5985" t="s">
        <v>1996</v>
      </c>
      <c r="W5985">
        <v>42803.41006678241</v>
      </c>
    </row>
    <row r="5986" spans="3:23" x14ac:dyDescent="0.25">
      <c r="C5986" t="s">
        <v>30660</v>
      </c>
      <c r="D5986" t="s">
        <v>194</v>
      </c>
      <c r="E5986" t="s">
        <v>38465</v>
      </c>
      <c r="F5986" t="s">
        <v>38466</v>
      </c>
      <c r="G5986" t="s">
        <v>38467</v>
      </c>
      <c r="H5986" t="s">
        <v>315</v>
      </c>
      <c r="I5986" s="10" t="s">
        <v>16874</v>
      </c>
      <c r="J5986" t="s">
        <v>309</v>
      </c>
      <c r="K5986" t="s">
        <v>10164</v>
      </c>
      <c r="L5986" t="s">
        <v>3946</v>
      </c>
      <c r="M5986" t="s">
        <v>6847</v>
      </c>
      <c r="O5986" t="s">
        <v>194</v>
      </c>
      <c r="P5986" t="s">
        <v>289</v>
      </c>
      <c r="Q5986" t="s">
        <v>194</v>
      </c>
      <c r="R5986" t="s">
        <v>1995</v>
      </c>
      <c r="S5986" t="s">
        <v>1996</v>
      </c>
      <c r="T5986">
        <v>42803.41006678241</v>
      </c>
      <c r="U5986" t="s">
        <v>191</v>
      </c>
      <c r="V5986" t="s">
        <v>1996</v>
      </c>
      <c r="W5986">
        <v>42803.41006678241</v>
      </c>
    </row>
    <row r="5987" spans="3:23" x14ac:dyDescent="0.25">
      <c r="C5987" t="s">
        <v>30661</v>
      </c>
      <c r="D5987" t="s">
        <v>194</v>
      </c>
      <c r="E5987" t="s">
        <v>38465</v>
      </c>
      <c r="F5987" t="s">
        <v>38466</v>
      </c>
      <c r="G5987" t="s">
        <v>38467</v>
      </c>
      <c r="H5987" t="s">
        <v>311</v>
      </c>
      <c r="I5987" s="10" t="s">
        <v>16875</v>
      </c>
      <c r="J5987" t="s">
        <v>308</v>
      </c>
      <c r="K5987" t="s">
        <v>10164</v>
      </c>
      <c r="L5987" t="s">
        <v>3946</v>
      </c>
      <c r="M5987" t="s">
        <v>6847</v>
      </c>
      <c r="O5987" t="s">
        <v>194</v>
      </c>
      <c r="P5987" t="s">
        <v>289</v>
      </c>
      <c r="Q5987" t="s">
        <v>194</v>
      </c>
      <c r="R5987" t="s">
        <v>1995</v>
      </c>
      <c r="S5987" t="s">
        <v>1996</v>
      </c>
      <c r="T5987">
        <v>42803.41006678241</v>
      </c>
      <c r="U5987" t="s">
        <v>191</v>
      </c>
      <c r="V5987" t="s">
        <v>1996</v>
      </c>
      <c r="W5987">
        <v>42803.41006678241</v>
      </c>
    </row>
    <row r="5988" spans="3:23" x14ac:dyDescent="0.25">
      <c r="C5988" t="s">
        <v>30662</v>
      </c>
      <c r="D5988" t="s">
        <v>194</v>
      </c>
      <c r="E5988" t="s">
        <v>38465</v>
      </c>
      <c r="F5988" t="s">
        <v>38466</v>
      </c>
      <c r="G5988" t="s">
        <v>38467</v>
      </c>
      <c r="H5988" t="s">
        <v>1286</v>
      </c>
      <c r="I5988" s="10" t="s">
        <v>16876</v>
      </c>
      <c r="J5988" t="s">
        <v>582</v>
      </c>
      <c r="K5988" t="s">
        <v>10164</v>
      </c>
      <c r="L5988" t="s">
        <v>3946</v>
      </c>
      <c r="M5988" t="s">
        <v>6847</v>
      </c>
      <c r="O5988" t="s">
        <v>194</v>
      </c>
      <c r="P5988" t="s">
        <v>289</v>
      </c>
      <c r="Q5988" t="s">
        <v>194</v>
      </c>
      <c r="R5988" t="s">
        <v>1995</v>
      </c>
      <c r="S5988" t="s">
        <v>1996</v>
      </c>
      <c r="T5988">
        <v>42803.41006678241</v>
      </c>
      <c r="U5988" t="s">
        <v>191</v>
      </c>
      <c r="V5988" t="s">
        <v>1996</v>
      </c>
      <c r="W5988">
        <v>42803.41006678241</v>
      </c>
    </row>
    <row r="5989" spans="3:23" x14ac:dyDescent="0.25">
      <c r="C5989" t="s">
        <v>30663</v>
      </c>
      <c r="D5989" t="s">
        <v>194</v>
      </c>
      <c r="E5989" t="s">
        <v>38465</v>
      </c>
      <c r="F5989" t="s">
        <v>38466</v>
      </c>
      <c r="G5989" t="s">
        <v>38467</v>
      </c>
      <c r="H5989" t="s">
        <v>1286</v>
      </c>
      <c r="I5989" s="10" t="s">
        <v>16877</v>
      </c>
      <c r="J5989" t="s">
        <v>582</v>
      </c>
      <c r="K5989" t="s">
        <v>10159</v>
      </c>
      <c r="L5989" t="s">
        <v>3944</v>
      </c>
      <c r="M5989" t="s">
        <v>6845</v>
      </c>
      <c r="O5989" t="s">
        <v>194</v>
      </c>
      <c r="P5989" t="s">
        <v>289</v>
      </c>
      <c r="Q5989" t="s">
        <v>194</v>
      </c>
      <c r="R5989" t="s">
        <v>1995</v>
      </c>
      <c r="S5989" t="s">
        <v>1996</v>
      </c>
      <c r="T5989">
        <v>42803.41006678241</v>
      </c>
      <c r="U5989" t="s">
        <v>191</v>
      </c>
      <c r="V5989" t="s">
        <v>1996</v>
      </c>
      <c r="W5989">
        <v>42803.41006678241</v>
      </c>
    </row>
    <row r="5990" spans="3:23" x14ac:dyDescent="0.25">
      <c r="C5990" t="s">
        <v>30664</v>
      </c>
      <c r="D5990" t="s">
        <v>194</v>
      </c>
      <c r="E5990" t="s">
        <v>38465</v>
      </c>
      <c r="F5990" t="s">
        <v>38466</v>
      </c>
      <c r="G5990" t="s">
        <v>38467</v>
      </c>
      <c r="H5990" t="s">
        <v>315</v>
      </c>
      <c r="I5990" s="10" t="s">
        <v>16878</v>
      </c>
      <c r="J5990" t="s">
        <v>309</v>
      </c>
      <c r="K5990" t="s">
        <v>10155</v>
      </c>
      <c r="L5990" t="s">
        <v>3947</v>
      </c>
      <c r="M5990" t="s">
        <v>6848</v>
      </c>
      <c r="O5990" t="s">
        <v>194</v>
      </c>
      <c r="P5990" t="s">
        <v>289</v>
      </c>
      <c r="Q5990" t="s">
        <v>194</v>
      </c>
      <c r="R5990" t="s">
        <v>1995</v>
      </c>
      <c r="S5990" t="s">
        <v>1996</v>
      </c>
      <c r="T5990">
        <v>42803.41006678241</v>
      </c>
      <c r="U5990" t="s">
        <v>191</v>
      </c>
      <c r="V5990" t="s">
        <v>1996</v>
      </c>
      <c r="W5990">
        <v>42803.41006678241</v>
      </c>
    </row>
    <row r="5991" spans="3:23" x14ac:dyDescent="0.25">
      <c r="C5991" t="s">
        <v>30665</v>
      </c>
      <c r="D5991" t="s">
        <v>194</v>
      </c>
      <c r="E5991" t="s">
        <v>38465</v>
      </c>
      <c r="F5991" t="s">
        <v>38466</v>
      </c>
      <c r="G5991" t="s">
        <v>38467</v>
      </c>
      <c r="H5991" t="s">
        <v>314</v>
      </c>
      <c r="I5991" s="10" t="s">
        <v>16879</v>
      </c>
      <c r="J5991" t="s">
        <v>306</v>
      </c>
      <c r="K5991" t="s">
        <v>10155</v>
      </c>
      <c r="L5991" t="s">
        <v>3947</v>
      </c>
      <c r="M5991" t="s">
        <v>6848</v>
      </c>
      <c r="O5991" t="s">
        <v>194</v>
      </c>
      <c r="P5991" t="s">
        <v>289</v>
      </c>
      <c r="Q5991" t="s">
        <v>194</v>
      </c>
      <c r="R5991" t="s">
        <v>1995</v>
      </c>
      <c r="S5991" t="s">
        <v>1996</v>
      </c>
      <c r="T5991">
        <v>42803.41006678241</v>
      </c>
      <c r="U5991" t="s">
        <v>191</v>
      </c>
      <c r="V5991" t="s">
        <v>1996</v>
      </c>
      <c r="W5991">
        <v>42803.41006678241</v>
      </c>
    </row>
    <row r="5992" spans="3:23" x14ac:dyDescent="0.25">
      <c r="C5992" t="s">
        <v>30666</v>
      </c>
      <c r="D5992" t="s">
        <v>194</v>
      </c>
      <c r="E5992" t="s">
        <v>38465</v>
      </c>
      <c r="F5992" t="s">
        <v>38466</v>
      </c>
      <c r="G5992" t="s">
        <v>38467</v>
      </c>
      <c r="H5992" t="s">
        <v>317</v>
      </c>
      <c r="I5992" s="10" t="s">
        <v>16880</v>
      </c>
      <c r="J5992" t="s">
        <v>304</v>
      </c>
      <c r="K5992" t="s">
        <v>10155</v>
      </c>
      <c r="L5992" t="s">
        <v>3947</v>
      </c>
      <c r="M5992" t="s">
        <v>6848</v>
      </c>
      <c r="O5992" t="s">
        <v>194</v>
      </c>
      <c r="P5992" t="s">
        <v>289</v>
      </c>
      <c r="Q5992" t="s">
        <v>194</v>
      </c>
      <c r="R5992" t="s">
        <v>1995</v>
      </c>
      <c r="S5992" t="s">
        <v>1996</v>
      </c>
      <c r="T5992">
        <v>42803.41006678241</v>
      </c>
      <c r="U5992" t="s">
        <v>191</v>
      </c>
      <c r="V5992" t="s">
        <v>1996</v>
      </c>
      <c r="W5992">
        <v>42803.41006678241</v>
      </c>
    </row>
    <row r="5993" spans="3:23" x14ac:dyDescent="0.25">
      <c r="C5993" t="s">
        <v>30667</v>
      </c>
      <c r="D5993" t="s">
        <v>194</v>
      </c>
      <c r="E5993" t="s">
        <v>38465</v>
      </c>
      <c r="F5993" t="s">
        <v>38466</v>
      </c>
      <c r="G5993" t="s">
        <v>38467</v>
      </c>
      <c r="H5993" t="s">
        <v>311</v>
      </c>
      <c r="I5993" s="10" t="s">
        <v>16881</v>
      </c>
      <c r="J5993" t="s">
        <v>308</v>
      </c>
      <c r="K5993" t="s">
        <v>10155</v>
      </c>
      <c r="L5993" t="s">
        <v>3947</v>
      </c>
      <c r="M5993" t="s">
        <v>6848</v>
      </c>
      <c r="O5993" t="s">
        <v>194</v>
      </c>
      <c r="P5993" t="s">
        <v>289</v>
      </c>
      <c r="Q5993" t="s">
        <v>194</v>
      </c>
      <c r="R5993" t="s">
        <v>1995</v>
      </c>
      <c r="S5993" t="s">
        <v>1996</v>
      </c>
      <c r="T5993">
        <v>42803.41006678241</v>
      </c>
      <c r="U5993" t="s">
        <v>191</v>
      </c>
      <c r="V5993" t="s">
        <v>1996</v>
      </c>
      <c r="W5993">
        <v>42803.41006678241</v>
      </c>
    </row>
    <row r="5994" spans="3:23" x14ac:dyDescent="0.25">
      <c r="C5994" t="s">
        <v>30668</v>
      </c>
      <c r="D5994" t="s">
        <v>194</v>
      </c>
      <c r="E5994" t="s">
        <v>38465</v>
      </c>
      <c r="F5994" t="s">
        <v>38466</v>
      </c>
      <c r="G5994" t="s">
        <v>38467</v>
      </c>
      <c r="H5994" t="s">
        <v>314</v>
      </c>
      <c r="I5994" s="10" t="s">
        <v>16882</v>
      </c>
      <c r="J5994" t="s">
        <v>306</v>
      </c>
      <c r="K5994" t="s">
        <v>10161</v>
      </c>
      <c r="L5994" t="s">
        <v>3948</v>
      </c>
      <c r="M5994" t="s">
        <v>6849</v>
      </c>
      <c r="O5994" t="s">
        <v>194</v>
      </c>
      <c r="P5994" t="s">
        <v>289</v>
      </c>
      <c r="Q5994" t="s">
        <v>194</v>
      </c>
      <c r="R5994" t="s">
        <v>1995</v>
      </c>
      <c r="S5994" t="s">
        <v>1996</v>
      </c>
      <c r="T5994">
        <v>42803.41006678241</v>
      </c>
      <c r="U5994" t="s">
        <v>191</v>
      </c>
      <c r="V5994" t="s">
        <v>1996</v>
      </c>
      <c r="W5994">
        <v>42803.41006678241</v>
      </c>
    </row>
    <row r="5995" spans="3:23" x14ac:dyDescent="0.25">
      <c r="C5995" t="s">
        <v>30669</v>
      </c>
      <c r="D5995" t="s">
        <v>194</v>
      </c>
      <c r="E5995" t="s">
        <v>38465</v>
      </c>
      <c r="F5995" t="s">
        <v>38466</v>
      </c>
      <c r="G5995" t="s">
        <v>38467</v>
      </c>
      <c r="H5995" t="s">
        <v>1286</v>
      </c>
      <c r="I5995" s="10" t="s">
        <v>16883</v>
      </c>
      <c r="J5995" t="s">
        <v>582</v>
      </c>
      <c r="K5995" t="s">
        <v>10161</v>
      </c>
      <c r="L5995" t="s">
        <v>3948</v>
      </c>
      <c r="M5995" t="s">
        <v>6849</v>
      </c>
      <c r="O5995" t="s">
        <v>194</v>
      </c>
      <c r="P5995" t="s">
        <v>289</v>
      </c>
      <c r="Q5995" t="s">
        <v>194</v>
      </c>
      <c r="R5995" t="s">
        <v>1995</v>
      </c>
      <c r="S5995" t="s">
        <v>1996</v>
      </c>
      <c r="T5995">
        <v>42803.41006678241</v>
      </c>
      <c r="U5995" t="s">
        <v>191</v>
      </c>
      <c r="V5995" t="s">
        <v>1996</v>
      </c>
      <c r="W5995">
        <v>42803.41006678241</v>
      </c>
    </row>
    <row r="5996" spans="3:23" x14ac:dyDescent="0.25">
      <c r="C5996" t="s">
        <v>30670</v>
      </c>
      <c r="D5996" t="s">
        <v>194</v>
      </c>
      <c r="E5996" t="s">
        <v>38465</v>
      </c>
      <c r="F5996" t="s">
        <v>38466</v>
      </c>
      <c r="G5996" t="s">
        <v>38467</v>
      </c>
      <c r="H5996" t="s">
        <v>314</v>
      </c>
      <c r="I5996" s="10" t="s">
        <v>16884</v>
      </c>
      <c r="J5996" t="s">
        <v>306</v>
      </c>
      <c r="K5996" t="s">
        <v>10163</v>
      </c>
      <c r="L5996" t="s">
        <v>3949</v>
      </c>
      <c r="M5996" t="s">
        <v>6850</v>
      </c>
      <c r="O5996" t="s">
        <v>194</v>
      </c>
      <c r="P5996" t="s">
        <v>289</v>
      </c>
      <c r="Q5996" t="s">
        <v>194</v>
      </c>
      <c r="R5996" t="s">
        <v>1995</v>
      </c>
      <c r="S5996" t="s">
        <v>1996</v>
      </c>
      <c r="T5996">
        <v>42803.41006678241</v>
      </c>
      <c r="U5996" t="s">
        <v>191</v>
      </c>
      <c r="V5996" t="s">
        <v>1996</v>
      </c>
      <c r="W5996">
        <v>42803.41006678241</v>
      </c>
    </row>
    <row r="5997" spans="3:23" x14ac:dyDescent="0.25">
      <c r="C5997" t="s">
        <v>30671</v>
      </c>
      <c r="D5997" t="s">
        <v>194</v>
      </c>
      <c r="E5997" t="s">
        <v>38465</v>
      </c>
      <c r="F5997" t="s">
        <v>38466</v>
      </c>
      <c r="G5997" t="s">
        <v>38467</v>
      </c>
      <c r="H5997" t="s">
        <v>311</v>
      </c>
      <c r="I5997" s="10" t="s">
        <v>16885</v>
      </c>
      <c r="J5997" t="s">
        <v>308</v>
      </c>
      <c r="K5997" t="s">
        <v>10163</v>
      </c>
      <c r="L5997" t="s">
        <v>3949</v>
      </c>
      <c r="M5997" t="s">
        <v>6850</v>
      </c>
      <c r="O5997" t="s">
        <v>194</v>
      </c>
      <c r="P5997" t="s">
        <v>289</v>
      </c>
      <c r="Q5997" t="s">
        <v>194</v>
      </c>
      <c r="R5997" t="s">
        <v>1995</v>
      </c>
      <c r="S5997" t="s">
        <v>1996</v>
      </c>
      <c r="T5997">
        <v>42803.41006678241</v>
      </c>
      <c r="U5997" t="s">
        <v>191</v>
      </c>
      <c r="V5997" t="s">
        <v>1996</v>
      </c>
      <c r="W5997">
        <v>42803.41006678241</v>
      </c>
    </row>
    <row r="5998" spans="3:23" x14ac:dyDescent="0.25">
      <c r="C5998" t="s">
        <v>30672</v>
      </c>
      <c r="D5998" t="s">
        <v>194</v>
      </c>
      <c r="E5998" t="s">
        <v>38465</v>
      </c>
      <c r="F5998" t="s">
        <v>38466</v>
      </c>
      <c r="G5998" t="s">
        <v>38467</v>
      </c>
      <c r="H5998" t="s">
        <v>314</v>
      </c>
      <c r="I5998" s="10" t="s">
        <v>16886</v>
      </c>
      <c r="J5998" t="s">
        <v>306</v>
      </c>
      <c r="K5998" t="s">
        <v>10162</v>
      </c>
      <c r="L5998" t="s">
        <v>3950</v>
      </c>
      <c r="M5998" t="s">
        <v>6851</v>
      </c>
      <c r="O5998" t="s">
        <v>194</v>
      </c>
      <c r="P5998" t="s">
        <v>289</v>
      </c>
      <c r="Q5998" t="s">
        <v>194</v>
      </c>
      <c r="R5998" t="s">
        <v>1995</v>
      </c>
      <c r="S5998" t="s">
        <v>1996</v>
      </c>
      <c r="T5998">
        <v>42803.41006678241</v>
      </c>
      <c r="U5998" t="s">
        <v>191</v>
      </c>
      <c r="V5998" t="s">
        <v>1996</v>
      </c>
      <c r="W5998">
        <v>42803.41006678241</v>
      </c>
    </row>
    <row r="5999" spans="3:23" x14ac:dyDescent="0.25">
      <c r="C5999" t="s">
        <v>30673</v>
      </c>
      <c r="D5999" t="s">
        <v>194</v>
      </c>
      <c r="E5999" t="s">
        <v>38465</v>
      </c>
      <c r="F5999" t="s">
        <v>38466</v>
      </c>
      <c r="G5999" t="s">
        <v>38467</v>
      </c>
      <c r="H5999" t="s">
        <v>315</v>
      </c>
      <c r="I5999" s="10" t="s">
        <v>16887</v>
      </c>
      <c r="J5999" t="s">
        <v>309</v>
      </c>
      <c r="K5999" t="s">
        <v>10162</v>
      </c>
      <c r="L5999" t="s">
        <v>3950</v>
      </c>
      <c r="M5999" t="s">
        <v>6851</v>
      </c>
      <c r="O5999" t="s">
        <v>194</v>
      </c>
      <c r="P5999" t="s">
        <v>289</v>
      </c>
      <c r="Q5999" t="s">
        <v>194</v>
      </c>
      <c r="R5999" t="s">
        <v>1995</v>
      </c>
      <c r="S5999" t="s">
        <v>1996</v>
      </c>
      <c r="T5999">
        <v>42803.41006678241</v>
      </c>
      <c r="U5999" t="s">
        <v>191</v>
      </c>
      <c r="V5999" t="s">
        <v>1996</v>
      </c>
      <c r="W5999">
        <v>42803.41006678241</v>
      </c>
    </row>
    <row r="6000" spans="3:23" x14ac:dyDescent="0.25">
      <c r="C6000" t="s">
        <v>30674</v>
      </c>
      <c r="D6000" t="s">
        <v>194</v>
      </c>
      <c r="E6000" t="s">
        <v>38465</v>
      </c>
      <c r="F6000" t="s">
        <v>38466</v>
      </c>
      <c r="G6000" t="s">
        <v>38467</v>
      </c>
      <c r="H6000" t="s">
        <v>316</v>
      </c>
      <c r="I6000" s="10" t="s">
        <v>16888</v>
      </c>
      <c r="J6000" t="s">
        <v>302</v>
      </c>
      <c r="K6000" t="s">
        <v>10162</v>
      </c>
      <c r="L6000" t="s">
        <v>3950</v>
      </c>
      <c r="M6000" t="s">
        <v>6851</v>
      </c>
      <c r="O6000" t="s">
        <v>194</v>
      </c>
      <c r="P6000" t="s">
        <v>289</v>
      </c>
      <c r="Q6000" t="s">
        <v>194</v>
      </c>
      <c r="R6000" t="s">
        <v>1995</v>
      </c>
      <c r="S6000" t="s">
        <v>1996</v>
      </c>
      <c r="T6000">
        <v>42803.41006678241</v>
      </c>
      <c r="U6000" t="s">
        <v>191</v>
      </c>
      <c r="V6000" t="s">
        <v>1996</v>
      </c>
      <c r="W6000">
        <v>42803.41006678241</v>
      </c>
    </row>
    <row r="6001" spans="3:23" x14ac:dyDescent="0.25">
      <c r="C6001" t="s">
        <v>30675</v>
      </c>
      <c r="D6001" t="s">
        <v>194</v>
      </c>
      <c r="E6001" t="s">
        <v>38465</v>
      </c>
      <c r="F6001" t="s">
        <v>38466</v>
      </c>
      <c r="G6001" t="s">
        <v>38467</v>
      </c>
      <c r="H6001" t="s">
        <v>1300</v>
      </c>
      <c r="I6001" s="10" t="s">
        <v>16889</v>
      </c>
      <c r="J6001" t="s">
        <v>585</v>
      </c>
      <c r="K6001" t="s">
        <v>10166</v>
      </c>
      <c r="L6001" t="s">
        <v>3951</v>
      </c>
      <c r="M6001" t="s">
        <v>6852</v>
      </c>
      <c r="O6001" t="s">
        <v>194</v>
      </c>
      <c r="P6001" t="s">
        <v>289</v>
      </c>
      <c r="Q6001" t="s">
        <v>194</v>
      </c>
      <c r="R6001" t="s">
        <v>1995</v>
      </c>
      <c r="S6001" t="s">
        <v>1996</v>
      </c>
      <c r="T6001">
        <v>42803.41006678241</v>
      </c>
      <c r="U6001" t="s">
        <v>191</v>
      </c>
      <c r="V6001" t="s">
        <v>1996</v>
      </c>
      <c r="W6001">
        <v>42803.41006678241</v>
      </c>
    </row>
    <row r="6002" spans="3:23" x14ac:dyDescent="0.25">
      <c r="C6002" t="s">
        <v>30676</v>
      </c>
      <c r="D6002" t="s">
        <v>194</v>
      </c>
      <c r="E6002" t="s">
        <v>38465</v>
      </c>
      <c r="F6002" t="s">
        <v>38466</v>
      </c>
      <c r="G6002" t="s">
        <v>38467</v>
      </c>
      <c r="H6002" t="s">
        <v>317</v>
      </c>
      <c r="I6002" s="10" t="s">
        <v>16890</v>
      </c>
      <c r="J6002" t="s">
        <v>304</v>
      </c>
      <c r="K6002" t="s">
        <v>10166</v>
      </c>
      <c r="L6002" t="s">
        <v>3951</v>
      </c>
      <c r="M6002" t="s">
        <v>6852</v>
      </c>
      <c r="O6002" t="s">
        <v>194</v>
      </c>
      <c r="P6002" t="s">
        <v>289</v>
      </c>
      <c r="Q6002" t="s">
        <v>194</v>
      </c>
      <c r="R6002" t="s">
        <v>1995</v>
      </c>
      <c r="S6002" t="s">
        <v>1996</v>
      </c>
      <c r="T6002">
        <v>42803.41006678241</v>
      </c>
      <c r="U6002" t="s">
        <v>191</v>
      </c>
      <c r="V6002" t="s">
        <v>1996</v>
      </c>
      <c r="W6002">
        <v>42803.41006678241</v>
      </c>
    </row>
    <row r="6003" spans="3:23" x14ac:dyDescent="0.25">
      <c r="C6003" t="s">
        <v>30677</v>
      </c>
      <c r="D6003" t="s">
        <v>194</v>
      </c>
      <c r="E6003" t="s">
        <v>38465</v>
      </c>
      <c r="F6003" t="s">
        <v>38466</v>
      </c>
      <c r="G6003" t="s">
        <v>38467</v>
      </c>
      <c r="H6003" t="s">
        <v>311</v>
      </c>
      <c r="I6003" s="10" t="s">
        <v>16891</v>
      </c>
      <c r="J6003" t="s">
        <v>308</v>
      </c>
      <c r="K6003" t="s">
        <v>10166</v>
      </c>
      <c r="L6003" t="s">
        <v>3951</v>
      </c>
      <c r="M6003" t="s">
        <v>6852</v>
      </c>
      <c r="O6003" t="s">
        <v>194</v>
      </c>
      <c r="P6003" t="s">
        <v>289</v>
      </c>
      <c r="Q6003" t="s">
        <v>194</v>
      </c>
      <c r="R6003" t="s">
        <v>1995</v>
      </c>
      <c r="S6003" t="s">
        <v>1996</v>
      </c>
      <c r="T6003">
        <v>42803.41006678241</v>
      </c>
      <c r="U6003" t="s">
        <v>191</v>
      </c>
      <c r="V6003" t="s">
        <v>1996</v>
      </c>
      <c r="W6003">
        <v>42803.41006678241</v>
      </c>
    </row>
    <row r="6004" spans="3:23" x14ac:dyDescent="0.25">
      <c r="C6004" t="s">
        <v>30678</v>
      </c>
      <c r="D6004" t="s">
        <v>194</v>
      </c>
      <c r="E6004" t="s">
        <v>38465</v>
      </c>
      <c r="F6004" t="s">
        <v>38466</v>
      </c>
      <c r="G6004" t="s">
        <v>38467</v>
      </c>
      <c r="H6004" t="s">
        <v>1293</v>
      </c>
      <c r="I6004" s="10" t="s">
        <v>16892</v>
      </c>
      <c r="J6004" t="s">
        <v>584</v>
      </c>
      <c r="K6004" t="s">
        <v>10166</v>
      </c>
      <c r="L6004" t="s">
        <v>3951</v>
      </c>
      <c r="M6004" t="s">
        <v>6852</v>
      </c>
      <c r="O6004" t="s">
        <v>194</v>
      </c>
      <c r="P6004" t="s">
        <v>289</v>
      </c>
      <c r="Q6004" t="s">
        <v>194</v>
      </c>
      <c r="R6004" t="s">
        <v>1995</v>
      </c>
      <c r="S6004" t="s">
        <v>1996</v>
      </c>
      <c r="T6004">
        <v>42803.41006678241</v>
      </c>
      <c r="U6004" t="s">
        <v>191</v>
      </c>
      <c r="V6004" t="s">
        <v>1996</v>
      </c>
      <c r="W6004">
        <v>42803.41006678241</v>
      </c>
    </row>
    <row r="6005" spans="3:23" x14ac:dyDescent="0.25">
      <c r="C6005" t="s">
        <v>30679</v>
      </c>
      <c r="D6005" t="s">
        <v>194</v>
      </c>
      <c r="E6005" t="s">
        <v>38465</v>
      </c>
      <c r="F6005" t="s">
        <v>38466</v>
      </c>
      <c r="G6005" t="s">
        <v>38467</v>
      </c>
      <c r="H6005" t="s">
        <v>314</v>
      </c>
      <c r="I6005" s="10" t="s">
        <v>16893</v>
      </c>
      <c r="J6005" t="s">
        <v>306</v>
      </c>
      <c r="K6005" t="s">
        <v>10124</v>
      </c>
      <c r="L6005" t="s">
        <v>3952</v>
      </c>
      <c r="M6005" t="s">
        <v>6853</v>
      </c>
      <c r="O6005" t="s">
        <v>194</v>
      </c>
      <c r="P6005" t="s">
        <v>289</v>
      </c>
      <c r="Q6005" t="s">
        <v>194</v>
      </c>
      <c r="R6005" t="s">
        <v>1995</v>
      </c>
      <c r="S6005" t="s">
        <v>1996</v>
      </c>
      <c r="T6005">
        <v>42803.41006678241</v>
      </c>
      <c r="U6005" t="s">
        <v>191</v>
      </c>
      <c r="V6005" t="s">
        <v>1996</v>
      </c>
      <c r="W6005">
        <v>42803.41006678241</v>
      </c>
    </row>
    <row r="6006" spans="3:23" x14ac:dyDescent="0.25">
      <c r="C6006" t="s">
        <v>30680</v>
      </c>
      <c r="D6006" t="s">
        <v>194</v>
      </c>
      <c r="E6006" t="s">
        <v>38465</v>
      </c>
      <c r="F6006" t="s">
        <v>38466</v>
      </c>
      <c r="G6006" t="s">
        <v>38467</v>
      </c>
      <c r="H6006" t="s">
        <v>312</v>
      </c>
      <c r="I6006" s="10" t="s">
        <v>16894</v>
      </c>
      <c r="J6006" t="s">
        <v>303</v>
      </c>
      <c r="K6006" t="s">
        <v>10124</v>
      </c>
      <c r="L6006" t="s">
        <v>3952</v>
      </c>
      <c r="M6006" t="s">
        <v>6853</v>
      </c>
      <c r="O6006" t="s">
        <v>194</v>
      </c>
      <c r="P6006" t="s">
        <v>289</v>
      </c>
      <c r="Q6006" t="s">
        <v>194</v>
      </c>
      <c r="R6006" t="s">
        <v>1995</v>
      </c>
      <c r="S6006" t="s">
        <v>1996</v>
      </c>
      <c r="T6006">
        <v>42803.41006678241</v>
      </c>
      <c r="U6006" t="s">
        <v>191</v>
      </c>
      <c r="V6006" t="s">
        <v>1996</v>
      </c>
      <c r="W6006">
        <v>42803.41006678241</v>
      </c>
    </row>
    <row r="6007" spans="3:23" x14ac:dyDescent="0.25">
      <c r="C6007" t="s">
        <v>30681</v>
      </c>
      <c r="D6007" t="s">
        <v>194</v>
      </c>
      <c r="E6007" t="s">
        <v>38465</v>
      </c>
      <c r="F6007" t="s">
        <v>38466</v>
      </c>
      <c r="G6007" t="s">
        <v>38467</v>
      </c>
      <c r="H6007" t="s">
        <v>311</v>
      </c>
      <c r="I6007" s="10" t="s">
        <v>16895</v>
      </c>
      <c r="J6007" t="s">
        <v>308</v>
      </c>
      <c r="K6007" t="s">
        <v>10124</v>
      </c>
      <c r="L6007" t="s">
        <v>3952</v>
      </c>
      <c r="M6007" t="s">
        <v>6853</v>
      </c>
      <c r="O6007" t="s">
        <v>194</v>
      </c>
      <c r="P6007" t="s">
        <v>289</v>
      </c>
      <c r="Q6007" t="s">
        <v>194</v>
      </c>
      <c r="R6007" t="s">
        <v>1995</v>
      </c>
      <c r="S6007" t="s">
        <v>1996</v>
      </c>
      <c r="T6007">
        <v>42803.41006678241</v>
      </c>
      <c r="U6007" t="s">
        <v>191</v>
      </c>
      <c r="V6007" t="s">
        <v>1996</v>
      </c>
      <c r="W6007">
        <v>42803.41006678241</v>
      </c>
    </row>
    <row r="6008" spans="3:23" x14ac:dyDescent="0.25">
      <c r="C6008" t="s">
        <v>30682</v>
      </c>
      <c r="D6008" t="s">
        <v>194</v>
      </c>
      <c r="E6008" t="s">
        <v>38465</v>
      </c>
      <c r="F6008" t="s">
        <v>38466</v>
      </c>
      <c r="G6008" t="s">
        <v>38467</v>
      </c>
      <c r="H6008" t="s">
        <v>315</v>
      </c>
      <c r="I6008" s="10" t="s">
        <v>16896</v>
      </c>
      <c r="J6008" t="s">
        <v>309</v>
      </c>
      <c r="K6008" t="s">
        <v>10124</v>
      </c>
      <c r="L6008" t="s">
        <v>3952</v>
      </c>
      <c r="M6008" t="s">
        <v>6853</v>
      </c>
      <c r="O6008" t="s">
        <v>194</v>
      </c>
      <c r="P6008" t="s">
        <v>289</v>
      </c>
      <c r="Q6008" t="s">
        <v>194</v>
      </c>
      <c r="R6008" t="s">
        <v>1995</v>
      </c>
      <c r="S6008" t="s">
        <v>1996</v>
      </c>
      <c r="T6008">
        <v>42803.41006678241</v>
      </c>
      <c r="U6008" t="s">
        <v>191</v>
      </c>
      <c r="V6008" t="s">
        <v>1996</v>
      </c>
      <c r="W6008">
        <v>42803.41006678241</v>
      </c>
    </row>
    <row r="6009" spans="3:23" x14ac:dyDescent="0.25">
      <c r="C6009" t="s">
        <v>30683</v>
      </c>
      <c r="D6009" t="s">
        <v>194</v>
      </c>
      <c r="E6009" t="s">
        <v>38465</v>
      </c>
      <c r="F6009" t="s">
        <v>38466</v>
      </c>
      <c r="G6009" t="s">
        <v>38467</v>
      </c>
      <c r="H6009" t="s">
        <v>1293</v>
      </c>
      <c r="I6009" s="10" t="s">
        <v>16897</v>
      </c>
      <c r="J6009" t="s">
        <v>584</v>
      </c>
      <c r="K6009" t="s">
        <v>10124</v>
      </c>
      <c r="L6009" t="s">
        <v>3952</v>
      </c>
      <c r="M6009" t="s">
        <v>6853</v>
      </c>
      <c r="O6009" t="s">
        <v>194</v>
      </c>
      <c r="P6009" t="s">
        <v>289</v>
      </c>
      <c r="Q6009" t="s">
        <v>194</v>
      </c>
      <c r="R6009" t="s">
        <v>1995</v>
      </c>
      <c r="S6009" t="s">
        <v>1996</v>
      </c>
      <c r="T6009">
        <v>42803.41006678241</v>
      </c>
      <c r="U6009" t="s">
        <v>191</v>
      </c>
      <c r="V6009" t="s">
        <v>1996</v>
      </c>
      <c r="W6009">
        <v>42803.41006678241</v>
      </c>
    </row>
    <row r="6010" spans="3:23" x14ac:dyDescent="0.25">
      <c r="C6010" t="s">
        <v>30684</v>
      </c>
      <c r="D6010" t="s">
        <v>194</v>
      </c>
      <c r="E6010" t="s">
        <v>38465</v>
      </c>
      <c r="F6010" t="s">
        <v>38466</v>
      </c>
      <c r="G6010" t="s">
        <v>38467</v>
      </c>
      <c r="H6010" t="s">
        <v>314</v>
      </c>
      <c r="I6010" s="10" t="s">
        <v>16898</v>
      </c>
      <c r="J6010" t="s">
        <v>306</v>
      </c>
      <c r="K6010" t="s">
        <v>10126</v>
      </c>
      <c r="L6010" t="s">
        <v>3953</v>
      </c>
      <c r="M6010" t="s">
        <v>6854</v>
      </c>
      <c r="O6010" t="s">
        <v>194</v>
      </c>
      <c r="P6010" t="s">
        <v>289</v>
      </c>
      <c r="Q6010" t="s">
        <v>194</v>
      </c>
      <c r="R6010" t="s">
        <v>1995</v>
      </c>
      <c r="S6010" t="s">
        <v>1996</v>
      </c>
      <c r="T6010">
        <v>42803.41006678241</v>
      </c>
      <c r="U6010" t="s">
        <v>191</v>
      </c>
      <c r="V6010" t="s">
        <v>1996</v>
      </c>
      <c r="W6010">
        <v>42803.41006678241</v>
      </c>
    </row>
    <row r="6011" spans="3:23" x14ac:dyDescent="0.25">
      <c r="C6011" t="s">
        <v>30685</v>
      </c>
      <c r="D6011" t="s">
        <v>194</v>
      </c>
      <c r="E6011" t="s">
        <v>38465</v>
      </c>
      <c r="F6011" t="s">
        <v>38466</v>
      </c>
      <c r="G6011" t="s">
        <v>38467</v>
      </c>
      <c r="H6011" t="s">
        <v>314</v>
      </c>
      <c r="I6011" s="10" t="s">
        <v>16899</v>
      </c>
      <c r="J6011" t="s">
        <v>306</v>
      </c>
      <c r="K6011" t="s">
        <v>10134</v>
      </c>
      <c r="L6011" t="s">
        <v>3954</v>
      </c>
      <c r="M6011" t="s">
        <v>6855</v>
      </c>
      <c r="O6011" t="s">
        <v>194</v>
      </c>
      <c r="P6011" t="s">
        <v>289</v>
      </c>
      <c r="Q6011" t="s">
        <v>194</v>
      </c>
      <c r="R6011" t="s">
        <v>1995</v>
      </c>
      <c r="S6011" t="s">
        <v>1996</v>
      </c>
      <c r="T6011">
        <v>42803.41006678241</v>
      </c>
      <c r="U6011" t="s">
        <v>191</v>
      </c>
      <c r="V6011" t="s">
        <v>1996</v>
      </c>
      <c r="W6011">
        <v>42803.41006678241</v>
      </c>
    </row>
    <row r="6012" spans="3:23" x14ac:dyDescent="0.25">
      <c r="C6012" t="s">
        <v>30686</v>
      </c>
      <c r="D6012" t="s">
        <v>194</v>
      </c>
      <c r="E6012" t="s">
        <v>38465</v>
      </c>
      <c r="F6012" t="s">
        <v>38466</v>
      </c>
      <c r="G6012" t="s">
        <v>38467</v>
      </c>
      <c r="H6012" t="s">
        <v>311</v>
      </c>
      <c r="I6012" s="10" t="s">
        <v>16900</v>
      </c>
      <c r="J6012" t="s">
        <v>308</v>
      </c>
      <c r="K6012" t="s">
        <v>10134</v>
      </c>
      <c r="L6012" t="s">
        <v>3954</v>
      </c>
      <c r="M6012" t="s">
        <v>6855</v>
      </c>
      <c r="O6012" t="s">
        <v>194</v>
      </c>
      <c r="P6012" t="s">
        <v>289</v>
      </c>
      <c r="Q6012" t="s">
        <v>194</v>
      </c>
      <c r="R6012" t="s">
        <v>1995</v>
      </c>
      <c r="S6012" t="s">
        <v>1996</v>
      </c>
      <c r="T6012">
        <v>42803.41006678241</v>
      </c>
      <c r="U6012" t="s">
        <v>191</v>
      </c>
      <c r="V6012" t="s">
        <v>1996</v>
      </c>
      <c r="W6012">
        <v>42803.41006678241</v>
      </c>
    </row>
    <row r="6013" spans="3:23" x14ac:dyDescent="0.25">
      <c r="C6013" t="s">
        <v>30687</v>
      </c>
      <c r="D6013" t="s">
        <v>194</v>
      </c>
      <c r="E6013" t="s">
        <v>38465</v>
      </c>
      <c r="F6013" t="s">
        <v>38466</v>
      </c>
      <c r="G6013" t="s">
        <v>38467</v>
      </c>
      <c r="H6013" t="s">
        <v>315</v>
      </c>
      <c r="I6013" s="10" t="s">
        <v>16901</v>
      </c>
      <c r="J6013" t="s">
        <v>309</v>
      </c>
      <c r="K6013" t="s">
        <v>10134</v>
      </c>
      <c r="L6013" t="s">
        <v>3954</v>
      </c>
      <c r="M6013" t="s">
        <v>6855</v>
      </c>
      <c r="O6013" t="s">
        <v>194</v>
      </c>
      <c r="P6013" t="s">
        <v>289</v>
      </c>
      <c r="Q6013" t="s">
        <v>194</v>
      </c>
      <c r="R6013" t="s">
        <v>1995</v>
      </c>
      <c r="S6013" t="s">
        <v>1996</v>
      </c>
      <c r="T6013">
        <v>42803.41006678241</v>
      </c>
      <c r="U6013" t="s">
        <v>191</v>
      </c>
      <c r="V6013" t="s">
        <v>1996</v>
      </c>
      <c r="W6013">
        <v>42803.41006678241</v>
      </c>
    </row>
    <row r="6014" spans="3:23" x14ac:dyDescent="0.25">
      <c r="C6014" t="s">
        <v>30688</v>
      </c>
      <c r="D6014" t="s">
        <v>194</v>
      </c>
      <c r="E6014" t="s">
        <v>38465</v>
      </c>
      <c r="F6014" t="s">
        <v>38466</v>
      </c>
      <c r="G6014" t="s">
        <v>38467</v>
      </c>
      <c r="H6014" t="s">
        <v>315</v>
      </c>
      <c r="I6014" s="10" t="s">
        <v>16902</v>
      </c>
      <c r="J6014" t="s">
        <v>309</v>
      </c>
      <c r="K6014" t="s">
        <v>10122</v>
      </c>
      <c r="L6014" t="s">
        <v>3955</v>
      </c>
      <c r="M6014" t="s">
        <v>6856</v>
      </c>
      <c r="O6014" t="s">
        <v>194</v>
      </c>
      <c r="P6014" t="s">
        <v>289</v>
      </c>
      <c r="Q6014" t="s">
        <v>194</v>
      </c>
      <c r="R6014" t="s">
        <v>1995</v>
      </c>
      <c r="S6014" t="s">
        <v>1996</v>
      </c>
      <c r="T6014">
        <v>42803.41006678241</v>
      </c>
      <c r="U6014" t="s">
        <v>191</v>
      </c>
      <c r="V6014" t="s">
        <v>1996</v>
      </c>
      <c r="W6014">
        <v>42803.41006678241</v>
      </c>
    </row>
    <row r="6015" spans="3:23" x14ac:dyDescent="0.25">
      <c r="C6015" t="s">
        <v>30689</v>
      </c>
      <c r="D6015" t="s">
        <v>194</v>
      </c>
      <c r="E6015" t="s">
        <v>38465</v>
      </c>
      <c r="F6015" t="s">
        <v>38466</v>
      </c>
      <c r="G6015" t="s">
        <v>38467</v>
      </c>
      <c r="H6015" t="s">
        <v>314</v>
      </c>
      <c r="I6015" s="10" t="s">
        <v>16903</v>
      </c>
      <c r="J6015" t="s">
        <v>306</v>
      </c>
      <c r="K6015" t="s">
        <v>10122</v>
      </c>
      <c r="L6015" t="s">
        <v>3955</v>
      </c>
      <c r="M6015" t="s">
        <v>6856</v>
      </c>
      <c r="O6015" t="s">
        <v>194</v>
      </c>
      <c r="P6015" t="s">
        <v>289</v>
      </c>
      <c r="Q6015" t="s">
        <v>194</v>
      </c>
      <c r="R6015" t="s">
        <v>1995</v>
      </c>
      <c r="S6015" t="s">
        <v>1996</v>
      </c>
      <c r="T6015">
        <v>42803.41006678241</v>
      </c>
      <c r="U6015" t="s">
        <v>191</v>
      </c>
      <c r="V6015" t="s">
        <v>1996</v>
      </c>
      <c r="W6015">
        <v>42803.41006678241</v>
      </c>
    </row>
    <row r="6016" spans="3:23" x14ac:dyDescent="0.25">
      <c r="C6016" t="s">
        <v>30690</v>
      </c>
      <c r="D6016" t="s">
        <v>194</v>
      </c>
      <c r="E6016" t="s">
        <v>38465</v>
      </c>
      <c r="F6016" t="s">
        <v>38466</v>
      </c>
      <c r="G6016" t="s">
        <v>38467</v>
      </c>
      <c r="H6016" t="s">
        <v>311</v>
      </c>
      <c r="I6016" s="10" t="s">
        <v>16904</v>
      </c>
      <c r="J6016" t="s">
        <v>308</v>
      </c>
      <c r="K6016" t="s">
        <v>10122</v>
      </c>
      <c r="L6016" t="s">
        <v>3955</v>
      </c>
      <c r="M6016" t="s">
        <v>6856</v>
      </c>
      <c r="O6016" t="s">
        <v>194</v>
      </c>
      <c r="P6016" t="s">
        <v>289</v>
      </c>
      <c r="Q6016" t="s">
        <v>194</v>
      </c>
      <c r="R6016" t="s">
        <v>1995</v>
      </c>
      <c r="S6016" t="s">
        <v>1996</v>
      </c>
      <c r="T6016">
        <v>42803.41006678241</v>
      </c>
      <c r="U6016" t="s">
        <v>191</v>
      </c>
      <c r="V6016" t="s">
        <v>1996</v>
      </c>
      <c r="W6016">
        <v>42803.41006678241</v>
      </c>
    </row>
    <row r="6017" spans="3:23" x14ac:dyDescent="0.25">
      <c r="C6017" t="s">
        <v>30691</v>
      </c>
      <c r="D6017" t="s">
        <v>194</v>
      </c>
      <c r="E6017" t="s">
        <v>38465</v>
      </c>
      <c r="F6017" t="s">
        <v>38466</v>
      </c>
      <c r="G6017" t="s">
        <v>38467</v>
      </c>
      <c r="H6017" t="s">
        <v>1294</v>
      </c>
      <c r="I6017" s="10" t="s">
        <v>16905</v>
      </c>
      <c r="J6017" t="s">
        <v>308</v>
      </c>
      <c r="K6017" t="s">
        <v>10125</v>
      </c>
      <c r="L6017" t="s">
        <v>3956</v>
      </c>
      <c r="M6017" t="s">
        <v>6857</v>
      </c>
      <c r="O6017" t="s">
        <v>194</v>
      </c>
      <c r="P6017" t="s">
        <v>289</v>
      </c>
      <c r="Q6017" t="s">
        <v>194</v>
      </c>
      <c r="R6017" t="s">
        <v>1995</v>
      </c>
      <c r="S6017" t="s">
        <v>1996</v>
      </c>
      <c r="T6017">
        <v>42803.41006678241</v>
      </c>
      <c r="U6017" t="s">
        <v>191</v>
      </c>
      <c r="V6017" t="s">
        <v>1996</v>
      </c>
      <c r="W6017">
        <v>42803.41006678241</v>
      </c>
    </row>
    <row r="6018" spans="3:23" x14ac:dyDescent="0.25">
      <c r="C6018" t="s">
        <v>30692</v>
      </c>
      <c r="D6018" t="s">
        <v>194</v>
      </c>
      <c r="E6018" t="s">
        <v>38465</v>
      </c>
      <c r="F6018" t="s">
        <v>38466</v>
      </c>
      <c r="G6018" t="s">
        <v>38467</v>
      </c>
      <c r="H6018" t="s">
        <v>315</v>
      </c>
      <c r="I6018" s="10" t="s">
        <v>16906</v>
      </c>
      <c r="J6018" t="s">
        <v>309</v>
      </c>
      <c r="K6018" t="s">
        <v>10125</v>
      </c>
      <c r="L6018" t="s">
        <v>3956</v>
      </c>
      <c r="M6018" t="s">
        <v>6857</v>
      </c>
      <c r="O6018" t="s">
        <v>194</v>
      </c>
      <c r="P6018" t="s">
        <v>289</v>
      </c>
      <c r="Q6018" t="s">
        <v>194</v>
      </c>
      <c r="R6018" t="s">
        <v>1995</v>
      </c>
      <c r="S6018" t="s">
        <v>1996</v>
      </c>
      <c r="T6018">
        <v>42803.41006678241</v>
      </c>
      <c r="U6018" t="s">
        <v>191</v>
      </c>
      <c r="V6018" t="s">
        <v>1996</v>
      </c>
      <c r="W6018">
        <v>42803.41006678241</v>
      </c>
    </row>
    <row r="6019" spans="3:23" x14ac:dyDescent="0.25">
      <c r="C6019" t="s">
        <v>30693</v>
      </c>
      <c r="D6019" t="s">
        <v>194</v>
      </c>
      <c r="E6019" t="s">
        <v>38465</v>
      </c>
      <c r="F6019" t="s">
        <v>38466</v>
      </c>
      <c r="G6019" t="s">
        <v>38467</v>
      </c>
      <c r="H6019" t="s">
        <v>311</v>
      </c>
      <c r="I6019" s="10" t="s">
        <v>16907</v>
      </c>
      <c r="J6019" t="s">
        <v>308</v>
      </c>
      <c r="K6019" t="s">
        <v>10131</v>
      </c>
      <c r="L6019" t="s">
        <v>3957</v>
      </c>
      <c r="M6019" t="s">
        <v>6858</v>
      </c>
      <c r="O6019" t="s">
        <v>194</v>
      </c>
      <c r="P6019" t="s">
        <v>289</v>
      </c>
      <c r="Q6019" t="s">
        <v>194</v>
      </c>
      <c r="R6019" t="s">
        <v>1995</v>
      </c>
      <c r="S6019" t="s">
        <v>1996</v>
      </c>
      <c r="T6019">
        <v>42803.41006678241</v>
      </c>
      <c r="U6019" t="s">
        <v>191</v>
      </c>
      <c r="V6019" t="s">
        <v>1996</v>
      </c>
      <c r="W6019">
        <v>42803.41006678241</v>
      </c>
    </row>
    <row r="6020" spans="3:23" x14ac:dyDescent="0.25">
      <c r="C6020" t="s">
        <v>30694</v>
      </c>
      <c r="D6020" t="s">
        <v>194</v>
      </c>
      <c r="E6020" t="s">
        <v>38465</v>
      </c>
      <c r="F6020" t="s">
        <v>38466</v>
      </c>
      <c r="G6020" t="s">
        <v>38467</v>
      </c>
      <c r="H6020" t="s">
        <v>314</v>
      </c>
      <c r="I6020" s="10" t="s">
        <v>16908</v>
      </c>
      <c r="J6020" t="s">
        <v>306</v>
      </c>
      <c r="K6020" t="s">
        <v>10131</v>
      </c>
      <c r="L6020" t="s">
        <v>3957</v>
      </c>
      <c r="M6020" t="s">
        <v>6858</v>
      </c>
      <c r="O6020" t="s">
        <v>194</v>
      </c>
      <c r="P6020" t="s">
        <v>289</v>
      </c>
      <c r="Q6020" t="s">
        <v>194</v>
      </c>
      <c r="R6020" t="s">
        <v>1995</v>
      </c>
      <c r="S6020" t="s">
        <v>1996</v>
      </c>
      <c r="T6020">
        <v>42803.41006678241</v>
      </c>
      <c r="U6020" t="s">
        <v>191</v>
      </c>
      <c r="V6020" t="s">
        <v>1996</v>
      </c>
      <c r="W6020">
        <v>42803.41006678241</v>
      </c>
    </row>
    <row r="6021" spans="3:23" x14ac:dyDescent="0.25">
      <c r="C6021" t="s">
        <v>30695</v>
      </c>
      <c r="D6021" t="s">
        <v>194</v>
      </c>
      <c r="E6021" t="s">
        <v>38465</v>
      </c>
      <c r="F6021" t="s">
        <v>38466</v>
      </c>
      <c r="G6021" t="s">
        <v>38467</v>
      </c>
      <c r="H6021" t="s">
        <v>315</v>
      </c>
      <c r="I6021" s="10" t="s">
        <v>16909</v>
      </c>
      <c r="J6021" t="s">
        <v>309</v>
      </c>
      <c r="K6021" t="s">
        <v>10131</v>
      </c>
      <c r="L6021" t="s">
        <v>3957</v>
      </c>
      <c r="M6021" t="s">
        <v>6858</v>
      </c>
      <c r="O6021" t="s">
        <v>194</v>
      </c>
      <c r="P6021" t="s">
        <v>289</v>
      </c>
      <c r="Q6021" t="s">
        <v>194</v>
      </c>
      <c r="R6021" t="s">
        <v>1995</v>
      </c>
      <c r="S6021" t="s">
        <v>1996</v>
      </c>
      <c r="T6021">
        <v>42803.41006678241</v>
      </c>
      <c r="U6021" t="s">
        <v>191</v>
      </c>
      <c r="V6021" t="s">
        <v>1996</v>
      </c>
      <c r="W6021">
        <v>42803.41006678241</v>
      </c>
    </row>
    <row r="6022" spans="3:23" x14ac:dyDescent="0.25">
      <c r="C6022" t="s">
        <v>30696</v>
      </c>
      <c r="D6022" t="s">
        <v>194</v>
      </c>
      <c r="E6022" t="s">
        <v>38465</v>
      </c>
      <c r="F6022" t="s">
        <v>38466</v>
      </c>
      <c r="G6022" t="s">
        <v>38467</v>
      </c>
      <c r="H6022" t="s">
        <v>311</v>
      </c>
      <c r="I6022" s="10" t="s">
        <v>16910</v>
      </c>
      <c r="J6022" t="s">
        <v>308</v>
      </c>
      <c r="K6022" t="s">
        <v>10142</v>
      </c>
      <c r="L6022" t="s">
        <v>3958</v>
      </c>
      <c r="M6022" t="s">
        <v>6859</v>
      </c>
      <c r="O6022" t="s">
        <v>194</v>
      </c>
      <c r="P6022" t="s">
        <v>289</v>
      </c>
      <c r="Q6022" t="s">
        <v>194</v>
      </c>
      <c r="R6022" t="s">
        <v>1995</v>
      </c>
      <c r="S6022" t="s">
        <v>1996</v>
      </c>
      <c r="T6022">
        <v>42803.41006678241</v>
      </c>
      <c r="U6022" t="s">
        <v>191</v>
      </c>
      <c r="V6022" t="s">
        <v>1996</v>
      </c>
      <c r="W6022">
        <v>42803.41006678241</v>
      </c>
    </row>
    <row r="6023" spans="3:23" x14ac:dyDescent="0.25">
      <c r="C6023" t="s">
        <v>30697</v>
      </c>
      <c r="D6023" t="s">
        <v>194</v>
      </c>
      <c r="E6023" t="s">
        <v>38465</v>
      </c>
      <c r="F6023" t="s">
        <v>38466</v>
      </c>
      <c r="G6023" t="s">
        <v>38467</v>
      </c>
      <c r="H6023" t="s">
        <v>314</v>
      </c>
      <c r="I6023" s="10" t="s">
        <v>16911</v>
      </c>
      <c r="J6023" t="s">
        <v>306</v>
      </c>
      <c r="K6023" t="s">
        <v>10142</v>
      </c>
      <c r="L6023" t="s">
        <v>3958</v>
      </c>
      <c r="M6023" t="s">
        <v>6859</v>
      </c>
      <c r="O6023" t="s">
        <v>194</v>
      </c>
      <c r="P6023" t="s">
        <v>289</v>
      </c>
      <c r="Q6023" t="s">
        <v>194</v>
      </c>
      <c r="R6023" t="s">
        <v>1995</v>
      </c>
      <c r="S6023" t="s">
        <v>1996</v>
      </c>
      <c r="T6023">
        <v>42803.41006678241</v>
      </c>
      <c r="U6023" t="s">
        <v>191</v>
      </c>
      <c r="V6023" t="s">
        <v>1996</v>
      </c>
      <c r="W6023">
        <v>42803.41006678241</v>
      </c>
    </row>
    <row r="6024" spans="3:23" x14ac:dyDescent="0.25">
      <c r="C6024" t="s">
        <v>30698</v>
      </c>
      <c r="D6024" t="s">
        <v>194</v>
      </c>
      <c r="E6024" t="s">
        <v>38465</v>
      </c>
      <c r="F6024" t="s">
        <v>38466</v>
      </c>
      <c r="G6024" t="s">
        <v>38467</v>
      </c>
      <c r="H6024" t="s">
        <v>315</v>
      </c>
      <c r="I6024" s="10" t="s">
        <v>16912</v>
      </c>
      <c r="J6024" t="s">
        <v>309</v>
      </c>
      <c r="K6024" t="s">
        <v>10142</v>
      </c>
      <c r="L6024" t="s">
        <v>3958</v>
      </c>
      <c r="M6024" t="s">
        <v>6859</v>
      </c>
      <c r="O6024" t="s">
        <v>194</v>
      </c>
      <c r="P6024" t="s">
        <v>289</v>
      </c>
      <c r="Q6024" t="s">
        <v>194</v>
      </c>
      <c r="R6024" t="s">
        <v>1995</v>
      </c>
      <c r="S6024" t="s">
        <v>1996</v>
      </c>
      <c r="T6024">
        <v>42803.41006678241</v>
      </c>
      <c r="U6024" t="s">
        <v>191</v>
      </c>
      <c r="V6024" t="s">
        <v>1996</v>
      </c>
      <c r="W6024">
        <v>42803.41006678241</v>
      </c>
    </row>
    <row r="6025" spans="3:23" x14ac:dyDescent="0.25">
      <c r="C6025" t="s">
        <v>30699</v>
      </c>
      <c r="D6025" t="s">
        <v>194</v>
      </c>
      <c r="E6025" t="s">
        <v>38465</v>
      </c>
      <c r="F6025" t="s">
        <v>38466</v>
      </c>
      <c r="G6025" t="s">
        <v>38467</v>
      </c>
      <c r="H6025" t="s">
        <v>314</v>
      </c>
      <c r="I6025" s="10" t="s">
        <v>16913</v>
      </c>
      <c r="J6025" t="s">
        <v>306</v>
      </c>
      <c r="K6025" t="s">
        <v>10115</v>
      </c>
      <c r="L6025" t="s">
        <v>3959</v>
      </c>
      <c r="M6025" t="s">
        <v>6860</v>
      </c>
      <c r="O6025" t="s">
        <v>194</v>
      </c>
      <c r="P6025" t="s">
        <v>289</v>
      </c>
      <c r="Q6025" t="s">
        <v>194</v>
      </c>
      <c r="R6025" t="s">
        <v>1995</v>
      </c>
      <c r="S6025" t="s">
        <v>1996</v>
      </c>
      <c r="T6025">
        <v>42803.41006678241</v>
      </c>
      <c r="U6025" t="s">
        <v>191</v>
      </c>
      <c r="V6025" t="s">
        <v>1996</v>
      </c>
      <c r="W6025">
        <v>42803.41006678241</v>
      </c>
    </row>
    <row r="6026" spans="3:23" x14ac:dyDescent="0.25">
      <c r="C6026" t="s">
        <v>30700</v>
      </c>
      <c r="D6026" t="s">
        <v>194</v>
      </c>
      <c r="E6026" t="s">
        <v>38465</v>
      </c>
      <c r="F6026" t="s">
        <v>38466</v>
      </c>
      <c r="G6026" t="s">
        <v>38467</v>
      </c>
      <c r="H6026" t="s">
        <v>317</v>
      </c>
      <c r="I6026" s="10" t="s">
        <v>16914</v>
      </c>
      <c r="J6026" t="s">
        <v>304</v>
      </c>
      <c r="K6026" t="s">
        <v>10115</v>
      </c>
      <c r="L6026" t="s">
        <v>3959</v>
      </c>
      <c r="M6026" t="s">
        <v>6860</v>
      </c>
      <c r="O6026" t="s">
        <v>194</v>
      </c>
      <c r="P6026" t="s">
        <v>289</v>
      </c>
      <c r="Q6026" t="s">
        <v>194</v>
      </c>
      <c r="R6026" t="s">
        <v>1995</v>
      </c>
      <c r="S6026" t="s">
        <v>1996</v>
      </c>
      <c r="T6026">
        <v>42803.41006678241</v>
      </c>
      <c r="U6026" t="s">
        <v>191</v>
      </c>
      <c r="V6026" t="s">
        <v>1996</v>
      </c>
      <c r="W6026">
        <v>42803.41006678241</v>
      </c>
    </row>
    <row r="6027" spans="3:23" x14ac:dyDescent="0.25">
      <c r="C6027" t="s">
        <v>30701</v>
      </c>
      <c r="D6027" t="s">
        <v>194</v>
      </c>
      <c r="E6027" t="s">
        <v>38465</v>
      </c>
      <c r="F6027" t="s">
        <v>38466</v>
      </c>
      <c r="G6027" t="s">
        <v>38467</v>
      </c>
      <c r="H6027" t="s">
        <v>315</v>
      </c>
      <c r="I6027" s="10" t="s">
        <v>16915</v>
      </c>
      <c r="J6027" t="s">
        <v>309</v>
      </c>
      <c r="K6027" t="s">
        <v>10115</v>
      </c>
      <c r="L6027" t="s">
        <v>3959</v>
      </c>
      <c r="M6027" t="s">
        <v>6860</v>
      </c>
      <c r="O6027" t="s">
        <v>194</v>
      </c>
      <c r="P6027" t="s">
        <v>289</v>
      </c>
      <c r="Q6027" t="s">
        <v>194</v>
      </c>
      <c r="R6027" t="s">
        <v>1995</v>
      </c>
      <c r="S6027" t="s">
        <v>1996</v>
      </c>
      <c r="T6027">
        <v>42803.41006678241</v>
      </c>
      <c r="U6027" t="s">
        <v>191</v>
      </c>
      <c r="V6027" t="s">
        <v>1996</v>
      </c>
      <c r="W6027">
        <v>42803.41006678241</v>
      </c>
    </row>
    <row r="6028" spans="3:23" x14ac:dyDescent="0.25">
      <c r="C6028" t="s">
        <v>30702</v>
      </c>
      <c r="D6028" t="s">
        <v>194</v>
      </c>
      <c r="E6028" t="s">
        <v>38465</v>
      </c>
      <c r="F6028" t="s">
        <v>38466</v>
      </c>
      <c r="G6028" t="s">
        <v>38467</v>
      </c>
      <c r="H6028" t="s">
        <v>311</v>
      </c>
      <c r="I6028" s="10" t="s">
        <v>16916</v>
      </c>
      <c r="J6028" t="s">
        <v>308</v>
      </c>
      <c r="K6028" t="s">
        <v>10115</v>
      </c>
      <c r="L6028" t="s">
        <v>3959</v>
      </c>
      <c r="M6028" t="s">
        <v>6860</v>
      </c>
      <c r="O6028" t="s">
        <v>194</v>
      </c>
      <c r="P6028" t="s">
        <v>289</v>
      </c>
      <c r="Q6028" t="s">
        <v>194</v>
      </c>
      <c r="R6028" t="s">
        <v>1995</v>
      </c>
      <c r="S6028" t="s">
        <v>1996</v>
      </c>
      <c r="T6028">
        <v>42803.41006678241</v>
      </c>
      <c r="U6028" t="s">
        <v>191</v>
      </c>
      <c r="V6028" t="s">
        <v>1996</v>
      </c>
      <c r="W6028">
        <v>42803.41006678241</v>
      </c>
    </row>
    <row r="6029" spans="3:23" x14ac:dyDescent="0.25">
      <c r="C6029" t="s">
        <v>30703</v>
      </c>
      <c r="D6029" t="s">
        <v>194</v>
      </c>
      <c r="E6029" t="s">
        <v>38465</v>
      </c>
      <c r="F6029" t="s">
        <v>38466</v>
      </c>
      <c r="G6029" t="s">
        <v>38467</v>
      </c>
      <c r="H6029" t="s">
        <v>317</v>
      </c>
      <c r="I6029" s="10" t="s">
        <v>16917</v>
      </c>
      <c r="J6029" t="s">
        <v>304</v>
      </c>
      <c r="K6029" t="s">
        <v>10120</v>
      </c>
      <c r="L6029" t="s">
        <v>3960</v>
      </c>
      <c r="M6029" t="s">
        <v>6861</v>
      </c>
      <c r="O6029" t="s">
        <v>194</v>
      </c>
      <c r="P6029" t="s">
        <v>289</v>
      </c>
      <c r="Q6029" t="s">
        <v>194</v>
      </c>
      <c r="R6029" t="s">
        <v>1995</v>
      </c>
      <c r="S6029" t="s">
        <v>1996</v>
      </c>
      <c r="T6029">
        <v>42803.41006678241</v>
      </c>
      <c r="U6029" t="s">
        <v>191</v>
      </c>
      <c r="V6029" t="s">
        <v>1996</v>
      </c>
      <c r="W6029">
        <v>42803.41006678241</v>
      </c>
    </row>
    <row r="6030" spans="3:23" x14ac:dyDescent="0.25">
      <c r="C6030" t="s">
        <v>30704</v>
      </c>
      <c r="D6030" t="s">
        <v>194</v>
      </c>
      <c r="E6030" t="s">
        <v>38465</v>
      </c>
      <c r="F6030" t="s">
        <v>38466</v>
      </c>
      <c r="G6030" t="s">
        <v>38467</v>
      </c>
      <c r="H6030" t="s">
        <v>313</v>
      </c>
      <c r="I6030" s="10" t="s">
        <v>16918</v>
      </c>
      <c r="J6030" t="s">
        <v>305</v>
      </c>
      <c r="K6030" t="s">
        <v>10120</v>
      </c>
      <c r="L6030" t="s">
        <v>3960</v>
      </c>
      <c r="M6030" t="s">
        <v>6861</v>
      </c>
      <c r="O6030" t="s">
        <v>194</v>
      </c>
      <c r="P6030" t="s">
        <v>289</v>
      </c>
      <c r="Q6030" t="s">
        <v>194</v>
      </c>
      <c r="R6030" t="s">
        <v>1995</v>
      </c>
      <c r="S6030" t="s">
        <v>1996</v>
      </c>
      <c r="T6030">
        <v>42803.41006678241</v>
      </c>
      <c r="U6030" t="s">
        <v>191</v>
      </c>
      <c r="V6030" t="s">
        <v>1996</v>
      </c>
      <c r="W6030">
        <v>42803.41006678241</v>
      </c>
    </row>
    <row r="6031" spans="3:23" x14ac:dyDescent="0.25">
      <c r="C6031" t="s">
        <v>30705</v>
      </c>
      <c r="D6031" t="s">
        <v>194</v>
      </c>
      <c r="E6031" t="s">
        <v>38465</v>
      </c>
      <c r="F6031" t="s">
        <v>38466</v>
      </c>
      <c r="G6031" t="s">
        <v>38467</v>
      </c>
      <c r="H6031" t="s">
        <v>316</v>
      </c>
      <c r="I6031" s="10" t="s">
        <v>16919</v>
      </c>
      <c r="J6031" t="s">
        <v>302</v>
      </c>
      <c r="K6031" t="s">
        <v>10120</v>
      </c>
      <c r="L6031" t="s">
        <v>3960</v>
      </c>
      <c r="M6031" t="s">
        <v>6861</v>
      </c>
      <c r="O6031" t="s">
        <v>194</v>
      </c>
      <c r="P6031" t="s">
        <v>289</v>
      </c>
      <c r="Q6031" t="s">
        <v>194</v>
      </c>
      <c r="R6031" t="s">
        <v>1995</v>
      </c>
      <c r="S6031" t="s">
        <v>1996</v>
      </c>
      <c r="T6031">
        <v>42803.41006678241</v>
      </c>
      <c r="U6031" t="s">
        <v>191</v>
      </c>
      <c r="V6031" t="s">
        <v>1996</v>
      </c>
      <c r="W6031">
        <v>42803.41006678241</v>
      </c>
    </row>
    <row r="6032" spans="3:23" x14ac:dyDescent="0.25">
      <c r="C6032" t="s">
        <v>30706</v>
      </c>
      <c r="D6032" t="s">
        <v>194</v>
      </c>
      <c r="E6032" t="s">
        <v>38465</v>
      </c>
      <c r="F6032" t="s">
        <v>38466</v>
      </c>
      <c r="G6032" t="s">
        <v>38467</v>
      </c>
      <c r="H6032" t="s">
        <v>311</v>
      </c>
      <c r="I6032" s="10" t="s">
        <v>16920</v>
      </c>
      <c r="J6032" t="s">
        <v>308</v>
      </c>
      <c r="K6032" t="s">
        <v>10120</v>
      </c>
      <c r="L6032" t="s">
        <v>3960</v>
      </c>
      <c r="M6032" t="s">
        <v>6861</v>
      </c>
      <c r="O6032" t="s">
        <v>194</v>
      </c>
      <c r="P6032" t="s">
        <v>289</v>
      </c>
      <c r="Q6032" t="s">
        <v>194</v>
      </c>
      <c r="R6032" t="s">
        <v>1995</v>
      </c>
      <c r="S6032" t="s">
        <v>1996</v>
      </c>
      <c r="T6032">
        <v>42803.41006678241</v>
      </c>
      <c r="U6032" t="s">
        <v>191</v>
      </c>
      <c r="V6032" t="s">
        <v>1996</v>
      </c>
      <c r="W6032">
        <v>42803.41006678241</v>
      </c>
    </row>
    <row r="6033" spans="3:23" x14ac:dyDescent="0.25">
      <c r="C6033" t="s">
        <v>30707</v>
      </c>
      <c r="D6033" t="s">
        <v>194</v>
      </c>
      <c r="E6033" t="s">
        <v>38465</v>
      </c>
      <c r="F6033" t="s">
        <v>38466</v>
      </c>
      <c r="G6033" t="s">
        <v>38467</v>
      </c>
      <c r="H6033" t="s">
        <v>1297</v>
      </c>
      <c r="I6033" s="10" t="s">
        <v>16921</v>
      </c>
      <c r="J6033" t="s">
        <v>309</v>
      </c>
      <c r="K6033" t="s">
        <v>10121</v>
      </c>
      <c r="L6033" t="s">
        <v>3961</v>
      </c>
      <c r="M6033" t="s">
        <v>6862</v>
      </c>
      <c r="O6033" t="s">
        <v>194</v>
      </c>
      <c r="P6033" t="s">
        <v>289</v>
      </c>
      <c r="Q6033" t="s">
        <v>194</v>
      </c>
      <c r="R6033" t="s">
        <v>1995</v>
      </c>
      <c r="S6033" t="s">
        <v>1996</v>
      </c>
      <c r="T6033">
        <v>42803.41006678241</v>
      </c>
      <c r="U6033" t="s">
        <v>191</v>
      </c>
      <c r="V6033" t="s">
        <v>1996</v>
      </c>
      <c r="W6033">
        <v>42803.41006678241</v>
      </c>
    </row>
    <row r="6034" spans="3:23" x14ac:dyDescent="0.25">
      <c r="C6034" t="s">
        <v>30708</v>
      </c>
      <c r="D6034" t="s">
        <v>194</v>
      </c>
      <c r="E6034" t="s">
        <v>38465</v>
      </c>
      <c r="F6034" t="s">
        <v>38466</v>
      </c>
      <c r="G6034" t="s">
        <v>38467</v>
      </c>
      <c r="H6034" t="s">
        <v>315</v>
      </c>
      <c r="I6034" s="10" t="s">
        <v>16921</v>
      </c>
      <c r="J6034" t="s">
        <v>309</v>
      </c>
      <c r="K6034" t="s">
        <v>10121</v>
      </c>
      <c r="L6034" t="s">
        <v>3961</v>
      </c>
      <c r="M6034" t="s">
        <v>6862</v>
      </c>
      <c r="O6034" t="s">
        <v>194</v>
      </c>
      <c r="P6034" t="s">
        <v>289</v>
      </c>
      <c r="Q6034" t="s">
        <v>194</v>
      </c>
      <c r="R6034" t="s">
        <v>1995</v>
      </c>
      <c r="S6034" t="s">
        <v>1996</v>
      </c>
      <c r="T6034">
        <v>42803.41006678241</v>
      </c>
      <c r="U6034" t="s">
        <v>191</v>
      </c>
      <c r="V6034" t="s">
        <v>1996</v>
      </c>
      <c r="W6034">
        <v>42803.41006678241</v>
      </c>
    </row>
    <row r="6035" spans="3:23" x14ac:dyDescent="0.25">
      <c r="C6035" t="s">
        <v>30709</v>
      </c>
      <c r="D6035" t="s">
        <v>194</v>
      </c>
      <c r="E6035" t="s">
        <v>38465</v>
      </c>
      <c r="F6035" t="s">
        <v>38466</v>
      </c>
      <c r="G6035" t="s">
        <v>38467</v>
      </c>
      <c r="H6035" t="s">
        <v>314</v>
      </c>
      <c r="I6035" s="10" t="s">
        <v>16922</v>
      </c>
      <c r="J6035" t="s">
        <v>306</v>
      </c>
      <c r="K6035" t="s">
        <v>10121</v>
      </c>
      <c r="L6035" t="s">
        <v>3961</v>
      </c>
      <c r="M6035" t="s">
        <v>6862</v>
      </c>
      <c r="O6035" t="s">
        <v>194</v>
      </c>
      <c r="P6035" t="s">
        <v>289</v>
      </c>
      <c r="Q6035" t="s">
        <v>194</v>
      </c>
      <c r="R6035" t="s">
        <v>1995</v>
      </c>
      <c r="S6035" t="s">
        <v>1996</v>
      </c>
      <c r="T6035">
        <v>42803.41006678241</v>
      </c>
      <c r="U6035" t="s">
        <v>191</v>
      </c>
      <c r="V6035" t="s">
        <v>1996</v>
      </c>
      <c r="W6035">
        <v>42803.41006678241</v>
      </c>
    </row>
    <row r="6036" spans="3:23" x14ac:dyDescent="0.25">
      <c r="C6036" t="s">
        <v>30710</v>
      </c>
      <c r="D6036" t="s">
        <v>194</v>
      </c>
      <c r="E6036" t="s">
        <v>38465</v>
      </c>
      <c r="F6036" t="s">
        <v>38466</v>
      </c>
      <c r="G6036" t="s">
        <v>38467</v>
      </c>
      <c r="H6036" t="s">
        <v>1294</v>
      </c>
      <c r="I6036" s="10" t="s">
        <v>16923</v>
      </c>
      <c r="J6036" t="s">
        <v>308</v>
      </c>
      <c r="K6036" t="s">
        <v>10121</v>
      </c>
      <c r="L6036" t="s">
        <v>3961</v>
      </c>
      <c r="M6036" t="s">
        <v>6862</v>
      </c>
      <c r="O6036" t="s">
        <v>194</v>
      </c>
      <c r="P6036" t="s">
        <v>289</v>
      </c>
      <c r="Q6036" t="s">
        <v>194</v>
      </c>
      <c r="R6036" t="s">
        <v>1995</v>
      </c>
      <c r="S6036" t="s">
        <v>1996</v>
      </c>
      <c r="T6036">
        <v>42803.41006678241</v>
      </c>
      <c r="U6036" t="s">
        <v>191</v>
      </c>
      <c r="V6036" t="s">
        <v>1996</v>
      </c>
      <c r="W6036">
        <v>42803.41006678241</v>
      </c>
    </row>
    <row r="6037" spans="3:23" x14ac:dyDescent="0.25">
      <c r="C6037" t="s">
        <v>30711</v>
      </c>
      <c r="D6037" t="s">
        <v>194</v>
      </c>
      <c r="E6037" t="s">
        <v>38465</v>
      </c>
      <c r="F6037" t="s">
        <v>38466</v>
      </c>
      <c r="G6037" t="s">
        <v>38467</v>
      </c>
      <c r="H6037" t="s">
        <v>311</v>
      </c>
      <c r="I6037" s="10" t="s">
        <v>16923</v>
      </c>
      <c r="J6037" t="s">
        <v>308</v>
      </c>
      <c r="K6037" t="s">
        <v>10121</v>
      </c>
      <c r="L6037" t="s">
        <v>3961</v>
      </c>
      <c r="M6037" t="s">
        <v>6862</v>
      </c>
      <c r="O6037" t="s">
        <v>194</v>
      </c>
      <c r="P6037" t="s">
        <v>289</v>
      </c>
      <c r="Q6037" t="s">
        <v>194</v>
      </c>
      <c r="R6037" t="s">
        <v>1995</v>
      </c>
      <c r="S6037" t="s">
        <v>1996</v>
      </c>
      <c r="T6037">
        <v>42803.41006678241</v>
      </c>
      <c r="U6037" t="s">
        <v>191</v>
      </c>
      <c r="V6037" t="s">
        <v>1996</v>
      </c>
      <c r="W6037">
        <v>42803.41006678241</v>
      </c>
    </row>
    <row r="6038" spans="3:23" x14ac:dyDescent="0.25">
      <c r="C6038" t="s">
        <v>30712</v>
      </c>
      <c r="D6038" t="s">
        <v>194</v>
      </c>
      <c r="E6038" t="s">
        <v>38465</v>
      </c>
      <c r="F6038" t="s">
        <v>38466</v>
      </c>
      <c r="G6038" t="s">
        <v>38467</v>
      </c>
      <c r="H6038" t="s">
        <v>314</v>
      </c>
      <c r="I6038" s="10" t="s">
        <v>16924</v>
      </c>
      <c r="J6038" t="s">
        <v>306</v>
      </c>
      <c r="K6038" t="s">
        <v>10133</v>
      </c>
      <c r="L6038" t="s">
        <v>3962</v>
      </c>
      <c r="M6038" t="s">
        <v>6863</v>
      </c>
      <c r="O6038" t="s">
        <v>194</v>
      </c>
      <c r="P6038" t="s">
        <v>289</v>
      </c>
      <c r="Q6038" t="s">
        <v>194</v>
      </c>
      <c r="R6038" t="s">
        <v>1995</v>
      </c>
      <c r="S6038" t="s">
        <v>1996</v>
      </c>
      <c r="T6038">
        <v>42803.41006678241</v>
      </c>
      <c r="U6038" t="s">
        <v>191</v>
      </c>
      <c r="V6038" t="s">
        <v>1996</v>
      </c>
      <c r="W6038">
        <v>42803.41006678241</v>
      </c>
    </row>
    <row r="6039" spans="3:23" x14ac:dyDescent="0.25">
      <c r="C6039" t="s">
        <v>30713</v>
      </c>
      <c r="D6039" t="s">
        <v>194</v>
      </c>
      <c r="E6039" t="s">
        <v>38465</v>
      </c>
      <c r="F6039" t="s">
        <v>38466</v>
      </c>
      <c r="G6039" t="s">
        <v>38467</v>
      </c>
      <c r="H6039" t="s">
        <v>311</v>
      </c>
      <c r="I6039" s="10" t="s">
        <v>16925</v>
      </c>
      <c r="J6039" t="s">
        <v>308</v>
      </c>
      <c r="K6039" t="s">
        <v>10133</v>
      </c>
      <c r="L6039" t="s">
        <v>3962</v>
      </c>
      <c r="M6039" t="s">
        <v>6863</v>
      </c>
      <c r="O6039" t="s">
        <v>194</v>
      </c>
      <c r="P6039" t="s">
        <v>289</v>
      </c>
      <c r="Q6039" t="s">
        <v>194</v>
      </c>
      <c r="R6039" t="s">
        <v>1995</v>
      </c>
      <c r="S6039" t="s">
        <v>1996</v>
      </c>
      <c r="T6039">
        <v>42803.41006678241</v>
      </c>
      <c r="U6039" t="s">
        <v>191</v>
      </c>
      <c r="V6039" t="s">
        <v>1996</v>
      </c>
      <c r="W6039">
        <v>42803.41006678241</v>
      </c>
    </row>
    <row r="6040" spans="3:23" x14ac:dyDescent="0.25">
      <c r="C6040" t="s">
        <v>30714</v>
      </c>
      <c r="D6040" t="s">
        <v>194</v>
      </c>
      <c r="E6040" t="s">
        <v>38465</v>
      </c>
      <c r="F6040" t="s">
        <v>38466</v>
      </c>
      <c r="G6040" t="s">
        <v>38467</v>
      </c>
      <c r="H6040" t="s">
        <v>315</v>
      </c>
      <c r="I6040" s="10" t="s">
        <v>16926</v>
      </c>
      <c r="J6040" t="s">
        <v>309</v>
      </c>
      <c r="K6040" t="s">
        <v>10133</v>
      </c>
      <c r="L6040" t="s">
        <v>3962</v>
      </c>
      <c r="M6040" t="s">
        <v>6863</v>
      </c>
      <c r="O6040" t="s">
        <v>194</v>
      </c>
      <c r="P6040" t="s">
        <v>289</v>
      </c>
      <c r="Q6040" t="s">
        <v>194</v>
      </c>
      <c r="R6040" t="s">
        <v>1995</v>
      </c>
      <c r="S6040" t="s">
        <v>1996</v>
      </c>
      <c r="T6040">
        <v>42803.41006678241</v>
      </c>
      <c r="U6040" t="s">
        <v>191</v>
      </c>
      <c r="V6040" t="s">
        <v>1996</v>
      </c>
      <c r="W6040">
        <v>42803.41006678241</v>
      </c>
    </row>
    <row r="6041" spans="3:23" x14ac:dyDescent="0.25">
      <c r="C6041" t="s">
        <v>30715</v>
      </c>
      <c r="D6041" t="s">
        <v>194</v>
      </c>
      <c r="E6041" t="s">
        <v>38465</v>
      </c>
      <c r="F6041" t="s">
        <v>38466</v>
      </c>
      <c r="G6041" t="s">
        <v>38467</v>
      </c>
      <c r="H6041" t="s">
        <v>315</v>
      </c>
      <c r="I6041" s="10" t="s">
        <v>16927</v>
      </c>
      <c r="J6041" t="s">
        <v>309</v>
      </c>
      <c r="K6041" t="s">
        <v>10145</v>
      </c>
      <c r="L6041" t="s">
        <v>3963</v>
      </c>
      <c r="M6041" t="s">
        <v>6864</v>
      </c>
      <c r="O6041" t="s">
        <v>194</v>
      </c>
      <c r="P6041" t="s">
        <v>289</v>
      </c>
      <c r="Q6041" t="s">
        <v>194</v>
      </c>
      <c r="R6041" t="s">
        <v>1995</v>
      </c>
      <c r="S6041" t="s">
        <v>1996</v>
      </c>
      <c r="T6041">
        <v>42803.41006678241</v>
      </c>
      <c r="U6041" t="s">
        <v>191</v>
      </c>
      <c r="V6041" t="s">
        <v>1996</v>
      </c>
      <c r="W6041">
        <v>42803.41006678241</v>
      </c>
    </row>
    <row r="6042" spans="3:23" x14ac:dyDescent="0.25">
      <c r="C6042" t="s">
        <v>30716</v>
      </c>
      <c r="D6042" t="s">
        <v>194</v>
      </c>
      <c r="E6042" t="s">
        <v>38465</v>
      </c>
      <c r="F6042" t="s">
        <v>38466</v>
      </c>
      <c r="G6042" t="s">
        <v>38467</v>
      </c>
      <c r="H6042" t="s">
        <v>311</v>
      </c>
      <c r="I6042" s="10" t="s">
        <v>16928</v>
      </c>
      <c r="J6042" t="s">
        <v>308</v>
      </c>
      <c r="K6042" t="s">
        <v>10145</v>
      </c>
      <c r="L6042" t="s">
        <v>3963</v>
      </c>
      <c r="M6042" t="s">
        <v>6864</v>
      </c>
      <c r="O6042" t="s">
        <v>194</v>
      </c>
      <c r="P6042" t="s">
        <v>289</v>
      </c>
      <c r="Q6042" t="s">
        <v>194</v>
      </c>
      <c r="R6042" t="s">
        <v>1995</v>
      </c>
      <c r="S6042" t="s">
        <v>1996</v>
      </c>
      <c r="T6042">
        <v>42803.41006678241</v>
      </c>
      <c r="U6042" t="s">
        <v>191</v>
      </c>
      <c r="V6042" t="s">
        <v>1996</v>
      </c>
      <c r="W6042">
        <v>42803.41006678241</v>
      </c>
    </row>
    <row r="6043" spans="3:23" x14ac:dyDescent="0.25">
      <c r="C6043" t="s">
        <v>30717</v>
      </c>
      <c r="D6043" t="s">
        <v>194</v>
      </c>
      <c r="E6043" t="s">
        <v>38465</v>
      </c>
      <c r="F6043" t="s">
        <v>38466</v>
      </c>
      <c r="G6043" t="s">
        <v>38467</v>
      </c>
      <c r="H6043" t="s">
        <v>1285</v>
      </c>
      <c r="I6043" s="10" t="s">
        <v>16929</v>
      </c>
      <c r="J6043" t="s">
        <v>590</v>
      </c>
      <c r="K6043" t="s">
        <v>10145</v>
      </c>
      <c r="L6043" t="s">
        <v>3963</v>
      </c>
      <c r="M6043" t="s">
        <v>6864</v>
      </c>
      <c r="O6043" t="s">
        <v>194</v>
      </c>
      <c r="P6043" t="s">
        <v>289</v>
      </c>
      <c r="Q6043" t="s">
        <v>194</v>
      </c>
      <c r="R6043" t="s">
        <v>1995</v>
      </c>
      <c r="S6043" t="s">
        <v>1996</v>
      </c>
      <c r="T6043">
        <v>42803.41006678241</v>
      </c>
      <c r="U6043" t="s">
        <v>191</v>
      </c>
      <c r="V6043" t="s">
        <v>1996</v>
      </c>
      <c r="W6043">
        <v>42803.41006678241</v>
      </c>
    </row>
    <row r="6044" spans="3:23" x14ac:dyDescent="0.25">
      <c r="C6044" t="s">
        <v>30718</v>
      </c>
      <c r="D6044" t="s">
        <v>194</v>
      </c>
      <c r="E6044" t="s">
        <v>38465</v>
      </c>
      <c r="F6044" t="s">
        <v>38466</v>
      </c>
      <c r="G6044" t="s">
        <v>38467</v>
      </c>
      <c r="H6044" t="s">
        <v>316</v>
      </c>
      <c r="I6044" s="10" t="s">
        <v>16930</v>
      </c>
      <c r="J6044" t="s">
        <v>302</v>
      </c>
      <c r="K6044" t="s">
        <v>10145</v>
      </c>
      <c r="L6044" t="s">
        <v>3963</v>
      </c>
      <c r="M6044" t="s">
        <v>6864</v>
      </c>
      <c r="O6044" t="s">
        <v>194</v>
      </c>
      <c r="P6044" t="s">
        <v>289</v>
      </c>
      <c r="Q6044" t="s">
        <v>194</v>
      </c>
      <c r="R6044" t="s">
        <v>1995</v>
      </c>
      <c r="S6044" t="s">
        <v>1996</v>
      </c>
      <c r="T6044">
        <v>42803.41006678241</v>
      </c>
      <c r="U6044" t="s">
        <v>191</v>
      </c>
      <c r="V6044" t="s">
        <v>1996</v>
      </c>
      <c r="W6044">
        <v>42803.41006678241</v>
      </c>
    </row>
    <row r="6045" spans="3:23" x14ac:dyDescent="0.25">
      <c r="C6045" t="s">
        <v>30719</v>
      </c>
      <c r="D6045" t="s">
        <v>194</v>
      </c>
      <c r="E6045" t="s">
        <v>38465</v>
      </c>
      <c r="F6045" t="s">
        <v>38466</v>
      </c>
      <c r="G6045" t="s">
        <v>38467</v>
      </c>
      <c r="H6045" t="s">
        <v>317</v>
      </c>
      <c r="I6045" s="10" t="s">
        <v>16931</v>
      </c>
      <c r="J6045" t="s">
        <v>304</v>
      </c>
      <c r="K6045" t="s">
        <v>10147</v>
      </c>
      <c r="L6045" t="s">
        <v>3964</v>
      </c>
      <c r="M6045" t="s">
        <v>6865</v>
      </c>
      <c r="O6045" t="s">
        <v>194</v>
      </c>
      <c r="P6045" t="s">
        <v>289</v>
      </c>
      <c r="Q6045" t="s">
        <v>194</v>
      </c>
      <c r="R6045" t="s">
        <v>1995</v>
      </c>
      <c r="S6045" t="s">
        <v>1996</v>
      </c>
      <c r="T6045">
        <v>42803.41006678241</v>
      </c>
      <c r="U6045" t="s">
        <v>191</v>
      </c>
      <c r="V6045" t="s">
        <v>1996</v>
      </c>
      <c r="W6045">
        <v>42803.41006678241</v>
      </c>
    </row>
    <row r="6046" spans="3:23" x14ac:dyDescent="0.25">
      <c r="C6046" t="s">
        <v>30720</v>
      </c>
      <c r="D6046" t="s">
        <v>194</v>
      </c>
      <c r="E6046" t="s">
        <v>38465</v>
      </c>
      <c r="F6046" t="s">
        <v>38466</v>
      </c>
      <c r="G6046" t="s">
        <v>38467</v>
      </c>
      <c r="H6046" t="s">
        <v>311</v>
      </c>
      <c r="I6046" s="10" t="s">
        <v>16932</v>
      </c>
      <c r="J6046" t="s">
        <v>308</v>
      </c>
      <c r="K6046" t="s">
        <v>10147</v>
      </c>
      <c r="L6046" t="s">
        <v>3964</v>
      </c>
      <c r="M6046" t="s">
        <v>6865</v>
      </c>
      <c r="O6046" t="s">
        <v>194</v>
      </c>
      <c r="P6046" t="s">
        <v>289</v>
      </c>
      <c r="Q6046" t="s">
        <v>194</v>
      </c>
      <c r="R6046" t="s">
        <v>1995</v>
      </c>
      <c r="S6046" t="s">
        <v>1996</v>
      </c>
      <c r="T6046">
        <v>42803.41006678241</v>
      </c>
      <c r="U6046" t="s">
        <v>191</v>
      </c>
      <c r="V6046" t="s">
        <v>1996</v>
      </c>
      <c r="W6046">
        <v>42803.41006678241</v>
      </c>
    </row>
    <row r="6047" spans="3:23" x14ac:dyDescent="0.25">
      <c r="C6047" t="s">
        <v>30721</v>
      </c>
      <c r="D6047" t="s">
        <v>194</v>
      </c>
      <c r="E6047" t="s">
        <v>38465</v>
      </c>
      <c r="F6047" t="s">
        <v>38466</v>
      </c>
      <c r="G6047" t="s">
        <v>38467</v>
      </c>
      <c r="H6047" t="s">
        <v>315</v>
      </c>
      <c r="I6047" s="10" t="s">
        <v>16933</v>
      </c>
      <c r="J6047" t="s">
        <v>309</v>
      </c>
      <c r="K6047" t="s">
        <v>10147</v>
      </c>
      <c r="L6047" t="s">
        <v>3964</v>
      </c>
      <c r="M6047" t="s">
        <v>6865</v>
      </c>
      <c r="O6047" t="s">
        <v>194</v>
      </c>
      <c r="P6047" t="s">
        <v>289</v>
      </c>
      <c r="Q6047" t="s">
        <v>194</v>
      </c>
      <c r="R6047" t="s">
        <v>1995</v>
      </c>
      <c r="S6047" t="s">
        <v>1996</v>
      </c>
      <c r="T6047">
        <v>42803.41006678241</v>
      </c>
      <c r="U6047" t="s">
        <v>191</v>
      </c>
      <c r="V6047" t="s">
        <v>1996</v>
      </c>
      <c r="W6047">
        <v>42803.41006678241</v>
      </c>
    </row>
    <row r="6048" spans="3:23" x14ac:dyDescent="0.25">
      <c r="C6048" t="s">
        <v>30722</v>
      </c>
      <c r="D6048" t="s">
        <v>194</v>
      </c>
      <c r="E6048" t="s">
        <v>38465</v>
      </c>
      <c r="F6048" t="s">
        <v>38466</v>
      </c>
      <c r="G6048" t="s">
        <v>38467</v>
      </c>
      <c r="H6048" t="s">
        <v>1289</v>
      </c>
      <c r="I6048" s="10" t="s">
        <v>16934</v>
      </c>
      <c r="J6048" t="s">
        <v>592</v>
      </c>
      <c r="K6048" t="s">
        <v>10126</v>
      </c>
      <c r="L6048" t="s">
        <v>3953</v>
      </c>
      <c r="M6048" t="s">
        <v>6854</v>
      </c>
      <c r="O6048" t="s">
        <v>194</v>
      </c>
      <c r="P6048" t="s">
        <v>289</v>
      </c>
      <c r="Q6048" t="s">
        <v>194</v>
      </c>
      <c r="R6048" t="s">
        <v>1995</v>
      </c>
      <c r="S6048" t="s">
        <v>1996</v>
      </c>
      <c r="T6048">
        <v>42803.41006678241</v>
      </c>
      <c r="U6048" t="s">
        <v>191</v>
      </c>
      <c r="V6048" t="s">
        <v>1996</v>
      </c>
      <c r="W6048">
        <v>42803.41006678241</v>
      </c>
    </row>
    <row r="6049" spans="3:23" x14ac:dyDescent="0.25">
      <c r="C6049" t="s">
        <v>30723</v>
      </c>
      <c r="D6049" t="s">
        <v>194</v>
      </c>
      <c r="E6049" t="s">
        <v>38465</v>
      </c>
      <c r="F6049" t="s">
        <v>38466</v>
      </c>
      <c r="G6049" t="s">
        <v>38467</v>
      </c>
      <c r="H6049" t="s">
        <v>314</v>
      </c>
      <c r="I6049" s="10" t="s">
        <v>16935</v>
      </c>
      <c r="J6049" t="s">
        <v>306</v>
      </c>
      <c r="K6049" t="s">
        <v>10116</v>
      </c>
      <c r="L6049" t="s">
        <v>3965</v>
      </c>
      <c r="M6049" t="s">
        <v>6866</v>
      </c>
      <c r="O6049" t="s">
        <v>194</v>
      </c>
      <c r="P6049" t="s">
        <v>289</v>
      </c>
      <c r="Q6049" t="s">
        <v>194</v>
      </c>
      <c r="R6049" t="s">
        <v>1995</v>
      </c>
      <c r="S6049" t="s">
        <v>1996</v>
      </c>
      <c r="T6049">
        <v>42803.41006678241</v>
      </c>
      <c r="U6049" t="s">
        <v>191</v>
      </c>
      <c r="V6049" t="s">
        <v>1996</v>
      </c>
      <c r="W6049">
        <v>42803.41006678241</v>
      </c>
    </row>
    <row r="6050" spans="3:23" x14ac:dyDescent="0.25">
      <c r="C6050" t="s">
        <v>30724</v>
      </c>
      <c r="D6050" t="s">
        <v>194</v>
      </c>
      <c r="E6050" t="s">
        <v>38465</v>
      </c>
      <c r="F6050" t="s">
        <v>38466</v>
      </c>
      <c r="G6050" t="s">
        <v>38467</v>
      </c>
      <c r="H6050" t="s">
        <v>311</v>
      </c>
      <c r="I6050" s="10" t="s">
        <v>16936</v>
      </c>
      <c r="J6050" t="s">
        <v>308</v>
      </c>
      <c r="K6050" t="s">
        <v>10116</v>
      </c>
      <c r="L6050" t="s">
        <v>3965</v>
      </c>
      <c r="M6050" t="s">
        <v>6866</v>
      </c>
      <c r="O6050" t="s">
        <v>194</v>
      </c>
      <c r="P6050" t="s">
        <v>289</v>
      </c>
      <c r="Q6050" t="s">
        <v>194</v>
      </c>
      <c r="R6050" t="s">
        <v>1995</v>
      </c>
      <c r="S6050" t="s">
        <v>1996</v>
      </c>
      <c r="T6050">
        <v>42803.41006678241</v>
      </c>
      <c r="U6050" t="s">
        <v>191</v>
      </c>
      <c r="V6050" t="s">
        <v>1996</v>
      </c>
      <c r="W6050">
        <v>42803.41006678241</v>
      </c>
    </row>
    <row r="6051" spans="3:23" x14ac:dyDescent="0.25">
      <c r="C6051" t="s">
        <v>30725</v>
      </c>
      <c r="D6051" t="s">
        <v>194</v>
      </c>
      <c r="E6051" t="s">
        <v>38465</v>
      </c>
      <c r="F6051" t="s">
        <v>38466</v>
      </c>
      <c r="G6051" t="s">
        <v>38467</v>
      </c>
      <c r="H6051" t="s">
        <v>315</v>
      </c>
      <c r="I6051" s="10" t="s">
        <v>16937</v>
      </c>
      <c r="J6051" t="s">
        <v>309</v>
      </c>
      <c r="K6051" t="s">
        <v>10116</v>
      </c>
      <c r="L6051" t="s">
        <v>3965</v>
      </c>
      <c r="M6051" t="s">
        <v>6866</v>
      </c>
      <c r="O6051" t="s">
        <v>194</v>
      </c>
      <c r="P6051" t="s">
        <v>289</v>
      </c>
      <c r="Q6051" t="s">
        <v>194</v>
      </c>
      <c r="R6051" t="s">
        <v>1995</v>
      </c>
      <c r="S6051" t="s">
        <v>1996</v>
      </c>
      <c r="T6051">
        <v>42803.41006678241</v>
      </c>
      <c r="U6051" t="s">
        <v>191</v>
      </c>
      <c r="V6051" t="s">
        <v>1996</v>
      </c>
      <c r="W6051">
        <v>42803.41006678241</v>
      </c>
    </row>
    <row r="6052" spans="3:23" x14ac:dyDescent="0.25">
      <c r="C6052" t="s">
        <v>30726</v>
      </c>
      <c r="D6052" t="s">
        <v>194</v>
      </c>
      <c r="E6052" t="s">
        <v>38465</v>
      </c>
      <c r="F6052" t="s">
        <v>38466</v>
      </c>
      <c r="G6052" t="s">
        <v>38467</v>
      </c>
      <c r="H6052" t="s">
        <v>313</v>
      </c>
      <c r="I6052" s="10" t="s">
        <v>16938</v>
      </c>
      <c r="J6052" t="s">
        <v>305</v>
      </c>
      <c r="K6052" t="s">
        <v>10125</v>
      </c>
      <c r="L6052" t="s">
        <v>3956</v>
      </c>
      <c r="M6052" t="s">
        <v>6857</v>
      </c>
      <c r="O6052" t="s">
        <v>194</v>
      </c>
      <c r="P6052" t="s">
        <v>289</v>
      </c>
      <c r="Q6052" t="s">
        <v>194</v>
      </c>
      <c r="R6052" t="s">
        <v>1995</v>
      </c>
      <c r="S6052" t="s">
        <v>1996</v>
      </c>
      <c r="T6052">
        <v>42803.41006678241</v>
      </c>
      <c r="U6052" t="s">
        <v>191</v>
      </c>
      <c r="V6052" t="s">
        <v>1996</v>
      </c>
      <c r="W6052">
        <v>42803.41006678241</v>
      </c>
    </row>
    <row r="6053" spans="3:23" x14ac:dyDescent="0.25">
      <c r="C6053" t="s">
        <v>30727</v>
      </c>
      <c r="D6053" t="s">
        <v>194</v>
      </c>
      <c r="E6053" t="s">
        <v>38465</v>
      </c>
      <c r="F6053" t="s">
        <v>38466</v>
      </c>
      <c r="G6053" t="s">
        <v>38467</v>
      </c>
      <c r="H6053" t="s">
        <v>315</v>
      </c>
      <c r="I6053" s="10" t="s">
        <v>16939</v>
      </c>
      <c r="J6053" t="s">
        <v>309</v>
      </c>
      <c r="K6053" t="s">
        <v>10163</v>
      </c>
      <c r="L6053" t="s">
        <v>3949</v>
      </c>
      <c r="M6053" t="s">
        <v>6850</v>
      </c>
      <c r="O6053" t="s">
        <v>194</v>
      </c>
      <c r="P6053" t="s">
        <v>289</v>
      </c>
      <c r="Q6053" t="s">
        <v>194</v>
      </c>
      <c r="R6053" t="s">
        <v>1995</v>
      </c>
      <c r="S6053" t="s">
        <v>1996</v>
      </c>
      <c r="T6053">
        <v>42803.41006678241</v>
      </c>
      <c r="U6053" t="s">
        <v>191</v>
      </c>
      <c r="V6053" t="s">
        <v>1996</v>
      </c>
      <c r="W6053">
        <v>42803.41006678241</v>
      </c>
    </row>
    <row r="6054" spans="3:23" x14ac:dyDescent="0.25">
      <c r="C6054" t="s">
        <v>30728</v>
      </c>
      <c r="D6054" t="s">
        <v>194</v>
      </c>
      <c r="E6054" t="s">
        <v>38465</v>
      </c>
      <c r="F6054" t="s">
        <v>38466</v>
      </c>
      <c r="G6054" t="s">
        <v>38467</v>
      </c>
      <c r="H6054" t="s">
        <v>1286</v>
      </c>
      <c r="I6054" s="10" t="s">
        <v>16940</v>
      </c>
      <c r="J6054" t="s">
        <v>582</v>
      </c>
      <c r="K6054" t="s">
        <v>10134</v>
      </c>
      <c r="L6054" t="s">
        <v>3954</v>
      </c>
      <c r="M6054" t="s">
        <v>6855</v>
      </c>
      <c r="O6054" t="s">
        <v>194</v>
      </c>
      <c r="P6054" t="s">
        <v>289</v>
      </c>
      <c r="Q6054" t="s">
        <v>194</v>
      </c>
      <c r="R6054" t="s">
        <v>1995</v>
      </c>
      <c r="S6054" t="s">
        <v>1996</v>
      </c>
      <c r="T6054">
        <v>42803.41006678241</v>
      </c>
      <c r="U6054" t="s">
        <v>191</v>
      </c>
      <c r="V6054" t="s">
        <v>1996</v>
      </c>
      <c r="W6054">
        <v>42803.41006678241</v>
      </c>
    </row>
    <row r="6055" spans="3:23" x14ac:dyDescent="0.25">
      <c r="C6055" t="s">
        <v>30729</v>
      </c>
      <c r="D6055" t="s">
        <v>194</v>
      </c>
      <c r="E6055" t="s">
        <v>38465</v>
      </c>
      <c r="F6055" t="s">
        <v>38466</v>
      </c>
      <c r="G6055" t="s">
        <v>38467</v>
      </c>
      <c r="H6055" t="s">
        <v>1298</v>
      </c>
      <c r="I6055" s="10" t="s">
        <v>16941</v>
      </c>
      <c r="J6055" t="s">
        <v>599</v>
      </c>
      <c r="K6055" t="s">
        <v>10161</v>
      </c>
      <c r="L6055" t="s">
        <v>3948</v>
      </c>
      <c r="M6055" t="s">
        <v>6849</v>
      </c>
      <c r="O6055" t="s">
        <v>194</v>
      </c>
      <c r="P6055" t="s">
        <v>289</v>
      </c>
      <c r="Q6055" t="s">
        <v>194</v>
      </c>
      <c r="R6055" t="s">
        <v>1995</v>
      </c>
      <c r="S6055" t="s">
        <v>1996</v>
      </c>
      <c r="T6055">
        <v>42803.41006678241</v>
      </c>
      <c r="U6055" t="s">
        <v>191</v>
      </c>
      <c r="V6055" t="s">
        <v>1996</v>
      </c>
      <c r="W6055">
        <v>42803.41006678241</v>
      </c>
    </row>
    <row r="6056" spans="3:23" x14ac:dyDescent="0.25">
      <c r="C6056" t="s">
        <v>30730</v>
      </c>
      <c r="D6056" t="s">
        <v>194</v>
      </c>
      <c r="E6056" t="s">
        <v>38465</v>
      </c>
      <c r="F6056" t="s">
        <v>38466</v>
      </c>
      <c r="G6056" t="s">
        <v>38467</v>
      </c>
      <c r="H6056" t="s">
        <v>313</v>
      </c>
      <c r="I6056" s="10" t="s">
        <v>16942</v>
      </c>
      <c r="J6056" t="s">
        <v>305</v>
      </c>
      <c r="K6056" t="s">
        <v>10161</v>
      </c>
      <c r="L6056" t="s">
        <v>3948</v>
      </c>
      <c r="M6056" t="s">
        <v>6849</v>
      </c>
      <c r="O6056" t="s">
        <v>194</v>
      </c>
      <c r="P6056" t="s">
        <v>289</v>
      </c>
      <c r="Q6056" t="s">
        <v>194</v>
      </c>
      <c r="R6056" t="s">
        <v>1995</v>
      </c>
      <c r="S6056" t="s">
        <v>1996</v>
      </c>
      <c r="T6056">
        <v>42803.41006678241</v>
      </c>
      <c r="U6056" t="s">
        <v>191</v>
      </c>
      <c r="V6056" t="s">
        <v>1996</v>
      </c>
      <c r="W6056">
        <v>42803.41006678241</v>
      </c>
    </row>
    <row r="6057" spans="3:23" x14ac:dyDescent="0.25">
      <c r="C6057" t="s">
        <v>30731</v>
      </c>
      <c r="D6057" t="s">
        <v>194</v>
      </c>
      <c r="E6057" t="s">
        <v>38465</v>
      </c>
      <c r="F6057" t="s">
        <v>38466</v>
      </c>
      <c r="G6057" t="s">
        <v>38467</v>
      </c>
      <c r="H6057" t="s">
        <v>312</v>
      </c>
      <c r="I6057" s="10" t="s">
        <v>16943</v>
      </c>
      <c r="J6057" t="s">
        <v>303</v>
      </c>
      <c r="K6057" t="s">
        <v>10166</v>
      </c>
      <c r="L6057" t="s">
        <v>3951</v>
      </c>
      <c r="M6057" t="s">
        <v>6852</v>
      </c>
      <c r="O6057" t="s">
        <v>194</v>
      </c>
      <c r="P6057" t="s">
        <v>289</v>
      </c>
      <c r="Q6057" t="s">
        <v>194</v>
      </c>
      <c r="R6057" t="s">
        <v>1995</v>
      </c>
      <c r="S6057" t="s">
        <v>1996</v>
      </c>
      <c r="T6057">
        <v>42803.41006678241</v>
      </c>
      <c r="U6057" t="s">
        <v>191</v>
      </c>
      <c r="V6057" t="s">
        <v>1996</v>
      </c>
      <c r="W6057">
        <v>42803.41006678241</v>
      </c>
    </row>
    <row r="6058" spans="3:23" x14ac:dyDescent="0.25">
      <c r="C6058" t="s">
        <v>30732</v>
      </c>
      <c r="D6058" t="s">
        <v>194</v>
      </c>
      <c r="E6058" t="s">
        <v>38465</v>
      </c>
      <c r="F6058" t="s">
        <v>38466</v>
      </c>
      <c r="G6058" t="s">
        <v>38467</v>
      </c>
      <c r="H6058" t="s">
        <v>314</v>
      </c>
      <c r="I6058" s="10" t="s">
        <v>16944</v>
      </c>
      <c r="J6058" t="s">
        <v>306</v>
      </c>
      <c r="K6058" t="s">
        <v>10166</v>
      </c>
      <c r="L6058" t="s">
        <v>3951</v>
      </c>
      <c r="M6058" t="s">
        <v>6852</v>
      </c>
      <c r="O6058" t="s">
        <v>194</v>
      </c>
      <c r="P6058" t="s">
        <v>289</v>
      </c>
      <c r="Q6058" t="s">
        <v>194</v>
      </c>
      <c r="R6058" t="s">
        <v>1995</v>
      </c>
      <c r="S6058" t="s">
        <v>1996</v>
      </c>
      <c r="T6058">
        <v>42803.41006678241</v>
      </c>
      <c r="U6058" t="s">
        <v>191</v>
      </c>
      <c r="V6058" t="s">
        <v>1996</v>
      </c>
      <c r="W6058">
        <v>42803.41006678241</v>
      </c>
    </row>
    <row r="6059" spans="3:23" x14ac:dyDescent="0.25">
      <c r="C6059" t="s">
        <v>30733</v>
      </c>
      <c r="D6059" t="s">
        <v>194</v>
      </c>
      <c r="E6059" t="s">
        <v>38465</v>
      </c>
      <c r="F6059" t="s">
        <v>38466</v>
      </c>
      <c r="G6059" t="s">
        <v>38467</v>
      </c>
      <c r="H6059" t="s">
        <v>317</v>
      </c>
      <c r="I6059" s="10" t="s">
        <v>16945</v>
      </c>
      <c r="J6059" t="s">
        <v>304</v>
      </c>
      <c r="K6059" t="s">
        <v>10138</v>
      </c>
      <c r="L6059" t="s">
        <v>3967</v>
      </c>
      <c r="M6059" t="s">
        <v>6868</v>
      </c>
      <c r="O6059" t="s">
        <v>194</v>
      </c>
      <c r="P6059" t="s">
        <v>289</v>
      </c>
      <c r="Q6059" t="s">
        <v>194</v>
      </c>
      <c r="R6059" t="s">
        <v>1995</v>
      </c>
      <c r="S6059" t="s">
        <v>1996</v>
      </c>
      <c r="T6059">
        <v>42803.41006678241</v>
      </c>
      <c r="U6059" t="s">
        <v>191</v>
      </c>
      <c r="V6059" t="s">
        <v>1996</v>
      </c>
      <c r="W6059">
        <v>42803.41006678241</v>
      </c>
    </row>
    <row r="6060" spans="3:23" x14ac:dyDescent="0.25">
      <c r="C6060" t="s">
        <v>30734</v>
      </c>
      <c r="D6060" t="s">
        <v>194</v>
      </c>
      <c r="E6060" t="s">
        <v>38465</v>
      </c>
      <c r="F6060" t="s">
        <v>38466</v>
      </c>
      <c r="G6060" t="s">
        <v>38467</v>
      </c>
      <c r="H6060" t="s">
        <v>1287</v>
      </c>
      <c r="I6060" s="10" t="s">
        <v>16946</v>
      </c>
      <c r="J6060" t="s">
        <v>586</v>
      </c>
      <c r="K6060" t="s">
        <v>10138</v>
      </c>
      <c r="L6060" t="s">
        <v>3967</v>
      </c>
      <c r="M6060" t="s">
        <v>6868</v>
      </c>
      <c r="O6060" t="s">
        <v>194</v>
      </c>
      <c r="P6060" t="s">
        <v>289</v>
      </c>
      <c r="Q6060" t="s">
        <v>194</v>
      </c>
      <c r="R6060" t="s">
        <v>1995</v>
      </c>
      <c r="S6060" t="s">
        <v>1996</v>
      </c>
      <c r="T6060">
        <v>42803.41006678241</v>
      </c>
      <c r="U6060" t="s">
        <v>191</v>
      </c>
      <c r="V6060" t="s">
        <v>1996</v>
      </c>
      <c r="W6060">
        <v>42803.41006678241</v>
      </c>
    </row>
    <row r="6061" spans="3:23" x14ac:dyDescent="0.25">
      <c r="C6061" t="s">
        <v>30735</v>
      </c>
      <c r="D6061" t="s">
        <v>194</v>
      </c>
      <c r="E6061" t="s">
        <v>38465</v>
      </c>
      <c r="F6061" t="s">
        <v>38466</v>
      </c>
      <c r="G6061" t="s">
        <v>38467</v>
      </c>
      <c r="H6061" t="s">
        <v>314</v>
      </c>
      <c r="I6061" s="10" t="s">
        <v>16947</v>
      </c>
      <c r="J6061" t="s">
        <v>306</v>
      </c>
      <c r="K6061" t="s">
        <v>10138</v>
      </c>
      <c r="L6061" t="s">
        <v>3967</v>
      </c>
      <c r="M6061" t="s">
        <v>6868</v>
      </c>
      <c r="O6061" t="s">
        <v>194</v>
      </c>
      <c r="P6061" t="s">
        <v>289</v>
      </c>
      <c r="Q6061" t="s">
        <v>194</v>
      </c>
      <c r="R6061" t="s">
        <v>1995</v>
      </c>
      <c r="S6061" t="s">
        <v>1996</v>
      </c>
      <c r="T6061">
        <v>42803.41006678241</v>
      </c>
      <c r="U6061" t="s">
        <v>191</v>
      </c>
      <c r="V6061" t="s">
        <v>1996</v>
      </c>
      <c r="W6061">
        <v>42803.41006678241</v>
      </c>
    </row>
    <row r="6062" spans="3:23" x14ac:dyDescent="0.25">
      <c r="C6062" t="s">
        <v>30736</v>
      </c>
      <c r="D6062" t="s">
        <v>194</v>
      </c>
      <c r="E6062" t="s">
        <v>38465</v>
      </c>
      <c r="F6062" t="s">
        <v>38466</v>
      </c>
      <c r="G6062" t="s">
        <v>38467</v>
      </c>
      <c r="H6062" t="s">
        <v>316</v>
      </c>
      <c r="I6062" s="10" t="s">
        <v>16948</v>
      </c>
      <c r="J6062" t="s">
        <v>302</v>
      </c>
      <c r="K6062" t="s">
        <v>10138</v>
      </c>
      <c r="L6062" t="s">
        <v>3967</v>
      </c>
      <c r="M6062" t="s">
        <v>6868</v>
      </c>
      <c r="O6062" t="s">
        <v>194</v>
      </c>
      <c r="P6062" t="s">
        <v>289</v>
      </c>
      <c r="Q6062" t="s">
        <v>194</v>
      </c>
      <c r="R6062" t="s">
        <v>1995</v>
      </c>
      <c r="S6062" t="s">
        <v>1996</v>
      </c>
      <c r="T6062">
        <v>42803.41006678241</v>
      </c>
      <c r="U6062" t="s">
        <v>191</v>
      </c>
      <c r="V6062" t="s">
        <v>1996</v>
      </c>
      <c r="W6062">
        <v>42803.41006678241</v>
      </c>
    </row>
    <row r="6063" spans="3:23" x14ac:dyDescent="0.25">
      <c r="C6063" t="s">
        <v>30737</v>
      </c>
      <c r="D6063" t="s">
        <v>194</v>
      </c>
      <c r="E6063" t="s">
        <v>38465</v>
      </c>
      <c r="F6063" t="s">
        <v>38466</v>
      </c>
      <c r="G6063" t="s">
        <v>38467</v>
      </c>
      <c r="H6063" t="s">
        <v>315</v>
      </c>
      <c r="I6063" s="10" t="s">
        <v>16949</v>
      </c>
      <c r="J6063" t="s">
        <v>309</v>
      </c>
      <c r="K6063" t="s">
        <v>10138</v>
      </c>
      <c r="L6063" t="s">
        <v>3967</v>
      </c>
      <c r="M6063" t="s">
        <v>6868</v>
      </c>
      <c r="O6063" t="s">
        <v>194</v>
      </c>
      <c r="P6063" t="s">
        <v>289</v>
      </c>
      <c r="Q6063" t="s">
        <v>194</v>
      </c>
      <c r="R6063" t="s">
        <v>1995</v>
      </c>
      <c r="S6063" t="s">
        <v>1996</v>
      </c>
      <c r="T6063">
        <v>42803.41006678241</v>
      </c>
      <c r="U6063" t="s">
        <v>191</v>
      </c>
      <c r="V6063" t="s">
        <v>1996</v>
      </c>
      <c r="W6063">
        <v>42803.41006678241</v>
      </c>
    </row>
    <row r="6064" spans="3:23" x14ac:dyDescent="0.25">
      <c r="C6064" t="s">
        <v>30738</v>
      </c>
      <c r="D6064" t="s">
        <v>194</v>
      </c>
      <c r="E6064" t="s">
        <v>38465</v>
      </c>
      <c r="F6064" t="s">
        <v>38466</v>
      </c>
      <c r="G6064" t="s">
        <v>38467</v>
      </c>
      <c r="H6064" t="s">
        <v>311</v>
      </c>
      <c r="I6064" s="10" t="s">
        <v>16950</v>
      </c>
      <c r="J6064" t="s">
        <v>308</v>
      </c>
      <c r="K6064" t="s">
        <v>10138</v>
      </c>
      <c r="L6064" t="s">
        <v>3967</v>
      </c>
      <c r="M6064" t="s">
        <v>6868</v>
      </c>
      <c r="O6064" t="s">
        <v>194</v>
      </c>
      <c r="P6064" t="s">
        <v>289</v>
      </c>
      <c r="Q6064" t="s">
        <v>194</v>
      </c>
      <c r="R6064" t="s">
        <v>1995</v>
      </c>
      <c r="S6064" t="s">
        <v>1996</v>
      </c>
      <c r="T6064">
        <v>42803.41006678241</v>
      </c>
      <c r="U6064" t="s">
        <v>191</v>
      </c>
      <c r="V6064" t="s">
        <v>1996</v>
      </c>
      <c r="W6064">
        <v>42803.41006678241</v>
      </c>
    </row>
    <row r="6065" spans="3:23" x14ac:dyDescent="0.25">
      <c r="C6065" t="s">
        <v>30739</v>
      </c>
      <c r="D6065" t="s">
        <v>194</v>
      </c>
      <c r="E6065" t="s">
        <v>38465</v>
      </c>
      <c r="F6065" t="s">
        <v>38466</v>
      </c>
      <c r="G6065" t="s">
        <v>38467</v>
      </c>
      <c r="H6065" t="s">
        <v>312</v>
      </c>
      <c r="I6065" s="10" t="s">
        <v>16951</v>
      </c>
      <c r="J6065" t="s">
        <v>303</v>
      </c>
      <c r="K6065" t="s">
        <v>10138</v>
      </c>
      <c r="L6065" t="s">
        <v>3967</v>
      </c>
      <c r="M6065" t="s">
        <v>6868</v>
      </c>
      <c r="O6065" t="s">
        <v>194</v>
      </c>
      <c r="P6065" t="s">
        <v>289</v>
      </c>
      <c r="Q6065" t="s">
        <v>194</v>
      </c>
      <c r="R6065" t="s">
        <v>1995</v>
      </c>
      <c r="S6065" t="s">
        <v>1996</v>
      </c>
      <c r="T6065">
        <v>42803.41006678241</v>
      </c>
      <c r="U6065" t="s">
        <v>191</v>
      </c>
      <c r="V6065" t="s">
        <v>1996</v>
      </c>
      <c r="W6065">
        <v>42803.41006678241</v>
      </c>
    </row>
    <row r="6066" spans="3:23" x14ac:dyDescent="0.25">
      <c r="C6066" t="s">
        <v>30740</v>
      </c>
      <c r="D6066" t="s">
        <v>194</v>
      </c>
      <c r="E6066" t="s">
        <v>38465</v>
      </c>
      <c r="F6066" t="s">
        <v>38466</v>
      </c>
      <c r="G6066" t="s">
        <v>38467</v>
      </c>
      <c r="H6066" t="s">
        <v>311</v>
      </c>
      <c r="I6066" s="10" t="s">
        <v>16952</v>
      </c>
      <c r="J6066" t="s">
        <v>308</v>
      </c>
      <c r="K6066" t="s">
        <v>10143</v>
      </c>
      <c r="L6066" t="s">
        <v>3968</v>
      </c>
      <c r="M6066" t="s">
        <v>6869</v>
      </c>
      <c r="O6066" t="s">
        <v>194</v>
      </c>
      <c r="P6066" t="s">
        <v>289</v>
      </c>
      <c r="Q6066" t="s">
        <v>194</v>
      </c>
      <c r="R6066" t="s">
        <v>1995</v>
      </c>
      <c r="S6066" t="s">
        <v>1996</v>
      </c>
      <c r="T6066">
        <v>42803.41006678241</v>
      </c>
      <c r="U6066" t="s">
        <v>191</v>
      </c>
      <c r="V6066" t="s">
        <v>1996</v>
      </c>
      <c r="W6066">
        <v>42803.41006678241</v>
      </c>
    </row>
    <row r="6067" spans="3:23" x14ac:dyDescent="0.25">
      <c r="C6067" t="s">
        <v>30741</v>
      </c>
      <c r="D6067" t="s">
        <v>194</v>
      </c>
      <c r="E6067" t="s">
        <v>38465</v>
      </c>
      <c r="F6067" t="s">
        <v>38466</v>
      </c>
      <c r="G6067" t="s">
        <v>38467</v>
      </c>
      <c r="H6067" t="s">
        <v>315</v>
      </c>
      <c r="I6067" s="10" t="s">
        <v>16953</v>
      </c>
      <c r="J6067" t="s">
        <v>309</v>
      </c>
      <c r="K6067" t="s">
        <v>10143</v>
      </c>
      <c r="L6067" t="s">
        <v>3968</v>
      </c>
      <c r="M6067" t="s">
        <v>6869</v>
      </c>
      <c r="O6067" t="s">
        <v>194</v>
      </c>
      <c r="P6067" t="s">
        <v>289</v>
      </c>
      <c r="Q6067" t="s">
        <v>194</v>
      </c>
      <c r="R6067" t="s">
        <v>1995</v>
      </c>
      <c r="S6067" t="s">
        <v>1996</v>
      </c>
      <c r="T6067">
        <v>42803.41006678241</v>
      </c>
      <c r="U6067" t="s">
        <v>191</v>
      </c>
      <c r="V6067" t="s">
        <v>1996</v>
      </c>
      <c r="W6067">
        <v>42803.41006678241</v>
      </c>
    </row>
    <row r="6068" spans="3:23" x14ac:dyDescent="0.25">
      <c r="C6068" t="s">
        <v>30742</v>
      </c>
      <c r="D6068" t="s">
        <v>194</v>
      </c>
      <c r="E6068" t="s">
        <v>38465</v>
      </c>
      <c r="F6068" t="s">
        <v>38466</v>
      </c>
      <c r="G6068" t="s">
        <v>38467</v>
      </c>
      <c r="H6068" t="s">
        <v>314</v>
      </c>
      <c r="I6068" s="10" t="s">
        <v>16954</v>
      </c>
      <c r="J6068" t="s">
        <v>306</v>
      </c>
      <c r="K6068" t="s">
        <v>10143</v>
      </c>
      <c r="L6068" t="s">
        <v>3968</v>
      </c>
      <c r="M6068" t="s">
        <v>6869</v>
      </c>
      <c r="O6068" t="s">
        <v>194</v>
      </c>
      <c r="P6068" t="s">
        <v>289</v>
      </c>
      <c r="Q6068" t="s">
        <v>194</v>
      </c>
      <c r="R6068" t="s">
        <v>1995</v>
      </c>
      <c r="S6068" t="s">
        <v>1996</v>
      </c>
      <c r="T6068">
        <v>42803.41006678241</v>
      </c>
      <c r="U6068" t="s">
        <v>191</v>
      </c>
      <c r="V6068" t="s">
        <v>1996</v>
      </c>
      <c r="W6068">
        <v>42803.41006678241</v>
      </c>
    </row>
    <row r="6069" spans="3:23" x14ac:dyDescent="0.25">
      <c r="C6069" t="s">
        <v>30743</v>
      </c>
      <c r="D6069" t="s">
        <v>194</v>
      </c>
      <c r="E6069" t="s">
        <v>38465</v>
      </c>
      <c r="F6069" t="s">
        <v>38466</v>
      </c>
      <c r="G6069" t="s">
        <v>38467</v>
      </c>
      <c r="H6069" t="s">
        <v>313</v>
      </c>
      <c r="I6069" s="10" t="s">
        <v>16955</v>
      </c>
      <c r="J6069" t="s">
        <v>305</v>
      </c>
      <c r="K6069" t="s">
        <v>10136</v>
      </c>
      <c r="L6069" t="s">
        <v>3969</v>
      </c>
      <c r="M6069" t="s">
        <v>6870</v>
      </c>
      <c r="O6069" t="s">
        <v>194</v>
      </c>
      <c r="P6069" t="s">
        <v>289</v>
      </c>
      <c r="Q6069" t="s">
        <v>194</v>
      </c>
      <c r="R6069" t="s">
        <v>1995</v>
      </c>
      <c r="S6069" t="s">
        <v>1996</v>
      </c>
      <c r="T6069">
        <v>42803.41006678241</v>
      </c>
      <c r="U6069" t="s">
        <v>191</v>
      </c>
      <c r="V6069" t="s">
        <v>1996</v>
      </c>
      <c r="W6069">
        <v>42803.41006678241</v>
      </c>
    </row>
    <row r="6070" spans="3:23" x14ac:dyDescent="0.25">
      <c r="C6070" t="s">
        <v>30744</v>
      </c>
      <c r="D6070" t="s">
        <v>194</v>
      </c>
      <c r="E6070" t="s">
        <v>38465</v>
      </c>
      <c r="F6070" t="s">
        <v>38466</v>
      </c>
      <c r="G6070" t="s">
        <v>38467</v>
      </c>
      <c r="H6070" t="s">
        <v>317</v>
      </c>
      <c r="I6070" s="10" t="s">
        <v>16956</v>
      </c>
      <c r="J6070" t="s">
        <v>304</v>
      </c>
      <c r="K6070" t="s">
        <v>10136</v>
      </c>
      <c r="L6070" t="s">
        <v>3969</v>
      </c>
      <c r="M6070" t="s">
        <v>6870</v>
      </c>
      <c r="O6070" t="s">
        <v>194</v>
      </c>
      <c r="P6070" t="s">
        <v>289</v>
      </c>
      <c r="Q6070" t="s">
        <v>194</v>
      </c>
      <c r="R6070" t="s">
        <v>1995</v>
      </c>
      <c r="S6070" t="s">
        <v>1996</v>
      </c>
      <c r="T6070">
        <v>42803.41006678241</v>
      </c>
      <c r="U6070" t="s">
        <v>191</v>
      </c>
      <c r="V6070" t="s">
        <v>1996</v>
      </c>
      <c r="W6070">
        <v>42803.41006678241</v>
      </c>
    </row>
    <row r="6071" spans="3:23" x14ac:dyDescent="0.25">
      <c r="C6071" t="s">
        <v>30745</v>
      </c>
      <c r="D6071" t="s">
        <v>194</v>
      </c>
      <c r="E6071" t="s">
        <v>38465</v>
      </c>
      <c r="F6071" t="s">
        <v>38466</v>
      </c>
      <c r="G6071" t="s">
        <v>38467</v>
      </c>
      <c r="H6071" t="s">
        <v>314</v>
      </c>
      <c r="I6071" s="10" t="s">
        <v>16957</v>
      </c>
      <c r="J6071" t="s">
        <v>306</v>
      </c>
      <c r="K6071" t="s">
        <v>10137</v>
      </c>
      <c r="L6071" t="s">
        <v>3970</v>
      </c>
      <c r="M6071" t="s">
        <v>6871</v>
      </c>
      <c r="O6071" t="s">
        <v>194</v>
      </c>
      <c r="P6071" t="s">
        <v>289</v>
      </c>
      <c r="Q6071" t="s">
        <v>194</v>
      </c>
      <c r="R6071" t="s">
        <v>1995</v>
      </c>
      <c r="S6071" t="s">
        <v>1996</v>
      </c>
      <c r="T6071">
        <v>42803.41006678241</v>
      </c>
      <c r="U6071" t="s">
        <v>191</v>
      </c>
      <c r="V6071" t="s">
        <v>1996</v>
      </c>
      <c r="W6071">
        <v>42803.41006678241</v>
      </c>
    </row>
    <row r="6072" spans="3:23" x14ac:dyDescent="0.25">
      <c r="C6072" t="s">
        <v>30746</v>
      </c>
      <c r="D6072" t="s">
        <v>194</v>
      </c>
      <c r="E6072" t="s">
        <v>38465</v>
      </c>
      <c r="F6072" t="s">
        <v>38466</v>
      </c>
      <c r="G6072" t="s">
        <v>38467</v>
      </c>
      <c r="H6072" t="s">
        <v>311</v>
      </c>
      <c r="I6072" s="10" t="s">
        <v>16958</v>
      </c>
      <c r="J6072" t="s">
        <v>308</v>
      </c>
      <c r="K6072" t="s">
        <v>10137</v>
      </c>
      <c r="L6072" t="s">
        <v>3970</v>
      </c>
      <c r="M6072" t="s">
        <v>6871</v>
      </c>
      <c r="O6072" t="s">
        <v>194</v>
      </c>
      <c r="P6072" t="s">
        <v>289</v>
      </c>
      <c r="Q6072" t="s">
        <v>194</v>
      </c>
      <c r="R6072" t="s">
        <v>1995</v>
      </c>
      <c r="S6072" t="s">
        <v>1996</v>
      </c>
      <c r="T6072">
        <v>42803.41006678241</v>
      </c>
      <c r="U6072" t="s">
        <v>191</v>
      </c>
      <c r="V6072" t="s">
        <v>1996</v>
      </c>
      <c r="W6072">
        <v>42803.41006678241</v>
      </c>
    </row>
    <row r="6073" spans="3:23" x14ac:dyDescent="0.25">
      <c r="C6073" t="s">
        <v>30747</v>
      </c>
      <c r="D6073" t="s">
        <v>194</v>
      </c>
      <c r="E6073" t="s">
        <v>38465</v>
      </c>
      <c r="F6073" t="s">
        <v>38466</v>
      </c>
      <c r="G6073" t="s">
        <v>38467</v>
      </c>
      <c r="H6073" t="s">
        <v>315</v>
      </c>
      <c r="I6073" s="10" t="s">
        <v>16959</v>
      </c>
      <c r="J6073" t="s">
        <v>309</v>
      </c>
      <c r="K6073" t="s">
        <v>10137</v>
      </c>
      <c r="L6073" t="s">
        <v>3970</v>
      </c>
      <c r="M6073" t="s">
        <v>6871</v>
      </c>
      <c r="O6073" t="s">
        <v>194</v>
      </c>
      <c r="P6073" t="s">
        <v>289</v>
      </c>
      <c r="Q6073" t="s">
        <v>194</v>
      </c>
      <c r="R6073" t="s">
        <v>1995</v>
      </c>
      <c r="S6073" t="s">
        <v>1996</v>
      </c>
      <c r="T6073">
        <v>42803.41006678241</v>
      </c>
      <c r="U6073" t="s">
        <v>191</v>
      </c>
      <c r="V6073" t="s">
        <v>1996</v>
      </c>
      <c r="W6073">
        <v>42803.41006678241</v>
      </c>
    </row>
    <row r="6074" spans="3:23" x14ac:dyDescent="0.25">
      <c r="C6074" t="s">
        <v>30748</v>
      </c>
      <c r="D6074" t="s">
        <v>194</v>
      </c>
      <c r="E6074" t="s">
        <v>38465</v>
      </c>
      <c r="F6074" t="s">
        <v>38466</v>
      </c>
      <c r="G6074" t="s">
        <v>38467</v>
      </c>
      <c r="H6074" t="s">
        <v>315</v>
      </c>
      <c r="I6074" s="10" t="s">
        <v>16960</v>
      </c>
      <c r="J6074" t="s">
        <v>309</v>
      </c>
      <c r="K6074" t="s">
        <v>10127</v>
      </c>
      <c r="L6074" t="s">
        <v>3966</v>
      </c>
      <c r="M6074" t="s">
        <v>6867</v>
      </c>
      <c r="O6074" t="s">
        <v>194</v>
      </c>
      <c r="P6074" t="s">
        <v>289</v>
      </c>
      <c r="Q6074" t="s">
        <v>194</v>
      </c>
      <c r="R6074" t="s">
        <v>1995</v>
      </c>
      <c r="S6074" t="s">
        <v>1996</v>
      </c>
      <c r="T6074">
        <v>42803.41006678241</v>
      </c>
      <c r="U6074" t="s">
        <v>191</v>
      </c>
      <c r="V6074" t="s">
        <v>1996</v>
      </c>
      <c r="W6074">
        <v>42803.41006678241</v>
      </c>
    </row>
    <row r="6075" spans="3:23" x14ac:dyDescent="0.25">
      <c r="C6075" t="s">
        <v>30749</v>
      </c>
      <c r="D6075" t="s">
        <v>194</v>
      </c>
      <c r="E6075" t="s">
        <v>38465</v>
      </c>
      <c r="F6075" t="s">
        <v>38466</v>
      </c>
      <c r="G6075" t="s">
        <v>38467</v>
      </c>
      <c r="H6075" t="s">
        <v>311</v>
      </c>
      <c r="I6075" s="10" t="s">
        <v>16961</v>
      </c>
      <c r="J6075" t="s">
        <v>308</v>
      </c>
      <c r="K6075" t="s">
        <v>10127</v>
      </c>
      <c r="L6075" t="s">
        <v>3966</v>
      </c>
      <c r="M6075" t="s">
        <v>6867</v>
      </c>
      <c r="O6075" t="s">
        <v>194</v>
      </c>
      <c r="P6075" t="s">
        <v>289</v>
      </c>
      <c r="Q6075" t="s">
        <v>194</v>
      </c>
      <c r="R6075" t="s">
        <v>1995</v>
      </c>
      <c r="S6075" t="s">
        <v>1996</v>
      </c>
      <c r="T6075">
        <v>42803.41006678241</v>
      </c>
      <c r="U6075" t="s">
        <v>191</v>
      </c>
      <c r="V6075" t="s">
        <v>1996</v>
      </c>
      <c r="W6075">
        <v>42803.41006678241</v>
      </c>
    </row>
    <row r="6076" spans="3:23" x14ac:dyDescent="0.25">
      <c r="C6076" t="s">
        <v>30750</v>
      </c>
      <c r="D6076" t="s">
        <v>194</v>
      </c>
      <c r="E6076" t="s">
        <v>38465</v>
      </c>
      <c r="F6076" t="s">
        <v>38466</v>
      </c>
      <c r="G6076" t="s">
        <v>38467</v>
      </c>
      <c r="H6076" t="s">
        <v>1285</v>
      </c>
      <c r="I6076" s="10" t="s">
        <v>16962</v>
      </c>
      <c r="J6076" t="s">
        <v>590</v>
      </c>
      <c r="K6076" t="s">
        <v>10136</v>
      </c>
      <c r="L6076" t="s">
        <v>3969</v>
      </c>
      <c r="M6076" t="s">
        <v>6870</v>
      </c>
      <c r="O6076" t="s">
        <v>194</v>
      </c>
      <c r="P6076" t="s">
        <v>289</v>
      </c>
      <c r="Q6076" t="s">
        <v>194</v>
      </c>
      <c r="R6076" t="s">
        <v>1995</v>
      </c>
      <c r="S6076" t="s">
        <v>1996</v>
      </c>
      <c r="T6076">
        <v>42803.41006678241</v>
      </c>
      <c r="U6076" t="s">
        <v>191</v>
      </c>
      <c r="V6076" t="s">
        <v>1996</v>
      </c>
      <c r="W6076">
        <v>42803.41006678241</v>
      </c>
    </row>
    <row r="6077" spans="3:23" x14ac:dyDescent="0.25">
      <c r="C6077" t="s">
        <v>30751</v>
      </c>
      <c r="D6077" t="s">
        <v>194</v>
      </c>
      <c r="E6077" t="s">
        <v>38465</v>
      </c>
      <c r="F6077" t="s">
        <v>38466</v>
      </c>
      <c r="G6077" t="s">
        <v>38467</v>
      </c>
      <c r="H6077" t="s">
        <v>316</v>
      </c>
      <c r="I6077" s="10" t="s">
        <v>16963</v>
      </c>
      <c r="J6077" t="s">
        <v>302</v>
      </c>
      <c r="K6077" t="s">
        <v>10136</v>
      </c>
      <c r="L6077" t="s">
        <v>3969</v>
      </c>
      <c r="M6077" t="s">
        <v>6870</v>
      </c>
      <c r="O6077" t="s">
        <v>194</v>
      </c>
      <c r="P6077" t="s">
        <v>289</v>
      </c>
      <c r="Q6077" t="s">
        <v>194</v>
      </c>
      <c r="R6077" t="s">
        <v>1995</v>
      </c>
      <c r="S6077" t="s">
        <v>1996</v>
      </c>
      <c r="T6077">
        <v>42803.41006678241</v>
      </c>
      <c r="U6077" t="s">
        <v>191</v>
      </c>
      <c r="V6077" t="s">
        <v>1996</v>
      </c>
      <c r="W6077">
        <v>42803.41006678241</v>
      </c>
    </row>
    <row r="6078" spans="3:23" x14ac:dyDescent="0.25">
      <c r="C6078" t="s">
        <v>30752</v>
      </c>
      <c r="D6078" t="s">
        <v>194</v>
      </c>
      <c r="E6078" t="s">
        <v>38465</v>
      </c>
      <c r="F6078" t="s">
        <v>38466</v>
      </c>
      <c r="G6078" t="s">
        <v>38467</v>
      </c>
      <c r="H6078" t="s">
        <v>313</v>
      </c>
      <c r="I6078" s="10" t="s">
        <v>16964</v>
      </c>
      <c r="J6078" t="s">
        <v>305</v>
      </c>
      <c r="K6078" t="s">
        <v>10127</v>
      </c>
      <c r="L6078" t="s">
        <v>3966</v>
      </c>
      <c r="M6078" t="s">
        <v>6867</v>
      </c>
      <c r="O6078" t="s">
        <v>194</v>
      </c>
      <c r="P6078" t="s">
        <v>289</v>
      </c>
      <c r="Q6078" t="s">
        <v>194</v>
      </c>
      <c r="R6078" t="s">
        <v>1995</v>
      </c>
      <c r="S6078" t="s">
        <v>1996</v>
      </c>
      <c r="T6078">
        <v>42803.41006678241</v>
      </c>
      <c r="U6078" t="s">
        <v>191</v>
      </c>
      <c r="V6078" t="s">
        <v>1996</v>
      </c>
      <c r="W6078">
        <v>42803.41006678241</v>
      </c>
    </row>
    <row r="6079" spans="3:23" x14ac:dyDescent="0.25">
      <c r="C6079" t="s">
        <v>30753</v>
      </c>
      <c r="D6079" t="s">
        <v>194</v>
      </c>
      <c r="E6079" t="s">
        <v>38465</v>
      </c>
      <c r="F6079" t="s">
        <v>38466</v>
      </c>
      <c r="G6079" t="s">
        <v>38467</v>
      </c>
      <c r="H6079" t="s">
        <v>1287</v>
      </c>
      <c r="I6079" s="10" t="s">
        <v>16965</v>
      </c>
      <c r="J6079" t="s">
        <v>586</v>
      </c>
      <c r="K6079" t="s">
        <v>10202</v>
      </c>
      <c r="L6079" t="s">
        <v>3972</v>
      </c>
      <c r="M6079" t="s">
        <v>6873</v>
      </c>
      <c r="O6079" t="s">
        <v>194</v>
      </c>
      <c r="P6079" t="s">
        <v>289</v>
      </c>
      <c r="Q6079" t="s">
        <v>194</v>
      </c>
      <c r="R6079" t="s">
        <v>1995</v>
      </c>
      <c r="S6079" t="s">
        <v>1996</v>
      </c>
      <c r="T6079">
        <v>42803.41006678241</v>
      </c>
      <c r="U6079" t="s">
        <v>191</v>
      </c>
      <c r="V6079" t="s">
        <v>1996</v>
      </c>
      <c r="W6079">
        <v>42803.41006678241</v>
      </c>
    </row>
    <row r="6080" spans="3:23" x14ac:dyDescent="0.25">
      <c r="C6080" t="s">
        <v>30754</v>
      </c>
      <c r="D6080" t="s">
        <v>194</v>
      </c>
      <c r="E6080" t="s">
        <v>38465</v>
      </c>
      <c r="F6080" t="s">
        <v>38466</v>
      </c>
      <c r="G6080" t="s">
        <v>38467</v>
      </c>
      <c r="H6080" t="s">
        <v>315</v>
      </c>
      <c r="I6080" s="10" t="s">
        <v>16966</v>
      </c>
      <c r="J6080" t="s">
        <v>309</v>
      </c>
      <c r="K6080" t="s">
        <v>10202</v>
      </c>
      <c r="L6080" t="s">
        <v>3972</v>
      </c>
      <c r="M6080" t="s">
        <v>6873</v>
      </c>
      <c r="O6080" t="s">
        <v>194</v>
      </c>
      <c r="P6080" t="s">
        <v>289</v>
      </c>
      <c r="Q6080" t="s">
        <v>194</v>
      </c>
      <c r="R6080" t="s">
        <v>1995</v>
      </c>
      <c r="S6080" t="s">
        <v>1996</v>
      </c>
      <c r="T6080">
        <v>42803.41006678241</v>
      </c>
      <c r="U6080" t="s">
        <v>191</v>
      </c>
      <c r="V6080" t="s">
        <v>1996</v>
      </c>
      <c r="W6080">
        <v>42803.41006678241</v>
      </c>
    </row>
    <row r="6081" spans="3:23" x14ac:dyDescent="0.25">
      <c r="C6081" t="s">
        <v>30755</v>
      </c>
      <c r="D6081" t="s">
        <v>194</v>
      </c>
      <c r="E6081" t="s">
        <v>38465</v>
      </c>
      <c r="F6081" t="s">
        <v>38466</v>
      </c>
      <c r="G6081" t="s">
        <v>38467</v>
      </c>
      <c r="H6081" t="s">
        <v>314</v>
      </c>
      <c r="I6081" s="10" t="s">
        <v>16967</v>
      </c>
      <c r="J6081" t="s">
        <v>306</v>
      </c>
      <c r="K6081" t="s">
        <v>10202</v>
      </c>
      <c r="L6081" t="s">
        <v>3972</v>
      </c>
      <c r="M6081" t="s">
        <v>6873</v>
      </c>
      <c r="O6081" t="s">
        <v>194</v>
      </c>
      <c r="P6081" t="s">
        <v>289</v>
      </c>
      <c r="Q6081" t="s">
        <v>194</v>
      </c>
      <c r="R6081" t="s">
        <v>1995</v>
      </c>
      <c r="S6081" t="s">
        <v>1996</v>
      </c>
      <c r="T6081">
        <v>42803.41006678241</v>
      </c>
      <c r="U6081" t="s">
        <v>191</v>
      </c>
      <c r="V6081" t="s">
        <v>1996</v>
      </c>
      <c r="W6081">
        <v>42803.41006678241</v>
      </c>
    </row>
    <row r="6082" spans="3:23" x14ac:dyDescent="0.25">
      <c r="C6082" t="s">
        <v>30756</v>
      </c>
      <c r="D6082" t="s">
        <v>194</v>
      </c>
      <c r="E6082" t="s">
        <v>38465</v>
      </c>
      <c r="F6082" t="s">
        <v>38466</v>
      </c>
      <c r="G6082" t="s">
        <v>38467</v>
      </c>
      <c r="H6082" t="s">
        <v>311</v>
      </c>
      <c r="I6082" s="10" t="s">
        <v>16968</v>
      </c>
      <c r="J6082" t="s">
        <v>308</v>
      </c>
      <c r="K6082" t="s">
        <v>10202</v>
      </c>
      <c r="L6082" t="s">
        <v>3972</v>
      </c>
      <c r="M6082" t="s">
        <v>6873</v>
      </c>
      <c r="O6082" t="s">
        <v>194</v>
      </c>
      <c r="P6082" t="s">
        <v>289</v>
      </c>
      <c r="Q6082" t="s">
        <v>194</v>
      </c>
      <c r="R6082" t="s">
        <v>1995</v>
      </c>
      <c r="S6082" t="s">
        <v>1996</v>
      </c>
      <c r="T6082">
        <v>42803.41006678241</v>
      </c>
      <c r="U6082" t="s">
        <v>191</v>
      </c>
      <c r="V6082" t="s">
        <v>1996</v>
      </c>
      <c r="W6082">
        <v>42803.41006678241</v>
      </c>
    </row>
    <row r="6083" spans="3:23" x14ac:dyDescent="0.25">
      <c r="C6083" t="s">
        <v>30757</v>
      </c>
      <c r="D6083" t="s">
        <v>194</v>
      </c>
      <c r="E6083" t="s">
        <v>38465</v>
      </c>
      <c r="F6083" t="s">
        <v>38466</v>
      </c>
      <c r="G6083" t="s">
        <v>38467</v>
      </c>
      <c r="H6083" t="s">
        <v>312</v>
      </c>
      <c r="I6083" s="10" t="s">
        <v>16969</v>
      </c>
      <c r="J6083" t="s">
        <v>303</v>
      </c>
      <c r="K6083" t="s">
        <v>10202</v>
      </c>
      <c r="L6083" t="s">
        <v>3972</v>
      </c>
      <c r="M6083" t="s">
        <v>6873</v>
      </c>
      <c r="O6083" t="s">
        <v>194</v>
      </c>
      <c r="P6083" t="s">
        <v>289</v>
      </c>
      <c r="Q6083" t="s">
        <v>194</v>
      </c>
      <c r="R6083" t="s">
        <v>1995</v>
      </c>
      <c r="S6083" t="s">
        <v>1996</v>
      </c>
      <c r="T6083">
        <v>42803.41006678241</v>
      </c>
      <c r="U6083" t="s">
        <v>191</v>
      </c>
      <c r="V6083" t="s">
        <v>1996</v>
      </c>
      <c r="W6083">
        <v>42803.41006678241</v>
      </c>
    </row>
    <row r="6084" spans="3:23" x14ac:dyDescent="0.25">
      <c r="C6084" t="s">
        <v>30758</v>
      </c>
      <c r="D6084" t="s">
        <v>194</v>
      </c>
      <c r="E6084" t="s">
        <v>38465</v>
      </c>
      <c r="F6084" t="s">
        <v>38466</v>
      </c>
      <c r="G6084" t="s">
        <v>38467</v>
      </c>
      <c r="H6084" t="s">
        <v>1308</v>
      </c>
      <c r="I6084" s="10" t="s">
        <v>16970</v>
      </c>
      <c r="J6084" t="s">
        <v>610</v>
      </c>
      <c r="K6084" t="s">
        <v>10162</v>
      </c>
      <c r="L6084" t="s">
        <v>3950</v>
      </c>
      <c r="M6084" t="s">
        <v>6851</v>
      </c>
      <c r="O6084" t="s">
        <v>194</v>
      </c>
      <c r="P6084" t="s">
        <v>289</v>
      </c>
      <c r="Q6084" t="s">
        <v>194</v>
      </c>
      <c r="R6084" t="s">
        <v>1995</v>
      </c>
      <c r="S6084" t="s">
        <v>1996</v>
      </c>
      <c r="T6084">
        <v>42803.41006678241</v>
      </c>
      <c r="U6084" t="s">
        <v>191</v>
      </c>
      <c r="V6084" t="s">
        <v>1996</v>
      </c>
      <c r="W6084">
        <v>42803.41006678241</v>
      </c>
    </row>
    <row r="6085" spans="3:23" x14ac:dyDescent="0.25">
      <c r="C6085" t="s">
        <v>30759</v>
      </c>
      <c r="D6085" t="s">
        <v>194</v>
      </c>
      <c r="E6085" t="s">
        <v>38465</v>
      </c>
      <c r="F6085" t="s">
        <v>38466</v>
      </c>
      <c r="G6085" t="s">
        <v>38467</v>
      </c>
      <c r="H6085" t="s">
        <v>1285</v>
      </c>
      <c r="I6085" s="10" t="s">
        <v>16971</v>
      </c>
      <c r="J6085" t="s">
        <v>590</v>
      </c>
      <c r="K6085" t="s">
        <v>10166</v>
      </c>
      <c r="L6085" t="s">
        <v>3951</v>
      </c>
      <c r="M6085" t="s">
        <v>6852</v>
      </c>
      <c r="O6085" t="s">
        <v>194</v>
      </c>
      <c r="P6085" t="s">
        <v>289</v>
      </c>
      <c r="Q6085" t="s">
        <v>194</v>
      </c>
      <c r="R6085" t="s">
        <v>1995</v>
      </c>
      <c r="S6085" t="s">
        <v>1996</v>
      </c>
      <c r="T6085">
        <v>42803.41006678241</v>
      </c>
      <c r="U6085" t="s">
        <v>191</v>
      </c>
      <c r="V6085" t="s">
        <v>1996</v>
      </c>
      <c r="W6085">
        <v>42803.41006678241</v>
      </c>
    </row>
    <row r="6086" spans="3:23" x14ac:dyDescent="0.25">
      <c r="C6086" t="s">
        <v>30760</v>
      </c>
      <c r="D6086" t="s">
        <v>194</v>
      </c>
      <c r="E6086" t="s">
        <v>38465</v>
      </c>
      <c r="F6086" t="s">
        <v>38466</v>
      </c>
      <c r="G6086" t="s">
        <v>38467</v>
      </c>
      <c r="H6086" t="s">
        <v>313</v>
      </c>
      <c r="I6086" s="10" t="s">
        <v>16972</v>
      </c>
      <c r="J6086" t="s">
        <v>305</v>
      </c>
      <c r="K6086" t="s">
        <v>10162</v>
      </c>
      <c r="L6086" t="s">
        <v>3950</v>
      </c>
      <c r="M6086" t="s">
        <v>6851</v>
      </c>
      <c r="O6086" t="s">
        <v>194</v>
      </c>
      <c r="P6086" t="s">
        <v>289</v>
      </c>
      <c r="Q6086" t="s">
        <v>194</v>
      </c>
      <c r="R6086" t="s">
        <v>1995</v>
      </c>
      <c r="S6086" t="s">
        <v>1996</v>
      </c>
      <c r="T6086">
        <v>42803.41006678241</v>
      </c>
      <c r="U6086" t="s">
        <v>191</v>
      </c>
      <c r="V6086" t="s">
        <v>1996</v>
      </c>
      <c r="W6086">
        <v>42803.41006678241</v>
      </c>
    </row>
    <row r="6087" spans="3:23" x14ac:dyDescent="0.25">
      <c r="C6087" t="s">
        <v>30761</v>
      </c>
      <c r="D6087" t="s">
        <v>194</v>
      </c>
      <c r="E6087" t="s">
        <v>38465</v>
      </c>
      <c r="F6087" t="s">
        <v>38466</v>
      </c>
      <c r="G6087" t="s">
        <v>38467</v>
      </c>
      <c r="H6087" t="s">
        <v>1294</v>
      </c>
      <c r="I6087" s="10" t="s">
        <v>16973</v>
      </c>
      <c r="J6087" t="s">
        <v>308</v>
      </c>
      <c r="K6087" t="s">
        <v>10142</v>
      </c>
      <c r="L6087" t="s">
        <v>3958</v>
      </c>
      <c r="M6087" t="s">
        <v>6859</v>
      </c>
      <c r="O6087" t="s">
        <v>194</v>
      </c>
      <c r="P6087" t="s">
        <v>289</v>
      </c>
      <c r="Q6087" t="s">
        <v>194</v>
      </c>
      <c r="R6087" t="s">
        <v>1995</v>
      </c>
      <c r="S6087" t="s">
        <v>1996</v>
      </c>
      <c r="T6087">
        <v>42803.41006678241</v>
      </c>
      <c r="U6087" t="s">
        <v>191</v>
      </c>
      <c r="V6087" t="s">
        <v>1996</v>
      </c>
      <c r="W6087">
        <v>42803.41006678241</v>
      </c>
    </row>
    <row r="6088" spans="3:23" x14ac:dyDescent="0.25">
      <c r="C6088" t="s">
        <v>30762</v>
      </c>
      <c r="D6088" t="s">
        <v>194</v>
      </c>
      <c r="E6088" t="s">
        <v>38465</v>
      </c>
      <c r="F6088" t="s">
        <v>38466</v>
      </c>
      <c r="G6088" t="s">
        <v>38467</v>
      </c>
      <c r="H6088" t="s">
        <v>1297</v>
      </c>
      <c r="I6088" s="10" t="s">
        <v>16974</v>
      </c>
      <c r="J6088" t="s">
        <v>309</v>
      </c>
      <c r="K6088" t="s">
        <v>10142</v>
      </c>
      <c r="L6088" t="s">
        <v>3958</v>
      </c>
      <c r="M6088" t="s">
        <v>6859</v>
      </c>
      <c r="O6088" t="s">
        <v>194</v>
      </c>
      <c r="P6088" t="s">
        <v>289</v>
      </c>
      <c r="Q6088" t="s">
        <v>194</v>
      </c>
      <c r="R6088" t="s">
        <v>1995</v>
      </c>
      <c r="S6088" t="s">
        <v>1996</v>
      </c>
      <c r="T6088">
        <v>42803.41006678241</v>
      </c>
      <c r="U6088" t="s">
        <v>191</v>
      </c>
      <c r="V6088" t="s">
        <v>1996</v>
      </c>
      <c r="W6088">
        <v>42803.41006678241</v>
      </c>
    </row>
    <row r="6089" spans="3:23" x14ac:dyDescent="0.25">
      <c r="C6089" t="s">
        <v>30763</v>
      </c>
      <c r="D6089" t="s">
        <v>194</v>
      </c>
      <c r="E6089" t="s">
        <v>38465</v>
      </c>
      <c r="F6089" t="s">
        <v>38466</v>
      </c>
      <c r="G6089" t="s">
        <v>38467</v>
      </c>
      <c r="H6089" t="s">
        <v>314</v>
      </c>
      <c r="I6089" s="10" t="s">
        <v>16975</v>
      </c>
      <c r="J6089" t="s">
        <v>306</v>
      </c>
      <c r="K6089" t="s">
        <v>10135</v>
      </c>
      <c r="L6089" t="s">
        <v>3971</v>
      </c>
      <c r="M6089" t="s">
        <v>6872</v>
      </c>
      <c r="O6089" t="s">
        <v>194</v>
      </c>
      <c r="P6089" t="s">
        <v>289</v>
      </c>
      <c r="Q6089" t="s">
        <v>194</v>
      </c>
      <c r="R6089" t="s">
        <v>1995</v>
      </c>
      <c r="S6089" t="s">
        <v>1996</v>
      </c>
      <c r="T6089">
        <v>42803.41006678241</v>
      </c>
      <c r="U6089" t="s">
        <v>191</v>
      </c>
      <c r="V6089" t="s">
        <v>1996</v>
      </c>
      <c r="W6089">
        <v>42803.41006678241</v>
      </c>
    </row>
    <row r="6090" spans="3:23" x14ac:dyDescent="0.25">
      <c r="C6090" t="s">
        <v>30764</v>
      </c>
      <c r="D6090" t="s">
        <v>194</v>
      </c>
      <c r="E6090" t="s">
        <v>38465</v>
      </c>
      <c r="F6090" t="s">
        <v>38466</v>
      </c>
      <c r="G6090" t="s">
        <v>38467</v>
      </c>
      <c r="H6090" t="s">
        <v>314</v>
      </c>
      <c r="I6090" s="10" t="s">
        <v>16976</v>
      </c>
      <c r="J6090" t="s">
        <v>306</v>
      </c>
      <c r="K6090" t="s">
        <v>10136</v>
      </c>
      <c r="L6090" t="s">
        <v>3969</v>
      </c>
      <c r="M6090" t="s">
        <v>6870</v>
      </c>
      <c r="O6090" t="s">
        <v>194</v>
      </c>
      <c r="P6090" t="s">
        <v>289</v>
      </c>
      <c r="Q6090" t="s">
        <v>194</v>
      </c>
      <c r="R6090" t="s">
        <v>1995</v>
      </c>
      <c r="S6090" t="s">
        <v>1996</v>
      </c>
      <c r="T6090">
        <v>42803.41006678241</v>
      </c>
      <c r="U6090" t="s">
        <v>191</v>
      </c>
      <c r="V6090" t="s">
        <v>1996</v>
      </c>
      <c r="W6090">
        <v>42803.41006678241</v>
      </c>
    </row>
    <row r="6091" spans="3:23" x14ac:dyDescent="0.25">
      <c r="C6091" t="s">
        <v>30765</v>
      </c>
      <c r="D6091" t="s">
        <v>194</v>
      </c>
      <c r="E6091" t="s">
        <v>38465</v>
      </c>
      <c r="F6091" t="s">
        <v>38466</v>
      </c>
      <c r="G6091" t="s">
        <v>38467</v>
      </c>
      <c r="H6091" t="s">
        <v>1294</v>
      </c>
      <c r="I6091" s="10" t="s">
        <v>16977</v>
      </c>
      <c r="J6091" t="s">
        <v>308</v>
      </c>
      <c r="K6091" t="s">
        <v>10136</v>
      </c>
      <c r="L6091" t="s">
        <v>3969</v>
      </c>
      <c r="M6091" t="s">
        <v>6870</v>
      </c>
      <c r="O6091" t="s">
        <v>194</v>
      </c>
      <c r="P6091" t="s">
        <v>289</v>
      </c>
      <c r="Q6091" t="s">
        <v>194</v>
      </c>
      <c r="R6091" t="s">
        <v>1995</v>
      </c>
      <c r="S6091" t="s">
        <v>1996</v>
      </c>
      <c r="T6091">
        <v>42803.41006678241</v>
      </c>
      <c r="U6091" t="s">
        <v>191</v>
      </c>
      <c r="V6091" t="s">
        <v>1996</v>
      </c>
      <c r="W6091">
        <v>42803.41006678241</v>
      </c>
    </row>
    <row r="6092" spans="3:23" x14ac:dyDescent="0.25">
      <c r="C6092" t="s">
        <v>30766</v>
      </c>
      <c r="D6092" t="s">
        <v>194</v>
      </c>
      <c r="E6092" t="s">
        <v>38465</v>
      </c>
      <c r="F6092" t="s">
        <v>38466</v>
      </c>
      <c r="G6092" t="s">
        <v>38467</v>
      </c>
      <c r="H6092" t="s">
        <v>311</v>
      </c>
      <c r="I6092" s="10" t="s">
        <v>16977</v>
      </c>
      <c r="J6092" t="s">
        <v>308</v>
      </c>
      <c r="K6092" t="s">
        <v>10136</v>
      </c>
      <c r="L6092" t="s">
        <v>3969</v>
      </c>
      <c r="M6092" t="s">
        <v>6870</v>
      </c>
      <c r="O6092" t="s">
        <v>194</v>
      </c>
      <c r="P6092" t="s">
        <v>289</v>
      </c>
      <c r="Q6092" t="s">
        <v>194</v>
      </c>
      <c r="R6092" t="s">
        <v>1995</v>
      </c>
      <c r="S6092" t="s">
        <v>1996</v>
      </c>
      <c r="T6092">
        <v>42803.41006678241</v>
      </c>
      <c r="U6092" t="s">
        <v>191</v>
      </c>
      <c r="V6092" t="s">
        <v>1996</v>
      </c>
      <c r="W6092">
        <v>42803.41006678241</v>
      </c>
    </row>
    <row r="6093" spans="3:23" x14ac:dyDescent="0.25">
      <c r="C6093" t="s">
        <v>30767</v>
      </c>
      <c r="D6093" t="s">
        <v>194</v>
      </c>
      <c r="E6093" t="s">
        <v>38465</v>
      </c>
      <c r="F6093" t="s">
        <v>38466</v>
      </c>
      <c r="G6093" t="s">
        <v>38467</v>
      </c>
      <c r="H6093" t="s">
        <v>1297</v>
      </c>
      <c r="I6093" s="10" t="s">
        <v>16978</v>
      </c>
      <c r="J6093" t="s">
        <v>309</v>
      </c>
      <c r="K6093" t="s">
        <v>10136</v>
      </c>
      <c r="L6093" t="s">
        <v>3969</v>
      </c>
      <c r="M6093" t="s">
        <v>6870</v>
      </c>
      <c r="O6093" t="s">
        <v>194</v>
      </c>
      <c r="P6093" t="s">
        <v>289</v>
      </c>
      <c r="Q6093" t="s">
        <v>194</v>
      </c>
      <c r="R6093" t="s">
        <v>1995</v>
      </c>
      <c r="S6093" t="s">
        <v>1996</v>
      </c>
      <c r="T6093">
        <v>42803.41006678241</v>
      </c>
      <c r="U6093" t="s">
        <v>191</v>
      </c>
      <c r="V6093" t="s">
        <v>1996</v>
      </c>
      <c r="W6093">
        <v>42803.41006678241</v>
      </c>
    </row>
    <row r="6094" spans="3:23" x14ac:dyDescent="0.25">
      <c r="C6094" t="s">
        <v>30768</v>
      </c>
      <c r="D6094" t="s">
        <v>194</v>
      </c>
      <c r="E6094" t="s">
        <v>38465</v>
      </c>
      <c r="F6094" t="s">
        <v>38466</v>
      </c>
      <c r="G6094" t="s">
        <v>38467</v>
      </c>
      <c r="H6094" t="s">
        <v>315</v>
      </c>
      <c r="I6094" s="10" t="s">
        <v>16978</v>
      </c>
      <c r="J6094" t="s">
        <v>309</v>
      </c>
      <c r="K6094" t="s">
        <v>10136</v>
      </c>
      <c r="L6094" t="s">
        <v>3969</v>
      </c>
      <c r="M6094" t="s">
        <v>6870</v>
      </c>
      <c r="O6094" t="s">
        <v>194</v>
      </c>
      <c r="P6094" t="s">
        <v>289</v>
      </c>
      <c r="Q6094" t="s">
        <v>194</v>
      </c>
      <c r="R6094" t="s">
        <v>1995</v>
      </c>
      <c r="S6094" t="s">
        <v>1996</v>
      </c>
      <c r="T6094">
        <v>42803.41006678241</v>
      </c>
      <c r="U6094" t="s">
        <v>191</v>
      </c>
      <c r="V6094" t="s">
        <v>1996</v>
      </c>
      <c r="W6094">
        <v>42803.41006678241</v>
      </c>
    </row>
    <row r="6095" spans="3:23" x14ac:dyDescent="0.25">
      <c r="C6095" t="s">
        <v>30769</v>
      </c>
      <c r="D6095" t="s">
        <v>194</v>
      </c>
      <c r="E6095" t="s">
        <v>38465</v>
      </c>
      <c r="F6095" t="s">
        <v>38466</v>
      </c>
      <c r="G6095" t="s">
        <v>38467</v>
      </c>
      <c r="H6095" t="s">
        <v>1299</v>
      </c>
      <c r="I6095" s="10" t="s">
        <v>16979</v>
      </c>
      <c r="J6095" t="s">
        <v>593</v>
      </c>
      <c r="K6095" t="s">
        <v>10203</v>
      </c>
      <c r="L6095" t="s">
        <v>3973</v>
      </c>
      <c r="M6095" t="s">
        <v>6874</v>
      </c>
      <c r="O6095" t="s">
        <v>194</v>
      </c>
      <c r="P6095" t="s">
        <v>289</v>
      </c>
      <c r="Q6095" t="s">
        <v>194</v>
      </c>
      <c r="R6095" t="s">
        <v>1995</v>
      </c>
      <c r="S6095" t="s">
        <v>1996</v>
      </c>
      <c r="T6095">
        <v>42803.41006678241</v>
      </c>
      <c r="U6095" t="s">
        <v>191</v>
      </c>
      <c r="V6095" t="s">
        <v>1996</v>
      </c>
      <c r="W6095">
        <v>42803.41006678241</v>
      </c>
    </row>
    <row r="6096" spans="3:23" x14ac:dyDescent="0.25">
      <c r="C6096" t="s">
        <v>30770</v>
      </c>
      <c r="D6096" t="s">
        <v>194</v>
      </c>
      <c r="E6096" t="s">
        <v>38465</v>
      </c>
      <c r="F6096" t="s">
        <v>38466</v>
      </c>
      <c r="G6096" t="s">
        <v>38467</v>
      </c>
      <c r="H6096" t="s">
        <v>1292</v>
      </c>
      <c r="I6096" s="10" t="s">
        <v>16980</v>
      </c>
      <c r="J6096" t="s">
        <v>591</v>
      </c>
      <c r="K6096" t="s">
        <v>10203</v>
      </c>
      <c r="L6096" t="s">
        <v>3973</v>
      </c>
      <c r="M6096" t="s">
        <v>6874</v>
      </c>
      <c r="O6096" t="s">
        <v>194</v>
      </c>
      <c r="P6096" t="s">
        <v>289</v>
      </c>
      <c r="Q6096" t="s">
        <v>194</v>
      </c>
      <c r="R6096" t="s">
        <v>1995</v>
      </c>
      <c r="S6096" t="s">
        <v>1996</v>
      </c>
      <c r="T6096">
        <v>42803.41006678241</v>
      </c>
      <c r="U6096" t="s">
        <v>191</v>
      </c>
      <c r="V6096" t="s">
        <v>1996</v>
      </c>
      <c r="W6096">
        <v>42803.41006678241</v>
      </c>
    </row>
    <row r="6097" spans="3:23" x14ac:dyDescent="0.25">
      <c r="C6097" t="s">
        <v>30771</v>
      </c>
      <c r="D6097" t="s">
        <v>194</v>
      </c>
      <c r="E6097" t="s">
        <v>38465</v>
      </c>
      <c r="F6097" t="s">
        <v>38466</v>
      </c>
      <c r="G6097" t="s">
        <v>38467</v>
      </c>
      <c r="H6097" t="s">
        <v>315</v>
      </c>
      <c r="I6097" s="10" t="s">
        <v>16981</v>
      </c>
      <c r="J6097" t="s">
        <v>309</v>
      </c>
      <c r="K6097" t="s">
        <v>10203</v>
      </c>
      <c r="L6097" t="s">
        <v>3973</v>
      </c>
      <c r="M6097" t="s">
        <v>6874</v>
      </c>
      <c r="O6097" t="s">
        <v>194</v>
      </c>
      <c r="P6097" t="s">
        <v>289</v>
      </c>
      <c r="Q6097" t="s">
        <v>194</v>
      </c>
      <c r="R6097" t="s">
        <v>1995</v>
      </c>
      <c r="S6097" t="s">
        <v>1996</v>
      </c>
      <c r="T6097">
        <v>42803.41006678241</v>
      </c>
      <c r="U6097" t="s">
        <v>191</v>
      </c>
      <c r="V6097" t="s">
        <v>1996</v>
      </c>
      <c r="W6097">
        <v>42803.41006678241</v>
      </c>
    </row>
    <row r="6098" spans="3:23" x14ac:dyDescent="0.25">
      <c r="C6098" t="s">
        <v>30772</v>
      </c>
      <c r="D6098" t="s">
        <v>194</v>
      </c>
      <c r="E6098" t="s">
        <v>38465</v>
      </c>
      <c r="F6098" t="s">
        <v>38466</v>
      </c>
      <c r="G6098" t="s">
        <v>38467</v>
      </c>
      <c r="H6098" t="s">
        <v>311</v>
      </c>
      <c r="I6098" s="10" t="s">
        <v>16982</v>
      </c>
      <c r="J6098" t="s">
        <v>308</v>
      </c>
      <c r="K6098" t="s">
        <v>10203</v>
      </c>
      <c r="L6098" t="s">
        <v>3973</v>
      </c>
      <c r="M6098" t="s">
        <v>6874</v>
      </c>
      <c r="O6098" t="s">
        <v>194</v>
      </c>
      <c r="P6098" t="s">
        <v>289</v>
      </c>
      <c r="Q6098" t="s">
        <v>194</v>
      </c>
      <c r="R6098" t="s">
        <v>1995</v>
      </c>
      <c r="S6098" t="s">
        <v>1996</v>
      </c>
      <c r="T6098">
        <v>42803.41006678241</v>
      </c>
      <c r="U6098" t="s">
        <v>191</v>
      </c>
      <c r="V6098" t="s">
        <v>1996</v>
      </c>
      <c r="W6098">
        <v>42803.41006678241</v>
      </c>
    </row>
    <row r="6099" spans="3:23" x14ac:dyDescent="0.25">
      <c r="C6099" t="s">
        <v>30773</v>
      </c>
      <c r="D6099" t="s">
        <v>194</v>
      </c>
      <c r="E6099" t="s">
        <v>38465</v>
      </c>
      <c r="F6099" t="s">
        <v>38466</v>
      </c>
      <c r="G6099" t="s">
        <v>38467</v>
      </c>
      <c r="H6099" t="s">
        <v>311</v>
      </c>
      <c r="I6099" s="10" t="s">
        <v>16983</v>
      </c>
      <c r="J6099" t="s">
        <v>308</v>
      </c>
      <c r="K6099" t="s">
        <v>10135</v>
      </c>
      <c r="L6099" t="s">
        <v>3971</v>
      </c>
      <c r="M6099" t="s">
        <v>6872</v>
      </c>
      <c r="O6099" t="s">
        <v>194</v>
      </c>
      <c r="P6099" t="s">
        <v>289</v>
      </c>
      <c r="Q6099" t="s">
        <v>194</v>
      </c>
      <c r="R6099" t="s">
        <v>1995</v>
      </c>
      <c r="S6099" t="s">
        <v>1996</v>
      </c>
      <c r="T6099">
        <v>42803.41006678241</v>
      </c>
      <c r="U6099" t="s">
        <v>191</v>
      </c>
      <c r="V6099" t="s">
        <v>1996</v>
      </c>
      <c r="W6099">
        <v>42803.41006678241</v>
      </c>
    </row>
    <row r="6100" spans="3:23" x14ac:dyDescent="0.25">
      <c r="C6100" t="s">
        <v>30774</v>
      </c>
      <c r="D6100" t="s">
        <v>194</v>
      </c>
      <c r="E6100" t="s">
        <v>38465</v>
      </c>
      <c r="F6100" t="s">
        <v>38466</v>
      </c>
      <c r="G6100" t="s">
        <v>38467</v>
      </c>
      <c r="H6100" t="s">
        <v>1300</v>
      </c>
      <c r="I6100" s="10" t="s">
        <v>16984</v>
      </c>
      <c r="J6100" t="s">
        <v>585</v>
      </c>
      <c r="K6100" t="s">
        <v>10135</v>
      </c>
      <c r="L6100" t="s">
        <v>3971</v>
      </c>
      <c r="M6100" t="s">
        <v>6872</v>
      </c>
      <c r="O6100" t="s">
        <v>194</v>
      </c>
      <c r="P6100" t="s">
        <v>289</v>
      </c>
      <c r="Q6100" t="s">
        <v>194</v>
      </c>
      <c r="R6100" t="s">
        <v>1995</v>
      </c>
      <c r="S6100" t="s">
        <v>1996</v>
      </c>
      <c r="T6100">
        <v>42803.41006678241</v>
      </c>
      <c r="U6100" t="s">
        <v>191</v>
      </c>
      <c r="V6100" t="s">
        <v>1996</v>
      </c>
      <c r="W6100">
        <v>42803.41006678241</v>
      </c>
    </row>
    <row r="6101" spans="3:23" x14ac:dyDescent="0.25">
      <c r="C6101" t="s">
        <v>30775</v>
      </c>
      <c r="D6101" t="s">
        <v>194</v>
      </c>
      <c r="E6101" t="s">
        <v>38465</v>
      </c>
      <c r="F6101" t="s">
        <v>38466</v>
      </c>
      <c r="G6101" t="s">
        <v>38467</v>
      </c>
      <c r="H6101" t="s">
        <v>312</v>
      </c>
      <c r="I6101" s="10" t="s">
        <v>16985</v>
      </c>
      <c r="J6101" t="s">
        <v>303</v>
      </c>
      <c r="K6101" t="s">
        <v>10135</v>
      </c>
      <c r="L6101" t="s">
        <v>3971</v>
      </c>
      <c r="M6101" t="s">
        <v>6872</v>
      </c>
      <c r="O6101" t="s">
        <v>194</v>
      </c>
      <c r="P6101" t="s">
        <v>289</v>
      </c>
      <c r="Q6101" t="s">
        <v>194</v>
      </c>
      <c r="R6101" t="s">
        <v>1995</v>
      </c>
      <c r="S6101" t="s">
        <v>1996</v>
      </c>
      <c r="T6101">
        <v>42803.41006678241</v>
      </c>
      <c r="U6101" t="s">
        <v>191</v>
      </c>
      <c r="V6101" t="s">
        <v>1996</v>
      </c>
      <c r="W6101">
        <v>42803.41006678241</v>
      </c>
    </row>
    <row r="6102" spans="3:23" x14ac:dyDescent="0.25">
      <c r="C6102" t="s">
        <v>30776</v>
      </c>
      <c r="D6102" t="s">
        <v>194</v>
      </c>
      <c r="E6102" t="s">
        <v>38465</v>
      </c>
      <c r="F6102" t="s">
        <v>38466</v>
      </c>
      <c r="G6102" t="s">
        <v>38467</v>
      </c>
      <c r="H6102" t="s">
        <v>315</v>
      </c>
      <c r="I6102" s="10" t="s">
        <v>16986</v>
      </c>
      <c r="J6102" t="s">
        <v>309</v>
      </c>
      <c r="K6102" t="s">
        <v>10135</v>
      </c>
      <c r="L6102" t="s">
        <v>3971</v>
      </c>
      <c r="M6102" t="s">
        <v>6872</v>
      </c>
      <c r="O6102" t="s">
        <v>194</v>
      </c>
      <c r="P6102" t="s">
        <v>289</v>
      </c>
      <c r="Q6102" t="s">
        <v>194</v>
      </c>
      <c r="R6102" t="s">
        <v>1995</v>
      </c>
      <c r="S6102" t="s">
        <v>1996</v>
      </c>
      <c r="T6102">
        <v>42803.41006678241</v>
      </c>
      <c r="U6102" t="s">
        <v>191</v>
      </c>
      <c r="V6102" t="s">
        <v>1996</v>
      </c>
      <c r="W6102">
        <v>42803.41006678241</v>
      </c>
    </row>
    <row r="6103" spans="3:23" x14ac:dyDescent="0.25">
      <c r="C6103" t="s">
        <v>30777</v>
      </c>
      <c r="D6103" t="s">
        <v>194</v>
      </c>
      <c r="E6103" t="s">
        <v>38465</v>
      </c>
      <c r="F6103" t="s">
        <v>38466</v>
      </c>
      <c r="G6103" t="s">
        <v>38467</v>
      </c>
      <c r="H6103" t="s">
        <v>1286</v>
      </c>
      <c r="I6103" s="10" t="s">
        <v>16987</v>
      </c>
      <c r="J6103" t="s">
        <v>582</v>
      </c>
      <c r="K6103" t="s">
        <v>10143</v>
      </c>
      <c r="L6103" t="s">
        <v>3968</v>
      </c>
      <c r="M6103" t="s">
        <v>6869</v>
      </c>
      <c r="O6103" t="s">
        <v>194</v>
      </c>
      <c r="P6103" t="s">
        <v>289</v>
      </c>
      <c r="Q6103" t="s">
        <v>194</v>
      </c>
      <c r="R6103" t="s">
        <v>1995</v>
      </c>
      <c r="S6103" t="s">
        <v>1996</v>
      </c>
      <c r="T6103">
        <v>42803.41006678241</v>
      </c>
      <c r="U6103" t="s">
        <v>191</v>
      </c>
      <c r="V6103" t="s">
        <v>1996</v>
      </c>
      <c r="W6103">
        <v>42803.41006678241</v>
      </c>
    </row>
    <row r="6104" spans="3:23" x14ac:dyDescent="0.25">
      <c r="C6104" t="s">
        <v>30778</v>
      </c>
      <c r="D6104" t="s">
        <v>194</v>
      </c>
      <c r="E6104" t="s">
        <v>38465</v>
      </c>
      <c r="F6104" t="s">
        <v>38466</v>
      </c>
      <c r="G6104" t="s">
        <v>38467</v>
      </c>
      <c r="H6104" t="s">
        <v>314</v>
      </c>
      <c r="I6104" s="10" t="s">
        <v>16988</v>
      </c>
      <c r="J6104" t="s">
        <v>306</v>
      </c>
      <c r="K6104" t="s">
        <v>10204</v>
      </c>
      <c r="L6104" t="s">
        <v>3974</v>
      </c>
      <c r="M6104" t="s">
        <v>6875</v>
      </c>
      <c r="O6104" t="s">
        <v>194</v>
      </c>
      <c r="P6104" t="s">
        <v>289</v>
      </c>
      <c r="Q6104" t="s">
        <v>194</v>
      </c>
      <c r="R6104" t="s">
        <v>1995</v>
      </c>
      <c r="S6104" t="s">
        <v>1996</v>
      </c>
      <c r="T6104">
        <v>42803.41006678241</v>
      </c>
      <c r="U6104" t="s">
        <v>191</v>
      </c>
      <c r="V6104" t="s">
        <v>1996</v>
      </c>
      <c r="W6104">
        <v>42803.41006678241</v>
      </c>
    </row>
    <row r="6105" spans="3:23" x14ac:dyDescent="0.25">
      <c r="C6105" t="s">
        <v>30779</v>
      </c>
      <c r="D6105" t="s">
        <v>194</v>
      </c>
      <c r="E6105" t="s">
        <v>38465</v>
      </c>
      <c r="F6105" t="s">
        <v>38466</v>
      </c>
      <c r="G6105" t="s">
        <v>38467</v>
      </c>
      <c r="H6105" t="s">
        <v>1287</v>
      </c>
      <c r="I6105" s="10" t="s">
        <v>16989</v>
      </c>
      <c r="J6105" t="s">
        <v>586</v>
      </c>
      <c r="K6105" t="s">
        <v>10204</v>
      </c>
      <c r="L6105" t="s">
        <v>3974</v>
      </c>
      <c r="M6105" t="s">
        <v>6875</v>
      </c>
      <c r="O6105" t="s">
        <v>194</v>
      </c>
      <c r="P6105" t="s">
        <v>289</v>
      </c>
      <c r="Q6105" t="s">
        <v>194</v>
      </c>
      <c r="R6105" t="s">
        <v>1995</v>
      </c>
      <c r="S6105" t="s">
        <v>1996</v>
      </c>
      <c r="T6105">
        <v>42803.41006678241</v>
      </c>
      <c r="U6105" t="s">
        <v>191</v>
      </c>
      <c r="V6105" t="s">
        <v>1996</v>
      </c>
      <c r="W6105">
        <v>42803.41006678241</v>
      </c>
    </row>
    <row r="6106" spans="3:23" x14ac:dyDescent="0.25">
      <c r="C6106" t="s">
        <v>30780</v>
      </c>
      <c r="D6106" t="s">
        <v>194</v>
      </c>
      <c r="E6106" t="s">
        <v>38465</v>
      </c>
      <c r="F6106" t="s">
        <v>38466</v>
      </c>
      <c r="G6106" t="s">
        <v>38467</v>
      </c>
      <c r="H6106" t="s">
        <v>315</v>
      </c>
      <c r="I6106" s="10" t="s">
        <v>16990</v>
      </c>
      <c r="J6106" t="s">
        <v>309</v>
      </c>
      <c r="K6106" t="s">
        <v>10204</v>
      </c>
      <c r="L6106" t="s">
        <v>3974</v>
      </c>
      <c r="M6106" t="s">
        <v>6875</v>
      </c>
      <c r="O6106" t="s">
        <v>194</v>
      </c>
      <c r="P6106" t="s">
        <v>289</v>
      </c>
      <c r="Q6106" t="s">
        <v>194</v>
      </c>
      <c r="R6106" t="s">
        <v>1995</v>
      </c>
      <c r="S6106" t="s">
        <v>1996</v>
      </c>
      <c r="T6106">
        <v>42803.41006678241</v>
      </c>
      <c r="U6106" t="s">
        <v>191</v>
      </c>
      <c r="V6106" t="s">
        <v>1996</v>
      </c>
      <c r="W6106">
        <v>42803.41006678241</v>
      </c>
    </row>
    <row r="6107" spans="3:23" x14ac:dyDescent="0.25">
      <c r="C6107" t="s">
        <v>30781</v>
      </c>
      <c r="D6107" t="s">
        <v>194</v>
      </c>
      <c r="E6107" t="s">
        <v>38465</v>
      </c>
      <c r="F6107" t="s">
        <v>38466</v>
      </c>
      <c r="G6107" t="s">
        <v>38467</v>
      </c>
      <c r="H6107" t="s">
        <v>316</v>
      </c>
      <c r="I6107" s="10" t="s">
        <v>16991</v>
      </c>
      <c r="J6107" t="s">
        <v>302</v>
      </c>
      <c r="K6107" t="s">
        <v>10204</v>
      </c>
      <c r="L6107" t="s">
        <v>3974</v>
      </c>
      <c r="M6107" t="s">
        <v>6875</v>
      </c>
      <c r="O6107" t="s">
        <v>194</v>
      </c>
      <c r="P6107" t="s">
        <v>289</v>
      </c>
      <c r="Q6107" t="s">
        <v>194</v>
      </c>
      <c r="R6107" t="s">
        <v>1995</v>
      </c>
      <c r="S6107" t="s">
        <v>1996</v>
      </c>
      <c r="T6107">
        <v>42803.41006678241</v>
      </c>
      <c r="U6107" t="s">
        <v>191</v>
      </c>
      <c r="V6107" t="s">
        <v>1996</v>
      </c>
      <c r="W6107">
        <v>42803.41006678241</v>
      </c>
    </row>
    <row r="6108" spans="3:23" x14ac:dyDescent="0.25">
      <c r="C6108" t="s">
        <v>30782</v>
      </c>
      <c r="D6108" t="s">
        <v>194</v>
      </c>
      <c r="E6108" t="s">
        <v>38465</v>
      </c>
      <c r="F6108" t="s">
        <v>38466</v>
      </c>
      <c r="G6108" t="s">
        <v>38467</v>
      </c>
      <c r="H6108" t="s">
        <v>313</v>
      </c>
      <c r="I6108" s="10" t="s">
        <v>16992</v>
      </c>
      <c r="J6108" t="s">
        <v>305</v>
      </c>
      <c r="K6108" t="s">
        <v>10204</v>
      </c>
      <c r="L6108" t="s">
        <v>3974</v>
      </c>
      <c r="M6108" t="s">
        <v>6875</v>
      </c>
      <c r="O6108" t="s">
        <v>194</v>
      </c>
      <c r="P6108" t="s">
        <v>289</v>
      </c>
      <c r="Q6108" t="s">
        <v>194</v>
      </c>
      <c r="R6108" t="s">
        <v>1995</v>
      </c>
      <c r="S6108" t="s">
        <v>1996</v>
      </c>
      <c r="T6108">
        <v>42803.41006678241</v>
      </c>
      <c r="U6108" t="s">
        <v>191</v>
      </c>
      <c r="V6108" t="s">
        <v>1996</v>
      </c>
      <c r="W6108">
        <v>42803.41006678241</v>
      </c>
    </row>
    <row r="6109" spans="3:23" x14ac:dyDescent="0.25">
      <c r="C6109" t="s">
        <v>30783</v>
      </c>
      <c r="D6109" t="s">
        <v>194</v>
      </c>
      <c r="E6109" t="s">
        <v>38465</v>
      </c>
      <c r="F6109" t="s">
        <v>38466</v>
      </c>
      <c r="G6109" t="s">
        <v>38467</v>
      </c>
      <c r="H6109" t="s">
        <v>312</v>
      </c>
      <c r="I6109" s="10" t="s">
        <v>16993</v>
      </c>
      <c r="J6109" t="s">
        <v>303</v>
      </c>
      <c r="K6109" t="s">
        <v>10211</v>
      </c>
      <c r="L6109" t="s">
        <v>3976</v>
      </c>
      <c r="M6109" t="s">
        <v>6877</v>
      </c>
      <c r="O6109" t="s">
        <v>194</v>
      </c>
      <c r="P6109" t="s">
        <v>289</v>
      </c>
      <c r="Q6109" t="s">
        <v>194</v>
      </c>
      <c r="R6109" t="s">
        <v>1995</v>
      </c>
      <c r="S6109" t="s">
        <v>1996</v>
      </c>
      <c r="T6109">
        <v>42803.41006678241</v>
      </c>
      <c r="U6109" t="s">
        <v>191</v>
      </c>
      <c r="V6109" t="s">
        <v>1996</v>
      </c>
      <c r="W6109">
        <v>42803.41006678241</v>
      </c>
    </row>
    <row r="6110" spans="3:23" x14ac:dyDescent="0.25">
      <c r="C6110" t="s">
        <v>30784</v>
      </c>
      <c r="D6110" t="s">
        <v>194</v>
      </c>
      <c r="E6110" t="s">
        <v>38465</v>
      </c>
      <c r="F6110" t="s">
        <v>38466</v>
      </c>
      <c r="G6110" t="s">
        <v>38467</v>
      </c>
      <c r="H6110" t="s">
        <v>315</v>
      </c>
      <c r="I6110" s="10" t="s">
        <v>16994</v>
      </c>
      <c r="J6110" t="s">
        <v>309</v>
      </c>
      <c r="K6110" t="s">
        <v>10211</v>
      </c>
      <c r="L6110" t="s">
        <v>3976</v>
      </c>
      <c r="M6110" t="s">
        <v>6877</v>
      </c>
      <c r="O6110" t="s">
        <v>194</v>
      </c>
      <c r="P6110" t="s">
        <v>289</v>
      </c>
      <c r="Q6110" t="s">
        <v>194</v>
      </c>
      <c r="R6110" t="s">
        <v>1995</v>
      </c>
      <c r="S6110" t="s">
        <v>1996</v>
      </c>
      <c r="T6110">
        <v>42803.41006678241</v>
      </c>
      <c r="U6110" t="s">
        <v>191</v>
      </c>
      <c r="V6110" t="s">
        <v>1996</v>
      </c>
      <c r="W6110">
        <v>42803.41006678241</v>
      </c>
    </row>
    <row r="6111" spans="3:23" x14ac:dyDescent="0.25">
      <c r="C6111" t="s">
        <v>30785</v>
      </c>
      <c r="D6111" t="s">
        <v>194</v>
      </c>
      <c r="E6111" t="s">
        <v>38465</v>
      </c>
      <c r="F6111" t="s">
        <v>38466</v>
      </c>
      <c r="G6111" t="s">
        <v>38467</v>
      </c>
      <c r="H6111" t="s">
        <v>311</v>
      </c>
      <c r="I6111" s="10" t="s">
        <v>16995</v>
      </c>
      <c r="J6111" t="s">
        <v>308</v>
      </c>
      <c r="K6111" t="s">
        <v>10211</v>
      </c>
      <c r="L6111" t="s">
        <v>3976</v>
      </c>
      <c r="M6111" t="s">
        <v>6877</v>
      </c>
      <c r="O6111" t="s">
        <v>194</v>
      </c>
      <c r="P6111" t="s">
        <v>289</v>
      </c>
      <c r="Q6111" t="s">
        <v>194</v>
      </c>
      <c r="R6111" t="s">
        <v>1995</v>
      </c>
      <c r="S6111" t="s">
        <v>1996</v>
      </c>
      <c r="T6111">
        <v>42803.41006678241</v>
      </c>
      <c r="U6111" t="s">
        <v>191</v>
      </c>
      <c r="V6111" t="s">
        <v>1996</v>
      </c>
      <c r="W6111">
        <v>42803.41006678241</v>
      </c>
    </row>
    <row r="6112" spans="3:23" x14ac:dyDescent="0.25">
      <c r="C6112" t="s">
        <v>30786</v>
      </c>
      <c r="D6112" t="s">
        <v>194</v>
      </c>
      <c r="E6112" t="s">
        <v>38465</v>
      </c>
      <c r="F6112" t="s">
        <v>38466</v>
      </c>
      <c r="G6112" t="s">
        <v>38467</v>
      </c>
      <c r="H6112" t="s">
        <v>11801</v>
      </c>
      <c r="I6112" s="10" t="s">
        <v>16996</v>
      </c>
      <c r="J6112" t="s">
        <v>11803</v>
      </c>
      <c r="K6112" t="s">
        <v>10203</v>
      </c>
      <c r="L6112" t="s">
        <v>3973</v>
      </c>
      <c r="M6112" t="s">
        <v>6874</v>
      </c>
      <c r="O6112" t="s">
        <v>194</v>
      </c>
      <c r="P6112" t="s">
        <v>289</v>
      </c>
      <c r="Q6112" t="s">
        <v>194</v>
      </c>
      <c r="R6112" t="s">
        <v>1995</v>
      </c>
      <c r="S6112" t="s">
        <v>1996</v>
      </c>
      <c r="T6112">
        <v>42803.41006678241</v>
      </c>
      <c r="U6112" t="s">
        <v>191</v>
      </c>
      <c r="V6112" t="s">
        <v>1996</v>
      </c>
      <c r="W6112">
        <v>42803.41006678241</v>
      </c>
    </row>
    <row r="6113" spans="3:23" x14ac:dyDescent="0.25">
      <c r="C6113" t="s">
        <v>30787</v>
      </c>
      <c r="D6113" t="s">
        <v>194</v>
      </c>
      <c r="E6113" t="s">
        <v>38465</v>
      </c>
      <c r="F6113" t="s">
        <v>38466</v>
      </c>
      <c r="G6113" t="s">
        <v>38467</v>
      </c>
      <c r="H6113" t="s">
        <v>16997</v>
      </c>
      <c r="I6113" s="10" t="s">
        <v>16998</v>
      </c>
      <c r="J6113" t="s">
        <v>16999</v>
      </c>
      <c r="K6113" t="s">
        <v>10203</v>
      </c>
      <c r="L6113" t="s">
        <v>3973</v>
      </c>
      <c r="M6113" t="s">
        <v>6874</v>
      </c>
      <c r="O6113" t="s">
        <v>194</v>
      </c>
      <c r="P6113" t="s">
        <v>289</v>
      </c>
      <c r="Q6113" t="s">
        <v>194</v>
      </c>
      <c r="R6113" t="s">
        <v>1995</v>
      </c>
      <c r="S6113" t="s">
        <v>1996</v>
      </c>
      <c r="T6113">
        <v>42803.41006678241</v>
      </c>
      <c r="U6113" t="s">
        <v>191</v>
      </c>
      <c r="V6113" t="s">
        <v>1996</v>
      </c>
      <c r="W6113">
        <v>42803.41006678241</v>
      </c>
    </row>
    <row r="6114" spans="3:23" x14ac:dyDescent="0.25">
      <c r="C6114" t="s">
        <v>30788</v>
      </c>
      <c r="D6114" t="s">
        <v>194</v>
      </c>
      <c r="E6114" t="s">
        <v>38465</v>
      </c>
      <c r="F6114" t="s">
        <v>38466</v>
      </c>
      <c r="G6114" t="s">
        <v>38467</v>
      </c>
      <c r="H6114" t="s">
        <v>317</v>
      </c>
      <c r="I6114" s="10" t="s">
        <v>17000</v>
      </c>
      <c r="J6114" t="s">
        <v>304</v>
      </c>
      <c r="K6114" t="s">
        <v>10203</v>
      </c>
      <c r="L6114" t="s">
        <v>3973</v>
      </c>
      <c r="M6114" t="s">
        <v>6874</v>
      </c>
      <c r="O6114" t="s">
        <v>194</v>
      </c>
      <c r="P6114" t="s">
        <v>289</v>
      </c>
      <c r="Q6114" t="s">
        <v>194</v>
      </c>
      <c r="R6114" t="s">
        <v>1995</v>
      </c>
      <c r="S6114" t="s">
        <v>1996</v>
      </c>
      <c r="T6114">
        <v>42803.41006678241</v>
      </c>
      <c r="U6114" t="s">
        <v>191</v>
      </c>
      <c r="V6114" t="s">
        <v>1996</v>
      </c>
      <c r="W6114">
        <v>42803.41006678241</v>
      </c>
    </row>
    <row r="6115" spans="3:23" x14ac:dyDescent="0.25">
      <c r="C6115" t="s">
        <v>30789</v>
      </c>
      <c r="D6115" t="s">
        <v>194</v>
      </c>
      <c r="E6115" t="s">
        <v>38465</v>
      </c>
      <c r="F6115" t="s">
        <v>38466</v>
      </c>
      <c r="G6115" t="s">
        <v>38467</v>
      </c>
      <c r="H6115" t="s">
        <v>314</v>
      </c>
      <c r="I6115" s="10" t="s">
        <v>17001</v>
      </c>
      <c r="J6115" t="s">
        <v>306</v>
      </c>
      <c r="K6115" t="s">
        <v>10212</v>
      </c>
      <c r="L6115" t="s">
        <v>3977</v>
      </c>
      <c r="M6115" t="s">
        <v>6878</v>
      </c>
      <c r="O6115" t="s">
        <v>194</v>
      </c>
      <c r="P6115" t="s">
        <v>289</v>
      </c>
      <c r="Q6115" t="s">
        <v>194</v>
      </c>
      <c r="R6115" t="s">
        <v>1995</v>
      </c>
      <c r="S6115" t="s">
        <v>1996</v>
      </c>
      <c r="T6115">
        <v>42803.41006678241</v>
      </c>
      <c r="U6115" t="s">
        <v>191</v>
      </c>
      <c r="V6115" t="s">
        <v>1996</v>
      </c>
      <c r="W6115">
        <v>42803.41006678241</v>
      </c>
    </row>
    <row r="6116" spans="3:23" x14ac:dyDescent="0.25">
      <c r="C6116" t="s">
        <v>30790</v>
      </c>
      <c r="D6116" t="s">
        <v>194</v>
      </c>
      <c r="E6116" t="s">
        <v>38465</v>
      </c>
      <c r="F6116" t="s">
        <v>38466</v>
      </c>
      <c r="G6116" t="s">
        <v>38467</v>
      </c>
      <c r="H6116" t="s">
        <v>1289</v>
      </c>
      <c r="I6116" s="10" t="s">
        <v>17002</v>
      </c>
      <c r="J6116" t="s">
        <v>592</v>
      </c>
      <c r="K6116" t="s">
        <v>10212</v>
      </c>
      <c r="L6116" t="s">
        <v>3977</v>
      </c>
      <c r="M6116" t="s">
        <v>6878</v>
      </c>
      <c r="O6116" t="s">
        <v>194</v>
      </c>
      <c r="P6116" t="s">
        <v>289</v>
      </c>
      <c r="Q6116" t="s">
        <v>194</v>
      </c>
      <c r="R6116" t="s">
        <v>1995</v>
      </c>
      <c r="S6116" t="s">
        <v>1996</v>
      </c>
      <c r="T6116">
        <v>42803.41006678241</v>
      </c>
      <c r="U6116" t="s">
        <v>191</v>
      </c>
      <c r="V6116" t="s">
        <v>1996</v>
      </c>
      <c r="W6116">
        <v>42803.41006678241</v>
      </c>
    </row>
    <row r="6117" spans="3:23" x14ac:dyDescent="0.25">
      <c r="C6117" t="s">
        <v>30791</v>
      </c>
      <c r="D6117" t="s">
        <v>194</v>
      </c>
      <c r="E6117" t="s">
        <v>38465</v>
      </c>
      <c r="F6117" t="s">
        <v>38466</v>
      </c>
      <c r="G6117" t="s">
        <v>38467</v>
      </c>
      <c r="H6117" t="s">
        <v>1293</v>
      </c>
      <c r="I6117" s="10" t="s">
        <v>17003</v>
      </c>
      <c r="J6117" t="s">
        <v>584</v>
      </c>
      <c r="K6117" t="s">
        <v>10212</v>
      </c>
      <c r="L6117" t="s">
        <v>3977</v>
      </c>
      <c r="M6117" t="s">
        <v>6878</v>
      </c>
      <c r="O6117" t="s">
        <v>194</v>
      </c>
      <c r="P6117" t="s">
        <v>289</v>
      </c>
      <c r="Q6117" t="s">
        <v>194</v>
      </c>
      <c r="R6117" t="s">
        <v>1995</v>
      </c>
      <c r="S6117" t="s">
        <v>1996</v>
      </c>
      <c r="T6117">
        <v>42803.41006678241</v>
      </c>
      <c r="U6117" t="s">
        <v>191</v>
      </c>
      <c r="V6117" t="s">
        <v>1996</v>
      </c>
      <c r="W6117">
        <v>42803.41006678241</v>
      </c>
    </row>
    <row r="6118" spans="3:23" x14ac:dyDescent="0.25">
      <c r="C6118" t="s">
        <v>30792</v>
      </c>
      <c r="D6118" t="s">
        <v>194</v>
      </c>
      <c r="E6118" t="s">
        <v>38465</v>
      </c>
      <c r="F6118" t="s">
        <v>38466</v>
      </c>
      <c r="G6118" t="s">
        <v>38467</v>
      </c>
      <c r="H6118" t="s">
        <v>315</v>
      </c>
      <c r="I6118" s="10" t="s">
        <v>17004</v>
      </c>
      <c r="J6118" t="s">
        <v>309</v>
      </c>
      <c r="K6118" t="s">
        <v>10212</v>
      </c>
      <c r="L6118" t="s">
        <v>3977</v>
      </c>
      <c r="M6118" t="s">
        <v>6878</v>
      </c>
      <c r="O6118" t="s">
        <v>194</v>
      </c>
      <c r="P6118" t="s">
        <v>289</v>
      </c>
      <c r="Q6118" t="s">
        <v>194</v>
      </c>
      <c r="R6118" t="s">
        <v>1995</v>
      </c>
      <c r="S6118" t="s">
        <v>1996</v>
      </c>
      <c r="T6118">
        <v>42803.41006678241</v>
      </c>
      <c r="U6118" t="s">
        <v>191</v>
      </c>
      <c r="V6118" t="s">
        <v>1996</v>
      </c>
      <c r="W6118">
        <v>42803.41006678241</v>
      </c>
    </row>
    <row r="6119" spans="3:23" x14ac:dyDescent="0.25">
      <c r="C6119" t="s">
        <v>30793</v>
      </c>
      <c r="D6119" t="s">
        <v>194</v>
      </c>
      <c r="E6119" t="s">
        <v>38465</v>
      </c>
      <c r="F6119" t="s">
        <v>38466</v>
      </c>
      <c r="G6119" t="s">
        <v>38467</v>
      </c>
      <c r="H6119" t="s">
        <v>17005</v>
      </c>
      <c r="I6119" s="10" t="s">
        <v>17006</v>
      </c>
      <c r="J6119" t="s">
        <v>17007</v>
      </c>
      <c r="K6119" t="s">
        <v>10205</v>
      </c>
      <c r="L6119" t="s">
        <v>3975</v>
      </c>
      <c r="M6119" t="s">
        <v>6876</v>
      </c>
      <c r="O6119" t="s">
        <v>194</v>
      </c>
      <c r="P6119" t="s">
        <v>289</v>
      </c>
      <c r="Q6119" t="s">
        <v>194</v>
      </c>
      <c r="R6119" t="s">
        <v>1995</v>
      </c>
      <c r="S6119" t="s">
        <v>1996</v>
      </c>
      <c r="T6119">
        <v>42803.41006678241</v>
      </c>
      <c r="U6119" t="s">
        <v>191</v>
      </c>
      <c r="V6119" t="s">
        <v>1996</v>
      </c>
      <c r="W6119">
        <v>42803.41006678241</v>
      </c>
    </row>
    <row r="6120" spans="3:23" x14ac:dyDescent="0.25">
      <c r="C6120" t="s">
        <v>30794</v>
      </c>
      <c r="D6120" t="s">
        <v>194</v>
      </c>
      <c r="E6120" t="s">
        <v>38465</v>
      </c>
      <c r="F6120" t="s">
        <v>38466</v>
      </c>
      <c r="G6120" t="s">
        <v>38467</v>
      </c>
      <c r="H6120" t="s">
        <v>314</v>
      </c>
      <c r="I6120" s="10" t="s">
        <v>17008</v>
      </c>
      <c r="J6120" t="s">
        <v>306</v>
      </c>
      <c r="K6120" t="s">
        <v>10205</v>
      </c>
      <c r="L6120" t="s">
        <v>3975</v>
      </c>
      <c r="M6120" t="s">
        <v>6876</v>
      </c>
      <c r="O6120" t="s">
        <v>194</v>
      </c>
      <c r="P6120" t="s">
        <v>289</v>
      </c>
      <c r="Q6120" t="s">
        <v>194</v>
      </c>
      <c r="R6120" t="s">
        <v>1995</v>
      </c>
      <c r="S6120" t="s">
        <v>1996</v>
      </c>
      <c r="T6120">
        <v>42803.41006678241</v>
      </c>
      <c r="U6120" t="s">
        <v>191</v>
      </c>
      <c r="V6120" t="s">
        <v>1996</v>
      </c>
      <c r="W6120">
        <v>42803.41006678241</v>
      </c>
    </row>
    <row r="6121" spans="3:23" x14ac:dyDescent="0.25">
      <c r="C6121" t="s">
        <v>30795</v>
      </c>
      <c r="D6121" t="s">
        <v>194</v>
      </c>
      <c r="E6121" t="s">
        <v>38465</v>
      </c>
      <c r="F6121" t="s">
        <v>38466</v>
      </c>
      <c r="G6121" t="s">
        <v>38467</v>
      </c>
      <c r="H6121" t="s">
        <v>1285</v>
      </c>
      <c r="I6121" s="10" t="s">
        <v>17009</v>
      </c>
      <c r="J6121" t="s">
        <v>590</v>
      </c>
      <c r="K6121" t="s">
        <v>10205</v>
      </c>
      <c r="L6121" t="s">
        <v>3975</v>
      </c>
      <c r="M6121" t="s">
        <v>6876</v>
      </c>
      <c r="O6121" t="s">
        <v>194</v>
      </c>
      <c r="P6121" t="s">
        <v>289</v>
      </c>
      <c r="Q6121" t="s">
        <v>194</v>
      </c>
      <c r="R6121" t="s">
        <v>1995</v>
      </c>
      <c r="S6121" t="s">
        <v>1996</v>
      </c>
      <c r="T6121">
        <v>42803.41006678241</v>
      </c>
      <c r="U6121" t="s">
        <v>191</v>
      </c>
      <c r="V6121" t="s">
        <v>1996</v>
      </c>
      <c r="W6121">
        <v>42803.41006678241</v>
      </c>
    </row>
    <row r="6122" spans="3:23" x14ac:dyDescent="0.25">
      <c r="C6122" t="s">
        <v>30796</v>
      </c>
      <c r="D6122" t="s">
        <v>194</v>
      </c>
      <c r="E6122" t="s">
        <v>38465</v>
      </c>
      <c r="F6122" t="s">
        <v>38466</v>
      </c>
      <c r="G6122" t="s">
        <v>38467</v>
      </c>
      <c r="H6122" t="s">
        <v>317</v>
      </c>
      <c r="I6122" s="10" t="s">
        <v>17010</v>
      </c>
      <c r="J6122" t="s">
        <v>304</v>
      </c>
      <c r="K6122" t="s">
        <v>10205</v>
      </c>
      <c r="L6122" t="s">
        <v>3975</v>
      </c>
      <c r="M6122" t="s">
        <v>6876</v>
      </c>
      <c r="O6122" t="s">
        <v>194</v>
      </c>
      <c r="P6122" t="s">
        <v>289</v>
      </c>
      <c r="Q6122" t="s">
        <v>194</v>
      </c>
      <c r="R6122" t="s">
        <v>1995</v>
      </c>
      <c r="S6122" t="s">
        <v>1996</v>
      </c>
      <c r="T6122">
        <v>42803.41006678241</v>
      </c>
      <c r="U6122" t="s">
        <v>191</v>
      </c>
      <c r="V6122" t="s">
        <v>1996</v>
      </c>
      <c r="W6122">
        <v>42803.41006678241</v>
      </c>
    </row>
    <row r="6123" spans="3:23" x14ac:dyDescent="0.25">
      <c r="C6123" t="s">
        <v>30797</v>
      </c>
      <c r="D6123" t="s">
        <v>194</v>
      </c>
      <c r="E6123" t="s">
        <v>38465</v>
      </c>
      <c r="F6123" t="s">
        <v>38466</v>
      </c>
      <c r="G6123" t="s">
        <v>38467</v>
      </c>
      <c r="H6123" t="s">
        <v>311</v>
      </c>
      <c r="I6123" s="10" t="s">
        <v>17011</v>
      </c>
      <c r="J6123" t="s">
        <v>308</v>
      </c>
      <c r="K6123" t="s">
        <v>10205</v>
      </c>
      <c r="L6123" t="s">
        <v>3975</v>
      </c>
      <c r="M6123" t="s">
        <v>6876</v>
      </c>
      <c r="O6123" t="s">
        <v>194</v>
      </c>
      <c r="P6123" t="s">
        <v>289</v>
      </c>
      <c r="Q6123" t="s">
        <v>194</v>
      </c>
      <c r="R6123" t="s">
        <v>1995</v>
      </c>
      <c r="S6123" t="s">
        <v>1996</v>
      </c>
      <c r="T6123">
        <v>42803.41006678241</v>
      </c>
      <c r="U6123" t="s">
        <v>191</v>
      </c>
      <c r="V6123" t="s">
        <v>1996</v>
      </c>
      <c r="W6123">
        <v>42803.41006678241</v>
      </c>
    </row>
    <row r="6124" spans="3:23" x14ac:dyDescent="0.25">
      <c r="C6124" t="s">
        <v>30798</v>
      </c>
      <c r="D6124" t="s">
        <v>194</v>
      </c>
      <c r="E6124" t="s">
        <v>38465</v>
      </c>
      <c r="F6124" t="s">
        <v>38466</v>
      </c>
      <c r="G6124" t="s">
        <v>38467</v>
      </c>
      <c r="H6124" t="s">
        <v>312</v>
      </c>
      <c r="I6124" s="10" t="s">
        <v>17012</v>
      </c>
      <c r="J6124" t="s">
        <v>303</v>
      </c>
      <c r="K6124" t="s">
        <v>10205</v>
      </c>
      <c r="L6124" t="s">
        <v>3975</v>
      </c>
      <c r="M6124" t="s">
        <v>6876</v>
      </c>
      <c r="O6124" t="s">
        <v>194</v>
      </c>
      <c r="P6124" t="s">
        <v>289</v>
      </c>
      <c r="Q6124" t="s">
        <v>194</v>
      </c>
      <c r="R6124" t="s">
        <v>1995</v>
      </c>
      <c r="S6124" t="s">
        <v>1996</v>
      </c>
      <c r="T6124">
        <v>42803.41006678241</v>
      </c>
      <c r="U6124" t="s">
        <v>191</v>
      </c>
      <c r="V6124" t="s">
        <v>1996</v>
      </c>
      <c r="W6124">
        <v>42803.41006678241</v>
      </c>
    </row>
    <row r="6125" spans="3:23" x14ac:dyDescent="0.25">
      <c r="C6125" t="s">
        <v>30799</v>
      </c>
      <c r="D6125" t="s">
        <v>194</v>
      </c>
      <c r="E6125" t="s">
        <v>38465</v>
      </c>
      <c r="F6125" t="s">
        <v>38466</v>
      </c>
      <c r="G6125" t="s">
        <v>38467</v>
      </c>
      <c r="H6125" t="s">
        <v>12451</v>
      </c>
      <c r="I6125" s="10" t="s">
        <v>17013</v>
      </c>
      <c r="J6125" t="s">
        <v>12453</v>
      </c>
      <c r="K6125" t="s">
        <v>10162</v>
      </c>
      <c r="L6125" t="s">
        <v>3950</v>
      </c>
      <c r="M6125" t="s">
        <v>6851</v>
      </c>
      <c r="O6125" t="s">
        <v>194</v>
      </c>
      <c r="P6125" t="s">
        <v>289</v>
      </c>
      <c r="Q6125" t="s">
        <v>194</v>
      </c>
      <c r="R6125" t="s">
        <v>1995</v>
      </c>
      <c r="S6125" t="s">
        <v>1996</v>
      </c>
      <c r="T6125">
        <v>42803.41006678241</v>
      </c>
      <c r="U6125" t="s">
        <v>191</v>
      </c>
      <c r="V6125" t="s">
        <v>1996</v>
      </c>
      <c r="W6125">
        <v>42803.41006678241</v>
      </c>
    </row>
    <row r="6126" spans="3:23" x14ac:dyDescent="0.25">
      <c r="C6126" t="s">
        <v>30800</v>
      </c>
      <c r="D6126" t="s">
        <v>194</v>
      </c>
      <c r="E6126" t="s">
        <v>38465</v>
      </c>
      <c r="F6126" t="s">
        <v>38466</v>
      </c>
      <c r="G6126" t="s">
        <v>38467</v>
      </c>
      <c r="H6126" t="s">
        <v>1289</v>
      </c>
      <c r="I6126" s="10" t="s">
        <v>17014</v>
      </c>
      <c r="J6126" t="s">
        <v>592</v>
      </c>
      <c r="K6126" t="s">
        <v>10125</v>
      </c>
      <c r="L6126" t="s">
        <v>3956</v>
      </c>
      <c r="M6126" t="s">
        <v>6857</v>
      </c>
      <c r="O6126" t="s">
        <v>194</v>
      </c>
      <c r="P6126" t="s">
        <v>289</v>
      </c>
      <c r="Q6126" t="s">
        <v>194</v>
      </c>
      <c r="R6126" t="s">
        <v>1995</v>
      </c>
      <c r="S6126" t="s">
        <v>1996</v>
      </c>
      <c r="T6126">
        <v>42803.41006678241</v>
      </c>
      <c r="U6126" t="s">
        <v>191</v>
      </c>
      <c r="V6126" t="s">
        <v>1996</v>
      </c>
      <c r="W6126">
        <v>42803.41006678241</v>
      </c>
    </row>
    <row r="6127" spans="3:23" x14ac:dyDescent="0.25">
      <c r="C6127" t="s">
        <v>30801</v>
      </c>
      <c r="D6127" t="s">
        <v>194</v>
      </c>
      <c r="E6127" t="s">
        <v>38465</v>
      </c>
      <c r="F6127" t="s">
        <v>38466</v>
      </c>
      <c r="G6127" t="s">
        <v>38467</v>
      </c>
      <c r="H6127" t="s">
        <v>1285</v>
      </c>
      <c r="I6127" s="10" t="s">
        <v>17015</v>
      </c>
      <c r="J6127" t="s">
        <v>590</v>
      </c>
      <c r="K6127" t="s">
        <v>10209</v>
      </c>
      <c r="L6127" t="s">
        <v>3978</v>
      </c>
      <c r="M6127" t="s">
        <v>6879</v>
      </c>
      <c r="O6127" t="s">
        <v>194</v>
      </c>
      <c r="P6127" t="s">
        <v>289</v>
      </c>
      <c r="Q6127" t="s">
        <v>194</v>
      </c>
      <c r="R6127" t="s">
        <v>1995</v>
      </c>
      <c r="S6127" t="s">
        <v>1996</v>
      </c>
      <c r="T6127">
        <v>42803.41006678241</v>
      </c>
      <c r="U6127" t="s">
        <v>191</v>
      </c>
      <c r="V6127" t="s">
        <v>1996</v>
      </c>
      <c r="W6127">
        <v>42803.41006678241</v>
      </c>
    </row>
    <row r="6128" spans="3:23" x14ac:dyDescent="0.25">
      <c r="C6128" t="s">
        <v>30802</v>
      </c>
      <c r="D6128" t="s">
        <v>194</v>
      </c>
      <c r="E6128" t="s">
        <v>38465</v>
      </c>
      <c r="F6128" t="s">
        <v>38466</v>
      </c>
      <c r="G6128" t="s">
        <v>38467</v>
      </c>
      <c r="H6128" t="s">
        <v>314</v>
      </c>
      <c r="I6128" s="10" t="s">
        <v>17016</v>
      </c>
      <c r="J6128" t="s">
        <v>306</v>
      </c>
      <c r="K6128" t="s">
        <v>10209</v>
      </c>
      <c r="L6128" t="s">
        <v>3978</v>
      </c>
      <c r="M6128" t="s">
        <v>6879</v>
      </c>
      <c r="O6128" t="s">
        <v>194</v>
      </c>
      <c r="P6128" t="s">
        <v>289</v>
      </c>
      <c r="Q6128" t="s">
        <v>194</v>
      </c>
      <c r="R6128" t="s">
        <v>1995</v>
      </c>
      <c r="S6128" t="s">
        <v>1996</v>
      </c>
      <c r="T6128">
        <v>42803.41006678241</v>
      </c>
      <c r="U6128" t="s">
        <v>191</v>
      </c>
      <c r="V6128" t="s">
        <v>1996</v>
      </c>
      <c r="W6128">
        <v>42803.41006678241</v>
      </c>
    </row>
    <row r="6129" spans="3:23" x14ac:dyDescent="0.25">
      <c r="C6129" t="s">
        <v>30803</v>
      </c>
      <c r="D6129" t="s">
        <v>194</v>
      </c>
      <c r="E6129" t="s">
        <v>38465</v>
      </c>
      <c r="F6129" t="s">
        <v>38466</v>
      </c>
      <c r="G6129" t="s">
        <v>38467</v>
      </c>
      <c r="H6129" t="s">
        <v>311</v>
      </c>
      <c r="I6129" s="10" t="s">
        <v>17017</v>
      </c>
      <c r="J6129" t="s">
        <v>308</v>
      </c>
      <c r="K6129" t="s">
        <v>10209</v>
      </c>
      <c r="L6129" t="s">
        <v>3978</v>
      </c>
      <c r="M6129" t="s">
        <v>6879</v>
      </c>
      <c r="O6129" t="s">
        <v>194</v>
      </c>
      <c r="P6129" t="s">
        <v>289</v>
      </c>
      <c r="Q6129" t="s">
        <v>194</v>
      </c>
      <c r="R6129" t="s">
        <v>1995</v>
      </c>
      <c r="S6129" t="s">
        <v>1996</v>
      </c>
      <c r="T6129">
        <v>42803.41006678241</v>
      </c>
      <c r="U6129" t="s">
        <v>191</v>
      </c>
      <c r="V6129" t="s">
        <v>1996</v>
      </c>
      <c r="W6129">
        <v>42803.41006678241</v>
      </c>
    </row>
    <row r="6130" spans="3:23" x14ac:dyDescent="0.25">
      <c r="C6130" t="s">
        <v>30804</v>
      </c>
      <c r="D6130" t="s">
        <v>194</v>
      </c>
      <c r="E6130" t="s">
        <v>38465</v>
      </c>
      <c r="F6130" t="s">
        <v>38466</v>
      </c>
      <c r="G6130" t="s">
        <v>38467</v>
      </c>
      <c r="H6130" t="s">
        <v>1289</v>
      </c>
      <c r="I6130" s="10" t="s">
        <v>17018</v>
      </c>
      <c r="J6130" t="s">
        <v>592</v>
      </c>
      <c r="K6130" t="s">
        <v>10209</v>
      </c>
      <c r="L6130" t="s">
        <v>3978</v>
      </c>
      <c r="M6130" t="s">
        <v>6879</v>
      </c>
      <c r="O6130" t="s">
        <v>194</v>
      </c>
      <c r="P6130" t="s">
        <v>289</v>
      </c>
      <c r="Q6130" t="s">
        <v>194</v>
      </c>
      <c r="R6130" t="s">
        <v>1995</v>
      </c>
      <c r="S6130" t="s">
        <v>1996</v>
      </c>
      <c r="T6130">
        <v>42803.41006678241</v>
      </c>
      <c r="U6130" t="s">
        <v>191</v>
      </c>
      <c r="V6130" t="s">
        <v>1996</v>
      </c>
      <c r="W6130">
        <v>42803.41006678241</v>
      </c>
    </row>
    <row r="6131" spans="3:23" x14ac:dyDescent="0.25">
      <c r="C6131" t="s">
        <v>30805</v>
      </c>
      <c r="D6131" t="s">
        <v>194</v>
      </c>
      <c r="E6131" t="s">
        <v>38465</v>
      </c>
      <c r="F6131" t="s">
        <v>38466</v>
      </c>
      <c r="G6131" t="s">
        <v>38467</v>
      </c>
      <c r="H6131" t="s">
        <v>315</v>
      </c>
      <c r="I6131" s="10" t="s">
        <v>17019</v>
      </c>
      <c r="J6131" t="s">
        <v>309</v>
      </c>
      <c r="K6131" t="s">
        <v>10209</v>
      </c>
      <c r="L6131" t="s">
        <v>3978</v>
      </c>
      <c r="M6131" t="s">
        <v>6879</v>
      </c>
      <c r="O6131" t="s">
        <v>194</v>
      </c>
      <c r="P6131" t="s">
        <v>289</v>
      </c>
      <c r="Q6131" t="s">
        <v>194</v>
      </c>
      <c r="R6131" t="s">
        <v>1995</v>
      </c>
      <c r="S6131" t="s">
        <v>1996</v>
      </c>
      <c r="T6131">
        <v>42803.41006678241</v>
      </c>
      <c r="U6131" t="s">
        <v>191</v>
      </c>
      <c r="V6131" t="s">
        <v>1996</v>
      </c>
      <c r="W6131">
        <v>42803.41006678241</v>
      </c>
    </row>
    <row r="6132" spans="3:23" x14ac:dyDescent="0.25">
      <c r="C6132" t="s">
        <v>30806</v>
      </c>
      <c r="D6132" t="s">
        <v>194</v>
      </c>
      <c r="E6132" t="s">
        <v>38465</v>
      </c>
      <c r="F6132" t="s">
        <v>38466</v>
      </c>
      <c r="G6132" t="s">
        <v>38467</v>
      </c>
      <c r="H6132" t="s">
        <v>316</v>
      </c>
      <c r="I6132" s="10" t="s">
        <v>17020</v>
      </c>
      <c r="J6132" t="s">
        <v>302</v>
      </c>
      <c r="K6132" t="s">
        <v>10124</v>
      </c>
      <c r="L6132" t="s">
        <v>3952</v>
      </c>
      <c r="M6132" t="s">
        <v>6853</v>
      </c>
      <c r="O6132" t="s">
        <v>194</v>
      </c>
      <c r="P6132" t="s">
        <v>289</v>
      </c>
      <c r="Q6132" t="s">
        <v>194</v>
      </c>
      <c r="R6132" t="s">
        <v>1995</v>
      </c>
      <c r="S6132" t="s">
        <v>1996</v>
      </c>
      <c r="T6132">
        <v>42803.41006678241</v>
      </c>
      <c r="U6132" t="s">
        <v>191</v>
      </c>
      <c r="V6132" t="s">
        <v>1996</v>
      </c>
      <c r="W6132">
        <v>42803.41006678241</v>
      </c>
    </row>
    <row r="6133" spans="3:23" x14ac:dyDescent="0.25">
      <c r="C6133" t="s">
        <v>30807</v>
      </c>
      <c r="D6133" t="s">
        <v>194</v>
      </c>
      <c r="E6133" t="s">
        <v>38465</v>
      </c>
      <c r="F6133" t="s">
        <v>38466</v>
      </c>
      <c r="G6133" t="s">
        <v>38467</v>
      </c>
      <c r="H6133" t="s">
        <v>314</v>
      </c>
      <c r="I6133" s="10" t="s">
        <v>17021</v>
      </c>
      <c r="J6133" t="s">
        <v>306</v>
      </c>
      <c r="K6133" t="s">
        <v>10206</v>
      </c>
      <c r="L6133" t="s">
        <v>3979</v>
      </c>
      <c r="M6133" t="s">
        <v>6880</v>
      </c>
      <c r="O6133" t="s">
        <v>194</v>
      </c>
      <c r="P6133" t="s">
        <v>289</v>
      </c>
      <c r="Q6133" t="s">
        <v>194</v>
      </c>
      <c r="R6133" t="s">
        <v>1995</v>
      </c>
      <c r="S6133" t="s">
        <v>1996</v>
      </c>
      <c r="T6133">
        <v>42803.41006678241</v>
      </c>
      <c r="U6133" t="s">
        <v>191</v>
      </c>
      <c r="V6133" t="s">
        <v>1996</v>
      </c>
      <c r="W6133">
        <v>42803.41006678241</v>
      </c>
    </row>
    <row r="6134" spans="3:23" x14ac:dyDescent="0.25">
      <c r="C6134" t="s">
        <v>30808</v>
      </c>
      <c r="D6134" t="s">
        <v>194</v>
      </c>
      <c r="E6134" t="s">
        <v>38465</v>
      </c>
      <c r="F6134" t="s">
        <v>38466</v>
      </c>
      <c r="G6134" t="s">
        <v>38467</v>
      </c>
      <c r="H6134" t="s">
        <v>311</v>
      </c>
      <c r="I6134" s="10" t="s">
        <v>17022</v>
      </c>
      <c r="J6134" t="s">
        <v>308</v>
      </c>
      <c r="K6134" t="s">
        <v>10206</v>
      </c>
      <c r="L6134" t="s">
        <v>3979</v>
      </c>
      <c r="M6134" t="s">
        <v>6880</v>
      </c>
      <c r="O6134" t="s">
        <v>194</v>
      </c>
      <c r="P6134" t="s">
        <v>289</v>
      </c>
      <c r="Q6134" t="s">
        <v>194</v>
      </c>
      <c r="R6134" t="s">
        <v>1995</v>
      </c>
      <c r="S6134" t="s">
        <v>1996</v>
      </c>
      <c r="T6134">
        <v>42803.41006678241</v>
      </c>
      <c r="U6134" t="s">
        <v>191</v>
      </c>
      <c r="V6134" t="s">
        <v>1996</v>
      </c>
      <c r="W6134">
        <v>42803.41006678241</v>
      </c>
    </row>
    <row r="6135" spans="3:23" x14ac:dyDescent="0.25">
      <c r="C6135" t="s">
        <v>30809</v>
      </c>
      <c r="D6135" t="s">
        <v>194</v>
      </c>
      <c r="E6135" t="s">
        <v>38465</v>
      </c>
      <c r="F6135" t="s">
        <v>38466</v>
      </c>
      <c r="G6135" t="s">
        <v>38467</v>
      </c>
      <c r="H6135" t="s">
        <v>312</v>
      </c>
      <c r="I6135" s="10" t="s">
        <v>17023</v>
      </c>
      <c r="J6135" t="s">
        <v>303</v>
      </c>
      <c r="K6135" t="s">
        <v>10206</v>
      </c>
      <c r="L6135" t="s">
        <v>3979</v>
      </c>
      <c r="M6135" t="s">
        <v>6880</v>
      </c>
      <c r="O6135" t="s">
        <v>194</v>
      </c>
      <c r="P6135" t="s">
        <v>289</v>
      </c>
      <c r="Q6135" t="s">
        <v>194</v>
      </c>
      <c r="R6135" t="s">
        <v>1995</v>
      </c>
      <c r="S6135" t="s">
        <v>1996</v>
      </c>
      <c r="T6135">
        <v>42803.41006678241</v>
      </c>
      <c r="U6135" t="s">
        <v>191</v>
      </c>
      <c r="V6135" t="s">
        <v>1996</v>
      </c>
      <c r="W6135">
        <v>42803.41006678241</v>
      </c>
    </row>
    <row r="6136" spans="3:23" x14ac:dyDescent="0.25">
      <c r="C6136" t="s">
        <v>30810</v>
      </c>
      <c r="D6136" t="s">
        <v>194</v>
      </c>
      <c r="E6136" t="s">
        <v>38465</v>
      </c>
      <c r="F6136" t="s">
        <v>38466</v>
      </c>
      <c r="G6136" t="s">
        <v>38467</v>
      </c>
      <c r="H6136" t="s">
        <v>313</v>
      </c>
      <c r="I6136" s="10" t="s">
        <v>17024</v>
      </c>
      <c r="J6136" t="s">
        <v>305</v>
      </c>
      <c r="K6136" t="s">
        <v>10206</v>
      </c>
      <c r="L6136" t="s">
        <v>3979</v>
      </c>
      <c r="M6136" t="s">
        <v>6880</v>
      </c>
      <c r="O6136" t="s">
        <v>194</v>
      </c>
      <c r="P6136" t="s">
        <v>289</v>
      </c>
      <c r="Q6136" t="s">
        <v>194</v>
      </c>
      <c r="R6136" t="s">
        <v>1995</v>
      </c>
      <c r="S6136" t="s">
        <v>1996</v>
      </c>
      <c r="T6136">
        <v>42803.41006678241</v>
      </c>
      <c r="U6136" t="s">
        <v>191</v>
      </c>
      <c r="V6136" t="s">
        <v>1996</v>
      </c>
      <c r="W6136">
        <v>42803.41006678241</v>
      </c>
    </row>
    <row r="6137" spans="3:23" x14ac:dyDescent="0.25">
      <c r="C6137" t="s">
        <v>30811</v>
      </c>
      <c r="D6137" t="s">
        <v>194</v>
      </c>
      <c r="E6137" t="s">
        <v>38465</v>
      </c>
      <c r="F6137" t="s">
        <v>38466</v>
      </c>
      <c r="G6137" t="s">
        <v>38467</v>
      </c>
      <c r="H6137" t="s">
        <v>315</v>
      </c>
      <c r="I6137" s="10" t="s">
        <v>17025</v>
      </c>
      <c r="J6137" t="s">
        <v>309</v>
      </c>
      <c r="K6137" t="s">
        <v>10206</v>
      </c>
      <c r="L6137" t="s">
        <v>3979</v>
      </c>
      <c r="M6137" t="s">
        <v>6880</v>
      </c>
      <c r="O6137" t="s">
        <v>194</v>
      </c>
      <c r="P6137" t="s">
        <v>289</v>
      </c>
      <c r="Q6137" t="s">
        <v>194</v>
      </c>
      <c r="R6137" t="s">
        <v>1995</v>
      </c>
      <c r="S6137" t="s">
        <v>1996</v>
      </c>
      <c r="T6137">
        <v>42803.41006678241</v>
      </c>
      <c r="U6137" t="s">
        <v>191</v>
      </c>
      <c r="V6137" t="s">
        <v>1996</v>
      </c>
      <c r="W6137">
        <v>42803.41006678241</v>
      </c>
    </row>
    <row r="6138" spans="3:23" x14ac:dyDescent="0.25">
      <c r="C6138" t="s">
        <v>30812</v>
      </c>
      <c r="D6138" t="s">
        <v>194</v>
      </c>
      <c r="E6138" t="s">
        <v>38465</v>
      </c>
      <c r="F6138" t="s">
        <v>38466</v>
      </c>
      <c r="G6138" t="s">
        <v>38467</v>
      </c>
      <c r="H6138" t="s">
        <v>315</v>
      </c>
      <c r="I6138" s="10" t="s">
        <v>17026</v>
      </c>
      <c r="J6138" t="s">
        <v>309</v>
      </c>
      <c r="K6138" t="s">
        <v>10126</v>
      </c>
      <c r="L6138" t="s">
        <v>3953</v>
      </c>
      <c r="M6138" t="s">
        <v>6854</v>
      </c>
      <c r="O6138" t="s">
        <v>194</v>
      </c>
      <c r="P6138" t="s">
        <v>289</v>
      </c>
      <c r="Q6138" t="s">
        <v>194</v>
      </c>
      <c r="R6138" t="s">
        <v>1995</v>
      </c>
      <c r="S6138" t="s">
        <v>1996</v>
      </c>
      <c r="T6138">
        <v>42803.41006678241</v>
      </c>
      <c r="U6138" t="s">
        <v>191</v>
      </c>
      <c r="V6138" t="s">
        <v>1996</v>
      </c>
      <c r="W6138">
        <v>42803.41006678241</v>
      </c>
    </row>
    <row r="6139" spans="3:23" x14ac:dyDescent="0.25">
      <c r="C6139" t="s">
        <v>30813</v>
      </c>
      <c r="D6139" t="s">
        <v>194</v>
      </c>
      <c r="E6139" t="s">
        <v>38465</v>
      </c>
      <c r="F6139" t="s">
        <v>38466</v>
      </c>
      <c r="G6139" t="s">
        <v>38467</v>
      </c>
      <c r="H6139" t="s">
        <v>312</v>
      </c>
      <c r="I6139" s="10" t="s">
        <v>17027</v>
      </c>
      <c r="J6139" t="s">
        <v>303</v>
      </c>
      <c r="K6139" t="s">
        <v>10115</v>
      </c>
      <c r="L6139" t="s">
        <v>3959</v>
      </c>
      <c r="M6139" t="s">
        <v>6860</v>
      </c>
      <c r="O6139" t="s">
        <v>194</v>
      </c>
      <c r="P6139" t="s">
        <v>289</v>
      </c>
      <c r="Q6139" t="s">
        <v>194</v>
      </c>
      <c r="R6139" t="s">
        <v>1995</v>
      </c>
      <c r="S6139" t="s">
        <v>1996</v>
      </c>
      <c r="T6139">
        <v>42803.41006678241</v>
      </c>
      <c r="U6139" t="s">
        <v>191</v>
      </c>
      <c r="V6139" t="s">
        <v>1996</v>
      </c>
      <c r="W6139">
        <v>42803.41006678241</v>
      </c>
    </row>
    <row r="6140" spans="3:23" x14ac:dyDescent="0.25">
      <c r="C6140" t="s">
        <v>30814</v>
      </c>
      <c r="D6140" t="s">
        <v>194</v>
      </c>
      <c r="E6140" t="s">
        <v>38465</v>
      </c>
      <c r="F6140" t="s">
        <v>38466</v>
      </c>
      <c r="G6140" t="s">
        <v>38467</v>
      </c>
      <c r="H6140" t="s">
        <v>1286</v>
      </c>
      <c r="I6140" s="10" t="s">
        <v>17028</v>
      </c>
      <c r="J6140" t="s">
        <v>582</v>
      </c>
      <c r="K6140" t="s">
        <v>10147</v>
      </c>
      <c r="L6140" t="s">
        <v>3964</v>
      </c>
      <c r="M6140" t="s">
        <v>6865</v>
      </c>
      <c r="O6140" t="s">
        <v>194</v>
      </c>
      <c r="P6140" t="s">
        <v>289</v>
      </c>
      <c r="Q6140" t="s">
        <v>194</v>
      </c>
      <c r="R6140" t="s">
        <v>1995</v>
      </c>
      <c r="S6140" t="s">
        <v>1996</v>
      </c>
      <c r="T6140">
        <v>42803.41006678241</v>
      </c>
      <c r="U6140" t="s">
        <v>191</v>
      </c>
      <c r="V6140" t="s">
        <v>1996</v>
      </c>
      <c r="W6140">
        <v>42803.41006678241</v>
      </c>
    </row>
    <row r="6141" spans="3:23" x14ac:dyDescent="0.25">
      <c r="C6141" t="s">
        <v>30815</v>
      </c>
      <c r="D6141" t="s">
        <v>194</v>
      </c>
      <c r="E6141" t="s">
        <v>38465</v>
      </c>
      <c r="F6141" t="s">
        <v>38466</v>
      </c>
      <c r="G6141" t="s">
        <v>38467</v>
      </c>
      <c r="H6141" t="s">
        <v>314</v>
      </c>
      <c r="I6141" s="10" t="s">
        <v>17029</v>
      </c>
      <c r="J6141" t="s">
        <v>306</v>
      </c>
      <c r="K6141" t="s">
        <v>10147</v>
      </c>
      <c r="L6141" t="s">
        <v>3964</v>
      </c>
      <c r="M6141" t="s">
        <v>6865</v>
      </c>
      <c r="O6141" t="s">
        <v>194</v>
      </c>
      <c r="P6141" t="s">
        <v>289</v>
      </c>
      <c r="Q6141" t="s">
        <v>194</v>
      </c>
      <c r="R6141" t="s">
        <v>1995</v>
      </c>
      <c r="S6141" t="s">
        <v>1996</v>
      </c>
      <c r="T6141">
        <v>42803.41006678241</v>
      </c>
      <c r="U6141" t="s">
        <v>191</v>
      </c>
      <c r="V6141" t="s">
        <v>1996</v>
      </c>
      <c r="W6141">
        <v>42803.41006678241</v>
      </c>
    </row>
    <row r="6142" spans="3:23" x14ac:dyDescent="0.25">
      <c r="C6142" t="s">
        <v>30816</v>
      </c>
      <c r="D6142" t="s">
        <v>194</v>
      </c>
      <c r="E6142" t="s">
        <v>38465</v>
      </c>
      <c r="F6142" t="s">
        <v>38466</v>
      </c>
      <c r="G6142" t="s">
        <v>38467</v>
      </c>
      <c r="H6142" t="s">
        <v>1289</v>
      </c>
      <c r="I6142" s="10" t="s">
        <v>17030</v>
      </c>
      <c r="J6142" t="s">
        <v>592</v>
      </c>
      <c r="K6142" t="s">
        <v>10208</v>
      </c>
      <c r="L6142" t="s">
        <v>3980</v>
      </c>
      <c r="M6142" t="s">
        <v>6881</v>
      </c>
      <c r="O6142" t="s">
        <v>194</v>
      </c>
      <c r="P6142" t="s">
        <v>289</v>
      </c>
      <c r="Q6142" t="s">
        <v>194</v>
      </c>
      <c r="R6142" t="s">
        <v>1995</v>
      </c>
      <c r="S6142" t="s">
        <v>1996</v>
      </c>
      <c r="T6142">
        <v>42803.41006678241</v>
      </c>
      <c r="U6142" t="s">
        <v>191</v>
      </c>
      <c r="V6142" t="s">
        <v>1996</v>
      </c>
      <c r="W6142">
        <v>42803.41006678241</v>
      </c>
    </row>
    <row r="6143" spans="3:23" x14ac:dyDescent="0.25">
      <c r="C6143" t="s">
        <v>30817</v>
      </c>
      <c r="D6143" t="s">
        <v>194</v>
      </c>
      <c r="E6143" t="s">
        <v>38465</v>
      </c>
      <c r="F6143" t="s">
        <v>38466</v>
      </c>
      <c r="G6143" t="s">
        <v>38467</v>
      </c>
      <c r="H6143" t="s">
        <v>311</v>
      </c>
      <c r="I6143" s="10" t="s">
        <v>17031</v>
      </c>
      <c r="J6143" t="s">
        <v>308</v>
      </c>
      <c r="K6143" t="s">
        <v>10208</v>
      </c>
      <c r="L6143" t="s">
        <v>3980</v>
      </c>
      <c r="M6143" t="s">
        <v>6881</v>
      </c>
      <c r="O6143" t="s">
        <v>194</v>
      </c>
      <c r="P6143" t="s">
        <v>289</v>
      </c>
      <c r="Q6143" t="s">
        <v>194</v>
      </c>
      <c r="R6143" t="s">
        <v>1995</v>
      </c>
      <c r="S6143" t="s">
        <v>1996</v>
      </c>
      <c r="T6143">
        <v>42803.41006678241</v>
      </c>
      <c r="U6143" t="s">
        <v>191</v>
      </c>
      <c r="V6143" t="s">
        <v>1996</v>
      </c>
      <c r="W6143">
        <v>42803.41006678241</v>
      </c>
    </row>
    <row r="6144" spans="3:23" x14ac:dyDescent="0.25">
      <c r="C6144" t="s">
        <v>30818</v>
      </c>
      <c r="D6144" t="s">
        <v>194</v>
      </c>
      <c r="E6144" t="s">
        <v>38465</v>
      </c>
      <c r="F6144" t="s">
        <v>38466</v>
      </c>
      <c r="G6144" t="s">
        <v>38467</v>
      </c>
      <c r="H6144" t="s">
        <v>315</v>
      </c>
      <c r="I6144" s="10" t="s">
        <v>17032</v>
      </c>
      <c r="J6144" t="s">
        <v>309</v>
      </c>
      <c r="K6144" t="s">
        <v>10208</v>
      </c>
      <c r="L6144" t="s">
        <v>3980</v>
      </c>
      <c r="M6144" t="s">
        <v>6881</v>
      </c>
      <c r="O6144" t="s">
        <v>194</v>
      </c>
      <c r="P6144" t="s">
        <v>289</v>
      </c>
      <c r="Q6144" t="s">
        <v>194</v>
      </c>
      <c r="R6144" t="s">
        <v>1995</v>
      </c>
      <c r="S6144" t="s">
        <v>1996</v>
      </c>
      <c r="T6144">
        <v>42803.41006678241</v>
      </c>
      <c r="U6144" t="s">
        <v>191</v>
      </c>
      <c r="V6144" t="s">
        <v>1996</v>
      </c>
      <c r="W6144">
        <v>42803.41006678241</v>
      </c>
    </row>
    <row r="6145" spans="3:23" x14ac:dyDescent="0.25">
      <c r="C6145" t="s">
        <v>30819</v>
      </c>
      <c r="D6145" t="s">
        <v>194</v>
      </c>
      <c r="E6145" t="s">
        <v>38465</v>
      </c>
      <c r="F6145" t="s">
        <v>38466</v>
      </c>
      <c r="G6145" t="s">
        <v>38467</v>
      </c>
      <c r="H6145" t="s">
        <v>311</v>
      </c>
      <c r="I6145" s="10" t="s">
        <v>17033</v>
      </c>
      <c r="J6145" t="s">
        <v>308</v>
      </c>
      <c r="K6145" t="s">
        <v>10207</v>
      </c>
      <c r="L6145" t="s">
        <v>3981</v>
      </c>
      <c r="M6145" t="s">
        <v>6882</v>
      </c>
      <c r="O6145" t="s">
        <v>194</v>
      </c>
      <c r="P6145" t="s">
        <v>289</v>
      </c>
      <c r="Q6145" t="s">
        <v>194</v>
      </c>
      <c r="R6145" t="s">
        <v>1995</v>
      </c>
      <c r="S6145" t="s">
        <v>1996</v>
      </c>
      <c r="T6145">
        <v>42803.41006678241</v>
      </c>
      <c r="U6145" t="s">
        <v>191</v>
      </c>
      <c r="V6145" t="s">
        <v>1996</v>
      </c>
      <c r="W6145">
        <v>42803.41006678241</v>
      </c>
    </row>
    <row r="6146" spans="3:23" x14ac:dyDescent="0.25">
      <c r="C6146" t="s">
        <v>30820</v>
      </c>
      <c r="D6146" t="s">
        <v>194</v>
      </c>
      <c r="E6146" t="s">
        <v>38465</v>
      </c>
      <c r="F6146" t="s">
        <v>38466</v>
      </c>
      <c r="G6146" t="s">
        <v>38467</v>
      </c>
      <c r="H6146" t="s">
        <v>1309</v>
      </c>
      <c r="I6146" s="10" t="s">
        <v>17034</v>
      </c>
      <c r="J6146" t="s">
        <v>587</v>
      </c>
      <c r="K6146" t="s">
        <v>10207</v>
      </c>
      <c r="L6146" t="s">
        <v>3981</v>
      </c>
      <c r="M6146" t="s">
        <v>6882</v>
      </c>
      <c r="O6146" t="s">
        <v>194</v>
      </c>
      <c r="P6146" t="s">
        <v>289</v>
      </c>
      <c r="Q6146" t="s">
        <v>194</v>
      </c>
      <c r="R6146" t="s">
        <v>1995</v>
      </c>
      <c r="S6146" t="s">
        <v>1996</v>
      </c>
      <c r="T6146">
        <v>42803.41006678241</v>
      </c>
      <c r="U6146" t="s">
        <v>191</v>
      </c>
      <c r="V6146" t="s">
        <v>1996</v>
      </c>
      <c r="W6146">
        <v>42803.41006678241</v>
      </c>
    </row>
    <row r="6147" spans="3:23" x14ac:dyDescent="0.25">
      <c r="C6147" t="s">
        <v>30821</v>
      </c>
      <c r="D6147" t="s">
        <v>194</v>
      </c>
      <c r="E6147" t="s">
        <v>38465</v>
      </c>
      <c r="F6147" t="s">
        <v>38466</v>
      </c>
      <c r="G6147" t="s">
        <v>38467</v>
      </c>
      <c r="H6147" t="s">
        <v>310</v>
      </c>
      <c r="I6147" s="10" t="s">
        <v>17035</v>
      </c>
      <c r="J6147" t="s">
        <v>307</v>
      </c>
      <c r="K6147" t="s">
        <v>10207</v>
      </c>
      <c r="L6147" t="s">
        <v>3981</v>
      </c>
      <c r="M6147" t="s">
        <v>6882</v>
      </c>
      <c r="O6147" t="s">
        <v>194</v>
      </c>
      <c r="P6147" t="s">
        <v>289</v>
      </c>
      <c r="Q6147" t="s">
        <v>194</v>
      </c>
      <c r="R6147" t="s">
        <v>1995</v>
      </c>
      <c r="S6147" t="s">
        <v>1996</v>
      </c>
      <c r="T6147">
        <v>42803.41006678241</v>
      </c>
      <c r="U6147" t="s">
        <v>191</v>
      </c>
      <c r="V6147" t="s">
        <v>1996</v>
      </c>
      <c r="W6147">
        <v>42803.41006678241</v>
      </c>
    </row>
    <row r="6148" spans="3:23" x14ac:dyDescent="0.25">
      <c r="C6148" t="s">
        <v>30822</v>
      </c>
      <c r="D6148" t="s">
        <v>194</v>
      </c>
      <c r="E6148" t="s">
        <v>38465</v>
      </c>
      <c r="F6148" t="s">
        <v>38466</v>
      </c>
      <c r="G6148" t="s">
        <v>38467</v>
      </c>
      <c r="H6148" t="s">
        <v>315</v>
      </c>
      <c r="I6148" s="10" t="s">
        <v>17036</v>
      </c>
      <c r="J6148" t="s">
        <v>309</v>
      </c>
      <c r="K6148" t="s">
        <v>10207</v>
      </c>
      <c r="L6148" t="s">
        <v>3981</v>
      </c>
      <c r="M6148" t="s">
        <v>6882</v>
      </c>
      <c r="O6148" t="s">
        <v>194</v>
      </c>
      <c r="P6148" t="s">
        <v>289</v>
      </c>
      <c r="Q6148" t="s">
        <v>194</v>
      </c>
      <c r="R6148" t="s">
        <v>1995</v>
      </c>
      <c r="S6148" t="s">
        <v>1996</v>
      </c>
      <c r="T6148">
        <v>42803.41006678241</v>
      </c>
      <c r="U6148" t="s">
        <v>191</v>
      </c>
      <c r="V6148" t="s">
        <v>1996</v>
      </c>
      <c r="W6148">
        <v>42803.41006678241</v>
      </c>
    </row>
    <row r="6149" spans="3:23" x14ac:dyDescent="0.25">
      <c r="C6149" t="s">
        <v>30823</v>
      </c>
      <c r="D6149" t="s">
        <v>194</v>
      </c>
      <c r="E6149" t="s">
        <v>38465</v>
      </c>
      <c r="F6149" t="s">
        <v>38466</v>
      </c>
      <c r="G6149" t="s">
        <v>38467</v>
      </c>
      <c r="H6149" t="s">
        <v>312</v>
      </c>
      <c r="I6149" s="10" t="s">
        <v>17037</v>
      </c>
      <c r="J6149" t="s">
        <v>303</v>
      </c>
      <c r="K6149" t="s">
        <v>10207</v>
      </c>
      <c r="L6149" t="s">
        <v>3981</v>
      </c>
      <c r="M6149" t="s">
        <v>6882</v>
      </c>
      <c r="O6149" t="s">
        <v>194</v>
      </c>
      <c r="P6149" t="s">
        <v>289</v>
      </c>
      <c r="Q6149" t="s">
        <v>194</v>
      </c>
      <c r="R6149" t="s">
        <v>1995</v>
      </c>
      <c r="S6149" t="s">
        <v>1996</v>
      </c>
      <c r="T6149">
        <v>42803.41006678241</v>
      </c>
      <c r="U6149" t="s">
        <v>191</v>
      </c>
      <c r="V6149" t="s">
        <v>1996</v>
      </c>
      <c r="W6149">
        <v>42803.41006678241</v>
      </c>
    </row>
    <row r="6150" spans="3:23" x14ac:dyDescent="0.25">
      <c r="C6150" t="s">
        <v>30824</v>
      </c>
      <c r="D6150" t="s">
        <v>194</v>
      </c>
      <c r="E6150" t="s">
        <v>38465</v>
      </c>
      <c r="F6150" t="s">
        <v>38466</v>
      </c>
      <c r="G6150" t="s">
        <v>38467</v>
      </c>
      <c r="H6150" t="s">
        <v>311</v>
      </c>
      <c r="I6150" s="10" t="s">
        <v>17038</v>
      </c>
      <c r="J6150" t="s">
        <v>308</v>
      </c>
      <c r="K6150" t="s">
        <v>9906</v>
      </c>
      <c r="L6150" t="s">
        <v>3982</v>
      </c>
      <c r="M6150" t="s">
        <v>6883</v>
      </c>
      <c r="O6150" t="s">
        <v>194</v>
      </c>
      <c r="P6150" t="s">
        <v>289</v>
      </c>
      <c r="Q6150" t="s">
        <v>194</v>
      </c>
      <c r="R6150" t="s">
        <v>1995</v>
      </c>
      <c r="S6150" t="s">
        <v>1996</v>
      </c>
      <c r="T6150">
        <v>42803.41006678241</v>
      </c>
      <c r="U6150" t="s">
        <v>191</v>
      </c>
      <c r="V6150" t="s">
        <v>1996</v>
      </c>
      <c r="W6150">
        <v>42803.41006678241</v>
      </c>
    </row>
    <row r="6151" spans="3:23" x14ac:dyDescent="0.25">
      <c r="C6151" t="s">
        <v>30825</v>
      </c>
      <c r="D6151" t="s">
        <v>194</v>
      </c>
      <c r="E6151" t="s">
        <v>38465</v>
      </c>
      <c r="F6151" t="s">
        <v>38466</v>
      </c>
      <c r="G6151" t="s">
        <v>38467</v>
      </c>
      <c r="H6151" t="s">
        <v>315</v>
      </c>
      <c r="I6151" s="10" t="s">
        <v>17039</v>
      </c>
      <c r="J6151" t="s">
        <v>309</v>
      </c>
      <c r="K6151" t="s">
        <v>9906</v>
      </c>
      <c r="L6151" t="s">
        <v>3982</v>
      </c>
      <c r="M6151" t="s">
        <v>6883</v>
      </c>
      <c r="O6151" t="s">
        <v>194</v>
      </c>
      <c r="P6151" t="s">
        <v>289</v>
      </c>
      <c r="Q6151" t="s">
        <v>194</v>
      </c>
      <c r="R6151" t="s">
        <v>1995</v>
      </c>
      <c r="S6151" t="s">
        <v>1996</v>
      </c>
      <c r="T6151">
        <v>42803.41006678241</v>
      </c>
      <c r="U6151" t="s">
        <v>191</v>
      </c>
      <c r="V6151" t="s">
        <v>1996</v>
      </c>
      <c r="W6151">
        <v>42803.41006678241</v>
      </c>
    </row>
    <row r="6152" spans="3:23" x14ac:dyDescent="0.25">
      <c r="C6152" t="s">
        <v>30826</v>
      </c>
      <c r="D6152" t="s">
        <v>194</v>
      </c>
      <c r="E6152" t="s">
        <v>38465</v>
      </c>
      <c r="F6152" t="s">
        <v>38466</v>
      </c>
      <c r="G6152" t="s">
        <v>38467</v>
      </c>
      <c r="H6152" t="s">
        <v>314</v>
      </c>
      <c r="I6152" s="10" t="s">
        <v>17040</v>
      </c>
      <c r="J6152" t="s">
        <v>306</v>
      </c>
      <c r="K6152" t="s">
        <v>9909</v>
      </c>
      <c r="L6152" t="s">
        <v>3983</v>
      </c>
      <c r="M6152" t="s">
        <v>6884</v>
      </c>
      <c r="O6152" t="s">
        <v>194</v>
      </c>
      <c r="P6152" t="s">
        <v>289</v>
      </c>
      <c r="Q6152" t="s">
        <v>194</v>
      </c>
      <c r="R6152" t="s">
        <v>1995</v>
      </c>
      <c r="S6152" t="s">
        <v>1996</v>
      </c>
      <c r="T6152">
        <v>42803.41006678241</v>
      </c>
      <c r="U6152" t="s">
        <v>191</v>
      </c>
      <c r="V6152" t="s">
        <v>1996</v>
      </c>
      <c r="W6152">
        <v>42803.41006678241</v>
      </c>
    </row>
    <row r="6153" spans="3:23" x14ac:dyDescent="0.25">
      <c r="C6153" t="s">
        <v>30827</v>
      </c>
      <c r="D6153" t="s">
        <v>194</v>
      </c>
      <c r="E6153" t="s">
        <v>38465</v>
      </c>
      <c r="F6153" t="s">
        <v>38466</v>
      </c>
      <c r="G6153" t="s">
        <v>38467</v>
      </c>
      <c r="H6153" t="s">
        <v>311</v>
      </c>
      <c r="I6153" s="10" t="s">
        <v>17041</v>
      </c>
      <c r="J6153" t="s">
        <v>308</v>
      </c>
      <c r="K6153" t="s">
        <v>9909</v>
      </c>
      <c r="L6153" t="s">
        <v>3983</v>
      </c>
      <c r="M6153" t="s">
        <v>6884</v>
      </c>
      <c r="O6153" t="s">
        <v>194</v>
      </c>
      <c r="P6153" t="s">
        <v>289</v>
      </c>
      <c r="Q6153" t="s">
        <v>194</v>
      </c>
      <c r="R6153" t="s">
        <v>1995</v>
      </c>
      <c r="S6153" t="s">
        <v>1996</v>
      </c>
      <c r="T6153">
        <v>42803.41006678241</v>
      </c>
      <c r="U6153" t="s">
        <v>191</v>
      </c>
      <c r="V6153" t="s">
        <v>1996</v>
      </c>
      <c r="W6153">
        <v>42803.41006678241</v>
      </c>
    </row>
    <row r="6154" spans="3:23" x14ac:dyDescent="0.25">
      <c r="C6154" t="s">
        <v>30828</v>
      </c>
      <c r="D6154" t="s">
        <v>194</v>
      </c>
      <c r="E6154" t="s">
        <v>38465</v>
      </c>
      <c r="F6154" t="s">
        <v>38466</v>
      </c>
      <c r="G6154" t="s">
        <v>38467</v>
      </c>
      <c r="H6154" t="s">
        <v>314</v>
      </c>
      <c r="I6154" s="10" t="s">
        <v>17042</v>
      </c>
      <c r="J6154" t="s">
        <v>306</v>
      </c>
      <c r="K6154" t="s">
        <v>9911</v>
      </c>
      <c r="L6154" t="s">
        <v>3984</v>
      </c>
      <c r="M6154" t="s">
        <v>6885</v>
      </c>
      <c r="O6154" t="s">
        <v>194</v>
      </c>
      <c r="P6154" t="s">
        <v>289</v>
      </c>
      <c r="Q6154" t="s">
        <v>194</v>
      </c>
      <c r="R6154" t="s">
        <v>1995</v>
      </c>
      <c r="S6154" t="s">
        <v>1996</v>
      </c>
      <c r="T6154">
        <v>42803.41006678241</v>
      </c>
      <c r="U6154" t="s">
        <v>191</v>
      </c>
      <c r="V6154" t="s">
        <v>1996</v>
      </c>
      <c r="W6154">
        <v>42803.41006678241</v>
      </c>
    </row>
    <row r="6155" spans="3:23" x14ac:dyDescent="0.25">
      <c r="C6155" t="s">
        <v>30829</v>
      </c>
      <c r="D6155" t="s">
        <v>194</v>
      </c>
      <c r="E6155" t="s">
        <v>38465</v>
      </c>
      <c r="F6155" t="s">
        <v>38466</v>
      </c>
      <c r="G6155" t="s">
        <v>38467</v>
      </c>
      <c r="H6155" t="s">
        <v>315</v>
      </c>
      <c r="I6155" s="10" t="s">
        <v>17043</v>
      </c>
      <c r="J6155" t="s">
        <v>309</v>
      </c>
      <c r="K6155" t="s">
        <v>9911</v>
      </c>
      <c r="L6155" t="s">
        <v>3984</v>
      </c>
      <c r="M6155" t="s">
        <v>6885</v>
      </c>
      <c r="O6155" t="s">
        <v>194</v>
      </c>
      <c r="P6155" t="s">
        <v>289</v>
      </c>
      <c r="Q6155" t="s">
        <v>194</v>
      </c>
      <c r="R6155" t="s">
        <v>1995</v>
      </c>
      <c r="S6155" t="s">
        <v>1996</v>
      </c>
      <c r="T6155">
        <v>42803.41006678241</v>
      </c>
      <c r="U6155" t="s">
        <v>191</v>
      </c>
      <c r="V6155" t="s">
        <v>1996</v>
      </c>
      <c r="W6155">
        <v>42803.41006678241</v>
      </c>
    </row>
    <row r="6156" spans="3:23" x14ac:dyDescent="0.25">
      <c r="C6156" t="s">
        <v>30830</v>
      </c>
      <c r="D6156" t="s">
        <v>194</v>
      </c>
      <c r="E6156" t="s">
        <v>38465</v>
      </c>
      <c r="F6156" t="s">
        <v>38466</v>
      </c>
      <c r="G6156" t="s">
        <v>38467</v>
      </c>
      <c r="H6156" t="s">
        <v>311</v>
      </c>
      <c r="I6156" s="10" t="s">
        <v>17044</v>
      </c>
      <c r="J6156" t="s">
        <v>308</v>
      </c>
      <c r="K6156" t="s">
        <v>9911</v>
      </c>
      <c r="L6156" t="s">
        <v>3984</v>
      </c>
      <c r="M6156" t="s">
        <v>6885</v>
      </c>
      <c r="O6156" t="s">
        <v>194</v>
      </c>
      <c r="P6156" t="s">
        <v>289</v>
      </c>
      <c r="Q6156" t="s">
        <v>194</v>
      </c>
      <c r="R6156" t="s">
        <v>1995</v>
      </c>
      <c r="S6156" t="s">
        <v>1996</v>
      </c>
      <c r="T6156">
        <v>42803.41006678241</v>
      </c>
      <c r="U6156" t="s">
        <v>191</v>
      </c>
      <c r="V6156" t="s">
        <v>1996</v>
      </c>
      <c r="W6156">
        <v>42803.41006678241</v>
      </c>
    </row>
    <row r="6157" spans="3:23" x14ac:dyDescent="0.25">
      <c r="C6157" t="s">
        <v>30831</v>
      </c>
      <c r="D6157" t="s">
        <v>194</v>
      </c>
      <c r="E6157" t="s">
        <v>38465</v>
      </c>
      <c r="F6157" t="s">
        <v>38466</v>
      </c>
      <c r="G6157" t="s">
        <v>38467</v>
      </c>
      <c r="H6157" t="s">
        <v>311</v>
      </c>
      <c r="I6157" s="10" t="s">
        <v>17045</v>
      </c>
      <c r="J6157" t="s">
        <v>308</v>
      </c>
      <c r="K6157" t="s">
        <v>9913</v>
      </c>
      <c r="L6157" t="s">
        <v>3985</v>
      </c>
      <c r="M6157" t="s">
        <v>6886</v>
      </c>
      <c r="O6157" t="s">
        <v>194</v>
      </c>
      <c r="P6157" t="s">
        <v>289</v>
      </c>
      <c r="Q6157" t="s">
        <v>194</v>
      </c>
      <c r="R6157" t="s">
        <v>1995</v>
      </c>
      <c r="S6157" t="s">
        <v>1996</v>
      </c>
      <c r="T6157">
        <v>42803.41006678241</v>
      </c>
      <c r="U6157" t="s">
        <v>191</v>
      </c>
      <c r="V6157" t="s">
        <v>1996</v>
      </c>
      <c r="W6157">
        <v>42803.41006678241</v>
      </c>
    </row>
    <row r="6158" spans="3:23" x14ac:dyDescent="0.25">
      <c r="C6158" t="s">
        <v>30832</v>
      </c>
      <c r="D6158" t="s">
        <v>194</v>
      </c>
      <c r="E6158" t="s">
        <v>38465</v>
      </c>
      <c r="F6158" t="s">
        <v>38466</v>
      </c>
      <c r="G6158" t="s">
        <v>38467</v>
      </c>
      <c r="H6158" t="s">
        <v>314</v>
      </c>
      <c r="I6158" s="10" t="s">
        <v>17046</v>
      </c>
      <c r="J6158" t="s">
        <v>306</v>
      </c>
      <c r="K6158" t="s">
        <v>9913</v>
      </c>
      <c r="L6158" t="s">
        <v>3985</v>
      </c>
      <c r="M6158" t="s">
        <v>6886</v>
      </c>
      <c r="O6158" t="s">
        <v>194</v>
      </c>
      <c r="P6158" t="s">
        <v>289</v>
      </c>
      <c r="Q6158" t="s">
        <v>194</v>
      </c>
      <c r="R6158" t="s">
        <v>1995</v>
      </c>
      <c r="S6158" t="s">
        <v>1996</v>
      </c>
      <c r="T6158">
        <v>42803.41006678241</v>
      </c>
      <c r="U6158" t="s">
        <v>191</v>
      </c>
      <c r="V6158" t="s">
        <v>1996</v>
      </c>
      <c r="W6158">
        <v>42803.41006678241</v>
      </c>
    </row>
    <row r="6159" spans="3:23" x14ac:dyDescent="0.25">
      <c r="C6159" t="s">
        <v>30833</v>
      </c>
      <c r="D6159" t="s">
        <v>194</v>
      </c>
      <c r="E6159" t="s">
        <v>38465</v>
      </c>
      <c r="F6159" t="s">
        <v>38466</v>
      </c>
      <c r="G6159" t="s">
        <v>38467</v>
      </c>
      <c r="H6159" t="s">
        <v>315</v>
      </c>
      <c r="I6159" s="10" t="s">
        <v>17047</v>
      </c>
      <c r="J6159" t="s">
        <v>309</v>
      </c>
      <c r="K6159" t="s">
        <v>9913</v>
      </c>
      <c r="L6159" t="s">
        <v>3985</v>
      </c>
      <c r="M6159" t="s">
        <v>6886</v>
      </c>
      <c r="O6159" t="s">
        <v>194</v>
      </c>
      <c r="P6159" t="s">
        <v>289</v>
      </c>
      <c r="Q6159" t="s">
        <v>194</v>
      </c>
      <c r="R6159" t="s">
        <v>1995</v>
      </c>
      <c r="S6159" t="s">
        <v>1996</v>
      </c>
      <c r="T6159">
        <v>42803.41006678241</v>
      </c>
      <c r="U6159" t="s">
        <v>191</v>
      </c>
      <c r="V6159" t="s">
        <v>1996</v>
      </c>
      <c r="W6159">
        <v>42803.41006678241</v>
      </c>
    </row>
    <row r="6160" spans="3:23" x14ac:dyDescent="0.25">
      <c r="C6160" t="s">
        <v>30834</v>
      </c>
      <c r="D6160" t="s">
        <v>194</v>
      </c>
      <c r="E6160" t="s">
        <v>38465</v>
      </c>
      <c r="F6160" t="s">
        <v>38466</v>
      </c>
      <c r="G6160" t="s">
        <v>38467</v>
      </c>
      <c r="H6160" t="s">
        <v>314</v>
      </c>
      <c r="I6160" s="10" t="s">
        <v>17048</v>
      </c>
      <c r="J6160" t="s">
        <v>306</v>
      </c>
      <c r="K6160" t="s">
        <v>9915</v>
      </c>
      <c r="L6160" t="s">
        <v>3986</v>
      </c>
      <c r="M6160" t="s">
        <v>6887</v>
      </c>
      <c r="O6160" t="s">
        <v>194</v>
      </c>
      <c r="P6160" t="s">
        <v>289</v>
      </c>
      <c r="Q6160" t="s">
        <v>194</v>
      </c>
      <c r="R6160" t="s">
        <v>1995</v>
      </c>
      <c r="S6160" t="s">
        <v>1996</v>
      </c>
      <c r="T6160">
        <v>42803.41006678241</v>
      </c>
      <c r="U6160" t="s">
        <v>191</v>
      </c>
      <c r="V6160" t="s">
        <v>1996</v>
      </c>
      <c r="W6160">
        <v>42803.41006678241</v>
      </c>
    </row>
    <row r="6161" spans="3:23" x14ac:dyDescent="0.25">
      <c r="C6161" t="s">
        <v>30835</v>
      </c>
      <c r="D6161" t="s">
        <v>194</v>
      </c>
      <c r="E6161" t="s">
        <v>38465</v>
      </c>
      <c r="F6161" t="s">
        <v>38466</v>
      </c>
      <c r="G6161" t="s">
        <v>38467</v>
      </c>
      <c r="H6161" t="s">
        <v>312</v>
      </c>
      <c r="I6161" s="10" t="s">
        <v>17049</v>
      </c>
      <c r="J6161" t="s">
        <v>303</v>
      </c>
      <c r="K6161" t="s">
        <v>9915</v>
      </c>
      <c r="L6161" t="s">
        <v>3986</v>
      </c>
      <c r="M6161" t="s">
        <v>6887</v>
      </c>
      <c r="O6161" t="s">
        <v>194</v>
      </c>
      <c r="P6161" t="s">
        <v>289</v>
      </c>
      <c r="Q6161" t="s">
        <v>194</v>
      </c>
      <c r="R6161" t="s">
        <v>1995</v>
      </c>
      <c r="S6161" t="s">
        <v>1996</v>
      </c>
      <c r="T6161">
        <v>42803.41006678241</v>
      </c>
      <c r="U6161" t="s">
        <v>191</v>
      </c>
      <c r="V6161" t="s">
        <v>1996</v>
      </c>
      <c r="W6161">
        <v>42803.41006678241</v>
      </c>
    </row>
    <row r="6162" spans="3:23" x14ac:dyDescent="0.25">
      <c r="C6162" t="s">
        <v>30836</v>
      </c>
      <c r="D6162" t="s">
        <v>194</v>
      </c>
      <c r="E6162" t="s">
        <v>38465</v>
      </c>
      <c r="F6162" t="s">
        <v>38466</v>
      </c>
      <c r="G6162" t="s">
        <v>38467</v>
      </c>
      <c r="H6162" t="s">
        <v>315</v>
      </c>
      <c r="I6162" s="10" t="s">
        <v>17050</v>
      </c>
      <c r="J6162" t="s">
        <v>309</v>
      </c>
      <c r="K6162" t="s">
        <v>9915</v>
      </c>
      <c r="L6162" t="s">
        <v>3986</v>
      </c>
      <c r="M6162" t="s">
        <v>6887</v>
      </c>
      <c r="O6162" t="s">
        <v>194</v>
      </c>
      <c r="P6162" t="s">
        <v>289</v>
      </c>
      <c r="Q6162" t="s">
        <v>194</v>
      </c>
      <c r="R6162" t="s">
        <v>1995</v>
      </c>
      <c r="S6162" t="s">
        <v>1996</v>
      </c>
      <c r="T6162">
        <v>42803.41006678241</v>
      </c>
      <c r="U6162" t="s">
        <v>191</v>
      </c>
      <c r="V6162" t="s">
        <v>1996</v>
      </c>
      <c r="W6162">
        <v>42803.41006678241</v>
      </c>
    </row>
    <row r="6163" spans="3:23" x14ac:dyDescent="0.25">
      <c r="C6163" t="s">
        <v>30837</v>
      </c>
      <c r="D6163" t="s">
        <v>194</v>
      </c>
      <c r="E6163" t="s">
        <v>38465</v>
      </c>
      <c r="F6163" t="s">
        <v>38466</v>
      </c>
      <c r="G6163" t="s">
        <v>38467</v>
      </c>
      <c r="H6163" t="s">
        <v>311</v>
      </c>
      <c r="I6163" s="10" t="s">
        <v>17051</v>
      </c>
      <c r="J6163" t="s">
        <v>308</v>
      </c>
      <c r="K6163" t="s">
        <v>9915</v>
      </c>
      <c r="L6163" t="s">
        <v>3986</v>
      </c>
      <c r="M6163" t="s">
        <v>6887</v>
      </c>
      <c r="O6163" t="s">
        <v>194</v>
      </c>
      <c r="P6163" t="s">
        <v>289</v>
      </c>
      <c r="Q6163" t="s">
        <v>194</v>
      </c>
      <c r="R6163" t="s">
        <v>1995</v>
      </c>
      <c r="S6163" t="s">
        <v>1996</v>
      </c>
      <c r="T6163">
        <v>42803.41006678241</v>
      </c>
      <c r="U6163" t="s">
        <v>191</v>
      </c>
      <c r="V6163" t="s">
        <v>1996</v>
      </c>
      <c r="W6163">
        <v>42803.41006678241</v>
      </c>
    </row>
    <row r="6164" spans="3:23" x14ac:dyDescent="0.25">
      <c r="C6164" t="s">
        <v>30838</v>
      </c>
      <c r="D6164" t="s">
        <v>194</v>
      </c>
      <c r="E6164" t="s">
        <v>38465</v>
      </c>
      <c r="F6164" t="s">
        <v>38466</v>
      </c>
      <c r="G6164" t="s">
        <v>38467</v>
      </c>
      <c r="H6164" t="s">
        <v>312</v>
      </c>
      <c r="I6164" s="10" t="s">
        <v>17052</v>
      </c>
      <c r="J6164" t="s">
        <v>303</v>
      </c>
      <c r="K6164" t="s">
        <v>9913</v>
      </c>
      <c r="L6164" t="s">
        <v>3985</v>
      </c>
      <c r="M6164" t="s">
        <v>6886</v>
      </c>
      <c r="O6164" t="s">
        <v>194</v>
      </c>
      <c r="P6164" t="s">
        <v>289</v>
      </c>
      <c r="Q6164" t="s">
        <v>194</v>
      </c>
      <c r="R6164" t="s">
        <v>1995</v>
      </c>
      <c r="S6164" t="s">
        <v>1996</v>
      </c>
      <c r="T6164">
        <v>42803.41006678241</v>
      </c>
      <c r="U6164" t="s">
        <v>191</v>
      </c>
      <c r="V6164" t="s">
        <v>1996</v>
      </c>
      <c r="W6164">
        <v>42803.41006678241</v>
      </c>
    </row>
    <row r="6165" spans="3:23" x14ac:dyDescent="0.25">
      <c r="C6165" t="s">
        <v>30839</v>
      </c>
      <c r="D6165" t="s">
        <v>194</v>
      </c>
      <c r="E6165" t="s">
        <v>38465</v>
      </c>
      <c r="F6165" t="s">
        <v>38466</v>
      </c>
      <c r="G6165" t="s">
        <v>38467</v>
      </c>
      <c r="H6165" t="s">
        <v>1289</v>
      </c>
      <c r="I6165" s="10" t="s">
        <v>17053</v>
      </c>
      <c r="J6165" t="s">
        <v>592</v>
      </c>
      <c r="K6165" t="s">
        <v>9915</v>
      </c>
      <c r="L6165" t="s">
        <v>3986</v>
      </c>
      <c r="M6165" t="s">
        <v>6887</v>
      </c>
      <c r="O6165" t="s">
        <v>194</v>
      </c>
      <c r="P6165" t="s">
        <v>289</v>
      </c>
      <c r="Q6165" t="s">
        <v>194</v>
      </c>
      <c r="R6165" t="s">
        <v>1995</v>
      </c>
      <c r="S6165" t="s">
        <v>1996</v>
      </c>
      <c r="T6165">
        <v>42803.41006678241</v>
      </c>
      <c r="U6165" t="s">
        <v>191</v>
      </c>
      <c r="V6165" t="s">
        <v>1996</v>
      </c>
      <c r="W6165">
        <v>42803.41006678241</v>
      </c>
    </row>
    <row r="6166" spans="3:23" x14ac:dyDescent="0.25">
      <c r="C6166" t="s">
        <v>30840</v>
      </c>
      <c r="D6166" t="s">
        <v>194</v>
      </c>
      <c r="E6166" t="s">
        <v>38465</v>
      </c>
      <c r="F6166" t="s">
        <v>38466</v>
      </c>
      <c r="G6166" t="s">
        <v>38467</v>
      </c>
      <c r="H6166" t="s">
        <v>1285</v>
      </c>
      <c r="I6166" s="10" t="s">
        <v>17054</v>
      </c>
      <c r="J6166" t="s">
        <v>590</v>
      </c>
      <c r="K6166" t="s">
        <v>10207</v>
      </c>
      <c r="L6166" t="s">
        <v>3981</v>
      </c>
      <c r="M6166" t="s">
        <v>6882</v>
      </c>
      <c r="O6166" t="s">
        <v>194</v>
      </c>
      <c r="P6166" t="s">
        <v>289</v>
      </c>
      <c r="Q6166" t="s">
        <v>194</v>
      </c>
      <c r="R6166" t="s">
        <v>1995</v>
      </c>
      <c r="S6166" t="s">
        <v>1996</v>
      </c>
      <c r="T6166">
        <v>42803.41006678241</v>
      </c>
      <c r="U6166" t="s">
        <v>191</v>
      </c>
      <c r="V6166" t="s">
        <v>1996</v>
      </c>
      <c r="W6166">
        <v>42803.41006678241</v>
      </c>
    </row>
    <row r="6167" spans="3:23" x14ac:dyDescent="0.25">
      <c r="C6167" t="s">
        <v>30841</v>
      </c>
      <c r="D6167" t="s">
        <v>194</v>
      </c>
      <c r="E6167" t="s">
        <v>38465</v>
      </c>
      <c r="F6167" t="s">
        <v>38466</v>
      </c>
      <c r="G6167" t="s">
        <v>38467</v>
      </c>
      <c r="H6167" t="s">
        <v>1286</v>
      </c>
      <c r="I6167" s="10" t="s">
        <v>17055</v>
      </c>
      <c r="J6167" t="s">
        <v>582</v>
      </c>
      <c r="K6167" t="s">
        <v>9911</v>
      </c>
      <c r="L6167" t="s">
        <v>3984</v>
      </c>
      <c r="M6167" t="s">
        <v>6885</v>
      </c>
      <c r="O6167" t="s">
        <v>194</v>
      </c>
      <c r="P6167" t="s">
        <v>289</v>
      </c>
      <c r="Q6167" t="s">
        <v>194</v>
      </c>
      <c r="R6167" t="s">
        <v>1995</v>
      </c>
      <c r="S6167" t="s">
        <v>1996</v>
      </c>
      <c r="T6167">
        <v>42803.41006678241</v>
      </c>
      <c r="U6167" t="s">
        <v>191</v>
      </c>
      <c r="V6167" t="s">
        <v>1996</v>
      </c>
      <c r="W6167">
        <v>42803.41006678241</v>
      </c>
    </row>
    <row r="6168" spans="3:23" x14ac:dyDescent="0.25">
      <c r="C6168" t="s">
        <v>30842</v>
      </c>
      <c r="D6168" t="s">
        <v>194</v>
      </c>
      <c r="E6168" t="s">
        <v>38465</v>
      </c>
      <c r="F6168" t="s">
        <v>38466</v>
      </c>
      <c r="G6168" t="s">
        <v>38467</v>
      </c>
      <c r="H6168" t="s">
        <v>317</v>
      </c>
      <c r="I6168" s="10" t="s">
        <v>17056</v>
      </c>
      <c r="J6168" t="s">
        <v>304</v>
      </c>
      <c r="K6168" t="s">
        <v>9906</v>
      </c>
      <c r="L6168" t="s">
        <v>3982</v>
      </c>
      <c r="M6168" t="s">
        <v>6883</v>
      </c>
      <c r="O6168" t="s">
        <v>194</v>
      </c>
      <c r="P6168" t="s">
        <v>289</v>
      </c>
      <c r="Q6168" t="s">
        <v>194</v>
      </c>
      <c r="R6168" t="s">
        <v>1995</v>
      </c>
      <c r="S6168" t="s">
        <v>1996</v>
      </c>
      <c r="T6168">
        <v>42803.41006678241</v>
      </c>
      <c r="U6168" t="s">
        <v>191</v>
      </c>
      <c r="V6168" t="s">
        <v>1996</v>
      </c>
      <c r="W6168">
        <v>42803.41006678241</v>
      </c>
    </row>
    <row r="6169" spans="3:23" x14ac:dyDescent="0.25">
      <c r="C6169" t="s">
        <v>30843</v>
      </c>
      <c r="D6169" t="s">
        <v>194</v>
      </c>
      <c r="E6169" t="s">
        <v>38465</v>
      </c>
      <c r="F6169" t="s">
        <v>38466</v>
      </c>
      <c r="G6169" t="s">
        <v>38467</v>
      </c>
      <c r="H6169" t="s">
        <v>315</v>
      </c>
      <c r="I6169" s="10" t="s">
        <v>17057</v>
      </c>
      <c r="J6169" t="s">
        <v>309</v>
      </c>
      <c r="K6169" t="s">
        <v>9909</v>
      </c>
      <c r="L6169" t="s">
        <v>3983</v>
      </c>
      <c r="M6169" t="s">
        <v>6884</v>
      </c>
      <c r="O6169" t="s">
        <v>194</v>
      </c>
      <c r="P6169" t="s">
        <v>289</v>
      </c>
      <c r="Q6169" t="s">
        <v>194</v>
      </c>
      <c r="R6169" t="s">
        <v>1995</v>
      </c>
      <c r="S6169" t="s">
        <v>1996</v>
      </c>
      <c r="T6169">
        <v>42803.41006678241</v>
      </c>
      <c r="U6169" t="s">
        <v>191</v>
      </c>
      <c r="V6169" t="s">
        <v>1996</v>
      </c>
      <c r="W6169">
        <v>42803.41006678241</v>
      </c>
    </row>
    <row r="6170" spans="3:23" x14ac:dyDescent="0.25">
      <c r="C6170" t="s">
        <v>30844</v>
      </c>
      <c r="D6170" t="s">
        <v>194</v>
      </c>
      <c r="E6170" t="s">
        <v>38465</v>
      </c>
      <c r="F6170" t="s">
        <v>38466</v>
      </c>
      <c r="G6170" t="s">
        <v>38467</v>
      </c>
      <c r="H6170" t="s">
        <v>1284</v>
      </c>
      <c r="I6170" s="10" t="s">
        <v>17058</v>
      </c>
      <c r="J6170" t="s">
        <v>589</v>
      </c>
      <c r="K6170" t="s">
        <v>10207</v>
      </c>
      <c r="L6170" t="s">
        <v>3981</v>
      </c>
      <c r="M6170" t="s">
        <v>6882</v>
      </c>
      <c r="O6170" t="s">
        <v>194</v>
      </c>
      <c r="P6170" t="s">
        <v>289</v>
      </c>
      <c r="Q6170" t="s">
        <v>194</v>
      </c>
      <c r="R6170" t="s">
        <v>1995</v>
      </c>
      <c r="S6170" t="s">
        <v>1996</v>
      </c>
      <c r="T6170">
        <v>42803.41006678241</v>
      </c>
      <c r="U6170" t="s">
        <v>191</v>
      </c>
      <c r="V6170" t="s">
        <v>1996</v>
      </c>
      <c r="W6170">
        <v>42803.41006678241</v>
      </c>
    </row>
    <row r="6171" spans="3:23" x14ac:dyDescent="0.25">
      <c r="C6171" t="s">
        <v>30845</v>
      </c>
      <c r="D6171" t="s">
        <v>194</v>
      </c>
      <c r="E6171" t="s">
        <v>38465</v>
      </c>
      <c r="F6171" t="s">
        <v>38466</v>
      </c>
      <c r="G6171" t="s">
        <v>38467</v>
      </c>
      <c r="H6171" t="s">
        <v>313</v>
      </c>
      <c r="I6171" s="10" t="s">
        <v>17059</v>
      </c>
      <c r="J6171" t="s">
        <v>305</v>
      </c>
      <c r="K6171" t="s">
        <v>9916</v>
      </c>
      <c r="L6171" t="s">
        <v>3987</v>
      </c>
      <c r="M6171" t="s">
        <v>6888</v>
      </c>
      <c r="O6171" t="s">
        <v>194</v>
      </c>
      <c r="P6171" t="s">
        <v>289</v>
      </c>
      <c r="Q6171" t="s">
        <v>194</v>
      </c>
      <c r="R6171" t="s">
        <v>1995</v>
      </c>
      <c r="S6171" t="s">
        <v>1996</v>
      </c>
      <c r="T6171">
        <v>42803.41006678241</v>
      </c>
      <c r="U6171" t="s">
        <v>191</v>
      </c>
      <c r="V6171" t="s">
        <v>1996</v>
      </c>
      <c r="W6171">
        <v>42803.41006678241</v>
      </c>
    </row>
    <row r="6172" spans="3:23" x14ac:dyDescent="0.25">
      <c r="C6172" t="s">
        <v>30846</v>
      </c>
      <c r="D6172" t="s">
        <v>194</v>
      </c>
      <c r="E6172" t="s">
        <v>38465</v>
      </c>
      <c r="F6172" t="s">
        <v>38466</v>
      </c>
      <c r="G6172" t="s">
        <v>38467</v>
      </c>
      <c r="H6172" t="s">
        <v>315</v>
      </c>
      <c r="I6172" s="10" t="s">
        <v>17060</v>
      </c>
      <c r="J6172" t="s">
        <v>309</v>
      </c>
      <c r="K6172" t="s">
        <v>9916</v>
      </c>
      <c r="L6172" t="s">
        <v>3987</v>
      </c>
      <c r="M6172" t="s">
        <v>6888</v>
      </c>
      <c r="O6172" t="s">
        <v>194</v>
      </c>
      <c r="P6172" t="s">
        <v>289</v>
      </c>
      <c r="Q6172" t="s">
        <v>194</v>
      </c>
      <c r="R6172" t="s">
        <v>1995</v>
      </c>
      <c r="S6172" t="s">
        <v>1996</v>
      </c>
      <c r="T6172">
        <v>42803.41006678241</v>
      </c>
      <c r="U6172" t="s">
        <v>191</v>
      </c>
      <c r="V6172" t="s">
        <v>1996</v>
      </c>
      <c r="W6172">
        <v>42803.41006678241</v>
      </c>
    </row>
    <row r="6173" spans="3:23" x14ac:dyDescent="0.25">
      <c r="C6173" t="s">
        <v>30847</v>
      </c>
      <c r="D6173" t="s">
        <v>194</v>
      </c>
      <c r="E6173" t="s">
        <v>38465</v>
      </c>
      <c r="F6173" t="s">
        <v>38466</v>
      </c>
      <c r="G6173" t="s">
        <v>38467</v>
      </c>
      <c r="H6173" t="s">
        <v>311</v>
      </c>
      <c r="I6173" s="10" t="s">
        <v>17061</v>
      </c>
      <c r="J6173" t="s">
        <v>308</v>
      </c>
      <c r="K6173" t="s">
        <v>9916</v>
      </c>
      <c r="L6173" t="s">
        <v>3987</v>
      </c>
      <c r="M6173" t="s">
        <v>6888</v>
      </c>
      <c r="O6173" t="s">
        <v>194</v>
      </c>
      <c r="P6173" t="s">
        <v>289</v>
      </c>
      <c r="Q6173" t="s">
        <v>194</v>
      </c>
      <c r="R6173" t="s">
        <v>1995</v>
      </c>
      <c r="S6173" t="s">
        <v>1996</v>
      </c>
      <c r="T6173">
        <v>42803.41006678241</v>
      </c>
      <c r="U6173" t="s">
        <v>191</v>
      </c>
      <c r="V6173" t="s">
        <v>1996</v>
      </c>
      <c r="W6173">
        <v>42803.41006678241</v>
      </c>
    </row>
    <row r="6174" spans="3:23" x14ac:dyDescent="0.25">
      <c r="C6174" t="s">
        <v>30848</v>
      </c>
      <c r="D6174" t="s">
        <v>194</v>
      </c>
      <c r="E6174" t="s">
        <v>38465</v>
      </c>
      <c r="F6174" t="s">
        <v>38466</v>
      </c>
      <c r="G6174" t="s">
        <v>38467</v>
      </c>
      <c r="H6174" t="s">
        <v>314</v>
      </c>
      <c r="I6174" s="10" t="s">
        <v>17062</v>
      </c>
      <c r="J6174" t="s">
        <v>306</v>
      </c>
      <c r="K6174" t="s">
        <v>9916</v>
      </c>
      <c r="L6174" t="s">
        <v>3987</v>
      </c>
      <c r="M6174" t="s">
        <v>6888</v>
      </c>
      <c r="O6174" t="s">
        <v>194</v>
      </c>
      <c r="P6174" t="s">
        <v>289</v>
      </c>
      <c r="Q6174" t="s">
        <v>194</v>
      </c>
      <c r="R6174" t="s">
        <v>1995</v>
      </c>
      <c r="S6174" t="s">
        <v>1996</v>
      </c>
      <c r="T6174">
        <v>42803.41006678241</v>
      </c>
      <c r="U6174" t="s">
        <v>191</v>
      </c>
      <c r="V6174" t="s">
        <v>1996</v>
      </c>
      <c r="W6174">
        <v>42803.41006678241</v>
      </c>
    </row>
    <row r="6175" spans="3:23" x14ac:dyDescent="0.25">
      <c r="C6175" t="s">
        <v>30849</v>
      </c>
      <c r="D6175" t="s">
        <v>194</v>
      </c>
      <c r="E6175" t="s">
        <v>38465</v>
      </c>
      <c r="F6175" t="s">
        <v>38466</v>
      </c>
      <c r="G6175" t="s">
        <v>38467</v>
      </c>
      <c r="H6175" t="s">
        <v>316</v>
      </c>
      <c r="I6175" s="10" t="s">
        <v>17063</v>
      </c>
      <c r="J6175" t="s">
        <v>302</v>
      </c>
      <c r="K6175" t="s">
        <v>9906</v>
      </c>
      <c r="L6175" t="s">
        <v>3982</v>
      </c>
      <c r="M6175" t="s">
        <v>6883</v>
      </c>
      <c r="O6175" t="s">
        <v>194</v>
      </c>
      <c r="P6175" t="s">
        <v>289</v>
      </c>
      <c r="Q6175" t="s">
        <v>194</v>
      </c>
      <c r="R6175" t="s">
        <v>1995</v>
      </c>
      <c r="S6175" t="s">
        <v>1996</v>
      </c>
      <c r="T6175">
        <v>42803.41006678241</v>
      </c>
      <c r="U6175" t="s">
        <v>191</v>
      </c>
      <c r="V6175" t="s">
        <v>1996</v>
      </c>
      <c r="W6175">
        <v>42803.41006678241</v>
      </c>
    </row>
    <row r="6176" spans="3:23" x14ac:dyDescent="0.25">
      <c r="C6176" t="s">
        <v>30850</v>
      </c>
      <c r="D6176" t="s">
        <v>194</v>
      </c>
      <c r="E6176" t="s">
        <v>38465</v>
      </c>
      <c r="F6176" t="s">
        <v>38466</v>
      </c>
      <c r="G6176" t="s">
        <v>38467</v>
      </c>
      <c r="H6176" t="s">
        <v>314</v>
      </c>
      <c r="I6176" s="10" t="s">
        <v>17064</v>
      </c>
      <c r="J6176" t="s">
        <v>306</v>
      </c>
      <c r="K6176" t="s">
        <v>9906</v>
      </c>
      <c r="L6176" t="s">
        <v>3982</v>
      </c>
      <c r="M6176" t="s">
        <v>6883</v>
      </c>
      <c r="O6176" t="s">
        <v>194</v>
      </c>
      <c r="P6176" t="s">
        <v>289</v>
      </c>
      <c r="Q6176" t="s">
        <v>194</v>
      </c>
      <c r="R6176" t="s">
        <v>1995</v>
      </c>
      <c r="S6176" t="s">
        <v>1996</v>
      </c>
      <c r="T6176">
        <v>42803.41006678241</v>
      </c>
      <c r="U6176" t="s">
        <v>191</v>
      </c>
      <c r="V6176" t="s">
        <v>1996</v>
      </c>
      <c r="W6176">
        <v>42803.41006678241</v>
      </c>
    </row>
    <row r="6177" spans="3:23" x14ac:dyDescent="0.25">
      <c r="C6177" t="s">
        <v>30851</v>
      </c>
      <c r="D6177" t="s">
        <v>194</v>
      </c>
      <c r="E6177" t="s">
        <v>38465</v>
      </c>
      <c r="F6177" t="s">
        <v>38466</v>
      </c>
      <c r="G6177" t="s">
        <v>38467</v>
      </c>
      <c r="H6177" t="s">
        <v>311</v>
      </c>
      <c r="I6177" s="10" t="s">
        <v>17065</v>
      </c>
      <c r="J6177" t="s">
        <v>308</v>
      </c>
      <c r="K6177" t="s">
        <v>9917</v>
      </c>
      <c r="L6177" t="s">
        <v>3988</v>
      </c>
      <c r="M6177" t="s">
        <v>6889</v>
      </c>
      <c r="O6177" t="s">
        <v>194</v>
      </c>
      <c r="P6177" t="s">
        <v>289</v>
      </c>
      <c r="Q6177" t="s">
        <v>194</v>
      </c>
      <c r="R6177" t="s">
        <v>1995</v>
      </c>
      <c r="S6177" t="s">
        <v>1996</v>
      </c>
      <c r="T6177">
        <v>42803.41006678241</v>
      </c>
      <c r="U6177" t="s">
        <v>191</v>
      </c>
      <c r="V6177" t="s">
        <v>1996</v>
      </c>
      <c r="W6177">
        <v>42803.41006678241</v>
      </c>
    </row>
    <row r="6178" spans="3:23" x14ac:dyDescent="0.25">
      <c r="C6178" t="s">
        <v>30852</v>
      </c>
      <c r="D6178" t="s">
        <v>194</v>
      </c>
      <c r="E6178" t="s">
        <v>38465</v>
      </c>
      <c r="F6178" t="s">
        <v>38466</v>
      </c>
      <c r="G6178" t="s">
        <v>38467</v>
      </c>
      <c r="H6178" t="s">
        <v>315</v>
      </c>
      <c r="I6178" s="10" t="s">
        <v>17066</v>
      </c>
      <c r="J6178" t="s">
        <v>309</v>
      </c>
      <c r="K6178" t="s">
        <v>9917</v>
      </c>
      <c r="L6178" t="s">
        <v>3988</v>
      </c>
      <c r="M6178" t="s">
        <v>6889</v>
      </c>
      <c r="O6178" t="s">
        <v>194</v>
      </c>
      <c r="P6178" t="s">
        <v>289</v>
      </c>
      <c r="Q6178" t="s">
        <v>194</v>
      </c>
      <c r="R6178" t="s">
        <v>1995</v>
      </c>
      <c r="S6178" t="s">
        <v>1996</v>
      </c>
      <c r="T6178">
        <v>42803.41006678241</v>
      </c>
      <c r="U6178" t="s">
        <v>191</v>
      </c>
      <c r="V6178" t="s">
        <v>1996</v>
      </c>
      <c r="W6178">
        <v>42803.41006678241</v>
      </c>
    </row>
    <row r="6179" spans="3:23" x14ac:dyDescent="0.25">
      <c r="C6179" t="s">
        <v>30853</v>
      </c>
      <c r="D6179" t="s">
        <v>194</v>
      </c>
      <c r="E6179" t="s">
        <v>38465</v>
      </c>
      <c r="F6179" t="s">
        <v>38466</v>
      </c>
      <c r="G6179" t="s">
        <v>38467</v>
      </c>
      <c r="H6179" t="s">
        <v>1287</v>
      </c>
      <c r="I6179" s="10" t="s">
        <v>17067</v>
      </c>
      <c r="J6179" t="s">
        <v>586</v>
      </c>
      <c r="K6179" t="s">
        <v>9917</v>
      </c>
      <c r="L6179" t="s">
        <v>3988</v>
      </c>
      <c r="M6179" t="s">
        <v>6889</v>
      </c>
      <c r="O6179" t="s">
        <v>194</v>
      </c>
      <c r="P6179" t="s">
        <v>289</v>
      </c>
      <c r="Q6179" t="s">
        <v>194</v>
      </c>
      <c r="R6179" t="s">
        <v>1995</v>
      </c>
      <c r="S6179" t="s">
        <v>1996</v>
      </c>
      <c r="T6179">
        <v>42803.41006678241</v>
      </c>
      <c r="U6179" t="s">
        <v>191</v>
      </c>
      <c r="V6179" t="s">
        <v>1996</v>
      </c>
      <c r="W6179">
        <v>42803.41006678241</v>
      </c>
    </row>
    <row r="6180" spans="3:23" x14ac:dyDescent="0.25">
      <c r="C6180" t="s">
        <v>30854</v>
      </c>
      <c r="D6180" t="s">
        <v>194</v>
      </c>
      <c r="E6180" t="s">
        <v>38465</v>
      </c>
      <c r="F6180" t="s">
        <v>38466</v>
      </c>
      <c r="G6180" t="s">
        <v>38467</v>
      </c>
      <c r="H6180" t="s">
        <v>315</v>
      </c>
      <c r="I6180" s="10" t="s">
        <v>17068</v>
      </c>
      <c r="J6180" t="s">
        <v>309</v>
      </c>
      <c r="K6180" t="s">
        <v>9924</v>
      </c>
      <c r="L6180" t="s">
        <v>3989</v>
      </c>
      <c r="M6180" t="s">
        <v>6890</v>
      </c>
      <c r="O6180" t="s">
        <v>194</v>
      </c>
      <c r="P6180" t="s">
        <v>289</v>
      </c>
      <c r="Q6180" t="s">
        <v>194</v>
      </c>
      <c r="R6180" t="s">
        <v>1995</v>
      </c>
      <c r="S6180" t="s">
        <v>1996</v>
      </c>
      <c r="T6180">
        <v>42803.41006678241</v>
      </c>
      <c r="U6180" t="s">
        <v>191</v>
      </c>
      <c r="V6180" t="s">
        <v>1996</v>
      </c>
      <c r="W6180">
        <v>42803.41006678241</v>
      </c>
    </row>
    <row r="6181" spans="3:23" x14ac:dyDescent="0.25">
      <c r="C6181" t="s">
        <v>30855</v>
      </c>
      <c r="D6181" t="s">
        <v>194</v>
      </c>
      <c r="E6181" t="s">
        <v>38465</v>
      </c>
      <c r="F6181" t="s">
        <v>38466</v>
      </c>
      <c r="G6181" t="s">
        <v>38467</v>
      </c>
      <c r="H6181" t="s">
        <v>1311</v>
      </c>
      <c r="I6181" s="10" t="s">
        <v>17069</v>
      </c>
      <c r="J6181" t="s">
        <v>588</v>
      </c>
      <c r="K6181" t="s">
        <v>9924</v>
      </c>
      <c r="L6181" t="s">
        <v>3989</v>
      </c>
      <c r="M6181" t="s">
        <v>6890</v>
      </c>
      <c r="O6181" t="s">
        <v>194</v>
      </c>
      <c r="P6181" t="s">
        <v>289</v>
      </c>
      <c r="Q6181" t="s">
        <v>194</v>
      </c>
      <c r="R6181" t="s">
        <v>1995</v>
      </c>
      <c r="S6181" t="s">
        <v>1996</v>
      </c>
      <c r="T6181">
        <v>42803.41006678241</v>
      </c>
      <c r="U6181" t="s">
        <v>191</v>
      </c>
      <c r="V6181" t="s">
        <v>1996</v>
      </c>
      <c r="W6181">
        <v>42803.41006678241</v>
      </c>
    </row>
    <row r="6182" spans="3:23" x14ac:dyDescent="0.25">
      <c r="C6182" t="s">
        <v>30856</v>
      </c>
      <c r="D6182" t="s">
        <v>194</v>
      </c>
      <c r="E6182" t="s">
        <v>38465</v>
      </c>
      <c r="F6182" t="s">
        <v>38466</v>
      </c>
      <c r="G6182" t="s">
        <v>38467</v>
      </c>
      <c r="H6182" t="s">
        <v>1286</v>
      </c>
      <c r="I6182" s="10" t="s">
        <v>17070</v>
      </c>
      <c r="J6182" t="s">
        <v>582</v>
      </c>
      <c r="K6182" t="s">
        <v>9924</v>
      </c>
      <c r="L6182" t="s">
        <v>3989</v>
      </c>
      <c r="M6182" t="s">
        <v>6890</v>
      </c>
      <c r="O6182" t="s">
        <v>194</v>
      </c>
      <c r="P6182" t="s">
        <v>289</v>
      </c>
      <c r="Q6182" t="s">
        <v>194</v>
      </c>
      <c r="R6182" t="s">
        <v>1995</v>
      </c>
      <c r="S6182" t="s">
        <v>1996</v>
      </c>
      <c r="T6182">
        <v>42803.41006678241</v>
      </c>
      <c r="U6182" t="s">
        <v>191</v>
      </c>
      <c r="V6182" t="s">
        <v>1996</v>
      </c>
      <c r="W6182">
        <v>42803.41006678241</v>
      </c>
    </row>
    <row r="6183" spans="3:23" x14ac:dyDescent="0.25">
      <c r="C6183" t="s">
        <v>30857</v>
      </c>
      <c r="D6183" t="s">
        <v>194</v>
      </c>
      <c r="E6183" t="s">
        <v>38465</v>
      </c>
      <c r="F6183" t="s">
        <v>38466</v>
      </c>
      <c r="G6183" t="s">
        <v>38467</v>
      </c>
      <c r="H6183" t="s">
        <v>1287</v>
      </c>
      <c r="I6183" s="10" t="s">
        <v>17071</v>
      </c>
      <c r="J6183" t="s">
        <v>586</v>
      </c>
      <c r="K6183" t="s">
        <v>9924</v>
      </c>
      <c r="L6183" t="s">
        <v>3989</v>
      </c>
      <c r="M6183" t="s">
        <v>6890</v>
      </c>
      <c r="O6183" t="s">
        <v>194</v>
      </c>
      <c r="P6183" t="s">
        <v>289</v>
      </c>
      <c r="Q6183" t="s">
        <v>194</v>
      </c>
      <c r="R6183" t="s">
        <v>1995</v>
      </c>
      <c r="S6183" t="s">
        <v>1996</v>
      </c>
      <c r="T6183">
        <v>42803.41006678241</v>
      </c>
      <c r="U6183" t="s">
        <v>191</v>
      </c>
      <c r="V6183" t="s">
        <v>1996</v>
      </c>
      <c r="W6183">
        <v>42803.41006678241</v>
      </c>
    </row>
    <row r="6184" spans="3:23" x14ac:dyDescent="0.25">
      <c r="C6184" t="s">
        <v>30858</v>
      </c>
      <c r="D6184" t="s">
        <v>194</v>
      </c>
      <c r="E6184" t="s">
        <v>38465</v>
      </c>
      <c r="F6184" t="s">
        <v>38466</v>
      </c>
      <c r="G6184" t="s">
        <v>38467</v>
      </c>
      <c r="H6184" t="s">
        <v>311</v>
      </c>
      <c r="I6184" s="10" t="s">
        <v>17072</v>
      </c>
      <c r="J6184" t="s">
        <v>308</v>
      </c>
      <c r="K6184" t="s">
        <v>9924</v>
      </c>
      <c r="L6184" t="s">
        <v>3989</v>
      </c>
      <c r="M6184" t="s">
        <v>6890</v>
      </c>
      <c r="O6184" t="s">
        <v>194</v>
      </c>
      <c r="P6184" t="s">
        <v>289</v>
      </c>
      <c r="Q6184" t="s">
        <v>194</v>
      </c>
      <c r="R6184" t="s">
        <v>1995</v>
      </c>
      <c r="S6184" t="s">
        <v>1996</v>
      </c>
      <c r="T6184">
        <v>42803.41006678241</v>
      </c>
      <c r="U6184" t="s">
        <v>191</v>
      </c>
      <c r="V6184" t="s">
        <v>1996</v>
      </c>
      <c r="W6184">
        <v>42803.41006678241</v>
      </c>
    </row>
    <row r="6185" spans="3:23" x14ac:dyDescent="0.25">
      <c r="C6185" t="s">
        <v>30859</v>
      </c>
      <c r="D6185" t="s">
        <v>194</v>
      </c>
      <c r="E6185" t="s">
        <v>38465</v>
      </c>
      <c r="F6185" t="s">
        <v>38466</v>
      </c>
      <c r="G6185" t="s">
        <v>38467</v>
      </c>
      <c r="H6185" t="s">
        <v>1300</v>
      </c>
      <c r="I6185" s="10" t="s">
        <v>17073</v>
      </c>
      <c r="J6185" t="s">
        <v>585</v>
      </c>
      <c r="K6185" t="s">
        <v>9917</v>
      </c>
      <c r="L6185" t="s">
        <v>3988</v>
      </c>
      <c r="M6185" t="s">
        <v>6889</v>
      </c>
      <c r="O6185" t="s">
        <v>194</v>
      </c>
      <c r="P6185" t="s">
        <v>289</v>
      </c>
      <c r="Q6185" t="s">
        <v>194</v>
      </c>
      <c r="R6185" t="s">
        <v>1995</v>
      </c>
      <c r="S6185" t="s">
        <v>1996</v>
      </c>
      <c r="T6185">
        <v>42803.41006678241</v>
      </c>
      <c r="U6185" t="s">
        <v>191</v>
      </c>
      <c r="V6185" t="s">
        <v>1996</v>
      </c>
      <c r="W6185">
        <v>42803.41006678241</v>
      </c>
    </row>
    <row r="6186" spans="3:23" x14ac:dyDescent="0.25">
      <c r="C6186" t="s">
        <v>30860</v>
      </c>
      <c r="D6186" t="s">
        <v>194</v>
      </c>
      <c r="E6186" t="s">
        <v>38465</v>
      </c>
      <c r="F6186" t="s">
        <v>38466</v>
      </c>
      <c r="G6186" t="s">
        <v>38467</v>
      </c>
      <c r="H6186" t="s">
        <v>1287</v>
      </c>
      <c r="I6186" s="10" t="s">
        <v>17074</v>
      </c>
      <c r="J6186" t="s">
        <v>586</v>
      </c>
      <c r="K6186" t="s">
        <v>9926</v>
      </c>
      <c r="L6186" t="s">
        <v>3990</v>
      </c>
      <c r="M6186" t="s">
        <v>6891</v>
      </c>
      <c r="O6186" t="s">
        <v>194</v>
      </c>
      <c r="P6186" t="s">
        <v>289</v>
      </c>
      <c r="Q6186" t="s">
        <v>194</v>
      </c>
      <c r="R6186" t="s">
        <v>1995</v>
      </c>
      <c r="S6186" t="s">
        <v>1996</v>
      </c>
      <c r="T6186">
        <v>42803.41006678241</v>
      </c>
      <c r="U6186" t="s">
        <v>191</v>
      </c>
      <c r="V6186" t="s">
        <v>1996</v>
      </c>
      <c r="W6186">
        <v>42803.41006678241</v>
      </c>
    </row>
    <row r="6187" spans="3:23" x14ac:dyDescent="0.25">
      <c r="C6187" t="s">
        <v>30861</v>
      </c>
      <c r="D6187" t="s">
        <v>194</v>
      </c>
      <c r="E6187" t="s">
        <v>38465</v>
      </c>
      <c r="F6187" t="s">
        <v>38466</v>
      </c>
      <c r="G6187" t="s">
        <v>38467</v>
      </c>
      <c r="H6187" t="s">
        <v>1311</v>
      </c>
      <c r="I6187" s="10" t="s">
        <v>17075</v>
      </c>
      <c r="J6187" t="s">
        <v>588</v>
      </c>
      <c r="K6187" t="s">
        <v>9926</v>
      </c>
      <c r="L6187" t="s">
        <v>3990</v>
      </c>
      <c r="M6187" t="s">
        <v>6891</v>
      </c>
      <c r="O6187" t="s">
        <v>194</v>
      </c>
      <c r="P6187" t="s">
        <v>289</v>
      </c>
      <c r="Q6187" t="s">
        <v>194</v>
      </c>
      <c r="R6187" t="s">
        <v>1995</v>
      </c>
      <c r="S6187" t="s">
        <v>1996</v>
      </c>
      <c r="T6187">
        <v>42803.41006678241</v>
      </c>
      <c r="U6187" t="s">
        <v>191</v>
      </c>
      <c r="V6187" t="s">
        <v>1996</v>
      </c>
      <c r="W6187">
        <v>42803.41006678241</v>
      </c>
    </row>
    <row r="6188" spans="3:23" x14ac:dyDescent="0.25">
      <c r="C6188" t="s">
        <v>30862</v>
      </c>
      <c r="D6188" t="s">
        <v>194</v>
      </c>
      <c r="E6188" t="s">
        <v>38465</v>
      </c>
      <c r="F6188" t="s">
        <v>38466</v>
      </c>
      <c r="G6188" t="s">
        <v>38467</v>
      </c>
      <c r="H6188" t="s">
        <v>1307</v>
      </c>
      <c r="I6188" s="10" t="s">
        <v>17076</v>
      </c>
      <c r="J6188" t="s">
        <v>604</v>
      </c>
      <c r="K6188" t="s">
        <v>9926</v>
      </c>
      <c r="L6188" t="s">
        <v>3990</v>
      </c>
      <c r="M6188" t="s">
        <v>6891</v>
      </c>
      <c r="O6188" t="s">
        <v>194</v>
      </c>
      <c r="P6188" t="s">
        <v>289</v>
      </c>
      <c r="Q6188" t="s">
        <v>194</v>
      </c>
      <c r="R6188" t="s">
        <v>1995</v>
      </c>
      <c r="S6188" t="s">
        <v>1996</v>
      </c>
      <c r="T6188">
        <v>42803.41006678241</v>
      </c>
      <c r="U6188" t="s">
        <v>191</v>
      </c>
      <c r="V6188" t="s">
        <v>1996</v>
      </c>
      <c r="W6188">
        <v>42803.41006678241</v>
      </c>
    </row>
    <row r="6189" spans="3:23" x14ac:dyDescent="0.25">
      <c r="C6189" t="s">
        <v>30863</v>
      </c>
      <c r="D6189" t="s">
        <v>194</v>
      </c>
      <c r="E6189" t="s">
        <v>38465</v>
      </c>
      <c r="F6189" t="s">
        <v>38466</v>
      </c>
      <c r="G6189" t="s">
        <v>38467</v>
      </c>
      <c r="H6189" t="s">
        <v>315</v>
      </c>
      <c r="I6189" s="10" t="s">
        <v>17077</v>
      </c>
      <c r="J6189" t="s">
        <v>309</v>
      </c>
      <c r="K6189" t="s">
        <v>9926</v>
      </c>
      <c r="L6189" t="s">
        <v>3990</v>
      </c>
      <c r="M6189" t="s">
        <v>6891</v>
      </c>
      <c r="O6189" t="s">
        <v>194</v>
      </c>
      <c r="P6189" t="s">
        <v>289</v>
      </c>
      <c r="Q6189" t="s">
        <v>194</v>
      </c>
      <c r="R6189" t="s">
        <v>1995</v>
      </c>
      <c r="S6189" t="s">
        <v>1996</v>
      </c>
      <c r="T6189">
        <v>42803.41006678241</v>
      </c>
      <c r="U6189" t="s">
        <v>191</v>
      </c>
      <c r="V6189" t="s">
        <v>1996</v>
      </c>
      <c r="W6189">
        <v>42803.41006678241</v>
      </c>
    </row>
    <row r="6190" spans="3:23" x14ac:dyDescent="0.25">
      <c r="C6190" t="s">
        <v>30864</v>
      </c>
      <c r="D6190" t="s">
        <v>194</v>
      </c>
      <c r="E6190" t="s">
        <v>38465</v>
      </c>
      <c r="F6190" t="s">
        <v>38466</v>
      </c>
      <c r="G6190" t="s">
        <v>38467</v>
      </c>
      <c r="H6190" t="s">
        <v>311</v>
      </c>
      <c r="I6190" s="10" t="s">
        <v>17078</v>
      </c>
      <c r="J6190" t="s">
        <v>308</v>
      </c>
      <c r="K6190" t="s">
        <v>9926</v>
      </c>
      <c r="L6190" t="s">
        <v>3990</v>
      </c>
      <c r="M6190" t="s">
        <v>6891</v>
      </c>
      <c r="O6190" t="s">
        <v>194</v>
      </c>
      <c r="P6190" t="s">
        <v>289</v>
      </c>
      <c r="Q6190" t="s">
        <v>194</v>
      </c>
      <c r="R6190" t="s">
        <v>1995</v>
      </c>
      <c r="S6190" t="s">
        <v>1996</v>
      </c>
      <c r="T6190">
        <v>42803.41006678241</v>
      </c>
      <c r="U6190" t="s">
        <v>191</v>
      </c>
      <c r="V6190" t="s">
        <v>1996</v>
      </c>
      <c r="W6190">
        <v>42803.41006678241</v>
      </c>
    </row>
    <row r="6191" spans="3:23" x14ac:dyDescent="0.25">
      <c r="C6191" t="s">
        <v>30865</v>
      </c>
      <c r="D6191" t="s">
        <v>194</v>
      </c>
      <c r="E6191" t="s">
        <v>38465</v>
      </c>
      <c r="F6191" t="s">
        <v>38466</v>
      </c>
      <c r="G6191" t="s">
        <v>38467</v>
      </c>
      <c r="H6191" t="s">
        <v>313</v>
      </c>
      <c r="I6191" s="10" t="s">
        <v>17079</v>
      </c>
      <c r="J6191" t="s">
        <v>305</v>
      </c>
      <c r="K6191" t="s">
        <v>9928</v>
      </c>
      <c r="L6191" t="s">
        <v>3991</v>
      </c>
      <c r="M6191" t="s">
        <v>6892</v>
      </c>
      <c r="O6191" t="s">
        <v>194</v>
      </c>
      <c r="P6191" t="s">
        <v>289</v>
      </c>
      <c r="Q6191" t="s">
        <v>194</v>
      </c>
      <c r="R6191" t="s">
        <v>1995</v>
      </c>
      <c r="S6191" t="s">
        <v>1996</v>
      </c>
      <c r="T6191">
        <v>42803.41006678241</v>
      </c>
      <c r="U6191" t="s">
        <v>191</v>
      </c>
      <c r="V6191" t="s">
        <v>1996</v>
      </c>
      <c r="W6191">
        <v>42803.41006678241</v>
      </c>
    </row>
    <row r="6192" spans="3:23" x14ac:dyDescent="0.25">
      <c r="C6192" t="s">
        <v>30866</v>
      </c>
      <c r="D6192" t="s">
        <v>194</v>
      </c>
      <c r="E6192" t="s">
        <v>38465</v>
      </c>
      <c r="F6192" t="s">
        <v>38466</v>
      </c>
      <c r="G6192" t="s">
        <v>38467</v>
      </c>
      <c r="H6192" t="s">
        <v>314</v>
      </c>
      <c r="I6192" s="10" t="s">
        <v>17080</v>
      </c>
      <c r="J6192" t="s">
        <v>306</v>
      </c>
      <c r="K6192" t="s">
        <v>9928</v>
      </c>
      <c r="L6192" t="s">
        <v>3991</v>
      </c>
      <c r="M6192" t="s">
        <v>6892</v>
      </c>
      <c r="O6192" t="s">
        <v>194</v>
      </c>
      <c r="P6192" t="s">
        <v>289</v>
      </c>
      <c r="Q6192" t="s">
        <v>194</v>
      </c>
      <c r="R6192" t="s">
        <v>1995</v>
      </c>
      <c r="S6192" t="s">
        <v>1996</v>
      </c>
      <c r="T6192">
        <v>42803.41006678241</v>
      </c>
      <c r="U6192" t="s">
        <v>191</v>
      </c>
      <c r="V6192" t="s">
        <v>1996</v>
      </c>
      <c r="W6192">
        <v>42803.41006678241</v>
      </c>
    </row>
    <row r="6193" spans="3:23" x14ac:dyDescent="0.25">
      <c r="C6193" t="s">
        <v>30867</v>
      </c>
      <c r="D6193" t="s">
        <v>194</v>
      </c>
      <c r="E6193" t="s">
        <v>38465</v>
      </c>
      <c r="F6193" t="s">
        <v>38466</v>
      </c>
      <c r="G6193" t="s">
        <v>38467</v>
      </c>
      <c r="H6193" t="s">
        <v>311</v>
      </c>
      <c r="I6193" s="10" t="s">
        <v>17081</v>
      </c>
      <c r="J6193" t="s">
        <v>308</v>
      </c>
      <c r="K6193" t="s">
        <v>9905</v>
      </c>
      <c r="L6193" t="s">
        <v>3992</v>
      </c>
      <c r="M6193" t="s">
        <v>6893</v>
      </c>
      <c r="O6193" t="s">
        <v>194</v>
      </c>
      <c r="P6193" t="s">
        <v>289</v>
      </c>
      <c r="Q6193" t="s">
        <v>194</v>
      </c>
      <c r="R6193" t="s">
        <v>1995</v>
      </c>
      <c r="S6193" t="s">
        <v>1996</v>
      </c>
      <c r="T6193">
        <v>42803.41006678241</v>
      </c>
      <c r="U6193" t="s">
        <v>191</v>
      </c>
      <c r="V6193" t="s">
        <v>1996</v>
      </c>
      <c r="W6193">
        <v>42803.41006678241</v>
      </c>
    </row>
    <row r="6194" spans="3:23" x14ac:dyDescent="0.25">
      <c r="C6194" t="s">
        <v>30868</v>
      </c>
      <c r="D6194" t="s">
        <v>194</v>
      </c>
      <c r="E6194" t="s">
        <v>38465</v>
      </c>
      <c r="F6194" t="s">
        <v>38466</v>
      </c>
      <c r="G6194" t="s">
        <v>38467</v>
      </c>
      <c r="H6194" t="s">
        <v>317</v>
      </c>
      <c r="I6194" s="10" t="s">
        <v>17082</v>
      </c>
      <c r="J6194" t="s">
        <v>304</v>
      </c>
      <c r="K6194" t="s">
        <v>9905</v>
      </c>
      <c r="L6194" t="s">
        <v>3992</v>
      </c>
      <c r="M6194" t="s">
        <v>6893</v>
      </c>
      <c r="O6194" t="s">
        <v>194</v>
      </c>
      <c r="P6194" t="s">
        <v>289</v>
      </c>
      <c r="Q6194" t="s">
        <v>194</v>
      </c>
      <c r="R6194" t="s">
        <v>1995</v>
      </c>
      <c r="S6194" t="s">
        <v>1996</v>
      </c>
      <c r="T6194">
        <v>42803.41006678241</v>
      </c>
      <c r="U6194" t="s">
        <v>191</v>
      </c>
      <c r="V6194" t="s">
        <v>1996</v>
      </c>
      <c r="W6194">
        <v>42803.41006678241</v>
      </c>
    </row>
    <row r="6195" spans="3:23" x14ac:dyDescent="0.25">
      <c r="C6195" t="s">
        <v>30869</v>
      </c>
      <c r="D6195" t="s">
        <v>194</v>
      </c>
      <c r="E6195" t="s">
        <v>38465</v>
      </c>
      <c r="F6195" t="s">
        <v>38466</v>
      </c>
      <c r="G6195" t="s">
        <v>38467</v>
      </c>
      <c r="H6195" t="s">
        <v>315</v>
      </c>
      <c r="I6195" s="10" t="s">
        <v>17083</v>
      </c>
      <c r="J6195" t="s">
        <v>309</v>
      </c>
      <c r="K6195" t="s">
        <v>9905</v>
      </c>
      <c r="L6195" t="s">
        <v>3992</v>
      </c>
      <c r="M6195" t="s">
        <v>6893</v>
      </c>
      <c r="O6195" t="s">
        <v>194</v>
      </c>
      <c r="P6195" t="s">
        <v>289</v>
      </c>
      <c r="Q6195" t="s">
        <v>194</v>
      </c>
      <c r="R6195" t="s">
        <v>1995</v>
      </c>
      <c r="S6195" t="s">
        <v>1996</v>
      </c>
      <c r="T6195">
        <v>42803.41006678241</v>
      </c>
      <c r="U6195" t="s">
        <v>191</v>
      </c>
      <c r="V6195" t="s">
        <v>1996</v>
      </c>
      <c r="W6195">
        <v>42803.41006678241</v>
      </c>
    </row>
    <row r="6196" spans="3:23" x14ac:dyDescent="0.25">
      <c r="C6196" t="s">
        <v>30870</v>
      </c>
      <c r="D6196" t="s">
        <v>194</v>
      </c>
      <c r="E6196" t="s">
        <v>38465</v>
      </c>
      <c r="F6196" t="s">
        <v>38466</v>
      </c>
      <c r="G6196" t="s">
        <v>38467</v>
      </c>
      <c r="H6196" t="s">
        <v>314</v>
      </c>
      <c r="I6196" s="10" t="s">
        <v>17084</v>
      </c>
      <c r="J6196" t="s">
        <v>306</v>
      </c>
      <c r="K6196" t="s">
        <v>9905</v>
      </c>
      <c r="L6196" t="s">
        <v>3992</v>
      </c>
      <c r="M6196" t="s">
        <v>6893</v>
      </c>
      <c r="O6196" t="s">
        <v>194</v>
      </c>
      <c r="P6196" t="s">
        <v>289</v>
      </c>
      <c r="Q6196" t="s">
        <v>194</v>
      </c>
      <c r="R6196" t="s">
        <v>1995</v>
      </c>
      <c r="S6196" t="s">
        <v>1996</v>
      </c>
      <c r="T6196">
        <v>42803.41006678241</v>
      </c>
      <c r="U6196" t="s">
        <v>191</v>
      </c>
      <c r="V6196" t="s">
        <v>1996</v>
      </c>
      <c r="W6196">
        <v>42803.41006678241</v>
      </c>
    </row>
    <row r="6197" spans="3:23" x14ac:dyDescent="0.25">
      <c r="C6197" t="s">
        <v>30871</v>
      </c>
      <c r="D6197" t="s">
        <v>194</v>
      </c>
      <c r="E6197" t="s">
        <v>38465</v>
      </c>
      <c r="F6197" t="s">
        <v>38466</v>
      </c>
      <c r="G6197" t="s">
        <v>38467</v>
      </c>
      <c r="H6197" t="s">
        <v>313</v>
      </c>
      <c r="I6197" s="10" t="s">
        <v>17085</v>
      </c>
      <c r="J6197" t="s">
        <v>305</v>
      </c>
      <c r="K6197" t="s">
        <v>9829</v>
      </c>
      <c r="L6197" t="s">
        <v>3993</v>
      </c>
      <c r="M6197" t="s">
        <v>6894</v>
      </c>
      <c r="O6197" t="s">
        <v>194</v>
      </c>
      <c r="P6197" t="s">
        <v>289</v>
      </c>
      <c r="Q6197" t="s">
        <v>194</v>
      </c>
      <c r="R6197" t="s">
        <v>1995</v>
      </c>
      <c r="S6197" t="s">
        <v>1996</v>
      </c>
      <c r="T6197">
        <v>42803.41006678241</v>
      </c>
      <c r="U6197" t="s">
        <v>191</v>
      </c>
      <c r="V6197" t="s">
        <v>1996</v>
      </c>
      <c r="W6197">
        <v>42803.41006678241</v>
      </c>
    </row>
    <row r="6198" spans="3:23" x14ac:dyDescent="0.25">
      <c r="C6198" t="s">
        <v>30872</v>
      </c>
      <c r="D6198" t="s">
        <v>194</v>
      </c>
      <c r="E6198" t="s">
        <v>38465</v>
      </c>
      <c r="F6198" t="s">
        <v>38466</v>
      </c>
      <c r="G6198" t="s">
        <v>38467</v>
      </c>
      <c r="H6198" t="s">
        <v>1297</v>
      </c>
      <c r="I6198" s="10" t="s">
        <v>17086</v>
      </c>
      <c r="J6198" t="s">
        <v>309</v>
      </c>
      <c r="K6198" t="s">
        <v>9829</v>
      </c>
      <c r="L6198" t="s">
        <v>3993</v>
      </c>
      <c r="M6198" t="s">
        <v>6894</v>
      </c>
      <c r="O6198" t="s">
        <v>194</v>
      </c>
      <c r="P6198" t="s">
        <v>289</v>
      </c>
      <c r="Q6198" t="s">
        <v>194</v>
      </c>
      <c r="R6198" t="s">
        <v>1995</v>
      </c>
      <c r="S6198" t="s">
        <v>1996</v>
      </c>
      <c r="T6198">
        <v>42803.41006678241</v>
      </c>
      <c r="U6198" t="s">
        <v>191</v>
      </c>
      <c r="V6198" t="s">
        <v>1996</v>
      </c>
      <c r="W6198">
        <v>42803.41006678241</v>
      </c>
    </row>
    <row r="6199" spans="3:23" x14ac:dyDescent="0.25">
      <c r="C6199" t="s">
        <v>30873</v>
      </c>
      <c r="D6199" t="s">
        <v>194</v>
      </c>
      <c r="E6199" t="s">
        <v>38465</v>
      </c>
      <c r="F6199" t="s">
        <v>38466</v>
      </c>
      <c r="G6199" t="s">
        <v>38467</v>
      </c>
      <c r="H6199" t="s">
        <v>315</v>
      </c>
      <c r="I6199" s="10" t="s">
        <v>17086</v>
      </c>
      <c r="J6199" t="s">
        <v>309</v>
      </c>
      <c r="K6199" t="s">
        <v>9829</v>
      </c>
      <c r="L6199" t="s">
        <v>3993</v>
      </c>
      <c r="M6199" t="s">
        <v>6894</v>
      </c>
      <c r="O6199" t="s">
        <v>194</v>
      </c>
      <c r="P6199" t="s">
        <v>289</v>
      </c>
      <c r="Q6199" t="s">
        <v>194</v>
      </c>
      <c r="R6199" t="s">
        <v>1995</v>
      </c>
      <c r="S6199" t="s">
        <v>1996</v>
      </c>
      <c r="T6199">
        <v>42803.41006678241</v>
      </c>
      <c r="U6199" t="s">
        <v>191</v>
      </c>
      <c r="V6199" t="s">
        <v>1996</v>
      </c>
      <c r="W6199">
        <v>42803.41006678241</v>
      </c>
    </row>
    <row r="6200" spans="3:23" x14ac:dyDescent="0.25">
      <c r="C6200" t="s">
        <v>30874</v>
      </c>
      <c r="D6200" t="s">
        <v>194</v>
      </c>
      <c r="E6200" t="s">
        <v>38465</v>
      </c>
      <c r="F6200" t="s">
        <v>38466</v>
      </c>
      <c r="G6200" t="s">
        <v>38467</v>
      </c>
      <c r="H6200" t="s">
        <v>312</v>
      </c>
      <c r="I6200" s="10" t="s">
        <v>17087</v>
      </c>
      <c r="J6200" t="s">
        <v>303</v>
      </c>
      <c r="K6200" t="s">
        <v>9829</v>
      </c>
      <c r="L6200" t="s">
        <v>3993</v>
      </c>
      <c r="M6200" t="s">
        <v>6894</v>
      </c>
      <c r="O6200" t="s">
        <v>194</v>
      </c>
      <c r="P6200" t="s">
        <v>289</v>
      </c>
      <c r="Q6200" t="s">
        <v>194</v>
      </c>
      <c r="R6200" t="s">
        <v>1995</v>
      </c>
      <c r="S6200" t="s">
        <v>1996</v>
      </c>
      <c r="T6200">
        <v>42803.41006678241</v>
      </c>
      <c r="U6200" t="s">
        <v>191</v>
      </c>
      <c r="V6200" t="s">
        <v>1996</v>
      </c>
      <c r="W6200">
        <v>42803.41006678241</v>
      </c>
    </row>
    <row r="6201" spans="3:23" x14ac:dyDescent="0.25">
      <c r="C6201" t="s">
        <v>30875</v>
      </c>
      <c r="D6201" t="s">
        <v>194</v>
      </c>
      <c r="E6201" t="s">
        <v>38465</v>
      </c>
      <c r="F6201" t="s">
        <v>38466</v>
      </c>
      <c r="G6201" t="s">
        <v>38467</v>
      </c>
      <c r="H6201" t="s">
        <v>311</v>
      </c>
      <c r="I6201" s="10" t="s">
        <v>17088</v>
      </c>
      <c r="J6201" t="s">
        <v>308</v>
      </c>
      <c r="K6201" t="s">
        <v>9829</v>
      </c>
      <c r="L6201" t="s">
        <v>3993</v>
      </c>
      <c r="M6201" t="s">
        <v>6894</v>
      </c>
      <c r="O6201" t="s">
        <v>194</v>
      </c>
      <c r="P6201" t="s">
        <v>289</v>
      </c>
      <c r="Q6201" t="s">
        <v>194</v>
      </c>
      <c r="R6201" t="s">
        <v>1995</v>
      </c>
      <c r="S6201" t="s">
        <v>1996</v>
      </c>
      <c r="T6201">
        <v>42803.41006678241</v>
      </c>
      <c r="U6201" t="s">
        <v>191</v>
      </c>
      <c r="V6201" t="s">
        <v>1996</v>
      </c>
      <c r="W6201">
        <v>42803.41006678241</v>
      </c>
    </row>
    <row r="6202" spans="3:23" x14ac:dyDescent="0.25">
      <c r="C6202" t="s">
        <v>30876</v>
      </c>
      <c r="D6202" t="s">
        <v>194</v>
      </c>
      <c r="E6202" t="s">
        <v>38465</v>
      </c>
      <c r="F6202" t="s">
        <v>38466</v>
      </c>
      <c r="G6202" t="s">
        <v>38467</v>
      </c>
      <c r="H6202" t="s">
        <v>314</v>
      </c>
      <c r="I6202" s="10" t="s">
        <v>17089</v>
      </c>
      <c r="J6202" t="s">
        <v>306</v>
      </c>
      <c r="K6202" t="s">
        <v>9829</v>
      </c>
      <c r="L6202" t="s">
        <v>3993</v>
      </c>
      <c r="M6202" t="s">
        <v>6894</v>
      </c>
      <c r="O6202" t="s">
        <v>194</v>
      </c>
      <c r="P6202" t="s">
        <v>289</v>
      </c>
      <c r="Q6202" t="s">
        <v>194</v>
      </c>
      <c r="R6202" t="s">
        <v>1995</v>
      </c>
      <c r="S6202" t="s">
        <v>1996</v>
      </c>
      <c r="T6202">
        <v>42803.41006678241</v>
      </c>
      <c r="U6202" t="s">
        <v>191</v>
      </c>
      <c r="V6202" t="s">
        <v>1996</v>
      </c>
      <c r="W6202">
        <v>42803.41006678241</v>
      </c>
    </row>
    <row r="6203" spans="3:23" x14ac:dyDescent="0.25">
      <c r="C6203" t="s">
        <v>30877</v>
      </c>
      <c r="D6203" t="s">
        <v>194</v>
      </c>
      <c r="E6203" t="s">
        <v>38465</v>
      </c>
      <c r="F6203" t="s">
        <v>38466</v>
      </c>
      <c r="G6203" t="s">
        <v>38467</v>
      </c>
      <c r="H6203" t="s">
        <v>1295</v>
      </c>
      <c r="I6203" s="10" t="s">
        <v>17089</v>
      </c>
      <c r="J6203" t="s">
        <v>306</v>
      </c>
      <c r="K6203" t="s">
        <v>9829</v>
      </c>
      <c r="L6203" t="s">
        <v>3993</v>
      </c>
      <c r="M6203" t="s">
        <v>6894</v>
      </c>
      <c r="O6203" t="s">
        <v>194</v>
      </c>
      <c r="P6203" t="s">
        <v>289</v>
      </c>
      <c r="Q6203" t="s">
        <v>194</v>
      </c>
      <c r="R6203" t="s">
        <v>1995</v>
      </c>
      <c r="S6203" t="s">
        <v>1996</v>
      </c>
      <c r="T6203">
        <v>42803.41006678241</v>
      </c>
      <c r="U6203" t="s">
        <v>191</v>
      </c>
      <c r="V6203" t="s">
        <v>1996</v>
      </c>
      <c r="W6203">
        <v>42803.41006678241</v>
      </c>
    </row>
    <row r="6204" spans="3:23" x14ac:dyDescent="0.25">
      <c r="C6204" t="s">
        <v>30878</v>
      </c>
      <c r="D6204" t="s">
        <v>194</v>
      </c>
      <c r="E6204" t="s">
        <v>38465</v>
      </c>
      <c r="F6204" t="s">
        <v>38466</v>
      </c>
      <c r="G6204" t="s">
        <v>38467</v>
      </c>
      <c r="H6204" t="s">
        <v>1287</v>
      </c>
      <c r="I6204" s="10" t="s">
        <v>17090</v>
      </c>
      <c r="J6204" t="s">
        <v>586</v>
      </c>
      <c r="K6204" t="s">
        <v>9831</v>
      </c>
      <c r="L6204" t="s">
        <v>3994</v>
      </c>
      <c r="M6204" t="s">
        <v>6895</v>
      </c>
      <c r="O6204" t="s">
        <v>194</v>
      </c>
      <c r="P6204" t="s">
        <v>289</v>
      </c>
      <c r="Q6204" t="s">
        <v>194</v>
      </c>
      <c r="R6204" t="s">
        <v>1995</v>
      </c>
      <c r="S6204" t="s">
        <v>1996</v>
      </c>
      <c r="T6204">
        <v>42803.41006678241</v>
      </c>
      <c r="U6204" t="s">
        <v>191</v>
      </c>
      <c r="V6204" t="s">
        <v>1996</v>
      </c>
      <c r="W6204">
        <v>42803.41006678241</v>
      </c>
    </row>
    <row r="6205" spans="3:23" x14ac:dyDescent="0.25">
      <c r="C6205" t="s">
        <v>30879</v>
      </c>
      <c r="D6205" t="s">
        <v>194</v>
      </c>
      <c r="E6205" t="s">
        <v>38465</v>
      </c>
      <c r="F6205" t="s">
        <v>38466</v>
      </c>
      <c r="G6205" t="s">
        <v>38467</v>
      </c>
      <c r="H6205" t="s">
        <v>311</v>
      </c>
      <c r="I6205" s="10" t="s">
        <v>17091</v>
      </c>
      <c r="J6205" t="s">
        <v>308</v>
      </c>
      <c r="K6205" t="s">
        <v>9831</v>
      </c>
      <c r="L6205" t="s">
        <v>3994</v>
      </c>
      <c r="M6205" t="s">
        <v>6895</v>
      </c>
      <c r="O6205" t="s">
        <v>194</v>
      </c>
      <c r="P6205" t="s">
        <v>289</v>
      </c>
      <c r="Q6205" t="s">
        <v>194</v>
      </c>
      <c r="R6205" t="s">
        <v>1995</v>
      </c>
      <c r="S6205" t="s">
        <v>1996</v>
      </c>
      <c r="T6205">
        <v>42803.41006678241</v>
      </c>
      <c r="U6205" t="s">
        <v>191</v>
      </c>
      <c r="V6205" t="s">
        <v>1996</v>
      </c>
      <c r="W6205">
        <v>42803.41006678241</v>
      </c>
    </row>
    <row r="6206" spans="3:23" x14ac:dyDescent="0.25">
      <c r="C6206" t="s">
        <v>30880</v>
      </c>
      <c r="D6206" t="s">
        <v>194</v>
      </c>
      <c r="E6206" t="s">
        <v>38465</v>
      </c>
      <c r="F6206" t="s">
        <v>38466</v>
      </c>
      <c r="G6206" t="s">
        <v>38467</v>
      </c>
      <c r="H6206" t="s">
        <v>314</v>
      </c>
      <c r="I6206" s="10" t="s">
        <v>17092</v>
      </c>
      <c r="J6206" t="s">
        <v>306</v>
      </c>
      <c r="K6206" t="s">
        <v>9831</v>
      </c>
      <c r="L6206" t="s">
        <v>3994</v>
      </c>
      <c r="M6206" t="s">
        <v>6895</v>
      </c>
      <c r="O6206" t="s">
        <v>194</v>
      </c>
      <c r="P6206" t="s">
        <v>289</v>
      </c>
      <c r="Q6206" t="s">
        <v>194</v>
      </c>
      <c r="R6206" t="s">
        <v>1995</v>
      </c>
      <c r="S6206" t="s">
        <v>1996</v>
      </c>
      <c r="T6206">
        <v>42803.41006678241</v>
      </c>
      <c r="U6206" t="s">
        <v>191</v>
      </c>
      <c r="V6206" t="s">
        <v>1996</v>
      </c>
      <c r="W6206">
        <v>42803.41006678241</v>
      </c>
    </row>
    <row r="6207" spans="3:23" x14ac:dyDescent="0.25">
      <c r="C6207" t="s">
        <v>30881</v>
      </c>
      <c r="D6207" t="s">
        <v>194</v>
      </c>
      <c r="E6207" t="s">
        <v>38465</v>
      </c>
      <c r="F6207" t="s">
        <v>38466</v>
      </c>
      <c r="G6207" t="s">
        <v>38467</v>
      </c>
      <c r="H6207" t="s">
        <v>315</v>
      </c>
      <c r="I6207" s="10" t="s">
        <v>17093</v>
      </c>
      <c r="J6207" t="s">
        <v>309</v>
      </c>
      <c r="K6207" t="s">
        <v>9831</v>
      </c>
      <c r="L6207" t="s">
        <v>3994</v>
      </c>
      <c r="M6207" t="s">
        <v>6895</v>
      </c>
      <c r="O6207" t="s">
        <v>194</v>
      </c>
      <c r="P6207" t="s">
        <v>289</v>
      </c>
      <c r="Q6207" t="s">
        <v>194</v>
      </c>
      <c r="R6207" t="s">
        <v>1995</v>
      </c>
      <c r="S6207" t="s">
        <v>1996</v>
      </c>
      <c r="T6207">
        <v>42803.41006678241</v>
      </c>
      <c r="U6207" t="s">
        <v>191</v>
      </c>
      <c r="V6207" t="s">
        <v>1996</v>
      </c>
      <c r="W6207">
        <v>42803.41006678241</v>
      </c>
    </row>
    <row r="6208" spans="3:23" x14ac:dyDescent="0.25">
      <c r="C6208" t="s">
        <v>30882</v>
      </c>
      <c r="D6208" t="s">
        <v>194</v>
      </c>
      <c r="E6208" t="s">
        <v>38465</v>
      </c>
      <c r="F6208" t="s">
        <v>38466</v>
      </c>
      <c r="G6208" t="s">
        <v>38467</v>
      </c>
      <c r="H6208" t="s">
        <v>311</v>
      </c>
      <c r="I6208" s="10" t="s">
        <v>17094</v>
      </c>
      <c r="J6208" t="s">
        <v>308</v>
      </c>
      <c r="K6208" t="s">
        <v>9830</v>
      </c>
      <c r="L6208" t="s">
        <v>3995</v>
      </c>
      <c r="M6208" t="s">
        <v>6896</v>
      </c>
      <c r="O6208" t="s">
        <v>194</v>
      </c>
      <c r="P6208" t="s">
        <v>289</v>
      </c>
      <c r="Q6208" t="s">
        <v>194</v>
      </c>
      <c r="R6208" t="s">
        <v>1995</v>
      </c>
      <c r="S6208" t="s">
        <v>1996</v>
      </c>
      <c r="T6208">
        <v>42803.41006678241</v>
      </c>
      <c r="U6208" t="s">
        <v>191</v>
      </c>
      <c r="V6208" t="s">
        <v>1996</v>
      </c>
      <c r="W6208">
        <v>42803.41006678241</v>
      </c>
    </row>
    <row r="6209" spans="3:23" x14ac:dyDescent="0.25">
      <c r="C6209" t="s">
        <v>30883</v>
      </c>
      <c r="D6209" t="s">
        <v>194</v>
      </c>
      <c r="E6209" t="s">
        <v>38465</v>
      </c>
      <c r="F6209" t="s">
        <v>38466</v>
      </c>
      <c r="G6209" t="s">
        <v>38467</v>
      </c>
      <c r="H6209" t="s">
        <v>315</v>
      </c>
      <c r="I6209" s="10" t="s">
        <v>17095</v>
      </c>
      <c r="J6209" t="s">
        <v>309</v>
      </c>
      <c r="K6209" t="s">
        <v>9830</v>
      </c>
      <c r="L6209" t="s">
        <v>3995</v>
      </c>
      <c r="M6209" t="s">
        <v>6896</v>
      </c>
      <c r="O6209" t="s">
        <v>194</v>
      </c>
      <c r="P6209" t="s">
        <v>289</v>
      </c>
      <c r="Q6209" t="s">
        <v>194</v>
      </c>
      <c r="R6209" t="s">
        <v>1995</v>
      </c>
      <c r="S6209" t="s">
        <v>1996</v>
      </c>
      <c r="T6209">
        <v>42803.41006678241</v>
      </c>
      <c r="U6209" t="s">
        <v>191</v>
      </c>
      <c r="V6209" t="s">
        <v>1996</v>
      </c>
      <c r="W6209">
        <v>42803.41006678241</v>
      </c>
    </row>
    <row r="6210" spans="3:23" x14ac:dyDescent="0.25">
      <c r="C6210" t="s">
        <v>30884</v>
      </c>
      <c r="D6210" t="s">
        <v>194</v>
      </c>
      <c r="E6210" t="s">
        <v>38465</v>
      </c>
      <c r="F6210" t="s">
        <v>38466</v>
      </c>
      <c r="G6210" t="s">
        <v>38467</v>
      </c>
      <c r="H6210" t="s">
        <v>1287</v>
      </c>
      <c r="I6210" s="10" t="s">
        <v>17096</v>
      </c>
      <c r="J6210" t="s">
        <v>586</v>
      </c>
      <c r="K6210" t="s">
        <v>9830</v>
      </c>
      <c r="L6210" t="s">
        <v>3995</v>
      </c>
      <c r="M6210" t="s">
        <v>6896</v>
      </c>
      <c r="O6210" t="s">
        <v>194</v>
      </c>
      <c r="P6210" t="s">
        <v>289</v>
      </c>
      <c r="Q6210" t="s">
        <v>194</v>
      </c>
      <c r="R6210" t="s">
        <v>1995</v>
      </c>
      <c r="S6210" t="s">
        <v>1996</v>
      </c>
      <c r="T6210">
        <v>42803.41006678241</v>
      </c>
      <c r="U6210" t="s">
        <v>191</v>
      </c>
      <c r="V6210" t="s">
        <v>1996</v>
      </c>
      <c r="W6210">
        <v>42803.41006678241</v>
      </c>
    </row>
    <row r="6211" spans="3:23" x14ac:dyDescent="0.25">
      <c r="C6211" t="s">
        <v>30885</v>
      </c>
      <c r="D6211" t="s">
        <v>194</v>
      </c>
      <c r="E6211" t="s">
        <v>38465</v>
      </c>
      <c r="F6211" t="s">
        <v>38466</v>
      </c>
      <c r="G6211" t="s">
        <v>38467</v>
      </c>
      <c r="H6211" t="s">
        <v>317</v>
      </c>
      <c r="I6211" s="10" t="s">
        <v>17097</v>
      </c>
      <c r="J6211" t="s">
        <v>304</v>
      </c>
      <c r="K6211" t="s">
        <v>9830</v>
      </c>
      <c r="L6211" t="s">
        <v>3995</v>
      </c>
      <c r="M6211" t="s">
        <v>6896</v>
      </c>
      <c r="O6211" t="s">
        <v>194</v>
      </c>
      <c r="P6211" t="s">
        <v>289</v>
      </c>
      <c r="Q6211" t="s">
        <v>194</v>
      </c>
      <c r="R6211" t="s">
        <v>1995</v>
      </c>
      <c r="S6211" t="s">
        <v>1996</v>
      </c>
      <c r="T6211">
        <v>42803.41006678241</v>
      </c>
      <c r="U6211" t="s">
        <v>191</v>
      </c>
      <c r="V6211" t="s">
        <v>1996</v>
      </c>
      <c r="W6211">
        <v>42803.41006678241</v>
      </c>
    </row>
    <row r="6212" spans="3:23" x14ac:dyDescent="0.25">
      <c r="C6212" t="s">
        <v>30886</v>
      </c>
      <c r="D6212" t="s">
        <v>194</v>
      </c>
      <c r="E6212" t="s">
        <v>38465</v>
      </c>
      <c r="F6212" t="s">
        <v>38466</v>
      </c>
      <c r="G6212" t="s">
        <v>38467</v>
      </c>
      <c r="H6212" t="s">
        <v>315</v>
      </c>
      <c r="I6212" s="10" t="s">
        <v>17098</v>
      </c>
      <c r="J6212" t="s">
        <v>309</v>
      </c>
      <c r="K6212" t="s">
        <v>9928</v>
      </c>
      <c r="L6212" t="s">
        <v>3991</v>
      </c>
      <c r="M6212" t="s">
        <v>6892</v>
      </c>
      <c r="O6212" t="s">
        <v>194</v>
      </c>
      <c r="P6212" t="s">
        <v>289</v>
      </c>
      <c r="Q6212" t="s">
        <v>194</v>
      </c>
      <c r="R6212" t="s">
        <v>1995</v>
      </c>
      <c r="S6212" t="s">
        <v>1996</v>
      </c>
      <c r="T6212">
        <v>42803.41006678241</v>
      </c>
      <c r="U6212" t="s">
        <v>191</v>
      </c>
      <c r="V6212" t="s">
        <v>1996</v>
      </c>
      <c r="W6212">
        <v>42803.41006678241</v>
      </c>
    </row>
    <row r="6213" spans="3:23" x14ac:dyDescent="0.25">
      <c r="C6213" t="s">
        <v>30887</v>
      </c>
      <c r="D6213" t="s">
        <v>194</v>
      </c>
      <c r="E6213" t="s">
        <v>38465</v>
      </c>
      <c r="F6213" t="s">
        <v>38466</v>
      </c>
      <c r="G6213" t="s">
        <v>38467</v>
      </c>
      <c r="H6213" t="s">
        <v>12726</v>
      </c>
      <c r="I6213" s="10" t="s">
        <v>17099</v>
      </c>
      <c r="J6213" t="s">
        <v>12728</v>
      </c>
      <c r="K6213" t="s">
        <v>9928</v>
      </c>
      <c r="L6213" t="s">
        <v>3991</v>
      </c>
      <c r="M6213" t="s">
        <v>6892</v>
      </c>
      <c r="O6213" t="s">
        <v>194</v>
      </c>
      <c r="P6213" t="s">
        <v>289</v>
      </c>
      <c r="Q6213" t="s">
        <v>194</v>
      </c>
      <c r="R6213" t="s">
        <v>1995</v>
      </c>
      <c r="S6213" t="s">
        <v>1996</v>
      </c>
      <c r="T6213">
        <v>42803.41006678241</v>
      </c>
      <c r="U6213" t="s">
        <v>191</v>
      </c>
      <c r="V6213" t="s">
        <v>1996</v>
      </c>
      <c r="W6213">
        <v>42803.41006678241</v>
      </c>
    </row>
    <row r="6214" spans="3:23" x14ac:dyDescent="0.25">
      <c r="C6214" t="s">
        <v>30888</v>
      </c>
      <c r="D6214" t="s">
        <v>194</v>
      </c>
      <c r="E6214" t="s">
        <v>38465</v>
      </c>
      <c r="F6214" t="s">
        <v>38466</v>
      </c>
      <c r="G6214" t="s">
        <v>38467</v>
      </c>
      <c r="H6214" t="s">
        <v>1293</v>
      </c>
      <c r="I6214" s="10" t="s">
        <v>17100</v>
      </c>
      <c r="J6214" t="s">
        <v>584</v>
      </c>
      <c r="K6214" t="s">
        <v>9926</v>
      </c>
      <c r="L6214" t="s">
        <v>3990</v>
      </c>
      <c r="M6214" t="s">
        <v>6891</v>
      </c>
      <c r="O6214" t="s">
        <v>194</v>
      </c>
      <c r="P6214" t="s">
        <v>289</v>
      </c>
      <c r="Q6214" t="s">
        <v>194</v>
      </c>
      <c r="R6214" t="s">
        <v>1995</v>
      </c>
      <c r="S6214" t="s">
        <v>1996</v>
      </c>
      <c r="T6214">
        <v>42803.41006678241</v>
      </c>
      <c r="U6214" t="s">
        <v>191</v>
      </c>
      <c r="V6214" t="s">
        <v>1996</v>
      </c>
      <c r="W6214">
        <v>42803.41006678241</v>
      </c>
    </row>
    <row r="6215" spans="3:23" x14ac:dyDescent="0.25">
      <c r="C6215" t="s">
        <v>30889</v>
      </c>
      <c r="D6215" t="s">
        <v>194</v>
      </c>
      <c r="E6215" t="s">
        <v>38465</v>
      </c>
      <c r="F6215" t="s">
        <v>38466</v>
      </c>
      <c r="G6215" t="s">
        <v>38467</v>
      </c>
      <c r="H6215" t="s">
        <v>314</v>
      </c>
      <c r="I6215" s="10" t="s">
        <v>17101</v>
      </c>
      <c r="J6215" t="s">
        <v>306</v>
      </c>
      <c r="K6215" t="s">
        <v>9830</v>
      </c>
      <c r="L6215" t="s">
        <v>3995</v>
      </c>
      <c r="M6215" t="s">
        <v>6896</v>
      </c>
      <c r="O6215" t="s">
        <v>194</v>
      </c>
      <c r="P6215" t="s">
        <v>289</v>
      </c>
      <c r="Q6215" t="s">
        <v>194</v>
      </c>
      <c r="R6215" t="s">
        <v>1995</v>
      </c>
      <c r="S6215" t="s">
        <v>1996</v>
      </c>
      <c r="T6215">
        <v>42803.41006678241</v>
      </c>
      <c r="U6215" t="s">
        <v>191</v>
      </c>
      <c r="V6215" t="s">
        <v>1996</v>
      </c>
      <c r="W6215">
        <v>42803.41006678241</v>
      </c>
    </row>
    <row r="6216" spans="3:23" x14ac:dyDescent="0.25">
      <c r="C6216" t="s">
        <v>30890</v>
      </c>
      <c r="D6216" t="s">
        <v>194</v>
      </c>
      <c r="E6216" t="s">
        <v>38465</v>
      </c>
      <c r="F6216" t="s">
        <v>38466</v>
      </c>
      <c r="G6216" t="s">
        <v>38467</v>
      </c>
      <c r="H6216" t="s">
        <v>313</v>
      </c>
      <c r="I6216" s="10" t="s">
        <v>17102</v>
      </c>
      <c r="J6216" t="s">
        <v>305</v>
      </c>
      <c r="K6216" t="s">
        <v>9830</v>
      </c>
      <c r="L6216" t="s">
        <v>3995</v>
      </c>
      <c r="M6216" t="s">
        <v>6896</v>
      </c>
      <c r="O6216" t="s">
        <v>194</v>
      </c>
      <c r="P6216" t="s">
        <v>289</v>
      </c>
      <c r="Q6216" t="s">
        <v>194</v>
      </c>
      <c r="R6216" t="s">
        <v>1995</v>
      </c>
      <c r="S6216" t="s">
        <v>1996</v>
      </c>
      <c r="T6216">
        <v>42803.41006678241</v>
      </c>
      <c r="U6216" t="s">
        <v>191</v>
      </c>
      <c r="V6216" t="s">
        <v>1996</v>
      </c>
      <c r="W6216">
        <v>42803.41006678241</v>
      </c>
    </row>
    <row r="6217" spans="3:23" x14ac:dyDescent="0.25">
      <c r="C6217" t="s">
        <v>30891</v>
      </c>
      <c r="D6217" t="s">
        <v>194</v>
      </c>
      <c r="E6217" t="s">
        <v>38465</v>
      </c>
      <c r="F6217" t="s">
        <v>38466</v>
      </c>
      <c r="G6217" t="s">
        <v>38467</v>
      </c>
      <c r="H6217" t="s">
        <v>316</v>
      </c>
      <c r="I6217" s="10" t="s">
        <v>17103</v>
      </c>
      <c r="J6217" t="s">
        <v>302</v>
      </c>
      <c r="K6217" t="s">
        <v>9832</v>
      </c>
      <c r="L6217" t="s">
        <v>3996</v>
      </c>
      <c r="M6217" t="s">
        <v>6897</v>
      </c>
      <c r="O6217" t="s">
        <v>194</v>
      </c>
      <c r="P6217" t="s">
        <v>289</v>
      </c>
      <c r="Q6217" t="s">
        <v>194</v>
      </c>
      <c r="R6217" t="s">
        <v>1995</v>
      </c>
      <c r="S6217" t="s">
        <v>1996</v>
      </c>
      <c r="T6217">
        <v>42803.41006678241</v>
      </c>
      <c r="U6217" t="s">
        <v>191</v>
      </c>
      <c r="V6217" t="s">
        <v>1996</v>
      </c>
      <c r="W6217">
        <v>42803.41006678241</v>
      </c>
    </row>
    <row r="6218" spans="3:23" x14ac:dyDescent="0.25">
      <c r="C6218" t="s">
        <v>30892</v>
      </c>
      <c r="D6218" t="s">
        <v>194</v>
      </c>
      <c r="E6218" t="s">
        <v>38465</v>
      </c>
      <c r="F6218" t="s">
        <v>38466</v>
      </c>
      <c r="G6218" t="s">
        <v>38467</v>
      </c>
      <c r="H6218" t="s">
        <v>315</v>
      </c>
      <c r="I6218" s="10" t="s">
        <v>17104</v>
      </c>
      <c r="J6218" t="s">
        <v>309</v>
      </c>
      <c r="K6218" t="s">
        <v>9832</v>
      </c>
      <c r="L6218" t="s">
        <v>3996</v>
      </c>
      <c r="M6218" t="s">
        <v>6897</v>
      </c>
      <c r="O6218" t="s">
        <v>194</v>
      </c>
      <c r="P6218" t="s">
        <v>289</v>
      </c>
      <c r="Q6218" t="s">
        <v>194</v>
      </c>
      <c r="R6218" t="s">
        <v>1995</v>
      </c>
      <c r="S6218" t="s">
        <v>1996</v>
      </c>
      <c r="T6218">
        <v>42803.41006678241</v>
      </c>
      <c r="U6218" t="s">
        <v>191</v>
      </c>
      <c r="V6218" t="s">
        <v>1996</v>
      </c>
      <c r="W6218">
        <v>42803.41006678241</v>
      </c>
    </row>
    <row r="6219" spans="3:23" x14ac:dyDescent="0.25">
      <c r="C6219" t="s">
        <v>30893</v>
      </c>
      <c r="D6219" t="s">
        <v>194</v>
      </c>
      <c r="E6219" t="s">
        <v>38465</v>
      </c>
      <c r="F6219" t="s">
        <v>38466</v>
      </c>
      <c r="G6219" t="s">
        <v>38467</v>
      </c>
      <c r="H6219" t="s">
        <v>311</v>
      </c>
      <c r="I6219" s="10" t="s">
        <v>17105</v>
      </c>
      <c r="J6219" t="s">
        <v>308</v>
      </c>
      <c r="K6219" t="s">
        <v>9832</v>
      </c>
      <c r="L6219" t="s">
        <v>3996</v>
      </c>
      <c r="M6219" t="s">
        <v>6897</v>
      </c>
      <c r="O6219" t="s">
        <v>194</v>
      </c>
      <c r="P6219" t="s">
        <v>289</v>
      </c>
      <c r="Q6219" t="s">
        <v>194</v>
      </c>
      <c r="R6219" t="s">
        <v>1995</v>
      </c>
      <c r="S6219" t="s">
        <v>1996</v>
      </c>
      <c r="T6219">
        <v>42803.41006678241</v>
      </c>
      <c r="U6219" t="s">
        <v>191</v>
      </c>
      <c r="V6219" t="s">
        <v>1996</v>
      </c>
      <c r="W6219">
        <v>42803.41006678241</v>
      </c>
    </row>
    <row r="6220" spans="3:23" x14ac:dyDescent="0.25">
      <c r="C6220" t="s">
        <v>30894</v>
      </c>
      <c r="D6220" t="s">
        <v>194</v>
      </c>
      <c r="E6220" t="s">
        <v>38465</v>
      </c>
      <c r="F6220" t="s">
        <v>38466</v>
      </c>
      <c r="G6220" t="s">
        <v>38467</v>
      </c>
      <c r="H6220" t="s">
        <v>314</v>
      </c>
      <c r="I6220" s="10" t="s">
        <v>17106</v>
      </c>
      <c r="J6220" t="s">
        <v>306</v>
      </c>
      <c r="K6220" t="s">
        <v>9826</v>
      </c>
      <c r="L6220" t="s">
        <v>3997</v>
      </c>
      <c r="M6220" t="s">
        <v>6898</v>
      </c>
      <c r="O6220" t="s">
        <v>194</v>
      </c>
      <c r="P6220" t="s">
        <v>289</v>
      </c>
      <c r="Q6220" t="s">
        <v>194</v>
      </c>
      <c r="R6220" t="s">
        <v>1995</v>
      </c>
      <c r="S6220" t="s">
        <v>1996</v>
      </c>
      <c r="T6220">
        <v>42803.41006678241</v>
      </c>
      <c r="U6220" t="s">
        <v>191</v>
      </c>
      <c r="V6220" t="s">
        <v>1996</v>
      </c>
      <c r="W6220">
        <v>42803.41006678241</v>
      </c>
    </row>
    <row r="6221" spans="3:23" x14ac:dyDescent="0.25">
      <c r="C6221" t="s">
        <v>30895</v>
      </c>
      <c r="D6221" t="s">
        <v>194</v>
      </c>
      <c r="E6221" t="s">
        <v>38465</v>
      </c>
      <c r="F6221" t="s">
        <v>38466</v>
      </c>
      <c r="G6221" t="s">
        <v>38467</v>
      </c>
      <c r="H6221" t="s">
        <v>315</v>
      </c>
      <c r="I6221" s="10" t="s">
        <v>17107</v>
      </c>
      <c r="J6221" t="s">
        <v>309</v>
      </c>
      <c r="K6221" t="s">
        <v>9826</v>
      </c>
      <c r="L6221" t="s">
        <v>3997</v>
      </c>
      <c r="M6221" t="s">
        <v>6898</v>
      </c>
      <c r="O6221" t="s">
        <v>194</v>
      </c>
      <c r="P6221" t="s">
        <v>289</v>
      </c>
      <c r="Q6221" t="s">
        <v>194</v>
      </c>
      <c r="R6221" t="s">
        <v>1995</v>
      </c>
      <c r="S6221" t="s">
        <v>1996</v>
      </c>
      <c r="T6221">
        <v>42803.41006678241</v>
      </c>
      <c r="U6221" t="s">
        <v>191</v>
      </c>
      <c r="V6221" t="s">
        <v>1996</v>
      </c>
      <c r="W6221">
        <v>42803.41006678241</v>
      </c>
    </row>
    <row r="6222" spans="3:23" x14ac:dyDescent="0.25">
      <c r="C6222" t="s">
        <v>30896</v>
      </c>
      <c r="D6222" t="s">
        <v>194</v>
      </c>
      <c r="E6222" t="s">
        <v>38465</v>
      </c>
      <c r="F6222" t="s">
        <v>38466</v>
      </c>
      <c r="G6222" t="s">
        <v>38467</v>
      </c>
      <c r="H6222" t="s">
        <v>311</v>
      </c>
      <c r="I6222" s="10" t="s">
        <v>17108</v>
      </c>
      <c r="J6222" t="s">
        <v>308</v>
      </c>
      <c r="K6222" t="s">
        <v>9826</v>
      </c>
      <c r="L6222" t="s">
        <v>3997</v>
      </c>
      <c r="M6222" t="s">
        <v>6898</v>
      </c>
      <c r="O6222" t="s">
        <v>194</v>
      </c>
      <c r="P6222" t="s">
        <v>289</v>
      </c>
      <c r="Q6222" t="s">
        <v>194</v>
      </c>
      <c r="R6222" t="s">
        <v>1995</v>
      </c>
      <c r="S6222" t="s">
        <v>1996</v>
      </c>
      <c r="T6222">
        <v>42803.41006678241</v>
      </c>
      <c r="U6222" t="s">
        <v>191</v>
      </c>
      <c r="V6222" t="s">
        <v>1996</v>
      </c>
      <c r="W6222">
        <v>42803.41006678241</v>
      </c>
    </row>
    <row r="6223" spans="3:23" x14ac:dyDescent="0.25">
      <c r="C6223" t="s">
        <v>30897</v>
      </c>
      <c r="D6223" t="s">
        <v>194</v>
      </c>
      <c r="E6223" t="s">
        <v>38465</v>
      </c>
      <c r="F6223" t="s">
        <v>38466</v>
      </c>
      <c r="G6223" t="s">
        <v>38467</v>
      </c>
      <c r="H6223" t="s">
        <v>315</v>
      </c>
      <c r="I6223" s="10" t="s">
        <v>17109</v>
      </c>
      <c r="J6223" t="s">
        <v>309</v>
      </c>
      <c r="K6223" t="s">
        <v>9827</v>
      </c>
      <c r="L6223" t="s">
        <v>3998</v>
      </c>
      <c r="M6223" t="s">
        <v>6899</v>
      </c>
      <c r="O6223" t="s">
        <v>194</v>
      </c>
      <c r="P6223" t="s">
        <v>289</v>
      </c>
      <c r="Q6223" t="s">
        <v>194</v>
      </c>
      <c r="R6223" t="s">
        <v>1995</v>
      </c>
      <c r="S6223" t="s">
        <v>1996</v>
      </c>
      <c r="T6223">
        <v>42803.41006678241</v>
      </c>
      <c r="U6223" t="s">
        <v>191</v>
      </c>
      <c r="V6223" t="s">
        <v>1996</v>
      </c>
      <c r="W6223">
        <v>42803.41006678241</v>
      </c>
    </row>
    <row r="6224" spans="3:23" x14ac:dyDescent="0.25">
      <c r="C6224" t="s">
        <v>30898</v>
      </c>
      <c r="D6224" t="s">
        <v>194</v>
      </c>
      <c r="E6224" t="s">
        <v>38465</v>
      </c>
      <c r="F6224" t="s">
        <v>38466</v>
      </c>
      <c r="G6224" t="s">
        <v>38467</v>
      </c>
      <c r="H6224" t="s">
        <v>311</v>
      </c>
      <c r="I6224" s="10" t="s">
        <v>17110</v>
      </c>
      <c r="J6224" t="s">
        <v>308</v>
      </c>
      <c r="K6224" t="s">
        <v>9827</v>
      </c>
      <c r="L6224" t="s">
        <v>3998</v>
      </c>
      <c r="M6224" t="s">
        <v>6899</v>
      </c>
      <c r="O6224" t="s">
        <v>194</v>
      </c>
      <c r="P6224" t="s">
        <v>289</v>
      </c>
      <c r="Q6224" t="s">
        <v>194</v>
      </c>
      <c r="R6224" t="s">
        <v>1995</v>
      </c>
      <c r="S6224" t="s">
        <v>1996</v>
      </c>
      <c r="T6224">
        <v>42803.41006678241</v>
      </c>
      <c r="U6224" t="s">
        <v>191</v>
      </c>
      <c r="V6224" t="s">
        <v>1996</v>
      </c>
      <c r="W6224">
        <v>42803.41006678241</v>
      </c>
    </row>
    <row r="6225" spans="3:23" x14ac:dyDescent="0.25">
      <c r="C6225" t="s">
        <v>30899</v>
      </c>
      <c r="D6225" t="s">
        <v>194</v>
      </c>
      <c r="E6225" t="s">
        <v>38465</v>
      </c>
      <c r="F6225" t="s">
        <v>38466</v>
      </c>
      <c r="G6225" t="s">
        <v>38467</v>
      </c>
      <c r="H6225" t="s">
        <v>317</v>
      </c>
      <c r="I6225" s="10" t="s">
        <v>17111</v>
      </c>
      <c r="J6225" t="s">
        <v>304</v>
      </c>
      <c r="K6225" t="s">
        <v>9827</v>
      </c>
      <c r="L6225" t="s">
        <v>3998</v>
      </c>
      <c r="M6225" t="s">
        <v>6899</v>
      </c>
      <c r="O6225" t="s">
        <v>194</v>
      </c>
      <c r="P6225" t="s">
        <v>289</v>
      </c>
      <c r="Q6225" t="s">
        <v>194</v>
      </c>
      <c r="R6225" t="s">
        <v>1995</v>
      </c>
      <c r="S6225" t="s">
        <v>1996</v>
      </c>
      <c r="T6225">
        <v>42803.41006678241</v>
      </c>
      <c r="U6225" t="s">
        <v>191</v>
      </c>
      <c r="V6225" t="s">
        <v>1996</v>
      </c>
      <c r="W6225">
        <v>42803.41006678241</v>
      </c>
    </row>
    <row r="6226" spans="3:23" x14ac:dyDescent="0.25">
      <c r="C6226" t="s">
        <v>30900</v>
      </c>
      <c r="D6226" t="s">
        <v>194</v>
      </c>
      <c r="E6226" t="s">
        <v>38465</v>
      </c>
      <c r="F6226" t="s">
        <v>38466</v>
      </c>
      <c r="G6226" t="s">
        <v>38467</v>
      </c>
      <c r="H6226" t="s">
        <v>314</v>
      </c>
      <c r="I6226" s="10" t="s">
        <v>17112</v>
      </c>
      <c r="J6226" t="s">
        <v>306</v>
      </c>
      <c r="K6226" t="s">
        <v>9827</v>
      </c>
      <c r="L6226" t="s">
        <v>3998</v>
      </c>
      <c r="M6226" t="s">
        <v>6899</v>
      </c>
      <c r="O6226" t="s">
        <v>194</v>
      </c>
      <c r="P6226" t="s">
        <v>289</v>
      </c>
      <c r="Q6226" t="s">
        <v>194</v>
      </c>
      <c r="R6226" t="s">
        <v>1995</v>
      </c>
      <c r="S6226" t="s">
        <v>1996</v>
      </c>
      <c r="T6226">
        <v>42803.41006678241</v>
      </c>
      <c r="U6226" t="s">
        <v>191</v>
      </c>
      <c r="V6226" t="s">
        <v>1996</v>
      </c>
      <c r="W6226">
        <v>42803.41006678241</v>
      </c>
    </row>
    <row r="6227" spans="3:23" x14ac:dyDescent="0.25">
      <c r="C6227" t="s">
        <v>30901</v>
      </c>
      <c r="D6227" t="s">
        <v>194</v>
      </c>
      <c r="E6227" t="s">
        <v>38465</v>
      </c>
      <c r="F6227" t="s">
        <v>38466</v>
      </c>
      <c r="G6227" t="s">
        <v>38467</v>
      </c>
      <c r="H6227" t="s">
        <v>311</v>
      </c>
      <c r="I6227" s="10" t="s">
        <v>17113</v>
      </c>
      <c r="J6227" t="s">
        <v>308</v>
      </c>
      <c r="K6227" t="s">
        <v>9878</v>
      </c>
      <c r="L6227" t="s">
        <v>4000</v>
      </c>
      <c r="M6227" t="s">
        <v>6901</v>
      </c>
      <c r="O6227" t="s">
        <v>194</v>
      </c>
      <c r="P6227" t="s">
        <v>289</v>
      </c>
      <c r="Q6227" t="s">
        <v>194</v>
      </c>
      <c r="R6227" t="s">
        <v>1995</v>
      </c>
      <c r="S6227" t="s">
        <v>1996</v>
      </c>
      <c r="T6227">
        <v>42803.41006678241</v>
      </c>
      <c r="U6227" t="s">
        <v>191</v>
      </c>
      <c r="V6227" t="s">
        <v>1996</v>
      </c>
      <c r="W6227">
        <v>42803.41006678241</v>
      </c>
    </row>
    <row r="6228" spans="3:23" x14ac:dyDescent="0.25">
      <c r="C6228" t="s">
        <v>30902</v>
      </c>
      <c r="D6228" t="s">
        <v>194</v>
      </c>
      <c r="E6228" t="s">
        <v>38465</v>
      </c>
      <c r="F6228" t="s">
        <v>38466</v>
      </c>
      <c r="G6228" t="s">
        <v>38467</v>
      </c>
      <c r="H6228" t="s">
        <v>314</v>
      </c>
      <c r="I6228" s="10" t="s">
        <v>17114</v>
      </c>
      <c r="J6228" t="s">
        <v>306</v>
      </c>
      <c r="K6228" t="s">
        <v>9878</v>
      </c>
      <c r="L6228" t="s">
        <v>4000</v>
      </c>
      <c r="M6228" t="s">
        <v>6901</v>
      </c>
      <c r="O6228" t="s">
        <v>194</v>
      </c>
      <c r="P6228" t="s">
        <v>289</v>
      </c>
      <c r="Q6228" t="s">
        <v>194</v>
      </c>
      <c r="R6228" t="s">
        <v>1995</v>
      </c>
      <c r="S6228" t="s">
        <v>1996</v>
      </c>
      <c r="T6228">
        <v>42803.41006678241</v>
      </c>
      <c r="U6228" t="s">
        <v>191</v>
      </c>
      <c r="V6228" t="s">
        <v>1996</v>
      </c>
      <c r="W6228">
        <v>42803.41006678241</v>
      </c>
    </row>
    <row r="6229" spans="3:23" x14ac:dyDescent="0.25">
      <c r="C6229" t="s">
        <v>30903</v>
      </c>
      <c r="D6229" t="s">
        <v>194</v>
      </c>
      <c r="E6229" t="s">
        <v>38465</v>
      </c>
      <c r="F6229" t="s">
        <v>38466</v>
      </c>
      <c r="G6229" t="s">
        <v>38467</v>
      </c>
      <c r="H6229" t="s">
        <v>314</v>
      </c>
      <c r="I6229" s="10" t="s">
        <v>17115</v>
      </c>
      <c r="J6229" t="s">
        <v>306</v>
      </c>
      <c r="K6229" t="s">
        <v>9821</v>
      </c>
      <c r="L6229" t="s">
        <v>4001</v>
      </c>
      <c r="M6229" t="s">
        <v>6902</v>
      </c>
      <c r="O6229" t="s">
        <v>194</v>
      </c>
      <c r="P6229" t="s">
        <v>289</v>
      </c>
      <c r="Q6229" t="s">
        <v>194</v>
      </c>
      <c r="R6229" t="s">
        <v>1995</v>
      </c>
      <c r="S6229" t="s">
        <v>1996</v>
      </c>
      <c r="T6229">
        <v>42803.41006678241</v>
      </c>
      <c r="U6229" t="s">
        <v>191</v>
      </c>
      <c r="V6229" t="s">
        <v>1996</v>
      </c>
      <c r="W6229">
        <v>42803.41006678241</v>
      </c>
    </row>
    <row r="6230" spans="3:23" x14ac:dyDescent="0.25">
      <c r="C6230" t="s">
        <v>30904</v>
      </c>
      <c r="D6230" t="s">
        <v>194</v>
      </c>
      <c r="E6230" t="s">
        <v>38465</v>
      </c>
      <c r="F6230" t="s">
        <v>38466</v>
      </c>
      <c r="G6230" t="s">
        <v>38467</v>
      </c>
      <c r="H6230" t="s">
        <v>311</v>
      </c>
      <c r="I6230" s="10" t="s">
        <v>17116</v>
      </c>
      <c r="J6230" t="s">
        <v>308</v>
      </c>
      <c r="K6230" t="s">
        <v>9821</v>
      </c>
      <c r="L6230" t="s">
        <v>4001</v>
      </c>
      <c r="M6230" t="s">
        <v>6902</v>
      </c>
      <c r="O6230" t="s">
        <v>194</v>
      </c>
      <c r="P6230" t="s">
        <v>289</v>
      </c>
      <c r="Q6230" t="s">
        <v>194</v>
      </c>
      <c r="R6230" t="s">
        <v>1995</v>
      </c>
      <c r="S6230" t="s">
        <v>1996</v>
      </c>
      <c r="T6230">
        <v>42803.41006678241</v>
      </c>
      <c r="U6230" t="s">
        <v>191</v>
      </c>
      <c r="V6230" t="s">
        <v>1996</v>
      </c>
      <c r="W6230">
        <v>42803.41006678241</v>
      </c>
    </row>
    <row r="6231" spans="3:23" x14ac:dyDescent="0.25">
      <c r="C6231" t="s">
        <v>30905</v>
      </c>
      <c r="D6231" t="s">
        <v>194</v>
      </c>
      <c r="E6231" t="s">
        <v>38465</v>
      </c>
      <c r="F6231" t="s">
        <v>38466</v>
      </c>
      <c r="G6231" t="s">
        <v>38467</v>
      </c>
      <c r="H6231" t="s">
        <v>1287</v>
      </c>
      <c r="I6231" s="10" t="s">
        <v>17117</v>
      </c>
      <c r="J6231" t="s">
        <v>586</v>
      </c>
      <c r="K6231" t="s">
        <v>9821</v>
      </c>
      <c r="L6231" t="s">
        <v>4001</v>
      </c>
      <c r="M6231" t="s">
        <v>6902</v>
      </c>
      <c r="O6231" t="s">
        <v>194</v>
      </c>
      <c r="P6231" t="s">
        <v>289</v>
      </c>
      <c r="Q6231" t="s">
        <v>194</v>
      </c>
      <c r="R6231" t="s">
        <v>1995</v>
      </c>
      <c r="S6231" t="s">
        <v>1996</v>
      </c>
      <c r="T6231">
        <v>42803.41006678241</v>
      </c>
      <c r="U6231" t="s">
        <v>191</v>
      </c>
      <c r="V6231" t="s">
        <v>1996</v>
      </c>
      <c r="W6231">
        <v>42803.41006678241</v>
      </c>
    </row>
    <row r="6232" spans="3:23" x14ac:dyDescent="0.25">
      <c r="C6232" t="s">
        <v>30906</v>
      </c>
      <c r="D6232" t="s">
        <v>194</v>
      </c>
      <c r="E6232" t="s">
        <v>38465</v>
      </c>
      <c r="F6232" t="s">
        <v>38466</v>
      </c>
      <c r="G6232" t="s">
        <v>38467</v>
      </c>
      <c r="H6232" t="s">
        <v>315</v>
      </c>
      <c r="I6232" s="10" t="s">
        <v>17118</v>
      </c>
      <c r="J6232" t="s">
        <v>309</v>
      </c>
      <c r="K6232" t="s">
        <v>9821</v>
      </c>
      <c r="L6232" t="s">
        <v>4001</v>
      </c>
      <c r="M6232" t="s">
        <v>6902</v>
      </c>
      <c r="O6232" t="s">
        <v>194</v>
      </c>
      <c r="P6232" t="s">
        <v>289</v>
      </c>
      <c r="Q6232" t="s">
        <v>194</v>
      </c>
      <c r="R6232" t="s">
        <v>1995</v>
      </c>
      <c r="S6232" t="s">
        <v>1996</v>
      </c>
      <c r="T6232">
        <v>42803.41006678241</v>
      </c>
      <c r="U6232" t="s">
        <v>191</v>
      </c>
      <c r="V6232" t="s">
        <v>1996</v>
      </c>
      <c r="W6232">
        <v>42803.41006678241</v>
      </c>
    </row>
    <row r="6233" spans="3:23" x14ac:dyDescent="0.25">
      <c r="C6233" t="s">
        <v>30907</v>
      </c>
      <c r="D6233" t="s">
        <v>194</v>
      </c>
      <c r="E6233" t="s">
        <v>38465</v>
      </c>
      <c r="F6233" t="s">
        <v>38466</v>
      </c>
      <c r="G6233" t="s">
        <v>38467</v>
      </c>
      <c r="H6233" t="s">
        <v>317</v>
      </c>
      <c r="I6233" s="10" t="s">
        <v>17119</v>
      </c>
      <c r="J6233" t="s">
        <v>304</v>
      </c>
      <c r="K6233" t="s">
        <v>9821</v>
      </c>
      <c r="L6233" t="s">
        <v>4001</v>
      </c>
      <c r="M6233" t="s">
        <v>6902</v>
      </c>
      <c r="O6233" t="s">
        <v>194</v>
      </c>
      <c r="P6233" t="s">
        <v>289</v>
      </c>
      <c r="Q6233" t="s">
        <v>194</v>
      </c>
      <c r="R6233" t="s">
        <v>1995</v>
      </c>
      <c r="S6233" t="s">
        <v>1996</v>
      </c>
      <c r="T6233">
        <v>42803.41006678241</v>
      </c>
      <c r="U6233" t="s">
        <v>191</v>
      </c>
      <c r="V6233" t="s">
        <v>1996</v>
      </c>
      <c r="W6233">
        <v>42803.41006678241</v>
      </c>
    </row>
    <row r="6234" spans="3:23" x14ac:dyDescent="0.25">
      <c r="C6234" t="s">
        <v>30908</v>
      </c>
      <c r="D6234" t="s">
        <v>194</v>
      </c>
      <c r="E6234" t="s">
        <v>38465</v>
      </c>
      <c r="F6234" t="s">
        <v>38466</v>
      </c>
      <c r="G6234" t="s">
        <v>38467</v>
      </c>
      <c r="H6234" t="s">
        <v>1286</v>
      </c>
      <c r="I6234" s="10" t="s">
        <v>17120</v>
      </c>
      <c r="J6234" t="s">
        <v>582</v>
      </c>
      <c r="K6234" t="s">
        <v>9878</v>
      </c>
      <c r="L6234" t="s">
        <v>4000</v>
      </c>
      <c r="M6234" t="s">
        <v>6901</v>
      </c>
      <c r="O6234" t="s">
        <v>194</v>
      </c>
      <c r="P6234" t="s">
        <v>289</v>
      </c>
      <c r="Q6234" t="s">
        <v>194</v>
      </c>
      <c r="R6234" t="s">
        <v>1995</v>
      </c>
      <c r="S6234" t="s">
        <v>1996</v>
      </c>
      <c r="T6234">
        <v>42803.41006678241</v>
      </c>
      <c r="U6234" t="s">
        <v>191</v>
      </c>
      <c r="V6234" t="s">
        <v>1996</v>
      </c>
      <c r="W6234">
        <v>42803.41006678241</v>
      </c>
    </row>
    <row r="6235" spans="3:23" x14ac:dyDescent="0.25">
      <c r="C6235" t="s">
        <v>30909</v>
      </c>
      <c r="D6235" t="s">
        <v>194</v>
      </c>
      <c r="E6235" t="s">
        <v>38465</v>
      </c>
      <c r="F6235" t="s">
        <v>38466</v>
      </c>
      <c r="G6235" t="s">
        <v>38467</v>
      </c>
      <c r="H6235" t="s">
        <v>316</v>
      </c>
      <c r="I6235" s="10" t="s">
        <v>17121</v>
      </c>
      <c r="J6235" t="s">
        <v>302</v>
      </c>
      <c r="K6235" t="s">
        <v>9821</v>
      </c>
      <c r="L6235" t="s">
        <v>4001</v>
      </c>
      <c r="M6235" t="s">
        <v>6902</v>
      </c>
      <c r="O6235" t="s">
        <v>194</v>
      </c>
      <c r="P6235" t="s">
        <v>289</v>
      </c>
      <c r="Q6235" t="s">
        <v>194</v>
      </c>
      <c r="R6235" t="s">
        <v>1995</v>
      </c>
      <c r="S6235" t="s">
        <v>1996</v>
      </c>
      <c r="T6235">
        <v>42803.41006678241</v>
      </c>
      <c r="U6235" t="s">
        <v>191</v>
      </c>
      <c r="V6235" t="s">
        <v>1996</v>
      </c>
      <c r="W6235">
        <v>42803.41006678241</v>
      </c>
    </row>
    <row r="6236" spans="3:23" x14ac:dyDescent="0.25">
      <c r="C6236" t="s">
        <v>30910</v>
      </c>
      <c r="D6236" t="s">
        <v>194</v>
      </c>
      <c r="E6236" t="s">
        <v>38465</v>
      </c>
      <c r="F6236" t="s">
        <v>38466</v>
      </c>
      <c r="G6236" t="s">
        <v>38467</v>
      </c>
      <c r="H6236" t="s">
        <v>314</v>
      </c>
      <c r="I6236" s="10" t="s">
        <v>17122</v>
      </c>
      <c r="J6236" t="s">
        <v>306</v>
      </c>
      <c r="K6236" t="s">
        <v>9876</v>
      </c>
      <c r="L6236" t="s">
        <v>3999</v>
      </c>
      <c r="M6236" t="s">
        <v>6900</v>
      </c>
      <c r="O6236" t="s">
        <v>194</v>
      </c>
      <c r="P6236" t="s">
        <v>289</v>
      </c>
      <c r="Q6236" t="s">
        <v>194</v>
      </c>
      <c r="R6236" t="s">
        <v>1995</v>
      </c>
      <c r="S6236" t="s">
        <v>1996</v>
      </c>
      <c r="T6236">
        <v>42803.41006678241</v>
      </c>
      <c r="U6236" t="s">
        <v>191</v>
      </c>
      <c r="V6236" t="s">
        <v>1996</v>
      </c>
      <c r="W6236">
        <v>42803.41006678241</v>
      </c>
    </row>
    <row r="6237" spans="3:23" x14ac:dyDescent="0.25">
      <c r="C6237" t="s">
        <v>30911</v>
      </c>
      <c r="D6237" t="s">
        <v>194</v>
      </c>
      <c r="E6237" t="s">
        <v>38465</v>
      </c>
      <c r="F6237" t="s">
        <v>38466</v>
      </c>
      <c r="G6237" t="s">
        <v>38467</v>
      </c>
      <c r="H6237" t="s">
        <v>315</v>
      </c>
      <c r="I6237" s="10" t="s">
        <v>17123</v>
      </c>
      <c r="J6237" t="s">
        <v>309</v>
      </c>
      <c r="K6237" t="s">
        <v>9878</v>
      </c>
      <c r="L6237" t="s">
        <v>4000</v>
      </c>
      <c r="M6237" t="s">
        <v>6901</v>
      </c>
      <c r="O6237" t="s">
        <v>194</v>
      </c>
      <c r="P6237" t="s">
        <v>289</v>
      </c>
      <c r="Q6237" t="s">
        <v>194</v>
      </c>
      <c r="R6237" t="s">
        <v>1995</v>
      </c>
      <c r="S6237" t="s">
        <v>1996</v>
      </c>
      <c r="T6237">
        <v>42803.41006678241</v>
      </c>
      <c r="U6237" t="s">
        <v>191</v>
      </c>
      <c r="V6237" t="s">
        <v>1996</v>
      </c>
      <c r="W6237">
        <v>42803.41006678241</v>
      </c>
    </row>
    <row r="6238" spans="3:23" x14ac:dyDescent="0.25">
      <c r="C6238" t="s">
        <v>30912</v>
      </c>
      <c r="D6238" t="s">
        <v>194</v>
      </c>
      <c r="E6238" t="s">
        <v>38465</v>
      </c>
      <c r="F6238" t="s">
        <v>38466</v>
      </c>
      <c r="G6238" t="s">
        <v>38467</v>
      </c>
      <c r="H6238" t="s">
        <v>311</v>
      </c>
      <c r="I6238" s="10" t="s">
        <v>17124</v>
      </c>
      <c r="J6238" t="s">
        <v>308</v>
      </c>
      <c r="K6238" t="s">
        <v>9876</v>
      </c>
      <c r="L6238" t="s">
        <v>3999</v>
      </c>
      <c r="M6238" t="s">
        <v>6900</v>
      </c>
      <c r="O6238" t="s">
        <v>194</v>
      </c>
      <c r="P6238" t="s">
        <v>289</v>
      </c>
      <c r="Q6238" t="s">
        <v>194</v>
      </c>
      <c r="R6238" t="s">
        <v>1995</v>
      </c>
      <c r="S6238" t="s">
        <v>1996</v>
      </c>
      <c r="T6238">
        <v>42803.41006678241</v>
      </c>
      <c r="U6238" t="s">
        <v>191</v>
      </c>
      <c r="V6238" t="s">
        <v>1996</v>
      </c>
      <c r="W6238">
        <v>42803.41006678241</v>
      </c>
    </row>
    <row r="6239" spans="3:23" x14ac:dyDescent="0.25">
      <c r="C6239" t="s">
        <v>30913</v>
      </c>
      <c r="D6239" t="s">
        <v>194</v>
      </c>
      <c r="E6239" t="s">
        <v>38465</v>
      </c>
      <c r="F6239" t="s">
        <v>38466</v>
      </c>
      <c r="G6239" t="s">
        <v>38467</v>
      </c>
      <c r="H6239" t="s">
        <v>315</v>
      </c>
      <c r="I6239" s="10" t="s">
        <v>17125</v>
      </c>
      <c r="J6239" t="s">
        <v>309</v>
      </c>
      <c r="K6239" t="s">
        <v>9876</v>
      </c>
      <c r="L6239" t="s">
        <v>3999</v>
      </c>
      <c r="M6239" t="s">
        <v>6900</v>
      </c>
      <c r="O6239" t="s">
        <v>194</v>
      </c>
      <c r="P6239" t="s">
        <v>289</v>
      </c>
      <c r="Q6239" t="s">
        <v>194</v>
      </c>
      <c r="R6239" t="s">
        <v>1995</v>
      </c>
      <c r="S6239" t="s">
        <v>1996</v>
      </c>
      <c r="T6239">
        <v>42803.41006678241</v>
      </c>
      <c r="U6239" t="s">
        <v>191</v>
      </c>
      <c r="V6239" t="s">
        <v>1996</v>
      </c>
      <c r="W6239">
        <v>42803.41006678241</v>
      </c>
    </row>
    <row r="6240" spans="3:23" x14ac:dyDescent="0.25">
      <c r="C6240" t="s">
        <v>30914</v>
      </c>
      <c r="D6240" t="s">
        <v>194</v>
      </c>
      <c r="E6240" t="s">
        <v>38465</v>
      </c>
      <c r="F6240" t="s">
        <v>38466</v>
      </c>
      <c r="G6240" t="s">
        <v>38467</v>
      </c>
      <c r="H6240" t="s">
        <v>315</v>
      </c>
      <c r="I6240" s="10" t="s">
        <v>17126</v>
      </c>
      <c r="J6240" t="s">
        <v>309</v>
      </c>
      <c r="K6240" t="s">
        <v>9822</v>
      </c>
      <c r="L6240" t="s">
        <v>4002</v>
      </c>
      <c r="M6240" t="s">
        <v>6903</v>
      </c>
      <c r="O6240" t="s">
        <v>194</v>
      </c>
      <c r="P6240" t="s">
        <v>289</v>
      </c>
      <c r="Q6240" t="s">
        <v>194</v>
      </c>
      <c r="R6240" t="s">
        <v>1995</v>
      </c>
      <c r="S6240" t="s">
        <v>1996</v>
      </c>
      <c r="T6240">
        <v>42803.41006678241</v>
      </c>
      <c r="U6240" t="s">
        <v>191</v>
      </c>
      <c r="V6240" t="s">
        <v>1996</v>
      </c>
      <c r="W6240">
        <v>42803.41006678241</v>
      </c>
    </row>
    <row r="6241" spans="3:23" x14ac:dyDescent="0.25">
      <c r="C6241" t="s">
        <v>30915</v>
      </c>
      <c r="D6241" t="s">
        <v>194</v>
      </c>
      <c r="E6241" t="s">
        <v>38465</v>
      </c>
      <c r="F6241" t="s">
        <v>38466</v>
      </c>
      <c r="G6241" t="s">
        <v>38467</v>
      </c>
      <c r="H6241" t="s">
        <v>317</v>
      </c>
      <c r="I6241" s="10" t="s">
        <v>17127</v>
      </c>
      <c r="J6241" t="s">
        <v>304</v>
      </c>
      <c r="K6241" t="s">
        <v>9822</v>
      </c>
      <c r="L6241" t="s">
        <v>4002</v>
      </c>
      <c r="M6241" t="s">
        <v>6903</v>
      </c>
      <c r="O6241" t="s">
        <v>194</v>
      </c>
      <c r="P6241" t="s">
        <v>289</v>
      </c>
      <c r="Q6241" t="s">
        <v>194</v>
      </c>
      <c r="R6241" t="s">
        <v>1995</v>
      </c>
      <c r="S6241" t="s">
        <v>1996</v>
      </c>
      <c r="T6241">
        <v>42803.41006678241</v>
      </c>
      <c r="U6241" t="s">
        <v>191</v>
      </c>
      <c r="V6241" t="s">
        <v>1996</v>
      </c>
      <c r="W6241">
        <v>42803.41006678241</v>
      </c>
    </row>
    <row r="6242" spans="3:23" x14ac:dyDescent="0.25">
      <c r="C6242" t="s">
        <v>30916</v>
      </c>
      <c r="D6242" t="s">
        <v>194</v>
      </c>
      <c r="E6242" t="s">
        <v>38465</v>
      </c>
      <c r="F6242" t="s">
        <v>38466</v>
      </c>
      <c r="G6242" t="s">
        <v>38467</v>
      </c>
      <c r="H6242" t="s">
        <v>311</v>
      </c>
      <c r="I6242" s="10" t="s">
        <v>17128</v>
      </c>
      <c r="J6242" t="s">
        <v>308</v>
      </c>
      <c r="K6242" t="s">
        <v>9822</v>
      </c>
      <c r="L6242" t="s">
        <v>4002</v>
      </c>
      <c r="M6242" t="s">
        <v>6903</v>
      </c>
      <c r="O6242" t="s">
        <v>194</v>
      </c>
      <c r="P6242" t="s">
        <v>289</v>
      </c>
      <c r="Q6242" t="s">
        <v>194</v>
      </c>
      <c r="R6242" t="s">
        <v>1995</v>
      </c>
      <c r="S6242" t="s">
        <v>1996</v>
      </c>
      <c r="T6242">
        <v>42803.41006678241</v>
      </c>
      <c r="U6242" t="s">
        <v>191</v>
      </c>
      <c r="V6242" t="s">
        <v>1996</v>
      </c>
      <c r="W6242">
        <v>42803.41006678241</v>
      </c>
    </row>
    <row r="6243" spans="3:23" x14ac:dyDescent="0.25">
      <c r="C6243" t="s">
        <v>30917</v>
      </c>
      <c r="D6243" t="s">
        <v>194</v>
      </c>
      <c r="E6243" t="s">
        <v>38465</v>
      </c>
      <c r="F6243" t="s">
        <v>38466</v>
      </c>
      <c r="G6243" t="s">
        <v>38467</v>
      </c>
      <c r="H6243" t="s">
        <v>314</v>
      </c>
      <c r="I6243" s="10" t="s">
        <v>17129</v>
      </c>
      <c r="J6243" t="s">
        <v>306</v>
      </c>
      <c r="K6243" t="s">
        <v>9822</v>
      </c>
      <c r="L6243" t="s">
        <v>4002</v>
      </c>
      <c r="M6243" t="s">
        <v>6903</v>
      </c>
      <c r="O6243" t="s">
        <v>194</v>
      </c>
      <c r="P6243" t="s">
        <v>289</v>
      </c>
      <c r="Q6243" t="s">
        <v>194</v>
      </c>
      <c r="R6243" t="s">
        <v>1995</v>
      </c>
      <c r="S6243" t="s">
        <v>1996</v>
      </c>
      <c r="T6243">
        <v>42803.41006678241</v>
      </c>
      <c r="U6243" t="s">
        <v>191</v>
      </c>
      <c r="V6243" t="s">
        <v>1996</v>
      </c>
      <c r="W6243">
        <v>42803.41006678241</v>
      </c>
    </row>
    <row r="6244" spans="3:23" x14ac:dyDescent="0.25">
      <c r="C6244" t="s">
        <v>30918</v>
      </c>
      <c r="D6244" t="s">
        <v>194</v>
      </c>
      <c r="E6244" t="s">
        <v>38465</v>
      </c>
      <c r="F6244" t="s">
        <v>38466</v>
      </c>
      <c r="G6244" t="s">
        <v>38467</v>
      </c>
      <c r="H6244" t="s">
        <v>1287</v>
      </c>
      <c r="I6244" s="10" t="s">
        <v>17130</v>
      </c>
      <c r="J6244" t="s">
        <v>586</v>
      </c>
      <c r="K6244" t="s">
        <v>9872</v>
      </c>
      <c r="L6244" t="s">
        <v>4003</v>
      </c>
      <c r="M6244" t="s">
        <v>6904</v>
      </c>
      <c r="O6244" t="s">
        <v>194</v>
      </c>
      <c r="P6244" t="s">
        <v>289</v>
      </c>
      <c r="Q6244" t="s">
        <v>194</v>
      </c>
      <c r="R6244" t="s">
        <v>1995</v>
      </c>
      <c r="S6244" t="s">
        <v>1996</v>
      </c>
      <c r="T6244">
        <v>42803.41006678241</v>
      </c>
      <c r="U6244" t="s">
        <v>191</v>
      </c>
      <c r="V6244" t="s">
        <v>1996</v>
      </c>
      <c r="W6244">
        <v>42803.41006678241</v>
      </c>
    </row>
    <row r="6245" spans="3:23" x14ac:dyDescent="0.25">
      <c r="C6245" t="s">
        <v>30919</v>
      </c>
      <c r="D6245" t="s">
        <v>194</v>
      </c>
      <c r="E6245" t="s">
        <v>38465</v>
      </c>
      <c r="F6245" t="s">
        <v>38466</v>
      </c>
      <c r="G6245" t="s">
        <v>38467</v>
      </c>
      <c r="H6245" t="s">
        <v>315</v>
      </c>
      <c r="I6245" s="10" t="s">
        <v>17131</v>
      </c>
      <c r="J6245" t="s">
        <v>309</v>
      </c>
      <c r="K6245" t="s">
        <v>9872</v>
      </c>
      <c r="L6245" t="s">
        <v>4003</v>
      </c>
      <c r="M6245" t="s">
        <v>6904</v>
      </c>
      <c r="O6245" t="s">
        <v>194</v>
      </c>
      <c r="P6245" t="s">
        <v>289</v>
      </c>
      <c r="Q6245" t="s">
        <v>194</v>
      </c>
      <c r="R6245" t="s">
        <v>1995</v>
      </c>
      <c r="S6245" t="s">
        <v>1996</v>
      </c>
      <c r="T6245">
        <v>42803.41006678241</v>
      </c>
      <c r="U6245" t="s">
        <v>191</v>
      </c>
      <c r="V6245" t="s">
        <v>1996</v>
      </c>
      <c r="W6245">
        <v>42803.41006678241</v>
      </c>
    </row>
    <row r="6246" spans="3:23" x14ac:dyDescent="0.25">
      <c r="C6246" t="s">
        <v>30920</v>
      </c>
      <c r="D6246" t="s">
        <v>194</v>
      </c>
      <c r="E6246" t="s">
        <v>38465</v>
      </c>
      <c r="F6246" t="s">
        <v>38466</v>
      </c>
      <c r="G6246" t="s">
        <v>38467</v>
      </c>
      <c r="H6246" t="s">
        <v>311</v>
      </c>
      <c r="I6246" s="10" t="s">
        <v>17132</v>
      </c>
      <c r="J6246" t="s">
        <v>308</v>
      </c>
      <c r="K6246" t="s">
        <v>9872</v>
      </c>
      <c r="L6246" t="s">
        <v>4003</v>
      </c>
      <c r="M6246" t="s">
        <v>6904</v>
      </c>
      <c r="O6246" t="s">
        <v>194</v>
      </c>
      <c r="P6246" t="s">
        <v>289</v>
      </c>
      <c r="Q6246" t="s">
        <v>194</v>
      </c>
      <c r="R6246" t="s">
        <v>1995</v>
      </c>
      <c r="S6246" t="s">
        <v>1996</v>
      </c>
      <c r="T6246">
        <v>42803.41006678241</v>
      </c>
      <c r="U6246" t="s">
        <v>191</v>
      </c>
      <c r="V6246" t="s">
        <v>1996</v>
      </c>
      <c r="W6246">
        <v>42803.41006678241</v>
      </c>
    </row>
    <row r="6247" spans="3:23" x14ac:dyDescent="0.25">
      <c r="C6247" t="s">
        <v>30921</v>
      </c>
      <c r="D6247" t="s">
        <v>194</v>
      </c>
      <c r="E6247" t="s">
        <v>38465</v>
      </c>
      <c r="F6247" t="s">
        <v>38466</v>
      </c>
      <c r="G6247" t="s">
        <v>38467</v>
      </c>
      <c r="H6247" t="s">
        <v>315</v>
      </c>
      <c r="I6247" s="10" t="s">
        <v>17133</v>
      </c>
      <c r="J6247" t="s">
        <v>309</v>
      </c>
      <c r="K6247" t="s">
        <v>9873</v>
      </c>
      <c r="L6247" t="s">
        <v>4004</v>
      </c>
      <c r="M6247" t="s">
        <v>6905</v>
      </c>
      <c r="O6247" t="s">
        <v>194</v>
      </c>
      <c r="P6247" t="s">
        <v>289</v>
      </c>
      <c r="Q6247" t="s">
        <v>194</v>
      </c>
      <c r="R6247" t="s">
        <v>1995</v>
      </c>
      <c r="S6247" t="s">
        <v>1996</v>
      </c>
      <c r="T6247">
        <v>42803.41006678241</v>
      </c>
      <c r="U6247" t="s">
        <v>191</v>
      </c>
      <c r="V6247" t="s">
        <v>1996</v>
      </c>
      <c r="W6247">
        <v>42803.41006678241</v>
      </c>
    </row>
    <row r="6248" spans="3:23" x14ac:dyDescent="0.25">
      <c r="C6248" t="s">
        <v>30922</v>
      </c>
      <c r="D6248" t="s">
        <v>194</v>
      </c>
      <c r="E6248" t="s">
        <v>38465</v>
      </c>
      <c r="F6248" t="s">
        <v>38466</v>
      </c>
      <c r="G6248" t="s">
        <v>38467</v>
      </c>
      <c r="H6248" t="s">
        <v>311</v>
      </c>
      <c r="I6248" s="10" t="s">
        <v>17134</v>
      </c>
      <c r="J6248" t="s">
        <v>308</v>
      </c>
      <c r="K6248" t="s">
        <v>9873</v>
      </c>
      <c r="L6248" t="s">
        <v>4004</v>
      </c>
      <c r="M6248" t="s">
        <v>6905</v>
      </c>
      <c r="O6248" t="s">
        <v>194</v>
      </c>
      <c r="P6248" t="s">
        <v>289</v>
      </c>
      <c r="Q6248" t="s">
        <v>194</v>
      </c>
      <c r="R6248" t="s">
        <v>1995</v>
      </c>
      <c r="S6248" t="s">
        <v>1996</v>
      </c>
      <c r="T6248">
        <v>42803.41006678241</v>
      </c>
      <c r="U6248" t="s">
        <v>191</v>
      </c>
      <c r="V6248" t="s">
        <v>1996</v>
      </c>
      <c r="W6248">
        <v>42803.41006678241</v>
      </c>
    </row>
    <row r="6249" spans="3:23" x14ac:dyDescent="0.25">
      <c r="C6249" t="s">
        <v>30923</v>
      </c>
      <c r="D6249" t="s">
        <v>194</v>
      </c>
      <c r="E6249" t="s">
        <v>38465</v>
      </c>
      <c r="F6249" t="s">
        <v>38466</v>
      </c>
      <c r="G6249" t="s">
        <v>38467</v>
      </c>
      <c r="H6249" t="s">
        <v>317</v>
      </c>
      <c r="I6249" s="10" t="s">
        <v>17135</v>
      </c>
      <c r="J6249" t="s">
        <v>304</v>
      </c>
      <c r="K6249" t="s">
        <v>9873</v>
      </c>
      <c r="L6249" t="s">
        <v>4004</v>
      </c>
      <c r="M6249" t="s">
        <v>6905</v>
      </c>
      <c r="O6249" t="s">
        <v>194</v>
      </c>
      <c r="P6249" t="s">
        <v>289</v>
      </c>
      <c r="Q6249" t="s">
        <v>194</v>
      </c>
      <c r="R6249" t="s">
        <v>1995</v>
      </c>
      <c r="S6249" t="s">
        <v>1996</v>
      </c>
      <c r="T6249">
        <v>42803.41006678241</v>
      </c>
      <c r="U6249" t="s">
        <v>191</v>
      </c>
      <c r="V6249" t="s">
        <v>1996</v>
      </c>
      <c r="W6249">
        <v>42803.41006678241</v>
      </c>
    </row>
    <row r="6250" spans="3:23" x14ac:dyDescent="0.25">
      <c r="C6250" t="s">
        <v>30924</v>
      </c>
      <c r="D6250" t="s">
        <v>194</v>
      </c>
      <c r="E6250" t="s">
        <v>38465</v>
      </c>
      <c r="F6250" t="s">
        <v>38466</v>
      </c>
      <c r="G6250" t="s">
        <v>38467</v>
      </c>
      <c r="H6250" t="s">
        <v>1285</v>
      </c>
      <c r="I6250" s="10" t="s">
        <v>17136</v>
      </c>
      <c r="J6250" t="s">
        <v>590</v>
      </c>
      <c r="K6250" t="s">
        <v>9873</v>
      </c>
      <c r="L6250" t="s">
        <v>4004</v>
      </c>
      <c r="M6250" t="s">
        <v>6905</v>
      </c>
      <c r="O6250" t="s">
        <v>194</v>
      </c>
      <c r="P6250" t="s">
        <v>289</v>
      </c>
      <c r="Q6250" t="s">
        <v>194</v>
      </c>
      <c r="R6250" t="s">
        <v>1995</v>
      </c>
      <c r="S6250" t="s">
        <v>1996</v>
      </c>
      <c r="T6250">
        <v>42803.41006678241</v>
      </c>
      <c r="U6250" t="s">
        <v>191</v>
      </c>
      <c r="V6250" t="s">
        <v>1996</v>
      </c>
      <c r="W6250">
        <v>42803.41006678241</v>
      </c>
    </row>
    <row r="6251" spans="3:23" x14ac:dyDescent="0.25">
      <c r="C6251" t="s">
        <v>30925</v>
      </c>
      <c r="D6251" t="s">
        <v>194</v>
      </c>
      <c r="E6251" t="s">
        <v>38465</v>
      </c>
      <c r="F6251" t="s">
        <v>38466</v>
      </c>
      <c r="G6251" t="s">
        <v>38467</v>
      </c>
      <c r="H6251" t="s">
        <v>315</v>
      </c>
      <c r="I6251" s="10" t="s">
        <v>17137</v>
      </c>
      <c r="J6251" t="s">
        <v>309</v>
      </c>
      <c r="K6251" t="s">
        <v>9874</v>
      </c>
      <c r="L6251" t="s">
        <v>4005</v>
      </c>
      <c r="M6251" t="s">
        <v>6906</v>
      </c>
      <c r="O6251" t="s">
        <v>194</v>
      </c>
      <c r="P6251" t="s">
        <v>289</v>
      </c>
      <c r="Q6251" t="s">
        <v>194</v>
      </c>
      <c r="R6251" t="s">
        <v>1995</v>
      </c>
      <c r="S6251" t="s">
        <v>1996</v>
      </c>
      <c r="T6251">
        <v>42803.41006678241</v>
      </c>
      <c r="U6251" t="s">
        <v>191</v>
      </c>
      <c r="V6251" t="s">
        <v>1996</v>
      </c>
      <c r="W6251">
        <v>42803.41006678241</v>
      </c>
    </row>
    <row r="6252" spans="3:23" x14ac:dyDescent="0.25">
      <c r="C6252" t="s">
        <v>30926</v>
      </c>
      <c r="D6252" t="s">
        <v>194</v>
      </c>
      <c r="E6252" t="s">
        <v>38465</v>
      </c>
      <c r="F6252" t="s">
        <v>38466</v>
      </c>
      <c r="G6252" t="s">
        <v>38467</v>
      </c>
      <c r="H6252" t="s">
        <v>1293</v>
      </c>
      <c r="I6252" s="10" t="s">
        <v>17138</v>
      </c>
      <c r="J6252" t="s">
        <v>584</v>
      </c>
      <c r="K6252" t="s">
        <v>9874</v>
      </c>
      <c r="L6252" t="s">
        <v>4005</v>
      </c>
      <c r="M6252" t="s">
        <v>6906</v>
      </c>
      <c r="O6252" t="s">
        <v>194</v>
      </c>
      <c r="P6252" t="s">
        <v>289</v>
      </c>
      <c r="Q6252" t="s">
        <v>194</v>
      </c>
      <c r="R6252" t="s">
        <v>1995</v>
      </c>
      <c r="S6252" t="s">
        <v>1996</v>
      </c>
      <c r="T6252">
        <v>42803.41006678241</v>
      </c>
      <c r="U6252" t="s">
        <v>191</v>
      </c>
      <c r="V6252" t="s">
        <v>1996</v>
      </c>
      <c r="W6252">
        <v>42803.41006678241</v>
      </c>
    </row>
    <row r="6253" spans="3:23" x14ac:dyDescent="0.25">
      <c r="C6253" t="s">
        <v>30927</v>
      </c>
      <c r="D6253" t="s">
        <v>194</v>
      </c>
      <c r="E6253" t="s">
        <v>38465</v>
      </c>
      <c r="F6253" t="s">
        <v>38466</v>
      </c>
      <c r="G6253" t="s">
        <v>38467</v>
      </c>
      <c r="H6253" t="s">
        <v>1287</v>
      </c>
      <c r="I6253" s="10" t="s">
        <v>17139</v>
      </c>
      <c r="J6253" t="s">
        <v>586</v>
      </c>
      <c r="K6253" t="s">
        <v>9874</v>
      </c>
      <c r="L6253" t="s">
        <v>4005</v>
      </c>
      <c r="M6253" t="s">
        <v>6906</v>
      </c>
      <c r="O6253" t="s">
        <v>194</v>
      </c>
      <c r="P6253" t="s">
        <v>289</v>
      </c>
      <c r="Q6253" t="s">
        <v>194</v>
      </c>
      <c r="R6253" t="s">
        <v>1995</v>
      </c>
      <c r="S6253" t="s">
        <v>1996</v>
      </c>
      <c r="T6253">
        <v>42803.41006678241</v>
      </c>
      <c r="U6253" t="s">
        <v>191</v>
      </c>
      <c r="V6253" t="s">
        <v>1996</v>
      </c>
      <c r="W6253">
        <v>42803.41006678241</v>
      </c>
    </row>
    <row r="6254" spans="3:23" x14ac:dyDescent="0.25">
      <c r="C6254" t="s">
        <v>30928</v>
      </c>
      <c r="D6254" t="s">
        <v>194</v>
      </c>
      <c r="E6254" t="s">
        <v>38465</v>
      </c>
      <c r="F6254" t="s">
        <v>38466</v>
      </c>
      <c r="G6254" t="s">
        <v>38467</v>
      </c>
      <c r="H6254" t="s">
        <v>314</v>
      </c>
      <c r="I6254" s="10" t="s">
        <v>17140</v>
      </c>
      <c r="J6254" t="s">
        <v>306</v>
      </c>
      <c r="K6254" t="s">
        <v>9867</v>
      </c>
      <c r="L6254" t="s">
        <v>4006</v>
      </c>
      <c r="M6254" t="s">
        <v>6907</v>
      </c>
      <c r="O6254" t="s">
        <v>194</v>
      </c>
      <c r="P6254" t="s">
        <v>289</v>
      </c>
      <c r="Q6254" t="s">
        <v>194</v>
      </c>
      <c r="R6254" t="s">
        <v>1995</v>
      </c>
      <c r="S6254" t="s">
        <v>1996</v>
      </c>
      <c r="T6254">
        <v>42803.41006678241</v>
      </c>
      <c r="U6254" t="s">
        <v>191</v>
      </c>
      <c r="V6254" t="s">
        <v>1996</v>
      </c>
      <c r="W6254">
        <v>42803.41006678241</v>
      </c>
    </row>
    <row r="6255" spans="3:23" x14ac:dyDescent="0.25">
      <c r="C6255" t="s">
        <v>30929</v>
      </c>
      <c r="D6255" t="s">
        <v>194</v>
      </c>
      <c r="E6255" t="s">
        <v>38465</v>
      </c>
      <c r="F6255" t="s">
        <v>38466</v>
      </c>
      <c r="G6255" t="s">
        <v>38467</v>
      </c>
      <c r="H6255" t="s">
        <v>312</v>
      </c>
      <c r="I6255" s="10" t="s">
        <v>17141</v>
      </c>
      <c r="J6255" t="s">
        <v>303</v>
      </c>
      <c r="K6255" t="s">
        <v>9867</v>
      </c>
      <c r="L6255" t="s">
        <v>4006</v>
      </c>
      <c r="M6255" t="s">
        <v>6907</v>
      </c>
      <c r="O6255" t="s">
        <v>194</v>
      </c>
      <c r="P6255" t="s">
        <v>289</v>
      </c>
      <c r="Q6255" t="s">
        <v>194</v>
      </c>
      <c r="R6255" t="s">
        <v>1995</v>
      </c>
      <c r="S6255" t="s">
        <v>1996</v>
      </c>
      <c r="T6255">
        <v>42803.41006678241</v>
      </c>
      <c r="U6255" t="s">
        <v>191</v>
      </c>
      <c r="V6255" t="s">
        <v>1996</v>
      </c>
      <c r="W6255">
        <v>42803.41006678241</v>
      </c>
    </row>
    <row r="6256" spans="3:23" x14ac:dyDescent="0.25">
      <c r="C6256" t="s">
        <v>30930</v>
      </c>
      <c r="D6256" t="s">
        <v>194</v>
      </c>
      <c r="E6256" t="s">
        <v>38465</v>
      </c>
      <c r="F6256" t="s">
        <v>38466</v>
      </c>
      <c r="G6256" t="s">
        <v>38467</v>
      </c>
      <c r="H6256" t="s">
        <v>311</v>
      </c>
      <c r="I6256" s="10" t="s">
        <v>17142</v>
      </c>
      <c r="J6256" t="s">
        <v>308</v>
      </c>
      <c r="K6256" t="s">
        <v>9867</v>
      </c>
      <c r="L6256" t="s">
        <v>4006</v>
      </c>
      <c r="M6256" t="s">
        <v>6907</v>
      </c>
      <c r="O6256" t="s">
        <v>194</v>
      </c>
      <c r="P6256" t="s">
        <v>289</v>
      </c>
      <c r="Q6256" t="s">
        <v>194</v>
      </c>
      <c r="R6256" t="s">
        <v>1995</v>
      </c>
      <c r="S6256" t="s">
        <v>1996</v>
      </c>
      <c r="T6256">
        <v>42803.41006678241</v>
      </c>
      <c r="U6256" t="s">
        <v>191</v>
      </c>
      <c r="V6256" t="s">
        <v>1996</v>
      </c>
      <c r="W6256">
        <v>42803.41006678241</v>
      </c>
    </row>
    <row r="6257" spans="3:23" x14ac:dyDescent="0.25">
      <c r="C6257" t="s">
        <v>30931</v>
      </c>
      <c r="D6257" t="s">
        <v>194</v>
      </c>
      <c r="E6257" t="s">
        <v>38465</v>
      </c>
      <c r="F6257" t="s">
        <v>38466</v>
      </c>
      <c r="G6257" t="s">
        <v>38467</v>
      </c>
      <c r="H6257" t="s">
        <v>315</v>
      </c>
      <c r="I6257" s="10" t="s">
        <v>17143</v>
      </c>
      <c r="J6257" t="s">
        <v>309</v>
      </c>
      <c r="K6257" t="s">
        <v>9867</v>
      </c>
      <c r="L6257" t="s">
        <v>4006</v>
      </c>
      <c r="M6257" t="s">
        <v>6907</v>
      </c>
      <c r="O6257" t="s">
        <v>194</v>
      </c>
      <c r="P6257" t="s">
        <v>289</v>
      </c>
      <c r="Q6257" t="s">
        <v>194</v>
      </c>
      <c r="R6257" t="s">
        <v>1995</v>
      </c>
      <c r="S6257" t="s">
        <v>1996</v>
      </c>
      <c r="T6257">
        <v>42803.41006678241</v>
      </c>
      <c r="U6257" t="s">
        <v>191</v>
      </c>
      <c r="V6257" t="s">
        <v>1996</v>
      </c>
      <c r="W6257">
        <v>42803.41006678241</v>
      </c>
    </row>
    <row r="6258" spans="3:23" x14ac:dyDescent="0.25">
      <c r="C6258" t="s">
        <v>30932</v>
      </c>
      <c r="D6258" t="s">
        <v>194</v>
      </c>
      <c r="E6258" t="s">
        <v>38465</v>
      </c>
      <c r="F6258" t="s">
        <v>38466</v>
      </c>
      <c r="G6258" t="s">
        <v>38467</v>
      </c>
      <c r="H6258" t="s">
        <v>314</v>
      </c>
      <c r="I6258" s="10" t="s">
        <v>17144</v>
      </c>
      <c r="J6258" t="s">
        <v>306</v>
      </c>
      <c r="K6258" t="s">
        <v>9866</v>
      </c>
      <c r="L6258" t="s">
        <v>4007</v>
      </c>
      <c r="M6258" t="s">
        <v>6908</v>
      </c>
      <c r="O6258" t="s">
        <v>194</v>
      </c>
      <c r="P6258" t="s">
        <v>289</v>
      </c>
      <c r="Q6258" t="s">
        <v>194</v>
      </c>
      <c r="R6258" t="s">
        <v>1995</v>
      </c>
      <c r="S6258" t="s">
        <v>1996</v>
      </c>
      <c r="T6258">
        <v>42803.41006678241</v>
      </c>
      <c r="U6258" t="s">
        <v>191</v>
      </c>
      <c r="V6258" t="s">
        <v>1996</v>
      </c>
      <c r="W6258">
        <v>42803.41006678241</v>
      </c>
    </row>
    <row r="6259" spans="3:23" x14ac:dyDescent="0.25">
      <c r="C6259" t="s">
        <v>30933</v>
      </c>
      <c r="D6259" t="s">
        <v>194</v>
      </c>
      <c r="E6259" t="s">
        <v>38465</v>
      </c>
      <c r="F6259" t="s">
        <v>38466</v>
      </c>
      <c r="G6259" t="s">
        <v>38467</v>
      </c>
      <c r="H6259" t="s">
        <v>311</v>
      </c>
      <c r="I6259" s="10" t="s">
        <v>17145</v>
      </c>
      <c r="J6259" t="s">
        <v>308</v>
      </c>
      <c r="K6259" t="s">
        <v>9866</v>
      </c>
      <c r="L6259" t="s">
        <v>4007</v>
      </c>
      <c r="M6259" t="s">
        <v>6908</v>
      </c>
      <c r="O6259" t="s">
        <v>194</v>
      </c>
      <c r="P6259" t="s">
        <v>289</v>
      </c>
      <c r="Q6259" t="s">
        <v>194</v>
      </c>
      <c r="R6259" t="s">
        <v>1995</v>
      </c>
      <c r="S6259" t="s">
        <v>1996</v>
      </c>
      <c r="T6259">
        <v>42803.41006678241</v>
      </c>
      <c r="U6259" t="s">
        <v>191</v>
      </c>
      <c r="V6259" t="s">
        <v>1996</v>
      </c>
      <c r="W6259">
        <v>42803.41006678241</v>
      </c>
    </row>
    <row r="6260" spans="3:23" x14ac:dyDescent="0.25">
      <c r="C6260" t="s">
        <v>30934</v>
      </c>
      <c r="D6260" t="s">
        <v>194</v>
      </c>
      <c r="E6260" t="s">
        <v>38465</v>
      </c>
      <c r="F6260" t="s">
        <v>38466</v>
      </c>
      <c r="G6260" t="s">
        <v>38467</v>
      </c>
      <c r="H6260" t="s">
        <v>311</v>
      </c>
      <c r="I6260" s="10" t="s">
        <v>17146</v>
      </c>
      <c r="J6260" t="s">
        <v>308</v>
      </c>
      <c r="K6260" t="s">
        <v>9868</v>
      </c>
      <c r="L6260" t="s">
        <v>4008</v>
      </c>
      <c r="M6260" t="s">
        <v>6909</v>
      </c>
      <c r="O6260" t="s">
        <v>194</v>
      </c>
      <c r="P6260" t="s">
        <v>289</v>
      </c>
      <c r="Q6260" t="s">
        <v>194</v>
      </c>
      <c r="R6260" t="s">
        <v>1995</v>
      </c>
      <c r="S6260" t="s">
        <v>1996</v>
      </c>
      <c r="T6260">
        <v>42803.41006678241</v>
      </c>
      <c r="U6260" t="s">
        <v>191</v>
      </c>
      <c r="V6260" t="s">
        <v>1996</v>
      </c>
      <c r="W6260">
        <v>42803.41006678241</v>
      </c>
    </row>
    <row r="6261" spans="3:23" x14ac:dyDescent="0.25">
      <c r="C6261" t="s">
        <v>30935</v>
      </c>
      <c r="D6261" t="s">
        <v>194</v>
      </c>
      <c r="E6261" t="s">
        <v>38465</v>
      </c>
      <c r="F6261" t="s">
        <v>38466</v>
      </c>
      <c r="G6261" t="s">
        <v>38467</v>
      </c>
      <c r="H6261" t="s">
        <v>314</v>
      </c>
      <c r="I6261" s="10" t="s">
        <v>17147</v>
      </c>
      <c r="J6261" t="s">
        <v>306</v>
      </c>
      <c r="K6261" t="s">
        <v>9868</v>
      </c>
      <c r="L6261" t="s">
        <v>4008</v>
      </c>
      <c r="M6261" t="s">
        <v>6909</v>
      </c>
      <c r="O6261" t="s">
        <v>194</v>
      </c>
      <c r="P6261" t="s">
        <v>289</v>
      </c>
      <c r="Q6261" t="s">
        <v>194</v>
      </c>
      <c r="R6261" t="s">
        <v>1995</v>
      </c>
      <c r="S6261" t="s">
        <v>1996</v>
      </c>
      <c r="T6261">
        <v>42803.41006678241</v>
      </c>
      <c r="U6261" t="s">
        <v>191</v>
      </c>
      <c r="V6261" t="s">
        <v>1996</v>
      </c>
      <c r="W6261">
        <v>42803.41006678241</v>
      </c>
    </row>
    <row r="6262" spans="3:23" x14ac:dyDescent="0.25">
      <c r="C6262" t="s">
        <v>30936</v>
      </c>
      <c r="D6262" t="s">
        <v>194</v>
      </c>
      <c r="E6262" t="s">
        <v>38465</v>
      </c>
      <c r="F6262" t="s">
        <v>38466</v>
      </c>
      <c r="G6262" t="s">
        <v>38467</v>
      </c>
      <c r="H6262" t="s">
        <v>315</v>
      </c>
      <c r="I6262" s="10" t="s">
        <v>17148</v>
      </c>
      <c r="J6262" t="s">
        <v>309</v>
      </c>
      <c r="K6262" t="s">
        <v>9868</v>
      </c>
      <c r="L6262" t="s">
        <v>4008</v>
      </c>
      <c r="M6262" t="s">
        <v>6909</v>
      </c>
      <c r="O6262" t="s">
        <v>194</v>
      </c>
      <c r="P6262" t="s">
        <v>289</v>
      </c>
      <c r="Q6262" t="s">
        <v>194</v>
      </c>
      <c r="R6262" t="s">
        <v>1995</v>
      </c>
      <c r="S6262" t="s">
        <v>1996</v>
      </c>
      <c r="T6262">
        <v>42803.41006678241</v>
      </c>
      <c r="U6262" t="s">
        <v>191</v>
      </c>
      <c r="V6262" t="s">
        <v>1996</v>
      </c>
      <c r="W6262">
        <v>42803.41006678241</v>
      </c>
    </row>
    <row r="6263" spans="3:23" x14ac:dyDescent="0.25">
      <c r="C6263" t="s">
        <v>30937</v>
      </c>
      <c r="D6263" t="s">
        <v>194</v>
      </c>
      <c r="E6263" t="s">
        <v>38465</v>
      </c>
      <c r="F6263" t="s">
        <v>38466</v>
      </c>
      <c r="G6263" t="s">
        <v>38467</v>
      </c>
      <c r="H6263" t="s">
        <v>317</v>
      </c>
      <c r="I6263" s="10" t="s">
        <v>17149</v>
      </c>
      <c r="J6263" t="s">
        <v>304</v>
      </c>
      <c r="K6263" t="s">
        <v>9868</v>
      </c>
      <c r="L6263" t="s">
        <v>4008</v>
      </c>
      <c r="M6263" t="s">
        <v>6909</v>
      </c>
      <c r="O6263" t="s">
        <v>194</v>
      </c>
      <c r="P6263" t="s">
        <v>289</v>
      </c>
      <c r="Q6263" t="s">
        <v>194</v>
      </c>
      <c r="R6263" t="s">
        <v>1995</v>
      </c>
      <c r="S6263" t="s">
        <v>1996</v>
      </c>
      <c r="T6263">
        <v>42803.41006678241</v>
      </c>
      <c r="U6263" t="s">
        <v>191</v>
      </c>
      <c r="V6263" t="s">
        <v>1996</v>
      </c>
      <c r="W6263">
        <v>42803.41006678241</v>
      </c>
    </row>
    <row r="6264" spans="3:23" x14ac:dyDescent="0.25">
      <c r="C6264" t="s">
        <v>30938</v>
      </c>
      <c r="D6264" t="s">
        <v>194</v>
      </c>
      <c r="E6264" t="s">
        <v>38465</v>
      </c>
      <c r="F6264" t="s">
        <v>38466</v>
      </c>
      <c r="G6264" t="s">
        <v>38467</v>
      </c>
      <c r="H6264" t="s">
        <v>311</v>
      </c>
      <c r="I6264" s="10" t="s">
        <v>17150</v>
      </c>
      <c r="J6264" t="s">
        <v>308</v>
      </c>
      <c r="K6264" t="s">
        <v>9869</v>
      </c>
      <c r="L6264" t="s">
        <v>4009</v>
      </c>
      <c r="M6264" t="s">
        <v>6910</v>
      </c>
      <c r="O6264" t="s">
        <v>194</v>
      </c>
      <c r="P6264" t="s">
        <v>289</v>
      </c>
      <c r="Q6264" t="s">
        <v>194</v>
      </c>
      <c r="R6264" t="s">
        <v>1995</v>
      </c>
      <c r="S6264" t="s">
        <v>1996</v>
      </c>
      <c r="T6264">
        <v>42803.41006678241</v>
      </c>
      <c r="U6264" t="s">
        <v>191</v>
      </c>
      <c r="V6264" t="s">
        <v>1996</v>
      </c>
      <c r="W6264">
        <v>42803.41006678241</v>
      </c>
    </row>
    <row r="6265" spans="3:23" x14ac:dyDescent="0.25">
      <c r="C6265" t="s">
        <v>30939</v>
      </c>
      <c r="D6265" t="s">
        <v>194</v>
      </c>
      <c r="E6265" t="s">
        <v>38465</v>
      </c>
      <c r="F6265" t="s">
        <v>38466</v>
      </c>
      <c r="G6265" t="s">
        <v>38467</v>
      </c>
      <c r="H6265" t="s">
        <v>315</v>
      </c>
      <c r="I6265" s="10" t="s">
        <v>17151</v>
      </c>
      <c r="J6265" t="s">
        <v>309</v>
      </c>
      <c r="K6265" t="s">
        <v>9869</v>
      </c>
      <c r="L6265" t="s">
        <v>4009</v>
      </c>
      <c r="M6265" t="s">
        <v>6910</v>
      </c>
      <c r="O6265" t="s">
        <v>194</v>
      </c>
      <c r="P6265" t="s">
        <v>289</v>
      </c>
      <c r="Q6265" t="s">
        <v>194</v>
      </c>
      <c r="R6265" t="s">
        <v>1995</v>
      </c>
      <c r="S6265" t="s">
        <v>1996</v>
      </c>
      <c r="T6265">
        <v>42803.41006678241</v>
      </c>
      <c r="U6265" t="s">
        <v>191</v>
      </c>
      <c r="V6265" t="s">
        <v>1996</v>
      </c>
      <c r="W6265">
        <v>42803.41006678241</v>
      </c>
    </row>
    <row r="6266" spans="3:23" x14ac:dyDescent="0.25">
      <c r="C6266" t="s">
        <v>30940</v>
      </c>
      <c r="D6266" t="s">
        <v>194</v>
      </c>
      <c r="E6266" t="s">
        <v>38465</v>
      </c>
      <c r="F6266" t="s">
        <v>38466</v>
      </c>
      <c r="G6266" t="s">
        <v>38467</v>
      </c>
      <c r="H6266" t="s">
        <v>1287</v>
      </c>
      <c r="I6266" s="10" t="s">
        <v>17152</v>
      </c>
      <c r="J6266" t="s">
        <v>586</v>
      </c>
      <c r="K6266" t="s">
        <v>9869</v>
      </c>
      <c r="L6266" t="s">
        <v>4009</v>
      </c>
      <c r="M6266" t="s">
        <v>6910</v>
      </c>
      <c r="O6266" t="s">
        <v>194</v>
      </c>
      <c r="P6266" t="s">
        <v>289</v>
      </c>
      <c r="Q6266" t="s">
        <v>194</v>
      </c>
      <c r="R6266" t="s">
        <v>1995</v>
      </c>
      <c r="S6266" t="s">
        <v>1996</v>
      </c>
      <c r="T6266">
        <v>42803.41006678241</v>
      </c>
      <c r="U6266" t="s">
        <v>191</v>
      </c>
      <c r="V6266" t="s">
        <v>1996</v>
      </c>
      <c r="W6266">
        <v>42803.41006678241</v>
      </c>
    </row>
    <row r="6267" spans="3:23" x14ac:dyDescent="0.25">
      <c r="C6267" t="s">
        <v>30941</v>
      </c>
      <c r="D6267" t="s">
        <v>194</v>
      </c>
      <c r="E6267" t="s">
        <v>38465</v>
      </c>
      <c r="F6267" t="s">
        <v>38466</v>
      </c>
      <c r="G6267" t="s">
        <v>38467</v>
      </c>
      <c r="H6267" t="s">
        <v>314</v>
      </c>
      <c r="I6267" s="10" t="s">
        <v>17153</v>
      </c>
      <c r="J6267" t="s">
        <v>306</v>
      </c>
      <c r="K6267" t="s">
        <v>9869</v>
      </c>
      <c r="L6267" t="s">
        <v>4009</v>
      </c>
      <c r="M6267" t="s">
        <v>6910</v>
      </c>
      <c r="O6267" t="s">
        <v>194</v>
      </c>
      <c r="P6267" t="s">
        <v>289</v>
      </c>
      <c r="Q6267" t="s">
        <v>194</v>
      </c>
      <c r="R6267" t="s">
        <v>1995</v>
      </c>
      <c r="S6267" t="s">
        <v>1996</v>
      </c>
      <c r="T6267">
        <v>42803.41006678241</v>
      </c>
      <c r="U6267" t="s">
        <v>191</v>
      </c>
      <c r="V6267" t="s">
        <v>1996</v>
      </c>
      <c r="W6267">
        <v>42803.41006678241</v>
      </c>
    </row>
    <row r="6268" spans="3:23" x14ac:dyDescent="0.25">
      <c r="C6268" t="s">
        <v>30942</v>
      </c>
      <c r="D6268" t="s">
        <v>194</v>
      </c>
      <c r="E6268" t="s">
        <v>38465</v>
      </c>
      <c r="F6268" t="s">
        <v>38466</v>
      </c>
      <c r="G6268" t="s">
        <v>38467</v>
      </c>
      <c r="H6268" t="s">
        <v>311</v>
      </c>
      <c r="I6268" s="10" t="s">
        <v>17154</v>
      </c>
      <c r="J6268" t="s">
        <v>308</v>
      </c>
      <c r="K6268" t="s">
        <v>9860</v>
      </c>
      <c r="L6268" t="s">
        <v>4010</v>
      </c>
      <c r="M6268" t="s">
        <v>6911</v>
      </c>
      <c r="O6268" t="s">
        <v>194</v>
      </c>
      <c r="P6268" t="s">
        <v>289</v>
      </c>
      <c r="Q6268" t="s">
        <v>194</v>
      </c>
      <c r="R6268" t="s">
        <v>1995</v>
      </c>
      <c r="S6268" t="s">
        <v>1996</v>
      </c>
      <c r="T6268">
        <v>42803.41006678241</v>
      </c>
      <c r="U6268" t="s">
        <v>191</v>
      </c>
      <c r="V6268" t="s">
        <v>1996</v>
      </c>
      <c r="W6268">
        <v>42803.41006678241</v>
      </c>
    </row>
    <row r="6269" spans="3:23" x14ac:dyDescent="0.25">
      <c r="C6269" t="s">
        <v>30943</v>
      </c>
      <c r="D6269" t="s">
        <v>194</v>
      </c>
      <c r="E6269" t="s">
        <v>38465</v>
      </c>
      <c r="F6269" t="s">
        <v>38466</v>
      </c>
      <c r="G6269" t="s">
        <v>38467</v>
      </c>
      <c r="H6269" t="s">
        <v>1293</v>
      </c>
      <c r="I6269" s="10" t="s">
        <v>17155</v>
      </c>
      <c r="J6269" t="s">
        <v>584</v>
      </c>
      <c r="K6269" t="s">
        <v>9860</v>
      </c>
      <c r="L6269" t="s">
        <v>4010</v>
      </c>
      <c r="M6269" t="s">
        <v>6911</v>
      </c>
      <c r="O6269" t="s">
        <v>194</v>
      </c>
      <c r="P6269" t="s">
        <v>289</v>
      </c>
      <c r="Q6269" t="s">
        <v>194</v>
      </c>
      <c r="R6269" t="s">
        <v>1995</v>
      </c>
      <c r="S6269" t="s">
        <v>1996</v>
      </c>
      <c r="T6269">
        <v>42803.41006678241</v>
      </c>
      <c r="U6269" t="s">
        <v>191</v>
      </c>
      <c r="V6269" t="s">
        <v>1996</v>
      </c>
      <c r="W6269">
        <v>42803.41006678241</v>
      </c>
    </row>
    <row r="6270" spans="3:23" x14ac:dyDescent="0.25">
      <c r="C6270" t="s">
        <v>30944</v>
      </c>
      <c r="D6270" t="s">
        <v>194</v>
      </c>
      <c r="E6270" t="s">
        <v>38465</v>
      </c>
      <c r="F6270" t="s">
        <v>38466</v>
      </c>
      <c r="G6270" t="s">
        <v>38467</v>
      </c>
      <c r="H6270" t="s">
        <v>315</v>
      </c>
      <c r="I6270" s="10" t="s">
        <v>17156</v>
      </c>
      <c r="J6270" t="s">
        <v>309</v>
      </c>
      <c r="K6270" t="s">
        <v>9860</v>
      </c>
      <c r="L6270" t="s">
        <v>4010</v>
      </c>
      <c r="M6270" t="s">
        <v>6911</v>
      </c>
      <c r="O6270" t="s">
        <v>194</v>
      </c>
      <c r="P6270" t="s">
        <v>289</v>
      </c>
      <c r="Q6270" t="s">
        <v>194</v>
      </c>
      <c r="R6270" t="s">
        <v>1995</v>
      </c>
      <c r="S6270" t="s">
        <v>1996</v>
      </c>
      <c r="T6270">
        <v>42803.41006678241</v>
      </c>
      <c r="U6270" t="s">
        <v>191</v>
      </c>
      <c r="V6270" t="s">
        <v>1996</v>
      </c>
      <c r="W6270">
        <v>42803.41006678241</v>
      </c>
    </row>
    <row r="6271" spans="3:23" x14ac:dyDescent="0.25">
      <c r="C6271" t="s">
        <v>30945</v>
      </c>
      <c r="D6271" t="s">
        <v>194</v>
      </c>
      <c r="E6271" t="s">
        <v>38465</v>
      </c>
      <c r="F6271" t="s">
        <v>38466</v>
      </c>
      <c r="G6271" t="s">
        <v>38467</v>
      </c>
      <c r="H6271" t="s">
        <v>312</v>
      </c>
      <c r="I6271" s="10" t="s">
        <v>17157</v>
      </c>
      <c r="J6271" t="s">
        <v>303</v>
      </c>
      <c r="K6271" t="s">
        <v>9860</v>
      </c>
      <c r="L6271" t="s">
        <v>4010</v>
      </c>
      <c r="M6271" t="s">
        <v>6911</v>
      </c>
      <c r="O6271" t="s">
        <v>194</v>
      </c>
      <c r="P6271" t="s">
        <v>289</v>
      </c>
      <c r="Q6271" t="s">
        <v>194</v>
      </c>
      <c r="R6271" t="s">
        <v>1995</v>
      </c>
      <c r="S6271" t="s">
        <v>1996</v>
      </c>
      <c r="T6271">
        <v>42803.41006678241</v>
      </c>
      <c r="U6271" t="s">
        <v>191</v>
      </c>
      <c r="V6271" t="s">
        <v>1996</v>
      </c>
      <c r="W6271">
        <v>42803.41006678241</v>
      </c>
    </row>
    <row r="6272" spans="3:23" x14ac:dyDescent="0.25">
      <c r="C6272" t="s">
        <v>30946</v>
      </c>
      <c r="D6272" t="s">
        <v>194</v>
      </c>
      <c r="E6272" t="s">
        <v>38465</v>
      </c>
      <c r="F6272" t="s">
        <v>38466</v>
      </c>
      <c r="G6272" t="s">
        <v>38467</v>
      </c>
      <c r="H6272" t="s">
        <v>310</v>
      </c>
      <c r="I6272" s="10" t="s">
        <v>17158</v>
      </c>
      <c r="J6272" t="s">
        <v>307</v>
      </c>
      <c r="K6272" t="s">
        <v>9862</v>
      </c>
      <c r="L6272" t="s">
        <v>4011</v>
      </c>
      <c r="M6272" t="s">
        <v>6912</v>
      </c>
      <c r="O6272" t="s">
        <v>194</v>
      </c>
      <c r="P6272" t="s">
        <v>289</v>
      </c>
      <c r="Q6272" t="s">
        <v>194</v>
      </c>
      <c r="R6272" t="s">
        <v>1995</v>
      </c>
      <c r="S6272" t="s">
        <v>1996</v>
      </c>
      <c r="T6272">
        <v>42803.41006678241</v>
      </c>
      <c r="U6272" t="s">
        <v>191</v>
      </c>
      <c r="V6272" t="s">
        <v>1996</v>
      </c>
      <c r="W6272">
        <v>42803.41006678241</v>
      </c>
    </row>
    <row r="6273" spans="3:23" x14ac:dyDescent="0.25">
      <c r="C6273" t="s">
        <v>30947</v>
      </c>
      <c r="D6273" t="s">
        <v>194</v>
      </c>
      <c r="E6273" t="s">
        <v>38465</v>
      </c>
      <c r="F6273" t="s">
        <v>38466</v>
      </c>
      <c r="G6273" t="s">
        <v>38467</v>
      </c>
      <c r="H6273" t="s">
        <v>311</v>
      </c>
      <c r="I6273" s="10" t="s">
        <v>17159</v>
      </c>
      <c r="J6273" t="s">
        <v>308</v>
      </c>
      <c r="K6273" t="s">
        <v>9862</v>
      </c>
      <c r="L6273" t="s">
        <v>4011</v>
      </c>
      <c r="M6273" t="s">
        <v>6912</v>
      </c>
      <c r="O6273" t="s">
        <v>194</v>
      </c>
      <c r="P6273" t="s">
        <v>289</v>
      </c>
      <c r="Q6273" t="s">
        <v>194</v>
      </c>
      <c r="R6273" t="s">
        <v>1995</v>
      </c>
      <c r="S6273" t="s">
        <v>1996</v>
      </c>
      <c r="T6273">
        <v>42803.41006678241</v>
      </c>
      <c r="U6273" t="s">
        <v>191</v>
      </c>
      <c r="V6273" t="s">
        <v>1996</v>
      </c>
      <c r="W6273">
        <v>42803.41006678241</v>
      </c>
    </row>
    <row r="6274" spans="3:23" x14ac:dyDescent="0.25">
      <c r="C6274" t="s">
        <v>30948</v>
      </c>
      <c r="D6274" t="s">
        <v>194</v>
      </c>
      <c r="E6274" t="s">
        <v>38465</v>
      </c>
      <c r="F6274" t="s">
        <v>38466</v>
      </c>
      <c r="G6274" t="s">
        <v>38467</v>
      </c>
      <c r="H6274" t="s">
        <v>314</v>
      </c>
      <c r="I6274" s="10" t="s">
        <v>17160</v>
      </c>
      <c r="J6274" t="s">
        <v>306</v>
      </c>
      <c r="K6274" t="s">
        <v>9862</v>
      </c>
      <c r="L6274" t="s">
        <v>4011</v>
      </c>
      <c r="M6274" t="s">
        <v>6912</v>
      </c>
      <c r="O6274" t="s">
        <v>194</v>
      </c>
      <c r="P6274" t="s">
        <v>289</v>
      </c>
      <c r="Q6274" t="s">
        <v>194</v>
      </c>
      <c r="R6274" t="s">
        <v>1995</v>
      </c>
      <c r="S6274" t="s">
        <v>1996</v>
      </c>
      <c r="T6274">
        <v>42803.41006678241</v>
      </c>
      <c r="U6274" t="s">
        <v>191</v>
      </c>
      <c r="V6274" t="s">
        <v>1996</v>
      </c>
      <c r="W6274">
        <v>42803.41006678241</v>
      </c>
    </row>
    <row r="6275" spans="3:23" x14ac:dyDescent="0.25">
      <c r="C6275" t="s">
        <v>30949</v>
      </c>
      <c r="D6275" t="s">
        <v>194</v>
      </c>
      <c r="E6275" t="s">
        <v>38465</v>
      </c>
      <c r="F6275" t="s">
        <v>38466</v>
      </c>
      <c r="G6275" t="s">
        <v>38467</v>
      </c>
      <c r="H6275" t="s">
        <v>315</v>
      </c>
      <c r="I6275" s="10" t="s">
        <v>17161</v>
      </c>
      <c r="J6275" t="s">
        <v>309</v>
      </c>
      <c r="K6275" t="s">
        <v>9862</v>
      </c>
      <c r="L6275" t="s">
        <v>4011</v>
      </c>
      <c r="M6275" t="s">
        <v>6912</v>
      </c>
      <c r="O6275" t="s">
        <v>194</v>
      </c>
      <c r="P6275" t="s">
        <v>289</v>
      </c>
      <c r="Q6275" t="s">
        <v>194</v>
      </c>
      <c r="R6275" t="s">
        <v>1995</v>
      </c>
      <c r="S6275" t="s">
        <v>1996</v>
      </c>
      <c r="T6275">
        <v>42803.41006678241</v>
      </c>
      <c r="U6275" t="s">
        <v>191</v>
      </c>
      <c r="V6275" t="s">
        <v>1996</v>
      </c>
      <c r="W6275">
        <v>42803.41006678241</v>
      </c>
    </row>
    <row r="6276" spans="3:23" x14ac:dyDescent="0.25">
      <c r="C6276" t="s">
        <v>30950</v>
      </c>
      <c r="D6276" t="s">
        <v>194</v>
      </c>
      <c r="E6276" t="s">
        <v>38465</v>
      </c>
      <c r="F6276" t="s">
        <v>38466</v>
      </c>
      <c r="G6276" t="s">
        <v>38467</v>
      </c>
      <c r="H6276" t="s">
        <v>1289</v>
      </c>
      <c r="I6276" s="10" t="s">
        <v>17162</v>
      </c>
      <c r="J6276" t="s">
        <v>12728</v>
      </c>
      <c r="K6276" t="s">
        <v>9859</v>
      </c>
      <c r="L6276" t="s">
        <v>4012</v>
      </c>
      <c r="M6276" t="s">
        <v>6913</v>
      </c>
      <c r="O6276" t="s">
        <v>194</v>
      </c>
      <c r="P6276" t="s">
        <v>289</v>
      </c>
      <c r="Q6276" t="s">
        <v>194</v>
      </c>
      <c r="R6276" t="s">
        <v>1995</v>
      </c>
      <c r="S6276" t="s">
        <v>1996</v>
      </c>
      <c r="T6276">
        <v>42803.41006678241</v>
      </c>
      <c r="U6276" t="s">
        <v>191</v>
      </c>
      <c r="V6276" t="s">
        <v>1996</v>
      </c>
      <c r="W6276">
        <v>42803.41006678241</v>
      </c>
    </row>
    <row r="6277" spans="3:23" x14ac:dyDescent="0.25">
      <c r="C6277" t="s">
        <v>30951</v>
      </c>
      <c r="D6277" t="s">
        <v>194</v>
      </c>
      <c r="E6277" t="s">
        <v>38465</v>
      </c>
      <c r="F6277" t="s">
        <v>38466</v>
      </c>
      <c r="G6277" t="s">
        <v>38467</v>
      </c>
      <c r="H6277" t="s">
        <v>12726</v>
      </c>
      <c r="I6277" s="10" t="s">
        <v>17162</v>
      </c>
      <c r="J6277" t="s">
        <v>12728</v>
      </c>
      <c r="K6277" t="s">
        <v>9859</v>
      </c>
      <c r="L6277" t="s">
        <v>4012</v>
      </c>
      <c r="M6277" t="s">
        <v>6913</v>
      </c>
      <c r="O6277" t="s">
        <v>194</v>
      </c>
      <c r="P6277" t="s">
        <v>289</v>
      </c>
      <c r="Q6277" t="s">
        <v>194</v>
      </c>
      <c r="R6277" t="s">
        <v>1995</v>
      </c>
      <c r="S6277" t="s">
        <v>1996</v>
      </c>
      <c r="T6277">
        <v>42803.41006678241</v>
      </c>
      <c r="U6277" t="s">
        <v>191</v>
      </c>
      <c r="V6277" t="s">
        <v>1996</v>
      </c>
      <c r="W6277">
        <v>42803.41006678241</v>
      </c>
    </row>
    <row r="6278" spans="3:23" x14ac:dyDescent="0.25">
      <c r="C6278" t="s">
        <v>30952</v>
      </c>
      <c r="D6278" t="s">
        <v>194</v>
      </c>
      <c r="E6278" t="s">
        <v>38465</v>
      </c>
      <c r="F6278" t="s">
        <v>38466</v>
      </c>
      <c r="G6278" t="s">
        <v>38467</v>
      </c>
      <c r="H6278" t="s">
        <v>311</v>
      </c>
      <c r="I6278" s="10" t="s">
        <v>17163</v>
      </c>
      <c r="J6278" t="s">
        <v>308</v>
      </c>
      <c r="K6278" t="s">
        <v>9861</v>
      </c>
      <c r="L6278" t="s">
        <v>4013</v>
      </c>
      <c r="M6278" t="s">
        <v>6914</v>
      </c>
      <c r="O6278" t="s">
        <v>194</v>
      </c>
      <c r="P6278" t="s">
        <v>289</v>
      </c>
      <c r="Q6278" t="s">
        <v>194</v>
      </c>
      <c r="R6278" t="s">
        <v>1995</v>
      </c>
      <c r="S6278" t="s">
        <v>1996</v>
      </c>
      <c r="T6278">
        <v>42803.41006678241</v>
      </c>
      <c r="U6278" t="s">
        <v>191</v>
      </c>
      <c r="V6278" t="s">
        <v>1996</v>
      </c>
      <c r="W6278">
        <v>42803.41006678241</v>
      </c>
    </row>
    <row r="6279" spans="3:23" x14ac:dyDescent="0.25">
      <c r="C6279" t="s">
        <v>30953</v>
      </c>
      <c r="D6279" t="s">
        <v>194</v>
      </c>
      <c r="E6279" t="s">
        <v>38465</v>
      </c>
      <c r="F6279" t="s">
        <v>38466</v>
      </c>
      <c r="G6279" t="s">
        <v>38467</v>
      </c>
      <c r="H6279" t="s">
        <v>1294</v>
      </c>
      <c r="I6279" s="10" t="s">
        <v>17163</v>
      </c>
      <c r="J6279" t="s">
        <v>308</v>
      </c>
      <c r="K6279" t="s">
        <v>9861</v>
      </c>
      <c r="L6279" t="s">
        <v>4013</v>
      </c>
      <c r="M6279" t="s">
        <v>6914</v>
      </c>
      <c r="O6279" t="s">
        <v>194</v>
      </c>
      <c r="P6279" t="s">
        <v>289</v>
      </c>
      <c r="Q6279" t="s">
        <v>194</v>
      </c>
      <c r="R6279" t="s">
        <v>1995</v>
      </c>
      <c r="S6279" t="s">
        <v>1996</v>
      </c>
      <c r="T6279">
        <v>42803.41006678241</v>
      </c>
      <c r="U6279" t="s">
        <v>191</v>
      </c>
      <c r="V6279" t="s">
        <v>1996</v>
      </c>
      <c r="W6279">
        <v>42803.41006678241</v>
      </c>
    </row>
    <row r="6280" spans="3:23" x14ac:dyDescent="0.25">
      <c r="C6280" t="s">
        <v>30954</v>
      </c>
      <c r="D6280" t="s">
        <v>194</v>
      </c>
      <c r="E6280" t="s">
        <v>38465</v>
      </c>
      <c r="F6280" t="s">
        <v>38466</v>
      </c>
      <c r="G6280" t="s">
        <v>38467</v>
      </c>
      <c r="H6280" t="s">
        <v>312</v>
      </c>
      <c r="I6280" s="10" t="s">
        <v>17164</v>
      </c>
      <c r="J6280" t="s">
        <v>303</v>
      </c>
      <c r="K6280" t="s">
        <v>9861</v>
      </c>
      <c r="L6280" t="s">
        <v>4013</v>
      </c>
      <c r="M6280" t="s">
        <v>6914</v>
      </c>
      <c r="O6280" t="s">
        <v>194</v>
      </c>
      <c r="P6280" t="s">
        <v>289</v>
      </c>
      <c r="Q6280" t="s">
        <v>194</v>
      </c>
      <c r="R6280" t="s">
        <v>1995</v>
      </c>
      <c r="S6280" t="s">
        <v>1996</v>
      </c>
      <c r="T6280">
        <v>42803.41006678241</v>
      </c>
      <c r="U6280" t="s">
        <v>191</v>
      </c>
      <c r="V6280" t="s">
        <v>1996</v>
      </c>
      <c r="W6280">
        <v>42803.41006678241</v>
      </c>
    </row>
    <row r="6281" spans="3:23" x14ac:dyDescent="0.25">
      <c r="C6281" t="s">
        <v>30955</v>
      </c>
      <c r="D6281" t="s">
        <v>194</v>
      </c>
      <c r="E6281" t="s">
        <v>38465</v>
      </c>
      <c r="F6281" t="s">
        <v>38466</v>
      </c>
      <c r="G6281" t="s">
        <v>38467</v>
      </c>
      <c r="H6281" t="s">
        <v>315</v>
      </c>
      <c r="I6281" s="10" t="s">
        <v>17165</v>
      </c>
      <c r="J6281" t="s">
        <v>309</v>
      </c>
      <c r="K6281" t="s">
        <v>9861</v>
      </c>
      <c r="L6281" t="s">
        <v>4013</v>
      </c>
      <c r="M6281" t="s">
        <v>6914</v>
      </c>
      <c r="O6281" t="s">
        <v>194</v>
      </c>
      <c r="P6281" t="s">
        <v>289</v>
      </c>
      <c r="Q6281" t="s">
        <v>194</v>
      </c>
      <c r="R6281" t="s">
        <v>1995</v>
      </c>
      <c r="S6281" t="s">
        <v>1996</v>
      </c>
      <c r="T6281">
        <v>42803.41006678241</v>
      </c>
      <c r="U6281" t="s">
        <v>191</v>
      </c>
      <c r="V6281" t="s">
        <v>1996</v>
      </c>
      <c r="W6281">
        <v>42803.41006678241</v>
      </c>
    </row>
    <row r="6282" spans="3:23" x14ac:dyDescent="0.25">
      <c r="C6282" t="s">
        <v>30956</v>
      </c>
      <c r="D6282" t="s">
        <v>194</v>
      </c>
      <c r="E6282" t="s">
        <v>38465</v>
      </c>
      <c r="F6282" t="s">
        <v>38466</v>
      </c>
      <c r="G6282" t="s">
        <v>38467</v>
      </c>
      <c r="H6282" t="s">
        <v>314</v>
      </c>
      <c r="I6282" s="10" t="s">
        <v>17166</v>
      </c>
      <c r="J6282" t="s">
        <v>306</v>
      </c>
      <c r="K6282" t="s">
        <v>9858</v>
      </c>
      <c r="L6282" t="s">
        <v>4014</v>
      </c>
      <c r="M6282" t="s">
        <v>6915</v>
      </c>
      <c r="O6282" t="s">
        <v>194</v>
      </c>
      <c r="P6282" t="s">
        <v>289</v>
      </c>
      <c r="Q6282" t="s">
        <v>194</v>
      </c>
      <c r="R6282" t="s">
        <v>1995</v>
      </c>
      <c r="S6282" t="s">
        <v>1996</v>
      </c>
      <c r="T6282">
        <v>42803.41006678241</v>
      </c>
      <c r="U6282" t="s">
        <v>191</v>
      </c>
      <c r="V6282" t="s">
        <v>1996</v>
      </c>
      <c r="W6282">
        <v>42803.41006678241</v>
      </c>
    </row>
    <row r="6283" spans="3:23" x14ac:dyDescent="0.25">
      <c r="C6283" t="s">
        <v>30957</v>
      </c>
      <c r="D6283" t="s">
        <v>194</v>
      </c>
      <c r="E6283" t="s">
        <v>38465</v>
      </c>
      <c r="F6283" t="s">
        <v>38466</v>
      </c>
      <c r="G6283" t="s">
        <v>38467</v>
      </c>
      <c r="H6283" t="s">
        <v>1287</v>
      </c>
      <c r="I6283" s="10" t="s">
        <v>17167</v>
      </c>
      <c r="J6283" t="s">
        <v>586</v>
      </c>
      <c r="K6283" t="s">
        <v>9858</v>
      </c>
      <c r="L6283" t="s">
        <v>4014</v>
      </c>
      <c r="M6283" t="s">
        <v>6915</v>
      </c>
      <c r="O6283" t="s">
        <v>194</v>
      </c>
      <c r="P6283" t="s">
        <v>289</v>
      </c>
      <c r="Q6283" t="s">
        <v>194</v>
      </c>
      <c r="R6283" t="s">
        <v>1995</v>
      </c>
      <c r="S6283" t="s">
        <v>1996</v>
      </c>
      <c r="T6283">
        <v>42803.41006678241</v>
      </c>
      <c r="U6283" t="s">
        <v>191</v>
      </c>
      <c r="V6283" t="s">
        <v>1996</v>
      </c>
      <c r="W6283">
        <v>42803.41006678241</v>
      </c>
    </row>
    <row r="6284" spans="3:23" x14ac:dyDescent="0.25">
      <c r="C6284" t="s">
        <v>30958</v>
      </c>
      <c r="D6284" t="s">
        <v>194</v>
      </c>
      <c r="E6284" t="s">
        <v>38465</v>
      </c>
      <c r="F6284" t="s">
        <v>38466</v>
      </c>
      <c r="G6284" t="s">
        <v>38467</v>
      </c>
      <c r="H6284" t="s">
        <v>1300</v>
      </c>
      <c r="I6284" s="10" t="s">
        <v>17168</v>
      </c>
      <c r="J6284" t="s">
        <v>585</v>
      </c>
      <c r="K6284" t="s">
        <v>9858</v>
      </c>
      <c r="L6284" t="s">
        <v>4014</v>
      </c>
      <c r="M6284" t="s">
        <v>6915</v>
      </c>
      <c r="O6284" t="s">
        <v>194</v>
      </c>
      <c r="P6284" t="s">
        <v>289</v>
      </c>
      <c r="Q6284" t="s">
        <v>194</v>
      </c>
      <c r="R6284" t="s">
        <v>1995</v>
      </c>
      <c r="S6284" t="s">
        <v>1996</v>
      </c>
      <c r="T6284">
        <v>42803.41006678241</v>
      </c>
      <c r="U6284" t="s">
        <v>191</v>
      </c>
      <c r="V6284" t="s">
        <v>1996</v>
      </c>
      <c r="W6284">
        <v>42803.41006678241</v>
      </c>
    </row>
    <row r="6285" spans="3:23" x14ac:dyDescent="0.25">
      <c r="C6285" t="s">
        <v>30959</v>
      </c>
      <c r="D6285" t="s">
        <v>194</v>
      </c>
      <c r="E6285" t="s">
        <v>38465</v>
      </c>
      <c r="F6285" t="s">
        <v>38466</v>
      </c>
      <c r="G6285" t="s">
        <v>38467</v>
      </c>
      <c r="H6285" t="s">
        <v>315</v>
      </c>
      <c r="I6285" s="10" t="s">
        <v>17169</v>
      </c>
      <c r="J6285" t="s">
        <v>309</v>
      </c>
      <c r="K6285" t="s">
        <v>9858</v>
      </c>
      <c r="L6285" t="s">
        <v>4014</v>
      </c>
      <c r="M6285" t="s">
        <v>6915</v>
      </c>
      <c r="O6285" t="s">
        <v>194</v>
      </c>
      <c r="P6285" t="s">
        <v>289</v>
      </c>
      <c r="Q6285" t="s">
        <v>194</v>
      </c>
      <c r="R6285" t="s">
        <v>1995</v>
      </c>
      <c r="S6285" t="s">
        <v>1996</v>
      </c>
      <c r="T6285">
        <v>42803.41006678241</v>
      </c>
      <c r="U6285" t="s">
        <v>191</v>
      </c>
      <c r="V6285" t="s">
        <v>1996</v>
      </c>
      <c r="W6285">
        <v>42803.41006678241</v>
      </c>
    </row>
    <row r="6286" spans="3:23" x14ac:dyDescent="0.25">
      <c r="C6286" t="s">
        <v>30960</v>
      </c>
      <c r="D6286" t="s">
        <v>194</v>
      </c>
      <c r="E6286" t="s">
        <v>38465</v>
      </c>
      <c r="F6286" t="s">
        <v>38466</v>
      </c>
      <c r="G6286" t="s">
        <v>38467</v>
      </c>
      <c r="H6286" t="s">
        <v>315</v>
      </c>
      <c r="I6286" s="10" t="s">
        <v>17170</v>
      </c>
      <c r="J6286" t="s">
        <v>309</v>
      </c>
      <c r="K6286" t="s">
        <v>9817</v>
      </c>
      <c r="L6286" t="s">
        <v>4015</v>
      </c>
      <c r="M6286" t="s">
        <v>6916</v>
      </c>
      <c r="O6286" t="s">
        <v>194</v>
      </c>
      <c r="P6286" t="s">
        <v>289</v>
      </c>
      <c r="Q6286" t="s">
        <v>194</v>
      </c>
      <c r="R6286" t="s">
        <v>1995</v>
      </c>
      <c r="S6286" t="s">
        <v>1996</v>
      </c>
      <c r="T6286">
        <v>42803.41006678241</v>
      </c>
      <c r="U6286" t="s">
        <v>191</v>
      </c>
      <c r="V6286" t="s">
        <v>1996</v>
      </c>
      <c r="W6286">
        <v>42803.41006678241</v>
      </c>
    </row>
    <row r="6287" spans="3:23" x14ac:dyDescent="0.25">
      <c r="C6287" t="s">
        <v>30961</v>
      </c>
      <c r="D6287" t="s">
        <v>194</v>
      </c>
      <c r="E6287" t="s">
        <v>38465</v>
      </c>
      <c r="F6287" t="s">
        <v>38466</v>
      </c>
      <c r="G6287" t="s">
        <v>38467</v>
      </c>
      <c r="H6287" t="s">
        <v>311</v>
      </c>
      <c r="I6287" s="10" t="s">
        <v>17171</v>
      </c>
      <c r="J6287" t="s">
        <v>308</v>
      </c>
      <c r="K6287" t="s">
        <v>9817</v>
      </c>
      <c r="L6287" t="s">
        <v>4015</v>
      </c>
      <c r="M6287" t="s">
        <v>6916</v>
      </c>
      <c r="O6287" t="s">
        <v>194</v>
      </c>
      <c r="P6287" t="s">
        <v>289</v>
      </c>
      <c r="Q6287" t="s">
        <v>194</v>
      </c>
      <c r="R6287" t="s">
        <v>1995</v>
      </c>
      <c r="S6287" t="s">
        <v>1996</v>
      </c>
      <c r="T6287">
        <v>42803.41006678241</v>
      </c>
      <c r="U6287" t="s">
        <v>191</v>
      </c>
      <c r="V6287" t="s">
        <v>1996</v>
      </c>
      <c r="W6287">
        <v>42803.41006678241</v>
      </c>
    </row>
    <row r="6288" spans="3:23" x14ac:dyDescent="0.25">
      <c r="C6288" t="s">
        <v>30962</v>
      </c>
      <c r="D6288" t="s">
        <v>194</v>
      </c>
      <c r="E6288" t="s">
        <v>38465</v>
      </c>
      <c r="F6288" t="s">
        <v>38466</v>
      </c>
      <c r="G6288" t="s">
        <v>38467</v>
      </c>
      <c r="H6288" t="s">
        <v>311</v>
      </c>
      <c r="I6288" s="10" t="s">
        <v>17172</v>
      </c>
      <c r="J6288" t="s">
        <v>308</v>
      </c>
      <c r="K6288" t="s">
        <v>9816</v>
      </c>
      <c r="L6288" t="s">
        <v>4016</v>
      </c>
      <c r="M6288" t="s">
        <v>6917</v>
      </c>
      <c r="O6288" t="s">
        <v>194</v>
      </c>
      <c r="P6288" t="s">
        <v>289</v>
      </c>
      <c r="Q6288" t="s">
        <v>194</v>
      </c>
      <c r="R6288" t="s">
        <v>1995</v>
      </c>
      <c r="S6288" t="s">
        <v>1996</v>
      </c>
      <c r="T6288">
        <v>42803.41006678241</v>
      </c>
      <c r="U6288" t="s">
        <v>191</v>
      </c>
      <c r="V6288" t="s">
        <v>1996</v>
      </c>
      <c r="W6288">
        <v>42803.41006678241</v>
      </c>
    </row>
    <row r="6289" spans="3:23" x14ac:dyDescent="0.25">
      <c r="C6289" t="s">
        <v>30963</v>
      </c>
      <c r="D6289" t="s">
        <v>194</v>
      </c>
      <c r="E6289" t="s">
        <v>38465</v>
      </c>
      <c r="F6289" t="s">
        <v>38466</v>
      </c>
      <c r="G6289" t="s">
        <v>38467</v>
      </c>
      <c r="H6289" t="s">
        <v>315</v>
      </c>
      <c r="I6289" s="10" t="s">
        <v>17173</v>
      </c>
      <c r="J6289" t="s">
        <v>309</v>
      </c>
      <c r="K6289" t="s">
        <v>9816</v>
      </c>
      <c r="L6289" t="s">
        <v>4016</v>
      </c>
      <c r="M6289" t="s">
        <v>6917</v>
      </c>
      <c r="O6289" t="s">
        <v>194</v>
      </c>
      <c r="P6289" t="s">
        <v>289</v>
      </c>
      <c r="Q6289" t="s">
        <v>194</v>
      </c>
      <c r="R6289" t="s">
        <v>1995</v>
      </c>
      <c r="S6289" t="s">
        <v>1996</v>
      </c>
      <c r="T6289">
        <v>42803.41006678241</v>
      </c>
      <c r="U6289" t="s">
        <v>191</v>
      </c>
      <c r="V6289" t="s">
        <v>1996</v>
      </c>
      <c r="W6289">
        <v>42803.41006678241</v>
      </c>
    </row>
    <row r="6290" spans="3:23" x14ac:dyDescent="0.25">
      <c r="C6290" t="s">
        <v>30964</v>
      </c>
      <c r="D6290" t="s">
        <v>194</v>
      </c>
      <c r="E6290" t="s">
        <v>38465</v>
      </c>
      <c r="F6290" t="s">
        <v>38466</v>
      </c>
      <c r="G6290" t="s">
        <v>38467</v>
      </c>
      <c r="H6290" t="s">
        <v>314</v>
      </c>
      <c r="I6290" s="10" t="s">
        <v>17174</v>
      </c>
      <c r="J6290" t="s">
        <v>306</v>
      </c>
      <c r="K6290" t="s">
        <v>9816</v>
      </c>
      <c r="L6290" t="s">
        <v>4016</v>
      </c>
      <c r="M6290" t="s">
        <v>6917</v>
      </c>
      <c r="O6290" t="s">
        <v>194</v>
      </c>
      <c r="P6290" t="s">
        <v>289</v>
      </c>
      <c r="Q6290" t="s">
        <v>194</v>
      </c>
      <c r="R6290" t="s">
        <v>1995</v>
      </c>
      <c r="S6290" t="s">
        <v>1996</v>
      </c>
      <c r="T6290">
        <v>42803.41006678241</v>
      </c>
      <c r="U6290" t="s">
        <v>191</v>
      </c>
      <c r="V6290" t="s">
        <v>1996</v>
      </c>
      <c r="W6290">
        <v>42803.41006678241</v>
      </c>
    </row>
    <row r="6291" spans="3:23" x14ac:dyDescent="0.25">
      <c r="C6291" t="s">
        <v>30965</v>
      </c>
      <c r="D6291" t="s">
        <v>194</v>
      </c>
      <c r="E6291" t="s">
        <v>38465</v>
      </c>
      <c r="F6291" t="s">
        <v>38466</v>
      </c>
      <c r="G6291" t="s">
        <v>38467</v>
      </c>
      <c r="H6291" t="s">
        <v>1285</v>
      </c>
      <c r="I6291" s="10" t="s">
        <v>17175</v>
      </c>
      <c r="J6291" t="s">
        <v>590</v>
      </c>
      <c r="K6291" t="s">
        <v>9818</v>
      </c>
      <c r="L6291" t="s">
        <v>4017</v>
      </c>
      <c r="M6291" t="s">
        <v>6918</v>
      </c>
      <c r="O6291" t="s">
        <v>194</v>
      </c>
      <c r="P6291" t="s">
        <v>289</v>
      </c>
      <c r="Q6291" t="s">
        <v>194</v>
      </c>
      <c r="R6291" t="s">
        <v>1995</v>
      </c>
      <c r="S6291" t="s">
        <v>1996</v>
      </c>
      <c r="T6291">
        <v>42803.41006678241</v>
      </c>
      <c r="U6291" t="s">
        <v>191</v>
      </c>
      <c r="V6291" t="s">
        <v>1996</v>
      </c>
      <c r="W6291">
        <v>42803.41006678241</v>
      </c>
    </row>
    <row r="6292" spans="3:23" x14ac:dyDescent="0.25">
      <c r="C6292" t="s">
        <v>30966</v>
      </c>
      <c r="D6292" t="s">
        <v>194</v>
      </c>
      <c r="E6292" t="s">
        <v>38465</v>
      </c>
      <c r="F6292" t="s">
        <v>38466</v>
      </c>
      <c r="G6292" t="s">
        <v>38467</v>
      </c>
      <c r="H6292" t="s">
        <v>316</v>
      </c>
      <c r="I6292" s="10" t="s">
        <v>17176</v>
      </c>
      <c r="J6292" t="s">
        <v>302</v>
      </c>
      <c r="K6292" t="s">
        <v>9818</v>
      </c>
      <c r="L6292" t="s">
        <v>4017</v>
      </c>
      <c r="M6292" t="s">
        <v>6918</v>
      </c>
      <c r="O6292" t="s">
        <v>194</v>
      </c>
      <c r="P6292" t="s">
        <v>289</v>
      </c>
      <c r="Q6292" t="s">
        <v>194</v>
      </c>
      <c r="R6292" t="s">
        <v>1995</v>
      </c>
      <c r="S6292" t="s">
        <v>1996</v>
      </c>
      <c r="T6292">
        <v>42803.41006678241</v>
      </c>
      <c r="U6292" t="s">
        <v>191</v>
      </c>
      <c r="V6292" t="s">
        <v>1996</v>
      </c>
      <c r="W6292">
        <v>42803.41006678241</v>
      </c>
    </row>
    <row r="6293" spans="3:23" x14ac:dyDescent="0.25">
      <c r="C6293" t="s">
        <v>30967</v>
      </c>
      <c r="D6293" t="s">
        <v>194</v>
      </c>
      <c r="E6293" t="s">
        <v>38465</v>
      </c>
      <c r="F6293" t="s">
        <v>38466</v>
      </c>
      <c r="G6293" t="s">
        <v>38467</v>
      </c>
      <c r="H6293" t="s">
        <v>1287</v>
      </c>
      <c r="I6293" s="10" t="s">
        <v>17177</v>
      </c>
      <c r="J6293" t="s">
        <v>586</v>
      </c>
      <c r="K6293" t="s">
        <v>9818</v>
      </c>
      <c r="L6293" t="s">
        <v>4017</v>
      </c>
      <c r="M6293" t="s">
        <v>6918</v>
      </c>
      <c r="O6293" t="s">
        <v>194</v>
      </c>
      <c r="P6293" t="s">
        <v>289</v>
      </c>
      <c r="Q6293" t="s">
        <v>194</v>
      </c>
      <c r="R6293" t="s">
        <v>1995</v>
      </c>
      <c r="S6293" t="s">
        <v>1996</v>
      </c>
      <c r="T6293">
        <v>42803.41006678241</v>
      </c>
      <c r="U6293" t="s">
        <v>191</v>
      </c>
      <c r="V6293" t="s">
        <v>1996</v>
      </c>
      <c r="W6293">
        <v>42803.41006678241</v>
      </c>
    </row>
    <row r="6294" spans="3:23" x14ac:dyDescent="0.25">
      <c r="C6294" t="s">
        <v>30968</v>
      </c>
      <c r="D6294" t="s">
        <v>194</v>
      </c>
      <c r="E6294" t="s">
        <v>38465</v>
      </c>
      <c r="F6294" t="s">
        <v>38466</v>
      </c>
      <c r="G6294" t="s">
        <v>38467</v>
      </c>
      <c r="H6294" t="s">
        <v>311</v>
      </c>
      <c r="I6294" s="10" t="s">
        <v>17178</v>
      </c>
      <c r="J6294" t="s">
        <v>308</v>
      </c>
      <c r="K6294" t="s">
        <v>9818</v>
      </c>
      <c r="L6294" t="s">
        <v>4017</v>
      </c>
      <c r="M6294" t="s">
        <v>6918</v>
      </c>
      <c r="O6294" t="s">
        <v>194</v>
      </c>
      <c r="P6294" t="s">
        <v>289</v>
      </c>
      <c r="Q6294" t="s">
        <v>194</v>
      </c>
      <c r="R6294" t="s">
        <v>1995</v>
      </c>
      <c r="S6294" t="s">
        <v>1996</v>
      </c>
      <c r="T6294">
        <v>42803.41006678241</v>
      </c>
      <c r="U6294" t="s">
        <v>191</v>
      </c>
      <c r="V6294" t="s">
        <v>1996</v>
      </c>
      <c r="W6294">
        <v>42803.41006678241</v>
      </c>
    </row>
    <row r="6295" spans="3:23" x14ac:dyDescent="0.25">
      <c r="C6295" t="s">
        <v>30969</v>
      </c>
      <c r="D6295" t="s">
        <v>194</v>
      </c>
      <c r="E6295" t="s">
        <v>38465</v>
      </c>
      <c r="F6295" t="s">
        <v>38466</v>
      </c>
      <c r="G6295" t="s">
        <v>38467</v>
      </c>
      <c r="H6295" t="s">
        <v>315</v>
      </c>
      <c r="I6295" s="10" t="s">
        <v>17179</v>
      </c>
      <c r="J6295" t="s">
        <v>309</v>
      </c>
      <c r="K6295" t="s">
        <v>9818</v>
      </c>
      <c r="L6295" t="s">
        <v>4017</v>
      </c>
      <c r="M6295" t="s">
        <v>6918</v>
      </c>
      <c r="O6295" t="s">
        <v>194</v>
      </c>
      <c r="P6295" t="s">
        <v>289</v>
      </c>
      <c r="Q6295" t="s">
        <v>194</v>
      </c>
      <c r="R6295" t="s">
        <v>1995</v>
      </c>
      <c r="S6295" t="s">
        <v>1996</v>
      </c>
      <c r="T6295">
        <v>42803.41006678241</v>
      </c>
      <c r="U6295" t="s">
        <v>191</v>
      </c>
      <c r="V6295" t="s">
        <v>1996</v>
      </c>
      <c r="W6295">
        <v>42803.41006678241</v>
      </c>
    </row>
    <row r="6296" spans="3:23" x14ac:dyDescent="0.25">
      <c r="C6296" t="s">
        <v>30970</v>
      </c>
      <c r="D6296" t="s">
        <v>194</v>
      </c>
      <c r="E6296" t="s">
        <v>38465</v>
      </c>
      <c r="F6296" t="s">
        <v>38466</v>
      </c>
      <c r="G6296" t="s">
        <v>38467</v>
      </c>
      <c r="H6296" t="s">
        <v>314</v>
      </c>
      <c r="I6296" s="10" t="s">
        <v>17180</v>
      </c>
      <c r="J6296" t="s">
        <v>306</v>
      </c>
      <c r="K6296" t="s">
        <v>9856</v>
      </c>
      <c r="L6296" t="s">
        <v>4018</v>
      </c>
      <c r="M6296" t="s">
        <v>6919</v>
      </c>
      <c r="O6296" t="s">
        <v>194</v>
      </c>
      <c r="P6296" t="s">
        <v>289</v>
      </c>
      <c r="Q6296" t="s">
        <v>194</v>
      </c>
      <c r="R6296" t="s">
        <v>1995</v>
      </c>
      <c r="S6296" t="s">
        <v>1996</v>
      </c>
      <c r="T6296">
        <v>42803.41006678241</v>
      </c>
      <c r="U6296" t="s">
        <v>191</v>
      </c>
      <c r="V6296" t="s">
        <v>1996</v>
      </c>
      <c r="W6296">
        <v>42803.41006678241</v>
      </c>
    </row>
    <row r="6297" spans="3:23" x14ac:dyDescent="0.25">
      <c r="C6297" t="s">
        <v>30971</v>
      </c>
      <c r="D6297" t="s">
        <v>194</v>
      </c>
      <c r="E6297" t="s">
        <v>38465</v>
      </c>
      <c r="F6297" t="s">
        <v>38466</v>
      </c>
      <c r="G6297" t="s">
        <v>38467</v>
      </c>
      <c r="H6297" t="s">
        <v>311</v>
      </c>
      <c r="I6297" s="10" t="s">
        <v>17181</v>
      </c>
      <c r="J6297" t="s">
        <v>308</v>
      </c>
      <c r="K6297" t="s">
        <v>9856</v>
      </c>
      <c r="L6297" t="s">
        <v>4018</v>
      </c>
      <c r="M6297" t="s">
        <v>6919</v>
      </c>
      <c r="O6297" t="s">
        <v>194</v>
      </c>
      <c r="P6297" t="s">
        <v>289</v>
      </c>
      <c r="Q6297" t="s">
        <v>194</v>
      </c>
      <c r="R6297" t="s">
        <v>1995</v>
      </c>
      <c r="S6297" t="s">
        <v>1996</v>
      </c>
      <c r="T6297">
        <v>42803.41006678241</v>
      </c>
      <c r="U6297" t="s">
        <v>191</v>
      </c>
      <c r="V6297" t="s">
        <v>1996</v>
      </c>
      <c r="W6297">
        <v>42803.41006678241</v>
      </c>
    </row>
    <row r="6298" spans="3:23" x14ac:dyDescent="0.25">
      <c r="C6298" t="s">
        <v>30972</v>
      </c>
      <c r="D6298" t="s">
        <v>194</v>
      </c>
      <c r="E6298" t="s">
        <v>38465</v>
      </c>
      <c r="F6298" t="s">
        <v>38466</v>
      </c>
      <c r="G6298" t="s">
        <v>38467</v>
      </c>
      <c r="H6298" t="s">
        <v>315</v>
      </c>
      <c r="I6298" s="10" t="s">
        <v>17182</v>
      </c>
      <c r="J6298" t="s">
        <v>309</v>
      </c>
      <c r="K6298" t="s">
        <v>9856</v>
      </c>
      <c r="L6298" t="s">
        <v>4018</v>
      </c>
      <c r="M6298" t="s">
        <v>6919</v>
      </c>
      <c r="O6298" t="s">
        <v>194</v>
      </c>
      <c r="P6298" t="s">
        <v>289</v>
      </c>
      <c r="Q6298" t="s">
        <v>194</v>
      </c>
      <c r="R6298" t="s">
        <v>1995</v>
      </c>
      <c r="S6298" t="s">
        <v>1996</v>
      </c>
      <c r="T6298">
        <v>42803.41006678241</v>
      </c>
      <c r="U6298" t="s">
        <v>191</v>
      </c>
      <c r="V6298" t="s">
        <v>1996</v>
      </c>
      <c r="W6298">
        <v>42803.41006678241</v>
      </c>
    </row>
    <row r="6299" spans="3:23" x14ac:dyDescent="0.25">
      <c r="C6299" t="s">
        <v>30973</v>
      </c>
      <c r="D6299" t="s">
        <v>194</v>
      </c>
      <c r="E6299" t="s">
        <v>38465</v>
      </c>
      <c r="F6299" t="s">
        <v>38466</v>
      </c>
      <c r="G6299" t="s">
        <v>38467</v>
      </c>
      <c r="H6299" t="s">
        <v>1287</v>
      </c>
      <c r="I6299" s="10" t="s">
        <v>17183</v>
      </c>
      <c r="J6299" t="s">
        <v>586</v>
      </c>
      <c r="K6299" t="s">
        <v>9856</v>
      </c>
      <c r="L6299" t="s">
        <v>4018</v>
      </c>
      <c r="M6299" t="s">
        <v>6919</v>
      </c>
      <c r="O6299" t="s">
        <v>194</v>
      </c>
      <c r="P6299" t="s">
        <v>289</v>
      </c>
      <c r="Q6299" t="s">
        <v>194</v>
      </c>
      <c r="R6299" t="s">
        <v>1995</v>
      </c>
      <c r="S6299" t="s">
        <v>1996</v>
      </c>
      <c r="T6299">
        <v>42803.41006678241</v>
      </c>
      <c r="U6299" t="s">
        <v>191</v>
      </c>
      <c r="V6299" t="s">
        <v>1996</v>
      </c>
      <c r="W6299">
        <v>42803.41006678241</v>
      </c>
    </row>
    <row r="6300" spans="3:23" x14ac:dyDescent="0.25">
      <c r="C6300" t="s">
        <v>30974</v>
      </c>
      <c r="D6300" t="s">
        <v>194</v>
      </c>
      <c r="E6300" t="s">
        <v>38465</v>
      </c>
      <c r="F6300" t="s">
        <v>38466</v>
      </c>
      <c r="G6300" t="s">
        <v>38467</v>
      </c>
      <c r="H6300" t="s">
        <v>312</v>
      </c>
      <c r="I6300" s="10" t="s">
        <v>17184</v>
      </c>
      <c r="J6300" t="s">
        <v>303</v>
      </c>
      <c r="K6300" t="s">
        <v>9856</v>
      </c>
      <c r="L6300" t="s">
        <v>4018</v>
      </c>
      <c r="M6300" t="s">
        <v>6919</v>
      </c>
      <c r="O6300" t="s">
        <v>194</v>
      </c>
      <c r="P6300" t="s">
        <v>289</v>
      </c>
      <c r="Q6300" t="s">
        <v>194</v>
      </c>
      <c r="R6300" t="s">
        <v>1995</v>
      </c>
      <c r="S6300" t="s">
        <v>1996</v>
      </c>
      <c r="T6300">
        <v>42803.41006678241</v>
      </c>
      <c r="U6300" t="s">
        <v>191</v>
      </c>
      <c r="V6300" t="s">
        <v>1996</v>
      </c>
      <c r="W6300">
        <v>42803.41006678241</v>
      </c>
    </row>
    <row r="6301" spans="3:23" x14ac:dyDescent="0.25">
      <c r="C6301" t="s">
        <v>30975</v>
      </c>
      <c r="D6301" t="s">
        <v>194</v>
      </c>
      <c r="E6301" t="s">
        <v>38465</v>
      </c>
      <c r="F6301" t="s">
        <v>38466</v>
      </c>
      <c r="G6301" t="s">
        <v>38467</v>
      </c>
      <c r="H6301" t="s">
        <v>13787</v>
      </c>
      <c r="I6301" s="10" t="s">
        <v>17185</v>
      </c>
      <c r="J6301" t="s">
        <v>13789</v>
      </c>
      <c r="K6301" t="s">
        <v>9854</v>
      </c>
      <c r="L6301" t="s">
        <v>4019</v>
      </c>
      <c r="M6301" t="s">
        <v>6920</v>
      </c>
      <c r="O6301" t="s">
        <v>194</v>
      </c>
      <c r="P6301" t="s">
        <v>289</v>
      </c>
      <c r="Q6301" t="s">
        <v>194</v>
      </c>
      <c r="R6301" t="s">
        <v>1995</v>
      </c>
      <c r="S6301" t="s">
        <v>1996</v>
      </c>
      <c r="T6301">
        <v>42803.41006678241</v>
      </c>
      <c r="U6301" t="s">
        <v>191</v>
      </c>
      <c r="V6301" t="s">
        <v>1996</v>
      </c>
      <c r="W6301">
        <v>42803.41006678241</v>
      </c>
    </row>
    <row r="6302" spans="3:23" x14ac:dyDescent="0.25">
      <c r="C6302" t="s">
        <v>30976</v>
      </c>
      <c r="D6302" t="s">
        <v>194</v>
      </c>
      <c r="E6302" t="s">
        <v>38465</v>
      </c>
      <c r="F6302" t="s">
        <v>38466</v>
      </c>
      <c r="G6302" t="s">
        <v>38467</v>
      </c>
      <c r="H6302" t="s">
        <v>314</v>
      </c>
      <c r="I6302" s="10" t="s">
        <v>17186</v>
      </c>
      <c r="J6302" t="s">
        <v>306</v>
      </c>
      <c r="K6302" t="s">
        <v>9854</v>
      </c>
      <c r="L6302" t="s">
        <v>4019</v>
      </c>
      <c r="M6302" t="s">
        <v>6920</v>
      </c>
      <c r="O6302" t="s">
        <v>194</v>
      </c>
      <c r="P6302" t="s">
        <v>289</v>
      </c>
      <c r="Q6302" t="s">
        <v>194</v>
      </c>
      <c r="R6302" t="s">
        <v>1995</v>
      </c>
      <c r="S6302" t="s">
        <v>1996</v>
      </c>
      <c r="T6302">
        <v>42803.41006678241</v>
      </c>
      <c r="U6302" t="s">
        <v>191</v>
      </c>
      <c r="V6302" t="s">
        <v>1996</v>
      </c>
      <c r="W6302">
        <v>42803.41006678241</v>
      </c>
    </row>
    <row r="6303" spans="3:23" x14ac:dyDescent="0.25">
      <c r="C6303" t="s">
        <v>30977</v>
      </c>
      <c r="D6303" t="s">
        <v>194</v>
      </c>
      <c r="E6303" t="s">
        <v>38465</v>
      </c>
      <c r="F6303" t="s">
        <v>38466</v>
      </c>
      <c r="G6303" t="s">
        <v>38467</v>
      </c>
      <c r="H6303" t="s">
        <v>311</v>
      </c>
      <c r="I6303" s="10" t="s">
        <v>17187</v>
      </c>
      <c r="J6303" t="s">
        <v>308</v>
      </c>
      <c r="K6303" t="s">
        <v>9854</v>
      </c>
      <c r="L6303" t="s">
        <v>4019</v>
      </c>
      <c r="M6303" t="s">
        <v>6920</v>
      </c>
      <c r="O6303" t="s">
        <v>194</v>
      </c>
      <c r="P6303" t="s">
        <v>289</v>
      </c>
      <c r="Q6303" t="s">
        <v>194</v>
      </c>
      <c r="R6303" t="s">
        <v>1995</v>
      </c>
      <c r="S6303" t="s">
        <v>1996</v>
      </c>
      <c r="T6303">
        <v>42803.41006678241</v>
      </c>
      <c r="U6303" t="s">
        <v>191</v>
      </c>
      <c r="V6303" t="s">
        <v>1996</v>
      </c>
      <c r="W6303">
        <v>42803.41006678241</v>
      </c>
    </row>
    <row r="6304" spans="3:23" x14ac:dyDescent="0.25">
      <c r="C6304" t="s">
        <v>30978</v>
      </c>
      <c r="D6304" t="s">
        <v>194</v>
      </c>
      <c r="E6304" t="s">
        <v>38465</v>
      </c>
      <c r="F6304" t="s">
        <v>38466</v>
      </c>
      <c r="G6304" t="s">
        <v>38467</v>
      </c>
      <c r="H6304" t="s">
        <v>1302</v>
      </c>
      <c r="I6304" s="10" t="s">
        <v>17188</v>
      </c>
      <c r="J6304" t="s">
        <v>583</v>
      </c>
      <c r="K6304" t="s">
        <v>9854</v>
      </c>
      <c r="L6304" t="s">
        <v>4019</v>
      </c>
      <c r="M6304" t="s">
        <v>6920</v>
      </c>
      <c r="O6304" t="s">
        <v>194</v>
      </c>
      <c r="P6304" t="s">
        <v>289</v>
      </c>
      <c r="Q6304" t="s">
        <v>194</v>
      </c>
      <c r="R6304" t="s">
        <v>1995</v>
      </c>
      <c r="S6304" t="s">
        <v>1996</v>
      </c>
      <c r="T6304">
        <v>42803.41006678241</v>
      </c>
      <c r="U6304" t="s">
        <v>191</v>
      </c>
      <c r="V6304" t="s">
        <v>1996</v>
      </c>
      <c r="W6304">
        <v>42803.41006678241</v>
      </c>
    </row>
    <row r="6305" spans="3:23" x14ac:dyDescent="0.25">
      <c r="C6305" t="s">
        <v>30979</v>
      </c>
      <c r="D6305" t="s">
        <v>194</v>
      </c>
      <c r="E6305" t="s">
        <v>38465</v>
      </c>
      <c r="F6305" t="s">
        <v>38466</v>
      </c>
      <c r="G6305" t="s">
        <v>38467</v>
      </c>
      <c r="H6305" t="s">
        <v>315</v>
      </c>
      <c r="I6305" s="10" t="s">
        <v>17189</v>
      </c>
      <c r="J6305" t="s">
        <v>309</v>
      </c>
      <c r="K6305" t="s">
        <v>9854</v>
      </c>
      <c r="L6305" t="s">
        <v>4019</v>
      </c>
      <c r="M6305" t="s">
        <v>6920</v>
      </c>
      <c r="O6305" t="s">
        <v>194</v>
      </c>
      <c r="P6305" t="s">
        <v>289</v>
      </c>
      <c r="Q6305" t="s">
        <v>194</v>
      </c>
      <c r="R6305" t="s">
        <v>1995</v>
      </c>
      <c r="S6305" t="s">
        <v>1996</v>
      </c>
      <c r="T6305">
        <v>42803.41006678241</v>
      </c>
      <c r="U6305" t="s">
        <v>191</v>
      </c>
      <c r="V6305" t="s">
        <v>1996</v>
      </c>
      <c r="W6305">
        <v>42803.41006678241</v>
      </c>
    </row>
    <row r="6306" spans="3:23" x14ac:dyDescent="0.25">
      <c r="C6306" t="s">
        <v>30980</v>
      </c>
      <c r="D6306" t="s">
        <v>194</v>
      </c>
      <c r="E6306" t="s">
        <v>38465</v>
      </c>
      <c r="F6306" t="s">
        <v>38466</v>
      </c>
      <c r="G6306" t="s">
        <v>38467</v>
      </c>
      <c r="H6306" t="s">
        <v>1287</v>
      </c>
      <c r="I6306" s="10" t="s">
        <v>17190</v>
      </c>
      <c r="J6306" t="s">
        <v>586</v>
      </c>
      <c r="K6306" t="s">
        <v>9855</v>
      </c>
      <c r="L6306" t="s">
        <v>4020</v>
      </c>
      <c r="M6306" t="s">
        <v>6921</v>
      </c>
      <c r="O6306" t="s">
        <v>194</v>
      </c>
      <c r="P6306" t="s">
        <v>289</v>
      </c>
      <c r="Q6306" t="s">
        <v>194</v>
      </c>
      <c r="R6306" t="s">
        <v>1995</v>
      </c>
      <c r="S6306" t="s">
        <v>1996</v>
      </c>
      <c r="T6306">
        <v>42803.41006678241</v>
      </c>
      <c r="U6306" t="s">
        <v>191</v>
      </c>
      <c r="V6306" t="s">
        <v>1996</v>
      </c>
      <c r="W6306">
        <v>42803.41006678241</v>
      </c>
    </row>
    <row r="6307" spans="3:23" x14ac:dyDescent="0.25">
      <c r="C6307" t="s">
        <v>30981</v>
      </c>
      <c r="D6307" t="s">
        <v>194</v>
      </c>
      <c r="E6307" t="s">
        <v>38465</v>
      </c>
      <c r="F6307" t="s">
        <v>38466</v>
      </c>
      <c r="G6307" t="s">
        <v>38467</v>
      </c>
      <c r="H6307" t="s">
        <v>315</v>
      </c>
      <c r="I6307" s="10" t="s">
        <v>17191</v>
      </c>
      <c r="J6307" t="s">
        <v>309</v>
      </c>
      <c r="K6307" t="s">
        <v>9855</v>
      </c>
      <c r="L6307" t="s">
        <v>4020</v>
      </c>
      <c r="M6307" t="s">
        <v>6921</v>
      </c>
      <c r="O6307" t="s">
        <v>194</v>
      </c>
      <c r="P6307" t="s">
        <v>289</v>
      </c>
      <c r="Q6307" t="s">
        <v>194</v>
      </c>
      <c r="R6307" t="s">
        <v>1995</v>
      </c>
      <c r="S6307" t="s">
        <v>1996</v>
      </c>
      <c r="T6307">
        <v>42803.41006678241</v>
      </c>
      <c r="U6307" t="s">
        <v>191</v>
      </c>
      <c r="V6307" t="s">
        <v>1996</v>
      </c>
      <c r="W6307">
        <v>42803.41006678241</v>
      </c>
    </row>
    <row r="6308" spans="3:23" x14ac:dyDescent="0.25">
      <c r="C6308" t="s">
        <v>30982</v>
      </c>
      <c r="D6308" t="s">
        <v>194</v>
      </c>
      <c r="E6308" t="s">
        <v>38465</v>
      </c>
      <c r="F6308" t="s">
        <v>38466</v>
      </c>
      <c r="G6308" t="s">
        <v>38467</v>
      </c>
      <c r="H6308" t="s">
        <v>314</v>
      </c>
      <c r="I6308" s="10" t="s">
        <v>17192</v>
      </c>
      <c r="J6308" t="s">
        <v>306</v>
      </c>
      <c r="K6308" t="s">
        <v>9855</v>
      </c>
      <c r="L6308" t="s">
        <v>4020</v>
      </c>
      <c r="M6308" t="s">
        <v>6921</v>
      </c>
      <c r="O6308" t="s">
        <v>194</v>
      </c>
      <c r="P6308" t="s">
        <v>289</v>
      </c>
      <c r="Q6308" t="s">
        <v>194</v>
      </c>
      <c r="R6308" t="s">
        <v>1995</v>
      </c>
      <c r="S6308" t="s">
        <v>1996</v>
      </c>
      <c r="T6308">
        <v>42803.41006678241</v>
      </c>
      <c r="U6308" t="s">
        <v>191</v>
      </c>
      <c r="V6308" t="s">
        <v>1996</v>
      </c>
      <c r="W6308">
        <v>42803.41006678241</v>
      </c>
    </row>
    <row r="6309" spans="3:23" x14ac:dyDescent="0.25">
      <c r="C6309" t="s">
        <v>30983</v>
      </c>
      <c r="D6309" t="s">
        <v>194</v>
      </c>
      <c r="E6309" t="s">
        <v>38465</v>
      </c>
      <c r="F6309" t="s">
        <v>38466</v>
      </c>
      <c r="G6309" t="s">
        <v>38467</v>
      </c>
      <c r="H6309" t="s">
        <v>311</v>
      </c>
      <c r="I6309" s="10" t="s">
        <v>17193</v>
      </c>
      <c r="J6309" t="s">
        <v>308</v>
      </c>
      <c r="K6309" t="s">
        <v>9855</v>
      </c>
      <c r="L6309" t="s">
        <v>4020</v>
      </c>
      <c r="M6309" t="s">
        <v>6921</v>
      </c>
      <c r="O6309" t="s">
        <v>194</v>
      </c>
      <c r="P6309" t="s">
        <v>289</v>
      </c>
      <c r="Q6309" t="s">
        <v>194</v>
      </c>
      <c r="R6309" t="s">
        <v>1995</v>
      </c>
      <c r="S6309" t="s">
        <v>1996</v>
      </c>
      <c r="T6309">
        <v>42803.41006678241</v>
      </c>
      <c r="U6309" t="s">
        <v>191</v>
      </c>
      <c r="V6309" t="s">
        <v>1996</v>
      </c>
      <c r="W6309">
        <v>42803.41006678241</v>
      </c>
    </row>
    <row r="6310" spans="3:23" x14ac:dyDescent="0.25">
      <c r="C6310" t="s">
        <v>30984</v>
      </c>
      <c r="D6310" t="s">
        <v>194</v>
      </c>
      <c r="E6310" t="s">
        <v>38465</v>
      </c>
      <c r="F6310" t="s">
        <v>38466</v>
      </c>
      <c r="G6310" t="s">
        <v>38467</v>
      </c>
      <c r="H6310" t="s">
        <v>315</v>
      </c>
      <c r="I6310" s="10" t="s">
        <v>17194</v>
      </c>
      <c r="J6310" t="s">
        <v>309</v>
      </c>
      <c r="K6310" t="s">
        <v>9853</v>
      </c>
      <c r="L6310" t="s">
        <v>4021</v>
      </c>
      <c r="M6310" t="s">
        <v>6922</v>
      </c>
      <c r="O6310" t="s">
        <v>194</v>
      </c>
      <c r="P6310" t="s">
        <v>289</v>
      </c>
      <c r="Q6310" t="s">
        <v>194</v>
      </c>
      <c r="R6310" t="s">
        <v>1995</v>
      </c>
      <c r="S6310" t="s">
        <v>1996</v>
      </c>
      <c r="T6310">
        <v>42803.41006678241</v>
      </c>
      <c r="U6310" t="s">
        <v>191</v>
      </c>
      <c r="V6310" t="s">
        <v>1996</v>
      </c>
      <c r="W6310">
        <v>42803.41006678241</v>
      </c>
    </row>
    <row r="6311" spans="3:23" x14ac:dyDescent="0.25">
      <c r="C6311" t="s">
        <v>30985</v>
      </c>
      <c r="D6311" t="s">
        <v>194</v>
      </c>
      <c r="E6311" t="s">
        <v>38465</v>
      </c>
      <c r="F6311" t="s">
        <v>38466</v>
      </c>
      <c r="G6311" t="s">
        <v>38467</v>
      </c>
      <c r="H6311" t="s">
        <v>314</v>
      </c>
      <c r="I6311" s="10" t="s">
        <v>17195</v>
      </c>
      <c r="J6311" t="s">
        <v>306</v>
      </c>
      <c r="K6311" t="s">
        <v>9853</v>
      </c>
      <c r="L6311" t="s">
        <v>4021</v>
      </c>
      <c r="M6311" t="s">
        <v>6922</v>
      </c>
      <c r="O6311" t="s">
        <v>194</v>
      </c>
      <c r="P6311" t="s">
        <v>289</v>
      </c>
      <c r="Q6311" t="s">
        <v>194</v>
      </c>
      <c r="R6311" t="s">
        <v>1995</v>
      </c>
      <c r="S6311" t="s">
        <v>1996</v>
      </c>
      <c r="T6311">
        <v>42803.41006678241</v>
      </c>
      <c r="U6311" t="s">
        <v>191</v>
      </c>
      <c r="V6311" t="s">
        <v>1996</v>
      </c>
      <c r="W6311">
        <v>42803.41006678241</v>
      </c>
    </row>
    <row r="6312" spans="3:23" x14ac:dyDescent="0.25">
      <c r="C6312" t="s">
        <v>30986</v>
      </c>
      <c r="D6312" t="s">
        <v>194</v>
      </c>
      <c r="E6312" t="s">
        <v>38465</v>
      </c>
      <c r="F6312" t="s">
        <v>38466</v>
      </c>
      <c r="G6312" t="s">
        <v>38467</v>
      </c>
      <c r="H6312" t="s">
        <v>312</v>
      </c>
      <c r="I6312" s="10" t="s">
        <v>17196</v>
      </c>
      <c r="J6312" t="s">
        <v>303</v>
      </c>
      <c r="K6312" t="s">
        <v>9853</v>
      </c>
      <c r="L6312" t="s">
        <v>4021</v>
      </c>
      <c r="M6312" t="s">
        <v>6922</v>
      </c>
      <c r="O6312" t="s">
        <v>194</v>
      </c>
      <c r="P6312" t="s">
        <v>289</v>
      </c>
      <c r="Q6312" t="s">
        <v>194</v>
      </c>
      <c r="R6312" t="s">
        <v>1995</v>
      </c>
      <c r="S6312" t="s">
        <v>1996</v>
      </c>
      <c r="T6312">
        <v>42803.41006678241</v>
      </c>
      <c r="U6312" t="s">
        <v>191</v>
      </c>
      <c r="V6312" t="s">
        <v>1996</v>
      </c>
      <c r="W6312">
        <v>42803.41006678241</v>
      </c>
    </row>
    <row r="6313" spans="3:23" x14ac:dyDescent="0.25">
      <c r="C6313" t="s">
        <v>30987</v>
      </c>
      <c r="D6313" t="s">
        <v>194</v>
      </c>
      <c r="E6313" t="s">
        <v>38465</v>
      </c>
      <c r="F6313" t="s">
        <v>38466</v>
      </c>
      <c r="G6313" t="s">
        <v>38467</v>
      </c>
      <c r="H6313" t="s">
        <v>311</v>
      </c>
      <c r="I6313" s="10" t="s">
        <v>17197</v>
      </c>
      <c r="J6313" t="s">
        <v>308</v>
      </c>
      <c r="K6313" t="s">
        <v>9853</v>
      </c>
      <c r="L6313" t="s">
        <v>4021</v>
      </c>
      <c r="M6313" t="s">
        <v>6922</v>
      </c>
      <c r="O6313" t="s">
        <v>194</v>
      </c>
      <c r="P6313" t="s">
        <v>289</v>
      </c>
      <c r="Q6313" t="s">
        <v>194</v>
      </c>
      <c r="R6313" t="s">
        <v>1995</v>
      </c>
      <c r="S6313" t="s">
        <v>1996</v>
      </c>
      <c r="T6313">
        <v>42803.41006678241</v>
      </c>
      <c r="U6313" t="s">
        <v>191</v>
      </c>
      <c r="V6313" t="s">
        <v>1996</v>
      </c>
      <c r="W6313">
        <v>42803.41006678241</v>
      </c>
    </row>
    <row r="6314" spans="3:23" x14ac:dyDescent="0.25">
      <c r="C6314" t="s">
        <v>30988</v>
      </c>
      <c r="D6314" t="s">
        <v>194</v>
      </c>
      <c r="E6314" t="s">
        <v>38465</v>
      </c>
      <c r="F6314" t="s">
        <v>38466</v>
      </c>
      <c r="G6314" t="s">
        <v>38467</v>
      </c>
      <c r="H6314" t="s">
        <v>12720</v>
      </c>
      <c r="I6314" s="10" t="s">
        <v>17198</v>
      </c>
      <c r="J6314" t="s">
        <v>12722</v>
      </c>
      <c r="K6314" t="s">
        <v>9859</v>
      </c>
      <c r="L6314" t="s">
        <v>4012</v>
      </c>
      <c r="M6314" t="s">
        <v>6913</v>
      </c>
      <c r="O6314" t="s">
        <v>194</v>
      </c>
      <c r="P6314" t="s">
        <v>289</v>
      </c>
      <c r="Q6314" t="s">
        <v>194</v>
      </c>
      <c r="R6314" t="s">
        <v>1995</v>
      </c>
      <c r="S6314" t="s">
        <v>1996</v>
      </c>
      <c r="T6314">
        <v>42803.41006678241</v>
      </c>
      <c r="U6314" t="s">
        <v>191</v>
      </c>
      <c r="V6314" t="s">
        <v>1996</v>
      </c>
      <c r="W6314">
        <v>42803.41006678241</v>
      </c>
    </row>
    <row r="6315" spans="3:23" x14ac:dyDescent="0.25">
      <c r="C6315" t="s">
        <v>30989</v>
      </c>
      <c r="D6315" t="s">
        <v>194</v>
      </c>
      <c r="E6315" t="s">
        <v>38465</v>
      </c>
      <c r="F6315" t="s">
        <v>38466</v>
      </c>
      <c r="G6315" t="s">
        <v>38467</v>
      </c>
      <c r="H6315" t="s">
        <v>317</v>
      </c>
      <c r="I6315" s="10" t="s">
        <v>17199</v>
      </c>
      <c r="J6315" t="s">
        <v>304</v>
      </c>
      <c r="K6315" t="s">
        <v>9852</v>
      </c>
      <c r="L6315" t="s">
        <v>4024</v>
      </c>
      <c r="M6315" t="s">
        <v>6925</v>
      </c>
      <c r="O6315" t="s">
        <v>194</v>
      </c>
      <c r="P6315" t="s">
        <v>289</v>
      </c>
      <c r="Q6315" t="s">
        <v>194</v>
      </c>
      <c r="R6315" t="s">
        <v>1995</v>
      </c>
      <c r="S6315" t="s">
        <v>1996</v>
      </c>
      <c r="T6315">
        <v>42803.41006678241</v>
      </c>
      <c r="U6315" t="s">
        <v>191</v>
      </c>
      <c r="V6315" t="s">
        <v>1996</v>
      </c>
      <c r="W6315">
        <v>42803.41006678241</v>
      </c>
    </row>
    <row r="6316" spans="3:23" x14ac:dyDescent="0.25">
      <c r="C6316" t="s">
        <v>30990</v>
      </c>
      <c r="D6316" t="s">
        <v>194</v>
      </c>
      <c r="E6316" t="s">
        <v>38465</v>
      </c>
      <c r="F6316" t="s">
        <v>38466</v>
      </c>
      <c r="G6316" t="s">
        <v>38467</v>
      </c>
      <c r="H6316" t="s">
        <v>311</v>
      </c>
      <c r="I6316" s="10" t="s">
        <v>17200</v>
      </c>
      <c r="J6316" t="s">
        <v>308</v>
      </c>
      <c r="K6316" t="s">
        <v>9852</v>
      </c>
      <c r="L6316" t="s">
        <v>4024</v>
      </c>
      <c r="M6316" t="s">
        <v>6925</v>
      </c>
      <c r="O6316" t="s">
        <v>194</v>
      </c>
      <c r="P6316" t="s">
        <v>289</v>
      </c>
      <c r="Q6316" t="s">
        <v>194</v>
      </c>
      <c r="R6316" t="s">
        <v>1995</v>
      </c>
      <c r="S6316" t="s">
        <v>1996</v>
      </c>
      <c r="T6316">
        <v>42803.41006678241</v>
      </c>
      <c r="U6316" t="s">
        <v>191</v>
      </c>
      <c r="V6316" t="s">
        <v>1996</v>
      </c>
      <c r="W6316">
        <v>42803.41006678241</v>
      </c>
    </row>
    <row r="6317" spans="3:23" x14ac:dyDescent="0.25">
      <c r="C6317" t="s">
        <v>30991</v>
      </c>
      <c r="D6317" t="s">
        <v>194</v>
      </c>
      <c r="E6317" t="s">
        <v>38465</v>
      </c>
      <c r="F6317" t="s">
        <v>38466</v>
      </c>
      <c r="G6317" t="s">
        <v>38467</v>
      </c>
      <c r="H6317" t="s">
        <v>315</v>
      </c>
      <c r="I6317" s="10" t="s">
        <v>17201</v>
      </c>
      <c r="J6317" t="s">
        <v>309</v>
      </c>
      <c r="K6317" t="s">
        <v>9852</v>
      </c>
      <c r="L6317" t="s">
        <v>4024</v>
      </c>
      <c r="M6317" t="s">
        <v>6925</v>
      </c>
      <c r="O6317" t="s">
        <v>194</v>
      </c>
      <c r="P6317" t="s">
        <v>289</v>
      </c>
      <c r="Q6317" t="s">
        <v>194</v>
      </c>
      <c r="R6317" t="s">
        <v>1995</v>
      </c>
      <c r="S6317" t="s">
        <v>1996</v>
      </c>
      <c r="T6317">
        <v>42803.41006678241</v>
      </c>
      <c r="U6317" t="s">
        <v>191</v>
      </c>
      <c r="V6317" t="s">
        <v>1996</v>
      </c>
      <c r="W6317">
        <v>42803.41006678241</v>
      </c>
    </row>
    <row r="6318" spans="3:23" x14ac:dyDescent="0.25">
      <c r="C6318" t="s">
        <v>30992</v>
      </c>
      <c r="D6318" t="s">
        <v>194</v>
      </c>
      <c r="E6318" t="s">
        <v>38465</v>
      </c>
      <c r="F6318" t="s">
        <v>38466</v>
      </c>
      <c r="G6318" t="s">
        <v>38467</v>
      </c>
      <c r="H6318" t="s">
        <v>313</v>
      </c>
      <c r="I6318" s="10" t="s">
        <v>17202</v>
      </c>
      <c r="J6318" t="s">
        <v>305</v>
      </c>
      <c r="K6318" t="s">
        <v>9868</v>
      </c>
      <c r="L6318" t="s">
        <v>4008</v>
      </c>
      <c r="M6318" t="s">
        <v>6909</v>
      </c>
      <c r="O6318" t="s">
        <v>194</v>
      </c>
      <c r="P6318" t="s">
        <v>289</v>
      </c>
      <c r="Q6318" t="s">
        <v>194</v>
      </c>
      <c r="R6318" t="s">
        <v>1995</v>
      </c>
      <c r="S6318" t="s">
        <v>1996</v>
      </c>
      <c r="T6318">
        <v>42803.41006678241</v>
      </c>
      <c r="U6318" t="s">
        <v>191</v>
      </c>
      <c r="V6318" t="s">
        <v>1996</v>
      </c>
      <c r="W6318">
        <v>42803.41006678241</v>
      </c>
    </row>
    <row r="6319" spans="3:23" x14ac:dyDescent="0.25">
      <c r="C6319" t="s">
        <v>30993</v>
      </c>
      <c r="D6319" t="s">
        <v>194</v>
      </c>
      <c r="E6319" t="s">
        <v>38465</v>
      </c>
      <c r="F6319" t="s">
        <v>38466</v>
      </c>
      <c r="G6319" t="s">
        <v>38467</v>
      </c>
      <c r="H6319" t="s">
        <v>314</v>
      </c>
      <c r="I6319" s="10" t="s">
        <v>17203</v>
      </c>
      <c r="J6319" t="s">
        <v>306</v>
      </c>
      <c r="K6319" t="s">
        <v>9848</v>
      </c>
      <c r="L6319" t="s">
        <v>4025</v>
      </c>
      <c r="M6319" t="s">
        <v>6926</v>
      </c>
      <c r="O6319" t="s">
        <v>194</v>
      </c>
      <c r="P6319" t="s">
        <v>289</v>
      </c>
      <c r="Q6319" t="s">
        <v>194</v>
      </c>
      <c r="R6319" t="s">
        <v>1995</v>
      </c>
      <c r="S6319" t="s">
        <v>1996</v>
      </c>
      <c r="T6319">
        <v>42803.41006678241</v>
      </c>
      <c r="U6319" t="s">
        <v>191</v>
      </c>
      <c r="V6319" t="s">
        <v>1996</v>
      </c>
      <c r="W6319">
        <v>42803.41006678241</v>
      </c>
    </row>
    <row r="6320" spans="3:23" x14ac:dyDescent="0.25">
      <c r="C6320" t="s">
        <v>30994</v>
      </c>
      <c r="D6320" t="s">
        <v>194</v>
      </c>
      <c r="E6320" t="s">
        <v>38465</v>
      </c>
      <c r="F6320" t="s">
        <v>38466</v>
      </c>
      <c r="G6320" t="s">
        <v>38467</v>
      </c>
      <c r="H6320" t="s">
        <v>311</v>
      </c>
      <c r="I6320" s="10" t="s">
        <v>17204</v>
      </c>
      <c r="J6320" t="s">
        <v>308</v>
      </c>
      <c r="K6320" t="s">
        <v>9848</v>
      </c>
      <c r="L6320" t="s">
        <v>4025</v>
      </c>
      <c r="M6320" t="s">
        <v>6926</v>
      </c>
      <c r="O6320" t="s">
        <v>194</v>
      </c>
      <c r="P6320" t="s">
        <v>289</v>
      </c>
      <c r="Q6320" t="s">
        <v>194</v>
      </c>
      <c r="R6320" t="s">
        <v>1995</v>
      </c>
      <c r="S6320" t="s">
        <v>1996</v>
      </c>
      <c r="T6320">
        <v>42803.41006678241</v>
      </c>
      <c r="U6320" t="s">
        <v>191</v>
      </c>
      <c r="V6320" t="s">
        <v>1996</v>
      </c>
      <c r="W6320">
        <v>42803.41006678241</v>
      </c>
    </row>
    <row r="6321" spans="3:23" x14ac:dyDescent="0.25">
      <c r="C6321" t="s">
        <v>30995</v>
      </c>
      <c r="D6321" t="s">
        <v>194</v>
      </c>
      <c r="E6321" t="s">
        <v>38465</v>
      </c>
      <c r="F6321" t="s">
        <v>38466</v>
      </c>
      <c r="G6321" t="s">
        <v>38467</v>
      </c>
      <c r="H6321" t="s">
        <v>315</v>
      </c>
      <c r="I6321" s="10" t="s">
        <v>17205</v>
      </c>
      <c r="J6321" t="s">
        <v>309</v>
      </c>
      <c r="K6321" t="s">
        <v>9848</v>
      </c>
      <c r="L6321" t="s">
        <v>4025</v>
      </c>
      <c r="M6321" t="s">
        <v>6926</v>
      </c>
      <c r="O6321" t="s">
        <v>194</v>
      </c>
      <c r="P6321" t="s">
        <v>289</v>
      </c>
      <c r="Q6321" t="s">
        <v>194</v>
      </c>
      <c r="R6321" t="s">
        <v>1995</v>
      </c>
      <c r="S6321" t="s">
        <v>1996</v>
      </c>
      <c r="T6321">
        <v>42803.41006678241</v>
      </c>
      <c r="U6321" t="s">
        <v>191</v>
      </c>
      <c r="V6321" t="s">
        <v>1996</v>
      </c>
      <c r="W6321">
        <v>42803.41006678241</v>
      </c>
    </row>
    <row r="6322" spans="3:23" x14ac:dyDescent="0.25">
      <c r="C6322" t="s">
        <v>30996</v>
      </c>
      <c r="D6322" t="s">
        <v>194</v>
      </c>
      <c r="E6322" t="s">
        <v>38465</v>
      </c>
      <c r="F6322" t="s">
        <v>38466</v>
      </c>
      <c r="G6322" t="s">
        <v>38467</v>
      </c>
      <c r="H6322" t="s">
        <v>317</v>
      </c>
      <c r="I6322" s="10" t="s">
        <v>17206</v>
      </c>
      <c r="J6322" t="s">
        <v>304</v>
      </c>
      <c r="K6322" t="s">
        <v>9848</v>
      </c>
      <c r="L6322" t="s">
        <v>4025</v>
      </c>
      <c r="M6322" t="s">
        <v>6926</v>
      </c>
      <c r="O6322" t="s">
        <v>194</v>
      </c>
      <c r="P6322" t="s">
        <v>289</v>
      </c>
      <c r="Q6322" t="s">
        <v>194</v>
      </c>
      <c r="R6322" t="s">
        <v>1995</v>
      </c>
      <c r="S6322" t="s">
        <v>1996</v>
      </c>
      <c r="T6322">
        <v>42803.41006678241</v>
      </c>
      <c r="U6322" t="s">
        <v>191</v>
      </c>
      <c r="V6322" t="s">
        <v>1996</v>
      </c>
      <c r="W6322">
        <v>42803.41006678241</v>
      </c>
    </row>
    <row r="6323" spans="3:23" x14ac:dyDescent="0.25">
      <c r="C6323" t="s">
        <v>30997</v>
      </c>
      <c r="D6323" t="s">
        <v>194</v>
      </c>
      <c r="E6323" t="s">
        <v>38465</v>
      </c>
      <c r="F6323" t="s">
        <v>38466</v>
      </c>
      <c r="G6323" t="s">
        <v>38467</v>
      </c>
      <c r="H6323" t="s">
        <v>311</v>
      </c>
      <c r="I6323" s="10" t="s">
        <v>17207</v>
      </c>
      <c r="J6323" t="s">
        <v>308</v>
      </c>
      <c r="K6323" t="s">
        <v>9845</v>
      </c>
      <c r="L6323" t="s">
        <v>4026</v>
      </c>
      <c r="M6323" t="s">
        <v>6927</v>
      </c>
      <c r="O6323" t="s">
        <v>194</v>
      </c>
      <c r="P6323" t="s">
        <v>289</v>
      </c>
      <c r="Q6323" t="s">
        <v>194</v>
      </c>
      <c r="R6323" t="s">
        <v>1995</v>
      </c>
      <c r="S6323" t="s">
        <v>1996</v>
      </c>
      <c r="T6323">
        <v>42803.41006678241</v>
      </c>
      <c r="U6323" t="s">
        <v>191</v>
      </c>
      <c r="V6323" t="s">
        <v>1996</v>
      </c>
      <c r="W6323">
        <v>42803.41006678241</v>
      </c>
    </row>
    <row r="6324" spans="3:23" x14ac:dyDescent="0.25">
      <c r="C6324" t="s">
        <v>30998</v>
      </c>
      <c r="D6324" t="s">
        <v>194</v>
      </c>
      <c r="E6324" t="s">
        <v>38465</v>
      </c>
      <c r="F6324" t="s">
        <v>38466</v>
      </c>
      <c r="G6324" t="s">
        <v>38467</v>
      </c>
      <c r="H6324" t="s">
        <v>315</v>
      </c>
      <c r="I6324" s="10" t="s">
        <v>17208</v>
      </c>
      <c r="J6324" t="s">
        <v>309</v>
      </c>
      <c r="K6324" t="s">
        <v>9845</v>
      </c>
      <c r="L6324" t="s">
        <v>4026</v>
      </c>
      <c r="M6324" t="s">
        <v>6927</v>
      </c>
      <c r="O6324" t="s">
        <v>194</v>
      </c>
      <c r="P6324" t="s">
        <v>289</v>
      </c>
      <c r="Q6324" t="s">
        <v>194</v>
      </c>
      <c r="R6324" t="s">
        <v>1995</v>
      </c>
      <c r="S6324" t="s">
        <v>1996</v>
      </c>
      <c r="T6324">
        <v>42803.41006678241</v>
      </c>
      <c r="U6324" t="s">
        <v>191</v>
      </c>
      <c r="V6324" t="s">
        <v>1996</v>
      </c>
      <c r="W6324">
        <v>42803.41006678241</v>
      </c>
    </row>
    <row r="6325" spans="3:23" x14ac:dyDescent="0.25">
      <c r="C6325" t="s">
        <v>30999</v>
      </c>
      <c r="D6325" t="s">
        <v>194</v>
      </c>
      <c r="E6325" t="s">
        <v>38465</v>
      </c>
      <c r="F6325" t="s">
        <v>38466</v>
      </c>
      <c r="G6325" t="s">
        <v>38467</v>
      </c>
      <c r="H6325" t="s">
        <v>1287</v>
      </c>
      <c r="I6325" s="10" t="s">
        <v>17209</v>
      </c>
      <c r="J6325" t="s">
        <v>586</v>
      </c>
      <c r="K6325" t="s">
        <v>9845</v>
      </c>
      <c r="L6325" t="s">
        <v>4026</v>
      </c>
      <c r="M6325" t="s">
        <v>6927</v>
      </c>
      <c r="O6325" t="s">
        <v>194</v>
      </c>
      <c r="P6325" t="s">
        <v>289</v>
      </c>
      <c r="Q6325" t="s">
        <v>194</v>
      </c>
      <c r="R6325" t="s">
        <v>1995</v>
      </c>
      <c r="S6325" t="s">
        <v>1996</v>
      </c>
      <c r="T6325">
        <v>42803.41006678241</v>
      </c>
      <c r="U6325" t="s">
        <v>191</v>
      </c>
      <c r="V6325" t="s">
        <v>1996</v>
      </c>
      <c r="W6325">
        <v>42803.41006678241</v>
      </c>
    </row>
    <row r="6326" spans="3:23" x14ac:dyDescent="0.25">
      <c r="C6326" t="s">
        <v>31000</v>
      </c>
      <c r="D6326" t="s">
        <v>194</v>
      </c>
      <c r="E6326" t="s">
        <v>38465</v>
      </c>
      <c r="F6326" t="s">
        <v>38466</v>
      </c>
      <c r="G6326" t="s">
        <v>38467</v>
      </c>
      <c r="H6326" t="s">
        <v>315</v>
      </c>
      <c r="I6326" s="10" t="s">
        <v>17210</v>
      </c>
      <c r="J6326" t="s">
        <v>309</v>
      </c>
      <c r="K6326" t="s">
        <v>9846</v>
      </c>
      <c r="L6326" t="s">
        <v>4027</v>
      </c>
      <c r="M6326" t="s">
        <v>6928</v>
      </c>
      <c r="O6326" t="s">
        <v>194</v>
      </c>
      <c r="P6326" t="s">
        <v>289</v>
      </c>
      <c r="Q6326" t="s">
        <v>194</v>
      </c>
      <c r="R6326" t="s">
        <v>1995</v>
      </c>
      <c r="S6326" t="s">
        <v>1996</v>
      </c>
      <c r="T6326">
        <v>42803.41006678241</v>
      </c>
      <c r="U6326" t="s">
        <v>191</v>
      </c>
      <c r="V6326" t="s">
        <v>1996</v>
      </c>
      <c r="W6326">
        <v>42803.41006678241</v>
      </c>
    </row>
    <row r="6327" spans="3:23" x14ac:dyDescent="0.25">
      <c r="C6327" t="s">
        <v>31001</v>
      </c>
      <c r="D6327" t="s">
        <v>194</v>
      </c>
      <c r="E6327" t="s">
        <v>38465</v>
      </c>
      <c r="F6327" t="s">
        <v>38466</v>
      </c>
      <c r="G6327" t="s">
        <v>38467</v>
      </c>
      <c r="H6327" t="s">
        <v>1300</v>
      </c>
      <c r="I6327" s="10" t="s">
        <v>17211</v>
      </c>
      <c r="J6327" t="s">
        <v>585</v>
      </c>
      <c r="K6327" t="s">
        <v>9846</v>
      </c>
      <c r="L6327" t="s">
        <v>4027</v>
      </c>
      <c r="M6327" t="s">
        <v>6928</v>
      </c>
      <c r="O6327" t="s">
        <v>194</v>
      </c>
      <c r="P6327" t="s">
        <v>289</v>
      </c>
      <c r="Q6327" t="s">
        <v>194</v>
      </c>
      <c r="R6327" t="s">
        <v>1995</v>
      </c>
      <c r="S6327" t="s">
        <v>1996</v>
      </c>
      <c r="T6327">
        <v>42803.41006678241</v>
      </c>
      <c r="U6327" t="s">
        <v>191</v>
      </c>
      <c r="V6327" t="s">
        <v>1996</v>
      </c>
      <c r="W6327">
        <v>42803.41006678241</v>
      </c>
    </row>
    <row r="6328" spans="3:23" x14ac:dyDescent="0.25">
      <c r="C6328" t="s">
        <v>31002</v>
      </c>
      <c r="D6328" t="s">
        <v>194</v>
      </c>
      <c r="E6328" t="s">
        <v>38465</v>
      </c>
      <c r="F6328" t="s">
        <v>38466</v>
      </c>
      <c r="G6328" t="s">
        <v>38467</v>
      </c>
      <c r="H6328" t="s">
        <v>314</v>
      </c>
      <c r="I6328" s="10" t="s">
        <v>17212</v>
      </c>
      <c r="J6328" t="s">
        <v>306</v>
      </c>
      <c r="K6328" t="s">
        <v>9846</v>
      </c>
      <c r="L6328" t="s">
        <v>4027</v>
      </c>
      <c r="M6328" t="s">
        <v>6928</v>
      </c>
      <c r="O6328" t="s">
        <v>194</v>
      </c>
      <c r="P6328" t="s">
        <v>289</v>
      </c>
      <c r="Q6328" t="s">
        <v>194</v>
      </c>
      <c r="R6328" t="s">
        <v>1995</v>
      </c>
      <c r="S6328" t="s">
        <v>1996</v>
      </c>
      <c r="T6328">
        <v>42803.41006678241</v>
      </c>
      <c r="U6328" t="s">
        <v>191</v>
      </c>
      <c r="V6328" t="s">
        <v>1996</v>
      </c>
      <c r="W6328">
        <v>42803.41006678241</v>
      </c>
    </row>
    <row r="6329" spans="3:23" x14ac:dyDescent="0.25">
      <c r="C6329" t="s">
        <v>31003</v>
      </c>
      <c r="D6329" t="s">
        <v>194</v>
      </c>
      <c r="E6329" t="s">
        <v>38465</v>
      </c>
      <c r="F6329" t="s">
        <v>38466</v>
      </c>
      <c r="G6329" t="s">
        <v>38467</v>
      </c>
      <c r="H6329" t="s">
        <v>311</v>
      </c>
      <c r="I6329" s="10" t="s">
        <v>17213</v>
      </c>
      <c r="J6329" t="s">
        <v>308</v>
      </c>
      <c r="K6329" t="s">
        <v>9846</v>
      </c>
      <c r="L6329" t="s">
        <v>4027</v>
      </c>
      <c r="M6329" t="s">
        <v>6928</v>
      </c>
      <c r="O6329" t="s">
        <v>194</v>
      </c>
      <c r="P6329" t="s">
        <v>289</v>
      </c>
      <c r="Q6329" t="s">
        <v>194</v>
      </c>
      <c r="R6329" t="s">
        <v>1995</v>
      </c>
      <c r="S6329" t="s">
        <v>1996</v>
      </c>
      <c r="T6329">
        <v>42803.41006678241</v>
      </c>
      <c r="U6329" t="s">
        <v>191</v>
      </c>
      <c r="V6329" t="s">
        <v>1996</v>
      </c>
      <c r="W6329">
        <v>42803.41006678241</v>
      </c>
    </row>
    <row r="6330" spans="3:23" x14ac:dyDescent="0.25">
      <c r="C6330" t="s">
        <v>31004</v>
      </c>
      <c r="D6330" t="s">
        <v>194</v>
      </c>
      <c r="E6330" t="s">
        <v>38465</v>
      </c>
      <c r="F6330" t="s">
        <v>38466</v>
      </c>
      <c r="G6330" t="s">
        <v>38467</v>
      </c>
      <c r="H6330" t="s">
        <v>317</v>
      </c>
      <c r="I6330" s="10" t="s">
        <v>17214</v>
      </c>
      <c r="J6330" t="s">
        <v>304</v>
      </c>
      <c r="K6330" t="s">
        <v>9847</v>
      </c>
      <c r="L6330" t="s">
        <v>4028</v>
      </c>
      <c r="M6330" t="s">
        <v>6929</v>
      </c>
      <c r="O6330" t="s">
        <v>194</v>
      </c>
      <c r="P6330" t="s">
        <v>289</v>
      </c>
      <c r="Q6330" t="s">
        <v>194</v>
      </c>
      <c r="R6330" t="s">
        <v>1995</v>
      </c>
      <c r="S6330" t="s">
        <v>1996</v>
      </c>
      <c r="T6330">
        <v>42803.41006678241</v>
      </c>
      <c r="U6330" t="s">
        <v>191</v>
      </c>
      <c r="V6330" t="s">
        <v>1996</v>
      </c>
      <c r="W6330">
        <v>42803.41006678241</v>
      </c>
    </row>
    <row r="6331" spans="3:23" x14ac:dyDescent="0.25">
      <c r="C6331" t="s">
        <v>31005</v>
      </c>
      <c r="D6331" t="s">
        <v>194</v>
      </c>
      <c r="E6331" t="s">
        <v>38465</v>
      </c>
      <c r="F6331" t="s">
        <v>38466</v>
      </c>
      <c r="G6331" t="s">
        <v>38467</v>
      </c>
      <c r="H6331" t="s">
        <v>311</v>
      </c>
      <c r="I6331" s="10" t="s">
        <v>17215</v>
      </c>
      <c r="J6331" t="s">
        <v>308</v>
      </c>
      <c r="K6331" t="s">
        <v>9847</v>
      </c>
      <c r="L6331" t="s">
        <v>4028</v>
      </c>
      <c r="M6331" t="s">
        <v>6929</v>
      </c>
      <c r="O6331" t="s">
        <v>194</v>
      </c>
      <c r="P6331" t="s">
        <v>289</v>
      </c>
      <c r="Q6331" t="s">
        <v>194</v>
      </c>
      <c r="R6331" t="s">
        <v>1995</v>
      </c>
      <c r="S6331" t="s">
        <v>1996</v>
      </c>
      <c r="T6331">
        <v>42803.41006678241</v>
      </c>
      <c r="U6331" t="s">
        <v>191</v>
      </c>
      <c r="V6331" t="s">
        <v>1996</v>
      </c>
      <c r="W6331">
        <v>42803.41006678241</v>
      </c>
    </row>
    <row r="6332" spans="3:23" x14ac:dyDescent="0.25">
      <c r="C6332" t="s">
        <v>31006</v>
      </c>
      <c r="D6332" t="s">
        <v>194</v>
      </c>
      <c r="E6332" t="s">
        <v>38465</v>
      </c>
      <c r="F6332" t="s">
        <v>38466</v>
      </c>
      <c r="G6332" t="s">
        <v>38467</v>
      </c>
      <c r="H6332" t="s">
        <v>1294</v>
      </c>
      <c r="I6332" s="10" t="s">
        <v>17215</v>
      </c>
      <c r="J6332" t="s">
        <v>308</v>
      </c>
      <c r="K6332" t="s">
        <v>9847</v>
      </c>
      <c r="L6332" t="s">
        <v>4028</v>
      </c>
      <c r="M6332" t="s">
        <v>6929</v>
      </c>
      <c r="O6332" t="s">
        <v>194</v>
      </c>
      <c r="P6332" t="s">
        <v>289</v>
      </c>
      <c r="Q6332" t="s">
        <v>194</v>
      </c>
      <c r="R6332" t="s">
        <v>1995</v>
      </c>
      <c r="S6332" t="s">
        <v>1996</v>
      </c>
      <c r="T6332">
        <v>42803.41006678241</v>
      </c>
      <c r="U6332" t="s">
        <v>191</v>
      </c>
      <c r="V6332" t="s">
        <v>1996</v>
      </c>
      <c r="W6332">
        <v>42803.41006678241</v>
      </c>
    </row>
    <row r="6333" spans="3:23" x14ac:dyDescent="0.25">
      <c r="C6333" t="s">
        <v>31007</v>
      </c>
      <c r="D6333" t="s">
        <v>194</v>
      </c>
      <c r="E6333" t="s">
        <v>38465</v>
      </c>
      <c r="F6333" t="s">
        <v>38466</v>
      </c>
      <c r="G6333" t="s">
        <v>38467</v>
      </c>
      <c r="H6333" t="s">
        <v>315</v>
      </c>
      <c r="I6333" s="10" t="s">
        <v>17216</v>
      </c>
      <c r="J6333" t="s">
        <v>309</v>
      </c>
      <c r="K6333" t="s">
        <v>9847</v>
      </c>
      <c r="L6333" t="s">
        <v>4028</v>
      </c>
      <c r="M6333" t="s">
        <v>6929</v>
      </c>
      <c r="O6333" t="s">
        <v>194</v>
      </c>
      <c r="P6333" t="s">
        <v>289</v>
      </c>
      <c r="Q6333" t="s">
        <v>194</v>
      </c>
      <c r="R6333" t="s">
        <v>1995</v>
      </c>
      <c r="S6333" t="s">
        <v>1996</v>
      </c>
      <c r="T6333">
        <v>42803.41006678241</v>
      </c>
      <c r="U6333" t="s">
        <v>191</v>
      </c>
      <c r="V6333" t="s">
        <v>1996</v>
      </c>
      <c r="W6333">
        <v>42803.41006678241</v>
      </c>
    </row>
    <row r="6334" spans="3:23" x14ac:dyDescent="0.25">
      <c r="C6334" t="s">
        <v>31008</v>
      </c>
      <c r="D6334" t="s">
        <v>194</v>
      </c>
      <c r="E6334" t="s">
        <v>38465</v>
      </c>
      <c r="F6334" t="s">
        <v>38466</v>
      </c>
      <c r="G6334" t="s">
        <v>38467</v>
      </c>
      <c r="H6334" t="s">
        <v>315</v>
      </c>
      <c r="I6334" s="10" t="s">
        <v>17217</v>
      </c>
      <c r="J6334" t="s">
        <v>309</v>
      </c>
      <c r="K6334" t="s">
        <v>9843</v>
      </c>
      <c r="L6334" t="s">
        <v>4029</v>
      </c>
      <c r="M6334" t="s">
        <v>6930</v>
      </c>
      <c r="O6334" t="s">
        <v>194</v>
      </c>
      <c r="P6334" t="s">
        <v>289</v>
      </c>
      <c r="Q6334" t="s">
        <v>194</v>
      </c>
      <c r="R6334" t="s">
        <v>1995</v>
      </c>
      <c r="S6334" t="s">
        <v>1996</v>
      </c>
      <c r="T6334">
        <v>42803.41006678241</v>
      </c>
      <c r="U6334" t="s">
        <v>191</v>
      </c>
      <c r="V6334" t="s">
        <v>1996</v>
      </c>
      <c r="W6334">
        <v>42803.41006678241</v>
      </c>
    </row>
    <row r="6335" spans="3:23" x14ac:dyDescent="0.25">
      <c r="C6335" t="s">
        <v>31009</v>
      </c>
      <c r="D6335" t="s">
        <v>194</v>
      </c>
      <c r="E6335" t="s">
        <v>38465</v>
      </c>
      <c r="F6335" t="s">
        <v>38466</v>
      </c>
      <c r="G6335" t="s">
        <v>38467</v>
      </c>
      <c r="H6335" t="s">
        <v>314</v>
      </c>
      <c r="I6335" s="10" t="s">
        <v>17218</v>
      </c>
      <c r="J6335" t="s">
        <v>306</v>
      </c>
      <c r="K6335" t="s">
        <v>9843</v>
      </c>
      <c r="L6335" t="s">
        <v>4029</v>
      </c>
      <c r="M6335" t="s">
        <v>6930</v>
      </c>
      <c r="O6335" t="s">
        <v>194</v>
      </c>
      <c r="P6335" t="s">
        <v>289</v>
      </c>
      <c r="Q6335" t="s">
        <v>194</v>
      </c>
      <c r="R6335" t="s">
        <v>1995</v>
      </c>
      <c r="S6335" t="s">
        <v>1996</v>
      </c>
      <c r="T6335">
        <v>42803.41006678241</v>
      </c>
      <c r="U6335" t="s">
        <v>191</v>
      </c>
      <c r="V6335" t="s">
        <v>1996</v>
      </c>
      <c r="W6335">
        <v>42803.41006678241</v>
      </c>
    </row>
    <row r="6336" spans="3:23" x14ac:dyDescent="0.25">
      <c r="C6336" t="s">
        <v>31010</v>
      </c>
      <c r="D6336" t="s">
        <v>194</v>
      </c>
      <c r="E6336" t="s">
        <v>38465</v>
      </c>
      <c r="F6336" t="s">
        <v>38466</v>
      </c>
      <c r="G6336" t="s">
        <v>38467</v>
      </c>
      <c r="H6336" t="s">
        <v>311</v>
      </c>
      <c r="I6336" s="10" t="s">
        <v>17219</v>
      </c>
      <c r="J6336" t="s">
        <v>308</v>
      </c>
      <c r="K6336" t="s">
        <v>9843</v>
      </c>
      <c r="L6336" t="s">
        <v>4029</v>
      </c>
      <c r="M6336" t="s">
        <v>6930</v>
      </c>
      <c r="O6336" t="s">
        <v>194</v>
      </c>
      <c r="P6336" t="s">
        <v>289</v>
      </c>
      <c r="Q6336" t="s">
        <v>194</v>
      </c>
      <c r="R6336" t="s">
        <v>1995</v>
      </c>
      <c r="S6336" t="s">
        <v>1996</v>
      </c>
      <c r="T6336">
        <v>42803.41006678241</v>
      </c>
      <c r="U6336" t="s">
        <v>191</v>
      </c>
      <c r="V6336" t="s">
        <v>1996</v>
      </c>
      <c r="W6336">
        <v>42803.41006678241</v>
      </c>
    </row>
    <row r="6337" spans="3:23" x14ac:dyDescent="0.25">
      <c r="C6337" t="s">
        <v>31011</v>
      </c>
      <c r="D6337" t="s">
        <v>194</v>
      </c>
      <c r="E6337" t="s">
        <v>38465</v>
      </c>
      <c r="F6337" t="s">
        <v>38466</v>
      </c>
      <c r="G6337" t="s">
        <v>38467</v>
      </c>
      <c r="H6337" t="s">
        <v>315</v>
      </c>
      <c r="I6337" s="10" t="s">
        <v>17220</v>
      </c>
      <c r="J6337" t="s">
        <v>309</v>
      </c>
      <c r="K6337" t="s">
        <v>9850</v>
      </c>
      <c r="L6337" t="s">
        <v>4022</v>
      </c>
      <c r="M6337" t="s">
        <v>6923</v>
      </c>
      <c r="O6337" t="s">
        <v>194</v>
      </c>
      <c r="P6337" t="s">
        <v>289</v>
      </c>
      <c r="Q6337" t="s">
        <v>194</v>
      </c>
      <c r="R6337" t="s">
        <v>1995</v>
      </c>
      <c r="S6337" t="s">
        <v>1996</v>
      </c>
      <c r="T6337">
        <v>42803.41006678241</v>
      </c>
      <c r="U6337" t="s">
        <v>191</v>
      </c>
      <c r="V6337" t="s">
        <v>1996</v>
      </c>
      <c r="W6337">
        <v>42803.41006678241</v>
      </c>
    </row>
    <row r="6338" spans="3:23" x14ac:dyDescent="0.25">
      <c r="C6338" t="s">
        <v>31012</v>
      </c>
      <c r="D6338" t="s">
        <v>194</v>
      </c>
      <c r="E6338" t="s">
        <v>38465</v>
      </c>
      <c r="F6338" t="s">
        <v>38466</v>
      </c>
      <c r="G6338" t="s">
        <v>38467</v>
      </c>
      <c r="H6338" t="s">
        <v>317</v>
      </c>
      <c r="I6338" s="10" t="s">
        <v>17221</v>
      </c>
      <c r="J6338" t="s">
        <v>304</v>
      </c>
      <c r="K6338" t="s">
        <v>9850</v>
      </c>
      <c r="L6338" t="s">
        <v>4022</v>
      </c>
      <c r="M6338" t="s">
        <v>6923</v>
      </c>
      <c r="O6338" t="s">
        <v>194</v>
      </c>
      <c r="P6338" t="s">
        <v>289</v>
      </c>
      <c r="Q6338" t="s">
        <v>194</v>
      </c>
      <c r="R6338" t="s">
        <v>1995</v>
      </c>
      <c r="S6338" t="s">
        <v>1996</v>
      </c>
      <c r="T6338">
        <v>42803.41006678241</v>
      </c>
      <c r="U6338" t="s">
        <v>191</v>
      </c>
      <c r="V6338" t="s">
        <v>1996</v>
      </c>
      <c r="W6338">
        <v>42803.41006678241</v>
      </c>
    </row>
    <row r="6339" spans="3:23" x14ac:dyDescent="0.25">
      <c r="C6339" t="s">
        <v>31013</v>
      </c>
      <c r="D6339" t="s">
        <v>194</v>
      </c>
      <c r="E6339" t="s">
        <v>38465</v>
      </c>
      <c r="F6339" t="s">
        <v>38466</v>
      </c>
      <c r="G6339" t="s">
        <v>38467</v>
      </c>
      <c r="H6339" t="s">
        <v>311</v>
      </c>
      <c r="I6339" s="10" t="s">
        <v>17222</v>
      </c>
      <c r="J6339" t="s">
        <v>308</v>
      </c>
      <c r="K6339" t="s">
        <v>9850</v>
      </c>
      <c r="L6339" t="s">
        <v>4022</v>
      </c>
      <c r="M6339" t="s">
        <v>6923</v>
      </c>
      <c r="O6339" t="s">
        <v>194</v>
      </c>
      <c r="P6339" t="s">
        <v>289</v>
      </c>
      <c r="Q6339" t="s">
        <v>194</v>
      </c>
      <c r="R6339" t="s">
        <v>1995</v>
      </c>
      <c r="S6339" t="s">
        <v>1996</v>
      </c>
      <c r="T6339">
        <v>42803.41006678241</v>
      </c>
      <c r="U6339" t="s">
        <v>191</v>
      </c>
      <c r="V6339" t="s">
        <v>1996</v>
      </c>
      <c r="W6339">
        <v>42803.41006678241</v>
      </c>
    </row>
    <row r="6340" spans="3:23" x14ac:dyDescent="0.25">
      <c r="C6340" t="s">
        <v>31014</v>
      </c>
      <c r="D6340" t="s">
        <v>194</v>
      </c>
      <c r="E6340" t="s">
        <v>38465</v>
      </c>
      <c r="F6340" t="s">
        <v>38466</v>
      </c>
      <c r="G6340" t="s">
        <v>38467</v>
      </c>
      <c r="H6340" t="s">
        <v>314</v>
      </c>
      <c r="I6340" s="10" t="s">
        <v>17223</v>
      </c>
      <c r="J6340" t="s">
        <v>306</v>
      </c>
      <c r="K6340" t="s">
        <v>9845</v>
      </c>
      <c r="L6340" t="s">
        <v>4026</v>
      </c>
      <c r="M6340" t="s">
        <v>6927</v>
      </c>
      <c r="O6340" t="s">
        <v>194</v>
      </c>
      <c r="P6340" t="s">
        <v>289</v>
      </c>
      <c r="Q6340" t="s">
        <v>194</v>
      </c>
      <c r="R6340" t="s">
        <v>1995</v>
      </c>
      <c r="S6340" t="s">
        <v>1996</v>
      </c>
      <c r="T6340">
        <v>42803.41006678241</v>
      </c>
      <c r="U6340" t="s">
        <v>191</v>
      </c>
      <c r="V6340" t="s">
        <v>1996</v>
      </c>
      <c r="W6340">
        <v>42803.41006678241</v>
      </c>
    </row>
    <row r="6341" spans="3:23" x14ac:dyDescent="0.25">
      <c r="C6341" t="s">
        <v>31015</v>
      </c>
      <c r="D6341" t="s">
        <v>194</v>
      </c>
      <c r="E6341" t="s">
        <v>38465</v>
      </c>
      <c r="F6341" t="s">
        <v>38466</v>
      </c>
      <c r="G6341" t="s">
        <v>38467</v>
      </c>
      <c r="H6341" t="s">
        <v>1293</v>
      </c>
      <c r="I6341" s="10" t="s">
        <v>17224</v>
      </c>
      <c r="J6341" t="s">
        <v>584</v>
      </c>
      <c r="K6341" t="s">
        <v>9853</v>
      </c>
      <c r="L6341" t="s">
        <v>4021</v>
      </c>
      <c r="M6341" t="s">
        <v>6922</v>
      </c>
      <c r="O6341" t="s">
        <v>194</v>
      </c>
      <c r="P6341" t="s">
        <v>289</v>
      </c>
      <c r="Q6341" t="s">
        <v>194</v>
      </c>
      <c r="R6341" t="s">
        <v>1995</v>
      </c>
      <c r="S6341" t="s">
        <v>1996</v>
      </c>
      <c r="T6341">
        <v>42803.41006678241</v>
      </c>
      <c r="U6341" t="s">
        <v>191</v>
      </c>
      <c r="V6341" t="s">
        <v>1996</v>
      </c>
      <c r="W6341">
        <v>42803.41006678241</v>
      </c>
    </row>
    <row r="6342" spans="3:23" x14ac:dyDescent="0.25">
      <c r="C6342" t="s">
        <v>31016</v>
      </c>
      <c r="D6342" t="s">
        <v>194</v>
      </c>
      <c r="E6342" t="s">
        <v>38465</v>
      </c>
      <c r="F6342" t="s">
        <v>38466</v>
      </c>
      <c r="G6342" t="s">
        <v>38467</v>
      </c>
      <c r="H6342" t="s">
        <v>313</v>
      </c>
      <c r="I6342" s="10" t="s">
        <v>17225</v>
      </c>
      <c r="J6342" t="s">
        <v>305</v>
      </c>
      <c r="K6342" t="s">
        <v>9842</v>
      </c>
      <c r="L6342" t="s">
        <v>4031</v>
      </c>
      <c r="M6342" t="s">
        <v>6932</v>
      </c>
      <c r="O6342" t="s">
        <v>194</v>
      </c>
      <c r="P6342" t="s">
        <v>289</v>
      </c>
      <c r="Q6342" t="s">
        <v>194</v>
      </c>
      <c r="R6342" t="s">
        <v>1995</v>
      </c>
      <c r="S6342" t="s">
        <v>1996</v>
      </c>
      <c r="T6342">
        <v>42803.41006678241</v>
      </c>
      <c r="U6342" t="s">
        <v>191</v>
      </c>
      <c r="V6342" t="s">
        <v>1996</v>
      </c>
      <c r="W6342">
        <v>42803.41006678241</v>
      </c>
    </row>
    <row r="6343" spans="3:23" x14ac:dyDescent="0.25">
      <c r="C6343" t="s">
        <v>31017</v>
      </c>
      <c r="D6343" t="s">
        <v>194</v>
      </c>
      <c r="E6343" t="s">
        <v>38465</v>
      </c>
      <c r="F6343" t="s">
        <v>38466</v>
      </c>
      <c r="G6343" t="s">
        <v>38467</v>
      </c>
      <c r="H6343" t="s">
        <v>314</v>
      </c>
      <c r="I6343" s="10" t="s">
        <v>17226</v>
      </c>
      <c r="J6343" t="s">
        <v>306</v>
      </c>
      <c r="K6343" t="s">
        <v>9842</v>
      </c>
      <c r="L6343" t="s">
        <v>4031</v>
      </c>
      <c r="M6343" t="s">
        <v>6932</v>
      </c>
      <c r="O6343" t="s">
        <v>194</v>
      </c>
      <c r="P6343" t="s">
        <v>289</v>
      </c>
      <c r="Q6343" t="s">
        <v>194</v>
      </c>
      <c r="R6343" t="s">
        <v>1995</v>
      </c>
      <c r="S6343" t="s">
        <v>1996</v>
      </c>
      <c r="T6343">
        <v>42803.41006678241</v>
      </c>
      <c r="U6343" t="s">
        <v>191</v>
      </c>
      <c r="V6343" t="s">
        <v>1996</v>
      </c>
      <c r="W6343">
        <v>42803.41006678241</v>
      </c>
    </row>
    <row r="6344" spans="3:23" x14ac:dyDescent="0.25">
      <c r="C6344" t="s">
        <v>31018</v>
      </c>
      <c r="D6344" t="s">
        <v>194</v>
      </c>
      <c r="E6344" t="s">
        <v>38465</v>
      </c>
      <c r="F6344" t="s">
        <v>38466</v>
      </c>
      <c r="G6344" t="s">
        <v>38467</v>
      </c>
      <c r="H6344" t="s">
        <v>315</v>
      </c>
      <c r="I6344" s="10" t="s">
        <v>17227</v>
      </c>
      <c r="J6344" t="s">
        <v>309</v>
      </c>
      <c r="K6344" t="s">
        <v>9844</v>
      </c>
      <c r="L6344" t="s">
        <v>4030</v>
      </c>
      <c r="M6344" t="s">
        <v>6931</v>
      </c>
      <c r="O6344" t="s">
        <v>194</v>
      </c>
      <c r="P6344" t="s">
        <v>289</v>
      </c>
      <c r="Q6344" t="s">
        <v>194</v>
      </c>
      <c r="R6344" t="s">
        <v>1995</v>
      </c>
      <c r="S6344" t="s">
        <v>1996</v>
      </c>
      <c r="T6344">
        <v>42803.41006678241</v>
      </c>
      <c r="U6344" t="s">
        <v>191</v>
      </c>
      <c r="V6344" t="s">
        <v>1996</v>
      </c>
      <c r="W6344">
        <v>42803.41006678241</v>
      </c>
    </row>
    <row r="6345" spans="3:23" x14ac:dyDescent="0.25">
      <c r="C6345" t="s">
        <v>31019</v>
      </c>
      <c r="D6345" t="s">
        <v>194</v>
      </c>
      <c r="E6345" t="s">
        <v>38465</v>
      </c>
      <c r="F6345" t="s">
        <v>38466</v>
      </c>
      <c r="G6345" t="s">
        <v>38467</v>
      </c>
      <c r="H6345" t="s">
        <v>311</v>
      </c>
      <c r="I6345" s="10" t="s">
        <v>17228</v>
      </c>
      <c r="J6345" t="s">
        <v>308</v>
      </c>
      <c r="K6345" t="s">
        <v>9844</v>
      </c>
      <c r="L6345" t="s">
        <v>4030</v>
      </c>
      <c r="M6345" t="s">
        <v>6931</v>
      </c>
      <c r="O6345" t="s">
        <v>194</v>
      </c>
      <c r="P6345" t="s">
        <v>289</v>
      </c>
      <c r="Q6345" t="s">
        <v>194</v>
      </c>
      <c r="R6345" t="s">
        <v>1995</v>
      </c>
      <c r="S6345" t="s">
        <v>1996</v>
      </c>
      <c r="T6345">
        <v>42803.41006678241</v>
      </c>
      <c r="U6345" t="s">
        <v>191</v>
      </c>
      <c r="V6345" t="s">
        <v>1996</v>
      </c>
      <c r="W6345">
        <v>42803.41006678241</v>
      </c>
    </row>
    <row r="6346" spans="3:23" x14ac:dyDescent="0.25">
      <c r="C6346" t="s">
        <v>31020</v>
      </c>
      <c r="D6346" t="s">
        <v>194</v>
      </c>
      <c r="E6346" t="s">
        <v>38465</v>
      </c>
      <c r="F6346" t="s">
        <v>38466</v>
      </c>
      <c r="G6346" t="s">
        <v>38467</v>
      </c>
      <c r="H6346" t="s">
        <v>314</v>
      </c>
      <c r="I6346" s="10" t="s">
        <v>17229</v>
      </c>
      <c r="J6346" t="s">
        <v>306</v>
      </c>
      <c r="K6346" t="s">
        <v>9844</v>
      </c>
      <c r="L6346" t="s">
        <v>4030</v>
      </c>
      <c r="M6346" t="s">
        <v>6931</v>
      </c>
      <c r="O6346" t="s">
        <v>194</v>
      </c>
      <c r="P6346" t="s">
        <v>289</v>
      </c>
      <c r="Q6346" t="s">
        <v>194</v>
      </c>
      <c r="R6346" t="s">
        <v>1995</v>
      </c>
      <c r="S6346" t="s">
        <v>1996</v>
      </c>
      <c r="T6346">
        <v>42803.41006678241</v>
      </c>
      <c r="U6346" t="s">
        <v>191</v>
      </c>
      <c r="V6346" t="s">
        <v>1996</v>
      </c>
      <c r="W6346">
        <v>42803.41006678241</v>
      </c>
    </row>
    <row r="6347" spans="3:23" x14ac:dyDescent="0.25">
      <c r="C6347" t="s">
        <v>31021</v>
      </c>
      <c r="D6347" t="s">
        <v>194</v>
      </c>
      <c r="E6347" t="s">
        <v>38465</v>
      </c>
      <c r="F6347" t="s">
        <v>38466</v>
      </c>
      <c r="G6347" t="s">
        <v>38467</v>
      </c>
      <c r="H6347" t="s">
        <v>311</v>
      </c>
      <c r="I6347" s="10" t="s">
        <v>17230</v>
      </c>
      <c r="J6347" t="s">
        <v>308</v>
      </c>
      <c r="K6347" t="s">
        <v>9838</v>
      </c>
      <c r="L6347" t="s">
        <v>4032</v>
      </c>
      <c r="M6347" t="s">
        <v>6933</v>
      </c>
      <c r="O6347" t="s">
        <v>194</v>
      </c>
      <c r="P6347" t="s">
        <v>289</v>
      </c>
      <c r="Q6347" t="s">
        <v>194</v>
      </c>
      <c r="R6347" t="s">
        <v>1995</v>
      </c>
      <c r="S6347" t="s">
        <v>1996</v>
      </c>
      <c r="T6347">
        <v>42803.41006678241</v>
      </c>
      <c r="U6347" t="s">
        <v>191</v>
      </c>
      <c r="V6347" t="s">
        <v>1996</v>
      </c>
      <c r="W6347">
        <v>42803.41006678241</v>
      </c>
    </row>
    <row r="6348" spans="3:23" x14ac:dyDescent="0.25">
      <c r="C6348" t="s">
        <v>31022</v>
      </c>
      <c r="D6348" t="s">
        <v>194</v>
      </c>
      <c r="E6348" t="s">
        <v>38465</v>
      </c>
      <c r="F6348" t="s">
        <v>38466</v>
      </c>
      <c r="G6348" t="s">
        <v>38467</v>
      </c>
      <c r="H6348" t="s">
        <v>315</v>
      </c>
      <c r="I6348" s="10" t="s">
        <v>17231</v>
      </c>
      <c r="J6348" t="s">
        <v>309</v>
      </c>
      <c r="K6348" t="s">
        <v>9838</v>
      </c>
      <c r="L6348" t="s">
        <v>4032</v>
      </c>
      <c r="M6348" t="s">
        <v>6933</v>
      </c>
      <c r="O6348" t="s">
        <v>194</v>
      </c>
      <c r="P6348" t="s">
        <v>289</v>
      </c>
      <c r="Q6348" t="s">
        <v>194</v>
      </c>
      <c r="R6348" t="s">
        <v>1995</v>
      </c>
      <c r="S6348" t="s">
        <v>1996</v>
      </c>
      <c r="T6348">
        <v>42803.41006678241</v>
      </c>
      <c r="U6348" t="s">
        <v>191</v>
      </c>
      <c r="V6348" t="s">
        <v>1996</v>
      </c>
      <c r="W6348">
        <v>42803.41006678241</v>
      </c>
    </row>
    <row r="6349" spans="3:23" x14ac:dyDescent="0.25">
      <c r="C6349" t="s">
        <v>31023</v>
      </c>
      <c r="D6349" t="s">
        <v>194</v>
      </c>
      <c r="E6349" t="s">
        <v>38465</v>
      </c>
      <c r="F6349" t="s">
        <v>38466</v>
      </c>
      <c r="G6349" t="s">
        <v>38467</v>
      </c>
      <c r="H6349" t="s">
        <v>317</v>
      </c>
      <c r="I6349" s="10" t="s">
        <v>17232</v>
      </c>
      <c r="J6349" t="s">
        <v>304</v>
      </c>
      <c r="K6349" t="s">
        <v>9846</v>
      </c>
      <c r="L6349" t="s">
        <v>4027</v>
      </c>
      <c r="M6349" t="s">
        <v>6928</v>
      </c>
      <c r="O6349" t="s">
        <v>194</v>
      </c>
      <c r="P6349" t="s">
        <v>289</v>
      </c>
      <c r="Q6349" t="s">
        <v>194</v>
      </c>
      <c r="R6349" t="s">
        <v>1995</v>
      </c>
      <c r="S6349" t="s">
        <v>1996</v>
      </c>
      <c r="T6349">
        <v>42803.41006678241</v>
      </c>
      <c r="U6349" t="s">
        <v>191</v>
      </c>
      <c r="V6349" t="s">
        <v>1996</v>
      </c>
      <c r="W6349">
        <v>42803.41006678241</v>
      </c>
    </row>
    <row r="6350" spans="3:23" x14ac:dyDescent="0.25">
      <c r="C6350" t="s">
        <v>31024</v>
      </c>
      <c r="D6350" t="s">
        <v>194</v>
      </c>
      <c r="E6350" t="s">
        <v>38465</v>
      </c>
      <c r="F6350" t="s">
        <v>38466</v>
      </c>
      <c r="G6350" t="s">
        <v>38467</v>
      </c>
      <c r="H6350" t="s">
        <v>310</v>
      </c>
      <c r="I6350" s="10" t="s">
        <v>17233</v>
      </c>
      <c r="J6350" t="s">
        <v>307</v>
      </c>
      <c r="K6350" t="s">
        <v>9851</v>
      </c>
      <c r="L6350" t="s">
        <v>4023</v>
      </c>
      <c r="M6350" t="s">
        <v>6924</v>
      </c>
      <c r="O6350" t="s">
        <v>194</v>
      </c>
      <c r="P6350" t="s">
        <v>289</v>
      </c>
      <c r="Q6350" t="s">
        <v>194</v>
      </c>
      <c r="R6350" t="s">
        <v>1995</v>
      </c>
      <c r="S6350" t="s">
        <v>1996</v>
      </c>
      <c r="T6350">
        <v>42803.41006678241</v>
      </c>
      <c r="U6350" t="s">
        <v>191</v>
      </c>
      <c r="V6350" t="s">
        <v>1996</v>
      </c>
      <c r="W6350">
        <v>42803.41006678241</v>
      </c>
    </row>
    <row r="6351" spans="3:23" x14ac:dyDescent="0.25">
      <c r="C6351" t="s">
        <v>31025</v>
      </c>
      <c r="D6351" t="s">
        <v>194</v>
      </c>
      <c r="E6351" t="s">
        <v>38465</v>
      </c>
      <c r="F6351" t="s">
        <v>38466</v>
      </c>
      <c r="G6351" t="s">
        <v>38467</v>
      </c>
      <c r="H6351" t="s">
        <v>1286</v>
      </c>
      <c r="I6351" s="10" t="s">
        <v>17234</v>
      </c>
      <c r="J6351" t="s">
        <v>582</v>
      </c>
      <c r="K6351" t="s">
        <v>9851</v>
      </c>
      <c r="L6351" t="s">
        <v>4023</v>
      </c>
      <c r="M6351" t="s">
        <v>6924</v>
      </c>
      <c r="O6351" t="s">
        <v>194</v>
      </c>
      <c r="P6351" t="s">
        <v>289</v>
      </c>
      <c r="Q6351" t="s">
        <v>194</v>
      </c>
      <c r="R6351" t="s">
        <v>1995</v>
      </c>
      <c r="S6351" t="s">
        <v>1996</v>
      </c>
      <c r="T6351">
        <v>42803.41006678241</v>
      </c>
      <c r="U6351" t="s">
        <v>191</v>
      </c>
      <c r="V6351" t="s">
        <v>1996</v>
      </c>
      <c r="W6351">
        <v>42803.41006678241</v>
      </c>
    </row>
    <row r="6352" spans="3:23" x14ac:dyDescent="0.25">
      <c r="C6352" t="s">
        <v>31026</v>
      </c>
      <c r="D6352" t="s">
        <v>194</v>
      </c>
      <c r="E6352" t="s">
        <v>38465</v>
      </c>
      <c r="F6352" t="s">
        <v>38466</v>
      </c>
      <c r="G6352" t="s">
        <v>38467</v>
      </c>
      <c r="H6352" t="s">
        <v>315</v>
      </c>
      <c r="I6352" s="10" t="s">
        <v>17235</v>
      </c>
      <c r="J6352" t="s">
        <v>309</v>
      </c>
      <c r="K6352" t="s">
        <v>9851</v>
      </c>
      <c r="L6352" t="s">
        <v>4023</v>
      </c>
      <c r="M6352" t="s">
        <v>6924</v>
      </c>
      <c r="O6352" t="s">
        <v>194</v>
      </c>
      <c r="P6352" t="s">
        <v>289</v>
      </c>
      <c r="Q6352" t="s">
        <v>194</v>
      </c>
      <c r="R6352" t="s">
        <v>1995</v>
      </c>
      <c r="S6352" t="s">
        <v>1996</v>
      </c>
      <c r="T6352">
        <v>42803.41006678241</v>
      </c>
      <c r="U6352" t="s">
        <v>191</v>
      </c>
      <c r="V6352" t="s">
        <v>1996</v>
      </c>
      <c r="W6352">
        <v>42803.41006678241</v>
      </c>
    </row>
    <row r="6353" spans="3:23" x14ac:dyDescent="0.25">
      <c r="C6353" t="s">
        <v>31027</v>
      </c>
      <c r="D6353" t="s">
        <v>194</v>
      </c>
      <c r="E6353" t="s">
        <v>38465</v>
      </c>
      <c r="F6353" t="s">
        <v>38466</v>
      </c>
      <c r="G6353" t="s">
        <v>38467</v>
      </c>
      <c r="H6353" t="s">
        <v>314</v>
      </c>
      <c r="I6353" s="10" t="s">
        <v>17236</v>
      </c>
      <c r="J6353" t="s">
        <v>306</v>
      </c>
      <c r="K6353" t="s">
        <v>9851</v>
      </c>
      <c r="L6353" t="s">
        <v>4023</v>
      </c>
      <c r="M6353" t="s">
        <v>6924</v>
      </c>
      <c r="O6353" t="s">
        <v>194</v>
      </c>
      <c r="P6353" t="s">
        <v>289</v>
      </c>
      <c r="Q6353" t="s">
        <v>194</v>
      </c>
      <c r="R6353" t="s">
        <v>1995</v>
      </c>
      <c r="S6353" t="s">
        <v>1996</v>
      </c>
      <c r="T6353">
        <v>42803.41006678241</v>
      </c>
      <c r="U6353" t="s">
        <v>191</v>
      </c>
      <c r="V6353" t="s">
        <v>1996</v>
      </c>
      <c r="W6353">
        <v>42803.41006678241</v>
      </c>
    </row>
    <row r="6354" spans="3:23" x14ac:dyDescent="0.25">
      <c r="C6354" t="s">
        <v>31028</v>
      </c>
      <c r="D6354" t="s">
        <v>194</v>
      </c>
      <c r="E6354" t="s">
        <v>38465</v>
      </c>
      <c r="F6354" t="s">
        <v>38466</v>
      </c>
      <c r="G6354" t="s">
        <v>38467</v>
      </c>
      <c r="H6354" t="s">
        <v>311</v>
      </c>
      <c r="I6354" s="10" t="s">
        <v>17237</v>
      </c>
      <c r="J6354" t="s">
        <v>308</v>
      </c>
      <c r="K6354" t="s">
        <v>9851</v>
      </c>
      <c r="L6354" t="s">
        <v>4023</v>
      </c>
      <c r="M6354" t="s">
        <v>6924</v>
      </c>
      <c r="O6354" t="s">
        <v>194</v>
      </c>
      <c r="P6354" t="s">
        <v>289</v>
      </c>
      <c r="Q6354" t="s">
        <v>194</v>
      </c>
      <c r="R6354" t="s">
        <v>1995</v>
      </c>
      <c r="S6354" t="s">
        <v>1996</v>
      </c>
      <c r="T6354">
        <v>42803.41006678241</v>
      </c>
      <c r="U6354" t="s">
        <v>191</v>
      </c>
      <c r="V6354" t="s">
        <v>1996</v>
      </c>
      <c r="W6354">
        <v>42803.41006678241</v>
      </c>
    </row>
    <row r="6355" spans="3:23" x14ac:dyDescent="0.25">
      <c r="C6355" t="s">
        <v>31029</v>
      </c>
      <c r="D6355" t="s">
        <v>194</v>
      </c>
      <c r="E6355" t="s">
        <v>38465</v>
      </c>
      <c r="F6355" t="s">
        <v>38466</v>
      </c>
      <c r="G6355" t="s">
        <v>38467</v>
      </c>
      <c r="H6355" t="s">
        <v>1293</v>
      </c>
      <c r="I6355" s="10" t="s">
        <v>17238</v>
      </c>
      <c r="J6355" t="s">
        <v>584</v>
      </c>
      <c r="K6355" t="s">
        <v>9850</v>
      </c>
      <c r="L6355" t="s">
        <v>4022</v>
      </c>
      <c r="M6355" t="s">
        <v>6923</v>
      </c>
      <c r="O6355" t="s">
        <v>194</v>
      </c>
      <c r="P6355" t="s">
        <v>289</v>
      </c>
      <c r="Q6355" t="s">
        <v>194</v>
      </c>
      <c r="R6355" t="s">
        <v>1995</v>
      </c>
      <c r="S6355" t="s">
        <v>1996</v>
      </c>
      <c r="T6355">
        <v>42803.41006678241</v>
      </c>
      <c r="U6355" t="s">
        <v>191</v>
      </c>
      <c r="V6355" t="s">
        <v>1996</v>
      </c>
      <c r="W6355">
        <v>42803.41006678241</v>
      </c>
    </row>
    <row r="6356" spans="3:23" x14ac:dyDescent="0.25">
      <c r="C6356" t="s">
        <v>31030</v>
      </c>
      <c r="D6356" t="s">
        <v>194</v>
      </c>
      <c r="E6356" t="s">
        <v>38465</v>
      </c>
      <c r="F6356" t="s">
        <v>38466</v>
      </c>
      <c r="G6356" t="s">
        <v>38467</v>
      </c>
      <c r="H6356" t="s">
        <v>1287</v>
      </c>
      <c r="I6356" s="10" t="s">
        <v>17239</v>
      </c>
      <c r="J6356" t="s">
        <v>586</v>
      </c>
      <c r="K6356" t="s">
        <v>9850</v>
      </c>
      <c r="L6356" t="s">
        <v>4022</v>
      </c>
      <c r="M6356" t="s">
        <v>6923</v>
      </c>
      <c r="O6356" t="s">
        <v>194</v>
      </c>
      <c r="P6356" t="s">
        <v>289</v>
      </c>
      <c r="Q6356" t="s">
        <v>194</v>
      </c>
      <c r="R6356" t="s">
        <v>1995</v>
      </c>
      <c r="S6356" t="s">
        <v>1996</v>
      </c>
      <c r="T6356">
        <v>42803.41006678241</v>
      </c>
      <c r="U6356" t="s">
        <v>191</v>
      </c>
      <c r="V6356" t="s">
        <v>1996</v>
      </c>
      <c r="W6356">
        <v>42803.41006678241</v>
      </c>
    </row>
    <row r="6357" spans="3:23" x14ac:dyDescent="0.25">
      <c r="C6357" t="s">
        <v>31031</v>
      </c>
      <c r="D6357" t="s">
        <v>194</v>
      </c>
      <c r="E6357" t="s">
        <v>38465</v>
      </c>
      <c r="F6357" t="s">
        <v>38466</v>
      </c>
      <c r="G6357" t="s">
        <v>38467</v>
      </c>
      <c r="H6357" t="s">
        <v>1304</v>
      </c>
      <c r="I6357" s="10" t="s">
        <v>17240</v>
      </c>
      <c r="J6357" t="s">
        <v>596</v>
      </c>
      <c r="K6357" t="s">
        <v>9851</v>
      </c>
      <c r="L6357" t="s">
        <v>4023</v>
      </c>
      <c r="M6357" t="s">
        <v>6924</v>
      </c>
      <c r="O6357" t="s">
        <v>194</v>
      </c>
      <c r="P6357" t="s">
        <v>289</v>
      </c>
      <c r="Q6357" t="s">
        <v>194</v>
      </c>
      <c r="R6357" t="s">
        <v>1995</v>
      </c>
      <c r="S6357" t="s">
        <v>1996</v>
      </c>
      <c r="T6357">
        <v>42803.41006678241</v>
      </c>
      <c r="U6357" t="s">
        <v>191</v>
      </c>
      <c r="V6357" t="s">
        <v>1996</v>
      </c>
      <c r="W6357">
        <v>42803.41006678241</v>
      </c>
    </row>
    <row r="6358" spans="3:23" x14ac:dyDescent="0.25">
      <c r="C6358" t="s">
        <v>31032</v>
      </c>
      <c r="D6358" t="s">
        <v>194</v>
      </c>
      <c r="E6358" t="s">
        <v>38465</v>
      </c>
      <c r="F6358" t="s">
        <v>38466</v>
      </c>
      <c r="G6358" t="s">
        <v>38467</v>
      </c>
      <c r="H6358" t="s">
        <v>315</v>
      </c>
      <c r="I6358" s="10" t="s">
        <v>17241</v>
      </c>
      <c r="J6358" t="s">
        <v>309</v>
      </c>
      <c r="K6358" t="s">
        <v>9866</v>
      </c>
      <c r="L6358" t="s">
        <v>4007</v>
      </c>
      <c r="M6358" t="s">
        <v>6908</v>
      </c>
      <c r="O6358" t="s">
        <v>194</v>
      </c>
      <c r="P6358" t="s">
        <v>289</v>
      </c>
      <c r="Q6358" t="s">
        <v>194</v>
      </c>
      <c r="R6358" t="s">
        <v>1995</v>
      </c>
      <c r="S6358" t="s">
        <v>1996</v>
      </c>
      <c r="T6358">
        <v>42803.41006678241</v>
      </c>
      <c r="U6358" t="s">
        <v>191</v>
      </c>
      <c r="V6358" t="s">
        <v>1996</v>
      </c>
      <c r="W6358">
        <v>42803.41006678241</v>
      </c>
    </row>
    <row r="6359" spans="3:23" x14ac:dyDescent="0.25">
      <c r="C6359" t="s">
        <v>31033</v>
      </c>
      <c r="D6359" t="s">
        <v>194</v>
      </c>
      <c r="E6359" t="s">
        <v>38465</v>
      </c>
      <c r="F6359" t="s">
        <v>38466</v>
      </c>
      <c r="G6359" t="s">
        <v>38467</v>
      </c>
      <c r="H6359" t="s">
        <v>1292</v>
      </c>
      <c r="I6359" s="10" t="s">
        <v>17242</v>
      </c>
      <c r="J6359" t="s">
        <v>591</v>
      </c>
      <c r="K6359" t="s">
        <v>9874</v>
      </c>
      <c r="L6359" t="s">
        <v>4005</v>
      </c>
      <c r="M6359" t="s">
        <v>6906</v>
      </c>
      <c r="O6359" t="s">
        <v>194</v>
      </c>
      <c r="P6359" t="s">
        <v>289</v>
      </c>
      <c r="Q6359" t="s">
        <v>194</v>
      </c>
      <c r="R6359" t="s">
        <v>1995</v>
      </c>
      <c r="S6359" t="s">
        <v>1996</v>
      </c>
      <c r="T6359">
        <v>42803.41006678241</v>
      </c>
      <c r="U6359" t="s">
        <v>191</v>
      </c>
      <c r="V6359" t="s">
        <v>1996</v>
      </c>
      <c r="W6359">
        <v>42803.41006678241</v>
      </c>
    </row>
    <row r="6360" spans="3:23" x14ac:dyDescent="0.25">
      <c r="C6360" t="s">
        <v>31034</v>
      </c>
      <c r="D6360" t="s">
        <v>194</v>
      </c>
      <c r="E6360" t="s">
        <v>38465</v>
      </c>
      <c r="F6360" t="s">
        <v>38466</v>
      </c>
      <c r="G6360" t="s">
        <v>38467</v>
      </c>
      <c r="H6360" t="s">
        <v>314</v>
      </c>
      <c r="I6360" s="10" t="s">
        <v>17243</v>
      </c>
      <c r="J6360" t="s">
        <v>306</v>
      </c>
      <c r="K6360" t="s">
        <v>9837</v>
      </c>
      <c r="L6360" t="s">
        <v>4035</v>
      </c>
      <c r="M6360" t="s">
        <v>6936</v>
      </c>
      <c r="O6360" t="s">
        <v>194</v>
      </c>
      <c r="P6360" t="s">
        <v>289</v>
      </c>
      <c r="Q6360" t="s">
        <v>194</v>
      </c>
      <c r="R6360" t="s">
        <v>1995</v>
      </c>
      <c r="S6360" t="s">
        <v>1996</v>
      </c>
      <c r="T6360">
        <v>42803.41006678241</v>
      </c>
      <c r="U6360" t="s">
        <v>191</v>
      </c>
      <c r="V6360" t="s">
        <v>1996</v>
      </c>
      <c r="W6360">
        <v>42803.41006678241</v>
      </c>
    </row>
    <row r="6361" spans="3:23" x14ac:dyDescent="0.25">
      <c r="C6361" t="s">
        <v>31035</v>
      </c>
      <c r="D6361" t="s">
        <v>194</v>
      </c>
      <c r="E6361" t="s">
        <v>38465</v>
      </c>
      <c r="F6361" t="s">
        <v>38466</v>
      </c>
      <c r="G6361" t="s">
        <v>38467</v>
      </c>
      <c r="H6361" t="s">
        <v>310</v>
      </c>
      <c r="I6361" s="10" t="s">
        <v>17244</v>
      </c>
      <c r="J6361" t="s">
        <v>307</v>
      </c>
      <c r="K6361" t="s">
        <v>9837</v>
      </c>
      <c r="L6361" t="s">
        <v>4035</v>
      </c>
      <c r="M6361" t="s">
        <v>6936</v>
      </c>
      <c r="O6361" t="s">
        <v>194</v>
      </c>
      <c r="P6361" t="s">
        <v>289</v>
      </c>
      <c r="Q6361" t="s">
        <v>194</v>
      </c>
      <c r="R6361" t="s">
        <v>1995</v>
      </c>
      <c r="S6361" t="s">
        <v>1996</v>
      </c>
      <c r="T6361">
        <v>42803.41006678241</v>
      </c>
      <c r="U6361" t="s">
        <v>191</v>
      </c>
      <c r="V6361" t="s">
        <v>1996</v>
      </c>
      <c r="W6361">
        <v>42803.41006678241</v>
      </c>
    </row>
    <row r="6362" spans="3:23" x14ac:dyDescent="0.25">
      <c r="C6362" t="s">
        <v>31036</v>
      </c>
      <c r="D6362" t="s">
        <v>194</v>
      </c>
      <c r="E6362" t="s">
        <v>38465</v>
      </c>
      <c r="F6362" t="s">
        <v>38466</v>
      </c>
      <c r="G6362" t="s">
        <v>38467</v>
      </c>
      <c r="H6362" t="s">
        <v>311</v>
      </c>
      <c r="I6362" s="10" t="s">
        <v>17245</v>
      </c>
      <c r="J6362" t="s">
        <v>308</v>
      </c>
      <c r="K6362" t="s">
        <v>9837</v>
      </c>
      <c r="L6362" t="s">
        <v>4035</v>
      </c>
      <c r="M6362" t="s">
        <v>6936</v>
      </c>
      <c r="O6362" t="s">
        <v>194</v>
      </c>
      <c r="P6362" t="s">
        <v>289</v>
      </c>
      <c r="Q6362" t="s">
        <v>194</v>
      </c>
      <c r="R6362" t="s">
        <v>1995</v>
      </c>
      <c r="S6362" t="s">
        <v>1996</v>
      </c>
      <c r="T6362">
        <v>42803.41006678241</v>
      </c>
      <c r="U6362" t="s">
        <v>191</v>
      </c>
      <c r="V6362" t="s">
        <v>1996</v>
      </c>
      <c r="W6362">
        <v>42803.41006678241</v>
      </c>
    </row>
    <row r="6363" spans="3:23" x14ac:dyDescent="0.25">
      <c r="C6363" t="s">
        <v>31037</v>
      </c>
      <c r="D6363" t="s">
        <v>194</v>
      </c>
      <c r="E6363" t="s">
        <v>38465</v>
      </c>
      <c r="F6363" t="s">
        <v>38466</v>
      </c>
      <c r="G6363" t="s">
        <v>38467</v>
      </c>
      <c r="H6363" t="s">
        <v>1289</v>
      </c>
      <c r="I6363" s="10" t="s">
        <v>17246</v>
      </c>
      <c r="J6363" t="s">
        <v>592</v>
      </c>
      <c r="K6363" t="s">
        <v>9837</v>
      </c>
      <c r="L6363" t="s">
        <v>4035</v>
      </c>
      <c r="M6363" t="s">
        <v>6936</v>
      </c>
      <c r="O6363" t="s">
        <v>194</v>
      </c>
      <c r="P6363" t="s">
        <v>289</v>
      </c>
      <c r="Q6363" t="s">
        <v>194</v>
      </c>
      <c r="R6363" t="s">
        <v>1995</v>
      </c>
      <c r="S6363" t="s">
        <v>1996</v>
      </c>
      <c r="T6363">
        <v>42803.41006678241</v>
      </c>
      <c r="U6363" t="s">
        <v>191</v>
      </c>
      <c r="V6363" t="s">
        <v>1996</v>
      </c>
      <c r="W6363">
        <v>42803.41006678241</v>
      </c>
    </row>
    <row r="6364" spans="3:23" x14ac:dyDescent="0.25">
      <c r="C6364" t="s">
        <v>31038</v>
      </c>
      <c r="D6364" t="s">
        <v>194</v>
      </c>
      <c r="E6364" t="s">
        <v>38465</v>
      </c>
      <c r="F6364" t="s">
        <v>38466</v>
      </c>
      <c r="G6364" t="s">
        <v>38467</v>
      </c>
      <c r="H6364" t="s">
        <v>315</v>
      </c>
      <c r="I6364" s="10" t="s">
        <v>17247</v>
      </c>
      <c r="J6364" t="s">
        <v>309</v>
      </c>
      <c r="K6364" t="s">
        <v>9837</v>
      </c>
      <c r="L6364" t="s">
        <v>4035</v>
      </c>
      <c r="M6364" t="s">
        <v>6936</v>
      </c>
      <c r="O6364" t="s">
        <v>194</v>
      </c>
      <c r="P6364" t="s">
        <v>289</v>
      </c>
      <c r="Q6364" t="s">
        <v>194</v>
      </c>
      <c r="R6364" t="s">
        <v>1995</v>
      </c>
      <c r="S6364" t="s">
        <v>1996</v>
      </c>
      <c r="T6364">
        <v>42803.41006678241</v>
      </c>
      <c r="U6364" t="s">
        <v>191</v>
      </c>
      <c r="V6364" t="s">
        <v>1996</v>
      </c>
      <c r="W6364">
        <v>42803.41006678241</v>
      </c>
    </row>
    <row r="6365" spans="3:23" x14ac:dyDescent="0.25">
      <c r="C6365" t="s">
        <v>31039</v>
      </c>
      <c r="D6365" t="s">
        <v>194</v>
      </c>
      <c r="E6365" t="s">
        <v>38465</v>
      </c>
      <c r="F6365" t="s">
        <v>38466</v>
      </c>
      <c r="G6365" t="s">
        <v>38467</v>
      </c>
      <c r="H6365" t="s">
        <v>315</v>
      </c>
      <c r="I6365" s="10" t="s">
        <v>17248</v>
      </c>
      <c r="J6365" t="s">
        <v>309</v>
      </c>
      <c r="K6365" t="s">
        <v>9842</v>
      </c>
      <c r="L6365" t="s">
        <v>4031</v>
      </c>
      <c r="M6365" t="s">
        <v>6932</v>
      </c>
      <c r="O6365" t="s">
        <v>194</v>
      </c>
      <c r="P6365" t="s">
        <v>289</v>
      </c>
      <c r="Q6365" t="s">
        <v>194</v>
      </c>
      <c r="R6365" t="s">
        <v>1995</v>
      </c>
      <c r="S6365" t="s">
        <v>1996</v>
      </c>
      <c r="T6365">
        <v>42803.41006678241</v>
      </c>
      <c r="U6365" t="s">
        <v>191</v>
      </c>
      <c r="V6365" t="s">
        <v>1996</v>
      </c>
      <c r="W6365">
        <v>42803.41006678241</v>
      </c>
    </row>
    <row r="6366" spans="3:23" x14ac:dyDescent="0.25">
      <c r="C6366" t="s">
        <v>31040</v>
      </c>
      <c r="D6366" t="s">
        <v>194</v>
      </c>
      <c r="E6366" t="s">
        <v>38465</v>
      </c>
      <c r="F6366" t="s">
        <v>38466</v>
      </c>
      <c r="G6366" t="s">
        <v>38467</v>
      </c>
      <c r="H6366" t="s">
        <v>1286</v>
      </c>
      <c r="I6366" s="10" t="s">
        <v>17249</v>
      </c>
      <c r="J6366" t="s">
        <v>582</v>
      </c>
      <c r="K6366" t="s">
        <v>9846</v>
      </c>
      <c r="L6366" t="s">
        <v>4027</v>
      </c>
      <c r="M6366" t="s">
        <v>6928</v>
      </c>
      <c r="O6366" t="s">
        <v>194</v>
      </c>
      <c r="P6366" t="s">
        <v>289</v>
      </c>
      <c r="Q6366" t="s">
        <v>194</v>
      </c>
      <c r="R6366" t="s">
        <v>1995</v>
      </c>
      <c r="S6366" t="s">
        <v>1996</v>
      </c>
      <c r="T6366">
        <v>42803.41006678241</v>
      </c>
      <c r="U6366" t="s">
        <v>191</v>
      </c>
      <c r="V6366" t="s">
        <v>1996</v>
      </c>
      <c r="W6366">
        <v>42803.41006678241</v>
      </c>
    </row>
    <row r="6367" spans="3:23" x14ac:dyDescent="0.25">
      <c r="C6367" t="s">
        <v>31041</v>
      </c>
      <c r="D6367" t="s">
        <v>194</v>
      </c>
      <c r="E6367" t="s">
        <v>38465</v>
      </c>
      <c r="F6367" t="s">
        <v>38466</v>
      </c>
      <c r="G6367" t="s">
        <v>38467</v>
      </c>
      <c r="H6367" t="s">
        <v>314</v>
      </c>
      <c r="I6367" s="10" t="s">
        <v>17250</v>
      </c>
      <c r="J6367" t="s">
        <v>306</v>
      </c>
      <c r="K6367" t="s">
        <v>9852</v>
      </c>
      <c r="L6367" t="s">
        <v>4024</v>
      </c>
      <c r="M6367" t="s">
        <v>6925</v>
      </c>
      <c r="O6367" t="s">
        <v>194</v>
      </c>
      <c r="P6367" t="s">
        <v>289</v>
      </c>
      <c r="Q6367" t="s">
        <v>194</v>
      </c>
      <c r="R6367" t="s">
        <v>1995</v>
      </c>
      <c r="S6367" t="s">
        <v>1996</v>
      </c>
      <c r="T6367">
        <v>42803.41006678241</v>
      </c>
      <c r="U6367" t="s">
        <v>191</v>
      </c>
      <c r="V6367" t="s">
        <v>1996</v>
      </c>
      <c r="W6367">
        <v>42803.41006678241</v>
      </c>
    </row>
    <row r="6368" spans="3:23" x14ac:dyDescent="0.25">
      <c r="C6368" t="s">
        <v>31042</v>
      </c>
      <c r="D6368" t="s">
        <v>194</v>
      </c>
      <c r="E6368" t="s">
        <v>38465</v>
      </c>
      <c r="F6368" t="s">
        <v>38466</v>
      </c>
      <c r="G6368" t="s">
        <v>38467</v>
      </c>
      <c r="H6368" t="s">
        <v>311</v>
      </c>
      <c r="I6368" s="10" t="s">
        <v>17251</v>
      </c>
      <c r="J6368" t="s">
        <v>308</v>
      </c>
      <c r="K6368" t="s">
        <v>9858</v>
      </c>
      <c r="L6368" t="s">
        <v>4014</v>
      </c>
      <c r="M6368" t="s">
        <v>6915</v>
      </c>
      <c r="O6368" t="s">
        <v>194</v>
      </c>
      <c r="P6368" t="s">
        <v>289</v>
      </c>
      <c r="Q6368" t="s">
        <v>194</v>
      </c>
      <c r="R6368" t="s">
        <v>1995</v>
      </c>
      <c r="S6368" t="s">
        <v>1996</v>
      </c>
      <c r="T6368">
        <v>42803.41006678241</v>
      </c>
      <c r="U6368" t="s">
        <v>191</v>
      </c>
      <c r="V6368" t="s">
        <v>1996</v>
      </c>
      <c r="W6368">
        <v>42803.41006678241</v>
      </c>
    </row>
    <row r="6369" spans="3:23" x14ac:dyDescent="0.25">
      <c r="C6369" t="s">
        <v>31043</v>
      </c>
      <c r="D6369" t="s">
        <v>194</v>
      </c>
      <c r="E6369" t="s">
        <v>38465</v>
      </c>
      <c r="F6369" t="s">
        <v>38466</v>
      </c>
      <c r="G6369" t="s">
        <v>38467</v>
      </c>
      <c r="H6369" t="s">
        <v>1290</v>
      </c>
      <c r="I6369" s="10" t="s">
        <v>17252</v>
      </c>
      <c r="J6369" t="s">
        <v>607</v>
      </c>
      <c r="K6369" t="s">
        <v>9868</v>
      </c>
      <c r="L6369" t="s">
        <v>4008</v>
      </c>
      <c r="M6369" t="s">
        <v>6909</v>
      </c>
      <c r="O6369" t="s">
        <v>194</v>
      </c>
      <c r="P6369" t="s">
        <v>289</v>
      </c>
      <c r="Q6369" t="s">
        <v>194</v>
      </c>
      <c r="R6369" t="s">
        <v>1995</v>
      </c>
      <c r="S6369" t="s">
        <v>1996</v>
      </c>
      <c r="T6369">
        <v>42803.41006678241</v>
      </c>
      <c r="U6369" t="s">
        <v>191</v>
      </c>
      <c r="V6369" t="s">
        <v>1996</v>
      </c>
      <c r="W6369">
        <v>42803.41006678241</v>
      </c>
    </row>
    <row r="6370" spans="3:23" x14ac:dyDescent="0.25">
      <c r="C6370" t="s">
        <v>31044</v>
      </c>
      <c r="D6370" t="s">
        <v>194</v>
      </c>
      <c r="E6370" t="s">
        <v>38465</v>
      </c>
      <c r="F6370" t="s">
        <v>38466</v>
      </c>
      <c r="G6370" t="s">
        <v>38467</v>
      </c>
      <c r="H6370" t="s">
        <v>1301</v>
      </c>
      <c r="I6370" s="10" t="s">
        <v>17253</v>
      </c>
      <c r="J6370" t="s">
        <v>608</v>
      </c>
      <c r="K6370" t="s">
        <v>9840</v>
      </c>
      <c r="L6370" t="s">
        <v>4034</v>
      </c>
      <c r="M6370" t="s">
        <v>6935</v>
      </c>
      <c r="O6370" t="s">
        <v>194</v>
      </c>
      <c r="P6370" t="s">
        <v>289</v>
      </c>
      <c r="Q6370" t="s">
        <v>194</v>
      </c>
      <c r="R6370" t="s">
        <v>1995</v>
      </c>
      <c r="S6370" t="s">
        <v>1996</v>
      </c>
      <c r="T6370">
        <v>42803.41006678241</v>
      </c>
      <c r="U6370" t="s">
        <v>191</v>
      </c>
      <c r="V6370" t="s">
        <v>1996</v>
      </c>
      <c r="W6370">
        <v>42803.41006678241</v>
      </c>
    </row>
    <row r="6371" spans="3:23" x14ac:dyDescent="0.25">
      <c r="C6371" t="s">
        <v>31045</v>
      </c>
      <c r="D6371" t="s">
        <v>194</v>
      </c>
      <c r="E6371" t="s">
        <v>38465</v>
      </c>
      <c r="F6371" t="s">
        <v>38466</v>
      </c>
      <c r="G6371" t="s">
        <v>38467</v>
      </c>
      <c r="H6371" t="s">
        <v>315</v>
      </c>
      <c r="I6371" s="10" t="s">
        <v>17254</v>
      </c>
      <c r="J6371" t="s">
        <v>309</v>
      </c>
      <c r="K6371" t="s">
        <v>9840</v>
      </c>
      <c r="L6371" t="s">
        <v>4034</v>
      </c>
      <c r="M6371" t="s">
        <v>6935</v>
      </c>
      <c r="O6371" t="s">
        <v>194</v>
      </c>
      <c r="P6371" t="s">
        <v>289</v>
      </c>
      <c r="Q6371" t="s">
        <v>194</v>
      </c>
      <c r="R6371" t="s">
        <v>1995</v>
      </c>
      <c r="S6371" t="s">
        <v>1996</v>
      </c>
      <c r="T6371">
        <v>42803.41006678241</v>
      </c>
      <c r="U6371" t="s">
        <v>191</v>
      </c>
      <c r="V6371" t="s">
        <v>1996</v>
      </c>
      <c r="W6371">
        <v>42803.41006678241</v>
      </c>
    </row>
    <row r="6372" spans="3:23" x14ac:dyDescent="0.25">
      <c r="C6372" t="s">
        <v>31046</v>
      </c>
      <c r="D6372" t="s">
        <v>194</v>
      </c>
      <c r="E6372" t="s">
        <v>38465</v>
      </c>
      <c r="F6372" t="s">
        <v>38466</v>
      </c>
      <c r="G6372" t="s">
        <v>38467</v>
      </c>
      <c r="H6372" t="s">
        <v>311</v>
      </c>
      <c r="I6372" s="10" t="s">
        <v>17255</v>
      </c>
      <c r="J6372" t="s">
        <v>308</v>
      </c>
      <c r="K6372" t="s">
        <v>9840</v>
      </c>
      <c r="L6372" t="s">
        <v>4034</v>
      </c>
      <c r="M6372" t="s">
        <v>6935</v>
      </c>
      <c r="O6372" t="s">
        <v>194</v>
      </c>
      <c r="P6372" t="s">
        <v>289</v>
      </c>
      <c r="Q6372" t="s">
        <v>194</v>
      </c>
      <c r="R6372" t="s">
        <v>1995</v>
      </c>
      <c r="S6372" t="s">
        <v>1996</v>
      </c>
      <c r="T6372">
        <v>42803.41006678241</v>
      </c>
      <c r="U6372" t="s">
        <v>191</v>
      </c>
      <c r="V6372" t="s">
        <v>1996</v>
      </c>
      <c r="W6372">
        <v>42803.41006678241</v>
      </c>
    </row>
    <row r="6373" spans="3:23" x14ac:dyDescent="0.25">
      <c r="C6373" t="s">
        <v>31047</v>
      </c>
      <c r="D6373" t="s">
        <v>194</v>
      </c>
      <c r="E6373" t="s">
        <v>38465</v>
      </c>
      <c r="F6373" t="s">
        <v>38466</v>
      </c>
      <c r="G6373" t="s">
        <v>38467</v>
      </c>
      <c r="H6373" t="s">
        <v>314</v>
      </c>
      <c r="I6373" s="10" t="s">
        <v>17256</v>
      </c>
      <c r="J6373" t="s">
        <v>306</v>
      </c>
      <c r="K6373" t="s">
        <v>9840</v>
      </c>
      <c r="L6373" t="s">
        <v>4034</v>
      </c>
      <c r="M6373" t="s">
        <v>6935</v>
      </c>
      <c r="O6373" t="s">
        <v>194</v>
      </c>
      <c r="P6373" t="s">
        <v>289</v>
      </c>
      <c r="Q6373" t="s">
        <v>194</v>
      </c>
      <c r="R6373" t="s">
        <v>1995</v>
      </c>
      <c r="S6373" t="s">
        <v>1996</v>
      </c>
      <c r="T6373">
        <v>42803.41006678241</v>
      </c>
      <c r="U6373" t="s">
        <v>191</v>
      </c>
      <c r="V6373" t="s">
        <v>1996</v>
      </c>
      <c r="W6373">
        <v>42803.41006678241</v>
      </c>
    </row>
    <row r="6374" spans="3:23" x14ac:dyDescent="0.25">
      <c r="C6374" t="s">
        <v>31048</v>
      </c>
      <c r="D6374" t="s">
        <v>194</v>
      </c>
      <c r="E6374" t="s">
        <v>38465</v>
      </c>
      <c r="F6374" t="s">
        <v>38466</v>
      </c>
      <c r="G6374" t="s">
        <v>38467</v>
      </c>
      <c r="H6374" t="s">
        <v>314</v>
      </c>
      <c r="I6374" s="10" t="s">
        <v>17257</v>
      </c>
      <c r="J6374" t="s">
        <v>306</v>
      </c>
      <c r="K6374" t="s">
        <v>9839</v>
      </c>
      <c r="L6374" t="s">
        <v>4033</v>
      </c>
      <c r="M6374" t="s">
        <v>6934</v>
      </c>
      <c r="O6374" t="s">
        <v>194</v>
      </c>
      <c r="P6374" t="s">
        <v>289</v>
      </c>
      <c r="Q6374" t="s">
        <v>194</v>
      </c>
      <c r="R6374" t="s">
        <v>1995</v>
      </c>
      <c r="S6374" t="s">
        <v>1996</v>
      </c>
      <c r="T6374">
        <v>42803.41006678241</v>
      </c>
      <c r="U6374" t="s">
        <v>191</v>
      </c>
      <c r="V6374" t="s">
        <v>1996</v>
      </c>
      <c r="W6374">
        <v>42803.41006678241</v>
      </c>
    </row>
    <row r="6375" spans="3:23" x14ac:dyDescent="0.25">
      <c r="C6375" t="s">
        <v>31049</v>
      </c>
      <c r="D6375" t="s">
        <v>194</v>
      </c>
      <c r="E6375" t="s">
        <v>38465</v>
      </c>
      <c r="F6375" t="s">
        <v>38466</v>
      </c>
      <c r="G6375" t="s">
        <v>38467</v>
      </c>
      <c r="H6375" t="s">
        <v>315</v>
      </c>
      <c r="I6375" s="10" t="s">
        <v>17258</v>
      </c>
      <c r="J6375" t="s">
        <v>309</v>
      </c>
      <c r="K6375" t="s">
        <v>9839</v>
      </c>
      <c r="L6375" t="s">
        <v>4033</v>
      </c>
      <c r="M6375" t="s">
        <v>6934</v>
      </c>
      <c r="O6375" t="s">
        <v>194</v>
      </c>
      <c r="P6375" t="s">
        <v>289</v>
      </c>
      <c r="Q6375" t="s">
        <v>194</v>
      </c>
      <c r="R6375" t="s">
        <v>1995</v>
      </c>
      <c r="S6375" t="s">
        <v>1996</v>
      </c>
      <c r="T6375">
        <v>42803.41006678241</v>
      </c>
      <c r="U6375" t="s">
        <v>191</v>
      </c>
      <c r="V6375" t="s">
        <v>1996</v>
      </c>
      <c r="W6375">
        <v>42803.41006678241</v>
      </c>
    </row>
    <row r="6376" spans="3:23" x14ac:dyDescent="0.25">
      <c r="C6376" t="s">
        <v>31050</v>
      </c>
      <c r="D6376" t="s">
        <v>194</v>
      </c>
      <c r="E6376" t="s">
        <v>38465</v>
      </c>
      <c r="F6376" t="s">
        <v>38466</v>
      </c>
      <c r="G6376" t="s">
        <v>38467</v>
      </c>
      <c r="H6376" t="s">
        <v>311</v>
      </c>
      <c r="I6376" s="10" t="s">
        <v>17259</v>
      </c>
      <c r="J6376" t="s">
        <v>308</v>
      </c>
      <c r="K6376" t="s">
        <v>9839</v>
      </c>
      <c r="L6376" t="s">
        <v>4033</v>
      </c>
      <c r="M6376" t="s">
        <v>6934</v>
      </c>
      <c r="O6376" t="s">
        <v>194</v>
      </c>
      <c r="P6376" t="s">
        <v>289</v>
      </c>
      <c r="Q6376" t="s">
        <v>194</v>
      </c>
      <c r="R6376" t="s">
        <v>1995</v>
      </c>
      <c r="S6376" t="s">
        <v>1996</v>
      </c>
      <c r="T6376">
        <v>42803.41006678241</v>
      </c>
      <c r="U6376" t="s">
        <v>191</v>
      </c>
      <c r="V6376" t="s">
        <v>1996</v>
      </c>
      <c r="W6376">
        <v>42803.41006678241</v>
      </c>
    </row>
    <row r="6377" spans="3:23" x14ac:dyDescent="0.25">
      <c r="C6377" t="s">
        <v>31051</v>
      </c>
      <c r="D6377" t="s">
        <v>194</v>
      </c>
      <c r="E6377" t="s">
        <v>38465</v>
      </c>
      <c r="F6377" t="s">
        <v>38466</v>
      </c>
      <c r="G6377" t="s">
        <v>38467</v>
      </c>
      <c r="H6377" t="s">
        <v>1287</v>
      </c>
      <c r="I6377" s="10" t="s">
        <v>17260</v>
      </c>
      <c r="J6377" t="s">
        <v>586</v>
      </c>
      <c r="K6377" t="s">
        <v>9839</v>
      </c>
      <c r="L6377" t="s">
        <v>4033</v>
      </c>
      <c r="M6377" t="s">
        <v>6934</v>
      </c>
      <c r="O6377" t="s">
        <v>194</v>
      </c>
      <c r="P6377" t="s">
        <v>289</v>
      </c>
      <c r="Q6377" t="s">
        <v>194</v>
      </c>
      <c r="R6377" t="s">
        <v>1995</v>
      </c>
      <c r="S6377" t="s">
        <v>1996</v>
      </c>
      <c r="T6377">
        <v>42803.41006678241</v>
      </c>
      <c r="U6377" t="s">
        <v>191</v>
      </c>
      <c r="V6377" t="s">
        <v>1996</v>
      </c>
      <c r="W6377">
        <v>42803.41006678241</v>
      </c>
    </row>
    <row r="6378" spans="3:23" x14ac:dyDescent="0.25">
      <c r="C6378" t="s">
        <v>31052</v>
      </c>
      <c r="D6378" t="s">
        <v>194</v>
      </c>
      <c r="E6378" t="s">
        <v>38465</v>
      </c>
      <c r="F6378" t="s">
        <v>38466</v>
      </c>
      <c r="G6378" t="s">
        <v>38467</v>
      </c>
      <c r="H6378" t="s">
        <v>314</v>
      </c>
      <c r="I6378" s="10" t="s">
        <v>17261</v>
      </c>
      <c r="J6378" t="s">
        <v>306</v>
      </c>
      <c r="K6378" t="s">
        <v>9838</v>
      </c>
      <c r="L6378" t="s">
        <v>4032</v>
      </c>
      <c r="M6378" t="s">
        <v>6933</v>
      </c>
      <c r="O6378" t="s">
        <v>194</v>
      </c>
      <c r="P6378" t="s">
        <v>289</v>
      </c>
      <c r="Q6378" t="s">
        <v>194</v>
      </c>
      <c r="R6378" t="s">
        <v>1995</v>
      </c>
      <c r="S6378" t="s">
        <v>1996</v>
      </c>
      <c r="T6378">
        <v>42803.41006678241</v>
      </c>
      <c r="U6378" t="s">
        <v>191</v>
      </c>
      <c r="V6378" t="s">
        <v>1996</v>
      </c>
      <c r="W6378">
        <v>42803.41006678241</v>
      </c>
    </row>
    <row r="6379" spans="3:23" x14ac:dyDescent="0.25">
      <c r="C6379" t="s">
        <v>31053</v>
      </c>
      <c r="D6379" t="s">
        <v>194</v>
      </c>
      <c r="E6379" t="s">
        <v>38465</v>
      </c>
      <c r="F6379" t="s">
        <v>38466</v>
      </c>
      <c r="G6379" t="s">
        <v>38467</v>
      </c>
      <c r="H6379" t="s">
        <v>314</v>
      </c>
      <c r="I6379" s="10" t="s">
        <v>17262</v>
      </c>
      <c r="J6379" t="s">
        <v>306</v>
      </c>
      <c r="K6379" t="s">
        <v>9817</v>
      </c>
      <c r="L6379" t="s">
        <v>4015</v>
      </c>
      <c r="M6379" t="s">
        <v>6916</v>
      </c>
      <c r="O6379" t="s">
        <v>194</v>
      </c>
      <c r="P6379" t="s">
        <v>289</v>
      </c>
      <c r="Q6379" t="s">
        <v>194</v>
      </c>
      <c r="R6379" t="s">
        <v>1995</v>
      </c>
      <c r="S6379" t="s">
        <v>1996</v>
      </c>
      <c r="T6379">
        <v>42803.41006678241</v>
      </c>
      <c r="U6379" t="s">
        <v>191</v>
      </c>
      <c r="V6379" t="s">
        <v>1996</v>
      </c>
      <c r="W6379">
        <v>42803.41006678241</v>
      </c>
    </row>
    <row r="6380" spans="3:23" x14ac:dyDescent="0.25">
      <c r="C6380" t="s">
        <v>31054</v>
      </c>
      <c r="D6380" t="s">
        <v>194</v>
      </c>
      <c r="E6380" t="s">
        <v>38465</v>
      </c>
      <c r="F6380" t="s">
        <v>38466</v>
      </c>
      <c r="G6380" t="s">
        <v>38467</v>
      </c>
      <c r="H6380" t="s">
        <v>317</v>
      </c>
      <c r="I6380" s="10" t="s">
        <v>17263</v>
      </c>
      <c r="J6380" t="s">
        <v>304</v>
      </c>
      <c r="K6380" t="s">
        <v>9841</v>
      </c>
      <c r="L6380" t="s">
        <v>4036</v>
      </c>
      <c r="M6380" t="s">
        <v>6937</v>
      </c>
      <c r="O6380" t="s">
        <v>194</v>
      </c>
      <c r="P6380" t="s">
        <v>289</v>
      </c>
      <c r="Q6380" t="s">
        <v>194</v>
      </c>
      <c r="R6380" t="s">
        <v>1995</v>
      </c>
      <c r="S6380" t="s">
        <v>1996</v>
      </c>
      <c r="T6380">
        <v>42803.41006678241</v>
      </c>
      <c r="U6380" t="s">
        <v>191</v>
      </c>
      <c r="V6380" t="s">
        <v>1996</v>
      </c>
      <c r="W6380">
        <v>42803.41006678241</v>
      </c>
    </row>
    <row r="6381" spans="3:23" x14ac:dyDescent="0.25">
      <c r="C6381" t="s">
        <v>31055</v>
      </c>
      <c r="D6381" t="s">
        <v>194</v>
      </c>
      <c r="E6381" t="s">
        <v>38465</v>
      </c>
      <c r="F6381" t="s">
        <v>38466</v>
      </c>
      <c r="G6381" t="s">
        <v>38467</v>
      </c>
      <c r="H6381" t="s">
        <v>315</v>
      </c>
      <c r="I6381" s="10" t="s">
        <v>17264</v>
      </c>
      <c r="J6381" t="s">
        <v>309</v>
      </c>
      <c r="K6381" t="s">
        <v>9841</v>
      </c>
      <c r="L6381" t="s">
        <v>4036</v>
      </c>
      <c r="M6381" t="s">
        <v>6937</v>
      </c>
      <c r="O6381" t="s">
        <v>194</v>
      </c>
      <c r="P6381" t="s">
        <v>289</v>
      </c>
      <c r="Q6381" t="s">
        <v>194</v>
      </c>
      <c r="R6381" t="s">
        <v>1995</v>
      </c>
      <c r="S6381" t="s">
        <v>1996</v>
      </c>
      <c r="T6381">
        <v>42803.41006678241</v>
      </c>
      <c r="U6381" t="s">
        <v>191</v>
      </c>
      <c r="V6381" t="s">
        <v>1996</v>
      </c>
      <c r="W6381">
        <v>42803.41006678241</v>
      </c>
    </row>
    <row r="6382" spans="3:23" x14ac:dyDescent="0.25">
      <c r="C6382" t="s">
        <v>31056</v>
      </c>
      <c r="D6382" t="s">
        <v>194</v>
      </c>
      <c r="E6382" t="s">
        <v>38465</v>
      </c>
      <c r="F6382" t="s">
        <v>38466</v>
      </c>
      <c r="G6382" t="s">
        <v>38467</v>
      </c>
      <c r="H6382" t="s">
        <v>1300</v>
      </c>
      <c r="I6382" s="10" t="s">
        <v>17265</v>
      </c>
      <c r="J6382" t="s">
        <v>585</v>
      </c>
      <c r="K6382" t="s">
        <v>9841</v>
      </c>
      <c r="L6382" t="s">
        <v>4036</v>
      </c>
      <c r="M6382" t="s">
        <v>6937</v>
      </c>
      <c r="O6382" t="s">
        <v>194</v>
      </c>
      <c r="P6382" t="s">
        <v>289</v>
      </c>
      <c r="Q6382" t="s">
        <v>194</v>
      </c>
      <c r="R6382" t="s">
        <v>1995</v>
      </c>
      <c r="S6382" t="s">
        <v>1996</v>
      </c>
      <c r="T6382">
        <v>42803.41006678241</v>
      </c>
      <c r="U6382" t="s">
        <v>191</v>
      </c>
      <c r="V6382" t="s">
        <v>1996</v>
      </c>
      <c r="W6382">
        <v>42803.41006678241</v>
      </c>
    </row>
    <row r="6383" spans="3:23" x14ac:dyDescent="0.25">
      <c r="C6383" t="s">
        <v>31057</v>
      </c>
      <c r="D6383" t="s">
        <v>194</v>
      </c>
      <c r="E6383" t="s">
        <v>38465</v>
      </c>
      <c r="F6383" t="s">
        <v>38466</v>
      </c>
      <c r="G6383" t="s">
        <v>38467</v>
      </c>
      <c r="H6383" t="s">
        <v>311</v>
      </c>
      <c r="I6383" s="10" t="s">
        <v>17266</v>
      </c>
      <c r="J6383" t="s">
        <v>308</v>
      </c>
      <c r="K6383" t="s">
        <v>9841</v>
      </c>
      <c r="L6383" t="s">
        <v>4036</v>
      </c>
      <c r="M6383" t="s">
        <v>6937</v>
      </c>
      <c r="O6383" t="s">
        <v>194</v>
      </c>
      <c r="P6383" t="s">
        <v>289</v>
      </c>
      <c r="Q6383" t="s">
        <v>194</v>
      </c>
      <c r="R6383" t="s">
        <v>1995</v>
      </c>
      <c r="S6383" t="s">
        <v>1996</v>
      </c>
      <c r="T6383">
        <v>42803.41006678241</v>
      </c>
      <c r="U6383" t="s">
        <v>191</v>
      </c>
      <c r="V6383" t="s">
        <v>1996</v>
      </c>
      <c r="W6383">
        <v>42803.41006678241</v>
      </c>
    </row>
    <row r="6384" spans="3:23" x14ac:dyDescent="0.25">
      <c r="C6384" t="s">
        <v>31058</v>
      </c>
      <c r="D6384" t="s">
        <v>194</v>
      </c>
      <c r="E6384" t="s">
        <v>38465</v>
      </c>
      <c r="F6384" t="s">
        <v>38466</v>
      </c>
      <c r="G6384" t="s">
        <v>38467</v>
      </c>
      <c r="H6384" t="s">
        <v>1302</v>
      </c>
      <c r="I6384" s="10" t="s">
        <v>17267</v>
      </c>
      <c r="J6384" t="s">
        <v>583</v>
      </c>
      <c r="K6384" t="s">
        <v>9841</v>
      </c>
      <c r="L6384" t="s">
        <v>4036</v>
      </c>
      <c r="M6384" t="s">
        <v>6937</v>
      </c>
      <c r="O6384" t="s">
        <v>194</v>
      </c>
      <c r="P6384" t="s">
        <v>289</v>
      </c>
      <c r="Q6384" t="s">
        <v>194</v>
      </c>
      <c r="R6384" t="s">
        <v>1995</v>
      </c>
      <c r="S6384" t="s">
        <v>1996</v>
      </c>
      <c r="T6384">
        <v>42803.41006678241</v>
      </c>
      <c r="U6384" t="s">
        <v>191</v>
      </c>
      <c r="V6384" t="s">
        <v>1996</v>
      </c>
      <c r="W6384">
        <v>42803.41006678241</v>
      </c>
    </row>
    <row r="6385" spans="3:23" x14ac:dyDescent="0.25">
      <c r="C6385" t="s">
        <v>31059</v>
      </c>
      <c r="D6385" t="s">
        <v>194</v>
      </c>
      <c r="E6385" t="s">
        <v>38465</v>
      </c>
      <c r="F6385" t="s">
        <v>38466</v>
      </c>
      <c r="G6385" t="s">
        <v>38467</v>
      </c>
      <c r="H6385" t="s">
        <v>315</v>
      </c>
      <c r="I6385" s="10" t="s">
        <v>17268</v>
      </c>
      <c r="J6385" t="s">
        <v>309</v>
      </c>
      <c r="K6385" t="s">
        <v>9836</v>
      </c>
      <c r="L6385" t="s">
        <v>4037</v>
      </c>
      <c r="M6385" t="s">
        <v>6938</v>
      </c>
      <c r="O6385" t="s">
        <v>194</v>
      </c>
      <c r="P6385" t="s">
        <v>289</v>
      </c>
      <c r="Q6385" t="s">
        <v>194</v>
      </c>
      <c r="R6385" t="s">
        <v>1995</v>
      </c>
      <c r="S6385" t="s">
        <v>1996</v>
      </c>
      <c r="T6385">
        <v>42803.41006678241</v>
      </c>
      <c r="U6385" t="s">
        <v>191</v>
      </c>
      <c r="V6385" t="s">
        <v>1996</v>
      </c>
      <c r="W6385">
        <v>42803.41006678241</v>
      </c>
    </row>
    <row r="6386" spans="3:23" x14ac:dyDescent="0.25">
      <c r="C6386" t="s">
        <v>31060</v>
      </c>
      <c r="D6386" t="s">
        <v>194</v>
      </c>
      <c r="E6386" t="s">
        <v>38465</v>
      </c>
      <c r="F6386" t="s">
        <v>38466</v>
      </c>
      <c r="G6386" t="s">
        <v>38467</v>
      </c>
      <c r="H6386" t="s">
        <v>1302</v>
      </c>
      <c r="I6386" s="10" t="s">
        <v>17269</v>
      </c>
      <c r="J6386" t="s">
        <v>583</v>
      </c>
      <c r="K6386" t="s">
        <v>9836</v>
      </c>
      <c r="L6386" t="s">
        <v>4037</v>
      </c>
      <c r="M6386" t="s">
        <v>6938</v>
      </c>
      <c r="O6386" t="s">
        <v>194</v>
      </c>
      <c r="P6386" t="s">
        <v>289</v>
      </c>
      <c r="Q6386" t="s">
        <v>194</v>
      </c>
      <c r="R6386" t="s">
        <v>1995</v>
      </c>
      <c r="S6386" t="s">
        <v>1996</v>
      </c>
      <c r="T6386">
        <v>42803.41006678241</v>
      </c>
      <c r="U6386" t="s">
        <v>191</v>
      </c>
      <c r="V6386" t="s">
        <v>1996</v>
      </c>
      <c r="W6386">
        <v>42803.41006678241</v>
      </c>
    </row>
    <row r="6387" spans="3:23" x14ac:dyDescent="0.25">
      <c r="C6387" t="s">
        <v>31061</v>
      </c>
      <c r="D6387" t="s">
        <v>194</v>
      </c>
      <c r="E6387" t="s">
        <v>38465</v>
      </c>
      <c r="F6387" t="s">
        <v>38466</v>
      </c>
      <c r="G6387" t="s">
        <v>38467</v>
      </c>
      <c r="H6387" t="s">
        <v>1285</v>
      </c>
      <c r="I6387" s="10" t="s">
        <v>17270</v>
      </c>
      <c r="J6387" t="s">
        <v>590</v>
      </c>
      <c r="K6387" t="s">
        <v>9836</v>
      </c>
      <c r="L6387" t="s">
        <v>4037</v>
      </c>
      <c r="M6387" t="s">
        <v>6938</v>
      </c>
      <c r="O6387" t="s">
        <v>194</v>
      </c>
      <c r="P6387" t="s">
        <v>289</v>
      </c>
      <c r="Q6387" t="s">
        <v>194</v>
      </c>
      <c r="R6387" t="s">
        <v>1995</v>
      </c>
      <c r="S6387" t="s">
        <v>1996</v>
      </c>
      <c r="T6387">
        <v>42803.41006678241</v>
      </c>
      <c r="U6387" t="s">
        <v>191</v>
      </c>
      <c r="V6387" t="s">
        <v>1996</v>
      </c>
      <c r="W6387">
        <v>42803.41006678241</v>
      </c>
    </row>
    <row r="6388" spans="3:23" x14ac:dyDescent="0.25">
      <c r="C6388" t="s">
        <v>31062</v>
      </c>
      <c r="D6388" t="s">
        <v>194</v>
      </c>
      <c r="E6388" t="s">
        <v>38465</v>
      </c>
      <c r="F6388" t="s">
        <v>38466</v>
      </c>
      <c r="G6388" t="s">
        <v>38467</v>
      </c>
      <c r="H6388" t="s">
        <v>316</v>
      </c>
      <c r="I6388" s="10" t="s">
        <v>17271</v>
      </c>
      <c r="J6388" t="s">
        <v>302</v>
      </c>
      <c r="K6388" t="s">
        <v>9836</v>
      </c>
      <c r="L6388" t="s">
        <v>4037</v>
      </c>
      <c r="M6388" t="s">
        <v>6938</v>
      </c>
      <c r="O6388" t="s">
        <v>194</v>
      </c>
      <c r="P6388" t="s">
        <v>289</v>
      </c>
      <c r="Q6388" t="s">
        <v>194</v>
      </c>
      <c r="R6388" t="s">
        <v>1995</v>
      </c>
      <c r="S6388" t="s">
        <v>1996</v>
      </c>
      <c r="T6388">
        <v>42803.41006678241</v>
      </c>
      <c r="U6388" t="s">
        <v>191</v>
      </c>
      <c r="V6388" t="s">
        <v>1996</v>
      </c>
      <c r="W6388">
        <v>42803.41006678241</v>
      </c>
    </row>
    <row r="6389" spans="3:23" x14ac:dyDescent="0.25">
      <c r="C6389" t="s">
        <v>31063</v>
      </c>
      <c r="D6389" t="s">
        <v>194</v>
      </c>
      <c r="E6389" t="s">
        <v>38465</v>
      </c>
      <c r="F6389" t="s">
        <v>38466</v>
      </c>
      <c r="G6389" t="s">
        <v>38467</v>
      </c>
      <c r="H6389" t="s">
        <v>311</v>
      </c>
      <c r="I6389" s="10" t="s">
        <v>17272</v>
      </c>
      <c r="J6389" t="s">
        <v>308</v>
      </c>
      <c r="K6389" t="s">
        <v>9836</v>
      </c>
      <c r="L6389" t="s">
        <v>4037</v>
      </c>
      <c r="M6389" t="s">
        <v>6938</v>
      </c>
      <c r="O6389" t="s">
        <v>194</v>
      </c>
      <c r="P6389" t="s">
        <v>289</v>
      </c>
      <c r="Q6389" t="s">
        <v>194</v>
      </c>
      <c r="R6389" t="s">
        <v>1995</v>
      </c>
      <c r="S6389" t="s">
        <v>1996</v>
      </c>
      <c r="T6389">
        <v>42803.41006678241</v>
      </c>
      <c r="U6389" t="s">
        <v>191</v>
      </c>
      <c r="V6389" t="s">
        <v>1996</v>
      </c>
      <c r="W6389">
        <v>42803.41006678241</v>
      </c>
    </row>
    <row r="6390" spans="3:23" x14ac:dyDescent="0.25">
      <c r="C6390" t="s">
        <v>31064</v>
      </c>
      <c r="D6390" t="s">
        <v>194</v>
      </c>
      <c r="E6390" t="s">
        <v>38465</v>
      </c>
      <c r="F6390" t="s">
        <v>38466</v>
      </c>
      <c r="G6390" t="s">
        <v>38467</v>
      </c>
      <c r="H6390" t="s">
        <v>1287</v>
      </c>
      <c r="I6390" s="10" t="s">
        <v>17273</v>
      </c>
      <c r="J6390" t="s">
        <v>586</v>
      </c>
      <c r="K6390" t="s">
        <v>9836</v>
      </c>
      <c r="L6390" t="s">
        <v>4037</v>
      </c>
      <c r="M6390" t="s">
        <v>6938</v>
      </c>
      <c r="O6390" t="s">
        <v>194</v>
      </c>
      <c r="P6390" t="s">
        <v>289</v>
      </c>
      <c r="Q6390" t="s">
        <v>194</v>
      </c>
      <c r="R6390" t="s">
        <v>1995</v>
      </c>
      <c r="S6390" t="s">
        <v>1996</v>
      </c>
      <c r="T6390">
        <v>42803.41006678241</v>
      </c>
      <c r="U6390" t="s">
        <v>191</v>
      </c>
      <c r="V6390" t="s">
        <v>1996</v>
      </c>
      <c r="W6390">
        <v>42803.41006678241</v>
      </c>
    </row>
    <row r="6391" spans="3:23" x14ac:dyDescent="0.25">
      <c r="C6391" t="s">
        <v>31065</v>
      </c>
      <c r="D6391" t="s">
        <v>194</v>
      </c>
      <c r="E6391" t="s">
        <v>38465</v>
      </c>
      <c r="F6391" t="s">
        <v>38466</v>
      </c>
      <c r="G6391" t="s">
        <v>38467</v>
      </c>
      <c r="H6391" t="s">
        <v>311</v>
      </c>
      <c r="I6391" s="10" t="s">
        <v>17274</v>
      </c>
      <c r="J6391" t="s">
        <v>308</v>
      </c>
      <c r="K6391" t="s">
        <v>9833</v>
      </c>
      <c r="L6391" t="s">
        <v>4038</v>
      </c>
      <c r="M6391" t="s">
        <v>6939</v>
      </c>
      <c r="O6391" t="s">
        <v>194</v>
      </c>
      <c r="P6391" t="s">
        <v>289</v>
      </c>
      <c r="Q6391" t="s">
        <v>194</v>
      </c>
      <c r="R6391" t="s">
        <v>1995</v>
      </c>
      <c r="S6391" t="s">
        <v>1996</v>
      </c>
      <c r="T6391">
        <v>42803.41006678241</v>
      </c>
      <c r="U6391" t="s">
        <v>191</v>
      </c>
      <c r="V6391" t="s">
        <v>1996</v>
      </c>
      <c r="W6391">
        <v>42803.41006678241</v>
      </c>
    </row>
    <row r="6392" spans="3:23" x14ac:dyDescent="0.25">
      <c r="C6392" t="s">
        <v>31066</v>
      </c>
      <c r="D6392" t="s">
        <v>194</v>
      </c>
      <c r="E6392" t="s">
        <v>38465</v>
      </c>
      <c r="F6392" t="s">
        <v>38466</v>
      </c>
      <c r="G6392" t="s">
        <v>38467</v>
      </c>
      <c r="H6392" t="s">
        <v>315</v>
      </c>
      <c r="I6392" s="10" t="s">
        <v>17275</v>
      </c>
      <c r="J6392" t="s">
        <v>309</v>
      </c>
      <c r="K6392" t="s">
        <v>9833</v>
      </c>
      <c r="L6392" t="s">
        <v>4038</v>
      </c>
      <c r="M6392" t="s">
        <v>6939</v>
      </c>
      <c r="O6392" t="s">
        <v>194</v>
      </c>
      <c r="P6392" t="s">
        <v>289</v>
      </c>
      <c r="Q6392" t="s">
        <v>194</v>
      </c>
      <c r="R6392" t="s">
        <v>1995</v>
      </c>
      <c r="S6392" t="s">
        <v>1996</v>
      </c>
      <c r="T6392">
        <v>42803.41006678241</v>
      </c>
      <c r="U6392" t="s">
        <v>191</v>
      </c>
      <c r="V6392" t="s">
        <v>1996</v>
      </c>
      <c r="W6392">
        <v>42803.41006678241</v>
      </c>
    </row>
    <row r="6393" spans="3:23" x14ac:dyDescent="0.25">
      <c r="C6393" t="s">
        <v>31067</v>
      </c>
      <c r="D6393" t="s">
        <v>194</v>
      </c>
      <c r="E6393" t="s">
        <v>38465</v>
      </c>
      <c r="F6393" t="s">
        <v>38466</v>
      </c>
      <c r="G6393" t="s">
        <v>38467</v>
      </c>
      <c r="H6393" t="s">
        <v>1285</v>
      </c>
      <c r="I6393" s="10" t="s">
        <v>17276</v>
      </c>
      <c r="J6393" t="s">
        <v>590</v>
      </c>
      <c r="K6393" t="s">
        <v>9833</v>
      </c>
      <c r="L6393" t="s">
        <v>4038</v>
      </c>
      <c r="M6393" t="s">
        <v>6939</v>
      </c>
      <c r="O6393" t="s">
        <v>194</v>
      </c>
      <c r="P6393" t="s">
        <v>289</v>
      </c>
      <c r="Q6393" t="s">
        <v>194</v>
      </c>
      <c r="R6393" t="s">
        <v>1995</v>
      </c>
      <c r="S6393" t="s">
        <v>1996</v>
      </c>
      <c r="T6393">
        <v>42803.41006678241</v>
      </c>
      <c r="U6393" t="s">
        <v>191</v>
      </c>
      <c r="V6393" t="s">
        <v>1996</v>
      </c>
      <c r="W6393">
        <v>42803.41006678241</v>
      </c>
    </row>
    <row r="6394" spans="3:23" x14ac:dyDescent="0.25">
      <c r="C6394" t="s">
        <v>31068</v>
      </c>
      <c r="D6394" t="s">
        <v>194</v>
      </c>
      <c r="E6394" t="s">
        <v>38465</v>
      </c>
      <c r="F6394" t="s">
        <v>38466</v>
      </c>
      <c r="G6394" t="s">
        <v>38467</v>
      </c>
      <c r="H6394" t="s">
        <v>11857</v>
      </c>
      <c r="I6394" s="10" t="s">
        <v>17277</v>
      </c>
      <c r="J6394" t="s">
        <v>11859</v>
      </c>
      <c r="K6394" t="s">
        <v>9833</v>
      </c>
      <c r="L6394" t="s">
        <v>4038</v>
      </c>
      <c r="M6394" t="s">
        <v>6939</v>
      </c>
      <c r="O6394" t="s">
        <v>194</v>
      </c>
      <c r="P6394" t="s">
        <v>289</v>
      </c>
      <c r="Q6394" t="s">
        <v>194</v>
      </c>
      <c r="R6394" t="s">
        <v>1995</v>
      </c>
      <c r="S6394" t="s">
        <v>1996</v>
      </c>
      <c r="T6394">
        <v>42803.41006678241</v>
      </c>
      <c r="U6394" t="s">
        <v>191</v>
      </c>
      <c r="V6394" t="s">
        <v>1996</v>
      </c>
      <c r="W6394">
        <v>42803.41006678241</v>
      </c>
    </row>
    <row r="6395" spans="3:23" x14ac:dyDescent="0.25">
      <c r="C6395" t="s">
        <v>31069</v>
      </c>
      <c r="D6395" t="s">
        <v>194</v>
      </c>
      <c r="E6395" t="s">
        <v>38465</v>
      </c>
      <c r="F6395" t="s">
        <v>38466</v>
      </c>
      <c r="G6395" t="s">
        <v>38467</v>
      </c>
      <c r="H6395" t="s">
        <v>1311</v>
      </c>
      <c r="I6395" s="10" t="s">
        <v>17278</v>
      </c>
      <c r="J6395" t="s">
        <v>588</v>
      </c>
      <c r="K6395" t="s">
        <v>9833</v>
      </c>
      <c r="L6395" t="s">
        <v>4038</v>
      </c>
      <c r="M6395" t="s">
        <v>6939</v>
      </c>
      <c r="O6395" t="s">
        <v>194</v>
      </c>
      <c r="P6395" t="s">
        <v>289</v>
      </c>
      <c r="Q6395" t="s">
        <v>194</v>
      </c>
      <c r="R6395" t="s">
        <v>1995</v>
      </c>
      <c r="S6395" t="s">
        <v>1996</v>
      </c>
      <c r="T6395">
        <v>42803.41006678241</v>
      </c>
      <c r="U6395" t="s">
        <v>191</v>
      </c>
      <c r="V6395" t="s">
        <v>1996</v>
      </c>
      <c r="W6395">
        <v>42803.41006678241</v>
      </c>
    </row>
    <row r="6396" spans="3:23" x14ac:dyDescent="0.25">
      <c r="C6396" t="s">
        <v>31070</v>
      </c>
      <c r="D6396" t="s">
        <v>194</v>
      </c>
      <c r="E6396" t="s">
        <v>38465</v>
      </c>
      <c r="F6396" t="s">
        <v>38466</v>
      </c>
      <c r="G6396" t="s">
        <v>38467</v>
      </c>
      <c r="H6396" t="s">
        <v>315</v>
      </c>
      <c r="I6396" s="10" t="s">
        <v>17279</v>
      </c>
      <c r="J6396" t="s">
        <v>309</v>
      </c>
      <c r="K6396" t="s">
        <v>9835</v>
      </c>
      <c r="L6396" t="s">
        <v>4039</v>
      </c>
      <c r="M6396" t="s">
        <v>6940</v>
      </c>
      <c r="O6396" t="s">
        <v>194</v>
      </c>
      <c r="P6396" t="s">
        <v>289</v>
      </c>
      <c r="Q6396" t="s">
        <v>194</v>
      </c>
      <c r="R6396" t="s">
        <v>1995</v>
      </c>
      <c r="S6396" t="s">
        <v>1996</v>
      </c>
      <c r="T6396">
        <v>42803.41006678241</v>
      </c>
      <c r="U6396" t="s">
        <v>191</v>
      </c>
      <c r="V6396" t="s">
        <v>1996</v>
      </c>
      <c r="W6396">
        <v>42803.41006678241</v>
      </c>
    </row>
    <row r="6397" spans="3:23" x14ac:dyDescent="0.25">
      <c r="C6397" t="s">
        <v>31071</v>
      </c>
      <c r="D6397" t="s">
        <v>194</v>
      </c>
      <c r="E6397" t="s">
        <v>38465</v>
      </c>
      <c r="F6397" t="s">
        <v>38466</v>
      </c>
      <c r="G6397" t="s">
        <v>38467</v>
      </c>
      <c r="H6397" t="s">
        <v>312</v>
      </c>
      <c r="I6397" s="10" t="s">
        <v>17280</v>
      </c>
      <c r="J6397" t="s">
        <v>303</v>
      </c>
      <c r="K6397" t="s">
        <v>9835</v>
      </c>
      <c r="L6397" t="s">
        <v>4039</v>
      </c>
      <c r="M6397" t="s">
        <v>6940</v>
      </c>
      <c r="O6397" t="s">
        <v>194</v>
      </c>
      <c r="P6397" t="s">
        <v>289</v>
      </c>
      <c r="Q6397" t="s">
        <v>194</v>
      </c>
      <c r="R6397" t="s">
        <v>1995</v>
      </c>
      <c r="S6397" t="s">
        <v>1996</v>
      </c>
      <c r="T6397">
        <v>42803.41006678241</v>
      </c>
      <c r="U6397" t="s">
        <v>191</v>
      </c>
      <c r="V6397" t="s">
        <v>1996</v>
      </c>
      <c r="W6397">
        <v>42803.41006678241</v>
      </c>
    </row>
    <row r="6398" spans="3:23" x14ac:dyDescent="0.25">
      <c r="C6398" t="s">
        <v>31072</v>
      </c>
      <c r="D6398" t="s">
        <v>194</v>
      </c>
      <c r="E6398" t="s">
        <v>38465</v>
      </c>
      <c r="F6398" t="s">
        <v>38466</v>
      </c>
      <c r="G6398" t="s">
        <v>38467</v>
      </c>
      <c r="H6398" t="s">
        <v>1285</v>
      </c>
      <c r="I6398" s="10" t="s">
        <v>17281</v>
      </c>
      <c r="J6398" t="s">
        <v>590</v>
      </c>
      <c r="K6398" t="s">
        <v>9835</v>
      </c>
      <c r="L6398" t="s">
        <v>4039</v>
      </c>
      <c r="M6398" t="s">
        <v>6940</v>
      </c>
      <c r="O6398" t="s">
        <v>194</v>
      </c>
      <c r="P6398" t="s">
        <v>289</v>
      </c>
      <c r="Q6398" t="s">
        <v>194</v>
      </c>
      <c r="R6398" t="s">
        <v>1995</v>
      </c>
      <c r="S6398" t="s">
        <v>1996</v>
      </c>
      <c r="T6398">
        <v>42803.41006678241</v>
      </c>
      <c r="U6398" t="s">
        <v>191</v>
      </c>
      <c r="V6398" t="s">
        <v>1996</v>
      </c>
      <c r="W6398">
        <v>42803.41006678241</v>
      </c>
    </row>
    <row r="6399" spans="3:23" x14ac:dyDescent="0.25">
      <c r="C6399" t="s">
        <v>31073</v>
      </c>
      <c r="D6399" t="s">
        <v>194</v>
      </c>
      <c r="E6399" t="s">
        <v>38465</v>
      </c>
      <c r="F6399" t="s">
        <v>38466</v>
      </c>
      <c r="G6399" t="s">
        <v>38467</v>
      </c>
      <c r="H6399" t="s">
        <v>1290</v>
      </c>
      <c r="I6399" s="10" t="s">
        <v>17282</v>
      </c>
      <c r="J6399" t="s">
        <v>607</v>
      </c>
      <c r="K6399" t="s">
        <v>9835</v>
      </c>
      <c r="L6399" t="s">
        <v>4039</v>
      </c>
      <c r="M6399" t="s">
        <v>6940</v>
      </c>
      <c r="O6399" t="s">
        <v>194</v>
      </c>
      <c r="P6399" t="s">
        <v>289</v>
      </c>
      <c r="Q6399" t="s">
        <v>194</v>
      </c>
      <c r="R6399" t="s">
        <v>1995</v>
      </c>
      <c r="S6399" t="s">
        <v>1996</v>
      </c>
      <c r="T6399">
        <v>42803.41006678241</v>
      </c>
      <c r="U6399" t="s">
        <v>191</v>
      </c>
      <c r="V6399" t="s">
        <v>1996</v>
      </c>
      <c r="W6399">
        <v>42803.41006678241</v>
      </c>
    </row>
    <row r="6400" spans="3:23" x14ac:dyDescent="0.25">
      <c r="C6400" t="s">
        <v>31074</v>
      </c>
      <c r="D6400" t="s">
        <v>194</v>
      </c>
      <c r="E6400" t="s">
        <v>38465</v>
      </c>
      <c r="F6400" t="s">
        <v>38466</v>
      </c>
      <c r="G6400" t="s">
        <v>38467</v>
      </c>
      <c r="H6400" t="s">
        <v>11711</v>
      </c>
      <c r="I6400" s="10" t="s">
        <v>17283</v>
      </c>
      <c r="J6400" t="s">
        <v>11713</v>
      </c>
      <c r="K6400" t="s">
        <v>9835</v>
      </c>
      <c r="L6400" t="s">
        <v>4039</v>
      </c>
      <c r="M6400" t="s">
        <v>6940</v>
      </c>
      <c r="O6400" t="s">
        <v>194</v>
      </c>
      <c r="P6400" t="s">
        <v>289</v>
      </c>
      <c r="Q6400" t="s">
        <v>194</v>
      </c>
      <c r="R6400" t="s">
        <v>1995</v>
      </c>
      <c r="S6400" t="s">
        <v>1996</v>
      </c>
      <c r="T6400">
        <v>42803.41006678241</v>
      </c>
      <c r="U6400" t="s">
        <v>191</v>
      </c>
      <c r="V6400" t="s">
        <v>1996</v>
      </c>
      <c r="W6400">
        <v>42803.41006678241</v>
      </c>
    </row>
    <row r="6401" spans="3:23" x14ac:dyDescent="0.25">
      <c r="C6401" t="s">
        <v>31075</v>
      </c>
      <c r="D6401" t="s">
        <v>194</v>
      </c>
      <c r="E6401" t="s">
        <v>38465</v>
      </c>
      <c r="F6401" t="s">
        <v>38466</v>
      </c>
      <c r="G6401" t="s">
        <v>38467</v>
      </c>
      <c r="H6401" t="s">
        <v>317</v>
      </c>
      <c r="I6401" s="10" t="s">
        <v>17284</v>
      </c>
      <c r="J6401" t="s">
        <v>304</v>
      </c>
      <c r="K6401" t="s">
        <v>9810</v>
      </c>
      <c r="L6401" t="s">
        <v>4040</v>
      </c>
      <c r="M6401" t="s">
        <v>6941</v>
      </c>
      <c r="O6401" t="s">
        <v>194</v>
      </c>
      <c r="P6401" t="s">
        <v>289</v>
      </c>
      <c r="Q6401" t="s">
        <v>194</v>
      </c>
      <c r="R6401" t="s">
        <v>1995</v>
      </c>
      <c r="S6401" t="s">
        <v>1996</v>
      </c>
      <c r="T6401">
        <v>42803.41006678241</v>
      </c>
      <c r="U6401" t="s">
        <v>191</v>
      </c>
      <c r="V6401" t="s">
        <v>1996</v>
      </c>
      <c r="W6401">
        <v>42803.41006678241</v>
      </c>
    </row>
    <row r="6402" spans="3:23" x14ac:dyDescent="0.25">
      <c r="C6402" t="s">
        <v>31076</v>
      </c>
      <c r="D6402" t="s">
        <v>194</v>
      </c>
      <c r="E6402" t="s">
        <v>38465</v>
      </c>
      <c r="F6402" t="s">
        <v>38466</v>
      </c>
      <c r="G6402" t="s">
        <v>38467</v>
      </c>
      <c r="H6402" t="s">
        <v>315</v>
      </c>
      <c r="I6402" s="10" t="s">
        <v>17285</v>
      </c>
      <c r="J6402" t="s">
        <v>309</v>
      </c>
      <c r="K6402" t="s">
        <v>9810</v>
      </c>
      <c r="L6402" t="s">
        <v>4040</v>
      </c>
      <c r="M6402" t="s">
        <v>6941</v>
      </c>
      <c r="O6402" t="s">
        <v>194</v>
      </c>
      <c r="P6402" t="s">
        <v>289</v>
      </c>
      <c r="Q6402" t="s">
        <v>194</v>
      </c>
      <c r="R6402" t="s">
        <v>1995</v>
      </c>
      <c r="S6402" t="s">
        <v>1996</v>
      </c>
      <c r="T6402">
        <v>42803.41006678241</v>
      </c>
      <c r="U6402" t="s">
        <v>191</v>
      </c>
      <c r="V6402" t="s">
        <v>1996</v>
      </c>
      <c r="W6402">
        <v>42803.41006678241</v>
      </c>
    </row>
    <row r="6403" spans="3:23" x14ac:dyDescent="0.25">
      <c r="C6403" t="s">
        <v>31077</v>
      </c>
      <c r="D6403" t="s">
        <v>194</v>
      </c>
      <c r="E6403" t="s">
        <v>38465</v>
      </c>
      <c r="F6403" t="s">
        <v>38466</v>
      </c>
      <c r="G6403" t="s">
        <v>38467</v>
      </c>
      <c r="H6403" t="s">
        <v>311</v>
      </c>
      <c r="I6403" s="10" t="s">
        <v>17286</v>
      </c>
      <c r="J6403" t="s">
        <v>308</v>
      </c>
      <c r="K6403" t="s">
        <v>9810</v>
      </c>
      <c r="L6403" t="s">
        <v>4040</v>
      </c>
      <c r="M6403" t="s">
        <v>6941</v>
      </c>
      <c r="O6403" t="s">
        <v>194</v>
      </c>
      <c r="P6403" t="s">
        <v>289</v>
      </c>
      <c r="Q6403" t="s">
        <v>194</v>
      </c>
      <c r="R6403" t="s">
        <v>1995</v>
      </c>
      <c r="S6403" t="s">
        <v>1996</v>
      </c>
      <c r="T6403">
        <v>42803.41006678241</v>
      </c>
      <c r="U6403" t="s">
        <v>191</v>
      </c>
      <c r="V6403" t="s">
        <v>1996</v>
      </c>
      <c r="W6403">
        <v>42803.41006678241</v>
      </c>
    </row>
    <row r="6404" spans="3:23" x14ac:dyDescent="0.25">
      <c r="C6404" t="s">
        <v>31078</v>
      </c>
      <c r="D6404" t="s">
        <v>194</v>
      </c>
      <c r="E6404" t="s">
        <v>38465</v>
      </c>
      <c r="F6404" t="s">
        <v>38466</v>
      </c>
      <c r="G6404" t="s">
        <v>38467</v>
      </c>
      <c r="H6404" t="s">
        <v>1297</v>
      </c>
      <c r="I6404" s="10" t="s">
        <v>17287</v>
      </c>
      <c r="J6404" t="s">
        <v>309</v>
      </c>
      <c r="K6404" t="s">
        <v>9782</v>
      </c>
      <c r="L6404" t="s">
        <v>4041</v>
      </c>
      <c r="M6404" t="s">
        <v>6942</v>
      </c>
      <c r="O6404" t="s">
        <v>194</v>
      </c>
      <c r="P6404" t="s">
        <v>289</v>
      </c>
      <c r="Q6404" t="s">
        <v>194</v>
      </c>
      <c r="R6404" t="s">
        <v>1995</v>
      </c>
      <c r="S6404" t="s">
        <v>1996</v>
      </c>
      <c r="T6404">
        <v>42803.41006678241</v>
      </c>
      <c r="U6404" t="s">
        <v>191</v>
      </c>
      <c r="V6404" t="s">
        <v>1996</v>
      </c>
      <c r="W6404">
        <v>42803.41006678241</v>
      </c>
    </row>
    <row r="6405" spans="3:23" x14ac:dyDescent="0.25">
      <c r="C6405" t="s">
        <v>31079</v>
      </c>
      <c r="D6405" t="s">
        <v>194</v>
      </c>
      <c r="E6405" t="s">
        <v>38465</v>
      </c>
      <c r="F6405" t="s">
        <v>38466</v>
      </c>
      <c r="G6405" t="s">
        <v>38467</v>
      </c>
      <c r="H6405" t="s">
        <v>315</v>
      </c>
      <c r="I6405" s="10" t="s">
        <v>17287</v>
      </c>
      <c r="J6405" t="s">
        <v>309</v>
      </c>
      <c r="K6405" t="s">
        <v>9782</v>
      </c>
      <c r="L6405" t="s">
        <v>4041</v>
      </c>
      <c r="M6405" t="s">
        <v>6942</v>
      </c>
      <c r="O6405" t="s">
        <v>194</v>
      </c>
      <c r="P6405" t="s">
        <v>289</v>
      </c>
      <c r="Q6405" t="s">
        <v>194</v>
      </c>
      <c r="R6405" t="s">
        <v>1995</v>
      </c>
      <c r="S6405" t="s">
        <v>1996</v>
      </c>
      <c r="T6405">
        <v>42803.41006678241</v>
      </c>
      <c r="U6405" t="s">
        <v>191</v>
      </c>
      <c r="V6405" t="s">
        <v>1996</v>
      </c>
      <c r="W6405">
        <v>42803.41006678241</v>
      </c>
    </row>
    <row r="6406" spans="3:23" x14ac:dyDescent="0.25">
      <c r="C6406" t="s">
        <v>31080</v>
      </c>
      <c r="D6406" t="s">
        <v>194</v>
      </c>
      <c r="E6406" t="s">
        <v>38465</v>
      </c>
      <c r="F6406" t="s">
        <v>38466</v>
      </c>
      <c r="G6406" t="s">
        <v>38467</v>
      </c>
      <c r="H6406" t="s">
        <v>1294</v>
      </c>
      <c r="I6406" s="10" t="s">
        <v>17288</v>
      </c>
      <c r="J6406" t="s">
        <v>308</v>
      </c>
      <c r="K6406" t="s">
        <v>9782</v>
      </c>
      <c r="L6406" t="s">
        <v>4041</v>
      </c>
      <c r="M6406" t="s">
        <v>6942</v>
      </c>
      <c r="O6406" t="s">
        <v>194</v>
      </c>
      <c r="P6406" t="s">
        <v>289</v>
      </c>
      <c r="Q6406" t="s">
        <v>194</v>
      </c>
      <c r="R6406" t="s">
        <v>1995</v>
      </c>
      <c r="S6406" t="s">
        <v>1996</v>
      </c>
      <c r="T6406">
        <v>42803.41006678241</v>
      </c>
      <c r="U6406" t="s">
        <v>191</v>
      </c>
      <c r="V6406" t="s">
        <v>1996</v>
      </c>
      <c r="W6406">
        <v>42803.41006678241</v>
      </c>
    </row>
    <row r="6407" spans="3:23" x14ac:dyDescent="0.25">
      <c r="C6407" t="s">
        <v>31081</v>
      </c>
      <c r="D6407" t="s">
        <v>194</v>
      </c>
      <c r="E6407" t="s">
        <v>38465</v>
      </c>
      <c r="F6407" t="s">
        <v>38466</v>
      </c>
      <c r="G6407" t="s">
        <v>38467</v>
      </c>
      <c r="H6407" t="s">
        <v>311</v>
      </c>
      <c r="I6407" s="10" t="s">
        <v>17288</v>
      </c>
      <c r="J6407" t="s">
        <v>308</v>
      </c>
      <c r="K6407" t="s">
        <v>9782</v>
      </c>
      <c r="L6407" t="s">
        <v>4041</v>
      </c>
      <c r="M6407" t="s">
        <v>6942</v>
      </c>
      <c r="O6407" t="s">
        <v>194</v>
      </c>
      <c r="P6407" t="s">
        <v>289</v>
      </c>
      <c r="Q6407" t="s">
        <v>194</v>
      </c>
      <c r="R6407" t="s">
        <v>1995</v>
      </c>
      <c r="S6407" t="s">
        <v>1996</v>
      </c>
      <c r="T6407">
        <v>42803.41006678241</v>
      </c>
      <c r="U6407" t="s">
        <v>191</v>
      </c>
      <c r="V6407" t="s">
        <v>1996</v>
      </c>
      <c r="W6407">
        <v>42803.41006678241</v>
      </c>
    </row>
    <row r="6408" spans="3:23" x14ac:dyDescent="0.25">
      <c r="C6408" t="s">
        <v>31082</v>
      </c>
      <c r="D6408" t="s">
        <v>194</v>
      </c>
      <c r="E6408" t="s">
        <v>38465</v>
      </c>
      <c r="F6408" t="s">
        <v>38466</v>
      </c>
      <c r="G6408" t="s">
        <v>38467</v>
      </c>
      <c r="H6408" t="s">
        <v>314</v>
      </c>
      <c r="I6408" s="10" t="s">
        <v>17289</v>
      </c>
      <c r="J6408" t="s">
        <v>306</v>
      </c>
      <c r="K6408" t="s">
        <v>9782</v>
      </c>
      <c r="L6408" t="s">
        <v>4041</v>
      </c>
      <c r="M6408" t="s">
        <v>6942</v>
      </c>
      <c r="O6408" t="s">
        <v>194</v>
      </c>
      <c r="P6408" t="s">
        <v>289</v>
      </c>
      <c r="Q6408" t="s">
        <v>194</v>
      </c>
      <c r="R6408" t="s">
        <v>1995</v>
      </c>
      <c r="S6408" t="s">
        <v>1996</v>
      </c>
      <c r="T6408">
        <v>42803.41006678241</v>
      </c>
      <c r="U6408" t="s">
        <v>191</v>
      </c>
      <c r="V6408" t="s">
        <v>1996</v>
      </c>
      <c r="W6408">
        <v>42803.41006678241</v>
      </c>
    </row>
    <row r="6409" spans="3:23" x14ac:dyDescent="0.25">
      <c r="C6409" t="s">
        <v>31083</v>
      </c>
      <c r="D6409" t="s">
        <v>194</v>
      </c>
      <c r="E6409" t="s">
        <v>38465</v>
      </c>
      <c r="F6409" t="s">
        <v>38466</v>
      </c>
      <c r="G6409" t="s">
        <v>38467</v>
      </c>
      <c r="H6409" t="s">
        <v>1287</v>
      </c>
      <c r="I6409" s="10" t="s">
        <v>17290</v>
      </c>
      <c r="J6409" t="s">
        <v>586</v>
      </c>
      <c r="K6409" t="s">
        <v>9787</v>
      </c>
      <c r="L6409" t="s">
        <v>4042</v>
      </c>
      <c r="M6409" t="s">
        <v>6943</v>
      </c>
      <c r="O6409" t="s">
        <v>194</v>
      </c>
      <c r="P6409" t="s">
        <v>289</v>
      </c>
      <c r="Q6409" t="s">
        <v>194</v>
      </c>
      <c r="R6409" t="s">
        <v>1995</v>
      </c>
      <c r="S6409" t="s">
        <v>1996</v>
      </c>
      <c r="T6409">
        <v>42803.41006678241</v>
      </c>
      <c r="U6409" t="s">
        <v>191</v>
      </c>
      <c r="V6409" t="s">
        <v>1996</v>
      </c>
      <c r="W6409">
        <v>42803.41006678241</v>
      </c>
    </row>
    <row r="6410" spans="3:23" x14ac:dyDescent="0.25">
      <c r="C6410" t="s">
        <v>31084</v>
      </c>
      <c r="D6410" t="s">
        <v>194</v>
      </c>
      <c r="E6410" t="s">
        <v>38465</v>
      </c>
      <c r="F6410" t="s">
        <v>38466</v>
      </c>
      <c r="G6410" t="s">
        <v>38467</v>
      </c>
      <c r="H6410" t="s">
        <v>1303</v>
      </c>
      <c r="I6410" s="10" t="s">
        <v>17291</v>
      </c>
      <c r="J6410" t="s">
        <v>598</v>
      </c>
      <c r="K6410" t="s">
        <v>9787</v>
      </c>
      <c r="L6410" t="s">
        <v>4042</v>
      </c>
      <c r="M6410" t="s">
        <v>6943</v>
      </c>
      <c r="O6410" t="s">
        <v>194</v>
      </c>
      <c r="P6410" t="s">
        <v>289</v>
      </c>
      <c r="Q6410" t="s">
        <v>194</v>
      </c>
      <c r="R6410" t="s">
        <v>1995</v>
      </c>
      <c r="S6410" t="s">
        <v>1996</v>
      </c>
      <c r="T6410">
        <v>42803.41006678241</v>
      </c>
      <c r="U6410" t="s">
        <v>191</v>
      </c>
      <c r="V6410" t="s">
        <v>1996</v>
      </c>
      <c r="W6410">
        <v>42803.41006678241</v>
      </c>
    </row>
    <row r="6411" spans="3:23" x14ac:dyDescent="0.25">
      <c r="C6411" t="s">
        <v>31085</v>
      </c>
      <c r="D6411" t="s">
        <v>194</v>
      </c>
      <c r="E6411" t="s">
        <v>38465</v>
      </c>
      <c r="F6411" t="s">
        <v>38466</v>
      </c>
      <c r="G6411" t="s">
        <v>38467</v>
      </c>
      <c r="H6411" t="s">
        <v>312</v>
      </c>
      <c r="I6411" s="10" t="s">
        <v>17292</v>
      </c>
      <c r="J6411" t="s">
        <v>303</v>
      </c>
      <c r="K6411" t="s">
        <v>9787</v>
      </c>
      <c r="L6411" t="s">
        <v>4042</v>
      </c>
      <c r="M6411" t="s">
        <v>6943</v>
      </c>
      <c r="O6411" t="s">
        <v>194</v>
      </c>
      <c r="P6411" t="s">
        <v>289</v>
      </c>
      <c r="Q6411" t="s">
        <v>194</v>
      </c>
      <c r="R6411" t="s">
        <v>1995</v>
      </c>
      <c r="S6411" t="s">
        <v>1996</v>
      </c>
      <c r="T6411">
        <v>42803.41006678241</v>
      </c>
      <c r="U6411" t="s">
        <v>191</v>
      </c>
      <c r="V6411" t="s">
        <v>1996</v>
      </c>
      <c r="W6411">
        <v>42803.41006678241</v>
      </c>
    </row>
    <row r="6412" spans="3:23" x14ac:dyDescent="0.25">
      <c r="C6412" t="s">
        <v>31086</v>
      </c>
      <c r="D6412" t="s">
        <v>194</v>
      </c>
      <c r="E6412" t="s">
        <v>38465</v>
      </c>
      <c r="F6412" t="s">
        <v>38466</v>
      </c>
      <c r="G6412" t="s">
        <v>38467</v>
      </c>
      <c r="H6412" t="s">
        <v>311</v>
      </c>
      <c r="I6412" s="10" t="s">
        <v>17293</v>
      </c>
      <c r="J6412" t="s">
        <v>308</v>
      </c>
      <c r="K6412" t="s">
        <v>9787</v>
      </c>
      <c r="L6412" t="s">
        <v>4042</v>
      </c>
      <c r="M6412" t="s">
        <v>6943</v>
      </c>
      <c r="O6412" t="s">
        <v>194</v>
      </c>
      <c r="P6412" t="s">
        <v>289</v>
      </c>
      <c r="Q6412" t="s">
        <v>194</v>
      </c>
      <c r="R6412" t="s">
        <v>1995</v>
      </c>
      <c r="S6412" t="s">
        <v>1996</v>
      </c>
      <c r="T6412">
        <v>42803.41006678241</v>
      </c>
      <c r="U6412" t="s">
        <v>191</v>
      </c>
      <c r="V6412" t="s">
        <v>1996</v>
      </c>
      <c r="W6412">
        <v>42803.41006678241</v>
      </c>
    </row>
    <row r="6413" spans="3:23" x14ac:dyDescent="0.25">
      <c r="C6413" t="s">
        <v>31087</v>
      </c>
      <c r="D6413" t="s">
        <v>194</v>
      </c>
      <c r="E6413" t="s">
        <v>38465</v>
      </c>
      <c r="F6413" t="s">
        <v>38466</v>
      </c>
      <c r="G6413" t="s">
        <v>38467</v>
      </c>
      <c r="H6413" t="s">
        <v>315</v>
      </c>
      <c r="I6413" s="10" t="s">
        <v>17294</v>
      </c>
      <c r="J6413" t="s">
        <v>309</v>
      </c>
      <c r="K6413" t="s">
        <v>9787</v>
      </c>
      <c r="L6413" t="s">
        <v>4042</v>
      </c>
      <c r="M6413" t="s">
        <v>6943</v>
      </c>
      <c r="O6413" t="s">
        <v>194</v>
      </c>
      <c r="P6413" t="s">
        <v>289</v>
      </c>
      <c r="Q6413" t="s">
        <v>194</v>
      </c>
      <c r="R6413" t="s">
        <v>1995</v>
      </c>
      <c r="S6413" t="s">
        <v>1996</v>
      </c>
      <c r="T6413">
        <v>42803.41006678241</v>
      </c>
      <c r="U6413" t="s">
        <v>191</v>
      </c>
      <c r="V6413" t="s">
        <v>1996</v>
      </c>
      <c r="W6413">
        <v>42803.41006678241</v>
      </c>
    </row>
    <row r="6414" spans="3:23" x14ac:dyDescent="0.25">
      <c r="C6414" t="s">
        <v>31088</v>
      </c>
      <c r="D6414" t="s">
        <v>194</v>
      </c>
      <c r="E6414" t="s">
        <v>38465</v>
      </c>
      <c r="F6414" t="s">
        <v>38466</v>
      </c>
      <c r="G6414" t="s">
        <v>38467</v>
      </c>
      <c r="H6414" t="s">
        <v>1302</v>
      </c>
      <c r="I6414" s="10" t="s">
        <v>17295</v>
      </c>
      <c r="J6414" t="s">
        <v>583</v>
      </c>
      <c r="K6414" t="s">
        <v>9787</v>
      </c>
      <c r="L6414" t="s">
        <v>4042</v>
      </c>
      <c r="M6414" t="s">
        <v>6943</v>
      </c>
      <c r="O6414" t="s">
        <v>194</v>
      </c>
      <c r="P6414" t="s">
        <v>289</v>
      </c>
      <c r="Q6414" t="s">
        <v>194</v>
      </c>
      <c r="R6414" t="s">
        <v>1995</v>
      </c>
      <c r="S6414" t="s">
        <v>1996</v>
      </c>
      <c r="T6414">
        <v>42803.41006678241</v>
      </c>
      <c r="U6414" t="s">
        <v>191</v>
      </c>
      <c r="V6414" t="s">
        <v>1996</v>
      </c>
      <c r="W6414">
        <v>42803.41006678241</v>
      </c>
    </row>
    <row r="6415" spans="3:23" x14ac:dyDescent="0.25">
      <c r="C6415" t="s">
        <v>31089</v>
      </c>
      <c r="D6415" t="s">
        <v>194</v>
      </c>
      <c r="E6415" t="s">
        <v>38465</v>
      </c>
      <c r="F6415" t="s">
        <v>38466</v>
      </c>
      <c r="G6415" t="s">
        <v>38467</v>
      </c>
      <c r="H6415" t="s">
        <v>1285</v>
      </c>
      <c r="I6415" s="10" t="s">
        <v>17296</v>
      </c>
      <c r="J6415" t="s">
        <v>590</v>
      </c>
      <c r="K6415" t="s">
        <v>9787</v>
      </c>
      <c r="L6415" t="s">
        <v>4042</v>
      </c>
      <c r="M6415" t="s">
        <v>6943</v>
      </c>
      <c r="O6415" t="s">
        <v>194</v>
      </c>
      <c r="P6415" t="s">
        <v>289</v>
      </c>
      <c r="Q6415" t="s">
        <v>194</v>
      </c>
      <c r="R6415" t="s">
        <v>1995</v>
      </c>
      <c r="S6415" t="s">
        <v>1996</v>
      </c>
      <c r="T6415">
        <v>42803.41006678241</v>
      </c>
      <c r="U6415" t="s">
        <v>191</v>
      </c>
      <c r="V6415" t="s">
        <v>1996</v>
      </c>
      <c r="W6415">
        <v>42803.41006678241</v>
      </c>
    </row>
    <row r="6416" spans="3:23" x14ac:dyDescent="0.25">
      <c r="C6416" t="s">
        <v>31090</v>
      </c>
      <c r="D6416" t="s">
        <v>194</v>
      </c>
      <c r="E6416" t="s">
        <v>38465</v>
      </c>
      <c r="F6416" t="s">
        <v>38466</v>
      </c>
      <c r="G6416" t="s">
        <v>38467</v>
      </c>
      <c r="H6416" t="s">
        <v>1285</v>
      </c>
      <c r="I6416" s="10" t="s">
        <v>17297</v>
      </c>
      <c r="J6416" t="s">
        <v>590</v>
      </c>
      <c r="K6416" t="s">
        <v>9788</v>
      </c>
      <c r="L6416" t="s">
        <v>4043</v>
      </c>
      <c r="M6416" t="s">
        <v>6944</v>
      </c>
      <c r="O6416" t="s">
        <v>194</v>
      </c>
      <c r="P6416" t="s">
        <v>289</v>
      </c>
      <c r="Q6416" t="s">
        <v>194</v>
      </c>
      <c r="R6416" t="s">
        <v>1995</v>
      </c>
      <c r="S6416" t="s">
        <v>1996</v>
      </c>
      <c r="T6416">
        <v>42803.41006678241</v>
      </c>
      <c r="U6416" t="s">
        <v>191</v>
      </c>
      <c r="V6416" t="s">
        <v>1996</v>
      </c>
      <c r="W6416">
        <v>42803.41006678241</v>
      </c>
    </row>
    <row r="6417" spans="3:23" x14ac:dyDescent="0.25">
      <c r="C6417" t="s">
        <v>31091</v>
      </c>
      <c r="D6417" t="s">
        <v>194</v>
      </c>
      <c r="E6417" t="s">
        <v>38465</v>
      </c>
      <c r="F6417" t="s">
        <v>38466</v>
      </c>
      <c r="G6417" t="s">
        <v>38467</v>
      </c>
      <c r="H6417" t="s">
        <v>1312</v>
      </c>
      <c r="I6417" s="10" t="s">
        <v>17298</v>
      </c>
      <c r="J6417" t="s">
        <v>606</v>
      </c>
      <c r="K6417" t="s">
        <v>9788</v>
      </c>
      <c r="L6417" t="s">
        <v>4043</v>
      </c>
      <c r="M6417" t="s">
        <v>6944</v>
      </c>
      <c r="O6417" t="s">
        <v>194</v>
      </c>
      <c r="P6417" t="s">
        <v>289</v>
      </c>
      <c r="Q6417" t="s">
        <v>194</v>
      </c>
      <c r="R6417" t="s">
        <v>1995</v>
      </c>
      <c r="S6417" t="s">
        <v>1996</v>
      </c>
      <c r="T6417">
        <v>42803.41006678241</v>
      </c>
      <c r="U6417" t="s">
        <v>191</v>
      </c>
      <c r="V6417" t="s">
        <v>1996</v>
      </c>
      <c r="W6417">
        <v>42803.41006678241</v>
      </c>
    </row>
    <row r="6418" spans="3:23" x14ac:dyDescent="0.25">
      <c r="C6418" t="s">
        <v>31092</v>
      </c>
      <c r="D6418" t="s">
        <v>194</v>
      </c>
      <c r="E6418" t="s">
        <v>38465</v>
      </c>
      <c r="F6418" t="s">
        <v>38466</v>
      </c>
      <c r="G6418" t="s">
        <v>38467</v>
      </c>
      <c r="H6418" t="s">
        <v>315</v>
      </c>
      <c r="I6418" s="10" t="s">
        <v>17299</v>
      </c>
      <c r="J6418" t="s">
        <v>309</v>
      </c>
      <c r="K6418" t="s">
        <v>9788</v>
      </c>
      <c r="L6418" t="s">
        <v>4043</v>
      </c>
      <c r="M6418" t="s">
        <v>6944</v>
      </c>
      <c r="O6418" t="s">
        <v>194</v>
      </c>
      <c r="P6418" t="s">
        <v>289</v>
      </c>
      <c r="Q6418" t="s">
        <v>194</v>
      </c>
      <c r="R6418" t="s">
        <v>1995</v>
      </c>
      <c r="S6418" t="s">
        <v>1996</v>
      </c>
      <c r="T6418">
        <v>42803.41006678241</v>
      </c>
      <c r="U6418" t="s">
        <v>191</v>
      </c>
      <c r="V6418" t="s">
        <v>1996</v>
      </c>
      <c r="W6418">
        <v>42803.41006678241</v>
      </c>
    </row>
    <row r="6419" spans="3:23" x14ac:dyDescent="0.25">
      <c r="C6419" t="s">
        <v>31093</v>
      </c>
      <c r="D6419" t="s">
        <v>194</v>
      </c>
      <c r="E6419" t="s">
        <v>38465</v>
      </c>
      <c r="F6419" t="s">
        <v>38466</v>
      </c>
      <c r="G6419" t="s">
        <v>38467</v>
      </c>
      <c r="H6419" t="s">
        <v>311</v>
      </c>
      <c r="I6419" s="10" t="s">
        <v>17300</v>
      </c>
      <c r="J6419" t="s">
        <v>308</v>
      </c>
      <c r="K6419" t="s">
        <v>9788</v>
      </c>
      <c r="L6419" t="s">
        <v>4043</v>
      </c>
      <c r="M6419" t="s">
        <v>6944</v>
      </c>
      <c r="O6419" t="s">
        <v>194</v>
      </c>
      <c r="P6419" t="s">
        <v>289</v>
      </c>
      <c r="Q6419" t="s">
        <v>194</v>
      </c>
      <c r="R6419" t="s">
        <v>1995</v>
      </c>
      <c r="S6419" t="s">
        <v>1996</v>
      </c>
      <c r="T6419">
        <v>42803.41006678241</v>
      </c>
      <c r="U6419" t="s">
        <v>191</v>
      </c>
      <c r="V6419" t="s">
        <v>1996</v>
      </c>
      <c r="W6419">
        <v>42803.41006678241</v>
      </c>
    </row>
    <row r="6420" spans="3:23" x14ac:dyDescent="0.25">
      <c r="C6420" t="s">
        <v>31094</v>
      </c>
      <c r="D6420" t="s">
        <v>194</v>
      </c>
      <c r="E6420" t="s">
        <v>38465</v>
      </c>
      <c r="F6420" t="s">
        <v>38466</v>
      </c>
      <c r="G6420" t="s">
        <v>38467</v>
      </c>
      <c r="H6420" t="s">
        <v>312</v>
      </c>
      <c r="I6420" s="10" t="s">
        <v>17301</v>
      </c>
      <c r="J6420" t="s">
        <v>303</v>
      </c>
      <c r="K6420" t="s">
        <v>9795</v>
      </c>
      <c r="L6420" t="s">
        <v>4044</v>
      </c>
      <c r="M6420" t="s">
        <v>6945</v>
      </c>
      <c r="O6420" t="s">
        <v>194</v>
      </c>
      <c r="P6420" t="s">
        <v>289</v>
      </c>
      <c r="Q6420" t="s">
        <v>194</v>
      </c>
      <c r="R6420" t="s">
        <v>1995</v>
      </c>
      <c r="S6420" t="s">
        <v>1996</v>
      </c>
      <c r="T6420">
        <v>42803.41006678241</v>
      </c>
      <c r="U6420" t="s">
        <v>191</v>
      </c>
      <c r="V6420" t="s">
        <v>1996</v>
      </c>
      <c r="W6420">
        <v>42803.41006678241</v>
      </c>
    </row>
    <row r="6421" spans="3:23" x14ac:dyDescent="0.25">
      <c r="C6421" t="s">
        <v>31095</v>
      </c>
      <c r="D6421" t="s">
        <v>194</v>
      </c>
      <c r="E6421" t="s">
        <v>38465</v>
      </c>
      <c r="F6421" t="s">
        <v>38466</v>
      </c>
      <c r="G6421" t="s">
        <v>38467</v>
      </c>
      <c r="H6421" t="s">
        <v>311</v>
      </c>
      <c r="I6421" s="10" t="s">
        <v>17302</v>
      </c>
      <c r="J6421" t="s">
        <v>308</v>
      </c>
      <c r="K6421" t="s">
        <v>9795</v>
      </c>
      <c r="L6421" t="s">
        <v>4044</v>
      </c>
      <c r="M6421" t="s">
        <v>6945</v>
      </c>
      <c r="O6421" t="s">
        <v>194</v>
      </c>
      <c r="P6421" t="s">
        <v>289</v>
      </c>
      <c r="Q6421" t="s">
        <v>194</v>
      </c>
      <c r="R6421" t="s">
        <v>1995</v>
      </c>
      <c r="S6421" t="s">
        <v>1996</v>
      </c>
      <c r="T6421">
        <v>42803.41006678241</v>
      </c>
      <c r="U6421" t="s">
        <v>191</v>
      </c>
      <c r="V6421" t="s">
        <v>1996</v>
      </c>
      <c r="W6421">
        <v>42803.41006678241</v>
      </c>
    </row>
    <row r="6422" spans="3:23" x14ac:dyDescent="0.25">
      <c r="C6422" t="s">
        <v>31096</v>
      </c>
      <c r="D6422" t="s">
        <v>194</v>
      </c>
      <c r="E6422" t="s">
        <v>38465</v>
      </c>
      <c r="F6422" t="s">
        <v>38466</v>
      </c>
      <c r="G6422" t="s">
        <v>38467</v>
      </c>
      <c r="H6422" t="s">
        <v>12103</v>
      </c>
      <c r="I6422" s="10" t="s">
        <v>17303</v>
      </c>
      <c r="J6422" t="s">
        <v>12105</v>
      </c>
      <c r="K6422" t="s">
        <v>9795</v>
      </c>
      <c r="L6422" t="s">
        <v>4044</v>
      </c>
      <c r="M6422" t="s">
        <v>6945</v>
      </c>
      <c r="O6422" t="s">
        <v>194</v>
      </c>
      <c r="P6422" t="s">
        <v>289</v>
      </c>
      <c r="Q6422" t="s">
        <v>194</v>
      </c>
      <c r="R6422" t="s">
        <v>1995</v>
      </c>
      <c r="S6422" t="s">
        <v>1996</v>
      </c>
      <c r="T6422">
        <v>42803.41006678241</v>
      </c>
      <c r="U6422" t="s">
        <v>191</v>
      </c>
      <c r="V6422" t="s">
        <v>1996</v>
      </c>
      <c r="W6422">
        <v>42803.41006678241</v>
      </c>
    </row>
    <row r="6423" spans="3:23" x14ac:dyDescent="0.25">
      <c r="C6423" t="s">
        <v>31097</v>
      </c>
      <c r="D6423" t="s">
        <v>194</v>
      </c>
      <c r="E6423" t="s">
        <v>38465</v>
      </c>
      <c r="F6423" t="s">
        <v>38466</v>
      </c>
      <c r="G6423" t="s">
        <v>38467</v>
      </c>
      <c r="H6423" t="s">
        <v>11857</v>
      </c>
      <c r="I6423" s="10" t="s">
        <v>17304</v>
      </c>
      <c r="J6423" t="s">
        <v>11859</v>
      </c>
      <c r="K6423" t="s">
        <v>9795</v>
      </c>
      <c r="L6423" t="s">
        <v>4044</v>
      </c>
      <c r="M6423" t="s">
        <v>6945</v>
      </c>
      <c r="O6423" t="s">
        <v>194</v>
      </c>
      <c r="P6423" t="s">
        <v>289</v>
      </c>
      <c r="Q6423" t="s">
        <v>194</v>
      </c>
      <c r="R6423" t="s">
        <v>1995</v>
      </c>
      <c r="S6423" t="s">
        <v>1996</v>
      </c>
      <c r="T6423">
        <v>42803.41006678241</v>
      </c>
      <c r="U6423" t="s">
        <v>191</v>
      </c>
      <c r="V6423" t="s">
        <v>1996</v>
      </c>
      <c r="W6423">
        <v>42803.41006678241</v>
      </c>
    </row>
    <row r="6424" spans="3:23" x14ac:dyDescent="0.25">
      <c r="C6424" t="s">
        <v>31098</v>
      </c>
      <c r="D6424" t="s">
        <v>194</v>
      </c>
      <c r="E6424" t="s">
        <v>38465</v>
      </c>
      <c r="F6424" t="s">
        <v>38466</v>
      </c>
      <c r="G6424" t="s">
        <v>38467</v>
      </c>
      <c r="H6424" t="s">
        <v>1287</v>
      </c>
      <c r="I6424" s="10" t="s">
        <v>17305</v>
      </c>
      <c r="J6424" t="s">
        <v>586</v>
      </c>
      <c r="K6424" t="s">
        <v>9801</v>
      </c>
      <c r="L6424" t="s">
        <v>4045</v>
      </c>
      <c r="M6424" t="s">
        <v>6946</v>
      </c>
      <c r="O6424" t="s">
        <v>194</v>
      </c>
      <c r="P6424" t="s">
        <v>289</v>
      </c>
      <c r="Q6424" t="s">
        <v>194</v>
      </c>
      <c r="R6424" t="s">
        <v>1995</v>
      </c>
      <c r="S6424" t="s">
        <v>1996</v>
      </c>
      <c r="T6424">
        <v>42803.41006678241</v>
      </c>
      <c r="U6424" t="s">
        <v>191</v>
      </c>
      <c r="V6424" t="s">
        <v>1996</v>
      </c>
      <c r="W6424">
        <v>42803.41006678241</v>
      </c>
    </row>
    <row r="6425" spans="3:23" x14ac:dyDescent="0.25">
      <c r="C6425" t="s">
        <v>31099</v>
      </c>
      <c r="D6425" t="s">
        <v>194</v>
      </c>
      <c r="E6425" t="s">
        <v>38465</v>
      </c>
      <c r="F6425" t="s">
        <v>38466</v>
      </c>
      <c r="G6425" t="s">
        <v>38467</v>
      </c>
      <c r="H6425" t="s">
        <v>315</v>
      </c>
      <c r="I6425" s="10" t="s">
        <v>17306</v>
      </c>
      <c r="J6425" t="s">
        <v>309</v>
      </c>
      <c r="K6425" t="s">
        <v>9801</v>
      </c>
      <c r="L6425" t="s">
        <v>4045</v>
      </c>
      <c r="M6425" t="s">
        <v>6946</v>
      </c>
      <c r="O6425" t="s">
        <v>194</v>
      </c>
      <c r="P6425" t="s">
        <v>289</v>
      </c>
      <c r="Q6425" t="s">
        <v>194</v>
      </c>
      <c r="R6425" t="s">
        <v>1995</v>
      </c>
      <c r="S6425" t="s">
        <v>1996</v>
      </c>
      <c r="T6425">
        <v>42803.41006678241</v>
      </c>
      <c r="U6425" t="s">
        <v>191</v>
      </c>
      <c r="V6425" t="s">
        <v>1996</v>
      </c>
      <c r="W6425">
        <v>42803.41006678241</v>
      </c>
    </row>
    <row r="6426" spans="3:23" x14ac:dyDescent="0.25">
      <c r="C6426" t="s">
        <v>31100</v>
      </c>
      <c r="D6426" t="s">
        <v>194</v>
      </c>
      <c r="E6426" t="s">
        <v>38465</v>
      </c>
      <c r="F6426" t="s">
        <v>38466</v>
      </c>
      <c r="G6426" t="s">
        <v>38467</v>
      </c>
      <c r="H6426" t="s">
        <v>311</v>
      </c>
      <c r="I6426" s="10" t="s">
        <v>17307</v>
      </c>
      <c r="J6426" t="s">
        <v>308</v>
      </c>
      <c r="K6426" t="s">
        <v>9801</v>
      </c>
      <c r="L6426" t="s">
        <v>4045</v>
      </c>
      <c r="M6426" t="s">
        <v>6946</v>
      </c>
      <c r="O6426" t="s">
        <v>194</v>
      </c>
      <c r="P6426" t="s">
        <v>289</v>
      </c>
      <c r="Q6426" t="s">
        <v>194</v>
      </c>
      <c r="R6426" t="s">
        <v>1995</v>
      </c>
      <c r="S6426" t="s">
        <v>1996</v>
      </c>
      <c r="T6426">
        <v>42803.41006678241</v>
      </c>
      <c r="U6426" t="s">
        <v>191</v>
      </c>
      <c r="V6426" t="s">
        <v>1996</v>
      </c>
      <c r="W6426">
        <v>42803.41006678241</v>
      </c>
    </row>
    <row r="6427" spans="3:23" x14ac:dyDescent="0.25">
      <c r="C6427" t="s">
        <v>31101</v>
      </c>
      <c r="D6427" t="s">
        <v>194</v>
      </c>
      <c r="E6427" t="s">
        <v>38465</v>
      </c>
      <c r="F6427" t="s">
        <v>38466</v>
      </c>
      <c r="G6427" t="s">
        <v>38467</v>
      </c>
      <c r="H6427" t="s">
        <v>311</v>
      </c>
      <c r="I6427" s="10" t="s">
        <v>17308</v>
      </c>
      <c r="J6427" t="s">
        <v>308</v>
      </c>
      <c r="K6427" t="s">
        <v>9835</v>
      </c>
      <c r="L6427" t="s">
        <v>4039</v>
      </c>
      <c r="M6427" t="s">
        <v>6940</v>
      </c>
      <c r="O6427" t="s">
        <v>194</v>
      </c>
      <c r="P6427" t="s">
        <v>289</v>
      </c>
      <c r="Q6427" t="s">
        <v>194</v>
      </c>
      <c r="R6427" t="s">
        <v>1995</v>
      </c>
      <c r="S6427" t="s">
        <v>1996</v>
      </c>
      <c r="T6427">
        <v>42803.41006678241</v>
      </c>
      <c r="U6427" t="s">
        <v>191</v>
      </c>
      <c r="V6427" t="s">
        <v>1996</v>
      </c>
      <c r="W6427">
        <v>42803.41006678241</v>
      </c>
    </row>
    <row r="6428" spans="3:23" x14ac:dyDescent="0.25">
      <c r="C6428" t="s">
        <v>31102</v>
      </c>
      <c r="D6428" t="s">
        <v>194</v>
      </c>
      <c r="E6428" t="s">
        <v>38465</v>
      </c>
      <c r="F6428" t="s">
        <v>38466</v>
      </c>
      <c r="G6428" t="s">
        <v>38467</v>
      </c>
      <c r="H6428" t="s">
        <v>314</v>
      </c>
      <c r="I6428" s="10" t="s">
        <v>17309</v>
      </c>
      <c r="J6428" t="s">
        <v>306</v>
      </c>
      <c r="K6428" t="s">
        <v>9783</v>
      </c>
      <c r="L6428" t="s">
        <v>4046</v>
      </c>
      <c r="M6428" t="s">
        <v>6947</v>
      </c>
      <c r="O6428" t="s">
        <v>194</v>
      </c>
      <c r="P6428" t="s">
        <v>289</v>
      </c>
      <c r="Q6428" t="s">
        <v>194</v>
      </c>
      <c r="R6428" t="s">
        <v>1995</v>
      </c>
      <c r="S6428" t="s">
        <v>1996</v>
      </c>
      <c r="T6428">
        <v>42803.41006678241</v>
      </c>
      <c r="U6428" t="s">
        <v>191</v>
      </c>
      <c r="V6428" t="s">
        <v>1996</v>
      </c>
      <c r="W6428">
        <v>42803.41006678241</v>
      </c>
    </row>
    <row r="6429" spans="3:23" x14ac:dyDescent="0.25">
      <c r="C6429" t="s">
        <v>31103</v>
      </c>
      <c r="D6429" t="s">
        <v>194</v>
      </c>
      <c r="E6429" t="s">
        <v>38465</v>
      </c>
      <c r="F6429" t="s">
        <v>38466</v>
      </c>
      <c r="G6429" t="s">
        <v>38467</v>
      </c>
      <c r="H6429" t="s">
        <v>311</v>
      </c>
      <c r="I6429" s="10" t="s">
        <v>17310</v>
      </c>
      <c r="J6429" t="s">
        <v>308</v>
      </c>
      <c r="K6429" t="s">
        <v>9783</v>
      </c>
      <c r="L6429" t="s">
        <v>4046</v>
      </c>
      <c r="M6429" t="s">
        <v>6947</v>
      </c>
      <c r="O6429" t="s">
        <v>194</v>
      </c>
      <c r="P6429" t="s">
        <v>289</v>
      </c>
      <c r="Q6429" t="s">
        <v>194</v>
      </c>
      <c r="R6429" t="s">
        <v>1995</v>
      </c>
      <c r="S6429" t="s">
        <v>1996</v>
      </c>
      <c r="T6429">
        <v>42803.41006678241</v>
      </c>
      <c r="U6429" t="s">
        <v>191</v>
      </c>
      <c r="V6429" t="s">
        <v>1996</v>
      </c>
      <c r="W6429">
        <v>42803.41006678241</v>
      </c>
    </row>
    <row r="6430" spans="3:23" x14ac:dyDescent="0.25">
      <c r="C6430" t="s">
        <v>31104</v>
      </c>
      <c r="D6430" t="s">
        <v>194</v>
      </c>
      <c r="E6430" t="s">
        <v>38465</v>
      </c>
      <c r="F6430" t="s">
        <v>38466</v>
      </c>
      <c r="G6430" t="s">
        <v>38467</v>
      </c>
      <c r="H6430" t="s">
        <v>315</v>
      </c>
      <c r="I6430" s="10" t="s">
        <v>17311</v>
      </c>
      <c r="J6430" t="s">
        <v>309</v>
      </c>
      <c r="K6430" t="s">
        <v>9783</v>
      </c>
      <c r="L6430" t="s">
        <v>4046</v>
      </c>
      <c r="M6430" t="s">
        <v>6947</v>
      </c>
      <c r="O6430" t="s">
        <v>194</v>
      </c>
      <c r="P6430" t="s">
        <v>289</v>
      </c>
      <c r="Q6430" t="s">
        <v>194</v>
      </c>
      <c r="R6430" t="s">
        <v>1995</v>
      </c>
      <c r="S6430" t="s">
        <v>1996</v>
      </c>
      <c r="T6430">
        <v>42803.41006678241</v>
      </c>
      <c r="U6430" t="s">
        <v>191</v>
      </c>
      <c r="V6430" t="s">
        <v>1996</v>
      </c>
      <c r="W6430">
        <v>42803.41006678241</v>
      </c>
    </row>
    <row r="6431" spans="3:23" x14ac:dyDescent="0.25">
      <c r="C6431" t="s">
        <v>31105</v>
      </c>
      <c r="D6431" t="s">
        <v>194</v>
      </c>
      <c r="E6431" t="s">
        <v>38465</v>
      </c>
      <c r="F6431" t="s">
        <v>38466</v>
      </c>
      <c r="G6431" t="s">
        <v>38467</v>
      </c>
      <c r="H6431" t="s">
        <v>1293</v>
      </c>
      <c r="I6431" s="10" t="s">
        <v>17312</v>
      </c>
      <c r="J6431" t="s">
        <v>584</v>
      </c>
      <c r="K6431" t="s">
        <v>9782</v>
      </c>
      <c r="L6431" t="s">
        <v>4041</v>
      </c>
      <c r="M6431" t="s">
        <v>6942</v>
      </c>
      <c r="O6431" t="s">
        <v>194</v>
      </c>
      <c r="P6431" t="s">
        <v>289</v>
      </c>
      <c r="Q6431" t="s">
        <v>194</v>
      </c>
      <c r="R6431" t="s">
        <v>1995</v>
      </c>
      <c r="S6431" t="s">
        <v>1996</v>
      </c>
      <c r="T6431">
        <v>42803.41006678241</v>
      </c>
      <c r="U6431" t="s">
        <v>191</v>
      </c>
      <c r="V6431" t="s">
        <v>1996</v>
      </c>
      <c r="W6431">
        <v>42803.41006678241</v>
      </c>
    </row>
    <row r="6432" spans="3:23" x14ac:dyDescent="0.25">
      <c r="C6432" t="s">
        <v>31106</v>
      </c>
      <c r="D6432" t="s">
        <v>194</v>
      </c>
      <c r="E6432" t="s">
        <v>38465</v>
      </c>
      <c r="F6432" t="s">
        <v>38466</v>
      </c>
      <c r="G6432" t="s">
        <v>38467</v>
      </c>
      <c r="H6432" t="s">
        <v>312</v>
      </c>
      <c r="I6432" s="10" t="s">
        <v>17313</v>
      </c>
      <c r="J6432" t="s">
        <v>303</v>
      </c>
      <c r="K6432" t="s">
        <v>9788</v>
      </c>
      <c r="L6432" t="s">
        <v>4043</v>
      </c>
      <c r="M6432" t="s">
        <v>6944</v>
      </c>
      <c r="O6432" t="s">
        <v>194</v>
      </c>
      <c r="P6432" t="s">
        <v>289</v>
      </c>
      <c r="Q6432" t="s">
        <v>194</v>
      </c>
      <c r="R6432" t="s">
        <v>1995</v>
      </c>
      <c r="S6432" t="s">
        <v>1996</v>
      </c>
      <c r="T6432">
        <v>42803.41006678241</v>
      </c>
      <c r="U6432" t="s">
        <v>191</v>
      </c>
      <c r="V6432" t="s">
        <v>1996</v>
      </c>
      <c r="W6432">
        <v>42803.41006678241</v>
      </c>
    </row>
    <row r="6433" spans="3:23" x14ac:dyDescent="0.25">
      <c r="C6433" t="s">
        <v>31107</v>
      </c>
      <c r="D6433" t="s">
        <v>194</v>
      </c>
      <c r="E6433" t="s">
        <v>38465</v>
      </c>
      <c r="F6433" t="s">
        <v>38466</v>
      </c>
      <c r="G6433" t="s">
        <v>38467</v>
      </c>
      <c r="H6433" t="s">
        <v>314</v>
      </c>
      <c r="I6433" s="10" t="s">
        <v>17314</v>
      </c>
      <c r="J6433" t="s">
        <v>306</v>
      </c>
      <c r="K6433" t="s">
        <v>9841</v>
      </c>
      <c r="L6433" t="s">
        <v>4036</v>
      </c>
      <c r="M6433" t="s">
        <v>6937</v>
      </c>
      <c r="O6433" t="s">
        <v>194</v>
      </c>
      <c r="P6433" t="s">
        <v>289</v>
      </c>
      <c r="Q6433" t="s">
        <v>194</v>
      </c>
      <c r="R6433" t="s">
        <v>1995</v>
      </c>
      <c r="S6433" t="s">
        <v>1996</v>
      </c>
      <c r="T6433">
        <v>42803.41006678241</v>
      </c>
      <c r="U6433" t="s">
        <v>191</v>
      </c>
      <c r="V6433" t="s">
        <v>1996</v>
      </c>
      <c r="W6433">
        <v>42803.41006678241</v>
      </c>
    </row>
    <row r="6434" spans="3:23" x14ac:dyDescent="0.25">
      <c r="C6434" t="s">
        <v>31108</v>
      </c>
      <c r="D6434" t="s">
        <v>194</v>
      </c>
      <c r="E6434" t="s">
        <v>38465</v>
      </c>
      <c r="F6434" t="s">
        <v>38466</v>
      </c>
      <c r="G6434" t="s">
        <v>38467</v>
      </c>
      <c r="H6434" t="s">
        <v>17315</v>
      </c>
      <c r="I6434" s="10" t="s">
        <v>17316</v>
      </c>
      <c r="J6434" t="s">
        <v>17317</v>
      </c>
      <c r="K6434" t="s">
        <v>9795</v>
      </c>
      <c r="L6434" t="s">
        <v>4044</v>
      </c>
      <c r="M6434" t="s">
        <v>6945</v>
      </c>
      <c r="O6434" t="s">
        <v>194</v>
      </c>
      <c r="P6434" t="s">
        <v>289</v>
      </c>
      <c r="Q6434" t="s">
        <v>194</v>
      </c>
      <c r="R6434" t="s">
        <v>1995</v>
      </c>
      <c r="S6434" t="s">
        <v>1996</v>
      </c>
      <c r="T6434">
        <v>42803.41006678241</v>
      </c>
      <c r="U6434" t="s">
        <v>191</v>
      </c>
      <c r="V6434" t="s">
        <v>1996</v>
      </c>
      <c r="W6434">
        <v>42803.41006678241</v>
      </c>
    </row>
    <row r="6435" spans="3:23" x14ac:dyDescent="0.25">
      <c r="C6435" t="s">
        <v>31109</v>
      </c>
      <c r="D6435" t="s">
        <v>194</v>
      </c>
      <c r="E6435" t="s">
        <v>38465</v>
      </c>
      <c r="F6435" t="s">
        <v>38466</v>
      </c>
      <c r="G6435" t="s">
        <v>38467</v>
      </c>
      <c r="H6435" t="s">
        <v>1300</v>
      </c>
      <c r="I6435" s="10" t="s">
        <v>17318</v>
      </c>
      <c r="J6435" t="s">
        <v>585</v>
      </c>
      <c r="K6435" t="s">
        <v>9789</v>
      </c>
      <c r="L6435" t="s">
        <v>4047</v>
      </c>
      <c r="M6435" t="s">
        <v>6948</v>
      </c>
      <c r="O6435" t="s">
        <v>194</v>
      </c>
      <c r="P6435" t="s">
        <v>289</v>
      </c>
      <c r="Q6435" t="s">
        <v>194</v>
      </c>
      <c r="R6435" t="s">
        <v>1995</v>
      </c>
      <c r="S6435" t="s">
        <v>1996</v>
      </c>
      <c r="T6435">
        <v>42803.41006678241</v>
      </c>
      <c r="U6435" t="s">
        <v>191</v>
      </c>
      <c r="V6435" t="s">
        <v>1996</v>
      </c>
      <c r="W6435">
        <v>42803.41006678241</v>
      </c>
    </row>
    <row r="6436" spans="3:23" x14ac:dyDescent="0.25">
      <c r="C6436" t="s">
        <v>31110</v>
      </c>
      <c r="D6436" t="s">
        <v>194</v>
      </c>
      <c r="E6436" t="s">
        <v>38465</v>
      </c>
      <c r="F6436" t="s">
        <v>38466</v>
      </c>
      <c r="G6436" t="s">
        <v>38467</v>
      </c>
      <c r="H6436" t="s">
        <v>311</v>
      </c>
      <c r="I6436" s="10" t="s">
        <v>17319</v>
      </c>
      <c r="J6436" t="s">
        <v>308</v>
      </c>
      <c r="K6436" t="s">
        <v>9789</v>
      </c>
      <c r="L6436" t="s">
        <v>4047</v>
      </c>
      <c r="M6436" t="s">
        <v>6948</v>
      </c>
      <c r="O6436" t="s">
        <v>194</v>
      </c>
      <c r="P6436" t="s">
        <v>289</v>
      </c>
      <c r="Q6436" t="s">
        <v>194</v>
      </c>
      <c r="R6436" t="s">
        <v>1995</v>
      </c>
      <c r="S6436" t="s">
        <v>1996</v>
      </c>
      <c r="T6436">
        <v>42803.41006678241</v>
      </c>
      <c r="U6436" t="s">
        <v>191</v>
      </c>
      <c r="V6436" t="s">
        <v>1996</v>
      </c>
      <c r="W6436">
        <v>42803.41006678241</v>
      </c>
    </row>
    <row r="6437" spans="3:23" x14ac:dyDescent="0.25">
      <c r="C6437" t="s">
        <v>31111</v>
      </c>
      <c r="D6437" t="s">
        <v>194</v>
      </c>
      <c r="E6437" t="s">
        <v>38465</v>
      </c>
      <c r="F6437" t="s">
        <v>38466</v>
      </c>
      <c r="G6437" t="s">
        <v>38467</v>
      </c>
      <c r="H6437" t="s">
        <v>1285</v>
      </c>
      <c r="I6437" s="10" t="s">
        <v>17320</v>
      </c>
      <c r="J6437" t="s">
        <v>590</v>
      </c>
      <c r="K6437" t="s">
        <v>9789</v>
      </c>
      <c r="L6437" t="s">
        <v>4047</v>
      </c>
      <c r="M6437" t="s">
        <v>6948</v>
      </c>
      <c r="O6437" t="s">
        <v>194</v>
      </c>
      <c r="P6437" t="s">
        <v>289</v>
      </c>
      <c r="Q6437" t="s">
        <v>194</v>
      </c>
      <c r="R6437" t="s">
        <v>1995</v>
      </c>
      <c r="S6437" t="s">
        <v>1996</v>
      </c>
      <c r="T6437">
        <v>42803.41006678241</v>
      </c>
      <c r="U6437" t="s">
        <v>191</v>
      </c>
      <c r="V6437" t="s">
        <v>1996</v>
      </c>
      <c r="W6437">
        <v>42803.41006678241</v>
      </c>
    </row>
    <row r="6438" spans="3:23" x14ac:dyDescent="0.25">
      <c r="C6438" t="s">
        <v>31112</v>
      </c>
      <c r="D6438" t="s">
        <v>194</v>
      </c>
      <c r="E6438" t="s">
        <v>38465</v>
      </c>
      <c r="F6438" t="s">
        <v>38466</v>
      </c>
      <c r="G6438" t="s">
        <v>38467</v>
      </c>
      <c r="H6438" t="s">
        <v>315</v>
      </c>
      <c r="I6438" s="10" t="s">
        <v>17321</v>
      </c>
      <c r="J6438" t="s">
        <v>309</v>
      </c>
      <c r="K6438" t="s">
        <v>9789</v>
      </c>
      <c r="L6438" t="s">
        <v>4047</v>
      </c>
      <c r="M6438" t="s">
        <v>6948</v>
      </c>
      <c r="O6438" t="s">
        <v>194</v>
      </c>
      <c r="P6438" t="s">
        <v>289</v>
      </c>
      <c r="Q6438" t="s">
        <v>194</v>
      </c>
      <c r="R6438" t="s">
        <v>1995</v>
      </c>
      <c r="S6438" t="s">
        <v>1996</v>
      </c>
      <c r="T6438">
        <v>42803.41006678241</v>
      </c>
      <c r="U6438" t="s">
        <v>191</v>
      </c>
      <c r="V6438" t="s">
        <v>1996</v>
      </c>
      <c r="W6438">
        <v>42803.41006678241</v>
      </c>
    </row>
    <row r="6439" spans="3:23" x14ac:dyDescent="0.25">
      <c r="C6439" t="s">
        <v>31113</v>
      </c>
      <c r="D6439" t="s">
        <v>194</v>
      </c>
      <c r="E6439" t="s">
        <v>38465</v>
      </c>
      <c r="F6439" t="s">
        <v>38466</v>
      </c>
      <c r="G6439" t="s">
        <v>38467</v>
      </c>
      <c r="H6439" t="s">
        <v>311</v>
      </c>
      <c r="I6439" s="10" t="s">
        <v>17322</v>
      </c>
      <c r="J6439" t="s">
        <v>308</v>
      </c>
      <c r="K6439" t="s">
        <v>9793</v>
      </c>
      <c r="L6439" t="s">
        <v>4048</v>
      </c>
      <c r="M6439" t="s">
        <v>6949</v>
      </c>
      <c r="O6439" t="s">
        <v>194</v>
      </c>
      <c r="P6439" t="s">
        <v>289</v>
      </c>
      <c r="Q6439" t="s">
        <v>194</v>
      </c>
      <c r="R6439" t="s">
        <v>1995</v>
      </c>
      <c r="S6439" t="s">
        <v>1996</v>
      </c>
      <c r="T6439">
        <v>42803.41006678241</v>
      </c>
      <c r="U6439" t="s">
        <v>191</v>
      </c>
      <c r="V6439" t="s">
        <v>1996</v>
      </c>
      <c r="W6439">
        <v>42803.41006678241</v>
      </c>
    </row>
    <row r="6440" spans="3:23" x14ac:dyDescent="0.25">
      <c r="C6440" t="s">
        <v>31114</v>
      </c>
      <c r="D6440" t="s">
        <v>194</v>
      </c>
      <c r="E6440" t="s">
        <v>38465</v>
      </c>
      <c r="F6440" t="s">
        <v>38466</v>
      </c>
      <c r="G6440" t="s">
        <v>38467</v>
      </c>
      <c r="H6440" t="s">
        <v>315</v>
      </c>
      <c r="I6440" s="10" t="s">
        <v>17323</v>
      </c>
      <c r="J6440" t="s">
        <v>309</v>
      </c>
      <c r="K6440" t="s">
        <v>9793</v>
      </c>
      <c r="L6440" t="s">
        <v>4048</v>
      </c>
      <c r="M6440" t="s">
        <v>6949</v>
      </c>
      <c r="O6440" t="s">
        <v>194</v>
      </c>
      <c r="P6440" t="s">
        <v>289</v>
      </c>
      <c r="Q6440" t="s">
        <v>194</v>
      </c>
      <c r="R6440" t="s">
        <v>1995</v>
      </c>
      <c r="S6440" t="s">
        <v>1996</v>
      </c>
      <c r="T6440">
        <v>42803.41006678241</v>
      </c>
      <c r="U6440" t="s">
        <v>191</v>
      </c>
      <c r="V6440" t="s">
        <v>1996</v>
      </c>
      <c r="W6440">
        <v>42803.41006678241</v>
      </c>
    </row>
    <row r="6441" spans="3:23" x14ac:dyDescent="0.25">
      <c r="C6441" t="s">
        <v>31115</v>
      </c>
      <c r="D6441" t="s">
        <v>194</v>
      </c>
      <c r="E6441" t="s">
        <v>38465</v>
      </c>
      <c r="F6441" t="s">
        <v>38466</v>
      </c>
      <c r="G6441" t="s">
        <v>38467</v>
      </c>
      <c r="H6441" t="s">
        <v>1294</v>
      </c>
      <c r="I6441" s="10" t="s">
        <v>17324</v>
      </c>
      <c r="J6441" t="s">
        <v>308</v>
      </c>
      <c r="K6441" t="s">
        <v>9794</v>
      </c>
      <c r="L6441" t="s">
        <v>4049</v>
      </c>
      <c r="M6441" t="s">
        <v>6950</v>
      </c>
      <c r="O6441" t="s">
        <v>194</v>
      </c>
      <c r="P6441" t="s">
        <v>289</v>
      </c>
      <c r="Q6441" t="s">
        <v>194</v>
      </c>
      <c r="R6441" t="s">
        <v>1995</v>
      </c>
      <c r="S6441" t="s">
        <v>1996</v>
      </c>
      <c r="T6441">
        <v>42803.41006678241</v>
      </c>
      <c r="U6441" t="s">
        <v>191</v>
      </c>
      <c r="V6441" t="s">
        <v>1996</v>
      </c>
      <c r="W6441">
        <v>42803.41006678241</v>
      </c>
    </row>
    <row r="6442" spans="3:23" x14ac:dyDescent="0.25">
      <c r="C6442" t="s">
        <v>31116</v>
      </c>
      <c r="D6442" t="s">
        <v>194</v>
      </c>
      <c r="E6442" t="s">
        <v>38465</v>
      </c>
      <c r="F6442" t="s">
        <v>38466</v>
      </c>
      <c r="G6442" t="s">
        <v>38467</v>
      </c>
      <c r="H6442" t="s">
        <v>311</v>
      </c>
      <c r="I6442" s="10" t="s">
        <v>17324</v>
      </c>
      <c r="J6442" t="s">
        <v>308</v>
      </c>
      <c r="K6442" t="s">
        <v>9794</v>
      </c>
      <c r="L6442" t="s">
        <v>4049</v>
      </c>
      <c r="M6442" t="s">
        <v>6950</v>
      </c>
      <c r="O6442" t="s">
        <v>194</v>
      </c>
      <c r="P6442" t="s">
        <v>289</v>
      </c>
      <c r="Q6442" t="s">
        <v>194</v>
      </c>
      <c r="R6442" t="s">
        <v>1995</v>
      </c>
      <c r="S6442" t="s">
        <v>1996</v>
      </c>
      <c r="T6442">
        <v>42803.41006678241</v>
      </c>
      <c r="U6442" t="s">
        <v>191</v>
      </c>
      <c r="V6442" t="s">
        <v>1996</v>
      </c>
      <c r="W6442">
        <v>42803.41006678241</v>
      </c>
    </row>
    <row r="6443" spans="3:23" x14ac:dyDescent="0.25">
      <c r="C6443" t="s">
        <v>31117</v>
      </c>
      <c r="D6443" t="s">
        <v>194</v>
      </c>
      <c r="E6443" t="s">
        <v>38465</v>
      </c>
      <c r="F6443" t="s">
        <v>38466</v>
      </c>
      <c r="G6443" t="s">
        <v>38467</v>
      </c>
      <c r="H6443" t="s">
        <v>315</v>
      </c>
      <c r="I6443" s="10" t="s">
        <v>17325</v>
      </c>
      <c r="J6443" t="s">
        <v>309</v>
      </c>
      <c r="K6443" t="s">
        <v>9794</v>
      </c>
      <c r="L6443" t="s">
        <v>4049</v>
      </c>
      <c r="M6443" t="s">
        <v>6950</v>
      </c>
      <c r="O6443" t="s">
        <v>194</v>
      </c>
      <c r="P6443" t="s">
        <v>289</v>
      </c>
      <c r="Q6443" t="s">
        <v>194</v>
      </c>
      <c r="R6443" t="s">
        <v>1995</v>
      </c>
      <c r="S6443" t="s">
        <v>1996</v>
      </c>
      <c r="T6443">
        <v>42803.41006678241</v>
      </c>
      <c r="U6443" t="s">
        <v>191</v>
      </c>
      <c r="V6443" t="s">
        <v>1996</v>
      </c>
      <c r="W6443">
        <v>42803.41006678241</v>
      </c>
    </row>
    <row r="6444" spans="3:23" x14ac:dyDescent="0.25">
      <c r="C6444" t="s">
        <v>31118</v>
      </c>
      <c r="D6444" t="s">
        <v>194</v>
      </c>
      <c r="E6444" t="s">
        <v>38465</v>
      </c>
      <c r="F6444" t="s">
        <v>38466</v>
      </c>
      <c r="G6444" t="s">
        <v>38467</v>
      </c>
      <c r="H6444" t="s">
        <v>314</v>
      </c>
      <c r="I6444" s="10" t="s">
        <v>17326</v>
      </c>
      <c r="J6444" t="s">
        <v>306</v>
      </c>
      <c r="K6444" t="s">
        <v>9794</v>
      </c>
      <c r="L6444" t="s">
        <v>4049</v>
      </c>
      <c r="M6444" t="s">
        <v>6950</v>
      </c>
      <c r="O6444" t="s">
        <v>194</v>
      </c>
      <c r="P6444" t="s">
        <v>289</v>
      </c>
      <c r="Q6444" t="s">
        <v>194</v>
      </c>
      <c r="R6444" t="s">
        <v>1995</v>
      </c>
      <c r="S6444" t="s">
        <v>1996</v>
      </c>
      <c r="T6444">
        <v>42803.41006678241</v>
      </c>
      <c r="U6444" t="s">
        <v>191</v>
      </c>
      <c r="V6444" t="s">
        <v>1996</v>
      </c>
      <c r="W6444">
        <v>42803.41006678241</v>
      </c>
    </row>
    <row r="6445" spans="3:23" x14ac:dyDescent="0.25">
      <c r="C6445" t="s">
        <v>31119</v>
      </c>
      <c r="D6445" t="s">
        <v>194</v>
      </c>
      <c r="E6445" t="s">
        <v>38465</v>
      </c>
      <c r="F6445" t="s">
        <v>38466</v>
      </c>
      <c r="G6445" t="s">
        <v>38467</v>
      </c>
      <c r="H6445" t="s">
        <v>314</v>
      </c>
      <c r="I6445" s="10" t="s">
        <v>17327</v>
      </c>
      <c r="J6445" t="s">
        <v>306</v>
      </c>
      <c r="K6445" t="s">
        <v>9800</v>
      </c>
      <c r="L6445" t="s">
        <v>4050</v>
      </c>
      <c r="M6445" t="s">
        <v>6951</v>
      </c>
      <c r="O6445" t="s">
        <v>194</v>
      </c>
      <c r="P6445" t="s">
        <v>289</v>
      </c>
      <c r="Q6445" t="s">
        <v>194</v>
      </c>
      <c r="R6445" t="s">
        <v>1995</v>
      </c>
      <c r="S6445" t="s">
        <v>1996</v>
      </c>
      <c r="T6445">
        <v>42803.41006678241</v>
      </c>
      <c r="U6445" t="s">
        <v>191</v>
      </c>
      <c r="V6445" t="s">
        <v>1996</v>
      </c>
      <c r="W6445">
        <v>42803.41006678241</v>
      </c>
    </row>
    <row r="6446" spans="3:23" x14ac:dyDescent="0.25">
      <c r="C6446" t="s">
        <v>31120</v>
      </c>
      <c r="D6446" t="s">
        <v>194</v>
      </c>
      <c r="E6446" t="s">
        <v>38465</v>
      </c>
      <c r="F6446" t="s">
        <v>38466</v>
      </c>
      <c r="G6446" t="s">
        <v>38467</v>
      </c>
      <c r="H6446" t="s">
        <v>311</v>
      </c>
      <c r="I6446" s="10" t="s">
        <v>17328</v>
      </c>
      <c r="J6446" t="s">
        <v>308</v>
      </c>
      <c r="K6446" t="s">
        <v>9800</v>
      </c>
      <c r="L6446" t="s">
        <v>4050</v>
      </c>
      <c r="M6446" t="s">
        <v>6951</v>
      </c>
      <c r="O6446" t="s">
        <v>194</v>
      </c>
      <c r="P6446" t="s">
        <v>289</v>
      </c>
      <c r="Q6446" t="s">
        <v>194</v>
      </c>
      <c r="R6446" t="s">
        <v>1995</v>
      </c>
      <c r="S6446" t="s">
        <v>1996</v>
      </c>
      <c r="T6446">
        <v>42803.41006678241</v>
      </c>
      <c r="U6446" t="s">
        <v>191</v>
      </c>
      <c r="V6446" t="s">
        <v>1996</v>
      </c>
      <c r="W6446">
        <v>42803.41006678241</v>
      </c>
    </row>
    <row r="6447" spans="3:23" x14ac:dyDescent="0.25">
      <c r="C6447" t="s">
        <v>31121</v>
      </c>
      <c r="D6447" t="s">
        <v>194</v>
      </c>
      <c r="E6447" t="s">
        <v>38465</v>
      </c>
      <c r="F6447" t="s">
        <v>38466</v>
      </c>
      <c r="G6447" t="s">
        <v>38467</v>
      </c>
      <c r="H6447" t="s">
        <v>315</v>
      </c>
      <c r="I6447" s="10" t="s">
        <v>17329</v>
      </c>
      <c r="J6447" t="s">
        <v>309</v>
      </c>
      <c r="K6447" t="s">
        <v>9800</v>
      </c>
      <c r="L6447" t="s">
        <v>4050</v>
      </c>
      <c r="M6447" t="s">
        <v>6951</v>
      </c>
      <c r="O6447" t="s">
        <v>194</v>
      </c>
      <c r="P6447" t="s">
        <v>289</v>
      </c>
      <c r="Q6447" t="s">
        <v>194</v>
      </c>
      <c r="R6447" t="s">
        <v>1995</v>
      </c>
      <c r="S6447" t="s">
        <v>1996</v>
      </c>
      <c r="T6447">
        <v>42803.41006678241</v>
      </c>
      <c r="U6447" t="s">
        <v>191</v>
      </c>
      <c r="V6447" t="s">
        <v>1996</v>
      </c>
      <c r="W6447">
        <v>42803.41006678241</v>
      </c>
    </row>
    <row r="6448" spans="3:23" x14ac:dyDescent="0.25">
      <c r="C6448" t="s">
        <v>31122</v>
      </c>
      <c r="D6448" t="s">
        <v>194</v>
      </c>
      <c r="E6448" t="s">
        <v>38465</v>
      </c>
      <c r="F6448" t="s">
        <v>38466</v>
      </c>
      <c r="G6448" t="s">
        <v>38467</v>
      </c>
      <c r="H6448" t="s">
        <v>312</v>
      </c>
      <c r="I6448" s="10" t="s">
        <v>17330</v>
      </c>
      <c r="J6448" t="s">
        <v>303</v>
      </c>
      <c r="K6448" t="s">
        <v>9793</v>
      </c>
      <c r="L6448" t="s">
        <v>4048</v>
      </c>
      <c r="M6448" t="s">
        <v>6949</v>
      </c>
      <c r="O6448" t="s">
        <v>194</v>
      </c>
      <c r="P6448" t="s">
        <v>289</v>
      </c>
      <c r="Q6448" t="s">
        <v>194</v>
      </c>
      <c r="R6448" t="s">
        <v>1995</v>
      </c>
      <c r="S6448" t="s">
        <v>1996</v>
      </c>
      <c r="T6448">
        <v>42803.41006678241</v>
      </c>
      <c r="U6448" t="s">
        <v>191</v>
      </c>
      <c r="V6448" t="s">
        <v>1996</v>
      </c>
      <c r="W6448">
        <v>42803.41006678241</v>
      </c>
    </row>
    <row r="6449" spans="3:23" x14ac:dyDescent="0.25">
      <c r="C6449" t="s">
        <v>31123</v>
      </c>
      <c r="D6449" t="s">
        <v>194</v>
      </c>
      <c r="E6449" t="s">
        <v>38465</v>
      </c>
      <c r="F6449" t="s">
        <v>38466</v>
      </c>
      <c r="G6449" t="s">
        <v>38467</v>
      </c>
      <c r="H6449" t="s">
        <v>1287</v>
      </c>
      <c r="I6449" s="10" t="s">
        <v>17331</v>
      </c>
      <c r="J6449" t="s">
        <v>586</v>
      </c>
      <c r="K6449" t="s">
        <v>9784</v>
      </c>
      <c r="L6449" t="s">
        <v>4051</v>
      </c>
      <c r="M6449" t="s">
        <v>6952</v>
      </c>
      <c r="O6449" t="s">
        <v>194</v>
      </c>
      <c r="P6449" t="s">
        <v>289</v>
      </c>
      <c r="Q6449" t="s">
        <v>194</v>
      </c>
      <c r="R6449" t="s">
        <v>1995</v>
      </c>
      <c r="S6449" t="s">
        <v>1996</v>
      </c>
      <c r="T6449">
        <v>42803.41006678241</v>
      </c>
      <c r="U6449" t="s">
        <v>191</v>
      </c>
      <c r="V6449" t="s">
        <v>1996</v>
      </c>
      <c r="W6449">
        <v>42803.41006678241</v>
      </c>
    </row>
    <row r="6450" spans="3:23" x14ac:dyDescent="0.25">
      <c r="C6450" t="s">
        <v>31124</v>
      </c>
      <c r="D6450" t="s">
        <v>194</v>
      </c>
      <c r="E6450" t="s">
        <v>38465</v>
      </c>
      <c r="F6450" t="s">
        <v>38466</v>
      </c>
      <c r="G6450" t="s">
        <v>38467</v>
      </c>
      <c r="H6450" t="s">
        <v>311</v>
      </c>
      <c r="I6450" s="10" t="s">
        <v>17332</v>
      </c>
      <c r="J6450" t="s">
        <v>308</v>
      </c>
      <c r="K6450" t="s">
        <v>9784</v>
      </c>
      <c r="L6450" t="s">
        <v>4051</v>
      </c>
      <c r="M6450" t="s">
        <v>6952</v>
      </c>
      <c r="O6450" t="s">
        <v>194</v>
      </c>
      <c r="P6450" t="s">
        <v>289</v>
      </c>
      <c r="Q6450" t="s">
        <v>194</v>
      </c>
      <c r="R6450" t="s">
        <v>1995</v>
      </c>
      <c r="S6450" t="s">
        <v>1996</v>
      </c>
      <c r="T6450">
        <v>42803.41006678241</v>
      </c>
      <c r="U6450" t="s">
        <v>191</v>
      </c>
      <c r="V6450" t="s">
        <v>1996</v>
      </c>
      <c r="W6450">
        <v>42803.41006678241</v>
      </c>
    </row>
    <row r="6451" spans="3:23" x14ac:dyDescent="0.25">
      <c r="C6451" t="s">
        <v>31125</v>
      </c>
      <c r="D6451" t="s">
        <v>194</v>
      </c>
      <c r="E6451" t="s">
        <v>38465</v>
      </c>
      <c r="F6451" t="s">
        <v>38466</v>
      </c>
      <c r="G6451" t="s">
        <v>38467</v>
      </c>
      <c r="H6451" t="s">
        <v>312</v>
      </c>
      <c r="I6451" s="10" t="s">
        <v>17333</v>
      </c>
      <c r="J6451" t="s">
        <v>303</v>
      </c>
      <c r="K6451" t="s">
        <v>9784</v>
      </c>
      <c r="L6451" t="s">
        <v>4051</v>
      </c>
      <c r="M6451" t="s">
        <v>6952</v>
      </c>
      <c r="O6451" t="s">
        <v>194</v>
      </c>
      <c r="P6451" t="s">
        <v>289</v>
      </c>
      <c r="Q6451" t="s">
        <v>194</v>
      </c>
      <c r="R6451" t="s">
        <v>1995</v>
      </c>
      <c r="S6451" t="s">
        <v>1996</v>
      </c>
      <c r="T6451">
        <v>42803.41006678241</v>
      </c>
      <c r="U6451" t="s">
        <v>191</v>
      </c>
      <c r="V6451" t="s">
        <v>1996</v>
      </c>
      <c r="W6451">
        <v>42803.41006678241</v>
      </c>
    </row>
    <row r="6452" spans="3:23" x14ac:dyDescent="0.25">
      <c r="C6452" t="s">
        <v>31126</v>
      </c>
      <c r="D6452" t="s">
        <v>194</v>
      </c>
      <c r="E6452" t="s">
        <v>38465</v>
      </c>
      <c r="F6452" t="s">
        <v>38466</v>
      </c>
      <c r="G6452" t="s">
        <v>38467</v>
      </c>
      <c r="H6452" t="s">
        <v>311</v>
      </c>
      <c r="I6452" s="10" t="s">
        <v>17334</v>
      </c>
      <c r="J6452" t="s">
        <v>308</v>
      </c>
      <c r="K6452" t="s">
        <v>9785</v>
      </c>
      <c r="L6452" t="s">
        <v>4052</v>
      </c>
      <c r="M6452" t="s">
        <v>6953</v>
      </c>
      <c r="O6452" t="s">
        <v>194</v>
      </c>
      <c r="P6452" t="s">
        <v>289</v>
      </c>
      <c r="Q6452" t="s">
        <v>194</v>
      </c>
      <c r="R6452" t="s">
        <v>1995</v>
      </c>
      <c r="S6452" t="s">
        <v>1996</v>
      </c>
      <c r="T6452">
        <v>42803.41006678241</v>
      </c>
      <c r="U6452" t="s">
        <v>191</v>
      </c>
      <c r="V6452" t="s">
        <v>1996</v>
      </c>
      <c r="W6452">
        <v>42803.41006678241</v>
      </c>
    </row>
    <row r="6453" spans="3:23" x14ac:dyDescent="0.25">
      <c r="C6453" t="s">
        <v>31127</v>
      </c>
      <c r="D6453" t="s">
        <v>194</v>
      </c>
      <c r="E6453" t="s">
        <v>38465</v>
      </c>
      <c r="F6453" t="s">
        <v>38466</v>
      </c>
      <c r="G6453" t="s">
        <v>38467</v>
      </c>
      <c r="H6453" t="s">
        <v>315</v>
      </c>
      <c r="I6453" s="10" t="s">
        <v>17335</v>
      </c>
      <c r="J6453" t="s">
        <v>309</v>
      </c>
      <c r="K6453" t="s">
        <v>9785</v>
      </c>
      <c r="L6453" t="s">
        <v>4052</v>
      </c>
      <c r="M6453" t="s">
        <v>6953</v>
      </c>
      <c r="O6453" t="s">
        <v>194</v>
      </c>
      <c r="P6453" t="s">
        <v>289</v>
      </c>
      <c r="Q6453" t="s">
        <v>194</v>
      </c>
      <c r="R6453" t="s">
        <v>1995</v>
      </c>
      <c r="S6453" t="s">
        <v>1996</v>
      </c>
      <c r="T6453">
        <v>42803.41006678241</v>
      </c>
      <c r="U6453" t="s">
        <v>191</v>
      </c>
      <c r="V6453" t="s">
        <v>1996</v>
      </c>
      <c r="W6453">
        <v>42803.41006678241</v>
      </c>
    </row>
    <row r="6454" spans="3:23" x14ac:dyDescent="0.25">
      <c r="C6454" t="s">
        <v>31128</v>
      </c>
      <c r="D6454" t="s">
        <v>194</v>
      </c>
      <c r="E6454" t="s">
        <v>38465</v>
      </c>
      <c r="F6454" t="s">
        <v>38466</v>
      </c>
      <c r="G6454" t="s">
        <v>38467</v>
      </c>
      <c r="H6454" t="s">
        <v>317</v>
      </c>
      <c r="I6454" s="10" t="s">
        <v>17336</v>
      </c>
      <c r="J6454" t="s">
        <v>304</v>
      </c>
      <c r="K6454" t="s">
        <v>9785</v>
      </c>
      <c r="L6454" t="s">
        <v>4052</v>
      </c>
      <c r="M6454" t="s">
        <v>6953</v>
      </c>
      <c r="O6454" t="s">
        <v>194</v>
      </c>
      <c r="P6454" t="s">
        <v>289</v>
      </c>
      <c r="Q6454" t="s">
        <v>194</v>
      </c>
      <c r="R6454" t="s">
        <v>1995</v>
      </c>
      <c r="S6454" t="s">
        <v>1996</v>
      </c>
      <c r="T6454">
        <v>42803.41006678241</v>
      </c>
      <c r="U6454" t="s">
        <v>191</v>
      </c>
      <c r="V6454" t="s">
        <v>1996</v>
      </c>
      <c r="W6454">
        <v>42803.41006678241</v>
      </c>
    </row>
    <row r="6455" spans="3:23" x14ac:dyDescent="0.25">
      <c r="C6455" t="s">
        <v>31129</v>
      </c>
      <c r="D6455" t="s">
        <v>194</v>
      </c>
      <c r="E6455" t="s">
        <v>38465</v>
      </c>
      <c r="F6455" t="s">
        <v>38466</v>
      </c>
      <c r="G6455" t="s">
        <v>38467</v>
      </c>
      <c r="H6455" t="s">
        <v>314</v>
      </c>
      <c r="I6455" s="10" t="s">
        <v>17337</v>
      </c>
      <c r="J6455" t="s">
        <v>306</v>
      </c>
      <c r="K6455" t="s">
        <v>9791</v>
      </c>
      <c r="L6455" t="s">
        <v>4053</v>
      </c>
      <c r="M6455" t="s">
        <v>6954</v>
      </c>
      <c r="O6455" t="s">
        <v>194</v>
      </c>
      <c r="P6455" t="s">
        <v>289</v>
      </c>
      <c r="Q6455" t="s">
        <v>194</v>
      </c>
      <c r="R6455" t="s">
        <v>1995</v>
      </c>
      <c r="S6455" t="s">
        <v>1996</v>
      </c>
      <c r="T6455">
        <v>42803.41006678241</v>
      </c>
      <c r="U6455" t="s">
        <v>191</v>
      </c>
      <c r="V6455" t="s">
        <v>1996</v>
      </c>
      <c r="W6455">
        <v>42803.41006678241</v>
      </c>
    </row>
    <row r="6456" spans="3:23" x14ac:dyDescent="0.25">
      <c r="C6456" t="s">
        <v>31130</v>
      </c>
      <c r="D6456" t="s">
        <v>194</v>
      </c>
      <c r="E6456" t="s">
        <v>38465</v>
      </c>
      <c r="F6456" t="s">
        <v>38466</v>
      </c>
      <c r="G6456" t="s">
        <v>38467</v>
      </c>
      <c r="H6456" t="s">
        <v>317</v>
      </c>
      <c r="I6456" s="10" t="s">
        <v>17338</v>
      </c>
      <c r="J6456" t="s">
        <v>304</v>
      </c>
      <c r="K6456" t="s">
        <v>9791</v>
      </c>
      <c r="L6456" t="s">
        <v>4053</v>
      </c>
      <c r="M6456" t="s">
        <v>6954</v>
      </c>
      <c r="O6456" t="s">
        <v>194</v>
      </c>
      <c r="P6456" t="s">
        <v>289</v>
      </c>
      <c r="Q6456" t="s">
        <v>194</v>
      </c>
      <c r="R6456" t="s">
        <v>1995</v>
      </c>
      <c r="S6456" t="s">
        <v>1996</v>
      </c>
      <c r="T6456">
        <v>42803.41006678241</v>
      </c>
      <c r="U6456" t="s">
        <v>191</v>
      </c>
      <c r="V6456" t="s">
        <v>1996</v>
      </c>
      <c r="W6456">
        <v>42803.41006678241</v>
      </c>
    </row>
    <row r="6457" spans="3:23" x14ac:dyDescent="0.25">
      <c r="C6457" t="s">
        <v>31131</v>
      </c>
      <c r="D6457" t="s">
        <v>194</v>
      </c>
      <c r="E6457" t="s">
        <v>38465</v>
      </c>
      <c r="F6457" t="s">
        <v>38466</v>
      </c>
      <c r="G6457" t="s">
        <v>38467</v>
      </c>
      <c r="H6457" t="s">
        <v>311</v>
      </c>
      <c r="I6457" s="10" t="s">
        <v>17339</v>
      </c>
      <c r="J6457" t="s">
        <v>308</v>
      </c>
      <c r="K6457" t="s">
        <v>9791</v>
      </c>
      <c r="L6457" t="s">
        <v>4053</v>
      </c>
      <c r="M6457" t="s">
        <v>6954</v>
      </c>
      <c r="O6457" t="s">
        <v>194</v>
      </c>
      <c r="P6457" t="s">
        <v>289</v>
      </c>
      <c r="Q6457" t="s">
        <v>194</v>
      </c>
      <c r="R6457" t="s">
        <v>1995</v>
      </c>
      <c r="S6457" t="s">
        <v>1996</v>
      </c>
      <c r="T6457">
        <v>42803.41006678241</v>
      </c>
      <c r="U6457" t="s">
        <v>191</v>
      </c>
      <c r="V6457" t="s">
        <v>1996</v>
      </c>
      <c r="W6457">
        <v>42803.41006678241</v>
      </c>
    </row>
    <row r="6458" spans="3:23" x14ac:dyDescent="0.25">
      <c r="C6458" t="s">
        <v>31132</v>
      </c>
      <c r="D6458" t="s">
        <v>194</v>
      </c>
      <c r="E6458" t="s">
        <v>38465</v>
      </c>
      <c r="F6458" t="s">
        <v>38466</v>
      </c>
      <c r="G6458" t="s">
        <v>38467</v>
      </c>
      <c r="H6458" t="s">
        <v>315</v>
      </c>
      <c r="I6458" s="10" t="s">
        <v>17340</v>
      </c>
      <c r="J6458" t="s">
        <v>309</v>
      </c>
      <c r="K6458" t="s">
        <v>9791</v>
      </c>
      <c r="L6458" t="s">
        <v>4053</v>
      </c>
      <c r="M6458" t="s">
        <v>6954</v>
      </c>
      <c r="O6458" t="s">
        <v>194</v>
      </c>
      <c r="P6458" t="s">
        <v>289</v>
      </c>
      <c r="Q6458" t="s">
        <v>194</v>
      </c>
      <c r="R6458" t="s">
        <v>1995</v>
      </c>
      <c r="S6458" t="s">
        <v>1996</v>
      </c>
      <c r="T6458">
        <v>42803.41006678241</v>
      </c>
      <c r="U6458" t="s">
        <v>191</v>
      </c>
      <c r="V6458" t="s">
        <v>1996</v>
      </c>
      <c r="W6458">
        <v>42803.41006678241</v>
      </c>
    </row>
    <row r="6459" spans="3:23" x14ac:dyDescent="0.25">
      <c r="C6459" t="s">
        <v>31133</v>
      </c>
      <c r="D6459" t="s">
        <v>194</v>
      </c>
      <c r="E6459" t="s">
        <v>38465</v>
      </c>
      <c r="F6459" t="s">
        <v>38466</v>
      </c>
      <c r="G6459" t="s">
        <v>38467</v>
      </c>
      <c r="H6459" t="s">
        <v>1312</v>
      </c>
      <c r="I6459" s="10" t="s">
        <v>17341</v>
      </c>
      <c r="J6459" t="s">
        <v>606</v>
      </c>
      <c r="K6459" t="s">
        <v>9796</v>
      </c>
      <c r="L6459" t="s">
        <v>4054</v>
      </c>
      <c r="M6459" t="s">
        <v>6955</v>
      </c>
      <c r="O6459" t="s">
        <v>194</v>
      </c>
      <c r="P6459" t="s">
        <v>289</v>
      </c>
      <c r="Q6459" t="s">
        <v>194</v>
      </c>
      <c r="R6459" t="s">
        <v>1995</v>
      </c>
      <c r="S6459" t="s">
        <v>1996</v>
      </c>
      <c r="T6459">
        <v>42803.41006678241</v>
      </c>
      <c r="U6459" t="s">
        <v>191</v>
      </c>
      <c r="V6459" t="s">
        <v>1996</v>
      </c>
      <c r="W6459">
        <v>42803.41006678241</v>
      </c>
    </row>
    <row r="6460" spans="3:23" x14ac:dyDescent="0.25">
      <c r="C6460" t="s">
        <v>31134</v>
      </c>
      <c r="D6460" t="s">
        <v>194</v>
      </c>
      <c r="E6460" t="s">
        <v>38465</v>
      </c>
      <c r="F6460" t="s">
        <v>38466</v>
      </c>
      <c r="G6460" t="s">
        <v>38467</v>
      </c>
      <c r="H6460" t="s">
        <v>12103</v>
      </c>
      <c r="I6460" s="10" t="s">
        <v>17342</v>
      </c>
      <c r="J6460" t="s">
        <v>12105</v>
      </c>
      <c r="K6460" t="s">
        <v>9796</v>
      </c>
      <c r="L6460" t="s">
        <v>4054</v>
      </c>
      <c r="M6460" t="s">
        <v>6955</v>
      </c>
      <c r="O6460" t="s">
        <v>194</v>
      </c>
      <c r="P6460" t="s">
        <v>289</v>
      </c>
      <c r="Q6460" t="s">
        <v>194</v>
      </c>
      <c r="R6460" t="s">
        <v>1995</v>
      </c>
      <c r="S6460" t="s">
        <v>1996</v>
      </c>
      <c r="T6460">
        <v>42803.41006678241</v>
      </c>
      <c r="U6460" t="s">
        <v>191</v>
      </c>
      <c r="V6460" t="s">
        <v>1996</v>
      </c>
      <c r="W6460">
        <v>42803.41006678241</v>
      </c>
    </row>
    <row r="6461" spans="3:23" x14ac:dyDescent="0.25">
      <c r="C6461" t="s">
        <v>31135</v>
      </c>
      <c r="D6461" t="s">
        <v>194</v>
      </c>
      <c r="E6461" t="s">
        <v>38465</v>
      </c>
      <c r="F6461" t="s">
        <v>38466</v>
      </c>
      <c r="G6461" t="s">
        <v>38467</v>
      </c>
      <c r="H6461" t="s">
        <v>312</v>
      </c>
      <c r="I6461" s="10" t="s">
        <v>17343</v>
      </c>
      <c r="J6461" t="s">
        <v>303</v>
      </c>
      <c r="K6461" t="s">
        <v>9796</v>
      </c>
      <c r="L6461" t="s">
        <v>4054</v>
      </c>
      <c r="M6461" t="s">
        <v>6955</v>
      </c>
      <c r="O6461" t="s">
        <v>194</v>
      </c>
      <c r="P6461" t="s">
        <v>289</v>
      </c>
      <c r="Q6461" t="s">
        <v>194</v>
      </c>
      <c r="R6461" t="s">
        <v>1995</v>
      </c>
      <c r="S6461" t="s">
        <v>1996</v>
      </c>
      <c r="T6461">
        <v>42803.41006678241</v>
      </c>
      <c r="U6461" t="s">
        <v>191</v>
      </c>
      <c r="V6461" t="s">
        <v>1996</v>
      </c>
      <c r="W6461">
        <v>42803.41006678241</v>
      </c>
    </row>
    <row r="6462" spans="3:23" x14ac:dyDescent="0.25">
      <c r="C6462" t="s">
        <v>31136</v>
      </c>
      <c r="D6462" t="s">
        <v>194</v>
      </c>
      <c r="E6462" t="s">
        <v>38465</v>
      </c>
      <c r="F6462" t="s">
        <v>38466</v>
      </c>
      <c r="G6462" t="s">
        <v>38467</v>
      </c>
      <c r="H6462" t="s">
        <v>311</v>
      </c>
      <c r="I6462" s="10" t="s">
        <v>17344</v>
      </c>
      <c r="J6462" t="s">
        <v>308</v>
      </c>
      <c r="K6462" t="s">
        <v>9796</v>
      </c>
      <c r="L6462" t="s">
        <v>4054</v>
      </c>
      <c r="M6462" t="s">
        <v>6955</v>
      </c>
      <c r="O6462" t="s">
        <v>194</v>
      </c>
      <c r="P6462" t="s">
        <v>289</v>
      </c>
      <c r="Q6462" t="s">
        <v>194</v>
      </c>
      <c r="R6462" t="s">
        <v>1995</v>
      </c>
      <c r="S6462" t="s">
        <v>1996</v>
      </c>
      <c r="T6462">
        <v>42803.41006678241</v>
      </c>
      <c r="U6462" t="s">
        <v>191</v>
      </c>
      <c r="V6462" t="s">
        <v>1996</v>
      </c>
      <c r="W6462">
        <v>42803.41006678241</v>
      </c>
    </row>
    <row r="6463" spans="3:23" x14ac:dyDescent="0.25">
      <c r="C6463" t="s">
        <v>31137</v>
      </c>
      <c r="D6463" t="s">
        <v>194</v>
      </c>
      <c r="E6463" t="s">
        <v>38465</v>
      </c>
      <c r="F6463" t="s">
        <v>38466</v>
      </c>
      <c r="G6463" t="s">
        <v>38467</v>
      </c>
      <c r="H6463" t="s">
        <v>1285</v>
      </c>
      <c r="I6463" s="10" t="s">
        <v>17345</v>
      </c>
      <c r="J6463" t="s">
        <v>590</v>
      </c>
      <c r="K6463" t="s">
        <v>9796</v>
      </c>
      <c r="L6463" t="s">
        <v>4054</v>
      </c>
      <c r="M6463" t="s">
        <v>6955</v>
      </c>
      <c r="O6463" t="s">
        <v>194</v>
      </c>
      <c r="P6463" t="s">
        <v>289</v>
      </c>
      <c r="Q6463" t="s">
        <v>194</v>
      </c>
      <c r="R6463" t="s">
        <v>1995</v>
      </c>
      <c r="S6463" t="s">
        <v>1996</v>
      </c>
      <c r="T6463">
        <v>42803.41006678241</v>
      </c>
      <c r="U6463" t="s">
        <v>191</v>
      </c>
      <c r="V6463" t="s">
        <v>1996</v>
      </c>
      <c r="W6463">
        <v>42803.41006678241</v>
      </c>
    </row>
    <row r="6464" spans="3:23" x14ac:dyDescent="0.25">
      <c r="C6464" t="s">
        <v>31138</v>
      </c>
      <c r="D6464" t="s">
        <v>194</v>
      </c>
      <c r="E6464" t="s">
        <v>38465</v>
      </c>
      <c r="F6464" t="s">
        <v>38466</v>
      </c>
      <c r="G6464" t="s">
        <v>38467</v>
      </c>
      <c r="H6464" t="s">
        <v>311</v>
      </c>
      <c r="I6464" s="10" t="s">
        <v>17346</v>
      </c>
      <c r="J6464" t="s">
        <v>308</v>
      </c>
      <c r="K6464" t="s">
        <v>9797</v>
      </c>
      <c r="L6464" t="s">
        <v>4055</v>
      </c>
      <c r="M6464" t="s">
        <v>6956</v>
      </c>
      <c r="O6464" t="s">
        <v>194</v>
      </c>
      <c r="P6464" t="s">
        <v>289</v>
      </c>
      <c r="Q6464" t="s">
        <v>194</v>
      </c>
      <c r="R6464" t="s">
        <v>1995</v>
      </c>
      <c r="S6464" t="s">
        <v>1996</v>
      </c>
      <c r="T6464">
        <v>42803.41006678241</v>
      </c>
      <c r="U6464" t="s">
        <v>191</v>
      </c>
      <c r="V6464" t="s">
        <v>1996</v>
      </c>
      <c r="W6464">
        <v>42803.41006678241</v>
      </c>
    </row>
    <row r="6465" spans="3:23" x14ac:dyDescent="0.25">
      <c r="C6465" t="s">
        <v>31139</v>
      </c>
      <c r="D6465" t="s">
        <v>194</v>
      </c>
      <c r="E6465" t="s">
        <v>38465</v>
      </c>
      <c r="F6465" t="s">
        <v>38466</v>
      </c>
      <c r="G6465" t="s">
        <v>38467</v>
      </c>
      <c r="H6465" t="s">
        <v>312</v>
      </c>
      <c r="I6465" s="10" t="s">
        <v>17347</v>
      </c>
      <c r="J6465" t="s">
        <v>303</v>
      </c>
      <c r="K6465" t="s">
        <v>9797</v>
      </c>
      <c r="L6465" t="s">
        <v>4055</v>
      </c>
      <c r="M6465" t="s">
        <v>6956</v>
      </c>
      <c r="O6465" t="s">
        <v>194</v>
      </c>
      <c r="P6465" t="s">
        <v>289</v>
      </c>
      <c r="Q6465" t="s">
        <v>194</v>
      </c>
      <c r="R6465" t="s">
        <v>1995</v>
      </c>
      <c r="S6465" t="s">
        <v>1996</v>
      </c>
      <c r="T6465">
        <v>42803.41006678241</v>
      </c>
      <c r="U6465" t="s">
        <v>191</v>
      </c>
      <c r="V6465" t="s">
        <v>1996</v>
      </c>
      <c r="W6465">
        <v>42803.41006678241</v>
      </c>
    </row>
    <row r="6466" spans="3:23" x14ac:dyDescent="0.25">
      <c r="C6466" t="s">
        <v>31140</v>
      </c>
      <c r="D6466" t="s">
        <v>194</v>
      </c>
      <c r="E6466" t="s">
        <v>38465</v>
      </c>
      <c r="F6466" t="s">
        <v>38466</v>
      </c>
      <c r="G6466" t="s">
        <v>38467</v>
      </c>
      <c r="H6466" t="s">
        <v>315</v>
      </c>
      <c r="I6466" s="10" t="s">
        <v>17348</v>
      </c>
      <c r="J6466" t="s">
        <v>309</v>
      </c>
      <c r="K6466" t="s">
        <v>9797</v>
      </c>
      <c r="L6466" t="s">
        <v>4055</v>
      </c>
      <c r="M6466" t="s">
        <v>6956</v>
      </c>
      <c r="O6466" t="s">
        <v>194</v>
      </c>
      <c r="P6466" t="s">
        <v>289</v>
      </c>
      <c r="Q6466" t="s">
        <v>194</v>
      </c>
      <c r="R6466" t="s">
        <v>1995</v>
      </c>
      <c r="S6466" t="s">
        <v>1996</v>
      </c>
      <c r="T6466">
        <v>42803.41006678241</v>
      </c>
      <c r="U6466" t="s">
        <v>191</v>
      </c>
      <c r="V6466" t="s">
        <v>1996</v>
      </c>
      <c r="W6466">
        <v>42803.41006678241</v>
      </c>
    </row>
    <row r="6467" spans="3:23" x14ac:dyDescent="0.25">
      <c r="C6467" t="s">
        <v>31141</v>
      </c>
      <c r="D6467" t="s">
        <v>194</v>
      </c>
      <c r="E6467" t="s">
        <v>38465</v>
      </c>
      <c r="F6467" t="s">
        <v>38466</v>
      </c>
      <c r="G6467" t="s">
        <v>38467</v>
      </c>
      <c r="H6467" t="s">
        <v>314</v>
      </c>
      <c r="I6467" s="10" t="s">
        <v>17349</v>
      </c>
      <c r="J6467" t="s">
        <v>306</v>
      </c>
      <c r="K6467" t="s">
        <v>9797</v>
      </c>
      <c r="L6467" t="s">
        <v>4055</v>
      </c>
      <c r="M6467" t="s">
        <v>6956</v>
      </c>
      <c r="O6467" t="s">
        <v>194</v>
      </c>
      <c r="P6467" t="s">
        <v>289</v>
      </c>
      <c r="Q6467" t="s">
        <v>194</v>
      </c>
      <c r="R6467" t="s">
        <v>1995</v>
      </c>
      <c r="S6467" t="s">
        <v>1996</v>
      </c>
      <c r="T6467">
        <v>42803.41006678241</v>
      </c>
      <c r="U6467" t="s">
        <v>191</v>
      </c>
      <c r="V6467" t="s">
        <v>1996</v>
      </c>
      <c r="W6467">
        <v>42803.41006678241</v>
      </c>
    </row>
    <row r="6468" spans="3:23" x14ac:dyDescent="0.25">
      <c r="C6468" t="s">
        <v>31142</v>
      </c>
      <c r="D6468" t="s">
        <v>194</v>
      </c>
      <c r="E6468" t="s">
        <v>38465</v>
      </c>
      <c r="F6468" t="s">
        <v>38466</v>
      </c>
      <c r="G6468" t="s">
        <v>38467</v>
      </c>
      <c r="H6468" t="s">
        <v>314</v>
      </c>
      <c r="I6468" s="10" t="s">
        <v>17350</v>
      </c>
      <c r="J6468" t="s">
        <v>306</v>
      </c>
      <c r="K6468" t="s">
        <v>9798</v>
      </c>
      <c r="L6468" t="s">
        <v>4056</v>
      </c>
      <c r="M6468" t="s">
        <v>6957</v>
      </c>
      <c r="O6468" t="s">
        <v>194</v>
      </c>
      <c r="P6468" t="s">
        <v>289</v>
      </c>
      <c r="Q6468" t="s">
        <v>194</v>
      </c>
      <c r="R6468" t="s">
        <v>1995</v>
      </c>
      <c r="S6468" t="s">
        <v>1996</v>
      </c>
      <c r="T6468">
        <v>42803.41006678241</v>
      </c>
      <c r="U6468" t="s">
        <v>191</v>
      </c>
      <c r="V6468" t="s">
        <v>1996</v>
      </c>
      <c r="W6468">
        <v>42803.41006678241</v>
      </c>
    </row>
    <row r="6469" spans="3:23" x14ac:dyDescent="0.25">
      <c r="C6469" t="s">
        <v>31143</v>
      </c>
      <c r="D6469" t="s">
        <v>194</v>
      </c>
      <c r="E6469" t="s">
        <v>38465</v>
      </c>
      <c r="F6469" t="s">
        <v>38466</v>
      </c>
      <c r="G6469" t="s">
        <v>38467</v>
      </c>
      <c r="H6469" t="s">
        <v>315</v>
      </c>
      <c r="I6469" s="10" t="s">
        <v>17351</v>
      </c>
      <c r="J6469" t="s">
        <v>309</v>
      </c>
      <c r="K6469" t="s">
        <v>9798</v>
      </c>
      <c r="L6469" t="s">
        <v>4056</v>
      </c>
      <c r="M6469" t="s">
        <v>6957</v>
      </c>
      <c r="O6469" t="s">
        <v>194</v>
      </c>
      <c r="P6469" t="s">
        <v>289</v>
      </c>
      <c r="Q6469" t="s">
        <v>194</v>
      </c>
      <c r="R6469" t="s">
        <v>1995</v>
      </c>
      <c r="S6469" t="s">
        <v>1996</v>
      </c>
      <c r="T6469">
        <v>42803.41006678241</v>
      </c>
      <c r="U6469" t="s">
        <v>191</v>
      </c>
      <c r="V6469" t="s">
        <v>1996</v>
      </c>
      <c r="W6469">
        <v>42803.41006678241</v>
      </c>
    </row>
    <row r="6470" spans="3:23" x14ac:dyDescent="0.25">
      <c r="C6470" t="s">
        <v>31144</v>
      </c>
      <c r="D6470" t="s">
        <v>194</v>
      </c>
      <c r="E6470" t="s">
        <v>38465</v>
      </c>
      <c r="F6470" t="s">
        <v>38466</v>
      </c>
      <c r="G6470" t="s">
        <v>38467</v>
      </c>
      <c r="H6470" t="s">
        <v>311</v>
      </c>
      <c r="I6470" s="10" t="s">
        <v>17352</v>
      </c>
      <c r="J6470" t="s">
        <v>308</v>
      </c>
      <c r="K6470" t="s">
        <v>9798</v>
      </c>
      <c r="L6470" t="s">
        <v>4056</v>
      </c>
      <c r="M6470" t="s">
        <v>6957</v>
      </c>
      <c r="O6470" t="s">
        <v>194</v>
      </c>
      <c r="P6470" t="s">
        <v>289</v>
      </c>
      <c r="Q6470" t="s">
        <v>194</v>
      </c>
      <c r="R6470" t="s">
        <v>1995</v>
      </c>
      <c r="S6470" t="s">
        <v>1996</v>
      </c>
      <c r="T6470">
        <v>42803.41006678241</v>
      </c>
      <c r="U6470" t="s">
        <v>191</v>
      </c>
      <c r="V6470" t="s">
        <v>1996</v>
      </c>
      <c r="W6470">
        <v>42803.41006678241</v>
      </c>
    </row>
    <row r="6471" spans="3:23" x14ac:dyDescent="0.25">
      <c r="C6471" t="s">
        <v>31145</v>
      </c>
      <c r="D6471" t="s">
        <v>194</v>
      </c>
      <c r="E6471" t="s">
        <v>38465</v>
      </c>
      <c r="F6471" t="s">
        <v>38466</v>
      </c>
      <c r="G6471" t="s">
        <v>38467</v>
      </c>
      <c r="H6471" t="s">
        <v>1293</v>
      </c>
      <c r="I6471" s="10" t="s">
        <v>17353</v>
      </c>
      <c r="J6471" t="s">
        <v>584</v>
      </c>
      <c r="K6471" t="s">
        <v>9798</v>
      </c>
      <c r="L6471" t="s">
        <v>4056</v>
      </c>
      <c r="M6471" t="s">
        <v>6957</v>
      </c>
      <c r="O6471" t="s">
        <v>194</v>
      </c>
      <c r="P6471" t="s">
        <v>289</v>
      </c>
      <c r="Q6471" t="s">
        <v>194</v>
      </c>
      <c r="R6471" t="s">
        <v>1995</v>
      </c>
      <c r="S6471" t="s">
        <v>1996</v>
      </c>
      <c r="T6471">
        <v>42803.41006678241</v>
      </c>
      <c r="U6471" t="s">
        <v>191</v>
      </c>
      <c r="V6471" t="s">
        <v>1996</v>
      </c>
      <c r="W6471">
        <v>42803.41006678241</v>
      </c>
    </row>
    <row r="6472" spans="3:23" x14ac:dyDescent="0.25">
      <c r="C6472" t="s">
        <v>31146</v>
      </c>
      <c r="D6472" t="s">
        <v>194</v>
      </c>
      <c r="E6472" t="s">
        <v>38465</v>
      </c>
      <c r="F6472" t="s">
        <v>38466</v>
      </c>
      <c r="G6472" t="s">
        <v>38467</v>
      </c>
      <c r="H6472" t="s">
        <v>315</v>
      </c>
      <c r="I6472" s="10" t="s">
        <v>17354</v>
      </c>
      <c r="J6472" t="s">
        <v>309</v>
      </c>
      <c r="K6472" t="s">
        <v>9808</v>
      </c>
      <c r="L6472" t="s">
        <v>4057</v>
      </c>
      <c r="M6472" t="s">
        <v>6958</v>
      </c>
      <c r="O6472" t="s">
        <v>194</v>
      </c>
      <c r="P6472" t="s">
        <v>289</v>
      </c>
      <c r="Q6472" t="s">
        <v>194</v>
      </c>
      <c r="R6472" t="s">
        <v>1995</v>
      </c>
      <c r="S6472" t="s">
        <v>1996</v>
      </c>
      <c r="T6472">
        <v>42803.41006678241</v>
      </c>
      <c r="U6472" t="s">
        <v>191</v>
      </c>
      <c r="V6472" t="s">
        <v>1996</v>
      </c>
      <c r="W6472">
        <v>42803.41006678241</v>
      </c>
    </row>
    <row r="6473" spans="3:23" x14ac:dyDescent="0.25">
      <c r="C6473" t="s">
        <v>31147</v>
      </c>
      <c r="D6473" t="s">
        <v>194</v>
      </c>
      <c r="E6473" t="s">
        <v>38465</v>
      </c>
      <c r="F6473" t="s">
        <v>38466</v>
      </c>
      <c r="G6473" t="s">
        <v>38467</v>
      </c>
      <c r="H6473" t="s">
        <v>311</v>
      </c>
      <c r="I6473" s="10" t="s">
        <v>17355</v>
      </c>
      <c r="J6473" t="s">
        <v>308</v>
      </c>
      <c r="K6473" t="s">
        <v>9808</v>
      </c>
      <c r="L6473" t="s">
        <v>4057</v>
      </c>
      <c r="M6473" t="s">
        <v>6958</v>
      </c>
      <c r="O6473" t="s">
        <v>194</v>
      </c>
      <c r="P6473" t="s">
        <v>289</v>
      </c>
      <c r="Q6473" t="s">
        <v>194</v>
      </c>
      <c r="R6473" t="s">
        <v>1995</v>
      </c>
      <c r="S6473" t="s">
        <v>1996</v>
      </c>
      <c r="T6473">
        <v>42803.41006678241</v>
      </c>
      <c r="U6473" t="s">
        <v>191</v>
      </c>
      <c r="V6473" t="s">
        <v>1996</v>
      </c>
      <c r="W6473">
        <v>42803.41006678241</v>
      </c>
    </row>
    <row r="6474" spans="3:23" x14ac:dyDescent="0.25">
      <c r="C6474" t="s">
        <v>31148</v>
      </c>
      <c r="D6474" t="s">
        <v>194</v>
      </c>
      <c r="E6474" t="s">
        <v>38465</v>
      </c>
      <c r="F6474" t="s">
        <v>38466</v>
      </c>
      <c r="G6474" t="s">
        <v>38467</v>
      </c>
      <c r="H6474" t="s">
        <v>311</v>
      </c>
      <c r="I6474" s="10" t="s">
        <v>17356</v>
      </c>
      <c r="J6474" t="s">
        <v>308</v>
      </c>
      <c r="K6474" t="s">
        <v>9809</v>
      </c>
      <c r="L6474" t="s">
        <v>4058</v>
      </c>
      <c r="M6474" t="s">
        <v>6959</v>
      </c>
      <c r="O6474" t="s">
        <v>194</v>
      </c>
      <c r="P6474" t="s">
        <v>289</v>
      </c>
      <c r="Q6474" t="s">
        <v>194</v>
      </c>
      <c r="R6474" t="s">
        <v>1995</v>
      </c>
      <c r="S6474" t="s">
        <v>1996</v>
      </c>
      <c r="T6474">
        <v>42803.41006678241</v>
      </c>
      <c r="U6474" t="s">
        <v>191</v>
      </c>
      <c r="V6474" t="s">
        <v>1996</v>
      </c>
      <c r="W6474">
        <v>42803.41006678241</v>
      </c>
    </row>
    <row r="6475" spans="3:23" x14ac:dyDescent="0.25">
      <c r="C6475" t="s">
        <v>31149</v>
      </c>
      <c r="D6475" t="s">
        <v>194</v>
      </c>
      <c r="E6475" t="s">
        <v>38465</v>
      </c>
      <c r="F6475" t="s">
        <v>38466</v>
      </c>
      <c r="G6475" t="s">
        <v>38467</v>
      </c>
      <c r="H6475" t="s">
        <v>315</v>
      </c>
      <c r="I6475" s="10" t="s">
        <v>17357</v>
      </c>
      <c r="J6475" t="s">
        <v>309</v>
      </c>
      <c r="K6475" t="s">
        <v>9809</v>
      </c>
      <c r="L6475" t="s">
        <v>4058</v>
      </c>
      <c r="M6475" t="s">
        <v>6959</v>
      </c>
      <c r="O6475" t="s">
        <v>194</v>
      </c>
      <c r="P6475" t="s">
        <v>289</v>
      </c>
      <c r="Q6475" t="s">
        <v>194</v>
      </c>
      <c r="R6475" t="s">
        <v>1995</v>
      </c>
      <c r="S6475" t="s">
        <v>1996</v>
      </c>
      <c r="T6475">
        <v>42803.41006678241</v>
      </c>
      <c r="U6475" t="s">
        <v>191</v>
      </c>
      <c r="V6475" t="s">
        <v>1996</v>
      </c>
      <c r="W6475">
        <v>42803.41006678241</v>
      </c>
    </row>
    <row r="6476" spans="3:23" x14ac:dyDescent="0.25">
      <c r="C6476" t="s">
        <v>31150</v>
      </c>
      <c r="D6476" t="s">
        <v>194</v>
      </c>
      <c r="E6476" t="s">
        <v>38465</v>
      </c>
      <c r="F6476" t="s">
        <v>38466</v>
      </c>
      <c r="G6476" t="s">
        <v>38467</v>
      </c>
      <c r="H6476" t="s">
        <v>314</v>
      </c>
      <c r="I6476" s="10" t="s">
        <v>17358</v>
      </c>
      <c r="J6476" t="s">
        <v>306</v>
      </c>
      <c r="K6476" t="s">
        <v>9786</v>
      </c>
      <c r="L6476" t="s">
        <v>4059</v>
      </c>
      <c r="M6476" t="s">
        <v>6960</v>
      </c>
      <c r="O6476" t="s">
        <v>194</v>
      </c>
      <c r="P6476" t="s">
        <v>289</v>
      </c>
      <c r="Q6476" t="s">
        <v>194</v>
      </c>
      <c r="R6476" t="s">
        <v>1995</v>
      </c>
      <c r="S6476" t="s">
        <v>1996</v>
      </c>
      <c r="T6476">
        <v>42803.41006678241</v>
      </c>
      <c r="U6476" t="s">
        <v>191</v>
      </c>
      <c r="V6476" t="s">
        <v>1996</v>
      </c>
      <c r="W6476">
        <v>42803.41006678241</v>
      </c>
    </row>
    <row r="6477" spans="3:23" x14ac:dyDescent="0.25">
      <c r="C6477" t="s">
        <v>31151</v>
      </c>
      <c r="D6477" t="s">
        <v>194</v>
      </c>
      <c r="E6477" t="s">
        <v>38465</v>
      </c>
      <c r="F6477" t="s">
        <v>38466</v>
      </c>
      <c r="G6477" t="s">
        <v>38467</v>
      </c>
      <c r="H6477" t="s">
        <v>311</v>
      </c>
      <c r="I6477" s="10" t="s">
        <v>17359</v>
      </c>
      <c r="J6477" t="s">
        <v>308</v>
      </c>
      <c r="K6477" t="s">
        <v>9786</v>
      </c>
      <c r="L6477" t="s">
        <v>4059</v>
      </c>
      <c r="M6477" t="s">
        <v>6960</v>
      </c>
      <c r="O6477" t="s">
        <v>194</v>
      </c>
      <c r="P6477" t="s">
        <v>289</v>
      </c>
      <c r="Q6477" t="s">
        <v>194</v>
      </c>
      <c r="R6477" t="s">
        <v>1995</v>
      </c>
      <c r="S6477" t="s">
        <v>1996</v>
      </c>
      <c r="T6477">
        <v>42803.41006678241</v>
      </c>
      <c r="U6477" t="s">
        <v>191</v>
      </c>
      <c r="V6477" t="s">
        <v>1996</v>
      </c>
      <c r="W6477">
        <v>42803.41006678241</v>
      </c>
    </row>
    <row r="6478" spans="3:23" x14ac:dyDescent="0.25">
      <c r="C6478" t="s">
        <v>31152</v>
      </c>
      <c r="D6478" t="s">
        <v>194</v>
      </c>
      <c r="E6478" t="s">
        <v>38465</v>
      </c>
      <c r="F6478" t="s">
        <v>38466</v>
      </c>
      <c r="G6478" t="s">
        <v>38467</v>
      </c>
      <c r="H6478" t="s">
        <v>315</v>
      </c>
      <c r="I6478" s="10" t="s">
        <v>17360</v>
      </c>
      <c r="J6478" t="s">
        <v>309</v>
      </c>
      <c r="K6478" t="s">
        <v>9786</v>
      </c>
      <c r="L6478" t="s">
        <v>4059</v>
      </c>
      <c r="M6478" t="s">
        <v>6960</v>
      </c>
      <c r="O6478" t="s">
        <v>194</v>
      </c>
      <c r="P6478" t="s">
        <v>289</v>
      </c>
      <c r="Q6478" t="s">
        <v>194</v>
      </c>
      <c r="R6478" t="s">
        <v>1995</v>
      </c>
      <c r="S6478" t="s">
        <v>1996</v>
      </c>
      <c r="T6478">
        <v>42803.41006678241</v>
      </c>
      <c r="U6478" t="s">
        <v>191</v>
      </c>
      <c r="V6478" t="s">
        <v>1996</v>
      </c>
      <c r="W6478">
        <v>42803.41006678241</v>
      </c>
    </row>
    <row r="6479" spans="3:23" x14ac:dyDescent="0.25">
      <c r="C6479" t="s">
        <v>31153</v>
      </c>
      <c r="D6479" t="s">
        <v>194</v>
      </c>
      <c r="E6479" t="s">
        <v>38465</v>
      </c>
      <c r="F6479" t="s">
        <v>38466</v>
      </c>
      <c r="G6479" t="s">
        <v>38467</v>
      </c>
      <c r="H6479" t="s">
        <v>314</v>
      </c>
      <c r="I6479" s="10" t="s">
        <v>17361</v>
      </c>
      <c r="J6479" t="s">
        <v>306</v>
      </c>
      <c r="K6479" t="s">
        <v>9790</v>
      </c>
      <c r="L6479" t="s">
        <v>4060</v>
      </c>
      <c r="M6479" t="s">
        <v>6961</v>
      </c>
      <c r="O6479" t="s">
        <v>194</v>
      </c>
      <c r="P6479" t="s">
        <v>289</v>
      </c>
      <c r="Q6479" t="s">
        <v>194</v>
      </c>
      <c r="R6479" t="s">
        <v>1995</v>
      </c>
      <c r="S6479" t="s">
        <v>1996</v>
      </c>
      <c r="T6479">
        <v>42803.41006678241</v>
      </c>
      <c r="U6479" t="s">
        <v>191</v>
      </c>
      <c r="V6479" t="s">
        <v>1996</v>
      </c>
      <c r="W6479">
        <v>42803.41006678241</v>
      </c>
    </row>
    <row r="6480" spans="3:23" x14ac:dyDescent="0.25">
      <c r="C6480" t="s">
        <v>31154</v>
      </c>
      <c r="D6480" t="s">
        <v>194</v>
      </c>
      <c r="E6480" t="s">
        <v>38465</v>
      </c>
      <c r="F6480" t="s">
        <v>38466</v>
      </c>
      <c r="G6480" t="s">
        <v>38467</v>
      </c>
      <c r="H6480" t="s">
        <v>311</v>
      </c>
      <c r="I6480" s="10" t="s">
        <v>17362</v>
      </c>
      <c r="J6480" t="s">
        <v>308</v>
      </c>
      <c r="K6480" t="s">
        <v>9790</v>
      </c>
      <c r="L6480" t="s">
        <v>4060</v>
      </c>
      <c r="M6480" t="s">
        <v>6961</v>
      </c>
      <c r="O6480" t="s">
        <v>194</v>
      </c>
      <c r="P6480" t="s">
        <v>289</v>
      </c>
      <c r="Q6480" t="s">
        <v>194</v>
      </c>
      <c r="R6480" t="s">
        <v>1995</v>
      </c>
      <c r="S6480" t="s">
        <v>1996</v>
      </c>
      <c r="T6480">
        <v>42803.41006678241</v>
      </c>
      <c r="U6480" t="s">
        <v>191</v>
      </c>
      <c r="V6480" t="s">
        <v>1996</v>
      </c>
      <c r="W6480">
        <v>42803.41006678241</v>
      </c>
    </row>
    <row r="6481" spans="3:23" x14ac:dyDescent="0.25">
      <c r="C6481" t="s">
        <v>31155</v>
      </c>
      <c r="D6481" t="s">
        <v>194</v>
      </c>
      <c r="E6481" t="s">
        <v>38465</v>
      </c>
      <c r="F6481" t="s">
        <v>38466</v>
      </c>
      <c r="G6481" t="s">
        <v>38467</v>
      </c>
      <c r="H6481" t="s">
        <v>315</v>
      </c>
      <c r="I6481" s="10" t="s">
        <v>17363</v>
      </c>
      <c r="J6481" t="s">
        <v>309</v>
      </c>
      <c r="K6481" t="s">
        <v>9790</v>
      </c>
      <c r="L6481" t="s">
        <v>4060</v>
      </c>
      <c r="M6481" t="s">
        <v>6961</v>
      </c>
      <c r="O6481" t="s">
        <v>194</v>
      </c>
      <c r="P6481" t="s">
        <v>289</v>
      </c>
      <c r="Q6481" t="s">
        <v>194</v>
      </c>
      <c r="R6481" t="s">
        <v>1995</v>
      </c>
      <c r="S6481" t="s">
        <v>1996</v>
      </c>
      <c r="T6481">
        <v>42803.41006678241</v>
      </c>
      <c r="U6481" t="s">
        <v>191</v>
      </c>
      <c r="V6481" t="s">
        <v>1996</v>
      </c>
      <c r="W6481">
        <v>42803.41006678241</v>
      </c>
    </row>
    <row r="6482" spans="3:23" x14ac:dyDescent="0.25">
      <c r="C6482" t="s">
        <v>31156</v>
      </c>
      <c r="D6482" t="s">
        <v>194</v>
      </c>
      <c r="E6482" t="s">
        <v>38465</v>
      </c>
      <c r="F6482" t="s">
        <v>38466</v>
      </c>
      <c r="G6482" t="s">
        <v>38467</v>
      </c>
      <c r="H6482" t="s">
        <v>312</v>
      </c>
      <c r="I6482" s="10" t="s">
        <v>17364</v>
      </c>
      <c r="J6482" t="s">
        <v>303</v>
      </c>
      <c r="K6482" t="s">
        <v>9790</v>
      </c>
      <c r="L6482" t="s">
        <v>4060</v>
      </c>
      <c r="M6482" t="s">
        <v>6961</v>
      </c>
      <c r="O6482" t="s">
        <v>194</v>
      </c>
      <c r="P6482" t="s">
        <v>289</v>
      </c>
      <c r="Q6482" t="s">
        <v>194</v>
      </c>
      <c r="R6482" t="s">
        <v>1995</v>
      </c>
      <c r="S6482" t="s">
        <v>1996</v>
      </c>
      <c r="T6482">
        <v>42803.41006678241</v>
      </c>
      <c r="U6482" t="s">
        <v>191</v>
      </c>
      <c r="V6482" t="s">
        <v>1996</v>
      </c>
      <c r="W6482">
        <v>42803.41006678241</v>
      </c>
    </row>
    <row r="6483" spans="3:23" x14ac:dyDescent="0.25">
      <c r="C6483" t="s">
        <v>31157</v>
      </c>
      <c r="D6483" t="s">
        <v>194</v>
      </c>
      <c r="E6483" t="s">
        <v>38465</v>
      </c>
      <c r="F6483" t="s">
        <v>38466</v>
      </c>
      <c r="G6483" t="s">
        <v>38467</v>
      </c>
      <c r="H6483" t="s">
        <v>315</v>
      </c>
      <c r="I6483" s="10" t="s">
        <v>17365</v>
      </c>
      <c r="J6483" t="s">
        <v>309</v>
      </c>
      <c r="K6483" t="s">
        <v>9792</v>
      </c>
      <c r="L6483" t="s">
        <v>4061</v>
      </c>
      <c r="M6483" t="s">
        <v>6962</v>
      </c>
      <c r="O6483" t="s">
        <v>194</v>
      </c>
      <c r="P6483" t="s">
        <v>289</v>
      </c>
      <c r="Q6483" t="s">
        <v>194</v>
      </c>
      <c r="R6483" t="s">
        <v>1995</v>
      </c>
      <c r="S6483" t="s">
        <v>1996</v>
      </c>
      <c r="T6483">
        <v>42803.41006678241</v>
      </c>
      <c r="U6483" t="s">
        <v>191</v>
      </c>
      <c r="V6483" t="s">
        <v>1996</v>
      </c>
      <c r="W6483">
        <v>42803.41006678241</v>
      </c>
    </row>
    <row r="6484" spans="3:23" x14ac:dyDescent="0.25">
      <c r="C6484" t="s">
        <v>31158</v>
      </c>
      <c r="D6484" t="s">
        <v>194</v>
      </c>
      <c r="E6484" t="s">
        <v>38465</v>
      </c>
      <c r="F6484" t="s">
        <v>38466</v>
      </c>
      <c r="G6484" t="s">
        <v>38467</v>
      </c>
      <c r="H6484" t="s">
        <v>1300</v>
      </c>
      <c r="I6484" s="10" t="s">
        <v>17366</v>
      </c>
      <c r="J6484" t="s">
        <v>585</v>
      </c>
      <c r="K6484" t="s">
        <v>9792</v>
      </c>
      <c r="L6484" t="s">
        <v>4061</v>
      </c>
      <c r="M6484" t="s">
        <v>6962</v>
      </c>
      <c r="O6484" t="s">
        <v>194</v>
      </c>
      <c r="P6484" t="s">
        <v>289</v>
      </c>
      <c r="Q6484" t="s">
        <v>194</v>
      </c>
      <c r="R6484" t="s">
        <v>1995</v>
      </c>
      <c r="S6484" t="s">
        <v>1996</v>
      </c>
      <c r="T6484">
        <v>42803.41006678241</v>
      </c>
      <c r="U6484" t="s">
        <v>191</v>
      </c>
      <c r="V6484" t="s">
        <v>1996</v>
      </c>
      <c r="W6484">
        <v>42803.41006678241</v>
      </c>
    </row>
    <row r="6485" spans="3:23" x14ac:dyDescent="0.25">
      <c r="C6485" t="s">
        <v>31159</v>
      </c>
      <c r="D6485" t="s">
        <v>194</v>
      </c>
      <c r="E6485" t="s">
        <v>38465</v>
      </c>
      <c r="F6485" t="s">
        <v>38466</v>
      </c>
      <c r="G6485" t="s">
        <v>38467</v>
      </c>
      <c r="H6485" t="s">
        <v>1286</v>
      </c>
      <c r="I6485" s="10" t="s">
        <v>17367</v>
      </c>
      <c r="J6485" t="s">
        <v>582</v>
      </c>
      <c r="K6485" t="s">
        <v>9792</v>
      </c>
      <c r="L6485" t="s">
        <v>4061</v>
      </c>
      <c r="M6485" t="s">
        <v>6962</v>
      </c>
      <c r="O6485" t="s">
        <v>194</v>
      </c>
      <c r="P6485" t="s">
        <v>289</v>
      </c>
      <c r="Q6485" t="s">
        <v>194</v>
      </c>
      <c r="R6485" t="s">
        <v>1995</v>
      </c>
      <c r="S6485" t="s">
        <v>1996</v>
      </c>
      <c r="T6485">
        <v>42803.41006678241</v>
      </c>
      <c r="U6485" t="s">
        <v>191</v>
      </c>
      <c r="V6485" t="s">
        <v>1996</v>
      </c>
      <c r="W6485">
        <v>42803.41006678241</v>
      </c>
    </row>
    <row r="6486" spans="3:23" x14ac:dyDescent="0.25">
      <c r="C6486" t="s">
        <v>31160</v>
      </c>
      <c r="D6486" t="s">
        <v>194</v>
      </c>
      <c r="E6486" t="s">
        <v>38465</v>
      </c>
      <c r="F6486" t="s">
        <v>38466</v>
      </c>
      <c r="G6486" t="s">
        <v>38467</v>
      </c>
      <c r="H6486" t="s">
        <v>1293</v>
      </c>
      <c r="I6486" s="10" t="s">
        <v>17368</v>
      </c>
      <c r="J6486" t="s">
        <v>584</v>
      </c>
      <c r="K6486" t="s">
        <v>9792</v>
      </c>
      <c r="L6486" t="s">
        <v>4061</v>
      </c>
      <c r="M6486" t="s">
        <v>6962</v>
      </c>
      <c r="O6486" t="s">
        <v>194</v>
      </c>
      <c r="P6486" t="s">
        <v>289</v>
      </c>
      <c r="Q6486" t="s">
        <v>194</v>
      </c>
      <c r="R6486" t="s">
        <v>1995</v>
      </c>
      <c r="S6486" t="s">
        <v>1996</v>
      </c>
      <c r="T6486">
        <v>42803.41006678241</v>
      </c>
      <c r="U6486" t="s">
        <v>191</v>
      </c>
      <c r="V6486" t="s">
        <v>1996</v>
      </c>
      <c r="W6486">
        <v>42803.41006678241</v>
      </c>
    </row>
    <row r="6487" spans="3:23" x14ac:dyDescent="0.25">
      <c r="C6487" t="s">
        <v>31161</v>
      </c>
      <c r="D6487" t="s">
        <v>194</v>
      </c>
      <c r="E6487" t="s">
        <v>38465</v>
      </c>
      <c r="F6487" t="s">
        <v>38466</v>
      </c>
      <c r="G6487" t="s">
        <v>38467</v>
      </c>
      <c r="H6487" t="s">
        <v>312</v>
      </c>
      <c r="I6487" s="10" t="s">
        <v>17369</v>
      </c>
      <c r="J6487" t="s">
        <v>303</v>
      </c>
      <c r="K6487" t="s">
        <v>9786</v>
      </c>
      <c r="L6487" t="s">
        <v>4059</v>
      </c>
      <c r="M6487" t="s">
        <v>6960</v>
      </c>
      <c r="O6487" t="s">
        <v>194</v>
      </c>
      <c r="P6487" t="s">
        <v>289</v>
      </c>
      <c r="Q6487" t="s">
        <v>194</v>
      </c>
      <c r="R6487" t="s">
        <v>1995</v>
      </c>
      <c r="S6487" t="s">
        <v>1996</v>
      </c>
      <c r="T6487">
        <v>42803.41006678241</v>
      </c>
      <c r="U6487" t="s">
        <v>191</v>
      </c>
      <c r="V6487" t="s">
        <v>1996</v>
      </c>
      <c r="W6487">
        <v>42803.41006678241</v>
      </c>
    </row>
    <row r="6488" spans="3:23" x14ac:dyDescent="0.25">
      <c r="C6488" t="s">
        <v>31162</v>
      </c>
      <c r="D6488" t="s">
        <v>194</v>
      </c>
      <c r="E6488" t="s">
        <v>38465</v>
      </c>
      <c r="F6488" t="s">
        <v>38466</v>
      </c>
      <c r="G6488" t="s">
        <v>38467</v>
      </c>
      <c r="H6488" t="s">
        <v>312</v>
      </c>
      <c r="I6488" s="10" t="s">
        <v>17370</v>
      </c>
      <c r="J6488" t="s">
        <v>303</v>
      </c>
      <c r="K6488" t="s">
        <v>9799</v>
      </c>
      <c r="L6488" t="s">
        <v>4062</v>
      </c>
      <c r="M6488" t="s">
        <v>6963</v>
      </c>
      <c r="O6488" t="s">
        <v>194</v>
      </c>
      <c r="P6488" t="s">
        <v>289</v>
      </c>
      <c r="Q6488" t="s">
        <v>194</v>
      </c>
      <c r="R6488" t="s">
        <v>1995</v>
      </c>
      <c r="S6488" t="s">
        <v>1996</v>
      </c>
      <c r="T6488">
        <v>42803.41006678241</v>
      </c>
      <c r="U6488" t="s">
        <v>191</v>
      </c>
      <c r="V6488" t="s">
        <v>1996</v>
      </c>
      <c r="W6488">
        <v>42803.41006678241</v>
      </c>
    </row>
    <row r="6489" spans="3:23" x14ac:dyDescent="0.25">
      <c r="C6489" t="s">
        <v>31163</v>
      </c>
      <c r="D6489" t="s">
        <v>194</v>
      </c>
      <c r="E6489" t="s">
        <v>38465</v>
      </c>
      <c r="F6489" t="s">
        <v>38466</v>
      </c>
      <c r="G6489" t="s">
        <v>38467</v>
      </c>
      <c r="H6489" t="s">
        <v>311</v>
      </c>
      <c r="I6489" s="10" t="s">
        <v>17371</v>
      </c>
      <c r="J6489" t="s">
        <v>308</v>
      </c>
      <c r="K6489" t="s">
        <v>9799</v>
      </c>
      <c r="L6489" t="s">
        <v>4062</v>
      </c>
      <c r="M6489" t="s">
        <v>6963</v>
      </c>
      <c r="O6489" t="s">
        <v>194</v>
      </c>
      <c r="P6489" t="s">
        <v>289</v>
      </c>
      <c r="Q6489" t="s">
        <v>194</v>
      </c>
      <c r="R6489" t="s">
        <v>1995</v>
      </c>
      <c r="S6489" t="s">
        <v>1996</v>
      </c>
      <c r="T6489">
        <v>42803.41006678241</v>
      </c>
      <c r="U6489" t="s">
        <v>191</v>
      </c>
      <c r="V6489" t="s">
        <v>1996</v>
      </c>
      <c r="W6489">
        <v>42803.41006678241</v>
      </c>
    </row>
    <row r="6490" spans="3:23" x14ac:dyDescent="0.25">
      <c r="C6490" t="s">
        <v>31164</v>
      </c>
      <c r="D6490" t="s">
        <v>194</v>
      </c>
      <c r="E6490" t="s">
        <v>38465</v>
      </c>
      <c r="F6490" t="s">
        <v>38466</v>
      </c>
      <c r="G6490" t="s">
        <v>38467</v>
      </c>
      <c r="H6490" t="s">
        <v>314</v>
      </c>
      <c r="I6490" s="10" t="s">
        <v>17372</v>
      </c>
      <c r="J6490" t="s">
        <v>306</v>
      </c>
      <c r="K6490" t="s">
        <v>9799</v>
      </c>
      <c r="L6490" t="s">
        <v>4062</v>
      </c>
      <c r="M6490" t="s">
        <v>6963</v>
      </c>
      <c r="O6490" t="s">
        <v>194</v>
      </c>
      <c r="P6490" t="s">
        <v>289</v>
      </c>
      <c r="Q6490" t="s">
        <v>194</v>
      </c>
      <c r="R6490" t="s">
        <v>1995</v>
      </c>
      <c r="S6490" t="s">
        <v>1996</v>
      </c>
      <c r="T6490">
        <v>42803.41006678241</v>
      </c>
      <c r="U6490" t="s">
        <v>191</v>
      </c>
      <c r="V6490" t="s">
        <v>1996</v>
      </c>
      <c r="W6490">
        <v>42803.41006678241</v>
      </c>
    </row>
    <row r="6491" spans="3:23" x14ac:dyDescent="0.25">
      <c r="C6491" t="s">
        <v>31165</v>
      </c>
      <c r="D6491" t="s">
        <v>194</v>
      </c>
      <c r="E6491" t="s">
        <v>38465</v>
      </c>
      <c r="F6491" t="s">
        <v>38466</v>
      </c>
      <c r="G6491" t="s">
        <v>38467</v>
      </c>
      <c r="H6491" t="s">
        <v>315</v>
      </c>
      <c r="I6491" s="10" t="s">
        <v>17373</v>
      </c>
      <c r="J6491" t="s">
        <v>309</v>
      </c>
      <c r="K6491" t="s">
        <v>9799</v>
      </c>
      <c r="L6491" t="s">
        <v>4062</v>
      </c>
      <c r="M6491" t="s">
        <v>6963</v>
      </c>
      <c r="O6491" t="s">
        <v>194</v>
      </c>
      <c r="P6491" t="s">
        <v>289</v>
      </c>
      <c r="Q6491" t="s">
        <v>194</v>
      </c>
      <c r="R6491" t="s">
        <v>1995</v>
      </c>
      <c r="S6491" t="s">
        <v>1996</v>
      </c>
      <c r="T6491">
        <v>42803.41006678241</v>
      </c>
      <c r="U6491" t="s">
        <v>191</v>
      </c>
      <c r="V6491" t="s">
        <v>1996</v>
      </c>
      <c r="W6491">
        <v>42803.41006678241</v>
      </c>
    </row>
    <row r="6492" spans="3:23" x14ac:dyDescent="0.25">
      <c r="C6492" t="s">
        <v>31166</v>
      </c>
      <c r="D6492" t="s">
        <v>194</v>
      </c>
      <c r="E6492" t="s">
        <v>38465</v>
      </c>
      <c r="F6492" t="s">
        <v>38466</v>
      </c>
      <c r="G6492" t="s">
        <v>38467</v>
      </c>
      <c r="H6492" t="s">
        <v>1287</v>
      </c>
      <c r="I6492" s="10" t="s">
        <v>17374</v>
      </c>
      <c r="J6492" t="s">
        <v>586</v>
      </c>
      <c r="K6492" t="s">
        <v>9799</v>
      </c>
      <c r="L6492" t="s">
        <v>4062</v>
      </c>
      <c r="M6492" t="s">
        <v>6963</v>
      </c>
      <c r="O6492" t="s">
        <v>194</v>
      </c>
      <c r="P6492" t="s">
        <v>289</v>
      </c>
      <c r="Q6492" t="s">
        <v>194</v>
      </c>
      <c r="R6492" t="s">
        <v>1995</v>
      </c>
      <c r="S6492" t="s">
        <v>1996</v>
      </c>
      <c r="T6492">
        <v>42803.41006678241</v>
      </c>
      <c r="U6492" t="s">
        <v>191</v>
      </c>
      <c r="V6492" t="s">
        <v>1996</v>
      </c>
      <c r="W6492">
        <v>42803.41006678241</v>
      </c>
    </row>
    <row r="6493" spans="3:23" x14ac:dyDescent="0.25">
      <c r="C6493" t="s">
        <v>31167</v>
      </c>
      <c r="D6493" t="s">
        <v>194</v>
      </c>
      <c r="E6493" t="s">
        <v>38465</v>
      </c>
      <c r="F6493" t="s">
        <v>38466</v>
      </c>
      <c r="G6493" t="s">
        <v>38467</v>
      </c>
      <c r="H6493" t="s">
        <v>311</v>
      </c>
      <c r="I6493" s="10" t="s">
        <v>17375</v>
      </c>
      <c r="J6493" t="s">
        <v>308</v>
      </c>
      <c r="K6493" t="s">
        <v>9802</v>
      </c>
      <c r="L6493" t="s">
        <v>4063</v>
      </c>
      <c r="M6493" t="s">
        <v>6964</v>
      </c>
      <c r="O6493" t="s">
        <v>194</v>
      </c>
      <c r="P6493" t="s">
        <v>289</v>
      </c>
      <c r="Q6493" t="s">
        <v>194</v>
      </c>
      <c r="R6493" t="s">
        <v>1995</v>
      </c>
      <c r="S6493" t="s">
        <v>1996</v>
      </c>
      <c r="T6493">
        <v>42803.41006678241</v>
      </c>
      <c r="U6493" t="s">
        <v>191</v>
      </c>
      <c r="V6493" t="s">
        <v>1996</v>
      </c>
      <c r="W6493">
        <v>42803.41006678241</v>
      </c>
    </row>
    <row r="6494" spans="3:23" x14ac:dyDescent="0.25">
      <c r="C6494" t="s">
        <v>31168</v>
      </c>
      <c r="D6494" t="s">
        <v>194</v>
      </c>
      <c r="E6494" t="s">
        <v>38465</v>
      </c>
      <c r="F6494" t="s">
        <v>38466</v>
      </c>
      <c r="G6494" t="s">
        <v>38467</v>
      </c>
      <c r="H6494" t="s">
        <v>312</v>
      </c>
      <c r="I6494" s="10" t="s">
        <v>17376</v>
      </c>
      <c r="J6494" t="s">
        <v>303</v>
      </c>
      <c r="K6494" t="s">
        <v>9802</v>
      </c>
      <c r="L6494" t="s">
        <v>4063</v>
      </c>
      <c r="M6494" t="s">
        <v>6964</v>
      </c>
      <c r="O6494" t="s">
        <v>194</v>
      </c>
      <c r="P6494" t="s">
        <v>289</v>
      </c>
      <c r="Q6494" t="s">
        <v>194</v>
      </c>
      <c r="R6494" t="s">
        <v>1995</v>
      </c>
      <c r="S6494" t="s">
        <v>1996</v>
      </c>
      <c r="T6494">
        <v>42803.41006678241</v>
      </c>
      <c r="U6494" t="s">
        <v>191</v>
      </c>
      <c r="V6494" t="s">
        <v>1996</v>
      </c>
      <c r="W6494">
        <v>42803.41006678241</v>
      </c>
    </row>
    <row r="6495" spans="3:23" x14ac:dyDescent="0.25">
      <c r="C6495" t="s">
        <v>31169</v>
      </c>
      <c r="D6495" t="s">
        <v>194</v>
      </c>
      <c r="E6495" t="s">
        <v>38465</v>
      </c>
      <c r="F6495" t="s">
        <v>38466</v>
      </c>
      <c r="G6495" t="s">
        <v>38467</v>
      </c>
      <c r="H6495" t="s">
        <v>1300</v>
      </c>
      <c r="I6495" s="10" t="s">
        <v>17377</v>
      </c>
      <c r="J6495" t="s">
        <v>585</v>
      </c>
      <c r="K6495" t="s">
        <v>9802</v>
      </c>
      <c r="L6495" t="s">
        <v>4063</v>
      </c>
      <c r="M6495" t="s">
        <v>6964</v>
      </c>
      <c r="O6495" t="s">
        <v>194</v>
      </c>
      <c r="P6495" t="s">
        <v>289</v>
      </c>
      <c r="Q6495" t="s">
        <v>194</v>
      </c>
      <c r="R6495" t="s">
        <v>1995</v>
      </c>
      <c r="S6495" t="s">
        <v>1996</v>
      </c>
      <c r="T6495">
        <v>42803.41006678241</v>
      </c>
      <c r="U6495" t="s">
        <v>191</v>
      </c>
      <c r="V6495" t="s">
        <v>1996</v>
      </c>
      <c r="W6495">
        <v>42803.41006678241</v>
      </c>
    </row>
    <row r="6496" spans="3:23" x14ac:dyDescent="0.25">
      <c r="C6496" t="s">
        <v>31170</v>
      </c>
      <c r="D6496" t="s">
        <v>194</v>
      </c>
      <c r="E6496" t="s">
        <v>38465</v>
      </c>
      <c r="F6496" t="s">
        <v>38466</v>
      </c>
      <c r="G6496" t="s">
        <v>38467</v>
      </c>
      <c r="H6496" t="s">
        <v>1311</v>
      </c>
      <c r="I6496" s="10" t="s">
        <v>17378</v>
      </c>
      <c r="J6496" t="s">
        <v>588</v>
      </c>
      <c r="K6496" t="s">
        <v>9805</v>
      </c>
      <c r="L6496" t="s">
        <v>4064</v>
      </c>
      <c r="M6496" t="s">
        <v>6965</v>
      </c>
      <c r="O6496" t="s">
        <v>194</v>
      </c>
      <c r="P6496" t="s">
        <v>289</v>
      </c>
      <c r="Q6496" t="s">
        <v>194</v>
      </c>
      <c r="R6496" t="s">
        <v>1995</v>
      </c>
      <c r="S6496" t="s">
        <v>1996</v>
      </c>
      <c r="T6496">
        <v>42803.41006678241</v>
      </c>
      <c r="U6496" t="s">
        <v>191</v>
      </c>
      <c r="V6496" t="s">
        <v>1996</v>
      </c>
      <c r="W6496">
        <v>42803.41006678241</v>
      </c>
    </row>
    <row r="6497" spans="3:23" x14ac:dyDescent="0.25">
      <c r="C6497" t="s">
        <v>31171</v>
      </c>
      <c r="D6497" t="s">
        <v>194</v>
      </c>
      <c r="E6497" t="s">
        <v>38465</v>
      </c>
      <c r="F6497" t="s">
        <v>38466</v>
      </c>
      <c r="G6497" t="s">
        <v>38467</v>
      </c>
      <c r="H6497" t="s">
        <v>315</v>
      </c>
      <c r="I6497" s="10" t="s">
        <v>17379</v>
      </c>
      <c r="J6497" t="s">
        <v>309</v>
      </c>
      <c r="K6497" t="s">
        <v>9805</v>
      </c>
      <c r="L6497" t="s">
        <v>4064</v>
      </c>
      <c r="M6497" t="s">
        <v>6965</v>
      </c>
      <c r="O6497" t="s">
        <v>194</v>
      </c>
      <c r="P6497" t="s">
        <v>289</v>
      </c>
      <c r="Q6497" t="s">
        <v>194</v>
      </c>
      <c r="R6497" t="s">
        <v>1995</v>
      </c>
      <c r="S6497" t="s">
        <v>1996</v>
      </c>
      <c r="T6497">
        <v>42803.41006678241</v>
      </c>
      <c r="U6497" t="s">
        <v>191</v>
      </c>
      <c r="V6497" t="s">
        <v>1996</v>
      </c>
      <c r="W6497">
        <v>42803.41006678241</v>
      </c>
    </row>
    <row r="6498" spans="3:23" x14ac:dyDescent="0.25">
      <c r="C6498" t="s">
        <v>31172</v>
      </c>
      <c r="D6498" t="s">
        <v>194</v>
      </c>
      <c r="E6498" t="s">
        <v>38465</v>
      </c>
      <c r="F6498" t="s">
        <v>38466</v>
      </c>
      <c r="G6498" t="s">
        <v>38467</v>
      </c>
      <c r="H6498" t="s">
        <v>311</v>
      </c>
      <c r="I6498" s="10" t="s">
        <v>17380</v>
      </c>
      <c r="J6498" t="s">
        <v>308</v>
      </c>
      <c r="K6498" t="s">
        <v>9805</v>
      </c>
      <c r="L6498" t="s">
        <v>4064</v>
      </c>
      <c r="M6498" t="s">
        <v>6965</v>
      </c>
      <c r="O6498" t="s">
        <v>194</v>
      </c>
      <c r="P6498" t="s">
        <v>289</v>
      </c>
      <c r="Q6498" t="s">
        <v>194</v>
      </c>
      <c r="R6498" t="s">
        <v>1995</v>
      </c>
      <c r="S6498" t="s">
        <v>1996</v>
      </c>
      <c r="T6498">
        <v>42803.41006678241</v>
      </c>
      <c r="U6498" t="s">
        <v>191</v>
      </c>
      <c r="V6498" t="s">
        <v>1996</v>
      </c>
      <c r="W6498">
        <v>42803.41006678241</v>
      </c>
    </row>
    <row r="6499" spans="3:23" x14ac:dyDescent="0.25">
      <c r="C6499" t="s">
        <v>31173</v>
      </c>
      <c r="D6499" t="s">
        <v>194</v>
      </c>
      <c r="E6499" t="s">
        <v>38465</v>
      </c>
      <c r="F6499" t="s">
        <v>38466</v>
      </c>
      <c r="G6499" t="s">
        <v>38467</v>
      </c>
      <c r="H6499" t="s">
        <v>1319</v>
      </c>
      <c r="I6499" s="10" t="s">
        <v>17381</v>
      </c>
      <c r="J6499" t="s">
        <v>615</v>
      </c>
      <c r="K6499" t="s">
        <v>9805</v>
      </c>
      <c r="L6499" t="s">
        <v>4064</v>
      </c>
      <c r="M6499" t="s">
        <v>6965</v>
      </c>
      <c r="O6499" t="s">
        <v>194</v>
      </c>
      <c r="P6499" t="s">
        <v>289</v>
      </c>
      <c r="Q6499" t="s">
        <v>194</v>
      </c>
      <c r="R6499" t="s">
        <v>1995</v>
      </c>
      <c r="S6499" t="s">
        <v>1996</v>
      </c>
      <c r="T6499">
        <v>42803.41006678241</v>
      </c>
      <c r="U6499" t="s">
        <v>191</v>
      </c>
      <c r="V6499" t="s">
        <v>1996</v>
      </c>
      <c r="W6499">
        <v>42803.41006678241</v>
      </c>
    </row>
    <row r="6500" spans="3:23" x14ac:dyDescent="0.25">
      <c r="C6500" t="s">
        <v>31174</v>
      </c>
      <c r="D6500" t="s">
        <v>194</v>
      </c>
      <c r="E6500" t="s">
        <v>38465</v>
      </c>
      <c r="F6500" t="s">
        <v>38466</v>
      </c>
      <c r="G6500" t="s">
        <v>38467</v>
      </c>
      <c r="H6500" t="s">
        <v>312</v>
      </c>
      <c r="I6500" s="10" t="s">
        <v>17382</v>
      </c>
      <c r="J6500" t="s">
        <v>303</v>
      </c>
      <c r="K6500" t="s">
        <v>9805</v>
      </c>
      <c r="L6500" t="s">
        <v>4064</v>
      </c>
      <c r="M6500" t="s">
        <v>6965</v>
      </c>
      <c r="O6500" t="s">
        <v>194</v>
      </c>
      <c r="P6500" t="s">
        <v>289</v>
      </c>
      <c r="Q6500" t="s">
        <v>194</v>
      </c>
      <c r="R6500" t="s">
        <v>1995</v>
      </c>
      <c r="S6500" t="s">
        <v>1996</v>
      </c>
      <c r="T6500">
        <v>42803.41006678241</v>
      </c>
      <c r="U6500" t="s">
        <v>191</v>
      </c>
      <c r="V6500" t="s">
        <v>1996</v>
      </c>
      <c r="W6500">
        <v>42803.41006678241</v>
      </c>
    </row>
    <row r="6501" spans="3:23" x14ac:dyDescent="0.25">
      <c r="C6501" t="s">
        <v>31175</v>
      </c>
      <c r="D6501" t="s">
        <v>194</v>
      </c>
      <c r="E6501" t="s">
        <v>38465</v>
      </c>
      <c r="F6501" t="s">
        <v>38466</v>
      </c>
      <c r="G6501" t="s">
        <v>38467</v>
      </c>
      <c r="H6501" t="s">
        <v>1290</v>
      </c>
      <c r="I6501" s="10" t="s">
        <v>17383</v>
      </c>
      <c r="J6501" t="s">
        <v>607</v>
      </c>
      <c r="K6501" t="s">
        <v>9802</v>
      </c>
      <c r="L6501" t="s">
        <v>4063</v>
      </c>
      <c r="M6501" t="s">
        <v>6964</v>
      </c>
      <c r="O6501" t="s">
        <v>194</v>
      </c>
      <c r="P6501" t="s">
        <v>289</v>
      </c>
      <c r="Q6501" t="s">
        <v>194</v>
      </c>
      <c r="R6501" t="s">
        <v>1995</v>
      </c>
      <c r="S6501" t="s">
        <v>1996</v>
      </c>
      <c r="T6501">
        <v>42803.41006678241</v>
      </c>
      <c r="U6501" t="s">
        <v>191</v>
      </c>
      <c r="V6501" t="s">
        <v>1996</v>
      </c>
      <c r="W6501">
        <v>42803.41006678241</v>
      </c>
    </row>
    <row r="6502" spans="3:23" x14ac:dyDescent="0.25">
      <c r="C6502" t="s">
        <v>31176</v>
      </c>
      <c r="D6502" t="s">
        <v>194</v>
      </c>
      <c r="E6502" t="s">
        <v>38465</v>
      </c>
      <c r="F6502" t="s">
        <v>38466</v>
      </c>
      <c r="G6502" t="s">
        <v>38467</v>
      </c>
      <c r="H6502" t="s">
        <v>1312</v>
      </c>
      <c r="I6502" s="10" t="s">
        <v>17384</v>
      </c>
      <c r="J6502" t="s">
        <v>606</v>
      </c>
      <c r="K6502" t="s">
        <v>9802</v>
      </c>
      <c r="L6502" t="s">
        <v>4063</v>
      </c>
      <c r="M6502" t="s">
        <v>6964</v>
      </c>
      <c r="O6502" t="s">
        <v>194</v>
      </c>
      <c r="P6502" t="s">
        <v>289</v>
      </c>
      <c r="Q6502" t="s">
        <v>194</v>
      </c>
      <c r="R6502" t="s">
        <v>1995</v>
      </c>
      <c r="S6502" t="s">
        <v>1996</v>
      </c>
      <c r="T6502">
        <v>42803.41006678241</v>
      </c>
      <c r="U6502" t="s">
        <v>191</v>
      </c>
      <c r="V6502" t="s">
        <v>1996</v>
      </c>
      <c r="W6502">
        <v>42803.41006678241</v>
      </c>
    </row>
    <row r="6503" spans="3:23" x14ac:dyDescent="0.25">
      <c r="C6503" t="s">
        <v>31177</v>
      </c>
      <c r="D6503" t="s">
        <v>194</v>
      </c>
      <c r="E6503" t="s">
        <v>38465</v>
      </c>
      <c r="F6503" t="s">
        <v>38466</v>
      </c>
      <c r="G6503" t="s">
        <v>38467</v>
      </c>
      <c r="H6503" t="s">
        <v>1285</v>
      </c>
      <c r="I6503" s="10" t="s">
        <v>17385</v>
      </c>
      <c r="J6503" t="s">
        <v>590</v>
      </c>
      <c r="K6503" t="s">
        <v>9802</v>
      </c>
      <c r="L6503" t="s">
        <v>4063</v>
      </c>
      <c r="M6503" t="s">
        <v>6964</v>
      </c>
      <c r="O6503" t="s">
        <v>194</v>
      </c>
      <c r="P6503" t="s">
        <v>289</v>
      </c>
      <c r="Q6503" t="s">
        <v>194</v>
      </c>
      <c r="R6503" t="s">
        <v>1995</v>
      </c>
      <c r="S6503" t="s">
        <v>1996</v>
      </c>
      <c r="T6503">
        <v>42803.41006678241</v>
      </c>
      <c r="U6503" t="s">
        <v>191</v>
      </c>
      <c r="V6503" t="s">
        <v>1996</v>
      </c>
      <c r="W6503">
        <v>42803.41006678241</v>
      </c>
    </row>
    <row r="6504" spans="3:23" x14ac:dyDescent="0.25">
      <c r="C6504" t="s">
        <v>31178</v>
      </c>
      <c r="D6504" t="s">
        <v>194</v>
      </c>
      <c r="E6504" t="s">
        <v>38465</v>
      </c>
      <c r="F6504" t="s">
        <v>38466</v>
      </c>
      <c r="G6504" t="s">
        <v>38467</v>
      </c>
      <c r="H6504" t="s">
        <v>316</v>
      </c>
      <c r="I6504" s="10" t="s">
        <v>17386</v>
      </c>
      <c r="J6504" t="s">
        <v>302</v>
      </c>
      <c r="K6504" t="s">
        <v>9802</v>
      </c>
      <c r="L6504" t="s">
        <v>4063</v>
      </c>
      <c r="M6504" t="s">
        <v>6964</v>
      </c>
      <c r="O6504" t="s">
        <v>194</v>
      </c>
      <c r="P6504" t="s">
        <v>289</v>
      </c>
      <c r="Q6504" t="s">
        <v>194</v>
      </c>
      <c r="R6504" t="s">
        <v>1995</v>
      </c>
      <c r="S6504" t="s">
        <v>1996</v>
      </c>
      <c r="T6504">
        <v>42803.41006678241</v>
      </c>
      <c r="U6504" t="s">
        <v>191</v>
      </c>
      <c r="V6504" t="s">
        <v>1996</v>
      </c>
      <c r="W6504">
        <v>42803.41006678241</v>
      </c>
    </row>
    <row r="6505" spans="3:23" x14ac:dyDescent="0.25">
      <c r="C6505" t="s">
        <v>31179</v>
      </c>
      <c r="D6505" t="s">
        <v>194</v>
      </c>
      <c r="E6505" t="s">
        <v>38465</v>
      </c>
      <c r="F6505" t="s">
        <v>38466</v>
      </c>
      <c r="G6505" t="s">
        <v>38467</v>
      </c>
      <c r="H6505" t="s">
        <v>315</v>
      </c>
      <c r="I6505" s="10" t="s">
        <v>17387</v>
      </c>
      <c r="J6505" t="s">
        <v>309</v>
      </c>
      <c r="K6505" t="s">
        <v>9082</v>
      </c>
      <c r="L6505" t="s">
        <v>4103</v>
      </c>
      <c r="M6505" t="s">
        <v>7004</v>
      </c>
      <c r="O6505" t="s">
        <v>194</v>
      </c>
      <c r="P6505" t="s">
        <v>289</v>
      </c>
      <c r="Q6505" t="s">
        <v>194</v>
      </c>
      <c r="R6505" t="s">
        <v>1995</v>
      </c>
      <c r="S6505" t="s">
        <v>1996</v>
      </c>
      <c r="T6505">
        <v>42803.41006678241</v>
      </c>
      <c r="U6505" t="s">
        <v>191</v>
      </c>
      <c r="V6505" t="s">
        <v>1996</v>
      </c>
      <c r="W6505">
        <v>42803.41006678241</v>
      </c>
    </row>
    <row r="6506" spans="3:23" x14ac:dyDescent="0.25">
      <c r="C6506" t="s">
        <v>31180</v>
      </c>
      <c r="D6506" t="s">
        <v>194</v>
      </c>
      <c r="E6506" t="s">
        <v>38465</v>
      </c>
      <c r="F6506" t="s">
        <v>38466</v>
      </c>
      <c r="G6506" t="s">
        <v>38467</v>
      </c>
      <c r="H6506" t="s">
        <v>317</v>
      </c>
      <c r="I6506" s="10" t="s">
        <v>17388</v>
      </c>
      <c r="J6506" t="s">
        <v>304</v>
      </c>
      <c r="K6506" t="s">
        <v>9082</v>
      </c>
      <c r="L6506" t="s">
        <v>4103</v>
      </c>
      <c r="M6506" t="s">
        <v>7004</v>
      </c>
      <c r="O6506" t="s">
        <v>194</v>
      </c>
      <c r="P6506" t="s">
        <v>289</v>
      </c>
      <c r="Q6506" t="s">
        <v>194</v>
      </c>
      <c r="R6506" t="s">
        <v>1995</v>
      </c>
      <c r="S6506" t="s">
        <v>1996</v>
      </c>
      <c r="T6506">
        <v>42803.41006678241</v>
      </c>
      <c r="U6506" t="s">
        <v>191</v>
      </c>
      <c r="V6506" t="s">
        <v>1996</v>
      </c>
      <c r="W6506">
        <v>42803.41006678241</v>
      </c>
    </row>
    <row r="6507" spans="3:23" x14ac:dyDescent="0.25">
      <c r="C6507" t="s">
        <v>31181</v>
      </c>
      <c r="D6507" t="s">
        <v>194</v>
      </c>
      <c r="E6507" t="s">
        <v>38465</v>
      </c>
      <c r="F6507" t="s">
        <v>38466</v>
      </c>
      <c r="G6507" t="s">
        <v>38467</v>
      </c>
      <c r="H6507" t="s">
        <v>1310</v>
      </c>
      <c r="I6507" s="10" t="s">
        <v>17389</v>
      </c>
      <c r="J6507" t="s">
        <v>594</v>
      </c>
      <c r="K6507" t="s">
        <v>9082</v>
      </c>
      <c r="L6507" t="s">
        <v>4103</v>
      </c>
      <c r="M6507" t="s">
        <v>7004</v>
      </c>
      <c r="O6507" t="s">
        <v>194</v>
      </c>
      <c r="P6507" t="s">
        <v>289</v>
      </c>
      <c r="Q6507" t="s">
        <v>194</v>
      </c>
      <c r="R6507" t="s">
        <v>1995</v>
      </c>
      <c r="S6507" t="s">
        <v>1996</v>
      </c>
      <c r="T6507">
        <v>42803.41006678241</v>
      </c>
      <c r="U6507" t="s">
        <v>191</v>
      </c>
      <c r="V6507" t="s">
        <v>1996</v>
      </c>
      <c r="W6507">
        <v>42803.41006678241</v>
      </c>
    </row>
    <row r="6508" spans="3:23" x14ac:dyDescent="0.25">
      <c r="C6508" t="s">
        <v>31182</v>
      </c>
      <c r="D6508" t="s">
        <v>194</v>
      </c>
      <c r="E6508" t="s">
        <v>38465</v>
      </c>
      <c r="F6508" t="s">
        <v>38466</v>
      </c>
      <c r="G6508" t="s">
        <v>38467</v>
      </c>
      <c r="H6508" t="s">
        <v>311</v>
      </c>
      <c r="I6508" s="10" t="s">
        <v>17390</v>
      </c>
      <c r="J6508" t="s">
        <v>308</v>
      </c>
      <c r="K6508" t="s">
        <v>9082</v>
      </c>
      <c r="L6508" t="s">
        <v>4103</v>
      </c>
      <c r="M6508" t="s">
        <v>7004</v>
      </c>
      <c r="O6508" t="s">
        <v>194</v>
      </c>
      <c r="P6508" t="s">
        <v>289</v>
      </c>
      <c r="Q6508" t="s">
        <v>194</v>
      </c>
      <c r="R6508" t="s">
        <v>1995</v>
      </c>
      <c r="S6508" t="s">
        <v>1996</v>
      </c>
      <c r="T6508">
        <v>42803.41006678241</v>
      </c>
      <c r="U6508" t="s">
        <v>191</v>
      </c>
      <c r="V6508" t="s">
        <v>1996</v>
      </c>
      <c r="W6508">
        <v>42803.41006678241</v>
      </c>
    </row>
    <row r="6509" spans="3:23" x14ac:dyDescent="0.25">
      <c r="C6509" t="s">
        <v>31183</v>
      </c>
      <c r="D6509" t="s">
        <v>194</v>
      </c>
      <c r="E6509" t="s">
        <v>38465</v>
      </c>
      <c r="F6509" t="s">
        <v>38466</v>
      </c>
      <c r="G6509" t="s">
        <v>38467</v>
      </c>
      <c r="H6509" t="s">
        <v>311</v>
      </c>
      <c r="I6509" s="10" t="s">
        <v>17391</v>
      </c>
      <c r="J6509" t="s">
        <v>308</v>
      </c>
      <c r="K6509" t="s">
        <v>9083</v>
      </c>
      <c r="L6509" t="s">
        <v>4104</v>
      </c>
      <c r="M6509" t="s">
        <v>7005</v>
      </c>
      <c r="O6509" t="s">
        <v>194</v>
      </c>
      <c r="P6509" t="s">
        <v>289</v>
      </c>
      <c r="Q6509" t="s">
        <v>194</v>
      </c>
      <c r="R6509" t="s">
        <v>1995</v>
      </c>
      <c r="S6509" t="s">
        <v>1996</v>
      </c>
      <c r="T6509">
        <v>42803.41006678241</v>
      </c>
      <c r="U6509" t="s">
        <v>191</v>
      </c>
      <c r="V6509" t="s">
        <v>1996</v>
      </c>
      <c r="W6509">
        <v>42803.41006678241</v>
      </c>
    </row>
    <row r="6510" spans="3:23" x14ac:dyDescent="0.25">
      <c r="C6510" t="s">
        <v>31184</v>
      </c>
      <c r="D6510" t="s">
        <v>194</v>
      </c>
      <c r="E6510" t="s">
        <v>38465</v>
      </c>
      <c r="F6510" t="s">
        <v>38466</v>
      </c>
      <c r="G6510" t="s">
        <v>38467</v>
      </c>
      <c r="H6510" t="s">
        <v>315</v>
      </c>
      <c r="I6510" s="10" t="s">
        <v>17392</v>
      </c>
      <c r="J6510" t="s">
        <v>309</v>
      </c>
      <c r="K6510" t="s">
        <v>9083</v>
      </c>
      <c r="L6510" t="s">
        <v>4104</v>
      </c>
      <c r="M6510" t="s">
        <v>7005</v>
      </c>
      <c r="O6510" t="s">
        <v>194</v>
      </c>
      <c r="P6510" t="s">
        <v>289</v>
      </c>
      <c r="Q6510" t="s">
        <v>194</v>
      </c>
      <c r="R6510" t="s">
        <v>1995</v>
      </c>
      <c r="S6510" t="s">
        <v>1996</v>
      </c>
      <c r="T6510">
        <v>42803.41006678241</v>
      </c>
      <c r="U6510" t="s">
        <v>191</v>
      </c>
      <c r="V6510" t="s">
        <v>1996</v>
      </c>
      <c r="W6510">
        <v>42803.41006678241</v>
      </c>
    </row>
    <row r="6511" spans="3:23" x14ac:dyDescent="0.25">
      <c r="C6511" t="s">
        <v>31185</v>
      </c>
      <c r="D6511" t="s">
        <v>194</v>
      </c>
      <c r="E6511" t="s">
        <v>38465</v>
      </c>
      <c r="F6511" t="s">
        <v>38466</v>
      </c>
      <c r="G6511" t="s">
        <v>38467</v>
      </c>
      <c r="H6511" t="s">
        <v>11902</v>
      </c>
      <c r="I6511" s="10" t="s">
        <v>17393</v>
      </c>
      <c r="J6511" t="s">
        <v>11904</v>
      </c>
      <c r="K6511" t="s">
        <v>9083</v>
      </c>
      <c r="L6511" t="s">
        <v>4104</v>
      </c>
      <c r="M6511" t="s">
        <v>7005</v>
      </c>
      <c r="O6511" t="s">
        <v>194</v>
      </c>
      <c r="P6511" t="s">
        <v>289</v>
      </c>
      <c r="Q6511" t="s">
        <v>194</v>
      </c>
      <c r="R6511" t="s">
        <v>1995</v>
      </c>
      <c r="S6511" t="s">
        <v>1996</v>
      </c>
      <c r="T6511">
        <v>42803.41006678241</v>
      </c>
      <c r="U6511" t="s">
        <v>191</v>
      </c>
      <c r="V6511" t="s">
        <v>1996</v>
      </c>
      <c r="W6511">
        <v>42803.41006678241</v>
      </c>
    </row>
    <row r="6512" spans="3:23" x14ac:dyDescent="0.25">
      <c r="C6512" t="s">
        <v>31186</v>
      </c>
      <c r="D6512" t="s">
        <v>194</v>
      </c>
      <c r="E6512" t="s">
        <v>38465</v>
      </c>
      <c r="F6512" t="s">
        <v>38466</v>
      </c>
      <c r="G6512" t="s">
        <v>38467</v>
      </c>
      <c r="H6512" t="s">
        <v>1310</v>
      </c>
      <c r="I6512" s="10" t="s">
        <v>17394</v>
      </c>
      <c r="J6512" t="s">
        <v>594</v>
      </c>
      <c r="K6512" t="s">
        <v>9083</v>
      </c>
      <c r="L6512" t="s">
        <v>4104</v>
      </c>
      <c r="M6512" t="s">
        <v>7005</v>
      </c>
      <c r="O6512" t="s">
        <v>194</v>
      </c>
      <c r="P6512" t="s">
        <v>289</v>
      </c>
      <c r="Q6512" t="s">
        <v>194</v>
      </c>
      <c r="R6512" t="s">
        <v>1995</v>
      </c>
      <c r="S6512" t="s">
        <v>1996</v>
      </c>
      <c r="T6512">
        <v>42803.41006678241</v>
      </c>
      <c r="U6512" t="s">
        <v>191</v>
      </c>
      <c r="V6512" t="s">
        <v>1996</v>
      </c>
      <c r="W6512">
        <v>42803.41006678241</v>
      </c>
    </row>
    <row r="6513" spans="3:23" x14ac:dyDescent="0.25">
      <c r="C6513" t="s">
        <v>31187</v>
      </c>
      <c r="D6513" t="s">
        <v>194</v>
      </c>
      <c r="E6513" t="s">
        <v>38465</v>
      </c>
      <c r="F6513" t="s">
        <v>38466</v>
      </c>
      <c r="G6513" t="s">
        <v>38467</v>
      </c>
      <c r="H6513" t="s">
        <v>314</v>
      </c>
      <c r="I6513" s="10" t="s">
        <v>17395</v>
      </c>
      <c r="J6513" t="s">
        <v>306</v>
      </c>
      <c r="K6513" t="s">
        <v>9084</v>
      </c>
      <c r="L6513" t="s">
        <v>4105</v>
      </c>
      <c r="M6513" t="s">
        <v>7006</v>
      </c>
      <c r="O6513" t="s">
        <v>194</v>
      </c>
      <c r="P6513" t="s">
        <v>289</v>
      </c>
      <c r="Q6513" t="s">
        <v>194</v>
      </c>
      <c r="R6513" t="s">
        <v>1995</v>
      </c>
      <c r="S6513" t="s">
        <v>1996</v>
      </c>
      <c r="T6513">
        <v>42803.41006678241</v>
      </c>
      <c r="U6513" t="s">
        <v>191</v>
      </c>
      <c r="V6513" t="s">
        <v>1996</v>
      </c>
      <c r="W6513">
        <v>42803.41006678241</v>
      </c>
    </row>
    <row r="6514" spans="3:23" x14ac:dyDescent="0.25">
      <c r="C6514" t="s">
        <v>31188</v>
      </c>
      <c r="D6514" t="s">
        <v>194</v>
      </c>
      <c r="E6514" t="s">
        <v>38465</v>
      </c>
      <c r="F6514" t="s">
        <v>38466</v>
      </c>
      <c r="G6514" t="s">
        <v>38467</v>
      </c>
      <c r="H6514" t="s">
        <v>317</v>
      </c>
      <c r="I6514" s="10" t="s">
        <v>17396</v>
      </c>
      <c r="J6514" t="s">
        <v>304</v>
      </c>
      <c r="K6514" t="s">
        <v>9084</v>
      </c>
      <c r="L6514" t="s">
        <v>4105</v>
      </c>
      <c r="M6514" t="s">
        <v>7006</v>
      </c>
      <c r="O6514" t="s">
        <v>194</v>
      </c>
      <c r="P6514" t="s">
        <v>289</v>
      </c>
      <c r="Q6514" t="s">
        <v>194</v>
      </c>
      <c r="R6514" t="s">
        <v>1995</v>
      </c>
      <c r="S6514" t="s">
        <v>1996</v>
      </c>
      <c r="T6514">
        <v>42803.41006678241</v>
      </c>
      <c r="U6514" t="s">
        <v>191</v>
      </c>
      <c r="V6514" t="s">
        <v>1996</v>
      </c>
      <c r="W6514">
        <v>42803.41006678241</v>
      </c>
    </row>
    <row r="6515" spans="3:23" x14ac:dyDescent="0.25">
      <c r="C6515" t="s">
        <v>31189</v>
      </c>
      <c r="D6515" t="s">
        <v>194</v>
      </c>
      <c r="E6515" t="s">
        <v>38465</v>
      </c>
      <c r="F6515" t="s">
        <v>38466</v>
      </c>
      <c r="G6515" t="s">
        <v>38467</v>
      </c>
      <c r="H6515" t="s">
        <v>315</v>
      </c>
      <c r="I6515" s="10" t="s">
        <v>17397</v>
      </c>
      <c r="J6515" t="s">
        <v>309</v>
      </c>
      <c r="K6515" t="s">
        <v>9084</v>
      </c>
      <c r="L6515" t="s">
        <v>4105</v>
      </c>
      <c r="M6515" t="s">
        <v>7006</v>
      </c>
      <c r="O6515" t="s">
        <v>194</v>
      </c>
      <c r="P6515" t="s">
        <v>289</v>
      </c>
      <c r="Q6515" t="s">
        <v>194</v>
      </c>
      <c r="R6515" t="s">
        <v>1995</v>
      </c>
      <c r="S6515" t="s">
        <v>1996</v>
      </c>
      <c r="T6515">
        <v>42803.41006678241</v>
      </c>
      <c r="U6515" t="s">
        <v>191</v>
      </c>
      <c r="V6515" t="s">
        <v>1996</v>
      </c>
      <c r="W6515">
        <v>42803.41006678241</v>
      </c>
    </row>
    <row r="6516" spans="3:23" x14ac:dyDescent="0.25">
      <c r="C6516" t="s">
        <v>31190</v>
      </c>
      <c r="D6516" t="s">
        <v>194</v>
      </c>
      <c r="E6516" t="s">
        <v>38465</v>
      </c>
      <c r="F6516" t="s">
        <v>38466</v>
      </c>
      <c r="G6516" t="s">
        <v>38467</v>
      </c>
      <c r="H6516" t="s">
        <v>314</v>
      </c>
      <c r="I6516" s="10" t="s">
        <v>17398</v>
      </c>
      <c r="J6516" t="s">
        <v>306</v>
      </c>
      <c r="K6516" t="s">
        <v>9085</v>
      </c>
      <c r="L6516" t="s">
        <v>4106</v>
      </c>
      <c r="M6516" t="s">
        <v>7007</v>
      </c>
      <c r="O6516" t="s">
        <v>194</v>
      </c>
      <c r="P6516" t="s">
        <v>289</v>
      </c>
      <c r="Q6516" t="s">
        <v>194</v>
      </c>
      <c r="R6516" t="s">
        <v>1995</v>
      </c>
      <c r="S6516" t="s">
        <v>1996</v>
      </c>
      <c r="T6516">
        <v>42803.41006678241</v>
      </c>
      <c r="U6516" t="s">
        <v>191</v>
      </c>
      <c r="V6516" t="s">
        <v>1996</v>
      </c>
      <c r="W6516">
        <v>42803.41006678241</v>
      </c>
    </row>
    <row r="6517" spans="3:23" x14ac:dyDescent="0.25">
      <c r="C6517" t="s">
        <v>31191</v>
      </c>
      <c r="D6517" t="s">
        <v>194</v>
      </c>
      <c r="E6517" t="s">
        <v>38465</v>
      </c>
      <c r="F6517" t="s">
        <v>38466</v>
      </c>
      <c r="G6517" t="s">
        <v>38467</v>
      </c>
      <c r="H6517" t="s">
        <v>315</v>
      </c>
      <c r="I6517" s="10" t="s">
        <v>17399</v>
      </c>
      <c r="J6517" t="s">
        <v>309</v>
      </c>
      <c r="K6517" t="s">
        <v>9085</v>
      </c>
      <c r="L6517" t="s">
        <v>4106</v>
      </c>
      <c r="M6517" t="s">
        <v>7007</v>
      </c>
      <c r="O6517" t="s">
        <v>194</v>
      </c>
      <c r="P6517" t="s">
        <v>289</v>
      </c>
      <c r="Q6517" t="s">
        <v>194</v>
      </c>
      <c r="R6517" t="s">
        <v>1995</v>
      </c>
      <c r="S6517" t="s">
        <v>1996</v>
      </c>
      <c r="T6517">
        <v>42803.41006678241</v>
      </c>
      <c r="U6517" t="s">
        <v>191</v>
      </c>
      <c r="V6517" t="s">
        <v>1996</v>
      </c>
      <c r="W6517">
        <v>42803.41006678241</v>
      </c>
    </row>
    <row r="6518" spans="3:23" x14ac:dyDescent="0.25">
      <c r="C6518" t="s">
        <v>31192</v>
      </c>
      <c r="D6518" t="s">
        <v>194</v>
      </c>
      <c r="E6518" t="s">
        <v>38465</v>
      </c>
      <c r="F6518" t="s">
        <v>38466</v>
      </c>
      <c r="G6518" t="s">
        <v>38467</v>
      </c>
      <c r="H6518" t="s">
        <v>1287</v>
      </c>
      <c r="I6518" s="10" t="s">
        <v>17400</v>
      </c>
      <c r="J6518" t="s">
        <v>586</v>
      </c>
      <c r="K6518" t="s">
        <v>9085</v>
      </c>
      <c r="L6518" t="s">
        <v>4106</v>
      </c>
      <c r="M6518" t="s">
        <v>7007</v>
      </c>
      <c r="O6518" t="s">
        <v>194</v>
      </c>
      <c r="P6518" t="s">
        <v>289</v>
      </c>
      <c r="Q6518" t="s">
        <v>194</v>
      </c>
      <c r="R6518" t="s">
        <v>1995</v>
      </c>
      <c r="S6518" t="s">
        <v>1996</v>
      </c>
      <c r="T6518">
        <v>42803.41006678241</v>
      </c>
      <c r="U6518" t="s">
        <v>191</v>
      </c>
      <c r="V6518" t="s">
        <v>1996</v>
      </c>
      <c r="W6518">
        <v>42803.41006678241</v>
      </c>
    </row>
    <row r="6519" spans="3:23" x14ac:dyDescent="0.25">
      <c r="C6519" t="s">
        <v>31193</v>
      </c>
      <c r="D6519" t="s">
        <v>194</v>
      </c>
      <c r="E6519" t="s">
        <v>38465</v>
      </c>
      <c r="F6519" t="s">
        <v>38466</v>
      </c>
      <c r="G6519" t="s">
        <v>38467</v>
      </c>
      <c r="H6519" t="s">
        <v>311</v>
      </c>
      <c r="I6519" s="10" t="s">
        <v>17401</v>
      </c>
      <c r="J6519" t="s">
        <v>308</v>
      </c>
      <c r="K6519" t="s">
        <v>9085</v>
      </c>
      <c r="L6519" t="s">
        <v>4106</v>
      </c>
      <c r="M6519" t="s">
        <v>7007</v>
      </c>
      <c r="O6519" t="s">
        <v>194</v>
      </c>
      <c r="P6519" t="s">
        <v>289</v>
      </c>
      <c r="Q6519" t="s">
        <v>194</v>
      </c>
      <c r="R6519" t="s">
        <v>1995</v>
      </c>
      <c r="S6519" t="s">
        <v>1996</v>
      </c>
      <c r="T6519">
        <v>42803.41006678241</v>
      </c>
      <c r="U6519" t="s">
        <v>191</v>
      </c>
      <c r="V6519" t="s">
        <v>1996</v>
      </c>
      <c r="W6519">
        <v>42803.41006678241</v>
      </c>
    </row>
    <row r="6520" spans="3:23" x14ac:dyDescent="0.25">
      <c r="C6520" t="s">
        <v>31194</v>
      </c>
      <c r="D6520" t="s">
        <v>194</v>
      </c>
      <c r="E6520" t="s">
        <v>38465</v>
      </c>
      <c r="F6520" t="s">
        <v>38466</v>
      </c>
      <c r="G6520" t="s">
        <v>38467</v>
      </c>
      <c r="H6520" t="s">
        <v>11898</v>
      </c>
      <c r="I6520" s="10" t="s">
        <v>17402</v>
      </c>
      <c r="J6520" t="s">
        <v>11900</v>
      </c>
      <c r="K6520" t="s">
        <v>9085</v>
      </c>
      <c r="L6520" t="s">
        <v>4106</v>
      </c>
      <c r="M6520" t="s">
        <v>7007</v>
      </c>
      <c r="O6520" t="s">
        <v>194</v>
      </c>
      <c r="P6520" t="s">
        <v>289</v>
      </c>
      <c r="Q6520" t="s">
        <v>194</v>
      </c>
      <c r="R6520" t="s">
        <v>1995</v>
      </c>
      <c r="S6520" t="s">
        <v>1996</v>
      </c>
      <c r="T6520">
        <v>42803.41006678241</v>
      </c>
      <c r="U6520" t="s">
        <v>191</v>
      </c>
      <c r="V6520" t="s">
        <v>1996</v>
      </c>
      <c r="W6520">
        <v>42803.41006678241</v>
      </c>
    </row>
    <row r="6521" spans="3:23" x14ac:dyDescent="0.25">
      <c r="C6521" t="s">
        <v>31195</v>
      </c>
      <c r="D6521" t="s">
        <v>194</v>
      </c>
      <c r="E6521" t="s">
        <v>38465</v>
      </c>
      <c r="F6521" t="s">
        <v>38466</v>
      </c>
      <c r="G6521" t="s">
        <v>38467</v>
      </c>
      <c r="H6521" t="s">
        <v>1285</v>
      </c>
      <c r="I6521" s="10" t="s">
        <v>17403</v>
      </c>
      <c r="J6521" t="s">
        <v>590</v>
      </c>
      <c r="K6521" t="s">
        <v>9085</v>
      </c>
      <c r="L6521" t="s">
        <v>4106</v>
      </c>
      <c r="M6521" t="s">
        <v>7007</v>
      </c>
      <c r="O6521" t="s">
        <v>194</v>
      </c>
      <c r="P6521" t="s">
        <v>289</v>
      </c>
      <c r="Q6521" t="s">
        <v>194</v>
      </c>
      <c r="R6521" t="s">
        <v>1995</v>
      </c>
      <c r="S6521" t="s">
        <v>1996</v>
      </c>
      <c r="T6521">
        <v>42803.41006678241</v>
      </c>
      <c r="U6521" t="s">
        <v>191</v>
      </c>
      <c r="V6521" t="s">
        <v>1996</v>
      </c>
      <c r="W6521">
        <v>42803.41006678241</v>
      </c>
    </row>
    <row r="6522" spans="3:23" x14ac:dyDescent="0.25">
      <c r="C6522" t="s">
        <v>31196</v>
      </c>
      <c r="D6522" t="s">
        <v>194</v>
      </c>
      <c r="E6522" t="s">
        <v>38465</v>
      </c>
      <c r="F6522" t="s">
        <v>38466</v>
      </c>
      <c r="G6522" t="s">
        <v>38467</v>
      </c>
      <c r="H6522" t="s">
        <v>1292</v>
      </c>
      <c r="I6522" s="10" t="s">
        <v>17404</v>
      </c>
      <c r="J6522" t="s">
        <v>591</v>
      </c>
      <c r="K6522" t="s">
        <v>9086</v>
      </c>
      <c r="L6522" t="s">
        <v>4107</v>
      </c>
      <c r="M6522" t="s">
        <v>7008</v>
      </c>
      <c r="O6522" t="s">
        <v>194</v>
      </c>
      <c r="P6522" t="s">
        <v>289</v>
      </c>
      <c r="Q6522" t="s">
        <v>194</v>
      </c>
      <c r="R6522" t="s">
        <v>1995</v>
      </c>
      <c r="S6522" t="s">
        <v>1996</v>
      </c>
      <c r="T6522">
        <v>42803.41006678241</v>
      </c>
      <c r="U6522" t="s">
        <v>191</v>
      </c>
      <c r="V6522" t="s">
        <v>1996</v>
      </c>
      <c r="W6522">
        <v>42803.41006678241</v>
      </c>
    </row>
    <row r="6523" spans="3:23" x14ac:dyDescent="0.25">
      <c r="C6523" t="s">
        <v>31197</v>
      </c>
      <c r="D6523" t="s">
        <v>194</v>
      </c>
      <c r="E6523" t="s">
        <v>38465</v>
      </c>
      <c r="F6523" t="s">
        <v>38466</v>
      </c>
      <c r="G6523" t="s">
        <v>38467</v>
      </c>
      <c r="H6523" t="s">
        <v>311</v>
      </c>
      <c r="I6523" s="10" t="s">
        <v>17405</v>
      </c>
      <c r="J6523" t="s">
        <v>308</v>
      </c>
      <c r="K6523" t="s">
        <v>9086</v>
      </c>
      <c r="L6523" t="s">
        <v>4107</v>
      </c>
      <c r="M6523" t="s">
        <v>7008</v>
      </c>
      <c r="O6523" t="s">
        <v>194</v>
      </c>
      <c r="P6523" t="s">
        <v>289</v>
      </c>
      <c r="Q6523" t="s">
        <v>194</v>
      </c>
      <c r="R6523" t="s">
        <v>1995</v>
      </c>
      <c r="S6523" t="s">
        <v>1996</v>
      </c>
      <c r="T6523">
        <v>42803.41006678241</v>
      </c>
      <c r="U6523" t="s">
        <v>191</v>
      </c>
      <c r="V6523" t="s">
        <v>1996</v>
      </c>
      <c r="W6523">
        <v>42803.41006678241</v>
      </c>
    </row>
    <row r="6524" spans="3:23" x14ac:dyDescent="0.25">
      <c r="C6524" t="s">
        <v>31198</v>
      </c>
      <c r="D6524" t="s">
        <v>194</v>
      </c>
      <c r="E6524" t="s">
        <v>38465</v>
      </c>
      <c r="F6524" t="s">
        <v>38466</v>
      </c>
      <c r="G6524" t="s">
        <v>38467</v>
      </c>
      <c r="H6524" t="s">
        <v>315</v>
      </c>
      <c r="I6524" s="10" t="s">
        <v>17406</v>
      </c>
      <c r="J6524" t="s">
        <v>309</v>
      </c>
      <c r="K6524" t="s">
        <v>9087</v>
      </c>
      <c r="L6524" t="s">
        <v>4108</v>
      </c>
      <c r="M6524" t="s">
        <v>7009</v>
      </c>
      <c r="O6524" t="s">
        <v>194</v>
      </c>
      <c r="P6524" t="s">
        <v>289</v>
      </c>
      <c r="Q6524" t="s">
        <v>194</v>
      </c>
      <c r="R6524" t="s">
        <v>1995</v>
      </c>
      <c r="S6524" t="s">
        <v>1996</v>
      </c>
      <c r="T6524">
        <v>42803.41006678241</v>
      </c>
      <c r="U6524" t="s">
        <v>191</v>
      </c>
      <c r="V6524" t="s">
        <v>1996</v>
      </c>
      <c r="W6524">
        <v>42803.41006678241</v>
      </c>
    </row>
    <row r="6525" spans="3:23" x14ac:dyDescent="0.25">
      <c r="C6525" t="s">
        <v>31199</v>
      </c>
      <c r="D6525" t="s">
        <v>194</v>
      </c>
      <c r="E6525" t="s">
        <v>38465</v>
      </c>
      <c r="F6525" t="s">
        <v>38466</v>
      </c>
      <c r="G6525" t="s">
        <v>38467</v>
      </c>
      <c r="H6525" t="s">
        <v>314</v>
      </c>
      <c r="I6525" s="10" t="s">
        <v>17407</v>
      </c>
      <c r="J6525" t="s">
        <v>306</v>
      </c>
      <c r="K6525" t="s">
        <v>9087</v>
      </c>
      <c r="L6525" t="s">
        <v>4108</v>
      </c>
      <c r="M6525" t="s">
        <v>7009</v>
      </c>
      <c r="O6525" t="s">
        <v>194</v>
      </c>
      <c r="P6525" t="s">
        <v>289</v>
      </c>
      <c r="Q6525" t="s">
        <v>194</v>
      </c>
      <c r="R6525" t="s">
        <v>1995</v>
      </c>
      <c r="S6525" t="s">
        <v>1996</v>
      </c>
      <c r="T6525">
        <v>42803.41006678241</v>
      </c>
      <c r="U6525" t="s">
        <v>191</v>
      </c>
      <c r="V6525" t="s">
        <v>1996</v>
      </c>
      <c r="W6525">
        <v>42803.41006678241</v>
      </c>
    </row>
    <row r="6526" spans="3:23" x14ac:dyDescent="0.25">
      <c r="C6526" t="s">
        <v>31200</v>
      </c>
      <c r="D6526" t="s">
        <v>194</v>
      </c>
      <c r="E6526" t="s">
        <v>38465</v>
      </c>
      <c r="F6526" t="s">
        <v>38466</v>
      </c>
      <c r="G6526" t="s">
        <v>38467</v>
      </c>
      <c r="H6526" t="s">
        <v>1310</v>
      </c>
      <c r="I6526" s="10" t="s">
        <v>17408</v>
      </c>
      <c r="J6526" t="s">
        <v>594</v>
      </c>
      <c r="K6526" t="s">
        <v>9087</v>
      </c>
      <c r="L6526" t="s">
        <v>4108</v>
      </c>
      <c r="M6526" t="s">
        <v>7009</v>
      </c>
      <c r="O6526" t="s">
        <v>194</v>
      </c>
      <c r="P6526" t="s">
        <v>289</v>
      </c>
      <c r="Q6526" t="s">
        <v>194</v>
      </c>
      <c r="R6526" t="s">
        <v>1995</v>
      </c>
      <c r="S6526" t="s">
        <v>1996</v>
      </c>
      <c r="T6526">
        <v>42803.41006678241</v>
      </c>
      <c r="U6526" t="s">
        <v>191</v>
      </c>
      <c r="V6526" t="s">
        <v>1996</v>
      </c>
      <c r="W6526">
        <v>42803.41006678241</v>
      </c>
    </row>
    <row r="6527" spans="3:23" x14ac:dyDescent="0.25">
      <c r="C6527" t="s">
        <v>31201</v>
      </c>
      <c r="D6527" t="s">
        <v>194</v>
      </c>
      <c r="E6527" t="s">
        <v>38465</v>
      </c>
      <c r="F6527" t="s">
        <v>38466</v>
      </c>
      <c r="G6527" t="s">
        <v>38467</v>
      </c>
      <c r="H6527" t="s">
        <v>317</v>
      </c>
      <c r="I6527" s="10" t="s">
        <v>17409</v>
      </c>
      <c r="J6527" t="s">
        <v>304</v>
      </c>
      <c r="K6527" t="s">
        <v>9087</v>
      </c>
      <c r="L6527" t="s">
        <v>4108</v>
      </c>
      <c r="M6527" t="s">
        <v>7009</v>
      </c>
      <c r="O6527" t="s">
        <v>194</v>
      </c>
      <c r="P6527" t="s">
        <v>289</v>
      </c>
      <c r="Q6527" t="s">
        <v>194</v>
      </c>
      <c r="R6527" t="s">
        <v>1995</v>
      </c>
      <c r="S6527" t="s">
        <v>1996</v>
      </c>
      <c r="T6527">
        <v>42803.41006678241</v>
      </c>
      <c r="U6527" t="s">
        <v>191</v>
      </c>
      <c r="V6527" t="s">
        <v>1996</v>
      </c>
      <c r="W6527">
        <v>42803.41006678241</v>
      </c>
    </row>
    <row r="6528" spans="3:23" x14ac:dyDescent="0.25">
      <c r="C6528" t="s">
        <v>31202</v>
      </c>
      <c r="D6528" t="s">
        <v>194</v>
      </c>
      <c r="E6528" t="s">
        <v>38465</v>
      </c>
      <c r="F6528" t="s">
        <v>38466</v>
      </c>
      <c r="G6528" t="s">
        <v>38467</v>
      </c>
      <c r="H6528" t="s">
        <v>311</v>
      </c>
      <c r="I6528" s="10" t="s">
        <v>17410</v>
      </c>
      <c r="J6528" t="s">
        <v>308</v>
      </c>
      <c r="K6528" t="s">
        <v>9087</v>
      </c>
      <c r="L6528" t="s">
        <v>4108</v>
      </c>
      <c r="M6528" t="s">
        <v>7009</v>
      </c>
      <c r="O6528" t="s">
        <v>194</v>
      </c>
      <c r="P6528" t="s">
        <v>289</v>
      </c>
      <c r="Q6528" t="s">
        <v>194</v>
      </c>
      <c r="R6528" t="s">
        <v>1995</v>
      </c>
      <c r="S6528" t="s">
        <v>1996</v>
      </c>
      <c r="T6528">
        <v>42803.41006678241</v>
      </c>
      <c r="U6528" t="s">
        <v>191</v>
      </c>
      <c r="V6528" t="s">
        <v>1996</v>
      </c>
      <c r="W6528">
        <v>42803.41006678241</v>
      </c>
    </row>
    <row r="6529" spans="3:23" x14ac:dyDescent="0.25">
      <c r="C6529" t="s">
        <v>31203</v>
      </c>
      <c r="D6529" t="s">
        <v>194</v>
      </c>
      <c r="E6529" t="s">
        <v>38465</v>
      </c>
      <c r="F6529" t="s">
        <v>38466</v>
      </c>
      <c r="G6529" t="s">
        <v>38467</v>
      </c>
      <c r="H6529" t="s">
        <v>311</v>
      </c>
      <c r="I6529" s="10" t="s">
        <v>17411</v>
      </c>
      <c r="J6529" t="s">
        <v>308</v>
      </c>
      <c r="K6529" t="s">
        <v>9088</v>
      </c>
      <c r="L6529" t="s">
        <v>4109</v>
      </c>
      <c r="M6529" t="s">
        <v>7010</v>
      </c>
      <c r="O6529" t="s">
        <v>194</v>
      </c>
      <c r="P6529" t="s">
        <v>289</v>
      </c>
      <c r="Q6529" t="s">
        <v>194</v>
      </c>
      <c r="R6529" t="s">
        <v>1995</v>
      </c>
      <c r="S6529" t="s">
        <v>1996</v>
      </c>
      <c r="T6529">
        <v>42803.41006678241</v>
      </c>
      <c r="U6529" t="s">
        <v>191</v>
      </c>
      <c r="V6529" t="s">
        <v>1996</v>
      </c>
      <c r="W6529">
        <v>42803.41006678241</v>
      </c>
    </row>
    <row r="6530" spans="3:23" x14ac:dyDescent="0.25">
      <c r="C6530" t="s">
        <v>31204</v>
      </c>
      <c r="D6530" t="s">
        <v>194</v>
      </c>
      <c r="E6530" t="s">
        <v>38465</v>
      </c>
      <c r="F6530" t="s">
        <v>38466</v>
      </c>
      <c r="G6530" t="s">
        <v>38467</v>
      </c>
      <c r="H6530" t="s">
        <v>314</v>
      </c>
      <c r="I6530" s="10" t="s">
        <v>17412</v>
      </c>
      <c r="J6530" t="s">
        <v>306</v>
      </c>
      <c r="K6530" t="s">
        <v>9088</v>
      </c>
      <c r="L6530" t="s">
        <v>4109</v>
      </c>
      <c r="M6530" t="s">
        <v>7010</v>
      </c>
      <c r="O6530" t="s">
        <v>194</v>
      </c>
      <c r="P6530" t="s">
        <v>289</v>
      </c>
      <c r="Q6530" t="s">
        <v>194</v>
      </c>
      <c r="R6530" t="s">
        <v>1995</v>
      </c>
      <c r="S6530" t="s">
        <v>1996</v>
      </c>
      <c r="T6530">
        <v>42803.41006678241</v>
      </c>
      <c r="U6530" t="s">
        <v>191</v>
      </c>
      <c r="V6530" t="s">
        <v>1996</v>
      </c>
      <c r="W6530">
        <v>42803.41006678241</v>
      </c>
    </row>
    <row r="6531" spans="3:23" x14ac:dyDescent="0.25">
      <c r="C6531" t="s">
        <v>31205</v>
      </c>
      <c r="D6531" t="s">
        <v>194</v>
      </c>
      <c r="E6531" t="s">
        <v>38465</v>
      </c>
      <c r="F6531" t="s">
        <v>38466</v>
      </c>
      <c r="G6531" t="s">
        <v>38467</v>
      </c>
      <c r="H6531" t="s">
        <v>315</v>
      </c>
      <c r="I6531" s="10" t="s">
        <v>17413</v>
      </c>
      <c r="J6531" t="s">
        <v>309</v>
      </c>
      <c r="K6531" t="s">
        <v>9088</v>
      </c>
      <c r="L6531" t="s">
        <v>4109</v>
      </c>
      <c r="M6531" t="s">
        <v>7010</v>
      </c>
      <c r="O6531" t="s">
        <v>194</v>
      </c>
      <c r="P6531" t="s">
        <v>289</v>
      </c>
      <c r="Q6531" t="s">
        <v>194</v>
      </c>
      <c r="R6531" t="s">
        <v>1995</v>
      </c>
      <c r="S6531" t="s">
        <v>1996</v>
      </c>
      <c r="T6531">
        <v>42803.41006678241</v>
      </c>
      <c r="U6531" t="s">
        <v>191</v>
      </c>
      <c r="V6531" t="s">
        <v>1996</v>
      </c>
      <c r="W6531">
        <v>42803.41006678241</v>
      </c>
    </row>
    <row r="6532" spans="3:23" x14ac:dyDescent="0.25">
      <c r="C6532" t="s">
        <v>31206</v>
      </c>
      <c r="D6532" t="s">
        <v>194</v>
      </c>
      <c r="E6532" t="s">
        <v>38465</v>
      </c>
      <c r="F6532" t="s">
        <v>38466</v>
      </c>
      <c r="G6532" t="s">
        <v>38467</v>
      </c>
      <c r="H6532" t="s">
        <v>317</v>
      </c>
      <c r="I6532" s="10" t="s">
        <v>17414</v>
      </c>
      <c r="J6532" t="s">
        <v>304</v>
      </c>
      <c r="K6532" t="s">
        <v>9088</v>
      </c>
      <c r="L6532" t="s">
        <v>4109</v>
      </c>
      <c r="M6532" t="s">
        <v>7010</v>
      </c>
      <c r="O6532" t="s">
        <v>194</v>
      </c>
      <c r="P6532" t="s">
        <v>289</v>
      </c>
      <c r="Q6532" t="s">
        <v>194</v>
      </c>
      <c r="R6532" t="s">
        <v>1995</v>
      </c>
      <c r="S6532" t="s">
        <v>1996</v>
      </c>
      <c r="T6532">
        <v>42803.41006678241</v>
      </c>
      <c r="U6532" t="s">
        <v>191</v>
      </c>
      <c r="V6532" t="s">
        <v>1996</v>
      </c>
      <c r="W6532">
        <v>42803.41006678241</v>
      </c>
    </row>
    <row r="6533" spans="3:23" x14ac:dyDescent="0.25">
      <c r="C6533" t="s">
        <v>31207</v>
      </c>
      <c r="D6533" t="s">
        <v>194</v>
      </c>
      <c r="E6533" t="s">
        <v>38465</v>
      </c>
      <c r="F6533" t="s">
        <v>38466</v>
      </c>
      <c r="G6533" t="s">
        <v>38467</v>
      </c>
      <c r="H6533" t="s">
        <v>1285</v>
      </c>
      <c r="I6533" s="10" t="s">
        <v>17415</v>
      </c>
      <c r="J6533" t="s">
        <v>590</v>
      </c>
      <c r="K6533" t="s">
        <v>9089</v>
      </c>
      <c r="L6533" t="s">
        <v>4110</v>
      </c>
      <c r="M6533" t="s">
        <v>7011</v>
      </c>
      <c r="O6533" t="s">
        <v>194</v>
      </c>
      <c r="P6533" t="s">
        <v>289</v>
      </c>
      <c r="Q6533" t="s">
        <v>194</v>
      </c>
      <c r="R6533" t="s">
        <v>1995</v>
      </c>
      <c r="S6533" t="s">
        <v>1996</v>
      </c>
      <c r="T6533">
        <v>42803.41006678241</v>
      </c>
      <c r="U6533" t="s">
        <v>191</v>
      </c>
      <c r="V6533" t="s">
        <v>1996</v>
      </c>
      <c r="W6533">
        <v>42803.41006678241</v>
      </c>
    </row>
    <row r="6534" spans="3:23" x14ac:dyDescent="0.25">
      <c r="C6534" t="s">
        <v>31208</v>
      </c>
      <c r="D6534" t="s">
        <v>194</v>
      </c>
      <c r="E6534" t="s">
        <v>38465</v>
      </c>
      <c r="F6534" t="s">
        <v>38466</v>
      </c>
      <c r="G6534" t="s">
        <v>38467</v>
      </c>
      <c r="H6534" t="s">
        <v>1293</v>
      </c>
      <c r="I6534" s="10" t="s">
        <v>17416</v>
      </c>
      <c r="J6534" t="s">
        <v>584</v>
      </c>
      <c r="K6534" t="s">
        <v>9089</v>
      </c>
      <c r="L6534" t="s">
        <v>4110</v>
      </c>
      <c r="M6534" t="s">
        <v>7011</v>
      </c>
      <c r="O6534" t="s">
        <v>194</v>
      </c>
      <c r="P6534" t="s">
        <v>289</v>
      </c>
      <c r="Q6534" t="s">
        <v>194</v>
      </c>
      <c r="R6534" t="s">
        <v>1995</v>
      </c>
      <c r="S6534" t="s">
        <v>1996</v>
      </c>
      <c r="T6534">
        <v>42803.41006678241</v>
      </c>
      <c r="U6534" t="s">
        <v>191</v>
      </c>
      <c r="V6534" t="s">
        <v>1996</v>
      </c>
      <c r="W6534">
        <v>42803.41006678241</v>
      </c>
    </row>
    <row r="6535" spans="3:23" x14ac:dyDescent="0.25">
      <c r="C6535" t="s">
        <v>31209</v>
      </c>
      <c r="D6535" t="s">
        <v>194</v>
      </c>
      <c r="E6535" t="s">
        <v>38465</v>
      </c>
      <c r="F6535" t="s">
        <v>38466</v>
      </c>
      <c r="G6535" t="s">
        <v>38467</v>
      </c>
      <c r="H6535" t="s">
        <v>315</v>
      </c>
      <c r="I6535" s="10" t="s">
        <v>17417</v>
      </c>
      <c r="J6535" t="s">
        <v>309</v>
      </c>
      <c r="K6535" t="s">
        <v>9089</v>
      </c>
      <c r="L6535" t="s">
        <v>4110</v>
      </c>
      <c r="M6535" t="s">
        <v>7011</v>
      </c>
      <c r="O6535" t="s">
        <v>194</v>
      </c>
      <c r="P6535" t="s">
        <v>289</v>
      </c>
      <c r="Q6535" t="s">
        <v>194</v>
      </c>
      <c r="R6535" t="s">
        <v>1995</v>
      </c>
      <c r="S6535" t="s">
        <v>1996</v>
      </c>
      <c r="T6535">
        <v>42803.41006678241</v>
      </c>
      <c r="U6535" t="s">
        <v>191</v>
      </c>
      <c r="V6535" t="s">
        <v>1996</v>
      </c>
      <c r="W6535">
        <v>42803.41006678241</v>
      </c>
    </row>
    <row r="6536" spans="3:23" x14ac:dyDescent="0.25">
      <c r="C6536" t="s">
        <v>31210</v>
      </c>
      <c r="D6536" t="s">
        <v>194</v>
      </c>
      <c r="E6536" t="s">
        <v>38465</v>
      </c>
      <c r="F6536" t="s">
        <v>38466</v>
      </c>
      <c r="G6536" t="s">
        <v>38467</v>
      </c>
      <c r="H6536" t="s">
        <v>317</v>
      </c>
      <c r="I6536" s="10" t="s">
        <v>17418</v>
      </c>
      <c r="J6536" t="s">
        <v>304</v>
      </c>
      <c r="K6536" t="s">
        <v>9089</v>
      </c>
      <c r="L6536" t="s">
        <v>4110</v>
      </c>
      <c r="M6536" t="s">
        <v>7011</v>
      </c>
      <c r="O6536" t="s">
        <v>194</v>
      </c>
      <c r="P6536" t="s">
        <v>289</v>
      </c>
      <c r="Q6536" t="s">
        <v>194</v>
      </c>
      <c r="R6536" t="s">
        <v>1995</v>
      </c>
      <c r="S6536" t="s">
        <v>1996</v>
      </c>
      <c r="T6536">
        <v>42803.41006678241</v>
      </c>
      <c r="U6536" t="s">
        <v>191</v>
      </c>
      <c r="V6536" t="s">
        <v>1996</v>
      </c>
      <c r="W6536">
        <v>42803.41006678241</v>
      </c>
    </row>
    <row r="6537" spans="3:23" x14ac:dyDescent="0.25">
      <c r="C6537" t="s">
        <v>31211</v>
      </c>
      <c r="D6537" t="s">
        <v>194</v>
      </c>
      <c r="E6537" t="s">
        <v>38465</v>
      </c>
      <c r="F6537" t="s">
        <v>38466</v>
      </c>
      <c r="G6537" t="s">
        <v>38467</v>
      </c>
      <c r="H6537" t="s">
        <v>311</v>
      </c>
      <c r="I6537" s="10" t="s">
        <v>17419</v>
      </c>
      <c r="J6537" t="s">
        <v>308</v>
      </c>
      <c r="K6537" t="s">
        <v>9089</v>
      </c>
      <c r="L6537" t="s">
        <v>4110</v>
      </c>
      <c r="M6537" t="s">
        <v>7011</v>
      </c>
      <c r="O6537" t="s">
        <v>194</v>
      </c>
      <c r="P6537" t="s">
        <v>289</v>
      </c>
      <c r="Q6537" t="s">
        <v>194</v>
      </c>
      <c r="R6537" t="s">
        <v>1995</v>
      </c>
      <c r="S6537" t="s">
        <v>1996</v>
      </c>
      <c r="T6537">
        <v>42803.41006678241</v>
      </c>
      <c r="U6537" t="s">
        <v>191</v>
      </c>
      <c r="V6537" t="s">
        <v>1996</v>
      </c>
      <c r="W6537">
        <v>42803.41006678241</v>
      </c>
    </row>
    <row r="6538" spans="3:23" x14ac:dyDescent="0.25">
      <c r="C6538" t="s">
        <v>31212</v>
      </c>
      <c r="D6538" t="s">
        <v>194</v>
      </c>
      <c r="E6538" t="s">
        <v>38465</v>
      </c>
      <c r="F6538" t="s">
        <v>38466</v>
      </c>
      <c r="G6538" t="s">
        <v>38467</v>
      </c>
      <c r="H6538" t="s">
        <v>317</v>
      </c>
      <c r="I6538" s="10" t="s">
        <v>17420</v>
      </c>
      <c r="J6538" t="s">
        <v>304</v>
      </c>
      <c r="K6538" t="s">
        <v>9090</v>
      </c>
      <c r="L6538" t="s">
        <v>4111</v>
      </c>
      <c r="M6538" t="s">
        <v>7012</v>
      </c>
      <c r="O6538" t="s">
        <v>194</v>
      </c>
      <c r="P6538" t="s">
        <v>289</v>
      </c>
      <c r="Q6538" t="s">
        <v>194</v>
      </c>
      <c r="R6538" t="s">
        <v>1995</v>
      </c>
      <c r="S6538" t="s">
        <v>1996</v>
      </c>
      <c r="T6538">
        <v>42803.41006678241</v>
      </c>
      <c r="U6538" t="s">
        <v>191</v>
      </c>
      <c r="V6538" t="s">
        <v>1996</v>
      </c>
      <c r="W6538">
        <v>42803.41006678241</v>
      </c>
    </row>
    <row r="6539" spans="3:23" x14ac:dyDescent="0.25">
      <c r="C6539" t="s">
        <v>31213</v>
      </c>
      <c r="D6539" t="s">
        <v>194</v>
      </c>
      <c r="E6539" t="s">
        <v>38465</v>
      </c>
      <c r="F6539" t="s">
        <v>38466</v>
      </c>
      <c r="G6539" t="s">
        <v>38467</v>
      </c>
      <c r="H6539" t="s">
        <v>311</v>
      </c>
      <c r="I6539" s="10" t="s">
        <v>17421</v>
      </c>
      <c r="J6539" t="s">
        <v>308</v>
      </c>
      <c r="K6539" t="s">
        <v>9090</v>
      </c>
      <c r="L6539" t="s">
        <v>4111</v>
      </c>
      <c r="M6539" t="s">
        <v>7012</v>
      </c>
      <c r="O6539" t="s">
        <v>194</v>
      </c>
      <c r="P6539" t="s">
        <v>289</v>
      </c>
      <c r="Q6539" t="s">
        <v>194</v>
      </c>
      <c r="R6539" t="s">
        <v>1995</v>
      </c>
      <c r="S6539" t="s">
        <v>1996</v>
      </c>
      <c r="T6539">
        <v>42803.41006678241</v>
      </c>
      <c r="U6539" t="s">
        <v>191</v>
      </c>
      <c r="V6539" t="s">
        <v>1996</v>
      </c>
      <c r="W6539">
        <v>42803.41006678241</v>
      </c>
    </row>
    <row r="6540" spans="3:23" x14ac:dyDescent="0.25">
      <c r="C6540" t="s">
        <v>31214</v>
      </c>
      <c r="D6540" t="s">
        <v>194</v>
      </c>
      <c r="E6540" t="s">
        <v>38465</v>
      </c>
      <c r="F6540" t="s">
        <v>38466</v>
      </c>
      <c r="G6540" t="s">
        <v>38467</v>
      </c>
      <c r="H6540" t="s">
        <v>315</v>
      </c>
      <c r="I6540" s="10" t="s">
        <v>17422</v>
      </c>
      <c r="J6540" t="s">
        <v>309</v>
      </c>
      <c r="K6540" t="s">
        <v>9090</v>
      </c>
      <c r="L6540" t="s">
        <v>4111</v>
      </c>
      <c r="M6540" t="s">
        <v>7012</v>
      </c>
      <c r="O6540" t="s">
        <v>194</v>
      </c>
      <c r="P6540" t="s">
        <v>289</v>
      </c>
      <c r="Q6540" t="s">
        <v>194</v>
      </c>
      <c r="R6540" t="s">
        <v>1995</v>
      </c>
      <c r="S6540" t="s">
        <v>1996</v>
      </c>
      <c r="T6540">
        <v>42803.41006678241</v>
      </c>
      <c r="U6540" t="s">
        <v>191</v>
      </c>
      <c r="V6540" t="s">
        <v>1996</v>
      </c>
      <c r="W6540">
        <v>42803.41006678241</v>
      </c>
    </row>
    <row r="6541" spans="3:23" x14ac:dyDescent="0.25">
      <c r="C6541" t="s">
        <v>31215</v>
      </c>
      <c r="D6541" t="s">
        <v>194</v>
      </c>
      <c r="E6541" t="s">
        <v>38465</v>
      </c>
      <c r="F6541" t="s">
        <v>38466</v>
      </c>
      <c r="G6541" t="s">
        <v>38467</v>
      </c>
      <c r="H6541" t="s">
        <v>315</v>
      </c>
      <c r="I6541" s="10" t="s">
        <v>17423</v>
      </c>
      <c r="J6541" t="s">
        <v>309</v>
      </c>
      <c r="K6541" t="s">
        <v>9091</v>
      </c>
      <c r="L6541" t="s">
        <v>4112</v>
      </c>
      <c r="M6541" t="s">
        <v>7013</v>
      </c>
      <c r="O6541" t="s">
        <v>194</v>
      </c>
      <c r="P6541" t="s">
        <v>289</v>
      </c>
      <c r="Q6541" t="s">
        <v>194</v>
      </c>
      <c r="R6541" t="s">
        <v>1995</v>
      </c>
      <c r="S6541" t="s">
        <v>1996</v>
      </c>
      <c r="T6541">
        <v>42803.41006678241</v>
      </c>
      <c r="U6541" t="s">
        <v>191</v>
      </c>
      <c r="V6541" t="s">
        <v>1996</v>
      </c>
      <c r="W6541">
        <v>42803.41006678241</v>
      </c>
    </row>
    <row r="6542" spans="3:23" x14ac:dyDescent="0.25">
      <c r="C6542" t="s">
        <v>31216</v>
      </c>
      <c r="D6542" t="s">
        <v>194</v>
      </c>
      <c r="E6542" t="s">
        <v>38465</v>
      </c>
      <c r="F6542" t="s">
        <v>38466</v>
      </c>
      <c r="G6542" t="s">
        <v>38467</v>
      </c>
      <c r="H6542" t="s">
        <v>311</v>
      </c>
      <c r="I6542" s="10" t="s">
        <v>17424</v>
      </c>
      <c r="J6542" t="s">
        <v>308</v>
      </c>
      <c r="K6542" t="s">
        <v>9091</v>
      </c>
      <c r="L6542" t="s">
        <v>4112</v>
      </c>
      <c r="M6542" t="s">
        <v>7013</v>
      </c>
      <c r="O6542" t="s">
        <v>194</v>
      </c>
      <c r="P6542" t="s">
        <v>289</v>
      </c>
      <c r="Q6542" t="s">
        <v>194</v>
      </c>
      <c r="R6542" t="s">
        <v>1995</v>
      </c>
      <c r="S6542" t="s">
        <v>1996</v>
      </c>
      <c r="T6542">
        <v>42803.41006678241</v>
      </c>
      <c r="U6542" t="s">
        <v>191</v>
      </c>
      <c r="V6542" t="s">
        <v>1996</v>
      </c>
      <c r="W6542">
        <v>42803.41006678241</v>
      </c>
    </row>
    <row r="6543" spans="3:23" x14ac:dyDescent="0.25">
      <c r="C6543" t="s">
        <v>31217</v>
      </c>
      <c r="D6543" t="s">
        <v>194</v>
      </c>
      <c r="E6543" t="s">
        <v>38465</v>
      </c>
      <c r="F6543" t="s">
        <v>38466</v>
      </c>
      <c r="G6543" t="s">
        <v>38467</v>
      </c>
      <c r="H6543" t="s">
        <v>1285</v>
      </c>
      <c r="I6543" s="10" t="s">
        <v>17425</v>
      </c>
      <c r="J6543" t="s">
        <v>590</v>
      </c>
      <c r="K6543" t="s">
        <v>9091</v>
      </c>
      <c r="L6543" t="s">
        <v>4112</v>
      </c>
      <c r="M6543" t="s">
        <v>7013</v>
      </c>
      <c r="O6543" t="s">
        <v>194</v>
      </c>
      <c r="P6543" t="s">
        <v>289</v>
      </c>
      <c r="Q6543" t="s">
        <v>194</v>
      </c>
      <c r="R6543" t="s">
        <v>1995</v>
      </c>
      <c r="S6543" t="s">
        <v>1996</v>
      </c>
      <c r="T6543">
        <v>42803.41006678241</v>
      </c>
      <c r="U6543" t="s">
        <v>191</v>
      </c>
      <c r="V6543" t="s">
        <v>1996</v>
      </c>
      <c r="W6543">
        <v>42803.41006678241</v>
      </c>
    </row>
    <row r="6544" spans="3:23" x14ac:dyDescent="0.25">
      <c r="C6544" t="s">
        <v>31218</v>
      </c>
      <c r="D6544" t="s">
        <v>194</v>
      </c>
      <c r="E6544" t="s">
        <v>38465</v>
      </c>
      <c r="F6544" t="s">
        <v>38466</v>
      </c>
      <c r="G6544" t="s">
        <v>38467</v>
      </c>
      <c r="H6544" t="s">
        <v>311</v>
      </c>
      <c r="I6544" s="10" t="s">
        <v>17426</v>
      </c>
      <c r="J6544" t="s">
        <v>308</v>
      </c>
      <c r="K6544" t="s">
        <v>9092</v>
      </c>
      <c r="L6544" t="s">
        <v>4113</v>
      </c>
      <c r="M6544" t="s">
        <v>7014</v>
      </c>
      <c r="O6544" t="s">
        <v>194</v>
      </c>
      <c r="P6544" t="s">
        <v>289</v>
      </c>
      <c r="Q6544" t="s">
        <v>194</v>
      </c>
      <c r="R6544" t="s">
        <v>1995</v>
      </c>
      <c r="S6544" t="s">
        <v>1996</v>
      </c>
      <c r="T6544">
        <v>42803.41006678241</v>
      </c>
      <c r="U6544" t="s">
        <v>191</v>
      </c>
      <c r="V6544" t="s">
        <v>1996</v>
      </c>
      <c r="W6544">
        <v>42803.41006678241</v>
      </c>
    </row>
    <row r="6545" spans="3:23" x14ac:dyDescent="0.25">
      <c r="C6545" t="s">
        <v>31219</v>
      </c>
      <c r="D6545" t="s">
        <v>194</v>
      </c>
      <c r="E6545" t="s">
        <v>38465</v>
      </c>
      <c r="F6545" t="s">
        <v>38466</v>
      </c>
      <c r="G6545" t="s">
        <v>38467</v>
      </c>
      <c r="H6545" t="s">
        <v>315</v>
      </c>
      <c r="I6545" s="10" t="s">
        <v>17427</v>
      </c>
      <c r="J6545" t="s">
        <v>309</v>
      </c>
      <c r="K6545" t="s">
        <v>9092</v>
      </c>
      <c r="L6545" t="s">
        <v>4113</v>
      </c>
      <c r="M6545" t="s">
        <v>7014</v>
      </c>
      <c r="O6545" t="s">
        <v>194</v>
      </c>
      <c r="P6545" t="s">
        <v>289</v>
      </c>
      <c r="Q6545" t="s">
        <v>194</v>
      </c>
      <c r="R6545" t="s">
        <v>1995</v>
      </c>
      <c r="S6545" t="s">
        <v>1996</v>
      </c>
      <c r="T6545">
        <v>42803.41006678241</v>
      </c>
      <c r="U6545" t="s">
        <v>191</v>
      </c>
      <c r="V6545" t="s">
        <v>1996</v>
      </c>
      <c r="W6545">
        <v>42803.41006678241</v>
      </c>
    </row>
    <row r="6546" spans="3:23" x14ac:dyDescent="0.25">
      <c r="C6546" t="s">
        <v>31220</v>
      </c>
      <c r="D6546" t="s">
        <v>194</v>
      </c>
      <c r="E6546" t="s">
        <v>38465</v>
      </c>
      <c r="F6546" t="s">
        <v>38466</v>
      </c>
      <c r="G6546" t="s">
        <v>38467</v>
      </c>
      <c r="H6546" t="s">
        <v>314</v>
      </c>
      <c r="I6546" s="10" t="s">
        <v>17428</v>
      </c>
      <c r="J6546" t="s">
        <v>306</v>
      </c>
      <c r="K6546" t="s">
        <v>9063</v>
      </c>
      <c r="L6546" t="s">
        <v>4087</v>
      </c>
      <c r="M6546" t="s">
        <v>6988</v>
      </c>
      <c r="O6546" t="s">
        <v>194</v>
      </c>
      <c r="P6546" t="s">
        <v>289</v>
      </c>
      <c r="Q6546" t="s">
        <v>194</v>
      </c>
      <c r="R6546" t="s">
        <v>1995</v>
      </c>
      <c r="S6546" t="s">
        <v>1996</v>
      </c>
      <c r="T6546">
        <v>42803.41006678241</v>
      </c>
      <c r="U6546" t="s">
        <v>191</v>
      </c>
      <c r="V6546" t="s">
        <v>1996</v>
      </c>
      <c r="W6546">
        <v>42803.41006678241</v>
      </c>
    </row>
    <row r="6547" spans="3:23" x14ac:dyDescent="0.25">
      <c r="C6547" t="s">
        <v>31221</v>
      </c>
      <c r="D6547" t="s">
        <v>194</v>
      </c>
      <c r="E6547" t="s">
        <v>38465</v>
      </c>
      <c r="F6547" t="s">
        <v>38466</v>
      </c>
      <c r="G6547" t="s">
        <v>38467</v>
      </c>
      <c r="H6547" t="s">
        <v>315</v>
      </c>
      <c r="I6547" s="10" t="s">
        <v>17429</v>
      </c>
      <c r="J6547" t="s">
        <v>309</v>
      </c>
      <c r="K6547" t="s">
        <v>9063</v>
      </c>
      <c r="L6547" t="s">
        <v>4087</v>
      </c>
      <c r="M6547" t="s">
        <v>6988</v>
      </c>
      <c r="O6547" t="s">
        <v>194</v>
      </c>
      <c r="P6547" t="s">
        <v>289</v>
      </c>
      <c r="Q6547" t="s">
        <v>194</v>
      </c>
      <c r="R6547" t="s">
        <v>1995</v>
      </c>
      <c r="S6547" t="s">
        <v>1996</v>
      </c>
      <c r="T6547">
        <v>42803.41006678241</v>
      </c>
      <c r="U6547" t="s">
        <v>191</v>
      </c>
      <c r="V6547" t="s">
        <v>1996</v>
      </c>
      <c r="W6547">
        <v>42803.41006678241</v>
      </c>
    </row>
    <row r="6548" spans="3:23" x14ac:dyDescent="0.25">
      <c r="C6548" t="s">
        <v>31222</v>
      </c>
      <c r="D6548" t="s">
        <v>194</v>
      </c>
      <c r="E6548" t="s">
        <v>38465</v>
      </c>
      <c r="F6548" t="s">
        <v>38466</v>
      </c>
      <c r="G6548" t="s">
        <v>38467</v>
      </c>
      <c r="H6548" t="s">
        <v>311</v>
      </c>
      <c r="I6548" s="10" t="s">
        <v>17430</v>
      </c>
      <c r="J6548" t="s">
        <v>308</v>
      </c>
      <c r="K6548" t="s">
        <v>9063</v>
      </c>
      <c r="L6548" t="s">
        <v>4087</v>
      </c>
      <c r="M6548" t="s">
        <v>6988</v>
      </c>
      <c r="O6548" t="s">
        <v>194</v>
      </c>
      <c r="P6548" t="s">
        <v>289</v>
      </c>
      <c r="Q6548" t="s">
        <v>194</v>
      </c>
      <c r="R6548" t="s">
        <v>1995</v>
      </c>
      <c r="S6548" t="s">
        <v>1996</v>
      </c>
      <c r="T6548">
        <v>42803.41006678241</v>
      </c>
      <c r="U6548" t="s">
        <v>191</v>
      </c>
      <c r="V6548" t="s">
        <v>1996</v>
      </c>
      <c r="W6548">
        <v>42803.41006678241</v>
      </c>
    </row>
    <row r="6549" spans="3:23" x14ac:dyDescent="0.25">
      <c r="C6549" t="s">
        <v>31223</v>
      </c>
      <c r="D6549" t="s">
        <v>194</v>
      </c>
      <c r="E6549" t="s">
        <v>38465</v>
      </c>
      <c r="F6549" t="s">
        <v>38466</v>
      </c>
      <c r="G6549" t="s">
        <v>38467</v>
      </c>
      <c r="H6549" t="s">
        <v>1293</v>
      </c>
      <c r="I6549" s="10" t="s">
        <v>17431</v>
      </c>
      <c r="J6549" t="s">
        <v>584</v>
      </c>
      <c r="K6549" t="s">
        <v>9071</v>
      </c>
      <c r="L6549" t="s">
        <v>4074</v>
      </c>
      <c r="M6549" t="s">
        <v>6975</v>
      </c>
      <c r="O6549" t="s">
        <v>194</v>
      </c>
      <c r="P6549" t="s">
        <v>289</v>
      </c>
      <c r="Q6549" t="s">
        <v>194</v>
      </c>
      <c r="R6549" t="s">
        <v>1995</v>
      </c>
      <c r="S6549" t="s">
        <v>1996</v>
      </c>
      <c r="T6549">
        <v>42803.41006678241</v>
      </c>
      <c r="U6549" t="s">
        <v>191</v>
      </c>
      <c r="V6549" t="s">
        <v>1996</v>
      </c>
      <c r="W6549">
        <v>42803.41006678241</v>
      </c>
    </row>
    <row r="6550" spans="3:23" x14ac:dyDescent="0.25">
      <c r="C6550" t="s">
        <v>31224</v>
      </c>
      <c r="D6550" t="s">
        <v>194</v>
      </c>
      <c r="E6550" t="s">
        <v>38465</v>
      </c>
      <c r="F6550" t="s">
        <v>38466</v>
      </c>
      <c r="G6550" t="s">
        <v>38467</v>
      </c>
      <c r="H6550" t="s">
        <v>1293</v>
      </c>
      <c r="I6550" s="10" t="s">
        <v>17432</v>
      </c>
      <c r="J6550" t="s">
        <v>584</v>
      </c>
      <c r="K6550" t="s">
        <v>9062</v>
      </c>
      <c r="L6550" t="s">
        <v>4086</v>
      </c>
      <c r="M6550" t="s">
        <v>6987</v>
      </c>
      <c r="O6550" t="s">
        <v>194</v>
      </c>
      <c r="P6550" t="s">
        <v>289</v>
      </c>
      <c r="Q6550" t="s">
        <v>194</v>
      </c>
      <c r="R6550" t="s">
        <v>1995</v>
      </c>
      <c r="S6550" t="s">
        <v>1996</v>
      </c>
      <c r="T6550">
        <v>42803.41006678241</v>
      </c>
      <c r="U6550" t="s">
        <v>191</v>
      </c>
      <c r="V6550" t="s">
        <v>1996</v>
      </c>
      <c r="W6550">
        <v>42803.41006678241</v>
      </c>
    </row>
    <row r="6551" spans="3:23" x14ac:dyDescent="0.25">
      <c r="C6551" t="s">
        <v>31225</v>
      </c>
      <c r="D6551" t="s">
        <v>194</v>
      </c>
      <c r="E6551" t="s">
        <v>38465</v>
      </c>
      <c r="F6551" t="s">
        <v>38466</v>
      </c>
      <c r="G6551" t="s">
        <v>38467</v>
      </c>
      <c r="H6551" t="s">
        <v>311</v>
      </c>
      <c r="I6551" s="10" t="s">
        <v>17433</v>
      </c>
      <c r="J6551" t="s">
        <v>308</v>
      </c>
      <c r="K6551" t="s">
        <v>9093</v>
      </c>
      <c r="L6551" t="s">
        <v>4077</v>
      </c>
      <c r="M6551" t="s">
        <v>6978</v>
      </c>
      <c r="O6551" t="s">
        <v>194</v>
      </c>
      <c r="P6551" t="s">
        <v>289</v>
      </c>
      <c r="Q6551" t="s">
        <v>194</v>
      </c>
      <c r="R6551" t="s">
        <v>1995</v>
      </c>
      <c r="S6551" t="s">
        <v>1996</v>
      </c>
      <c r="T6551">
        <v>42803.41006678241</v>
      </c>
      <c r="U6551" t="s">
        <v>191</v>
      </c>
      <c r="V6551" t="s">
        <v>1996</v>
      </c>
      <c r="W6551">
        <v>42803.41006678241</v>
      </c>
    </row>
    <row r="6552" spans="3:23" x14ac:dyDescent="0.25">
      <c r="C6552" t="s">
        <v>31226</v>
      </c>
      <c r="D6552" t="s">
        <v>194</v>
      </c>
      <c r="E6552" t="s">
        <v>38465</v>
      </c>
      <c r="F6552" t="s">
        <v>38466</v>
      </c>
      <c r="G6552" t="s">
        <v>38467</v>
      </c>
      <c r="H6552" t="s">
        <v>315</v>
      </c>
      <c r="I6552" s="10" t="s">
        <v>17434</v>
      </c>
      <c r="J6552" t="s">
        <v>309</v>
      </c>
      <c r="K6552" t="s">
        <v>9094</v>
      </c>
      <c r="L6552" t="s">
        <v>4078</v>
      </c>
      <c r="M6552" t="s">
        <v>6979</v>
      </c>
      <c r="O6552" t="s">
        <v>194</v>
      </c>
      <c r="P6552" t="s">
        <v>289</v>
      </c>
      <c r="Q6552" t="s">
        <v>194</v>
      </c>
      <c r="R6552" t="s">
        <v>1995</v>
      </c>
      <c r="S6552" t="s">
        <v>1996</v>
      </c>
      <c r="T6552">
        <v>42803.41006678241</v>
      </c>
      <c r="U6552" t="s">
        <v>191</v>
      </c>
      <c r="V6552" t="s">
        <v>1996</v>
      </c>
      <c r="W6552">
        <v>42803.41006678241</v>
      </c>
    </row>
    <row r="6553" spans="3:23" x14ac:dyDescent="0.25">
      <c r="C6553" t="s">
        <v>31227</v>
      </c>
      <c r="D6553" t="s">
        <v>194</v>
      </c>
      <c r="E6553" t="s">
        <v>38465</v>
      </c>
      <c r="F6553" t="s">
        <v>38466</v>
      </c>
      <c r="G6553" t="s">
        <v>38467</v>
      </c>
      <c r="H6553" t="s">
        <v>314</v>
      </c>
      <c r="I6553" s="10" t="s">
        <v>17435</v>
      </c>
      <c r="J6553" t="s">
        <v>306</v>
      </c>
      <c r="K6553" t="s">
        <v>9094</v>
      </c>
      <c r="L6553" t="s">
        <v>4078</v>
      </c>
      <c r="M6553" t="s">
        <v>6979</v>
      </c>
      <c r="O6553" t="s">
        <v>194</v>
      </c>
      <c r="P6553" t="s">
        <v>289</v>
      </c>
      <c r="Q6553" t="s">
        <v>194</v>
      </c>
      <c r="R6553" t="s">
        <v>1995</v>
      </c>
      <c r="S6553" t="s">
        <v>1996</v>
      </c>
      <c r="T6553">
        <v>42803.41006678241</v>
      </c>
      <c r="U6553" t="s">
        <v>191</v>
      </c>
      <c r="V6553" t="s">
        <v>1996</v>
      </c>
      <c r="W6553">
        <v>42803.41006678241</v>
      </c>
    </row>
    <row r="6554" spans="3:23" x14ac:dyDescent="0.25">
      <c r="C6554" t="s">
        <v>31228</v>
      </c>
      <c r="D6554" t="s">
        <v>194</v>
      </c>
      <c r="E6554" t="s">
        <v>38465</v>
      </c>
      <c r="F6554" t="s">
        <v>38466</v>
      </c>
      <c r="G6554" t="s">
        <v>38467</v>
      </c>
      <c r="H6554" t="s">
        <v>317</v>
      </c>
      <c r="I6554" s="10" t="s">
        <v>17436</v>
      </c>
      <c r="J6554" t="s">
        <v>304</v>
      </c>
      <c r="K6554" t="s">
        <v>9100</v>
      </c>
      <c r="L6554" t="s">
        <v>4081</v>
      </c>
      <c r="M6554" t="s">
        <v>6982</v>
      </c>
      <c r="O6554" t="s">
        <v>194</v>
      </c>
      <c r="P6554" t="s">
        <v>289</v>
      </c>
      <c r="Q6554" t="s">
        <v>194</v>
      </c>
      <c r="R6554" t="s">
        <v>1995</v>
      </c>
      <c r="S6554" t="s">
        <v>1996</v>
      </c>
      <c r="T6554">
        <v>42803.41006678241</v>
      </c>
      <c r="U6554" t="s">
        <v>191</v>
      </c>
      <c r="V6554" t="s">
        <v>1996</v>
      </c>
      <c r="W6554">
        <v>42803.41006678241</v>
      </c>
    </row>
    <row r="6555" spans="3:23" x14ac:dyDescent="0.25">
      <c r="C6555" t="s">
        <v>31229</v>
      </c>
      <c r="D6555" t="s">
        <v>194</v>
      </c>
      <c r="E6555" t="s">
        <v>38465</v>
      </c>
      <c r="F6555" t="s">
        <v>38466</v>
      </c>
      <c r="G6555" t="s">
        <v>38467</v>
      </c>
      <c r="H6555" t="s">
        <v>314</v>
      </c>
      <c r="I6555" s="10" t="s">
        <v>17437</v>
      </c>
      <c r="J6555" t="s">
        <v>306</v>
      </c>
      <c r="K6555" t="s">
        <v>9100</v>
      </c>
      <c r="L6555" t="s">
        <v>4081</v>
      </c>
      <c r="M6555" t="s">
        <v>6982</v>
      </c>
      <c r="O6555" t="s">
        <v>194</v>
      </c>
      <c r="P6555" t="s">
        <v>289</v>
      </c>
      <c r="Q6555" t="s">
        <v>194</v>
      </c>
      <c r="R6555" t="s">
        <v>1995</v>
      </c>
      <c r="S6555" t="s">
        <v>1996</v>
      </c>
      <c r="T6555">
        <v>42803.41006678241</v>
      </c>
      <c r="U6555" t="s">
        <v>191</v>
      </c>
      <c r="V6555" t="s">
        <v>1996</v>
      </c>
      <c r="W6555">
        <v>42803.41006678241</v>
      </c>
    </row>
    <row r="6556" spans="3:23" x14ac:dyDescent="0.25">
      <c r="C6556" t="s">
        <v>31230</v>
      </c>
      <c r="D6556" t="s">
        <v>194</v>
      </c>
      <c r="E6556" t="s">
        <v>38465</v>
      </c>
      <c r="F6556" t="s">
        <v>38466</v>
      </c>
      <c r="G6556" t="s">
        <v>38467</v>
      </c>
      <c r="H6556" t="s">
        <v>315</v>
      </c>
      <c r="I6556" s="10" t="s">
        <v>17438</v>
      </c>
      <c r="J6556" t="s">
        <v>309</v>
      </c>
      <c r="K6556" t="s">
        <v>9100</v>
      </c>
      <c r="L6556" t="s">
        <v>4081</v>
      </c>
      <c r="M6556" t="s">
        <v>6982</v>
      </c>
      <c r="O6556" t="s">
        <v>194</v>
      </c>
      <c r="P6556" t="s">
        <v>289</v>
      </c>
      <c r="Q6556" t="s">
        <v>194</v>
      </c>
      <c r="R6556" t="s">
        <v>1995</v>
      </c>
      <c r="S6556" t="s">
        <v>1996</v>
      </c>
      <c r="T6556">
        <v>42803.41006678241</v>
      </c>
      <c r="U6556" t="s">
        <v>191</v>
      </c>
      <c r="V6556" t="s">
        <v>1996</v>
      </c>
      <c r="W6556">
        <v>42803.41006678241</v>
      </c>
    </row>
    <row r="6557" spans="3:23" x14ac:dyDescent="0.25">
      <c r="C6557" t="s">
        <v>31231</v>
      </c>
      <c r="D6557" t="s">
        <v>194</v>
      </c>
      <c r="E6557" t="s">
        <v>38465</v>
      </c>
      <c r="F6557" t="s">
        <v>38466</v>
      </c>
      <c r="G6557" t="s">
        <v>38467</v>
      </c>
      <c r="H6557" t="s">
        <v>311</v>
      </c>
      <c r="I6557" s="10" t="s">
        <v>17439</v>
      </c>
      <c r="J6557" t="s">
        <v>308</v>
      </c>
      <c r="K6557" t="s">
        <v>9100</v>
      </c>
      <c r="L6557" t="s">
        <v>4081</v>
      </c>
      <c r="M6557" t="s">
        <v>6982</v>
      </c>
      <c r="O6557" t="s">
        <v>194</v>
      </c>
      <c r="P6557" t="s">
        <v>289</v>
      </c>
      <c r="Q6557" t="s">
        <v>194</v>
      </c>
      <c r="R6557" t="s">
        <v>1995</v>
      </c>
      <c r="S6557" t="s">
        <v>1996</v>
      </c>
      <c r="T6557">
        <v>42803.41006678241</v>
      </c>
      <c r="U6557" t="s">
        <v>191</v>
      </c>
      <c r="V6557" t="s">
        <v>1996</v>
      </c>
      <c r="W6557">
        <v>42803.41006678241</v>
      </c>
    </row>
    <row r="6558" spans="3:23" x14ac:dyDescent="0.25">
      <c r="C6558" t="s">
        <v>31232</v>
      </c>
      <c r="D6558" t="s">
        <v>194</v>
      </c>
      <c r="E6558" t="s">
        <v>38465</v>
      </c>
      <c r="F6558" t="s">
        <v>38466</v>
      </c>
      <c r="G6558" t="s">
        <v>38467</v>
      </c>
      <c r="H6558" t="s">
        <v>1293</v>
      </c>
      <c r="I6558" s="10" t="s">
        <v>17440</v>
      </c>
      <c r="J6558" t="s">
        <v>584</v>
      </c>
      <c r="K6558" t="s">
        <v>9745</v>
      </c>
      <c r="L6558" t="s">
        <v>4072</v>
      </c>
      <c r="M6558" t="s">
        <v>6973</v>
      </c>
      <c r="O6558" t="s">
        <v>194</v>
      </c>
      <c r="P6558" t="s">
        <v>289</v>
      </c>
      <c r="Q6558" t="s">
        <v>194</v>
      </c>
      <c r="R6558" t="s">
        <v>1995</v>
      </c>
      <c r="S6558" t="s">
        <v>1996</v>
      </c>
      <c r="T6558">
        <v>42803.41006678241</v>
      </c>
      <c r="U6558" t="s">
        <v>191</v>
      </c>
      <c r="V6558" t="s">
        <v>1996</v>
      </c>
      <c r="W6558">
        <v>42803.41006678241</v>
      </c>
    </row>
    <row r="6559" spans="3:23" x14ac:dyDescent="0.25">
      <c r="C6559" t="s">
        <v>31233</v>
      </c>
      <c r="D6559" t="s">
        <v>194</v>
      </c>
      <c r="E6559" t="s">
        <v>38465</v>
      </c>
      <c r="F6559" t="s">
        <v>38466</v>
      </c>
      <c r="G6559" t="s">
        <v>38467</v>
      </c>
      <c r="H6559" t="s">
        <v>1285</v>
      </c>
      <c r="I6559" s="10" t="s">
        <v>17441</v>
      </c>
      <c r="J6559" t="s">
        <v>590</v>
      </c>
      <c r="K6559" t="s">
        <v>9745</v>
      </c>
      <c r="L6559" t="s">
        <v>4072</v>
      </c>
      <c r="M6559" t="s">
        <v>6973</v>
      </c>
      <c r="O6559" t="s">
        <v>194</v>
      </c>
      <c r="P6559" t="s">
        <v>289</v>
      </c>
      <c r="Q6559" t="s">
        <v>194</v>
      </c>
      <c r="R6559" t="s">
        <v>1995</v>
      </c>
      <c r="S6559" t="s">
        <v>1996</v>
      </c>
      <c r="T6559">
        <v>42803.41006678241</v>
      </c>
      <c r="U6559" t="s">
        <v>191</v>
      </c>
      <c r="V6559" t="s">
        <v>1996</v>
      </c>
      <c r="W6559">
        <v>42803.41006678241</v>
      </c>
    </row>
    <row r="6560" spans="3:23" x14ac:dyDescent="0.25">
      <c r="C6560" t="s">
        <v>31234</v>
      </c>
      <c r="D6560" t="s">
        <v>194</v>
      </c>
      <c r="E6560" t="s">
        <v>38465</v>
      </c>
      <c r="F6560" t="s">
        <v>38466</v>
      </c>
      <c r="G6560" t="s">
        <v>38467</v>
      </c>
      <c r="H6560" t="s">
        <v>317</v>
      </c>
      <c r="I6560" s="10" t="s">
        <v>17442</v>
      </c>
      <c r="J6560" t="s">
        <v>304</v>
      </c>
      <c r="K6560" t="s">
        <v>9745</v>
      </c>
      <c r="L6560" t="s">
        <v>4072</v>
      </c>
      <c r="M6560" t="s">
        <v>6973</v>
      </c>
      <c r="O6560" t="s">
        <v>194</v>
      </c>
      <c r="P6560" t="s">
        <v>289</v>
      </c>
      <c r="Q6560" t="s">
        <v>194</v>
      </c>
      <c r="R6560" t="s">
        <v>1995</v>
      </c>
      <c r="S6560" t="s">
        <v>1996</v>
      </c>
      <c r="T6560">
        <v>42803.41006678241</v>
      </c>
      <c r="U6560" t="s">
        <v>191</v>
      </c>
      <c r="V6560" t="s">
        <v>1996</v>
      </c>
      <c r="W6560">
        <v>42803.41006678241</v>
      </c>
    </row>
    <row r="6561" spans="3:23" x14ac:dyDescent="0.25">
      <c r="C6561" t="s">
        <v>31235</v>
      </c>
      <c r="D6561" t="s">
        <v>194</v>
      </c>
      <c r="E6561" t="s">
        <v>38465</v>
      </c>
      <c r="F6561" t="s">
        <v>38466</v>
      </c>
      <c r="G6561" t="s">
        <v>38467</v>
      </c>
      <c r="H6561" t="s">
        <v>315</v>
      </c>
      <c r="I6561" s="10" t="s">
        <v>17443</v>
      </c>
      <c r="J6561" t="s">
        <v>309</v>
      </c>
      <c r="K6561" t="s">
        <v>9745</v>
      </c>
      <c r="L6561" t="s">
        <v>4072</v>
      </c>
      <c r="M6561" t="s">
        <v>6973</v>
      </c>
      <c r="O6561" t="s">
        <v>194</v>
      </c>
      <c r="P6561" t="s">
        <v>289</v>
      </c>
      <c r="Q6561" t="s">
        <v>194</v>
      </c>
      <c r="R6561" t="s">
        <v>1995</v>
      </c>
      <c r="S6561" t="s">
        <v>1996</v>
      </c>
      <c r="T6561">
        <v>42803.41006678241</v>
      </c>
      <c r="U6561" t="s">
        <v>191</v>
      </c>
      <c r="V6561" t="s">
        <v>1996</v>
      </c>
      <c r="W6561">
        <v>42803.41006678241</v>
      </c>
    </row>
    <row r="6562" spans="3:23" x14ac:dyDescent="0.25">
      <c r="C6562" t="s">
        <v>31236</v>
      </c>
      <c r="D6562" t="s">
        <v>194</v>
      </c>
      <c r="E6562" t="s">
        <v>38465</v>
      </c>
      <c r="F6562" t="s">
        <v>38466</v>
      </c>
      <c r="G6562" t="s">
        <v>38467</v>
      </c>
      <c r="H6562" t="s">
        <v>311</v>
      </c>
      <c r="I6562" s="10" t="s">
        <v>17444</v>
      </c>
      <c r="J6562" t="s">
        <v>308</v>
      </c>
      <c r="K6562" t="s">
        <v>9745</v>
      </c>
      <c r="L6562" t="s">
        <v>4072</v>
      </c>
      <c r="M6562" t="s">
        <v>6973</v>
      </c>
      <c r="O6562" t="s">
        <v>194</v>
      </c>
      <c r="P6562" t="s">
        <v>289</v>
      </c>
      <c r="Q6562" t="s">
        <v>194</v>
      </c>
      <c r="R6562" t="s">
        <v>1995</v>
      </c>
      <c r="S6562" t="s">
        <v>1996</v>
      </c>
      <c r="T6562">
        <v>42803.41006678241</v>
      </c>
      <c r="U6562" t="s">
        <v>191</v>
      </c>
      <c r="V6562" t="s">
        <v>1996</v>
      </c>
      <c r="W6562">
        <v>42803.41006678241</v>
      </c>
    </row>
    <row r="6563" spans="3:23" x14ac:dyDescent="0.25">
      <c r="C6563" t="s">
        <v>31237</v>
      </c>
      <c r="D6563" t="s">
        <v>194</v>
      </c>
      <c r="E6563" t="s">
        <v>38465</v>
      </c>
      <c r="F6563" t="s">
        <v>38466</v>
      </c>
      <c r="G6563" t="s">
        <v>38467</v>
      </c>
      <c r="H6563" t="s">
        <v>1290</v>
      </c>
      <c r="I6563" s="10" t="s">
        <v>17445</v>
      </c>
      <c r="J6563" t="s">
        <v>607</v>
      </c>
      <c r="K6563" t="s">
        <v>9070</v>
      </c>
      <c r="L6563" t="s">
        <v>4095</v>
      </c>
      <c r="M6563" t="s">
        <v>6996</v>
      </c>
      <c r="O6563" t="s">
        <v>194</v>
      </c>
      <c r="P6563" t="s">
        <v>289</v>
      </c>
      <c r="Q6563" t="s">
        <v>194</v>
      </c>
      <c r="R6563" t="s">
        <v>1995</v>
      </c>
      <c r="S6563" t="s">
        <v>1996</v>
      </c>
      <c r="T6563">
        <v>42803.41006678241</v>
      </c>
      <c r="U6563" t="s">
        <v>191</v>
      </c>
      <c r="V6563" t="s">
        <v>1996</v>
      </c>
      <c r="W6563">
        <v>42803.41006678241</v>
      </c>
    </row>
    <row r="6564" spans="3:23" x14ac:dyDescent="0.25">
      <c r="C6564" t="s">
        <v>31238</v>
      </c>
      <c r="D6564" t="s">
        <v>194</v>
      </c>
      <c r="E6564" t="s">
        <v>38465</v>
      </c>
      <c r="F6564" t="s">
        <v>38466</v>
      </c>
      <c r="G6564" t="s">
        <v>38467</v>
      </c>
      <c r="H6564" t="s">
        <v>1293</v>
      </c>
      <c r="I6564" s="10" t="s">
        <v>17446</v>
      </c>
      <c r="J6564" t="s">
        <v>584</v>
      </c>
      <c r="K6564" t="s">
        <v>9070</v>
      </c>
      <c r="L6564" t="s">
        <v>4095</v>
      </c>
      <c r="M6564" t="s">
        <v>6996</v>
      </c>
      <c r="O6564" t="s">
        <v>194</v>
      </c>
      <c r="P6564" t="s">
        <v>289</v>
      </c>
      <c r="Q6564" t="s">
        <v>194</v>
      </c>
      <c r="R6564" t="s">
        <v>1995</v>
      </c>
      <c r="S6564" t="s">
        <v>1996</v>
      </c>
      <c r="T6564">
        <v>42803.41006678241</v>
      </c>
      <c r="U6564" t="s">
        <v>191</v>
      </c>
      <c r="V6564" t="s">
        <v>1996</v>
      </c>
      <c r="W6564">
        <v>42803.41006678241</v>
      </c>
    </row>
    <row r="6565" spans="3:23" x14ac:dyDescent="0.25">
      <c r="C6565" t="s">
        <v>31239</v>
      </c>
      <c r="D6565" t="s">
        <v>194</v>
      </c>
      <c r="E6565" t="s">
        <v>38465</v>
      </c>
      <c r="F6565" t="s">
        <v>38466</v>
      </c>
      <c r="G6565" t="s">
        <v>38467</v>
      </c>
      <c r="H6565" t="s">
        <v>1299</v>
      </c>
      <c r="I6565" s="10" t="s">
        <v>17447</v>
      </c>
      <c r="J6565" t="s">
        <v>593</v>
      </c>
      <c r="K6565" t="s">
        <v>9070</v>
      </c>
      <c r="L6565" t="s">
        <v>4095</v>
      </c>
      <c r="M6565" t="s">
        <v>6996</v>
      </c>
      <c r="O6565" t="s">
        <v>194</v>
      </c>
      <c r="P6565" t="s">
        <v>289</v>
      </c>
      <c r="Q6565" t="s">
        <v>194</v>
      </c>
      <c r="R6565" t="s">
        <v>1995</v>
      </c>
      <c r="S6565" t="s">
        <v>1996</v>
      </c>
      <c r="T6565">
        <v>42803.41006678241</v>
      </c>
      <c r="U6565" t="s">
        <v>191</v>
      </c>
      <c r="V6565" t="s">
        <v>1996</v>
      </c>
      <c r="W6565">
        <v>42803.41006678241</v>
      </c>
    </row>
    <row r="6566" spans="3:23" x14ac:dyDescent="0.25">
      <c r="C6566" t="s">
        <v>31240</v>
      </c>
      <c r="D6566" t="s">
        <v>194</v>
      </c>
      <c r="E6566" t="s">
        <v>38465</v>
      </c>
      <c r="F6566" t="s">
        <v>38466</v>
      </c>
      <c r="G6566" t="s">
        <v>38467</v>
      </c>
      <c r="H6566" t="s">
        <v>1292</v>
      </c>
      <c r="I6566" s="10" t="s">
        <v>17448</v>
      </c>
      <c r="J6566" t="s">
        <v>591</v>
      </c>
      <c r="K6566" t="s">
        <v>9070</v>
      </c>
      <c r="L6566" t="s">
        <v>4095</v>
      </c>
      <c r="M6566" t="s">
        <v>6996</v>
      </c>
      <c r="O6566" t="s">
        <v>194</v>
      </c>
      <c r="P6566" t="s">
        <v>289</v>
      </c>
      <c r="Q6566" t="s">
        <v>194</v>
      </c>
      <c r="R6566" t="s">
        <v>1995</v>
      </c>
      <c r="S6566" t="s">
        <v>1996</v>
      </c>
      <c r="T6566">
        <v>42803.41006678241</v>
      </c>
      <c r="U6566" t="s">
        <v>191</v>
      </c>
      <c r="V6566" t="s">
        <v>1996</v>
      </c>
      <c r="W6566">
        <v>42803.41006678241</v>
      </c>
    </row>
    <row r="6567" spans="3:23" x14ac:dyDescent="0.25">
      <c r="C6567" t="s">
        <v>31241</v>
      </c>
      <c r="D6567" t="s">
        <v>194</v>
      </c>
      <c r="E6567" t="s">
        <v>38465</v>
      </c>
      <c r="F6567" t="s">
        <v>38466</v>
      </c>
      <c r="G6567" t="s">
        <v>38467</v>
      </c>
      <c r="H6567" t="s">
        <v>314</v>
      </c>
      <c r="I6567" s="10" t="s">
        <v>17449</v>
      </c>
      <c r="J6567" t="s">
        <v>306</v>
      </c>
      <c r="K6567" t="s">
        <v>9807</v>
      </c>
      <c r="L6567" t="s">
        <v>4066</v>
      </c>
      <c r="M6567" t="s">
        <v>6967</v>
      </c>
      <c r="O6567" t="s">
        <v>194</v>
      </c>
      <c r="P6567" t="s">
        <v>289</v>
      </c>
      <c r="Q6567" t="s">
        <v>194</v>
      </c>
      <c r="R6567" t="s">
        <v>1995</v>
      </c>
      <c r="S6567" t="s">
        <v>1996</v>
      </c>
      <c r="T6567">
        <v>42803.41006678241</v>
      </c>
      <c r="U6567" t="s">
        <v>191</v>
      </c>
      <c r="V6567" t="s">
        <v>1996</v>
      </c>
      <c r="W6567">
        <v>42803.41006678241</v>
      </c>
    </row>
    <row r="6568" spans="3:23" x14ac:dyDescent="0.25">
      <c r="C6568" t="s">
        <v>31242</v>
      </c>
      <c r="D6568" t="s">
        <v>194</v>
      </c>
      <c r="E6568" t="s">
        <v>38465</v>
      </c>
      <c r="F6568" t="s">
        <v>38466</v>
      </c>
      <c r="G6568" t="s">
        <v>38467</v>
      </c>
      <c r="H6568" t="s">
        <v>315</v>
      </c>
      <c r="I6568" s="10" t="s">
        <v>17450</v>
      </c>
      <c r="J6568" t="s">
        <v>309</v>
      </c>
      <c r="K6568" t="s">
        <v>9807</v>
      </c>
      <c r="L6568" t="s">
        <v>4066</v>
      </c>
      <c r="M6568" t="s">
        <v>6967</v>
      </c>
      <c r="O6568" t="s">
        <v>194</v>
      </c>
      <c r="P6568" t="s">
        <v>289</v>
      </c>
      <c r="Q6568" t="s">
        <v>194</v>
      </c>
      <c r="R6568" t="s">
        <v>1995</v>
      </c>
      <c r="S6568" t="s">
        <v>1996</v>
      </c>
      <c r="T6568">
        <v>42803.41006678241</v>
      </c>
      <c r="U6568" t="s">
        <v>191</v>
      </c>
      <c r="V6568" t="s">
        <v>1996</v>
      </c>
      <c r="W6568">
        <v>42803.41006678241</v>
      </c>
    </row>
    <row r="6569" spans="3:23" x14ac:dyDescent="0.25">
      <c r="C6569" t="s">
        <v>31243</v>
      </c>
      <c r="D6569" t="s">
        <v>194</v>
      </c>
      <c r="E6569" t="s">
        <v>38465</v>
      </c>
      <c r="F6569" t="s">
        <v>38466</v>
      </c>
      <c r="G6569" t="s">
        <v>38467</v>
      </c>
      <c r="H6569" t="s">
        <v>1310</v>
      </c>
      <c r="I6569" s="10" t="s">
        <v>17451</v>
      </c>
      <c r="J6569" t="s">
        <v>594</v>
      </c>
      <c r="K6569" t="s">
        <v>9807</v>
      </c>
      <c r="L6569" t="s">
        <v>4066</v>
      </c>
      <c r="M6569" t="s">
        <v>6967</v>
      </c>
      <c r="O6569" t="s">
        <v>194</v>
      </c>
      <c r="P6569" t="s">
        <v>289</v>
      </c>
      <c r="Q6569" t="s">
        <v>194</v>
      </c>
      <c r="R6569" t="s">
        <v>1995</v>
      </c>
      <c r="S6569" t="s">
        <v>1996</v>
      </c>
      <c r="T6569">
        <v>42803.41006678241</v>
      </c>
      <c r="U6569" t="s">
        <v>191</v>
      </c>
      <c r="V6569" t="s">
        <v>1996</v>
      </c>
      <c r="W6569">
        <v>42803.41006678241</v>
      </c>
    </row>
    <row r="6570" spans="3:23" x14ac:dyDescent="0.25">
      <c r="C6570" t="s">
        <v>31244</v>
      </c>
      <c r="D6570" t="s">
        <v>194</v>
      </c>
      <c r="E6570" t="s">
        <v>38465</v>
      </c>
      <c r="F6570" t="s">
        <v>38466</v>
      </c>
      <c r="G6570" t="s">
        <v>38467</v>
      </c>
      <c r="H6570" t="s">
        <v>317</v>
      </c>
      <c r="I6570" s="10" t="s">
        <v>17452</v>
      </c>
      <c r="J6570" t="s">
        <v>304</v>
      </c>
      <c r="K6570" t="s">
        <v>9807</v>
      </c>
      <c r="L6570" t="s">
        <v>4066</v>
      </c>
      <c r="M6570" t="s">
        <v>6967</v>
      </c>
      <c r="O6570" t="s">
        <v>194</v>
      </c>
      <c r="P6570" t="s">
        <v>289</v>
      </c>
      <c r="Q6570" t="s">
        <v>194</v>
      </c>
      <c r="R6570" t="s">
        <v>1995</v>
      </c>
      <c r="S6570" t="s">
        <v>1996</v>
      </c>
      <c r="T6570">
        <v>42803.41006678241</v>
      </c>
      <c r="U6570" t="s">
        <v>191</v>
      </c>
      <c r="V6570" t="s">
        <v>1996</v>
      </c>
      <c r="W6570">
        <v>42803.41006678241</v>
      </c>
    </row>
    <row r="6571" spans="3:23" x14ac:dyDescent="0.25">
      <c r="C6571" t="s">
        <v>31245</v>
      </c>
      <c r="D6571" t="s">
        <v>194</v>
      </c>
      <c r="E6571" t="s">
        <v>38465</v>
      </c>
      <c r="F6571" t="s">
        <v>38466</v>
      </c>
      <c r="G6571" t="s">
        <v>38467</v>
      </c>
      <c r="H6571" t="s">
        <v>311</v>
      </c>
      <c r="I6571" s="10" t="s">
        <v>17453</v>
      </c>
      <c r="J6571" t="s">
        <v>308</v>
      </c>
      <c r="K6571" t="s">
        <v>9807</v>
      </c>
      <c r="L6571" t="s">
        <v>4066</v>
      </c>
      <c r="M6571" t="s">
        <v>6967</v>
      </c>
      <c r="O6571" t="s">
        <v>194</v>
      </c>
      <c r="P6571" t="s">
        <v>289</v>
      </c>
      <c r="Q6571" t="s">
        <v>194</v>
      </c>
      <c r="R6571" t="s">
        <v>1995</v>
      </c>
      <c r="S6571" t="s">
        <v>1996</v>
      </c>
      <c r="T6571">
        <v>42803.41006678241</v>
      </c>
      <c r="U6571" t="s">
        <v>191</v>
      </c>
      <c r="V6571" t="s">
        <v>1996</v>
      </c>
      <c r="W6571">
        <v>42803.41006678241</v>
      </c>
    </row>
    <row r="6572" spans="3:23" x14ac:dyDescent="0.25">
      <c r="C6572" t="s">
        <v>31246</v>
      </c>
      <c r="D6572" t="s">
        <v>194</v>
      </c>
      <c r="E6572" t="s">
        <v>38465</v>
      </c>
      <c r="F6572" t="s">
        <v>38466</v>
      </c>
      <c r="G6572" t="s">
        <v>38467</v>
      </c>
      <c r="H6572" t="s">
        <v>313</v>
      </c>
      <c r="I6572" s="10" t="s">
        <v>17454</v>
      </c>
      <c r="J6572" t="s">
        <v>305</v>
      </c>
      <c r="K6572" t="s">
        <v>9096</v>
      </c>
      <c r="L6572" t="s">
        <v>4115</v>
      </c>
      <c r="M6572" t="s">
        <v>7016</v>
      </c>
      <c r="O6572" t="s">
        <v>194</v>
      </c>
      <c r="P6572" t="s">
        <v>289</v>
      </c>
      <c r="Q6572" t="s">
        <v>194</v>
      </c>
      <c r="R6572" t="s">
        <v>1995</v>
      </c>
      <c r="S6572" t="s">
        <v>1996</v>
      </c>
      <c r="T6572">
        <v>42803.41006678241</v>
      </c>
      <c r="U6572" t="s">
        <v>191</v>
      </c>
      <c r="V6572" t="s">
        <v>1996</v>
      </c>
      <c r="W6572">
        <v>42803.41006678241</v>
      </c>
    </row>
    <row r="6573" spans="3:23" x14ac:dyDescent="0.25">
      <c r="C6573" t="s">
        <v>31247</v>
      </c>
      <c r="D6573" t="s">
        <v>194</v>
      </c>
      <c r="E6573" t="s">
        <v>38465</v>
      </c>
      <c r="F6573" t="s">
        <v>38466</v>
      </c>
      <c r="G6573" t="s">
        <v>38467</v>
      </c>
      <c r="H6573" t="s">
        <v>317</v>
      </c>
      <c r="I6573" s="10" t="s">
        <v>17455</v>
      </c>
      <c r="J6573" t="s">
        <v>304</v>
      </c>
      <c r="K6573" t="s">
        <v>9096</v>
      </c>
      <c r="L6573" t="s">
        <v>4115</v>
      </c>
      <c r="M6573" t="s">
        <v>7016</v>
      </c>
      <c r="O6573" t="s">
        <v>194</v>
      </c>
      <c r="P6573" t="s">
        <v>289</v>
      </c>
      <c r="Q6573" t="s">
        <v>194</v>
      </c>
      <c r="R6573" t="s">
        <v>1995</v>
      </c>
      <c r="S6573" t="s">
        <v>1996</v>
      </c>
      <c r="T6573">
        <v>42803.41006678241</v>
      </c>
      <c r="U6573" t="s">
        <v>191</v>
      </c>
      <c r="V6573" t="s">
        <v>1996</v>
      </c>
      <c r="W6573">
        <v>42803.41006678241</v>
      </c>
    </row>
    <row r="6574" spans="3:23" x14ac:dyDescent="0.25">
      <c r="C6574" t="s">
        <v>31248</v>
      </c>
      <c r="D6574" t="s">
        <v>194</v>
      </c>
      <c r="E6574" t="s">
        <v>38465</v>
      </c>
      <c r="F6574" t="s">
        <v>38466</v>
      </c>
      <c r="G6574" t="s">
        <v>38467</v>
      </c>
      <c r="H6574" t="s">
        <v>1287</v>
      </c>
      <c r="I6574" s="10" t="s">
        <v>17456</v>
      </c>
      <c r="J6574" t="s">
        <v>586</v>
      </c>
      <c r="K6574" t="s">
        <v>9096</v>
      </c>
      <c r="L6574" t="s">
        <v>4115</v>
      </c>
      <c r="M6574" t="s">
        <v>7016</v>
      </c>
      <c r="O6574" t="s">
        <v>194</v>
      </c>
      <c r="P6574" t="s">
        <v>289</v>
      </c>
      <c r="Q6574" t="s">
        <v>194</v>
      </c>
      <c r="R6574" t="s">
        <v>1995</v>
      </c>
      <c r="S6574" t="s">
        <v>1996</v>
      </c>
      <c r="T6574">
        <v>42803.41006678241</v>
      </c>
      <c r="U6574" t="s">
        <v>191</v>
      </c>
      <c r="V6574" t="s">
        <v>1996</v>
      </c>
      <c r="W6574">
        <v>42803.41006678241</v>
      </c>
    </row>
    <row r="6575" spans="3:23" x14ac:dyDescent="0.25">
      <c r="C6575" t="s">
        <v>31249</v>
      </c>
      <c r="D6575" t="s">
        <v>194</v>
      </c>
      <c r="E6575" t="s">
        <v>38465</v>
      </c>
      <c r="F6575" t="s">
        <v>38466</v>
      </c>
      <c r="G6575" t="s">
        <v>38467</v>
      </c>
      <c r="H6575" t="s">
        <v>314</v>
      </c>
      <c r="I6575" s="10" t="s">
        <v>17457</v>
      </c>
      <c r="J6575" t="s">
        <v>306</v>
      </c>
      <c r="K6575" t="s">
        <v>9096</v>
      </c>
      <c r="L6575" t="s">
        <v>4115</v>
      </c>
      <c r="M6575" t="s">
        <v>7016</v>
      </c>
      <c r="O6575" t="s">
        <v>194</v>
      </c>
      <c r="P6575" t="s">
        <v>289</v>
      </c>
      <c r="Q6575" t="s">
        <v>194</v>
      </c>
      <c r="R6575" t="s">
        <v>1995</v>
      </c>
      <c r="S6575" t="s">
        <v>1996</v>
      </c>
      <c r="T6575">
        <v>42803.41006678241</v>
      </c>
      <c r="U6575" t="s">
        <v>191</v>
      </c>
      <c r="V6575" t="s">
        <v>1996</v>
      </c>
      <c r="W6575">
        <v>42803.41006678241</v>
      </c>
    </row>
    <row r="6576" spans="3:23" x14ac:dyDescent="0.25">
      <c r="C6576" t="s">
        <v>31250</v>
      </c>
      <c r="D6576" t="s">
        <v>194</v>
      </c>
      <c r="E6576" t="s">
        <v>38465</v>
      </c>
      <c r="F6576" t="s">
        <v>38466</v>
      </c>
      <c r="G6576" t="s">
        <v>38467</v>
      </c>
      <c r="H6576" t="s">
        <v>315</v>
      </c>
      <c r="I6576" s="10" t="s">
        <v>17458</v>
      </c>
      <c r="J6576" t="s">
        <v>309</v>
      </c>
      <c r="K6576" t="s">
        <v>9096</v>
      </c>
      <c r="L6576" t="s">
        <v>4115</v>
      </c>
      <c r="M6576" t="s">
        <v>7016</v>
      </c>
      <c r="O6576" t="s">
        <v>194</v>
      </c>
      <c r="P6576" t="s">
        <v>289</v>
      </c>
      <c r="Q6576" t="s">
        <v>194</v>
      </c>
      <c r="R6576" t="s">
        <v>1995</v>
      </c>
      <c r="S6576" t="s">
        <v>1996</v>
      </c>
      <c r="T6576">
        <v>42803.41006678241</v>
      </c>
      <c r="U6576" t="s">
        <v>191</v>
      </c>
      <c r="V6576" t="s">
        <v>1996</v>
      </c>
      <c r="W6576">
        <v>42803.41006678241</v>
      </c>
    </row>
    <row r="6577" spans="3:23" x14ac:dyDescent="0.25">
      <c r="C6577" t="s">
        <v>31251</v>
      </c>
      <c r="D6577" t="s">
        <v>194</v>
      </c>
      <c r="E6577" t="s">
        <v>38465</v>
      </c>
      <c r="F6577" t="s">
        <v>38466</v>
      </c>
      <c r="G6577" t="s">
        <v>38467</v>
      </c>
      <c r="H6577" t="s">
        <v>316</v>
      </c>
      <c r="I6577" s="10" t="s">
        <v>17459</v>
      </c>
      <c r="J6577" t="s">
        <v>302</v>
      </c>
      <c r="K6577" t="s">
        <v>9096</v>
      </c>
      <c r="L6577" t="s">
        <v>4115</v>
      </c>
      <c r="M6577" t="s">
        <v>7016</v>
      </c>
      <c r="O6577" t="s">
        <v>194</v>
      </c>
      <c r="P6577" t="s">
        <v>289</v>
      </c>
      <c r="Q6577" t="s">
        <v>194</v>
      </c>
      <c r="R6577" t="s">
        <v>1995</v>
      </c>
      <c r="S6577" t="s">
        <v>1996</v>
      </c>
      <c r="T6577">
        <v>42803.41006678241</v>
      </c>
      <c r="U6577" t="s">
        <v>191</v>
      </c>
      <c r="V6577" t="s">
        <v>1996</v>
      </c>
      <c r="W6577">
        <v>42803.41006678241</v>
      </c>
    </row>
    <row r="6578" spans="3:23" x14ac:dyDescent="0.25">
      <c r="C6578" t="s">
        <v>31252</v>
      </c>
      <c r="D6578" t="s">
        <v>194</v>
      </c>
      <c r="E6578" t="s">
        <v>38465</v>
      </c>
      <c r="F6578" t="s">
        <v>38466</v>
      </c>
      <c r="G6578" t="s">
        <v>38467</v>
      </c>
      <c r="H6578" t="s">
        <v>311</v>
      </c>
      <c r="I6578" s="10" t="s">
        <v>17460</v>
      </c>
      <c r="J6578" t="s">
        <v>308</v>
      </c>
      <c r="K6578" t="s">
        <v>9058</v>
      </c>
      <c r="L6578" t="s">
        <v>4088</v>
      </c>
      <c r="M6578" t="s">
        <v>6989</v>
      </c>
      <c r="O6578" t="s">
        <v>194</v>
      </c>
      <c r="P6578" t="s">
        <v>289</v>
      </c>
      <c r="Q6578" t="s">
        <v>194</v>
      </c>
      <c r="R6578" t="s">
        <v>1995</v>
      </c>
      <c r="S6578" t="s">
        <v>1996</v>
      </c>
      <c r="T6578">
        <v>42803.41006678241</v>
      </c>
      <c r="U6578" t="s">
        <v>191</v>
      </c>
      <c r="V6578" t="s">
        <v>1996</v>
      </c>
      <c r="W6578">
        <v>42803.41006678241</v>
      </c>
    </row>
    <row r="6579" spans="3:23" x14ac:dyDescent="0.25">
      <c r="C6579" t="s">
        <v>31253</v>
      </c>
      <c r="D6579" t="s">
        <v>194</v>
      </c>
      <c r="E6579" t="s">
        <v>38465</v>
      </c>
      <c r="F6579" t="s">
        <v>38466</v>
      </c>
      <c r="G6579" t="s">
        <v>38467</v>
      </c>
      <c r="H6579" t="s">
        <v>315</v>
      </c>
      <c r="I6579" s="10" t="s">
        <v>17461</v>
      </c>
      <c r="J6579" t="s">
        <v>309</v>
      </c>
      <c r="K6579" t="s">
        <v>9058</v>
      </c>
      <c r="L6579" t="s">
        <v>4088</v>
      </c>
      <c r="M6579" t="s">
        <v>6989</v>
      </c>
      <c r="O6579" t="s">
        <v>194</v>
      </c>
      <c r="P6579" t="s">
        <v>289</v>
      </c>
      <c r="Q6579" t="s">
        <v>194</v>
      </c>
      <c r="R6579" t="s">
        <v>1995</v>
      </c>
      <c r="S6579" t="s">
        <v>1996</v>
      </c>
      <c r="T6579">
        <v>42803.41006678241</v>
      </c>
      <c r="U6579" t="s">
        <v>191</v>
      </c>
      <c r="V6579" t="s">
        <v>1996</v>
      </c>
      <c r="W6579">
        <v>42803.41006678241</v>
      </c>
    </row>
    <row r="6580" spans="3:23" x14ac:dyDescent="0.25">
      <c r="C6580" t="s">
        <v>31254</v>
      </c>
      <c r="D6580" t="s">
        <v>194</v>
      </c>
      <c r="E6580" t="s">
        <v>38465</v>
      </c>
      <c r="F6580" t="s">
        <v>38466</v>
      </c>
      <c r="G6580" t="s">
        <v>38467</v>
      </c>
      <c r="H6580" t="s">
        <v>317</v>
      </c>
      <c r="I6580" s="10" t="s">
        <v>17462</v>
      </c>
      <c r="J6580" t="s">
        <v>304</v>
      </c>
      <c r="K6580" t="s">
        <v>9058</v>
      </c>
      <c r="L6580" t="s">
        <v>4088</v>
      </c>
      <c r="M6580" t="s">
        <v>6989</v>
      </c>
      <c r="O6580" t="s">
        <v>194</v>
      </c>
      <c r="P6580" t="s">
        <v>289</v>
      </c>
      <c r="Q6580" t="s">
        <v>194</v>
      </c>
      <c r="R6580" t="s">
        <v>1995</v>
      </c>
      <c r="S6580" t="s">
        <v>1996</v>
      </c>
      <c r="T6580">
        <v>42803.41006678241</v>
      </c>
      <c r="U6580" t="s">
        <v>191</v>
      </c>
      <c r="V6580" t="s">
        <v>1996</v>
      </c>
      <c r="W6580">
        <v>42803.41006678241</v>
      </c>
    </row>
    <row r="6581" spans="3:23" x14ac:dyDescent="0.25">
      <c r="C6581" t="s">
        <v>31255</v>
      </c>
      <c r="D6581" t="s">
        <v>194</v>
      </c>
      <c r="E6581" t="s">
        <v>38465</v>
      </c>
      <c r="F6581" t="s">
        <v>38466</v>
      </c>
      <c r="G6581" t="s">
        <v>38467</v>
      </c>
      <c r="H6581" t="s">
        <v>314</v>
      </c>
      <c r="I6581" s="10" t="s">
        <v>17463</v>
      </c>
      <c r="J6581" t="s">
        <v>306</v>
      </c>
      <c r="K6581" t="s">
        <v>9058</v>
      </c>
      <c r="L6581" t="s">
        <v>4088</v>
      </c>
      <c r="M6581" t="s">
        <v>6989</v>
      </c>
      <c r="O6581" t="s">
        <v>194</v>
      </c>
      <c r="P6581" t="s">
        <v>289</v>
      </c>
      <c r="Q6581" t="s">
        <v>194</v>
      </c>
      <c r="R6581" t="s">
        <v>1995</v>
      </c>
      <c r="S6581" t="s">
        <v>1996</v>
      </c>
      <c r="T6581">
        <v>42803.41006678241</v>
      </c>
      <c r="U6581" t="s">
        <v>191</v>
      </c>
      <c r="V6581" t="s">
        <v>1996</v>
      </c>
      <c r="W6581">
        <v>42803.41006678241</v>
      </c>
    </row>
    <row r="6582" spans="3:23" x14ac:dyDescent="0.25">
      <c r="C6582" t="s">
        <v>31256</v>
      </c>
      <c r="D6582" t="s">
        <v>194</v>
      </c>
      <c r="E6582" t="s">
        <v>38465</v>
      </c>
      <c r="F6582" t="s">
        <v>38466</v>
      </c>
      <c r="G6582" t="s">
        <v>38467</v>
      </c>
      <c r="H6582" t="s">
        <v>311</v>
      </c>
      <c r="I6582" s="10" t="s">
        <v>17464</v>
      </c>
      <c r="J6582" t="s">
        <v>308</v>
      </c>
      <c r="K6582" t="s">
        <v>9812</v>
      </c>
      <c r="L6582" t="s">
        <v>4067</v>
      </c>
      <c r="M6582" t="s">
        <v>6968</v>
      </c>
      <c r="O6582" t="s">
        <v>194</v>
      </c>
      <c r="P6582" t="s">
        <v>289</v>
      </c>
      <c r="Q6582" t="s">
        <v>194</v>
      </c>
      <c r="R6582" t="s">
        <v>1995</v>
      </c>
      <c r="S6582" t="s">
        <v>1996</v>
      </c>
      <c r="T6582">
        <v>42803.41006678241</v>
      </c>
      <c r="U6582" t="s">
        <v>191</v>
      </c>
      <c r="V6582" t="s">
        <v>1996</v>
      </c>
      <c r="W6582">
        <v>42803.41006678241</v>
      </c>
    </row>
    <row r="6583" spans="3:23" x14ac:dyDescent="0.25">
      <c r="C6583" t="s">
        <v>31257</v>
      </c>
      <c r="D6583" t="s">
        <v>194</v>
      </c>
      <c r="E6583" t="s">
        <v>38465</v>
      </c>
      <c r="F6583" t="s">
        <v>38466</v>
      </c>
      <c r="G6583" t="s">
        <v>38467</v>
      </c>
      <c r="H6583" t="s">
        <v>317</v>
      </c>
      <c r="I6583" s="10" t="s">
        <v>17465</v>
      </c>
      <c r="J6583" t="s">
        <v>304</v>
      </c>
      <c r="K6583" t="s">
        <v>9812</v>
      </c>
      <c r="L6583" t="s">
        <v>4067</v>
      </c>
      <c r="M6583" t="s">
        <v>6968</v>
      </c>
      <c r="O6583" t="s">
        <v>194</v>
      </c>
      <c r="P6583" t="s">
        <v>289</v>
      </c>
      <c r="Q6583" t="s">
        <v>194</v>
      </c>
      <c r="R6583" t="s">
        <v>1995</v>
      </c>
      <c r="S6583" t="s">
        <v>1996</v>
      </c>
      <c r="T6583">
        <v>42803.41006678241</v>
      </c>
      <c r="U6583" t="s">
        <v>191</v>
      </c>
      <c r="V6583" t="s">
        <v>1996</v>
      </c>
      <c r="W6583">
        <v>42803.41006678241</v>
      </c>
    </row>
    <row r="6584" spans="3:23" x14ac:dyDescent="0.25">
      <c r="C6584" t="s">
        <v>31258</v>
      </c>
      <c r="D6584" t="s">
        <v>194</v>
      </c>
      <c r="E6584" t="s">
        <v>38465</v>
      </c>
      <c r="F6584" t="s">
        <v>38466</v>
      </c>
      <c r="G6584" t="s">
        <v>38467</v>
      </c>
      <c r="H6584" t="s">
        <v>1302</v>
      </c>
      <c r="I6584" s="10" t="s">
        <v>17466</v>
      </c>
      <c r="J6584" t="s">
        <v>583</v>
      </c>
      <c r="K6584" t="s">
        <v>9067</v>
      </c>
      <c r="L6584" t="s">
        <v>4084</v>
      </c>
      <c r="M6584" t="s">
        <v>6985</v>
      </c>
      <c r="O6584" t="s">
        <v>194</v>
      </c>
      <c r="P6584" t="s">
        <v>289</v>
      </c>
      <c r="Q6584" t="s">
        <v>194</v>
      </c>
      <c r="R6584" t="s">
        <v>1995</v>
      </c>
      <c r="S6584" t="s">
        <v>1996</v>
      </c>
      <c r="T6584">
        <v>42803.41006678241</v>
      </c>
      <c r="U6584" t="s">
        <v>191</v>
      </c>
      <c r="V6584" t="s">
        <v>1996</v>
      </c>
      <c r="W6584">
        <v>42803.41006678241</v>
      </c>
    </row>
    <row r="6585" spans="3:23" x14ac:dyDescent="0.25">
      <c r="C6585" t="s">
        <v>31259</v>
      </c>
      <c r="D6585" t="s">
        <v>194</v>
      </c>
      <c r="E6585" t="s">
        <v>38465</v>
      </c>
      <c r="F6585" t="s">
        <v>38466</v>
      </c>
      <c r="G6585" t="s">
        <v>38467</v>
      </c>
      <c r="H6585" t="s">
        <v>311</v>
      </c>
      <c r="I6585" s="10" t="s">
        <v>17467</v>
      </c>
      <c r="J6585" t="s">
        <v>308</v>
      </c>
      <c r="K6585" t="s">
        <v>9067</v>
      </c>
      <c r="L6585" t="s">
        <v>4084</v>
      </c>
      <c r="M6585" t="s">
        <v>6985</v>
      </c>
      <c r="O6585" t="s">
        <v>194</v>
      </c>
      <c r="P6585" t="s">
        <v>289</v>
      </c>
      <c r="Q6585" t="s">
        <v>194</v>
      </c>
      <c r="R6585" t="s">
        <v>1995</v>
      </c>
      <c r="S6585" t="s">
        <v>1996</v>
      </c>
      <c r="T6585">
        <v>42803.41006678241</v>
      </c>
      <c r="U6585" t="s">
        <v>191</v>
      </c>
      <c r="V6585" t="s">
        <v>1996</v>
      </c>
      <c r="W6585">
        <v>42803.41006678241</v>
      </c>
    </row>
    <row r="6586" spans="3:23" x14ac:dyDescent="0.25">
      <c r="C6586" t="s">
        <v>31260</v>
      </c>
      <c r="D6586" t="s">
        <v>194</v>
      </c>
      <c r="E6586" t="s">
        <v>38465</v>
      </c>
      <c r="F6586" t="s">
        <v>38466</v>
      </c>
      <c r="G6586" t="s">
        <v>38467</v>
      </c>
      <c r="H6586" t="s">
        <v>314</v>
      </c>
      <c r="I6586" s="10" t="s">
        <v>17468</v>
      </c>
      <c r="J6586" t="s">
        <v>306</v>
      </c>
      <c r="K6586" t="s">
        <v>9067</v>
      </c>
      <c r="L6586" t="s">
        <v>4084</v>
      </c>
      <c r="M6586" t="s">
        <v>6985</v>
      </c>
      <c r="O6586" t="s">
        <v>194</v>
      </c>
      <c r="P6586" t="s">
        <v>289</v>
      </c>
      <c r="Q6586" t="s">
        <v>194</v>
      </c>
      <c r="R6586" t="s">
        <v>1995</v>
      </c>
      <c r="S6586" t="s">
        <v>1996</v>
      </c>
      <c r="T6586">
        <v>42803.41006678241</v>
      </c>
      <c r="U6586" t="s">
        <v>191</v>
      </c>
      <c r="V6586" t="s">
        <v>1996</v>
      </c>
      <c r="W6586">
        <v>42803.41006678241</v>
      </c>
    </row>
    <row r="6587" spans="3:23" x14ac:dyDescent="0.25">
      <c r="C6587" t="s">
        <v>31261</v>
      </c>
      <c r="D6587" t="s">
        <v>194</v>
      </c>
      <c r="E6587" t="s">
        <v>38465</v>
      </c>
      <c r="F6587" t="s">
        <v>38466</v>
      </c>
      <c r="G6587" t="s">
        <v>38467</v>
      </c>
      <c r="H6587" t="s">
        <v>12103</v>
      </c>
      <c r="I6587" s="10" t="s">
        <v>17469</v>
      </c>
      <c r="J6587" t="s">
        <v>12105</v>
      </c>
      <c r="K6587" t="s">
        <v>9067</v>
      </c>
      <c r="L6587" t="s">
        <v>4084</v>
      </c>
      <c r="M6587" t="s">
        <v>6985</v>
      </c>
      <c r="O6587" t="s">
        <v>194</v>
      </c>
      <c r="P6587" t="s">
        <v>289</v>
      </c>
      <c r="Q6587" t="s">
        <v>194</v>
      </c>
      <c r="R6587" t="s">
        <v>1995</v>
      </c>
      <c r="S6587" t="s">
        <v>1996</v>
      </c>
      <c r="T6587">
        <v>42803.41006678241</v>
      </c>
      <c r="U6587" t="s">
        <v>191</v>
      </c>
      <c r="V6587" t="s">
        <v>1996</v>
      </c>
      <c r="W6587">
        <v>42803.41006678241</v>
      </c>
    </row>
    <row r="6588" spans="3:23" x14ac:dyDescent="0.25">
      <c r="C6588" t="s">
        <v>31262</v>
      </c>
      <c r="D6588" t="s">
        <v>194</v>
      </c>
      <c r="E6588" t="s">
        <v>38465</v>
      </c>
      <c r="F6588" t="s">
        <v>38466</v>
      </c>
      <c r="G6588" t="s">
        <v>38467</v>
      </c>
      <c r="H6588" t="s">
        <v>1287</v>
      </c>
      <c r="I6588" s="10" t="s">
        <v>17470</v>
      </c>
      <c r="J6588" t="s">
        <v>586</v>
      </c>
      <c r="K6588" t="s">
        <v>9067</v>
      </c>
      <c r="L6588" t="s">
        <v>4084</v>
      </c>
      <c r="M6588" t="s">
        <v>6985</v>
      </c>
      <c r="O6588" t="s">
        <v>194</v>
      </c>
      <c r="P6588" t="s">
        <v>289</v>
      </c>
      <c r="Q6588" t="s">
        <v>194</v>
      </c>
      <c r="R6588" t="s">
        <v>1995</v>
      </c>
      <c r="S6588" t="s">
        <v>1996</v>
      </c>
      <c r="T6588">
        <v>42803.41006678241</v>
      </c>
      <c r="U6588" t="s">
        <v>191</v>
      </c>
      <c r="V6588" t="s">
        <v>1996</v>
      </c>
      <c r="W6588">
        <v>42803.41006678241</v>
      </c>
    </row>
    <row r="6589" spans="3:23" x14ac:dyDescent="0.25">
      <c r="C6589" t="s">
        <v>31263</v>
      </c>
      <c r="D6589" t="s">
        <v>194</v>
      </c>
      <c r="E6589" t="s">
        <v>38465</v>
      </c>
      <c r="F6589" t="s">
        <v>38466</v>
      </c>
      <c r="G6589" t="s">
        <v>38467</v>
      </c>
      <c r="H6589" t="s">
        <v>315</v>
      </c>
      <c r="I6589" s="10" t="s">
        <v>17471</v>
      </c>
      <c r="J6589" t="s">
        <v>309</v>
      </c>
      <c r="K6589" t="s">
        <v>9067</v>
      </c>
      <c r="L6589" t="s">
        <v>4084</v>
      </c>
      <c r="M6589" t="s">
        <v>6985</v>
      </c>
      <c r="O6589" t="s">
        <v>194</v>
      </c>
      <c r="P6589" t="s">
        <v>289</v>
      </c>
      <c r="Q6589" t="s">
        <v>194</v>
      </c>
      <c r="R6589" t="s">
        <v>1995</v>
      </c>
      <c r="S6589" t="s">
        <v>1996</v>
      </c>
      <c r="T6589">
        <v>42803.41006678241</v>
      </c>
      <c r="U6589" t="s">
        <v>191</v>
      </c>
      <c r="V6589" t="s">
        <v>1996</v>
      </c>
      <c r="W6589">
        <v>42803.41006678241</v>
      </c>
    </row>
    <row r="6590" spans="3:23" x14ac:dyDescent="0.25">
      <c r="C6590" t="s">
        <v>31264</v>
      </c>
      <c r="D6590" t="s">
        <v>194</v>
      </c>
      <c r="E6590" t="s">
        <v>38465</v>
      </c>
      <c r="F6590" t="s">
        <v>38466</v>
      </c>
      <c r="G6590" t="s">
        <v>38467</v>
      </c>
      <c r="H6590" t="s">
        <v>317</v>
      </c>
      <c r="I6590" s="10" t="s">
        <v>17472</v>
      </c>
      <c r="J6590" t="s">
        <v>304</v>
      </c>
      <c r="K6590" t="s">
        <v>9067</v>
      </c>
      <c r="L6590" t="s">
        <v>4084</v>
      </c>
      <c r="M6590" t="s">
        <v>6985</v>
      </c>
      <c r="O6590" t="s">
        <v>194</v>
      </c>
      <c r="P6590" t="s">
        <v>289</v>
      </c>
      <c r="Q6590" t="s">
        <v>194</v>
      </c>
      <c r="R6590" t="s">
        <v>1995</v>
      </c>
      <c r="S6590" t="s">
        <v>1996</v>
      </c>
      <c r="T6590">
        <v>42803.41006678241</v>
      </c>
      <c r="U6590" t="s">
        <v>191</v>
      </c>
      <c r="V6590" t="s">
        <v>1996</v>
      </c>
      <c r="W6590">
        <v>42803.41006678241</v>
      </c>
    </row>
    <row r="6591" spans="3:23" x14ac:dyDescent="0.25">
      <c r="C6591" t="s">
        <v>31265</v>
      </c>
      <c r="D6591" t="s">
        <v>194</v>
      </c>
      <c r="E6591" t="s">
        <v>38465</v>
      </c>
      <c r="F6591" t="s">
        <v>38466</v>
      </c>
      <c r="G6591" t="s">
        <v>38467</v>
      </c>
      <c r="H6591" t="s">
        <v>1303</v>
      </c>
      <c r="I6591" s="10" t="s">
        <v>17473</v>
      </c>
      <c r="J6591" t="s">
        <v>598</v>
      </c>
      <c r="K6591" t="s">
        <v>9067</v>
      </c>
      <c r="L6591" t="s">
        <v>4084</v>
      </c>
      <c r="M6591" t="s">
        <v>6985</v>
      </c>
      <c r="O6591" t="s">
        <v>194</v>
      </c>
      <c r="P6591" t="s">
        <v>289</v>
      </c>
      <c r="Q6591" t="s">
        <v>194</v>
      </c>
      <c r="R6591" t="s">
        <v>1995</v>
      </c>
      <c r="S6591" t="s">
        <v>1996</v>
      </c>
      <c r="T6591">
        <v>42803.41006678241</v>
      </c>
      <c r="U6591" t="s">
        <v>191</v>
      </c>
      <c r="V6591" t="s">
        <v>1996</v>
      </c>
      <c r="W6591">
        <v>42803.41006678241</v>
      </c>
    </row>
    <row r="6592" spans="3:23" x14ac:dyDescent="0.25">
      <c r="C6592" t="s">
        <v>31266</v>
      </c>
      <c r="D6592" t="s">
        <v>194</v>
      </c>
      <c r="E6592" t="s">
        <v>38465</v>
      </c>
      <c r="F6592" t="s">
        <v>38466</v>
      </c>
      <c r="G6592" t="s">
        <v>38467</v>
      </c>
      <c r="H6592" t="s">
        <v>311</v>
      </c>
      <c r="I6592" s="10" t="s">
        <v>17474</v>
      </c>
      <c r="J6592" t="s">
        <v>308</v>
      </c>
      <c r="K6592" t="s">
        <v>9066</v>
      </c>
      <c r="L6592" t="s">
        <v>4083</v>
      </c>
      <c r="M6592" t="s">
        <v>6984</v>
      </c>
      <c r="O6592" t="s">
        <v>194</v>
      </c>
      <c r="P6592" t="s">
        <v>289</v>
      </c>
      <c r="Q6592" t="s">
        <v>194</v>
      </c>
      <c r="R6592" t="s">
        <v>1995</v>
      </c>
      <c r="S6592" t="s">
        <v>1996</v>
      </c>
      <c r="T6592">
        <v>42803.41006678241</v>
      </c>
      <c r="U6592" t="s">
        <v>191</v>
      </c>
      <c r="V6592" t="s">
        <v>1996</v>
      </c>
      <c r="W6592">
        <v>42803.41006678241</v>
      </c>
    </row>
    <row r="6593" spans="3:23" x14ac:dyDescent="0.25">
      <c r="C6593" t="s">
        <v>31267</v>
      </c>
      <c r="D6593" t="s">
        <v>194</v>
      </c>
      <c r="E6593" t="s">
        <v>38465</v>
      </c>
      <c r="F6593" t="s">
        <v>38466</v>
      </c>
      <c r="G6593" t="s">
        <v>38467</v>
      </c>
      <c r="H6593" t="s">
        <v>1285</v>
      </c>
      <c r="I6593" s="10" t="s">
        <v>17475</v>
      </c>
      <c r="J6593" t="s">
        <v>590</v>
      </c>
      <c r="K6593" t="s">
        <v>9066</v>
      </c>
      <c r="L6593" t="s">
        <v>4083</v>
      </c>
      <c r="M6593" t="s">
        <v>6984</v>
      </c>
      <c r="O6593" t="s">
        <v>194</v>
      </c>
      <c r="P6593" t="s">
        <v>289</v>
      </c>
      <c r="Q6593" t="s">
        <v>194</v>
      </c>
      <c r="R6593" t="s">
        <v>1995</v>
      </c>
      <c r="S6593" t="s">
        <v>1996</v>
      </c>
      <c r="T6593">
        <v>42803.41006678241</v>
      </c>
      <c r="U6593" t="s">
        <v>191</v>
      </c>
      <c r="V6593" t="s">
        <v>1996</v>
      </c>
      <c r="W6593">
        <v>42803.41006678241</v>
      </c>
    </row>
    <row r="6594" spans="3:23" x14ac:dyDescent="0.25">
      <c r="C6594" t="s">
        <v>31268</v>
      </c>
      <c r="D6594" t="s">
        <v>194</v>
      </c>
      <c r="E6594" t="s">
        <v>38465</v>
      </c>
      <c r="F6594" t="s">
        <v>38466</v>
      </c>
      <c r="G6594" t="s">
        <v>38467</v>
      </c>
      <c r="H6594" t="s">
        <v>315</v>
      </c>
      <c r="I6594" s="10" t="s">
        <v>17476</v>
      </c>
      <c r="J6594" t="s">
        <v>309</v>
      </c>
      <c r="K6594" t="s">
        <v>9066</v>
      </c>
      <c r="L6594" t="s">
        <v>4083</v>
      </c>
      <c r="M6594" t="s">
        <v>6984</v>
      </c>
      <c r="O6594" t="s">
        <v>194</v>
      </c>
      <c r="P6594" t="s">
        <v>289</v>
      </c>
      <c r="Q6594" t="s">
        <v>194</v>
      </c>
      <c r="R6594" t="s">
        <v>1995</v>
      </c>
      <c r="S6594" t="s">
        <v>1996</v>
      </c>
      <c r="T6594">
        <v>42803.41006678241</v>
      </c>
      <c r="U6594" t="s">
        <v>191</v>
      </c>
      <c r="V6594" t="s">
        <v>1996</v>
      </c>
      <c r="W6594">
        <v>42803.41006678241</v>
      </c>
    </row>
    <row r="6595" spans="3:23" x14ac:dyDescent="0.25">
      <c r="C6595" t="s">
        <v>31269</v>
      </c>
      <c r="D6595" t="s">
        <v>194</v>
      </c>
      <c r="E6595" t="s">
        <v>38465</v>
      </c>
      <c r="F6595" t="s">
        <v>38466</v>
      </c>
      <c r="G6595" t="s">
        <v>38467</v>
      </c>
      <c r="H6595" t="s">
        <v>311</v>
      </c>
      <c r="I6595" s="10" t="s">
        <v>17477</v>
      </c>
      <c r="J6595" t="s">
        <v>308</v>
      </c>
      <c r="K6595" t="s">
        <v>9080</v>
      </c>
      <c r="L6595" t="s">
        <v>4101</v>
      </c>
      <c r="M6595" t="s">
        <v>7002</v>
      </c>
      <c r="O6595" t="s">
        <v>194</v>
      </c>
      <c r="P6595" t="s">
        <v>289</v>
      </c>
      <c r="Q6595" t="s">
        <v>194</v>
      </c>
      <c r="R6595" t="s">
        <v>1995</v>
      </c>
      <c r="S6595" t="s">
        <v>1996</v>
      </c>
      <c r="T6595">
        <v>42803.41006678241</v>
      </c>
      <c r="U6595" t="s">
        <v>191</v>
      </c>
      <c r="V6595" t="s">
        <v>1996</v>
      </c>
      <c r="W6595">
        <v>42803.41006678241</v>
      </c>
    </row>
    <row r="6596" spans="3:23" x14ac:dyDescent="0.25">
      <c r="C6596" t="s">
        <v>31270</v>
      </c>
      <c r="D6596" t="s">
        <v>194</v>
      </c>
      <c r="E6596" t="s">
        <v>38465</v>
      </c>
      <c r="F6596" t="s">
        <v>38466</v>
      </c>
      <c r="G6596" t="s">
        <v>38467</v>
      </c>
      <c r="H6596" t="s">
        <v>317</v>
      </c>
      <c r="I6596" s="10" t="s">
        <v>17478</v>
      </c>
      <c r="J6596" t="s">
        <v>304</v>
      </c>
      <c r="K6596" t="s">
        <v>9080</v>
      </c>
      <c r="L6596" t="s">
        <v>4101</v>
      </c>
      <c r="M6596" t="s">
        <v>7002</v>
      </c>
      <c r="O6596" t="s">
        <v>194</v>
      </c>
      <c r="P6596" t="s">
        <v>289</v>
      </c>
      <c r="Q6596" t="s">
        <v>194</v>
      </c>
      <c r="R6596" t="s">
        <v>1995</v>
      </c>
      <c r="S6596" t="s">
        <v>1996</v>
      </c>
      <c r="T6596">
        <v>42803.41006678241</v>
      </c>
      <c r="U6596" t="s">
        <v>191</v>
      </c>
      <c r="V6596" t="s">
        <v>1996</v>
      </c>
      <c r="W6596">
        <v>42803.41006678241</v>
      </c>
    </row>
    <row r="6597" spans="3:23" x14ac:dyDescent="0.25">
      <c r="C6597" t="s">
        <v>31271</v>
      </c>
      <c r="D6597" t="s">
        <v>194</v>
      </c>
      <c r="E6597" t="s">
        <v>38465</v>
      </c>
      <c r="F6597" t="s">
        <v>38466</v>
      </c>
      <c r="G6597" t="s">
        <v>38467</v>
      </c>
      <c r="H6597" t="s">
        <v>315</v>
      </c>
      <c r="I6597" s="10" t="s">
        <v>17479</v>
      </c>
      <c r="J6597" t="s">
        <v>309</v>
      </c>
      <c r="K6597" t="s">
        <v>9080</v>
      </c>
      <c r="L6597" t="s">
        <v>4101</v>
      </c>
      <c r="M6597" t="s">
        <v>7002</v>
      </c>
      <c r="O6597" t="s">
        <v>194</v>
      </c>
      <c r="P6597" t="s">
        <v>289</v>
      </c>
      <c r="Q6597" t="s">
        <v>194</v>
      </c>
      <c r="R6597" t="s">
        <v>1995</v>
      </c>
      <c r="S6597" t="s">
        <v>1996</v>
      </c>
      <c r="T6597">
        <v>42803.41006678241</v>
      </c>
      <c r="U6597" t="s">
        <v>191</v>
      </c>
      <c r="V6597" t="s">
        <v>1996</v>
      </c>
      <c r="W6597">
        <v>42803.41006678241</v>
      </c>
    </row>
    <row r="6598" spans="3:23" x14ac:dyDescent="0.25">
      <c r="C6598" t="s">
        <v>31272</v>
      </c>
      <c r="D6598" t="s">
        <v>194</v>
      </c>
      <c r="E6598" t="s">
        <v>38465</v>
      </c>
      <c r="F6598" t="s">
        <v>38466</v>
      </c>
      <c r="G6598" t="s">
        <v>38467</v>
      </c>
      <c r="H6598" t="s">
        <v>314</v>
      </c>
      <c r="I6598" s="10" t="s">
        <v>17480</v>
      </c>
      <c r="J6598" t="s">
        <v>306</v>
      </c>
      <c r="K6598" t="s">
        <v>9080</v>
      </c>
      <c r="L6598" t="s">
        <v>4101</v>
      </c>
      <c r="M6598" t="s">
        <v>7002</v>
      </c>
      <c r="O6598" t="s">
        <v>194</v>
      </c>
      <c r="P6598" t="s">
        <v>289</v>
      </c>
      <c r="Q6598" t="s">
        <v>194</v>
      </c>
      <c r="R6598" t="s">
        <v>1995</v>
      </c>
      <c r="S6598" t="s">
        <v>1996</v>
      </c>
      <c r="T6598">
        <v>42803.41006678241</v>
      </c>
      <c r="U6598" t="s">
        <v>191</v>
      </c>
      <c r="V6598" t="s">
        <v>1996</v>
      </c>
      <c r="W6598">
        <v>42803.41006678241</v>
      </c>
    </row>
    <row r="6599" spans="3:23" x14ac:dyDescent="0.25">
      <c r="C6599" t="s">
        <v>31273</v>
      </c>
      <c r="D6599" t="s">
        <v>194</v>
      </c>
      <c r="E6599" t="s">
        <v>38465</v>
      </c>
      <c r="F6599" t="s">
        <v>38466</v>
      </c>
      <c r="G6599" t="s">
        <v>38467</v>
      </c>
      <c r="H6599" t="s">
        <v>1297</v>
      </c>
      <c r="I6599" s="10" t="s">
        <v>17481</v>
      </c>
      <c r="J6599" t="s">
        <v>309</v>
      </c>
      <c r="K6599" t="s">
        <v>9075</v>
      </c>
      <c r="L6599" t="s">
        <v>4097</v>
      </c>
      <c r="M6599" t="s">
        <v>6998</v>
      </c>
      <c r="O6599" t="s">
        <v>194</v>
      </c>
      <c r="P6599" t="s">
        <v>289</v>
      </c>
      <c r="Q6599" t="s">
        <v>194</v>
      </c>
      <c r="R6599" t="s">
        <v>1995</v>
      </c>
      <c r="S6599" t="s">
        <v>1996</v>
      </c>
      <c r="T6599">
        <v>42803.41006678241</v>
      </c>
      <c r="U6599" t="s">
        <v>191</v>
      </c>
      <c r="V6599" t="s">
        <v>1996</v>
      </c>
      <c r="W6599">
        <v>42803.41006678241</v>
      </c>
    </row>
    <row r="6600" spans="3:23" x14ac:dyDescent="0.25">
      <c r="C6600" t="s">
        <v>31274</v>
      </c>
      <c r="D6600" t="s">
        <v>194</v>
      </c>
      <c r="E6600" t="s">
        <v>38465</v>
      </c>
      <c r="F6600" t="s">
        <v>38466</v>
      </c>
      <c r="G6600" t="s">
        <v>38467</v>
      </c>
      <c r="H6600" t="s">
        <v>315</v>
      </c>
      <c r="I6600" s="10" t="s">
        <v>17481</v>
      </c>
      <c r="J6600" t="s">
        <v>309</v>
      </c>
      <c r="K6600" t="s">
        <v>9075</v>
      </c>
      <c r="L6600" t="s">
        <v>4097</v>
      </c>
      <c r="M6600" t="s">
        <v>6998</v>
      </c>
      <c r="O6600" t="s">
        <v>194</v>
      </c>
      <c r="P6600" t="s">
        <v>289</v>
      </c>
      <c r="Q6600" t="s">
        <v>194</v>
      </c>
      <c r="R6600" t="s">
        <v>1995</v>
      </c>
      <c r="S6600" t="s">
        <v>1996</v>
      </c>
      <c r="T6600">
        <v>42803.41006678241</v>
      </c>
      <c r="U6600" t="s">
        <v>191</v>
      </c>
      <c r="V6600" t="s">
        <v>1996</v>
      </c>
      <c r="W6600">
        <v>42803.41006678241</v>
      </c>
    </row>
    <row r="6601" spans="3:23" x14ac:dyDescent="0.25">
      <c r="C6601" t="s">
        <v>31275</v>
      </c>
      <c r="D6601" t="s">
        <v>194</v>
      </c>
      <c r="E6601" t="s">
        <v>38465</v>
      </c>
      <c r="F6601" t="s">
        <v>38466</v>
      </c>
      <c r="G6601" t="s">
        <v>38467</v>
      </c>
      <c r="H6601" t="s">
        <v>1294</v>
      </c>
      <c r="I6601" s="10" t="s">
        <v>17482</v>
      </c>
      <c r="J6601" t="s">
        <v>308</v>
      </c>
      <c r="K6601" t="s">
        <v>9075</v>
      </c>
      <c r="L6601" t="s">
        <v>4097</v>
      </c>
      <c r="M6601" t="s">
        <v>6998</v>
      </c>
      <c r="O6601" t="s">
        <v>194</v>
      </c>
      <c r="P6601" t="s">
        <v>289</v>
      </c>
      <c r="Q6601" t="s">
        <v>194</v>
      </c>
      <c r="R6601" t="s">
        <v>1995</v>
      </c>
      <c r="S6601" t="s">
        <v>1996</v>
      </c>
      <c r="T6601">
        <v>42803.41006678241</v>
      </c>
      <c r="U6601" t="s">
        <v>191</v>
      </c>
      <c r="V6601" t="s">
        <v>1996</v>
      </c>
      <c r="W6601">
        <v>42803.41006678241</v>
      </c>
    </row>
    <row r="6602" spans="3:23" x14ac:dyDescent="0.25">
      <c r="C6602" t="s">
        <v>31276</v>
      </c>
      <c r="D6602" t="s">
        <v>194</v>
      </c>
      <c r="E6602" t="s">
        <v>38465</v>
      </c>
      <c r="F6602" t="s">
        <v>38466</v>
      </c>
      <c r="G6602" t="s">
        <v>38467</v>
      </c>
      <c r="H6602" t="s">
        <v>311</v>
      </c>
      <c r="I6602" s="10" t="s">
        <v>17482</v>
      </c>
      <c r="J6602" t="s">
        <v>308</v>
      </c>
      <c r="K6602" t="s">
        <v>9075</v>
      </c>
      <c r="L6602" t="s">
        <v>4097</v>
      </c>
      <c r="M6602" t="s">
        <v>6998</v>
      </c>
      <c r="O6602" t="s">
        <v>194</v>
      </c>
      <c r="P6602" t="s">
        <v>289</v>
      </c>
      <c r="Q6602" t="s">
        <v>194</v>
      </c>
      <c r="R6602" t="s">
        <v>1995</v>
      </c>
      <c r="S6602" t="s">
        <v>1996</v>
      </c>
      <c r="T6602">
        <v>42803.41006678241</v>
      </c>
      <c r="U6602" t="s">
        <v>191</v>
      </c>
      <c r="V6602" t="s">
        <v>1996</v>
      </c>
      <c r="W6602">
        <v>42803.41006678241</v>
      </c>
    </row>
    <row r="6603" spans="3:23" x14ac:dyDescent="0.25">
      <c r="C6603" t="s">
        <v>31277</v>
      </c>
      <c r="D6603" t="s">
        <v>194</v>
      </c>
      <c r="E6603" t="s">
        <v>38465</v>
      </c>
      <c r="F6603" t="s">
        <v>38466</v>
      </c>
      <c r="G6603" t="s">
        <v>38467</v>
      </c>
      <c r="H6603" t="s">
        <v>1285</v>
      </c>
      <c r="I6603" s="10" t="s">
        <v>17483</v>
      </c>
      <c r="J6603" t="s">
        <v>590</v>
      </c>
      <c r="K6603" t="s">
        <v>9075</v>
      </c>
      <c r="L6603" t="s">
        <v>4097</v>
      </c>
      <c r="M6603" t="s">
        <v>6998</v>
      </c>
      <c r="O6603" t="s">
        <v>194</v>
      </c>
      <c r="P6603" t="s">
        <v>289</v>
      </c>
      <c r="Q6603" t="s">
        <v>194</v>
      </c>
      <c r="R6603" t="s">
        <v>1995</v>
      </c>
      <c r="S6603" t="s">
        <v>1996</v>
      </c>
      <c r="T6603">
        <v>42803.41006678241</v>
      </c>
      <c r="U6603" t="s">
        <v>191</v>
      </c>
      <c r="V6603" t="s">
        <v>1996</v>
      </c>
      <c r="W6603">
        <v>42803.41006678241</v>
      </c>
    </row>
    <row r="6604" spans="3:23" x14ac:dyDescent="0.25">
      <c r="C6604" t="s">
        <v>31278</v>
      </c>
      <c r="D6604" t="s">
        <v>194</v>
      </c>
      <c r="E6604" t="s">
        <v>38465</v>
      </c>
      <c r="F6604" t="s">
        <v>38466</v>
      </c>
      <c r="G6604" t="s">
        <v>38467</v>
      </c>
      <c r="H6604" t="s">
        <v>317</v>
      </c>
      <c r="I6604" s="10" t="s">
        <v>17484</v>
      </c>
      <c r="J6604" t="s">
        <v>304</v>
      </c>
      <c r="K6604" t="s">
        <v>9097</v>
      </c>
      <c r="L6604" t="s">
        <v>4116</v>
      </c>
      <c r="M6604" t="s">
        <v>7017</v>
      </c>
      <c r="O6604" t="s">
        <v>194</v>
      </c>
      <c r="P6604" t="s">
        <v>289</v>
      </c>
      <c r="Q6604" t="s">
        <v>194</v>
      </c>
      <c r="R6604" t="s">
        <v>1995</v>
      </c>
      <c r="S6604" t="s">
        <v>1996</v>
      </c>
      <c r="T6604">
        <v>42803.41006678241</v>
      </c>
      <c r="U6604" t="s">
        <v>191</v>
      </c>
      <c r="V6604" t="s">
        <v>1996</v>
      </c>
      <c r="W6604">
        <v>42803.41006678241</v>
      </c>
    </row>
    <row r="6605" spans="3:23" x14ac:dyDescent="0.25">
      <c r="C6605" t="s">
        <v>31279</v>
      </c>
      <c r="D6605" t="s">
        <v>194</v>
      </c>
      <c r="E6605" t="s">
        <v>38465</v>
      </c>
      <c r="F6605" t="s">
        <v>38466</v>
      </c>
      <c r="G6605" t="s">
        <v>38467</v>
      </c>
      <c r="H6605" t="s">
        <v>311</v>
      </c>
      <c r="I6605" s="10" t="s">
        <v>17485</v>
      </c>
      <c r="J6605" t="s">
        <v>308</v>
      </c>
      <c r="K6605" t="s">
        <v>9097</v>
      </c>
      <c r="L6605" t="s">
        <v>4116</v>
      </c>
      <c r="M6605" t="s">
        <v>7017</v>
      </c>
      <c r="O6605" t="s">
        <v>194</v>
      </c>
      <c r="P6605" t="s">
        <v>289</v>
      </c>
      <c r="Q6605" t="s">
        <v>194</v>
      </c>
      <c r="R6605" t="s">
        <v>1995</v>
      </c>
      <c r="S6605" t="s">
        <v>1996</v>
      </c>
      <c r="T6605">
        <v>42803.41006678241</v>
      </c>
      <c r="U6605" t="s">
        <v>191</v>
      </c>
      <c r="V6605" t="s">
        <v>1996</v>
      </c>
      <c r="W6605">
        <v>42803.41006678241</v>
      </c>
    </row>
    <row r="6606" spans="3:23" x14ac:dyDescent="0.25">
      <c r="C6606" t="s">
        <v>31280</v>
      </c>
      <c r="D6606" t="s">
        <v>194</v>
      </c>
      <c r="E6606" t="s">
        <v>38465</v>
      </c>
      <c r="F6606" t="s">
        <v>38466</v>
      </c>
      <c r="G6606" t="s">
        <v>38467</v>
      </c>
      <c r="H6606" t="s">
        <v>315</v>
      </c>
      <c r="I6606" s="10" t="s">
        <v>17486</v>
      </c>
      <c r="J6606" t="s">
        <v>309</v>
      </c>
      <c r="K6606" t="s">
        <v>9097</v>
      </c>
      <c r="L6606" t="s">
        <v>4116</v>
      </c>
      <c r="M6606" t="s">
        <v>7017</v>
      </c>
      <c r="O6606" t="s">
        <v>194</v>
      </c>
      <c r="P6606" t="s">
        <v>289</v>
      </c>
      <c r="Q6606" t="s">
        <v>194</v>
      </c>
      <c r="R6606" t="s">
        <v>1995</v>
      </c>
      <c r="S6606" t="s">
        <v>1996</v>
      </c>
      <c r="T6606">
        <v>42803.41006678241</v>
      </c>
      <c r="U6606" t="s">
        <v>191</v>
      </c>
      <c r="V6606" t="s">
        <v>1996</v>
      </c>
      <c r="W6606">
        <v>42803.41006678241</v>
      </c>
    </row>
    <row r="6607" spans="3:23" x14ac:dyDescent="0.25">
      <c r="C6607" t="s">
        <v>31281</v>
      </c>
      <c r="D6607" t="s">
        <v>194</v>
      </c>
      <c r="E6607" t="s">
        <v>38465</v>
      </c>
      <c r="F6607" t="s">
        <v>38466</v>
      </c>
      <c r="G6607" t="s">
        <v>38467</v>
      </c>
      <c r="H6607" t="s">
        <v>311</v>
      </c>
      <c r="I6607" s="10" t="s">
        <v>17487</v>
      </c>
      <c r="J6607" t="s">
        <v>308</v>
      </c>
      <c r="K6607" t="s">
        <v>9074</v>
      </c>
      <c r="L6607" t="s">
        <v>4096</v>
      </c>
      <c r="M6607" t="s">
        <v>6997</v>
      </c>
      <c r="O6607" t="s">
        <v>194</v>
      </c>
      <c r="P6607" t="s">
        <v>289</v>
      </c>
      <c r="Q6607" t="s">
        <v>194</v>
      </c>
      <c r="R6607" t="s">
        <v>1995</v>
      </c>
      <c r="S6607" t="s">
        <v>1996</v>
      </c>
      <c r="T6607">
        <v>42803.41006678241</v>
      </c>
      <c r="U6607" t="s">
        <v>191</v>
      </c>
      <c r="V6607" t="s">
        <v>1996</v>
      </c>
      <c r="W6607">
        <v>42803.41006678241</v>
      </c>
    </row>
    <row r="6608" spans="3:23" x14ac:dyDescent="0.25">
      <c r="C6608" t="s">
        <v>31282</v>
      </c>
      <c r="D6608" t="s">
        <v>194</v>
      </c>
      <c r="E6608" t="s">
        <v>38465</v>
      </c>
      <c r="F6608" t="s">
        <v>38466</v>
      </c>
      <c r="G6608" t="s">
        <v>38467</v>
      </c>
      <c r="H6608" t="s">
        <v>315</v>
      </c>
      <c r="I6608" s="10" t="s">
        <v>17488</v>
      </c>
      <c r="J6608" t="s">
        <v>309</v>
      </c>
      <c r="K6608" t="s">
        <v>9074</v>
      </c>
      <c r="L6608" t="s">
        <v>4096</v>
      </c>
      <c r="M6608" t="s">
        <v>6997</v>
      </c>
      <c r="O6608" t="s">
        <v>194</v>
      </c>
      <c r="P6608" t="s">
        <v>289</v>
      </c>
      <c r="Q6608" t="s">
        <v>194</v>
      </c>
      <c r="R6608" t="s">
        <v>1995</v>
      </c>
      <c r="S6608" t="s">
        <v>1996</v>
      </c>
      <c r="T6608">
        <v>42803.41006678241</v>
      </c>
      <c r="U6608" t="s">
        <v>191</v>
      </c>
      <c r="V6608" t="s">
        <v>1996</v>
      </c>
      <c r="W6608">
        <v>42803.41006678241</v>
      </c>
    </row>
    <row r="6609" spans="3:23" x14ac:dyDescent="0.25">
      <c r="C6609" t="s">
        <v>31283</v>
      </c>
      <c r="D6609" t="s">
        <v>194</v>
      </c>
      <c r="E6609" t="s">
        <v>38465</v>
      </c>
      <c r="F6609" t="s">
        <v>38466</v>
      </c>
      <c r="G6609" t="s">
        <v>38467</v>
      </c>
      <c r="H6609" t="s">
        <v>317</v>
      </c>
      <c r="I6609" s="10" t="s">
        <v>17489</v>
      </c>
      <c r="J6609" t="s">
        <v>304</v>
      </c>
      <c r="K6609" t="s">
        <v>9074</v>
      </c>
      <c r="L6609" t="s">
        <v>4096</v>
      </c>
      <c r="M6609" t="s">
        <v>6997</v>
      </c>
      <c r="O6609" t="s">
        <v>194</v>
      </c>
      <c r="P6609" t="s">
        <v>289</v>
      </c>
      <c r="Q6609" t="s">
        <v>194</v>
      </c>
      <c r="R6609" t="s">
        <v>1995</v>
      </c>
      <c r="S6609" t="s">
        <v>1996</v>
      </c>
      <c r="T6609">
        <v>42803.41006678241</v>
      </c>
      <c r="U6609" t="s">
        <v>191</v>
      </c>
      <c r="V6609" t="s">
        <v>1996</v>
      </c>
      <c r="W6609">
        <v>42803.41006678241</v>
      </c>
    </row>
    <row r="6610" spans="3:23" x14ac:dyDescent="0.25">
      <c r="C6610" t="s">
        <v>31284</v>
      </c>
      <c r="D6610" t="s">
        <v>194</v>
      </c>
      <c r="E6610" t="s">
        <v>38465</v>
      </c>
      <c r="F6610" t="s">
        <v>38466</v>
      </c>
      <c r="G6610" t="s">
        <v>38467</v>
      </c>
      <c r="H6610" t="s">
        <v>1287</v>
      </c>
      <c r="I6610" s="10" t="s">
        <v>17490</v>
      </c>
      <c r="J6610" t="s">
        <v>586</v>
      </c>
      <c r="K6610" t="s">
        <v>9074</v>
      </c>
      <c r="L6610" t="s">
        <v>4096</v>
      </c>
      <c r="M6610" t="s">
        <v>6997</v>
      </c>
      <c r="O6610" t="s">
        <v>194</v>
      </c>
      <c r="P6610" t="s">
        <v>289</v>
      </c>
      <c r="Q6610" t="s">
        <v>194</v>
      </c>
      <c r="R6610" t="s">
        <v>1995</v>
      </c>
      <c r="S6610" t="s">
        <v>1996</v>
      </c>
      <c r="T6610">
        <v>42803.41006678241</v>
      </c>
      <c r="U6610" t="s">
        <v>191</v>
      </c>
      <c r="V6610" t="s">
        <v>1996</v>
      </c>
      <c r="W6610">
        <v>42803.41006678241</v>
      </c>
    </row>
    <row r="6611" spans="3:23" x14ac:dyDescent="0.25">
      <c r="C6611" t="s">
        <v>31285</v>
      </c>
      <c r="D6611" t="s">
        <v>194</v>
      </c>
      <c r="E6611" t="s">
        <v>38465</v>
      </c>
      <c r="F6611" t="s">
        <v>38466</v>
      </c>
      <c r="G6611" t="s">
        <v>38467</v>
      </c>
      <c r="H6611" t="s">
        <v>314</v>
      </c>
      <c r="I6611" s="10" t="s">
        <v>17491</v>
      </c>
      <c r="J6611" t="s">
        <v>306</v>
      </c>
      <c r="K6611" t="s">
        <v>9074</v>
      </c>
      <c r="L6611" t="s">
        <v>4096</v>
      </c>
      <c r="M6611" t="s">
        <v>6997</v>
      </c>
      <c r="O6611" t="s">
        <v>194</v>
      </c>
      <c r="P6611" t="s">
        <v>289</v>
      </c>
      <c r="Q6611" t="s">
        <v>194</v>
      </c>
      <c r="R6611" t="s">
        <v>1995</v>
      </c>
      <c r="S6611" t="s">
        <v>1996</v>
      </c>
      <c r="T6611">
        <v>42803.41006678241</v>
      </c>
      <c r="U6611" t="s">
        <v>191</v>
      </c>
      <c r="V6611" t="s">
        <v>1996</v>
      </c>
      <c r="W6611">
        <v>42803.41006678241</v>
      </c>
    </row>
    <row r="6612" spans="3:23" x14ac:dyDescent="0.25">
      <c r="C6612" t="s">
        <v>31286</v>
      </c>
      <c r="D6612" t="s">
        <v>194</v>
      </c>
      <c r="E6612" t="s">
        <v>38465</v>
      </c>
      <c r="F6612" t="s">
        <v>38466</v>
      </c>
      <c r="G6612" t="s">
        <v>38467</v>
      </c>
      <c r="H6612" t="s">
        <v>316</v>
      </c>
      <c r="I6612" s="10" t="s">
        <v>17492</v>
      </c>
      <c r="J6612" t="s">
        <v>302</v>
      </c>
      <c r="K6612" t="s">
        <v>9074</v>
      </c>
      <c r="L6612" t="s">
        <v>4096</v>
      </c>
      <c r="M6612" t="s">
        <v>6997</v>
      </c>
      <c r="O6612" t="s">
        <v>194</v>
      </c>
      <c r="P6612" t="s">
        <v>289</v>
      </c>
      <c r="Q6612" t="s">
        <v>194</v>
      </c>
      <c r="R6612" t="s">
        <v>1995</v>
      </c>
      <c r="S6612" t="s">
        <v>1996</v>
      </c>
      <c r="T6612">
        <v>42803.41006678241</v>
      </c>
      <c r="U6612" t="s">
        <v>191</v>
      </c>
      <c r="V6612" t="s">
        <v>1996</v>
      </c>
      <c r="W6612">
        <v>42803.41006678241</v>
      </c>
    </row>
    <row r="6613" spans="3:23" x14ac:dyDescent="0.25">
      <c r="C6613" t="s">
        <v>31287</v>
      </c>
      <c r="D6613" t="s">
        <v>194</v>
      </c>
      <c r="E6613" t="s">
        <v>38465</v>
      </c>
      <c r="F6613" t="s">
        <v>38466</v>
      </c>
      <c r="G6613" t="s">
        <v>38467</v>
      </c>
      <c r="H6613" t="s">
        <v>314</v>
      </c>
      <c r="I6613" s="10" t="s">
        <v>17493</v>
      </c>
      <c r="J6613" t="s">
        <v>306</v>
      </c>
      <c r="K6613" t="s">
        <v>9056</v>
      </c>
      <c r="L6613" t="s">
        <v>4092</v>
      </c>
      <c r="M6613" t="s">
        <v>6993</v>
      </c>
      <c r="O6613" t="s">
        <v>194</v>
      </c>
      <c r="P6613" t="s">
        <v>289</v>
      </c>
      <c r="Q6613" t="s">
        <v>194</v>
      </c>
      <c r="R6613" t="s">
        <v>1995</v>
      </c>
      <c r="S6613" t="s">
        <v>1996</v>
      </c>
      <c r="T6613">
        <v>42803.41006678241</v>
      </c>
      <c r="U6613" t="s">
        <v>191</v>
      </c>
      <c r="V6613" t="s">
        <v>1996</v>
      </c>
      <c r="W6613">
        <v>42803.41006678241</v>
      </c>
    </row>
    <row r="6614" spans="3:23" x14ac:dyDescent="0.25">
      <c r="C6614" t="s">
        <v>31288</v>
      </c>
      <c r="D6614" t="s">
        <v>194</v>
      </c>
      <c r="E6614" t="s">
        <v>38465</v>
      </c>
      <c r="F6614" t="s">
        <v>38466</v>
      </c>
      <c r="G6614" t="s">
        <v>38467</v>
      </c>
      <c r="H6614" t="s">
        <v>1310</v>
      </c>
      <c r="I6614" s="10" t="s">
        <v>17494</v>
      </c>
      <c r="J6614" t="s">
        <v>594</v>
      </c>
      <c r="K6614" t="s">
        <v>9056</v>
      </c>
      <c r="L6614" t="s">
        <v>4092</v>
      </c>
      <c r="M6614" t="s">
        <v>6993</v>
      </c>
      <c r="O6614" t="s">
        <v>194</v>
      </c>
      <c r="P6614" t="s">
        <v>289</v>
      </c>
      <c r="Q6614" t="s">
        <v>194</v>
      </c>
      <c r="R6614" t="s">
        <v>1995</v>
      </c>
      <c r="S6614" t="s">
        <v>1996</v>
      </c>
      <c r="T6614">
        <v>42803.41006678241</v>
      </c>
      <c r="U6614" t="s">
        <v>191</v>
      </c>
      <c r="V6614" t="s">
        <v>1996</v>
      </c>
      <c r="W6614">
        <v>42803.41006678241</v>
      </c>
    </row>
    <row r="6615" spans="3:23" x14ac:dyDescent="0.25">
      <c r="C6615" t="s">
        <v>31289</v>
      </c>
      <c r="D6615" t="s">
        <v>194</v>
      </c>
      <c r="E6615" t="s">
        <v>38465</v>
      </c>
      <c r="F6615" t="s">
        <v>38466</v>
      </c>
      <c r="G6615" t="s">
        <v>38467</v>
      </c>
      <c r="H6615" t="s">
        <v>311</v>
      </c>
      <c r="I6615" s="10" t="s">
        <v>17495</v>
      </c>
      <c r="J6615" t="s">
        <v>308</v>
      </c>
      <c r="K6615" t="s">
        <v>9056</v>
      </c>
      <c r="L6615" t="s">
        <v>4092</v>
      </c>
      <c r="M6615" t="s">
        <v>6993</v>
      </c>
      <c r="O6615" t="s">
        <v>194</v>
      </c>
      <c r="P6615" t="s">
        <v>289</v>
      </c>
      <c r="Q6615" t="s">
        <v>194</v>
      </c>
      <c r="R6615" t="s">
        <v>1995</v>
      </c>
      <c r="S6615" t="s">
        <v>1996</v>
      </c>
      <c r="T6615">
        <v>42803.41006678241</v>
      </c>
      <c r="U6615" t="s">
        <v>191</v>
      </c>
      <c r="V6615" t="s">
        <v>1996</v>
      </c>
      <c r="W6615">
        <v>42803.41006678241</v>
      </c>
    </row>
    <row r="6616" spans="3:23" x14ac:dyDescent="0.25">
      <c r="C6616" t="s">
        <v>31290</v>
      </c>
      <c r="D6616" t="s">
        <v>194</v>
      </c>
      <c r="E6616" t="s">
        <v>38465</v>
      </c>
      <c r="F6616" t="s">
        <v>38466</v>
      </c>
      <c r="G6616" t="s">
        <v>38467</v>
      </c>
      <c r="H6616" t="s">
        <v>315</v>
      </c>
      <c r="I6616" s="10" t="s">
        <v>17496</v>
      </c>
      <c r="J6616" t="s">
        <v>309</v>
      </c>
      <c r="K6616" t="s">
        <v>9056</v>
      </c>
      <c r="L6616" t="s">
        <v>4092</v>
      </c>
      <c r="M6616" t="s">
        <v>6993</v>
      </c>
      <c r="O6616" t="s">
        <v>194</v>
      </c>
      <c r="P6616" t="s">
        <v>289</v>
      </c>
      <c r="Q6616" t="s">
        <v>194</v>
      </c>
      <c r="R6616" t="s">
        <v>1995</v>
      </c>
      <c r="S6616" t="s">
        <v>1996</v>
      </c>
      <c r="T6616">
        <v>42803.41006678241</v>
      </c>
      <c r="U6616" t="s">
        <v>191</v>
      </c>
      <c r="V6616" t="s">
        <v>1996</v>
      </c>
      <c r="W6616">
        <v>42803.41006678241</v>
      </c>
    </row>
    <row r="6617" spans="3:23" x14ac:dyDescent="0.25">
      <c r="C6617" t="s">
        <v>31291</v>
      </c>
      <c r="D6617" t="s">
        <v>194</v>
      </c>
      <c r="E6617" t="s">
        <v>38465</v>
      </c>
      <c r="F6617" t="s">
        <v>38466</v>
      </c>
      <c r="G6617" t="s">
        <v>38467</v>
      </c>
      <c r="H6617" t="s">
        <v>317</v>
      </c>
      <c r="I6617" s="10" t="s">
        <v>17497</v>
      </c>
      <c r="J6617" t="s">
        <v>304</v>
      </c>
      <c r="K6617" t="s">
        <v>9056</v>
      </c>
      <c r="L6617" t="s">
        <v>4092</v>
      </c>
      <c r="M6617" t="s">
        <v>6993</v>
      </c>
      <c r="O6617" t="s">
        <v>194</v>
      </c>
      <c r="P6617" t="s">
        <v>289</v>
      </c>
      <c r="Q6617" t="s">
        <v>194</v>
      </c>
      <c r="R6617" t="s">
        <v>1995</v>
      </c>
      <c r="S6617" t="s">
        <v>1996</v>
      </c>
      <c r="T6617">
        <v>42803.41006678241</v>
      </c>
      <c r="U6617" t="s">
        <v>191</v>
      </c>
      <c r="V6617" t="s">
        <v>1996</v>
      </c>
      <c r="W6617">
        <v>42803.41006678241</v>
      </c>
    </row>
    <row r="6618" spans="3:23" x14ac:dyDescent="0.25">
      <c r="C6618" t="s">
        <v>31292</v>
      </c>
      <c r="D6618" t="s">
        <v>194</v>
      </c>
      <c r="E6618" t="s">
        <v>38465</v>
      </c>
      <c r="F6618" t="s">
        <v>38466</v>
      </c>
      <c r="G6618" t="s">
        <v>38467</v>
      </c>
      <c r="H6618" t="s">
        <v>314</v>
      </c>
      <c r="I6618" s="10" t="s">
        <v>17498</v>
      </c>
      <c r="J6618" t="s">
        <v>306</v>
      </c>
      <c r="K6618" t="s">
        <v>9060</v>
      </c>
      <c r="L6618" t="s">
        <v>4090</v>
      </c>
      <c r="M6618" t="s">
        <v>6991</v>
      </c>
      <c r="O6618" t="s">
        <v>194</v>
      </c>
      <c r="P6618" t="s">
        <v>289</v>
      </c>
      <c r="Q6618" t="s">
        <v>194</v>
      </c>
      <c r="R6618" t="s">
        <v>1995</v>
      </c>
      <c r="S6618" t="s">
        <v>1996</v>
      </c>
      <c r="T6618">
        <v>42803.41006678241</v>
      </c>
      <c r="U6618" t="s">
        <v>191</v>
      </c>
      <c r="V6618" t="s">
        <v>1996</v>
      </c>
      <c r="W6618">
        <v>42803.41006678241</v>
      </c>
    </row>
    <row r="6619" spans="3:23" x14ac:dyDescent="0.25">
      <c r="C6619" t="s">
        <v>31293</v>
      </c>
      <c r="D6619" t="s">
        <v>194</v>
      </c>
      <c r="E6619" t="s">
        <v>38465</v>
      </c>
      <c r="F6619" t="s">
        <v>38466</v>
      </c>
      <c r="G6619" t="s">
        <v>38467</v>
      </c>
      <c r="H6619" t="s">
        <v>315</v>
      </c>
      <c r="I6619" s="10" t="s">
        <v>17499</v>
      </c>
      <c r="J6619" t="s">
        <v>309</v>
      </c>
      <c r="K6619" t="s">
        <v>9060</v>
      </c>
      <c r="L6619" t="s">
        <v>4090</v>
      </c>
      <c r="M6619" t="s">
        <v>6991</v>
      </c>
      <c r="O6619" t="s">
        <v>194</v>
      </c>
      <c r="P6619" t="s">
        <v>289</v>
      </c>
      <c r="Q6619" t="s">
        <v>194</v>
      </c>
      <c r="R6619" t="s">
        <v>1995</v>
      </c>
      <c r="S6619" t="s">
        <v>1996</v>
      </c>
      <c r="T6619">
        <v>42803.41006678241</v>
      </c>
      <c r="U6619" t="s">
        <v>191</v>
      </c>
      <c r="V6619" t="s">
        <v>1996</v>
      </c>
      <c r="W6619">
        <v>42803.41006678241</v>
      </c>
    </row>
    <row r="6620" spans="3:23" x14ac:dyDescent="0.25">
      <c r="C6620" t="s">
        <v>31294</v>
      </c>
      <c r="D6620" t="s">
        <v>194</v>
      </c>
      <c r="E6620" t="s">
        <v>38465</v>
      </c>
      <c r="F6620" t="s">
        <v>38466</v>
      </c>
      <c r="G6620" t="s">
        <v>38467</v>
      </c>
      <c r="H6620" t="s">
        <v>317</v>
      </c>
      <c r="I6620" s="10" t="s">
        <v>17500</v>
      </c>
      <c r="J6620" t="s">
        <v>304</v>
      </c>
      <c r="K6620" t="s">
        <v>9060</v>
      </c>
      <c r="L6620" t="s">
        <v>4090</v>
      </c>
      <c r="M6620" t="s">
        <v>6991</v>
      </c>
      <c r="O6620" t="s">
        <v>194</v>
      </c>
      <c r="P6620" t="s">
        <v>289</v>
      </c>
      <c r="Q6620" t="s">
        <v>194</v>
      </c>
      <c r="R6620" t="s">
        <v>1995</v>
      </c>
      <c r="S6620" t="s">
        <v>1996</v>
      </c>
      <c r="T6620">
        <v>42803.41006678241</v>
      </c>
      <c r="U6620" t="s">
        <v>191</v>
      </c>
      <c r="V6620" t="s">
        <v>1996</v>
      </c>
      <c r="W6620">
        <v>42803.41006678241</v>
      </c>
    </row>
    <row r="6621" spans="3:23" x14ac:dyDescent="0.25">
      <c r="C6621" t="s">
        <v>31295</v>
      </c>
      <c r="D6621" t="s">
        <v>194</v>
      </c>
      <c r="E6621" t="s">
        <v>38465</v>
      </c>
      <c r="F6621" t="s">
        <v>38466</v>
      </c>
      <c r="G6621" t="s">
        <v>38467</v>
      </c>
      <c r="H6621" t="s">
        <v>315</v>
      </c>
      <c r="I6621" s="10" t="s">
        <v>17501</v>
      </c>
      <c r="J6621" t="s">
        <v>309</v>
      </c>
      <c r="K6621" t="s">
        <v>9741</v>
      </c>
      <c r="L6621" t="s">
        <v>4069</v>
      </c>
      <c r="M6621" t="s">
        <v>6970</v>
      </c>
      <c r="O6621" t="s">
        <v>194</v>
      </c>
      <c r="P6621" t="s">
        <v>289</v>
      </c>
      <c r="Q6621" t="s">
        <v>194</v>
      </c>
      <c r="R6621" t="s">
        <v>1995</v>
      </c>
      <c r="S6621" t="s">
        <v>1996</v>
      </c>
      <c r="T6621">
        <v>42803.41006678241</v>
      </c>
      <c r="U6621" t="s">
        <v>191</v>
      </c>
      <c r="V6621" t="s">
        <v>1996</v>
      </c>
      <c r="W6621">
        <v>42803.41006678241</v>
      </c>
    </row>
    <row r="6622" spans="3:23" x14ac:dyDescent="0.25">
      <c r="C6622" t="s">
        <v>31296</v>
      </c>
      <c r="D6622" t="s">
        <v>194</v>
      </c>
      <c r="E6622" t="s">
        <v>38465</v>
      </c>
      <c r="F6622" t="s">
        <v>38466</v>
      </c>
      <c r="G6622" t="s">
        <v>38467</v>
      </c>
      <c r="H6622" t="s">
        <v>314</v>
      </c>
      <c r="I6622" s="10" t="s">
        <v>17502</v>
      </c>
      <c r="J6622" t="s">
        <v>306</v>
      </c>
      <c r="K6622" t="s">
        <v>9741</v>
      </c>
      <c r="L6622" t="s">
        <v>4069</v>
      </c>
      <c r="M6622" t="s">
        <v>6970</v>
      </c>
      <c r="O6622" t="s">
        <v>194</v>
      </c>
      <c r="P6622" t="s">
        <v>289</v>
      </c>
      <c r="Q6622" t="s">
        <v>194</v>
      </c>
      <c r="R6622" t="s">
        <v>1995</v>
      </c>
      <c r="S6622" t="s">
        <v>1996</v>
      </c>
      <c r="T6622">
        <v>42803.41006678241</v>
      </c>
      <c r="U6622" t="s">
        <v>191</v>
      </c>
      <c r="V6622" t="s">
        <v>1996</v>
      </c>
      <c r="W6622">
        <v>42803.41006678241</v>
      </c>
    </row>
    <row r="6623" spans="3:23" x14ac:dyDescent="0.25">
      <c r="C6623" t="s">
        <v>31297</v>
      </c>
      <c r="D6623" t="s">
        <v>194</v>
      </c>
      <c r="E6623" t="s">
        <v>38465</v>
      </c>
      <c r="F6623" t="s">
        <v>38466</v>
      </c>
      <c r="G6623" t="s">
        <v>38467</v>
      </c>
      <c r="H6623" t="s">
        <v>311</v>
      </c>
      <c r="I6623" s="10" t="s">
        <v>17503</v>
      </c>
      <c r="J6623" t="s">
        <v>308</v>
      </c>
      <c r="K6623" t="s">
        <v>9741</v>
      </c>
      <c r="L6623" t="s">
        <v>4069</v>
      </c>
      <c r="M6623" t="s">
        <v>6970</v>
      </c>
      <c r="O6623" t="s">
        <v>194</v>
      </c>
      <c r="P6623" t="s">
        <v>289</v>
      </c>
      <c r="Q6623" t="s">
        <v>194</v>
      </c>
      <c r="R6623" t="s">
        <v>1995</v>
      </c>
      <c r="S6623" t="s">
        <v>1996</v>
      </c>
      <c r="T6623">
        <v>42803.41006678241</v>
      </c>
      <c r="U6623" t="s">
        <v>191</v>
      </c>
      <c r="V6623" t="s">
        <v>1996</v>
      </c>
      <c r="W6623">
        <v>42803.41006678241</v>
      </c>
    </row>
    <row r="6624" spans="3:23" x14ac:dyDescent="0.25">
      <c r="C6624" t="s">
        <v>31298</v>
      </c>
      <c r="D6624" t="s">
        <v>194</v>
      </c>
      <c r="E6624" t="s">
        <v>38465</v>
      </c>
      <c r="F6624" t="s">
        <v>38466</v>
      </c>
      <c r="G6624" t="s">
        <v>38467</v>
      </c>
      <c r="H6624" t="s">
        <v>317</v>
      </c>
      <c r="I6624" s="10" t="s">
        <v>17504</v>
      </c>
      <c r="J6624" t="s">
        <v>304</v>
      </c>
      <c r="K6624" t="s">
        <v>9741</v>
      </c>
      <c r="L6624" t="s">
        <v>4069</v>
      </c>
      <c r="M6624" t="s">
        <v>6970</v>
      </c>
      <c r="O6624" t="s">
        <v>194</v>
      </c>
      <c r="P6624" t="s">
        <v>289</v>
      </c>
      <c r="Q6624" t="s">
        <v>194</v>
      </c>
      <c r="R6624" t="s">
        <v>1995</v>
      </c>
      <c r="S6624" t="s">
        <v>1996</v>
      </c>
      <c r="T6624">
        <v>42803.41006678241</v>
      </c>
      <c r="U6624" t="s">
        <v>191</v>
      </c>
      <c r="V6624" t="s">
        <v>1996</v>
      </c>
      <c r="W6624">
        <v>42803.41006678241</v>
      </c>
    </row>
    <row r="6625" spans="3:23" x14ac:dyDescent="0.25">
      <c r="C6625" t="s">
        <v>31299</v>
      </c>
      <c r="D6625" t="s">
        <v>194</v>
      </c>
      <c r="E6625" t="s">
        <v>38465</v>
      </c>
      <c r="F6625" t="s">
        <v>38466</v>
      </c>
      <c r="G6625" t="s">
        <v>38467</v>
      </c>
      <c r="H6625" t="s">
        <v>1310</v>
      </c>
      <c r="I6625" s="10" t="s">
        <v>17505</v>
      </c>
      <c r="J6625" t="s">
        <v>594</v>
      </c>
      <c r="K6625" t="s">
        <v>9741</v>
      </c>
      <c r="L6625" t="s">
        <v>4069</v>
      </c>
      <c r="M6625" t="s">
        <v>6970</v>
      </c>
      <c r="O6625" t="s">
        <v>194</v>
      </c>
      <c r="P6625" t="s">
        <v>289</v>
      </c>
      <c r="Q6625" t="s">
        <v>194</v>
      </c>
      <c r="R6625" t="s">
        <v>1995</v>
      </c>
      <c r="S6625" t="s">
        <v>1996</v>
      </c>
      <c r="T6625">
        <v>42803.41006678241</v>
      </c>
      <c r="U6625" t="s">
        <v>191</v>
      </c>
      <c r="V6625" t="s">
        <v>1996</v>
      </c>
      <c r="W6625">
        <v>42803.41006678241</v>
      </c>
    </row>
    <row r="6626" spans="3:23" x14ac:dyDescent="0.25">
      <c r="C6626" t="s">
        <v>31300</v>
      </c>
      <c r="D6626" t="s">
        <v>194</v>
      </c>
      <c r="E6626" t="s">
        <v>38465</v>
      </c>
      <c r="F6626" t="s">
        <v>38466</v>
      </c>
      <c r="G6626" t="s">
        <v>38467</v>
      </c>
      <c r="H6626" t="s">
        <v>313</v>
      </c>
      <c r="I6626" s="10" t="s">
        <v>17506</v>
      </c>
      <c r="J6626" t="s">
        <v>305</v>
      </c>
      <c r="K6626" t="s">
        <v>9804</v>
      </c>
      <c r="L6626" t="s">
        <v>4068</v>
      </c>
      <c r="M6626" t="s">
        <v>6969</v>
      </c>
      <c r="O6626" t="s">
        <v>194</v>
      </c>
      <c r="P6626" t="s">
        <v>289</v>
      </c>
      <c r="Q6626" t="s">
        <v>194</v>
      </c>
      <c r="R6626" t="s">
        <v>1995</v>
      </c>
      <c r="S6626" t="s">
        <v>1996</v>
      </c>
      <c r="T6626">
        <v>42803.41006678241</v>
      </c>
      <c r="U6626" t="s">
        <v>191</v>
      </c>
      <c r="V6626" t="s">
        <v>1996</v>
      </c>
      <c r="W6626">
        <v>42803.41006678241</v>
      </c>
    </row>
    <row r="6627" spans="3:23" x14ac:dyDescent="0.25">
      <c r="C6627" t="s">
        <v>31301</v>
      </c>
      <c r="D6627" t="s">
        <v>194</v>
      </c>
      <c r="E6627" t="s">
        <v>38465</v>
      </c>
      <c r="F6627" t="s">
        <v>38466</v>
      </c>
      <c r="G6627" t="s">
        <v>38467</v>
      </c>
      <c r="H6627" t="s">
        <v>317</v>
      </c>
      <c r="I6627" s="10" t="s">
        <v>17507</v>
      </c>
      <c r="J6627" t="s">
        <v>304</v>
      </c>
      <c r="K6627" t="s">
        <v>9804</v>
      </c>
      <c r="L6627" t="s">
        <v>4068</v>
      </c>
      <c r="M6627" t="s">
        <v>6969</v>
      </c>
      <c r="O6627" t="s">
        <v>194</v>
      </c>
      <c r="P6627" t="s">
        <v>289</v>
      </c>
      <c r="Q6627" t="s">
        <v>194</v>
      </c>
      <c r="R6627" t="s">
        <v>1995</v>
      </c>
      <c r="S6627" t="s">
        <v>1996</v>
      </c>
      <c r="T6627">
        <v>42803.41006678241</v>
      </c>
      <c r="U6627" t="s">
        <v>191</v>
      </c>
      <c r="V6627" t="s">
        <v>1996</v>
      </c>
      <c r="W6627">
        <v>42803.41006678241</v>
      </c>
    </row>
    <row r="6628" spans="3:23" x14ac:dyDescent="0.25">
      <c r="C6628" t="s">
        <v>31302</v>
      </c>
      <c r="D6628" t="s">
        <v>194</v>
      </c>
      <c r="E6628" t="s">
        <v>38465</v>
      </c>
      <c r="F6628" t="s">
        <v>38466</v>
      </c>
      <c r="G6628" t="s">
        <v>38467</v>
      </c>
      <c r="H6628" t="s">
        <v>315</v>
      </c>
      <c r="I6628" s="10" t="s">
        <v>17508</v>
      </c>
      <c r="J6628" t="s">
        <v>309</v>
      </c>
      <c r="K6628" t="s">
        <v>9804</v>
      </c>
      <c r="L6628" t="s">
        <v>4068</v>
      </c>
      <c r="M6628" t="s">
        <v>6969</v>
      </c>
      <c r="O6628" t="s">
        <v>194</v>
      </c>
      <c r="P6628" t="s">
        <v>289</v>
      </c>
      <c r="Q6628" t="s">
        <v>194</v>
      </c>
      <c r="R6628" t="s">
        <v>1995</v>
      </c>
      <c r="S6628" t="s">
        <v>1996</v>
      </c>
      <c r="T6628">
        <v>42803.41006678241</v>
      </c>
      <c r="U6628" t="s">
        <v>191</v>
      </c>
      <c r="V6628" t="s">
        <v>1996</v>
      </c>
      <c r="W6628">
        <v>42803.41006678241</v>
      </c>
    </row>
    <row r="6629" spans="3:23" x14ac:dyDescent="0.25">
      <c r="C6629" t="s">
        <v>31303</v>
      </c>
      <c r="D6629" t="s">
        <v>194</v>
      </c>
      <c r="E6629" t="s">
        <v>38465</v>
      </c>
      <c r="F6629" t="s">
        <v>38466</v>
      </c>
      <c r="G6629" t="s">
        <v>38467</v>
      </c>
      <c r="H6629" t="s">
        <v>315</v>
      </c>
      <c r="I6629" s="10" t="s">
        <v>17509</v>
      </c>
      <c r="J6629" t="s">
        <v>309</v>
      </c>
      <c r="K6629" t="s">
        <v>9806</v>
      </c>
      <c r="L6629" t="s">
        <v>4065</v>
      </c>
      <c r="M6629" t="s">
        <v>6966</v>
      </c>
      <c r="O6629" t="s">
        <v>194</v>
      </c>
      <c r="P6629" t="s">
        <v>289</v>
      </c>
      <c r="Q6629" t="s">
        <v>194</v>
      </c>
      <c r="R6629" t="s">
        <v>1995</v>
      </c>
      <c r="S6629" t="s">
        <v>1996</v>
      </c>
      <c r="T6629">
        <v>42803.41006678241</v>
      </c>
      <c r="U6629" t="s">
        <v>191</v>
      </c>
      <c r="V6629" t="s">
        <v>1996</v>
      </c>
      <c r="W6629">
        <v>42803.41006678241</v>
      </c>
    </row>
    <row r="6630" spans="3:23" x14ac:dyDescent="0.25">
      <c r="C6630" t="s">
        <v>31304</v>
      </c>
      <c r="D6630" t="s">
        <v>194</v>
      </c>
      <c r="E6630" t="s">
        <v>38465</v>
      </c>
      <c r="F6630" t="s">
        <v>38466</v>
      </c>
      <c r="G6630" t="s">
        <v>38467</v>
      </c>
      <c r="H6630" t="s">
        <v>314</v>
      </c>
      <c r="I6630" s="10" t="s">
        <v>17510</v>
      </c>
      <c r="J6630" t="s">
        <v>306</v>
      </c>
      <c r="K6630" t="s">
        <v>9806</v>
      </c>
      <c r="L6630" t="s">
        <v>4065</v>
      </c>
      <c r="M6630" t="s">
        <v>6966</v>
      </c>
      <c r="O6630" t="s">
        <v>194</v>
      </c>
      <c r="P6630" t="s">
        <v>289</v>
      </c>
      <c r="Q6630" t="s">
        <v>194</v>
      </c>
      <c r="R6630" t="s">
        <v>1995</v>
      </c>
      <c r="S6630" t="s">
        <v>1996</v>
      </c>
      <c r="T6630">
        <v>42803.41006678241</v>
      </c>
      <c r="U6630" t="s">
        <v>191</v>
      </c>
      <c r="V6630" t="s">
        <v>1996</v>
      </c>
      <c r="W6630">
        <v>42803.41006678241</v>
      </c>
    </row>
    <row r="6631" spans="3:23" x14ac:dyDescent="0.25">
      <c r="C6631" t="s">
        <v>31305</v>
      </c>
      <c r="D6631" t="s">
        <v>194</v>
      </c>
      <c r="E6631" t="s">
        <v>38465</v>
      </c>
      <c r="F6631" t="s">
        <v>38466</v>
      </c>
      <c r="G6631" t="s">
        <v>38467</v>
      </c>
      <c r="H6631" t="s">
        <v>311</v>
      </c>
      <c r="I6631" s="10" t="s">
        <v>17511</v>
      </c>
      <c r="J6631" t="s">
        <v>308</v>
      </c>
      <c r="K6631" t="s">
        <v>9806</v>
      </c>
      <c r="L6631" t="s">
        <v>4065</v>
      </c>
      <c r="M6631" t="s">
        <v>6966</v>
      </c>
      <c r="O6631" t="s">
        <v>194</v>
      </c>
      <c r="P6631" t="s">
        <v>289</v>
      </c>
      <c r="Q6631" t="s">
        <v>194</v>
      </c>
      <c r="R6631" t="s">
        <v>1995</v>
      </c>
      <c r="S6631" t="s">
        <v>1996</v>
      </c>
      <c r="T6631">
        <v>42803.41006678241</v>
      </c>
      <c r="U6631" t="s">
        <v>191</v>
      </c>
      <c r="V6631" t="s">
        <v>1996</v>
      </c>
      <c r="W6631">
        <v>42803.41006678241</v>
      </c>
    </row>
    <row r="6632" spans="3:23" x14ac:dyDescent="0.25">
      <c r="C6632" t="s">
        <v>31306</v>
      </c>
      <c r="D6632" t="s">
        <v>194</v>
      </c>
      <c r="E6632" t="s">
        <v>38465</v>
      </c>
      <c r="F6632" t="s">
        <v>38466</v>
      </c>
      <c r="G6632" t="s">
        <v>38467</v>
      </c>
      <c r="H6632" t="s">
        <v>315</v>
      </c>
      <c r="I6632" s="10" t="s">
        <v>17512</v>
      </c>
      <c r="J6632" t="s">
        <v>309</v>
      </c>
      <c r="K6632" t="s">
        <v>9733</v>
      </c>
      <c r="L6632" t="s">
        <v>4071</v>
      </c>
      <c r="M6632" t="s">
        <v>6972</v>
      </c>
      <c r="O6632" t="s">
        <v>194</v>
      </c>
      <c r="P6632" t="s">
        <v>289</v>
      </c>
      <c r="Q6632" t="s">
        <v>194</v>
      </c>
      <c r="R6632" t="s">
        <v>1995</v>
      </c>
      <c r="S6632" t="s">
        <v>1996</v>
      </c>
      <c r="T6632">
        <v>42803.41006678241</v>
      </c>
      <c r="U6632" t="s">
        <v>191</v>
      </c>
      <c r="V6632" t="s">
        <v>1996</v>
      </c>
      <c r="W6632">
        <v>42803.41006678241</v>
      </c>
    </row>
    <row r="6633" spans="3:23" x14ac:dyDescent="0.25">
      <c r="C6633" t="s">
        <v>31307</v>
      </c>
      <c r="D6633" t="s">
        <v>194</v>
      </c>
      <c r="E6633" t="s">
        <v>38465</v>
      </c>
      <c r="F6633" t="s">
        <v>38466</v>
      </c>
      <c r="G6633" t="s">
        <v>38467</v>
      </c>
      <c r="H6633" t="s">
        <v>315</v>
      </c>
      <c r="I6633" s="10" t="s">
        <v>17513</v>
      </c>
      <c r="J6633" t="s">
        <v>309</v>
      </c>
      <c r="K6633" t="s">
        <v>9079</v>
      </c>
      <c r="L6633" t="s">
        <v>4079</v>
      </c>
      <c r="M6633" t="s">
        <v>6980</v>
      </c>
      <c r="O6633" t="s">
        <v>194</v>
      </c>
      <c r="P6633" t="s">
        <v>289</v>
      </c>
      <c r="Q6633" t="s">
        <v>194</v>
      </c>
      <c r="R6633" t="s">
        <v>1995</v>
      </c>
      <c r="S6633" t="s">
        <v>1996</v>
      </c>
      <c r="T6633">
        <v>42803.41006678241</v>
      </c>
      <c r="U6633" t="s">
        <v>191</v>
      </c>
      <c r="V6633" t="s">
        <v>1996</v>
      </c>
      <c r="W6633">
        <v>42803.41006678241</v>
      </c>
    </row>
    <row r="6634" spans="3:23" x14ac:dyDescent="0.25">
      <c r="C6634" t="s">
        <v>31308</v>
      </c>
      <c r="D6634" t="s">
        <v>194</v>
      </c>
      <c r="E6634" t="s">
        <v>38465</v>
      </c>
      <c r="F6634" t="s">
        <v>38466</v>
      </c>
      <c r="G6634" t="s">
        <v>38467</v>
      </c>
      <c r="H6634" t="s">
        <v>311</v>
      </c>
      <c r="I6634" s="10" t="s">
        <v>17514</v>
      </c>
      <c r="J6634" t="s">
        <v>308</v>
      </c>
      <c r="K6634" t="s">
        <v>9079</v>
      </c>
      <c r="L6634" t="s">
        <v>4079</v>
      </c>
      <c r="M6634" t="s">
        <v>6980</v>
      </c>
      <c r="O6634" t="s">
        <v>194</v>
      </c>
      <c r="P6634" t="s">
        <v>289</v>
      </c>
      <c r="Q6634" t="s">
        <v>194</v>
      </c>
      <c r="R6634" t="s">
        <v>1995</v>
      </c>
      <c r="S6634" t="s">
        <v>1996</v>
      </c>
      <c r="T6634">
        <v>42803.41006678241</v>
      </c>
      <c r="U6634" t="s">
        <v>191</v>
      </c>
      <c r="V6634" t="s">
        <v>1996</v>
      </c>
      <c r="W6634">
        <v>42803.41006678241</v>
      </c>
    </row>
    <row r="6635" spans="3:23" x14ac:dyDescent="0.25">
      <c r="C6635" t="s">
        <v>31309</v>
      </c>
      <c r="D6635" t="s">
        <v>194</v>
      </c>
      <c r="E6635" t="s">
        <v>38465</v>
      </c>
      <c r="F6635" t="s">
        <v>38466</v>
      </c>
      <c r="G6635" t="s">
        <v>38467</v>
      </c>
      <c r="H6635" t="s">
        <v>317</v>
      </c>
      <c r="I6635" s="10" t="s">
        <v>17515</v>
      </c>
      <c r="J6635" t="s">
        <v>304</v>
      </c>
      <c r="K6635" t="s">
        <v>9079</v>
      </c>
      <c r="L6635" t="s">
        <v>4079</v>
      </c>
      <c r="M6635" t="s">
        <v>6980</v>
      </c>
      <c r="O6635" t="s">
        <v>194</v>
      </c>
      <c r="P6635" t="s">
        <v>289</v>
      </c>
      <c r="Q6635" t="s">
        <v>194</v>
      </c>
      <c r="R6635" t="s">
        <v>1995</v>
      </c>
      <c r="S6635" t="s">
        <v>1996</v>
      </c>
      <c r="T6635">
        <v>42803.41006678241</v>
      </c>
      <c r="U6635" t="s">
        <v>191</v>
      </c>
      <c r="V6635" t="s">
        <v>1996</v>
      </c>
      <c r="W6635">
        <v>42803.41006678241</v>
      </c>
    </row>
    <row r="6636" spans="3:23" x14ac:dyDescent="0.25">
      <c r="C6636" t="s">
        <v>31310</v>
      </c>
      <c r="D6636" t="s">
        <v>194</v>
      </c>
      <c r="E6636" t="s">
        <v>38465</v>
      </c>
      <c r="F6636" t="s">
        <v>38466</v>
      </c>
      <c r="G6636" t="s">
        <v>38467</v>
      </c>
      <c r="H6636" t="s">
        <v>311</v>
      </c>
      <c r="I6636" s="10" t="s">
        <v>17516</v>
      </c>
      <c r="J6636" t="s">
        <v>308</v>
      </c>
      <c r="K6636" t="s">
        <v>9095</v>
      </c>
      <c r="L6636" t="s">
        <v>4114</v>
      </c>
      <c r="M6636" t="s">
        <v>7015</v>
      </c>
      <c r="O6636" t="s">
        <v>194</v>
      </c>
      <c r="P6636" t="s">
        <v>289</v>
      </c>
      <c r="Q6636" t="s">
        <v>194</v>
      </c>
      <c r="R6636" t="s">
        <v>1995</v>
      </c>
      <c r="S6636" t="s">
        <v>1996</v>
      </c>
      <c r="T6636">
        <v>42803.41006678241</v>
      </c>
      <c r="U6636" t="s">
        <v>191</v>
      </c>
      <c r="V6636" t="s">
        <v>1996</v>
      </c>
      <c r="W6636">
        <v>42803.41006678241</v>
      </c>
    </row>
    <row r="6637" spans="3:23" x14ac:dyDescent="0.25">
      <c r="C6637" t="s">
        <v>31311</v>
      </c>
      <c r="D6637" t="s">
        <v>194</v>
      </c>
      <c r="E6637" t="s">
        <v>38465</v>
      </c>
      <c r="F6637" t="s">
        <v>38466</v>
      </c>
      <c r="G6637" t="s">
        <v>38467</v>
      </c>
      <c r="H6637" t="s">
        <v>1286</v>
      </c>
      <c r="I6637" s="10" t="s">
        <v>17517</v>
      </c>
      <c r="J6637" t="s">
        <v>582</v>
      </c>
      <c r="K6637" t="s">
        <v>9095</v>
      </c>
      <c r="L6637" t="s">
        <v>4114</v>
      </c>
      <c r="M6637" t="s">
        <v>7015</v>
      </c>
      <c r="O6637" t="s">
        <v>194</v>
      </c>
      <c r="P6637" t="s">
        <v>289</v>
      </c>
      <c r="Q6637" t="s">
        <v>194</v>
      </c>
      <c r="R6637" t="s">
        <v>1995</v>
      </c>
      <c r="S6637" t="s">
        <v>1996</v>
      </c>
      <c r="T6637">
        <v>42803.41006678241</v>
      </c>
      <c r="U6637" t="s">
        <v>191</v>
      </c>
      <c r="V6637" t="s">
        <v>1996</v>
      </c>
      <c r="W6637">
        <v>42803.41006678241</v>
      </c>
    </row>
    <row r="6638" spans="3:23" x14ac:dyDescent="0.25">
      <c r="C6638" t="s">
        <v>31312</v>
      </c>
      <c r="D6638" t="s">
        <v>194</v>
      </c>
      <c r="E6638" t="s">
        <v>38465</v>
      </c>
      <c r="F6638" t="s">
        <v>38466</v>
      </c>
      <c r="G6638" t="s">
        <v>38467</v>
      </c>
      <c r="H6638" t="s">
        <v>314</v>
      </c>
      <c r="I6638" s="10" t="s">
        <v>17518</v>
      </c>
      <c r="J6638" t="s">
        <v>306</v>
      </c>
      <c r="K6638" t="s">
        <v>9095</v>
      </c>
      <c r="L6638" t="s">
        <v>4114</v>
      </c>
      <c r="M6638" t="s">
        <v>7015</v>
      </c>
      <c r="O6638" t="s">
        <v>194</v>
      </c>
      <c r="P6638" t="s">
        <v>289</v>
      </c>
      <c r="Q6638" t="s">
        <v>194</v>
      </c>
      <c r="R6638" t="s">
        <v>1995</v>
      </c>
      <c r="S6638" t="s">
        <v>1996</v>
      </c>
      <c r="T6638">
        <v>42803.41006678241</v>
      </c>
      <c r="U6638" t="s">
        <v>191</v>
      </c>
      <c r="V6638" t="s">
        <v>1996</v>
      </c>
      <c r="W6638">
        <v>42803.41006678241</v>
      </c>
    </row>
    <row r="6639" spans="3:23" x14ac:dyDescent="0.25">
      <c r="C6639" t="s">
        <v>31313</v>
      </c>
      <c r="D6639" t="s">
        <v>194</v>
      </c>
      <c r="E6639" t="s">
        <v>38465</v>
      </c>
      <c r="F6639" t="s">
        <v>38466</v>
      </c>
      <c r="G6639" t="s">
        <v>38467</v>
      </c>
      <c r="H6639" t="s">
        <v>314</v>
      </c>
      <c r="I6639" s="10" t="s">
        <v>17519</v>
      </c>
      <c r="J6639" t="s">
        <v>306</v>
      </c>
      <c r="K6639" t="s">
        <v>9057</v>
      </c>
      <c r="L6639" t="s">
        <v>4093</v>
      </c>
      <c r="M6639" t="s">
        <v>6994</v>
      </c>
      <c r="O6639" t="s">
        <v>194</v>
      </c>
      <c r="P6639" t="s">
        <v>289</v>
      </c>
      <c r="Q6639" t="s">
        <v>194</v>
      </c>
      <c r="R6639" t="s">
        <v>1995</v>
      </c>
      <c r="S6639" t="s">
        <v>1996</v>
      </c>
      <c r="T6639">
        <v>42803.41006678241</v>
      </c>
      <c r="U6639" t="s">
        <v>191</v>
      </c>
      <c r="V6639" t="s">
        <v>1996</v>
      </c>
      <c r="W6639">
        <v>42803.41006678241</v>
      </c>
    </row>
    <row r="6640" spans="3:23" x14ac:dyDescent="0.25">
      <c r="C6640" t="s">
        <v>31314</v>
      </c>
      <c r="D6640" t="s">
        <v>194</v>
      </c>
      <c r="E6640" t="s">
        <v>38465</v>
      </c>
      <c r="F6640" t="s">
        <v>38466</v>
      </c>
      <c r="G6640" t="s">
        <v>38467</v>
      </c>
      <c r="H6640" t="s">
        <v>1310</v>
      </c>
      <c r="I6640" s="10" t="s">
        <v>17520</v>
      </c>
      <c r="J6640" t="s">
        <v>594</v>
      </c>
      <c r="K6640" t="s">
        <v>9057</v>
      </c>
      <c r="L6640" t="s">
        <v>4093</v>
      </c>
      <c r="M6640" t="s">
        <v>6994</v>
      </c>
      <c r="O6640" t="s">
        <v>194</v>
      </c>
      <c r="P6640" t="s">
        <v>289</v>
      </c>
      <c r="Q6640" t="s">
        <v>194</v>
      </c>
      <c r="R6640" t="s">
        <v>1995</v>
      </c>
      <c r="S6640" t="s">
        <v>1996</v>
      </c>
      <c r="T6640">
        <v>42803.41006678241</v>
      </c>
      <c r="U6640" t="s">
        <v>191</v>
      </c>
      <c r="V6640" t="s">
        <v>1996</v>
      </c>
      <c r="W6640">
        <v>42803.41006678241</v>
      </c>
    </row>
    <row r="6641" spans="3:23" x14ac:dyDescent="0.25">
      <c r="C6641" t="s">
        <v>31315</v>
      </c>
      <c r="D6641" t="s">
        <v>194</v>
      </c>
      <c r="E6641" t="s">
        <v>38465</v>
      </c>
      <c r="F6641" t="s">
        <v>38466</v>
      </c>
      <c r="G6641" t="s">
        <v>38467</v>
      </c>
      <c r="H6641" t="s">
        <v>317</v>
      </c>
      <c r="I6641" s="10" t="s">
        <v>17521</v>
      </c>
      <c r="J6641" t="s">
        <v>304</v>
      </c>
      <c r="K6641" t="s">
        <v>9068</v>
      </c>
      <c r="L6641" t="s">
        <v>4082</v>
      </c>
      <c r="M6641" t="s">
        <v>6983</v>
      </c>
      <c r="O6641" t="s">
        <v>194</v>
      </c>
      <c r="P6641" t="s">
        <v>289</v>
      </c>
      <c r="Q6641" t="s">
        <v>194</v>
      </c>
      <c r="R6641" t="s">
        <v>1995</v>
      </c>
      <c r="S6641" t="s">
        <v>1996</v>
      </c>
      <c r="T6641">
        <v>42803.41006678241</v>
      </c>
      <c r="U6641" t="s">
        <v>191</v>
      </c>
      <c r="V6641" t="s">
        <v>1996</v>
      </c>
      <c r="W6641">
        <v>42803.41006678241</v>
      </c>
    </row>
    <row r="6642" spans="3:23" x14ac:dyDescent="0.25">
      <c r="C6642" t="s">
        <v>31316</v>
      </c>
      <c r="D6642" t="s">
        <v>194</v>
      </c>
      <c r="E6642" t="s">
        <v>38465</v>
      </c>
      <c r="F6642" t="s">
        <v>38466</v>
      </c>
      <c r="G6642" t="s">
        <v>38467</v>
      </c>
      <c r="H6642" t="s">
        <v>311</v>
      </c>
      <c r="I6642" s="10" t="s">
        <v>17522</v>
      </c>
      <c r="J6642" t="s">
        <v>308</v>
      </c>
      <c r="K6642" t="s">
        <v>9068</v>
      </c>
      <c r="L6642" t="s">
        <v>4082</v>
      </c>
      <c r="M6642" t="s">
        <v>6983</v>
      </c>
      <c r="O6642" t="s">
        <v>194</v>
      </c>
      <c r="P6642" t="s">
        <v>289</v>
      </c>
      <c r="Q6642" t="s">
        <v>194</v>
      </c>
      <c r="R6642" t="s">
        <v>1995</v>
      </c>
      <c r="S6642" t="s">
        <v>1996</v>
      </c>
      <c r="T6642">
        <v>42803.41006678241</v>
      </c>
      <c r="U6642" t="s">
        <v>191</v>
      </c>
      <c r="V6642" t="s">
        <v>1996</v>
      </c>
      <c r="W6642">
        <v>42803.41006678241</v>
      </c>
    </row>
    <row r="6643" spans="3:23" x14ac:dyDescent="0.25">
      <c r="C6643" t="s">
        <v>31317</v>
      </c>
      <c r="D6643" t="s">
        <v>194</v>
      </c>
      <c r="E6643" t="s">
        <v>38465</v>
      </c>
      <c r="F6643" t="s">
        <v>38466</v>
      </c>
      <c r="G6643" t="s">
        <v>38467</v>
      </c>
      <c r="H6643" t="s">
        <v>315</v>
      </c>
      <c r="I6643" s="10" t="s">
        <v>17523</v>
      </c>
      <c r="J6643" t="s">
        <v>309</v>
      </c>
      <c r="K6643" t="s">
        <v>9068</v>
      </c>
      <c r="L6643" t="s">
        <v>4082</v>
      </c>
      <c r="M6643" t="s">
        <v>6983</v>
      </c>
      <c r="O6643" t="s">
        <v>194</v>
      </c>
      <c r="P6643" t="s">
        <v>289</v>
      </c>
      <c r="Q6643" t="s">
        <v>194</v>
      </c>
      <c r="R6643" t="s">
        <v>1995</v>
      </c>
      <c r="S6643" t="s">
        <v>1996</v>
      </c>
      <c r="T6643">
        <v>42803.41006678241</v>
      </c>
      <c r="U6643" t="s">
        <v>191</v>
      </c>
      <c r="V6643" t="s">
        <v>1996</v>
      </c>
      <c r="W6643">
        <v>42803.41006678241</v>
      </c>
    </row>
    <row r="6644" spans="3:23" x14ac:dyDescent="0.25">
      <c r="C6644" t="s">
        <v>31318</v>
      </c>
      <c r="D6644" t="s">
        <v>194</v>
      </c>
      <c r="E6644" t="s">
        <v>38465</v>
      </c>
      <c r="F6644" t="s">
        <v>38466</v>
      </c>
      <c r="G6644" t="s">
        <v>38467</v>
      </c>
      <c r="H6644" t="s">
        <v>1310</v>
      </c>
      <c r="I6644" s="10" t="s">
        <v>17524</v>
      </c>
      <c r="J6644" t="s">
        <v>594</v>
      </c>
      <c r="K6644" t="s">
        <v>9068</v>
      </c>
      <c r="L6644" t="s">
        <v>4082</v>
      </c>
      <c r="M6644" t="s">
        <v>6983</v>
      </c>
      <c r="O6644" t="s">
        <v>194</v>
      </c>
      <c r="P6644" t="s">
        <v>289</v>
      </c>
      <c r="Q6644" t="s">
        <v>194</v>
      </c>
      <c r="R6644" t="s">
        <v>1995</v>
      </c>
      <c r="S6644" t="s">
        <v>1996</v>
      </c>
      <c r="T6644">
        <v>42803.41006678241</v>
      </c>
      <c r="U6644" t="s">
        <v>191</v>
      </c>
      <c r="V6644" t="s">
        <v>1996</v>
      </c>
      <c r="W6644">
        <v>42803.41006678241</v>
      </c>
    </row>
    <row r="6645" spans="3:23" x14ac:dyDescent="0.25">
      <c r="C6645" t="s">
        <v>31319</v>
      </c>
      <c r="D6645" t="s">
        <v>194</v>
      </c>
      <c r="E6645" t="s">
        <v>38465</v>
      </c>
      <c r="F6645" t="s">
        <v>38466</v>
      </c>
      <c r="G6645" t="s">
        <v>38467</v>
      </c>
      <c r="H6645" t="s">
        <v>317</v>
      </c>
      <c r="I6645" s="10" t="s">
        <v>17525</v>
      </c>
      <c r="J6645" t="s">
        <v>304</v>
      </c>
      <c r="K6645" t="s">
        <v>9076</v>
      </c>
      <c r="L6645" t="s">
        <v>4098</v>
      </c>
      <c r="M6645" t="s">
        <v>6999</v>
      </c>
      <c r="O6645" t="s">
        <v>194</v>
      </c>
      <c r="P6645" t="s">
        <v>289</v>
      </c>
      <c r="Q6645" t="s">
        <v>194</v>
      </c>
      <c r="R6645" t="s">
        <v>1995</v>
      </c>
      <c r="S6645" t="s">
        <v>1996</v>
      </c>
      <c r="T6645">
        <v>42803.41006678241</v>
      </c>
      <c r="U6645" t="s">
        <v>191</v>
      </c>
      <c r="V6645" t="s">
        <v>1996</v>
      </c>
      <c r="W6645">
        <v>42803.41006678241</v>
      </c>
    </row>
    <row r="6646" spans="3:23" x14ac:dyDescent="0.25">
      <c r="C6646" t="s">
        <v>31320</v>
      </c>
      <c r="D6646" t="s">
        <v>194</v>
      </c>
      <c r="E6646" t="s">
        <v>38465</v>
      </c>
      <c r="F6646" t="s">
        <v>38466</v>
      </c>
      <c r="G6646" t="s">
        <v>38467</v>
      </c>
      <c r="H6646" t="s">
        <v>1285</v>
      </c>
      <c r="I6646" s="10" t="s">
        <v>17526</v>
      </c>
      <c r="J6646" t="s">
        <v>590</v>
      </c>
      <c r="K6646" t="s">
        <v>9076</v>
      </c>
      <c r="L6646" t="s">
        <v>4098</v>
      </c>
      <c r="M6646" t="s">
        <v>6999</v>
      </c>
      <c r="O6646" t="s">
        <v>194</v>
      </c>
      <c r="P6646" t="s">
        <v>289</v>
      </c>
      <c r="Q6646" t="s">
        <v>194</v>
      </c>
      <c r="R6646" t="s">
        <v>1995</v>
      </c>
      <c r="S6646" t="s">
        <v>1996</v>
      </c>
      <c r="T6646">
        <v>42803.41006678241</v>
      </c>
      <c r="U6646" t="s">
        <v>191</v>
      </c>
      <c r="V6646" t="s">
        <v>1996</v>
      </c>
      <c r="W6646">
        <v>42803.41006678241</v>
      </c>
    </row>
    <row r="6647" spans="3:23" x14ac:dyDescent="0.25">
      <c r="C6647" t="s">
        <v>31321</v>
      </c>
      <c r="D6647" t="s">
        <v>194</v>
      </c>
      <c r="E6647" t="s">
        <v>38465</v>
      </c>
      <c r="F6647" t="s">
        <v>38466</v>
      </c>
      <c r="G6647" t="s">
        <v>38467</v>
      </c>
      <c r="H6647" t="s">
        <v>1287</v>
      </c>
      <c r="I6647" s="10" t="s">
        <v>17527</v>
      </c>
      <c r="J6647" t="s">
        <v>586</v>
      </c>
      <c r="K6647" t="s">
        <v>9076</v>
      </c>
      <c r="L6647" t="s">
        <v>4098</v>
      </c>
      <c r="M6647" t="s">
        <v>6999</v>
      </c>
      <c r="O6647" t="s">
        <v>194</v>
      </c>
      <c r="P6647" t="s">
        <v>289</v>
      </c>
      <c r="Q6647" t="s">
        <v>194</v>
      </c>
      <c r="R6647" t="s">
        <v>1995</v>
      </c>
      <c r="S6647" t="s">
        <v>1996</v>
      </c>
      <c r="T6647">
        <v>42803.41006678241</v>
      </c>
      <c r="U6647" t="s">
        <v>191</v>
      </c>
      <c r="V6647" t="s">
        <v>1996</v>
      </c>
      <c r="W6647">
        <v>42803.41006678241</v>
      </c>
    </row>
    <row r="6648" spans="3:23" x14ac:dyDescent="0.25">
      <c r="C6648" t="s">
        <v>31322</v>
      </c>
      <c r="D6648" t="s">
        <v>194</v>
      </c>
      <c r="E6648" t="s">
        <v>38465</v>
      </c>
      <c r="F6648" t="s">
        <v>38466</v>
      </c>
      <c r="G6648" t="s">
        <v>38467</v>
      </c>
      <c r="H6648" t="s">
        <v>315</v>
      </c>
      <c r="I6648" s="10" t="s">
        <v>17528</v>
      </c>
      <c r="J6648" t="s">
        <v>309</v>
      </c>
      <c r="K6648" t="s">
        <v>9076</v>
      </c>
      <c r="L6648" t="s">
        <v>4098</v>
      </c>
      <c r="M6648" t="s">
        <v>6999</v>
      </c>
      <c r="O6648" t="s">
        <v>194</v>
      </c>
      <c r="P6648" t="s">
        <v>289</v>
      </c>
      <c r="Q6648" t="s">
        <v>194</v>
      </c>
      <c r="R6648" t="s">
        <v>1995</v>
      </c>
      <c r="S6648" t="s">
        <v>1996</v>
      </c>
      <c r="T6648">
        <v>42803.41006678241</v>
      </c>
      <c r="U6648" t="s">
        <v>191</v>
      </c>
      <c r="V6648" t="s">
        <v>1996</v>
      </c>
      <c r="W6648">
        <v>42803.41006678241</v>
      </c>
    </row>
    <row r="6649" spans="3:23" x14ac:dyDescent="0.25">
      <c r="C6649" t="s">
        <v>31323</v>
      </c>
      <c r="D6649" t="s">
        <v>194</v>
      </c>
      <c r="E6649" t="s">
        <v>38465</v>
      </c>
      <c r="F6649" t="s">
        <v>38466</v>
      </c>
      <c r="G6649" t="s">
        <v>38467</v>
      </c>
      <c r="H6649" t="s">
        <v>311</v>
      </c>
      <c r="I6649" s="10" t="s">
        <v>17529</v>
      </c>
      <c r="J6649" t="s">
        <v>308</v>
      </c>
      <c r="K6649" t="s">
        <v>9076</v>
      </c>
      <c r="L6649" t="s">
        <v>4098</v>
      </c>
      <c r="M6649" t="s">
        <v>6999</v>
      </c>
      <c r="O6649" t="s">
        <v>194</v>
      </c>
      <c r="P6649" t="s">
        <v>289</v>
      </c>
      <c r="Q6649" t="s">
        <v>194</v>
      </c>
      <c r="R6649" t="s">
        <v>1995</v>
      </c>
      <c r="S6649" t="s">
        <v>1996</v>
      </c>
      <c r="T6649">
        <v>42803.41006678241</v>
      </c>
      <c r="U6649" t="s">
        <v>191</v>
      </c>
      <c r="V6649" t="s">
        <v>1996</v>
      </c>
      <c r="W6649">
        <v>42803.41006678241</v>
      </c>
    </row>
    <row r="6650" spans="3:23" x14ac:dyDescent="0.25">
      <c r="C6650" t="s">
        <v>31324</v>
      </c>
      <c r="D6650" t="s">
        <v>194</v>
      </c>
      <c r="E6650" t="s">
        <v>38465</v>
      </c>
      <c r="F6650" t="s">
        <v>38466</v>
      </c>
      <c r="G6650" t="s">
        <v>38467</v>
      </c>
      <c r="H6650" t="s">
        <v>314</v>
      </c>
      <c r="I6650" s="10" t="s">
        <v>17530</v>
      </c>
      <c r="J6650" t="s">
        <v>306</v>
      </c>
      <c r="K6650" t="s">
        <v>9098</v>
      </c>
      <c r="L6650" t="s">
        <v>4117</v>
      </c>
      <c r="M6650" t="s">
        <v>7018</v>
      </c>
      <c r="O6650" t="s">
        <v>194</v>
      </c>
      <c r="P6650" t="s">
        <v>289</v>
      </c>
      <c r="Q6650" t="s">
        <v>194</v>
      </c>
      <c r="R6650" t="s">
        <v>1995</v>
      </c>
      <c r="S6650" t="s">
        <v>1996</v>
      </c>
      <c r="T6650">
        <v>42803.41006678241</v>
      </c>
      <c r="U6650" t="s">
        <v>191</v>
      </c>
      <c r="V6650" t="s">
        <v>1996</v>
      </c>
      <c r="W6650">
        <v>42803.41006678241</v>
      </c>
    </row>
    <row r="6651" spans="3:23" x14ac:dyDescent="0.25">
      <c r="C6651" t="s">
        <v>31325</v>
      </c>
      <c r="D6651" t="s">
        <v>194</v>
      </c>
      <c r="E6651" t="s">
        <v>38465</v>
      </c>
      <c r="F6651" t="s">
        <v>38466</v>
      </c>
      <c r="G6651" t="s">
        <v>38467</v>
      </c>
      <c r="H6651" t="s">
        <v>311</v>
      </c>
      <c r="I6651" s="10" t="s">
        <v>17531</v>
      </c>
      <c r="J6651" t="s">
        <v>308</v>
      </c>
      <c r="K6651" t="s">
        <v>9098</v>
      </c>
      <c r="L6651" t="s">
        <v>4117</v>
      </c>
      <c r="M6651" t="s">
        <v>7018</v>
      </c>
      <c r="O6651" t="s">
        <v>194</v>
      </c>
      <c r="P6651" t="s">
        <v>289</v>
      </c>
      <c r="Q6651" t="s">
        <v>194</v>
      </c>
      <c r="R6651" t="s">
        <v>1995</v>
      </c>
      <c r="S6651" t="s">
        <v>1996</v>
      </c>
      <c r="T6651">
        <v>42803.41006678241</v>
      </c>
      <c r="U6651" t="s">
        <v>191</v>
      </c>
      <c r="V6651" t="s">
        <v>1996</v>
      </c>
      <c r="W6651">
        <v>42803.41006678241</v>
      </c>
    </row>
    <row r="6652" spans="3:23" x14ac:dyDescent="0.25">
      <c r="C6652" t="s">
        <v>31326</v>
      </c>
      <c r="D6652" t="s">
        <v>194</v>
      </c>
      <c r="E6652" t="s">
        <v>38465</v>
      </c>
      <c r="F6652" t="s">
        <v>38466</v>
      </c>
      <c r="G6652" t="s">
        <v>38467</v>
      </c>
      <c r="H6652" t="s">
        <v>1299</v>
      </c>
      <c r="I6652" s="10" t="s">
        <v>17532</v>
      </c>
      <c r="J6652" t="s">
        <v>593</v>
      </c>
      <c r="K6652" t="s">
        <v>9098</v>
      </c>
      <c r="L6652" t="s">
        <v>4117</v>
      </c>
      <c r="M6652" t="s">
        <v>7018</v>
      </c>
      <c r="O6652" t="s">
        <v>194</v>
      </c>
      <c r="P6652" t="s">
        <v>289</v>
      </c>
      <c r="Q6652" t="s">
        <v>194</v>
      </c>
      <c r="R6652" t="s">
        <v>1995</v>
      </c>
      <c r="S6652" t="s">
        <v>1996</v>
      </c>
      <c r="T6652">
        <v>42803.41006678241</v>
      </c>
      <c r="U6652" t="s">
        <v>191</v>
      </c>
      <c r="V6652" t="s">
        <v>1996</v>
      </c>
      <c r="W6652">
        <v>42803.41006678241</v>
      </c>
    </row>
    <row r="6653" spans="3:23" x14ac:dyDescent="0.25">
      <c r="C6653" t="s">
        <v>31327</v>
      </c>
      <c r="D6653" t="s">
        <v>194</v>
      </c>
      <c r="E6653" t="s">
        <v>38465</v>
      </c>
      <c r="F6653" t="s">
        <v>38466</v>
      </c>
      <c r="G6653" t="s">
        <v>38467</v>
      </c>
      <c r="H6653" t="s">
        <v>317</v>
      </c>
      <c r="I6653" s="10" t="s">
        <v>17533</v>
      </c>
      <c r="J6653" t="s">
        <v>304</v>
      </c>
      <c r="K6653" t="s">
        <v>9098</v>
      </c>
      <c r="L6653" t="s">
        <v>4117</v>
      </c>
      <c r="M6653" t="s">
        <v>7018</v>
      </c>
      <c r="O6653" t="s">
        <v>194</v>
      </c>
      <c r="P6653" t="s">
        <v>289</v>
      </c>
      <c r="Q6653" t="s">
        <v>194</v>
      </c>
      <c r="R6653" t="s">
        <v>1995</v>
      </c>
      <c r="S6653" t="s">
        <v>1996</v>
      </c>
      <c r="T6653">
        <v>42803.41006678241</v>
      </c>
      <c r="U6653" t="s">
        <v>191</v>
      </c>
      <c r="V6653" t="s">
        <v>1996</v>
      </c>
      <c r="W6653">
        <v>42803.41006678241</v>
      </c>
    </row>
    <row r="6654" spans="3:23" x14ac:dyDescent="0.25">
      <c r="C6654" t="s">
        <v>31328</v>
      </c>
      <c r="D6654" t="s">
        <v>194</v>
      </c>
      <c r="E6654" t="s">
        <v>38465</v>
      </c>
      <c r="F6654" t="s">
        <v>38466</v>
      </c>
      <c r="G6654" t="s">
        <v>38467</v>
      </c>
      <c r="H6654" t="s">
        <v>315</v>
      </c>
      <c r="I6654" s="10" t="s">
        <v>17534</v>
      </c>
      <c r="J6654" t="s">
        <v>309</v>
      </c>
      <c r="K6654" t="s">
        <v>9098</v>
      </c>
      <c r="L6654" t="s">
        <v>4117</v>
      </c>
      <c r="M6654" t="s">
        <v>7018</v>
      </c>
      <c r="O6654" t="s">
        <v>194</v>
      </c>
      <c r="P6654" t="s">
        <v>289</v>
      </c>
      <c r="Q6654" t="s">
        <v>194</v>
      </c>
      <c r="R6654" t="s">
        <v>1995</v>
      </c>
      <c r="S6654" t="s">
        <v>1996</v>
      </c>
      <c r="T6654">
        <v>42803.41006678241</v>
      </c>
      <c r="U6654" t="s">
        <v>191</v>
      </c>
      <c r="V6654" t="s">
        <v>1996</v>
      </c>
      <c r="W6654">
        <v>42803.41006678241</v>
      </c>
    </row>
    <row r="6655" spans="3:23" x14ac:dyDescent="0.25">
      <c r="C6655" t="s">
        <v>31329</v>
      </c>
      <c r="D6655" t="s">
        <v>194</v>
      </c>
      <c r="E6655" t="s">
        <v>38465</v>
      </c>
      <c r="F6655" t="s">
        <v>38466</v>
      </c>
      <c r="G6655" t="s">
        <v>38467</v>
      </c>
      <c r="H6655" t="s">
        <v>314</v>
      </c>
      <c r="I6655" s="10" t="s">
        <v>17535</v>
      </c>
      <c r="J6655" t="s">
        <v>306</v>
      </c>
      <c r="K6655" t="s">
        <v>9059</v>
      </c>
      <c r="L6655" t="s">
        <v>4089</v>
      </c>
      <c r="M6655" t="s">
        <v>6990</v>
      </c>
      <c r="O6655" t="s">
        <v>194</v>
      </c>
      <c r="P6655" t="s">
        <v>289</v>
      </c>
      <c r="Q6655" t="s">
        <v>194</v>
      </c>
      <c r="R6655" t="s">
        <v>1995</v>
      </c>
      <c r="S6655" t="s">
        <v>1996</v>
      </c>
      <c r="T6655">
        <v>42803.41006678241</v>
      </c>
      <c r="U6655" t="s">
        <v>191</v>
      </c>
      <c r="V6655" t="s">
        <v>1996</v>
      </c>
      <c r="W6655">
        <v>42803.41006678241</v>
      </c>
    </row>
    <row r="6656" spans="3:23" x14ac:dyDescent="0.25">
      <c r="C6656" t="s">
        <v>31330</v>
      </c>
      <c r="D6656" t="s">
        <v>194</v>
      </c>
      <c r="E6656" t="s">
        <v>38465</v>
      </c>
      <c r="F6656" t="s">
        <v>38466</v>
      </c>
      <c r="G6656" t="s">
        <v>38467</v>
      </c>
      <c r="H6656" t="s">
        <v>317</v>
      </c>
      <c r="I6656" s="10" t="s">
        <v>17536</v>
      </c>
      <c r="J6656" t="s">
        <v>304</v>
      </c>
      <c r="K6656" t="s">
        <v>9059</v>
      </c>
      <c r="L6656" t="s">
        <v>4089</v>
      </c>
      <c r="M6656" t="s">
        <v>6990</v>
      </c>
      <c r="O6656" t="s">
        <v>194</v>
      </c>
      <c r="P6656" t="s">
        <v>289</v>
      </c>
      <c r="Q6656" t="s">
        <v>194</v>
      </c>
      <c r="R6656" t="s">
        <v>1995</v>
      </c>
      <c r="S6656" t="s">
        <v>1996</v>
      </c>
      <c r="T6656">
        <v>42803.41006678241</v>
      </c>
      <c r="U6656" t="s">
        <v>191</v>
      </c>
      <c r="V6656" t="s">
        <v>1996</v>
      </c>
      <c r="W6656">
        <v>42803.41006678241</v>
      </c>
    </row>
    <row r="6657" spans="3:23" x14ac:dyDescent="0.25">
      <c r="C6657" t="s">
        <v>31331</v>
      </c>
      <c r="D6657" t="s">
        <v>194</v>
      </c>
      <c r="E6657" t="s">
        <v>38465</v>
      </c>
      <c r="F6657" t="s">
        <v>38466</v>
      </c>
      <c r="G6657" t="s">
        <v>38467</v>
      </c>
      <c r="H6657" t="s">
        <v>311</v>
      </c>
      <c r="I6657" s="10" t="s">
        <v>17537</v>
      </c>
      <c r="J6657" t="s">
        <v>308</v>
      </c>
      <c r="K6657" t="s">
        <v>9059</v>
      </c>
      <c r="L6657" t="s">
        <v>4089</v>
      </c>
      <c r="M6657" t="s">
        <v>6990</v>
      </c>
      <c r="O6657" t="s">
        <v>194</v>
      </c>
      <c r="P6657" t="s">
        <v>289</v>
      </c>
      <c r="Q6657" t="s">
        <v>194</v>
      </c>
      <c r="R6657" t="s">
        <v>1995</v>
      </c>
      <c r="S6657" t="s">
        <v>1996</v>
      </c>
      <c r="T6657">
        <v>42803.41006678241</v>
      </c>
      <c r="U6657" t="s">
        <v>191</v>
      </c>
      <c r="V6657" t="s">
        <v>1996</v>
      </c>
      <c r="W6657">
        <v>42803.41006678241</v>
      </c>
    </row>
    <row r="6658" spans="3:23" x14ac:dyDescent="0.25">
      <c r="C6658" t="s">
        <v>31332</v>
      </c>
      <c r="D6658" t="s">
        <v>194</v>
      </c>
      <c r="E6658" t="s">
        <v>38465</v>
      </c>
      <c r="F6658" t="s">
        <v>38466</v>
      </c>
      <c r="G6658" t="s">
        <v>38467</v>
      </c>
      <c r="H6658" t="s">
        <v>315</v>
      </c>
      <c r="I6658" s="10" t="s">
        <v>17538</v>
      </c>
      <c r="J6658" t="s">
        <v>309</v>
      </c>
      <c r="K6658" t="s">
        <v>9059</v>
      </c>
      <c r="L6658" t="s">
        <v>4089</v>
      </c>
      <c r="M6658" t="s">
        <v>6990</v>
      </c>
      <c r="O6658" t="s">
        <v>194</v>
      </c>
      <c r="P6658" t="s">
        <v>289</v>
      </c>
      <c r="Q6658" t="s">
        <v>194</v>
      </c>
      <c r="R6658" t="s">
        <v>1995</v>
      </c>
      <c r="S6658" t="s">
        <v>1996</v>
      </c>
      <c r="T6658">
        <v>42803.41006678241</v>
      </c>
      <c r="U6658" t="s">
        <v>191</v>
      </c>
      <c r="V6658" t="s">
        <v>1996</v>
      </c>
      <c r="W6658">
        <v>42803.41006678241</v>
      </c>
    </row>
    <row r="6659" spans="3:23" x14ac:dyDescent="0.25">
      <c r="C6659" t="s">
        <v>31333</v>
      </c>
      <c r="D6659" t="s">
        <v>194</v>
      </c>
      <c r="E6659" t="s">
        <v>38465</v>
      </c>
      <c r="F6659" t="s">
        <v>38466</v>
      </c>
      <c r="G6659" t="s">
        <v>38467</v>
      </c>
      <c r="H6659" t="s">
        <v>311</v>
      </c>
      <c r="I6659" s="10" t="s">
        <v>17539</v>
      </c>
      <c r="J6659" t="s">
        <v>308</v>
      </c>
      <c r="K6659" t="s">
        <v>9078</v>
      </c>
      <c r="L6659" t="s">
        <v>4100</v>
      </c>
      <c r="M6659" t="s">
        <v>7001</v>
      </c>
      <c r="O6659" t="s">
        <v>194</v>
      </c>
      <c r="P6659" t="s">
        <v>289</v>
      </c>
      <c r="Q6659" t="s">
        <v>194</v>
      </c>
      <c r="R6659" t="s">
        <v>1995</v>
      </c>
      <c r="S6659" t="s">
        <v>1996</v>
      </c>
      <c r="T6659">
        <v>42803.41006678241</v>
      </c>
      <c r="U6659" t="s">
        <v>191</v>
      </c>
      <c r="V6659" t="s">
        <v>1996</v>
      </c>
      <c r="W6659">
        <v>42803.41006678241</v>
      </c>
    </row>
    <row r="6660" spans="3:23" x14ac:dyDescent="0.25">
      <c r="C6660" t="s">
        <v>31334</v>
      </c>
      <c r="D6660" t="s">
        <v>194</v>
      </c>
      <c r="E6660" t="s">
        <v>38465</v>
      </c>
      <c r="F6660" t="s">
        <v>38466</v>
      </c>
      <c r="G6660" t="s">
        <v>38467</v>
      </c>
      <c r="H6660" t="s">
        <v>315</v>
      </c>
      <c r="I6660" s="10" t="s">
        <v>17540</v>
      </c>
      <c r="J6660" t="s">
        <v>309</v>
      </c>
      <c r="K6660" t="s">
        <v>9078</v>
      </c>
      <c r="L6660" t="s">
        <v>4100</v>
      </c>
      <c r="M6660" t="s">
        <v>7001</v>
      </c>
      <c r="O6660" t="s">
        <v>194</v>
      </c>
      <c r="P6660" t="s">
        <v>289</v>
      </c>
      <c r="Q6660" t="s">
        <v>194</v>
      </c>
      <c r="R6660" t="s">
        <v>1995</v>
      </c>
      <c r="S6660" t="s">
        <v>1996</v>
      </c>
      <c r="T6660">
        <v>42803.41006678241</v>
      </c>
      <c r="U6660" t="s">
        <v>191</v>
      </c>
      <c r="V6660" t="s">
        <v>1996</v>
      </c>
      <c r="W6660">
        <v>42803.41006678241</v>
      </c>
    </row>
    <row r="6661" spans="3:23" x14ac:dyDescent="0.25">
      <c r="C6661" t="s">
        <v>31335</v>
      </c>
      <c r="D6661" t="s">
        <v>194</v>
      </c>
      <c r="E6661" t="s">
        <v>38465</v>
      </c>
      <c r="F6661" t="s">
        <v>38466</v>
      </c>
      <c r="G6661" t="s">
        <v>38467</v>
      </c>
      <c r="H6661" t="s">
        <v>314</v>
      </c>
      <c r="I6661" s="10" t="s">
        <v>17541</v>
      </c>
      <c r="J6661" t="s">
        <v>306</v>
      </c>
      <c r="K6661" t="s">
        <v>9078</v>
      </c>
      <c r="L6661" t="s">
        <v>4100</v>
      </c>
      <c r="M6661" t="s">
        <v>7001</v>
      </c>
      <c r="O6661" t="s">
        <v>194</v>
      </c>
      <c r="P6661" t="s">
        <v>289</v>
      </c>
      <c r="Q6661" t="s">
        <v>194</v>
      </c>
      <c r="R6661" t="s">
        <v>1995</v>
      </c>
      <c r="S6661" t="s">
        <v>1996</v>
      </c>
      <c r="T6661">
        <v>42803.41006678241</v>
      </c>
      <c r="U6661" t="s">
        <v>191</v>
      </c>
      <c r="V6661" t="s">
        <v>1996</v>
      </c>
      <c r="W6661">
        <v>42803.41006678241</v>
      </c>
    </row>
    <row r="6662" spans="3:23" x14ac:dyDescent="0.25">
      <c r="C6662" t="s">
        <v>31336</v>
      </c>
      <c r="D6662" t="s">
        <v>194</v>
      </c>
      <c r="E6662" t="s">
        <v>38465</v>
      </c>
      <c r="F6662" t="s">
        <v>38466</v>
      </c>
      <c r="G6662" t="s">
        <v>38467</v>
      </c>
      <c r="H6662" t="s">
        <v>317</v>
      </c>
      <c r="I6662" s="10" t="s">
        <v>17542</v>
      </c>
      <c r="J6662" t="s">
        <v>304</v>
      </c>
      <c r="K6662" t="s">
        <v>9078</v>
      </c>
      <c r="L6662" t="s">
        <v>4100</v>
      </c>
      <c r="M6662" t="s">
        <v>7001</v>
      </c>
      <c r="O6662" t="s">
        <v>194</v>
      </c>
      <c r="P6662" t="s">
        <v>289</v>
      </c>
      <c r="Q6662" t="s">
        <v>194</v>
      </c>
      <c r="R6662" t="s">
        <v>1995</v>
      </c>
      <c r="S6662" t="s">
        <v>1996</v>
      </c>
      <c r="T6662">
        <v>42803.41006678241</v>
      </c>
      <c r="U6662" t="s">
        <v>191</v>
      </c>
      <c r="V6662" t="s">
        <v>1996</v>
      </c>
      <c r="W6662">
        <v>42803.41006678241</v>
      </c>
    </row>
    <row r="6663" spans="3:23" x14ac:dyDescent="0.25">
      <c r="C6663" t="s">
        <v>31337</v>
      </c>
      <c r="D6663" t="s">
        <v>194</v>
      </c>
      <c r="E6663" t="s">
        <v>38465</v>
      </c>
      <c r="F6663" t="s">
        <v>38466</v>
      </c>
      <c r="G6663" t="s">
        <v>38467</v>
      </c>
      <c r="H6663" t="s">
        <v>315</v>
      </c>
      <c r="I6663" s="10" t="s">
        <v>17543</v>
      </c>
      <c r="J6663" t="s">
        <v>309</v>
      </c>
      <c r="K6663" t="s">
        <v>9069</v>
      </c>
      <c r="L6663" t="s">
        <v>4073</v>
      </c>
      <c r="M6663" t="s">
        <v>6974</v>
      </c>
      <c r="O6663" t="s">
        <v>194</v>
      </c>
      <c r="P6663" t="s">
        <v>289</v>
      </c>
      <c r="Q6663" t="s">
        <v>194</v>
      </c>
      <c r="R6663" t="s">
        <v>1995</v>
      </c>
      <c r="S6663" t="s">
        <v>1996</v>
      </c>
      <c r="T6663">
        <v>42803.41006678241</v>
      </c>
      <c r="U6663" t="s">
        <v>191</v>
      </c>
      <c r="V6663" t="s">
        <v>1996</v>
      </c>
      <c r="W6663">
        <v>42803.41006678241</v>
      </c>
    </row>
    <row r="6664" spans="3:23" x14ac:dyDescent="0.25">
      <c r="C6664" t="s">
        <v>31338</v>
      </c>
      <c r="D6664" t="s">
        <v>194</v>
      </c>
      <c r="E6664" t="s">
        <v>38465</v>
      </c>
      <c r="F6664" t="s">
        <v>38466</v>
      </c>
      <c r="G6664" t="s">
        <v>38467</v>
      </c>
      <c r="H6664" t="s">
        <v>311</v>
      </c>
      <c r="I6664" s="10" t="s">
        <v>17544</v>
      </c>
      <c r="J6664" t="s">
        <v>308</v>
      </c>
      <c r="K6664" t="s">
        <v>9069</v>
      </c>
      <c r="L6664" t="s">
        <v>4073</v>
      </c>
      <c r="M6664" t="s">
        <v>6974</v>
      </c>
      <c r="O6664" t="s">
        <v>194</v>
      </c>
      <c r="P6664" t="s">
        <v>289</v>
      </c>
      <c r="Q6664" t="s">
        <v>194</v>
      </c>
      <c r="R6664" t="s">
        <v>1995</v>
      </c>
      <c r="S6664" t="s">
        <v>1996</v>
      </c>
      <c r="T6664">
        <v>42803.41006678241</v>
      </c>
      <c r="U6664" t="s">
        <v>191</v>
      </c>
      <c r="V6664" t="s">
        <v>1996</v>
      </c>
      <c r="W6664">
        <v>42803.41006678241</v>
      </c>
    </row>
    <row r="6665" spans="3:23" x14ac:dyDescent="0.25">
      <c r="C6665" t="s">
        <v>31339</v>
      </c>
      <c r="D6665" t="s">
        <v>194</v>
      </c>
      <c r="E6665" t="s">
        <v>38465</v>
      </c>
      <c r="F6665" t="s">
        <v>38466</v>
      </c>
      <c r="G6665" t="s">
        <v>38467</v>
      </c>
      <c r="H6665" t="s">
        <v>317</v>
      </c>
      <c r="I6665" s="10" t="s">
        <v>17545</v>
      </c>
      <c r="J6665" t="s">
        <v>304</v>
      </c>
      <c r="K6665" t="s">
        <v>9069</v>
      </c>
      <c r="L6665" t="s">
        <v>4073</v>
      </c>
      <c r="M6665" t="s">
        <v>6974</v>
      </c>
      <c r="O6665" t="s">
        <v>194</v>
      </c>
      <c r="P6665" t="s">
        <v>289</v>
      </c>
      <c r="Q6665" t="s">
        <v>194</v>
      </c>
      <c r="R6665" t="s">
        <v>1995</v>
      </c>
      <c r="S6665" t="s">
        <v>1996</v>
      </c>
      <c r="T6665">
        <v>42803.41006678241</v>
      </c>
      <c r="U6665" t="s">
        <v>191</v>
      </c>
      <c r="V6665" t="s">
        <v>1996</v>
      </c>
      <c r="W6665">
        <v>42803.41006678241</v>
      </c>
    </row>
    <row r="6666" spans="3:23" x14ac:dyDescent="0.25">
      <c r="C6666" t="s">
        <v>31340</v>
      </c>
      <c r="D6666" t="s">
        <v>194</v>
      </c>
      <c r="E6666" t="s">
        <v>38465</v>
      </c>
      <c r="F6666" t="s">
        <v>38466</v>
      </c>
      <c r="G6666" t="s">
        <v>38467</v>
      </c>
      <c r="H6666" t="s">
        <v>1285</v>
      </c>
      <c r="I6666" s="10" t="s">
        <v>17546</v>
      </c>
      <c r="J6666" t="s">
        <v>590</v>
      </c>
      <c r="K6666" t="s">
        <v>9069</v>
      </c>
      <c r="L6666" t="s">
        <v>4073</v>
      </c>
      <c r="M6666" t="s">
        <v>6974</v>
      </c>
      <c r="O6666" t="s">
        <v>194</v>
      </c>
      <c r="P6666" t="s">
        <v>289</v>
      </c>
      <c r="Q6666" t="s">
        <v>194</v>
      </c>
      <c r="R6666" t="s">
        <v>1995</v>
      </c>
      <c r="S6666" t="s">
        <v>1996</v>
      </c>
      <c r="T6666">
        <v>42803.41006678241</v>
      </c>
      <c r="U6666" t="s">
        <v>191</v>
      </c>
      <c r="V6666" t="s">
        <v>1996</v>
      </c>
      <c r="W6666">
        <v>42803.41006678241</v>
      </c>
    </row>
    <row r="6667" spans="3:23" x14ac:dyDescent="0.25">
      <c r="C6667" t="s">
        <v>31341</v>
      </c>
      <c r="D6667" t="s">
        <v>194</v>
      </c>
      <c r="E6667" t="s">
        <v>38465</v>
      </c>
      <c r="F6667" t="s">
        <v>38466</v>
      </c>
      <c r="G6667" t="s">
        <v>38467</v>
      </c>
      <c r="H6667" t="s">
        <v>311</v>
      </c>
      <c r="I6667" s="10" t="s">
        <v>17547</v>
      </c>
      <c r="J6667" t="s">
        <v>308</v>
      </c>
      <c r="K6667" t="s">
        <v>9071</v>
      </c>
      <c r="L6667" t="s">
        <v>4074</v>
      </c>
      <c r="M6667" t="s">
        <v>6975</v>
      </c>
      <c r="O6667" t="s">
        <v>194</v>
      </c>
      <c r="P6667" t="s">
        <v>289</v>
      </c>
      <c r="Q6667" t="s">
        <v>194</v>
      </c>
      <c r="R6667" t="s">
        <v>1995</v>
      </c>
      <c r="S6667" t="s">
        <v>1996</v>
      </c>
      <c r="T6667">
        <v>42803.41006678241</v>
      </c>
      <c r="U6667" t="s">
        <v>191</v>
      </c>
      <c r="V6667" t="s">
        <v>1996</v>
      </c>
      <c r="W6667">
        <v>42803.41006678241</v>
      </c>
    </row>
    <row r="6668" spans="3:23" x14ac:dyDescent="0.25">
      <c r="C6668" t="s">
        <v>31342</v>
      </c>
      <c r="D6668" t="s">
        <v>194</v>
      </c>
      <c r="E6668" t="s">
        <v>38465</v>
      </c>
      <c r="F6668" t="s">
        <v>38466</v>
      </c>
      <c r="G6668" t="s">
        <v>38467</v>
      </c>
      <c r="H6668" t="s">
        <v>1285</v>
      </c>
      <c r="I6668" s="10" t="s">
        <v>17548</v>
      </c>
      <c r="J6668" t="s">
        <v>590</v>
      </c>
      <c r="K6668" t="s">
        <v>9071</v>
      </c>
      <c r="L6668" t="s">
        <v>4074</v>
      </c>
      <c r="M6668" t="s">
        <v>6975</v>
      </c>
      <c r="O6668" t="s">
        <v>194</v>
      </c>
      <c r="P6668" t="s">
        <v>289</v>
      </c>
      <c r="Q6668" t="s">
        <v>194</v>
      </c>
      <c r="R6668" t="s">
        <v>1995</v>
      </c>
      <c r="S6668" t="s">
        <v>1996</v>
      </c>
      <c r="T6668">
        <v>42803.41006678241</v>
      </c>
      <c r="U6668" t="s">
        <v>191</v>
      </c>
      <c r="V6668" t="s">
        <v>1996</v>
      </c>
      <c r="W6668">
        <v>42803.41006678241</v>
      </c>
    </row>
    <row r="6669" spans="3:23" x14ac:dyDescent="0.25">
      <c r="C6669" t="s">
        <v>31343</v>
      </c>
      <c r="D6669" t="s">
        <v>194</v>
      </c>
      <c r="E6669" t="s">
        <v>38465</v>
      </c>
      <c r="F6669" t="s">
        <v>38466</v>
      </c>
      <c r="G6669" t="s">
        <v>38467</v>
      </c>
      <c r="H6669" t="s">
        <v>314</v>
      </c>
      <c r="I6669" s="10" t="s">
        <v>17549</v>
      </c>
      <c r="J6669" t="s">
        <v>306</v>
      </c>
      <c r="K6669" t="s">
        <v>9071</v>
      </c>
      <c r="L6669" t="s">
        <v>4074</v>
      </c>
      <c r="M6669" t="s">
        <v>6975</v>
      </c>
      <c r="O6669" t="s">
        <v>194</v>
      </c>
      <c r="P6669" t="s">
        <v>289</v>
      </c>
      <c r="Q6669" t="s">
        <v>194</v>
      </c>
      <c r="R6669" t="s">
        <v>1995</v>
      </c>
      <c r="S6669" t="s">
        <v>1996</v>
      </c>
      <c r="T6669">
        <v>42803.41006678241</v>
      </c>
      <c r="U6669" t="s">
        <v>191</v>
      </c>
      <c r="V6669" t="s">
        <v>1996</v>
      </c>
      <c r="W6669">
        <v>42803.41006678241</v>
      </c>
    </row>
    <row r="6670" spans="3:23" x14ac:dyDescent="0.25">
      <c r="C6670" t="s">
        <v>31344</v>
      </c>
      <c r="D6670" t="s">
        <v>194</v>
      </c>
      <c r="E6670" t="s">
        <v>38465</v>
      </c>
      <c r="F6670" t="s">
        <v>38466</v>
      </c>
      <c r="G6670" t="s">
        <v>38467</v>
      </c>
      <c r="H6670" t="s">
        <v>315</v>
      </c>
      <c r="I6670" s="10" t="s">
        <v>17550</v>
      </c>
      <c r="J6670" t="s">
        <v>309</v>
      </c>
      <c r="K6670" t="s">
        <v>9071</v>
      </c>
      <c r="L6670" t="s">
        <v>4074</v>
      </c>
      <c r="M6670" t="s">
        <v>6975</v>
      </c>
      <c r="O6670" t="s">
        <v>194</v>
      </c>
      <c r="P6670" t="s">
        <v>289</v>
      </c>
      <c r="Q6670" t="s">
        <v>194</v>
      </c>
      <c r="R6670" t="s">
        <v>1995</v>
      </c>
      <c r="S6670" t="s">
        <v>1996</v>
      </c>
      <c r="T6670">
        <v>42803.41006678241</v>
      </c>
      <c r="U6670" t="s">
        <v>191</v>
      </c>
      <c r="V6670" t="s">
        <v>1996</v>
      </c>
      <c r="W6670">
        <v>42803.41006678241</v>
      </c>
    </row>
    <row r="6671" spans="3:23" x14ac:dyDescent="0.25">
      <c r="C6671" t="s">
        <v>31345</v>
      </c>
      <c r="D6671" t="s">
        <v>194</v>
      </c>
      <c r="E6671" t="s">
        <v>38465</v>
      </c>
      <c r="F6671" t="s">
        <v>38466</v>
      </c>
      <c r="G6671" t="s">
        <v>38467</v>
      </c>
      <c r="H6671" t="s">
        <v>1287</v>
      </c>
      <c r="I6671" s="10" t="s">
        <v>17551</v>
      </c>
      <c r="J6671" t="s">
        <v>586</v>
      </c>
      <c r="K6671" t="s">
        <v>9071</v>
      </c>
      <c r="L6671" t="s">
        <v>4074</v>
      </c>
      <c r="M6671" t="s">
        <v>6975</v>
      </c>
      <c r="O6671" t="s">
        <v>194</v>
      </c>
      <c r="P6671" t="s">
        <v>289</v>
      </c>
      <c r="Q6671" t="s">
        <v>194</v>
      </c>
      <c r="R6671" t="s">
        <v>1995</v>
      </c>
      <c r="S6671" t="s">
        <v>1996</v>
      </c>
      <c r="T6671">
        <v>42803.41006678241</v>
      </c>
      <c r="U6671" t="s">
        <v>191</v>
      </c>
      <c r="V6671" t="s">
        <v>1996</v>
      </c>
      <c r="W6671">
        <v>42803.41006678241</v>
      </c>
    </row>
    <row r="6672" spans="3:23" x14ac:dyDescent="0.25">
      <c r="C6672" t="s">
        <v>31346</v>
      </c>
      <c r="D6672" t="s">
        <v>194</v>
      </c>
      <c r="E6672" t="s">
        <v>38465</v>
      </c>
      <c r="F6672" t="s">
        <v>38466</v>
      </c>
      <c r="G6672" t="s">
        <v>38467</v>
      </c>
      <c r="H6672" t="s">
        <v>317</v>
      </c>
      <c r="I6672" s="10" t="s">
        <v>17552</v>
      </c>
      <c r="J6672" t="s">
        <v>304</v>
      </c>
      <c r="K6672" t="s">
        <v>9071</v>
      </c>
      <c r="L6672" t="s">
        <v>4074</v>
      </c>
      <c r="M6672" t="s">
        <v>6975</v>
      </c>
      <c r="O6672" t="s">
        <v>194</v>
      </c>
      <c r="P6672" t="s">
        <v>289</v>
      </c>
      <c r="Q6672" t="s">
        <v>194</v>
      </c>
      <c r="R6672" t="s">
        <v>1995</v>
      </c>
      <c r="S6672" t="s">
        <v>1996</v>
      </c>
      <c r="T6672">
        <v>42803.41006678241</v>
      </c>
      <c r="U6672" t="s">
        <v>191</v>
      </c>
      <c r="V6672" t="s">
        <v>1996</v>
      </c>
      <c r="W6672">
        <v>42803.41006678241</v>
      </c>
    </row>
    <row r="6673" spans="3:23" x14ac:dyDescent="0.25">
      <c r="C6673" t="s">
        <v>31347</v>
      </c>
      <c r="D6673" t="s">
        <v>194</v>
      </c>
      <c r="E6673" t="s">
        <v>38465</v>
      </c>
      <c r="F6673" t="s">
        <v>38466</v>
      </c>
      <c r="G6673" t="s">
        <v>38467</v>
      </c>
      <c r="H6673" t="s">
        <v>315</v>
      </c>
      <c r="I6673" s="10" t="s">
        <v>17553</v>
      </c>
      <c r="J6673" t="s">
        <v>309</v>
      </c>
      <c r="K6673" t="s">
        <v>9732</v>
      </c>
      <c r="L6673" t="s">
        <v>4070</v>
      </c>
      <c r="M6673" t="s">
        <v>6971</v>
      </c>
      <c r="O6673" t="s">
        <v>194</v>
      </c>
      <c r="P6673" t="s">
        <v>289</v>
      </c>
      <c r="Q6673" t="s">
        <v>194</v>
      </c>
      <c r="R6673" t="s">
        <v>1995</v>
      </c>
      <c r="S6673" t="s">
        <v>1996</v>
      </c>
      <c r="T6673">
        <v>42803.41006678241</v>
      </c>
      <c r="U6673" t="s">
        <v>191</v>
      </c>
      <c r="V6673" t="s">
        <v>1996</v>
      </c>
      <c r="W6673">
        <v>42803.41006678241</v>
      </c>
    </row>
    <row r="6674" spans="3:23" x14ac:dyDescent="0.25">
      <c r="C6674" t="s">
        <v>31348</v>
      </c>
      <c r="D6674" t="s">
        <v>194</v>
      </c>
      <c r="E6674" t="s">
        <v>38465</v>
      </c>
      <c r="F6674" t="s">
        <v>38466</v>
      </c>
      <c r="G6674" t="s">
        <v>38467</v>
      </c>
      <c r="H6674" t="s">
        <v>311</v>
      </c>
      <c r="I6674" s="10" t="s">
        <v>17554</v>
      </c>
      <c r="J6674" t="s">
        <v>308</v>
      </c>
      <c r="K6674" t="s">
        <v>9732</v>
      </c>
      <c r="L6674" t="s">
        <v>4070</v>
      </c>
      <c r="M6674" t="s">
        <v>6971</v>
      </c>
      <c r="O6674" t="s">
        <v>194</v>
      </c>
      <c r="P6674" t="s">
        <v>289</v>
      </c>
      <c r="Q6674" t="s">
        <v>194</v>
      </c>
      <c r="R6674" t="s">
        <v>1995</v>
      </c>
      <c r="S6674" t="s">
        <v>1996</v>
      </c>
      <c r="T6674">
        <v>42803.41006678241</v>
      </c>
      <c r="U6674" t="s">
        <v>191</v>
      </c>
      <c r="V6674" t="s">
        <v>1996</v>
      </c>
      <c r="W6674">
        <v>42803.41006678241</v>
      </c>
    </row>
    <row r="6675" spans="3:23" x14ac:dyDescent="0.25">
      <c r="C6675" t="s">
        <v>31349</v>
      </c>
      <c r="D6675" t="s">
        <v>194</v>
      </c>
      <c r="E6675" t="s">
        <v>38465</v>
      </c>
      <c r="F6675" t="s">
        <v>38466</v>
      </c>
      <c r="G6675" t="s">
        <v>38467</v>
      </c>
      <c r="H6675" t="s">
        <v>317</v>
      </c>
      <c r="I6675" s="10" t="s">
        <v>17555</v>
      </c>
      <c r="J6675" t="s">
        <v>304</v>
      </c>
      <c r="K6675" t="s">
        <v>9732</v>
      </c>
      <c r="L6675" t="s">
        <v>4070</v>
      </c>
      <c r="M6675" t="s">
        <v>6971</v>
      </c>
      <c r="O6675" t="s">
        <v>194</v>
      </c>
      <c r="P6675" t="s">
        <v>289</v>
      </c>
      <c r="Q6675" t="s">
        <v>194</v>
      </c>
      <c r="R6675" t="s">
        <v>1995</v>
      </c>
      <c r="S6675" t="s">
        <v>1996</v>
      </c>
      <c r="T6675">
        <v>42803.41006678241</v>
      </c>
      <c r="U6675" t="s">
        <v>191</v>
      </c>
      <c r="V6675" t="s">
        <v>1996</v>
      </c>
      <c r="W6675">
        <v>42803.41006678241</v>
      </c>
    </row>
    <row r="6676" spans="3:23" x14ac:dyDescent="0.25">
      <c r="C6676" t="s">
        <v>31350</v>
      </c>
      <c r="D6676" t="s">
        <v>194</v>
      </c>
      <c r="E6676" t="s">
        <v>38465</v>
      </c>
      <c r="F6676" t="s">
        <v>38466</v>
      </c>
      <c r="G6676" t="s">
        <v>38467</v>
      </c>
      <c r="H6676" t="s">
        <v>315</v>
      </c>
      <c r="I6676" s="10" t="s">
        <v>17556</v>
      </c>
      <c r="J6676" t="s">
        <v>309</v>
      </c>
      <c r="K6676" t="s">
        <v>9064</v>
      </c>
      <c r="L6676" t="s">
        <v>4085</v>
      </c>
      <c r="M6676" t="s">
        <v>6986</v>
      </c>
      <c r="O6676" t="s">
        <v>194</v>
      </c>
      <c r="P6676" t="s">
        <v>289</v>
      </c>
      <c r="Q6676" t="s">
        <v>194</v>
      </c>
      <c r="R6676" t="s">
        <v>1995</v>
      </c>
      <c r="S6676" t="s">
        <v>1996</v>
      </c>
      <c r="T6676">
        <v>42803.41006678241</v>
      </c>
      <c r="U6676" t="s">
        <v>191</v>
      </c>
      <c r="V6676" t="s">
        <v>1996</v>
      </c>
      <c r="W6676">
        <v>42803.41006678241</v>
      </c>
    </row>
    <row r="6677" spans="3:23" x14ac:dyDescent="0.25">
      <c r="C6677" t="s">
        <v>31351</v>
      </c>
      <c r="D6677" t="s">
        <v>194</v>
      </c>
      <c r="E6677" t="s">
        <v>38465</v>
      </c>
      <c r="F6677" t="s">
        <v>38466</v>
      </c>
      <c r="G6677" t="s">
        <v>38467</v>
      </c>
      <c r="H6677" t="s">
        <v>317</v>
      </c>
      <c r="I6677" s="10" t="s">
        <v>17557</v>
      </c>
      <c r="J6677" t="s">
        <v>304</v>
      </c>
      <c r="K6677" t="s">
        <v>9064</v>
      </c>
      <c r="L6677" t="s">
        <v>4085</v>
      </c>
      <c r="M6677" t="s">
        <v>6986</v>
      </c>
      <c r="O6677" t="s">
        <v>194</v>
      </c>
      <c r="P6677" t="s">
        <v>289</v>
      </c>
      <c r="Q6677" t="s">
        <v>194</v>
      </c>
      <c r="R6677" t="s">
        <v>1995</v>
      </c>
      <c r="S6677" t="s">
        <v>1996</v>
      </c>
      <c r="T6677">
        <v>42803.41006678241</v>
      </c>
      <c r="U6677" t="s">
        <v>191</v>
      </c>
      <c r="V6677" t="s">
        <v>1996</v>
      </c>
      <c r="W6677">
        <v>42803.41006678241</v>
      </c>
    </row>
    <row r="6678" spans="3:23" x14ac:dyDescent="0.25">
      <c r="C6678" t="s">
        <v>31352</v>
      </c>
      <c r="D6678" t="s">
        <v>194</v>
      </c>
      <c r="E6678" t="s">
        <v>38465</v>
      </c>
      <c r="F6678" t="s">
        <v>38466</v>
      </c>
      <c r="G6678" t="s">
        <v>38467</v>
      </c>
      <c r="H6678" t="s">
        <v>311</v>
      </c>
      <c r="I6678" s="10" t="s">
        <v>17558</v>
      </c>
      <c r="J6678" t="s">
        <v>308</v>
      </c>
      <c r="K6678" t="s">
        <v>9064</v>
      </c>
      <c r="L6678" t="s">
        <v>4085</v>
      </c>
      <c r="M6678" t="s">
        <v>6986</v>
      </c>
      <c r="O6678" t="s">
        <v>194</v>
      </c>
      <c r="P6678" t="s">
        <v>289</v>
      </c>
      <c r="Q6678" t="s">
        <v>194</v>
      </c>
      <c r="R6678" t="s">
        <v>1995</v>
      </c>
      <c r="S6678" t="s">
        <v>1996</v>
      </c>
      <c r="T6678">
        <v>42803.41006678241</v>
      </c>
      <c r="U6678" t="s">
        <v>191</v>
      </c>
      <c r="V6678" t="s">
        <v>1996</v>
      </c>
      <c r="W6678">
        <v>42803.41006678241</v>
      </c>
    </row>
    <row r="6679" spans="3:23" x14ac:dyDescent="0.25">
      <c r="C6679" t="s">
        <v>31353</v>
      </c>
      <c r="D6679" t="s">
        <v>194</v>
      </c>
      <c r="E6679" t="s">
        <v>38465</v>
      </c>
      <c r="F6679" t="s">
        <v>38466</v>
      </c>
      <c r="G6679" t="s">
        <v>38467</v>
      </c>
      <c r="H6679" t="s">
        <v>1310</v>
      </c>
      <c r="I6679" s="10" t="s">
        <v>17559</v>
      </c>
      <c r="J6679" t="s">
        <v>594</v>
      </c>
      <c r="K6679" t="s">
        <v>9064</v>
      </c>
      <c r="L6679" t="s">
        <v>4085</v>
      </c>
      <c r="M6679" t="s">
        <v>6986</v>
      </c>
      <c r="O6679" t="s">
        <v>194</v>
      </c>
      <c r="P6679" t="s">
        <v>289</v>
      </c>
      <c r="Q6679" t="s">
        <v>194</v>
      </c>
      <c r="R6679" t="s">
        <v>1995</v>
      </c>
      <c r="S6679" t="s">
        <v>1996</v>
      </c>
      <c r="T6679">
        <v>42803.41006678241</v>
      </c>
      <c r="U6679" t="s">
        <v>191</v>
      </c>
      <c r="V6679" t="s">
        <v>1996</v>
      </c>
      <c r="W6679">
        <v>42803.41006678241</v>
      </c>
    </row>
    <row r="6680" spans="3:23" x14ac:dyDescent="0.25">
      <c r="C6680" t="s">
        <v>31354</v>
      </c>
      <c r="D6680" t="s">
        <v>194</v>
      </c>
      <c r="E6680" t="s">
        <v>38465</v>
      </c>
      <c r="F6680" t="s">
        <v>38466</v>
      </c>
      <c r="G6680" t="s">
        <v>38467</v>
      </c>
      <c r="H6680" t="s">
        <v>315</v>
      </c>
      <c r="I6680" s="10" t="s">
        <v>17560</v>
      </c>
      <c r="J6680" t="s">
        <v>309</v>
      </c>
      <c r="K6680" t="s">
        <v>9077</v>
      </c>
      <c r="L6680" t="s">
        <v>4099</v>
      </c>
      <c r="M6680" t="s">
        <v>7000</v>
      </c>
      <c r="O6680" t="s">
        <v>194</v>
      </c>
      <c r="P6680" t="s">
        <v>289</v>
      </c>
      <c r="Q6680" t="s">
        <v>194</v>
      </c>
      <c r="R6680" t="s">
        <v>1995</v>
      </c>
      <c r="S6680" t="s">
        <v>1996</v>
      </c>
      <c r="T6680">
        <v>42803.41006678241</v>
      </c>
      <c r="U6680" t="s">
        <v>191</v>
      </c>
      <c r="V6680" t="s">
        <v>1996</v>
      </c>
      <c r="W6680">
        <v>42803.41006678241</v>
      </c>
    </row>
    <row r="6681" spans="3:23" x14ac:dyDescent="0.25">
      <c r="C6681" t="s">
        <v>31355</v>
      </c>
      <c r="D6681" t="s">
        <v>194</v>
      </c>
      <c r="E6681" t="s">
        <v>38465</v>
      </c>
      <c r="F6681" t="s">
        <v>38466</v>
      </c>
      <c r="G6681" t="s">
        <v>38467</v>
      </c>
      <c r="H6681" t="s">
        <v>317</v>
      </c>
      <c r="I6681" s="10" t="s">
        <v>17561</v>
      </c>
      <c r="J6681" t="s">
        <v>304</v>
      </c>
      <c r="K6681" t="s">
        <v>9077</v>
      </c>
      <c r="L6681" t="s">
        <v>4099</v>
      </c>
      <c r="M6681" t="s">
        <v>7000</v>
      </c>
      <c r="O6681" t="s">
        <v>194</v>
      </c>
      <c r="P6681" t="s">
        <v>289</v>
      </c>
      <c r="Q6681" t="s">
        <v>194</v>
      </c>
      <c r="R6681" t="s">
        <v>1995</v>
      </c>
      <c r="S6681" t="s">
        <v>1996</v>
      </c>
      <c r="T6681">
        <v>42803.41006678241</v>
      </c>
      <c r="U6681" t="s">
        <v>191</v>
      </c>
      <c r="V6681" t="s">
        <v>1996</v>
      </c>
      <c r="W6681">
        <v>42803.41006678241</v>
      </c>
    </row>
    <row r="6682" spans="3:23" x14ac:dyDescent="0.25">
      <c r="C6682" t="s">
        <v>31356</v>
      </c>
      <c r="D6682" t="s">
        <v>194</v>
      </c>
      <c r="E6682" t="s">
        <v>38465</v>
      </c>
      <c r="F6682" t="s">
        <v>38466</v>
      </c>
      <c r="G6682" t="s">
        <v>38467</v>
      </c>
      <c r="H6682" t="s">
        <v>311</v>
      </c>
      <c r="I6682" s="10" t="s">
        <v>17562</v>
      </c>
      <c r="J6682" t="s">
        <v>308</v>
      </c>
      <c r="K6682" t="s">
        <v>9099</v>
      </c>
      <c r="L6682" t="s">
        <v>4080</v>
      </c>
      <c r="M6682" t="s">
        <v>6981</v>
      </c>
      <c r="O6682" t="s">
        <v>194</v>
      </c>
      <c r="P6682" t="s">
        <v>289</v>
      </c>
      <c r="Q6682" t="s">
        <v>194</v>
      </c>
      <c r="R6682" t="s">
        <v>1995</v>
      </c>
      <c r="S6682" t="s">
        <v>1996</v>
      </c>
      <c r="T6682">
        <v>42803.41006678241</v>
      </c>
      <c r="U6682" t="s">
        <v>191</v>
      </c>
      <c r="V6682" t="s">
        <v>1996</v>
      </c>
      <c r="W6682">
        <v>42803.41006678241</v>
      </c>
    </row>
    <row r="6683" spans="3:23" x14ac:dyDescent="0.25">
      <c r="C6683" t="s">
        <v>31357</v>
      </c>
      <c r="D6683" t="s">
        <v>194</v>
      </c>
      <c r="E6683" t="s">
        <v>38465</v>
      </c>
      <c r="F6683" t="s">
        <v>38466</v>
      </c>
      <c r="G6683" t="s">
        <v>38467</v>
      </c>
      <c r="H6683" t="s">
        <v>1294</v>
      </c>
      <c r="I6683" s="10" t="s">
        <v>17562</v>
      </c>
      <c r="J6683" t="s">
        <v>308</v>
      </c>
      <c r="K6683" t="s">
        <v>9099</v>
      </c>
      <c r="L6683" t="s">
        <v>4080</v>
      </c>
      <c r="M6683" t="s">
        <v>6981</v>
      </c>
      <c r="O6683" t="s">
        <v>194</v>
      </c>
      <c r="P6683" t="s">
        <v>289</v>
      </c>
      <c r="Q6683" t="s">
        <v>194</v>
      </c>
      <c r="R6683" t="s">
        <v>1995</v>
      </c>
      <c r="S6683" t="s">
        <v>1996</v>
      </c>
      <c r="T6683">
        <v>42803.41006678241</v>
      </c>
      <c r="U6683" t="s">
        <v>191</v>
      </c>
      <c r="V6683" t="s">
        <v>1996</v>
      </c>
      <c r="W6683">
        <v>42803.41006678241</v>
      </c>
    </row>
    <row r="6684" spans="3:23" x14ac:dyDescent="0.25">
      <c r="C6684" t="s">
        <v>31358</v>
      </c>
      <c r="D6684" t="s">
        <v>194</v>
      </c>
      <c r="E6684" t="s">
        <v>38465</v>
      </c>
      <c r="F6684" t="s">
        <v>38466</v>
      </c>
      <c r="G6684" t="s">
        <v>38467</v>
      </c>
      <c r="H6684" t="s">
        <v>1297</v>
      </c>
      <c r="I6684" s="10" t="s">
        <v>17563</v>
      </c>
      <c r="J6684" t="s">
        <v>309</v>
      </c>
      <c r="K6684" t="s">
        <v>9099</v>
      </c>
      <c r="L6684" t="s">
        <v>4080</v>
      </c>
      <c r="M6684" t="s">
        <v>6981</v>
      </c>
      <c r="O6684" t="s">
        <v>194</v>
      </c>
      <c r="P6684" t="s">
        <v>289</v>
      </c>
      <c r="Q6684" t="s">
        <v>194</v>
      </c>
      <c r="R6684" t="s">
        <v>1995</v>
      </c>
      <c r="S6684" t="s">
        <v>1996</v>
      </c>
      <c r="T6684">
        <v>42803.41006678241</v>
      </c>
      <c r="U6684" t="s">
        <v>191</v>
      </c>
      <c r="V6684" t="s">
        <v>1996</v>
      </c>
      <c r="W6684">
        <v>42803.41006678241</v>
      </c>
    </row>
    <row r="6685" spans="3:23" x14ac:dyDescent="0.25">
      <c r="C6685" t="s">
        <v>31359</v>
      </c>
      <c r="D6685" t="s">
        <v>194</v>
      </c>
      <c r="E6685" t="s">
        <v>38465</v>
      </c>
      <c r="F6685" t="s">
        <v>38466</v>
      </c>
      <c r="G6685" t="s">
        <v>38467</v>
      </c>
      <c r="H6685" t="s">
        <v>315</v>
      </c>
      <c r="I6685" s="10" t="s">
        <v>17563</v>
      </c>
      <c r="J6685" t="s">
        <v>309</v>
      </c>
      <c r="K6685" t="s">
        <v>9099</v>
      </c>
      <c r="L6685" t="s">
        <v>4080</v>
      </c>
      <c r="M6685" t="s">
        <v>6981</v>
      </c>
      <c r="O6685" t="s">
        <v>194</v>
      </c>
      <c r="P6685" t="s">
        <v>289</v>
      </c>
      <c r="Q6685" t="s">
        <v>194</v>
      </c>
      <c r="R6685" t="s">
        <v>1995</v>
      </c>
      <c r="S6685" t="s">
        <v>1996</v>
      </c>
      <c r="T6685">
        <v>42803.41006678241</v>
      </c>
      <c r="U6685" t="s">
        <v>191</v>
      </c>
      <c r="V6685" t="s">
        <v>1996</v>
      </c>
      <c r="W6685">
        <v>42803.41006678241</v>
      </c>
    </row>
    <row r="6686" spans="3:23" x14ac:dyDescent="0.25">
      <c r="C6686" t="s">
        <v>31360</v>
      </c>
      <c r="D6686" t="s">
        <v>194</v>
      </c>
      <c r="E6686" t="s">
        <v>38465</v>
      </c>
      <c r="F6686" t="s">
        <v>38466</v>
      </c>
      <c r="G6686" t="s">
        <v>38467</v>
      </c>
      <c r="H6686" t="s">
        <v>1323</v>
      </c>
      <c r="I6686" s="10" t="s">
        <v>17564</v>
      </c>
      <c r="J6686" t="s">
        <v>304</v>
      </c>
      <c r="K6686" t="s">
        <v>9099</v>
      </c>
      <c r="L6686" t="s">
        <v>4080</v>
      </c>
      <c r="M6686" t="s">
        <v>6981</v>
      </c>
      <c r="O6686" t="s">
        <v>194</v>
      </c>
      <c r="P6686" t="s">
        <v>289</v>
      </c>
      <c r="Q6686" t="s">
        <v>194</v>
      </c>
      <c r="R6686" t="s">
        <v>1995</v>
      </c>
      <c r="S6686" t="s">
        <v>1996</v>
      </c>
      <c r="T6686">
        <v>42803.41006678241</v>
      </c>
      <c r="U6686" t="s">
        <v>191</v>
      </c>
      <c r="V6686" t="s">
        <v>1996</v>
      </c>
      <c r="W6686">
        <v>42803.41006678241</v>
      </c>
    </row>
    <row r="6687" spans="3:23" x14ac:dyDescent="0.25">
      <c r="C6687" t="s">
        <v>31361</v>
      </c>
      <c r="D6687" t="s">
        <v>194</v>
      </c>
      <c r="E6687" t="s">
        <v>38465</v>
      </c>
      <c r="F6687" t="s">
        <v>38466</v>
      </c>
      <c r="G6687" t="s">
        <v>38467</v>
      </c>
      <c r="H6687" t="s">
        <v>1285</v>
      </c>
      <c r="I6687" s="10" t="s">
        <v>17565</v>
      </c>
      <c r="J6687" t="s">
        <v>590</v>
      </c>
      <c r="K6687" t="s">
        <v>9081</v>
      </c>
      <c r="L6687" t="s">
        <v>4102</v>
      </c>
      <c r="M6687" t="s">
        <v>7003</v>
      </c>
      <c r="O6687" t="s">
        <v>194</v>
      </c>
      <c r="P6687" t="s">
        <v>289</v>
      </c>
      <c r="Q6687" t="s">
        <v>194</v>
      </c>
      <c r="R6687" t="s">
        <v>1995</v>
      </c>
      <c r="S6687" t="s">
        <v>1996</v>
      </c>
      <c r="T6687">
        <v>42803.41006678241</v>
      </c>
      <c r="U6687" t="s">
        <v>191</v>
      </c>
      <c r="V6687" t="s">
        <v>1996</v>
      </c>
      <c r="W6687">
        <v>42803.41006678241</v>
      </c>
    </row>
    <row r="6688" spans="3:23" x14ac:dyDescent="0.25">
      <c r="C6688" t="s">
        <v>31362</v>
      </c>
      <c r="D6688" t="s">
        <v>194</v>
      </c>
      <c r="E6688" t="s">
        <v>38465</v>
      </c>
      <c r="F6688" t="s">
        <v>38466</v>
      </c>
      <c r="G6688" t="s">
        <v>38467</v>
      </c>
      <c r="H6688" t="s">
        <v>315</v>
      </c>
      <c r="I6688" s="10" t="s">
        <v>17566</v>
      </c>
      <c r="J6688" t="s">
        <v>309</v>
      </c>
      <c r="K6688" t="s">
        <v>9081</v>
      </c>
      <c r="L6688" t="s">
        <v>4102</v>
      </c>
      <c r="M6688" t="s">
        <v>7003</v>
      </c>
      <c r="O6688" t="s">
        <v>194</v>
      </c>
      <c r="P6688" t="s">
        <v>289</v>
      </c>
      <c r="Q6688" t="s">
        <v>194</v>
      </c>
      <c r="R6688" t="s">
        <v>1995</v>
      </c>
      <c r="S6688" t="s">
        <v>1996</v>
      </c>
      <c r="T6688">
        <v>42803.41006678241</v>
      </c>
      <c r="U6688" t="s">
        <v>191</v>
      </c>
      <c r="V6688" t="s">
        <v>1996</v>
      </c>
      <c r="W6688">
        <v>42803.41006678241</v>
      </c>
    </row>
    <row r="6689" spans="3:23" x14ac:dyDescent="0.25">
      <c r="C6689" t="s">
        <v>31363</v>
      </c>
      <c r="D6689" t="s">
        <v>194</v>
      </c>
      <c r="E6689" t="s">
        <v>38465</v>
      </c>
      <c r="F6689" t="s">
        <v>38466</v>
      </c>
      <c r="G6689" t="s">
        <v>38467</v>
      </c>
      <c r="H6689" t="s">
        <v>311</v>
      </c>
      <c r="I6689" s="10" t="s">
        <v>17567</v>
      </c>
      <c r="J6689" t="s">
        <v>308</v>
      </c>
      <c r="K6689" t="s">
        <v>9081</v>
      </c>
      <c r="L6689" t="s">
        <v>4102</v>
      </c>
      <c r="M6689" t="s">
        <v>7003</v>
      </c>
      <c r="O6689" t="s">
        <v>194</v>
      </c>
      <c r="P6689" t="s">
        <v>289</v>
      </c>
      <c r="Q6689" t="s">
        <v>194</v>
      </c>
      <c r="R6689" t="s">
        <v>1995</v>
      </c>
      <c r="S6689" t="s">
        <v>1996</v>
      </c>
      <c r="T6689">
        <v>42803.41006678241</v>
      </c>
      <c r="U6689" t="s">
        <v>191</v>
      </c>
      <c r="V6689" t="s">
        <v>1996</v>
      </c>
      <c r="W6689">
        <v>42803.41006678241</v>
      </c>
    </row>
    <row r="6690" spans="3:23" x14ac:dyDescent="0.25">
      <c r="C6690" t="s">
        <v>31364</v>
      </c>
      <c r="D6690" t="s">
        <v>194</v>
      </c>
      <c r="E6690" t="s">
        <v>38465</v>
      </c>
      <c r="F6690" t="s">
        <v>38466</v>
      </c>
      <c r="G6690" t="s">
        <v>38467</v>
      </c>
      <c r="H6690" t="s">
        <v>312</v>
      </c>
      <c r="I6690" s="10" t="s">
        <v>17568</v>
      </c>
      <c r="J6690" t="s">
        <v>303</v>
      </c>
      <c r="K6690" t="s">
        <v>9081</v>
      </c>
      <c r="L6690" t="s">
        <v>4102</v>
      </c>
      <c r="M6690" t="s">
        <v>7003</v>
      </c>
      <c r="O6690" t="s">
        <v>194</v>
      </c>
      <c r="P6690" t="s">
        <v>289</v>
      </c>
      <c r="Q6690" t="s">
        <v>194</v>
      </c>
      <c r="R6690" t="s">
        <v>1995</v>
      </c>
      <c r="S6690" t="s">
        <v>1996</v>
      </c>
      <c r="T6690">
        <v>42803.41006678241</v>
      </c>
      <c r="U6690" t="s">
        <v>191</v>
      </c>
      <c r="V6690" t="s">
        <v>1996</v>
      </c>
      <c r="W6690">
        <v>42803.41006678241</v>
      </c>
    </row>
    <row r="6691" spans="3:23" x14ac:dyDescent="0.25">
      <c r="C6691" t="s">
        <v>31365</v>
      </c>
      <c r="D6691" t="s">
        <v>194</v>
      </c>
      <c r="E6691" t="s">
        <v>38465</v>
      </c>
      <c r="F6691" t="s">
        <v>38466</v>
      </c>
      <c r="G6691" t="s">
        <v>38467</v>
      </c>
      <c r="H6691" t="s">
        <v>317</v>
      </c>
      <c r="I6691" s="10" t="s">
        <v>17569</v>
      </c>
      <c r="J6691" t="s">
        <v>304</v>
      </c>
      <c r="K6691" t="s">
        <v>9081</v>
      </c>
      <c r="L6691" t="s">
        <v>4102</v>
      </c>
      <c r="M6691" t="s">
        <v>7003</v>
      </c>
      <c r="O6691" t="s">
        <v>194</v>
      </c>
      <c r="P6691" t="s">
        <v>289</v>
      </c>
      <c r="Q6691" t="s">
        <v>194</v>
      </c>
      <c r="R6691" t="s">
        <v>1995</v>
      </c>
      <c r="S6691" t="s">
        <v>1996</v>
      </c>
      <c r="T6691">
        <v>42803.41006678241</v>
      </c>
      <c r="U6691" t="s">
        <v>191</v>
      </c>
      <c r="V6691" t="s">
        <v>1996</v>
      </c>
      <c r="W6691">
        <v>42803.41006678241</v>
      </c>
    </row>
    <row r="6692" spans="3:23" x14ac:dyDescent="0.25">
      <c r="C6692" t="s">
        <v>31366</v>
      </c>
      <c r="D6692" t="s">
        <v>194</v>
      </c>
      <c r="E6692" t="s">
        <v>38465</v>
      </c>
      <c r="F6692" t="s">
        <v>38466</v>
      </c>
      <c r="G6692" t="s">
        <v>38467</v>
      </c>
      <c r="H6692" t="s">
        <v>315</v>
      </c>
      <c r="I6692" s="10" t="s">
        <v>17570</v>
      </c>
      <c r="J6692" t="s">
        <v>309</v>
      </c>
      <c r="K6692" t="s">
        <v>9073</v>
      </c>
      <c r="L6692" t="s">
        <v>4076</v>
      </c>
      <c r="M6692" t="s">
        <v>6977</v>
      </c>
      <c r="O6692" t="s">
        <v>194</v>
      </c>
      <c r="P6692" t="s">
        <v>289</v>
      </c>
      <c r="Q6692" t="s">
        <v>194</v>
      </c>
      <c r="R6692" t="s">
        <v>1995</v>
      </c>
      <c r="S6692" t="s">
        <v>1996</v>
      </c>
      <c r="T6692">
        <v>42803.41006678241</v>
      </c>
      <c r="U6692" t="s">
        <v>191</v>
      </c>
      <c r="V6692" t="s">
        <v>1996</v>
      </c>
      <c r="W6692">
        <v>42803.41006678241</v>
      </c>
    </row>
    <row r="6693" spans="3:23" x14ac:dyDescent="0.25">
      <c r="C6693" t="s">
        <v>31367</v>
      </c>
      <c r="D6693" t="s">
        <v>194</v>
      </c>
      <c r="E6693" t="s">
        <v>38465</v>
      </c>
      <c r="F6693" t="s">
        <v>38466</v>
      </c>
      <c r="G6693" t="s">
        <v>38467</v>
      </c>
      <c r="H6693" t="s">
        <v>317</v>
      </c>
      <c r="I6693" s="10" t="s">
        <v>17571</v>
      </c>
      <c r="J6693" t="s">
        <v>304</v>
      </c>
      <c r="K6693" t="s">
        <v>9073</v>
      </c>
      <c r="L6693" t="s">
        <v>4076</v>
      </c>
      <c r="M6693" t="s">
        <v>6977</v>
      </c>
      <c r="O6693" t="s">
        <v>194</v>
      </c>
      <c r="P6693" t="s">
        <v>289</v>
      </c>
      <c r="Q6693" t="s">
        <v>194</v>
      </c>
      <c r="R6693" t="s">
        <v>1995</v>
      </c>
      <c r="S6693" t="s">
        <v>1996</v>
      </c>
      <c r="T6693">
        <v>42803.41006678241</v>
      </c>
      <c r="U6693" t="s">
        <v>191</v>
      </c>
      <c r="V6693" t="s">
        <v>1996</v>
      </c>
      <c r="W6693">
        <v>42803.41006678241</v>
      </c>
    </row>
    <row r="6694" spans="3:23" x14ac:dyDescent="0.25">
      <c r="C6694" t="s">
        <v>31368</v>
      </c>
      <c r="D6694" t="s">
        <v>194</v>
      </c>
      <c r="E6694" t="s">
        <v>38465</v>
      </c>
      <c r="F6694" t="s">
        <v>38466</v>
      </c>
      <c r="G6694" t="s">
        <v>38467</v>
      </c>
      <c r="H6694" t="s">
        <v>314</v>
      </c>
      <c r="I6694" s="10" t="s">
        <v>17572</v>
      </c>
      <c r="J6694" t="s">
        <v>306</v>
      </c>
      <c r="K6694" t="s">
        <v>9073</v>
      </c>
      <c r="L6694" t="s">
        <v>4076</v>
      </c>
      <c r="M6694" t="s">
        <v>6977</v>
      </c>
      <c r="O6694" t="s">
        <v>194</v>
      </c>
      <c r="P6694" t="s">
        <v>289</v>
      </c>
      <c r="Q6694" t="s">
        <v>194</v>
      </c>
      <c r="R6694" t="s">
        <v>1995</v>
      </c>
      <c r="S6694" t="s">
        <v>1996</v>
      </c>
      <c r="T6694">
        <v>42803.41006678241</v>
      </c>
      <c r="U6694" t="s">
        <v>191</v>
      </c>
      <c r="V6694" t="s">
        <v>1996</v>
      </c>
      <c r="W6694">
        <v>42803.41006678241</v>
      </c>
    </row>
    <row r="6695" spans="3:23" x14ac:dyDescent="0.25">
      <c r="C6695" t="s">
        <v>31369</v>
      </c>
      <c r="D6695" t="s">
        <v>194</v>
      </c>
      <c r="E6695" t="s">
        <v>38465</v>
      </c>
      <c r="F6695" t="s">
        <v>38466</v>
      </c>
      <c r="G6695" t="s">
        <v>38467</v>
      </c>
      <c r="H6695" t="s">
        <v>311</v>
      </c>
      <c r="I6695" s="10" t="s">
        <v>17573</v>
      </c>
      <c r="J6695" t="s">
        <v>308</v>
      </c>
      <c r="K6695" t="s">
        <v>9073</v>
      </c>
      <c r="L6695" t="s">
        <v>4076</v>
      </c>
      <c r="M6695" t="s">
        <v>6977</v>
      </c>
      <c r="O6695" t="s">
        <v>194</v>
      </c>
      <c r="P6695" t="s">
        <v>289</v>
      </c>
      <c r="Q6695" t="s">
        <v>194</v>
      </c>
      <c r="R6695" t="s">
        <v>1995</v>
      </c>
      <c r="S6695" t="s">
        <v>1996</v>
      </c>
      <c r="T6695">
        <v>42803.41006678241</v>
      </c>
      <c r="U6695" t="s">
        <v>191</v>
      </c>
      <c r="V6695" t="s">
        <v>1996</v>
      </c>
      <c r="W6695">
        <v>42803.41006678241</v>
      </c>
    </row>
    <row r="6696" spans="3:23" x14ac:dyDescent="0.25">
      <c r="C6696" t="s">
        <v>31370</v>
      </c>
      <c r="D6696" t="s">
        <v>194</v>
      </c>
      <c r="E6696" t="s">
        <v>38465</v>
      </c>
      <c r="F6696" t="s">
        <v>38466</v>
      </c>
      <c r="G6696" t="s">
        <v>38467</v>
      </c>
      <c r="H6696" t="s">
        <v>314</v>
      </c>
      <c r="I6696" s="10" t="s">
        <v>17574</v>
      </c>
      <c r="J6696" t="s">
        <v>306</v>
      </c>
      <c r="K6696" t="s">
        <v>9101</v>
      </c>
      <c r="L6696" t="s">
        <v>4118</v>
      </c>
      <c r="M6696" t="s">
        <v>7019</v>
      </c>
      <c r="O6696" t="s">
        <v>194</v>
      </c>
      <c r="P6696" t="s">
        <v>289</v>
      </c>
      <c r="Q6696" t="s">
        <v>194</v>
      </c>
      <c r="R6696" t="s">
        <v>1995</v>
      </c>
      <c r="S6696" t="s">
        <v>1996</v>
      </c>
      <c r="T6696">
        <v>42803.41006678241</v>
      </c>
      <c r="U6696" t="s">
        <v>191</v>
      </c>
      <c r="V6696" t="s">
        <v>1996</v>
      </c>
      <c r="W6696">
        <v>42803.41006678241</v>
      </c>
    </row>
    <row r="6697" spans="3:23" x14ac:dyDescent="0.25">
      <c r="C6697" t="s">
        <v>31371</v>
      </c>
      <c r="D6697" t="s">
        <v>194</v>
      </c>
      <c r="E6697" t="s">
        <v>38465</v>
      </c>
      <c r="F6697" t="s">
        <v>38466</v>
      </c>
      <c r="G6697" t="s">
        <v>38467</v>
      </c>
      <c r="H6697" t="s">
        <v>317</v>
      </c>
      <c r="I6697" s="10" t="s">
        <v>17575</v>
      </c>
      <c r="J6697" t="s">
        <v>304</v>
      </c>
      <c r="K6697" t="s">
        <v>9101</v>
      </c>
      <c r="L6697" t="s">
        <v>4118</v>
      </c>
      <c r="M6697" t="s">
        <v>7019</v>
      </c>
      <c r="O6697" t="s">
        <v>194</v>
      </c>
      <c r="P6697" t="s">
        <v>289</v>
      </c>
      <c r="Q6697" t="s">
        <v>194</v>
      </c>
      <c r="R6697" t="s">
        <v>1995</v>
      </c>
      <c r="S6697" t="s">
        <v>1996</v>
      </c>
      <c r="T6697">
        <v>42803.41006678241</v>
      </c>
      <c r="U6697" t="s">
        <v>191</v>
      </c>
      <c r="V6697" t="s">
        <v>1996</v>
      </c>
      <c r="W6697">
        <v>42803.41006678241</v>
      </c>
    </row>
    <row r="6698" spans="3:23" x14ac:dyDescent="0.25">
      <c r="C6698" t="s">
        <v>31372</v>
      </c>
      <c r="D6698" t="s">
        <v>194</v>
      </c>
      <c r="E6698" t="s">
        <v>38465</v>
      </c>
      <c r="F6698" t="s">
        <v>38466</v>
      </c>
      <c r="G6698" t="s">
        <v>38467</v>
      </c>
      <c r="H6698" t="s">
        <v>315</v>
      </c>
      <c r="I6698" s="10" t="s">
        <v>17576</v>
      </c>
      <c r="J6698" t="s">
        <v>309</v>
      </c>
      <c r="K6698" t="s">
        <v>9101</v>
      </c>
      <c r="L6698" t="s">
        <v>4118</v>
      </c>
      <c r="M6698" t="s">
        <v>7019</v>
      </c>
      <c r="O6698" t="s">
        <v>194</v>
      </c>
      <c r="P6698" t="s">
        <v>289</v>
      </c>
      <c r="Q6698" t="s">
        <v>194</v>
      </c>
      <c r="R6698" t="s">
        <v>1995</v>
      </c>
      <c r="S6698" t="s">
        <v>1996</v>
      </c>
      <c r="T6698">
        <v>42803.41006678241</v>
      </c>
      <c r="U6698" t="s">
        <v>191</v>
      </c>
      <c r="V6698" t="s">
        <v>1996</v>
      </c>
      <c r="W6698">
        <v>42803.41006678241</v>
      </c>
    </row>
    <row r="6699" spans="3:23" x14ac:dyDescent="0.25">
      <c r="C6699" t="s">
        <v>31373</v>
      </c>
      <c r="D6699" t="s">
        <v>194</v>
      </c>
      <c r="E6699" t="s">
        <v>38465</v>
      </c>
      <c r="F6699" t="s">
        <v>38466</v>
      </c>
      <c r="G6699" t="s">
        <v>38467</v>
      </c>
      <c r="H6699" t="s">
        <v>311</v>
      </c>
      <c r="I6699" s="10" t="s">
        <v>17577</v>
      </c>
      <c r="J6699" t="s">
        <v>308</v>
      </c>
      <c r="K6699" t="s">
        <v>9101</v>
      </c>
      <c r="L6699" t="s">
        <v>4118</v>
      </c>
      <c r="M6699" t="s">
        <v>7019</v>
      </c>
      <c r="O6699" t="s">
        <v>194</v>
      </c>
      <c r="P6699" t="s">
        <v>289</v>
      </c>
      <c r="Q6699" t="s">
        <v>194</v>
      </c>
      <c r="R6699" t="s">
        <v>1995</v>
      </c>
      <c r="S6699" t="s">
        <v>1996</v>
      </c>
      <c r="T6699">
        <v>42803.41006678241</v>
      </c>
      <c r="U6699" t="s">
        <v>191</v>
      </c>
      <c r="V6699" t="s">
        <v>1996</v>
      </c>
      <c r="W6699">
        <v>42803.41006678241</v>
      </c>
    </row>
    <row r="6700" spans="3:23" x14ac:dyDescent="0.25">
      <c r="C6700" t="s">
        <v>31374</v>
      </c>
      <c r="D6700" t="s">
        <v>194</v>
      </c>
      <c r="E6700" t="s">
        <v>38465</v>
      </c>
      <c r="F6700" t="s">
        <v>38466</v>
      </c>
      <c r="G6700" t="s">
        <v>38467</v>
      </c>
      <c r="H6700" t="s">
        <v>315</v>
      </c>
      <c r="I6700" s="10" t="s">
        <v>17578</v>
      </c>
      <c r="J6700" t="s">
        <v>309</v>
      </c>
      <c r="K6700" t="s">
        <v>9061</v>
      </c>
      <c r="L6700" t="s">
        <v>4091</v>
      </c>
      <c r="M6700" t="s">
        <v>6992</v>
      </c>
      <c r="O6700" t="s">
        <v>194</v>
      </c>
      <c r="P6700" t="s">
        <v>289</v>
      </c>
      <c r="Q6700" t="s">
        <v>194</v>
      </c>
      <c r="R6700" t="s">
        <v>1995</v>
      </c>
      <c r="S6700" t="s">
        <v>1996</v>
      </c>
      <c r="T6700">
        <v>42803.41006678241</v>
      </c>
      <c r="U6700" t="s">
        <v>191</v>
      </c>
      <c r="V6700" t="s">
        <v>1996</v>
      </c>
      <c r="W6700">
        <v>42803.41006678241</v>
      </c>
    </row>
    <row r="6701" spans="3:23" x14ac:dyDescent="0.25">
      <c r="C6701" t="s">
        <v>31375</v>
      </c>
      <c r="D6701" t="s">
        <v>194</v>
      </c>
      <c r="E6701" t="s">
        <v>38465</v>
      </c>
      <c r="F6701" t="s">
        <v>38466</v>
      </c>
      <c r="G6701" t="s">
        <v>38467</v>
      </c>
      <c r="H6701" t="s">
        <v>311</v>
      </c>
      <c r="I6701" s="10" t="s">
        <v>17579</v>
      </c>
      <c r="J6701" t="s">
        <v>308</v>
      </c>
      <c r="K6701" t="s">
        <v>9061</v>
      </c>
      <c r="L6701" t="s">
        <v>4091</v>
      </c>
      <c r="M6701" t="s">
        <v>6992</v>
      </c>
      <c r="O6701" t="s">
        <v>194</v>
      </c>
      <c r="P6701" t="s">
        <v>289</v>
      </c>
      <c r="Q6701" t="s">
        <v>194</v>
      </c>
      <c r="R6701" t="s">
        <v>1995</v>
      </c>
      <c r="S6701" t="s">
        <v>1996</v>
      </c>
      <c r="T6701">
        <v>42803.41006678241</v>
      </c>
      <c r="U6701" t="s">
        <v>191</v>
      </c>
      <c r="V6701" t="s">
        <v>1996</v>
      </c>
      <c r="W6701">
        <v>42803.41006678241</v>
      </c>
    </row>
    <row r="6702" spans="3:23" x14ac:dyDescent="0.25">
      <c r="C6702" t="s">
        <v>31376</v>
      </c>
      <c r="D6702" t="s">
        <v>194</v>
      </c>
      <c r="E6702" t="s">
        <v>38465</v>
      </c>
      <c r="F6702" t="s">
        <v>38466</v>
      </c>
      <c r="G6702" t="s">
        <v>38467</v>
      </c>
      <c r="H6702" t="s">
        <v>317</v>
      </c>
      <c r="I6702" s="10" t="s">
        <v>17580</v>
      </c>
      <c r="J6702" t="s">
        <v>304</v>
      </c>
      <c r="K6702" t="s">
        <v>9061</v>
      </c>
      <c r="L6702" t="s">
        <v>4091</v>
      </c>
      <c r="M6702" t="s">
        <v>6992</v>
      </c>
      <c r="O6702" t="s">
        <v>194</v>
      </c>
      <c r="P6702" t="s">
        <v>289</v>
      </c>
      <c r="Q6702" t="s">
        <v>194</v>
      </c>
      <c r="R6702" t="s">
        <v>1995</v>
      </c>
      <c r="S6702" t="s">
        <v>1996</v>
      </c>
      <c r="T6702">
        <v>42803.41006678241</v>
      </c>
      <c r="U6702" t="s">
        <v>191</v>
      </c>
      <c r="V6702" t="s">
        <v>1996</v>
      </c>
      <c r="W6702">
        <v>42803.41006678241</v>
      </c>
    </row>
    <row r="6703" spans="3:23" x14ac:dyDescent="0.25">
      <c r="C6703" t="s">
        <v>31377</v>
      </c>
      <c r="D6703" t="s">
        <v>194</v>
      </c>
      <c r="E6703" t="s">
        <v>38465</v>
      </c>
      <c r="F6703" t="s">
        <v>38466</v>
      </c>
      <c r="G6703" t="s">
        <v>38467</v>
      </c>
      <c r="H6703" t="s">
        <v>315</v>
      </c>
      <c r="I6703" s="10" t="s">
        <v>17581</v>
      </c>
      <c r="J6703" t="s">
        <v>309</v>
      </c>
      <c r="K6703" t="s">
        <v>9093</v>
      </c>
      <c r="L6703" t="s">
        <v>4077</v>
      </c>
      <c r="M6703" t="s">
        <v>6978</v>
      </c>
      <c r="O6703" t="s">
        <v>194</v>
      </c>
      <c r="P6703" t="s">
        <v>289</v>
      </c>
      <c r="Q6703" t="s">
        <v>194</v>
      </c>
      <c r="R6703" t="s">
        <v>1995</v>
      </c>
      <c r="S6703" t="s">
        <v>1996</v>
      </c>
      <c r="T6703">
        <v>42803.41006678241</v>
      </c>
      <c r="U6703" t="s">
        <v>191</v>
      </c>
      <c r="V6703" t="s">
        <v>1996</v>
      </c>
      <c r="W6703">
        <v>42803.41006678241</v>
      </c>
    </row>
    <row r="6704" spans="3:23" x14ac:dyDescent="0.25">
      <c r="C6704" t="s">
        <v>31378</v>
      </c>
      <c r="D6704" t="s">
        <v>194</v>
      </c>
      <c r="E6704" t="s">
        <v>38465</v>
      </c>
      <c r="F6704" t="s">
        <v>38466</v>
      </c>
      <c r="G6704" t="s">
        <v>38467</v>
      </c>
      <c r="H6704" t="s">
        <v>317</v>
      </c>
      <c r="I6704" s="10" t="s">
        <v>17582</v>
      </c>
      <c r="J6704" t="s">
        <v>304</v>
      </c>
      <c r="K6704" t="s">
        <v>9093</v>
      </c>
      <c r="L6704" t="s">
        <v>4077</v>
      </c>
      <c r="M6704" t="s">
        <v>6978</v>
      </c>
      <c r="O6704" t="s">
        <v>194</v>
      </c>
      <c r="P6704" t="s">
        <v>289</v>
      </c>
      <c r="Q6704" t="s">
        <v>194</v>
      </c>
      <c r="R6704" t="s">
        <v>1995</v>
      </c>
      <c r="S6704" t="s">
        <v>1996</v>
      </c>
      <c r="T6704">
        <v>42803.41006678241</v>
      </c>
      <c r="U6704" t="s">
        <v>191</v>
      </c>
      <c r="V6704" t="s">
        <v>1996</v>
      </c>
      <c r="W6704">
        <v>42803.41006678241</v>
      </c>
    </row>
    <row r="6705" spans="3:23" x14ac:dyDescent="0.25">
      <c r="C6705" t="s">
        <v>31379</v>
      </c>
      <c r="D6705" t="s">
        <v>194</v>
      </c>
      <c r="E6705" t="s">
        <v>38465</v>
      </c>
      <c r="F6705" t="s">
        <v>38466</v>
      </c>
      <c r="G6705" t="s">
        <v>38467</v>
      </c>
      <c r="H6705" t="s">
        <v>314</v>
      </c>
      <c r="I6705" s="10" t="s">
        <v>17583</v>
      </c>
      <c r="J6705" t="s">
        <v>306</v>
      </c>
      <c r="K6705" t="s">
        <v>9093</v>
      </c>
      <c r="L6705" t="s">
        <v>4077</v>
      </c>
      <c r="M6705" t="s">
        <v>6978</v>
      </c>
      <c r="O6705" t="s">
        <v>194</v>
      </c>
      <c r="P6705" t="s">
        <v>289</v>
      </c>
      <c r="Q6705" t="s">
        <v>194</v>
      </c>
      <c r="R6705" t="s">
        <v>1995</v>
      </c>
      <c r="S6705" t="s">
        <v>1996</v>
      </c>
      <c r="T6705">
        <v>42803.41006678241</v>
      </c>
      <c r="U6705" t="s">
        <v>191</v>
      </c>
      <c r="V6705" t="s">
        <v>1996</v>
      </c>
      <c r="W6705">
        <v>42803.41006678241</v>
      </c>
    </row>
    <row r="6706" spans="3:23" x14ac:dyDescent="0.25">
      <c r="C6706" t="s">
        <v>31380</v>
      </c>
      <c r="D6706" t="s">
        <v>194</v>
      </c>
      <c r="E6706" t="s">
        <v>38465</v>
      </c>
      <c r="F6706" t="s">
        <v>38466</v>
      </c>
      <c r="G6706" t="s">
        <v>38467</v>
      </c>
      <c r="H6706" t="s">
        <v>314</v>
      </c>
      <c r="I6706" s="10" t="s">
        <v>17584</v>
      </c>
      <c r="J6706" t="s">
        <v>306</v>
      </c>
      <c r="K6706" t="s">
        <v>9732</v>
      </c>
      <c r="L6706" t="s">
        <v>4070</v>
      </c>
      <c r="M6706" t="s">
        <v>6971</v>
      </c>
      <c r="O6706" t="s">
        <v>194</v>
      </c>
      <c r="P6706" t="s">
        <v>289</v>
      </c>
      <c r="Q6706" t="s">
        <v>194</v>
      </c>
      <c r="R6706" t="s">
        <v>1995</v>
      </c>
      <c r="S6706" t="s">
        <v>1996</v>
      </c>
      <c r="T6706">
        <v>42803.41006678241</v>
      </c>
      <c r="U6706" t="s">
        <v>191</v>
      </c>
      <c r="V6706" t="s">
        <v>1996</v>
      </c>
      <c r="W6706">
        <v>42803.41006678241</v>
      </c>
    </row>
    <row r="6707" spans="3:23" x14ac:dyDescent="0.25">
      <c r="C6707" t="s">
        <v>31381</v>
      </c>
      <c r="D6707" t="s">
        <v>194</v>
      </c>
      <c r="E6707" t="s">
        <v>38465</v>
      </c>
      <c r="F6707" t="s">
        <v>38466</v>
      </c>
      <c r="G6707" t="s">
        <v>38467</v>
      </c>
      <c r="H6707" t="s">
        <v>311</v>
      </c>
      <c r="I6707" s="10" t="s">
        <v>17585</v>
      </c>
      <c r="J6707" t="s">
        <v>308</v>
      </c>
      <c r="K6707" t="s">
        <v>9733</v>
      </c>
      <c r="L6707" t="s">
        <v>4071</v>
      </c>
      <c r="M6707" t="s">
        <v>6972</v>
      </c>
      <c r="O6707" t="s">
        <v>194</v>
      </c>
      <c r="P6707" t="s">
        <v>289</v>
      </c>
      <c r="Q6707" t="s">
        <v>194</v>
      </c>
      <c r="R6707" t="s">
        <v>1995</v>
      </c>
      <c r="S6707" t="s">
        <v>1996</v>
      </c>
      <c r="T6707">
        <v>42803.41006678241</v>
      </c>
      <c r="U6707" t="s">
        <v>191</v>
      </c>
      <c r="V6707" t="s">
        <v>1996</v>
      </c>
      <c r="W6707">
        <v>42803.41006678241</v>
      </c>
    </row>
    <row r="6708" spans="3:23" x14ac:dyDescent="0.25">
      <c r="C6708" t="s">
        <v>31382</v>
      </c>
      <c r="D6708" t="s">
        <v>194</v>
      </c>
      <c r="E6708" t="s">
        <v>38465</v>
      </c>
      <c r="F6708" t="s">
        <v>38466</v>
      </c>
      <c r="G6708" t="s">
        <v>38467</v>
      </c>
      <c r="H6708" t="s">
        <v>317</v>
      </c>
      <c r="I6708" s="10" t="s">
        <v>17586</v>
      </c>
      <c r="J6708" t="s">
        <v>304</v>
      </c>
      <c r="K6708" t="s">
        <v>9072</v>
      </c>
      <c r="L6708" t="s">
        <v>4075</v>
      </c>
      <c r="M6708" t="s">
        <v>6976</v>
      </c>
      <c r="O6708" t="s">
        <v>194</v>
      </c>
      <c r="P6708" t="s">
        <v>289</v>
      </c>
      <c r="Q6708" t="s">
        <v>194</v>
      </c>
      <c r="R6708" t="s">
        <v>1995</v>
      </c>
      <c r="S6708" t="s">
        <v>1996</v>
      </c>
      <c r="T6708">
        <v>42803.41006678241</v>
      </c>
      <c r="U6708" t="s">
        <v>191</v>
      </c>
      <c r="V6708" t="s">
        <v>1996</v>
      </c>
      <c r="W6708">
        <v>42803.41006678241</v>
      </c>
    </row>
    <row r="6709" spans="3:23" x14ac:dyDescent="0.25">
      <c r="C6709" t="s">
        <v>31383</v>
      </c>
      <c r="D6709" t="s">
        <v>194</v>
      </c>
      <c r="E6709" t="s">
        <v>38465</v>
      </c>
      <c r="F6709" t="s">
        <v>38466</v>
      </c>
      <c r="G6709" t="s">
        <v>38467</v>
      </c>
      <c r="H6709" t="s">
        <v>311</v>
      </c>
      <c r="I6709" s="10" t="s">
        <v>17587</v>
      </c>
      <c r="J6709" t="s">
        <v>308</v>
      </c>
      <c r="K6709" t="s">
        <v>9072</v>
      </c>
      <c r="L6709" t="s">
        <v>4075</v>
      </c>
      <c r="M6709" t="s">
        <v>6976</v>
      </c>
      <c r="O6709" t="s">
        <v>194</v>
      </c>
      <c r="P6709" t="s">
        <v>289</v>
      </c>
      <c r="Q6709" t="s">
        <v>194</v>
      </c>
      <c r="R6709" t="s">
        <v>1995</v>
      </c>
      <c r="S6709" t="s">
        <v>1996</v>
      </c>
      <c r="T6709">
        <v>42803.41006678241</v>
      </c>
      <c r="U6709" t="s">
        <v>191</v>
      </c>
      <c r="V6709" t="s">
        <v>1996</v>
      </c>
      <c r="W6709">
        <v>42803.41006678241</v>
      </c>
    </row>
    <row r="6710" spans="3:23" x14ac:dyDescent="0.25">
      <c r="C6710" t="s">
        <v>31384</v>
      </c>
      <c r="D6710" t="s">
        <v>194</v>
      </c>
      <c r="E6710" t="s">
        <v>38465</v>
      </c>
      <c r="F6710" t="s">
        <v>38466</v>
      </c>
      <c r="G6710" t="s">
        <v>38467</v>
      </c>
      <c r="H6710" t="s">
        <v>315</v>
      </c>
      <c r="I6710" s="10" t="s">
        <v>17588</v>
      </c>
      <c r="J6710" t="s">
        <v>309</v>
      </c>
      <c r="K6710" t="s">
        <v>9072</v>
      </c>
      <c r="L6710" t="s">
        <v>4075</v>
      </c>
      <c r="M6710" t="s">
        <v>6976</v>
      </c>
      <c r="O6710" t="s">
        <v>194</v>
      </c>
      <c r="P6710" t="s">
        <v>289</v>
      </c>
      <c r="Q6710" t="s">
        <v>194</v>
      </c>
      <c r="R6710" t="s">
        <v>1995</v>
      </c>
      <c r="S6710" t="s">
        <v>1996</v>
      </c>
      <c r="T6710">
        <v>42803.41006678241</v>
      </c>
      <c r="U6710" t="s">
        <v>191</v>
      </c>
      <c r="V6710" t="s">
        <v>1996</v>
      </c>
      <c r="W6710">
        <v>42803.41006678241</v>
      </c>
    </row>
    <row r="6711" spans="3:23" x14ac:dyDescent="0.25">
      <c r="C6711" t="s">
        <v>31385</v>
      </c>
      <c r="D6711" t="s">
        <v>194</v>
      </c>
      <c r="E6711" t="s">
        <v>38465</v>
      </c>
      <c r="F6711" t="s">
        <v>38466</v>
      </c>
      <c r="G6711" t="s">
        <v>38467</v>
      </c>
      <c r="H6711" t="s">
        <v>1285</v>
      </c>
      <c r="I6711" s="10" t="s">
        <v>17589</v>
      </c>
      <c r="J6711" t="s">
        <v>590</v>
      </c>
      <c r="K6711" t="s">
        <v>9079</v>
      </c>
      <c r="L6711" t="s">
        <v>4079</v>
      </c>
      <c r="M6711" t="s">
        <v>6980</v>
      </c>
      <c r="O6711" t="s">
        <v>194</v>
      </c>
      <c r="P6711" t="s">
        <v>289</v>
      </c>
      <c r="Q6711" t="s">
        <v>194</v>
      </c>
      <c r="R6711" t="s">
        <v>1995</v>
      </c>
      <c r="S6711" t="s">
        <v>1996</v>
      </c>
      <c r="T6711">
        <v>42803.41006678241</v>
      </c>
      <c r="U6711" t="s">
        <v>191</v>
      </c>
      <c r="V6711" t="s">
        <v>1996</v>
      </c>
      <c r="W6711">
        <v>42803.41006678241</v>
      </c>
    </row>
    <row r="6712" spans="3:23" x14ac:dyDescent="0.25">
      <c r="C6712" t="s">
        <v>31386</v>
      </c>
      <c r="D6712" t="s">
        <v>194</v>
      </c>
      <c r="E6712" t="s">
        <v>38465</v>
      </c>
      <c r="F6712" t="s">
        <v>38466</v>
      </c>
      <c r="G6712" t="s">
        <v>38467</v>
      </c>
      <c r="H6712" t="s">
        <v>317</v>
      </c>
      <c r="I6712" s="10" t="s">
        <v>17590</v>
      </c>
      <c r="J6712" t="s">
        <v>304</v>
      </c>
      <c r="K6712" t="s">
        <v>9066</v>
      </c>
      <c r="L6712" t="s">
        <v>4083</v>
      </c>
      <c r="M6712" t="s">
        <v>6984</v>
      </c>
      <c r="O6712" t="s">
        <v>194</v>
      </c>
      <c r="P6712" t="s">
        <v>289</v>
      </c>
      <c r="Q6712" t="s">
        <v>194</v>
      </c>
      <c r="R6712" t="s">
        <v>1995</v>
      </c>
      <c r="S6712" t="s">
        <v>1996</v>
      </c>
      <c r="T6712">
        <v>42803.41006678241</v>
      </c>
      <c r="U6712" t="s">
        <v>191</v>
      </c>
      <c r="V6712" t="s">
        <v>1996</v>
      </c>
      <c r="W6712">
        <v>42803.41006678241</v>
      </c>
    </row>
    <row r="6713" spans="3:23" x14ac:dyDescent="0.25">
      <c r="C6713" t="s">
        <v>31387</v>
      </c>
      <c r="D6713" t="s">
        <v>194</v>
      </c>
      <c r="E6713" t="s">
        <v>38465</v>
      </c>
      <c r="F6713" t="s">
        <v>38466</v>
      </c>
      <c r="G6713" t="s">
        <v>38467</v>
      </c>
      <c r="H6713" t="s">
        <v>317</v>
      </c>
      <c r="I6713" s="10" t="s">
        <v>17591</v>
      </c>
      <c r="J6713" t="s">
        <v>304</v>
      </c>
      <c r="K6713" t="s">
        <v>9062</v>
      </c>
      <c r="L6713" t="s">
        <v>4086</v>
      </c>
      <c r="M6713" t="s">
        <v>6987</v>
      </c>
      <c r="O6713" t="s">
        <v>194</v>
      </c>
      <c r="P6713" t="s">
        <v>289</v>
      </c>
      <c r="Q6713" t="s">
        <v>194</v>
      </c>
      <c r="R6713" t="s">
        <v>1995</v>
      </c>
      <c r="S6713" t="s">
        <v>1996</v>
      </c>
      <c r="T6713">
        <v>42803.41006678241</v>
      </c>
      <c r="U6713" t="s">
        <v>191</v>
      </c>
      <c r="V6713" t="s">
        <v>1996</v>
      </c>
      <c r="W6713">
        <v>42803.41006678241</v>
      </c>
    </row>
    <row r="6714" spans="3:23" x14ac:dyDescent="0.25">
      <c r="C6714" t="s">
        <v>31388</v>
      </c>
      <c r="D6714" t="s">
        <v>194</v>
      </c>
      <c r="E6714" t="s">
        <v>38465</v>
      </c>
      <c r="F6714" t="s">
        <v>38466</v>
      </c>
      <c r="G6714" t="s">
        <v>38467</v>
      </c>
      <c r="H6714" t="s">
        <v>1310</v>
      </c>
      <c r="I6714" s="10" t="s">
        <v>17592</v>
      </c>
      <c r="J6714" t="s">
        <v>594</v>
      </c>
      <c r="K6714" t="s">
        <v>9063</v>
      </c>
      <c r="L6714" t="s">
        <v>4087</v>
      </c>
      <c r="M6714" t="s">
        <v>6988</v>
      </c>
      <c r="O6714" t="s">
        <v>194</v>
      </c>
      <c r="P6714" t="s">
        <v>289</v>
      </c>
      <c r="Q6714" t="s">
        <v>194</v>
      </c>
      <c r="R6714" t="s">
        <v>1995</v>
      </c>
      <c r="S6714" t="s">
        <v>1996</v>
      </c>
      <c r="T6714">
        <v>42803.41006678241</v>
      </c>
      <c r="U6714" t="s">
        <v>191</v>
      </c>
      <c r="V6714" t="s">
        <v>1996</v>
      </c>
      <c r="W6714">
        <v>42803.41006678241</v>
      </c>
    </row>
    <row r="6715" spans="3:23" x14ac:dyDescent="0.25">
      <c r="C6715" t="s">
        <v>31389</v>
      </c>
      <c r="D6715" t="s">
        <v>194</v>
      </c>
      <c r="E6715" t="s">
        <v>38465</v>
      </c>
      <c r="F6715" t="s">
        <v>38466</v>
      </c>
      <c r="G6715" t="s">
        <v>38467</v>
      </c>
      <c r="H6715" t="s">
        <v>1289</v>
      </c>
      <c r="I6715" s="10" t="s">
        <v>17593</v>
      </c>
      <c r="J6715" t="s">
        <v>592</v>
      </c>
      <c r="K6715" t="s">
        <v>9058</v>
      </c>
      <c r="L6715" t="s">
        <v>4088</v>
      </c>
      <c r="M6715" t="s">
        <v>6989</v>
      </c>
      <c r="O6715" t="s">
        <v>194</v>
      </c>
      <c r="P6715" t="s">
        <v>289</v>
      </c>
      <c r="Q6715" t="s">
        <v>194</v>
      </c>
      <c r="R6715" t="s">
        <v>1995</v>
      </c>
      <c r="S6715" t="s">
        <v>1996</v>
      </c>
      <c r="T6715">
        <v>42803.41006678241</v>
      </c>
      <c r="U6715" t="s">
        <v>191</v>
      </c>
      <c r="V6715" t="s">
        <v>1996</v>
      </c>
      <c r="W6715">
        <v>42803.41006678241</v>
      </c>
    </row>
    <row r="6716" spans="3:23" x14ac:dyDescent="0.25">
      <c r="C6716" t="s">
        <v>31390</v>
      </c>
      <c r="D6716" t="s">
        <v>194</v>
      </c>
      <c r="E6716" t="s">
        <v>38465</v>
      </c>
      <c r="F6716" t="s">
        <v>38466</v>
      </c>
      <c r="G6716" t="s">
        <v>38467</v>
      </c>
      <c r="H6716" t="s">
        <v>311</v>
      </c>
      <c r="I6716" s="10" t="s">
        <v>17594</v>
      </c>
      <c r="J6716" t="s">
        <v>308</v>
      </c>
      <c r="K6716" t="s">
        <v>9719</v>
      </c>
      <c r="L6716" t="s">
        <v>4123</v>
      </c>
      <c r="M6716" t="s">
        <v>7024</v>
      </c>
      <c r="O6716" t="s">
        <v>194</v>
      </c>
      <c r="P6716" t="s">
        <v>289</v>
      </c>
      <c r="Q6716" t="s">
        <v>194</v>
      </c>
      <c r="R6716" t="s">
        <v>1995</v>
      </c>
      <c r="S6716" t="s">
        <v>1996</v>
      </c>
      <c r="T6716">
        <v>42803.41006678241</v>
      </c>
      <c r="U6716" t="s">
        <v>191</v>
      </c>
      <c r="V6716" t="s">
        <v>1996</v>
      </c>
      <c r="W6716">
        <v>42803.41006678241</v>
      </c>
    </row>
    <row r="6717" spans="3:23" x14ac:dyDescent="0.25">
      <c r="C6717" t="s">
        <v>31391</v>
      </c>
      <c r="D6717" t="s">
        <v>194</v>
      </c>
      <c r="E6717" t="s">
        <v>38465</v>
      </c>
      <c r="F6717" t="s">
        <v>38466</v>
      </c>
      <c r="G6717" t="s">
        <v>38467</v>
      </c>
      <c r="H6717" t="s">
        <v>314</v>
      </c>
      <c r="I6717" s="10" t="s">
        <v>17595</v>
      </c>
      <c r="J6717" t="s">
        <v>306</v>
      </c>
      <c r="K6717" t="s">
        <v>9719</v>
      </c>
      <c r="L6717" t="s">
        <v>4123</v>
      </c>
      <c r="M6717" t="s">
        <v>7024</v>
      </c>
      <c r="O6717" t="s">
        <v>194</v>
      </c>
      <c r="P6717" t="s">
        <v>289</v>
      </c>
      <c r="Q6717" t="s">
        <v>194</v>
      </c>
      <c r="R6717" t="s">
        <v>1995</v>
      </c>
      <c r="S6717" t="s">
        <v>1996</v>
      </c>
      <c r="T6717">
        <v>42803.41006678241</v>
      </c>
      <c r="U6717" t="s">
        <v>191</v>
      </c>
      <c r="V6717" t="s">
        <v>1996</v>
      </c>
      <c r="W6717">
        <v>42803.41006678241</v>
      </c>
    </row>
    <row r="6718" spans="3:23" x14ac:dyDescent="0.25">
      <c r="C6718" t="s">
        <v>31392</v>
      </c>
      <c r="D6718" t="s">
        <v>194</v>
      </c>
      <c r="E6718" t="s">
        <v>38465</v>
      </c>
      <c r="F6718" t="s">
        <v>38466</v>
      </c>
      <c r="G6718" t="s">
        <v>38467</v>
      </c>
      <c r="H6718" t="s">
        <v>315</v>
      </c>
      <c r="I6718" s="10" t="s">
        <v>17596</v>
      </c>
      <c r="J6718" t="s">
        <v>309</v>
      </c>
      <c r="K6718" t="s">
        <v>9095</v>
      </c>
      <c r="L6718" t="s">
        <v>4114</v>
      </c>
      <c r="M6718" t="s">
        <v>7015</v>
      </c>
      <c r="O6718" t="s">
        <v>194</v>
      </c>
      <c r="P6718" t="s">
        <v>289</v>
      </c>
      <c r="Q6718" t="s">
        <v>194</v>
      </c>
      <c r="R6718" t="s">
        <v>1995</v>
      </c>
      <c r="S6718" t="s">
        <v>1996</v>
      </c>
      <c r="T6718">
        <v>42803.41006678241</v>
      </c>
      <c r="U6718" t="s">
        <v>191</v>
      </c>
      <c r="V6718" t="s">
        <v>1996</v>
      </c>
      <c r="W6718">
        <v>42803.41006678241</v>
      </c>
    </row>
    <row r="6719" spans="3:23" x14ac:dyDescent="0.25">
      <c r="C6719" t="s">
        <v>31393</v>
      </c>
      <c r="D6719" t="s">
        <v>194</v>
      </c>
      <c r="E6719" t="s">
        <v>38465</v>
      </c>
      <c r="F6719" t="s">
        <v>38466</v>
      </c>
      <c r="G6719" t="s">
        <v>38467</v>
      </c>
      <c r="H6719" t="s">
        <v>311</v>
      </c>
      <c r="I6719" s="10" t="s">
        <v>17597</v>
      </c>
      <c r="J6719" t="s">
        <v>308</v>
      </c>
      <c r="K6719" t="s">
        <v>9065</v>
      </c>
      <c r="L6719" t="s">
        <v>4094</v>
      </c>
      <c r="M6719" t="s">
        <v>6995</v>
      </c>
      <c r="O6719" t="s">
        <v>194</v>
      </c>
      <c r="P6719" t="s">
        <v>289</v>
      </c>
      <c r="Q6719" t="s">
        <v>194</v>
      </c>
      <c r="R6719" t="s">
        <v>1995</v>
      </c>
      <c r="S6719" t="s">
        <v>1996</v>
      </c>
      <c r="T6719">
        <v>42803.41006678241</v>
      </c>
      <c r="U6719" t="s">
        <v>191</v>
      </c>
      <c r="V6719" t="s">
        <v>1996</v>
      </c>
      <c r="W6719">
        <v>42803.41006678241</v>
      </c>
    </row>
    <row r="6720" spans="3:23" x14ac:dyDescent="0.25">
      <c r="C6720" t="s">
        <v>31394</v>
      </c>
      <c r="D6720" t="s">
        <v>194</v>
      </c>
      <c r="E6720" t="s">
        <v>38465</v>
      </c>
      <c r="F6720" t="s">
        <v>38466</v>
      </c>
      <c r="G6720" t="s">
        <v>38467</v>
      </c>
      <c r="H6720" t="s">
        <v>315</v>
      </c>
      <c r="I6720" s="10" t="s">
        <v>17598</v>
      </c>
      <c r="J6720" t="s">
        <v>309</v>
      </c>
      <c r="K6720" t="s">
        <v>9065</v>
      </c>
      <c r="L6720" t="s">
        <v>4094</v>
      </c>
      <c r="M6720" t="s">
        <v>6995</v>
      </c>
      <c r="O6720" t="s">
        <v>194</v>
      </c>
      <c r="P6720" t="s">
        <v>289</v>
      </c>
      <c r="Q6720" t="s">
        <v>194</v>
      </c>
      <c r="R6720" t="s">
        <v>1995</v>
      </c>
      <c r="S6720" t="s">
        <v>1996</v>
      </c>
      <c r="T6720">
        <v>42803.41006678241</v>
      </c>
      <c r="U6720" t="s">
        <v>191</v>
      </c>
      <c r="V6720" t="s">
        <v>1996</v>
      </c>
      <c r="W6720">
        <v>42803.41006678241</v>
      </c>
    </row>
    <row r="6721" spans="3:23" x14ac:dyDescent="0.25">
      <c r="C6721" t="s">
        <v>31395</v>
      </c>
      <c r="D6721" t="s">
        <v>194</v>
      </c>
      <c r="E6721" t="s">
        <v>38465</v>
      </c>
      <c r="F6721" t="s">
        <v>38466</v>
      </c>
      <c r="G6721" t="s">
        <v>38467</v>
      </c>
      <c r="H6721" t="s">
        <v>317</v>
      </c>
      <c r="I6721" s="10" t="s">
        <v>17599</v>
      </c>
      <c r="J6721" t="s">
        <v>304</v>
      </c>
      <c r="K6721" t="s">
        <v>9065</v>
      </c>
      <c r="L6721" t="s">
        <v>4094</v>
      </c>
      <c r="M6721" t="s">
        <v>6995</v>
      </c>
      <c r="O6721" t="s">
        <v>194</v>
      </c>
      <c r="P6721" t="s">
        <v>289</v>
      </c>
      <c r="Q6721" t="s">
        <v>194</v>
      </c>
      <c r="R6721" t="s">
        <v>1995</v>
      </c>
      <c r="S6721" t="s">
        <v>1996</v>
      </c>
      <c r="T6721">
        <v>42803.41006678241</v>
      </c>
      <c r="U6721" t="s">
        <v>191</v>
      </c>
      <c r="V6721" t="s">
        <v>1996</v>
      </c>
      <c r="W6721">
        <v>42803.41006678241</v>
      </c>
    </row>
    <row r="6722" spans="3:23" x14ac:dyDescent="0.25">
      <c r="C6722" t="s">
        <v>31396</v>
      </c>
      <c r="D6722" t="s">
        <v>194</v>
      </c>
      <c r="E6722" t="s">
        <v>38465</v>
      </c>
      <c r="F6722" t="s">
        <v>38466</v>
      </c>
      <c r="G6722" t="s">
        <v>38467</v>
      </c>
      <c r="H6722" t="s">
        <v>314</v>
      </c>
      <c r="I6722" s="10" t="s">
        <v>17600</v>
      </c>
      <c r="J6722" t="s">
        <v>306</v>
      </c>
      <c r="K6722" t="s">
        <v>9804</v>
      </c>
      <c r="L6722" t="s">
        <v>4068</v>
      </c>
      <c r="M6722" t="s">
        <v>6969</v>
      </c>
      <c r="O6722" t="s">
        <v>194</v>
      </c>
      <c r="P6722" t="s">
        <v>289</v>
      </c>
      <c r="Q6722" t="s">
        <v>194</v>
      </c>
      <c r="R6722" t="s">
        <v>1995</v>
      </c>
      <c r="S6722" t="s">
        <v>1996</v>
      </c>
      <c r="T6722">
        <v>42803.41006678241</v>
      </c>
      <c r="U6722" t="s">
        <v>191</v>
      </c>
      <c r="V6722" t="s">
        <v>1996</v>
      </c>
      <c r="W6722">
        <v>42803.41006678241</v>
      </c>
    </row>
    <row r="6723" spans="3:23" x14ac:dyDescent="0.25">
      <c r="C6723" t="s">
        <v>31397</v>
      </c>
      <c r="D6723" t="s">
        <v>194</v>
      </c>
      <c r="E6723" t="s">
        <v>38465</v>
      </c>
      <c r="F6723" t="s">
        <v>38466</v>
      </c>
      <c r="G6723" t="s">
        <v>38467</v>
      </c>
      <c r="H6723" t="s">
        <v>311</v>
      </c>
      <c r="I6723" s="10" t="s">
        <v>17601</v>
      </c>
      <c r="J6723" t="s">
        <v>308</v>
      </c>
      <c r="K6723" t="s">
        <v>9804</v>
      </c>
      <c r="L6723" t="s">
        <v>4068</v>
      </c>
      <c r="M6723" t="s">
        <v>6969</v>
      </c>
      <c r="O6723" t="s">
        <v>194</v>
      </c>
      <c r="P6723" t="s">
        <v>289</v>
      </c>
      <c r="Q6723" t="s">
        <v>194</v>
      </c>
      <c r="R6723" t="s">
        <v>1995</v>
      </c>
      <c r="S6723" t="s">
        <v>1996</v>
      </c>
      <c r="T6723">
        <v>42803.41006678241</v>
      </c>
      <c r="U6723" t="s">
        <v>191</v>
      </c>
      <c r="V6723" t="s">
        <v>1996</v>
      </c>
      <c r="W6723">
        <v>42803.41006678241</v>
      </c>
    </row>
    <row r="6724" spans="3:23" x14ac:dyDescent="0.25">
      <c r="C6724" t="s">
        <v>31398</v>
      </c>
      <c r="D6724" t="s">
        <v>194</v>
      </c>
      <c r="E6724" t="s">
        <v>38465</v>
      </c>
      <c r="F6724" t="s">
        <v>38466</v>
      </c>
      <c r="G6724" t="s">
        <v>38467</v>
      </c>
      <c r="H6724" t="s">
        <v>316</v>
      </c>
      <c r="I6724" s="10" t="s">
        <v>17602</v>
      </c>
      <c r="J6724" t="s">
        <v>302</v>
      </c>
      <c r="K6724" t="s">
        <v>9721</v>
      </c>
      <c r="L6724" t="s">
        <v>4125</v>
      </c>
      <c r="M6724" t="s">
        <v>7026</v>
      </c>
      <c r="O6724" t="s">
        <v>194</v>
      </c>
      <c r="P6724" t="s">
        <v>289</v>
      </c>
      <c r="Q6724" t="s">
        <v>194</v>
      </c>
      <c r="R6724" t="s">
        <v>1995</v>
      </c>
      <c r="S6724" t="s">
        <v>1996</v>
      </c>
      <c r="T6724">
        <v>42803.41006678241</v>
      </c>
      <c r="U6724" t="s">
        <v>191</v>
      </c>
      <c r="V6724" t="s">
        <v>1996</v>
      </c>
      <c r="W6724">
        <v>42803.41006678241</v>
      </c>
    </row>
    <row r="6725" spans="3:23" x14ac:dyDescent="0.25">
      <c r="C6725" t="s">
        <v>31399</v>
      </c>
      <c r="D6725" t="s">
        <v>194</v>
      </c>
      <c r="E6725" t="s">
        <v>38465</v>
      </c>
      <c r="F6725" t="s">
        <v>38466</v>
      </c>
      <c r="G6725" t="s">
        <v>38467</v>
      </c>
      <c r="H6725" t="s">
        <v>1300</v>
      </c>
      <c r="I6725" s="10" t="s">
        <v>17603</v>
      </c>
      <c r="J6725" t="s">
        <v>585</v>
      </c>
      <c r="K6725" t="s">
        <v>9721</v>
      </c>
      <c r="L6725" t="s">
        <v>4125</v>
      </c>
      <c r="M6725" t="s">
        <v>7026</v>
      </c>
      <c r="O6725" t="s">
        <v>194</v>
      </c>
      <c r="P6725" t="s">
        <v>289</v>
      </c>
      <c r="Q6725" t="s">
        <v>194</v>
      </c>
      <c r="R6725" t="s">
        <v>1995</v>
      </c>
      <c r="S6725" t="s">
        <v>1996</v>
      </c>
      <c r="T6725">
        <v>42803.41006678241</v>
      </c>
      <c r="U6725" t="s">
        <v>191</v>
      </c>
      <c r="V6725" t="s">
        <v>1996</v>
      </c>
      <c r="W6725">
        <v>42803.41006678241</v>
      </c>
    </row>
    <row r="6726" spans="3:23" x14ac:dyDescent="0.25">
      <c r="C6726" t="s">
        <v>31400</v>
      </c>
      <c r="D6726" t="s">
        <v>194</v>
      </c>
      <c r="E6726" t="s">
        <v>38465</v>
      </c>
      <c r="F6726" t="s">
        <v>38466</v>
      </c>
      <c r="G6726" t="s">
        <v>38467</v>
      </c>
      <c r="H6726" t="s">
        <v>315</v>
      </c>
      <c r="I6726" s="10" t="s">
        <v>17604</v>
      </c>
      <c r="J6726" t="s">
        <v>309</v>
      </c>
      <c r="K6726" t="s">
        <v>9721</v>
      </c>
      <c r="L6726" t="s">
        <v>4125</v>
      </c>
      <c r="M6726" t="s">
        <v>7026</v>
      </c>
      <c r="O6726" t="s">
        <v>194</v>
      </c>
      <c r="P6726" t="s">
        <v>289</v>
      </c>
      <c r="Q6726" t="s">
        <v>194</v>
      </c>
      <c r="R6726" t="s">
        <v>1995</v>
      </c>
      <c r="S6726" t="s">
        <v>1996</v>
      </c>
      <c r="T6726">
        <v>42803.41006678241</v>
      </c>
      <c r="U6726" t="s">
        <v>191</v>
      </c>
      <c r="V6726" t="s">
        <v>1996</v>
      </c>
      <c r="W6726">
        <v>42803.41006678241</v>
      </c>
    </row>
    <row r="6727" spans="3:23" x14ac:dyDescent="0.25">
      <c r="C6727" t="s">
        <v>31401</v>
      </c>
      <c r="D6727" t="s">
        <v>194</v>
      </c>
      <c r="E6727" t="s">
        <v>38465</v>
      </c>
      <c r="F6727" t="s">
        <v>38466</v>
      </c>
      <c r="G6727" t="s">
        <v>38467</v>
      </c>
      <c r="H6727" t="s">
        <v>317</v>
      </c>
      <c r="I6727" s="10" t="s">
        <v>17605</v>
      </c>
      <c r="J6727" t="s">
        <v>304</v>
      </c>
      <c r="K6727" t="s">
        <v>9721</v>
      </c>
      <c r="L6727" t="s">
        <v>4125</v>
      </c>
      <c r="M6727" t="s">
        <v>7026</v>
      </c>
      <c r="O6727" t="s">
        <v>194</v>
      </c>
      <c r="P6727" t="s">
        <v>289</v>
      </c>
      <c r="Q6727" t="s">
        <v>194</v>
      </c>
      <c r="R6727" t="s">
        <v>1995</v>
      </c>
      <c r="S6727" t="s">
        <v>1996</v>
      </c>
      <c r="T6727">
        <v>42803.41006678241</v>
      </c>
      <c r="U6727" t="s">
        <v>191</v>
      </c>
      <c r="V6727" t="s">
        <v>1996</v>
      </c>
      <c r="W6727">
        <v>42803.41006678241</v>
      </c>
    </row>
    <row r="6728" spans="3:23" x14ac:dyDescent="0.25">
      <c r="C6728" t="s">
        <v>31402</v>
      </c>
      <c r="D6728" t="s">
        <v>194</v>
      </c>
      <c r="E6728" t="s">
        <v>38465</v>
      </c>
      <c r="F6728" t="s">
        <v>38466</v>
      </c>
      <c r="G6728" t="s">
        <v>38467</v>
      </c>
      <c r="H6728" t="s">
        <v>311</v>
      </c>
      <c r="I6728" s="10" t="s">
        <v>17606</v>
      </c>
      <c r="J6728" t="s">
        <v>308</v>
      </c>
      <c r="K6728" t="s">
        <v>9721</v>
      </c>
      <c r="L6728" t="s">
        <v>4125</v>
      </c>
      <c r="M6728" t="s">
        <v>7026</v>
      </c>
      <c r="O6728" t="s">
        <v>194</v>
      </c>
      <c r="P6728" t="s">
        <v>289</v>
      </c>
      <c r="Q6728" t="s">
        <v>194</v>
      </c>
      <c r="R6728" t="s">
        <v>1995</v>
      </c>
      <c r="S6728" t="s">
        <v>1996</v>
      </c>
      <c r="T6728">
        <v>42803.41006678241</v>
      </c>
      <c r="U6728" t="s">
        <v>191</v>
      </c>
      <c r="V6728" t="s">
        <v>1996</v>
      </c>
      <c r="W6728">
        <v>42803.41006678241</v>
      </c>
    </row>
    <row r="6729" spans="3:23" x14ac:dyDescent="0.25">
      <c r="C6729" t="s">
        <v>31403</v>
      </c>
      <c r="D6729" t="s">
        <v>194</v>
      </c>
      <c r="E6729" t="s">
        <v>38465</v>
      </c>
      <c r="F6729" t="s">
        <v>38466</v>
      </c>
      <c r="G6729" t="s">
        <v>38467</v>
      </c>
      <c r="H6729" t="s">
        <v>1304</v>
      </c>
      <c r="I6729" s="10" t="s">
        <v>17607</v>
      </c>
      <c r="J6729" t="s">
        <v>596</v>
      </c>
      <c r="K6729" t="s">
        <v>9721</v>
      </c>
      <c r="L6729" t="s">
        <v>4125</v>
      </c>
      <c r="M6729" t="s">
        <v>7026</v>
      </c>
      <c r="O6729" t="s">
        <v>194</v>
      </c>
      <c r="P6729" t="s">
        <v>289</v>
      </c>
      <c r="Q6729" t="s">
        <v>194</v>
      </c>
      <c r="R6729" t="s">
        <v>1995</v>
      </c>
      <c r="S6729" t="s">
        <v>1996</v>
      </c>
      <c r="T6729">
        <v>42803.41006678241</v>
      </c>
      <c r="U6729" t="s">
        <v>191</v>
      </c>
      <c r="V6729" t="s">
        <v>1996</v>
      </c>
      <c r="W6729">
        <v>42803.41006678241</v>
      </c>
    </row>
    <row r="6730" spans="3:23" x14ac:dyDescent="0.25">
      <c r="C6730" t="s">
        <v>31404</v>
      </c>
      <c r="D6730" t="s">
        <v>194</v>
      </c>
      <c r="E6730" t="s">
        <v>38465</v>
      </c>
      <c r="F6730" t="s">
        <v>38466</v>
      </c>
      <c r="G6730" t="s">
        <v>38467</v>
      </c>
      <c r="H6730" t="s">
        <v>1312</v>
      </c>
      <c r="I6730" s="10" t="s">
        <v>17608</v>
      </c>
      <c r="J6730" t="s">
        <v>606</v>
      </c>
      <c r="K6730" t="s">
        <v>9721</v>
      </c>
      <c r="L6730" t="s">
        <v>4125</v>
      </c>
      <c r="M6730" t="s">
        <v>7026</v>
      </c>
      <c r="O6730" t="s">
        <v>194</v>
      </c>
      <c r="P6730" t="s">
        <v>289</v>
      </c>
      <c r="Q6730" t="s">
        <v>194</v>
      </c>
      <c r="R6730" t="s">
        <v>1995</v>
      </c>
      <c r="S6730" t="s">
        <v>1996</v>
      </c>
      <c r="T6730">
        <v>42803.41006678241</v>
      </c>
      <c r="U6730" t="s">
        <v>191</v>
      </c>
      <c r="V6730" t="s">
        <v>1996</v>
      </c>
      <c r="W6730">
        <v>42803.41006678241</v>
      </c>
    </row>
    <row r="6731" spans="3:23" x14ac:dyDescent="0.25">
      <c r="C6731" t="s">
        <v>31405</v>
      </c>
      <c r="D6731" t="s">
        <v>194</v>
      </c>
      <c r="E6731" t="s">
        <v>38465</v>
      </c>
      <c r="F6731" t="s">
        <v>38466</v>
      </c>
      <c r="G6731" t="s">
        <v>38467</v>
      </c>
      <c r="H6731" t="s">
        <v>314</v>
      </c>
      <c r="I6731" s="10" t="s">
        <v>17609</v>
      </c>
      <c r="J6731" t="s">
        <v>306</v>
      </c>
      <c r="K6731" t="s">
        <v>9082</v>
      </c>
      <c r="L6731" t="s">
        <v>4103</v>
      </c>
      <c r="M6731" t="s">
        <v>7004</v>
      </c>
      <c r="O6731" t="s">
        <v>194</v>
      </c>
      <c r="P6731" t="s">
        <v>289</v>
      </c>
      <c r="Q6731" t="s">
        <v>194</v>
      </c>
      <c r="R6731" t="s">
        <v>1995</v>
      </c>
      <c r="S6731" t="s">
        <v>1996</v>
      </c>
      <c r="T6731">
        <v>42803.41006678241</v>
      </c>
      <c r="U6731" t="s">
        <v>191</v>
      </c>
      <c r="V6731" t="s">
        <v>1996</v>
      </c>
      <c r="W6731">
        <v>42803.41006678241</v>
      </c>
    </row>
    <row r="6732" spans="3:23" x14ac:dyDescent="0.25">
      <c r="C6732" t="s">
        <v>31406</v>
      </c>
      <c r="D6732" t="s">
        <v>194</v>
      </c>
      <c r="E6732" t="s">
        <v>38465</v>
      </c>
      <c r="F6732" t="s">
        <v>38466</v>
      </c>
      <c r="G6732" t="s">
        <v>38467</v>
      </c>
      <c r="H6732" t="s">
        <v>311</v>
      </c>
      <c r="I6732" s="10" t="s">
        <v>17610</v>
      </c>
      <c r="J6732" t="s">
        <v>308</v>
      </c>
      <c r="K6732" t="s">
        <v>9102</v>
      </c>
      <c r="L6732" t="s">
        <v>4119</v>
      </c>
      <c r="M6732" t="s">
        <v>7020</v>
      </c>
      <c r="O6732" t="s">
        <v>194</v>
      </c>
      <c r="P6732" t="s">
        <v>289</v>
      </c>
      <c r="Q6732" t="s">
        <v>194</v>
      </c>
      <c r="R6732" t="s">
        <v>1995</v>
      </c>
      <c r="S6732" t="s">
        <v>1996</v>
      </c>
      <c r="T6732">
        <v>42803.41006678241</v>
      </c>
      <c r="U6732" t="s">
        <v>191</v>
      </c>
      <c r="V6732" t="s">
        <v>1996</v>
      </c>
      <c r="W6732">
        <v>42803.41006678241</v>
      </c>
    </row>
    <row r="6733" spans="3:23" x14ac:dyDescent="0.25">
      <c r="C6733" t="s">
        <v>31407</v>
      </c>
      <c r="D6733" t="s">
        <v>194</v>
      </c>
      <c r="E6733" t="s">
        <v>38465</v>
      </c>
      <c r="F6733" t="s">
        <v>38466</v>
      </c>
      <c r="G6733" t="s">
        <v>38467</v>
      </c>
      <c r="H6733" t="s">
        <v>1294</v>
      </c>
      <c r="I6733" s="10" t="s">
        <v>17610</v>
      </c>
      <c r="J6733" t="s">
        <v>308</v>
      </c>
      <c r="K6733" t="s">
        <v>9102</v>
      </c>
      <c r="L6733" t="s">
        <v>4119</v>
      </c>
      <c r="M6733" t="s">
        <v>7020</v>
      </c>
      <c r="O6733" t="s">
        <v>194</v>
      </c>
      <c r="P6733" t="s">
        <v>289</v>
      </c>
      <c r="Q6733" t="s">
        <v>194</v>
      </c>
      <c r="R6733" t="s">
        <v>1995</v>
      </c>
      <c r="S6733" t="s">
        <v>1996</v>
      </c>
      <c r="T6733">
        <v>42803.41006678241</v>
      </c>
      <c r="U6733" t="s">
        <v>191</v>
      </c>
      <c r="V6733" t="s">
        <v>1996</v>
      </c>
      <c r="W6733">
        <v>42803.41006678241</v>
      </c>
    </row>
    <row r="6734" spans="3:23" x14ac:dyDescent="0.25">
      <c r="C6734" t="s">
        <v>31408</v>
      </c>
      <c r="D6734" t="s">
        <v>194</v>
      </c>
      <c r="E6734" t="s">
        <v>38465</v>
      </c>
      <c r="F6734" t="s">
        <v>38466</v>
      </c>
      <c r="G6734" t="s">
        <v>38467</v>
      </c>
      <c r="H6734" t="s">
        <v>1297</v>
      </c>
      <c r="I6734" s="10" t="s">
        <v>17611</v>
      </c>
      <c r="J6734" t="s">
        <v>309</v>
      </c>
      <c r="K6734" t="s">
        <v>9102</v>
      </c>
      <c r="L6734" t="s">
        <v>4119</v>
      </c>
      <c r="M6734" t="s">
        <v>7020</v>
      </c>
      <c r="O6734" t="s">
        <v>194</v>
      </c>
      <c r="P6734" t="s">
        <v>289</v>
      </c>
      <c r="Q6734" t="s">
        <v>194</v>
      </c>
      <c r="R6734" t="s">
        <v>1995</v>
      </c>
      <c r="S6734" t="s">
        <v>1996</v>
      </c>
      <c r="T6734">
        <v>42803.41006678241</v>
      </c>
      <c r="U6734" t="s">
        <v>191</v>
      </c>
      <c r="V6734" t="s">
        <v>1996</v>
      </c>
      <c r="W6734">
        <v>42803.41006678241</v>
      </c>
    </row>
    <row r="6735" spans="3:23" x14ac:dyDescent="0.25">
      <c r="C6735" t="s">
        <v>31409</v>
      </c>
      <c r="D6735" t="s">
        <v>194</v>
      </c>
      <c r="E6735" t="s">
        <v>38465</v>
      </c>
      <c r="F6735" t="s">
        <v>38466</v>
      </c>
      <c r="G6735" t="s">
        <v>38467</v>
      </c>
      <c r="H6735" t="s">
        <v>315</v>
      </c>
      <c r="I6735" s="10" t="s">
        <v>17611</v>
      </c>
      <c r="J6735" t="s">
        <v>309</v>
      </c>
      <c r="K6735" t="s">
        <v>9102</v>
      </c>
      <c r="L6735" t="s">
        <v>4119</v>
      </c>
      <c r="M6735" t="s">
        <v>7020</v>
      </c>
      <c r="O6735" t="s">
        <v>194</v>
      </c>
      <c r="P6735" t="s">
        <v>289</v>
      </c>
      <c r="Q6735" t="s">
        <v>194</v>
      </c>
      <c r="R6735" t="s">
        <v>1995</v>
      </c>
      <c r="S6735" t="s">
        <v>1996</v>
      </c>
      <c r="T6735">
        <v>42803.41006678241</v>
      </c>
      <c r="U6735" t="s">
        <v>191</v>
      </c>
      <c r="V6735" t="s">
        <v>1996</v>
      </c>
      <c r="W6735">
        <v>42803.41006678241</v>
      </c>
    </row>
    <row r="6736" spans="3:23" x14ac:dyDescent="0.25">
      <c r="C6736" t="s">
        <v>31410</v>
      </c>
      <c r="D6736" t="s">
        <v>194</v>
      </c>
      <c r="E6736" t="s">
        <v>38465</v>
      </c>
      <c r="F6736" t="s">
        <v>38466</v>
      </c>
      <c r="G6736" t="s">
        <v>38467</v>
      </c>
      <c r="H6736" t="s">
        <v>314</v>
      </c>
      <c r="I6736" s="10" t="s">
        <v>17612</v>
      </c>
      <c r="J6736" t="s">
        <v>306</v>
      </c>
      <c r="K6736" t="s">
        <v>9102</v>
      </c>
      <c r="L6736" t="s">
        <v>4119</v>
      </c>
      <c r="M6736" t="s">
        <v>7020</v>
      </c>
      <c r="O6736" t="s">
        <v>194</v>
      </c>
      <c r="P6736" t="s">
        <v>289</v>
      </c>
      <c r="Q6736" t="s">
        <v>194</v>
      </c>
      <c r="R6736" t="s">
        <v>1995</v>
      </c>
      <c r="S6736" t="s">
        <v>1996</v>
      </c>
      <c r="T6736">
        <v>42803.41006678241</v>
      </c>
      <c r="U6736" t="s">
        <v>191</v>
      </c>
      <c r="V6736" t="s">
        <v>1996</v>
      </c>
      <c r="W6736">
        <v>42803.41006678241</v>
      </c>
    </row>
    <row r="6737" spans="3:23" x14ac:dyDescent="0.25">
      <c r="C6737" t="s">
        <v>31411</v>
      </c>
      <c r="D6737" t="s">
        <v>194</v>
      </c>
      <c r="E6737" t="s">
        <v>38465</v>
      </c>
      <c r="F6737" t="s">
        <v>38466</v>
      </c>
      <c r="G6737" t="s">
        <v>38467</v>
      </c>
      <c r="H6737" t="s">
        <v>316</v>
      </c>
      <c r="I6737" s="10" t="s">
        <v>17613</v>
      </c>
      <c r="J6737" t="s">
        <v>302</v>
      </c>
      <c r="K6737" t="s">
        <v>9733</v>
      </c>
      <c r="L6737" t="s">
        <v>4071</v>
      </c>
      <c r="M6737" t="s">
        <v>6972</v>
      </c>
      <c r="O6737" t="s">
        <v>194</v>
      </c>
      <c r="P6737" t="s">
        <v>289</v>
      </c>
      <c r="Q6737" t="s">
        <v>194</v>
      </c>
      <c r="R6737" t="s">
        <v>1995</v>
      </c>
      <c r="S6737" t="s">
        <v>1996</v>
      </c>
      <c r="T6737">
        <v>42803.41006678241</v>
      </c>
      <c r="U6737" t="s">
        <v>191</v>
      </c>
      <c r="V6737" t="s">
        <v>1996</v>
      </c>
      <c r="W6737">
        <v>42803.41006678241</v>
      </c>
    </row>
    <row r="6738" spans="3:23" x14ac:dyDescent="0.25">
      <c r="C6738" t="s">
        <v>31412</v>
      </c>
      <c r="D6738" t="s">
        <v>194</v>
      </c>
      <c r="E6738" t="s">
        <v>38465</v>
      </c>
      <c r="F6738" t="s">
        <v>38466</v>
      </c>
      <c r="G6738" t="s">
        <v>38467</v>
      </c>
      <c r="H6738" t="s">
        <v>314</v>
      </c>
      <c r="I6738" s="10" t="s">
        <v>17614</v>
      </c>
      <c r="J6738" t="s">
        <v>306</v>
      </c>
      <c r="K6738" t="s">
        <v>9103</v>
      </c>
      <c r="L6738" t="s">
        <v>4120</v>
      </c>
      <c r="M6738" t="s">
        <v>7021</v>
      </c>
      <c r="O6738" t="s">
        <v>194</v>
      </c>
      <c r="P6738" t="s">
        <v>289</v>
      </c>
      <c r="Q6738" t="s">
        <v>194</v>
      </c>
      <c r="R6738" t="s">
        <v>1995</v>
      </c>
      <c r="S6738" t="s">
        <v>1996</v>
      </c>
      <c r="T6738">
        <v>42803.41006678241</v>
      </c>
      <c r="U6738" t="s">
        <v>191</v>
      </c>
      <c r="V6738" t="s">
        <v>1996</v>
      </c>
      <c r="W6738">
        <v>42803.41006678241</v>
      </c>
    </row>
    <row r="6739" spans="3:23" x14ac:dyDescent="0.25">
      <c r="C6739" t="s">
        <v>31413</v>
      </c>
      <c r="D6739" t="s">
        <v>194</v>
      </c>
      <c r="E6739" t="s">
        <v>38465</v>
      </c>
      <c r="F6739" t="s">
        <v>38466</v>
      </c>
      <c r="G6739" t="s">
        <v>38467</v>
      </c>
      <c r="H6739" t="s">
        <v>315</v>
      </c>
      <c r="I6739" s="10" t="s">
        <v>17615</v>
      </c>
      <c r="J6739" t="s">
        <v>309</v>
      </c>
      <c r="K6739" t="s">
        <v>9103</v>
      </c>
      <c r="L6739" t="s">
        <v>4120</v>
      </c>
      <c r="M6739" t="s">
        <v>7021</v>
      </c>
      <c r="O6739" t="s">
        <v>194</v>
      </c>
      <c r="P6739" t="s">
        <v>289</v>
      </c>
      <c r="Q6739" t="s">
        <v>194</v>
      </c>
      <c r="R6739" t="s">
        <v>1995</v>
      </c>
      <c r="S6739" t="s">
        <v>1996</v>
      </c>
      <c r="T6739">
        <v>42803.41006678241</v>
      </c>
      <c r="U6739" t="s">
        <v>191</v>
      </c>
      <c r="V6739" t="s">
        <v>1996</v>
      </c>
      <c r="W6739">
        <v>42803.41006678241</v>
      </c>
    </row>
    <row r="6740" spans="3:23" x14ac:dyDescent="0.25">
      <c r="C6740" t="s">
        <v>31414</v>
      </c>
      <c r="D6740" t="s">
        <v>194</v>
      </c>
      <c r="E6740" t="s">
        <v>38465</v>
      </c>
      <c r="F6740" t="s">
        <v>38466</v>
      </c>
      <c r="G6740" t="s">
        <v>38467</v>
      </c>
      <c r="H6740" t="s">
        <v>317</v>
      </c>
      <c r="I6740" s="10" t="s">
        <v>17616</v>
      </c>
      <c r="J6740" t="s">
        <v>304</v>
      </c>
      <c r="K6740" t="s">
        <v>9103</v>
      </c>
      <c r="L6740" t="s">
        <v>4120</v>
      </c>
      <c r="M6740" t="s">
        <v>7021</v>
      </c>
      <c r="O6740" t="s">
        <v>194</v>
      </c>
      <c r="P6740" t="s">
        <v>289</v>
      </c>
      <c r="Q6740" t="s">
        <v>194</v>
      </c>
      <c r="R6740" t="s">
        <v>1995</v>
      </c>
      <c r="S6740" t="s">
        <v>1996</v>
      </c>
      <c r="T6740">
        <v>42803.41006678241</v>
      </c>
      <c r="U6740" t="s">
        <v>191</v>
      </c>
      <c r="V6740" t="s">
        <v>1996</v>
      </c>
      <c r="W6740">
        <v>42803.41006678241</v>
      </c>
    </row>
    <row r="6741" spans="3:23" x14ac:dyDescent="0.25">
      <c r="C6741" t="s">
        <v>31415</v>
      </c>
      <c r="D6741" t="s">
        <v>194</v>
      </c>
      <c r="E6741" t="s">
        <v>38465</v>
      </c>
      <c r="F6741" t="s">
        <v>38466</v>
      </c>
      <c r="G6741" t="s">
        <v>38467</v>
      </c>
      <c r="H6741" t="s">
        <v>311</v>
      </c>
      <c r="I6741" s="10" t="s">
        <v>17617</v>
      </c>
      <c r="J6741" t="s">
        <v>308</v>
      </c>
      <c r="K6741" t="s">
        <v>9103</v>
      </c>
      <c r="L6741" t="s">
        <v>4120</v>
      </c>
      <c r="M6741" t="s">
        <v>7021</v>
      </c>
      <c r="O6741" t="s">
        <v>194</v>
      </c>
      <c r="P6741" t="s">
        <v>289</v>
      </c>
      <c r="Q6741" t="s">
        <v>194</v>
      </c>
      <c r="R6741" t="s">
        <v>1995</v>
      </c>
      <c r="S6741" t="s">
        <v>1996</v>
      </c>
      <c r="T6741">
        <v>42803.41006678241</v>
      </c>
      <c r="U6741" t="s">
        <v>191</v>
      </c>
      <c r="V6741" t="s">
        <v>1996</v>
      </c>
      <c r="W6741">
        <v>42803.41006678241</v>
      </c>
    </row>
    <row r="6742" spans="3:23" x14ac:dyDescent="0.25">
      <c r="C6742" t="s">
        <v>31416</v>
      </c>
      <c r="D6742" t="s">
        <v>194</v>
      </c>
      <c r="E6742" t="s">
        <v>38465</v>
      </c>
      <c r="F6742" t="s">
        <v>38466</v>
      </c>
      <c r="G6742" t="s">
        <v>38467</v>
      </c>
      <c r="H6742" t="s">
        <v>315</v>
      </c>
      <c r="I6742" s="10" t="s">
        <v>17618</v>
      </c>
      <c r="J6742" t="s">
        <v>309</v>
      </c>
      <c r="K6742" t="s">
        <v>9104</v>
      </c>
      <c r="L6742" t="s">
        <v>4121</v>
      </c>
      <c r="M6742" t="s">
        <v>7022</v>
      </c>
      <c r="O6742" t="s">
        <v>194</v>
      </c>
      <c r="P6742" t="s">
        <v>289</v>
      </c>
      <c r="Q6742" t="s">
        <v>194</v>
      </c>
      <c r="R6742" t="s">
        <v>1995</v>
      </c>
      <c r="S6742" t="s">
        <v>1996</v>
      </c>
      <c r="T6742">
        <v>42803.41006678241</v>
      </c>
      <c r="U6742" t="s">
        <v>191</v>
      </c>
      <c r="V6742" t="s">
        <v>1996</v>
      </c>
      <c r="W6742">
        <v>42803.41006678241</v>
      </c>
    </row>
    <row r="6743" spans="3:23" x14ac:dyDescent="0.25">
      <c r="C6743" t="s">
        <v>31417</v>
      </c>
      <c r="D6743" t="s">
        <v>194</v>
      </c>
      <c r="E6743" t="s">
        <v>38465</v>
      </c>
      <c r="F6743" t="s">
        <v>38466</v>
      </c>
      <c r="G6743" t="s">
        <v>38467</v>
      </c>
      <c r="H6743" t="s">
        <v>311</v>
      </c>
      <c r="I6743" s="10" t="s">
        <v>17619</v>
      </c>
      <c r="J6743" t="s">
        <v>308</v>
      </c>
      <c r="K6743" t="s">
        <v>9104</v>
      </c>
      <c r="L6743" t="s">
        <v>4121</v>
      </c>
      <c r="M6743" t="s">
        <v>7022</v>
      </c>
      <c r="O6743" t="s">
        <v>194</v>
      </c>
      <c r="P6743" t="s">
        <v>289</v>
      </c>
      <c r="Q6743" t="s">
        <v>194</v>
      </c>
      <c r="R6743" t="s">
        <v>1995</v>
      </c>
      <c r="S6743" t="s">
        <v>1996</v>
      </c>
      <c r="T6743">
        <v>42803.41006678241</v>
      </c>
      <c r="U6743" t="s">
        <v>191</v>
      </c>
      <c r="V6743" t="s">
        <v>1996</v>
      </c>
      <c r="W6743">
        <v>42803.41006678241</v>
      </c>
    </row>
    <row r="6744" spans="3:23" x14ac:dyDescent="0.25">
      <c r="C6744" t="s">
        <v>31418</v>
      </c>
      <c r="D6744" t="s">
        <v>194</v>
      </c>
      <c r="E6744" t="s">
        <v>38465</v>
      </c>
      <c r="F6744" t="s">
        <v>38466</v>
      </c>
      <c r="G6744" t="s">
        <v>38467</v>
      </c>
      <c r="H6744" t="s">
        <v>1293</v>
      </c>
      <c r="I6744" s="10" t="s">
        <v>17620</v>
      </c>
      <c r="J6744" t="s">
        <v>584</v>
      </c>
      <c r="K6744" t="s">
        <v>9104</v>
      </c>
      <c r="L6744" t="s">
        <v>4121</v>
      </c>
      <c r="M6744" t="s">
        <v>7022</v>
      </c>
      <c r="O6744" t="s">
        <v>194</v>
      </c>
      <c r="P6744" t="s">
        <v>289</v>
      </c>
      <c r="Q6744" t="s">
        <v>194</v>
      </c>
      <c r="R6744" t="s">
        <v>1995</v>
      </c>
      <c r="S6744" t="s">
        <v>1996</v>
      </c>
      <c r="T6744">
        <v>42803.41006678241</v>
      </c>
      <c r="U6744" t="s">
        <v>191</v>
      </c>
      <c r="V6744" t="s">
        <v>1996</v>
      </c>
      <c r="W6744">
        <v>42803.41006678241</v>
      </c>
    </row>
    <row r="6745" spans="3:23" x14ac:dyDescent="0.25">
      <c r="C6745" t="s">
        <v>31419</v>
      </c>
      <c r="D6745" t="s">
        <v>194</v>
      </c>
      <c r="E6745" t="s">
        <v>38465</v>
      </c>
      <c r="F6745" t="s">
        <v>38466</v>
      </c>
      <c r="G6745" t="s">
        <v>38467</v>
      </c>
      <c r="H6745" t="s">
        <v>314</v>
      </c>
      <c r="I6745" s="10" t="s">
        <v>17621</v>
      </c>
      <c r="J6745" t="s">
        <v>306</v>
      </c>
      <c r="K6745" t="s">
        <v>9104</v>
      </c>
      <c r="L6745" t="s">
        <v>4121</v>
      </c>
      <c r="M6745" t="s">
        <v>7022</v>
      </c>
      <c r="O6745" t="s">
        <v>194</v>
      </c>
      <c r="P6745" t="s">
        <v>289</v>
      </c>
      <c r="Q6745" t="s">
        <v>194</v>
      </c>
      <c r="R6745" t="s">
        <v>1995</v>
      </c>
      <c r="S6745" t="s">
        <v>1996</v>
      </c>
      <c r="T6745">
        <v>42803.41006678241</v>
      </c>
      <c r="U6745" t="s">
        <v>191</v>
      </c>
      <c r="V6745" t="s">
        <v>1996</v>
      </c>
      <c r="W6745">
        <v>42803.41006678241</v>
      </c>
    </row>
    <row r="6746" spans="3:23" x14ac:dyDescent="0.25">
      <c r="C6746" t="s">
        <v>31420</v>
      </c>
      <c r="D6746" t="s">
        <v>194</v>
      </c>
      <c r="E6746" t="s">
        <v>38465</v>
      </c>
      <c r="F6746" t="s">
        <v>38466</v>
      </c>
      <c r="G6746" t="s">
        <v>38467</v>
      </c>
      <c r="H6746" t="s">
        <v>311</v>
      </c>
      <c r="I6746" s="10" t="s">
        <v>17622</v>
      </c>
      <c r="J6746" t="s">
        <v>308</v>
      </c>
      <c r="K6746" t="s">
        <v>9105</v>
      </c>
      <c r="L6746" t="s">
        <v>4122</v>
      </c>
      <c r="M6746" t="s">
        <v>7023</v>
      </c>
      <c r="O6746" t="s">
        <v>194</v>
      </c>
      <c r="P6746" t="s">
        <v>289</v>
      </c>
      <c r="Q6746" t="s">
        <v>194</v>
      </c>
      <c r="R6746" t="s">
        <v>1995</v>
      </c>
      <c r="S6746" t="s">
        <v>1996</v>
      </c>
      <c r="T6746">
        <v>42803.41006678241</v>
      </c>
      <c r="U6746" t="s">
        <v>191</v>
      </c>
      <c r="V6746" t="s">
        <v>1996</v>
      </c>
      <c r="W6746">
        <v>42803.41006678241</v>
      </c>
    </row>
    <row r="6747" spans="3:23" x14ac:dyDescent="0.25">
      <c r="C6747" t="s">
        <v>31421</v>
      </c>
      <c r="D6747" t="s">
        <v>194</v>
      </c>
      <c r="E6747" t="s">
        <v>38465</v>
      </c>
      <c r="F6747" t="s">
        <v>38466</v>
      </c>
      <c r="G6747" t="s">
        <v>38467</v>
      </c>
      <c r="H6747" t="s">
        <v>315</v>
      </c>
      <c r="I6747" s="10" t="s">
        <v>17623</v>
      </c>
      <c r="J6747" t="s">
        <v>309</v>
      </c>
      <c r="K6747" t="s">
        <v>9105</v>
      </c>
      <c r="L6747" t="s">
        <v>4122</v>
      </c>
      <c r="M6747" t="s">
        <v>7023</v>
      </c>
      <c r="O6747" t="s">
        <v>194</v>
      </c>
      <c r="P6747" t="s">
        <v>289</v>
      </c>
      <c r="Q6747" t="s">
        <v>194</v>
      </c>
      <c r="R6747" t="s">
        <v>1995</v>
      </c>
      <c r="S6747" t="s">
        <v>1996</v>
      </c>
      <c r="T6747">
        <v>42803.41006678241</v>
      </c>
      <c r="U6747" t="s">
        <v>191</v>
      </c>
      <c r="V6747" t="s">
        <v>1996</v>
      </c>
      <c r="W6747">
        <v>42803.41006678241</v>
      </c>
    </row>
    <row r="6748" spans="3:23" x14ac:dyDescent="0.25">
      <c r="C6748" t="s">
        <v>31422</v>
      </c>
      <c r="D6748" t="s">
        <v>194</v>
      </c>
      <c r="E6748" t="s">
        <v>38465</v>
      </c>
      <c r="F6748" t="s">
        <v>38466</v>
      </c>
      <c r="G6748" t="s">
        <v>38467</v>
      </c>
      <c r="H6748" t="s">
        <v>12103</v>
      </c>
      <c r="I6748" s="10" t="s">
        <v>17624</v>
      </c>
      <c r="J6748" t="s">
        <v>12105</v>
      </c>
      <c r="K6748" t="s">
        <v>9074</v>
      </c>
      <c r="L6748" t="s">
        <v>4096</v>
      </c>
      <c r="M6748" t="s">
        <v>6997</v>
      </c>
      <c r="O6748" t="s">
        <v>194</v>
      </c>
      <c r="P6748" t="s">
        <v>289</v>
      </c>
      <c r="Q6748" t="s">
        <v>194</v>
      </c>
      <c r="R6748" t="s">
        <v>1995</v>
      </c>
      <c r="S6748" t="s">
        <v>1996</v>
      </c>
      <c r="T6748">
        <v>42803.41006678241</v>
      </c>
      <c r="U6748" t="s">
        <v>191</v>
      </c>
      <c r="V6748" t="s">
        <v>1996</v>
      </c>
      <c r="W6748">
        <v>42803.41006678241</v>
      </c>
    </row>
    <row r="6749" spans="3:23" x14ac:dyDescent="0.25">
      <c r="C6749" t="s">
        <v>31423</v>
      </c>
      <c r="D6749" t="s">
        <v>194</v>
      </c>
      <c r="E6749" t="s">
        <v>38465</v>
      </c>
      <c r="F6749" t="s">
        <v>38466</v>
      </c>
      <c r="G6749" t="s">
        <v>38467</v>
      </c>
      <c r="H6749" t="s">
        <v>311</v>
      </c>
      <c r="I6749" s="10" t="s">
        <v>17625</v>
      </c>
      <c r="J6749" t="s">
        <v>308</v>
      </c>
      <c r="K6749" t="s">
        <v>9077</v>
      </c>
      <c r="L6749" t="s">
        <v>4099</v>
      </c>
      <c r="M6749" t="s">
        <v>7000</v>
      </c>
      <c r="O6749" t="s">
        <v>194</v>
      </c>
      <c r="P6749" t="s">
        <v>289</v>
      </c>
      <c r="Q6749" t="s">
        <v>194</v>
      </c>
      <c r="R6749" t="s">
        <v>1995</v>
      </c>
      <c r="S6749" t="s">
        <v>1996</v>
      </c>
      <c r="T6749">
        <v>42803.41006678241</v>
      </c>
      <c r="U6749" t="s">
        <v>191</v>
      </c>
      <c r="V6749" t="s">
        <v>1996</v>
      </c>
      <c r="W6749">
        <v>42803.41006678241</v>
      </c>
    </row>
    <row r="6750" spans="3:23" x14ac:dyDescent="0.25">
      <c r="C6750" t="s">
        <v>31424</v>
      </c>
      <c r="D6750" t="s">
        <v>194</v>
      </c>
      <c r="E6750" t="s">
        <v>38465</v>
      </c>
      <c r="F6750" t="s">
        <v>38466</v>
      </c>
      <c r="G6750" t="s">
        <v>38467</v>
      </c>
      <c r="H6750" t="s">
        <v>314</v>
      </c>
      <c r="I6750" s="10" t="s">
        <v>17626</v>
      </c>
      <c r="J6750" t="s">
        <v>306</v>
      </c>
      <c r="K6750" t="s">
        <v>9077</v>
      </c>
      <c r="L6750" t="s">
        <v>4099</v>
      </c>
      <c r="M6750" t="s">
        <v>7000</v>
      </c>
      <c r="O6750" t="s">
        <v>194</v>
      </c>
      <c r="P6750" t="s">
        <v>289</v>
      </c>
      <c r="Q6750" t="s">
        <v>194</v>
      </c>
      <c r="R6750" t="s">
        <v>1995</v>
      </c>
      <c r="S6750" t="s">
        <v>1996</v>
      </c>
      <c r="T6750">
        <v>42803.41006678241</v>
      </c>
      <c r="U6750" t="s">
        <v>191</v>
      </c>
      <c r="V6750" t="s">
        <v>1996</v>
      </c>
      <c r="W6750">
        <v>42803.41006678241</v>
      </c>
    </row>
    <row r="6751" spans="3:23" x14ac:dyDescent="0.25">
      <c r="C6751" t="s">
        <v>31425</v>
      </c>
      <c r="D6751" t="s">
        <v>194</v>
      </c>
      <c r="E6751" t="s">
        <v>38465</v>
      </c>
      <c r="F6751" t="s">
        <v>38466</v>
      </c>
      <c r="G6751" t="s">
        <v>38467</v>
      </c>
      <c r="H6751" t="s">
        <v>315</v>
      </c>
      <c r="I6751" s="10" t="s">
        <v>17627</v>
      </c>
      <c r="J6751" t="s">
        <v>309</v>
      </c>
      <c r="K6751" t="s">
        <v>9086</v>
      </c>
      <c r="L6751" t="s">
        <v>4107</v>
      </c>
      <c r="M6751" t="s">
        <v>7008</v>
      </c>
      <c r="O6751" t="s">
        <v>194</v>
      </c>
      <c r="P6751" t="s">
        <v>289</v>
      </c>
      <c r="Q6751" t="s">
        <v>194</v>
      </c>
      <c r="R6751" t="s">
        <v>1995</v>
      </c>
      <c r="S6751" t="s">
        <v>1996</v>
      </c>
      <c r="T6751">
        <v>42803.41006678241</v>
      </c>
      <c r="U6751" t="s">
        <v>191</v>
      </c>
      <c r="V6751" t="s">
        <v>1996</v>
      </c>
      <c r="W6751">
        <v>42803.41006678241</v>
      </c>
    </row>
    <row r="6752" spans="3:23" x14ac:dyDescent="0.25">
      <c r="C6752" t="s">
        <v>31426</v>
      </c>
      <c r="D6752" t="s">
        <v>194</v>
      </c>
      <c r="E6752" t="s">
        <v>38465</v>
      </c>
      <c r="F6752" t="s">
        <v>38466</v>
      </c>
      <c r="G6752" t="s">
        <v>38467</v>
      </c>
      <c r="H6752" t="s">
        <v>1310</v>
      </c>
      <c r="I6752" s="10" t="s">
        <v>17628</v>
      </c>
      <c r="J6752" t="s">
        <v>594</v>
      </c>
      <c r="K6752" t="s">
        <v>9078</v>
      </c>
      <c r="L6752" t="s">
        <v>4100</v>
      </c>
      <c r="M6752" t="s">
        <v>7001</v>
      </c>
      <c r="O6752" t="s">
        <v>194</v>
      </c>
      <c r="P6752" t="s">
        <v>289</v>
      </c>
      <c r="Q6752" t="s">
        <v>194</v>
      </c>
      <c r="R6752" t="s">
        <v>1995</v>
      </c>
      <c r="S6752" t="s">
        <v>1996</v>
      </c>
      <c r="T6752">
        <v>42803.41006678241</v>
      </c>
      <c r="U6752" t="s">
        <v>191</v>
      </c>
      <c r="V6752" t="s">
        <v>1996</v>
      </c>
      <c r="W6752">
        <v>42803.41006678241</v>
      </c>
    </row>
    <row r="6753" spans="3:23" x14ac:dyDescent="0.25">
      <c r="C6753" t="s">
        <v>31427</v>
      </c>
      <c r="D6753" t="s">
        <v>194</v>
      </c>
      <c r="E6753" t="s">
        <v>38465</v>
      </c>
      <c r="F6753" t="s">
        <v>38466</v>
      </c>
      <c r="G6753" t="s">
        <v>38467</v>
      </c>
      <c r="H6753" t="s">
        <v>315</v>
      </c>
      <c r="I6753" s="10" t="s">
        <v>17629</v>
      </c>
      <c r="J6753" t="s">
        <v>309</v>
      </c>
      <c r="K6753" t="s">
        <v>9720</v>
      </c>
      <c r="L6753" t="s">
        <v>4124</v>
      </c>
      <c r="M6753" t="s">
        <v>7025</v>
      </c>
      <c r="O6753" t="s">
        <v>194</v>
      </c>
      <c r="P6753" t="s">
        <v>289</v>
      </c>
      <c r="Q6753" t="s">
        <v>194</v>
      </c>
      <c r="R6753" t="s">
        <v>1995</v>
      </c>
      <c r="S6753" t="s">
        <v>1996</v>
      </c>
      <c r="T6753">
        <v>42803.41006678241</v>
      </c>
      <c r="U6753" t="s">
        <v>191</v>
      </c>
      <c r="V6753" t="s">
        <v>1996</v>
      </c>
      <c r="W6753">
        <v>42803.41006678241</v>
      </c>
    </row>
    <row r="6754" spans="3:23" x14ac:dyDescent="0.25">
      <c r="C6754" t="s">
        <v>31428</v>
      </c>
      <c r="D6754" t="s">
        <v>194</v>
      </c>
      <c r="E6754" t="s">
        <v>38465</v>
      </c>
      <c r="F6754" t="s">
        <v>38466</v>
      </c>
      <c r="G6754" t="s">
        <v>38467</v>
      </c>
      <c r="H6754" t="s">
        <v>314</v>
      </c>
      <c r="I6754" s="10" t="s">
        <v>17630</v>
      </c>
      <c r="J6754" t="s">
        <v>306</v>
      </c>
      <c r="K6754" t="s">
        <v>9083</v>
      </c>
      <c r="L6754" t="s">
        <v>4104</v>
      </c>
      <c r="M6754" t="s">
        <v>7005</v>
      </c>
      <c r="O6754" t="s">
        <v>194</v>
      </c>
      <c r="P6754" t="s">
        <v>289</v>
      </c>
      <c r="Q6754" t="s">
        <v>194</v>
      </c>
      <c r="R6754" t="s">
        <v>1995</v>
      </c>
      <c r="S6754" t="s">
        <v>1996</v>
      </c>
      <c r="T6754">
        <v>42803.41006678241</v>
      </c>
      <c r="U6754" t="s">
        <v>191</v>
      </c>
      <c r="V6754" t="s">
        <v>1996</v>
      </c>
      <c r="W6754">
        <v>42803.41006678241</v>
      </c>
    </row>
    <row r="6755" spans="3:23" x14ac:dyDescent="0.25">
      <c r="C6755" t="s">
        <v>31429</v>
      </c>
      <c r="D6755" t="s">
        <v>194</v>
      </c>
      <c r="E6755" t="s">
        <v>38465</v>
      </c>
      <c r="F6755" t="s">
        <v>38466</v>
      </c>
      <c r="G6755" t="s">
        <v>38467</v>
      </c>
      <c r="H6755" t="s">
        <v>17631</v>
      </c>
      <c r="I6755" s="10" t="s">
        <v>17632</v>
      </c>
      <c r="J6755" t="s">
        <v>17633</v>
      </c>
      <c r="K6755" t="s">
        <v>9085</v>
      </c>
      <c r="L6755" t="s">
        <v>4106</v>
      </c>
      <c r="M6755" t="s">
        <v>7007</v>
      </c>
      <c r="O6755" t="s">
        <v>194</v>
      </c>
      <c r="P6755" t="s">
        <v>289</v>
      </c>
      <c r="Q6755" t="s">
        <v>194</v>
      </c>
      <c r="R6755" t="s">
        <v>1995</v>
      </c>
      <c r="S6755" t="s">
        <v>1996</v>
      </c>
      <c r="T6755">
        <v>42803.41006678241</v>
      </c>
      <c r="U6755" t="s">
        <v>191</v>
      </c>
      <c r="V6755" t="s">
        <v>1996</v>
      </c>
      <c r="W6755">
        <v>42803.41006678241</v>
      </c>
    </row>
    <row r="6756" spans="3:23" x14ac:dyDescent="0.25">
      <c r="C6756" t="s">
        <v>31430</v>
      </c>
      <c r="D6756" t="s">
        <v>194</v>
      </c>
      <c r="E6756" t="s">
        <v>38465</v>
      </c>
      <c r="F6756" t="s">
        <v>38466</v>
      </c>
      <c r="G6756" t="s">
        <v>38467</v>
      </c>
      <c r="H6756" t="s">
        <v>315</v>
      </c>
      <c r="I6756" s="10" t="s">
        <v>17634</v>
      </c>
      <c r="J6756" t="s">
        <v>309</v>
      </c>
      <c r="K6756" t="s">
        <v>9722</v>
      </c>
      <c r="L6756" t="s">
        <v>4126</v>
      </c>
      <c r="M6756" t="s">
        <v>7027</v>
      </c>
      <c r="O6756" t="s">
        <v>194</v>
      </c>
      <c r="P6756" t="s">
        <v>289</v>
      </c>
      <c r="Q6756" t="s">
        <v>194</v>
      </c>
      <c r="R6756" t="s">
        <v>1995</v>
      </c>
      <c r="S6756" t="s">
        <v>1996</v>
      </c>
      <c r="T6756">
        <v>42803.41006678241</v>
      </c>
      <c r="U6756" t="s">
        <v>191</v>
      </c>
      <c r="V6756" t="s">
        <v>1996</v>
      </c>
      <c r="W6756">
        <v>42803.41006678241</v>
      </c>
    </row>
    <row r="6757" spans="3:23" x14ac:dyDescent="0.25">
      <c r="C6757" t="s">
        <v>31431</v>
      </c>
      <c r="D6757" t="s">
        <v>194</v>
      </c>
      <c r="E6757" t="s">
        <v>38465</v>
      </c>
      <c r="F6757" t="s">
        <v>38466</v>
      </c>
      <c r="G6757" t="s">
        <v>38467</v>
      </c>
      <c r="H6757" t="s">
        <v>311</v>
      </c>
      <c r="I6757" s="10" t="s">
        <v>17635</v>
      </c>
      <c r="J6757" t="s">
        <v>308</v>
      </c>
      <c r="K6757" t="s">
        <v>9722</v>
      </c>
      <c r="L6757" t="s">
        <v>4126</v>
      </c>
      <c r="M6757" t="s">
        <v>7027</v>
      </c>
      <c r="O6757" t="s">
        <v>194</v>
      </c>
      <c r="P6757" t="s">
        <v>289</v>
      </c>
      <c r="Q6757" t="s">
        <v>194</v>
      </c>
      <c r="R6757" t="s">
        <v>1995</v>
      </c>
      <c r="S6757" t="s">
        <v>1996</v>
      </c>
      <c r="T6757">
        <v>42803.41006678241</v>
      </c>
      <c r="U6757" t="s">
        <v>191</v>
      </c>
      <c r="V6757" t="s">
        <v>1996</v>
      </c>
      <c r="W6757">
        <v>42803.41006678241</v>
      </c>
    </row>
    <row r="6758" spans="3:23" x14ac:dyDescent="0.25">
      <c r="C6758" t="s">
        <v>31432</v>
      </c>
      <c r="D6758" t="s">
        <v>194</v>
      </c>
      <c r="E6758" t="s">
        <v>38465</v>
      </c>
      <c r="F6758" t="s">
        <v>38466</v>
      </c>
      <c r="G6758" t="s">
        <v>38467</v>
      </c>
      <c r="H6758" t="s">
        <v>1294</v>
      </c>
      <c r="I6758" s="10" t="s">
        <v>17636</v>
      </c>
      <c r="J6758" t="s">
        <v>308</v>
      </c>
      <c r="K6758" t="s">
        <v>9076</v>
      </c>
      <c r="L6758" t="s">
        <v>4098</v>
      </c>
      <c r="M6758" t="s">
        <v>6999</v>
      </c>
      <c r="O6758" t="s">
        <v>194</v>
      </c>
      <c r="P6758" t="s">
        <v>289</v>
      </c>
      <c r="Q6758" t="s">
        <v>194</v>
      </c>
      <c r="R6758" t="s">
        <v>1995</v>
      </c>
      <c r="S6758" t="s">
        <v>1996</v>
      </c>
      <c r="T6758">
        <v>42803.41006678241</v>
      </c>
      <c r="U6758" t="s">
        <v>191</v>
      </c>
      <c r="V6758" t="s">
        <v>1996</v>
      </c>
      <c r="W6758">
        <v>42803.41006678241</v>
      </c>
    </row>
    <row r="6759" spans="3:23" x14ac:dyDescent="0.25">
      <c r="C6759" t="s">
        <v>31433</v>
      </c>
      <c r="D6759" t="s">
        <v>194</v>
      </c>
      <c r="E6759" t="s">
        <v>38465</v>
      </c>
      <c r="F6759" t="s">
        <v>38466</v>
      </c>
      <c r="G6759" t="s">
        <v>38467</v>
      </c>
      <c r="H6759" t="s">
        <v>312</v>
      </c>
      <c r="I6759" s="10" t="s">
        <v>17637</v>
      </c>
      <c r="J6759" t="s">
        <v>303</v>
      </c>
      <c r="K6759" t="s">
        <v>9812</v>
      </c>
      <c r="L6759" t="s">
        <v>4067</v>
      </c>
      <c r="M6759" t="s">
        <v>6968</v>
      </c>
      <c r="O6759" t="s">
        <v>194</v>
      </c>
      <c r="P6759" t="s">
        <v>289</v>
      </c>
      <c r="Q6759" t="s">
        <v>194</v>
      </c>
      <c r="R6759" t="s">
        <v>1995</v>
      </c>
      <c r="S6759" t="s">
        <v>1996</v>
      </c>
      <c r="T6759">
        <v>42803.41006678241</v>
      </c>
      <c r="U6759" t="s">
        <v>191</v>
      </c>
      <c r="V6759" t="s">
        <v>1996</v>
      </c>
      <c r="W6759">
        <v>42803.41006678241</v>
      </c>
    </row>
    <row r="6760" spans="3:23" x14ac:dyDescent="0.25">
      <c r="C6760" t="s">
        <v>31434</v>
      </c>
      <c r="D6760" t="s">
        <v>194</v>
      </c>
      <c r="E6760" t="s">
        <v>38465</v>
      </c>
      <c r="F6760" t="s">
        <v>38466</v>
      </c>
      <c r="G6760" t="s">
        <v>38467</v>
      </c>
      <c r="H6760" t="s">
        <v>316</v>
      </c>
      <c r="I6760" s="10" t="s">
        <v>17638</v>
      </c>
      <c r="J6760" t="s">
        <v>302</v>
      </c>
      <c r="K6760" t="s">
        <v>9095</v>
      </c>
      <c r="L6760" t="s">
        <v>4114</v>
      </c>
      <c r="M6760" t="s">
        <v>7015</v>
      </c>
      <c r="O6760" t="s">
        <v>194</v>
      </c>
      <c r="P6760" t="s">
        <v>289</v>
      </c>
      <c r="Q6760" t="s">
        <v>194</v>
      </c>
      <c r="R6760" t="s">
        <v>1995</v>
      </c>
      <c r="S6760" t="s">
        <v>1996</v>
      </c>
      <c r="T6760">
        <v>42803.41006678241</v>
      </c>
      <c r="U6760" t="s">
        <v>191</v>
      </c>
      <c r="V6760" t="s">
        <v>1996</v>
      </c>
      <c r="W6760">
        <v>42803.41006678241</v>
      </c>
    </row>
    <row r="6761" spans="3:23" x14ac:dyDescent="0.25">
      <c r="C6761" t="s">
        <v>31435</v>
      </c>
      <c r="D6761" t="s">
        <v>194</v>
      </c>
      <c r="E6761" t="s">
        <v>38465</v>
      </c>
      <c r="F6761" t="s">
        <v>38466</v>
      </c>
      <c r="G6761" t="s">
        <v>38467</v>
      </c>
      <c r="H6761" t="s">
        <v>1297</v>
      </c>
      <c r="I6761" s="10" t="s">
        <v>17639</v>
      </c>
      <c r="J6761" t="s">
        <v>309</v>
      </c>
      <c r="K6761" t="s">
        <v>9068</v>
      </c>
      <c r="L6761" t="s">
        <v>4082</v>
      </c>
      <c r="M6761" t="s">
        <v>6983</v>
      </c>
      <c r="O6761" t="s">
        <v>194</v>
      </c>
      <c r="P6761" t="s">
        <v>289</v>
      </c>
      <c r="Q6761" t="s">
        <v>194</v>
      </c>
      <c r="R6761" t="s">
        <v>1995</v>
      </c>
      <c r="S6761" t="s">
        <v>1996</v>
      </c>
      <c r="T6761">
        <v>42803.41006678241</v>
      </c>
      <c r="U6761" t="s">
        <v>191</v>
      </c>
      <c r="V6761" t="s">
        <v>1996</v>
      </c>
      <c r="W6761">
        <v>42803.41006678241</v>
      </c>
    </row>
    <row r="6762" spans="3:23" x14ac:dyDescent="0.25">
      <c r="C6762" t="s">
        <v>31436</v>
      </c>
      <c r="D6762" t="s">
        <v>194</v>
      </c>
      <c r="E6762" t="s">
        <v>38465</v>
      </c>
      <c r="F6762" t="s">
        <v>38466</v>
      </c>
      <c r="G6762" t="s">
        <v>38467</v>
      </c>
      <c r="H6762" t="s">
        <v>1294</v>
      </c>
      <c r="I6762" s="10" t="s">
        <v>17640</v>
      </c>
      <c r="J6762" t="s">
        <v>308</v>
      </c>
      <c r="K6762" t="s">
        <v>9068</v>
      </c>
      <c r="L6762" t="s">
        <v>4082</v>
      </c>
      <c r="M6762" t="s">
        <v>6983</v>
      </c>
      <c r="O6762" t="s">
        <v>194</v>
      </c>
      <c r="P6762" t="s">
        <v>289</v>
      </c>
      <c r="Q6762" t="s">
        <v>194</v>
      </c>
      <c r="R6762" t="s">
        <v>1995</v>
      </c>
      <c r="S6762" t="s">
        <v>1996</v>
      </c>
      <c r="T6762">
        <v>42803.41006678241</v>
      </c>
      <c r="U6762" t="s">
        <v>191</v>
      </c>
      <c r="V6762" t="s">
        <v>1996</v>
      </c>
      <c r="W6762">
        <v>42803.41006678241</v>
      </c>
    </row>
    <row r="6763" spans="3:23" x14ac:dyDescent="0.25">
      <c r="C6763" t="s">
        <v>31437</v>
      </c>
      <c r="D6763" t="s">
        <v>194</v>
      </c>
      <c r="E6763" t="s">
        <v>38465</v>
      </c>
      <c r="F6763" t="s">
        <v>38466</v>
      </c>
      <c r="G6763" t="s">
        <v>38467</v>
      </c>
      <c r="H6763" t="s">
        <v>17641</v>
      </c>
      <c r="I6763" s="10" t="s">
        <v>17642</v>
      </c>
      <c r="J6763" t="s">
        <v>17643</v>
      </c>
      <c r="K6763" t="s">
        <v>9084</v>
      </c>
      <c r="L6763" t="s">
        <v>4105</v>
      </c>
      <c r="M6763" t="s">
        <v>7006</v>
      </c>
      <c r="O6763" t="s">
        <v>194</v>
      </c>
      <c r="P6763" t="s">
        <v>289</v>
      </c>
      <c r="Q6763" t="s">
        <v>194</v>
      </c>
      <c r="R6763" t="s">
        <v>1995</v>
      </c>
      <c r="S6763" t="s">
        <v>1996</v>
      </c>
      <c r="T6763">
        <v>42803.41006678241</v>
      </c>
      <c r="U6763" t="s">
        <v>191</v>
      </c>
      <c r="V6763" t="s">
        <v>1996</v>
      </c>
      <c r="W6763">
        <v>42803.41006678241</v>
      </c>
    </row>
    <row r="6764" spans="3:23" x14ac:dyDescent="0.25">
      <c r="C6764" t="s">
        <v>31438</v>
      </c>
      <c r="D6764" t="s">
        <v>194</v>
      </c>
      <c r="E6764" t="s">
        <v>38465</v>
      </c>
      <c r="F6764" t="s">
        <v>38466</v>
      </c>
      <c r="G6764" t="s">
        <v>38467</v>
      </c>
      <c r="H6764" t="s">
        <v>1289</v>
      </c>
      <c r="I6764" s="10" t="s">
        <v>17644</v>
      </c>
      <c r="J6764" t="s">
        <v>592</v>
      </c>
      <c r="K6764" t="s">
        <v>9092</v>
      </c>
      <c r="L6764" t="s">
        <v>4113</v>
      </c>
      <c r="M6764" t="s">
        <v>7014</v>
      </c>
      <c r="O6764" t="s">
        <v>194</v>
      </c>
      <c r="P6764" t="s">
        <v>289</v>
      </c>
      <c r="Q6764" t="s">
        <v>194</v>
      </c>
      <c r="R6764" t="s">
        <v>1995</v>
      </c>
      <c r="S6764" t="s">
        <v>1996</v>
      </c>
      <c r="T6764">
        <v>42803.41006678241</v>
      </c>
      <c r="U6764" t="s">
        <v>191</v>
      </c>
      <c r="V6764" t="s">
        <v>1996</v>
      </c>
      <c r="W6764">
        <v>42803.41006678241</v>
      </c>
    </row>
    <row r="6765" spans="3:23" x14ac:dyDescent="0.25">
      <c r="C6765" t="s">
        <v>31439</v>
      </c>
      <c r="D6765" t="s">
        <v>194</v>
      </c>
      <c r="E6765" t="s">
        <v>38465</v>
      </c>
      <c r="F6765" t="s">
        <v>38466</v>
      </c>
      <c r="G6765" t="s">
        <v>38467</v>
      </c>
      <c r="H6765" t="s">
        <v>1323</v>
      </c>
      <c r="I6765" s="10" t="s">
        <v>17645</v>
      </c>
      <c r="J6765" t="s">
        <v>304</v>
      </c>
      <c r="K6765" t="s">
        <v>9102</v>
      </c>
      <c r="L6765" t="s">
        <v>4119</v>
      </c>
      <c r="M6765" t="s">
        <v>7020</v>
      </c>
      <c r="O6765" t="s">
        <v>194</v>
      </c>
      <c r="P6765" t="s">
        <v>289</v>
      </c>
      <c r="Q6765" t="s">
        <v>194</v>
      </c>
      <c r="R6765" t="s">
        <v>1995</v>
      </c>
      <c r="S6765" t="s">
        <v>1996</v>
      </c>
      <c r="T6765">
        <v>42803.41006678241</v>
      </c>
      <c r="U6765" t="s">
        <v>191</v>
      </c>
      <c r="V6765" t="s">
        <v>1996</v>
      </c>
      <c r="W6765">
        <v>42803.41006678241</v>
      </c>
    </row>
    <row r="6766" spans="3:23" x14ac:dyDescent="0.25">
      <c r="C6766" t="s">
        <v>31440</v>
      </c>
      <c r="D6766" t="s">
        <v>194</v>
      </c>
      <c r="E6766" t="s">
        <v>38465</v>
      </c>
      <c r="F6766" t="s">
        <v>38466</v>
      </c>
      <c r="G6766" t="s">
        <v>38467</v>
      </c>
      <c r="H6766" t="s">
        <v>314</v>
      </c>
      <c r="I6766" s="10" t="s">
        <v>17646</v>
      </c>
      <c r="J6766" t="s">
        <v>306</v>
      </c>
      <c r="K6766" t="s">
        <v>9745</v>
      </c>
      <c r="L6766" t="s">
        <v>4072</v>
      </c>
      <c r="M6766" t="s">
        <v>6973</v>
      </c>
      <c r="O6766" t="s">
        <v>194</v>
      </c>
      <c r="P6766" t="s">
        <v>289</v>
      </c>
      <c r="Q6766" t="s">
        <v>194</v>
      </c>
      <c r="R6766" t="s">
        <v>1995</v>
      </c>
      <c r="S6766" t="s">
        <v>1996</v>
      </c>
      <c r="T6766">
        <v>42803.41006678241</v>
      </c>
      <c r="U6766" t="s">
        <v>191</v>
      </c>
      <c r="V6766" t="s">
        <v>1996</v>
      </c>
      <c r="W6766">
        <v>42803.41006678241</v>
      </c>
    </row>
    <row r="6767" spans="3:23" x14ac:dyDescent="0.25">
      <c r="C6767" t="s">
        <v>31441</v>
      </c>
      <c r="D6767" t="s">
        <v>194</v>
      </c>
      <c r="E6767" t="s">
        <v>38465</v>
      </c>
      <c r="F6767" t="s">
        <v>38466</v>
      </c>
      <c r="G6767" t="s">
        <v>38467</v>
      </c>
      <c r="H6767" t="s">
        <v>316</v>
      </c>
      <c r="I6767" s="10" t="s">
        <v>17647</v>
      </c>
      <c r="J6767" t="s">
        <v>302</v>
      </c>
      <c r="K6767" t="s">
        <v>9719</v>
      </c>
      <c r="L6767" t="s">
        <v>4123</v>
      </c>
      <c r="M6767" t="s">
        <v>7024</v>
      </c>
      <c r="O6767" t="s">
        <v>194</v>
      </c>
      <c r="P6767" t="s">
        <v>289</v>
      </c>
      <c r="Q6767" t="s">
        <v>194</v>
      </c>
      <c r="R6767" t="s">
        <v>1995</v>
      </c>
      <c r="S6767" t="s">
        <v>1996</v>
      </c>
      <c r="T6767">
        <v>42803.41006678241</v>
      </c>
      <c r="U6767" t="s">
        <v>191</v>
      </c>
      <c r="V6767" t="s">
        <v>1996</v>
      </c>
      <c r="W6767">
        <v>42803.41006678241</v>
      </c>
    </row>
    <row r="6768" spans="3:23" x14ac:dyDescent="0.25">
      <c r="C6768" t="s">
        <v>31442</v>
      </c>
      <c r="D6768" t="s">
        <v>194</v>
      </c>
      <c r="E6768" t="s">
        <v>38465</v>
      </c>
      <c r="F6768" t="s">
        <v>38466</v>
      </c>
      <c r="G6768" t="s">
        <v>38467</v>
      </c>
      <c r="H6768" t="s">
        <v>317</v>
      </c>
      <c r="I6768" s="10" t="s">
        <v>17648</v>
      </c>
      <c r="J6768" t="s">
        <v>304</v>
      </c>
      <c r="K6768" t="s">
        <v>9719</v>
      </c>
      <c r="L6768" t="s">
        <v>4123</v>
      </c>
      <c r="M6768" t="s">
        <v>7024</v>
      </c>
      <c r="O6768" t="s">
        <v>194</v>
      </c>
      <c r="P6768" t="s">
        <v>289</v>
      </c>
      <c r="Q6768" t="s">
        <v>194</v>
      </c>
      <c r="R6768" t="s">
        <v>1995</v>
      </c>
      <c r="S6768" t="s">
        <v>1996</v>
      </c>
      <c r="T6768">
        <v>42803.41006678241</v>
      </c>
      <c r="U6768" t="s">
        <v>191</v>
      </c>
      <c r="V6768" t="s">
        <v>1996</v>
      </c>
      <c r="W6768">
        <v>42803.41006678241</v>
      </c>
    </row>
    <row r="6769" spans="3:23" x14ac:dyDescent="0.25">
      <c r="C6769" t="s">
        <v>31443</v>
      </c>
      <c r="D6769" t="s">
        <v>194</v>
      </c>
      <c r="E6769" t="s">
        <v>38465</v>
      </c>
      <c r="F6769" t="s">
        <v>38466</v>
      </c>
      <c r="G6769" t="s">
        <v>38467</v>
      </c>
      <c r="H6769" t="s">
        <v>12103</v>
      </c>
      <c r="I6769" s="10" t="s">
        <v>17649</v>
      </c>
      <c r="J6769" t="s">
        <v>12105</v>
      </c>
      <c r="K6769" t="s">
        <v>9070</v>
      </c>
      <c r="L6769" t="s">
        <v>4095</v>
      </c>
      <c r="M6769" t="s">
        <v>6996</v>
      </c>
      <c r="O6769" t="s">
        <v>194</v>
      </c>
      <c r="P6769" t="s">
        <v>289</v>
      </c>
      <c r="Q6769" t="s">
        <v>194</v>
      </c>
      <c r="R6769" t="s">
        <v>1995</v>
      </c>
      <c r="S6769" t="s">
        <v>1996</v>
      </c>
      <c r="T6769">
        <v>42803.41006678241</v>
      </c>
      <c r="U6769" t="s">
        <v>191</v>
      </c>
      <c r="V6769" t="s">
        <v>1996</v>
      </c>
      <c r="W6769">
        <v>42803.41006678241</v>
      </c>
    </row>
    <row r="6770" spans="3:23" x14ac:dyDescent="0.25">
      <c r="C6770" t="s">
        <v>31444</v>
      </c>
      <c r="D6770" t="s">
        <v>194</v>
      </c>
      <c r="E6770" t="s">
        <v>38465</v>
      </c>
      <c r="F6770" t="s">
        <v>38466</v>
      </c>
      <c r="G6770" t="s">
        <v>38467</v>
      </c>
      <c r="H6770" t="s">
        <v>311</v>
      </c>
      <c r="I6770" s="10" t="s">
        <v>17650</v>
      </c>
      <c r="J6770" t="s">
        <v>308</v>
      </c>
      <c r="K6770" t="s">
        <v>9060</v>
      </c>
      <c r="L6770" t="s">
        <v>4090</v>
      </c>
      <c r="M6770" t="s">
        <v>6991</v>
      </c>
      <c r="O6770" t="s">
        <v>194</v>
      </c>
      <c r="P6770" t="s">
        <v>289</v>
      </c>
      <c r="Q6770" t="s">
        <v>194</v>
      </c>
      <c r="R6770" t="s">
        <v>1995</v>
      </c>
      <c r="S6770" t="s">
        <v>1996</v>
      </c>
      <c r="T6770">
        <v>42803.41006678241</v>
      </c>
      <c r="U6770" t="s">
        <v>191</v>
      </c>
      <c r="V6770" t="s">
        <v>1996</v>
      </c>
      <c r="W6770">
        <v>42803.41006678241</v>
      </c>
    </row>
    <row r="6771" spans="3:23" x14ac:dyDescent="0.25">
      <c r="C6771" t="s">
        <v>31445</v>
      </c>
      <c r="D6771" t="s">
        <v>194</v>
      </c>
      <c r="E6771" t="s">
        <v>38465</v>
      </c>
      <c r="F6771" t="s">
        <v>38466</v>
      </c>
      <c r="G6771" t="s">
        <v>38467</v>
      </c>
      <c r="H6771" t="s">
        <v>311</v>
      </c>
      <c r="I6771" s="10" t="s">
        <v>17651</v>
      </c>
      <c r="J6771" t="s">
        <v>308</v>
      </c>
      <c r="K6771" t="s">
        <v>9094</v>
      </c>
      <c r="L6771" t="s">
        <v>4078</v>
      </c>
      <c r="M6771" t="s">
        <v>6979</v>
      </c>
      <c r="O6771" t="s">
        <v>194</v>
      </c>
      <c r="P6771" t="s">
        <v>289</v>
      </c>
      <c r="Q6771" t="s">
        <v>194</v>
      </c>
      <c r="R6771" t="s">
        <v>1995</v>
      </c>
      <c r="S6771" t="s">
        <v>1996</v>
      </c>
      <c r="T6771">
        <v>42803.41006678241</v>
      </c>
      <c r="U6771" t="s">
        <v>191</v>
      </c>
      <c r="V6771" t="s">
        <v>1996</v>
      </c>
      <c r="W6771">
        <v>42803.41006678241</v>
      </c>
    </row>
    <row r="6772" spans="3:23" x14ac:dyDescent="0.25">
      <c r="C6772" t="s">
        <v>31446</v>
      </c>
      <c r="D6772" t="s">
        <v>194</v>
      </c>
      <c r="E6772" t="s">
        <v>38465</v>
      </c>
      <c r="F6772" t="s">
        <v>38466</v>
      </c>
      <c r="G6772" t="s">
        <v>38467</v>
      </c>
      <c r="H6772" t="s">
        <v>1308</v>
      </c>
      <c r="I6772" s="10" t="s">
        <v>17652</v>
      </c>
      <c r="J6772" t="s">
        <v>610</v>
      </c>
      <c r="K6772" t="s">
        <v>9094</v>
      </c>
      <c r="L6772" t="s">
        <v>4078</v>
      </c>
      <c r="M6772" t="s">
        <v>6979</v>
      </c>
      <c r="O6772" t="s">
        <v>194</v>
      </c>
      <c r="P6772" t="s">
        <v>289</v>
      </c>
      <c r="Q6772" t="s">
        <v>194</v>
      </c>
      <c r="R6772" t="s">
        <v>1995</v>
      </c>
      <c r="S6772" t="s">
        <v>1996</v>
      </c>
      <c r="T6772">
        <v>42803.41006678241</v>
      </c>
      <c r="U6772" t="s">
        <v>191</v>
      </c>
      <c r="V6772" t="s">
        <v>1996</v>
      </c>
      <c r="W6772">
        <v>42803.41006678241</v>
      </c>
    </row>
    <row r="6773" spans="3:23" x14ac:dyDescent="0.25">
      <c r="C6773" t="s">
        <v>31447</v>
      </c>
      <c r="D6773" t="s">
        <v>194</v>
      </c>
      <c r="E6773" t="s">
        <v>38465</v>
      </c>
      <c r="F6773" t="s">
        <v>38466</v>
      </c>
      <c r="G6773" t="s">
        <v>38467</v>
      </c>
      <c r="H6773" t="s">
        <v>1297</v>
      </c>
      <c r="I6773" s="10" t="s">
        <v>17653</v>
      </c>
      <c r="J6773" t="s">
        <v>309</v>
      </c>
      <c r="K6773" t="s">
        <v>9076</v>
      </c>
      <c r="L6773" t="s">
        <v>4098</v>
      </c>
      <c r="M6773" t="s">
        <v>6999</v>
      </c>
      <c r="O6773" t="s">
        <v>194</v>
      </c>
      <c r="P6773" t="s">
        <v>289</v>
      </c>
      <c r="Q6773" t="s">
        <v>194</v>
      </c>
      <c r="R6773" t="s">
        <v>1995</v>
      </c>
      <c r="S6773" t="s">
        <v>1996</v>
      </c>
      <c r="T6773">
        <v>42803.41006678241</v>
      </c>
      <c r="U6773" t="s">
        <v>191</v>
      </c>
      <c r="V6773" t="s">
        <v>1996</v>
      </c>
      <c r="W6773">
        <v>42803.41006678241</v>
      </c>
    </row>
    <row r="6774" spans="3:23" x14ac:dyDescent="0.25">
      <c r="C6774" t="s">
        <v>31448</v>
      </c>
      <c r="D6774" t="s">
        <v>194</v>
      </c>
      <c r="E6774" t="s">
        <v>38465</v>
      </c>
      <c r="F6774" t="s">
        <v>38466</v>
      </c>
      <c r="G6774" t="s">
        <v>38467</v>
      </c>
      <c r="H6774" t="s">
        <v>317</v>
      </c>
      <c r="I6774" s="10" t="s">
        <v>17654</v>
      </c>
      <c r="J6774" t="s">
        <v>304</v>
      </c>
      <c r="K6774" t="s">
        <v>9063</v>
      </c>
      <c r="L6774" t="s">
        <v>4087</v>
      </c>
      <c r="M6774" t="s">
        <v>6988</v>
      </c>
      <c r="O6774" t="s">
        <v>194</v>
      </c>
      <c r="P6774" t="s">
        <v>289</v>
      </c>
      <c r="Q6774" t="s">
        <v>194</v>
      </c>
      <c r="R6774" t="s">
        <v>1995</v>
      </c>
      <c r="S6774" t="s">
        <v>1996</v>
      </c>
      <c r="T6774">
        <v>42803.41006678241</v>
      </c>
      <c r="U6774" t="s">
        <v>191</v>
      </c>
      <c r="V6774" t="s">
        <v>1996</v>
      </c>
      <c r="W6774">
        <v>42803.41006678241</v>
      </c>
    </row>
    <row r="6775" spans="3:23" x14ac:dyDescent="0.25">
      <c r="C6775" t="s">
        <v>31449</v>
      </c>
      <c r="D6775" t="s">
        <v>194</v>
      </c>
      <c r="E6775" t="s">
        <v>38465</v>
      </c>
      <c r="F6775" t="s">
        <v>38466</v>
      </c>
      <c r="G6775" t="s">
        <v>38467</v>
      </c>
      <c r="H6775" t="s">
        <v>1285</v>
      </c>
      <c r="I6775" s="10" t="s">
        <v>17655</v>
      </c>
      <c r="J6775" t="s">
        <v>590</v>
      </c>
      <c r="K6775" t="s">
        <v>9097</v>
      </c>
      <c r="L6775" t="s">
        <v>4116</v>
      </c>
      <c r="M6775" t="s">
        <v>7017</v>
      </c>
      <c r="O6775" t="s">
        <v>194</v>
      </c>
      <c r="P6775" t="s">
        <v>289</v>
      </c>
      <c r="Q6775" t="s">
        <v>194</v>
      </c>
      <c r="R6775" t="s">
        <v>1995</v>
      </c>
      <c r="S6775" t="s">
        <v>1996</v>
      </c>
      <c r="T6775">
        <v>42803.41006678241</v>
      </c>
      <c r="U6775" t="s">
        <v>191</v>
      </c>
      <c r="V6775" t="s">
        <v>1996</v>
      </c>
      <c r="W6775">
        <v>42803.41006678241</v>
      </c>
    </row>
    <row r="6776" spans="3:23" x14ac:dyDescent="0.25">
      <c r="C6776" t="s">
        <v>31450</v>
      </c>
      <c r="D6776" t="s">
        <v>194</v>
      </c>
      <c r="E6776" t="s">
        <v>38465</v>
      </c>
      <c r="F6776" t="s">
        <v>38466</v>
      </c>
      <c r="G6776" t="s">
        <v>38467</v>
      </c>
      <c r="H6776" t="s">
        <v>314</v>
      </c>
      <c r="I6776" s="10" t="s">
        <v>17656</v>
      </c>
      <c r="J6776" t="s">
        <v>306</v>
      </c>
      <c r="K6776" t="s">
        <v>9062</v>
      </c>
      <c r="L6776" t="s">
        <v>4086</v>
      </c>
      <c r="M6776" t="s">
        <v>6987</v>
      </c>
      <c r="O6776" t="s">
        <v>194</v>
      </c>
      <c r="P6776" t="s">
        <v>289</v>
      </c>
      <c r="Q6776" t="s">
        <v>194</v>
      </c>
      <c r="R6776" t="s">
        <v>1995</v>
      </c>
      <c r="S6776" t="s">
        <v>1996</v>
      </c>
      <c r="T6776">
        <v>42803.41006678241</v>
      </c>
      <c r="U6776" t="s">
        <v>191</v>
      </c>
      <c r="V6776" t="s">
        <v>1996</v>
      </c>
      <c r="W6776">
        <v>42803.41006678241</v>
      </c>
    </row>
    <row r="6777" spans="3:23" x14ac:dyDescent="0.25">
      <c r="C6777" t="s">
        <v>31451</v>
      </c>
      <c r="D6777" t="s">
        <v>194</v>
      </c>
      <c r="E6777" t="s">
        <v>38465</v>
      </c>
      <c r="F6777" t="s">
        <v>38466</v>
      </c>
      <c r="G6777" t="s">
        <v>38467</v>
      </c>
      <c r="H6777" t="s">
        <v>315</v>
      </c>
      <c r="I6777" s="10" t="s">
        <v>17657</v>
      </c>
      <c r="J6777" t="s">
        <v>309</v>
      </c>
      <c r="K6777" t="s">
        <v>9062</v>
      </c>
      <c r="L6777" t="s">
        <v>4086</v>
      </c>
      <c r="M6777" t="s">
        <v>6987</v>
      </c>
      <c r="O6777" t="s">
        <v>194</v>
      </c>
      <c r="P6777" t="s">
        <v>289</v>
      </c>
      <c r="Q6777" t="s">
        <v>194</v>
      </c>
      <c r="R6777" t="s">
        <v>1995</v>
      </c>
      <c r="S6777" t="s">
        <v>1996</v>
      </c>
      <c r="T6777">
        <v>42803.41006678241</v>
      </c>
      <c r="U6777" t="s">
        <v>191</v>
      </c>
      <c r="V6777" t="s">
        <v>1996</v>
      </c>
      <c r="W6777">
        <v>42803.41006678241</v>
      </c>
    </row>
    <row r="6778" spans="3:23" x14ac:dyDescent="0.25">
      <c r="C6778" t="s">
        <v>31452</v>
      </c>
      <c r="D6778" t="s">
        <v>194</v>
      </c>
      <c r="E6778" t="s">
        <v>38465</v>
      </c>
      <c r="F6778" t="s">
        <v>38466</v>
      </c>
      <c r="G6778" t="s">
        <v>38467</v>
      </c>
      <c r="H6778" t="s">
        <v>312</v>
      </c>
      <c r="I6778" s="10" t="s">
        <v>17658</v>
      </c>
      <c r="J6778" t="s">
        <v>303</v>
      </c>
      <c r="K6778" t="s">
        <v>9724</v>
      </c>
      <c r="L6778" t="s">
        <v>4128</v>
      </c>
      <c r="M6778" t="s">
        <v>7029</v>
      </c>
      <c r="O6778" t="s">
        <v>194</v>
      </c>
      <c r="P6778" t="s">
        <v>289</v>
      </c>
      <c r="Q6778" t="s">
        <v>194</v>
      </c>
      <c r="R6778" t="s">
        <v>1995</v>
      </c>
      <c r="S6778" t="s">
        <v>1996</v>
      </c>
      <c r="T6778">
        <v>42803.41006678241</v>
      </c>
      <c r="U6778" t="s">
        <v>191</v>
      </c>
      <c r="V6778" t="s">
        <v>1996</v>
      </c>
      <c r="W6778">
        <v>42803.41006678241</v>
      </c>
    </row>
    <row r="6779" spans="3:23" x14ac:dyDescent="0.25">
      <c r="C6779" t="s">
        <v>31453</v>
      </c>
      <c r="D6779" t="s">
        <v>194</v>
      </c>
      <c r="E6779" t="s">
        <v>38465</v>
      </c>
      <c r="F6779" t="s">
        <v>38466</v>
      </c>
      <c r="G6779" t="s">
        <v>38467</v>
      </c>
      <c r="H6779" t="s">
        <v>314</v>
      </c>
      <c r="I6779" s="10" t="s">
        <v>17659</v>
      </c>
      <c r="J6779" t="s">
        <v>306</v>
      </c>
      <c r="K6779" t="s">
        <v>9724</v>
      </c>
      <c r="L6779" t="s">
        <v>4128</v>
      </c>
      <c r="M6779" t="s">
        <v>7029</v>
      </c>
      <c r="O6779" t="s">
        <v>194</v>
      </c>
      <c r="P6779" t="s">
        <v>289</v>
      </c>
      <c r="Q6779" t="s">
        <v>194</v>
      </c>
      <c r="R6779" t="s">
        <v>1995</v>
      </c>
      <c r="S6779" t="s">
        <v>1996</v>
      </c>
      <c r="T6779">
        <v>42803.41006678241</v>
      </c>
      <c r="U6779" t="s">
        <v>191</v>
      </c>
      <c r="V6779" t="s">
        <v>1996</v>
      </c>
      <c r="W6779">
        <v>42803.41006678241</v>
      </c>
    </row>
    <row r="6780" spans="3:23" x14ac:dyDescent="0.25">
      <c r="C6780" t="s">
        <v>31454</v>
      </c>
      <c r="D6780" t="s">
        <v>194</v>
      </c>
      <c r="E6780" t="s">
        <v>38465</v>
      </c>
      <c r="F6780" t="s">
        <v>38466</v>
      </c>
      <c r="G6780" t="s">
        <v>38467</v>
      </c>
      <c r="H6780" t="s">
        <v>1303</v>
      </c>
      <c r="I6780" s="10" t="s">
        <v>17660</v>
      </c>
      <c r="J6780" t="s">
        <v>598</v>
      </c>
      <c r="K6780" t="s">
        <v>9724</v>
      </c>
      <c r="L6780" t="s">
        <v>4128</v>
      </c>
      <c r="M6780" t="s">
        <v>7029</v>
      </c>
      <c r="O6780" t="s">
        <v>194</v>
      </c>
      <c r="P6780" t="s">
        <v>289</v>
      </c>
      <c r="Q6780" t="s">
        <v>194</v>
      </c>
      <c r="R6780" t="s">
        <v>1995</v>
      </c>
      <c r="S6780" t="s">
        <v>1996</v>
      </c>
      <c r="T6780">
        <v>42803.41006678241</v>
      </c>
      <c r="U6780" t="s">
        <v>191</v>
      </c>
      <c r="V6780" t="s">
        <v>1996</v>
      </c>
      <c r="W6780">
        <v>42803.41006678241</v>
      </c>
    </row>
    <row r="6781" spans="3:23" x14ac:dyDescent="0.25">
      <c r="C6781" t="s">
        <v>31455</v>
      </c>
      <c r="D6781" t="s">
        <v>194</v>
      </c>
      <c r="E6781" t="s">
        <v>38465</v>
      </c>
      <c r="F6781" t="s">
        <v>38466</v>
      </c>
      <c r="G6781" t="s">
        <v>38467</v>
      </c>
      <c r="H6781" t="s">
        <v>315</v>
      </c>
      <c r="I6781" s="10" t="s">
        <v>17661</v>
      </c>
      <c r="J6781" t="s">
        <v>309</v>
      </c>
      <c r="K6781" t="s">
        <v>9724</v>
      </c>
      <c r="L6781" t="s">
        <v>4128</v>
      </c>
      <c r="M6781" t="s">
        <v>7029</v>
      </c>
      <c r="O6781" t="s">
        <v>194</v>
      </c>
      <c r="P6781" t="s">
        <v>289</v>
      </c>
      <c r="Q6781" t="s">
        <v>194</v>
      </c>
      <c r="R6781" t="s">
        <v>1995</v>
      </c>
      <c r="S6781" t="s">
        <v>1996</v>
      </c>
      <c r="T6781">
        <v>42803.41006678241</v>
      </c>
      <c r="U6781" t="s">
        <v>191</v>
      </c>
      <c r="V6781" t="s">
        <v>1996</v>
      </c>
      <c r="W6781">
        <v>42803.41006678241</v>
      </c>
    </row>
    <row r="6782" spans="3:23" x14ac:dyDescent="0.25">
      <c r="C6782" t="s">
        <v>31456</v>
      </c>
      <c r="D6782" t="s">
        <v>194</v>
      </c>
      <c r="E6782" t="s">
        <v>38465</v>
      </c>
      <c r="F6782" t="s">
        <v>38466</v>
      </c>
      <c r="G6782" t="s">
        <v>38467</v>
      </c>
      <c r="H6782" t="s">
        <v>311</v>
      </c>
      <c r="I6782" s="10" t="s">
        <v>17662</v>
      </c>
      <c r="J6782" t="s">
        <v>308</v>
      </c>
      <c r="K6782" t="s">
        <v>9724</v>
      </c>
      <c r="L6782" t="s">
        <v>4128</v>
      </c>
      <c r="M6782" t="s">
        <v>7029</v>
      </c>
      <c r="O6782" t="s">
        <v>194</v>
      </c>
      <c r="P6782" t="s">
        <v>289</v>
      </c>
      <c r="Q6782" t="s">
        <v>194</v>
      </c>
      <c r="R6782" t="s">
        <v>1995</v>
      </c>
      <c r="S6782" t="s">
        <v>1996</v>
      </c>
      <c r="T6782">
        <v>42803.41006678241</v>
      </c>
      <c r="U6782" t="s">
        <v>191</v>
      </c>
      <c r="V6782" t="s">
        <v>1996</v>
      </c>
      <c r="W6782">
        <v>42803.41006678241</v>
      </c>
    </row>
    <row r="6783" spans="3:23" x14ac:dyDescent="0.25">
      <c r="C6783" t="s">
        <v>31457</v>
      </c>
      <c r="D6783" t="s">
        <v>194</v>
      </c>
      <c r="E6783" t="s">
        <v>38465</v>
      </c>
      <c r="F6783" t="s">
        <v>38466</v>
      </c>
      <c r="G6783" t="s">
        <v>38467</v>
      </c>
      <c r="H6783" t="s">
        <v>311</v>
      </c>
      <c r="I6783" s="10" t="s">
        <v>17663</v>
      </c>
      <c r="J6783" t="s">
        <v>308</v>
      </c>
      <c r="K6783" t="s">
        <v>9057</v>
      </c>
      <c r="L6783" t="s">
        <v>4093</v>
      </c>
      <c r="M6783" t="s">
        <v>6994</v>
      </c>
      <c r="O6783" t="s">
        <v>194</v>
      </c>
      <c r="P6783" t="s">
        <v>289</v>
      </c>
      <c r="Q6783" t="s">
        <v>194</v>
      </c>
      <c r="R6783" t="s">
        <v>1995</v>
      </c>
      <c r="S6783" t="s">
        <v>1996</v>
      </c>
      <c r="T6783">
        <v>42803.41006678241</v>
      </c>
      <c r="U6783" t="s">
        <v>191</v>
      </c>
      <c r="V6783" t="s">
        <v>1996</v>
      </c>
      <c r="W6783">
        <v>42803.41006678241</v>
      </c>
    </row>
    <row r="6784" spans="3:23" x14ac:dyDescent="0.25">
      <c r="C6784" t="s">
        <v>31458</v>
      </c>
      <c r="D6784" t="s">
        <v>194</v>
      </c>
      <c r="E6784" t="s">
        <v>38465</v>
      </c>
      <c r="F6784" t="s">
        <v>38466</v>
      </c>
      <c r="G6784" t="s">
        <v>38467</v>
      </c>
      <c r="H6784" t="s">
        <v>315</v>
      </c>
      <c r="I6784" s="10" t="s">
        <v>17664</v>
      </c>
      <c r="J6784" t="s">
        <v>309</v>
      </c>
      <c r="K6784" t="s">
        <v>9057</v>
      </c>
      <c r="L6784" t="s">
        <v>4093</v>
      </c>
      <c r="M6784" t="s">
        <v>6994</v>
      </c>
      <c r="O6784" t="s">
        <v>194</v>
      </c>
      <c r="P6784" t="s">
        <v>289</v>
      </c>
      <c r="Q6784" t="s">
        <v>194</v>
      </c>
      <c r="R6784" t="s">
        <v>1995</v>
      </c>
      <c r="S6784" t="s">
        <v>1996</v>
      </c>
      <c r="T6784">
        <v>42803.41006678241</v>
      </c>
      <c r="U6784" t="s">
        <v>191</v>
      </c>
      <c r="V6784" t="s">
        <v>1996</v>
      </c>
      <c r="W6784">
        <v>42803.41006678241</v>
      </c>
    </row>
    <row r="6785" spans="3:23" x14ac:dyDescent="0.25">
      <c r="C6785" t="s">
        <v>31459</v>
      </c>
      <c r="D6785" t="s">
        <v>194</v>
      </c>
      <c r="E6785" t="s">
        <v>38465</v>
      </c>
      <c r="F6785" t="s">
        <v>38466</v>
      </c>
      <c r="G6785" t="s">
        <v>38467</v>
      </c>
      <c r="H6785" t="s">
        <v>314</v>
      </c>
      <c r="I6785" s="10" t="s">
        <v>17665</v>
      </c>
      <c r="J6785" t="s">
        <v>306</v>
      </c>
      <c r="K6785" t="s">
        <v>9092</v>
      </c>
      <c r="L6785" t="s">
        <v>4113</v>
      </c>
      <c r="M6785" t="s">
        <v>7014</v>
      </c>
      <c r="O6785" t="s">
        <v>194</v>
      </c>
      <c r="P6785" t="s">
        <v>289</v>
      </c>
      <c r="Q6785" t="s">
        <v>194</v>
      </c>
      <c r="R6785" t="s">
        <v>1995</v>
      </c>
      <c r="S6785" t="s">
        <v>1996</v>
      </c>
      <c r="T6785">
        <v>42803.41006678241</v>
      </c>
      <c r="U6785" t="s">
        <v>191</v>
      </c>
      <c r="V6785" t="s">
        <v>1996</v>
      </c>
      <c r="W6785">
        <v>42803.41006678241</v>
      </c>
    </row>
    <row r="6786" spans="3:23" x14ac:dyDescent="0.25">
      <c r="C6786" t="s">
        <v>31460</v>
      </c>
      <c r="D6786" t="s">
        <v>194</v>
      </c>
      <c r="E6786" t="s">
        <v>38465</v>
      </c>
      <c r="F6786" t="s">
        <v>38466</v>
      </c>
      <c r="G6786" t="s">
        <v>38467</v>
      </c>
      <c r="H6786" t="s">
        <v>1293</v>
      </c>
      <c r="I6786" s="10" t="s">
        <v>17666</v>
      </c>
      <c r="J6786" t="s">
        <v>584</v>
      </c>
      <c r="K6786" t="s">
        <v>9105</v>
      </c>
      <c r="L6786" t="s">
        <v>4122</v>
      </c>
      <c r="M6786" t="s">
        <v>7023</v>
      </c>
      <c r="O6786" t="s">
        <v>194</v>
      </c>
      <c r="P6786" t="s">
        <v>289</v>
      </c>
      <c r="Q6786" t="s">
        <v>194</v>
      </c>
      <c r="R6786" t="s">
        <v>1995</v>
      </c>
      <c r="S6786" t="s">
        <v>1996</v>
      </c>
      <c r="T6786">
        <v>42803.41006678241</v>
      </c>
      <c r="U6786" t="s">
        <v>191</v>
      </c>
      <c r="V6786" t="s">
        <v>1996</v>
      </c>
      <c r="W6786">
        <v>42803.41006678241</v>
      </c>
    </row>
    <row r="6787" spans="3:23" x14ac:dyDescent="0.25">
      <c r="C6787" t="s">
        <v>31461</v>
      </c>
      <c r="D6787" t="s">
        <v>194</v>
      </c>
      <c r="E6787" t="s">
        <v>38465</v>
      </c>
      <c r="F6787" t="s">
        <v>38466</v>
      </c>
      <c r="G6787" t="s">
        <v>38467</v>
      </c>
      <c r="H6787" t="s">
        <v>1285</v>
      </c>
      <c r="I6787" s="10" t="s">
        <v>17667</v>
      </c>
      <c r="J6787" t="s">
        <v>590</v>
      </c>
      <c r="K6787" t="s">
        <v>9105</v>
      </c>
      <c r="L6787" t="s">
        <v>4122</v>
      </c>
      <c r="M6787" t="s">
        <v>7023</v>
      </c>
      <c r="O6787" t="s">
        <v>194</v>
      </c>
      <c r="P6787" t="s">
        <v>289</v>
      </c>
      <c r="Q6787" t="s">
        <v>194</v>
      </c>
      <c r="R6787" t="s">
        <v>1995</v>
      </c>
      <c r="S6787" t="s">
        <v>1996</v>
      </c>
      <c r="T6787">
        <v>42803.41006678241</v>
      </c>
      <c r="U6787" t="s">
        <v>191</v>
      </c>
      <c r="V6787" t="s">
        <v>1996</v>
      </c>
      <c r="W6787">
        <v>42803.41006678241</v>
      </c>
    </row>
    <row r="6788" spans="3:23" x14ac:dyDescent="0.25">
      <c r="C6788" t="s">
        <v>31462</v>
      </c>
      <c r="D6788" t="s">
        <v>194</v>
      </c>
      <c r="E6788" t="s">
        <v>38465</v>
      </c>
      <c r="F6788" t="s">
        <v>38466</v>
      </c>
      <c r="G6788" t="s">
        <v>38467</v>
      </c>
      <c r="H6788" t="s">
        <v>1285</v>
      </c>
      <c r="I6788" s="10" t="s">
        <v>17668</v>
      </c>
      <c r="J6788" t="s">
        <v>590</v>
      </c>
      <c r="K6788" t="s">
        <v>9733</v>
      </c>
      <c r="L6788" t="s">
        <v>4071</v>
      </c>
      <c r="M6788" t="s">
        <v>6972</v>
      </c>
      <c r="O6788" t="s">
        <v>194</v>
      </c>
      <c r="P6788" t="s">
        <v>289</v>
      </c>
      <c r="Q6788" t="s">
        <v>194</v>
      </c>
      <c r="R6788" t="s">
        <v>1995</v>
      </c>
      <c r="S6788" t="s">
        <v>1996</v>
      </c>
      <c r="T6788">
        <v>42803.41006678241</v>
      </c>
      <c r="U6788" t="s">
        <v>191</v>
      </c>
      <c r="V6788" t="s">
        <v>1996</v>
      </c>
      <c r="W6788">
        <v>42803.41006678241</v>
      </c>
    </row>
    <row r="6789" spans="3:23" x14ac:dyDescent="0.25">
      <c r="C6789" t="s">
        <v>31463</v>
      </c>
      <c r="D6789" t="s">
        <v>194</v>
      </c>
      <c r="E6789" t="s">
        <v>38465</v>
      </c>
      <c r="F6789" t="s">
        <v>38466</v>
      </c>
      <c r="G6789" t="s">
        <v>38467</v>
      </c>
      <c r="H6789" t="s">
        <v>315</v>
      </c>
      <c r="I6789" s="10" t="s">
        <v>17669</v>
      </c>
      <c r="J6789" t="s">
        <v>309</v>
      </c>
      <c r="K6789" t="s">
        <v>9719</v>
      </c>
      <c r="L6789" t="s">
        <v>4123</v>
      </c>
      <c r="M6789" t="s">
        <v>7024</v>
      </c>
      <c r="O6789" t="s">
        <v>194</v>
      </c>
      <c r="P6789" t="s">
        <v>289</v>
      </c>
      <c r="Q6789" t="s">
        <v>194</v>
      </c>
      <c r="R6789" t="s">
        <v>1995</v>
      </c>
      <c r="S6789" t="s">
        <v>1996</v>
      </c>
      <c r="T6789">
        <v>42803.41006678241</v>
      </c>
      <c r="U6789" t="s">
        <v>191</v>
      </c>
      <c r="V6789" t="s">
        <v>1996</v>
      </c>
      <c r="W6789">
        <v>42803.41006678241</v>
      </c>
    </row>
    <row r="6790" spans="3:23" x14ac:dyDescent="0.25">
      <c r="C6790" t="s">
        <v>31464</v>
      </c>
      <c r="D6790" t="s">
        <v>194</v>
      </c>
      <c r="E6790" t="s">
        <v>38465</v>
      </c>
      <c r="F6790" t="s">
        <v>38466</v>
      </c>
      <c r="G6790" t="s">
        <v>38467</v>
      </c>
      <c r="H6790" t="s">
        <v>314</v>
      </c>
      <c r="I6790" s="10" t="s">
        <v>17670</v>
      </c>
      <c r="J6790" t="s">
        <v>306</v>
      </c>
      <c r="K6790" t="s">
        <v>9086</v>
      </c>
      <c r="L6790" t="s">
        <v>4107</v>
      </c>
      <c r="M6790" t="s">
        <v>7008</v>
      </c>
      <c r="O6790" t="s">
        <v>194</v>
      </c>
      <c r="P6790" t="s">
        <v>289</v>
      </c>
      <c r="Q6790" t="s">
        <v>194</v>
      </c>
      <c r="R6790" t="s">
        <v>1995</v>
      </c>
      <c r="S6790" t="s">
        <v>1996</v>
      </c>
      <c r="T6790">
        <v>42803.41006678241</v>
      </c>
      <c r="U6790" t="s">
        <v>191</v>
      </c>
      <c r="V6790" t="s">
        <v>1996</v>
      </c>
      <c r="W6790">
        <v>42803.41006678241</v>
      </c>
    </row>
    <row r="6791" spans="3:23" x14ac:dyDescent="0.25">
      <c r="C6791" t="s">
        <v>31465</v>
      </c>
      <c r="D6791" t="s">
        <v>194</v>
      </c>
      <c r="E6791" t="s">
        <v>38465</v>
      </c>
      <c r="F6791" t="s">
        <v>38466</v>
      </c>
      <c r="G6791" t="s">
        <v>38467</v>
      </c>
      <c r="H6791" t="s">
        <v>1285</v>
      </c>
      <c r="I6791" s="10" t="s">
        <v>17671</v>
      </c>
      <c r="J6791" t="s">
        <v>590</v>
      </c>
      <c r="K6791" t="s">
        <v>9065</v>
      </c>
      <c r="L6791" t="s">
        <v>4094</v>
      </c>
      <c r="M6791" t="s">
        <v>6995</v>
      </c>
      <c r="O6791" t="s">
        <v>194</v>
      </c>
      <c r="P6791" t="s">
        <v>289</v>
      </c>
      <c r="Q6791" t="s">
        <v>194</v>
      </c>
      <c r="R6791" t="s">
        <v>1995</v>
      </c>
      <c r="S6791" t="s">
        <v>1996</v>
      </c>
      <c r="T6791">
        <v>42803.41006678241</v>
      </c>
      <c r="U6791" t="s">
        <v>191</v>
      </c>
      <c r="V6791" t="s">
        <v>1996</v>
      </c>
      <c r="W6791">
        <v>42803.41006678241</v>
      </c>
    </row>
    <row r="6792" spans="3:23" x14ac:dyDescent="0.25">
      <c r="C6792" t="s">
        <v>31466</v>
      </c>
      <c r="D6792" t="s">
        <v>194</v>
      </c>
      <c r="E6792" t="s">
        <v>38465</v>
      </c>
      <c r="F6792" t="s">
        <v>38466</v>
      </c>
      <c r="G6792" t="s">
        <v>38467</v>
      </c>
      <c r="H6792" t="s">
        <v>311</v>
      </c>
      <c r="I6792" s="10" t="s">
        <v>17672</v>
      </c>
      <c r="J6792" t="s">
        <v>308</v>
      </c>
      <c r="K6792" t="s">
        <v>9725</v>
      </c>
      <c r="L6792" t="s">
        <v>4129</v>
      </c>
      <c r="M6792" t="s">
        <v>7030</v>
      </c>
      <c r="O6792" t="s">
        <v>194</v>
      </c>
      <c r="P6792" t="s">
        <v>289</v>
      </c>
      <c r="Q6792" t="s">
        <v>194</v>
      </c>
      <c r="R6792" t="s">
        <v>1995</v>
      </c>
      <c r="S6792" t="s">
        <v>1996</v>
      </c>
      <c r="T6792">
        <v>42803.41006678241</v>
      </c>
      <c r="U6792" t="s">
        <v>191</v>
      </c>
      <c r="V6792" t="s">
        <v>1996</v>
      </c>
      <c r="W6792">
        <v>42803.41006678241</v>
      </c>
    </row>
    <row r="6793" spans="3:23" x14ac:dyDescent="0.25">
      <c r="C6793" t="s">
        <v>31467</v>
      </c>
      <c r="D6793" t="s">
        <v>194</v>
      </c>
      <c r="E6793" t="s">
        <v>38465</v>
      </c>
      <c r="F6793" t="s">
        <v>38466</v>
      </c>
      <c r="G6793" t="s">
        <v>38467</v>
      </c>
      <c r="H6793" t="s">
        <v>1310</v>
      </c>
      <c r="I6793" s="10" t="s">
        <v>17673</v>
      </c>
      <c r="J6793" t="s">
        <v>594</v>
      </c>
      <c r="K6793" t="s">
        <v>9725</v>
      </c>
      <c r="L6793" t="s">
        <v>4129</v>
      </c>
      <c r="M6793" t="s">
        <v>7030</v>
      </c>
      <c r="O6793" t="s">
        <v>194</v>
      </c>
      <c r="P6793" t="s">
        <v>289</v>
      </c>
      <c r="Q6793" t="s">
        <v>194</v>
      </c>
      <c r="R6793" t="s">
        <v>1995</v>
      </c>
      <c r="S6793" t="s">
        <v>1996</v>
      </c>
      <c r="T6793">
        <v>42803.41006678241</v>
      </c>
      <c r="U6793" t="s">
        <v>191</v>
      </c>
      <c r="V6793" t="s">
        <v>1996</v>
      </c>
      <c r="W6793">
        <v>42803.41006678241</v>
      </c>
    </row>
    <row r="6794" spans="3:23" x14ac:dyDescent="0.25">
      <c r="C6794" t="s">
        <v>31468</v>
      </c>
      <c r="D6794" t="s">
        <v>194</v>
      </c>
      <c r="E6794" t="s">
        <v>38465</v>
      </c>
      <c r="F6794" t="s">
        <v>38466</v>
      </c>
      <c r="G6794" t="s">
        <v>38467</v>
      </c>
      <c r="H6794" t="s">
        <v>313</v>
      </c>
      <c r="I6794" s="10" t="s">
        <v>17674</v>
      </c>
      <c r="J6794" t="s">
        <v>305</v>
      </c>
      <c r="K6794" t="s">
        <v>9725</v>
      </c>
      <c r="L6794" t="s">
        <v>4129</v>
      </c>
      <c r="M6794" t="s">
        <v>7030</v>
      </c>
      <c r="O6794" t="s">
        <v>194</v>
      </c>
      <c r="P6794" t="s">
        <v>289</v>
      </c>
      <c r="Q6794" t="s">
        <v>194</v>
      </c>
      <c r="R6794" t="s">
        <v>1995</v>
      </c>
      <c r="S6794" t="s">
        <v>1996</v>
      </c>
      <c r="T6794">
        <v>42803.41006678241</v>
      </c>
      <c r="U6794" t="s">
        <v>191</v>
      </c>
      <c r="V6794" t="s">
        <v>1996</v>
      </c>
      <c r="W6794">
        <v>42803.41006678241</v>
      </c>
    </row>
    <row r="6795" spans="3:23" x14ac:dyDescent="0.25">
      <c r="C6795" t="s">
        <v>31469</v>
      </c>
      <c r="D6795" t="s">
        <v>194</v>
      </c>
      <c r="E6795" t="s">
        <v>38465</v>
      </c>
      <c r="F6795" t="s">
        <v>38466</v>
      </c>
      <c r="G6795" t="s">
        <v>38467</v>
      </c>
      <c r="H6795" t="s">
        <v>314</v>
      </c>
      <c r="I6795" s="10" t="s">
        <v>17675</v>
      </c>
      <c r="J6795" t="s">
        <v>306</v>
      </c>
      <c r="K6795" t="s">
        <v>9725</v>
      </c>
      <c r="L6795" t="s">
        <v>4129</v>
      </c>
      <c r="M6795" t="s">
        <v>7030</v>
      </c>
      <c r="O6795" t="s">
        <v>194</v>
      </c>
      <c r="P6795" t="s">
        <v>289</v>
      </c>
      <c r="Q6795" t="s">
        <v>194</v>
      </c>
      <c r="R6795" t="s">
        <v>1995</v>
      </c>
      <c r="S6795" t="s">
        <v>1996</v>
      </c>
      <c r="T6795">
        <v>42803.41006678241</v>
      </c>
      <c r="U6795" t="s">
        <v>191</v>
      </c>
      <c r="V6795" t="s">
        <v>1996</v>
      </c>
      <c r="W6795">
        <v>42803.41006678241</v>
      </c>
    </row>
    <row r="6796" spans="3:23" x14ac:dyDescent="0.25">
      <c r="C6796" t="s">
        <v>31470</v>
      </c>
      <c r="D6796" t="s">
        <v>194</v>
      </c>
      <c r="E6796" t="s">
        <v>38465</v>
      </c>
      <c r="F6796" t="s">
        <v>38466</v>
      </c>
      <c r="G6796" t="s">
        <v>38467</v>
      </c>
      <c r="H6796" t="s">
        <v>317</v>
      </c>
      <c r="I6796" s="10" t="s">
        <v>17676</v>
      </c>
      <c r="J6796" t="s">
        <v>304</v>
      </c>
      <c r="K6796" t="s">
        <v>9725</v>
      </c>
      <c r="L6796" t="s">
        <v>4129</v>
      </c>
      <c r="M6796" t="s">
        <v>7030</v>
      </c>
      <c r="O6796" t="s">
        <v>194</v>
      </c>
      <c r="P6796" t="s">
        <v>289</v>
      </c>
      <c r="Q6796" t="s">
        <v>194</v>
      </c>
      <c r="R6796" t="s">
        <v>1995</v>
      </c>
      <c r="S6796" t="s">
        <v>1996</v>
      </c>
      <c r="T6796">
        <v>42803.41006678241</v>
      </c>
      <c r="U6796" t="s">
        <v>191</v>
      </c>
      <c r="V6796" t="s">
        <v>1996</v>
      </c>
      <c r="W6796">
        <v>42803.41006678241</v>
      </c>
    </row>
    <row r="6797" spans="3:23" x14ac:dyDescent="0.25">
      <c r="C6797" t="s">
        <v>31471</v>
      </c>
      <c r="D6797" t="s">
        <v>194</v>
      </c>
      <c r="E6797" t="s">
        <v>38465</v>
      </c>
      <c r="F6797" t="s">
        <v>38466</v>
      </c>
      <c r="G6797" t="s">
        <v>38467</v>
      </c>
      <c r="H6797" t="s">
        <v>315</v>
      </c>
      <c r="I6797" s="10" t="s">
        <v>17677</v>
      </c>
      <c r="J6797" t="s">
        <v>309</v>
      </c>
      <c r="K6797" t="s">
        <v>9725</v>
      </c>
      <c r="L6797" t="s">
        <v>4129</v>
      </c>
      <c r="M6797" t="s">
        <v>7030</v>
      </c>
      <c r="O6797" t="s">
        <v>194</v>
      </c>
      <c r="P6797" t="s">
        <v>289</v>
      </c>
      <c r="Q6797" t="s">
        <v>194</v>
      </c>
      <c r="R6797" t="s">
        <v>1995</v>
      </c>
      <c r="S6797" t="s">
        <v>1996</v>
      </c>
      <c r="T6797">
        <v>42803.41006678241</v>
      </c>
      <c r="U6797" t="s">
        <v>191</v>
      </c>
      <c r="V6797" t="s">
        <v>1996</v>
      </c>
      <c r="W6797">
        <v>42803.41006678241</v>
      </c>
    </row>
    <row r="6798" spans="3:23" x14ac:dyDescent="0.25">
      <c r="C6798" t="s">
        <v>31472</v>
      </c>
      <c r="D6798" t="s">
        <v>194</v>
      </c>
      <c r="E6798" t="s">
        <v>38465</v>
      </c>
      <c r="F6798" t="s">
        <v>38466</v>
      </c>
      <c r="G6798" t="s">
        <v>38467</v>
      </c>
      <c r="H6798" t="s">
        <v>311</v>
      </c>
      <c r="I6798" s="10" t="s">
        <v>17678</v>
      </c>
      <c r="J6798" t="s">
        <v>308</v>
      </c>
      <c r="K6798" t="s">
        <v>9723</v>
      </c>
      <c r="L6798" t="s">
        <v>4127</v>
      </c>
      <c r="M6798" t="s">
        <v>7028</v>
      </c>
      <c r="O6798" t="s">
        <v>194</v>
      </c>
      <c r="P6798" t="s">
        <v>289</v>
      </c>
      <c r="Q6798" t="s">
        <v>194</v>
      </c>
      <c r="R6798" t="s">
        <v>1995</v>
      </c>
      <c r="S6798" t="s">
        <v>1996</v>
      </c>
      <c r="T6798">
        <v>42803.41006678241</v>
      </c>
      <c r="U6798" t="s">
        <v>191</v>
      </c>
      <c r="V6798" t="s">
        <v>1996</v>
      </c>
      <c r="W6798">
        <v>42803.41006678241</v>
      </c>
    </row>
    <row r="6799" spans="3:23" x14ac:dyDescent="0.25">
      <c r="C6799" t="s">
        <v>31473</v>
      </c>
      <c r="D6799" t="s">
        <v>194</v>
      </c>
      <c r="E6799" t="s">
        <v>38465</v>
      </c>
      <c r="F6799" t="s">
        <v>38466</v>
      </c>
      <c r="G6799" t="s">
        <v>38467</v>
      </c>
      <c r="H6799" t="s">
        <v>314</v>
      </c>
      <c r="I6799" s="10" t="s">
        <v>17679</v>
      </c>
      <c r="J6799" t="s">
        <v>306</v>
      </c>
      <c r="K6799" t="s">
        <v>9723</v>
      </c>
      <c r="L6799" t="s">
        <v>4127</v>
      </c>
      <c r="M6799" t="s">
        <v>7028</v>
      </c>
      <c r="O6799" t="s">
        <v>194</v>
      </c>
      <c r="P6799" t="s">
        <v>289</v>
      </c>
      <c r="Q6799" t="s">
        <v>194</v>
      </c>
      <c r="R6799" t="s">
        <v>1995</v>
      </c>
      <c r="S6799" t="s">
        <v>1996</v>
      </c>
      <c r="T6799">
        <v>42803.41006678241</v>
      </c>
      <c r="U6799" t="s">
        <v>191</v>
      </c>
      <c r="V6799" t="s">
        <v>1996</v>
      </c>
      <c r="W6799">
        <v>42803.41006678241</v>
      </c>
    </row>
    <row r="6800" spans="3:23" x14ac:dyDescent="0.25">
      <c r="C6800" t="s">
        <v>31474</v>
      </c>
      <c r="D6800" t="s">
        <v>194</v>
      </c>
      <c r="E6800" t="s">
        <v>38465</v>
      </c>
      <c r="F6800" t="s">
        <v>38466</v>
      </c>
      <c r="G6800" t="s">
        <v>38467</v>
      </c>
      <c r="H6800" t="s">
        <v>315</v>
      </c>
      <c r="I6800" s="10" t="s">
        <v>17680</v>
      </c>
      <c r="J6800" t="s">
        <v>309</v>
      </c>
      <c r="K6800" t="s">
        <v>9723</v>
      </c>
      <c r="L6800" t="s">
        <v>4127</v>
      </c>
      <c r="M6800" t="s">
        <v>7028</v>
      </c>
      <c r="O6800" t="s">
        <v>194</v>
      </c>
      <c r="P6800" t="s">
        <v>289</v>
      </c>
      <c r="Q6800" t="s">
        <v>194</v>
      </c>
      <c r="R6800" t="s">
        <v>1995</v>
      </c>
      <c r="S6800" t="s">
        <v>1996</v>
      </c>
      <c r="T6800">
        <v>42803.41006678241</v>
      </c>
      <c r="U6800" t="s">
        <v>191</v>
      </c>
      <c r="V6800" t="s">
        <v>1996</v>
      </c>
      <c r="W6800">
        <v>42803.41006678241</v>
      </c>
    </row>
    <row r="6801" spans="3:23" x14ac:dyDescent="0.25">
      <c r="C6801" t="s">
        <v>31475</v>
      </c>
      <c r="D6801" t="s">
        <v>194</v>
      </c>
      <c r="E6801" t="s">
        <v>38465</v>
      </c>
      <c r="F6801" t="s">
        <v>38466</v>
      </c>
      <c r="G6801" t="s">
        <v>38467</v>
      </c>
      <c r="H6801" t="s">
        <v>1298</v>
      </c>
      <c r="I6801" s="10" t="s">
        <v>17681</v>
      </c>
      <c r="J6801" t="s">
        <v>599</v>
      </c>
      <c r="K6801" t="s">
        <v>9723</v>
      </c>
      <c r="L6801" t="s">
        <v>4127</v>
      </c>
      <c r="M6801" t="s">
        <v>7028</v>
      </c>
      <c r="O6801" t="s">
        <v>194</v>
      </c>
      <c r="P6801" t="s">
        <v>289</v>
      </c>
      <c r="Q6801" t="s">
        <v>194</v>
      </c>
      <c r="R6801" t="s">
        <v>1995</v>
      </c>
      <c r="S6801" t="s">
        <v>1996</v>
      </c>
      <c r="T6801">
        <v>42803.41006678241</v>
      </c>
      <c r="U6801" t="s">
        <v>191</v>
      </c>
      <c r="V6801" t="s">
        <v>1996</v>
      </c>
      <c r="W6801">
        <v>42803.41006678241</v>
      </c>
    </row>
    <row r="6802" spans="3:23" x14ac:dyDescent="0.25">
      <c r="C6802" t="s">
        <v>31476</v>
      </c>
      <c r="D6802" t="s">
        <v>194</v>
      </c>
      <c r="E6802" t="s">
        <v>38465</v>
      </c>
      <c r="F6802" t="s">
        <v>38466</v>
      </c>
      <c r="G6802" t="s">
        <v>38467</v>
      </c>
      <c r="H6802" t="s">
        <v>314</v>
      </c>
      <c r="I6802" s="10" t="s">
        <v>17682</v>
      </c>
      <c r="J6802" t="s">
        <v>306</v>
      </c>
      <c r="K6802" t="s">
        <v>9726</v>
      </c>
      <c r="L6802" t="s">
        <v>4130</v>
      </c>
      <c r="M6802" t="s">
        <v>7031</v>
      </c>
      <c r="O6802" t="s">
        <v>194</v>
      </c>
      <c r="P6802" t="s">
        <v>289</v>
      </c>
      <c r="Q6802" t="s">
        <v>194</v>
      </c>
      <c r="R6802" t="s">
        <v>1995</v>
      </c>
      <c r="S6802" t="s">
        <v>1996</v>
      </c>
      <c r="T6802">
        <v>42803.41006678241</v>
      </c>
      <c r="U6802" t="s">
        <v>191</v>
      </c>
      <c r="V6802" t="s">
        <v>1996</v>
      </c>
      <c r="W6802">
        <v>42803.41006678241</v>
      </c>
    </row>
    <row r="6803" spans="3:23" x14ac:dyDescent="0.25">
      <c r="C6803" t="s">
        <v>31477</v>
      </c>
      <c r="D6803" t="s">
        <v>194</v>
      </c>
      <c r="E6803" t="s">
        <v>38465</v>
      </c>
      <c r="F6803" t="s">
        <v>38466</v>
      </c>
      <c r="G6803" t="s">
        <v>38467</v>
      </c>
      <c r="H6803" t="s">
        <v>311</v>
      </c>
      <c r="I6803" s="10" t="s">
        <v>17683</v>
      </c>
      <c r="J6803" t="s">
        <v>308</v>
      </c>
      <c r="K6803" t="s">
        <v>9726</v>
      </c>
      <c r="L6803" t="s">
        <v>4130</v>
      </c>
      <c r="M6803" t="s">
        <v>7031</v>
      </c>
      <c r="O6803" t="s">
        <v>194</v>
      </c>
      <c r="P6803" t="s">
        <v>289</v>
      </c>
      <c r="Q6803" t="s">
        <v>194</v>
      </c>
      <c r="R6803" t="s">
        <v>1995</v>
      </c>
      <c r="S6803" t="s">
        <v>1996</v>
      </c>
      <c r="T6803">
        <v>42803.41006678241</v>
      </c>
      <c r="U6803" t="s">
        <v>191</v>
      </c>
      <c r="V6803" t="s">
        <v>1996</v>
      </c>
      <c r="W6803">
        <v>42803.41006678241</v>
      </c>
    </row>
    <row r="6804" spans="3:23" x14ac:dyDescent="0.25">
      <c r="C6804" t="s">
        <v>31478</v>
      </c>
      <c r="D6804" t="s">
        <v>194</v>
      </c>
      <c r="E6804" t="s">
        <v>38465</v>
      </c>
      <c r="F6804" t="s">
        <v>38466</v>
      </c>
      <c r="G6804" t="s">
        <v>38467</v>
      </c>
      <c r="H6804" t="s">
        <v>1308</v>
      </c>
      <c r="I6804" s="10" t="s">
        <v>17684</v>
      </c>
      <c r="J6804" t="s">
        <v>610</v>
      </c>
      <c r="K6804" t="s">
        <v>9726</v>
      </c>
      <c r="L6804" t="s">
        <v>4130</v>
      </c>
      <c r="M6804" t="s">
        <v>7031</v>
      </c>
      <c r="O6804" t="s">
        <v>194</v>
      </c>
      <c r="P6804" t="s">
        <v>289</v>
      </c>
      <c r="Q6804" t="s">
        <v>194</v>
      </c>
      <c r="R6804" t="s">
        <v>1995</v>
      </c>
      <c r="S6804" t="s">
        <v>1996</v>
      </c>
      <c r="T6804">
        <v>42803.41006678241</v>
      </c>
      <c r="U6804" t="s">
        <v>191</v>
      </c>
      <c r="V6804" t="s">
        <v>1996</v>
      </c>
      <c r="W6804">
        <v>42803.41006678241</v>
      </c>
    </row>
    <row r="6805" spans="3:23" x14ac:dyDescent="0.25">
      <c r="C6805" t="s">
        <v>31479</v>
      </c>
      <c r="D6805" t="s">
        <v>194</v>
      </c>
      <c r="E6805" t="s">
        <v>38465</v>
      </c>
      <c r="F6805" t="s">
        <v>38466</v>
      </c>
      <c r="G6805" t="s">
        <v>38467</v>
      </c>
      <c r="H6805" t="s">
        <v>317</v>
      </c>
      <c r="I6805" s="10" t="s">
        <v>17685</v>
      </c>
      <c r="J6805" t="s">
        <v>304</v>
      </c>
      <c r="K6805" t="s">
        <v>9726</v>
      </c>
      <c r="L6805" t="s">
        <v>4130</v>
      </c>
      <c r="M6805" t="s">
        <v>7031</v>
      </c>
      <c r="O6805" t="s">
        <v>194</v>
      </c>
      <c r="P6805" t="s">
        <v>289</v>
      </c>
      <c r="Q6805" t="s">
        <v>194</v>
      </c>
      <c r="R6805" t="s">
        <v>1995</v>
      </c>
      <c r="S6805" t="s">
        <v>1996</v>
      </c>
      <c r="T6805">
        <v>42803.41006678241</v>
      </c>
      <c r="U6805" t="s">
        <v>191</v>
      </c>
      <c r="V6805" t="s">
        <v>1996</v>
      </c>
      <c r="W6805">
        <v>42803.41006678241</v>
      </c>
    </row>
    <row r="6806" spans="3:23" x14ac:dyDescent="0.25">
      <c r="C6806" t="s">
        <v>31480</v>
      </c>
      <c r="D6806" t="s">
        <v>194</v>
      </c>
      <c r="E6806" t="s">
        <v>38465</v>
      </c>
      <c r="F6806" t="s">
        <v>38466</v>
      </c>
      <c r="G6806" t="s">
        <v>38467</v>
      </c>
      <c r="H6806" t="s">
        <v>315</v>
      </c>
      <c r="I6806" s="10" t="s">
        <v>17686</v>
      </c>
      <c r="J6806" t="s">
        <v>309</v>
      </c>
      <c r="K6806" t="s">
        <v>9726</v>
      </c>
      <c r="L6806" t="s">
        <v>4130</v>
      </c>
      <c r="M6806" t="s">
        <v>7031</v>
      </c>
      <c r="O6806" t="s">
        <v>194</v>
      </c>
      <c r="P6806" t="s">
        <v>289</v>
      </c>
      <c r="Q6806" t="s">
        <v>194</v>
      </c>
      <c r="R6806" t="s">
        <v>1995</v>
      </c>
      <c r="S6806" t="s">
        <v>1996</v>
      </c>
      <c r="T6806">
        <v>42803.41006678241</v>
      </c>
      <c r="U6806" t="s">
        <v>191</v>
      </c>
      <c r="V6806" t="s">
        <v>1996</v>
      </c>
      <c r="W6806">
        <v>42803.41006678241</v>
      </c>
    </row>
    <row r="6807" spans="3:23" x14ac:dyDescent="0.25">
      <c r="C6807" t="s">
        <v>31481</v>
      </c>
      <c r="D6807" t="s">
        <v>194</v>
      </c>
      <c r="E6807" t="s">
        <v>38465</v>
      </c>
      <c r="F6807" t="s">
        <v>38466</v>
      </c>
      <c r="G6807" t="s">
        <v>38467</v>
      </c>
      <c r="H6807" t="s">
        <v>1286</v>
      </c>
      <c r="I6807" s="10" t="s">
        <v>17687</v>
      </c>
      <c r="J6807" t="s">
        <v>582</v>
      </c>
      <c r="K6807" t="s">
        <v>9726</v>
      </c>
      <c r="L6807" t="s">
        <v>4130</v>
      </c>
      <c r="M6807" t="s">
        <v>7031</v>
      </c>
      <c r="O6807" t="s">
        <v>194</v>
      </c>
      <c r="P6807" t="s">
        <v>289</v>
      </c>
      <c r="Q6807" t="s">
        <v>194</v>
      </c>
      <c r="R6807" t="s">
        <v>1995</v>
      </c>
      <c r="S6807" t="s">
        <v>1996</v>
      </c>
      <c r="T6807">
        <v>42803.41006678241</v>
      </c>
      <c r="U6807" t="s">
        <v>191</v>
      </c>
      <c r="V6807" t="s">
        <v>1996</v>
      </c>
      <c r="W6807">
        <v>42803.41006678241</v>
      </c>
    </row>
    <row r="6808" spans="3:23" x14ac:dyDescent="0.25">
      <c r="C6808" t="s">
        <v>31482</v>
      </c>
      <c r="D6808" t="s">
        <v>194</v>
      </c>
      <c r="E6808" t="s">
        <v>38465</v>
      </c>
      <c r="F6808" t="s">
        <v>38466</v>
      </c>
      <c r="G6808" t="s">
        <v>38467</v>
      </c>
      <c r="H6808" t="s">
        <v>314</v>
      </c>
      <c r="I6808" s="10" t="s">
        <v>17688</v>
      </c>
      <c r="J6808" t="s">
        <v>306</v>
      </c>
      <c r="K6808" t="s">
        <v>9720</v>
      </c>
      <c r="L6808" t="s">
        <v>4124</v>
      </c>
      <c r="M6808" t="s">
        <v>7025</v>
      </c>
      <c r="O6808" t="s">
        <v>194</v>
      </c>
      <c r="P6808" t="s">
        <v>289</v>
      </c>
      <c r="Q6808" t="s">
        <v>194</v>
      </c>
      <c r="R6808" t="s">
        <v>1995</v>
      </c>
      <c r="S6808" t="s">
        <v>1996</v>
      </c>
      <c r="T6808">
        <v>42803.41006678241</v>
      </c>
      <c r="U6808" t="s">
        <v>191</v>
      </c>
      <c r="V6808" t="s">
        <v>1996</v>
      </c>
      <c r="W6808">
        <v>42803.41006678241</v>
      </c>
    </row>
    <row r="6809" spans="3:23" x14ac:dyDescent="0.25">
      <c r="C6809" t="s">
        <v>31483</v>
      </c>
      <c r="D6809" t="s">
        <v>194</v>
      </c>
      <c r="E6809" t="s">
        <v>38465</v>
      </c>
      <c r="F6809" t="s">
        <v>38466</v>
      </c>
      <c r="G6809" t="s">
        <v>38467</v>
      </c>
      <c r="H6809" t="s">
        <v>317</v>
      </c>
      <c r="I6809" s="10" t="s">
        <v>17689</v>
      </c>
      <c r="J6809" t="s">
        <v>304</v>
      </c>
      <c r="K6809" t="s">
        <v>9720</v>
      </c>
      <c r="L6809" t="s">
        <v>4124</v>
      </c>
      <c r="M6809" t="s">
        <v>7025</v>
      </c>
      <c r="O6809" t="s">
        <v>194</v>
      </c>
      <c r="P6809" t="s">
        <v>289</v>
      </c>
      <c r="Q6809" t="s">
        <v>194</v>
      </c>
      <c r="R6809" t="s">
        <v>1995</v>
      </c>
      <c r="S6809" t="s">
        <v>1996</v>
      </c>
      <c r="T6809">
        <v>42803.41006678241</v>
      </c>
      <c r="U6809" t="s">
        <v>191</v>
      </c>
      <c r="V6809" t="s">
        <v>1996</v>
      </c>
      <c r="W6809">
        <v>42803.41006678241</v>
      </c>
    </row>
    <row r="6810" spans="3:23" x14ac:dyDescent="0.25">
      <c r="C6810" t="s">
        <v>31484</v>
      </c>
      <c r="D6810" t="s">
        <v>194</v>
      </c>
      <c r="E6810" t="s">
        <v>38465</v>
      </c>
      <c r="F6810" t="s">
        <v>38466</v>
      </c>
      <c r="G6810" t="s">
        <v>38467</v>
      </c>
      <c r="H6810" t="s">
        <v>311</v>
      </c>
      <c r="I6810" s="10" t="s">
        <v>17690</v>
      </c>
      <c r="J6810" t="s">
        <v>308</v>
      </c>
      <c r="K6810" t="s">
        <v>9720</v>
      </c>
      <c r="L6810" t="s">
        <v>4124</v>
      </c>
      <c r="M6810" t="s">
        <v>7025</v>
      </c>
      <c r="O6810" t="s">
        <v>194</v>
      </c>
      <c r="P6810" t="s">
        <v>289</v>
      </c>
      <c r="Q6810" t="s">
        <v>194</v>
      </c>
      <c r="R6810" t="s">
        <v>1995</v>
      </c>
      <c r="S6810" t="s">
        <v>1996</v>
      </c>
      <c r="T6810">
        <v>42803.41006678241</v>
      </c>
      <c r="U6810" t="s">
        <v>191</v>
      </c>
      <c r="V6810" t="s">
        <v>1996</v>
      </c>
      <c r="W6810">
        <v>42803.41006678241</v>
      </c>
    </row>
    <row r="6811" spans="3:23" x14ac:dyDescent="0.25">
      <c r="C6811" t="s">
        <v>31485</v>
      </c>
      <c r="D6811" t="s">
        <v>194</v>
      </c>
      <c r="E6811" t="s">
        <v>38465</v>
      </c>
      <c r="F6811" t="s">
        <v>38466</v>
      </c>
      <c r="G6811" t="s">
        <v>38467</v>
      </c>
      <c r="H6811" t="s">
        <v>313</v>
      </c>
      <c r="I6811" s="10" t="s">
        <v>17691</v>
      </c>
      <c r="J6811" t="s">
        <v>305</v>
      </c>
      <c r="K6811" t="s">
        <v>9074</v>
      </c>
      <c r="L6811" t="s">
        <v>4096</v>
      </c>
      <c r="M6811" t="s">
        <v>6997</v>
      </c>
      <c r="O6811" t="s">
        <v>194</v>
      </c>
      <c r="P6811" t="s">
        <v>289</v>
      </c>
      <c r="Q6811" t="s">
        <v>194</v>
      </c>
      <c r="R6811" t="s">
        <v>1995</v>
      </c>
      <c r="S6811" t="s">
        <v>1996</v>
      </c>
      <c r="T6811">
        <v>42803.41006678241</v>
      </c>
      <c r="U6811" t="s">
        <v>191</v>
      </c>
      <c r="V6811" t="s">
        <v>1996</v>
      </c>
      <c r="W6811">
        <v>42803.41006678241</v>
      </c>
    </row>
    <row r="6812" spans="3:23" x14ac:dyDescent="0.25">
      <c r="C6812" t="s">
        <v>31486</v>
      </c>
      <c r="D6812" t="s">
        <v>194</v>
      </c>
      <c r="E6812" t="s">
        <v>38465</v>
      </c>
      <c r="F6812" t="s">
        <v>38466</v>
      </c>
      <c r="G6812" t="s">
        <v>38467</v>
      </c>
      <c r="H6812" t="s">
        <v>1285</v>
      </c>
      <c r="I6812" s="10" t="s">
        <v>17692</v>
      </c>
      <c r="J6812" t="s">
        <v>590</v>
      </c>
      <c r="K6812" t="s">
        <v>9074</v>
      </c>
      <c r="L6812" t="s">
        <v>4096</v>
      </c>
      <c r="M6812" t="s">
        <v>6997</v>
      </c>
      <c r="O6812" t="s">
        <v>194</v>
      </c>
      <c r="P6812" t="s">
        <v>289</v>
      </c>
      <c r="Q6812" t="s">
        <v>194</v>
      </c>
      <c r="R6812" t="s">
        <v>1995</v>
      </c>
      <c r="S6812" t="s">
        <v>1996</v>
      </c>
      <c r="T6812">
        <v>42803.41006678241</v>
      </c>
      <c r="U6812" t="s">
        <v>191</v>
      </c>
      <c r="V6812" t="s">
        <v>1996</v>
      </c>
      <c r="W6812">
        <v>42803.41006678241</v>
      </c>
    </row>
    <row r="6813" spans="3:23" x14ac:dyDescent="0.25">
      <c r="C6813" t="s">
        <v>31487</v>
      </c>
      <c r="D6813" t="s">
        <v>194</v>
      </c>
      <c r="E6813" t="s">
        <v>38465</v>
      </c>
      <c r="F6813" t="s">
        <v>38466</v>
      </c>
      <c r="G6813" t="s">
        <v>38467</v>
      </c>
      <c r="H6813" t="s">
        <v>1308</v>
      </c>
      <c r="I6813" s="10" t="s">
        <v>17693</v>
      </c>
      <c r="J6813" t="s">
        <v>610</v>
      </c>
      <c r="K6813" t="s">
        <v>9722</v>
      </c>
      <c r="L6813" t="s">
        <v>4126</v>
      </c>
      <c r="M6813" t="s">
        <v>7027</v>
      </c>
      <c r="O6813" t="s">
        <v>194</v>
      </c>
      <c r="P6813" t="s">
        <v>289</v>
      </c>
      <c r="Q6813" t="s">
        <v>194</v>
      </c>
      <c r="R6813" t="s">
        <v>1995</v>
      </c>
      <c r="S6813" t="s">
        <v>1996</v>
      </c>
      <c r="T6813">
        <v>42803.41006678241</v>
      </c>
      <c r="U6813" t="s">
        <v>191</v>
      </c>
      <c r="V6813" t="s">
        <v>1996</v>
      </c>
      <c r="W6813">
        <v>42803.41006678241</v>
      </c>
    </row>
    <row r="6814" spans="3:23" x14ac:dyDescent="0.25">
      <c r="C6814" t="s">
        <v>31488</v>
      </c>
      <c r="D6814" t="s">
        <v>194</v>
      </c>
      <c r="E6814" t="s">
        <v>38465</v>
      </c>
      <c r="F6814" t="s">
        <v>38466</v>
      </c>
      <c r="G6814" t="s">
        <v>38467</v>
      </c>
      <c r="H6814" t="s">
        <v>1286</v>
      </c>
      <c r="I6814" s="10" t="s">
        <v>17694</v>
      </c>
      <c r="J6814" t="s">
        <v>582</v>
      </c>
      <c r="K6814" t="s">
        <v>9722</v>
      </c>
      <c r="L6814" t="s">
        <v>4126</v>
      </c>
      <c r="M6814" t="s">
        <v>7027</v>
      </c>
      <c r="O6814" t="s">
        <v>194</v>
      </c>
      <c r="P6814" t="s">
        <v>289</v>
      </c>
      <c r="Q6814" t="s">
        <v>194</v>
      </c>
      <c r="R6814" t="s">
        <v>1995</v>
      </c>
      <c r="S6814" t="s">
        <v>1996</v>
      </c>
      <c r="T6814">
        <v>42803.41006678241</v>
      </c>
      <c r="U6814" t="s">
        <v>191</v>
      </c>
      <c r="V6814" t="s">
        <v>1996</v>
      </c>
      <c r="W6814">
        <v>42803.41006678241</v>
      </c>
    </row>
    <row r="6815" spans="3:23" x14ac:dyDescent="0.25">
      <c r="C6815" t="s">
        <v>31489</v>
      </c>
      <c r="D6815" t="s">
        <v>194</v>
      </c>
      <c r="E6815" t="s">
        <v>38465</v>
      </c>
      <c r="F6815" t="s">
        <v>38466</v>
      </c>
      <c r="G6815" t="s">
        <v>38467</v>
      </c>
      <c r="H6815" t="s">
        <v>316</v>
      </c>
      <c r="I6815" s="10" t="s">
        <v>17695</v>
      </c>
      <c r="J6815" t="s">
        <v>302</v>
      </c>
      <c r="K6815" t="s">
        <v>9722</v>
      </c>
      <c r="L6815" t="s">
        <v>4126</v>
      </c>
      <c r="M6815" t="s">
        <v>7027</v>
      </c>
      <c r="O6815" t="s">
        <v>194</v>
      </c>
      <c r="P6815" t="s">
        <v>289</v>
      </c>
      <c r="Q6815" t="s">
        <v>194</v>
      </c>
      <c r="R6815" t="s">
        <v>1995</v>
      </c>
      <c r="S6815" t="s">
        <v>1996</v>
      </c>
      <c r="T6815">
        <v>42803.41006678241</v>
      </c>
      <c r="U6815" t="s">
        <v>191</v>
      </c>
      <c r="V6815" t="s">
        <v>1996</v>
      </c>
      <c r="W6815">
        <v>42803.41006678241</v>
      </c>
    </row>
    <row r="6816" spans="3:23" x14ac:dyDescent="0.25">
      <c r="C6816" t="s">
        <v>31490</v>
      </c>
      <c r="D6816" t="s">
        <v>194</v>
      </c>
      <c r="E6816" t="s">
        <v>38465</v>
      </c>
      <c r="F6816" t="s">
        <v>38466</v>
      </c>
      <c r="G6816" t="s">
        <v>38467</v>
      </c>
      <c r="H6816" t="s">
        <v>1285</v>
      </c>
      <c r="I6816" s="10" t="s">
        <v>17696</v>
      </c>
      <c r="J6816" t="s">
        <v>590</v>
      </c>
      <c r="K6816" t="s">
        <v>9722</v>
      </c>
      <c r="L6816" t="s">
        <v>4126</v>
      </c>
      <c r="M6816" t="s">
        <v>7027</v>
      </c>
      <c r="O6816" t="s">
        <v>194</v>
      </c>
      <c r="P6816" t="s">
        <v>289</v>
      </c>
      <c r="Q6816" t="s">
        <v>194</v>
      </c>
      <c r="R6816" t="s">
        <v>1995</v>
      </c>
      <c r="S6816" t="s">
        <v>1996</v>
      </c>
      <c r="T6816">
        <v>42803.41006678241</v>
      </c>
      <c r="U6816" t="s">
        <v>191</v>
      </c>
      <c r="V6816" t="s">
        <v>1996</v>
      </c>
      <c r="W6816">
        <v>42803.41006678241</v>
      </c>
    </row>
    <row r="6817" spans="3:23" x14ac:dyDescent="0.25">
      <c r="C6817" t="s">
        <v>31491</v>
      </c>
      <c r="D6817" t="s">
        <v>194</v>
      </c>
      <c r="E6817" t="s">
        <v>38465</v>
      </c>
      <c r="F6817" t="s">
        <v>38466</v>
      </c>
      <c r="G6817" t="s">
        <v>38467</v>
      </c>
      <c r="H6817" t="s">
        <v>312</v>
      </c>
      <c r="I6817" s="10" t="s">
        <v>17697</v>
      </c>
      <c r="J6817" t="s">
        <v>303</v>
      </c>
      <c r="K6817" t="s">
        <v>9744</v>
      </c>
      <c r="L6817" t="s">
        <v>4145</v>
      </c>
      <c r="M6817" t="s">
        <v>7046</v>
      </c>
      <c r="O6817" t="s">
        <v>194</v>
      </c>
      <c r="P6817" t="s">
        <v>289</v>
      </c>
      <c r="Q6817" t="s">
        <v>194</v>
      </c>
      <c r="R6817" t="s">
        <v>1995</v>
      </c>
      <c r="S6817" t="s">
        <v>1996</v>
      </c>
      <c r="T6817">
        <v>42803.41006678241</v>
      </c>
      <c r="U6817" t="s">
        <v>191</v>
      </c>
      <c r="V6817" t="s">
        <v>1996</v>
      </c>
      <c r="W6817">
        <v>42803.41006678241</v>
      </c>
    </row>
    <row r="6818" spans="3:23" x14ac:dyDescent="0.25">
      <c r="C6818" t="s">
        <v>31492</v>
      </c>
      <c r="D6818" t="s">
        <v>194</v>
      </c>
      <c r="E6818" t="s">
        <v>38465</v>
      </c>
      <c r="F6818" t="s">
        <v>38466</v>
      </c>
      <c r="G6818" t="s">
        <v>38467</v>
      </c>
      <c r="H6818" t="s">
        <v>1293</v>
      </c>
      <c r="I6818" s="10" t="s">
        <v>17698</v>
      </c>
      <c r="J6818" t="s">
        <v>584</v>
      </c>
      <c r="K6818" t="s">
        <v>9744</v>
      </c>
      <c r="L6818" t="s">
        <v>4145</v>
      </c>
      <c r="M6818" t="s">
        <v>7046</v>
      </c>
      <c r="O6818" t="s">
        <v>194</v>
      </c>
      <c r="P6818" t="s">
        <v>289</v>
      </c>
      <c r="Q6818" t="s">
        <v>194</v>
      </c>
      <c r="R6818" t="s">
        <v>1995</v>
      </c>
      <c r="S6818" t="s">
        <v>1996</v>
      </c>
      <c r="T6818">
        <v>42803.41006678241</v>
      </c>
      <c r="U6818" t="s">
        <v>191</v>
      </c>
      <c r="V6818" t="s">
        <v>1996</v>
      </c>
      <c r="W6818">
        <v>42803.41006678241</v>
      </c>
    </row>
    <row r="6819" spans="3:23" x14ac:dyDescent="0.25">
      <c r="C6819" t="s">
        <v>31493</v>
      </c>
      <c r="D6819" t="s">
        <v>194</v>
      </c>
      <c r="E6819" t="s">
        <v>38465</v>
      </c>
      <c r="F6819" t="s">
        <v>38466</v>
      </c>
      <c r="G6819" t="s">
        <v>38467</v>
      </c>
      <c r="H6819" t="s">
        <v>311</v>
      </c>
      <c r="I6819" s="10" t="s">
        <v>17699</v>
      </c>
      <c r="J6819" t="s">
        <v>308</v>
      </c>
      <c r="K6819" t="s">
        <v>9744</v>
      </c>
      <c r="L6819" t="s">
        <v>4145</v>
      </c>
      <c r="M6819" t="s">
        <v>7046</v>
      </c>
      <c r="O6819" t="s">
        <v>194</v>
      </c>
      <c r="P6819" t="s">
        <v>289</v>
      </c>
      <c r="Q6819" t="s">
        <v>194</v>
      </c>
      <c r="R6819" t="s">
        <v>1995</v>
      </c>
      <c r="S6819" t="s">
        <v>1996</v>
      </c>
      <c r="T6819">
        <v>42803.41006678241</v>
      </c>
      <c r="U6819" t="s">
        <v>191</v>
      </c>
      <c r="V6819" t="s">
        <v>1996</v>
      </c>
      <c r="W6819">
        <v>42803.41006678241</v>
      </c>
    </row>
    <row r="6820" spans="3:23" x14ac:dyDescent="0.25">
      <c r="C6820" t="s">
        <v>31494</v>
      </c>
      <c r="D6820" t="s">
        <v>194</v>
      </c>
      <c r="E6820" t="s">
        <v>38465</v>
      </c>
      <c r="F6820" t="s">
        <v>38466</v>
      </c>
      <c r="G6820" t="s">
        <v>38467</v>
      </c>
      <c r="H6820" t="s">
        <v>1290</v>
      </c>
      <c r="I6820" s="10" t="s">
        <v>17700</v>
      </c>
      <c r="J6820" t="s">
        <v>607</v>
      </c>
      <c r="K6820" t="s">
        <v>9744</v>
      </c>
      <c r="L6820" t="s">
        <v>4145</v>
      </c>
      <c r="M6820" t="s">
        <v>7046</v>
      </c>
      <c r="O6820" t="s">
        <v>194</v>
      </c>
      <c r="P6820" t="s">
        <v>289</v>
      </c>
      <c r="Q6820" t="s">
        <v>194</v>
      </c>
      <c r="R6820" t="s">
        <v>1995</v>
      </c>
      <c r="S6820" t="s">
        <v>1996</v>
      </c>
      <c r="T6820">
        <v>42803.41006678241</v>
      </c>
      <c r="U6820" t="s">
        <v>191</v>
      </c>
      <c r="V6820" t="s">
        <v>1996</v>
      </c>
      <c r="W6820">
        <v>42803.41006678241</v>
      </c>
    </row>
    <row r="6821" spans="3:23" x14ac:dyDescent="0.25">
      <c r="C6821" t="s">
        <v>31495</v>
      </c>
      <c r="D6821" t="s">
        <v>194</v>
      </c>
      <c r="E6821" t="s">
        <v>38465</v>
      </c>
      <c r="F6821" t="s">
        <v>38466</v>
      </c>
      <c r="G6821" t="s">
        <v>38467</v>
      </c>
      <c r="H6821" t="s">
        <v>315</v>
      </c>
      <c r="I6821" s="10" t="s">
        <v>17701</v>
      </c>
      <c r="J6821" t="s">
        <v>309</v>
      </c>
      <c r="K6821" t="s">
        <v>9744</v>
      </c>
      <c r="L6821" t="s">
        <v>4145</v>
      </c>
      <c r="M6821" t="s">
        <v>7046</v>
      </c>
      <c r="O6821" t="s">
        <v>194</v>
      </c>
      <c r="P6821" t="s">
        <v>289</v>
      </c>
      <c r="Q6821" t="s">
        <v>194</v>
      </c>
      <c r="R6821" t="s">
        <v>1995</v>
      </c>
      <c r="S6821" t="s">
        <v>1996</v>
      </c>
      <c r="T6821">
        <v>42803.41006678241</v>
      </c>
      <c r="U6821" t="s">
        <v>191</v>
      </c>
      <c r="V6821" t="s">
        <v>1996</v>
      </c>
      <c r="W6821">
        <v>42803.41006678241</v>
      </c>
    </row>
    <row r="6822" spans="3:23" x14ac:dyDescent="0.25">
      <c r="C6822" t="s">
        <v>31496</v>
      </c>
      <c r="D6822" t="s">
        <v>194</v>
      </c>
      <c r="E6822" t="s">
        <v>38465</v>
      </c>
      <c r="F6822" t="s">
        <v>38466</v>
      </c>
      <c r="G6822" t="s">
        <v>38467</v>
      </c>
      <c r="H6822" t="s">
        <v>311</v>
      </c>
      <c r="I6822" s="10" t="s">
        <v>17702</v>
      </c>
      <c r="J6822" t="s">
        <v>308</v>
      </c>
      <c r="K6822" t="s">
        <v>9746</v>
      </c>
      <c r="L6822" t="s">
        <v>4146</v>
      </c>
      <c r="M6822" t="s">
        <v>7047</v>
      </c>
      <c r="O6822" t="s">
        <v>194</v>
      </c>
      <c r="P6822" t="s">
        <v>289</v>
      </c>
      <c r="Q6822" t="s">
        <v>194</v>
      </c>
      <c r="R6822" t="s">
        <v>1995</v>
      </c>
      <c r="S6822" t="s">
        <v>1996</v>
      </c>
      <c r="T6822">
        <v>42803.41006678241</v>
      </c>
      <c r="U6822" t="s">
        <v>191</v>
      </c>
      <c r="V6822" t="s">
        <v>1996</v>
      </c>
      <c r="W6822">
        <v>42803.41006678241</v>
      </c>
    </row>
    <row r="6823" spans="3:23" x14ac:dyDescent="0.25">
      <c r="C6823" t="s">
        <v>31497</v>
      </c>
      <c r="D6823" t="s">
        <v>194</v>
      </c>
      <c r="E6823" t="s">
        <v>38465</v>
      </c>
      <c r="F6823" t="s">
        <v>38466</v>
      </c>
      <c r="G6823" t="s">
        <v>38467</v>
      </c>
      <c r="H6823" t="s">
        <v>314</v>
      </c>
      <c r="I6823" s="10" t="s">
        <v>17703</v>
      </c>
      <c r="J6823" t="s">
        <v>306</v>
      </c>
      <c r="K6823" t="s">
        <v>9746</v>
      </c>
      <c r="L6823" t="s">
        <v>4146</v>
      </c>
      <c r="M6823" t="s">
        <v>7047</v>
      </c>
      <c r="O6823" t="s">
        <v>194</v>
      </c>
      <c r="P6823" t="s">
        <v>289</v>
      </c>
      <c r="Q6823" t="s">
        <v>194</v>
      </c>
      <c r="R6823" t="s">
        <v>1995</v>
      </c>
      <c r="S6823" t="s">
        <v>1996</v>
      </c>
      <c r="T6823">
        <v>42803.41006678241</v>
      </c>
      <c r="U6823" t="s">
        <v>191</v>
      </c>
      <c r="V6823" t="s">
        <v>1996</v>
      </c>
      <c r="W6823">
        <v>42803.41006678241</v>
      </c>
    </row>
    <row r="6824" spans="3:23" x14ac:dyDescent="0.25">
      <c r="C6824" t="s">
        <v>31498</v>
      </c>
      <c r="D6824" t="s">
        <v>194</v>
      </c>
      <c r="E6824" t="s">
        <v>38465</v>
      </c>
      <c r="F6824" t="s">
        <v>38466</v>
      </c>
      <c r="G6824" t="s">
        <v>38467</v>
      </c>
      <c r="H6824" t="s">
        <v>315</v>
      </c>
      <c r="I6824" s="10" t="s">
        <v>17704</v>
      </c>
      <c r="J6824" t="s">
        <v>309</v>
      </c>
      <c r="K6824" t="s">
        <v>9746</v>
      </c>
      <c r="L6824" t="s">
        <v>4146</v>
      </c>
      <c r="M6824" t="s">
        <v>7047</v>
      </c>
      <c r="O6824" t="s">
        <v>194</v>
      </c>
      <c r="P6824" t="s">
        <v>289</v>
      </c>
      <c r="Q6824" t="s">
        <v>194</v>
      </c>
      <c r="R6824" t="s">
        <v>1995</v>
      </c>
      <c r="S6824" t="s">
        <v>1996</v>
      </c>
      <c r="T6824">
        <v>42803.41006678241</v>
      </c>
      <c r="U6824" t="s">
        <v>191</v>
      </c>
      <c r="V6824" t="s">
        <v>1996</v>
      </c>
      <c r="W6824">
        <v>42803.41006678241</v>
      </c>
    </row>
    <row r="6825" spans="3:23" x14ac:dyDescent="0.25">
      <c r="C6825" t="s">
        <v>31499</v>
      </c>
      <c r="D6825" t="s">
        <v>194</v>
      </c>
      <c r="E6825" t="s">
        <v>38465</v>
      </c>
      <c r="F6825" t="s">
        <v>38466</v>
      </c>
      <c r="G6825" t="s">
        <v>38467</v>
      </c>
      <c r="H6825" t="s">
        <v>1293</v>
      </c>
      <c r="I6825" s="10" t="s">
        <v>17705</v>
      </c>
      <c r="J6825" t="s">
        <v>584</v>
      </c>
      <c r="K6825" t="s">
        <v>9746</v>
      </c>
      <c r="L6825" t="s">
        <v>4146</v>
      </c>
      <c r="M6825" t="s">
        <v>7047</v>
      </c>
      <c r="O6825" t="s">
        <v>194</v>
      </c>
      <c r="P6825" t="s">
        <v>289</v>
      </c>
      <c r="Q6825" t="s">
        <v>194</v>
      </c>
      <c r="R6825" t="s">
        <v>1995</v>
      </c>
      <c r="S6825" t="s">
        <v>1996</v>
      </c>
      <c r="T6825">
        <v>42803.41006678241</v>
      </c>
      <c r="U6825" t="s">
        <v>191</v>
      </c>
      <c r="V6825" t="s">
        <v>1996</v>
      </c>
      <c r="W6825">
        <v>42803.41006678241</v>
      </c>
    </row>
    <row r="6826" spans="3:23" x14ac:dyDescent="0.25">
      <c r="C6826" t="s">
        <v>31500</v>
      </c>
      <c r="D6826" t="s">
        <v>194</v>
      </c>
      <c r="E6826" t="s">
        <v>38465</v>
      </c>
      <c r="F6826" t="s">
        <v>38466</v>
      </c>
      <c r="G6826" t="s">
        <v>38467</v>
      </c>
      <c r="H6826" t="s">
        <v>317</v>
      </c>
      <c r="I6826" s="10" t="s">
        <v>17706</v>
      </c>
      <c r="J6826" t="s">
        <v>304</v>
      </c>
      <c r="K6826" t="s">
        <v>9746</v>
      </c>
      <c r="L6826" t="s">
        <v>4146</v>
      </c>
      <c r="M6826" t="s">
        <v>7047</v>
      </c>
      <c r="O6826" t="s">
        <v>194</v>
      </c>
      <c r="P6826" t="s">
        <v>289</v>
      </c>
      <c r="Q6826" t="s">
        <v>194</v>
      </c>
      <c r="R6826" t="s">
        <v>1995</v>
      </c>
      <c r="S6826" t="s">
        <v>1996</v>
      </c>
      <c r="T6826">
        <v>42803.41006678241</v>
      </c>
      <c r="U6826" t="s">
        <v>191</v>
      </c>
      <c r="V6826" t="s">
        <v>1996</v>
      </c>
      <c r="W6826">
        <v>42803.41006678241</v>
      </c>
    </row>
    <row r="6827" spans="3:23" x14ac:dyDescent="0.25">
      <c r="C6827" t="s">
        <v>31501</v>
      </c>
      <c r="D6827" t="s">
        <v>194</v>
      </c>
      <c r="E6827" t="s">
        <v>38465</v>
      </c>
      <c r="F6827" t="s">
        <v>38466</v>
      </c>
      <c r="G6827" t="s">
        <v>38467</v>
      </c>
      <c r="H6827" t="s">
        <v>1287</v>
      </c>
      <c r="I6827" s="10" t="s">
        <v>17707</v>
      </c>
      <c r="J6827" t="s">
        <v>586</v>
      </c>
      <c r="K6827" t="s">
        <v>9747</v>
      </c>
      <c r="L6827" t="s">
        <v>4147</v>
      </c>
      <c r="M6827" t="s">
        <v>7048</v>
      </c>
      <c r="O6827" t="s">
        <v>194</v>
      </c>
      <c r="P6827" t="s">
        <v>289</v>
      </c>
      <c r="Q6827" t="s">
        <v>194</v>
      </c>
      <c r="R6827" t="s">
        <v>1995</v>
      </c>
      <c r="S6827" t="s">
        <v>1996</v>
      </c>
      <c r="T6827">
        <v>42803.41006678241</v>
      </c>
      <c r="U6827" t="s">
        <v>191</v>
      </c>
      <c r="V6827" t="s">
        <v>1996</v>
      </c>
      <c r="W6827">
        <v>42803.41006678241</v>
      </c>
    </row>
    <row r="6828" spans="3:23" x14ac:dyDescent="0.25">
      <c r="C6828" t="s">
        <v>31502</v>
      </c>
      <c r="D6828" t="s">
        <v>194</v>
      </c>
      <c r="E6828" t="s">
        <v>38465</v>
      </c>
      <c r="F6828" t="s">
        <v>38466</v>
      </c>
      <c r="G6828" t="s">
        <v>38467</v>
      </c>
      <c r="H6828" t="s">
        <v>317</v>
      </c>
      <c r="I6828" s="10" t="s">
        <v>17708</v>
      </c>
      <c r="J6828" t="s">
        <v>304</v>
      </c>
      <c r="K6828" t="s">
        <v>9747</v>
      </c>
      <c r="L6828" t="s">
        <v>4147</v>
      </c>
      <c r="M6828" t="s">
        <v>7048</v>
      </c>
      <c r="O6828" t="s">
        <v>194</v>
      </c>
      <c r="P6828" t="s">
        <v>289</v>
      </c>
      <c r="Q6828" t="s">
        <v>194</v>
      </c>
      <c r="R6828" t="s">
        <v>1995</v>
      </c>
      <c r="S6828" t="s">
        <v>1996</v>
      </c>
      <c r="T6828">
        <v>42803.41006678241</v>
      </c>
      <c r="U6828" t="s">
        <v>191</v>
      </c>
      <c r="V6828" t="s">
        <v>1996</v>
      </c>
      <c r="W6828">
        <v>42803.41006678241</v>
      </c>
    </row>
    <row r="6829" spans="3:23" x14ac:dyDescent="0.25">
      <c r="C6829" t="s">
        <v>31503</v>
      </c>
      <c r="D6829" t="s">
        <v>194</v>
      </c>
      <c r="E6829" t="s">
        <v>38465</v>
      </c>
      <c r="F6829" t="s">
        <v>38466</v>
      </c>
      <c r="G6829" t="s">
        <v>38467</v>
      </c>
      <c r="H6829" t="s">
        <v>311</v>
      </c>
      <c r="I6829" s="10" t="s">
        <v>17709</v>
      </c>
      <c r="J6829" t="s">
        <v>308</v>
      </c>
      <c r="K6829" t="s">
        <v>9747</v>
      </c>
      <c r="L6829" t="s">
        <v>4147</v>
      </c>
      <c r="M6829" t="s">
        <v>7048</v>
      </c>
      <c r="O6829" t="s">
        <v>194</v>
      </c>
      <c r="P6829" t="s">
        <v>289</v>
      </c>
      <c r="Q6829" t="s">
        <v>194</v>
      </c>
      <c r="R6829" t="s">
        <v>1995</v>
      </c>
      <c r="S6829" t="s">
        <v>1996</v>
      </c>
      <c r="T6829">
        <v>42803.41006678241</v>
      </c>
      <c r="U6829" t="s">
        <v>191</v>
      </c>
      <c r="V6829" t="s">
        <v>1996</v>
      </c>
      <c r="W6829">
        <v>42803.41006678241</v>
      </c>
    </row>
    <row r="6830" spans="3:23" x14ac:dyDescent="0.25">
      <c r="C6830" t="s">
        <v>31504</v>
      </c>
      <c r="D6830" t="s">
        <v>194</v>
      </c>
      <c r="E6830" t="s">
        <v>38465</v>
      </c>
      <c r="F6830" t="s">
        <v>38466</v>
      </c>
      <c r="G6830" t="s">
        <v>38467</v>
      </c>
      <c r="H6830" t="s">
        <v>1293</v>
      </c>
      <c r="I6830" s="10" t="s">
        <v>17710</v>
      </c>
      <c r="J6830" t="s">
        <v>584</v>
      </c>
      <c r="K6830" t="s">
        <v>9747</v>
      </c>
      <c r="L6830" t="s">
        <v>4147</v>
      </c>
      <c r="M6830" t="s">
        <v>7048</v>
      </c>
      <c r="O6830" t="s">
        <v>194</v>
      </c>
      <c r="P6830" t="s">
        <v>289</v>
      </c>
      <c r="Q6830" t="s">
        <v>194</v>
      </c>
      <c r="R6830" t="s">
        <v>1995</v>
      </c>
      <c r="S6830" t="s">
        <v>1996</v>
      </c>
      <c r="T6830">
        <v>42803.41006678241</v>
      </c>
      <c r="U6830" t="s">
        <v>191</v>
      </c>
      <c r="V6830" t="s">
        <v>1996</v>
      </c>
      <c r="W6830">
        <v>42803.41006678241</v>
      </c>
    </row>
    <row r="6831" spans="3:23" x14ac:dyDescent="0.25">
      <c r="C6831" t="s">
        <v>31505</v>
      </c>
      <c r="D6831" t="s">
        <v>194</v>
      </c>
      <c r="E6831" t="s">
        <v>38465</v>
      </c>
      <c r="F6831" t="s">
        <v>38466</v>
      </c>
      <c r="G6831" t="s">
        <v>38467</v>
      </c>
      <c r="H6831" t="s">
        <v>311</v>
      </c>
      <c r="I6831" s="10" t="s">
        <v>17711</v>
      </c>
      <c r="J6831" t="s">
        <v>308</v>
      </c>
      <c r="K6831" t="s">
        <v>9748</v>
      </c>
      <c r="L6831" t="s">
        <v>4148</v>
      </c>
      <c r="M6831" t="s">
        <v>7049</v>
      </c>
      <c r="O6831" t="s">
        <v>194</v>
      </c>
      <c r="P6831" t="s">
        <v>289</v>
      </c>
      <c r="Q6831" t="s">
        <v>194</v>
      </c>
      <c r="R6831" t="s">
        <v>1995</v>
      </c>
      <c r="S6831" t="s">
        <v>1996</v>
      </c>
      <c r="T6831">
        <v>42803.41006678241</v>
      </c>
      <c r="U6831" t="s">
        <v>191</v>
      </c>
      <c r="V6831" t="s">
        <v>1996</v>
      </c>
      <c r="W6831">
        <v>42803.41006678241</v>
      </c>
    </row>
    <row r="6832" spans="3:23" x14ac:dyDescent="0.25">
      <c r="C6832" t="s">
        <v>31506</v>
      </c>
      <c r="D6832" t="s">
        <v>194</v>
      </c>
      <c r="E6832" t="s">
        <v>38465</v>
      </c>
      <c r="F6832" t="s">
        <v>38466</v>
      </c>
      <c r="G6832" t="s">
        <v>38467</v>
      </c>
      <c r="H6832" t="s">
        <v>315</v>
      </c>
      <c r="I6832" s="10" t="s">
        <v>17712</v>
      </c>
      <c r="J6832" t="s">
        <v>309</v>
      </c>
      <c r="K6832" t="s">
        <v>9748</v>
      </c>
      <c r="L6832" t="s">
        <v>4148</v>
      </c>
      <c r="M6832" t="s">
        <v>7049</v>
      </c>
      <c r="O6832" t="s">
        <v>194</v>
      </c>
      <c r="P6832" t="s">
        <v>289</v>
      </c>
      <c r="Q6832" t="s">
        <v>194</v>
      </c>
      <c r="R6832" t="s">
        <v>1995</v>
      </c>
      <c r="S6832" t="s">
        <v>1996</v>
      </c>
      <c r="T6832">
        <v>42803.41006678241</v>
      </c>
      <c r="U6832" t="s">
        <v>191</v>
      </c>
      <c r="V6832" t="s">
        <v>1996</v>
      </c>
      <c r="W6832">
        <v>42803.41006678241</v>
      </c>
    </row>
    <row r="6833" spans="3:23" x14ac:dyDescent="0.25">
      <c r="C6833" t="s">
        <v>31507</v>
      </c>
      <c r="D6833" t="s">
        <v>194</v>
      </c>
      <c r="E6833" t="s">
        <v>38465</v>
      </c>
      <c r="F6833" t="s">
        <v>38466</v>
      </c>
      <c r="G6833" t="s">
        <v>38467</v>
      </c>
      <c r="H6833" t="s">
        <v>1293</v>
      </c>
      <c r="I6833" s="10" t="s">
        <v>17713</v>
      </c>
      <c r="J6833" t="s">
        <v>584</v>
      </c>
      <c r="K6833" t="s">
        <v>9748</v>
      </c>
      <c r="L6833" t="s">
        <v>4148</v>
      </c>
      <c r="M6833" t="s">
        <v>7049</v>
      </c>
      <c r="O6833" t="s">
        <v>194</v>
      </c>
      <c r="P6833" t="s">
        <v>289</v>
      </c>
      <c r="Q6833" t="s">
        <v>194</v>
      </c>
      <c r="R6833" t="s">
        <v>1995</v>
      </c>
      <c r="S6833" t="s">
        <v>1996</v>
      </c>
      <c r="T6833">
        <v>42803.41006678241</v>
      </c>
      <c r="U6833" t="s">
        <v>191</v>
      </c>
      <c r="V6833" t="s">
        <v>1996</v>
      </c>
      <c r="W6833">
        <v>42803.41006678241</v>
      </c>
    </row>
    <row r="6834" spans="3:23" x14ac:dyDescent="0.25">
      <c r="C6834" t="s">
        <v>31508</v>
      </c>
      <c r="D6834" t="s">
        <v>194</v>
      </c>
      <c r="E6834" t="s">
        <v>38465</v>
      </c>
      <c r="F6834" t="s">
        <v>38466</v>
      </c>
      <c r="G6834" t="s">
        <v>38467</v>
      </c>
      <c r="H6834" t="s">
        <v>317</v>
      </c>
      <c r="I6834" s="10" t="s">
        <v>17714</v>
      </c>
      <c r="J6834" t="s">
        <v>304</v>
      </c>
      <c r="K6834" t="s">
        <v>9748</v>
      </c>
      <c r="L6834" t="s">
        <v>4148</v>
      </c>
      <c r="M6834" t="s">
        <v>7049</v>
      </c>
      <c r="O6834" t="s">
        <v>194</v>
      </c>
      <c r="P6834" t="s">
        <v>289</v>
      </c>
      <c r="Q6834" t="s">
        <v>194</v>
      </c>
      <c r="R6834" t="s">
        <v>1995</v>
      </c>
      <c r="S6834" t="s">
        <v>1996</v>
      </c>
      <c r="T6834">
        <v>42803.41006678241</v>
      </c>
      <c r="U6834" t="s">
        <v>191</v>
      </c>
      <c r="V6834" t="s">
        <v>1996</v>
      </c>
      <c r="W6834">
        <v>42803.41006678241</v>
      </c>
    </row>
    <row r="6835" spans="3:23" x14ac:dyDescent="0.25">
      <c r="C6835" t="s">
        <v>31509</v>
      </c>
      <c r="D6835" t="s">
        <v>194</v>
      </c>
      <c r="E6835" t="s">
        <v>38465</v>
      </c>
      <c r="F6835" t="s">
        <v>38466</v>
      </c>
      <c r="G6835" t="s">
        <v>38467</v>
      </c>
      <c r="H6835" t="s">
        <v>311</v>
      </c>
      <c r="I6835" s="10" t="s">
        <v>17715</v>
      </c>
      <c r="J6835" t="s">
        <v>308</v>
      </c>
      <c r="K6835" t="s">
        <v>9749</v>
      </c>
      <c r="L6835" t="s">
        <v>4149</v>
      </c>
      <c r="M6835" t="s">
        <v>7050</v>
      </c>
      <c r="O6835" t="s">
        <v>194</v>
      </c>
      <c r="P6835" t="s">
        <v>289</v>
      </c>
      <c r="Q6835" t="s">
        <v>194</v>
      </c>
      <c r="R6835" t="s">
        <v>1995</v>
      </c>
      <c r="S6835" t="s">
        <v>1996</v>
      </c>
      <c r="T6835">
        <v>42803.41006678241</v>
      </c>
      <c r="U6835" t="s">
        <v>191</v>
      </c>
      <c r="V6835" t="s">
        <v>1996</v>
      </c>
      <c r="W6835">
        <v>42803.41006678241</v>
      </c>
    </row>
    <row r="6836" spans="3:23" x14ac:dyDescent="0.25">
      <c r="C6836" t="s">
        <v>31510</v>
      </c>
      <c r="D6836" t="s">
        <v>194</v>
      </c>
      <c r="E6836" t="s">
        <v>38465</v>
      </c>
      <c r="F6836" t="s">
        <v>38466</v>
      </c>
      <c r="G6836" t="s">
        <v>38467</v>
      </c>
      <c r="H6836" t="s">
        <v>315</v>
      </c>
      <c r="I6836" s="10" t="s">
        <v>17716</v>
      </c>
      <c r="J6836" t="s">
        <v>309</v>
      </c>
      <c r="K6836" t="s">
        <v>9749</v>
      </c>
      <c r="L6836" t="s">
        <v>4149</v>
      </c>
      <c r="M6836" t="s">
        <v>7050</v>
      </c>
      <c r="O6836" t="s">
        <v>194</v>
      </c>
      <c r="P6836" t="s">
        <v>289</v>
      </c>
      <c r="Q6836" t="s">
        <v>194</v>
      </c>
      <c r="R6836" t="s">
        <v>1995</v>
      </c>
      <c r="S6836" t="s">
        <v>1996</v>
      </c>
      <c r="T6836">
        <v>42803.41006678241</v>
      </c>
      <c r="U6836" t="s">
        <v>191</v>
      </c>
      <c r="V6836" t="s">
        <v>1996</v>
      </c>
      <c r="W6836">
        <v>42803.41006678241</v>
      </c>
    </row>
    <row r="6837" spans="3:23" x14ac:dyDescent="0.25">
      <c r="C6837" t="s">
        <v>31511</v>
      </c>
      <c r="D6837" t="s">
        <v>194</v>
      </c>
      <c r="E6837" t="s">
        <v>38465</v>
      </c>
      <c r="F6837" t="s">
        <v>38466</v>
      </c>
      <c r="G6837" t="s">
        <v>38467</v>
      </c>
      <c r="H6837" t="s">
        <v>1293</v>
      </c>
      <c r="I6837" s="10" t="s">
        <v>17717</v>
      </c>
      <c r="J6837" t="s">
        <v>584</v>
      </c>
      <c r="K6837" t="s">
        <v>9749</v>
      </c>
      <c r="L6837" t="s">
        <v>4149</v>
      </c>
      <c r="M6837" t="s">
        <v>7050</v>
      </c>
      <c r="O6837" t="s">
        <v>194</v>
      </c>
      <c r="P6837" t="s">
        <v>289</v>
      </c>
      <c r="Q6837" t="s">
        <v>194</v>
      </c>
      <c r="R6837" t="s">
        <v>1995</v>
      </c>
      <c r="S6837" t="s">
        <v>1996</v>
      </c>
      <c r="T6837">
        <v>42803.41006678241</v>
      </c>
      <c r="U6837" t="s">
        <v>191</v>
      </c>
      <c r="V6837" t="s">
        <v>1996</v>
      </c>
      <c r="W6837">
        <v>42803.41006678241</v>
      </c>
    </row>
    <row r="6838" spans="3:23" x14ac:dyDescent="0.25">
      <c r="C6838" t="s">
        <v>31512</v>
      </c>
      <c r="D6838" t="s">
        <v>194</v>
      </c>
      <c r="E6838" t="s">
        <v>38465</v>
      </c>
      <c r="F6838" t="s">
        <v>38466</v>
      </c>
      <c r="G6838" t="s">
        <v>38467</v>
      </c>
      <c r="H6838" t="s">
        <v>317</v>
      </c>
      <c r="I6838" s="10" t="s">
        <v>17718</v>
      </c>
      <c r="J6838" t="s">
        <v>304</v>
      </c>
      <c r="K6838" t="s">
        <v>9749</v>
      </c>
      <c r="L6838" t="s">
        <v>4149</v>
      </c>
      <c r="M6838" t="s">
        <v>7050</v>
      </c>
      <c r="O6838" t="s">
        <v>194</v>
      </c>
      <c r="P6838" t="s">
        <v>289</v>
      </c>
      <c r="Q6838" t="s">
        <v>194</v>
      </c>
      <c r="R6838" t="s">
        <v>1995</v>
      </c>
      <c r="S6838" t="s">
        <v>1996</v>
      </c>
      <c r="T6838">
        <v>42803.41006678241</v>
      </c>
      <c r="U6838" t="s">
        <v>191</v>
      </c>
      <c r="V6838" t="s">
        <v>1996</v>
      </c>
      <c r="W6838">
        <v>42803.41006678241</v>
      </c>
    </row>
    <row r="6839" spans="3:23" x14ac:dyDescent="0.25">
      <c r="C6839" t="s">
        <v>31513</v>
      </c>
      <c r="D6839" t="s">
        <v>194</v>
      </c>
      <c r="E6839" t="s">
        <v>38465</v>
      </c>
      <c r="F6839" t="s">
        <v>38466</v>
      </c>
      <c r="G6839" t="s">
        <v>38467</v>
      </c>
      <c r="H6839" t="s">
        <v>315</v>
      </c>
      <c r="I6839" s="10" t="s">
        <v>17719</v>
      </c>
      <c r="J6839" t="s">
        <v>309</v>
      </c>
      <c r="K6839" t="s">
        <v>9750</v>
      </c>
      <c r="L6839" t="s">
        <v>4150</v>
      </c>
      <c r="M6839" t="s">
        <v>7051</v>
      </c>
      <c r="O6839" t="s">
        <v>194</v>
      </c>
      <c r="P6839" t="s">
        <v>289</v>
      </c>
      <c r="Q6839" t="s">
        <v>194</v>
      </c>
      <c r="R6839" t="s">
        <v>1995</v>
      </c>
      <c r="S6839" t="s">
        <v>1996</v>
      </c>
      <c r="T6839">
        <v>42803.41006678241</v>
      </c>
      <c r="U6839" t="s">
        <v>191</v>
      </c>
      <c r="V6839" t="s">
        <v>1996</v>
      </c>
      <c r="W6839">
        <v>42803.41006678241</v>
      </c>
    </row>
    <row r="6840" spans="3:23" x14ac:dyDescent="0.25">
      <c r="C6840" t="s">
        <v>31514</v>
      </c>
      <c r="D6840" t="s">
        <v>194</v>
      </c>
      <c r="E6840" t="s">
        <v>38465</v>
      </c>
      <c r="F6840" t="s">
        <v>38466</v>
      </c>
      <c r="G6840" t="s">
        <v>38467</v>
      </c>
      <c r="H6840" t="s">
        <v>311</v>
      </c>
      <c r="I6840" s="10" t="s">
        <v>17720</v>
      </c>
      <c r="J6840" t="s">
        <v>308</v>
      </c>
      <c r="K6840" t="s">
        <v>9750</v>
      </c>
      <c r="L6840" t="s">
        <v>4150</v>
      </c>
      <c r="M6840" t="s">
        <v>7051</v>
      </c>
      <c r="O6840" t="s">
        <v>194</v>
      </c>
      <c r="P6840" t="s">
        <v>289</v>
      </c>
      <c r="Q6840" t="s">
        <v>194</v>
      </c>
      <c r="R6840" t="s">
        <v>1995</v>
      </c>
      <c r="S6840" t="s">
        <v>1996</v>
      </c>
      <c r="T6840">
        <v>42803.41006678241</v>
      </c>
      <c r="U6840" t="s">
        <v>191</v>
      </c>
      <c r="V6840" t="s">
        <v>1996</v>
      </c>
      <c r="W6840">
        <v>42803.41006678241</v>
      </c>
    </row>
    <row r="6841" spans="3:23" x14ac:dyDescent="0.25">
      <c r="C6841" t="s">
        <v>31515</v>
      </c>
      <c r="D6841" t="s">
        <v>194</v>
      </c>
      <c r="E6841" t="s">
        <v>38465</v>
      </c>
      <c r="F6841" t="s">
        <v>38466</v>
      </c>
      <c r="G6841" t="s">
        <v>38467</v>
      </c>
      <c r="H6841" t="s">
        <v>1290</v>
      </c>
      <c r="I6841" s="10" t="s">
        <v>17721</v>
      </c>
      <c r="J6841" t="s">
        <v>607</v>
      </c>
      <c r="K6841" t="s">
        <v>9750</v>
      </c>
      <c r="L6841" t="s">
        <v>4150</v>
      </c>
      <c r="M6841" t="s">
        <v>7051</v>
      </c>
      <c r="O6841" t="s">
        <v>194</v>
      </c>
      <c r="P6841" t="s">
        <v>289</v>
      </c>
      <c r="Q6841" t="s">
        <v>194</v>
      </c>
      <c r="R6841" t="s">
        <v>1995</v>
      </c>
      <c r="S6841" t="s">
        <v>1996</v>
      </c>
      <c r="T6841">
        <v>42803.41006678241</v>
      </c>
      <c r="U6841" t="s">
        <v>191</v>
      </c>
      <c r="V6841" t="s">
        <v>1996</v>
      </c>
      <c r="W6841">
        <v>42803.41006678241</v>
      </c>
    </row>
    <row r="6842" spans="3:23" x14ac:dyDescent="0.25">
      <c r="C6842" t="s">
        <v>31516</v>
      </c>
      <c r="D6842" t="s">
        <v>194</v>
      </c>
      <c r="E6842" t="s">
        <v>38465</v>
      </c>
      <c r="F6842" t="s">
        <v>38466</v>
      </c>
      <c r="G6842" t="s">
        <v>38467</v>
      </c>
      <c r="H6842" t="s">
        <v>11902</v>
      </c>
      <c r="I6842" s="10" t="s">
        <v>17722</v>
      </c>
      <c r="J6842" t="s">
        <v>11904</v>
      </c>
      <c r="K6842" t="s">
        <v>9750</v>
      </c>
      <c r="L6842" t="s">
        <v>4150</v>
      </c>
      <c r="M6842" t="s">
        <v>7051</v>
      </c>
      <c r="O6842" t="s">
        <v>194</v>
      </c>
      <c r="P6842" t="s">
        <v>289</v>
      </c>
      <c r="Q6842" t="s">
        <v>194</v>
      </c>
      <c r="R6842" t="s">
        <v>1995</v>
      </c>
      <c r="S6842" t="s">
        <v>1996</v>
      </c>
      <c r="T6842">
        <v>42803.41006678241</v>
      </c>
      <c r="U6842" t="s">
        <v>191</v>
      </c>
      <c r="V6842" t="s">
        <v>1996</v>
      </c>
      <c r="W6842">
        <v>42803.41006678241</v>
      </c>
    </row>
    <row r="6843" spans="3:23" x14ac:dyDescent="0.25">
      <c r="C6843" t="s">
        <v>31517</v>
      </c>
      <c r="D6843" t="s">
        <v>194</v>
      </c>
      <c r="E6843" t="s">
        <v>38465</v>
      </c>
      <c r="F6843" t="s">
        <v>38466</v>
      </c>
      <c r="G6843" t="s">
        <v>38467</v>
      </c>
      <c r="H6843" t="s">
        <v>1301</v>
      </c>
      <c r="I6843" s="10" t="s">
        <v>17723</v>
      </c>
      <c r="J6843" t="s">
        <v>608</v>
      </c>
      <c r="K6843" t="s">
        <v>9750</v>
      </c>
      <c r="L6843" t="s">
        <v>4150</v>
      </c>
      <c r="M6843" t="s">
        <v>7051</v>
      </c>
      <c r="O6843" t="s">
        <v>194</v>
      </c>
      <c r="P6843" t="s">
        <v>289</v>
      </c>
      <c r="Q6843" t="s">
        <v>194</v>
      </c>
      <c r="R6843" t="s">
        <v>1995</v>
      </c>
      <c r="S6843" t="s">
        <v>1996</v>
      </c>
      <c r="T6843">
        <v>42803.41006678241</v>
      </c>
      <c r="U6843" t="s">
        <v>191</v>
      </c>
      <c r="V6843" t="s">
        <v>1996</v>
      </c>
      <c r="W6843">
        <v>42803.41006678241</v>
      </c>
    </row>
    <row r="6844" spans="3:23" x14ac:dyDescent="0.25">
      <c r="C6844" t="s">
        <v>31518</v>
      </c>
      <c r="D6844" t="s">
        <v>194</v>
      </c>
      <c r="E6844" t="s">
        <v>38465</v>
      </c>
      <c r="F6844" t="s">
        <v>38466</v>
      </c>
      <c r="G6844" t="s">
        <v>38467</v>
      </c>
      <c r="H6844" t="s">
        <v>1286</v>
      </c>
      <c r="I6844" s="10" t="s">
        <v>17724</v>
      </c>
      <c r="J6844" t="s">
        <v>582</v>
      </c>
      <c r="K6844" t="s">
        <v>9728</v>
      </c>
      <c r="L6844" t="s">
        <v>4132</v>
      </c>
      <c r="M6844" t="s">
        <v>7033</v>
      </c>
      <c r="O6844" t="s">
        <v>194</v>
      </c>
      <c r="P6844" t="s">
        <v>289</v>
      </c>
      <c r="Q6844" t="s">
        <v>194</v>
      </c>
      <c r="R6844" t="s">
        <v>1995</v>
      </c>
      <c r="S6844" t="s">
        <v>1996</v>
      </c>
      <c r="T6844">
        <v>42803.41006678241</v>
      </c>
      <c r="U6844" t="s">
        <v>191</v>
      </c>
      <c r="V6844" t="s">
        <v>1996</v>
      </c>
      <c r="W6844">
        <v>42803.41006678241</v>
      </c>
    </row>
    <row r="6845" spans="3:23" x14ac:dyDescent="0.25">
      <c r="C6845" t="s">
        <v>31519</v>
      </c>
      <c r="D6845" t="s">
        <v>194</v>
      </c>
      <c r="E6845" t="s">
        <v>38465</v>
      </c>
      <c r="F6845" t="s">
        <v>38466</v>
      </c>
      <c r="G6845" t="s">
        <v>38467</v>
      </c>
      <c r="H6845" t="s">
        <v>1293</v>
      </c>
      <c r="I6845" s="10" t="s">
        <v>17725</v>
      </c>
      <c r="J6845" t="s">
        <v>584</v>
      </c>
      <c r="K6845" t="s">
        <v>9734</v>
      </c>
      <c r="L6845" t="s">
        <v>4136</v>
      </c>
      <c r="M6845" t="s">
        <v>7037</v>
      </c>
      <c r="O6845" t="s">
        <v>194</v>
      </c>
      <c r="P6845" t="s">
        <v>289</v>
      </c>
      <c r="Q6845" t="s">
        <v>194</v>
      </c>
      <c r="R6845" t="s">
        <v>1995</v>
      </c>
      <c r="S6845" t="s">
        <v>1996</v>
      </c>
      <c r="T6845">
        <v>42803.41006678241</v>
      </c>
      <c r="U6845" t="s">
        <v>191</v>
      </c>
      <c r="V6845" t="s">
        <v>1996</v>
      </c>
      <c r="W6845">
        <v>42803.41006678241</v>
      </c>
    </row>
    <row r="6846" spans="3:23" x14ac:dyDescent="0.25">
      <c r="C6846" t="s">
        <v>31520</v>
      </c>
      <c r="D6846" t="s">
        <v>194</v>
      </c>
      <c r="E6846" t="s">
        <v>38465</v>
      </c>
      <c r="F6846" t="s">
        <v>38466</v>
      </c>
      <c r="G6846" t="s">
        <v>38467</v>
      </c>
      <c r="H6846" t="s">
        <v>316</v>
      </c>
      <c r="I6846" s="10" t="s">
        <v>17726</v>
      </c>
      <c r="J6846" t="s">
        <v>302</v>
      </c>
      <c r="K6846" t="s">
        <v>9739</v>
      </c>
      <c r="L6846" t="s">
        <v>4141</v>
      </c>
      <c r="M6846" t="s">
        <v>7042</v>
      </c>
      <c r="O6846" t="s">
        <v>194</v>
      </c>
      <c r="P6846" t="s">
        <v>289</v>
      </c>
      <c r="Q6846" t="s">
        <v>194</v>
      </c>
      <c r="R6846" t="s">
        <v>1995</v>
      </c>
      <c r="S6846" t="s">
        <v>1996</v>
      </c>
      <c r="T6846">
        <v>42803.41006678241</v>
      </c>
      <c r="U6846" t="s">
        <v>191</v>
      </c>
      <c r="V6846" t="s">
        <v>1996</v>
      </c>
      <c r="W6846">
        <v>42803.41006678241</v>
      </c>
    </row>
    <row r="6847" spans="3:23" x14ac:dyDescent="0.25">
      <c r="C6847" t="s">
        <v>31521</v>
      </c>
      <c r="D6847" t="s">
        <v>194</v>
      </c>
      <c r="E6847" t="s">
        <v>38465</v>
      </c>
      <c r="F6847" t="s">
        <v>38466</v>
      </c>
      <c r="G6847" t="s">
        <v>38467</v>
      </c>
      <c r="H6847" t="s">
        <v>314</v>
      </c>
      <c r="I6847" s="10" t="s">
        <v>17727</v>
      </c>
      <c r="J6847" t="s">
        <v>306</v>
      </c>
      <c r="K6847" t="s">
        <v>9749</v>
      </c>
      <c r="L6847" t="s">
        <v>4149</v>
      </c>
      <c r="M6847" t="s">
        <v>7050</v>
      </c>
      <c r="O6847" t="s">
        <v>194</v>
      </c>
      <c r="P6847" t="s">
        <v>289</v>
      </c>
      <c r="Q6847" t="s">
        <v>194</v>
      </c>
      <c r="R6847" t="s">
        <v>1995</v>
      </c>
      <c r="S6847" t="s">
        <v>1996</v>
      </c>
      <c r="T6847">
        <v>42803.41006678241</v>
      </c>
      <c r="U6847" t="s">
        <v>191</v>
      </c>
      <c r="V6847" t="s">
        <v>1996</v>
      </c>
      <c r="W6847">
        <v>42803.41006678241</v>
      </c>
    </row>
    <row r="6848" spans="3:23" x14ac:dyDescent="0.25">
      <c r="C6848" t="s">
        <v>31522</v>
      </c>
      <c r="D6848" t="s">
        <v>194</v>
      </c>
      <c r="E6848" t="s">
        <v>38465</v>
      </c>
      <c r="F6848" t="s">
        <v>38466</v>
      </c>
      <c r="G6848" t="s">
        <v>38467</v>
      </c>
      <c r="H6848" t="s">
        <v>314</v>
      </c>
      <c r="I6848" s="10" t="s">
        <v>17728</v>
      </c>
      <c r="J6848" t="s">
        <v>306</v>
      </c>
      <c r="K6848" t="s">
        <v>9742</v>
      </c>
      <c r="L6848" t="s">
        <v>4143</v>
      </c>
      <c r="M6848" t="s">
        <v>7044</v>
      </c>
      <c r="O6848" t="s">
        <v>194</v>
      </c>
      <c r="P6848" t="s">
        <v>289</v>
      </c>
      <c r="Q6848" t="s">
        <v>194</v>
      </c>
      <c r="R6848" t="s">
        <v>1995</v>
      </c>
      <c r="S6848" t="s">
        <v>1996</v>
      </c>
      <c r="T6848">
        <v>42803.41006678241</v>
      </c>
      <c r="U6848" t="s">
        <v>191</v>
      </c>
      <c r="V6848" t="s">
        <v>1996</v>
      </c>
      <c r="W6848">
        <v>42803.41006678241</v>
      </c>
    </row>
    <row r="6849" spans="3:23" x14ac:dyDescent="0.25">
      <c r="C6849" t="s">
        <v>31523</v>
      </c>
      <c r="D6849" t="s">
        <v>194</v>
      </c>
      <c r="E6849" t="s">
        <v>38465</v>
      </c>
      <c r="F6849" t="s">
        <v>38466</v>
      </c>
      <c r="G6849" t="s">
        <v>38467</v>
      </c>
      <c r="H6849" t="s">
        <v>317</v>
      </c>
      <c r="I6849" s="10" t="s">
        <v>17729</v>
      </c>
      <c r="J6849" t="s">
        <v>304</v>
      </c>
      <c r="K6849" t="s">
        <v>9742</v>
      </c>
      <c r="L6849" t="s">
        <v>4143</v>
      </c>
      <c r="M6849" t="s">
        <v>7044</v>
      </c>
      <c r="O6849" t="s">
        <v>194</v>
      </c>
      <c r="P6849" t="s">
        <v>289</v>
      </c>
      <c r="Q6849" t="s">
        <v>194</v>
      </c>
      <c r="R6849" t="s">
        <v>1995</v>
      </c>
      <c r="S6849" t="s">
        <v>1996</v>
      </c>
      <c r="T6849">
        <v>42803.41006678241</v>
      </c>
      <c r="U6849" t="s">
        <v>191</v>
      </c>
      <c r="V6849" t="s">
        <v>1996</v>
      </c>
      <c r="W6849">
        <v>42803.41006678241</v>
      </c>
    </row>
    <row r="6850" spans="3:23" x14ac:dyDescent="0.25">
      <c r="C6850" t="s">
        <v>31524</v>
      </c>
      <c r="D6850" t="s">
        <v>194</v>
      </c>
      <c r="E6850" t="s">
        <v>38465</v>
      </c>
      <c r="F6850" t="s">
        <v>38466</v>
      </c>
      <c r="G6850" t="s">
        <v>38467</v>
      </c>
      <c r="H6850" t="s">
        <v>315</v>
      </c>
      <c r="I6850" s="10" t="s">
        <v>17730</v>
      </c>
      <c r="J6850" t="s">
        <v>309</v>
      </c>
      <c r="K6850" t="s">
        <v>9742</v>
      </c>
      <c r="L6850" t="s">
        <v>4143</v>
      </c>
      <c r="M6850" t="s">
        <v>7044</v>
      </c>
      <c r="O6850" t="s">
        <v>194</v>
      </c>
      <c r="P6850" t="s">
        <v>289</v>
      </c>
      <c r="Q6850" t="s">
        <v>194</v>
      </c>
      <c r="R6850" t="s">
        <v>1995</v>
      </c>
      <c r="S6850" t="s">
        <v>1996</v>
      </c>
      <c r="T6850">
        <v>42803.41006678241</v>
      </c>
      <c r="U6850" t="s">
        <v>191</v>
      </c>
      <c r="V6850" t="s">
        <v>1996</v>
      </c>
      <c r="W6850">
        <v>42803.41006678241</v>
      </c>
    </row>
    <row r="6851" spans="3:23" x14ac:dyDescent="0.25">
      <c r="C6851" t="s">
        <v>31525</v>
      </c>
      <c r="D6851" t="s">
        <v>194</v>
      </c>
      <c r="E6851" t="s">
        <v>38465</v>
      </c>
      <c r="F6851" t="s">
        <v>38466</v>
      </c>
      <c r="G6851" t="s">
        <v>38467</v>
      </c>
      <c r="H6851" t="s">
        <v>311</v>
      </c>
      <c r="I6851" s="10" t="s">
        <v>17731</v>
      </c>
      <c r="J6851" t="s">
        <v>308</v>
      </c>
      <c r="K6851" t="s">
        <v>9742</v>
      </c>
      <c r="L6851" t="s">
        <v>4143</v>
      </c>
      <c r="M6851" t="s">
        <v>7044</v>
      </c>
      <c r="O6851" t="s">
        <v>194</v>
      </c>
      <c r="P6851" t="s">
        <v>289</v>
      </c>
      <c r="Q6851" t="s">
        <v>194</v>
      </c>
      <c r="R6851" t="s">
        <v>1995</v>
      </c>
      <c r="S6851" t="s">
        <v>1996</v>
      </c>
      <c r="T6851">
        <v>42803.41006678241</v>
      </c>
      <c r="U6851" t="s">
        <v>191</v>
      </c>
      <c r="V6851" t="s">
        <v>1996</v>
      </c>
      <c r="W6851">
        <v>42803.41006678241</v>
      </c>
    </row>
    <row r="6852" spans="3:23" x14ac:dyDescent="0.25">
      <c r="C6852" t="s">
        <v>31526</v>
      </c>
      <c r="D6852" t="s">
        <v>194</v>
      </c>
      <c r="E6852" t="s">
        <v>38465</v>
      </c>
      <c r="F6852" t="s">
        <v>38466</v>
      </c>
      <c r="G6852" t="s">
        <v>38467</v>
      </c>
      <c r="H6852" t="s">
        <v>1285</v>
      </c>
      <c r="I6852" s="10" t="s">
        <v>17732</v>
      </c>
      <c r="J6852" t="s">
        <v>590</v>
      </c>
      <c r="K6852" t="s">
        <v>9729</v>
      </c>
      <c r="L6852" t="s">
        <v>4133</v>
      </c>
      <c r="M6852" t="s">
        <v>7034</v>
      </c>
      <c r="O6852" t="s">
        <v>194</v>
      </c>
      <c r="P6852" t="s">
        <v>289</v>
      </c>
      <c r="Q6852" t="s">
        <v>194</v>
      </c>
      <c r="R6852" t="s">
        <v>1995</v>
      </c>
      <c r="S6852" t="s">
        <v>1996</v>
      </c>
      <c r="T6852">
        <v>42803.41006678241</v>
      </c>
      <c r="U6852" t="s">
        <v>191</v>
      </c>
      <c r="V6852" t="s">
        <v>1996</v>
      </c>
      <c r="W6852">
        <v>42803.41006678241</v>
      </c>
    </row>
    <row r="6853" spans="3:23" x14ac:dyDescent="0.25">
      <c r="C6853" t="s">
        <v>31527</v>
      </c>
      <c r="D6853" t="s">
        <v>194</v>
      </c>
      <c r="E6853" t="s">
        <v>38465</v>
      </c>
      <c r="F6853" t="s">
        <v>38466</v>
      </c>
      <c r="G6853" t="s">
        <v>38467</v>
      </c>
      <c r="H6853" t="s">
        <v>311</v>
      </c>
      <c r="I6853" s="10" t="s">
        <v>17733</v>
      </c>
      <c r="J6853" t="s">
        <v>308</v>
      </c>
      <c r="K6853" t="s">
        <v>9729</v>
      </c>
      <c r="L6853" t="s">
        <v>4133</v>
      </c>
      <c r="M6853" t="s">
        <v>7034</v>
      </c>
      <c r="O6853" t="s">
        <v>194</v>
      </c>
      <c r="P6853" t="s">
        <v>289</v>
      </c>
      <c r="Q6853" t="s">
        <v>194</v>
      </c>
      <c r="R6853" t="s">
        <v>1995</v>
      </c>
      <c r="S6853" t="s">
        <v>1996</v>
      </c>
      <c r="T6853">
        <v>42803.41006678241</v>
      </c>
      <c r="U6853" t="s">
        <v>191</v>
      </c>
      <c r="V6853" t="s">
        <v>1996</v>
      </c>
      <c r="W6853">
        <v>42803.41006678241</v>
      </c>
    </row>
    <row r="6854" spans="3:23" x14ac:dyDescent="0.25">
      <c r="C6854" t="s">
        <v>31528</v>
      </c>
      <c r="D6854" t="s">
        <v>194</v>
      </c>
      <c r="E6854" t="s">
        <v>38465</v>
      </c>
      <c r="F6854" t="s">
        <v>38466</v>
      </c>
      <c r="G6854" t="s">
        <v>38467</v>
      </c>
      <c r="H6854" t="s">
        <v>315</v>
      </c>
      <c r="I6854" s="10" t="s">
        <v>17734</v>
      </c>
      <c r="J6854" t="s">
        <v>309</v>
      </c>
      <c r="K6854" t="s">
        <v>9729</v>
      </c>
      <c r="L6854" t="s">
        <v>4133</v>
      </c>
      <c r="M6854" t="s">
        <v>7034</v>
      </c>
      <c r="O6854" t="s">
        <v>194</v>
      </c>
      <c r="P6854" t="s">
        <v>289</v>
      </c>
      <c r="Q6854" t="s">
        <v>194</v>
      </c>
      <c r="R6854" t="s">
        <v>1995</v>
      </c>
      <c r="S6854" t="s">
        <v>1996</v>
      </c>
      <c r="T6854">
        <v>42803.41006678241</v>
      </c>
      <c r="U6854" t="s">
        <v>191</v>
      </c>
      <c r="V6854" t="s">
        <v>1996</v>
      </c>
      <c r="W6854">
        <v>42803.41006678241</v>
      </c>
    </row>
    <row r="6855" spans="3:23" x14ac:dyDescent="0.25">
      <c r="C6855" t="s">
        <v>31529</v>
      </c>
      <c r="D6855" t="s">
        <v>194</v>
      </c>
      <c r="E6855" t="s">
        <v>38465</v>
      </c>
      <c r="F6855" t="s">
        <v>38466</v>
      </c>
      <c r="G6855" t="s">
        <v>38467</v>
      </c>
      <c r="H6855" t="s">
        <v>315</v>
      </c>
      <c r="I6855" s="10" t="s">
        <v>17735</v>
      </c>
      <c r="J6855" t="s">
        <v>309</v>
      </c>
      <c r="K6855" t="s">
        <v>9737</v>
      </c>
      <c r="L6855" t="s">
        <v>4139</v>
      </c>
      <c r="M6855" t="s">
        <v>7040</v>
      </c>
      <c r="O6855" t="s">
        <v>194</v>
      </c>
      <c r="P6855" t="s">
        <v>289</v>
      </c>
      <c r="Q6855" t="s">
        <v>194</v>
      </c>
      <c r="R6855" t="s">
        <v>1995</v>
      </c>
      <c r="S6855" t="s">
        <v>1996</v>
      </c>
      <c r="T6855">
        <v>42803.41006678241</v>
      </c>
      <c r="U6855" t="s">
        <v>191</v>
      </c>
      <c r="V6855" t="s">
        <v>1996</v>
      </c>
      <c r="W6855">
        <v>42803.41006678241</v>
      </c>
    </row>
    <row r="6856" spans="3:23" x14ac:dyDescent="0.25">
      <c r="C6856" t="s">
        <v>31530</v>
      </c>
      <c r="D6856" t="s">
        <v>194</v>
      </c>
      <c r="E6856" t="s">
        <v>38465</v>
      </c>
      <c r="F6856" t="s">
        <v>38466</v>
      </c>
      <c r="G6856" t="s">
        <v>38467</v>
      </c>
      <c r="H6856" t="s">
        <v>311</v>
      </c>
      <c r="I6856" s="10" t="s">
        <v>17736</v>
      </c>
      <c r="J6856" t="s">
        <v>308</v>
      </c>
      <c r="K6856" t="s">
        <v>9737</v>
      </c>
      <c r="L6856" t="s">
        <v>4139</v>
      </c>
      <c r="M6856" t="s">
        <v>7040</v>
      </c>
      <c r="O6856" t="s">
        <v>194</v>
      </c>
      <c r="P6856" t="s">
        <v>289</v>
      </c>
      <c r="Q6856" t="s">
        <v>194</v>
      </c>
      <c r="R6856" t="s">
        <v>1995</v>
      </c>
      <c r="S6856" t="s">
        <v>1996</v>
      </c>
      <c r="T6856">
        <v>42803.41006678241</v>
      </c>
      <c r="U6856" t="s">
        <v>191</v>
      </c>
      <c r="V6856" t="s">
        <v>1996</v>
      </c>
      <c r="W6856">
        <v>42803.41006678241</v>
      </c>
    </row>
    <row r="6857" spans="3:23" x14ac:dyDescent="0.25">
      <c r="C6857" t="s">
        <v>31531</v>
      </c>
      <c r="D6857" t="s">
        <v>194</v>
      </c>
      <c r="E6857" t="s">
        <v>38465</v>
      </c>
      <c r="F6857" t="s">
        <v>38466</v>
      </c>
      <c r="G6857" t="s">
        <v>38467</v>
      </c>
      <c r="H6857" t="s">
        <v>317</v>
      </c>
      <c r="I6857" s="10" t="s">
        <v>17737</v>
      </c>
      <c r="J6857" t="s">
        <v>304</v>
      </c>
      <c r="K6857" t="s">
        <v>9737</v>
      </c>
      <c r="L6857" t="s">
        <v>4139</v>
      </c>
      <c r="M6857" t="s">
        <v>7040</v>
      </c>
      <c r="O6857" t="s">
        <v>194</v>
      </c>
      <c r="P6857" t="s">
        <v>289</v>
      </c>
      <c r="Q6857" t="s">
        <v>194</v>
      </c>
      <c r="R6857" t="s">
        <v>1995</v>
      </c>
      <c r="S6857" t="s">
        <v>1996</v>
      </c>
      <c r="T6857">
        <v>42803.41006678241</v>
      </c>
      <c r="U6857" t="s">
        <v>191</v>
      </c>
      <c r="V6857" t="s">
        <v>1996</v>
      </c>
      <c r="W6857">
        <v>42803.41006678241</v>
      </c>
    </row>
    <row r="6858" spans="3:23" x14ac:dyDescent="0.25">
      <c r="C6858" t="s">
        <v>31532</v>
      </c>
      <c r="D6858" t="s">
        <v>194</v>
      </c>
      <c r="E6858" t="s">
        <v>38465</v>
      </c>
      <c r="F6858" t="s">
        <v>38466</v>
      </c>
      <c r="G6858" t="s">
        <v>38467</v>
      </c>
      <c r="H6858" t="s">
        <v>311</v>
      </c>
      <c r="I6858" s="10" t="s">
        <v>17738</v>
      </c>
      <c r="J6858" t="s">
        <v>308</v>
      </c>
      <c r="K6858" t="s">
        <v>9731</v>
      </c>
      <c r="L6858" t="s">
        <v>4135</v>
      </c>
      <c r="M6858" t="s">
        <v>7036</v>
      </c>
      <c r="O6858" t="s">
        <v>194</v>
      </c>
      <c r="P6858" t="s">
        <v>289</v>
      </c>
      <c r="Q6858" t="s">
        <v>194</v>
      </c>
      <c r="R6858" t="s">
        <v>1995</v>
      </c>
      <c r="S6858" t="s">
        <v>1996</v>
      </c>
      <c r="T6858">
        <v>42803.41006678241</v>
      </c>
      <c r="U6858" t="s">
        <v>191</v>
      </c>
      <c r="V6858" t="s">
        <v>1996</v>
      </c>
      <c r="W6858">
        <v>42803.41006678241</v>
      </c>
    </row>
    <row r="6859" spans="3:23" x14ac:dyDescent="0.25">
      <c r="C6859" t="s">
        <v>31533</v>
      </c>
      <c r="D6859" t="s">
        <v>194</v>
      </c>
      <c r="E6859" t="s">
        <v>38465</v>
      </c>
      <c r="F6859" t="s">
        <v>38466</v>
      </c>
      <c r="G6859" t="s">
        <v>38467</v>
      </c>
      <c r="H6859" t="s">
        <v>315</v>
      </c>
      <c r="I6859" s="10" t="s">
        <v>17739</v>
      </c>
      <c r="J6859" t="s">
        <v>309</v>
      </c>
      <c r="K6859" t="s">
        <v>9731</v>
      </c>
      <c r="L6859" t="s">
        <v>4135</v>
      </c>
      <c r="M6859" t="s">
        <v>7036</v>
      </c>
      <c r="O6859" t="s">
        <v>194</v>
      </c>
      <c r="P6859" t="s">
        <v>289</v>
      </c>
      <c r="Q6859" t="s">
        <v>194</v>
      </c>
      <c r="R6859" t="s">
        <v>1995</v>
      </c>
      <c r="S6859" t="s">
        <v>1996</v>
      </c>
      <c r="T6859">
        <v>42803.41006678241</v>
      </c>
      <c r="U6859" t="s">
        <v>191</v>
      </c>
      <c r="V6859" t="s">
        <v>1996</v>
      </c>
      <c r="W6859">
        <v>42803.41006678241</v>
      </c>
    </row>
    <row r="6860" spans="3:23" x14ac:dyDescent="0.25">
      <c r="C6860" t="s">
        <v>31534</v>
      </c>
      <c r="D6860" t="s">
        <v>194</v>
      </c>
      <c r="E6860" t="s">
        <v>38465</v>
      </c>
      <c r="F6860" t="s">
        <v>38466</v>
      </c>
      <c r="G6860" t="s">
        <v>38467</v>
      </c>
      <c r="H6860" t="s">
        <v>312</v>
      </c>
      <c r="I6860" s="10" t="s">
        <v>17740</v>
      </c>
      <c r="J6860" t="s">
        <v>303</v>
      </c>
      <c r="K6860" t="s">
        <v>9731</v>
      </c>
      <c r="L6860" t="s">
        <v>4135</v>
      </c>
      <c r="M6860" t="s">
        <v>7036</v>
      </c>
      <c r="O6860" t="s">
        <v>194</v>
      </c>
      <c r="P6860" t="s">
        <v>289</v>
      </c>
      <c r="Q6860" t="s">
        <v>194</v>
      </c>
      <c r="R6860" t="s">
        <v>1995</v>
      </c>
      <c r="S6860" t="s">
        <v>1996</v>
      </c>
      <c r="T6860">
        <v>42803.41006678241</v>
      </c>
      <c r="U6860" t="s">
        <v>191</v>
      </c>
      <c r="V6860" t="s">
        <v>1996</v>
      </c>
      <c r="W6860">
        <v>42803.41006678241</v>
      </c>
    </row>
    <row r="6861" spans="3:23" x14ac:dyDescent="0.25">
      <c r="C6861" t="s">
        <v>31535</v>
      </c>
      <c r="D6861" t="s">
        <v>194</v>
      </c>
      <c r="E6861" t="s">
        <v>38465</v>
      </c>
      <c r="F6861" t="s">
        <v>38466</v>
      </c>
      <c r="G6861" t="s">
        <v>38467</v>
      </c>
      <c r="H6861" t="s">
        <v>1293</v>
      </c>
      <c r="I6861" s="10" t="s">
        <v>17741</v>
      </c>
      <c r="J6861" t="s">
        <v>584</v>
      </c>
      <c r="K6861" t="s">
        <v>9731</v>
      </c>
      <c r="L6861" t="s">
        <v>4135</v>
      </c>
      <c r="M6861" t="s">
        <v>7036</v>
      </c>
      <c r="O6861" t="s">
        <v>194</v>
      </c>
      <c r="P6861" t="s">
        <v>289</v>
      </c>
      <c r="Q6861" t="s">
        <v>194</v>
      </c>
      <c r="R6861" t="s">
        <v>1995</v>
      </c>
      <c r="S6861" t="s">
        <v>1996</v>
      </c>
      <c r="T6861">
        <v>42803.41006678241</v>
      </c>
      <c r="U6861" t="s">
        <v>191</v>
      </c>
      <c r="V6861" t="s">
        <v>1996</v>
      </c>
      <c r="W6861">
        <v>42803.41006678241</v>
      </c>
    </row>
    <row r="6862" spans="3:23" x14ac:dyDescent="0.25">
      <c r="C6862" t="s">
        <v>31536</v>
      </c>
      <c r="D6862" t="s">
        <v>194</v>
      </c>
      <c r="E6862" t="s">
        <v>38465</v>
      </c>
      <c r="F6862" t="s">
        <v>38466</v>
      </c>
      <c r="G6862" t="s">
        <v>38467</v>
      </c>
      <c r="H6862" t="s">
        <v>315</v>
      </c>
      <c r="I6862" s="10" t="s">
        <v>17742</v>
      </c>
      <c r="J6862" t="s">
        <v>309</v>
      </c>
      <c r="K6862" t="s">
        <v>9735</v>
      </c>
      <c r="L6862" t="s">
        <v>4137</v>
      </c>
      <c r="M6862" t="s">
        <v>7038</v>
      </c>
      <c r="O6862" t="s">
        <v>194</v>
      </c>
      <c r="P6862" t="s">
        <v>289</v>
      </c>
      <c r="Q6862" t="s">
        <v>194</v>
      </c>
      <c r="R6862" t="s">
        <v>1995</v>
      </c>
      <c r="S6862" t="s">
        <v>1996</v>
      </c>
      <c r="T6862">
        <v>42803.41006678241</v>
      </c>
      <c r="U6862" t="s">
        <v>191</v>
      </c>
      <c r="V6862" t="s">
        <v>1996</v>
      </c>
      <c r="W6862">
        <v>42803.41006678241</v>
      </c>
    </row>
    <row r="6863" spans="3:23" x14ac:dyDescent="0.25">
      <c r="C6863" t="s">
        <v>31537</v>
      </c>
      <c r="D6863" t="s">
        <v>194</v>
      </c>
      <c r="E6863" t="s">
        <v>38465</v>
      </c>
      <c r="F6863" t="s">
        <v>38466</v>
      </c>
      <c r="G6863" t="s">
        <v>38467</v>
      </c>
      <c r="H6863" t="s">
        <v>314</v>
      </c>
      <c r="I6863" s="10" t="s">
        <v>17743</v>
      </c>
      <c r="J6863" t="s">
        <v>306</v>
      </c>
      <c r="K6863" t="s">
        <v>9735</v>
      </c>
      <c r="L6863" t="s">
        <v>4137</v>
      </c>
      <c r="M6863" t="s">
        <v>7038</v>
      </c>
      <c r="O6863" t="s">
        <v>194</v>
      </c>
      <c r="P6863" t="s">
        <v>289</v>
      </c>
      <c r="Q6863" t="s">
        <v>194</v>
      </c>
      <c r="R6863" t="s">
        <v>1995</v>
      </c>
      <c r="S6863" t="s">
        <v>1996</v>
      </c>
      <c r="T6863">
        <v>42803.41006678241</v>
      </c>
      <c r="U6863" t="s">
        <v>191</v>
      </c>
      <c r="V6863" t="s">
        <v>1996</v>
      </c>
      <c r="W6863">
        <v>42803.41006678241</v>
      </c>
    </row>
    <row r="6864" spans="3:23" x14ac:dyDescent="0.25">
      <c r="C6864" t="s">
        <v>31538</v>
      </c>
      <c r="D6864" t="s">
        <v>194</v>
      </c>
      <c r="E6864" t="s">
        <v>38465</v>
      </c>
      <c r="F6864" t="s">
        <v>38466</v>
      </c>
      <c r="G6864" t="s">
        <v>38467</v>
      </c>
      <c r="H6864" t="s">
        <v>311</v>
      </c>
      <c r="I6864" s="10" t="s">
        <v>17744</v>
      </c>
      <c r="J6864" t="s">
        <v>308</v>
      </c>
      <c r="K6864" t="s">
        <v>9735</v>
      </c>
      <c r="L6864" t="s">
        <v>4137</v>
      </c>
      <c r="M6864" t="s">
        <v>7038</v>
      </c>
      <c r="O6864" t="s">
        <v>194</v>
      </c>
      <c r="P6864" t="s">
        <v>289</v>
      </c>
      <c r="Q6864" t="s">
        <v>194</v>
      </c>
      <c r="R6864" t="s">
        <v>1995</v>
      </c>
      <c r="S6864" t="s">
        <v>1996</v>
      </c>
      <c r="T6864">
        <v>42803.41006678241</v>
      </c>
      <c r="U6864" t="s">
        <v>191</v>
      </c>
      <c r="V6864" t="s">
        <v>1996</v>
      </c>
      <c r="W6864">
        <v>42803.41006678241</v>
      </c>
    </row>
    <row r="6865" spans="3:23" x14ac:dyDescent="0.25">
      <c r="C6865" t="s">
        <v>31539</v>
      </c>
      <c r="D6865" t="s">
        <v>194</v>
      </c>
      <c r="E6865" t="s">
        <v>38465</v>
      </c>
      <c r="F6865" t="s">
        <v>38466</v>
      </c>
      <c r="G6865" t="s">
        <v>38467</v>
      </c>
      <c r="H6865" t="s">
        <v>317</v>
      </c>
      <c r="I6865" s="10" t="s">
        <v>17745</v>
      </c>
      <c r="J6865" t="s">
        <v>304</v>
      </c>
      <c r="K6865" t="s">
        <v>9735</v>
      </c>
      <c r="L6865" t="s">
        <v>4137</v>
      </c>
      <c r="M6865" t="s">
        <v>7038</v>
      </c>
      <c r="O6865" t="s">
        <v>194</v>
      </c>
      <c r="P6865" t="s">
        <v>289</v>
      </c>
      <c r="Q6865" t="s">
        <v>194</v>
      </c>
      <c r="R6865" t="s">
        <v>1995</v>
      </c>
      <c r="S6865" t="s">
        <v>1996</v>
      </c>
      <c r="T6865">
        <v>42803.41006678241</v>
      </c>
      <c r="U6865" t="s">
        <v>191</v>
      </c>
      <c r="V6865" t="s">
        <v>1996</v>
      </c>
      <c r="W6865">
        <v>42803.41006678241</v>
      </c>
    </row>
    <row r="6866" spans="3:23" x14ac:dyDescent="0.25">
      <c r="C6866" t="s">
        <v>31540</v>
      </c>
      <c r="D6866" t="s">
        <v>194</v>
      </c>
      <c r="E6866" t="s">
        <v>38465</v>
      </c>
      <c r="F6866" t="s">
        <v>38466</v>
      </c>
      <c r="G6866" t="s">
        <v>38467</v>
      </c>
      <c r="H6866" t="s">
        <v>311</v>
      </c>
      <c r="I6866" s="10" t="s">
        <v>17746</v>
      </c>
      <c r="J6866" t="s">
        <v>308</v>
      </c>
      <c r="K6866" t="s">
        <v>9734</v>
      </c>
      <c r="L6866" t="s">
        <v>4136</v>
      </c>
      <c r="M6866" t="s">
        <v>7037</v>
      </c>
      <c r="O6866" t="s">
        <v>194</v>
      </c>
      <c r="P6866" t="s">
        <v>289</v>
      </c>
      <c r="Q6866" t="s">
        <v>194</v>
      </c>
      <c r="R6866" t="s">
        <v>1995</v>
      </c>
      <c r="S6866" t="s">
        <v>1996</v>
      </c>
      <c r="T6866">
        <v>42803.41006678241</v>
      </c>
      <c r="U6866" t="s">
        <v>191</v>
      </c>
      <c r="V6866" t="s">
        <v>1996</v>
      </c>
      <c r="W6866">
        <v>42803.41006678241</v>
      </c>
    </row>
    <row r="6867" spans="3:23" x14ac:dyDescent="0.25">
      <c r="C6867" t="s">
        <v>31541</v>
      </c>
      <c r="D6867" t="s">
        <v>194</v>
      </c>
      <c r="E6867" t="s">
        <v>38465</v>
      </c>
      <c r="F6867" t="s">
        <v>38466</v>
      </c>
      <c r="G6867" t="s">
        <v>38467</v>
      </c>
      <c r="H6867" t="s">
        <v>315</v>
      </c>
      <c r="I6867" s="10" t="s">
        <v>17747</v>
      </c>
      <c r="J6867" t="s">
        <v>309</v>
      </c>
      <c r="K6867" t="s">
        <v>9734</v>
      </c>
      <c r="L6867" t="s">
        <v>4136</v>
      </c>
      <c r="M6867" t="s">
        <v>7037</v>
      </c>
      <c r="O6867" t="s">
        <v>194</v>
      </c>
      <c r="P6867" t="s">
        <v>289</v>
      </c>
      <c r="Q6867" t="s">
        <v>194</v>
      </c>
      <c r="R6867" t="s">
        <v>1995</v>
      </c>
      <c r="S6867" t="s">
        <v>1996</v>
      </c>
      <c r="T6867">
        <v>42803.41006678241</v>
      </c>
      <c r="U6867" t="s">
        <v>191</v>
      </c>
      <c r="V6867" t="s">
        <v>1996</v>
      </c>
      <c r="W6867">
        <v>42803.41006678241</v>
      </c>
    </row>
    <row r="6868" spans="3:23" x14ac:dyDescent="0.25">
      <c r="C6868" t="s">
        <v>31542</v>
      </c>
      <c r="D6868" t="s">
        <v>194</v>
      </c>
      <c r="E6868" t="s">
        <v>38465</v>
      </c>
      <c r="F6868" t="s">
        <v>38466</v>
      </c>
      <c r="G6868" t="s">
        <v>38467</v>
      </c>
      <c r="H6868" t="s">
        <v>314</v>
      </c>
      <c r="I6868" s="10" t="s">
        <v>17748</v>
      </c>
      <c r="J6868" t="s">
        <v>306</v>
      </c>
      <c r="K6868" t="s">
        <v>9734</v>
      </c>
      <c r="L6868" t="s">
        <v>4136</v>
      </c>
      <c r="M6868" t="s">
        <v>7037</v>
      </c>
      <c r="O6868" t="s">
        <v>194</v>
      </c>
      <c r="P6868" t="s">
        <v>289</v>
      </c>
      <c r="Q6868" t="s">
        <v>194</v>
      </c>
      <c r="R6868" t="s">
        <v>1995</v>
      </c>
      <c r="S6868" t="s">
        <v>1996</v>
      </c>
      <c r="T6868">
        <v>42803.41006678241</v>
      </c>
      <c r="U6868" t="s">
        <v>191</v>
      </c>
      <c r="V6868" t="s">
        <v>1996</v>
      </c>
      <c r="W6868">
        <v>42803.41006678241</v>
      </c>
    </row>
    <row r="6869" spans="3:23" x14ac:dyDescent="0.25">
      <c r="C6869" t="s">
        <v>31543</v>
      </c>
      <c r="D6869" t="s">
        <v>194</v>
      </c>
      <c r="E6869" t="s">
        <v>38465</v>
      </c>
      <c r="F6869" t="s">
        <v>38466</v>
      </c>
      <c r="G6869" t="s">
        <v>38467</v>
      </c>
      <c r="H6869" t="s">
        <v>317</v>
      </c>
      <c r="I6869" s="10" t="s">
        <v>17749</v>
      </c>
      <c r="J6869" t="s">
        <v>304</v>
      </c>
      <c r="K6869" t="s">
        <v>9734</v>
      </c>
      <c r="L6869" t="s">
        <v>4136</v>
      </c>
      <c r="M6869" t="s">
        <v>7037</v>
      </c>
      <c r="O6869" t="s">
        <v>194</v>
      </c>
      <c r="P6869" t="s">
        <v>289</v>
      </c>
      <c r="Q6869" t="s">
        <v>194</v>
      </c>
      <c r="R6869" t="s">
        <v>1995</v>
      </c>
      <c r="S6869" t="s">
        <v>1996</v>
      </c>
      <c r="T6869">
        <v>42803.41006678241</v>
      </c>
      <c r="U6869" t="s">
        <v>191</v>
      </c>
      <c r="V6869" t="s">
        <v>1996</v>
      </c>
      <c r="W6869">
        <v>42803.41006678241</v>
      </c>
    </row>
    <row r="6870" spans="3:23" x14ac:dyDescent="0.25">
      <c r="C6870" t="s">
        <v>31544</v>
      </c>
      <c r="D6870" t="s">
        <v>194</v>
      </c>
      <c r="E6870" t="s">
        <v>38465</v>
      </c>
      <c r="F6870" t="s">
        <v>38466</v>
      </c>
      <c r="G6870" t="s">
        <v>38467</v>
      </c>
      <c r="H6870" t="s">
        <v>311</v>
      </c>
      <c r="I6870" s="10" t="s">
        <v>17750</v>
      </c>
      <c r="J6870" t="s">
        <v>308</v>
      </c>
      <c r="K6870" t="s">
        <v>9730</v>
      </c>
      <c r="L6870" t="s">
        <v>4134</v>
      </c>
      <c r="M6870" t="s">
        <v>7035</v>
      </c>
      <c r="O6870" t="s">
        <v>194</v>
      </c>
      <c r="P6870" t="s">
        <v>289</v>
      </c>
      <c r="Q6870" t="s">
        <v>194</v>
      </c>
      <c r="R6870" t="s">
        <v>1995</v>
      </c>
      <c r="S6870" t="s">
        <v>1996</v>
      </c>
      <c r="T6870">
        <v>42803.41006678241</v>
      </c>
      <c r="U6870" t="s">
        <v>191</v>
      </c>
      <c r="V6870" t="s">
        <v>1996</v>
      </c>
      <c r="W6870">
        <v>42803.41006678241</v>
      </c>
    </row>
    <row r="6871" spans="3:23" x14ac:dyDescent="0.25">
      <c r="C6871" t="s">
        <v>31545</v>
      </c>
      <c r="D6871" t="s">
        <v>194</v>
      </c>
      <c r="E6871" t="s">
        <v>38465</v>
      </c>
      <c r="F6871" t="s">
        <v>38466</v>
      </c>
      <c r="G6871" t="s">
        <v>38467</v>
      </c>
      <c r="H6871" t="s">
        <v>315</v>
      </c>
      <c r="I6871" s="10" t="s">
        <v>17751</v>
      </c>
      <c r="J6871" t="s">
        <v>309</v>
      </c>
      <c r="K6871" t="s">
        <v>9730</v>
      </c>
      <c r="L6871" t="s">
        <v>4134</v>
      </c>
      <c r="M6871" t="s">
        <v>7035</v>
      </c>
      <c r="O6871" t="s">
        <v>194</v>
      </c>
      <c r="P6871" t="s">
        <v>289</v>
      </c>
      <c r="Q6871" t="s">
        <v>194</v>
      </c>
      <c r="R6871" t="s">
        <v>1995</v>
      </c>
      <c r="S6871" t="s">
        <v>1996</v>
      </c>
      <c r="T6871">
        <v>42803.41006678241</v>
      </c>
      <c r="U6871" t="s">
        <v>191</v>
      </c>
      <c r="V6871" t="s">
        <v>1996</v>
      </c>
      <c r="W6871">
        <v>42803.41006678241</v>
      </c>
    </row>
    <row r="6872" spans="3:23" x14ac:dyDescent="0.25">
      <c r="C6872" t="s">
        <v>31546</v>
      </c>
      <c r="D6872" t="s">
        <v>194</v>
      </c>
      <c r="E6872" t="s">
        <v>38465</v>
      </c>
      <c r="F6872" t="s">
        <v>38466</v>
      </c>
      <c r="G6872" t="s">
        <v>38467</v>
      </c>
      <c r="H6872" t="s">
        <v>317</v>
      </c>
      <c r="I6872" s="10" t="s">
        <v>17752</v>
      </c>
      <c r="J6872" t="s">
        <v>304</v>
      </c>
      <c r="K6872" t="s">
        <v>9730</v>
      </c>
      <c r="L6872" t="s">
        <v>4134</v>
      </c>
      <c r="M6872" t="s">
        <v>7035</v>
      </c>
      <c r="O6872" t="s">
        <v>194</v>
      </c>
      <c r="P6872" t="s">
        <v>289</v>
      </c>
      <c r="Q6872" t="s">
        <v>194</v>
      </c>
      <c r="R6872" t="s">
        <v>1995</v>
      </c>
      <c r="S6872" t="s">
        <v>1996</v>
      </c>
      <c r="T6872">
        <v>42803.41006678241</v>
      </c>
      <c r="U6872" t="s">
        <v>191</v>
      </c>
      <c r="V6872" t="s">
        <v>1996</v>
      </c>
      <c r="W6872">
        <v>42803.41006678241</v>
      </c>
    </row>
    <row r="6873" spans="3:23" x14ac:dyDescent="0.25">
      <c r="C6873" t="s">
        <v>31547</v>
      </c>
      <c r="D6873" t="s">
        <v>194</v>
      </c>
      <c r="E6873" t="s">
        <v>38465</v>
      </c>
      <c r="F6873" t="s">
        <v>38466</v>
      </c>
      <c r="G6873" t="s">
        <v>38467</v>
      </c>
      <c r="H6873" t="s">
        <v>317</v>
      </c>
      <c r="I6873" s="10" t="s">
        <v>17753</v>
      </c>
      <c r="J6873" t="s">
        <v>304</v>
      </c>
      <c r="K6873" t="s">
        <v>9740</v>
      </c>
      <c r="L6873" t="s">
        <v>4142</v>
      </c>
      <c r="M6873" t="s">
        <v>7043</v>
      </c>
      <c r="O6873" t="s">
        <v>194</v>
      </c>
      <c r="P6873" t="s">
        <v>289</v>
      </c>
      <c r="Q6873" t="s">
        <v>194</v>
      </c>
      <c r="R6873" t="s">
        <v>1995</v>
      </c>
      <c r="S6873" t="s">
        <v>1996</v>
      </c>
      <c r="T6873">
        <v>42803.41006678241</v>
      </c>
      <c r="U6873" t="s">
        <v>191</v>
      </c>
      <c r="V6873" t="s">
        <v>1996</v>
      </c>
      <c r="W6873">
        <v>42803.41006678241</v>
      </c>
    </row>
    <row r="6874" spans="3:23" x14ac:dyDescent="0.25">
      <c r="C6874" t="s">
        <v>31548</v>
      </c>
      <c r="D6874" t="s">
        <v>194</v>
      </c>
      <c r="E6874" t="s">
        <v>38465</v>
      </c>
      <c r="F6874" t="s">
        <v>38466</v>
      </c>
      <c r="G6874" t="s">
        <v>38467</v>
      </c>
      <c r="H6874" t="s">
        <v>315</v>
      </c>
      <c r="I6874" s="10" t="s">
        <v>17754</v>
      </c>
      <c r="J6874" t="s">
        <v>309</v>
      </c>
      <c r="K6874" t="s">
        <v>9740</v>
      </c>
      <c r="L6874" t="s">
        <v>4142</v>
      </c>
      <c r="M6874" t="s">
        <v>7043</v>
      </c>
      <c r="O6874" t="s">
        <v>194</v>
      </c>
      <c r="P6874" t="s">
        <v>289</v>
      </c>
      <c r="Q6874" t="s">
        <v>194</v>
      </c>
      <c r="R6874" t="s">
        <v>1995</v>
      </c>
      <c r="S6874" t="s">
        <v>1996</v>
      </c>
      <c r="T6874">
        <v>42803.41006678241</v>
      </c>
      <c r="U6874" t="s">
        <v>191</v>
      </c>
      <c r="V6874" t="s">
        <v>1996</v>
      </c>
      <c r="W6874">
        <v>42803.41006678241</v>
      </c>
    </row>
    <row r="6875" spans="3:23" x14ac:dyDescent="0.25">
      <c r="C6875" t="s">
        <v>31549</v>
      </c>
      <c r="D6875" t="s">
        <v>194</v>
      </c>
      <c r="E6875" t="s">
        <v>38465</v>
      </c>
      <c r="F6875" t="s">
        <v>38466</v>
      </c>
      <c r="G6875" t="s">
        <v>38467</v>
      </c>
      <c r="H6875" t="s">
        <v>311</v>
      </c>
      <c r="I6875" s="10" t="s">
        <v>17755</v>
      </c>
      <c r="J6875" t="s">
        <v>308</v>
      </c>
      <c r="K6875" t="s">
        <v>9740</v>
      </c>
      <c r="L6875" t="s">
        <v>4142</v>
      </c>
      <c r="M6875" t="s">
        <v>7043</v>
      </c>
      <c r="O6875" t="s">
        <v>194</v>
      </c>
      <c r="P6875" t="s">
        <v>289</v>
      </c>
      <c r="Q6875" t="s">
        <v>194</v>
      </c>
      <c r="R6875" t="s">
        <v>1995</v>
      </c>
      <c r="S6875" t="s">
        <v>1996</v>
      </c>
      <c r="T6875">
        <v>42803.41006678241</v>
      </c>
      <c r="U6875" t="s">
        <v>191</v>
      </c>
      <c r="V6875" t="s">
        <v>1996</v>
      </c>
      <c r="W6875">
        <v>42803.41006678241</v>
      </c>
    </row>
    <row r="6876" spans="3:23" x14ac:dyDescent="0.25">
      <c r="C6876" t="s">
        <v>31550</v>
      </c>
      <c r="D6876" t="s">
        <v>194</v>
      </c>
      <c r="E6876" t="s">
        <v>38465</v>
      </c>
      <c r="F6876" t="s">
        <v>38466</v>
      </c>
      <c r="G6876" t="s">
        <v>38467</v>
      </c>
      <c r="H6876" t="s">
        <v>314</v>
      </c>
      <c r="I6876" s="10" t="s">
        <v>17756</v>
      </c>
      <c r="J6876" t="s">
        <v>306</v>
      </c>
      <c r="K6876" t="s">
        <v>9740</v>
      </c>
      <c r="L6876" t="s">
        <v>4142</v>
      </c>
      <c r="M6876" t="s">
        <v>7043</v>
      </c>
      <c r="O6876" t="s">
        <v>194</v>
      </c>
      <c r="P6876" t="s">
        <v>289</v>
      </c>
      <c r="Q6876" t="s">
        <v>194</v>
      </c>
      <c r="R6876" t="s">
        <v>1995</v>
      </c>
      <c r="S6876" t="s">
        <v>1996</v>
      </c>
      <c r="T6876">
        <v>42803.41006678241</v>
      </c>
      <c r="U6876" t="s">
        <v>191</v>
      </c>
      <c r="V6876" t="s">
        <v>1996</v>
      </c>
      <c r="W6876">
        <v>42803.41006678241</v>
      </c>
    </row>
    <row r="6877" spans="3:23" x14ac:dyDescent="0.25">
      <c r="C6877" t="s">
        <v>31551</v>
      </c>
      <c r="D6877" t="s">
        <v>194</v>
      </c>
      <c r="E6877" t="s">
        <v>38465</v>
      </c>
      <c r="F6877" t="s">
        <v>38466</v>
      </c>
      <c r="G6877" t="s">
        <v>38467</v>
      </c>
      <c r="H6877" t="s">
        <v>1297</v>
      </c>
      <c r="I6877" s="10" t="s">
        <v>17757</v>
      </c>
      <c r="J6877" t="s">
        <v>309</v>
      </c>
      <c r="K6877" t="s">
        <v>9736</v>
      </c>
      <c r="L6877" t="s">
        <v>4138</v>
      </c>
      <c r="M6877" t="s">
        <v>7039</v>
      </c>
      <c r="O6877" t="s">
        <v>194</v>
      </c>
      <c r="P6877" t="s">
        <v>289</v>
      </c>
      <c r="Q6877" t="s">
        <v>194</v>
      </c>
      <c r="R6877" t="s">
        <v>1995</v>
      </c>
      <c r="S6877" t="s">
        <v>1996</v>
      </c>
      <c r="T6877">
        <v>42803.41006678241</v>
      </c>
      <c r="U6877" t="s">
        <v>191</v>
      </c>
      <c r="V6877" t="s">
        <v>1996</v>
      </c>
      <c r="W6877">
        <v>42803.41006678241</v>
      </c>
    </row>
    <row r="6878" spans="3:23" x14ac:dyDescent="0.25">
      <c r="C6878" t="s">
        <v>31552</v>
      </c>
      <c r="D6878" t="s">
        <v>194</v>
      </c>
      <c r="E6878" t="s">
        <v>38465</v>
      </c>
      <c r="F6878" t="s">
        <v>38466</v>
      </c>
      <c r="G6878" t="s">
        <v>38467</v>
      </c>
      <c r="H6878" t="s">
        <v>315</v>
      </c>
      <c r="I6878" s="10" t="s">
        <v>17757</v>
      </c>
      <c r="J6878" t="s">
        <v>309</v>
      </c>
      <c r="K6878" t="s">
        <v>9736</v>
      </c>
      <c r="L6878" t="s">
        <v>4138</v>
      </c>
      <c r="M6878" t="s">
        <v>7039</v>
      </c>
      <c r="O6878" t="s">
        <v>194</v>
      </c>
      <c r="P6878" t="s">
        <v>289</v>
      </c>
      <c r="Q6878" t="s">
        <v>194</v>
      </c>
      <c r="R6878" t="s">
        <v>1995</v>
      </c>
      <c r="S6878" t="s">
        <v>1996</v>
      </c>
      <c r="T6878">
        <v>42803.41006678241</v>
      </c>
      <c r="U6878" t="s">
        <v>191</v>
      </c>
      <c r="V6878" t="s">
        <v>1996</v>
      </c>
      <c r="W6878">
        <v>42803.41006678241</v>
      </c>
    </row>
    <row r="6879" spans="3:23" x14ac:dyDescent="0.25">
      <c r="C6879" t="s">
        <v>31553</v>
      </c>
      <c r="D6879" t="s">
        <v>194</v>
      </c>
      <c r="E6879" t="s">
        <v>38465</v>
      </c>
      <c r="F6879" t="s">
        <v>38466</v>
      </c>
      <c r="G6879" t="s">
        <v>38467</v>
      </c>
      <c r="H6879" t="s">
        <v>311</v>
      </c>
      <c r="I6879" s="10" t="s">
        <v>17758</v>
      </c>
      <c r="J6879" t="s">
        <v>308</v>
      </c>
      <c r="K6879" t="s">
        <v>9736</v>
      </c>
      <c r="L6879" t="s">
        <v>4138</v>
      </c>
      <c r="M6879" t="s">
        <v>7039</v>
      </c>
      <c r="O6879" t="s">
        <v>194</v>
      </c>
      <c r="P6879" t="s">
        <v>289</v>
      </c>
      <c r="Q6879" t="s">
        <v>194</v>
      </c>
      <c r="R6879" t="s">
        <v>1995</v>
      </c>
      <c r="S6879" t="s">
        <v>1996</v>
      </c>
      <c r="T6879">
        <v>42803.41006678241</v>
      </c>
      <c r="U6879" t="s">
        <v>191</v>
      </c>
      <c r="V6879" t="s">
        <v>1996</v>
      </c>
      <c r="W6879">
        <v>42803.41006678241</v>
      </c>
    </row>
    <row r="6880" spans="3:23" x14ac:dyDescent="0.25">
      <c r="C6880" t="s">
        <v>31554</v>
      </c>
      <c r="D6880" t="s">
        <v>194</v>
      </c>
      <c r="E6880" t="s">
        <v>38465</v>
      </c>
      <c r="F6880" t="s">
        <v>38466</v>
      </c>
      <c r="G6880" t="s">
        <v>38467</v>
      </c>
      <c r="H6880" t="s">
        <v>1294</v>
      </c>
      <c r="I6880" s="10" t="s">
        <v>17758</v>
      </c>
      <c r="J6880" t="s">
        <v>308</v>
      </c>
      <c r="K6880" t="s">
        <v>9736</v>
      </c>
      <c r="L6880" t="s">
        <v>4138</v>
      </c>
      <c r="M6880" t="s">
        <v>7039</v>
      </c>
      <c r="O6880" t="s">
        <v>194</v>
      </c>
      <c r="P6880" t="s">
        <v>289</v>
      </c>
      <c r="Q6880" t="s">
        <v>194</v>
      </c>
      <c r="R6880" t="s">
        <v>1995</v>
      </c>
      <c r="S6880" t="s">
        <v>1996</v>
      </c>
      <c r="T6880">
        <v>42803.41006678241</v>
      </c>
      <c r="U6880" t="s">
        <v>191</v>
      </c>
      <c r="V6880" t="s">
        <v>1996</v>
      </c>
      <c r="W6880">
        <v>42803.41006678241</v>
      </c>
    </row>
    <row r="6881" spans="3:23" x14ac:dyDescent="0.25">
      <c r="C6881" t="s">
        <v>31555</v>
      </c>
      <c r="D6881" t="s">
        <v>194</v>
      </c>
      <c r="E6881" t="s">
        <v>38465</v>
      </c>
      <c r="F6881" t="s">
        <v>38466</v>
      </c>
      <c r="G6881" t="s">
        <v>38467</v>
      </c>
      <c r="H6881" t="s">
        <v>314</v>
      </c>
      <c r="I6881" s="10" t="s">
        <v>17759</v>
      </c>
      <c r="J6881" t="s">
        <v>306</v>
      </c>
      <c r="K6881" t="s">
        <v>9728</v>
      </c>
      <c r="L6881" t="s">
        <v>4132</v>
      </c>
      <c r="M6881" t="s">
        <v>7033</v>
      </c>
      <c r="O6881" t="s">
        <v>194</v>
      </c>
      <c r="P6881" t="s">
        <v>289</v>
      </c>
      <c r="Q6881" t="s">
        <v>194</v>
      </c>
      <c r="R6881" t="s">
        <v>1995</v>
      </c>
      <c r="S6881" t="s">
        <v>1996</v>
      </c>
      <c r="T6881">
        <v>42803.41006678241</v>
      </c>
      <c r="U6881" t="s">
        <v>191</v>
      </c>
      <c r="V6881" t="s">
        <v>1996</v>
      </c>
      <c r="W6881">
        <v>42803.41006678241</v>
      </c>
    </row>
    <row r="6882" spans="3:23" x14ac:dyDescent="0.25">
      <c r="C6882" t="s">
        <v>31556</v>
      </c>
      <c r="D6882" t="s">
        <v>194</v>
      </c>
      <c r="E6882" t="s">
        <v>38465</v>
      </c>
      <c r="F6882" t="s">
        <v>38466</v>
      </c>
      <c r="G6882" t="s">
        <v>38467</v>
      </c>
      <c r="H6882" t="s">
        <v>311</v>
      </c>
      <c r="I6882" s="10" t="s">
        <v>17760</v>
      </c>
      <c r="J6882" t="s">
        <v>308</v>
      </c>
      <c r="K6882" t="s">
        <v>9728</v>
      </c>
      <c r="L6882" t="s">
        <v>4132</v>
      </c>
      <c r="M6882" t="s">
        <v>7033</v>
      </c>
      <c r="O6882" t="s">
        <v>194</v>
      </c>
      <c r="P6882" t="s">
        <v>289</v>
      </c>
      <c r="Q6882" t="s">
        <v>194</v>
      </c>
      <c r="R6882" t="s">
        <v>1995</v>
      </c>
      <c r="S6882" t="s">
        <v>1996</v>
      </c>
      <c r="T6882">
        <v>42803.41006678241</v>
      </c>
      <c r="U6882" t="s">
        <v>191</v>
      </c>
      <c r="V6882" t="s">
        <v>1996</v>
      </c>
      <c r="W6882">
        <v>42803.41006678241</v>
      </c>
    </row>
    <row r="6883" spans="3:23" x14ac:dyDescent="0.25">
      <c r="C6883" t="s">
        <v>31557</v>
      </c>
      <c r="D6883" t="s">
        <v>194</v>
      </c>
      <c r="E6883" t="s">
        <v>38465</v>
      </c>
      <c r="F6883" t="s">
        <v>38466</v>
      </c>
      <c r="G6883" t="s">
        <v>38467</v>
      </c>
      <c r="H6883" t="s">
        <v>315</v>
      </c>
      <c r="I6883" s="10" t="s">
        <v>17761</v>
      </c>
      <c r="J6883" t="s">
        <v>309</v>
      </c>
      <c r="K6883" t="s">
        <v>9728</v>
      </c>
      <c r="L6883" t="s">
        <v>4132</v>
      </c>
      <c r="M6883" t="s">
        <v>7033</v>
      </c>
      <c r="O6883" t="s">
        <v>194</v>
      </c>
      <c r="P6883" t="s">
        <v>289</v>
      </c>
      <c r="Q6883" t="s">
        <v>194</v>
      </c>
      <c r="R6883" t="s">
        <v>1995</v>
      </c>
      <c r="S6883" t="s">
        <v>1996</v>
      </c>
      <c r="T6883">
        <v>42803.41006678241</v>
      </c>
      <c r="U6883" t="s">
        <v>191</v>
      </c>
      <c r="V6883" t="s">
        <v>1996</v>
      </c>
      <c r="W6883">
        <v>42803.41006678241</v>
      </c>
    </row>
    <row r="6884" spans="3:23" x14ac:dyDescent="0.25">
      <c r="C6884" t="s">
        <v>31558</v>
      </c>
      <c r="D6884" t="s">
        <v>194</v>
      </c>
      <c r="E6884" t="s">
        <v>38465</v>
      </c>
      <c r="F6884" t="s">
        <v>38466</v>
      </c>
      <c r="G6884" t="s">
        <v>38467</v>
      </c>
      <c r="H6884" t="s">
        <v>1311</v>
      </c>
      <c r="I6884" s="10" t="s">
        <v>17762</v>
      </c>
      <c r="J6884" t="s">
        <v>588</v>
      </c>
      <c r="K6884" t="s">
        <v>9743</v>
      </c>
      <c r="L6884" t="s">
        <v>4144</v>
      </c>
      <c r="M6884" t="s">
        <v>7045</v>
      </c>
      <c r="O6884" t="s">
        <v>194</v>
      </c>
      <c r="P6884" t="s">
        <v>289</v>
      </c>
      <c r="Q6884" t="s">
        <v>194</v>
      </c>
      <c r="R6884" t="s">
        <v>1995</v>
      </c>
      <c r="S6884" t="s">
        <v>1996</v>
      </c>
      <c r="T6884">
        <v>42803.41006678241</v>
      </c>
      <c r="U6884" t="s">
        <v>191</v>
      </c>
      <c r="V6884" t="s">
        <v>1996</v>
      </c>
      <c r="W6884">
        <v>42803.41006678241</v>
      </c>
    </row>
    <row r="6885" spans="3:23" x14ac:dyDescent="0.25">
      <c r="C6885" t="s">
        <v>31559</v>
      </c>
      <c r="D6885" t="s">
        <v>194</v>
      </c>
      <c r="E6885" t="s">
        <v>38465</v>
      </c>
      <c r="F6885" t="s">
        <v>38466</v>
      </c>
      <c r="G6885" t="s">
        <v>38467</v>
      </c>
      <c r="H6885" t="s">
        <v>317</v>
      </c>
      <c r="I6885" s="10" t="s">
        <v>17763</v>
      </c>
      <c r="J6885" t="s">
        <v>304</v>
      </c>
      <c r="K6885" t="s">
        <v>9743</v>
      </c>
      <c r="L6885" t="s">
        <v>4144</v>
      </c>
      <c r="M6885" t="s">
        <v>7045</v>
      </c>
      <c r="O6885" t="s">
        <v>194</v>
      </c>
      <c r="P6885" t="s">
        <v>289</v>
      </c>
      <c r="Q6885" t="s">
        <v>194</v>
      </c>
      <c r="R6885" t="s">
        <v>1995</v>
      </c>
      <c r="S6885" t="s">
        <v>1996</v>
      </c>
      <c r="T6885">
        <v>42803.41006678241</v>
      </c>
      <c r="U6885" t="s">
        <v>191</v>
      </c>
      <c r="V6885" t="s">
        <v>1996</v>
      </c>
      <c r="W6885">
        <v>42803.41006678241</v>
      </c>
    </row>
    <row r="6886" spans="3:23" x14ac:dyDescent="0.25">
      <c r="C6886" t="s">
        <v>31560</v>
      </c>
      <c r="D6886" t="s">
        <v>194</v>
      </c>
      <c r="E6886" t="s">
        <v>38465</v>
      </c>
      <c r="F6886" t="s">
        <v>38466</v>
      </c>
      <c r="G6886" t="s">
        <v>38467</v>
      </c>
      <c r="H6886" t="s">
        <v>1288</v>
      </c>
      <c r="I6886" s="10" t="s">
        <v>17764</v>
      </c>
      <c r="J6886" t="s">
        <v>601</v>
      </c>
      <c r="K6886" t="s">
        <v>9739</v>
      </c>
      <c r="L6886" t="s">
        <v>4141</v>
      </c>
      <c r="M6886" t="s">
        <v>7042</v>
      </c>
      <c r="O6886" t="s">
        <v>194</v>
      </c>
      <c r="P6886" t="s">
        <v>289</v>
      </c>
      <c r="Q6886" t="s">
        <v>194</v>
      </c>
      <c r="R6886" t="s">
        <v>1995</v>
      </c>
      <c r="S6886" t="s">
        <v>1996</v>
      </c>
      <c r="T6886">
        <v>42803.41006678241</v>
      </c>
      <c r="U6886" t="s">
        <v>191</v>
      </c>
      <c r="V6886" t="s">
        <v>1996</v>
      </c>
      <c r="W6886">
        <v>42803.41006678241</v>
      </c>
    </row>
    <row r="6887" spans="3:23" x14ac:dyDescent="0.25">
      <c r="C6887" t="s">
        <v>31561</v>
      </c>
      <c r="D6887" t="s">
        <v>194</v>
      </c>
      <c r="E6887" t="s">
        <v>38465</v>
      </c>
      <c r="F6887" t="s">
        <v>38466</v>
      </c>
      <c r="G6887" t="s">
        <v>38467</v>
      </c>
      <c r="H6887" t="s">
        <v>315</v>
      </c>
      <c r="I6887" s="10" t="s">
        <v>17765</v>
      </c>
      <c r="J6887" t="s">
        <v>309</v>
      </c>
      <c r="K6887" t="s">
        <v>9739</v>
      </c>
      <c r="L6887" t="s">
        <v>4141</v>
      </c>
      <c r="M6887" t="s">
        <v>7042</v>
      </c>
      <c r="O6887" t="s">
        <v>194</v>
      </c>
      <c r="P6887" t="s">
        <v>289</v>
      </c>
      <c r="Q6887" t="s">
        <v>194</v>
      </c>
      <c r="R6887" t="s">
        <v>1995</v>
      </c>
      <c r="S6887" t="s">
        <v>1996</v>
      </c>
      <c r="T6887">
        <v>42803.41006678241</v>
      </c>
      <c r="U6887" t="s">
        <v>191</v>
      </c>
      <c r="V6887" t="s">
        <v>1996</v>
      </c>
      <c r="W6887">
        <v>42803.41006678241</v>
      </c>
    </row>
    <row r="6888" spans="3:23" x14ac:dyDescent="0.25">
      <c r="C6888" t="s">
        <v>31562</v>
      </c>
      <c r="D6888" t="s">
        <v>194</v>
      </c>
      <c r="E6888" t="s">
        <v>38465</v>
      </c>
      <c r="F6888" t="s">
        <v>38466</v>
      </c>
      <c r="G6888" t="s">
        <v>38467</v>
      </c>
      <c r="H6888" t="s">
        <v>314</v>
      </c>
      <c r="I6888" s="10" t="s">
        <v>17766</v>
      </c>
      <c r="J6888" t="s">
        <v>306</v>
      </c>
      <c r="K6888" t="s">
        <v>9739</v>
      </c>
      <c r="L6888" t="s">
        <v>4141</v>
      </c>
      <c r="M6888" t="s">
        <v>7042</v>
      </c>
      <c r="O6888" t="s">
        <v>194</v>
      </c>
      <c r="P6888" t="s">
        <v>289</v>
      </c>
      <c r="Q6888" t="s">
        <v>194</v>
      </c>
      <c r="R6888" t="s">
        <v>1995</v>
      </c>
      <c r="S6888" t="s">
        <v>1996</v>
      </c>
      <c r="T6888">
        <v>42803.41006678241</v>
      </c>
      <c r="U6888" t="s">
        <v>191</v>
      </c>
      <c r="V6888" t="s">
        <v>1996</v>
      </c>
      <c r="W6888">
        <v>42803.41006678241</v>
      </c>
    </row>
    <row r="6889" spans="3:23" x14ac:dyDescent="0.25">
      <c r="C6889" t="s">
        <v>31563</v>
      </c>
      <c r="D6889" t="s">
        <v>194</v>
      </c>
      <c r="E6889" t="s">
        <v>38465</v>
      </c>
      <c r="F6889" t="s">
        <v>38466</v>
      </c>
      <c r="G6889" t="s">
        <v>38467</v>
      </c>
      <c r="H6889" t="s">
        <v>311</v>
      </c>
      <c r="I6889" s="10" t="s">
        <v>17767</v>
      </c>
      <c r="J6889" t="s">
        <v>308</v>
      </c>
      <c r="K6889" t="s">
        <v>9727</v>
      </c>
      <c r="L6889" t="s">
        <v>4131</v>
      </c>
      <c r="M6889" t="s">
        <v>7032</v>
      </c>
      <c r="O6889" t="s">
        <v>194</v>
      </c>
      <c r="P6889" t="s">
        <v>289</v>
      </c>
      <c r="Q6889" t="s">
        <v>194</v>
      </c>
      <c r="R6889" t="s">
        <v>1995</v>
      </c>
      <c r="S6889" t="s">
        <v>1996</v>
      </c>
      <c r="T6889">
        <v>42803.41006678241</v>
      </c>
      <c r="U6889" t="s">
        <v>191</v>
      </c>
      <c r="V6889" t="s">
        <v>1996</v>
      </c>
      <c r="W6889">
        <v>42803.41006678241</v>
      </c>
    </row>
    <row r="6890" spans="3:23" x14ac:dyDescent="0.25">
      <c r="C6890" t="s">
        <v>31564</v>
      </c>
      <c r="D6890" t="s">
        <v>194</v>
      </c>
      <c r="E6890" t="s">
        <v>38465</v>
      </c>
      <c r="F6890" t="s">
        <v>38466</v>
      </c>
      <c r="G6890" t="s">
        <v>38467</v>
      </c>
      <c r="H6890" t="s">
        <v>315</v>
      </c>
      <c r="I6890" s="10" t="s">
        <v>17768</v>
      </c>
      <c r="J6890" t="s">
        <v>309</v>
      </c>
      <c r="K6890" t="s">
        <v>9727</v>
      </c>
      <c r="L6890" t="s">
        <v>4131</v>
      </c>
      <c r="M6890" t="s">
        <v>7032</v>
      </c>
      <c r="O6890" t="s">
        <v>194</v>
      </c>
      <c r="P6890" t="s">
        <v>289</v>
      </c>
      <c r="Q6890" t="s">
        <v>194</v>
      </c>
      <c r="R6890" t="s">
        <v>1995</v>
      </c>
      <c r="S6890" t="s">
        <v>1996</v>
      </c>
      <c r="T6890">
        <v>42803.41006678241</v>
      </c>
      <c r="U6890" t="s">
        <v>191</v>
      </c>
      <c r="V6890" t="s">
        <v>1996</v>
      </c>
      <c r="W6890">
        <v>42803.41006678241</v>
      </c>
    </row>
    <row r="6891" spans="3:23" x14ac:dyDescent="0.25">
      <c r="C6891" t="s">
        <v>31565</v>
      </c>
      <c r="D6891" t="s">
        <v>194</v>
      </c>
      <c r="E6891" t="s">
        <v>38465</v>
      </c>
      <c r="F6891" t="s">
        <v>38466</v>
      </c>
      <c r="G6891" t="s">
        <v>38467</v>
      </c>
      <c r="H6891" t="s">
        <v>317</v>
      </c>
      <c r="I6891" s="10" t="s">
        <v>17769</v>
      </c>
      <c r="J6891" t="s">
        <v>304</v>
      </c>
      <c r="K6891" t="s">
        <v>9727</v>
      </c>
      <c r="L6891" t="s">
        <v>4131</v>
      </c>
      <c r="M6891" t="s">
        <v>7032</v>
      </c>
      <c r="O6891" t="s">
        <v>194</v>
      </c>
      <c r="P6891" t="s">
        <v>289</v>
      </c>
      <c r="Q6891" t="s">
        <v>194</v>
      </c>
      <c r="R6891" t="s">
        <v>1995</v>
      </c>
      <c r="S6891" t="s">
        <v>1996</v>
      </c>
      <c r="T6891">
        <v>42803.41006678241</v>
      </c>
      <c r="U6891" t="s">
        <v>191</v>
      </c>
      <c r="V6891" t="s">
        <v>1996</v>
      </c>
      <c r="W6891">
        <v>42803.41006678241</v>
      </c>
    </row>
    <row r="6892" spans="3:23" x14ac:dyDescent="0.25">
      <c r="C6892" t="s">
        <v>31566</v>
      </c>
      <c r="D6892" t="s">
        <v>194</v>
      </c>
      <c r="E6892" t="s">
        <v>38465</v>
      </c>
      <c r="F6892" t="s">
        <v>38466</v>
      </c>
      <c r="G6892" t="s">
        <v>38467</v>
      </c>
      <c r="H6892" t="s">
        <v>314</v>
      </c>
      <c r="I6892" s="10" t="s">
        <v>17770</v>
      </c>
      <c r="J6892" t="s">
        <v>306</v>
      </c>
      <c r="K6892" t="s">
        <v>9727</v>
      </c>
      <c r="L6892" t="s">
        <v>4131</v>
      </c>
      <c r="M6892" t="s">
        <v>7032</v>
      </c>
      <c r="O6892" t="s">
        <v>194</v>
      </c>
      <c r="P6892" t="s">
        <v>289</v>
      </c>
      <c r="Q6892" t="s">
        <v>194</v>
      </c>
      <c r="R6892" t="s">
        <v>1995</v>
      </c>
      <c r="S6892" t="s">
        <v>1996</v>
      </c>
      <c r="T6892">
        <v>42803.41006678241</v>
      </c>
      <c r="U6892" t="s">
        <v>191</v>
      </c>
      <c r="V6892" t="s">
        <v>1996</v>
      </c>
      <c r="W6892">
        <v>42803.41006678241</v>
      </c>
    </row>
    <row r="6893" spans="3:23" x14ac:dyDescent="0.25">
      <c r="C6893" t="s">
        <v>31567</v>
      </c>
      <c r="D6893" t="s">
        <v>194</v>
      </c>
      <c r="E6893" t="s">
        <v>38465</v>
      </c>
      <c r="F6893" t="s">
        <v>38466</v>
      </c>
      <c r="G6893" t="s">
        <v>38467</v>
      </c>
      <c r="H6893" t="s">
        <v>314</v>
      </c>
      <c r="I6893" s="10" t="s">
        <v>17771</v>
      </c>
      <c r="J6893" t="s">
        <v>306</v>
      </c>
      <c r="K6893" t="s">
        <v>9737</v>
      </c>
      <c r="L6893" t="s">
        <v>4139</v>
      </c>
      <c r="M6893" t="s">
        <v>7040</v>
      </c>
      <c r="O6893" t="s">
        <v>194</v>
      </c>
      <c r="P6893" t="s">
        <v>289</v>
      </c>
      <c r="Q6893" t="s">
        <v>194</v>
      </c>
      <c r="R6893" t="s">
        <v>1995</v>
      </c>
      <c r="S6893" t="s">
        <v>1996</v>
      </c>
      <c r="T6893">
        <v>42803.41006678241</v>
      </c>
      <c r="U6893" t="s">
        <v>191</v>
      </c>
      <c r="V6893" t="s">
        <v>1996</v>
      </c>
      <c r="W6893">
        <v>42803.41006678241</v>
      </c>
    </row>
    <row r="6894" spans="3:23" x14ac:dyDescent="0.25">
      <c r="C6894" t="s">
        <v>31568</v>
      </c>
      <c r="D6894" t="s">
        <v>194</v>
      </c>
      <c r="E6894" t="s">
        <v>38465</v>
      </c>
      <c r="F6894" t="s">
        <v>38466</v>
      </c>
      <c r="G6894" t="s">
        <v>38467</v>
      </c>
      <c r="H6894" t="s">
        <v>315</v>
      </c>
      <c r="I6894" s="10" t="s">
        <v>17772</v>
      </c>
      <c r="J6894" t="s">
        <v>309</v>
      </c>
      <c r="K6894" t="s">
        <v>9738</v>
      </c>
      <c r="L6894" t="s">
        <v>4140</v>
      </c>
      <c r="M6894" t="s">
        <v>7041</v>
      </c>
      <c r="O6894" t="s">
        <v>194</v>
      </c>
      <c r="P6894" t="s">
        <v>289</v>
      </c>
      <c r="Q6894" t="s">
        <v>194</v>
      </c>
      <c r="R6894" t="s">
        <v>1995</v>
      </c>
      <c r="S6894" t="s">
        <v>1996</v>
      </c>
      <c r="T6894">
        <v>42803.41006678241</v>
      </c>
      <c r="U6894" t="s">
        <v>191</v>
      </c>
      <c r="V6894" t="s">
        <v>1996</v>
      </c>
      <c r="W6894">
        <v>42803.41006678241</v>
      </c>
    </row>
    <row r="6895" spans="3:23" x14ac:dyDescent="0.25">
      <c r="C6895" t="s">
        <v>31569</v>
      </c>
      <c r="D6895" t="s">
        <v>194</v>
      </c>
      <c r="E6895" t="s">
        <v>38465</v>
      </c>
      <c r="F6895" t="s">
        <v>38466</v>
      </c>
      <c r="G6895" t="s">
        <v>38467</v>
      </c>
      <c r="H6895" t="s">
        <v>314</v>
      </c>
      <c r="I6895" s="10" t="s">
        <v>17773</v>
      </c>
      <c r="J6895" t="s">
        <v>306</v>
      </c>
      <c r="K6895" t="s">
        <v>9738</v>
      </c>
      <c r="L6895" t="s">
        <v>4140</v>
      </c>
      <c r="M6895" t="s">
        <v>7041</v>
      </c>
      <c r="O6895" t="s">
        <v>194</v>
      </c>
      <c r="P6895" t="s">
        <v>289</v>
      </c>
      <c r="Q6895" t="s">
        <v>194</v>
      </c>
      <c r="R6895" t="s">
        <v>1995</v>
      </c>
      <c r="S6895" t="s">
        <v>1996</v>
      </c>
      <c r="T6895">
        <v>42803.41006678241</v>
      </c>
      <c r="U6895" t="s">
        <v>191</v>
      </c>
      <c r="V6895" t="s">
        <v>1996</v>
      </c>
      <c r="W6895">
        <v>42803.41006678241</v>
      </c>
    </row>
    <row r="6896" spans="3:23" x14ac:dyDescent="0.25">
      <c r="C6896" t="s">
        <v>31570</v>
      </c>
      <c r="D6896" t="s">
        <v>194</v>
      </c>
      <c r="E6896" t="s">
        <v>38465</v>
      </c>
      <c r="F6896" t="s">
        <v>38466</v>
      </c>
      <c r="G6896" t="s">
        <v>38467</v>
      </c>
      <c r="H6896" t="s">
        <v>17774</v>
      </c>
      <c r="I6896" s="10" t="s">
        <v>17775</v>
      </c>
      <c r="J6896" t="s">
        <v>17776</v>
      </c>
      <c r="K6896" t="s">
        <v>9743</v>
      </c>
      <c r="L6896" t="s">
        <v>4144</v>
      </c>
      <c r="M6896" t="s">
        <v>7045</v>
      </c>
      <c r="O6896" t="s">
        <v>194</v>
      </c>
      <c r="P6896" t="s">
        <v>289</v>
      </c>
      <c r="Q6896" t="s">
        <v>194</v>
      </c>
      <c r="R6896" t="s">
        <v>1995</v>
      </c>
      <c r="S6896" t="s">
        <v>1996</v>
      </c>
      <c r="T6896">
        <v>42803.41006678241</v>
      </c>
      <c r="U6896" t="s">
        <v>191</v>
      </c>
      <c r="V6896" t="s">
        <v>1996</v>
      </c>
      <c r="W6896">
        <v>42803.41006678241</v>
      </c>
    </row>
    <row r="6897" spans="3:23" x14ac:dyDescent="0.25">
      <c r="C6897" t="s">
        <v>31571</v>
      </c>
      <c r="D6897" t="s">
        <v>194</v>
      </c>
      <c r="E6897" t="s">
        <v>38465</v>
      </c>
      <c r="F6897" t="s">
        <v>38466</v>
      </c>
      <c r="G6897" t="s">
        <v>38467</v>
      </c>
      <c r="H6897" t="s">
        <v>1300</v>
      </c>
      <c r="I6897" s="10" t="s">
        <v>17777</v>
      </c>
      <c r="J6897" t="s">
        <v>585</v>
      </c>
      <c r="K6897" t="s">
        <v>9743</v>
      </c>
      <c r="L6897" t="s">
        <v>4144</v>
      </c>
      <c r="M6897" t="s">
        <v>7045</v>
      </c>
      <c r="O6897" t="s">
        <v>194</v>
      </c>
      <c r="P6897" t="s">
        <v>289</v>
      </c>
      <c r="Q6897" t="s">
        <v>194</v>
      </c>
      <c r="R6897" t="s">
        <v>1995</v>
      </c>
      <c r="S6897" t="s">
        <v>1996</v>
      </c>
      <c r="T6897">
        <v>42803.41006678241</v>
      </c>
      <c r="U6897" t="s">
        <v>191</v>
      </c>
      <c r="V6897" t="s">
        <v>1996</v>
      </c>
      <c r="W6897">
        <v>42803.41006678241</v>
      </c>
    </row>
    <row r="6898" spans="3:23" x14ac:dyDescent="0.25">
      <c r="C6898" t="s">
        <v>31572</v>
      </c>
      <c r="D6898" t="s">
        <v>194</v>
      </c>
      <c r="E6898" t="s">
        <v>38465</v>
      </c>
      <c r="F6898" t="s">
        <v>38466</v>
      </c>
      <c r="G6898" t="s">
        <v>38467</v>
      </c>
      <c r="H6898" t="s">
        <v>312</v>
      </c>
      <c r="I6898" s="10" t="s">
        <v>17778</v>
      </c>
      <c r="J6898" t="s">
        <v>303</v>
      </c>
      <c r="K6898" t="s">
        <v>9754</v>
      </c>
      <c r="L6898" t="s">
        <v>4154</v>
      </c>
      <c r="M6898" t="s">
        <v>7055</v>
      </c>
      <c r="O6898" t="s">
        <v>194</v>
      </c>
      <c r="P6898" t="s">
        <v>289</v>
      </c>
      <c r="Q6898" t="s">
        <v>194</v>
      </c>
      <c r="R6898" t="s">
        <v>1995</v>
      </c>
      <c r="S6898" t="s">
        <v>1996</v>
      </c>
      <c r="T6898">
        <v>42803.41006678241</v>
      </c>
      <c r="U6898" t="s">
        <v>191</v>
      </c>
      <c r="V6898" t="s">
        <v>1996</v>
      </c>
      <c r="W6898">
        <v>42803.41006678241</v>
      </c>
    </row>
    <row r="6899" spans="3:23" x14ac:dyDescent="0.25">
      <c r="C6899" t="s">
        <v>31573</v>
      </c>
      <c r="D6899" t="s">
        <v>194</v>
      </c>
      <c r="E6899" t="s">
        <v>38465</v>
      </c>
      <c r="F6899" t="s">
        <v>38466</v>
      </c>
      <c r="G6899" t="s">
        <v>38467</v>
      </c>
      <c r="H6899" t="s">
        <v>311</v>
      </c>
      <c r="I6899" s="10" t="s">
        <v>17779</v>
      </c>
      <c r="J6899" t="s">
        <v>308</v>
      </c>
      <c r="K6899" t="s">
        <v>9754</v>
      </c>
      <c r="L6899" t="s">
        <v>4154</v>
      </c>
      <c r="M6899" t="s">
        <v>7055</v>
      </c>
      <c r="O6899" t="s">
        <v>194</v>
      </c>
      <c r="P6899" t="s">
        <v>289</v>
      </c>
      <c r="Q6899" t="s">
        <v>194</v>
      </c>
      <c r="R6899" t="s">
        <v>1995</v>
      </c>
      <c r="S6899" t="s">
        <v>1996</v>
      </c>
      <c r="T6899">
        <v>42803.41006678241</v>
      </c>
      <c r="U6899" t="s">
        <v>191</v>
      </c>
      <c r="V6899" t="s">
        <v>1996</v>
      </c>
      <c r="W6899">
        <v>42803.41006678241</v>
      </c>
    </row>
    <row r="6900" spans="3:23" x14ac:dyDescent="0.25">
      <c r="C6900" t="s">
        <v>31574</v>
      </c>
      <c r="D6900" t="s">
        <v>194</v>
      </c>
      <c r="E6900" t="s">
        <v>38465</v>
      </c>
      <c r="F6900" t="s">
        <v>38466</v>
      </c>
      <c r="G6900" t="s">
        <v>38467</v>
      </c>
      <c r="H6900" t="s">
        <v>1293</v>
      </c>
      <c r="I6900" s="10" t="s">
        <v>17780</v>
      </c>
      <c r="J6900" t="s">
        <v>584</v>
      </c>
      <c r="K6900" t="s">
        <v>9729</v>
      </c>
      <c r="L6900" t="s">
        <v>4133</v>
      </c>
      <c r="M6900" t="s">
        <v>7034</v>
      </c>
      <c r="O6900" t="s">
        <v>194</v>
      </c>
      <c r="P6900" t="s">
        <v>289</v>
      </c>
      <c r="Q6900" t="s">
        <v>194</v>
      </c>
      <c r="R6900" t="s">
        <v>1995</v>
      </c>
      <c r="S6900" t="s">
        <v>1996</v>
      </c>
      <c r="T6900">
        <v>42803.41006678241</v>
      </c>
      <c r="U6900" t="s">
        <v>191</v>
      </c>
      <c r="V6900" t="s">
        <v>1996</v>
      </c>
      <c r="W6900">
        <v>42803.41006678241</v>
      </c>
    </row>
    <row r="6901" spans="3:23" x14ac:dyDescent="0.25">
      <c r="C6901" t="s">
        <v>31575</v>
      </c>
      <c r="D6901" t="s">
        <v>194</v>
      </c>
      <c r="E6901" t="s">
        <v>38465</v>
      </c>
      <c r="F6901" t="s">
        <v>38466</v>
      </c>
      <c r="G6901" t="s">
        <v>38467</v>
      </c>
      <c r="H6901" t="s">
        <v>1293</v>
      </c>
      <c r="I6901" s="10" t="s">
        <v>17781</v>
      </c>
      <c r="J6901" t="s">
        <v>584</v>
      </c>
      <c r="K6901" t="s">
        <v>9727</v>
      </c>
      <c r="L6901" t="s">
        <v>4131</v>
      </c>
      <c r="M6901" t="s">
        <v>7032</v>
      </c>
      <c r="O6901" t="s">
        <v>194</v>
      </c>
      <c r="P6901" t="s">
        <v>289</v>
      </c>
      <c r="Q6901" t="s">
        <v>194</v>
      </c>
      <c r="R6901" t="s">
        <v>1995</v>
      </c>
      <c r="S6901" t="s">
        <v>1996</v>
      </c>
      <c r="T6901">
        <v>42803.41006678241</v>
      </c>
      <c r="U6901" t="s">
        <v>191</v>
      </c>
      <c r="V6901" t="s">
        <v>1996</v>
      </c>
      <c r="W6901">
        <v>42803.41006678241</v>
      </c>
    </row>
    <row r="6902" spans="3:23" x14ac:dyDescent="0.25">
      <c r="C6902" t="s">
        <v>31576</v>
      </c>
      <c r="D6902" t="s">
        <v>194</v>
      </c>
      <c r="E6902" t="s">
        <v>38465</v>
      </c>
      <c r="F6902" t="s">
        <v>38466</v>
      </c>
      <c r="G6902" t="s">
        <v>38467</v>
      </c>
      <c r="H6902" t="s">
        <v>1293</v>
      </c>
      <c r="I6902" s="10" t="s">
        <v>17782</v>
      </c>
      <c r="J6902" t="s">
        <v>584</v>
      </c>
      <c r="K6902" t="s">
        <v>9730</v>
      </c>
      <c r="L6902" t="s">
        <v>4134</v>
      </c>
      <c r="M6902" t="s">
        <v>7035</v>
      </c>
      <c r="O6902" t="s">
        <v>194</v>
      </c>
      <c r="P6902" t="s">
        <v>289</v>
      </c>
      <c r="Q6902" t="s">
        <v>194</v>
      </c>
      <c r="R6902" t="s">
        <v>1995</v>
      </c>
      <c r="S6902" t="s">
        <v>1996</v>
      </c>
      <c r="T6902">
        <v>42803.41006678241</v>
      </c>
      <c r="U6902" t="s">
        <v>191</v>
      </c>
      <c r="V6902" t="s">
        <v>1996</v>
      </c>
      <c r="W6902">
        <v>42803.41006678241</v>
      </c>
    </row>
    <row r="6903" spans="3:23" x14ac:dyDescent="0.25">
      <c r="C6903" t="s">
        <v>31577</v>
      </c>
      <c r="D6903" t="s">
        <v>194</v>
      </c>
      <c r="E6903" t="s">
        <v>38465</v>
      </c>
      <c r="F6903" t="s">
        <v>38466</v>
      </c>
      <c r="G6903" t="s">
        <v>38467</v>
      </c>
      <c r="H6903" t="s">
        <v>1286</v>
      </c>
      <c r="I6903" s="10" t="s">
        <v>17783</v>
      </c>
      <c r="J6903" t="s">
        <v>582</v>
      </c>
      <c r="K6903" t="s">
        <v>9753</v>
      </c>
      <c r="L6903" t="s">
        <v>4153</v>
      </c>
      <c r="M6903" t="s">
        <v>7054</v>
      </c>
      <c r="O6903" t="s">
        <v>194</v>
      </c>
      <c r="P6903" t="s">
        <v>289</v>
      </c>
      <c r="Q6903" t="s">
        <v>194</v>
      </c>
      <c r="R6903" t="s">
        <v>1995</v>
      </c>
      <c r="S6903" t="s">
        <v>1996</v>
      </c>
      <c r="T6903">
        <v>42803.41006678241</v>
      </c>
      <c r="U6903" t="s">
        <v>191</v>
      </c>
      <c r="V6903" t="s">
        <v>1996</v>
      </c>
      <c r="W6903">
        <v>42803.41006678241</v>
      </c>
    </row>
    <row r="6904" spans="3:23" x14ac:dyDescent="0.25">
      <c r="C6904" t="s">
        <v>31578</v>
      </c>
      <c r="D6904" t="s">
        <v>194</v>
      </c>
      <c r="E6904" t="s">
        <v>38465</v>
      </c>
      <c r="F6904" t="s">
        <v>38466</v>
      </c>
      <c r="G6904" t="s">
        <v>38467</v>
      </c>
      <c r="H6904" t="s">
        <v>311</v>
      </c>
      <c r="I6904" s="10" t="s">
        <v>17784</v>
      </c>
      <c r="J6904" t="s">
        <v>308</v>
      </c>
      <c r="K6904" t="s">
        <v>9753</v>
      </c>
      <c r="L6904" t="s">
        <v>4153</v>
      </c>
      <c r="M6904" t="s">
        <v>7054</v>
      </c>
      <c r="O6904" t="s">
        <v>194</v>
      </c>
      <c r="P6904" t="s">
        <v>289</v>
      </c>
      <c r="Q6904" t="s">
        <v>194</v>
      </c>
      <c r="R6904" t="s">
        <v>1995</v>
      </c>
      <c r="S6904" t="s">
        <v>1996</v>
      </c>
      <c r="T6904">
        <v>42803.41006678241</v>
      </c>
      <c r="U6904" t="s">
        <v>191</v>
      </c>
      <c r="V6904" t="s">
        <v>1996</v>
      </c>
      <c r="W6904">
        <v>42803.41006678241</v>
      </c>
    </row>
    <row r="6905" spans="3:23" x14ac:dyDescent="0.25">
      <c r="C6905" t="s">
        <v>31579</v>
      </c>
      <c r="D6905" t="s">
        <v>194</v>
      </c>
      <c r="E6905" t="s">
        <v>38465</v>
      </c>
      <c r="F6905" t="s">
        <v>38466</v>
      </c>
      <c r="G6905" t="s">
        <v>38467</v>
      </c>
      <c r="H6905" t="s">
        <v>314</v>
      </c>
      <c r="I6905" s="10" t="s">
        <v>17785</v>
      </c>
      <c r="J6905" t="s">
        <v>306</v>
      </c>
      <c r="K6905" t="s">
        <v>9753</v>
      </c>
      <c r="L6905" t="s">
        <v>4153</v>
      </c>
      <c r="M6905" t="s">
        <v>7054</v>
      </c>
      <c r="O6905" t="s">
        <v>194</v>
      </c>
      <c r="P6905" t="s">
        <v>289</v>
      </c>
      <c r="Q6905" t="s">
        <v>194</v>
      </c>
      <c r="R6905" t="s">
        <v>1995</v>
      </c>
      <c r="S6905" t="s">
        <v>1996</v>
      </c>
      <c r="T6905">
        <v>42803.41006678241</v>
      </c>
      <c r="U6905" t="s">
        <v>191</v>
      </c>
      <c r="V6905" t="s">
        <v>1996</v>
      </c>
      <c r="W6905">
        <v>42803.41006678241</v>
      </c>
    </row>
    <row r="6906" spans="3:23" x14ac:dyDescent="0.25">
      <c r="C6906" t="s">
        <v>31580</v>
      </c>
      <c r="D6906" t="s">
        <v>194</v>
      </c>
      <c r="E6906" t="s">
        <v>38465</v>
      </c>
      <c r="F6906" t="s">
        <v>38466</v>
      </c>
      <c r="G6906" t="s">
        <v>38467</v>
      </c>
      <c r="H6906" t="s">
        <v>315</v>
      </c>
      <c r="I6906" s="10" t="s">
        <v>17786</v>
      </c>
      <c r="J6906" t="s">
        <v>309</v>
      </c>
      <c r="K6906" t="s">
        <v>9753</v>
      </c>
      <c r="L6906" t="s">
        <v>4153</v>
      </c>
      <c r="M6906" t="s">
        <v>7054</v>
      </c>
      <c r="O6906" t="s">
        <v>194</v>
      </c>
      <c r="P6906" t="s">
        <v>289</v>
      </c>
      <c r="Q6906" t="s">
        <v>194</v>
      </c>
      <c r="R6906" t="s">
        <v>1995</v>
      </c>
      <c r="S6906" t="s">
        <v>1996</v>
      </c>
      <c r="T6906">
        <v>42803.41006678241</v>
      </c>
      <c r="U6906" t="s">
        <v>191</v>
      </c>
      <c r="V6906" t="s">
        <v>1996</v>
      </c>
      <c r="W6906">
        <v>42803.41006678241</v>
      </c>
    </row>
    <row r="6907" spans="3:23" x14ac:dyDescent="0.25">
      <c r="C6907" t="s">
        <v>31581</v>
      </c>
      <c r="D6907" t="s">
        <v>194</v>
      </c>
      <c r="E6907" t="s">
        <v>38465</v>
      </c>
      <c r="F6907" t="s">
        <v>38466</v>
      </c>
      <c r="G6907" t="s">
        <v>38467</v>
      </c>
      <c r="H6907" t="s">
        <v>1312</v>
      </c>
      <c r="I6907" s="10" t="s">
        <v>17787</v>
      </c>
      <c r="J6907" t="s">
        <v>606</v>
      </c>
      <c r="K6907" t="s">
        <v>9753</v>
      </c>
      <c r="L6907" t="s">
        <v>4153</v>
      </c>
      <c r="M6907" t="s">
        <v>7054</v>
      </c>
      <c r="O6907" t="s">
        <v>194</v>
      </c>
      <c r="P6907" t="s">
        <v>289</v>
      </c>
      <c r="Q6907" t="s">
        <v>194</v>
      </c>
      <c r="R6907" t="s">
        <v>1995</v>
      </c>
      <c r="S6907" t="s">
        <v>1996</v>
      </c>
      <c r="T6907">
        <v>42803.41006678241</v>
      </c>
      <c r="U6907" t="s">
        <v>191</v>
      </c>
      <c r="V6907" t="s">
        <v>1996</v>
      </c>
      <c r="W6907">
        <v>42803.41006678241</v>
      </c>
    </row>
    <row r="6908" spans="3:23" x14ac:dyDescent="0.25">
      <c r="C6908" t="s">
        <v>31582</v>
      </c>
      <c r="D6908" t="s">
        <v>194</v>
      </c>
      <c r="E6908" t="s">
        <v>38465</v>
      </c>
      <c r="F6908" t="s">
        <v>38466</v>
      </c>
      <c r="G6908" t="s">
        <v>38467</v>
      </c>
      <c r="H6908" t="s">
        <v>315</v>
      </c>
      <c r="I6908" s="10" t="s">
        <v>17788</v>
      </c>
      <c r="J6908" t="s">
        <v>309</v>
      </c>
      <c r="K6908" t="s">
        <v>9751</v>
      </c>
      <c r="L6908" t="s">
        <v>4151</v>
      </c>
      <c r="M6908" t="s">
        <v>7052</v>
      </c>
      <c r="O6908" t="s">
        <v>194</v>
      </c>
      <c r="P6908" t="s">
        <v>289</v>
      </c>
      <c r="Q6908" t="s">
        <v>194</v>
      </c>
      <c r="R6908" t="s">
        <v>1995</v>
      </c>
      <c r="S6908" t="s">
        <v>1996</v>
      </c>
      <c r="T6908">
        <v>42803.41006678241</v>
      </c>
      <c r="U6908" t="s">
        <v>191</v>
      </c>
      <c r="V6908" t="s">
        <v>1996</v>
      </c>
      <c r="W6908">
        <v>42803.41006678241</v>
      </c>
    </row>
    <row r="6909" spans="3:23" x14ac:dyDescent="0.25">
      <c r="C6909" t="s">
        <v>31583</v>
      </c>
      <c r="D6909" t="s">
        <v>194</v>
      </c>
      <c r="E6909" t="s">
        <v>38465</v>
      </c>
      <c r="F6909" t="s">
        <v>38466</v>
      </c>
      <c r="G6909" t="s">
        <v>38467</v>
      </c>
      <c r="H6909" t="s">
        <v>311</v>
      </c>
      <c r="I6909" s="10" t="s">
        <v>17789</v>
      </c>
      <c r="J6909" t="s">
        <v>308</v>
      </c>
      <c r="K6909" t="s">
        <v>9751</v>
      </c>
      <c r="L6909" t="s">
        <v>4151</v>
      </c>
      <c r="M6909" t="s">
        <v>7052</v>
      </c>
      <c r="O6909" t="s">
        <v>194</v>
      </c>
      <c r="P6909" t="s">
        <v>289</v>
      </c>
      <c r="Q6909" t="s">
        <v>194</v>
      </c>
      <c r="R6909" t="s">
        <v>1995</v>
      </c>
      <c r="S6909" t="s">
        <v>1996</v>
      </c>
      <c r="T6909">
        <v>42803.41006678241</v>
      </c>
      <c r="U6909" t="s">
        <v>191</v>
      </c>
      <c r="V6909" t="s">
        <v>1996</v>
      </c>
      <c r="W6909">
        <v>42803.41006678241</v>
      </c>
    </row>
    <row r="6910" spans="3:23" x14ac:dyDescent="0.25">
      <c r="C6910" t="s">
        <v>31584</v>
      </c>
      <c r="D6910" t="s">
        <v>194</v>
      </c>
      <c r="E6910" t="s">
        <v>38465</v>
      </c>
      <c r="F6910" t="s">
        <v>38466</v>
      </c>
      <c r="G6910" t="s">
        <v>38467</v>
      </c>
      <c r="H6910" t="s">
        <v>317</v>
      </c>
      <c r="I6910" s="10" t="s">
        <v>17790</v>
      </c>
      <c r="J6910" t="s">
        <v>304</v>
      </c>
      <c r="K6910" t="s">
        <v>9738</v>
      </c>
      <c r="L6910" t="s">
        <v>4140</v>
      </c>
      <c r="M6910" t="s">
        <v>7041</v>
      </c>
      <c r="O6910" t="s">
        <v>194</v>
      </c>
      <c r="P6910" t="s">
        <v>289</v>
      </c>
      <c r="Q6910" t="s">
        <v>194</v>
      </c>
      <c r="R6910" t="s">
        <v>1995</v>
      </c>
      <c r="S6910" t="s">
        <v>1996</v>
      </c>
      <c r="T6910">
        <v>42803.41006678241</v>
      </c>
      <c r="U6910" t="s">
        <v>191</v>
      </c>
      <c r="V6910" t="s">
        <v>1996</v>
      </c>
      <c r="W6910">
        <v>42803.41006678241</v>
      </c>
    </row>
    <row r="6911" spans="3:23" x14ac:dyDescent="0.25">
      <c r="C6911" t="s">
        <v>31585</v>
      </c>
      <c r="D6911" t="s">
        <v>194</v>
      </c>
      <c r="E6911" t="s">
        <v>38465</v>
      </c>
      <c r="F6911" t="s">
        <v>38466</v>
      </c>
      <c r="G6911" t="s">
        <v>38467</v>
      </c>
      <c r="H6911" t="s">
        <v>1286</v>
      </c>
      <c r="I6911" s="10" t="s">
        <v>17791</v>
      </c>
      <c r="J6911" t="s">
        <v>582</v>
      </c>
      <c r="K6911" t="s">
        <v>9738</v>
      </c>
      <c r="L6911" t="s">
        <v>4140</v>
      </c>
      <c r="M6911" t="s">
        <v>7041</v>
      </c>
      <c r="O6911" t="s">
        <v>194</v>
      </c>
      <c r="P6911" t="s">
        <v>289</v>
      </c>
      <c r="Q6911" t="s">
        <v>194</v>
      </c>
      <c r="R6911" t="s">
        <v>1995</v>
      </c>
      <c r="S6911" t="s">
        <v>1996</v>
      </c>
      <c r="T6911">
        <v>42803.41006678241</v>
      </c>
      <c r="U6911" t="s">
        <v>191</v>
      </c>
      <c r="V6911" t="s">
        <v>1996</v>
      </c>
      <c r="W6911">
        <v>42803.41006678241</v>
      </c>
    </row>
    <row r="6912" spans="3:23" x14ac:dyDescent="0.25">
      <c r="C6912" t="s">
        <v>31586</v>
      </c>
      <c r="D6912" t="s">
        <v>194</v>
      </c>
      <c r="E6912" t="s">
        <v>38465</v>
      </c>
      <c r="F6912" t="s">
        <v>38466</v>
      </c>
      <c r="G6912" t="s">
        <v>38467</v>
      </c>
      <c r="H6912" t="s">
        <v>1287</v>
      </c>
      <c r="I6912" s="10" t="s">
        <v>17792</v>
      </c>
      <c r="J6912" t="s">
        <v>586</v>
      </c>
      <c r="K6912" t="s">
        <v>9738</v>
      </c>
      <c r="L6912" t="s">
        <v>4140</v>
      </c>
      <c r="M6912" t="s">
        <v>7041</v>
      </c>
      <c r="O6912" t="s">
        <v>194</v>
      </c>
      <c r="P6912" t="s">
        <v>289</v>
      </c>
      <c r="Q6912" t="s">
        <v>194</v>
      </c>
      <c r="R6912" t="s">
        <v>1995</v>
      </c>
      <c r="S6912" t="s">
        <v>1996</v>
      </c>
      <c r="T6912">
        <v>42803.41006678241</v>
      </c>
      <c r="U6912" t="s">
        <v>191</v>
      </c>
      <c r="V6912" t="s">
        <v>1996</v>
      </c>
      <c r="W6912">
        <v>42803.41006678241</v>
      </c>
    </row>
    <row r="6913" spans="3:23" x14ac:dyDescent="0.25">
      <c r="C6913" t="s">
        <v>31587</v>
      </c>
      <c r="D6913" t="s">
        <v>194</v>
      </c>
      <c r="E6913" t="s">
        <v>38465</v>
      </c>
      <c r="F6913" t="s">
        <v>38466</v>
      </c>
      <c r="G6913" t="s">
        <v>38467</v>
      </c>
      <c r="H6913" t="s">
        <v>1293</v>
      </c>
      <c r="I6913" s="10" t="s">
        <v>17793</v>
      </c>
      <c r="J6913" t="s">
        <v>584</v>
      </c>
      <c r="K6913" t="s">
        <v>9752</v>
      </c>
      <c r="L6913" t="s">
        <v>4152</v>
      </c>
      <c r="M6913" t="s">
        <v>7053</v>
      </c>
      <c r="O6913" t="s">
        <v>194</v>
      </c>
      <c r="P6913" t="s">
        <v>289</v>
      </c>
      <c r="Q6913" t="s">
        <v>194</v>
      </c>
      <c r="R6913" t="s">
        <v>1995</v>
      </c>
      <c r="S6913" t="s">
        <v>1996</v>
      </c>
      <c r="T6913">
        <v>42803.41006678241</v>
      </c>
      <c r="U6913" t="s">
        <v>191</v>
      </c>
      <c r="V6913" t="s">
        <v>1996</v>
      </c>
      <c r="W6913">
        <v>42803.41006678241</v>
      </c>
    </row>
    <row r="6914" spans="3:23" x14ac:dyDescent="0.25">
      <c r="C6914" t="s">
        <v>31588</v>
      </c>
      <c r="D6914" t="s">
        <v>194</v>
      </c>
      <c r="E6914" t="s">
        <v>38465</v>
      </c>
      <c r="F6914" t="s">
        <v>38466</v>
      </c>
      <c r="G6914" t="s">
        <v>38467</v>
      </c>
      <c r="H6914" t="s">
        <v>317</v>
      </c>
      <c r="I6914" s="10" t="s">
        <v>17794</v>
      </c>
      <c r="J6914" t="s">
        <v>304</v>
      </c>
      <c r="K6914" t="s">
        <v>9752</v>
      </c>
      <c r="L6914" t="s">
        <v>4152</v>
      </c>
      <c r="M6914" t="s">
        <v>7053</v>
      </c>
      <c r="O6914" t="s">
        <v>194</v>
      </c>
      <c r="P6914" t="s">
        <v>289</v>
      </c>
      <c r="Q6914" t="s">
        <v>194</v>
      </c>
      <c r="R6914" t="s">
        <v>1995</v>
      </c>
      <c r="S6914" t="s">
        <v>1996</v>
      </c>
      <c r="T6914">
        <v>42803.41006678241</v>
      </c>
      <c r="U6914" t="s">
        <v>191</v>
      </c>
      <c r="V6914" t="s">
        <v>1996</v>
      </c>
      <c r="W6914">
        <v>42803.41006678241</v>
      </c>
    </row>
    <row r="6915" spans="3:23" x14ac:dyDescent="0.25">
      <c r="C6915" t="s">
        <v>31589</v>
      </c>
      <c r="D6915" t="s">
        <v>194</v>
      </c>
      <c r="E6915" t="s">
        <v>38465</v>
      </c>
      <c r="F6915" t="s">
        <v>38466</v>
      </c>
      <c r="G6915" t="s">
        <v>38467</v>
      </c>
      <c r="H6915" t="s">
        <v>315</v>
      </c>
      <c r="I6915" s="10" t="s">
        <v>17795</v>
      </c>
      <c r="J6915" t="s">
        <v>309</v>
      </c>
      <c r="K6915" t="s">
        <v>9752</v>
      </c>
      <c r="L6915" t="s">
        <v>4152</v>
      </c>
      <c r="M6915" t="s">
        <v>7053</v>
      </c>
      <c r="O6915" t="s">
        <v>194</v>
      </c>
      <c r="P6915" t="s">
        <v>289</v>
      </c>
      <c r="Q6915" t="s">
        <v>194</v>
      </c>
      <c r="R6915" t="s">
        <v>1995</v>
      </c>
      <c r="S6915" t="s">
        <v>1996</v>
      </c>
      <c r="T6915">
        <v>42803.41006678241</v>
      </c>
      <c r="U6915" t="s">
        <v>191</v>
      </c>
      <c r="V6915" t="s">
        <v>1996</v>
      </c>
      <c r="W6915">
        <v>42803.41006678241</v>
      </c>
    </row>
    <row r="6916" spans="3:23" x14ac:dyDescent="0.25">
      <c r="C6916" t="s">
        <v>31590</v>
      </c>
      <c r="D6916" t="s">
        <v>194</v>
      </c>
      <c r="E6916" t="s">
        <v>38465</v>
      </c>
      <c r="F6916" t="s">
        <v>38466</v>
      </c>
      <c r="G6916" t="s">
        <v>38467</v>
      </c>
      <c r="H6916" t="s">
        <v>311</v>
      </c>
      <c r="I6916" s="10" t="s">
        <v>17796</v>
      </c>
      <c r="J6916" t="s">
        <v>308</v>
      </c>
      <c r="K6916" t="s">
        <v>9752</v>
      </c>
      <c r="L6916" t="s">
        <v>4152</v>
      </c>
      <c r="M6916" t="s">
        <v>7053</v>
      </c>
      <c r="O6916" t="s">
        <v>194</v>
      </c>
      <c r="P6916" t="s">
        <v>289</v>
      </c>
      <c r="Q6916" t="s">
        <v>194</v>
      </c>
      <c r="R6916" t="s">
        <v>1995</v>
      </c>
      <c r="S6916" t="s">
        <v>1996</v>
      </c>
      <c r="T6916">
        <v>42803.41006678241</v>
      </c>
      <c r="U6916" t="s">
        <v>191</v>
      </c>
      <c r="V6916" t="s">
        <v>1996</v>
      </c>
      <c r="W6916">
        <v>42803.41006678241</v>
      </c>
    </row>
    <row r="6917" spans="3:23" x14ac:dyDescent="0.25">
      <c r="C6917" t="s">
        <v>31591</v>
      </c>
      <c r="D6917" t="s">
        <v>194</v>
      </c>
      <c r="E6917" t="s">
        <v>38465</v>
      </c>
      <c r="F6917" t="s">
        <v>38466</v>
      </c>
      <c r="G6917" t="s">
        <v>38467</v>
      </c>
      <c r="H6917" t="s">
        <v>1293</v>
      </c>
      <c r="I6917" s="10" t="s">
        <v>17797</v>
      </c>
      <c r="J6917" t="s">
        <v>584</v>
      </c>
      <c r="K6917" t="s">
        <v>9740</v>
      </c>
      <c r="L6917" t="s">
        <v>4142</v>
      </c>
      <c r="M6917" t="s">
        <v>7043</v>
      </c>
      <c r="O6917" t="s">
        <v>194</v>
      </c>
      <c r="P6917" t="s">
        <v>289</v>
      </c>
      <c r="Q6917" t="s">
        <v>194</v>
      </c>
      <c r="R6917" t="s">
        <v>1995</v>
      </c>
      <c r="S6917" t="s">
        <v>1996</v>
      </c>
      <c r="T6917">
        <v>42803.41006678241</v>
      </c>
      <c r="U6917" t="s">
        <v>191</v>
      </c>
      <c r="V6917" t="s">
        <v>1996</v>
      </c>
      <c r="W6917">
        <v>42803.41006678241</v>
      </c>
    </row>
    <row r="6918" spans="3:23" x14ac:dyDescent="0.25">
      <c r="C6918" t="s">
        <v>31592</v>
      </c>
      <c r="D6918" t="s">
        <v>194</v>
      </c>
      <c r="E6918" t="s">
        <v>38465</v>
      </c>
      <c r="F6918" t="s">
        <v>38466</v>
      </c>
      <c r="G6918" t="s">
        <v>38467</v>
      </c>
      <c r="H6918" t="s">
        <v>312</v>
      </c>
      <c r="I6918" s="10" t="s">
        <v>17798</v>
      </c>
      <c r="J6918" t="s">
        <v>303</v>
      </c>
      <c r="K6918" t="s">
        <v>9734</v>
      </c>
      <c r="L6918" t="s">
        <v>4136</v>
      </c>
      <c r="M6918" t="s">
        <v>7037</v>
      </c>
      <c r="O6918" t="s">
        <v>194</v>
      </c>
      <c r="P6918" t="s">
        <v>289</v>
      </c>
      <c r="Q6918" t="s">
        <v>194</v>
      </c>
      <c r="R6918" t="s">
        <v>1995</v>
      </c>
      <c r="S6918" t="s">
        <v>1996</v>
      </c>
      <c r="T6918">
        <v>42803.41006678241</v>
      </c>
      <c r="U6918" t="s">
        <v>191</v>
      </c>
      <c r="V6918" t="s">
        <v>1996</v>
      </c>
      <c r="W6918">
        <v>42803.41006678241</v>
      </c>
    </row>
    <row r="6919" spans="3:23" x14ac:dyDescent="0.25">
      <c r="C6919" t="s">
        <v>31593</v>
      </c>
      <c r="D6919" t="s">
        <v>194</v>
      </c>
      <c r="E6919" t="s">
        <v>38465</v>
      </c>
      <c r="F6919" t="s">
        <v>38466</v>
      </c>
      <c r="G6919" t="s">
        <v>38467</v>
      </c>
      <c r="H6919" t="s">
        <v>1285</v>
      </c>
      <c r="I6919" s="10" t="s">
        <v>17799</v>
      </c>
      <c r="J6919" t="s">
        <v>590</v>
      </c>
      <c r="K6919" t="s">
        <v>9730</v>
      </c>
      <c r="L6919" t="s">
        <v>4134</v>
      </c>
      <c r="M6919" t="s">
        <v>7035</v>
      </c>
      <c r="O6919" t="s">
        <v>194</v>
      </c>
      <c r="P6919" t="s">
        <v>289</v>
      </c>
      <c r="Q6919" t="s">
        <v>194</v>
      </c>
      <c r="R6919" t="s">
        <v>1995</v>
      </c>
      <c r="S6919" t="s">
        <v>1996</v>
      </c>
      <c r="T6919">
        <v>42803.41006678241</v>
      </c>
      <c r="U6919" t="s">
        <v>191</v>
      </c>
      <c r="V6919" t="s">
        <v>1996</v>
      </c>
      <c r="W6919">
        <v>42803.41006678241</v>
      </c>
    </row>
    <row r="6920" spans="3:23" x14ac:dyDescent="0.25">
      <c r="C6920" t="s">
        <v>31594</v>
      </c>
      <c r="D6920" t="s">
        <v>194</v>
      </c>
      <c r="E6920" t="s">
        <v>38465</v>
      </c>
      <c r="F6920" t="s">
        <v>38466</v>
      </c>
      <c r="G6920" t="s">
        <v>38467</v>
      </c>
      <c r="H6920" t="s">
        <v>1323</v>
      </c>
      <c r="I6920" s="10" t="s">
        <v>17800</v>
      </c>
      <c r="J6920" t="s">
        <v>304</v>
      </c>
      <c r="K6920" t="s">
        <v>9736</v>
      </c>
      <c r="L6920" t="s">
        <v>4138</v>
      </c>
      <c r="M6920" t="s">
        <v>7039</v>
      </c>
      <c r="O6920" t="s">
        <v>194</v>
      </c>
      <c r="P6920" t="s">
        <v>289</v>
      </c>
      <c r="Q6920" t="s">
        <v>194</v>
      </c>
      <c r="R6920" t="s">
        <v>1995</v>
      </c>
      <c r="S6920" t="s">
        <v>1996</v>
      </c>
      <c r="T6920">
        <v>42803.41006678241</v>
      </c>
      <c r="U6920" t="s">
        <v>191</v>
      </c>
      <c r="V6920" t="s">
        <v>1996</v>
      </c>
      <c r="W6920">
        <v>42803.41006678241</v>
      </c>
    </row>
    <row r="6921" spans="3:23" x14ac:dyDescent="0.25">
      <c r="C6921" t="s">
        <v>31595</v>
      </c>
      <c r="D6921" t="s">
        <v>194</v>
      </c>
      <c r="E6921" t="s">
        <v>38465</v>
      </c>
      <c r="F6921" t="s">
        <v>38466</v>
      </c>
      <c r="G6921" t="s">
        <v>38467</v>
      </c>
      <c r="H6921" t="s">
        <v>1292</v>
      </c>
      <c r="I6921" s="10" t="s">
        <v>17801</v>
      </c>
      <c r="J6921" t="s">
        <v>591</v>
      </c>
      <c r="K6921" t="s">
        <v>9754</v>
      </c>
      <c r="L6921" t="s">
        <v>4154</v>
      </c>
      <c r="M6921" t="s">
        <v>7055</v>
      </c>
      <c r="O6921" t="s">
        <v>194</v>
      </c>
      <c r="P6921" t="s">
        <v>289</v>
      </c>
      <c r="Q6921" t="s">
        <v>194</v>
      </c>
      <c r="R6921" t="s">
        <v>1995</v>
      </c>
      <c r="S6921" t="s">
        <v>1996</v>
      </c>
      <c r="T6921">
        <v>42803.41006678241</v>
      </c>
      <c r="U6921" t="s">
        <v>191</v>
      </c>
      <c r="V6921" t="s">
        <v>1996</v>
      </c>
      <c r="W6921">
        <v>42803.41006678241</v>
      </c>
    </row>
    <row r="6922" spans="3:23" x14ac:dyDescent="0.25">
      <c r="C6922" t="s">
        <v>31596</v>
      </c>
      <c r="D6922" t="s">
        <v>194</v>
      </c>
      <c r="E6922" t="s">
        <v>38465</v>
      </c>
      <c r="F6922" t="s">
        <v>38466</v>
      </c>
      <c r="G6922" t="s">
        <v>38467</v>
      </c>
      <c r="H6922" t="s">
        <v>1293</v>
      </c>
      <c r="I6922" s="10" t="s">
        <v>17802</v>
      </c>
      <c r="J6922" t="s">
        <v>584</v>
      </c>
      <c r="K6922" t="s">
        <v>9754</v>
      </c>
      <c r="L6922" t="s">
        <v>4154</v>
      </c>
      <c r="M6922" t="s">
        <v>7055</v>
      </c>
      <c r="O6922" t="s">
        <v>194</v>
      </c>
      <c r="P6922" t="s">
        <v>289</v>
      </c>
      <c r="Q6922" t="s">
        <v>194</v>
      </c>
      <c r="R6922" t="s">
        <v>1995</v>
      </c>
      <c r="S6922" t="s">
        <v>1996</v>
      </c>
      <c r="T6922">
        <v>42803.41006678241</v>
      </c>
      <c r="U6922" t="s">
        <v>191</v>
      </c>
      <c r="V6922" t="s">
        <v>1996</v>
      </c>
      <c r="W6922">
        <v>42803.41006678241</v>
      </c>
    </row>
    <row r="6923" spans="3:23" x14ac:dyDescent="0.25">
      <c r="C6923" t="s">
        <v>31597</v>
      </c>
      <c r="D6923" t="s">
        <v>194</v>
      </c>
      <c r="E6923" t="s">
        <v>38465</v>
      </c>
      <c r="F6923" t="s">
        <v>38466</v>
      </c>
      <c r="G6923" t="s">
        <v>38467</v>
      </c>
      <c r="H6923" t="s">
        <v>11809</v>
      </c>
      <c r="I6923" s="10" t="s">
        <v>17803</v>
      </c>
      <c r="J6923" t="s">
        <v>11811</v>
      </c>
      <c r="K6923" t="s">
        <v>9754</v>
      </c>
      <c r="L6923" t="s">
        <v>4154</v>
      </c>
      <c r="M6923" t="s">
        <v>7055</v>
      </c>
      <c r="O6923" t="s">
        <v>194</v>
      </c>
      <c r="P6923" t="s">
        <v>289</v>
      </c>
      <c r="Q6923" t="s">
        <v>194</v>
      </c>
      <c r="R6923" t="s">
        <v>1995</v>
      </c>
      <c r="S6923" t="s">
        <v>1996</v>
      </c>
      <c r="T6923">
        <v>42803.41006678241</v>
      </c>
      <c r="U6923" t="s">
        <v>191</v>
      </c>
      <c r="V6923" t="s">
        <v>1996</v>
      </c>
      <c r="W6923">
        <v>42803.41006678241</v>
      </c>
    </row>
    <row r="6924" spans="3:23" x14ac:dyDescent="0.25">
      <c r="C6924" t="s">
        <v>31598</v>
      </c>
      <c r="D6924" t="s">
        <v>194</v>
      </c>
      <c r="E6924" t="s">
        <v>38465</v>
      </c>
      <c r="F6924" t="s">
        <v>38466</v>
      </c>
      <c r="G6924" t="s">
        <v>38467</v>
      </c>
      <c r="H6924" t="s">
        <v>17804</v>
      </c>
      <c r="I6924" s="10" t="s">
        <v>17805</v>
      </c>
      <c r="J6924" t="s">
        <v>17806</v>
      </c>
      <c r="K6924" t="s">
        <v>9743</v>
      </c>
      <c r="L6924" t="s">
        <v>4144</v>
      </c>
      <c r="M6924" t="s">
        <v>7045</v>
      </c>
      <c r="O6924" t="s">
        <v>194</v>
      </c>
      <c r="P6924" t="s">
        <v>289</v>
      </c>
      <c r="Q6924" t="s">
        <v>194</v>
      </c>
      <c r="R6924" t="s">
        <v>1995</v>
      </c>
      <c r="S6924" t="s">
        <v>1996</v>
      </c>
      <c r="T6924">
        <v>42803.41006678241</v>
      </c>
      <c r="U6924" t="s">
        <v>191</v>
      </c>
      <c r="V6924" t="s">
        <v>1996</v>
      </c>
      <c r="W6924">
        <v>42803.41006678241</v>
      </c>
    </row>
    <row r="6925" spans="3:23" x14ac:dyDescent="0.25">
      <c r="C6925" t="s">
        <v>31599</v>
      </c>
      <c r="D6925" t="s">
        <v>194</v>
      </c>
      <c r="E6925" t="s">
        <v>38465</v>
      </c>
      <c r="F6925" t="s">
        <v>38466</v>
      </c>
      <c r="G6925" t="s">
        <v>38467</v>
      </c>
      <c r="H6925" t="s">
        <v>1293</v>
      </c>
      <c r="I6925" s="10" t="s">
        <v>17807</v>
      </c>
      <c r="J6925" t="s">
        <v>584</v>
      </c>
      <c r="K6925" t="s">
        <v>9751</v>
      </c>
      <c r="L6925" t="s">
        <v>4151</v>
      </c>
      <c r="M6925" t="s">
        <v>7052</v>
      </c>
      <c r="O6925" t="s">
        <v>194</v>
      </c>
      <c r="P6925" t="s">
        <v>289</v>
      </c>
      <c r="Q6925" t="s">
        <v>194</v>
      </c>
      <c r="R6925" t="s">
        <v>1995</v>
      </c>
      <c r="S6925" t="s">
        <v>1996</v>
      </c>
      <c r="T6925">
        <v>42803.41006678241</v>
      </c>
      <c r="U6925" t="s">
        <v>191</v>
      </c>
      <c r="V6925" t="s">
        <v>1996</v>
      </c>
      <c r="W6925">
        <v>42803.41006678241</v>
      </c>
    </row>
    <row r="6926" spans="3:23" x14ac:dyDescent="0.25">
      <c r="C6926" t="s">
        <v>31600</v>
      </c>
      <c r="D6926" t="s">
        <v>194</v>
      </c>
      <c r="E6926" t="s">
        <v>38465</v>
      </c>
      <c r="F6926" t="s">
        <v>38466</v>
      </c>
      <c r="G6926" t="s">
        <v>38467</v>
      </c>
      <c r="H6926" t="s">
        <v>314</v>
      </c>
      <c r="I6926" s="10" t="s">
        <v>17808</v>
      </c>
      <c r="J6926" t="s">
        <v>306</v>
      </c>
      <c r="K6926" t="s">
        <v>9731</v>
      </c>
      <c r="L6926" t="s">
        <v>4135</v>
      </c>
      <c r="M6926" t="s">
        <v>7036</v>
      </c>
      <c r="O6926" t="s">
        <v>194</v>
      </c>
      <c r="P6926" t="s">
        <v>289</v>
      </c>
      <c r="Q6926" t="s">
        <v>194</v>
      </c>
      <c r="R6926" t="s">
        <v>1995</v>
      </c>
      <c r="S6926" t="s">
        <v>1996</v>
      </c>
      <c r="T6926">
        <v>42803.41006678241</v>
      </c>
      <c r="U6926" t="s">
        <v>191</v>
      </c>
      <c r="V6926" t="s">
        <v>1996</v>
      </c>
      <c r="W6926">
        <v>42803.41006678241</v>
      </c>
    </row>
    <row r="6927" spans="3:23" x14ac:dyDescent="0.25">
      <c r="C6927" t="s">
        <v>31601</v>
      </c>
      <c r="D6927" t="s">
        <v>194</v>
      </c>
      <c r="E6927" t="s">
        <v>38465</v>
      </c>
      <c r="F6927" t="s">
        <v>38466</v>
      </c>
      <c r="G6927" t="s">
        <v>38467</v>
      </c>
      <c r="H6927" t="s">
        <v>315</v>
      </c>
      <c r="I6927" s="10" t="s">
        <v>17809</v>
      </c>
      <c r="J6927" t="s">
        <v>309</v>
      </c>
      <c r="K6927" t="s">
        <v>9756</v>
      </c>
      <c r="L6927" t="s">
        <v>4156</v>
      </c>
      <c r="M6927" t="s">
        <v>7057</v>
      </c>
      <c r="O6927" t="s">
        <v>194</v>
      </c>
      <c r="P6927" t="s">
        <v>289</v>
      </c>
      <c r="Q6927" t="s">
        <v>194</v>
      </c>
      <c r="R6927" t="s">
        <v>1995</v>
      </c>
      <c r="S6927" t="s">
        <v>1996</v>
      </c>
      <c r="T6927">
        <v>42803.41006678241</v>
      </c>
      <c r="U6927" t="s">
        <v>191</v>
      </c>
      <c r="V6927" t="s">
        <v>1996</v>
      </c>
      <c r="W6927">
        <v>42803.41006678241</v>
      </c>
    </row>
    <row r="6928" spans="3:23" x14ac:dyDescent="0.25">
      <c r="C6928" t="s">
        <v>31602</v>
      </c>
      <c r="D6928" t="s">
        <v>194</v>
      </c>
      <c r="E6928" t="s">
        <v>38465</v>
      </c>
      <c r="F6928" t="s">
        <v>38466</v>
      </c>
      <c r="G6928" t="s">
        <v>38467</v>
      </c>
      <c r="H6928" t="s">
        <v>317</v>
      </c>
      <c r="I6928" s="10" t="s">
        <v>17810</v>
      </c>
      <c r="J6928" t="s">
        <v>304</v>
      </c>
      <c r="K6928" t="s">
        <v>9756</v>
      </c>
      <c r="L6928" t="s">
        <v>4156</v>
      </c>
      <c r="M6928" t="s">
        <v>7057</v>
      </c>
      <c r="O6928" t="s">
        <v>194</v>
      </c>
      <c r="P6928" t="s">
        <v>289</v>
      </c>
      <c r="Q6928" t="s">
        <v>194</v>
      </c>
      <c r="R6928" t="s">
        <v>1995</v>
      </c>
      <c r="S6928" t="s">
        <v>1996</v>
      </c>
      <c r="T6928">
        <v>42803.41006678241</v>
      </c>
      <c r="U6928" t="s">
        <v>191</v>
      </c>
      <c r="V6928" t="s">
        <v>1996</v>
      </c>
      <c r="W6928">
        <v>42803.41006678241</v>
      </c>
    </row>
    <row r="6929" spans="3:23" x14ac:dyDescent="0.25">
      <c r="C6929" t="s">
        <v>31603</v>
      </c>
      <c r="D6929" t="s">
        <v>194</v>
      </c>
      <c r="E6929" t="s">
        <v>38465</v>
      </c>
      <c r="F6929" t="s">
        <v>38466</v>
      </c>
      <c r="G6929" t="s">
        <v>38467</v>
      </c>
      <c r="H6929" t="s">
        <v>314</v>
      </c>
      <c r="I6929" s="10" t="s">
        <v>17811</v>
      </c>
      <c r="J6929" t="s">
        <v>306</v>
      </c>
      <c r="K6929" t="s">
        <v>9756</v>
      </c>
      <c r="L6929" t="s">
        <v>4156</v>
      </c>
      <c r="M6929" t="s">
        <v>7057</v>
      </c>
      <c r="O6929" t="s">
        <v>194</v>
      </c>
      <c r="P6929" t="s">
        <v>289</v>
      </c>
      <c r="Q6929" t="s">
        <v>194</v>
      </c>
      <c r="R6929" t="s">
        <v>1995</v>
      </c>
      <c r="S6929" t="s">
        <v>1996</v>
      </c>
      <c r="T6929">
        <v>42803.41006678241</v>
      </c>
      <c r="U6929" t="s">
        <v>191</v>
      </c>
      <c r="V6929" t="s">
        <v>1996</v>
      </c>
      <c r="W6929">
        <v>42803.41006678241</v>
      </c>
    </row>
    <row r="6930" spans="3:23" x14ac:dyDescent="0.25">
      <c r="C6930" t="s">
        <v>31604</v>
      </c>
      <c r="D6930" t="s">
        <v>194</v>
      </c>
      <c r="E6930" t="s">
        <v>38465</v>
      </c>
      <c r="F6930" t="s">
        <v>38466</v>
      </c>
      <c r="G6930" t="s">
        <v>38467</v>
      </c>
      <c r="H6930" t="s">
        <v>1286</v>
      </c>
      <c r="I6930" s="10" t="s">
        <v>17812</v>
      </c>
      <c r="J6930" t="s">
        <v>582</v>
      </c>
      <c r="K6930" t="s">
        <v>9756</v>
      </c>
      <c r="L6930" t="s">
        <v>4156</v>
      </c>
      <c r="M6930" t="s">
        <v>7057</v>
      </c>
      <c r="O6930" t="s">
        <v>194</v>
      </c>
      <c r="P6930" t="s">
        <v>289</v>
      </c>
      <c r="Q6930" t="s">
        <v>194</v>
      </c>
      <c r="R6930" t="s">
        <v>1995</v>
      </c>
      <c r="S6930" t="s">
        <v>1996</v>
      </c>
      <c r="T6930">
        <v>42803.41006678241</v>
      </c>
      <c r="U6930" t="s">
        <v>191</v>
      </c>
      <c r="V6930" t="s">
        <v>1996</v>
      </c>
      <c r="W6930">
        <v>42803.41006678241</v>
      </c>
    </row>
    <row r="6931" spans="3:23" x14ac:dyDescent="0.25">
      <c r="C6931" t="s">
        <v>31605</v>
      </c>
      <c r="D6931" t="s">
        <v>194</v>
      </c>
      <c r="E6931" t="s">
        <v>38465</v>
      </c>
      <c r="F6931" t="s">
        <v>38466</v>
      </c>
      <c r="G6931" t="s">
        <v>38467</v>
      </c>
      <c r="H6931" t="s">
        <v>311</v>
      </c>
      <c r="I6931" s="10" t="s">
        <v>17813</v>
      </c>
      <c r="J6931" t="s">
        <v>308</v>
      </c>
      <c r="K6931" t="s">
        <v>9756</v>
      </c>
      <c r="L6931" t="s">
        <v>4156</v>
      </c>
      <c r="M6931" t="s">
        <v>7057</v>
      </c>
      <c r="O6931" t="s">
        <v>194</v>
      </c>
      <c r="P6931" t="s">
        <v>289</v>
      </c>
      <c r="Q6931" t="s">
        <v>194</v>
      </c>
      <c r="R6931" t="s">
        <v>1995</v>
      </c>
      <c r="S6931" t="s">
        <v>1996</v>
      </c>
      <c r="T6931">
        <v>42803.41006678241</v>
      </c>
      <c r="U6931" t="s">
        <v>191</v>
      </c>
      <c r="V6931" t="s">
        <v>1996</v>
      </c>
      <c r="W6931">
        <v>42803.41006678241</v>
      </c>
    </row>
    <row r="6932" spans="3:23" x14ac:dyDescent="0.25">
      <c r="C6932" t="s">
        <v>31606</v>
      </c>
      <c r="D6932" t="s">
        <v>194</v>
      </c>
      <c r="E6932" t="s">
        <v>38465</v>
      </c>
      <c r="F6932" t="s">
        <v>38466</v>
      </c>
      <c r="G6932" t="s">
        <v>38467</v>
      </c>
      <c r="H6932" t="s">
        <v>313</v>
      </c>
      <c r="I6932" s="10" t="s">
        <v>17814</v>
      </c>
      <c r="J6932" t="s">
        <v>305</v>
      </c>
      <c r="K6932" t="s">
        <v>9737</v>
      </c>
      <c r="L6932" t="s">
        <v>4139</v>
      </c>
      <c r="M6932" t="s">
        <v>7040</v>
      </c>
      <c r="O6932" t="s">
        <v>194</v>
      </c>
      <c r="P6932" t="s">
        <v>289</v>
      </c>
      <c r="Q6932" t="s">
        <v>194</v>
      </c>
      <c r="R6932" t="s">
        <v>1995</v>
      </c>
      <c r="S6932" t="s">
        <v>1996</v>
      </c>
      <c r="T6932">
        <v>42803.41006678241</v>
      </c>
      <c r="U6932" t="s">
        <v>191</v>
      </c>
      <c r="V6932" t="s">
        <v>1996</v>
      </c>
      <c r="W6932">
        <v>42803.41006678241</v>
      </c>
    </row>
    <row r="6933" spans="3:23" x14ac:dyDescent="0.25">
      <c r="C6933" t="s">
        <v>31607</v>
      </c>
      <c r="D6933" t="s">
        <v>194</v>
      </c>
      <c r="E6933" t="s">
        <v>38465</v>
      </c>
      <c r="F6933" t="s">
        <v>38466</v>
      </c>
      <c r="G6933" t="s">
        <v>38467</v>
      </c>
      <c r="H6933" t="s">
        <v>316</v>
      </c>
      <c r="I6933" s="10" t="s">
        <v>17815</v>
      </c>
      <c r="J6933" t="s">
        <v>302</v>
      </c>
      <c r="K6933" t="s">
        <v>9737</v>
      </c>
      <c r="L6933" t="s">
        <v>4139</v>
      </c>
      <c r="M6933" t="s">
        <v>7040</v>
      </c>
      <c r="O6933" t="s">
        <v>194</v>
      </c>
      <c r="P6933" t="s">
        <v>289</v>
      </c>
      <c r="Q6933" t="s">
        <v>194</v>
      </c>
      <c r="R6933" t="s">
        <v>1995</v>
      </c>
      <c r="S6933" t="s">
        <v>1996</v>
      </c>
      <c r="T6933">
        <v>42803.41006678241</v>
      </c>
      <c r="U6933" t="s">
        <v>191</v>
      </c>
      <c r="V6933" t="s">
        <v>1996</v>
      </c>
      <c r="W6933">
        <v>42803.41006678241</v>
      </c>
    </row>
    <row r="6934" spans="3:23" x14ac:dyDescent="0.25">
      <c r="C6934" t="s">
        <v>31608</v>
      </c>
      <c r="D6934" t="s">
        <v>194</v>
      </c>
      <c r="E6934" t="s">
        <v>38465</v>
      </c>
      <c r="F6934" t="s">
        <v>38466</v>
      </c>
      <c r="G6934" t="s">
        <v>38467</v>
      </c>
      <c r="H6934" t="s">
        <v>315</v>
      </c>
      <c r="I6934" s="10" t="s">
        <v>17816</v>
      </c>
      <c r="J6934" t="s">
        <v>309</v>
      </c>
      <c r="K6934" t="s">
        <v>9747</v>
      </c>
      <c r="L6934" t="s">
        <v>4147</v>
      </c>
      <c r="M6934" t="s">
        <v>7048</v>
      </c>
      <c r="O6934" t="s">
        <v>194</v>
      </c>
      <c r="P6934" t="s">
        <v>289</v>
      </c>
      <c r="Q6934" t="s">
        <v>194</v>
      </c>
      <c r="R6934" t="s">
        <v>1995</v>
      </c>
      <c r="S6934" t="s">
        <v>1996</v>
      </c>
      <c r="T6934">
        <v>42803.41006678241</v>
      </c>
      <c r="U6934" t="s">
        <v>191</v>
      </c>
      <c r="V6934" t="s">
        <v>1996</v>
      </c>
      <c r="W6934">
        <v>42803.41006678241</v>
      </c>
    </row>
    <row r="6935" spans="3:23" x14ac:dyDescent="0.25">
      <c r="C6935" t="s">
        <v>31609</v>
      </c>
      <c r="D6935" t="s">
        <v>194</v>
      </c>
      <c r="E6935" t="s">
        <v>38465</v>
      </c>
      <c r="F6935" t="s">
        <v>38466</v>
      </c>
      <c r="G6935" t="s">
        <v>38467</v>
      </c>
      <c r="H6935" t="s">
        <v>1299</v>
      </c>
      <c r="I6935" s="10" t="s">
        <v>17817</v>
      </c>
      <c r="J6935" t="s">
        <v>593</v>
      </c>
      <c r="K6935" t="s">
        <v>9748</v>
      </c>
      <c r="L6935" t="s">
        <v>4148</v>
      </c>
      <c r="M6935" t="s">
        <v>7049</v>
      </c>
      <c r="O6935" t="s">
        <v>194</v>
      </c>
      <c r="P6935" t="s">
        <v>289</v>
      </c>
      <c r="Q6935" t="s">
        <v>194</v>
      </c>
      <c r="R6935" t="s">
        <v>1995</v>
      </c>
      <c r="S6935" t="s">
        <v>1996</v>
      </c>
      <c r="T6935">
        <v>42803.41006678241</v>
      </c>
      <c r="U6935" t="s">
        <v>191</v>
      </c>
      <c r="V6935" t="s">
        <v>1996</v>
      </c>
      <c r="W6935">
        <v>42803.41006678241</v>
      </c>
    </row>
    <row r="6936" spans="3:23" x14ac:dyDescent="0.25">
      <c r="C6936" t="s">
        <v>31610</v>
      </c>
      <c r="D6936" t="s">
        <v>194</v>
      </c>
      <c r="E6936" t="s">
        <v>38465</v>
      </c>
      <c r="F6936" t="s">
        <v>38466</v>
      </c>
      <c r="G6936" t="s">
        <v>38467</v>
      </c>
      <c r="H6936" t="s">
        <v>314</v>
      </c>
      <c r="I6936" s="10" t="s">
        <v>17818</v>
      </c>
      <c r="J6936" t="s">
        <v>306</v>
      </c>
      <c r="K6936" t="s">
        <v>9755</v>
      </c>
      <c r="L6936" t="s">
        <v>4155</v>
      </c>
      <c r="M6936" t="s">
        <v>7056</v>
      </c>
      <c r="O6936" t="s">
        <v>194</v>
      </c>
      <c r="P6936" t="s">
        <v>289</v>
      </c>
      <c r="Q6936" t="s">
        <v>194</v>
      </c>
      <c r="R6936" t="s">
        <v>1995</v>
      </c>
      <c r="S6936" t="s">
        <v>1996</v>
      </c>
      <c r="T6936">
        <v>42803.41006678241</v>
      </c>
      <c r="U6936" t="s">
        <v>191</v>
      </c>
      <c r="V6936" t="s">
        <v>1996</v>
      </c>
      <c r="W6936">
        <v>42803.41006678241</v>
      </c>
    </row>
    <row r="6937" spans="3:23" x14ac:dyDescent="0.25">
      <c r="C6937" t="s">
        <v>31611</v>
      </c>
      <c r="D6937" t="s">
        <v>194</v>
      </c>
      <c r="E6937" t="s">
        <v>38465</v>
      </c>
      <c r="F6937" t="s">
        <v>38466</v>
      </c>
      <c r="G6937" t="s">
        <v>38467</v>
      </c>
      <c r="H6937" t="s">
        <v>312</v>
      </c>
      <c r="I6937" s="10" t="s">
        <v>17819</v>
      </c>
      <c r="J6937" t="s">
        <v>303</v>
      </c>
      <c r="K6937" t="s">
        <v>9755</v>
      </c>
      <c r="L6937" t="s">
        <v>4155</v>
      </c>
      <c r="M6937" t="s">
        <v>7056</v>
      </c>
      <c r="O6937" t="s">
        <v>194</v>
      </c>
      <c r="P6937" t="s">
        <v>289</v>
      </c>
      <c r="Q6937" t="s">
        <v>194</v>
      </c>
      <c r="R6937" t="s">
        <v>1995</v>
      </c>
      <c r="S6937" t="s">
        <v>1996</v>
      </c>
      <c r="T6937">
        <v>42803.41006678241</v>
      </c>
      <c r="U6937" t="s">
        <v>191</v>
      </c>
      <c r="V6937" t="s">
        <v>1996</v>
      </c>
      <c r="W6937">
        <v>42803.41006678241</v>
      </c>
    </row>
    <row r="6938" spans="3:23" x14ac:dyDescent="0.25">
      <c r="C6938" t="s">
        <v>31612</v>
      </c>
      <c r="D6938" t="s">
        <v>194</v>
      </c>
      <c r="E6938" t="s">
        <v>38465</v>
      </c>
      <c r="F6938" t="s">
        <v>38466</v>
      </c>
      <c r="G6938" t="s">
        <v>38467</v>
      </c>
      <c r="H6938" t="s">
        <v>1290</v>
      </c>
      <c r="I6938" s="10" t="s">
        <v>17820</v>
      </c>
      <c r="J6938" t="s">
        <v>607</v>
      </c>
      <c r="K6938" t="s">
        <v>9755</v>
      </c>
      <c r="L6938" t="s">
        <v>4155</v>
      </c>
      <c r="M6938" t="s">
        <v>7056</v>
      </c>
      <c r="O6938" t="s">
        <v>194</v>
      </c>
      <c r="P6938" t="s">
        <v>289</v>
      </c>
      <c r="Q6938" t="s">
        <v>194</v>
      </c>
      <c r="R6938" t="s">
        <v>1995</v>
      </c>
      <c r="S6938" t="s">
        <v>1996</v>
      </c>
      <c r="T6938">
        <v>42803.41006678241</v>
      </c>
      <c r="U6938" t="s">
        <v>191</v>
      </c>
      <c r="V6938" t="s">
        <v>1996</v>
      </c>
      <c r="W6938">
        <v>42803.41006678241</v>
      </c>
    </row>
    <row r="6939" spans="3:23" x14ac:dyDescent="0.25">
      <c r="C6939" t="s">
        <v>31613</v>
      </c>
      <c r="D6939" t="s">
        <v>194</v>
      </c>
      <c r="E6939" t="s">
        <v>38465</v>
      </c>
      <c r="F6939" t="s">
        <v>38466</v>
      </c>
      <c r="G6939" t="s">
        <v>38467</v>
      </c>
      <c r="H6939" t="s">
        <v>317</v>
      </c>
      <c r="I6939" s="10" t="s">
        <v>17821</v>
      </c>
      <c r="J6939" t="s">
        <v>304</v>
      </c>
      <c r="K6939" t="s">
        <v>9755</v>
      </c>
      <c r="L6939" t="s">
        <v>4155</v>
      </c>
      <c r="M6939" t="s">
        <v>7056</v>
      </c>
      <c r="O6939" t="s">
        <v>194</v>
      </c>
      <c r="P6939" t="s">
        <v>289</v>
      </c>
      <c r="Q6939" t="s">
        <v>194</v>
      </c>
      <c r="R6939" t="s">
        <v>1995</v>
      </c>
      <c r="S6939" t="s">
        <v>1996</v>
      </c>
      <c r="T6939">
        <v>42803.41006678241</v>
      </c>
      <c r="U6939" t="s">
        <v>191</v>
      </c>
      <c r="V6939" t="s">
        <v>1996</v>
      </c>
      <c r="W6939">
        <v>42803.41006678241</v>
      </c>
    </row>
    <row r="6940" spans="3:23" x14ac:dyDescent="0.25">
      <c r="C6940" t="s">
        <v>31614</v>
      </c>
      <c r="D6940" t="s">
        <v>194</v>
      </c>
      <c r="E6940" t="s">
        <v>38465</v>
      </c>
      <c r="F6940" t="s">
        <v>38466</v>
      </c>
      <c r="G6940" t="s">
        <v>38467</v>
      </c>
      <c r="H6940" t="s">
        <v>311</v>
      </c>
      <c r="I6940" s="10" t="s">
        <v>17822</v>
      </c>
      <c r="J6940" t="s">
        <v>308</v>
      </c>
      <c r="K6940" t="s">
        <v>9755</v>
      </c>
      <c r="L6940" t="s">
        <v>4155</v>
      </c>
      <c r="M6940" t="s">
        <v>7056</v>
      </c>
      <c r="O6940" t="s">
        <v>194</v>
      </c>
      <c r="P6940" t="s">
        <v>289</v>
      </c>
      <c r="Q6940" t="s">
        <v>194</v>
      </c>
      <c r="R6940" t="s">
        <v>1995</v>
      </c>
      <c r="S6940" t="s">
        <v>1996</v>
      </c>
      <c r="T6940">
        <v>42803.41006678241</v>
      </c>
      <c r="U6940" t="s">
        <v>191</v>
      </c>
      <c r="V6940" t="s">
        <v>1996</v>
      </c>
      <c r="W6940">
        <v>42803.41006678241</v>
      </c>
    </row>
    <row r="6941" spans="3:23" x14ac:dyDescent="0.25">
      <c r="C6941" t="s">
        <v>31615</v>
      </c>
      <c r="D6941" t="s">
        <v>194</v>
      </c>
      <c r="E6941" t="s">
        <v>38465</v>
      </c>
      <c r="F6941" t="s">
        <v>38466</v>
      </c>
      <c r="G6941" t="s">
        <v>38467</v>
      </c>
      <c r="H6941" t="s">
        <v>315</v>
      </c>
      <c r="I6941" s="10" t="s">
        <v>17823</v>
      </c>
      <c r="J6941" t="s">
        <v>309</v>
      </c>
      <c r="K6941" t="s">
        <v>9755</v>
      </c>
      <c r="L6941" t="s">
        <v>4155</v>
      </c>
      <c r="M6941" t="s">
        <v>7056</v>
      </c>
      <c r="O6941" t="s">
        <v>194</v>
      </c>
      <c r="P6941" t="s">
        <v>289</v>
      </c>
      <c r="Q6941" t="s">
        <v>194</v>
      </c>
      <c r="R6941" t="s">
        <v>1995</v>
      </c>
      <c r="S6941" t="s">
        <v>1996</v>
      </c>
      <c r="T6941">
        <v>42803.41006678241</v>
      </c>
      <c r="U6941" t="s">
        <v>191</v>
      </c>
      <c r="V6941" t="s">
        <v>1996</v>
      </c>
      <c r="W6941">
        <v>42803.41006678241</v>
      </c>
    </row>
    <row r="6942" spans="3:23" x14ac:dyDescent="0.25">
      <c r="C6942" t="s">
        <v>31616</v>
      </c>
      <c r="D6942" t="s">
        <v>194</v>
      </c>
      <c r="E6942" t="s">
        <v>38465</v>
      </c>
      <c r="F6942" t="s">
        <v>38466</v>
      </c>
      <c r="G6942" t="s">
        <v>38467</v>
      </c>
      <c r="H6942" t="s">
        <v>314</v>
      </c>
      <c r="I6942" s="10" t="s">
        <v>17824</v>
      </c>
      <c r="J6942" t="s">
        <v>306</v>
      </c>
      <c r="K6942" t="s">
        <v>9751</v>
      </c>
      <c r="L6942" t="s">
        <v>4151</v>
      </c>
      <c r="M6942" t="s">
        <v>7052</v>
      </c>
      <c r="O6942" t="s">
        <v>194</v>
      </c>
      <c r="P6942" t="s">
        <v>289</v>
      </c>
      <c r="Q6942" t="s">
        <v>194</v>
      </c>
      <c r="R6942" t="s">
        <v>1995</v>
      </c>
      <c r="S6942" t="s">
        <v>1996</v>
      </c>
      <c r="T6942">
        <v>42803.41006678241</v>
      </c>
      <c r="U6942" t="s">
        <v>191</v>
      </c>
      <c r="V6942" t="s">
        <v>1996</v>
      </c>
      <c r="W6942">
        <v>42803.41006678241</v>
      </c>
    </row>
    <row r="6943" spans="3:23" x14ac:dyDescent="0.25">
      <c r="C6943" t="s">
        <v>31617</v>
      </c>
      <c r="D6943" t="s">
        <v>194</v>
      </c>
      <c r="E6943" t="s">
        <v>38465</v>
      </c>
      <c r="F6943" t="s">
        <v>38466</v>
      </c>
      <c r="G6943" t="s">
        <v>38467</v>
      </c>
      <c r="H6943" t="s">
        <v>317</v>
      </c>
      <c r="I6943" s="10" t="s">
        <v>17825</v>
      </c>
      <c r="J6943" t="s">
        <v>304</v>
      </c>
      <c r="K6943" t="s">
        <v>9751</v>
      </c>
      <c r="L6943" t="s">
        <v>4151</v>
      </c>
      <c r="M6943" t="s">
        <v>7052</v>
      </c>
      <c r="O6943" t="s">
        <v>194</v>
      </c>
      <c r="P6943" t="s">
        <v>289</v>
      </c>
      <c r="Q6943" t="s">
        <v>194</v>
      </c>
      <c r="R6943" t="s">
        <v>1995</v>
      </c>
      <c r="S6943" t="s">
        <v>1996</v>
      </c>
      <c r="T6943">
        <v>42803.41006678241</v>
      </c>
      <c r="U6943" t="s">
        <v>191</v>
      </c>
      <c r="V6943" t="s">
        <v>1996</v>
      </c>
      <c r="W6943">
        <v>42803.41006678241</v>
      </c>
    </row>
    <row r="6944" spans="3:23" x14ac:dyDescent="0.25">
      <c r="C6944" t="s">
        <v>31618</v>
      </c>
      <c r="D6944" t="s">
        <v>194</v>
      </c>
      <c r="E6944" t="s">
        <v>38465</v>
      </c>
      <c r="F6944" t="s">
        <v>38466</v>
      </c>
      <c r="G6944" t="s">
        <v>38467</v>
      </c>
      <c r="H6944" t="s">
        <v>311</v>
      </c>
      <c r="I6944" s="10" t="s">
        <v>17826</v>
      </c>
      <c r="J6944" t="s">
        <v>308</v>
      </c>
      <c r="K6944" t="s">
        <v>9757</v>
      </c>
      <c r="L6944" t="s">
        <v>4157</v>
      </c>
      <c r="M6944" t="s">
        <v>7058</v>
      </c>
      <c r="O6944" t="s">
        <v>194</v>
      </c>
      <c r="P6944" t="s">
        <v>289</v>
      </c>
      <c r="Q6944" t="s">
        <v>194</v>
      </c>
      <c r="R6944" t="s">
        <v>1995</v>
      </c>
      <c r="S6944" t="s">
        <v>1996</v>
      </c>
      <c r="T6944">
        <v>42803.41006678241</v>
      </c>
      <c r="U6944" t="s">
        <v>191</v>
      </c>
      <c r="V6944" t="s">
        <v>1996</v>
      </c>
      <c r="W6944">
        <v>42803.41006678241</v>
      </c>
    </row>
    <row r="6945" spans="3:23" x14ac:dyDescent="0.25">
      <c r="C6945" t="s">
        <v>31619</v>
      </c>
      <c r="D6945" t="s">
        <v>194</v>
      </c>
      <c r="E6945" t="s">
        <v>38465</v>
      </c>
      <c r="F6945" t="s">
        <v>38466</v>
      </c>
      <c r="G6945" t="s">
        <v>38467</v>
      </c>
      <c r="H6945" t="s">
        <v>316</v>
      </c>
      <c r="I6945" s="10" t="s">
        <v>17827</v>
      </c>
      <c r="J6945" t="s">
        <v>302</v>
      </c>
      <c r="K6945" t="s">
        <v>9757</v>
      </c>
      <c r="L6945" t="s">
        <v>4157</v>
      </c>
      <c r="M6945" t="s">
        <v>7058</v>
      </c>
      <c r="O6945" t="s">
        <v>194</v>
      </c>
      <c r="P6945" t="s">
        <v>289</v>
      </c>
      <c r="Q6945" t="s">
        <v>194</v>
      </c>
      <c r="R6945" t="s">
        <v>1995</v>
      </c>
      <c r="S6945" t="s">
        <v>1996</v>
      </c>
      <c r="T6945">
        <v>42803.41006678241</v>
      </c>
      <c r="U6945" t="s">
        <v>191</v>
      </c>
      <c r="V6945" t="s">
        <v>1996</v>
      </c>
      <c r="W6945">
        <v>42803.41006678241</v>
      </c>
    </row>
    <row r="6946" spans="3:23" x14ac:dyDescent="0.25">
      <c r="C6946" t="s">
        <v>31620</v>
      </c>
      <c r="D6946" t="s">
        <v>194</v>
      </c>
      <c r="E6946" t="s">
        <v>38465</v>
      </c>
      <c r="F6946" t="s">
        <v>38466</v>
      </c>
      <c r="G6946" t="s">
        <v>38467</v>
      </c>
      <c r="H6946" t="s">
        <v>1285</v>
      </c>
      <c r="I6946" s="10" t="s">
        <v>17828</v>
      </c>
      <c r="J6946" t="s">
        <v>590</v>
      </c>
      <c r="K6946" t="s">
        <v>9757</v>
      </c>
      <c r="L6946" t="s">
        <v>4157</v>
      </c>
      <c r="M6946" t="s">
        <v>7058</v>
      </c>
      <c r="O6946" t="s">
        <v>194</v>
      </c>
      <c r="P6946" t="s">
        <v>289</v>
      </c>
      <c r="Q6946" t="s">
        <v>194</v>
      </c>
      <c r="R6946" t="s">
        <v>1995</v>
      </c>
      <c r="S6946" t="s">
        <v>1996</v>
      </c>
      <c r="T6946">
        <v>42803.41006678241</v>
      </c>
      <c r="U6946" t="s">
        <v>191</v>
      </c>
      <c r="V6946" t="s">
        <v>1996</v>
      </c>
      <c r="W6946">
        <v>42803.41006678241</v>
      </c>
    </row>
    <row r="6947" spans="3:23" x14ac:dyDescent="0.25">
      <c r="C6947" t="s">
        <v>31621</v>
      </c>
      <c r="D6947" t="s">
        <v>194</v>
      </c>
      <c r="E6947" t="s">
        <v>38465</v>
      </c>
      <c r="F6947" t="s">
        <v>38466</v>
      </c>
      <c r="G6947" t="s">
        <v>38467</v>
      </c>
      <c r="H6947" t="s">
        <v>315</v>
      </c>
      <c r="I6947" s="10" t="s">
        <v>17829</v>
      </c>
      <c r="J6947" t="s">
        <v>309</v>
      </c>
      <c r="K6947" t="s">
        <v>9758</v>
      </c>
      <c r="L6947" t="s">
        <v>4158</v>
      </c>
      <c r="M6947" t="s">
        <v>7059</v>
      </c>
      <c r="O6947" t="s">
        <v>194</v>
      </c>
      <c r="P6947" t="s">
        <v>289</v>
      </c>
      <c r="Q6947" t="s">
        <v>194</v>
      </c>
      <c r="R6947" t="s">
        <v>1995</v>
      </c>
      <c r="S6947" t="s">
        <v>1996</v>
      </c>
      <c r="T6947">
        <v>42803.41006678241</v>
      </c>
      <c r="U6947" t="s">
        <v>191</v>
      </c>
      <c r="V6947" t="s">
        <v>1996</v>
      </c>
      <c r="W6947">
        <v>42803.41006678241</v>
      </c>
    </row>
    <row r="6948" spans="3:23" x14ac:dyDescent="0.25">
      <c r="C6948" t="s">
        <v>31622</v>
      </c>
      <c r="D6948" t="s">
        <v>194</v>
      </c>
      <c r="E6948" t="s">
        <v>38465</v>
      </c>
      <c r="F6948" t="s">
        <v>38466</v>
      </c>
      <c r="G6948" t="s">
        <v>38467</v>
      </c>
      <c r="H6948" t="s">
        <v>316</v>
      </c>
      <c r="I6948" s="10" t="s">
        <v>17830</v>
      </c>
      <c r="J6948" t="s">
        <v>302</v>
      </c>
      <c r="K6948" t="s">
        <v>9758</v>
      </c>
      <c r="L6948" t="s">
        <v>4158</v>
      </c>
      <c r="M6948" t="s">
        <v>7059</v>
      </c>
      <c r="O6948" t="s">
        <v>194</v>
      </c>
      <c r="P6948" t="s">
        <v>289</v>
      </c>
      <c r="Q6948" t="s">
        <v>194</v>
      </c>
      <c r="R6948" t="s">
        <v>1995</v>
      </c>
      <c r="S6948" t="s">
        <v>1996</v>
      </c>
      <c r="T6948">
        <v>42803.41006678241</v>
      </c>
      <c r="U6948" t="s">
        <v>191</v>
      </c>
      <c r="V6948" t="s">
        <v>1996</v>
      </c>
      <c r="W6948">
        <v>42803.41006678241</v>
      </c>
    </row>
    <row r="6949" spans="3:23" x14ac:dyDescent="0.25">
      <c r="C6949" t="s">
        <v>31623</v>
      </c>
      <c r="D6949" t="s">
        <v>194</v>
      </c>
      <c r="E6949" t="s">
        <v>38465</v>
      </c>
      <c r="F6949" t="s">
        <v>38466</v>
      </c>
      <c r="G6949" t="s">
        <v>38467</v>
      </c>
      <c r="H6949" t="s">
        <v>317</v>
      </c>
      <c r="I6949" s="10" t="s">
        <v>17831</v>
      </c>
      <c r="J6949" t="s">
        <v>304</v>
      </c>
      <c r="K6949" t="s">
        <v>9758</v>
      </c>
      <c r="L6949" t="s">
        <v>4158</v>
      </c>
      <c r="M6949" t="s">
        <v>7059</v>
      </c>
      <c r="O6949" t="s">
        <v>194</v>
      </c>
      <c r="P6949" t="s">
        <v>289</v>
      </c>
      <c r="Q6949" t="s">
        <v>194</v>
      </c>
      <c r="R6949" t="s">
        <v>1995</v>
      </c>
      <c r="S6949" t="s">
        <v>1996</v>
      </c>
      <c r="T6949">
        <v>42803.41006678241</v>
      </c>
      <c r="U6949" t="s">
        <v>191</v>
      </c>
      <c r="V6949" t="s">
        <v>1996</v>
      </c>
      <c r="W6949">
        <v>42803.41006678241</v>
      </c>
    </row>
    <row r="6950" spans="3:23" x14ac:dyDescent="0.25">
      <c r="C6950" t="s">
        <v>31624</v>
      </c>
      <c r="D6950" t="s">
        <v>194</v>
      </c>
      <c r="E6950" t="s">
        <v>38465</v>
      </c>
      <c r="F6950" t="s">
        <v>38466</v>
      </c>
      <c r="G6950" t="s">
        <v>38467</v>
      </c>
      <c r="H6950" t="s">
        <v>311</v>
      </c>
      <c r="I6950" s="10" t="s">
        <v>17832</v>
      </c>
      <c r="J6950" t="s">
        <v>308</v>
      </c>
      <c r="K6950" t="s">
        <v>9758</v>
      </c>
      <c r="L6950" t="s">
        <v>4158</v>
      </c>
      <c r="M6950" t="s">
        <v>7059</v>
      </c>
      <c r="O6950" t="s">
        <v>194</v>
      </c>
      <c r="P6950" t="s">
        <v>289</v>
      </c>
      <c r="Q6950" t="s">
        <v>194</v>
      </c>
      <c r="R6950" t="s">
        <v>1995</v>
      </c>
      <c r="S6950" t="s">
        <v>1996</v>
      </c>
      <c r="T6950">
        <v>42803.41006678241</v>
      </c>
      <c r="U6950" t="s">
        <v>191</v>
      </c>
      <c r="V6950" t="s">
        <v>1996</v>
      </c>
      <c r="W6950">
        <v>42803.41006678241</v>
      </c>
    </row>
    <row r="6951" spans="3:23" x14ac:dyDescent="0.25">
      <c r="C6951" t="s">
        <v>31625</v>
      </c>
      <c r="D6951" t="s">
        <v>194</v>
      </c>
      <c r="E6951" t="s">
        <v>38465</v>
      </c>
      <c r="F6951" t="s">
        <v>38466</v>
      </c>
      <c r="G6951" t="s">
        <v>38467</v>
      </c>
      <c r="H6951" t="s">
        <v>1294</v>
      </c>
      <c r="I6951" s="10" t="s">
        <v>17833</v>
      </c>
      <c r="J6951" t="s">
        <v>308</v>
      </c>
      <c r="K6951" t="s">
        <v>9759</v>
      </c>
      <c r="L6951" t="s">
        <v>4159</v>
      </c>
      <c r="M6951" t="s">
        <v>7060</v>
      </c>
      <c r="O6951" t="s">
        <v>194</v>
      </c>
      <c r="P6951" t="s">
        <v>289</v>
      </c>
      <c r="Q6951" t="s">
        <v>194</v>
      </c>
      <c r="R6951" t="s">
        <v>1995</v>
      </c>
      <c r="S6951" t="s">
        <v>1996</v>
      </c>
      <c r="T6951">
        <v>42803.41006678241</v>
      </c>
      <c r="U6951" t="s">
        <v>191</v>
      </c>
      <c r="V6951" t="s">
        <v>1996</v>
      </c>
      <c r="W6951">
        <v>42803.41006678241</v>
      </c>
    </row>
    <row r="6952" spans="3:23" x14ac:dyDescent="0.25">
      <c r="C6952" t="s">
        <v>31626</v>
      </c>
      <c r="D6952" t="s">
        <v>194</v>
      </c>
      <c r="E6952" t="s">
        <v>38465</v>
      </c>
      <c r="F6952" t="s">
        <v>38466</v>
      </c>
      <c r="G6952" t="s">
        <v>38467</v>
      </c>
      <c r="H6952" t="s">
        <v>311</v>
      </c>
      <c r="I6952" s="10" t="s">
        <v>17833</v>
      </c>
      <c r="J6952" t="s">
        <v>308</v>
      </c>
      <c r="K6952" t="s">
        <v>9759</v>
      </c>
      <c r="L6952" t="s">
        <v>4159</v>
      </c>
      <c r="M6952" t="s">
        <v>7060</v>
      </c>
      <c r="O6952" t="s">
        <v>194</v>
      </c>
      <c r="P6952" t="s">
        <v>289</v>
      </c>
      <c r="Q6952" t="s">
        <v>194</v>
      </c>
      <c r="R6952" t="s">
        <v>1995</v>
      </c>
      <c r="S6952" t="s">
        <v>1996</v>
      </c>
      <c r="T6952">
        <v>42803.41006678241</v>
      </c>
      <c r="U6952" t="s">
        <v>191</v>
      </c>
      <c r="V6952" t="s">
        <v>1996</v>
      </c>
      <c r="W6952">
        <v>42803.41006678241</v>
      </c>
    </row>
    <row r="6953" spans="3:23" x14ac:dyDescent="0.25">
      <c r="C6953" t="s">
        <v>31627</v>
      </c>
      <c r="D6953" t="s">
        <v>194</v>
      </c>
      <c r="E6953" t="s">
        <v>38465</v>
      </c>
      <c r="F6953" t="s">
        <v>38466</v>
      </c>
      <c r="G6953" t="s">
        <v>38467</v>
      </c>
      <c r="H6953" t="s">
        <v>1286</v>
      </c>
      <c r="I6953" s="10" t="s">
        <v>17834</v>
      </c>
      <c r="J6953" t="s">
        <v>582</v>
      </c>
      <c r="K6953" t="s">
        <v>9759</v>
      </c>
      <c r="L6953" t="s">
        <v>4159</v>
      </c>
      <c r="M6953" t="s">
        <v>7060</v>
      </c>
      <c r="O6953" t="s">
        <v>194</v>
      </c>
      <c r="P6953" t="s">
        <v>289</v>
      </c>
      <c r="Q6953" t="s">
        <v>194</v>
      </c>
      <c r="R6953" t="s">
        <v>1995</v>
      </c>
      <c r="S6953" t="s">
        <v>1996</v>
      </c>
      <c r="T6953">
        <v>42803.41006678241</v>
      </c>
      <c r="U6953" t="s">
        <v>191</v>
      </c>
      <c r="V6953" t="s">
        <v>1996</v>
      </c>
      <c r="W6953">
        <v>42803.41006678241</v>
      </c>
    </row>
    <row r="6954" spans="3:23" x14ac:dyDescent="0.25">
      <c r="C6954" t="s">
        <v>31628</v>
      </c>
      <c r="D6954" t="s">
        <v>194</v>
      </c>
      <c r="E6954" t="s">
        <v>38465</v>
      </c>
      <c r="F6954" t="s">
        <v>38466</v>
      </c>
      <c r="G6954" t="s">
        <v>38467</v>
      </c>
      <c r="H6954" t="s">
        <v>316</v>
      </c>
      <c r="I6954" s="10" t="s">
        <v>17835</v>
      </c>
      <c r="J6954" t="s">
        <v>302</v>
      </c>
      <c r="K6954" t="s">
        <v>9759</v>
      </c>
      <c r="L6954" t="s">
        <v>4159</v>
      </c>
      <c r="M6954" t="s">
        <v>7060</v>
      </c>
      <c r="O6954" t="s">
        <v>194</v>
      </c>
      <c r="P6954" t="s">
        <v>289</v>
      </c>
      <c r="Q6954" t="s">
        <v>194</v>
      </c>
      <c r="R6954" t="s">
        <v>1995</v>
      </c>
      <c r="S6954" t="s">
        <v>1996</v>
      </c>
      <c r="T6954">
        <v>42803.41006678241</v>
      </c>
      <c r="U6954" t="s">
        <v>191</v>
      </c>
      <c r="V6954" t="s">
        <v>1996</v>
      </c>
      <c r="W6954">
        <v>42803.41006678241</v>
      </c>
    </row>
    <row r="6955" spans="3:23" x14ac:dyDescent="0.25">
      <c r="C6955" t="s">
        <v>31629</v>
      </c>
      <c r="D6955" t="s">
        <v>194</v>
      </c>
      <c r="E6955" t="s">
        <v>38465</v>
      </c>
      <c r="F6955" t="s">
        <v>38466</v>
      </c>
      <c r="G6955" t="s">
        <v>38467</v>
      </c>
      <c r="H6955" t="s">
        <v>315</v>
      </c>
      <c r="I6955" s="10" t="s">
        <v>17836</v>
      </c>
      <c r="J6955" t="s">
        <v>309</v>
      </c>
      <c r="K6955" t="s">
        <v>9759</v>
      </c>
      <c r="L6955" t="s">
        <v>4159</v>
      </c>
      <c r="M6955" t="s">
        <v>7060</v>
      </c>
      <c r="O6955" t="s">
        <v>194</v>
      </c>
      <c r="P6955" t="s">
        <v>289</v>
      </c>
      <c r="Q6955" t="s">
        <v>194</v>
      </c>
      <c r="R6955" t="s">
        <v>1995</v>
      </c>
      <c r="S6955" t="s">
        <v>1996</v>
      </c>
      <c r="T6955">
        <v>42803.41006678241</v>
      </c>
      <c r="U6955" t="s">
        <v>191</v>
      </c>
      <c r="V6955" t="s">
        <v>1996</v>
      </c>
      <c r="W6955">
        <v>42803.41006678241</v>
      </c>
    </row>
    <row r="6956" spans="3:23" x14ac:dyDescent="0.25">
      <c r="C6956" t="s">
        <v>31630</v>
      </c>
      <c r="D6956" t="s">
        <v>194</v>
      </c>
      <c r="E6956" t="s">
        <v>38465</v>
      </c>
      <c r="F6956" t="s">
        <v>38466</v>
      </c>
      <c r="G6956" t="s">
        <v>38467</v>
      </c>
      <c r="H6956" t="s">
        <v>1287</v>
      </c>
      <c r="I6956" s="10" t="s">
        <v>17837</v>
      </c>
      <c r="J6956" t="s">
        <v>586</v>
      </c>
      <c r="K6956" t="s">
        <v>9760</v>
      </c>
      <c r="L6956" t="s">
        <v>4160</v>
      </c>
      <c r="M6956" t="s">
        <v>7061</v>
      </c>
      <c r="O6956" t="s">
        <v>194</v>
      </c>
      <c r="P6956" t="s">
        <v>289</v>
      </c>
      <c r="Q6956" t="s">
        <v>194</v>
      </c>
      <c r="R6956" t="s">
        <v>1995</v>
      </c>
      <c r="S6956" t="s">
        <v>1996</v>
      </c>
      <c r="T6956">
        <v>42803.41006678241</v>
      </c>
      <c r="U6956" t="s">
        <v>191</v>
      </c>
      <c r="V6956" t="s">
        <v>1996</v>
      </c>
      <c r="W6956">
        <v>42803.41006678241</v>
      </c>
    </row>
    <row r="6957" spans="3:23" x14ac:dyDescent="0.25">
      <c r="C6957" t="s">
        <v>31631</v>
      </c>
      <c r="D6957" t="s">
        <v>194</v>
      </c>
      <c r="E6957" t="s">
        <v>38465</v>
      </c>
      <c r="F6957" t="s">
        <v>38466</v>
      </c>
      <c r="G6957" t="s">
        <v>38467</v>
      </c>
      <c r="H6957" t="s">
        <v>311</v>
      </c>
      <c r="I6957" s="10" t="s">
        <v>17838</v>
      </c>
      <c r="J6957" t="s">
        <v>308</v>
      </c>
      <c r="K6957" t="s">
        <v>9760</v>
      </c>
      <c r="L6957" t="s">
        <v>4160</v>
      </c>
      <c r="M6957" t="s">
        <v>7061</v>
      </c>
      <c r="O6957" t="s">
        <v>194</v>
      </c>
      <c r="P6957" t="s">
        <v>289</v>
      </c>
      <c r="Q6957" t="s">
        <v>194</v>
      </c>
      <c r="R6957" t="s">
        <v>1995</v>
      </c>
      <c r="S6957" t="s">
        <v>1996</v>
      </c>
      <c r="T6957">
        <v>42803.41006678241</v>
      </c>
      <c r="U6957" t="s">
        <v>191</v>
      </c>
      <c r="V6957" t="s">
        <v>1996</v>
      </c>
      <c r="W6957">
        <v>42803.41006678241</v>
      </c>
    </row>
    <row r="6958" spans="3:23" x14ac:dyDescent="0.25">
      <c r="C6958" t="s">
        <v>31632</v>
      </c>
      <c r="D6958" t="s">
        <v>194</v>
      </c>
      <c r="E6958" t="s">
        <v>38465</v>
      </c>
      <c r="F6958" t="s">
        <v>38466</v>
      </c>
      <c r="G6958" t="s">
        <v>38467</v>
      </c>
      <c r="H6958" t="s">
        <v>1285</v>
      </c>
      <c r="I6958" s="10" t="s">
        <v>17839</v>
      </c>
      <c r="J6958" t="s">
        <v>590</v>
      </c>
      <c r="K6958" t="s">
        <v>9760</v>
      </c>
      <c r="L6958" t="s">
        <v>4160</v>
      </c>
      <c r="M6958" t="s">
        <v>7061</v>
      </c>
      <c r="O6958" t="s">
        <v>194</v>
      </c>
      <c r="P6958" t="s">
        <v>289</v>
      </c>
      <c r="Q6958" t="s">
        <v>194</v>
      </c>
      <c r="R6958" t="s">
        <v>1995</v>
      </c>
      <c r="S6958" t="s">
        <v>1996</v>
      </c>
      <c r="T6958">
        <v>42803.41006678241</v>
      </c>
      <c r="U6958" t="s">
        <v>191</v>
      </c>
      <c r="V6958" t="s">
        <v>1996</v>
      </c>
      <c r="W6958">
        <v>42803.41006678241</v>
      </c>
    </row>
    <row r="6959" spans="3:23" x14ac:dyDescent="0.25">
      <c r="C6959" t="s">
        <v>31633</v>
      </c>
      <c r="D6959" t="s">
        <v>194</v>
      </c>
      <c r="E6959" t="s">
        <v>38465</v>
      </c>
      <c r="F6959" t="s">
        <v>38466</v>
      </c>
      <c r="G6959" t="s">
        <v>38467</v>
      </c>
      <c r="H6959" t="s">
        <v>315</v>
      </c>
      <c r="I6959" s="10" t="s">
        <v>17840</v>
      </c>
      <c r="J6959" t="s">
        <v>309</v>
      </c>
      <c r="K6959" t="s">
        <v>9760</v>
      </c>
      <c r="L6959" t="s">
        <v>4160</v>
      </c>
      <c r="M6959" t="s">
        <v>7061</v>
      </c>
      <c r="O6959" t="s">
        <v>194</v>
      </c>
      <c r="P6959" t="s">
        <v>289</v>
      </c>
      <c r="Q6959" t="s">
        <v>194</v>
      </c>
      <c r="R6959" t="s">
        <v>1995</v>
      </c>
      <c r="S6959" t="s">
        <v>1996</v>
      </c>
      <c r="T6959">
        <v>42803.41006678241</v>
      </c>
      <c r="U6959" t="s">
        <v>191</v>
      </c>
      <c r="V6959" t="s">
        <v>1996</v>
      </c>
      <c r="W6959">
        <v>42803.41006678241</v>
      </c>
    </row>
    <row r="6960" spans="3:23" x14ac:dyDescent="0.25">
      <c r="C6960" t="s">
        <v>31634</v>
      </c>
      <c r="D6960" t="s">
        <v>194</v>
      </c>
      <c r="E6960" t="s">
        <v>38465</v>
      </c>
      <c r="F6960" t="s">
        <v>38466</v>
      </c>
      <c r="G6960" t="s">
        <v>38467</v>
      </c>
      <c r="H6960" t="s">
        <v>317</v>
      </c>
      <c r="I6960" s="10" t="s">
        <v>17841</v>
      </c>
      <c r="J6960" t="s">
        <v>304</v>
      </c>
      <c r="K6960" t="s">
        <v>9761</v>
      </c>
      <c r="L6960" t="s">
        <v>4161</v>
      </c>
      <c r="M6960" t="s">
        <v>7062</v>
      </c>
      <c r="O6960" t="s">
        <v>194</v>
      </c>
      <c r="P6960" t="s">
        <v>289</v>
      </c>
      <c r="Q6960" t="s">
        <v>194</v>
      </c>
      <c r="R6960" t="s">
        <v>1995</v>
      </c>
      <c r="S6960" t="s">
        <v>1996</v>
      </c>
      <c r="T6960">
        <v>42803.41006678241</v>
      </c>
      <c r="U6960" t="s">
        <v>191</v>
      </c>
      <c r="V6960" t="s">
        <v>1996</v>
      </c>
      <c r="W6960">
        <v>42803.41006678241</v>
      </c>
    </row>
    <row r="6961" spans="3:23" x14ac:dyDescent="0.25">
      <c r="C6961" t="s">
        <v>31635</v>
      </c>
      <c r="D6961" t="s">
        <v>194</v>
      </c>
      <c r="E6961" t="s">
        <v>38465</v>
      </c>
      <c r="F6961" t="s">
        <v>38466</v>
      </c>
      <c r="G6961" t="s">
        <v>38467</v>
      </c>
      <c r="H6961" t="s">
        <v>315</v>
      </c>
      <c r="I6961" s="10" t="s">
        <v>17842</v>
      </c>
      <c r="J6961" t="s">
        <v>309</v>
      </c>
      <c r="K6961" t="s">
        <v>9761</v>
      </c>
      <c r="L6961" t="s">
        <v>4161</v>
      </c>
      <c r="M6961" t="s">
        <v>7062</v>
      </c>
      <c r="O6961" t="s">
        <v>194</v>
      </c>
      <c r="P6961" t="s">
        <v>289</v>
      </c>
      <c r="Q6961" t="s">
        <v>194</v>
      </c>
      <c r="R6961" t="s">
        <v>1995</v>
      </c>
      <c r="S6961" t="s">
        <v>1996</v>
      </c>
      <c r="T6961">
        <v>42803.41006678241</v>
      </c>
      <c r="U6961" t="s">
        <v>191</v>
      </c>
      <c r="V6961" t="s">
        <v>1996</v>
      </c>
      <c r="W6961">
        <v>42803.41006678241</v>
      </c>
    </row>
    <row r="6962" spans="3:23" x14ac:dyDescent="0.25">
      <c r="C6962" t="s">
        <v>31636</v>
      </c>
      <c r="D6962" t="s">
        <v>194</v>
      </c>
      <c r="E6962" t="s">
        <v>38465</v>
      </c>
      <c r="F6962" t="s">
        <v>38466</v>
      </c>
      <c r="G6962" t="s">
        <v>38467</v>
      </c>
      <c r="H6962" t="s">
        <v>311</v>
      </c>
      <c r="I6962" s="10" t="s">
        <v>17843</v>
      </c>
      <c r="J6962" t="s">
        <v>308</v>
      </c>
      <c r="K6962" t="s">
        <v>9761</v>
      </c>
      <c r="L6962" t="s">
        <v>4161</v>
      </c>
      <c r="M6962" t="s">
        <v>7062</v>
      </c>
      <c r="O6962" t="s">
        <v>194</v>
      </c>
      <c r="P6962" t="s">
        <v>289</v>
      </c>
      <c r="Q6962" t="s">
        <v>194</v>
      </c>
      <c r="R6962" t="s">
        <v>1995</v>
      </c>
      <c r="S6962" t="s">
        <v>1996</v>
      </c>
      <c r="T6962">
        <v>42803.41006678241</v>
      </c>
      <c r="U6962" t="s">
        <v>191</v>
      </c>
      <c r="V6962" t="s">
        <v>1996</v>
      </c>
      <c r="W6962">
        <v>42803.41006678241</v>
      </c>
    </row>
    <row r="6963" spans="3:23" x14ac:dyDescent="0.25">
      <c r="C6963" t="s">
        <v>31637</v>
      </c>
      <c r="D6963" t="s">
        <v>194</v>
      </c>
      <c r="E6963" t="s">
        <v>38465</v>
      </c>
      <c r="F6963" t="s">
        <v>38466</v>
      </c>
      <c r="G6963" t="s">
        <v>38467</v>
      </c>
      <c r="H6963" t="s">
        <v>314</v>
      </c>
      <c r="I6963" s="10" t="s">
        <v>17844</v>
      </c>
      <c r="J6963" t="s">
        <v>306</v>
      </c>
      <c r="K6963" t="s">
        <v>9762</v>
      </c>
      <c r="L6963" t="s">
        <v>4162</v>
      </c>
      <c r="M6963" t="s">
        <v>7063</v>
      </c>
      <c r="O6963" t="s">
        <v>194</v>
      </c>
      <c r="P6963" t="s">
        <v>289</v>
      </c>
      <c r="Q6963" t="s">
        <v>194</v>
      </c>
      <c r="R6963" t="s">
        <v>1995</v>
      </c>
      <c r="S6963" t="s">
        <v>1996</v>
      </c>
      <c r="T6963">
        <v>42803.41006678241</v>
      </c>
      <c r="U6963" t="s">
        <v>191</v>
      </c>
      <c r="V6963" t="s">
        <v>1996</v>
      </c>
      <c r="W6963">
        <v>42803.41006678241</v>
      </c>
    </row>
    <row r="6964" spans="3:23" x14ac:dyDescent="0.25">
      <c r="C6964" t="s">
        <v>31638</v>
      </c>
      <c r="D6964" t="s">
        <v>194</v>
      </c>
      <c r="E6964" t="s">
        <v>38465</v>
      </c>
      <c r="F6964" t="s">
        <v>38466</v>
      </c>
      <c r="G6964" t="s">
        <v>38467</v>
      </c>
      <c r="H6964" t="s">
        <v>311</v>
      </c>
      <c r="I6964" s="10" t="s">
        <v>17845</v>
      </c>
      <c r="J6964" t="s">
        <v>308</v>
      </c>
      <c r="K6964" t="s">
        <v>9762</v>
      </c>
      <c r="L6964" t="s">
        <v>4162</v>
      </c>
      <c r="M6964" t="s">
        <v>7063</v>
      </c>
      <c r="O6964" t="s">
        <v>194</v>
      </c>
      <c r="P6964" t="s">
        <v>289</v>
      </c>
      <c r="Q6964" t="s">
        <v>194</v>
      </c>
      <c r="R6964" t="s">
        <v>1995</v>
      </c>
      <c r="S6964" t="s">
        <v>1996</v>
      </c>
      <c r="T6964">
        <v>42803.41006678241</v>
      </c>
      <c r="U6964" t="s">
        <v>191</v>
      </c>
      <c r="V6964" t="s">
        <v>1996</v>
      </c>
      <c r="W6964">
        <v>42803.41006678241</v>
      </c>
    </row>
    <row r="6965" spans="3:23" x14ac:dyDescent="0.25">
      <c r="C6965" t="s">
        <v>31639</v>
      </c>
      <c r="D6965" t="s">
        <v>194</v>
      </c>
      <c r="E6965" t="s">
        <v>38465</v>
      </c>
      <c r="F6965" t="s">
        <v>38466</v>
      </c>
      <c r="G6965" t="s">
        <v>38467</v>
      </c>
      <c r="H6965" t="s">
        <v>312</v>
      </c>
      <c r="I6965" s="10" t="s">
        <v>17846</v>
      </c>
      <c r="J6965" t="s">
        <v>303</v>
      </c>
      <c r="K6965" t="s">
        <v>9762</v>
      </c>
      <c r="L6965" t="s">
        <v>4162</v>
      </c>
      <c r="M6965" t="s">
        <v>7063</v>
      </c>
      <c r="O6965" t="s">
        <v>194</v>
      </c>
      <c r="P6965" t="s">
        <v>289</v>
      </c>
      <c r="Q6965" t="s">
        <v>194</v>
      </c>
      <c r="R6965" t="s">
        <v>1995</v>
      </c>
      <c r="S6965" t="s">
        <v>1996</v>
      </c>
      <c r="T6965">
        <v>42803.41006678241</v>
      </c>
      <c r="U6965" t="s">
        <v>191</v>
      </c>
      <c r="V6965" t="s">
        <v>1996</v>
      </c>
      <c r="W6965">
        <v>42803.41006678241</v>
      </c>
    </row>
    <row r="6966" spans="3:23" x14ac:dyDescent="0.25">
      <c r="C6966" t="s">
        <v>31640</v>
      </c>
      <c r="D6966" t="s">
        <v>194</v>
      </c>
      <c r="E6966" t="s">
        <v>38465</v>
      </c>
      <c r="F6966" t="s">
        <v>38466</v>
      </c>
      <c r="G6966" t="s">
        <v>38467</v>
      </c>
      <c r="H6966" t="s">
        <v>311</v>
      </c>
      <c r="I6966" s="10" t="s">
        <v>17847</v>
      </c>
      <c r="J6966" t="s">
        <v>308</v>
      </c>
      <c r="K6966" t="s">
        <v>9763</v>
      </c>
      <c r="L6966" t="s">
        <v>4163</v>
      </c>
      <c r="M6966" t="s">
        <v>7064</v>
      </c>
      <c r="O6966" t="s">
        <v>194</v>
      </c>
      <c r="P6966" t="s">
        <v>289</v>
      </c>
      <c r="Q6966" t="s">
        <v>194</v>
      </c>
      <c r="R6966" t="s">
        <v>1995</v>
      </c>
      <c r="S6966" t="s">
        <v>1996</v>
      </c>
      <c r="T6966">
        <v>42803.41006678241</v>
      </c>
      <c r="U6966" t="s">
        <v>191</v>
      </c>
      <c r="V6966" t="s">
        <v>1996</v>
      </c>
      <c r="W6966">
        <v>42803.41006678241</v>
      </c>
    </row>
    <row r="6967" spans="3:23" x14ac:dyDescent="0.25">
      <c r="C6967" t="s">
        <v>31641</v>
      </c>
      <c r="D6967" t="s">
        <v>194</v>
      </c>
      <c r="E6967" t="s">
        <v>38465</v>
      </c>
      <c r="F6967" t="s">
        <v>38466</v>
      </c>
      <c r="G6967" t="s">
        <v>38467</v>
      </c>
      <c r="H6967" t="s">
        <v>1294</v>
      </c>
      <c r="I6967" s="10" t="s">
        <v>17847</v>
      </c>
      <c r="J6967" t="s">
        <v>308</v>
      </c>
      <c r="K6967" t="s">
        <v>9763</v>
      </c>
      <c r="L6967" t="s">
        <v>4163</v>
      </c>
      <c r="M6967" t="s">
        <v>7064</v>
      </c>
      <c r="O6967" t="s">
        <v>194</v>
      </c>
      <c r="P6967" t="s">
        <v>289</v>
      </c>
      <c r="Q6967" t="s">
        <v>194</v>
      </c>
      <c r="R6967" t="s">
        <v>1995</v>
      </c>
      <c r="S6967" t="s">
        <v>1996</v>
      </c>
      <c r="T6967">
        <v>42803.41006678241</v>
      </c>
      <c r="U6967" t="s">
        <v>191</v>
      </c>
      <c r="V6967" t="s">
        <v>1996</v>
      </c>
      <c r="W6967">
        <v>42803.41006678241</v>
      </c>
    </row>
    <row r="6968" spans="3:23" x14ac:dyDescent="0.25">
      <c r="C6968" t="s">
        <v>31642</v>
      </c>
      <c r="D6968" t="s">
        <v>194</v>
      </c>
      <c r="E6968" t="s">
        <v>38465</v>
      </c>
      <c r="F6968" t="s">
        <v>38466</v>
      </c>
      <c r="G6968" t="s">
        <v>38467</v>
      </c>
      <c r="H6968" t="s">
        <v>317</v>
      </c>
      <c r="I6968" s="10" t="s">
        <v>17848</v>
      </c>
      <c r="J6968" t="s">
        <v>304</v>
      </c>
      <c r="K6968" t="s">
        <v>9763</v>
      </c>
      <c r="L6968" t="s">
        <v>4163</v>
      </c>
      <c r="M6968" t="s">
        <v>7064</v>
      </c>
      <c r="O6968" t="s">
        <v>194</v>
      </c>
      <c r="P6968" t="s">
        <v>289</v>
      </c>
      <c r="Q6968" t="s">
        <v>194</v>
      </c>
      <c r="R6968" t="s">
        <v>1995</v>
      </c>
      <c r="S6968" t="s">
        <v>1996</v>
      </c>
      <c r="T6968">
        <v>42803.41006678241</v>
      </c>
      <c r="U6968" t="s">
        <v>191</v>
      </c>
      <c r="V6968" t="s">
        <v>1996</v>
      </c>
      <c r="W6968">
        <v>42803.41006678241</v>
      </c>
    </row>
    <row r="6969" spans="3:23" x14ac:dyDescent="0.25">
      <c r="C6969" t="s">
        <v>31643</v>
      </c>
      <c r="D6969" t="s">
        <v>194</v>
      </c>
      <c r="E6969" t="s">
        <v>38465</v>
      </c>
      <c r="F6969" t="s">
        <v>38466</v>
      </c>
      <c r="G6969" t="s">
        <v>38467</v>
      </c>
      <c r="H6969" t="s">
        <v>1297</v>
      </c>
      <c r="I6969" s="10" t="s">
        <v>17849</v>
      </c>
      <c r="J6969" t="s">
        <v>309</v>
      </c>
      <c r="K6969" t="s">
        <v>9763</v>
      </c>
      <c r="L6969" t="s">
        <v>4163</v>
      </c>
      <c r="M6969" t="s">
        <v>7064</v>
      </c>
      <c r="O6969" t="s">
        <v>194</v>
      </c>
      <c r="P6969" t="s">
        <v>289</v>
      </c>
      <c r="Q6969" t="s">
        <v>194</v>
      </c>
      <c r="R6969" t="s">
        <v>1995</v>
      </c>
      <c r="S6969" t="s">
        <v>1996</v>
      </c>
      <c r="T6969">
        <v>42803.41006678241</v>
      </c>
      <c r="U6969" t="s">
        <v>191</v>
      </c>
      <c r="V6969" t="s">
        <v>1996</v>
      </c>
      <c r="W6969">
        <v>42803.41006678241</v>
      </c>
    </row>
    <row r="6970" spans="3:23" x14ac:dyDescent="0.25">
      <c r="C6970" t="s">
        <v>31644</v>
      </c>
      <c r="D6970" t="s">
        <v>194</v>
      </c>
      <c r="E6970" t="s">
        <v>38465</v>
      </c>
      <c r="F6970" t="s">
        <v>38466</v>
      </c>
      <c r="G6970" t="s">
        <v>38467</v>
      </c>
      <c r="H6970" t="s">
        <v>315</v>
      </c>
      <c r="I6970" s="10" t="s">
        <v>17849</v>
      </c>
      <c r="J6970" t="s">
        <v>309</v>
      </c>
      <c r="K6970" t="s">
        <v>9763</v>
      </c>
      <c r="L6970" t="s">
        <v>4163</v>
      </c>
      <c r="M6970" t="s">
        <v>7064</v>
      </c>
      <c r="O6970" t="s">
        <v>194</v>
      </c>
      <c r="P6970" t="s">
        <v>289</v>
      </c>
      <c r="Q6970" t="s">
        <v>194</v>
      </c>
      <c r="R6970" t="s">
        <v>1995</v>
      </c>
      <c r="S6970" t="s">
        <v>1996</v>
      </c>
      <c r="T6970">
        <v>42803.41006678241</v>
      </c>
      <c r="U6970" t="s">
        <v>191</v>
      </c>
      <c r="V6970" t="s">
        <v>1996</v>
      </c>
      <c r="W6970">
        <v>42803.41006678241</v>
      </c>
    </row>
    <row r="6971" spans="3:23" x14ac:dyDescent="0.25">
      <c r="C6971" t="s">
        <v>31645</v>
      </c>
      <c r="D6971" t="s">
        <v>194</v>
      </c>
      <c r="E6971" t="s">
        <v>38465</v>
      </c>
      <c r="F6971" t="s">
        <v>38466</v>
      </c>
      <c r="G6971" t="s">
        <v>38467</v>
      </c>
      <c r="H6971" t="s">
        <v>1285</v>
      </c>
      <c r="I6971" s="10" t="s">
        <v>17850</v>
      </c>
      <c r="J6971" t="s">
        <v>590</v>
      </c>
      <c r="K6971" t="s">
        <v>9763</v>
      </c>
      <c r="L6971" t="s">
        <v>4163</v>
      </c>
      <c r="M6971" t="s">
        <v>7064</v>
      </c>
      <c r="O6971" t="s">
        <v>194</v>
      </c>
      <c r="P6971" t="s">
        <v>289</v>
      </c>
      <c r="Q6971" t="s">
        <v>194</v>
      </c>
      <c r="R6971" t="s">
        <v>1995</v>
      </c>
      <c r="S6971" t="s">
        <v>1996</v>
      </c>
      <c r="T6971">
        <v>42803.41006678241</v>
      </c>
      <c r="U6971" t="s">
        <v>191</v>
      </c>
      <c r="V6971" t="s">
        <v>1996</v>
      </c>
      <c r="W6971">
        <v>42803.41006678241</v>
      </c>
    </row>
    <row r="6972" spans="3:23" x14ac:dyDescent="0.25">
      <c r="C6972" t="s">
        <v>31646</v>
      </c>
      <c r="D6972" t="s">
        <v>194</v>
      </c>
      <c r="E6972" t="s">
        <v>38465</v>
      </c>
      <c r="F6972" t="s">
        <v>38466</v>
      </c>
      <c r="G6972" t="s">
        <v>38467</v>
      </c>
      <c r="H6972" t="s">
        <v>311</v>
      </c>
      <c r="I6972" s="10" t="s">
        <v>17851</v>
      </c>
      <c r="J6972" t="s">
        <v>308</v>
      </c>
      <c r="K6972" t="s">
        <v>9764</v>
      </c>
      <c r="L6972" t="s">
        <v>4164</v>
      </c>
      <c r="M6972" t="s">
        <v>7065</v>
      </c>
      <c r="O6972" t="s">
        <v>194</v>
      </c>
      <c r="P6972" t="s">
        <v>289</v>
      </c>
      <c r="Q6972" t="s">
        <v>194</v>
      </c>
      <c r="R6972" t="s">
        <v>1995</v>
      </c>
      <c r="S6972" t="s">
        <v>1996</v>
      </c>
      <c r="T6972">
        <v>42803.41006678241</v>
      </c>
      <c r="U6972" t="s">
        <v>191</v>
      </c>
      <c r="V6972" t="s">
        <v>1996</v>
      </c>
      <c r="W6972">
        <v>42803.41006678241</v>
      </c>
    </row>
    <row r="6973" spans="3:23" x14ac:dyDescent="0.25">
      <c r="C6973" t="s">
        <v>31647</v>
      </c>
      <c r="D6973" t="s">
        <v>194</v>
      </c>
      <c r="E6973" t="s">
        <v>38465</v>
      </c>
      <c r="F6973" t="s">
        <v>38466</v>
      </c>
      <c r="G6973" t="s">
        <v>38467</v>
      </c>
      <c r="H6973" t="s">
        <v>315</v>
      </c>
      <c r="I6973" s="10" t="s">
        <v>17852</v>
      </c>
      <c r="J6973" t="s">
        <v>309</v>
      </c>
      <c r="K6973" t="s">
        <v>9764</v>
      </c>
      <c r="L6973" t="s">
        <v>4164</v>
      </c>
      <c r="M6973" t="s">
        <v>7065</v>
      </c>
      <c r="O6973" t="s">
        <v>194</v>
      </c>
      <c r="P6973" t="s">
        <v>289</v>
      </c>
      <c r="Q6973" t="s">
        <v>194</v>
      </c>
      <c r="R6973" t="s">
        <v>1995</v>
      </c>
      <c r="S6973" t="s">
        <v>1996</v>
      </c>
      <c r="T6973">
        <v>42803.41006678241</v>
      </c>
      <c r="U6973" t="s">
        <v>191</v>
      </c>
      <c r="V6973" t="s">
        <v>1996</v>
      </c>
      <c r="W6973">
        <v>42803.41006678241</v>
      </c>
    </row>
    <row r="6974" spans="3:23" x14ac:dyDescent="0.25">
      <c r="C6974" t="s">
        <v>31648</v>
      </c>
      <c r="D6974" t="s">
        <v>194</v>
      </c>
      <c r="E6974" t="s">
        <v>38465</v>
      </c>
      <c r="F6974" t="s">
        <v>38466</v>
      </c>
      <c r="G6974" t="s">
        <v>38467</v>
      </c>
      <c r="H6974" t="s">
        <v>1286</v>
      </c>
      <c r="I6974" s="10" t="s">
        <v>17853</v>
      </c>
      <c r="J6974" t="s">
        <v>582</v>
      </c>
      <c r="K6974" t="s">
        <v>9764</v>
      </c>
      <c r="L6974" t="s">
        <v>4164</v>
      </c>
      <c r="M6974" t="s">
        <v>7065</v>
      </c>
      <c r="O6974" t="s">
        <v>194</v>
      </c>
      <c r="P6974" t="s">
        <v>289</v>
      </c>
      <c r="Q6974" t="s">
        <v>194</v>
      </c>
      <c r="R6974" t="s">
        <v>1995</v>
      </c>
      <c r="S6974" t="s">
        <v>1996</v>
      </c>
      <c r="T6974">
        <v>42803.41006678241</v>
      </c>
      <c r="U6974" t="s">
        <v>191</v>
      </c>
      <c r="V6974" t="s">
        <v>1996</v>
      </c>
      <c r="W6974">
        <v>42803.41006678241</v>
      </c>
    </row>
    <row r="6975" spans="3:23" x14ac:dyDescent="0.25">
      <c r="C6975" t="s">
        <v>31649</v>
      </c>
      <c r="D6975" t="s">
        <v>194</v>
      </c>
      <c r="E6975" t="s">
        <v>38465</v>
      </c>
      <c r="F6975" t="s">
        <v>38466</v>
      </c>
      <c r="G6975" t="s">
        <v>38467</v>
      </c>
      <c r="H6975" t="s">
        <v>314</v>
      </c>
      <c r="I6975" s="10" t="s">
        <v>17854</v>
      </c>
      <c r="J6975" t="s">
        <v>306</v>
      </c>
      <c r="K6975" t="s">
        <v>9765</v>
      </c>
      <c r="L6975" t="s">
        <v>4165</v>
      </c>
      <c r="M6975" t="s">
        <v>7066</v>
      </c>
      <c r="O6975" t="s">
        <v>194</v>
      </c>
      <c r="P6975" t="s">
        <v>289</v>
      </c>
      <c r="Q6975" t="s">
        <v>194</v>
      </c>
      <c r="R6975" t="s">
        <v>1995</v>
      </c>
      <c r="S6975" t="s">
        <v>1996</v>
      </c>
      <c r="T6975">
        <v>42803.41006678241</v>
      </c>
      <c r="U6975" t="s">
        <v>191</v>
      </c>
      <c r="V6975" t="s">
        <v>1996</v>
      </c>
      <c r="W6975">
        <v>42803.41006678241</v>
      </c>
    </row>
    <row r="6976" spans="3:23" x14ac:dyDescent="0.25">
      <c r="C6976" t="s">
        <v>31650</v>
      </c>
      <c r="D6976" t="s">
        <v>194</v>
      </c>
      <c r="E6976" t="s">
        <v>38465</v>
      </c>
      <c r="F6976" t="s">
        <v>38466</v>
      </c>
      <c r="G6976" t="s">
        <v>38467</v>
      </c>
      <c r="H6976" t="s">
        <v>1289</v>
      </c>
      <c r="I6976" s="10" t="s">
        <v>17855</v>
      </c>
      <c r="J6976" t="s">
        <v>592</v>
      </c>
      <c r="K6976" t="s">
        <v>9765</v>
      </c>
      <c r="L6976" t="s">
        <v>4165</v>
      </c>
      <c r="M6976" t="s">
        <v>7066</v>
      </c>
      <c r="O6976" t="s">
        <v>194</v>
      </c>
      <c r="P6976" t="s">
        <v>289</v>
      </c>
      <c r="Q6976" t="s">
        <v>194</v>
      </c>
      <c r="R6976" t="s">
        <v>1995</v>
      </c>
      <c r="S6976" t="s">
        <v>1996</v>
      </c>
      <c r="T6976">
        <v>42803.41006678241</v>
      </c>
      <c r="U6976" t="s">
        <v>191</v>
      </c>
      <c r="V6976" t="s">
        <v>1996</v>
      </c>
      <c r="W6976">
        <v>42803.41006678241</v>
      </c>
    </row>
    <row r="6977" spans="3:23" x14ac:dyDescent="0.25">
      <c r="C6977" t="s">
        <v>31651</v>
      </c>
      <c r="D6977" t="s">
        <v>194</v>
      </c>
      <c r="E6977" t="s">
        <v>38465</v>
      </c>
      <c r="F6977" t="s">
        <v>38466</v>
      </c>
      <c r="G6977" t="s">
        <v>38467</v>
      </c>
      <c r="H6977" t="s">
        <v>315</v>
      </c>
      <c r="I6977" s="10" t="s">
        <v>17856</v>
      </c>
      <c r="J6977" t="s">
        <v>309</v>
      </c>
      <c r="K6977" t="s">
        <v>9765</v>
      </c>
      <c r="L6977" t="s">
        <v>4165</v>
      </c>
      <c r="M6977" t="s">
        <v>7066</v>
      </c>
      <c r="O6977" t="s">
        <v>194</v>
      </c>
      <c r="P6977" t="s">
        <v>289</v>
      </c>
      <c r="Q6977" t="s">
        <v>194</v>
      </c>
      <c r="R6977" t="s">
        <v>1995</v>
      </c>
      <c r="S6977" t="s">
        <v>1996</v>
      </c>
      <c r="T6977">
        <v>42803.41006678241</v>
      </c>
      <c r="U6977" t="s">
        <v>191</v>
      </c>
      <c r="V6977" t="s">
        <v>1996</v>
      </c>
      <c r="W6977">
        <v>42803.41006678241</v>
      </c>
    </row>
    <row r="6978" spans="3:23" x14ac:dyDescent="0.25">
      <c r="C6978" t="s">
        <v>31652</v>
      </c>
      <c r="D6978" t="s">
        <v>194</v>
      </c>
      <c r="E6978" t="s">
        <v>38465</v>
      </c>
      <c r="F6978" t="s">
        <v>38466</v>
      </c>
      <c r="G6978" t="s">
        <v>38467</v>
      </c>
      <c r="H6978" t="s">
        <v>311</v>
      </c>
      <c r="I6978" s="10" t="s">
        <v>17857</v>
      </c>
      <c r="J6978" t="s">
        <v>308</v>
      </c>
      <c r="K6978" t="s">
        <v>9765</v>
      </c>
      <c r="L6978" t="s">
        <v>4165</v>
      </c>
      <c r="M6978" t="s">
        <v>7066</v>
      </c>
      <c r="O6978" t="s">
        <v>194</v>
      </c>
      <c r="P6978" t="s">
        <v>289</v>
      </c>
      <c r="Q6978" t="s">
        <v>194</v>
      </c>
      <c r="R6978" t="s">
        <v>1995</v>
      </c>
      <c r="S6978" t="s">
        <v>1996</v>
      </c>
      <c r="T6978">
        <v>42803.41006678241</v>
      </c>
      <c r="U6978" t="s">
        <v>191</v>
      </c>
      <c r="V6978" t="s">
        <v>1996</v>
      </c>
      <c r="W6978">
        <v>42803.41006678241</v>
      </c>
    </row>
    <row r="6979" spans="3:23" x14ac:dyDescent="0.25">
      <c r="C6979" t="s">
        <v>31653</v>
      </c>
      <c r="D6979" t="s">
        <v>194</v>
      </c>
      <c r="E6979" t="s">
        <v>38465</v>
      </c>
      <c r="F6979" t="s">
        <v>38466</v>
      </c>
      <c r="G6979" t="s">
        <v>38467</v>
      </c>
      <c r="H6979" t="s">
        <v>311</v>
      </c>
      <c r="I6979" s="10" t="s">
        <v>17858</v>
      </c>
      <c r="J6979" t="s">
        <v>308</v>
      </c>
      <c r="K6979" t="s">
        <v>9766</v>
      </c>
      <c r="L6979" t="s">
        <v>4166</v>
      </c>
      <c r="M6979" t="s">
        <v>7067</v>
      </c>
      <c r="O6979" t="s">
        <v>194</v>
      </c>
      <c r="P6979" t="s">
        <v>289</v>
      </c>
      <c r="Q6979" t="s">
        <v>194</v>
      </c>
      <c r="R6979" t="s">
        <v>1995</v>
      </c>
      <c r="S6979" t="s">
        <v>1996</v>
      </c>
      <c r="T6979">
        <v>42803.41006678241</v>
      </c>
      <c r="U6979" t="s">
        <v>191</v>
      </c>
      <c r="V6979" t="s">
        <v>1996</v>
      </c>
      <c r="W6979">
        <v>42803.41006678241</v>
      </c>
    </row>
    <row r="6980" spans="3:23" x14ac:dyDescent="0.25">
      <c r="C6980" t="s">
        <v>31654</v>
      </c>
      <c r="D6980" t="s">
        <v>194</v>
      </c>
      <c r="E6980" t="s">
        <v>38465</v>
      </c>
      <c r="F6980" t="s">
        <v>38466</v>
      </c>
      <c r="G6980" t="s">
        <v>38467</v>
      </c>
      <c r="H6980" t="s">
        <v>315</v>
      </c>
      <c r="I6980" s="10" t="s">
        <v>17859</v>
      </c>
      <c r="J6980" t="s">
        <v>309</v>
      </c>
      <c r="K6980" t="s">
        <v>9766</v>
      </c>
      <c r="L6980" t="s">
        <v>4166</v>
      </c>
      <c r="M6980" t="s">
        <v>7067</v>
      </c>
      <c r="O6980" t="s">
        <v>194</v>
      </c>
      <c r="P6980" t="s">
        <v>289</v>
      </c>
      <c r="Q6980" t="s">
        <v>194</v>
      </c>
      <c r="R6980" t="s">
        <v>1995</v>
      </c>
      <c r="S6980" t="s">
        <v>1996</v>
      </c>
      <c r="T6980">
        <v>42803.41006678241</v>
      </c>
      <c r="U6980" t="s">
        <v>191</v>
      </c>
      <c r="V6980" t="s">
        <v>1996</v>
      </c>
      <c r="W6980">
        <v>42803.41006678241</v>
      </c>
    </row>
    <row r="6981" spans="3:23" x14ac:dyDescent="0.25">
      <c r="C6981" t="s">
        <v>31655</v>
      </c>
      <c r="D6981" t="s">
        <v>194</v>
      </c>
      <c r="E6981" t="s">
        <v>38465</v>
      </c>
      <c r="F6981" t="s">
        <v>38466</v>
      </c>
      <c r="G6981" t="s">
        <v>38467</v>
      </c>
      <c r="H6981" t="s">
        <v>1285</v>
      </c>
      <c r="I6981" s="10" t="s">
        <v>17860</v>
      </c>
      <c r="J6981" t="s">
        <v>590</v>
      </c>
      <c r="K6981" t="s">
        <v>9766</v>
      </c>
      <c r="L6981" t="s">
        <v>4166</v>
      </c>
      <c r="M6981" t="s">
        <v>7067</v>
      </c>
      <c r="O6981" t="s">
        <v>194</v>
      </c>
      <c r="P6981" t="s">
        <v>289</v>
      </c>
      <c r="Q6981" t="s">
        <v>194</v>
      </c>
      <c r="R6981" t="s">
        <v>1995</v>
      </c>
      <c r="S6981" t="s">
        <v>1996</v>
      </c>
      <c r="T6981">
        <v>42803.41006678241</v>
      </c>
      <c r="U6981" t="s">
        <v>191</v>
      </c>
      <c r="V6981" t="s">
        <v>1996</v>
      </c>
      <c r="W6981">
        <v>42803.41006678241</v>
      </c>
    </row>
    <row r="6982" spans="3:23" x14ac:dyDescent="0.25">
      <c r="C6982" t="s">
        <v>31656</v>
      </c>
      <c r="D6982" t="s">
        <v>194</v>
      </c>
      <c r="E6982" t="s">
        <v>38465</v>
      </c>
      <c r="F6982" t="s">
        <v>38466</v>
      </c>
      <c r="G6982" t="s">
        <v>38467</v>
      </c>
      <c r="H6982" t="s">
        <v>314</v>
      </c>
      <c r="I6982" s="10" t="s">
        <v>17861</v>
      </c>
      <c r="J6982" t="s">
        <v>306</v>
      </c>
      <c r="K6982" t="s">
        <v>9767</v>
      </c>
      <c r="L6982" t="s">
        <v>4167</v>
      </c>
      <c r="M6982" t="s">
        <v>7068</v>
      </c>
      <c r="O6982" t="s">
        <v>194</v>
      </c>
      <c r="P6982" t="s">
        <v>289</v>
      </c>
      <c r="Q6982" t="s">
        <v>194</v>
      </c>
      <c r="R6982" t="s">
        <v>1995</v>
      </c>
      <c r="S6982" t="s">
        <v>1996</v>
      </c>
      <c r="T6982">
        <v>42803.41006678241</v>
      </c>
      <c r="U6982" t="s">
        <v>191</v>
      </c>
      <c r="V6982" t="s">
        <v>1996</v>
      </c>
      <c r="W6982">
        <v>42803.41006678241</v>
      </c>
    </row>
    <row r="6983" spans="3:23" x14ac:dyDescent="0.25">
      <c r="C6983" t="s">
        <v>31657</v>
      </c>
      <c r="D6983" t="s">
        <v>194</v>
      </c>
      <c r="E6983" t="s">
        <v>38465</v>
      </c>
      <c r="F6983" t="s">
        <v>38466</v>
      </c>
      <c r="G6983" t="s">
        <v>38467</v>
      </c>
      <c r="H6983" t="s">
        <v>315</v>
      </c>
      <c r="I6983" s="10" t="s">
        <v>17862</v>
      </c>
      <c r="J6983" t="s">
        <v>309</v>
      </c>
      <c r="K6983" t="s">
        <v>9767</v>
      </c>
      <c r="L6983" t="s">
        <v>4167</v>
      </c>
      <c r="M6983" t="s">
        <v>7068</v>
      </c>
      <c r="O6983" t="s">
        <v>194</v>
      </c>
      <c r="P6983" t="s">
        <v>289</v>
      </c>
      <c r="Q6983" t="s">
        <v>194</v>
      </c>
      <c r="R6983" t="s">
        <v>1995</v>
      </c>
      <c r="S6983" t="s">
        <v>1996</v>
      </c>
      <c r="T6983">
        <v>42803.41006678241</v>
      </c>
      <c r="U6983" t="s">
        <v>191</v>
      </c>
      <c r="V6983" t="s">
        <v>1996</v>
      </c>
      <c r="W6983">
        <v>42803.41006678241</v>
      </c>
    </row>
    <row r="6984" spans="3:23" x14ac:dyDescent="0.25">
      <c r="C6984" t="s">
        <v>31658</v>
      </c>
      <c r="D6984" t="s">
        <v>194</v>
      </c>
      <c r="E6984" t="s">
        <v>38465</v>
      </c>
      <c r="F6984" t="s">
        <v>38466</v>
      </c>
      <c r="G6984" t="s">
        <v>38467</v>
      </c>
      <c r="H6984" t="s">
        <v>311</v>
      </c>
      <c r="I6984" s="10" t="s">
        <v>17863</v>
      </c>
      <c r="J6984" t="s">
        <v>308</v>
      </c>
      <c r="K6984" t="s">
        <v>9767</v>
      </c>
      <c r="L6984" t="s">
        <v>4167</v>
      </c>
      <c r="M6984" t="s">
        <v>7068</v>
      </c>
      <c r="O6984" t="s">
        <v>194</v>
      </c>
      <c r="P6984" t="s">
        <v>289</v>
      </c>
      <c r="Q6984" t="s">
        <v>194</v>
      </c>
      <c r="R6984" t="s">
        <v>1995</v>
      </c>
      <c r="S6984" t="s">
        <v>1996</v>
      </c>
      <c r="T6984">
        <v>42803.41006678241</v>
      </c>
      <c r="U6984" t="s">
        <v>191</v>
      </c>
      <c r="V6984" t="s">
        <v>1996</v>
      </c>
      <c r="W6984">
        <v>42803.41006678241</v>
      </c>
    </row>
    <row r="6985" spans="3:23" x14ac:dyDescent="0.25">
      <c r="C6985" t="s">
        <v>31659</v>
      </c>
      <c r="D6985" t="s">
        <v>194</v>
      </c>
      <c r="E6985" t="s">
        <v>38465</v>
      </c>
      <c r="F6985" t="s">
        <v>38466</v>
      </c>
      <c r="G6985" t="s">
        <v>38467</v>
      </c>
      <c r="H6985" t="s">
        <v>1311</v>
      </c>
      <c r="I6985" s="10" t="s">
        <v>17864</v>
      </c>
      <c r="J6985" t="s">
        <v>588</v>
      </c>
      <c r="K6985" t="s">
        <v>9767</v>
      </c>
      <c r="L6985" t="s">
        <v>4167</v>
      </c>
      <c r="M6985" t="s">
        <v>7068</v>
      </c>
      <c r="O6985" t="s">
        <v>194</v>
      </c>
      <c r="P6985" t="s">
        <v>289</v>
      </c>
      <c r="Q6985" t="s">
        <v>194</v>
      </c>
      <c r="R6985" t="s">
        <v>1995</v>
      </c>
      <c r="S6985" t="s">
        <v>1996</v>
      </c>
      <c r="T6985">
        <v>42803.41006678241</v>
      </c>
      <c r="U6985" t="s">
        <v>191</v>
      </c>
      <c r="V6985" t="s">
        <v>1996</v>
      </c>
      <c r="W6985">
        <v>42803.41006678241</v>
      </c>
    </row>
    <row r="6986" spans="3:23" x14ac:dyDescent="0.25">
      <c r="C6986" t="s">
        <v>31660</v>
      </c>
      <c r="D6986" t="s">
        <v>194</v>
      </c>
      <c r="E6986" t="s">
        <v>38465</v>
      </c>
      <c r="F6986" t="s">
        <v>38466</v>
      </c>
      <c r="G6986" t="s">
        <v>38467</v>
      </c>
      <c r="H6986" t="s">
        <v>1285</v>
      </c>
      <c r="I6986" s="10" t="s">
        <v>17865</v>
      </c>
      <c r="J6986" t="s">
        <v>590</v>
      </c>
      <c r="K6986" t="s">
        <v>9768</v>
      </c>
      <c r="L6986" t="s">
        <v>4168</v>
      </c>
      <c r="M6986" t="s">
        <v>7069</v>
      </c>
      <c r="O6986" t="s">
        <v>194</v>
      </c>
      <c r="P6986" t="s">
        <v>289</v>
      </c>
      <c r="Q6986" t="s">
        <v>194</v>
      </c>
      <c r="R6986" t="s">
        <v>1995</v>
      </c>
      <c r="S6986" t="s">
        <v>1996</v>
      </c>
      <c r="T6986">
        <v>42803.41006678241</v>
      </c>
      <c r="U6986" t="s">
        <v>191</v>
      </c>
      <c r="V6986" t="s">
        <v>1996</v>
      </c>
      <c r="W6986">
        <v>42803.41006678241</v>
      </c>
    </row>
    <row r="6987" spans="3:23" x14ac:dyDescent="0.25">
      <c r="C6987" t="s">
        <v>31661</v>
      </c>
      <c r="D6987" t="s">
        <v>194</v>
      </c>
      <c r="E6987" t="s">
        <v>38465</v>
      </c>
      <c r="F6987" t="s">
        <v>38466</v>
      </c>
      <c r="G6987" t="s">
        <v>38467</v>
      </c>
      <c r="H6987" t="s">
        <v>311</v>
      </c>
      <c r="I6987" s="10" t="s">
        <v>17866</v>
      </c>
      <c r="J6987" t="s">
        <v>308</v>
      </c>
      <c r="K6987" t="s">
        <v>9768</v>
      </c>
      <c r="L6987" t="s">
        <v>4168</v>
      </c>
      <c r="M6987" t="s">
        <v>7069</v>
      </c>
      <c r="O6987" t="s">
        <v>194</v>
      </c>
      <c r="P6987" t="s">
        <v>289</v>
      </c>
      <c r="Q6987" t="s">
        <v>194</v>
      </c>
      <c r="R6987" t="s">
        <v>1995</v>
      </c>
      <c r="S6987" t="s">
        <v>1996</v>
      </c>
      <c r="T6987">
        <v>42803.41006678241</v>
      </c>
      <c r="U6987" t="s">
        <v>191</v>
      </c>
      <c r="V6987" t="s">
        <v>1996</v>
      </c>
      <c r="W6987">
        <v>42803.41006678241</v>
      </c>
    </row>
    <row r="6988" spans="3:23" x14ac:dyDescent="0.25">
      <c r="C6988" t="s">
        <v>31662</v>
      </c>
      <c r="D6988" t="s">
        <v>194</v>
      </c>
      <c r="E6988" t="s">
        <v>38465</v>
      </c>
      <c r="F6988" t="s">
        <v>38466</v>
      </c>
      <c r="G6988" t="s">
        <v>38467</v>
      </c>
      <c r="H6988" t="s">
        <v>1294</v>
      </c>
      <c r="I6988" s="10" t="s">
        <v>17866</v>
      </c>
      <c r="J6988" t="s">
        <v>308</v>
      </c>
      <c r="K6988" t="s">
        <v>9768</v>
      </c>
      <c r="L6988" t="s">
        <v>4168</v>
      </c>
      <c r="M6988" t="s">
        <v>7069</v>
      </c>
      <c r="O6988" t="s">
        <v>194</v>
      </c>
      <c r="P6988" t="s">
        <v>289</v>
      </c>
      <c r="Q6988" t="s">
        <v>194</v>
      </c>
      <c r="R6988" t="s">
        <v>1995</v>
      </c>
      <c r="S6988" t="s">
        <v>1996</v>
      </c>
      <c r="T6988">
        <v>42803.41006678241</v>
      </c>
      <c r="U6988" t="s">
        <v>191</v>
      </c>
      <c r="V6988" t="s">
        <v>1996</v>
      </c>
      <c r="W6988">
        <v>42803.41006678241</v>
      </c>
    </row>
    <row r="6989" spans="3:23" x14ac:dyDescent="0.25">
      <c r="C6989" t="s">
        <v>31663</v>
      </c>
      <c r="D6989" t="s">
        <v>194</v>
      </c>
      <c r="E6989" t="s">
        <v>38465</v>
      </c>
      <c r="F6989" t="s">
        <v>38466</v>
      </c>
      <c r="G6989" t="s">
        <v>38467</v>
      </c>
      <c r="H6989" t="s">
        <v>315</v>
      </c>
      <c r="I6989" s="10" t="s">
        <v>17867</v>
      </c>
      <c r="J6989" t="s">
        <v>309</v>
      </c>
      <c r="K6989" t="s">
        <v>9768</v>
      </c>
      <c r="L6989" t="s">
        <v>4168</v>
      </c>
      <c r="M6989" t="s">
        <v>7069</v>
      </c>
      <c r="O6989" t="s">
        <v>194</v>
      </c>
      <c r="P6989" t="s">
        <v>289</v>
      </c>
      <c r="Q6989" t="s">
        <v>194</v>
      </c>
      <c r="R6989" t="s">
        <v>1995</v>
      </c>
      <c r="S6989" t="s">
        <v>1996</v>
      </c>
      <c r="T6989">
        <v>42803.41006678241</v>
      </c>
      <c r="U6989" t="s">
        <v>191</v>
      </c>
      <c r="V6989" t="s">
        <v>1996</v>
      </c>
      <c r="W6989">
        <v>42803.41006678241</v>
      </c>
    </row>
    <row r="6990" spans="3:23" x14ac:dyDescent="0.25">
      <c r="C6990" t="s">
        <v>31664</v>
      </c>
      <c r="D6990" t="s">
        <v>194</v>
      </c>
      <c r="E6990" t="s">
        <v>38465</v>
      </c>
      <c r="F6990" t="s">
        <v>38466</v>
      </c>
      <c r="G6990" t="s">
        <v>38467</v>
      </c>
      <c r="H6990" t="s">
        <v>1297</v>
      </c>
      <c r="I6990" s="10" t="s">
        <v>17867</v>
      </c>
      <c r="J6990" t="s">
        <v>309</v>
      </c>
      <c r="K6990" t="s">
        <v>9768</v>
      </c>
      <c r="L6990" t="s">
        <v>4168</v>
      </c>
      <c r="M6990" t="s">
        <v>7069</v>
      </c>
      <c r="O6990" t="s">
        <v>194</v>
      </c>
      <c r="P6990" t="s">
        <v>289</v>
      </c>
      <c r="Q6990" t="s">
        <v>194</v>
      </c>
      <c r="R6990" t="s">
        <v>1995</v>
      </c>
      <c r="S6990" t="s">
        <v>1996</v>
      </c>
      <c r="T6990">
        <v>42803.41006678241</v>
      </c>
      <c r="U6990" t="s">
        <v>191</v>
      </c>
      <c r="V6990" t="s">
        <v>1996</v>
      </c>
      <c r="W6990">
        <v>42803.41006678241</v>
      </c>
    </row>
    <row r="6991" spans="3:23" x14ac:dyDescent="0.25">
      <c r="C6991" t="s">
        <v>31665</v>
      </c>
      <c r="D6991" t="s">
        <v>194</v>
      </c>
      <c r="E6991" t="s">
        <v>38465</v>
      </c>
      <c r="F6991" t="s">
        <v>38466</v>
      </c>
      <c r="G6991" t="s">
        <v>38467</v>
      </c>
      <c r="H6991" t="s">
        <v>314</v>
      </c>
      <c r="I6991" s="10" t="s">
        <v>17868</v>
      </c>
      <c r="J6991" t="s">
        <v>306</v>
      </c>
      <c r="K6991" t="s">
        <v>9769</v>
      </c>
      <c r="L6991" t="s">
        <v>4169</v>
      </c>
      <c r="M6991" t="s">
        <v>7070</v>
      </c>
      <c r="O6991" t="s">
        <v>194</v>
      </c>
      <c r="P6991" t="s">
        <v>289</v>
      </c>
      <c r="Q6991" t="s">
        <v>194</v>
      </c>
      <c r="R6991" t="s">
        <v>1995</v>
      </c>
      <c r="S6991" t="s">
        <v>1996</v>
      </c>
      <c r="T6991">
        <v>42803.41006678241</v>
      </c>
      <c r="U6991" t="s">
        <v>191</v>
      </c>
      <c r="V6991" t="s">
        <v>1996</v>
      </c>
      <c r="W6991">
        <v>42803.41006678241</v>
      </c>
    </row>
    <row r="6992" spans="3:23" x14ac:dyDescent="0.25">
      <c r="C6992" t="s">
        <v>31666</v>
      </c>
      <c r="D6992" t="s">
        <v>194</v>
      </c>
      <c r="E6992" t="s">
        <v>38465</v>
      </c>
      <c r="F6992" t="s">
        <v>38466</v>
      </c>
      <c r="G6992" t="s">
        <v>38467</v>
      </c>
      <c r="H6992" t="s">
        <v>311</v>
      </c>
      <c r="I6992" s="10" t="s">
        <v>17869</v>
      </c>
      <c r="J6992" t="s">
        <v>308</v>
      </c>
      <c r="K6992" t="s">
        <v>9769</v>
      </c>
      <c r="L6992" t="s">
        <v>4169</v>
      </c>
      <c r="M6992" t="s">
        <v>7070</v>
      </c>
      <c r="O6992" t="s">
        <v>194</v>
      </c>
      <c r="P6992" t="s">
        <v>289</v>
      </c>
      <c r="Q6992" t="s">
        <v>194</v>
      </c>
      <c r="R6992" t="s">
        <v>1995</v>
      </c>
      <c r="S6992" t="s">
        <v>1996</v>
      </c>
      <c r="T6992">
        <v>42803.41006678241</v>
      </c>
      <c r="U6992" t="s">
        <v>191</v>
      </c>
      <c r="V6992" t="s">
        <v>1996</v>
      </c>
      <c r="W6992">
        <v>42803.41006678241</v>
      </c>
    </row>
    <row r="6993" spans="3:23" x14ac:dyDescent="0.25">
      <c r="C6993" t="s">
        <v>31667</v>
      </c>
      <c r="D6993" t="s">
        <v>194</v>
      </c>
      <c r="E6993" t="s">
        <v>38465</v>
      </c>
      <c r="F6993" t="s">
        <v>38466</v>
      </c>
      <c r="G6993" t="s">
        <v>38467</v>
      </c>
      <c r="H6993" t="s">
        <v>315</v>
      </c>
      <c r="I6993" s="10" t="s">
        <v>17870</v>
      </c>
      <c r="J6993" t="s">
        <v>309</v>
      </c>
      <c r="K6993" t="s">
        <v>9769</v>
      </c>
      <c r="L6993" t="s">
        <v>4169</v>
      </c>
      <c r="M6993" t="s">
        <v>7070</v>
      </c>
      <c r="O6993" t="s">
        <v>194</v>
      </c>
      <c r="P6993" t="s">
        <v>289</v>
      </c>
      <c r="Q6993" t="s">
        <v>194</v>
      </c>
      <c r="R6993" t="s">
        <v>1995</v>
      </c>
      <c r="S6993" t="s">
        <v>1996</v>
      </c>
      <c r="T6993">
        <v>42803.41006678241</v>
      </c>
      <c r="U6993" t="s">
        <v>191</v>
      </c>
      <c r="V6993" t="s">
        <v>1996</v>
      </c>
      <c r="W6993">
        <v>42803.41006678241</v>
      </c>
    </row>
    <row r="6994" spans="3:23" x14ac:dyDescent="0.25">
      <c r="C6994" t="s">
        <v>31668</v>
      </c>
      <c r="D6994" t="s">
        <v>194</v>
      </c>
      <c r="E6994" t="s">
        <v>38465</v>
      </c>
      <c r="F6994" t="s">
        <v>38466</v>
      </c>
      <c r="G6994" t="s">
        <v>38467</v>
      </c>
      <c r="H6994" t="s">
        <v>1287</v>
      </c>
      <c r="I6994" s="10" t="s">
        <v>17871</v>
      </c>
      <c r="J6994" t="s">
        <v>586</v>
      </c>
      <c r="K6994" t="s">
        <v>9770</v>
      </c>
      <c r="L6994" t="s">
        <v>4170</v>
      </c>
      <c r="M6994" t="s">
        <v>7071</v>
      </c>
      <c r="O6994" t="s">
        <v>194</v>
      </c>
      <c r="P6994" t="s">
        <v>289</v>
      </c>
      <c r="Q6994" t="s">
        <v>194</v>
      </c>
      <c r="R6994" t="s">
        <v>1995</v>
      </c>
      <c r="S6994" t="s">
        <v>1996</v>
      </c>
      <c r="T6994">
        <v>42803.41006678241</v>
      </c>
      <c r="U6994" t="s">
        <v>191</v>
      </c>
      <c r="V6994" t="s">
        <v>1996</v>
      </c>
      <c r="W6994">
        <v>42803.41006678241</v>
      </c>
    </row>
    <row r="6995" spans="3:23" x14ac:dyDescent="0.25">
      <c r="C6995" t="s">
        <v>31669</v>
      </c>
      <c r="D6995" t="s">
        <v>194</v>
      </c>
      <c r="E6995" t="s">
        <v>38465</v>
      </c>
      <c r="F6995" t="s">
        <v>38466</v>
      </c>
      <c r="G6995" t="s">
        <v>38467</v>
      </c>
      <c r="H6995" t="s">
        <v>1300</v>
      </c>
      <c r="I6995" s="10" t="s">
        <v>17872</v>
      </c>
      <c r="J6995" t="s">
        <v>585</v>
      </c>
      <c r="K6995" t="s">
        <v>9770</v>
      </c>
      <c r="L6995" t="s">
        <v>4170</v>
      </c>
      <c r="M6995" t="s">
        <v>7071</v>
      </c>
      <c r="O6995" t="s">
        <v>194</v>
      </c>
      <c r="P6995" t="s">
        <v>289</v>
      </c>
      <c r="Q6995" t="s">
        <v>194</v>
      </c>
      <c r="R6995" t="s">
        <v>1995</v>
      </c>
      <c r="S6995" t="s">
        <v>1996</v>
      </c>
      <c r="T6995">
        <v>42803.41006678241</v>
      </c>
      <c r="U6995" t="s">
        <v>191</v>
      </c>
      <c r="V6995" t="s">
        <v>1996</v>
      </c>
      <c r="W6995">
        <v>42803.41006678241</v>
      </c>
    </row>
    <row r="6996" spans="3:23" x14ac:dyDescent="0.25">
      <c r="C6996" t="s">
        <v>31670</v>
      </c>
      <c r="D6996" t="s">
        <v>194</v>
      </c>
      <c r="E6996" t="s">
        <v>38465</v>
      </c>
      <c r="F6996" t="s">
        <v>38466</v>
      </c>
      <c r="G6996" t="s">
        <v>38467</v>
      </c>
      <c r="H6996" t="s">
        <v>11809</v>
      </c>
      <c r="I6996" s="10" t="s">
        <v>17873</v>
      </c>
      <c r="J6996" t="s">
        <v>11811</v>
      </c>
      <c r="K6996" t="s">
        <v>9770</v>
      </c>
      <c r="L6996" t="s">
        <v>4170</v>
      </c>
      <c r="M6996" t="s">
        <v>7071</v>
      </c>
      <c r="O6996" t="s">
        <v>194</v>
      </c>
      <c r="P6996" t="s">
        <v>289</v>
      </c>
      <c r="Q6996" t="s">
        <v>194</v>
      </c>
      <c r="R6996" t="s">
        <v>1995</v>
      </c>
      <c r="S6996" t="s">
        <v>1996</v>
      </c>
      <c r="T6996">
        <v>42803.41006678241</v>
      </c>
      <c r="U6996" t="s">
        <v>191</v>
      </c>
      <c r="V6996" t="s">
        <v>1996</v>
      </c>
      <c r="W6996">
        <v>42803.41006678241</v>
      </c>
    </row>
    <row r="6997" spans="3:23" x14ac:dyDescent="0.25">
      <c r="C6997" t="s">
        <v>31671</v>
      </c>
      <c r="D6997" t="s">
        <v>194</v>
      </c>
      <c r="E6997" t="s">
        <v>38465</v>
      </c>
      <c r="F6997" t="s">
        <v>38466</v>
      </c>
      <c r="G6997" t="s">
        <v>38467</v>
      </c>
      <c r="H6997" t="s">
        <v>315</v>
      </c>
      <c r="I6997" s="10" t="s">
        <v>17874</v>
      </c>
      <c r="J6997" t="s">
        <v>309</v>
      </c>
      <c r="K6997" t="s">
        <v>9770</v>
      </c>
      <c r="L6997" t="s">
        <v>4170</v>
      </c>
      <c r="M6997" t="s">
        <v>7071</v>
      </c>
      <c r="O6997" t="s">
        <v>194</v>
      </c>
      <c r="P6997" t="s">
        <v>289</v>
      </c>
      <c r="Q6997" t="s">
        <v>194</v>
      </c>
      <c r="R6997" t="s">
        <v>1995</v>
      </c>
      <c r="S6997" t="s">
        <v>1996</v>
      </c>
      <c r="T6997">
        <v>42803.41006678241</v>
      </c>
      <c r="U6997" t="s">
        <v>191</v>
      </c>
      <c r="V6997" t="s">
        <v>1996</v>
      </c>
      <c r="W6997">
        <v>42803.41006678241</v>
      </c>
    </row>
    <row r="6998" spans="3:23" x14ac:dyDescent="0.25">
      <c r="C6998" t="s">
        <v>31672</v>
      </c>
      <c r="D6998" t="s">
        <v>194</v>
      </c>
      <c r="E6998" t="s">
        <v>38465</v>
      </c>
      <c r="F6998" t="s">
        <v>38466</v>
      </c>
      <c r="G6998" t="s">
        <v>38467</v>
      </c>
      <c r="H6998" t="s">
        <v>311</v>
      </c>
      <c r="I6998" s="10" t="s">
        <v>17875</v>
      </c>
      <c r="J6998" t="s">
        <v>308</v>
      </c>
      <c r="K6998" t="s">
        <v>9770</v>
      </c>
      <c r="L6998" t="s">
        <v>4170</v>
      </c>
      <c r="M6998" t="s">
        <v>7071</v>
      </c>
      <c r="O6998" t="s">
        <v>194</v>
      </c>
      <c r="P6998" t="s">
        <v>289</v>
      </c>
      <c r="Q6998" t="s">
        <v>194</v>
      </c>
      <c r="R6998" t="s">
        <v>1995</v>
      </c>
      <c r="S6998" t="s">
        <v>1996</v>
      </c>
      <c r="T6998">
        <v>42803.41006678241</v>
      </c>
      <c r="U6998" t="s">
        <v>191</v>
      </c>
      <c r="V6998" t="s">
        <v>1996</v>
      </c>
      <c r="W6998">
        <v>42803.41006678241</v>
      </c>
    </row>
    <row r="6999" spans="3:23" x14ac:dyDescent="0.25">
      <c r="C6999" t="s">
        <v>31673</v>
      </c>
      <c r="D6999" t="s">
        <v>194</v>
      </c>
      <c r="E6999" t="s">
        <v>38465</v>
      </c>
      <c r="F6999" t="s">
        <v>38466</v>
      </c>
      <c r="G6999" t="s">
        <v>38467</v>
      </c>
      <c r="H6999" t="s">
        <v>314</v>
      </c>
      <c r="I6999" s="10" t="s">
        <v>17876</v>
      </c>
      <c r="J6999" t="s">
        <v>306</v>
      </c>
      <c r="K6999" t="s">
        <v>9770</v>
      </c>
      <c r="L6999" t="s">
        <v>4170</v>
      </c>
      <c r="M6999" t="s">
        <v>7071</v>
      </c>
      <c r="O6999" t="s">
        <v>194</v>
      </c>
      <c r="P6999" t="s">
        <v>289</v>
      </c>
      <c r="Q6999" t="s">
        <v>194</v>
      </c>
      <c r="R6999" t="s">
        <v>1995</v>
      </c>
      <c r="S6999" t="s">
        <v>1996</v>
      </c>
      <c r="T6999">
        <v>42803.41006678241</v>
      </c>
      <c r="U6999" t="s">
        <v>191</v>
      </c>
      <c r="V6999" t="s">
        <v>1996</v>
      </c>
      <c r="W6999">
        <v>42803.41006678241</v>
      </c>
    </row>
    <row r="7000" spans="3:23" x14ac:dyDescent="0.25">
      <c r="C7000" t="s">
        <v>31674</v>
      </c>
      <c r="D7000" t="s">
        <v>194</v>
      </c>
      <c r="E7000" t="s">
        <v>38465</v>
      </c>
      <c r="F7000" t="s">
        <v>38466</v>
      </c>
      <c r="G7000" t="s">
        <v>38467</v>
      </c>
      <c r="H7000" t="s">
        <v>315</v>
      </c>
      <c r="I7000" s="10" t="s">
        <v>17877</v>
      </c>
      <c r="J7000" t="s">
        <v>309</v>
      </c>
      <c r="K7000" t="s">
        <v>9771</v>
      </c>
      <c r="L7000" t="s">
        <v>4171</v>
      </c>
      <c r="M7000" t="s">
        <v>7072</v>
      </c>
      <c r="O7000" t="s">
        <v>194</v>
      </c>
      <c r="P7000" t="s">
        <v>289</v>
      </c>
      <c r="Q7000" t="s">
        <v>194</v>
      </c>
      <c r="R7000" t="s">
        <v>1995</v>
      </c>
      <c r="S7000" t="s">
        <v>1996</v>
      </c>
      <c r="T7000">
        <v>42803.41006678241</v>
      </c>
      <c r="U7000" t="s">
        <v>191</v>
      </c>
      <c r="V7000" t="s">
        <v>1996</v>
      </c>
      <c r="W7000">
        <v>42803.41006678241</v>
      </c>
    </row>
    <row r="7001" spans="3:23" x14ac:dyDescent="0.25">
      <c r="C7001" t="s">
        <v>31675</v>
      </c>
      <c r="D7001" t="s">
        <v>194</v>
      </c>
      <c r="E7001" t="s">
        <v>38465</v>
      </c>
      <c r="F7001" t="s">
        <v>38466</v>
      </c>
      <c r="G7001" t="s">
        <v>38467</v>
      </c>
      <c r="H7001" t="s">
        <v>317</v>
      </c>
      <c r="I7001" s="10" t="s">
        <v>17878</v>
      </c>
      <c r="J7001" t="s">
        <v>304</v>
      </c>
      <c r="K7001" t="s">
        <v>9771</v>
      </c>
      <c r="L7001" t="s">
        <v>4171</v>
      </c>
      <c r="M7001" t="s">
        <v>7072</v>
      </c>
      <c r="O7001" t="s">
        <v>194</v>
      </c>
      <c r="P7001" t="s">
        <v>289</v>
      </c>
      <c r="Q7001" t="s">
        <v>194</v>
      </c>
      <c r="R7001" t="s">
        <v>1995</v>
      </c>
      <c r="S7001" t="s">
        <v>1996</v>
      </c>
      <c r="T7001">
        <v>42803.41006678241</v>
      </c>
      <c r="U7001" t="s">
        <v>191</v>
      </c>
      <c r="V7001" t="s">
        <v>1996</v>
      </c>
      <c r="W7001">
        <v>42803.41006678241</v>
      </c>
    </row>
    <row r="7002" spans="3:23" x14ac:dyDescent="0.25">
      <c r="C7002" t="s">
        <v>31676</v>
      </c>
      <c r="D7002" t="s">
        <v>194</v>
      </c>
      <c r="E7002" t="s">
        <v>38465</v>
      </c>
      <c r="F7002" t="s">
        <v>38466</v>
      </c>
      <c r="G7002" t="s">
        <v>38467</v>
      </c>
      <c r="H7002" t="s">
        <v>311</v>
      </c>
      <c r="I7002" s="10" t="s">
        <v>17879</v>
      </c>
      <c r="J7002" t="s">
        <v>308</v>
      </c>
      <c r="K7002" t="s">
        <v>9771</v>
      </c>
      <c r="L7002" t="s">
        <v>4171</v>
      </c>
      <c r="M7002" t="s">
        <v>7072</v>
      </c>
      <c r="O7002" t="s">
        <v>194</v>
      </c>
      <c r="P7002" t="s">
        <v>289</v>
      </c>
      <c r="Q7002" t="s">
        <v>194</v>
      </c>
      <c r="R7002" t="s">
        <v>1995</v>
      </c>
      <c r="S7002" t="s">
        <v>1996</v>
      </c>
      <c r="T7002">
        <v>42803.41006678241</v>
      </c>
      <c r="U7002" t="s">
        <v>191</v>
      </c>
      <c r="V7002" t="s">
        <v>1996</v>
      </c>
      <c r="W7002">
        <v>42803.41006678241</v>
      </c>
    </row>
    <row r="7003" spans="3:23" x14ac:dyDescent="0.25">
      <c r="C7003" t="s">
        <v>31677</v>
      </c>
      <c r="D7003" t="s">
        <v>194</v>
      </c>
      <c r="E7003" t="s">
        <v>38465</v>
      </c>
      <c r="F7003" t="s">
        <v>38466</v>
      </c>
      <c r="G7003" t="s">
        <v>38467</v>
      </c>
      <c r="H7003" t="s">
        <v>315</v>
      </c>
      <c r="I7003" s="10" t="s">
        <v>17880</v>
      </c>
      <c r="J7003" t="s">
        <v>309</v>
      </c>
      <c r="K7003" t="s">
        <v>9772</v>
      </c>
      <c r="L7003" t="s">
        <v>4172</v>
      </c>
      <c r="M7003" t="s">
        <v>7073</v>
      </c>
      <c r="O7003" t="s">
        <v>194</v>
      </c>
      <c r="P7003" t="s">
        <v>289</v>
      </c>
      <c r="Q7003" t="s">
        <v>194</v>
      </c>
      <c r="R7003" t="s">
        <v>1995</v>
      </c>
      <c r="S7003" t="s">
        <v>1996</v>
      </c>
      <c r="T7003">
        <v>42803.41006678241</v>
      </c>
      <c r="U7003" t="s">
        <v>191</v>
      </c>
      <c r="V7003" t="s">
        <v>1996</v>
      </c>
      <c r="W7003">
        <v>42803.41006678241</v>
      </c>
    </row>
    <row r="7004" spans="3:23" x14ac:dyDescent="0.25">
      <c r="C7004" t="s">
        <v>31678</v>
      </c>
      <c r="D7004" t="s">
        <v>194</v>
      </c>
      <c r="E7004" t="s">
        <v>38465</v>
      </c>
      <c r="F7004" t="s">
        <v>38466</v>
      </c>
      <c r="G7004" t="s">
        <v>38467</v>
      </c>
      <c r="H7004" t="s">
        <v>311</v>
      </c>
      <c r="I7004" s="10" t="s">
        <v>17881</v>
      </c>
      <c r="J7004" t="s">
        <v>308</v>
      </c>
      <c r="K7004" t="s">
        <v>9772</v>
      </c>
      <c r="L7004" t="s">
        <v>4172</v>
      </c>
      <c r="M7004" t="s">
        <v>7073</v>
      </c>
      <c r="O7004" t="s">
        <v>194</v>
      </c>
      <c r="P7004" t="s">
        <v>289</v>
      </c>
      <c r="Q7004" t="s">
        <v>194</v>
      </c>
      <c r="R7004" t="s">
        <v>1995</v>
      </c>
      <c r="S7004" t="s">
        <v>1996</v>
      </c>
      <c r="T7004">
        <v>42803.41006678241</v>
      </c>
      <c r="U7004" t="s">
        <v>191</v>
      </c>
      <c r="V7004" t="s">
        <v>1996</v>
      </c>
      <c r="W7004">
        <v>42803.41006678241</v>
      </c>
    </row>
    <row r="7005" spans="3:23" x14ac:dyDescent="0.25">
      <c r="C7005" t="s">
        <v>31679</v>
      </c>
      <c r="D7005" t="s">
        <v>194</v>
      </c>
      <c r="E7005" t="s">
        <v>38465</v>
      </c>
      <c r="F7005" t="s">
        <v>38466</v>
      </c>
      <c r="G7005" t="s">
        <v>38467</v>
      </c>
      <c r="H7005" t="s">
        <v>315</v>
      </c>
      <c r="I7005" s="10" t="s">
        <v>17882</v>
      </c>
      <c r="J7005" t="s">
        <v>309</v>
      </c>
      <c r="K7005" t="s">
        <v>9773</v>
      </c>
      <c r="L7005" t="s">
        <v>4173</v>
      </c>
      <c r="M7005" t="s">
        <v>7074</v>
      </c>
      <c r="O7005" t="s">
        <v>194</v>
      </c>
      <c r="P7005" t="s">
        <v>289</v>
      </c>
      <c r="Q7005" t="s">
        <v>194</v>
      </c>
      <c r="R7005" t="s">
        <v>1995</v>
      </c>
      <c r="S7005" t="s">
        <v>1996</v>
      </c>
      <c r="T7005">
        <v>42803.41006678241</v>
      </c>
      <c r="U7005" t="s">
        <v>191</v>
      </c>
      <c r="V7005" t="s">
        <v>1996</v>
      </c>
      <c r="W7005">
        <v>42803.41006678241</v>
      </c>
    </row>
    <row r="7006" spans="3:23" x14ac:dyDescent="0.25">
      <c r="C7006" t="s">
        <v>31680</v>
      </c>
      <c r="D7006" t="s">
        <v>194</v>
      </c>
      <c r="E7006" t="s">
        <v>38465</v>
      </c>
      <c r="F7006" t="s">
        <v>38466</v>
      </c>
      <c r="G7006" t="s">
        <v>38467</v>
      </c>
      <c r="H7006" t="s">
        <v>311</v>
      </c>
      <c r="I7006" s="10" t="s">
        <v>17883</v>
      </c>
      <c r="J7006" t="s">
        <v>308</v>
      </c>
      <c r="K7006" t="s">
        <v>9773</v>
      </c>
      <c r="L7006" t="s">
        <v>4173</v>
      </c>
      <c r="M7006" t="s">
        <v>7074</v>
      </c>
      <c r="O7006" t="s">
        <v>194</v>
      </c>
      <c r="P7006" t="s">
        <v>289</v>
      </c>
      <c r="Q7006" t="s">
        <v>194</v>
      </c>
      <c r="R7006" t="s">
        <v>1995</v>
      </c>
      <c r="S7006" t="s">
        <v>1996</v>
      </c>
      <c r="T7006">
        <v>42803.41006678241</v>
      </c>
      <c r="U7006" t="s">
        <v>191</v>
      </c>
      <c r="V7006" t="s">
        <v>1996</v>
      </c>
      <c r="W7006">
        <v>42803.41006678241</v>
      </c>
    </row>
    <row r="7007" spans="3:23" x14ac:dyDescent="0.25">
      <c r="C7007" t="s">
        <v>31681</v>
      </c>
      <c r="D7007" t="s">
        <v>194</v>
      </c>
      <c r="E7007" t="s">
        <v>38465</v>
      </c>
      <c r="F7007" t="s">
        <v>38466</v>
      </c>
      <c r="G7007" t="s">
        <v>38467</v>
      </c>
      <c r="H7007" t="s">
        <v>1300</v>
      </c>
      <c r="I7007" s="10" t="s">
        <v>17884</v>
      </c>
      <c r="J7007" t="s">
        <v>585</v>
      </c>
      <c r="K7007" t="s">
        <v>9774</v>
      </c>
      <c r="L7007" t="s">
        <v>4174</v>
      </c>
      <c r="M7007" t="s">
        <v>7075</v>
      </c>
      <c r="O7007" t="s">
        <v>194</v>
      </c>
      <c r="P7007" t="s">
        <v>289</v>
      </c>
      <c r="Q7007" t="s">
        <v>194</v>
      </c>
      <c r="R7007" t="s">
        <v>1995</v>
      </c>
      <c r="S7007" t="s">
        <v>1996</v>
      </c>
      <c r="T7007">
        <v>42803.41006678241</v>
      </c>
      <c r="U7007" t="s">
        <v>191</v>
      </c>
      <c r="V7007" t="s">
        <v>1996</v>
      </c>
      <c r="W7007">
        <v>42803.41006678241</v>
      </c>
    </row>
    <row r="7008" spans="3:23" x14ac:dyDescent="0.25">
      <c r="C7008" t="s">
        <v>31682</v>
      </c>
      <c r="D7008" t="s">
        <v>194</v>
      </c>
      <c r="E7008" t="s">
        <v>38465</v>
      </c>
      <c r="F7008" t="s">
        <v>38466</v>
      </c>
      <c r="G7008" t="s">
        <v>38467</v>
      </c>
      <c r="H7008" t="s">
        <v>1293</v>
      </c>
      <c r="I7008" s="10" t="s">
        <v>17885</v>
      </c>
      <c r="J7008" t="s">
        <v>584</v>
      </c>
      <c r="K7008" t="s">
        <v>9774</v>
      </c>
      <c r="L7008" t="s">
        <v>4174</v>
      </c>
      <c r="M7008" t="s">
        <v>7075</v>
      </c>
      <c r="O7008" t="s">
        <v>194</v>
      </c>
      <c r="P7008" t="s">
        <v>289</v>
      </c>
      <c r="Q7008" t="s">
        <v>194</v>
      </c>
      <c r="R7008" t="s">
        <v>1995</v>
      </c>
      <c r="S7008" t="s">
        <v>1996</v>
      </c>
      <c r="T7008">
        <v>42803.41006678241</v>
      </c>
      <c r="U7008" t="s">
        <v>191</v>
      </c>
      <c r="V7008" t="s">
        <v>1996</v>
      </c>
      <c r="W7008">
        <v>42803.41006678241</v>
      </c>
    </row>
    <row r="7009" spans="3:23" x14ac:dyDescent="0.25">
      <c r="C7009" t="s">
        <v>31683</v>
      </c>
      <c r="D7009" t="s">
        <v>194</v>
      </c>
      <c r="E7009" t="s">
        <v>38465</v>
      </c>
      <c r="F7009" t="s">
        <v>38466</v>
      </c>
      <c r="G7009" t="s">
        <v>38467</v>
      </c>
      <c r="H7009" t="s">
        <v>315</v>
      </c>
      <c r="I7009" s="10" t="s">
        <v>17886</v>
      </c>
      <c r="J7009" t="s">
        <v>309</v>
      </c>
      <c r="K7009" t="s">
        <v>9774</v>
      </c>
      <c r="L7009" t="s">
        <v>4174</v>
      </c>
      <c r="M7009" t="s">
        <v>7075</v>
      </c>
      <c r="O7009" t="s">
        <v>194</v>
      </c>
      <c r="P7009" t="s">
        <v>289</v>
      </c>
      <c r="Q7009" t="s">
        <v>194</v>
      </c>
      <c r="R7009" t="s">
        <v>1995</v>
      </c>
      <c r="S7009" t="s">
        <v>1996</v>
      </c>
      <c r="T7009">
        <v>42803.41006678241</v>
      </c>
      <c r="U7009" t="s">
        <v>191</v>
      </c>
      <c r="V7009" t="s">
        <v>1996</v>
      </c>
      <c r="W7009">
        <v>42803.41006678241</v>
      </c>
    </row>
    <row r="7010" spans="3:23" x14ac:dyDescent="0.25">
      <c r="C7010" t="s">
        <v>31684</v>
      </c>
      <c r="D7010" t="s">
        <v>194</v>
      </c>
      <c r="E7010" t="s">
        <v>38465</v>
      </c>
      <c r="F7010" t="s">
        <v>38466</v>
      </c>
      <c r="G7010" t="s">
        <v>38467</v>
      </c>
      <c r="H7010" t="s">
        <v>1285</v>
      </c>
      <c r="I7010" s="10" t="s">
        <v>17887</v>
      </c>
      <c r="J7010" t="s">
        <v>590</v>
      </c>
      <c r="K7010" t="s">
        <v>9774</v>
      </c>
      <c r="L7010" t="s">
        <v>4174</v>
      </c>
      <c r="M7010" t="s">
        <v>7075</v>
      </c>
      <c r="O7010" t="s">
        <v>194</v>
      </c>
      <c r="P7010" t="s">
        <v>289</v>
      </c>
      <c r="Q7010" t="s">
        <v>194</v>
      </c>
      <c r="R7010" t="s">
        <v>1995</v>
      </c>
      <c r="S7010" t="s">
        <v>1996</v>
      </c>
      <c r="T7010">
        <v>42803.41006678241</v>
      </c>
      <c r="U7010" t="s">
        <v>191</v>
      </c>
      <c r="V7010" t="s">
        <v>1996</v>
      </c>
      <c r="W7010">
        <v>42803.41006678241</v>
      </c>
    </row>
    <row r="7011" spans="3:23" x14ac:dyDescent="0.25">
      <c r="C7011" t="s">
        <v>31685</v>
      </c>
      <c r="D7011" t="s">
        <v>194</v>
      </c>
      <c r="E7011" t="s">
        <v>38465</v>
      </c>
      <c r="F7011" t="s">
        <v>38466</v>
      </c>
      <c r="G7011" t="s">
        <v>38467</v>
      </c>
      <c r="H7011" t="s">
        <v>311</v>
      </c>
      <c r="I7011" s="10" t="s">
        <v>17888</v>
      </c>
      <c r="J7011" t="s">
        <v>308</v>
      </c>
      <c r="K7011" t="s">
        <v>9774</v>
      </c>
      <c r="L7011" t="s">
        <v>4174</v>
      </c>
      <c r="M7011" t="s">
        <v>7075</v>
      </c>
      <c r="O7011" t="s">
        <v>194</v>
      </c>
      <c r="P7011" t="s">
        <v>289</v>
      </c>
      <c r="Q7011" t="s">
        <v>194</v>
      </c>
      <c r="R7011" t="s">
        <v>1995</v>
      </c>
      <c r="S7011" t="s">
        <v>1996</v>
      </c>
      <c r="T7011">
        <v>42803.41006678241</v>
      </c>
      <c r="U7011" t="s">
        <v>191</v>
      </c>
      <c r="V7011" t="s">
        <v>1996</v>
      </c>
      <c r="W7011">
        <v>42803.41006678241</v>
      </c>
    </row>
    <row r="7012" spans="3:23" x14ac:dyDescent="0.25">
      <c r="C7012" t="s">
        <v>31686</v>
      </c>
      <c r="D7012" t="s">
        <v>194</v>
      </c>
      <c r="E7012" t="s">
        <v>38465</v>
      </c>
      <c r="F7012" t="s">
        <v>38466</v>
      </c>
      <c r="G7012" t="s">
        <v>38467</v>
      </c>
      <c r="H7012" t="s">
        <v>1292</v>
      </c>
      <c r="I7012" s="10" t="s">
        <v>17889</v>
      </c>
      <c r="J7012" t="s">
        <v>591</v>
      </c>
      <c r="K7012" t="s">
        <v>9774</v>
      </c>
      <c r="L7012" t="s">
        <v>4174</v>
      </c>
      <c r="M7012" t="s">
        <v>7075</v>
      </c>
      <c r="O7012" t="s">
        <v>194</v>
      </c>
      <c r="P7012" t="s">
        <v>289</v>
      </c>
      <c r="Q7012" t="s">
        <v>194</v>
      </c>
      <c r="R7012" t="s">
        <v>1995</v>
      </c>
      <c r="S7012" t="s">
        <v>1996</v>
      </c>
      <c r="T7012">
        <v>42803.41006678241</v>
      </c>
      <c r="U7012" t="s">
        <v>191</v>
      </c>
      <c r="V7012" t="s">
        <v>1996</v>
      </c>
      <c r="W7012">
        <v>42803.41006678241</v>
      </c>
    </row>
    <row r="7013" spans="3:23" x14ac:dyDescent="0.25">
      <c r="C7013" t="s">
        <v>31687</v>
      </c>
      <c r="D7013" t="s">
        <v>194</v>
      </c>
      <c r="E7013" t="s">
        <v>38465</v>
      </c>
      <c r="F7013" t="s">
        <v>38466</v>
      </c>
      <c r="G7013" t="s">
        <v>38467</v>
      </c>
      <c r="H7013" t="s">
        <v>317</v>
      </c>
      <c r="I7013" s="10" t="s">
        <v>17890</v>
      </c>
      <c r="J7013" t="s">
        <v>304</v>
      </c>
      <c r="K7013" t="s">
        <v>9775</v>
      </c>
      <c r="L7013" t="s">
        <v>4175</v>
      </c>
      <c r="M7013" t="s">
        <v>7076</v>
      </c>
      <c r="O7013" t="s">
        <v>194</v>
      </c>
      <c r="P7013" t="s">
        <v>289</v>
      </c>
      <c r="Q7013" t="s">
        <v>194</v>
      </c>
      <c r="R7013" t="s">
        <v>1995</v>
      </c>
      <c r="S7013" t="s">
        <v>1996</v>
      </c>
      <c r="T7013">
        <v>42803.41006678241</v>
      </c>
      <c r="U7013" t="s">
        <v>191</v>
      </c>
      <c r="V7013" t="s">
        <v>1996</v>
      </c>
      <c r="W7013">
        <v>42803.41006678241</v>
      </c>
    </row>
    <row r="7014" spans="3:23" x14ac:dyDescent="0.25">
      <c r="C7014" t="s">
        <v>31688</v>
      </c>
      <c r="D7014" t="s">
        <v>194</v>
      </c>
      <c r="E7014" t="s">
        <v>38465</v>
      </c>
      <c r="F7014" t="s">
        <v>38466</v>
      </c>
      <c r="G7014" t="s">
        <v>38467</v>
      </c>
      <c r="H7014" t="s">
        <v>1286</v>
      </c>
      <c r="I7014" s="10" t="s">
        <v>17891</v>
      </c>
      <c r="J7014" t="s">
        <v>582</v>
      </c>
      <c r="K7014" t="s">
        <v>9775</v>
      </c>
      <c r="L7014" t="s">
        <v>4175</v>
      </c>
      <c r="M7014" t="s">
        <v>7076</v>
      </c>
      <c r="O7014" t="s">
        <v>194</v>
      </c>
      <c r="P7014" t="s">
        <v>289</v>
      </c>
      <c r="Q7014" t="s">
        <v>194</v>
      </c>
      <c r="R7014" t="s">
        <v>1995</v>
      </c>
      <c r="S7014" t="s">
        <v>1996</v>
      </c>
      <c r="T7014">
        <v>42803.41006678241</v>
      </c>
      <c r="U7014" t="s">
        <v>191</v>
      </c>
      <c r="V7014" t="s">
        <v>1996</v>
      </c>
      <c r="W7014">
        <v>42803.41006678241</v>
      </c>
    </row>
    <row r="7015" spans="3:23" x14ac:dyDescent="0.25">
      <c r="C7015" t="s">
        <v>31689</v>
      </c>
      <c r="D7015" t="s">
        <v>194</v>
      </c>
      <c r="E7015" t="s">
        <v>38465</v>
      </c>
      <c r="F7015" t="s">
        <v>38466</v>
      </c>
      <c r="G7015" t="s">
        <v>38467</v>
      </c>
      <c r="H7015" t="s">
        <v>311</v>
      </c>
      <c r="I7015" s="10" t="s">
        <v>17892</v>
      </c>
      <c r="J7015" t="s">
        <v>308</v>
      </c>
      <c r="K7015" t="s">
        <v>9775</v>
      </c>
      <c r="L7015" t="s">
        <v>4175</v>
      </c>
      <c r="M7015" t="s">
        <v>7076</v>
      </c>
      <c r="O7015" t="s">
        <v>194</v>
      </c>
      <c r="P7015" t="s">
        <v>289</v>
      </c>
      <c r="Q7015" t="s">
        <v>194</v>
      </c>
      <c r="R7015" t="s">
        <v>1995</v>
      </c>
      <c r="S7015" t="s">
        <v>1996</v>
      </c>
      <c r="T7015">
        <v>42803.41006678241</v>
      </c>
      <c r="U7015" t="s">
        <v>191</v>
      </c>
      <c r="V7015" t="s">
        <v>1996</v>
      </c>
      <c r="W7015">
        <v>42803.41006678241</v>
      </c>
    </row>
    <row r="7016" spans="3:23" x14ac:dyDescent="0.25">
      <c r="C7016" t="s">
        <v>31690</v>
      </c>
      <c r="D7016" t="s">
        <v>194</v>
      </c>
      <c r="E7016" t="s">
        <v>38465</v>
      </c>
      <c r="F7016" t="s">
        <v>38466</v>
      </c>
      <c r="G7016" t="s">
        <v>38467</v>
      </c>
      <c r="H7016" t="s">
        <v>1294</v>
      </c>
      <c r="I7016" s="10" t="s">
        <v>17892</v>
      </c>
      <c r="J7016" t="s">
        <v>308</v>
      </c>
      <c r="K7016" t="s">
        <v>9775</v>
      </c>
      <c r="L7016" t="s">
        <v>4175</v>
      </c>
      <c r="M7016" t="s">
        <v>7076</v>
      </c>
      <c r="O7016" t="s">
        <v>194</v>
      </c>
      <c r="P7016" t="s">
        <v>289</v>
      </c>
      <c r="Q7016" t="s">
        <v>194</v>
      </c>
      <c r="R7016" t="s">
        <v>1995</v>
      </c>
      <c r="S7016" t="s">
        <v>1996</v>
      </c>
      <c r="T7016">
        <v>42803.41006678241</v>
      </c>
      <c r="U7016" t="s">
        <v>191</v>
      </c>
      <c r="V7016" t="s">
        <v>1996</v>
      </c>
      <c r="W7016">
        <v>42803.41006678241</v>
      </c>
    </row>
    <row r="7017" spans="3:23" x14ac:dyDescent="0.25">
      <c r="C7017" t="s">
        <v>31691</v>
      </c>
      <c r="D7017" t="s">
        <v>194</v>
      </c>
      <c r="E7017" t="s">
        <v>38465</v>
      </c>
      <c r="F7017" t="s">
        <v>38466</v>
      </c>
      <c r="G7017" t="s">
        <v>38467</v>
      </c>
      <c r="H7017" t="s">
        <v>1293</v>
      </c>
      <c r="I7017" s="10" t="s">
        <v>17893</v>
      </c>
      <c r="J7017" t="s">
        <v>584</v>
      </c>
      <c r="K7017" t="s">
        <v>9775</v>
      </c>
      <c r="L7017" t="s">
        <v>4175</v>
      </c>
      <c r="M7017" t="s">
        <v>7076</v>
      </c>
      <c r="O7017" t="s">
        <v>194</v>
      </c>
      <c r="P7017" t="s">
        <v>289</v>
      </c>
      <c r="Q7017" t="s">
        <v>194</v>
      </c>
      <c r="R7017" t="s">
        <v>1995</v>
      </c>
      <c r="S7017" t="s">
        <v>1996</v>
      </c>
      <c r="T7017">
        <v>42803.41006678241</v>
      </c>
      <c r="U7017" t="s">
        <v>191</v>
      </c>
      <c r="V7017" t="s">
        <v>1996</v>
      </c>
      <c r="W7017">
        <v>42803.41006678241</v>
      </c>
    </row>
    <row r="7018" spans="3:23" x14ac:dyDescent="0.25">
      <c r="C7018" t="s">
        <v>31692</v>
      </c>
      <c r="D7018" t="s">
        <v>194</v>
      </c>
      <c r="E7018" t="s">
        <v>38465</v>
      </c>
      <c r="F7018" t="s">
        <v>38466</v>
      </c>
      <c r="G7018" t="s">
        <v>38467</v>
      </c>
      <c r="H7018" t="s">
        <v>314</v>
      </c>
      <c r="I7018" s="10" t="s">
        <v>17894</v>
      </c>
      <c r="J7018" t="s">
        <v>306</v>
      </c>
      <c r="K7018" t="s">
        <v>9775</v>
      </c>
      <c r="L7018" t="s">
        <v>4175</v>
      </c>
      <c r="M7018" t="s">
        <v>7076</v>
      </c>
      <c r="O7018" t="s">
        <v>194</v>
      </c>
      <c r="P7018" t="s">
        <v>289</v>
      </c>
      <c r="Q7018" t="s">
        <v>194</v>
      </c>
      <c r="R7018" t="s">
        <v>1995</v>
      </c>
      <c r="S7018" t="s">
        <v>1996</v>
      </c>
      <c r="T7018">
        <v>42803.41006678241</v>
      </c>
      <c r="U7018" t="s">
        <v>191</v>
      </c>
      <c r="V7018" t="s">
        <v>1996</v>
      </c>
      <c r="W7018">
        <v>42803.41006678241</v>
      </c>
    </row>
    <row r="7019" spans="3:23" x14ac:dyDescent="0.25">
      <c r="C7019" t="s">
        <v>31693</v>
      </c>
      <c r="D7019" t="s">
        <v>194</v>
      </c>
      <c r="E7019" t="s">
        <v>38465</v>
      </c>
      <c r="F7019" t="s">
        <v>38466</v>
      </c>
      <c r="G7019" t="s">
        <v>38467</v>
      </c>
      <c r="H7019" t="s">
        <v>315</v>
      </c>
      <c r="I7019" s="10" t="s">
        <v>17895</v>
      </c>
      <c r="J7019" t="s">
        <v>309</v>
      </c>
      <c r="K7019" t="s">
        <v>9775</v>
      </c>
      <c r="L7019" t="s">
        <v>4175</v>
      </c>
      <c r="M7019" t="s">
        <v>7076</v>
      </c>
      <c r="O7019" t="s">
        <v>194</v>
      </c>
      <c r="P7019" t="s">
        <v>289</v>
      </c>
      <c r="Q7019" t="s">
        <v>194</v>
      </c>
      <c r="R7019" t="s">
        <v>1995</v>
      </c>
      <c r="S7019" t="s">
        <v>1996</v>
      </c>
      <c r="T7019">
        <v>42803.41006678241</v>
      </c>
      <c r="U7019" t="s">
        <v>191</v>
      </c>
      <c r="V7019" t="s">
        <v>1996</v>
      </c>
      <c r="W7019">
        <v>42803.41006678241</v>
      </c>
    </row>
    <row r="7020" spans="3:23" x14ac:dyDescent="0.25">
      <c r="C7020" t="s">
        <v>31694</v>
      </c>
      <c r="D7020" t="s">
        <v>194</v>
      </c>
      <c r="E7020" t="s">
        <v>38465</v>
      </c>
      <c r="F7020" t="s">
        <v>38466</v>
      </c>
      <c r="G7020" t="s">
        <v>38467</v>
      </c>
      <c r="H7020" t="s">
        <v>1297</v>
      </c>
      <c r="I7020" s="10" t="s">
        <v>17895</v>
      </c>
      <c r="J7020" t="s">
        <v>309</v>
      </c>
      <c r="K7020" t="s">
        <v>9775</v>
      </c>
      <c r="L7020" t="s">
        <v>4175</v>
      </c>
      <c r="M7020" t="s">
        <v>7076</v>
      </c>
      <c r="O7020" t="s">
        <v>194</v>
      </c>
      <c r="P7020" t="s">
        <v>289</v>
      </c>
      <c r="Q7020" t="s">
        <v>194</v>
      </c>
      <c r="R7020" t="s">
        <v>1995</v>
      </c>
      <c r="S7020" t="s">
        <v>1996</v>
      </c>
      <c r="T7020">
        <v>42803.41006678241</v>
      </c>
      <c r="U7020" t="s">
        <v>191</v>
      </c>
      <c r="V7020" t="s">
        <v>1996</v>
      </c>
      <c r="W7020">
        <v>42803.41006678241</v>
      </c>
    </row>
    <row r="7021" spans="3:23" x14ac:dyDescent="0.25">
      <c r="C7021" t="s">
        <v>31695</v>
      </c>
      <c r="D7021" t="s">
        <v>194</v>
      </c>
      <c r="E7021" t="s">
        <v>38465</v>
      </c>
      <c r="F7021" t="s">
        <v>38466</v>
      </c>
      <c r="G7021" t="s">
        <v>38467</v>
      </c>
      <c r="H7021" t="s">
        <v>314</v>
      </c>
      <c r="I7021" s="10" t="s">
        <v>17896</v>
      </c>
      <c r="J7021" t="s">
        <v>306</v>
      </c>
      <c r="K7021" t="s">
        <v>9776</v>
      </c>
      <c r="L7021" t="s">
        <v>4176</v>
      </c>
      <c r="M7021" t="s">
        <v>7077</v>
      </c>
      <c r="O7021" t="s">
        <v>194</v>
      </c>
      <c r="P7021" t="s">
        <v>289</v>
      </c>
      <c r="Q7021" t="s">
        <v>194</v>
      </c>
      <c r="R7021" t="s">
        <v>1995</v>
      </c>
      <c r="S7021" t="s">
        <v>1996</v>
      </c>
      <c r="T7021">
        <v>42803.41006678241</v>
      </c>
      <c r="U7021" t="s">
        <v>191</v>
      </c>
      <c r="V7021" t="s">
        <v>1996</v>
      </c>
      <c r="W7021">
        <v>42803.41006678241</v>
      </c>
    </row>
    <row r="7022" spans="3:23" x14ac:dyDescent="0.25">
      <c r="C7022" t="s">
        <v>31696</v>
      </c>
      <c r="D7022" t="s">
        <v>194</v>
      </c>
      <c r="E7022" t="s">
        <v>38465</v>
      </c>
      <c r="F7022" t="s">
        <v>38466</v>
      </c>
      <c r="G7022" t="s">
        <v>38467</v>
      </c>
      <c r="H7022" t="s">
        <v>317</v>
      </c>
      <c r="I7022" s="10" t="s">
        <v>17897</v>
      </c>
      <c r="J7022" t="s">
        <v>304</v>
      </c>
      <c r="K7022" t="s">
        <v>9776</v>
      </c>
      <c r="L7022" t="s">
        <v>4176</v>
      </c>
      <c r="M7022" t="s">
        <v>7077</v>
      </c>
      <c r="O7022" t="s">
        <v>194</v>
      </c>
      <c r="P7022" t="s">
        <v>289</v>
      </c>
      <c r="Q7022" t="s">
        <v>194</v>
      </c>
      <c r="R7022" t="s">
        <v>1995</v>
      </c>
      <c r="S7022" t="s">
        <v>1996</v>
      </c>
      <c r="T7022">
        <v>42803.41006678241</v>
      </c>
      <c r="U7022" t="s">
        <v>191</v>
      </c>
      <c r="V7022" t="s">
        <v>1996</v>
      </c>
      <c r="W7022">
        <v>42803.41006678241</v>
      </c>
    </row>
    <row r="7023" spans="3:23" x14ac:dyDescent="0.25">
      <c r="C7023" t="s">
        <v>31697</v>
      </c>
      <c r="D7023" t="s">
        <v>194</v>
      </c>
      <c r="E7023" t="s">
        <v>38465</v>
      </c>
      <c r="F7023" t="s">
        <v>38466</v>
      </c>
      <c r="G7023" t="s">
        <v>38467</v>
      </c>
      <c r="H7023" t="s">
        <v>315</v>
      </c>
      <c r="I7023" s="10" t="s">
        <v>17898</v>
      </c>
      <c r="J7023" t="s">
        <v>309</v>
      </c>
      <c r="K7023" t="s">
        <v>9776</v>
      </c>
      <c r="L7023" t="s">
        <v>4176</v>
      </c>
      <c r="M7023" t="s">
        <v>7077</v>
      </c>
      <c r="O7023" t="s">
        <v>194</v>
      </c>
      <c r="P7023" t="s">
        <v>289</v>
      </c>
      <c r="Q7023" t="s">
        <v>194</v>
      </c>
      <c r="R7023" t="s">
        <v>1995</v>
      </c>
      <c r="S7023" t="s">
        <v>1996</v>
      </c>
      <c r="T7023">
        <v>42803.41006678241</v>
      </c>
      <c r="U7023" t="s">
        <v>191</v>
      </c>
      <c r="V7023" t="s">
        <v>1996</v>
      </c>
      <c r="W7023">
        <v>42803.41006678241</v>
      </c>
    </row>
    <row r="7024" spans="3:23" x14ac:dyDescent="0.25">
      <c r="C7024" t="s">
        <v>31698</v>
      </c>
      <c r="D7024" t="s">
        <v>194</v>
      </c>
      <c r="E7024" t="s">
        <v>38465</v>
      </c>
      <c r="F7024" t="s">
        <v>38466</v>
      </c>
      <c r="G7024" t="s">
        <v>38467</v>
      </c>
      <c r="H7024" t="s">
        <v>1287</v>
      </c>
      <c r="I7024" s="10" t="s">
        <v>17899</v>
      </c>
      <c r="J7024" t="s">
        <v>586</v>
      </c>
      <c r="K7024" t="s">
        <v>9777</v>
      </c>
      <c r="L7024" t="s">
        <v>4177</v>
      </c>
      <c r="M7024" t="s">
        <v>7078</v>
      </c>
      <c r="O7024" t="s">
        <v>194</v>
      </c>
      <c r="P7024" t="s">
        <v>289</v>
      </c>
      <c r="Q7024" t="s">
        <v>194</v>
      </c>
      <c r="R7024" t="s">
        <v>1995</v>
      </c>
      <c r="S7024" t="s">
        <v>1996</v>
      </c>
      <c r="T7024">
        <v>42803.41006678241</v>
      </c>
      <c r="U7024" t="s">
        <v>191</v>
      </c>
      <c r="V7024" t="s">
        <v>1996</v>
      </c>
      <c r="W7024">
        <v>42803.41006678241</v>
      </c>
    </row>
    <row r="7025" spans="3:23" x14ac:dyDescent="0.25">
      <c r="C7025" t="s">
        <v>31699</v>
      </c>
      <c r="D7025" t="s">
        <v>194</v>
      </c>
      <c r="E7025" t="s">
        <v>38465</v>
      </c>
      <c r="F7025" t="s">
        <v>38466</v>
      </c>
      <c r="G7025" t="s">
        <v>38467</v>
      </c>
      <c r="H7025" t="s">
        <v>317</v>
      </c>
      <c r="I7025" s="10" t="s">
        <v>17900</v>
      </c>
      <c r="J7025" t="s">
        <v>304</v>
      </c>
      <c r="K7025" t="s">
        <v>9777</v>
      </c>
      <c r="L7025" t="s">
        <v>4177</v>
      </c>
      <c r="M7025" t="s">
        <v>7078</v>
      </c>
      <c r="O7025" t="s">
        <v>194</v>
      </c>
      <c r="P7025" t="s">
        <v>289</v>
      </c>
      <c r="Q7025" t="s">
        <v>194</v>
      </c>
      <c r="R7025" t="s">
        <v>1995</v>
      </c>
      <c r="S7025" t="s">
        <v>1996</v>
      </c>
      <c r="T7025">
        <v>42803.41006678241</v>
      </c>
      <c r="U7025" t="s">
        <v>191</v>
      </c>
      <c r="V7025" t="s">
        <v>1996</v>
      </c>
      <c r="W7025">
        <v>42803.41006678241</v>
      </c>
    </row>
    <row r="7026" spans="3:23" x14ac:dyDescent="0.25">
      <c r="C7026" t="s">
        <v>31700</v>
      </c>
      <c r="D7026" t="s">
        <v>194</v>
      </c>
      <c r="E7026" t="s">
        <v>38465</v>
      </c>
      <c r="F7026" t="s">
        <v>38466</v>
      </c>
      <c r="G7026" t="s">
        <v>38467</v>
      </c>
      <c r="H7026" t="s">
        <v>311</v>
      </c>
      <c r="I7026" s="10" t="s">
        <v>17901</v>
      </c>
      <c r="J7026" t="s">
        <v>308</v>
      </c>
      <c r="K7026" t="s">
        <v>9777</v>
      </c>
      <c r="L7026" t="s">
        <v>4177</v>
      </c>
      <c r="M7026" t="s">
        <v>7078</v>
      </c>
      <c r="O7026" t="s">
        <v>194</v>
      </c>
      <c r="P7026" t="s">
        <v>289</v>
      </c>
      <c r="Q7026" t="s">
        <v>194</v>
      </c>
      <c r="R7026" t="s">
        <v>1995</v>
      </c>
      <c r="S7026" t="s">
        <v>1996</v>
      </c>
      <c r="T7026">
        <v>42803.41006678241</v>
      </c>
      <c r="U7026" t="s">
        <v>191</v>
      </c>
      <c r="V7026" t="s">
        <v>1996</v>
      </c>
      <c r="W7026">
        <v>42803.41006678241</v>
      </c>
    </row>
    <row r="7027" spans="3:23" x14ac:dyDescent="0.25">
      <c r="C7027" t="s">
        <v>31701</v>
      </c>
      <c r="D7027" t="s">
        <v>194</v>
      </c>
      <c r="E7027" t="s">
        <v>38465</v>
      </c>
      <c r="F7027" t="s">
        <v>38466</v>
      </c>
      <c r="G7027" t="s">
        <v>38467</v>
      </c>
      <c r="H7027" t="s">
        <v>314</v>
      </c>
      <c r="I7027" s="10" t="s">
        <v>17902</v>
      </c>
      <c r="J7027" t="s">
        <v>306</v>
      </c>
      <c r="K7027" t="s">
        <v>9777</v>
      </c>
      <c r="L7027" t="s">
        <v>4177</v>
      </c>
      <c r="M7027" t="s">
        <v>7078</v>
      </c>
      <c r="O7027" t="s">
        <v>194</v>
      </c>
      <c r="P7027" t="s">
        <v>289</v>
      </c>
      <c r="Q7027" t="s">
        <v>194</v>
      </c>
      <c r="R7027" t="s">
        <v>1995</v>
      </c>
      <c r="S7027" t="s">
        <v>1996</v>
      </c>
      <c r="T7027">
        <v>42803.41006678241</v>
      </c>
      <c r="U7027" t="s">
        <v>191</v>
      </c>
      <c r="V7027" t="s">
        <v>1996</v>
      </c>
      <c r="W7027">
        <v>42803.41006678241</v>
      </c>
    </row>
    <row r="7028" spans="3:23" x14ac:dyDescent="0.25">
      <c r="C7028" t="s">
        <v>31702</v>
      </c>
      <c r="D7028" t="s">
        <v>194</v>
      </c>
      <c r="E7028" t="s">
        <v>38465</v>
      </c>
      <c r="F7028" t="s">
        <v>38466</v>
      </c>
      <c r="G7028" t="s">
        <v>38467</v>
      </c>
      <c r="H7028" t="s">
        <v>317</v>
      </c>
      <c r="I7028" s="10" t="s">
        <v>17903</v>
      </c>
      <c r="J7028" t="s">
        <v>304</v>
      </c>
      <c r="K7028" t="s">
        <v>9778</v>
      </c>
      <c r="L7028" t="s">
        <v>4178</v>
      </c>
      <c r="M7028" t="s">
        <v>7079</v>
      </c>
      <c r="O7028" t="s">
        <v>194</v>
      </c>
      <c r="P7028" t="s">
        <v>289</v>
      </c>
      <c r="Q7028" t="s">
        <v>194</v>
      </c>
      <c r="R7028" t="s">
        <v>1995</v>
      </c>
      <c r="S7028" t="s">
        <v>1996</v>
      </c>
      <c r="T7028">
        <v>42803.41006678241</v>
      </c>
      <c r="U7028" t="s">
        <v>191</v>
      </c>
      <c r="V7028" t="s">
        <v>1996</v>
      </c>
      <c r="W7028">
        <v>42803.41006678241</v>
      </c>
    </row>
    <row r="7029" spans="3:23" x14ac:dyDescent="0.25">
      <c r="C7029" t="s">
        <v>31703</v>
      </c>
      <c r="D7029" t="s">
        <v>194</v>
      </c>
      <c r="E7029" t="s">
        <v>38465</v>
      </c>
      <c r="F7029" t="s">
        <v>38466</v>
      </c>
      <c r="G7029" t="s">
        <v>38467</v>
      </c>
      <c r="H7029" t="s">
        <v>315</v>
      </c>
      <c r="I7029" s="10" t="s">
        <v>17904</v>
      </c>
      <c r="J7029" t="s">
        <v>309</v>
      </c>
      <c r="K7029" t="s">
        <v>9778</v>
      </c>
      <c r="L7029" t="s">
        <v>4178</v>
      </c>
      <c r="M7029" t="s">
        <v>7079</v>
      </c>
      <c r="O7029" t="s">
        <v>194</v>
      </c>
      <c r="P7029" t="s">
        <v>289</v>
      </c>
      <c r="Q7029" t="s">
        <v>194</v>
      </c>
      <c r="R7029" t="s">
        <v>1995</v>
      </c>
      <c r="S7029" t="s">
        <v>1996</v>
      </c>
      <c r="T7029">
        <v>42803.41006678241</v>
      </c>
      <c r="U7029" t="s">
        <v>191</v>
      </c>
      <c r="V7029" t="s">
        <v>1996</v>
      </c>
      <c r="W7029">
        <v>42803.41006678241</v>
      </c>
    </row>
    <row r="7030" spans="3:23" x14ac:dyDescent="0.25">
      <c r="C7030" t="s">
        <v>31704</v>
      </c>
      <c r="D7030" t="s">
        <v>194</v>
      </c>
      <c r="E7030" t="s">
        <v>38465</v>
      </c>
      <c r="F7030" t="s">
        <v>38466</v>
      </c>
      <c r="G7030" t="s">
        <v>38467</v>
      </c>
      <c r="H7030" t="s">
        <v>311</v>
      </c>
      <c r="I7030" s="10" t="s">
        <v>17905</v>
      </c>
      <c r="J7030" t="s">
        <v>308</v>
      </c>
      <c r="K7030" t="s">
        <v>9778</v>
      </c>
      <c r="L7030" t="s">
        <v>4178</v>
      </c>
      <c r="M7030" t="s">
        <v>7079</v>
      </c>
      <c r="O7030" t="s">
        <v>194</v>
      </c>
      <c r="P7030" t="s">
        <v>289</v>
      </c>
      <c r="Q7030" t="s">
        <v>194</v>
      </c>
      <c r="R7030" t="s">
        <v>1995</v>
      </c>
      <c r="S7030" t="s">
        <v>1996</v>
      </c>
      <c r="T7030">
        <v>42803.41006678241</v>
      </c>
      <c r="U7030" t="s">
        <v>191</v>
      </c>
      <c r="V7030" t="s">
        <v>1996</v>
      </c>
      <c r="W7030">
        <v>42803.41006678241</v>
      </c>
    </row>
    <row r="7031" spans="3:23" x14ac:dyDescent="0.25">
      <c r="C7031" t="s">
        <v>31705</v>
      </c>
      <c r="D7031" t="s">
        <v>194</v>
      </c>
      <c r="E7031" t="s">
        <v>38465</v>
      </c>
      <c r="F7031" t="s">
        <v>38466</v>
      </c>
      <c r="G7031" t="s">
        <v>38467</v>
      </c>
      <c r="H7031" t="s">
        <v>315</v>
      </c>
      <c r="I7031" s="10" t="s">
        <v>17906</v>
      </c>
      <c r="J7031" t="s">
        <v>309</v>
      </c>
      <c r="K7031" t="s">
        <v>9779</v>
      </c>
      <c r="L7031" t="s">
        <v>4179</v>
      </c>
      <c r="M7031" t="s">
        <v>7080</v>
      </c>
      <c r="O7031" t="s">
        <v>194</v>
      </c>
      <c r="P7031" t="s">
        <v>289</v>
      </c>
      <c r="Q7031" t="s">
        <v>194</v>
      </c>
      <c r="R7031" t="s">
        <v>1995</v>
      </c>
      <c r="S7031" t="s">
        <v>1996</v>
      </c>
      <c r="T7031">
        <v>42803.41006678241</v>
      </c>
      <c r="U7031" t="s">
        <v>191</v>
      </c>
      <c r="V7031" t="s">
        <v>1996</v>
      </c>
      <c r="W7031">
        <v>42803.41006678241</v>
      </c>
    </row>
    <row r="7032" spans="3:23" x14ac:dyDescent="0.25">
      <c r="C7032" t="s">
        <v>31706</v>
      </c>
      <c r="D7032" t="s">
        <v>194</v>
      </c>
      <c r="E7032" t="s">
        <v>38465</v>
      </c>
      <c r="F7032" t="s">
        <v>38466</v>
      </c>
      <c r="G7032" t="s">
        <v>38467</v>
      </c>
      <c r="H7032" t="s">
        <v>314</v>
      </c>
      <c r="I7032" s="10" t="s">
        <v>17907</v>
      </c>
      <c r="J7032" t="s">
        <v>306</v>
      </c>
      <c r="K7032" t="s">
        <v>9779</v>
      </c>
      <c r="L7032" t="s">
        <v>4179</v>
      </c>
      <c r="M7032" t="s">
        <v>7080</v>
      </c>
      <c r="O7032" t="s">
        <v>194</v>
      </c>
      <c r="P7032" t="s">
        <v>289</v>
      </c>
      <c r="Q7032" t="s">
        <v>194</v>
      </c>
      <c r="R7032" t="s">
        <v>1995</v>
      </c>
      <c r="S7032" t="s">
        <v>1996</v>
      </c>
      <c r="T7032">
        <v>42803.41006678241</v>
      </c>
      <c r="U7032" t="s">
        <v>191</v>
      </c>
      <c r="V7032" t="s">
        <v>1996</v>
      </c>
      <c r="W7032">
        <v>42803.41006678241</v>
      </c>
    </row>
    <row r="7033" spans="3:23" x14ac:dyDescent="0.25">
      <c r="C7033" t="s">
        <v>31707</v>
      </c>
      <c r="D7033" t="s">
        <v>194</v>
      </c>
      <c r="E7033" t="s">
        <v>38465</v>
      </c>
      <c r="F7033" t="s">
        <v>38466</v>
      </c>
      <c r="G7033" t="s">
        <v>38467</v>
      </c>
      <c r="H7033" t="s">
        <v>311</v>
      </c>
      <c r="I7033" s="10" t="s">
        <v>17908</v>
      </c>
      <c r="J7033" t="s">
        <v>308</v>
      </c>
      <c r="K7033" t="s">
        <v>9779</v>
      </c>
      <c r="L7033" t="s">
        <v>4179</v>
      </c>
      <c r="M7033" t="s">
        <v>7080</v>
      </c>
      <c r="O7033" t="s">
        <v>194</v>
      </c>
      <c r="P7033" t="s">
        <v>289</v>
      </c>
      <c r="Q7033" t="s">
        <v>194</v>
      </c>
      <c r="R7033" t="s">
        <v>1995</v>
      </c>
      <c r="S7033" t="s">
        <v>1996</v>
      </c>
      <c r="T7033">
        <v>42803.41006678241</v>
      </c>
      <c r="U7033" t="s">
        <v>191</v>
      </c>
      <c r="V7033" t="s">
        <v>1996</v>
      </c>
      <c r="W7033">
        <v>42803.41006678241</v>
      </c>
    </row>
    <row r="7034" spans="3:23" x14ac:dyDescent="0.25">
      <c r="C7034" t="s">
        <v>31708</v>
      </c>
      <c r="D7034" t="s">
        <v>194</v>
      </c>
      <c r="E7034" t="s">
        <v>38465</v>
      </c>
      <c r="F7034" t="s">
        <v>38466</v>
      </c>
      <c r="G7034" t="s">
        <v>38467</v>
      </c>
      <c r="H7034" t="s">
        <v>1285</v>
      </c>
      <c r="I7034" s="10" t="s">
        <v>17909</v>
      </c>
      <c r="J7034" t="s">
        <v>590</v>
      </c>
      <c r="K7034" t="s">
        <v>9780</v>
      </c>
      <c r="L7034" t="s">
        <v>4180</v>
      </c>
      <c r="M7034" t="s">
        <v>7081</v>
      </c>
      <c r="O7034" t="s">
        <v>194</v>
      </c>
      <c r="P7034" t="s">
        <v>289</v>
      </c>
      <c r="Q7034" t="s">
        <v>194</v>
      </c>
      <c r="R7034" t="s">
        <v>1995</v>
      </c>
      <c r="S7034" t="s">
        <v>1996</v>
      </c>
      <c r="T7034">
        <v>42803.41006678241</v>
      </c>
      <c r="U7034" t="s">
        <v>191</v>
      </c>
      <c r="V7034" t="s">
        <v>1996</v>
      </c>
      <c r="W7034">
        <v>42803.41006678241</v>
      </c>
    </row>
    <row r="7035" spans="3:23" x14ac:dyDescent="0.25">
      <c r="C7035" t="s">
        <v>31709</v>
      </c>
      <c r="D7035" t="s">
        <v>194</v>
      </c>
      <c r="E7035" t="s">
        <v>38465</v>
      </c>
      <c r="F7035" t="s">
        <v>38466</v>
      </c>
      <c r="G7035" t="s">
        <v>38467</v>
      </c>
      <c r="H7035" t="s">
        <v>311</v>
      </c>
      <c r="I7035" s="10" t="s">
        <v>17910</v>
      </c>
      <c r="J7035" t="s">
        <v>308</v>
      </c>
      <c r="K7035" t="s">
        <v>9780</v>
      </c>
      <c r="L7035" t="s">
        <v>4180</v>
      </c>
      <c r="M7035" t="s">
        <v>7081</v>
      </c>
      <c r="O7035" t="s">
        <v>194</v>
      </c>
      <c r="P7035" t="s">
        <v>289</v>
      </c>
      <c r="Q7035" t="s">
        <v>194</v>
      </c>
      <c r="R7035" t="s">
        <v>1995</v>
      </c>
      <c r="S7035" t="s">
        <v>1996</v>
      </c>
      <c r="T7035">
        <v>42803.41006678241</v>
      </c>
      <c r="U7035" t="s">
        <v>191</v>
      </c>
      <c r="V7035" t="s">
        <v>1996</v>
      </c>
      <c r="W7035">
        <v>42803.41006678241</v>
      </c>
    </row>
    <row r="7036" spans="3:23" x14ac:dyDescent="0.25">
      <c r="C7036" t="s">
        <v>31710</v>
      </c>
      <c r="D7036" t="s">
        <v>194</v>
      </c>
      <c r="E7036" t="s">
        <v>38465</v>
      </c>
      <c r="F7036" t="s">
        <v>38466</v>
      </c>
      <c r="G7036" t="s">
        <v>38467</v>
      </c>
      <c r="H7036" t="s">
        <v>1286</v>
      </c>
      <c r="I7036" s="10" t="s">
        <v>17911</v>
      </c>
      <c r="J7036" t="s">
        <v>582</v>
      </c>
      <c r="K7036" t="s">
        <v>9780</v>
      </c>
      <c r="L7036" t="s">
        <v>4180</v>
      </c>
      <c r="M7036" t="s">
        <v>7081</v>
      </c>
      <c r="O7036" t="s">
        <v>194</v>
      </c>
      <c r="P7036" t="s">
        <v>289</v>
      </c>
      <c r="Q7036" t="s">
        <v>194</v>
      </c>
      <c r="R7036" t="s">
        <v>1995</v>
      </c>
      <c r="S7036" t="s">
        <v>1996</v>
      </c>
      <c r="T7036">
        <v>42803.41006678241</v>
      </c>
      <c r="U7036" t="s">
        <v>191</v>
      </c>
      <c r="V7036" t="s">
        <v>1996</v>
      </c>
      <c r="W7036">
        <v>42803.41006678241</v>
      </c>
    </row>
    <row r="7037" spans="3:23" x14ac:dyDescent="0.25">
      <c r="C7037" t="s">
        <v>31711</v>
      </c>
      <c r="D7037" t="s">
        <v>194</v>
      </c>
      <c r="E7037" t="s">
        <v>38465</v>
      </c>
      <c r="F7037" t="s">
        <v>38466</v>
      </c>
      <c r="G7037" t="s">
        <v>38467</v>
      </c>
      <c r="H7037" t="s">
        <v>315</v>
      </c>
      <c r="I7037" s="10" t="s">
        <v>17912</v>
      </c>
      <c r="J7037" t="s">
        <v>309</v>
      </c>
      <c r="K7037" t="s">
        <v>9780</v>
      </c>
      <c r="L7037" t="s">
        <v>4180</v>
      </c>
      <c r="M7037" t="s">
        <v>7081</v>
      </c>
      <c r="O7037" t="s">
        <v>194</v>
      </c>
      <c r="P7037" t="s">
        <v>289</v>
      </c>
      <c r="Q7037" t="s">
        <v>194</v>
      </c>
      <c r="R7037" t="s">
        <v>1995</v>
      </c>
      <c r="S7037" t="s">
        <v>1996</v>
      </c>
      <c r="T7037">
        <v>42803.41006678241</v>
      </c>
      <c r="U7037" t="s">
        <v>191</v>
      </c>
      <c r="V7037" t="s">
        <v>1996</v>
      </c>
      <c r="W7037">
        <v>42803.41006678241</v>
      </c>
    </row>
    <row r="7038" spans="3:23" x14ac:dyDescent="0.25">
      <c r="C7038" t="s">
        <v>31712</v>
      </c>
      <c r="D7038" t="s">
        <v>194</v>
      </c>
      <c r="E7038" t="s">
        <v>38465</v>
      </c>
      <c r="F7038" t="s">
        <v>38466</v>
      </c>
      <c r="G7038" t="s">
        <v>38467</v>
      </c>
      <c r="H7038" t="s">
        <v>315</v>
      </c>
      <c r="I7038" s="10" t="s">
        <v>17913</v>
      </c>
      <c r="J7038" t="s">
        <v>309</v>
      </c>
      <c r="K7038" t="s">
        <v>9803</v>
      </c>
      <c r="L7038" t="s">
        <v>4182</v>
      </c>
      <c r="M7038" t="s">
        <v>7083</v>
      </c>
      <c r="O7038" t="s">
        <v>194</v>
      </c>
      <c r="P7038" t="s">
        <v>289</v>
      </c>
      <c r="Q7038" t="s">
        <v>194</v>
      </c>
      <c r="R7038" t="s">
        <v>1995</v>
      </c>
      <c r="S7038" t="s">
        <v>1996</v>
      </c>
      <c r="T7038">
        <v>42803.41006678241</v>
      </c>
      <c r="U7038" t="s">
        <v>191</v>
      </c>
      <c r="V7038" t="s">
        <v>1996</v>
      </c>
      <c r="W7038">
        <v>42803.41006678241</v>
      </c>
    </row>
    <row r="7039" spans="3:23" x14ac:dyDescent="0.25">
      <c r="C7039" t="s">
        <v>31713</v>
      </c>
      <c r="D7039" t="s">
        <v>194</v>
      </c>
      <c r="E7039" t="s">
        <v>38465</v>
      </c>
      <c r="F7039" t="s">
        <v>38466</v>
      </c>
      <c r="G7039" t="s">
        <v>38467</v>
      </c>
      <c r="H7039" t="s">
        <v>311</v>
      </c>
      <c r="I7039" s="10" t="s">
        <v>17914</v>
      </c>
      <c r="J7039" t="s">
        <v>308</v>
      </c>
      <c r="K7039" t="s">
        <v>9803</v>
      </c>
      <c r="L7039" t="s">
        <v>4182</v>
      </c>
      <c r="M7039" t="s">
        <v>7083</v>
      </c>
      <c r="O7039" t="s">
        <v>194</v>
      </c>
      <c r="P7039" t="s">
        <v>289</v>
      </c>
      <c r="Q7039" t="s">
        <v>194</v>
      </c>
      <c r="R7039" t="s">
        <v>1995</v>
      </c>
      <c r="S7039" t="s">
        <v>1996</v>
      </c>
      <c r="T7039">
        <v>42803.41006678241</v>
      </c>
      <c r="U7039" t="s">
        <v>191</v>
      </c>
      <c r="V7039" t="s">
        <v>1996</v>
      </c>
      <c r="W7039">
        <v>42803.41006678241</v>
      </c>
    </row>
    <row r="7040" spans="3:23" x14ac:dyDescent="0.25">
      <c r="C7040" t="s">
        <v>31714</v>
      </c>
      <c r="D7040" t="s">
        <v>194</v>
      </c>
      <c r="E7040" t="s">
        <v>38465</v>
      </c>
      <c r="F7040" t="s">
        <v>38466</v>
      </c>
      <c r="G7040" t="s">
        <v>38467</v>
      </c>
      <c r="H7040" t="s">
        <v>1287</v>
      </c>
      <c r="I7040" s="10" t="s">
        <v>17915</v>
      </c>
      <c r="J7040" t="s">
        <v>586</v>
      </c>
      <c r="K7040" t="s">
        <v>9781</v>
      </c>
      <c r="L7040" t="s">
        <v>4181</v>
      </c>
      <c r="M7040" t="s">
        <v>7082</v>
      </c>
      <c r="O7040" t="s">
        <v>194</v>
      </c>
      <c r="P7040" t="s">
        <v>289</v>
      </c>
      <c r="Q7040" t="s">
        <v>194</v>
      </c>
      <c r="R7040" t="s">
        <v>1995</v>
      </c>
      <c r="S7040" t="s">
        <v>1996</v>
      </c>
      <c r="T7040">
        <v>42803.41006678241</v>
      </c>
      <c r="U7040" t="s">
        <v>191</v>
      </c>
      <c r="V7040" t="s">
        <v>1996</v>
      </c>
      <c r="W7040">
        <v>42803.41006678241</v>
      </c>
    </row>
    <row r="7041" spans="3:23" x14ac:dyDescent="0.25">
      <c r="C7041" t="s">
        <v>31715</v>
      </c>
      <c r="D7041" t="s">
        <v>194</v>
      </c>
      <c r="E7041" t="s">
        <v>38465</v>
      </c>
      <c r="F7041" t="s">
        <v>38466</v>
      </c>
      <c r="G7041" t="s">
        <v>38467</v>
      </c>
      <c r="H7041" t="s">
        <v>311</v>
      </c>
      <c r="I7041" s="10" t="s">
        <v>17916</v>
      </c>
      <c r="J7041" t="s">
        <v>308</v>
      </c>
      <c r="K7041" t="s">
        <v>9781</v>
      </c>
      <c r="L7041" t="s">
        <v>4181</v>
      </c>
      <c r="M7041" t="s">
        <v>7082</v>
      </c>
      <c r="O7041" t="s">
        <v>194</v>
      </c>
      <c r="P7041" t="s">
        <v>289</v>
      </c>
      <c r="Q7041" t="s">
        <v>194</v>
      </c>
      <c r="R7041" t="s">
        <v>1995</v>
      </c>
      <c r="S7041" t="s">
        <v>1996</v>
      </c>
      <c r="T7041">
        <v>42803.41006678241</v>
      </c>
      <c r="U7041" t="s">
        <v>191</v>
      </c>
      <c r="V7041" t="s">
        <v>1996</v>
      </c>
      <c r="W7041">
        <v>42803.41006678241</v>
      </c>
    </row>
    <row r="7042" spans="3:23" x14ac:dyDescent="0.25">
      <c r="C7042" t="s">
        <v>31716</v>
      </c>
      <c r="D7042" t="s">
        <v>194</v>
      </c>
      <c r="E7042" t="s">
        <v>38465</v>
      </c>
      <c r="F7042" t="s">
        <v>38466</v>
      </c>
      <c r="G7042" t="s">
        <v>38467</v>
      </c>
      <c r="H7042" t="s">
        <v>314</v>
      </c>
      <c r="I7042" s="10" t="s">
        <v>17917</v>
      </c>
      <c r="J7042" t="s">
        <v>306</v>
      </c>
      <c r="K7042" t="s">
        <v>9781</v>
      </c>
      <c r="L7042" t="s">
        <v>4181</v>
      </c>
      <c r="M7042" t="s">
        <v>7082</v>
      </c>
      <c r="O7042" t="s">
        <v>194</v>
      </c>
      <c r="P7042" t="s">
        <v>289</v>
      </c>
      <c r="Q7042" t="s">
        <v>194</v>
      </c>
      <c r="R7042" t="s">
        <v>1995</v>
      </c>
      <c r="S7042" t="s">
        <v>1996</v>
      </c>
      <c r="T7042">
        <v>42803.41006678241</v>
      </c>
      <c r="U7042" t="s">
        <v>191</v>
      </c>
      <c r="V7042" t="s">
        <v>1996</v>
      </c>
      <c r="W7042">
        <v>42803.41006678241</v>
      </c>
    </row>
    <row r="7043" spans="3:23" x14ac:dyDescent="0.25">
      <c r="C7043" t="s">
        <v>31717</v>
      </c>
      <c r="D7043" t="s">
        <v>194</v>
      </c>
      <c r="E7043" t="s">
        <v>38465</v>
      </c>
      <c r="F7043" t="s">
        <v>38466</v>
      </c>
      <c r="G7043" t="s">
        <v>38467</v>
      </c>
      <c r="H7043" t="s">
        <v>315</v>
      </c>
      <c r="I7043" s="10" t="s">
        <v>17918</v>
      </c>
      <c r="J7043" t="s">
        <v>309</v>
      </c>
      <c r="K7043" t="s">
        <v>9781</v>
      </c>
      <c r="L7043" t="s">
        <v>4181</v>
      </c>
      <c r="M7043" t="s">
        <v>7082</v>
      </c>
      <c r="O7043" t="s">
        <v>194</v>
      </c>
      <c r="P7043" t="s">
        <v>289</v>
      </c>
      <c r="Q7043" t="s">
        <v>194</v>
      </c>
      <c r="R7043" t="s">
        <v>1995</v>
      </c>
      <c r="S7043" t="s">
        <v>1996</v>
      </c>
      <c r="T7043">
        <v>42803.41006678241</v>
      </c>
      <c r="U7043" t="s">
        <v>191</v>
      </c>
      <c r="V7043" t="s">
        <v>1996</v>
      </c>
      <c r="W7043">
        <v>42803.41006678241</v>
      </c>
    </row>
    <row r="7044" spans="3:23" x14ac:dyDescent="0.25">
      <c r="C7044" t="s">
        <v>31718</v>
      </c>
      <c r="D7044" t="s">
        <v>194</v>
      </c>
      <c r="E7044" t="s">
        <v>38465</v>
      </c>
      <c r="F7044" t="s">
        <v>38466</v>
      </c>
      <c r="G7044" t="s">
        <v>38467</v>
      </c>
      <c r="H7044" t="s">
        <v>317</v>
      </c>
      <c r="I7044" s="10" t="s">
        <v>17919</v>
      </c>
      <c r="J7044" t="s">
        <v>304</v>
      </c>
      <c r="K7044" t="s">
        <v>9781</v>
      </c>
      <c r="L7044" t="s">
        <v>4181</v>
      </c>
      <c r="M7044" t="s">
        <v>7082</v>
      </c>
      <c r="O7044" t="s">
        <v>194</v>
      </c>
      <c r="P7044" t="s">
        <v>289</v>
      </c>
      <c r="Q7044" t="s">
        <v>194</v>
      </c>
      <c r="R7044" t="s">
        <v>1995</v>
      </c>
      <c r="S7044" t="s">
        <v>1996</v>
      </c>
      <c r="T7044">
        <v>42803.41006678241</v>
      </c>
      <c r="U7044" t="s">
        <v>191</v>
      </c>
      <c r="V7044" t="s">
        <v>1996</v>
      </c>
      <c r="W7044">
        <v>42803.41006678241</v>
      </c>
    </row>
    <row r="7045" spans="3:23" x14ac:dyDescent="0.25">
      <c r="C7045" t="s">
        <v>31719</v>
      </c>
      <c r="D7045" t="s">
        <v>194</v>
      </c>
      <c r="E7045" t="s">
        <v>38465</v>
      </c>
      <c r="F7045" t="s">
        <v>38466</v>
      </c>
      <c r="G7045" t="s">
        <v>38467</v>
      </c>
      <c r="H7045" t="s">
        <v>1286</v>
      </c>
      <c r="I7045" s="10" t="s">
        <v>17920</v>
      </c>
      <c r="J7045" t="s">
        <v>582</v>
      </c>
      <c r="K7045" t="s">
        <v>9813</v>
      </c>
      <c r="L7045" t="s">
        <v>4184</v>
      </c>
      <c r="M7045" t="s">
        <v>7085</v>
      </c>
      <c r="O7045" t="s">
        <v>194</v>
      </c>
      <c r="P7045" t="s">
        <v>289</v>
      </c>
      <c r="Q7045" t="s">
        <v>194</v>
      </c>
      <c r="R7045" t="s">
        <v>1995</v>
      </c>
      <c r="S7045" t="s">
        <v>1996</v>
      </c>
      <c r="T7045">
        <v>42803.41006678241</v>
      </c>
      <c r="U7045" t="s">
        <v>191</v>
      </c>
      <c r="V7045" t="s">
        <v>1996</v>
      </c>
      <c r="W7045">
        <v>42803.41006678241</v>
      </c>
    </row>
    <row r="7046" spans="3:23" x14ac:dyDescent="0.25">
      <c r="C7046" t="s">
        <v>31720</v>
      </c>
      <c r="D7046" t="s">
        <v>194</v>
      </c>
      <c r="E7046" t="s">
        <v>38465</v>
      </c>
      <c r="F7046" t="s">
        <v>38466</v>
      </c>
      <c r="G7046" t="s">
        <v>38467</v>
      </c>
      <c r="H7046" t="s">
        <v>313</v>
      </c>
      <c r="I7046" s="10" t="s">
        <v>17921</v>
      </c>
      <c r="J7046" t="s">
        <v>305</v>
      </c>
      <c r="K7046" t="s">
        <v>9813</v>
      </c>
      <c r="L7046" t="s">
        <v>4184</v>
      </c>
      <c r="M7046" t="s">
        <v>7085</v>
      </c>
      <c r="O7046" t="s">
        <v>194</v>
      </c>
      <c r="P7046" t="s">
        <v>289</v>
      </c>
      <c r="Q7046" t="s">
        <v>194</v>
      </c>
      <c r="R7046" t="s">
        <v>1995</v>
      </c>
      <c r="S7046" t="s">
        <v>1996</v>
      </c>
      <c r="T7046">
        <v>42803.41006678241</v>
      </c>
      <c r="U7046" t="s">
        <v>191</v>
      </c>
      <c r="V7046" t="s">
        <v>1996</v>
      </c>
      <c r="W7046">
        <v>42803.41006678241</v>
      </c>
    </row>
    <row r="7047" spans="3:23" x14ac:dyDescent="0.25">
      <c r="C7047" t="s">
        <v>31721</v>
      </c>
      <c r="D7047" t="s">
        <v>194</v>
      </c>
      <c r="E7047" t="s">
        <v>38465</v>
      </c>
      <c r="F7047" t="s">
        <v>38466</v>
      </c>
      <c r="G7047" t="s">
        <v>38467</v>
      </c>
      <c r="H7047" t="s">
        <v>314</v>
      </c>
      <c r="I7047" s="10" t="s">
        <v>17922</v>
      </c>
      <c r="J7047" t="s">
        <v>306</v>
      </c>
      <c r="K7047" t="s">
        <v>9813</v>
      </c>
      <c r="L7047" t="s">
        <v>4184</v>
      </c>
      <c r="M7047" t="s">
        <v>7085</v>
      </c>
      <c r="O7047" t="s">
        <v>194</v>
      </c>
      <c r="P7047" t="s">
        <v>289</v>
      </c>
      <c r="Q7047" t="s">
        <v>194</v>
      </c>
      <c r="R7047" t="s">
        <v>1995</v>
      </c>
      <c r="S7047" t="s">
        <v>1996</v>
      </c>
      <c r="T7047">
        <v>42803.41006678241</v>
      </c>
      <c r="U7047" t="s">
        <v>191</v>
      </c>
      <c r="V7047" t="s">
        <v>1996</v>
      </c>
      <c r="W7047">
        <v>42803.41006678241</v>
      </c>
    </row>
    <row r="7048" spans="3:23" x14ac:dyDescent="0.25">
      <c r="C7048" t="s">
        <v>31722</v>
      </c>
      <c r="D7048" t="s">
        <v>194</v>
      </c>
      <c r="E7048" t="s">
        <v>38465</v>
      </c>
      <c r="F7048" t="s">
        <v>38466</v>
      </c>
      <c r="G7048" t="s">
        <v>38467</v>
      </c>
      <c r="H7048" t="s">
        <v>315</v>
      </c>
      <c r="I7048" s="10" t="s">
        <v>17923</v>
      </c>
      <c r="J7048" t="s">
        <v>309</v>
      </c>
      <c r="K7048" t="s">
        <v>9813</v>
      </c>
      <c r="L7048" t="s">
        <v>4184</v>
      </c>
      <c r="M7048" t="s">
        <v>7085</v>
      </c>
      <c r="O7048" t="s">
        <v>194</v>
      </c>
      <c r="P7048" t="s">
        <v>289</v>
      </c>
      <c r="Q7048" t="s">
        <v>194</v>
      </c>
      <c r="R7048" t="s">
        <v>1995</v>
      </c>
      <c r="S7048" t="s">
        <v>1996</v>
      </c>
      <c r="T7048">
        <v>42803.41006678241</v>
      </c>
      <c r="U7048" t="s">
        <v>191</v>
      </c>
      <c r="V7048" t="s">
        <v>1996</v>
      </c>
      <c r="W7048">
        <v>42803.41006678241</v>
      </c>
    </row>
    <row r="7049" spans="3:23" x14ac:dyDescent="0.25">
      <c r="C7049" t="s">
        <v>31723</v>
      </c>
      <c r="D7049" t="s">
        <v>194</v>
      </c>
      <c r="E7049" t="s">
        <v>38465</v>
      </c>
      <c r="F7049" t="s">
        <v>38466</v>
      </c>
      <c r="G7049" t="s">
        <v>38467</v>
      </c>
      <c r="H7049" t="s">
        <v>311</v>
      </c>
      <c r="I7049" s="10" t="s">
        <v>17924</v>
      </c>
      <c r="J7049" t="s">
        <v>308</v>
      </c>
      <c r="K7049" t="s">
        <v>9813</v>
      </c>
      <c r="L7049" t="s">
        <v>4184</v>
      </c>
      <c r="M7049" t="s">
        <v>7085</v>
      </c>
      <c r="O7049" t="s">
        <v>194</v>
      </c>
      <c r="P7049" t="s">
        <v>289</v>
      </c>
      <c r="Q7049" t="s">
        <v>194</v>
      </c>
      <c r="R7049" t="s">
        <v>1995</v>
      </c>
      <c r="S7049" t="s">
        <v>1996</v>
      </c>
      <c r="T7049">
        <v>42803.41006678241</v>
      </c>
      <c r="U7049" t="s">
        <v>191</v>
      </c>
      <c r="V7049" t="s">
        <v>1996</v>
      </c>
      <c r="W7049">
        <v>42803.41006678241</v>
      </c>
    </row>
    <row r="7050" spans="3:23" x14ac:dyDescent="0.25">
      <c r="C7050" t="s">
        <v>31724</v>
      </c>
      <c r="D7050" t="s">
        <v>194</v>
      </c>
      <c r="E7050" t="s">
        <v>38465</v>
      </c>
      <c r="F7050" t="s">
        <v>38466</v>
      </c>
      <c r="G7050" t="s">
        <v>38467</v>
      </c>
      <c r="H7050" t="s">
        <v>1286</v>
      </c>
      <c r="I7050" s="10" t="s">
        <v>17925</v>
      </c>
      <c r="J7050" t="s">
        <v>582</v>
      </c>
      <c r="K7050" t="s">
        <v>9814</v>
      </c>
      <c r="L7050" t="s">
        <v>4185</v>
      </c>
      <c r="M7050" t="s">
        <v>7086</v>
      </c>
      <c r="O7050" t="s">
        <v>194</v>
      </c>
      <c r="P7050" t="s">
        <v>289</v>
      </c>
      <c r="Q7050" t="s">
        <v>194</v>
      </c>
      <c r="R7050" t="s">
        <v>1995</v>
      </c>
      <c r="S7050" t="s">
        <v>1996</v>
      </c>
      <c r="T7050">
        <v>42803.41006678241</v>
      </c>
      <c r="U7050" t="s">
        <v>191</v>
      </c>
      <c r="V7050" t="s">
        <v>1996</v>
      </c>
      <c r="W7050">
        <v>42803.41006678241</v>
      </c>
    </row>
    <row r="7051" spans="3:23" x14ac:dyDescent="0.25">
      <c r="C7051" t="s">
        <v>31725</v>
      </c>
      <c r="D7051" t="s">
        <v>194</v>
      </c>
      <c r="E7051" t="s">
        <v>38465</v>
      </c>
      <c r="F7051" t="s">
        <v>38466</v>
      </c>
      <c r="G7051" t="s">
        <v>38467</v>
      </c>
      <c r="H7051" t="s">
        <v>311</v>
      </c>
      <c r="I7051" s="10" t="s">
        <v>17926</v>
      </c>
      <c r="J7051" t="s">
        <v>308</v>
      </c>
      <c r="K7051" t="s">
        <v>9814</v>
      </c>
      <c r="L7051" t="s">
        <v>4185</v>
      </c>
      <c r="M7051" t="s">
        <v>7086</v>
      </c>
      <c r="O7051" t="s">
        <v>194</v>
      </c>
      <c r="P7051" t="s">
        <v>289</v>
      </c>
      <c r="Q7051" t="s">
        <v>194</v>
      </c>
      <c r="R7051" t="s">
        <v>1995</v>
      </c>
      <c r="S7051" t="s">
        <v>1996</v>
      </c>
      <c r="T7051">
        <v>42803.41006678241</v>
      </c>
      <c r="U7051" t="s">
        <v>191</v>
      </c>
      <c r="V7051" t="s">
        <v>1996</v>
      </c>
      <c r="W7051">
        <v>42803.41006678241</v>
      </c>
    </row>
    <row r="7052" spans="3:23" x14ac:dyDescent="0.25">
      <c r="C7052" t="s">
        <v>31726</v>
      </c>
      <c r="D7052" t="s">
        <v>194</v>
      </c>
      <c r="E7052" t="s">
        <v>38465</v>
      </c>
      <c r="F7052" t="s">
        <v>38466</v>
      </c>
      <c r="G7052" t="s">
        <v>38467</v>
      </c>
      <c r="H7052" t="s">
        <v>315</v>
      </c>
      <c r="I7052" s="10" t="s">
        <v>17927</v>
      </c>
      <c r="J7052" t="s">
        <v>309</v>
      </c>
      <c r="K7052" t="s">
        <v>9814</v>
      </c>
      <c r="L7052" t="s">
        <v>4185</v>
      </c>
      <c r="M7052" t="s">
        <v>7086</v>
      </c>
      <c r="O7052" t="s">
        <v>194</v>
      </c>
      <c r="P7052" t="s">
        <v>289</v>
      </c>
      <c r="Q7052" t="s">
        <v>194</v>
      </c>
      <c r="R7052" t="s">
        <v>1995</v>
      </c>
      <c r="S7052" t="s">
        <v>1996</v>
      </c>
      <c r="T7052">
        <v>42803.41006678241</v>
      </c>
      <c r="U7052" t="s">
        <v>191</v>
      </c>
      <c r="V7052" t="s">
        <v>1996</v>
      </c>
      <c r="W7052">
        <v>42803.41006678241</v>
      </c>
    </row>
    <row r="7053" spans="3:23" x14ac:dyDescent="0.25">
      <c r="C7053" t="s">
        <v>31727</v>
      </c>
      <c r="D7053" t="s">
        <v>194</v>
      </c>
      <c r="E7053" t="s">
        <v>38465</v>
      </c>
      <c r="F7053" t="s">
        <v>38466</v>
      </c>
      <c r="G7053" t="s">
        <v>38467</v>
      </c>
      <c r="H7053" t="s">
        <v>314</v>
      </c>
      <c r="I7053" s="10" t="s">
        <v>17928</v>
      </c>
      <c r="J7053" t="s">
        <v>306</v>
      </c>
      <c r="K7053" t="s">
        <v>9814</v>
      </c>
      <c r="L7053" t="s">
        <v>4185</v>
      </c>
      <c r="M7053" t="s">
        <v>7086</v>
      </c>
      <c r="O7053" t="s">
        <v>194</v>
      </c>
      <c r="P7053" t="s">
        <v>289</v>
      </c>
      <c r="Q7053" t="s">
        <v>194</v>
      </c>
      <c r="R7053" t="s">
        <v>1995</v>
      </c>
      <c r="S7053" t="s">
        <v>1996</v>
      </c>
      <c r="T7053">
        <v>42803.41006678241</v>
      </c>
      <c r="U7053" t="s">
        <v>191</v>
      </c>
      <c r="V7053" t="s">
        <v>1996</v>
      </c>
      <c r="W7053">
        <v>42803.41006678241</v>
      </c>
    </row>
    <row r="7054" spans="3:23" x14ac:dyDescent="0.25">
      <c r="C7054" t="s">
        <v>31728</v>
      </c>
      <c r="D7054" t="s">
        <v>194</v>
      </c>
      <c r="E7054" t="s">
        <v>38465</v>
      </c>
      <c r="F7054" t="s">
        <v>38466</v>
      </c>
      <c r="G7054" t="s">
        <v>38467</v>
      </c>
      <c r="H7054" t="s">
        <v>313</v>
      </c>
      <c r="I7054" s="10" t="s">
        <v>17929</v>
      </c>
      <c r="J7054" t="s">
        <v>305</v>
      </c>
      <c r="K7054" t="s">
        <v>9776</v>
      </c>
      <c r="L7054" t="s">
        <v>4176</v>
      </c>
      <c r="M7054" t="s">
        <v>7077</v>
      </c>
      <c r="O7054" t="s">
        <v>194</v>
      </c>
      <c r="P7054" t="s">
        <v>289</v>
      </c>
      <c r="Q7054" t="s">
        <v>194</v>
      </c>
      <c r="R7054" t="s">
        <v>1995</v>
      </c>
      <c r="S7054" t="s">
        <v>1996</v>
      </c>
      <c r="T7054">
        <v>42803.41006678241</v>
      </c>
      <c r="U7054" t="s">
        <v>191</v>
      </c>
      <c r="V7054" t="s">
        <v>1996</v>
      </c>
      <c r="W7054">
        <v>42803.41006678241</v>
      </c>
    </row>
    <row r="7055" spans="3:23" x14ac:dyDescent="0.25">
      <c r="C7055" t="s">
        <v>31729</v>
      </c>
      <c r="D7055" t="s">
        <v>194</v>
      </c>
      <c r="E7055" t="s">
        <v>38465</v>
      </c>
      <c r="F7055" t="s">
        <v>38466</v>
      </c>
      <c r="G7055" t="s">
        <v>38467</v>
      </c>
      <c r="H7055" t="s">
        <v>315</v>
      </c>
      <c r="I7055" s="10" t="s">
        <v>17930</v>
      </c>
      <c r="J7055" t="s">
        <v>309</v>
      </c>
      <c r="K7055" t="s">
        <v>9777</v>
      </c>
      <c r="L7055" t="s">
        <v>4177</v>
      </c>
      <c r="M7055" t="s">
        <v>7078</v>
      </c>
      <c r="O7055" t="s">
        <v>194</v>
      </c>
      <c r="P7055" t="s">
        <v>289</v>
      </c>
      <c r="Q7055" t="s">
        <v>194</v>
      </c>
      <c r="R7055" t="s">
        <v>1995</v>
      </c>
      <c r="S7055" t="s">
        <v>1996</v>
      </c>
      <c r="T7055">
        <v>42803.41006678241</v>
      </c>
      <c r="U7055" t="s">
        <v>191</v>
      </c>
      <c r="V7055" t="s">
        <v>1996</v>
      </c>
      <c r="W7055">
        <v>42803.41006678241</v>
      </c>
    </row>
    <row r="7056" spans="3:23" x14ac:dyDescent="0.25">
      <c r="C7056" t="s">
        <v>31730</v>
      </c>
      <c r="D7056" t="s">
        <v>194</v>
      </c>
      <c r="E7056" t="s">
        <v>38465</v>
      </c>
      <c r="F7056" t="s">
        <v>38466</v>
      </c>
      <c r="G7056" t="s">
        <v>38467</v>
      </c>
      <c r="H7056" t="s">
        <v>1286</v>
      </c>
      <c r="I7056" s="10" t="s">
        <v>17931</v>
      </c>
      <c r="J7056" t="s">
        <v>582</v>
      </c>
      <c r="K7056" t="s">
        <v>9757</v>
      </c>
      <c r="L7056" t="s">
        <v>4157</v>
      </c>
      <c r="M7056" t="s">
        <v>7058</v>
      </c>
      <c r="O7056" t="s">
        <v>194</v>
      </c>
      <c r="P7056" t="s">
        <v>289</v>
      </c>
      <c r="Q7056" t="s">
        <v>194</v>
      </c>
      <c r="R7056" t="s">
        <v>1995</v>
      </c>
      <c r="S7056" t="s">
        <v>1996</v>
      </c>
      <c r="T7056">
        <v>42803.41006678241</v>
      </c>
      <c r="U7056" t="s">
        <v>191</v>
      </c>
      <c r="V7056" t="s">
        <v>1996</v>
      </c>
      <c r="W7056">
        <v>42803.41006678241</v>
      </c>
    </row>
    <row r="7057" spans="3:23" x14ac:dyDescent="0.25">
      <c r="C7057" t="s">
        <v>31731</v>
      </c>
      <c r="D7057" t="s">
        <v>194</v>
      </c>
      <c r="E7057" t="s">
        <v>38465</v>
      </c>
      <c r="F7057" t="s">
        <v>38466</v>
      </c>
      <c r="G7057" t="s">
        <v>38467</v>
      </c>
      <c r="H7057" t="s">
        <v>1286</v>
      </c>
      <c r="I7057" s="10" t="s">
        <v>17932</v>
      </c>
      <c r="J7057" t="s">
        <v>582</v>
      </c>
      <c r="K7057" t="s">
        <v>9815</v>
      </c>
      <c r="L7057" t="s">
        <v>4186</v>
      </c>
      <c r="M7057" t="s">
        <v>7087</v>
      </c>
      <c r="O7057" t="s">
        <v>194</v>
      </c>
      <c r="P7057" t="s">
        <v>289</v>
      </c>
      <c r="Q7057" t="s">
        <v>194</v>
      </c>
      <c r="R7057" t="s">
        <v>1995</v>
      </c>
      <c r="S7057" t="s">
        <v>1996</v>
      </c>
      <c r="T7057">
        <v>42803.41006678241</v>
      </c>
      <c r="U7057" t="s">
        <v>191</v>
      </c>
      <c r="V7057" t="s">
        <v>1996</v>
      </c>
      <c r="W7057">
        <v>42803.41006678241</v>
      </c>
    </row>
    <row r="7058" spans="3:23" x14ac:dyDescent="0.25">
      <c r="C7058" t="s">
        <v>31732</v>
      </c>
      <c r="D7058" t="s">
        <v>194</v>
      </c>
      <c r="E7058" t="s">
        <v>38465</v>
      </c>
      <c r="F7058" t="s">
        <v>38466</v>
      </c>
      <c r="G7058" t="s">
        <v>38467</v>
      </c>
      <c r="H7058" t="s">
        <v>317</v>
      </c>
      <c r="I7058" s="10" t="s">
        <v>17933</v>
      </c>
      <c r="J7058" t="s">
        <v>304</v>
      </c>
      <c r="K7058" t="s">
        <v>9815</v>
      </c>
      <c r="L7058" t="s">
        <v>4186</v>
      </c>
      <c r="M7058" t="s">
        <v>7087</v>
      </c>
      <c r="O7058" t="s">
        <v>194</v>
      </c>
      <c r="P7058" t="s">
        <v>289</v>
      </c>
      <c r="Q7058" t="s">
        <v>194</v>
      </c>
      <c r="R7058" t="s">
        <v>1995</v>
      </c>
      <c r="S7058" t="s">
        <v>1996</v>
      </c>
      <c r="T7058">
        <v>42803.41006678241</v>
      </c>
      <c r="U7058" t="s">
        <v>191</v>
      </c>
      <c r="V7058" t="s">
        <v>1996</v>
      </c>
      <c r="W7058">
        <v>42803.41006678241</v>
      </c>
    </row>
    <row r="7059" spans="3:23" x14ac:dyDescent="0.25">
      <c r="C7059" t="s">
        <v>31733</v>
      </c>
      <c r="D7059" t="s">
        <v>194</v>
      </c>
      <c r="E7059" t="s">
        <v>38465</v>
      </c>
      <c r="F7059" t="s">
        <v>38466</v>
      </c>
      <c r="G7059" t="s">
        <v>38467</v>
      </c>
      <c r="H7059" t="s">
        <v>315</v>
      </c>
      <c r="I7059" s="10" t="s">
        <v>17934</v>
      </c>
      <c r="J7059" t="s">
        <v>309</v>
      </c>
      <c r="K7059" t="s">
        <v>9815</v>
      </c>
      <c r="L7059" t="s">
        <v>4186</v>
      </c>
      <c r="M7059" t="s">
        <v>7087</v>
      </c>
      <c r="O7059" t="s">
        <v>194</v>
      </c>
      <c r="P7059" t="s">
        <v>289</v>
      </c>
      <c r="Q7059" t="s">
        <v>194</v>
      </c>
      <c r="R7059" t="s">
        <v>1995</v>
      </c>
      <c r="S7059" t="s">
        <v>1996</v>
      </c>
      <c r="T7059">
        <v>42803.41006678241</v>
      </c>
      <c r="U7059" t="s">
        <v>191</v>
      </c>
      <c r="V7059" t="s">
        <v>1996</v>
      </c>
      <c r="W7059">
        <v>42803.41006678241</v>
      </c>
    </row>
    <row r="7060" spans="3:23" x14ac:dyDescent="0.25">
      <c r="C7060" t="s">
        <v>31734</v>
      </c>
      <c r="D7060" t="s">
        <v>194</v>
      </c>
      <c r="E7060" t="s">
        <v>38465</v>
      </c>
      <c r="F7060" t="s">
        <v>38466</v>
      </c>
      <c r="G7060" t="s">
        <v>38467</v>
      </c>
      <c r="H7060" t="s">
        <v>1293</v>
      </c>
      <c r="I7060" s="10" t="s">
        <v>17935</v>
      </c>
      <c r="J7060" t="s">
        <v>584</v>
      </c>
      <c r="K7060" t="s">
        <v>9815</v>
      </c>
      <c r="L7060" t="s">
        <v>4186</v>
      </c>
      <c r="M7060" t="s">
        <v>7087</v>
      </c>
      <c r="O7060" t="s">
        <v>194</v>
      </c>
      <c r="P7060" t="s">
        <v>289</v>
      </c>
      <c r="Q7060" t="s">
        <v>194</v>
      </c>
      <c r="R7060" t="s">
        <v>1995</v>
      </c>
      <c r="S7060" t="s">
        <v>1996</v>
      </c>
      <c r="T7060">
        <v>42803.41006678241</v>
      </c>
      <c r="U7060" t="s">
        <v>191</v>
      </c>
      <c r="V7060" t="s">
        <v>1996</v>
      </c>
      <c r="W7060">
        <v>42803.41006678241</v>
      </c>
    </row>
    <row r="7061" spans="3:23" x14ac:dyDescent="0.25">
      <c r="C7061" t="s">
        <v>31735</v>
      </c>
      <c r="D7061" t="s">
        <v>194</v>
      </c>
      <c r="E7061" t="s">
        <v>38465</v>
      </c>
      <c r="F7061" t="s">
        <v>38466</v>
      </c>
      <c r="G7061" t="s">
        <v>38467</v>
      </c>
      <c r="H7061" t="s">
        <v>1289</v>
      </c>
      <c r="I7061" s="10" t="s">
        <v>17936</v>
      </c>
      <c r="J7061" t="s">
        <v>592</v>
      </c>
      <c r="K7061" t="s">
        <v>9815</v>
      </c>
      <c r="L7061" t="s">
        <v>4186</v>
      </c>
      <c r="M7061" t="s">
        <v>7087</v>
      </c>
      <c r="O7061" t="s">
        <v>194</v>
      </c>
      <c r="P7061" t="s">
        <v>289</v>
      </c>
      <c r="Q7061" t="s">
        <v>194</v>
      </c>
      <c r="R7061" t="s">
        <v>1995</v>
      </c>
      <c r="S7061" t="s">
        <v>1996</v>
      </c>
      <c r="T7061">
        <v>42803.41006678241</v>
      </c>
      <c r="U7061" t="s">
        <v>191</v>
      </c>
      <c r="V7061" t="s">
        <v>1996</v>
      </c>
      <c r="W7061">
        <v>42803.41006678241</v>
      </c>
    </row>
    <row r="7062" spans="3:23" x14ac:dyDescent="0.25">
      <c r="C7062" t="s">
        <v>31736</v>
      </c>
      <c r="D7062" t="s">
        <v>194</v>
      </c>
      <c r="E7062" t="s">
        <v>38465</v>
      </c>
      <c r="F7062" t="s">
        <v>38466</v>
      </c>
      <c r="G7062" t="s">
        <v>38467</v>
      </c>
      <c r="H7062" t="s">
        <v>1293</v>
      </c>
      <c r="I7062" s="10" t="s">
        <v>17937</v>
      </c>
      <c r="J7062" t="s">
        <v>584</v>
      </c>
      <c r="K7062" t="s">
        <v>9770</v>
      </c>
      <c r="L7062" t="s">
        <v>4170</v>
      </c>
      <c r="M7062" t="s">
        <v>7071</v>
      </c>
      <c r="O7062" t="s">
        <v>194</v>
      </c>
      <c r="P7062" t="s">
        <v>289</v>
      </c>
      <c r="Q7062" t="s">
        <v>194</v>
      </c>
      <c r="R7062" t="s">
        <v>1995</v>
      </c>
      <c r="S7062" t="s">
        <v>1996</v>
      </c>
      <c r="T7062">
        <v>42803.41006678241</v>
      </c>
      <c r="U7062" t="s">
        <v>191</v>
      </c>
      <c r="V7062" t="s">
        <v>1996</v>
      </c>
      <c r="W7062">
        <v>42803.41006678241</v>
      </c>
    </row>
    <row r="7063" spans="3:23" x14ac:dyDescent="0.25">
      <c r="C7063" t="s">
        <v>31737</v>
      </c>
      <c r="D7063" t="s">
        <v>194</v>
      </c>
      <c r="E7063" t="s">
        <v>38465</v>
      </c>
      <c r="F7063" t="s">
        <v>38466</v>
      </c>
      <c r="G7063" t="s">
        <v>38467</v>
      </c>
      <c r="H7063" t="s">
        <v>315</v>
      </c>
      <c r="I7063" s="10" t="s">
        <v>17938</v>
      </c>
      <c r="J7063" t="s">
        <v>309</v>
      </c>
      <c r="K7063" t="s">
        <v>9819</v>
      </c>
      <c r="L7063" t="s">
        <v>4187</v>
      </c>
      <c r="M7063" t="s">
        <v>7088</v>
      </c>
      <c r="O7063" t="s">
        <v>194</v>
      </c>
      <c r="P7063" t="s">
        <v>289</v>
      </c>
      <c r="Q7063" t="s">
        <v>194</v>
      </c>
      <c r="R7063" t="s">
        <v>1995</v>
      </c>
      <c r="S7063" t="s">
        <v>1996</v>
      </c>
      <c r="T7063">
        <v>42803.41006678241</v>
      </c>
      <c r="U7063" t="s">
        <v>191</v>
      </c>
      <c r="V7063" t="s">
        <v>1996</v>
      </c>
      <c r="W7063">
        <v>42803.41006678241</v>
      </c>
    </row>
    <row r="7064" spans="3:23" x14ac:dyDescent="0.25">
      <c r="C7064" t="s">
        <v>31738</v>
      </c>
      <c r="D7064" t="s">
        <v>194</v>
      </c>
      <c r="E7064" t="s">
        <v>38465</v>
      </c>
      <c r="F7064" t="s">
        <v>38466</v>
      </c>
      <c r="G7064" t="s">
        <v>38467</v>
      </c>
      <c r="H7064" t="s">
        <v>314</v>
      </c>
      <c r="I7064" s="10" t="s">
        <v>17939</v>
      </c>
      <c r="J7064" t="s">
        <v>306</v>
      </c>
      <c r="K7064" t="s">
        <v>9819</v>
      </c>
      <c r="L7064" t="s">
        <v>4187</v>
      </c>
      <c r="M7064" t="s">
        <v>7088</v>
      </c>
      <c r="O7064" t="s">
        <v>194</v>
      </c>
      <c r="P7064" t="s">
        <v>289</v>
      </c>
      <c r="Q7064" t="s">
        <v>194</v>
      </c>
      <c r="R7064" t="s">
        <v>1995</v>
      </c>
      <c r="S7064" t="s">
        <v>1996</v>
      </c>
      <c r="T7064">
        <v>42803.41006678241</v>
      </c>
      <c r="U7064" t="s">
        <v>191</v>
      </c>
      <c r="V7064" t="s">
        <v>1996</v>
      </c>
      <c r="W7064">
        <v>42803.41006678241</v>
      </c>
    </row>
    <row r="7065" spans="3:23" x14ac:dyDescent="0.25">
      <c r="C7065" t="s">
        <v>31739</v>
      </c>
      <c r="D7065" t="s">
        <v>194</v>
      </c>
      <c r="E7065" t="s">
        <v>38465</v>
      </c>
      <c r="F7065" t="s">
        <v>38466</v>
      </c>
      <c r="G7065" t="s">
        <v>38467</v>
      </c>
      <c r="H7065" t="s">
        <v>311</v>
      </c>
      <c r="I7065" s="10" t="s">
        <v>17940</v>
      </c>
      <c r="J7065" t="s">
        <v>308</v>
      </c>
      <c r="K7065" t="s">
        <v>9819</v>
      </c>
      <c r="L7065" t="s">
        <v>4187</v>
      </c>
      <c r="M7065" t="s">
        <v>7088</v>
      </c>
      <c r="O7065" t="s">
        <v>194</v>
      </c>
      <c r="P7065" t="s">
        <v>289</v>
      </c>
      <c r="Q7065" t="s">
        <v>194</v>
      </c>
      <c r="R7065" t="s">
        <v>1995</v>
      </c>
      <c r="S7065" t="s">
        <v>1996</v>
      </c>
      <c r="T7065">
        <v>42803.41006678241</v>
      </c>
      <c r="U7065" t="s">
        <v>191</v>
      </c>
      <c r="V7065" t="s">
        <v>1996</v>
      </c>
      <c r="W7065">
        <v>42803.41006678241</v>
      </c>
    </row>
    <row r="7066" spans="3:23" x14ac:dyDescent="0.25">
      <c r="C7066" t="s">
        <v>31740</v>
      </c>
      <c r="D7066" t="s">
        <v>194</v>
      </c>
      <c r="E7066" t="s">
        <v>38465</v>
      </c>
      <c r="F7066" t="s">
        <v>38466</v>
      </c>
      <c r="G7066" t="s">
        <v>38467</v>
      </c>
      <c r="H7066" t="s">
        <v>1285</v>
      </c>
      <c r="I7066" s="10" t="s">
        <v>17941</v>
      </c>
      <c r="J7066" t="s">
        <v>590</v>
      </c>
      <c r="K7066" t="s">
        <v>9759</v>
      </c>
      <c r="L7066" t="s">
        <v>4159</v>
      </c>
      <c r="M7066" t="s">
        <v>7060</v>
      </c>
      <c r="O7066" t="s">
        <v>194</v>
      </c>
      <c r="P7066" t="s">
        <v>289</v>
      </c>
      <c r="Q7066" t="s">
        <v>194</v>
      </c>
      <c r="R7066" t="s">
        <v>1995</v>
      </c>
      <c r="S7066" t="s">
        <v>1996</v>
      </c>
      <c r="T7066">
        <v>42803.41006678241</v>
      </c>
      <c r="U7066" t="s">
        <v>191</v>
      </c>
      <c r="V7066" t="s">
        <v>1996</v>
      </c>
      <c r="W7066">
        <v>42803.41006678241</v>
      </c>
    </row>
    <row r="7067" spans="3:23" x14ac:dyDescent="0.25">
      <c r="C7067" t="s">
        <v>31741</v>
      </c>
      <c r="D7067" t="s">
        <v>194</v>
      </c>
      <c r="E7067" t="s">
        <v>38465</v>
      </c>
      <c r="F7067" t="s">
        <v>38466</v>
      </c>
      <c r="G7067" t="s">
        <v>38467</v>
      </c>
      <c r="H7067" t="s">
        <v>314</v>
      </c>
      <c r="I7067" s="10" t="s">
        <v>17942</v>
      </c>
      <c r="J7067" t="s">
        <v>306</v>
      </c>
      <c r="K7067" t="s">
        <v>9820</v>
      </c>
      <c r="L7067" t="s">
        <v>4188</v>
      </c>
      <c r="M7067" t="s">
        <v>7089</v>
      </c>
      <c r="O7067" t="s">
        <v>194</v>
      </c>
      <c r="P7067" t="s">
        <v>289</v>
      </c>
      <c r="Q7067" t="s">
        <v>194</v>
      </c>
      <c r="R7067" t="s">
        <v>1995</v>
      </c>
      <c r="S7067" t="s">
        <v>1996</v>
      </c>
      <c r="T7067">
        <v>42803.41006678241</v>
      </c>
      <c r="U7067" t="s">
        <v>191</v>
      </c>
      <c r="V7067" t="s">
        <v>1996</v>
      </c>
      <c r="W7067">
        <v>42803.41006678241</v>
      </c>
    </row>
    <row r="7068" spans="3:23" x14ac:dyDescent="0.25">
      <c r="C7068" t="s">
        <v>31742</v>
      </c>
      <c r="D7068" t="s">
        <v>194</v>
      </c>
      <c r="E7068" t="s">
        <v>38465</v>
      </c>
      <c r="F7068" t="s">
        <v>38466</v>
      </c>
      <c r="G7068" t="s">
        <v>38467</v>
      </c>
      <c r="H7068" t="s">
        <v>311</v>
      </c>
      <c r="I7068" s="10" t="s">
        <v>17943</v>
      </c>
      <c r="J7068" t="s">
        <v>308</v>
      </c>
      <c r="K7068" t="s">
        <v>9820</v>
      </c>
      <c r="L7068" t="s">
        <v>4188</v>
      </c>
      <c r="M7068" t="s">
        <v>7089</v>
      </c>
      <c r="O7068" t="s">
        <v>194</v>
      </c>
      <c r="P7068" t="s">
        <v>289</v>
      </c>
      <c r="Q7068" t="s">
        <v>194</v>
      </c>
      <c r="R7068" t="s">
        <v>1995</v>
      </c>
      <c r="S7068" t="s">
        <v>1996</v>
      </c>
      <c r="T7068">
        <v>42803.41006678241</v>
      </c>
      <c r="U7068" t="s">
        <v>191</v>
      </c>
      <c r="V7068" t="s">
        <v>1996</v>
      </c>
      <c r="W7068">
        <v>42803.41006678241</v>
      </c>
    </row>
    <row r="7069" spans="3:23" x14ac:dyDescent="0.25">
      <c r="C7069" t="s">
        <v>31743</v>
      </c>
      <c r="D7069" t="s">
        <v>194</v>
      </c>
      <c r="E7069" t="s">
        <v>38465</v>
      </c>
      <c r="F7069" t="s">
        <v>38466</v>
      </c>
      <c r="G7069" t="s">
        <v>38467</v>
      </c>
      <c r="H7069" t="s">
        <v>1286</v>
      </c>
      <c r="I7069" s="10" t="s">
        <v>17944</v>
      </c>
      <c r="J7069" t="s">
        <v>582</v>
      </c>
      <c r="K7069" t="s">
        <v>9820</v>
      </c>
      <c r="L7069" t="s">
        <v>4188</v>
      </c>
      <c r="M7069" t="s">
        <v>7089</v>
      </c>
      <c r="O7069" t="s">
        <v>194</v>
      </c>
      <c r="P7069" t="s">
        <v>289</v>
      </c>
      <c r="Q7069" t="s">
        <v>194</v>
      </c>
      <c r="R7069" t="s">
        <v>1995</v>
      </c>
      <c r="S7069" t="s">
        <v>1996</v>
      </c>
      <c r="T7069">
        <v>42803.41006678241</v>
      </c>
      <c r="U7069" t="s">
        <v>191</v>
      </c>
      <c r="V7069" t="s">
        <v>1996</v>
      </c>
      <c r="W7069">
        <v>42803.41006678241</v>
      </c>
    </row>
    <row r="7070" spans="3:23" x14ac:dyDescent="0.25">
      <c r="C7070" t="s">
        <v>31744</v>
      </c>
      <c r="D7070" t="s">
        <v>194</v>
      </c>
      <c r="E7070" t="s">
        <v>38465</v>
      </c>
      <c r="F7070" t="s">
        <v>38466</v>
      </c>
      <c r="G7070" t="s">
        <v>38467</v>
      </c>
      <c r="H7070" t="s">
        <v>1286</v>
      </c>
      <c r="I7070" s="10" t="s">
        <v>17945</v>
      </c>
      <c r="J7070" t="s">
        <v>582</v>
      </c>
      <c r="K7070" t="s">
        <v>9769</v>
      </c>
      <c r="L7070" t="s">
        <v>4169</v>
      </c>
      <c r="M7070" t="s">
        <v>7070</v>
      </c>
      <c r="O7070" t="s">
        <v>194</v>
      </c>
      <c r="P7070" t="s">
        <v>289</v>
      </c>
      <c r="Q7070" t="s">
        <v>194</v>
      </c>
      <c r="R7070" t="s">
        <v>1995</v>
      </c>
      <c r="S7070" t="s">
        <v>1996</v>
      </c>
      <c r="T7070">
        <v>42803.41006678241</v>
      </c>
      <c r="U7070" t="s">
        <v>191</v>
      </c>
      <c r="V7070" t="s">
        <v>1996</v>
      </c>
      <c r="W7070">
        <v>42803.41006678241</v>
      </c>
    </row>
    <row r="7071" spans="3:23" x14ac:dyDescent="0.25">
      <c r="C7071" t="s">
        <v>31745</v>
      </c>
      <c r="D7071" t="s">
        <v>194</v>
      </c>
      <c r="E7071" t="s">
        <v>38465</v>
      </c>
      <c r="F7071" t="s">
        <v>38466</v>
      </c>
      <c r="G7071" t="s">
        <v>38467</v>
      </c>
      <c r="H7071" t="s">
        <v>314</v>
      </c>
      <c r="I7071" s="10" t="s">
        <v>17946</v>
      </c>
      <c r="J7071" t="s">
        <v>306</v>
      </c>
      <c r="K7071" t="s">
        <v>9823</v>
      </c>
      <c r="L7071" t="s">
        <v>4189</v>
      </c>
      <c r="M7071" t="s">
        <v>7090</v>
      </c>
      <c r="O7071" t="s">
        <v>194</v>
      </c>
      <c r="P7071" t="s">
        <v>289</v>
      </c>
      <c r="Q7071" t="s">
        <v>194</v>
      </c>
      <c r="R7071" t="s">
        <v>1995</v>
      </c>
      <c r="S7071" t="s">
        <v>1996</v>
      </c>
      <c r="T7071">
        <v>42803.41006678241</v>
      </c>
      <c r="U7071" t="s">
        <v>191</v>
      </c>
      <c r="V7071" t="s">
        <v>1996</v>
      </c>
      <c r="W7071">
        <v>42803.41006678241</v>
      </c>
    </row>
    <row r="7072" spans="3:23" x14ac:dyDescent="0.25">
      <c r="C7072" t="s">
        <v>31746</v>
      </c>
      <c r="D7072" t="s">
        <v>194</v>
      </c>
      <c r="E7072" t="s">
        <v>38465</v>
      </c>
      <c r="F7072" t="s">
        <v>38466</v>
      </c>
      <c r="G7072" t="s">
        <v>38467</v>
      </c>
      <c r="H7072" t="s">
        <v>315</v>
      </c>
      <c r="I7072" s="10" t="s">
        <v>17947</v>
      </c>
      <c r="J7072" t="s">
        <v>309</v>
      </c>
      <c r="K7072" t="s">
        <v>9823</v>
      </c>
      <c r="L7072" t="s">
        <v>4189</v>
      </c>
      <c r="M7072" t="s">
        <v>7090</v>
      </c>
      <c r="O7072" t="s">
        <v>194</v>
      </c>
      <c r="P7072" t="s">
        <v>289</v>
      </c>
      <c r="Q7072" t="s">
        <v>194</v>
      </c>
      <c r="R7072" t="s">
        <v>1995</v>
      </c>
      <c r="S7072" t="s">
        <v>1996</v>
      </c>
      <c r="T7072">
        <v>42803.41006678241</v>
      </c>
      <c r="U7072" t="s">
        <v>191</v>
      </c>
      <c r="V7072" t="s">
        <v>1996</v>
      </c>
      <c r="W7072">
        <v>42803.41006678241</v>
      </c>
    </row>
    <row r="7073" spans="3:23" x14ac:dyDescent="0.25">
      <c r="C7073" t="s">
        <v>31747</v>
      </c>
      <c r="D7073" t="s">
        <v>194</v>
      </c>
      <c r="E7073" t="s">
        <v>38465</v>
      </c>
      <c r="F7073" t="s">
        <v>38466</v>
      </c>
      <c r="G7073" t="s">
        <v>38467</v>
      </c>
      <c r="H7073" t="s">
        <v>311</v>
      </c>
      <c r="I7073" s="10" t="s">
        <v>17948</v>
      </c>
      <c r="J7073" t="s">
        <v>308</v>
      </c>
      <c r="K7073" t="s">
        <v>9823</v>
      </c>
      <c r="L7073" t="s">
        <v>4189</v>
      </c>
      <c r="M7073" t="s">
        <v>7090</v>
      </c>
      <c r="O7073" t="s">
        <v>194</v>
      </c>
      <c r="P7073" t="s">
        <v>289</v>
      </c>
      <c r="Q7073" t="s">
        <v>194</v>
      </c>
      <c r="R7073" t="s">
        <v>1995</v>
      </c>
      <c r="S7073" t="s">
        <v>1996</v>
      </c>
      <c r="T7073">
        <v>42803.41006678241</v>
      </c>
      <c r="U7073" t="s">
        <v>191</v>
      </c>
      <c r="V7073" t="s">
        <v>1996</v>
      </c>
      <c r="W7073">
        <v>42803.41006678241</v>
      </c>
    </row>
    <row r="7074" spans="3:23" x14ac:dyDescent="0.25">
      <c r="C7074" t="s">
        <v>31748</v>
      </c>
      <c r="D7074" t="s">
        <v>194</v>
      </c>
      <c r="E7074" t="s">
        <v>38465</v>
      </c>
      <c r="F7074" t="s">
        <v>38466</v>
      </c>
      <c r="G7074" t="s">
        <v>38467</v>
      </c>
      <c r="H7074" t="s">
        <v>1286</v>
      </c>
      <c r="I7074" s="10" t="s">
        <v>17949</v>
      </c>
      <c r="J7074" t="s">
        <v>582</v>
      </c>
      <c r="K7074" t="s">
        <v>9776</v>
      </c>
      <c r="L7074" t="s">
        <v>4176</v>
      </c>
      <c r="M7074" t="s">
        <v>7077</v>
      </c>
      <c r="O7074" t="s">
        <v>194</v>
      </c>
      <c r="P7074" t="s">
        <v>289</v>
      </c>
      <c r="Q7074" t="s">
        <v>194</v>
      </c>
      <c r="R7074" t="s">
        <v>1995</v>
      </c>
      <c r="S7074" t="s">
        <v>1996</v>
      </c>
      <c r="T7074">
        <v>42803.41006678241</v>
      </c>
      <c r="U7074" t="s">
        <v>191</v>
      </c>
      <c r="V7074" t="s">
        <v>1996</v>
      </c>
      <c r="W7074">
        <v>42803.41006678241</v>
      </c>
    </row>
    <row r="7075" spans="3:23" x14ac:dyDescent="0.25">
      <c r="C7075" t="s">
        <v>31749</v>
      </c>
      <c r="D7075" t="s">
        <v>194</v>
      </c>
      <c r="E7075" t="s">
        <v>38465</v>
      </c>
      <c r="F7075" t="s">
        <v>38466</v>
      </c>
      <c r="G7075" t="s">
        <v>38467</v>
      </c>
      <c r="H7075" t="s">
        <v>311</v>
      </c>
      <c r="I7075" s="10" t="s">
        <v>17950</v>
      </c>
      <c r="J7075" t="s">
        <v>308</v>
      </c>
      <c r="K7075" t="s">
        <v>9811</v>
      </c>
      <c r="L7075" t="s">
        <v>4183</v>
      </c>
      <c r="M7075" t="s">
        <v>7084</v>
      </c>
      <c r="O7075" t="s">
        <v>194</v>
      </c>
      <c r="P7075" t="s">
        <v>289</v>
      </c>
      <c r="Q7075" t="s">
        <v>194</v>
      </c>
      <c r="R7075" t="s">
        <v>1995</v>
      </c>
      <c r="S7075" t="s">
        <v>1996</v>
      </c>
      <c r="T7075">
        <v>42803.41006678241</v>
      </c>
      <c r="U7075" t="s">
        <v>191</v>
      </c>
      <c r="V7075" t="s">
        <v>1996</v>
      </c>
      <c r="W7075">
        <v>42803.41006678241</v>
      </c>
    </row>
    <row r="7076" spans="3:23" x14ac:dyDescent="0.25">
      <c r="C7076" t="s">
        <v>31750</v>
      </c>
      <c r="D7076" t="s">
        <v>194</v>
      </c>
      <c r="E7076" t="s">
        <v>38465</v>
      </c>
      <c r="F7076" t="s">
        <v>38466</v>
      </c>
      <c r="G7076" t="s">
        <v>38467</v>
      </c>
      <c r="H7076" t="s">
        <v>316</v>
      </c>
      <c r="I7076" s="10" t="s">
        <v>17951</v>
      </c>
      <c r="J7076" t="s">
        <v>302</v>
      </c>
      <c r="K7076" t="s">
        <v>9773</v>
      </c>
      <c r="L7076" t="s">
        <v>4173</v>
      </c>
      <c r="M7076" t="s">
        <v>7074</v>
      </c>
      <c r="O7076" t="s">
        <v>194</v>
      </c>
      <c r="P7076" t="s">
        <v>289</v>
      </c>
      <c r="Q7076" t="s">
        <v>194</v>
      </c>
      <c r="R7076" t="s">
        <v>1995</v>
      </c>
      <c r="S7076" t="s">
        <v>1996</v>
      </c>
      <c r="T7076">
        <v>42803.41006678241</v>
      </c>
      <c r="U7076" t="s">
        <v>191</v>
      </c>
      <c r="V7076" t="s">
        <v>1996</v>
      </c>
      <c r="W7076">
        <v>42803.41006678241</v>
      </c>
    </row>
    <row r="7077" spans="3:23" x14ac:dyDescent="0.25">
      <c r="C7077" t="s">
        <v>31751</v>
      </c>
      <c r="D7077" t="s">
        <v>194</v>
      </c>
      <c r="E7077" t="s">
        <v>38465</v>
      </c>
      <c r="F7077" t="s">
        <v>38466</v>
      </c>
      <c r="G7077" t="s">
        <v>38467</v>
      </c>
      <c r="H7077" t="s">
        <v>1287</v>
      </c>
      <c r="I7077" s="10" t="s">
        <v>17952</v>
      </c>
      <c r="J7077" t="s">
        <v>586</v>
      </c>
      <c r="K7077" t="s">
        <v>9776</v>
      </c>
      <c r="L7077" t="s">
        <v>4176</v>
      </c>
      <c r="M7077" t="s">
        <v>7077</v>
      </c>
      <c r="O7077" t="s">
        <v>194</v>
      </c>
      <c r="P7077" t="s">
        <v>289</v>
      </c>
      <c r="Q7077" t="s">
        <v>194</v>
      </c>
      <c r="R7077" t="s">
        <v>1995</v>
      </c>
      <c r="S7077" t="s">
        <v>1996</v>
      </c>
      <c r="T7077">
        <v>42803.41006678241</v>
      </c>
      <c r="U7077" t="s">
        <v>191</v>
      </c>
      <c r="V7077" t="s">
        <v>1996</v>
      </c>
      <c r="W7077">
        <v>42803.41006678241</v>
      </c>
    </row>
    <row r="7078" spans="3:23" x14ac:dyDescent="0.25">
      <c r="C7078" t="s">
        <v>31752</v>
      </c>
      <c r="D7078" t="s">
        <v>194</v>
      </c>
      <c r="E7078" t="s">
        <v>38465</v>
      </c>
      <c r="F7078" t="s">
        <v>38466</v>
      </c>
      <c r="G7078" t="s">
        <v>38467</v>
      </c>
      <c r="H7078" t="s">
        <v>313</v>
      </c>
      <c r="I7078" s="10" t="s">
        <v>17953</v>
      </c>
      <c r="J7078" t="s">
        <v>305</v>
      </c>
      <c r="K7078" t="s">
        <v>9803</v>
      </c>
      <c r="L7078" t="s">
        <v>4182</v>
      </c>
      <c r="M7078" t="s">
        <v>7083</v>
      </c>
      <c r="O7078" t="s">
        <v>194</v>
      </c>
      <c r="P7078" t="s">
        <v>289</v>
      </c>
      <c r="Q7078" t="s">
        <v>194</v>
      </c>
      <c r="R7078" t="s">
        <v>1995</v>
      </c>
      <c r="S7078" t="s">
        <v>1996</v>
      </c>
      <c r="T7078">
        <v>42803.41006678241</v>
      </c>
      <c r="U7078" t="s">
        <v>191</v>
      </c>
      <c r="V7078" t="s">
        <v>1996</v>
      </c>
      <c r="W7078">
        <v>42803.41006678241</v>
      </c>
    </row>
    <row r="7079" spans="3:23" x14ac:dyDescent="0.25">
      <c r="C7079" t="s">
        <v>31753</v>
      </c>
      <c r="D7079" t="s">
        <v>194</v>
      </c>
      <c r="E7079" t="s">
        <v>38465</v>
      </c>
      <c r="F7079" t="s">
        <v>38466</v>
      </c>
      <c r="G7079" t="s">
        <v>38467</v>
      </c>
      <c r="H7079" t="s">
        <v>1285</v>
      </c>
      <c r="I7079" s="10" t="s">
        <v>17954</v>
      </c>
      <c r="J7079" t="s">
        <v>590</v>
      </c>
      <c r="K7079" t="s">
        <v>9803</v>
      </c>
      <c r="L7079" t="s">
        <v>4182</v>
      </c>
      <c r="M7079" t="s">
        <v>7083</v>
      </c>
      <c r="O7079" t="s">
        <v>194</v>
      </c>
      <c r="P7079" t="s">
        <v>289</v>
      </c>
      <c r="Q7079" t="s">
        <v>194</v>
      </c>
      <c r="R7079" t="s">
        <v>1995</v>
      </c>
      <c r="S7079" t="s">
        <v>1996</v>
      </c>
      <c r="T7079">
        <v>42803.41006678241</v>
      </c>
      <c r="U7079" t="s">
        <v>191</v>
      </c>
      <c r="V7079" t="s">
        <v>1996</v>
      </c>
      <c r="W7079">
        <v>42803.41006678241</v>
      </c>
    </row>
    <row r="7080" spans="3:23" x14ac:dyDescent="0.25">
      <c r="C7080" t="s">
        <v>31754</v>
      </c>
      <c r="D7080" t="s">
        <v>194</v>
      </c>
      <c r="E7080" t="s">
        <v>38465</v>
      </c>
      <c r="F7080" t="s">
        <v>38466</v>
      </c>
      <c r="G7080" t="s">
        <v>38467</v>
      </c>
      <c r="H7080" t="s">
        <v>1285</v>
      </c>
      <c r="I7080" s="10" t="s">
        <v>17955</v>
      </c>
      <c r="J7080" t="s">
        <v>590</v>
      </c>
      <c r="K7080" t="s">
        <v>9761</v>
      </c>
      <c r="L7080" t="s">
        <v>4161</v>
      </c>
      <c r="M7080" t="s">
        <v>7062</v>
      </c>
      <c r="O7080" t="s">
        <v>194</v>
      </c>
      <c r="P7080" t="s">
        <v>289</v>
      </c>
      <c r="Q7080" t="s">
        <v>194</v>
      </c>
      <c r="R7080" t="s">
        <v>1995</v>
      </c>
      <c r="S7080" t="s">
        <v>1996</v>
      </c>
      <c r="T7080">
        <v>42803.41006678241</v>
      </c>
      <c r="U7080" t="s">
        <v>191</v>
      </c>
      <c r="V7080" t="s">
        <v>1996</v>
      </c>
      <c r="W7080">
        <v>42803.41006678241</v>
      </c>
    </row>
    <row r="7081" spans="3:23" x14ac:dyDescent="0.25">
      <c r="C7081" t="s">
        <v>31755</v>
      </c>
      <c r="D7081" t="s">
        <v>194</v>
      </c>
      <c r="E7081" t="s">
        <v>38465</v>
      </c>
      <c r="F7081" t="s">
        <v>38466</v>
      </c>
      <c r="G7081" t="s">
        <v>38467</v>
      </c>
      <c r="H7081" t="s">
        <v>1286</v>
      </c>
      <c r="I7081" s="10" t="s">
        <v>17956</v>
      </c>
      <c r="J7081" t="s">
        <v>582</v>
      </c>
      <c r="K7081" t="s">
        <v>9771</v>
      </c>
      <c r="L7081" t="s">
        <v>4171</v>
      </c>
      <c r="M7081" t="s">
        <v>7072</v>
      </c>
      <c r="O7081" t="s">
        <v>194</v>
      </c>
      <c r="P7081" t="s">
        <v>289</v>
      </c>
      <c r="Q7081" t="s">
        <v>194</v>
      </c>
      <c r="R7081" t="s">
        <v>1995</v>
      </c>
      <c r="S7081" t="s">
        <v>1996</v>
      </c>
      <c r="T7081">
        <v>42803.41006678241</v>
      </c>
      <c r="U7081" t="s">
        <v>191</v>
      </c>
      <c r="V7081" t="s">
        <v>1996</v>
      </c>
      <c r="W7081">
        <v>42803.41006678241</v>
      </c>
    </row>
    <row r="7082" spans="3:23" x14ac:dyDescent="0.25">
      <c r="C7082" t="s">
        <v>31756</v>
      </c>
      <c r="D7082" t="s">
        <v>194</v>
      </c>
      <c r="E7082" t="s">
        <v>38465</v>
      </c>
      <c r="F7082" t="s">
        <v>38466</v>
      </c>
      <c r="G7082" t="s">
        <v>38467</v>
      </c>
      <c r="H7082" t="s">
        <v>1318</v>
      </c>
      <c r="I7082" s="10" t="s">
        <v>17957</v>
      </c>
      <c r="J7082" t="s">
        <v>614</v>
      </c>
      <c r="K7082" t="s">
        <v>9760</v>
      </c>
      <c r="L7082" t="s">
        <v>4160</v>
      </c>
      <c r="M7082" t="s">
        <v>7061</v>
      </c>
      <c r="O7082" t="s">
        <v>194</v>
      </c>
      <c r="P7082" t="s">
        <v>289</v>
      </c>
      <c r="Q7082" t="s">
        <v>194</v>
      </c>
      <c r="R7082" t="s">
        <v>1995</v>
      </c>
      <c r="S7082" t="s">
        <v>1996</v>
      </c>
      <c r="T7082">
        <v>42803.41006678241</v>
      </c>
      <c r="U7082" t="s">
        <v>191</v>
      </c>
      <c r="V7082" t="s">
        <v>1996</v>
      </c>
      <c r="W7082">
        <v>42803.41006678241</v>
      </c>
    </row>
    <row r="7083" spans="3:23" x14ac:dyDescent="0.25">
      <c r="C7083" t="s">
        <v>31757</v>
      </c>
      <c r="D7083" t="s">
        <v>194</v>
      </c>
      <c r="E7083" t="s">
        <v>38465</v>
      </c>
      <c r="F7083" t="s">
        <v>38466</v>
      </c>
      <c r="G7083" t="s">
        <v>38467</v>
      </c>
      <c r="H7083" t="s">
        <v>1293</v>
      </c>
      <c r="I7083" s="10" t="s">
        <v>17958</v>
      </c>
      <c r="J7083" t="s">
        <v>584</v>
      </c>
      <c r="K7083" t="s">
        <v>9760</v>
      </c>
      <c r="L7083" t="s">
        <v>4160</v>
      </c>
      <c r="M7083" t="s">
        <v>7061</v>
      </c>
      <c r="O7083" t="s">
        <v>194</v>
      </c>
      <c r="P7083" t="s">
        <v>289</v>
      </c>
      <c r="Q7083" t="s">
        <v>194</v>
      </c>
      <c r="R7083" t="s">
        <v>1995</v>
      </c>
      <c r="S7083" t="s">
        <v>1996</v>
      </c>
      <c r="T7083">
        <v>42803.41006678241</v>
      </c>
      <c r="U7083" t="s">
        <v>191</v>
      </c>
      <c r="V7083" t="s">
        <v>1996</v>
      </c>
      <c r="W7083">
        <v>42803.41006678241</v>
      </c>
    </row>
    <row r="7084" spans="3:23" x14ac:dyDescent="0.25">
      <c r="C7084" t="s">
        <v>31758</v>
      </c>
      <c r="D7084" t="s">
        <v>194</v>
      </c>
      <c r="E7084" t="s">
        <v>38465</v>
      </c>
      <c r="F7084" t="s">
        <v>38466</v>
      </c>
      <c r="G7084" t="s">
        <v>38467</v>
      </c>
      <c r="H7084" t="s">
        <v>1292</v>
      </c>
      <c r="I7084" s="10" t="s">
        <v>17959</v>
      </c>
      <c r="J7084" t="s">
        <v>591</v>
      </c>
      <c r="K7084" t="s">
        <v>9760</v>
      </c>
      <c r="L7084" t="s">
        <v>4160</v>
      </c>
      <c r="M7084" t="s">
        <v>7061</v>
      </c>
      <c r="O7084" t="s">
        <v>194</v>
      </c>
      <c r="P7084" t="s">
        <v>289</v>
      </c>
      <c r="Q7084" t="s">
        <v>194</v>
      </c>
      <c r="R7084" t="s">
        <v>1995</v>
      </c>
      <c r="S7084" t="s">
        <v>1996</v>
      </c>
      <c r="T7084">
        <v>42803.41006678241</v>
      </c>
      <c r="U7084" t="s">
        <v>191</v>
      </c>
      <c r="V7084" t="s">
        <v>1996</v>
      </c>
      <c r="W7084">
        <v>42803.41006678241</v>
      </c>
    </row>
    <row r="7085" spans="3:23" x14ac:dyDescent="0.25">
      <c r="C7085" t="s">
        <v>31759</v>
      </c>
      <c r="D7085" t="s">
        <v>194</v>
      </c>
      <c r="E7085" t="s">
        <v>38465</v>
      </c>
      <c r="F7085" t="s">
        <v>38466</v>
      </c>
      <c r="G7085" t="s">
        <v>38467</v>
      </c>
      <c r="H7085" t="s">
        <v>314</v>
      </c>
      <c r="I7085" s="10" t="s">
        <v>17960</v>
      </c>
      <c r="J7085" t="s">
        <v>306</v>
      </c>
      <c r="K7085" t="s">
        <v>9811</v>
      </c>
      <c r="L7085" t="s">
        <v>4183</v>
      </c>
      <c r="M7085" t="s">
        <v>7084</v>
      </c>
      <c r="O7085" t="s">
        <v>194</v>
      </c>
      <c r="P7085" t="s">
        <v>289</v>
      </c>
      <c r="Q7085" t="s">
        <v>194</v>
      </c>
      <c r="R7085" t="s">
        <v>1995</v>
      </c>
      <c r="S7085" t="s">
        <v>1996</v>
      </c>
      <c r="T7085">
        <v>42803.41006678241</v>
      </c>
      <c r="U7085" t="s">
        <v>191</v>
      </c>
      <c r="V7085" t="s">
        <v>1996</v>
      </c>
      <c r="W7085">
        <v>42803.41006678241</v>
      </c>
    </row>
    <row r="7086" spans="3:23" x14ac:dyDescent="0.25">
      <c r="C7086" t="s">
        <v>31760</v>
      </c>
      <c r="D7086" t="s">
        <v>194</v>
      </c>
      <c r="E7086" t="s">
        <v>38465</v>
      </c>
      <c r="F7086" t="s">
        <v>38466</v>
      </c>
      <c r="G7086" t="s">
        <v>38467</v>
      </c>
      <c r="H7086" t="s">
        <v>315</v>
      </c>
      <c r="I7086" s="10" t="s">
        <v>17961</v>
      </c>
      <c r="J7086" t="s">
        <v>309</v>
      </c>
      <c r="K7086" t="s">
        <v>9811</v>
      </c>
      <c r="L7086" t="s">
        <v>4183</v>
      </c>
      <c r="M7086" t="s">
        <v>7084</v>
      </c>
      <c r="O7086" t="s">
        <v>194</v>
      </c>
      <c r="P7086" t="s">
        <v>289</v>
      </c>
      <c r="Q7086" t="s">
        <v>194</v>
      </c>
      <c r="R7086" t="s">
        <v>1995</v>
      </c>
      <c r="S7086" t="s">
        <v>1996</v>
      </c>
      <c r="T7086">
        <v>42803.41006678241</v>
      </c>
      <c r="U7086" t="s">
        <v>191</v>
      </c>
      <c r="V7086" t="s">
        <v>1996</v>
      </c>
      <c r="W7086">
        <v>42803.41006678241</v>
      </c>
    </row>
    <row r="7087" spans="3:23" x14ac:dyDescent="0.25">
      <c r="C7087" t="s">
        <v>31761</v>
      </c>
      <c r="D7087" t="s">
        <v>194</v>
      </c>
      <c r="E7087" t="s">
        <v>38465</v>
      </c>
      <c r="F7087" t="s">
        <v>38466</v>
      </c>
      <c r="G7087" t="s">
        <v>38467</v>
      </c>
      <c r="H7087" t="s">
        <v>311</v>
      </c>
      <c r="I7087" s="10" t="s">
        <v>17962</v>
      </c>
      <c r="J7087" t="s">
        <v>308</v>
      </c>
      <c r="K7087" t="s">
        <v>9828</v>
      </c>
      <c r="L7087" t="s">
        <v>4192</v>
      </c>
      <c r="M7087" t="s">
        <v>7093</v>
      </c>
      <c r="O7087" t="s">
        <v>194</v>
      </c>
      <c r="P7087" t="s">
        <v>289</v>
      </c>
      <c r="Q7087" t="s">
        <v>194</v>
      </c>
      <c r="R7087" t="s">
        <v>1995</v>
      </c>
      <c r="S7087" t="s">
        <v>1996</v>
      </c>
      <c r="T7087">
        <v>42803.41006678241</v>
      </c>
      <c r="U7087" t="s">
        <v>191</v>
      </c>
      <c r="V7087" t="s">
        <v>1996</v>
      </c>
      <c r="W7087">
        <v>42803.41006678241</v>
      </c>
    </row>
    <row r="7088" spans="3:23" x14ac:dyDescent="0.25">
      <c r="C7088" t="s">
        <v>31762</v>
      </c>
      <c r="D7088" t="s">
        <v>194</v>
      </c>
      <c r="E7088" t="s">
        <v>38465</v>
      </c>
      <c r="F7088" t="s">
        <v>38466</v>
      </c>
      <c r="G7088" t="s">
        <v>38467</v>
      </c>
      <c r="H7088" t="s">
        <v>1289</v>
      </c>
      <c r="I7088" s="10" t="s">
        <v>17963</v>
      </c>
      <c r="J7088" t="s">
        <v>592</v>
      </c>
      <c r="K7088" t="s">
        <v>9828</v>
      </c>
      <c r="L7088" t="s">
        <v>4192</v>
      </c>
      <c r="M7088" t="s">
        <v>7093</v>
      </c>
      <c r="O7088" t="s">
        <v>194</v>
      </c>
      <c r="P7088" t="s">
        <v>289</v>
      </c>
      <c r="Q7088" t="s">
        <v>194</v>
      </c>
      <c r="R7088" t="s">
        <v>1995</v>
      </c>
      <c r="S7088" t="s">
        <v>1996</v>
      </c>
      <c r="T7088">
        <v>42803.41006678241</v>
      </c>
      <c r="U7088" t="s">
        <v>191</v>
      </c>
      <c r="V7088" t="s">
        <v>1996</v>
      </c>
      <c r="W7088">
        <v>42803.41006678241</v>
      </c>
    </row>
    <row r="7089" spans="3:23" x14ac:dyDescent="0.25">
      <c r="C7089" t="s">
        <v>31763</v>
      </c>
      <c r="D7089" t="s">
        <v>194</v>
      </c>
      <c r="E7089" t="s">
        <v>38465</v>
      </c>
      <c r="F7089" t="s">
        <v>38466</v>
      </c>
      <c r="G7089" t="s">
        <v>38467</v>
      </c>
      <c r="H7089" t="s">
        <v>315</v>
      </c>
      <c r="I7089" s="10" t="s">
        <v>17964</v>
      </c>
      <c r="J7089" t="s">
        <v>309</v>
      </c>
      <c r="K7089" t="s">
        <v>9828</v>
      </c>
      <c r="L7089" t="s">
        <v>4192</v>
      </c>
      <c r="M7089" t="s">
        <v>7093</v>
      </c>
      <c r="O7089" t="s">
        <v>194</v>
      </c>
      <c r="P7089" t="s">
        <v>289</v>
      </c>
      <c r="Q7089" t="s">
        <v>194</v>
      </c>
      <c r="R7089" t="s">
        <v>1995</v>
      </c>
      <c r="S7089" t="s">
        <v>1996</v>
      </c>
      <c r="T7089">
        <v>42803.41006678241</v>
      </c>
      <c r="U7089" t="s">
        <v>191</v>
      </c>
      <c r="V7089" t="s">
        <v>1996</v>
      </c>
      <c r="W7089">
        <v>42803.41006678241</v>
      </c>
    </row>
    <row r="7090" spans="3:23" x14ac:dyDescent="0.25">
      <c r="C7090" t="s">
        <v>31764</v>
      </c>
      <c r="D7090" t="s">
        <v>194</v>
      </c>
      <c r="E7090" t="s">
        <v>38465</v>
      </c>
      <c r="F7090" t="s">
        <v>38466</v>
      </c>
      <c r="G7090" t="s">
        <v>38467</v>
      </c>
      <c r="H7090" t="s">
        <v>317</v>
      </c>
      <c r="I7090" s="10" t="s">
        <v>17965</v>
      </c>
      <c r="J7090" t="s">
        <v>304</v>
      </c>
      <c r="K7090" t="s">
        <v>9828</v>
      </c>
      <c r="L7090" t="s">
        <v>4192</v>
      </c>
      <c r="M7090" t="s">
        <v>7093</v>
      </c>
      <c r="O7090" t="s">
        <v>194</v>
      </c>
      <c r="P7090" t="s">
        <v>289</v>
      </c>
      <c r="Q7090" t="s">
        <v>194</v>
      </c>
      <c r="R7090" t="s">
        <v>1995</v>
      </c>
      <c r="S7090" t="s">
        <v>1996</v>
      </c>
      <c r="T7090">
        <v>42803.41006678241</v>
      </c>
      <c r="U7090" t="s">
        <v>191</v>
      </c>
      <c r="V7090" t="s">
        <v>1996</v>
      </c>
      <c r="W7090">
        <v>42803.41006678241</v>
      </c>
    </row>
    <row r="7091" spans="3:23" x14ac:dyDescent="0.25">
      <c r="C7091" t="s">
        <v>31765</v>
      </c>
      <c r="D7091" t="s">
        <v>194</v>
      </c>
      <c r="E7091" t="s">
        <v>38465</v>
      </c>
      <c r="F7091" t="s">
        <v>38466</v>
      </c>
      <c r="G7091" t="s">
        <v>38467</v>
      </c>
      <c r="H7091" t="s">
        <v>1289</v>
      </c>
      <c r="I7091" s="10" t="s">
        <v>17966</v>
      </c>
      <c r="J7091" t="s">
        <v>592</v>
      </c>
      <c r="K7091" t="s">
        <v>9769</v>
      </c>
      <c r="L7091" t="s">
        <v>4169</v>
      </c>
      <c r="M7091" t="s">
        <v>7070</v>
      </c>
      <c r="O7091" t="s">
        <v>194</v>
      </c>
      <c r="P7091" t="s">
        <v>289</v>
      </c>
      <c r="Q7091" t="s">
        <v>194</v>
      </c>
      <c r="R7091" t="s">
        <v>1995</v>
      </c>
      <c r="S7091" t="s">
        <v>1996</v>
      </c>
      <c r="T7091">
        <v>42803.41006678241</v>
      </c>
      <c r="U7091" t="s">
        <v>191</v>
      </c>
      <c r="V7091" t="s">
        <v>1996</v>
      </c>
      <c r="W7091">
        <v>42803.41006678241</v>
      </c>
    </row>
    <row r="7092" spans="3:23" x14ac:dyDescent="0.25">
      <c r="C7092" t="s">
        <v>31766</v>
      </c>
      <c r="D7092" t="s">
        <v>194</v>
      </c>
      <c r="E7092" t="s">
        <v>38465</v>
      </c>
      <c r="F7092" t="s">
        <v>38466</v>
      </c>
      <c r="G7092" t="s">
        <v>38467</v>
      </c>
      <c r="H7092" t="s">
        <v>315</v>
      </c>
      <c r="I7092" s="10" t="s">
        <v>17967</v>
      </c>
      <c r="J7092" t="s">
        <v>309</v>
      </c>
      <c r="K7092" t="s">
        <v>9820</v>
      </c>
      <c r="L7092" t="s">
        <v>4188</v>
      </c>
      <c r="M7092" t="s">
        <v>7089</v>
      </c>
      <c r="O7092" t="s">
        <v>194</v>
      </c>
      <c r="P7092" t="s">
        <v>289</v>
      </c>
      <c r="Q7092" t="s">
        <v>194</v>
      </c>
      <c r="R7092" t="s">
        <v>1995</v>
      </c>
      <c r="S7092" t="s">
        <v>1996</v>
      </c>
      <c r="T7092">
        <v>42803.41006678241</v>
      </c>
      <c r="U7092" t="s">
        <v>191</v>
      </c>
      <c r="V7092" t="s">
        <v>1996</v>
      </c>
      <c r="W7092">
        <v>42803.41006678241</v>
      </c>
    </row>
    <row r="7093" spans="3:23" x14ac:dyDescent="0.25">
      <c r="C7093" t="s">
        <v>31767</v>
      </c>
      <c r="D7093" t="s">
        <v>194</v>
      </c>
      <c r="E7093" t="s">
        <v>38465</v>
      </c>
      <c r="F7093" t="s">
        <v>38466</v>
      </c>
      <c r="G7093" t="s">
        <v>38467</v>
      </c>
      <c r="H7093" t="s">
        <v>311</v>
      </c>
      <c r="I7093" s="10" t="s">
        <v>17968</v>
      </c>
      <c r="J7093" t="s">
        <v>308</v>
      </c>
      <c r="K7093" t="s">
        <v>9825</v>
      </c>
      <c r="L7093" t="s">
        <v>4191</v>
      </c>
      <c r="M7093" t="s">
        <v>7092</v>
      </c>
      <c r="O7093" t="s">
        <v>194</v>
      </c>
      <c r="P7093" t="s">
        <v>289</v>
      </c>
      <c r="Q7093" t="s">
        <v>194</v>
      </c>
      <c r="R7093" t="s">
        <v>1995</v>
      </c>
      <c r="S7093" t="s">
        <v>1996</v>
      </c>
      <c r="T7093">
        <v>42803.41006678241</v>
      </c>
      <c r="U7093" t="s">
        <v>191</v>
      </c>
      <c r="V7093" t="s">
        <v>1996</v>
      </c>
      <c r="W7093">
        <v>42803.41006678241</v>
      </c>
    </row>
    <row r="7094" spans="3:23" x14ac:dyDescent="0.25">
      <c r="C7094" t="s">
        <v>31768</v>
      </c>
      <c r="D7094" t="s">
        <v>194</v>
      </c>
      <c r="E7094" t="s">
        <v>38465</v>
      </c>
      <c r="F7094" t="s">
        <v>38466</v>
      </c>
      <c r="G7094" t="s">
        <v>38467</v>
      </c>
      <c r="H7094" t="s">
        <v>1294</v>
      </c>
      <c r="I7094" s="10" t="s">
        <v>17969</v>
      </c>
      <c r="J7094" t="s">
        <v>308</v>
      </c>
      <c r="K7094" t="s">
        <v>9825</v>
      </c>
      <c r="L7094" t="s">
        <v>4191</v>
      </c>
      <c r="M7094" t="s">
        <v>7092</v>
      </c>
      <c r="O7094" t="s">
        <v>194</v>
      </c>
      <c r="P7094" t="s">
        <v>289</v>
      </c>
      <c r="Q7094" t="s">
        <v>194</v>
      </c>
      <c r="R7094" t="s">
        <v>1995</v>
      </c>
      <c r="S7094" t="s">
        <v>1996</v>
      </c>
      <c r="T7094">
        <v>42803.41006678241</v>
      </c>
      <c r="U7094" t="s">
        <v>191</v>
      </c>
      <c r="V7094" t="s">
        <v>1996</v>
      </c>
      <c r="W7094">
        <v>42803.41006678241</v>
      </c>
    </row>
    <row r="7095" spans="3:23" x14ac:dyDescent="0.25">
      <c r="C7095" t="s">
        <v>31769</v>
      </c>
      <c r="D7095" t="s">
        <v>194</v>
      </c>
      <c r="E7095" t="s">
        <v>38465</v>
      </c>
      <c r="F7095" t="s">
        <v>38466</v>
      </c>
      <c r="G7095" t="s">
        <v>38467</v>
      </c>
      <c r="H7095" t="s">
        <v>1323</v>
      </c>
      <c r="I7095" s="10" t="s">
        <v>17970</v>
      </c>
      <c r="J7095" t="s">
        <v>304</v>
      </c>
      <c r="K7095" t="s">
        <v>9825</v>
      </c>
      <c r="L7095" t="s">
        <v>4191</v>
      </c>
      <c r="M7095" t="s">
        <v>7092</v>
      </c>
      <c r="O7095" t="s">
        <v>194</v>
      </c>
      <c r="P7095" t="s">
        <v>289</v>
      </c>
      <c r="Q7095" t="s">
        <v>194</v>
      </c>
      <c r="R7095" t="s">
        <v>1995</v>
      </c>
      <c r="S7095" t="s">
        <v>1996</v>
      </c>
      <c r="T7095">
        <v>42803.41006678241</v>
      </c>
      <c r="U7095" t="s">
        <v>191</v>
      </c>
      <c r="V7095" t="s">
        <v>1996</v>
      </c>
      <c r="W7095">
        <v>42803.41006678241</v>
      </c>
    </row>
    <row r="7096" spans="3:23" x14ac:dyDescent="0.25">
      <c r="C7096" t="s">
        <v>31770</v>
      </c>
      <c r="D7096" t="s">
        <v>194</v>
      </c>
      <c r="E7096" t="s">
        <v>38465</v>
      </c>
      <c r="F7096" t="s">
        <v>38466</v>
      </c>
      <c r="G7096" t="s">
        <v>38467</v>
      </c>
      <c r="H7096" t="s">
        <v>1286</v>
      </c>
      <c r="I7096" s="10" t="s">
        <v>17971</v>
      </c>
      <c r="J7096" t="s">
        <v>582</v>
      </c>
      <c r="K7096" t="s">
        <v>9825</v>
      </c>
      <c r="L7096" t="s">
        <v>4191</v>
      </c>
      <c r="M7096" t="s">
        <v>7092</v>
      </c>
      <c r="O7096" t="s">
        <v>194</v>
      </c>
      <c r="P7096" t="s">
        <v>289</v>
      </c>
      <c r="Q7096" t="s">
        <v>194</v>
      </c>
      <c r="R7096" t="s">
        <v>1995</v>
      </c>
      <c r="S7096" t="s">
        <v>1996</v>
      </c>
      <c r="T7096">
        <v>42803.41006678241</v>
      </c>
      <c r="U7096" t="s">
        <v>191</v>
      </c>
      <c r="V7096" t="s">
        <v>1996</v>
      </c>
      <c r="W7096">
        <v>42803.41006678241</v>
      </c>
    </row>
    <row r="7097" spans="3:23" x14ac:dyDescent="0.25">
      <c r="C7097" t="s">
        <v>31771</v>
      </c>
      <c r="D7097" t="s">
        <v>194</v>
      </c>
      <c r="E7097" t="s">
        <v>38465</v>
      </c>
      <c r="F7097" t="s">
        <v>38466</v>
      </c>
      <c r="G7097" t="s">
        <v>38467</v>
      </c>
      <c r="H7097" t="s">
        <v>1287</v>
      </c>
      <c r="I7097" s="10" t="s">
        <v>17972</v>
      </c>
      <c r="J7097" t="s">
        <v>586</v>
      </c>
      <c r="K7097" t="s">
        <v>9825</v>
      </c>
      <c r="L7097" t="s">
        <v>4191</v>
      </c>
      <c r="M7097" t="s">
        <v>7092</v>
      </c>
      <c r="O7097" t="s">
        <v>194</v>
      </c>
      <c r="P7097" t="s">
        <v>289</v>
      </c>
      <c r="Q7097" t="s">
        <v>194</v>
      </c>
      <c r="R7097" t="s">
        <v>1995</v>
      </c>
      <c r="S7097" t="s">
        <v>1996</v>
      </c>
      <c r="T7097">
        <v>42803.41006678241</v>
      </c>
      <c r="U7097" t="s">
        <v>191</v>
      </c>
      <c r="V7097" t="s">
        <v>1996</v>
      </c>
      <c r="W7097">
        <v>42803.41006678241</v>
      </c>
    </row>
    <row r="7098" spans="3:23" x14ac:dyDescent="0.25">
      <c r="C7098" t="s">
        <v>31772</v>
      </c>
      <c r="D7098" t="s">
        <v>194</v>
      </c>
      <c r="E7098" t="s">
        <v>38465</v>
      </c>
      <c r="F7098" t="s">
        <v>38466</v>
      </c>
      <c r="G7098" t="s">
        <v>38467</v>
      </c>
      <c r="H7098" t="s">
        <v>317</v>
      </c>
      <c r="I7098" s="10" t="s">
        <v>17973</v>
      </c>
      <c r="J7098" t="s">
        <v>304</v>
      </c>
      <c r="K7098" t="s">
        <v>9825</v>
      </c>
      <c r="L7098" t="s">
        <v>4191</v>
      </c>
      <c r="M7098" t="s">
        <v>7092</v>
      </c>
      <c r="O7098" t="s">
        <v>194</v>
      </c>
      <c r="P7098" t="s">
        <v>289</v>
      </c>
      <c r="Q7098" t="s">
        <v>194</v>
      </c>
      <c r="R7098" t="s">
        <v>1995</v>
      </c>
      <c r="S7098" t="s">
        <v>1996</v>
      </c>
      <c r="T7098">
        <v>42803.41006678241</v>
      </c>
      <c r="U7098" t="s">
        <v>191</v>
      </c>
      <c r="V7098" t="s">
        <v>1996</v>
      </c>
      <c r="W7098">
        <v>42803.41006678241</v>
      </c>
    </row>
    <row r="7099" spans="3:23" x14ac:dyDescent="0.25">
      <c r="C7099" t="s">
        <v>31773</v>
      </c>
      <c r="D7099" t="s">
        <v>194</v>
      </c>
      <c r="E7099" t="s">
        <v>38465</v>
      </c>
      <c r="F7099" t="s">
        <v>38466</v>
      </c>
      <c r="G7099" t="s">
        <v>38467</v>
      </c>
      <c r="H7099" t="s">
        <v>314</v>
      </c>
      <c r="I7099" s="10" t="s">
        <v>17974</v>
      </c>
      <c r="J7099" t="s">
        <v>306</v>
      </c>
      <c r="K7099" t="s">
        <v>9834</v>
      </c>
      <c r="L7099" t="s">
        <v>4193</v>
      </c>
      <c r="M7099" t="s">
        <v>7094</v>
      </c>
      <c r="O7099" t="s">
        <v>194</v>
      </c>
      <c r="P7099" t="s">
        <v>289</v>
      </c>
      <c r="Q7099" t="s">
        <v>194</v>
      </c>
      <c r="R7099" t="s">
        <v>1995</v>
      </c>
      <c r="S7099" t="s">
        <v>1996</v>
      </c>
      <c r="T7099">
        <v>42803.41006678241</v>
      </c>
      <c r="U7099" t="s">
        <v>191</v>
      </c>
      <c r="V7099" t="s">
        <v>1996</v>
      </c>
      <c r="W7099">
        <v>42803.41006678241</v>
      </c>
    </row>
    <row r="7100" spans="3:23" x14ac:dyDescent="0.25">
      <c r="C7100" t="s">
        <v>31774</v>
      </c>
      <c r="D7100" t="s">
        <v>194</v>
      </c>
      <c r="E7100" t="s">
        <v>38465</v>
      </c>
      <c r="F7100" t="s">
        <v>38466</v>
      </c>
      <c r="G7100" t="s">
        <v>38467</v>
      </c>
      <c r="H7100" t="s">
        <v>317</v>
      </c>
      <c r="I7100" s="10" t="s">
        <v>17975</v>
      </c>
      <c r="J7100" t="s">
        <v>304</v>
      </c>
      <c r="K7100" t="s">
        <v>9834</v>
      </c>
      <c r="L7100" t="s">
        <v>4193</v>
      </c>
      <c r="M7100" t="s">
        <v>7094</v>
      </c>
      <c r="O7100" t="s">
        <v>194</v>
      </c>
      <c r="P7100" t="s">
        <v>289</v>
      </c>
      <c r="Q7100" t="s">
        <v>194</v>
      </c>
      <c r="R7100" t="s">
        <v>1995</v>
      </c>
      <c r="S7100" t="s">
        <v>1996</v>
      </c>
      <c r="T7100">
        <v>42803.41006678241</v>
      </c>
      <c r="U7100" t="s">
        <v>191</v>
      </c>
      <c r="V7100" t="s">
        <v>1996</v>
      </c>
      <c r="W7100">
        <v>42803.41006678241</v>
      </c>
    </row>
    <row r="7101" spans="3:23" x14ac:dyDescent="0.25">
      <c r="C7101" t="s">
        <v>31775</v>
      </c>
      <c r="D7101" t="s">
        <v>194</v>
      </c>
      <c r="E7101" t="s">
        <v>38465</v>
      </c>
      <c r="F7101" t="s">
        <v>38466</v>
      </c>
      <c r="G7101" t="s">
        <v>38467</v>
      </c>
      <c r="H7101" t="s">
        <v>311</v>
      </c>
      <c r="I7101" s="10" t="s">
        <v>17976</v>
      </c>
      <c r="J7101" t="s">
        <v>308</v>
      </c>
      <c r="K7101" t="s">
        <v>9834</v>
      </c>
      <c r="L7101" t="s">
        <v>4193</v>
      </c>
      <c r="M7101" t="s">
        <v>7094</v>
      </c>
      <c r="O7101" t="s">
        <v>194</v>
      </c>
      <c r="P7101" t="s">
        <v>289</v>
      </c>
      <c r="Q7101" t="s">
        <v>194</v>
      </c>
      <c r="R7101" t="s">
        <v>1995</v>
      </c>
      <c r="S7101" t="s">
        <v>1996</v>
      </c>
      <c r="T7101">
        <v>42803.41006678241</v>
      </c>
      <c r="U7101" t="s">
        <v>191</v>
      </c>
      <c r="V7101" t="s">
        <v>1996</v>
      </c>
      <c r="W7101">
        <v>42803.41006678241</v>
      </c>
    </row>
    <row r="7102" spans="3:23" x14ac:dyDescent="0.25">
      <c r="C7102" t="s">
        <v>31776</v>
      </c>
      <c r="D7102" t="s">
        <v>194</v>
      </c>
      <c r="E7102" t="s">
        <v>38465</v>
      </c>
      <c r="F7102" t="s">
        <v>38466</v>
      </c>
      <c r="G7102" t="s">
        <v>38467</v>
      </c>
      <c r="H7102" t="s">
        <v>315</v>
      </c>
      <c r="I7102" s="10" t="s">
        <v>17977</v>
      </c>
      <c r="J7102" t="s">
        <v>309</v>
      </c>
      <c r="K7102" t="s">
        <v>9834</v>
      </c>
      <c r="L7102" t="s">
        <v>4193</v>
      </c>
      <c r="M7102" t="s">
        <v>7094</v>
      </c>
      <c r="O7102" t="s">
        <v>194</v>
      </c>
      <c r="P7102" t="s">
        <v>289</v>
      </c>
      <c r="Q7102" t="s">
        <v>194</v>
      </c>
      <c r="R7102" t="s">
        <v>1995</v>
      </c>
      <c r="S7102" t="s">
        <v>1996</v>
      </c>
      <c r="T7102">
        <v>42803.41006678241</v>
      </c>
      <c r="U7102" t="s">
        <v>191</v>
      </c>
      <c r="V7102" t="s">
        <v>1996</v>
      </c>
      <c r="W7102">
        <v>42803.41006678241</v>
      </c>
    </row>
    <row r="7103" spans="3:23" x14ac:dyDescent="0.25">
      <c r="C7103" t="s">
        <v>31777</v>
      </c>
      <c r="D7103" t="s">
        <v>194</v>
      </c>
      <c r="E7103" t="s">
        <v>38465</v>
      </c>
      <c r="F7103" t="s">
        <v>38466</v>
      </c>
      <c r="G7103" t="s">
        <v>38467</v>
      </c>
      <c r="H7103" t="s">
        <v>1299</v>
      </c>
      <c r="I7103" s="10" t="s">
        <v>17978</v>
      </c>
      <c r="J7103" t="s">
        <v>593</v>
      </c>
      <c r="K7103" t="s">
        <v>9815</v>
      </c>
      <c r="L7103" t="s">
        <v>4186</v>
      </c>
      <c r="M7103" t="s">
        <v>7087</v>
      </c>
      <c r="O7103" t="s">
        <v>194</v>
      </c>
      <c r="P7103" t="s">
        <v>289</v>
      </c>
      <c r="Q7103" t="s">
        <v>194</v>
      </c>
      <c r="R7103" t="s">
        <v>1995</v>
      </c>
      <c r="S7103" t="s">
        <v>1996</v>
      </c>
      <c r="T7103">
        <v>42803.41006678241</v>
      </c>
      <c r="U7103" t="s">
        <v>191</v>
      </c>
      <c r="V7103" t="s">
        <v>1996</v>
      </c>
      <c r="W7103">
        <v>42803.41006678241</v>
      </c>
    </row>
    <row r="7104" spans="3:23" x14ac:dyDescent="0.25">
      <c r="C7104" t="s">
        <v>31778</v>
      </c>
      <c r="D7104" t="s">
        <v>194</v>
      </c>
      <c r="E7104" t="s">
        <v>38465</v>
      </c>
      <c r="F7104" t="s">
        <v>38466</v>
      </c>
      <c r="G7104" t="s">
        <v>38467</v>
      </c>
      <c r="H7104" t="s">
        <v>1286</v>
      </c>
      <c r="I7104" s="10" t="s">
        <v>17979</v>
      </c>
      <c r="J7104" t="s">
        <v>582</v>
      </c>
      <c r="K7104" t="s">
        <v>9758</v>
      </c>
      <c r="L7104" t="s">
        <v>4158</v>
      </c>
      <c r="M7104" t="s">
        <v>7059</v>
      </c>
      <c r="O7104" t="s">
        <v>194</v>
      </c>
      <c r="P7104" t="s">
        <v>289</v>
      </c>
      <c r="Q7104" t="s">
        <v>194</v>
      </c>
      <c r="R7104" t="s">
        <v>1995</v>
      </c>
      <c r="S7104" t="s">
        <v>1996</v>
      </c>
      <c r="T7104">
        <v>42803.41006678241</v>
      </c>
      <c r="U7104" t="s">
        <v>191</v>
      </c>
      <c r="V7104" t="s">
        <v>1996</v>
      </c>
      <c r="W7104">
        <v>42803.41006678241</v>
      </c>
    </row>
    <row r="7105" spans="3:23" x14ac:dyDescent="0.25">
      <c r="C7105" t="s">
        <v>31779</v>
      </c>
      <c r="D7105" t="s">
        <v>194</v>
      </c>
      <c r="E7105" t="s">
        <v>38465</v>
      </c>
      <c r="F7105" t="s">
        <v>38466</v>
      </c>
      <c r="G7105" t="s">
        <v>38467</v>
      </c>
      <c r="H7105" t="s">
        <v>1292</v>
      </c>
      <c r="I7105" s="10" t="s">
        <v>17980</v>
      </c>
      <c r="J7105" t="s">
        <v>591</v>
      </c>
      <c r="K7105" t="s">
        <v>9824</v>
      </c>
      <c r="L7105" t="s">
        <v>4190</v>
      </c>
      <c r="M7105" t="s">
        <v>7091</v>
      </c>
      <c r="O7105" t="s">
        <v>194</v>
      </c>
      <c r="P7105" t="s">
        <v>289</v>
      </c>
      <c r="Q7105" t="s">
        <v>194</v>
      </c>
      <c r="R7105" t="s">
        <v>1995</v>
      </c>
      <c r="S7105" t="s">
        <v>1996</v>
      </c>
      <c r="T7105">
        <v>42803.41006678241</v>
      </c>
      <c r="U7105" t="s">
        <v>191</v>
      </c>
      <c r="V7105" t="s">
        <v>1996</v>
      </c>
      <c r="W7105">
        <v>42803.41006678241</v>
      </c>
    </row>
    <row r="7106" spans="3:23" x14ac:dyDescent="0.25">
      <c r="C7106" t="s">
        <v>31780</v>
      </c>
      <c r="D7106" t="s">
        <v>194</v>
      </c>
      <c r="E7106" t="s">
        <v>38465</v>
      </c>
      <c r="F7106" t="s">
        <v>38466</v>
      </c>
      <c r="G7106" t="s">
        <v>38467</v>
      </c>
      <c r="H7106" t="s">
        <v>1300</v>
      </c>
      <c r="I7106" s="10" t="s">
        <v>17981</v>
      </c>
      <c r="J7106" t="s">
        <v>585</v>
      </c>
      <c r="K7106" t="s">
        <v>9824</v>
      </c>
      <c r="L7106" t="s">
        <v>4190</v>
      </c>
      <c r="M7106" t="s">
        <v>7091</v>
      </c>
      <c r="O7106" t="s">
        <v>194</v>
      </c>
      <c r="P7106" t="s">
        <v>289</v>
      </c>
      <c r="Q7106" t="s">
        <v>194</v>
      </c>
      <c r="R7106" t="s">
        <v>1995</v>
      </c>
      <c r="S7106" t="s">
        <v>1996</v>
      </c>
      <c r="T7106">
        <v>42803.41006678241</v>
      </c>
      <c r="U7106" t="s">
        <v>191</v>
      </c>
      <c r="V7106" t="s">
        <v>1996</v>
      </c>
      <c r="W7106">
        <v>42803.41006678241</v>
      </c>
    </row>
    <row r="7107" spans="3:23" x14ac:dyDescent="0.25">
      <c r="C7107" t="s">
        <v>31781</v>
      </c>
      <c r="D7107" t="s">
        <v>194</v>
      </c>
      <c r="E7107" t="s">
        <v>38465</v>
      </c>
      <c r="F7107" t="s">
        <v>38466</v>
      </c>
      <c r="G7107" t="s">
        <v>38467</v>
      </c>
      <c r="H7107" t="s">
        <v>1285</v>
      </c>
      <c r="I7107" s="10" t="s">
        <v>17982</v>
      </c>
      <c r="J7107" t="s">
        <v>590</v>
      </c>
      <c r="K7107" t="s">
        <v>9824</v>
      </c>
      <c r="L7107" t="s">
        <v>4190</v>
      </c>
      <c r="M7107" t="s">
        <v>7091</v>
      </c>
      <c r="O7107" t="s">
        <v>194</v>
      </c>
      <c r="P7107" t="s">
        <v>289</v>
      </c>
      <c r="Q7107" t="s">
        <v>194</v>
      </c>
      <c r="R7107" t="s">
        <v>1995</v>
      </c>
      <c r="S7107" t="s">
        <v>1996</v>
      </c>
      <c r="T7107">
        <v>42803.41006678241</v>
      </c>
      <c r="U7107" t="s">
        <v>191</v>
      </c>
      <c r="V7107" t="s">
        <v>1996</v>
      </c>
      <c r="W7107">
        <v>42803.41006678241</v>
      </c>
    </row>
    <row r="7108" spans="3:23" x14ac:dyDescent="0.25">
      <c r="C7108" t="s">
        <v>31782</v>
      </c>
      <c r="D7108" t="s">
        <v>194</v>
      </c>
      <c r="E7108" t="s">
        <v>38465</v>
      </c>
      <c r="F7108" t="s">
        <v>38466</v>
      </c>
      <c r="G7108" t="s">
        <v>38467</v>
      </c>
      <c r="H7108" t="s">
        <v>1318</v>
      </c>
      <c r="I7108" s="10" t="s">
        <v>17983</v>
      </c>
      <c r="J7108" t="s">
        <v>614</v>
      </c>
      <c r="K7108" t="s">
        <v>9824</v>
      </c>
      <c r="L7108" t="s">
        <v>4190</v>
      </c>
      <c r="M7108" t="s">
        <v>7091</v>
      </c>
      <c r="O7108" t="s">
        <v>194</v>
      </c>
      <c r="P7108" t="s">
        <v>289</v>
      </c>
      <c r="Q7108" t="s">
        <v>194</v>
      </c>
      <c r="R7108" t="s">
        <v>1995</v>
      </c>
      <c r="S7108" t="s">
        <v>1996</v>
      </c>
      <c r="T7108">
        <v>42803.41006678241</v>
      </c>
      <c r="U7108" t="s">
        <v>191</v>
      </c>
      <c r="V7108" t="s">
        <v>1996</v>
      </c>
      <c r="W7108">
        <v>42803.41006678241</v>
      </c>
    </row>
    <row r="7109" spans="3:23" x14ac:dyDescent="0.25">
      <c r="C7109" t="s">
        <v>31783</v>
      </c>
      <c r="D7109" t="s">
        <v>194</v>
      </c>
      <c r="E7109" t="s">
        <v>38465</v>
      </c>
      <c r="F7109" t="s">
        <v>38466</v>
      </c>
      <c r="G7109" t="s">
        <v>38467</v>
      </c>
      <c r="H7109" t="s">
        <v>1293</v>
      </c>
      <c r="I7109" s="10" t="s">
        <v>17984</v>
      </c>
      <c r="J7109" t="s">
        <v>584</v>
      </c>
      <c r="K7109" t="s">
        <v>9824</v>
      </c>
      <c r="L7109" t="s">
        <v>4190</v>
      </c>
      <c r="M7109" t="s">
        <v>7091</v>
      </c>
      <c r="O7109" t="s">
        <v>194</v>
      </c>
      <c r="P7109" t="s">
        <v>289</v>
      </c>
      <c r="Q7109" t="s">
        <v>194</v>
      </c>
      <c r="R7109" t="s">
        <v>1995</v>
      </c>
      <c r="S7109" t="s">
        <v>1996</v>
      </c>
      <c r="T7109">
        <v>42803.41006678241</v>
      </c>
      <c r="U7109" t="s">
        <v>191</v>
      </c>
      <c r="V7109" t="s">
        <v>1996</v>
      </c>
      <c r="W7109">
        <v>42803.41006678241</v>
      </c>
    </row>
    <row r="7110" spans="3:23" x14ac:dyDescent="0.25">
      <c r="C7110" t="s">
        <v>31784</v>
      </c>
      <c r="D7110" t="s">
        <v>194</v>
      </c>
      <c r="E7110" t="s">
        <v>38465</v>
      </c>
      <c r="F7110" t="s">
        <v>38466</v>
      </c>
      <c r="G7110" t="s">
        <v>38467</v>
      </c>
      <c r="H7110" t="s">
        <v>316</v>
      </c>
      <c r="I7110" s="10" t="s">
        <v>17985</v>
      </c>
      <c r="J7110" t="s">
        <v>302</v>
      </c>
      <c r="K7110" t="s">
        <v>9824</v>
      </c>
      <c r="L7110" t="s">
        <v>4190</v>
      </c>
      <c r="M7110" t="s">
        <v>7091</v>
      </c>
      <c r="O7110" t="s">
        <v>194</v>
      </c>
      <c r="P7110" t="s">
        <v>289</v>
      </c>
      <c r="Q7110" t="s">
        <v>194</v>
      </c>
      <c r="R7110" t="s">
        <v>1995</v>
      </c>
      <c r="S7110" t="s">
        <v>1996</v>
      </c>
      <c r="T7110">
        <v>42803.41006678241</v>
      </c>
      <c r="U7110" t="s">
        <v>191</v>
      </c>
      <c r="V7110" t="s">
        <v>1996</v>
      </c>
      <c r="W7110">
        <v>42803.41006678241</v>
      </c>
    </row>
    <row r="7111" spans="3:23" x14ac:dyDescent="0.25">
      <c r="C7111" t="s">
        <v>31785</v>
      </c>
      <c r="D7111" t="s">
        <v>194</v>
      </c>
      <c r="E7111" t="s">
        <v>38465</v>
      </c>
      <c r="F7111" t="s">
        <v>38466</v>
      </c>
      <c r="G7111" t="s">
        <v>38467</v>
      </c>
      <c r="H7111" t="s">
        <v>315</v>
      </c>
      <c r="I7111" s="10" t="s">
        <v>17986</v>
      </c>
      <c r="J7111" t="s">
        <v>309</v>
      </c>
      <c r="K7111" t="s">
        <v>9824</v>
      </c>
      <c r="L7111" t="s">
        <v>4190</v>
      </c>
      <c r="M7111" t="s">
        <v>7091</v>
      </c>
      <c r="O7111" t="s">
        <v>194</v>
      </c>
      <c r="P7111" t="s">
        <v>289</v>
      </c>
      <c r="Q7111" t="s">
        <v>194</v>
      </c>
      <c r="R7111" t="s">
        <v>1995</v>
      </c>
      <c r="S7111" t="s">
        <v>1996</v>
      </c>
      <c r="T7111">
        <v>42803.41006678241</v>
      </c>
      <c r="U7111" t="s">
        <v>191</v>
      </c>
      <c r="V7111" t="s">
        <v>1996</v>
      </c>
      <c r="W7111">
        <v>42803.41006678241</v>
      </c>
    </row>
    <row r="7112" spans="3:23" x14ac:dyDescent="0.25">
      <c r="C7112" t="s">
        <v>31786</v>
      </c>
      <c r="D7112" t="s">
        <v>194</v>
      </c>
      <c r="E7112" t="s">
        <v>38465</v>
      </c>
      <c r="F7112" t="s">
        <v>38466</v>
      </c>
      <c r="G7112" t="s">
        <v>38467</v>
      </c>
      <c r="H7112" t="s">
        <v>311</v>
      </c>
      <c r="I7112" s="10" t="s">
        <v>17987</v>
      </c>
      <c r="J7112" t="s">
        <v>308</v>
      </c>
      <c r="K7112" t="s">
        <v>9824</v>
      </c>
      <c r="L7112" t="s">
        <v>4190</v>
      </c>
      <c r="M7112" t="s">
        <v>7091</v>
      </c>
      <c r="O7112" t="s">
        <v>194</v>
      </c>
      <c r="P7112" t="s">
        <v>289</v>
      </c>
      <c r="Q7112" t="s">
        <v>194</v>
      </c>
      <c r="R7112" t="s">
        <v>1995</v>
      </c>
      <c r="S7112" t="s">
        <v>1996</v>
      </c>
      <c r="T7112">
        <v>42803.41006678241</v>
      </c>
      <c r="U7112" t="s">
        <v>191</v>
      </c>
      <c r="V7112" t="s">
        <v>1996</v>
      </c>
      <c r="W7112">
        <v>42803.41006678241</v>
      </c>
    </row>
    <row r="7113" spans="3:23" x14ac:dyDescent="0.25">
      <c r="C7113" t="s">
        <v>31787</v>
      </c>
      <c r="D7113" t="s">
        <v>194</v>
      </c>
      <c r="E7113" t="s">
        <v>38465</v>
      </c>
      <c r="F7113" t="s">
        <v>38466</v>
      </c>
      <c r="G7113" t="s">
        <v>38467</v>
      </c>
      <c r="H7113" t="s">
        <v>14133</v>
      </c>
      <c r="I7113" s="10" t="s">
        <v>17988</v>
      </c>
      <c r="J7113" t="s">
        <v>14135</v>
      </c>
      <c r="K7113" t="s">
        <v>9824</v>
      </c>
      <c r="L7113" t="s">
        <v>4190</v>
      </c>
      <c r="M7113" t="s">
        <v>7091</v>
      </c>
      <c r="O7113" t="s">
        <v>194</v>
      </c>
      <c r="P7113" t="s">
        <v>289</v>
      </c>
      <c r="Q7113" t="s">
        <v>194</v>
      </c>
      <c r="R7113" t="s">
        <v>1995</v>
      </c>
      <c r="S7113" t="s">
        <v>1996</v>
      </c>
      <c r="T7113">
        <v>42803.41006678241</v>
      </c>
      <c r="U7113" t="s">
        <v>191</v>
      </c>
      <c r="V7113" t="s">
        <v>1996</v>
      </c>
      <c r="W7113">
        <v>42803.41006678241</v>
      </c>
    </row>
    <row r="7114" spans="3:23" x14ac:dyDescent="0.25">
      <c r="C7114" t="s">
        <v>31788</v>
      </c>
      <c r="D7114" t="s">
        <v>194</v>
      </c>
      <c r="E7114" t="s">
        <v>38465</v>
      </c>
      <c r="F7114" t="s">
        <v>38466</v>
      </c>
      <c r="G7114" t="s">
        <v>38467</v>
      </c>
      <c r="H7114" t="s">
        <v>314</v>
      </c>
      <c r="I7114" s="10" t="s">
        <v>17989</v>
      </c>
      <c r="J7114" t="s">
        <v>306</v>
      </c>
      <c r="K7114" t="s">
        <v>9849</v>
      </c>
      <c r="L7114" t="s">
        <v>4194</v>
      </c>
      <c r="M7114" t="s">
        <v>7095</v>
      </c>
      <c r="O7114" t="s">
        <v>194</v>
      </c>
      <c r="P7114" t="s">
        <v>289</v>
      </c>
      <c r="Q7114" t="s">
        <v>194</v>
      </c>
      <c r="R7114" t="s">
        <v>1995</v>
      </c>
      <c r="S7114" t="s">
        <v>1996</v>
      </c>
      <c r="T7114">
        <v>42803.41006678241</v>
      </c>
      <c r="U7114" t="s">
        <v>191</v>
      </c>
      <c r="V7114" t="s">
        <v>1996</v>
      </c>
      <c r="W7114">
        <v>42803.41006678241</v>
      </c>
    </row>
    <row r="7115" spans="3:23" x14ac:dyDescent="0.25">
      <c r="C7115" t="s">
        <v>31789</v>
      </c>
      <c r="D7115" t="s">
        <v>194</v>
      </c>
      <c r="E7115" t="s">
        <v>38465</v>
      </c>
      <c r="F7115" t="s">
        <v>38466</v>
      </c>
      <c r="G7115" t="s">
        <v>38467</v>
      </c>
      <c r="H7115" t="s">
        <v>311</v>
      </c>
      <c r="I7115" s="10" t="s">
        <v>17990</v>
      </c>
      <c r="J7115" t="s">
        <v>308</v>
      </c>
      <c r="K7115" t="s">
        <v>9849</v>
      </c>
      <c r="L7115" t="s">
        <v>4194</v>
      </c>
      <c r="M7115" t="s">
        <v>7095</v>
      </c>
      <c r="O7115" t="s">
        <v>194</v>
      </c>
      <c r="P7115" t="s">
        <v>289</v>
      </c>
      <c r="Q7115" t="s">
        <v>194</v>
      </c>
      <c r="R7115" t="s">
        <v>1995</v>
      </c>
      <c r="S7115" t="s">
        <v>1996</v>
      </c>
      <c r="T7115">
        <v>42803.41006678241</v>
      </c>
      <c r="U7115" t="s">
        <v>191</v>
      </c>
      <c r="V7115" t="s">
        <v>1996</v>
      </c>
      <c r="W7115">
        <v>42803.41006678241</v>
      </c>
    </row>
    <row r="7116" spans="3:23" x14ac:dyDescent="0.25">
      <c r="C7116" t="s">
        <v>31790</v>
      </c>
      <c r="D7116" t="s">
        <v>194</v>
      </c>
      <c r="E7116" t="s">
        <v>38465</v>
      </c>
      <c r="F7116" t="s">
        <v>38466</v>
      </c>
      <c r="G7116" t="s">
        <v>38467</v>
      </c>
      <c r="H7116" t="s">
        <v>315</v>
      </c>
      <c r="I7116" s="10" t="s">
        <v>17991</v>
      </c>
      <c r="J7116" t="s">
        <v>309</v>
      </c>
      <c r="K7116" t="s">
        <v>9849</v>
      </c>
      <c r="L7116" t="s">
        <v>4194</v>
      </c>
      <c r="M7116" t="s">
        <v>7095</v>
      </c>
      <c r="O7116" t="s">
        <v>194</v>
      </c>
      <c r="P7116" t="s">
        <v>289</v>
      </c>
      <c r="Q7116" t="s">
        <v>194</v>
      </c>
      <c r="R7116" t="s">
        <v>1995</v>
      </c>
      <c r="S7116" t="s">
        <v>1996</v>
      </c>
      <c r="T7116">
        <v>42803.41006678241</v>
      </c>
      <c r="U7116" t="s">
        <v>191</v>
      </c>
      <c r="V7116" t="s">
        <v>1996</v>
      </c>
      <c r="W7116">
        <v>42803.41006678241</v>
      </c>
    </row>
    <row r="7117" spans="3:23" x14ac:dyDescent="0.25">
      <c r="C7117" t="s">
        <v>31791</v>
      </c>
      <c r="D7117" t="s">
        <v>194</v>
      </c>
      <c r="E7117" t="s">
        <v>38465</v>
      </c>
      <c r="F7117" t="s">
        <v>38466</v>
      </c>
      <c r="G7117" t="s">
        <v>38467</v>
      </c>
      <c r="H7117" t="s">
        <v>315</v>
      </c>
      <c r="I7117" s="10" t="s">
        <v>17992</v>
      </c>
      <c r="J7117" t="s">
        <v>309</v>
      </c>
      <c r="K7117" t="s">
        <v>9757</v>
      </c>
      <c r="L7117" t="s">
        <v>4157</v>
      </c>
      <c r="M7117" t="s">
        <v>7058</v>
      </c>
      <c r="O7117" t="s">
        <v>194</v>
      </c>
      <c r="P7117" t="s">
        <v>289</v>
      </c>
      <c r="Q7117" t="s">
        <v>194</v>
      </c>
      <c r="R7117" t="s">
        <v>1995</v>
      </c>
      <c r="S7117" t="s">
        <v>1996</v>
      </c>
      <c r="T7117">
        <v>42803.41006678241</v>
      </c>
      <c r="U7117" t="s">
        <v>191</v>
      </c>
      <c r="V7117" t="s">
        <v>1996</v>
      </c>
      <c r="W7117">
        <v>42803.41006678241</v>
      </c>
    </row>
    <row r="7118" spans="3:23" x14ac:dyDescent="0.25">
      <c r="C7118" t="s">
        <v>31792</v>
      </c>
      <c r="D7118" t="s">
        <v>194</v>
      </c>
      <c r="E7118" t="s">
        <v>38465</v>
      </c>
      <c r="F7118" t="s">
        <v>38466</v>
      </c>
      <c r="G7118" t="s">
        <v>38467</v>
      </c>
      <c r="H7118" t="s">
        <v>1285</v>
      </c>
      <c r="I7118" s="10" t="s">
        <v>17993</v>
      </c>
      <c r="J7118" t="s">
        <v>590</v>
      </c>
      <c r="K7118" t="s">
        <v>9857</v>
      </c>
      <c r="L7118" t="s">
        <v>4195</v>
      </c>
      <c r="M7118" t="s">
        <v>7096</v>
      </c>
      <c r="O7118" t="s">
        <v>194</v>
      </c>
      <c r="P7118" t="s">
        <v>289</v>
      </c>
      <c r="Q7118" t="s">
        <v>194</v>
      </c>
      <c r="R7118" t="s">
        <v>1995</v>
      </c>
      <c r="S7118" t="s">
        <v>1996</v>
      </c>
      <c r="T7118">
        <v>42803.41006678241</v>
      </c>
      <c r="U7118" t="s">
        <v>191</v>
      </c>
      <c r="V7118" t="s">
        <v>1996</v>
      </c>
      <c r="W7118">
        <v>42803.41006678241</v>
      </c>
    </row>
    <row r="7119" spans="3:23" x14ac:dyDescent="0.25">
      <c r="C7119" t="s">
        <v>31793</v>
      </c>
      <c r="D7119" t="s">
        <v>194</v>
      </c>
      <c r="E7119" t="s">
        <v>38465</v>
      </c>
      <c r="F7119" t="s">
        <v>38466</v>
      </c>
      <c r="G7119" t="s">
        <v>38467</v>
      </c>
      <c r="H7119" t="s">
        <v>312</v>
      </c>
      <c r="I7119" s="10" t="s">
        <v>17994</v>
      </c>
      <c r="J7119" t="s">
        <v>303</v>
      </c>
      <c r="K7119" t="s">
        <v>9857</v>
      </c>
      <c r="L7119" t="s">
        <v>4195</v>
      </c>
      <c r="M7119" t="s">
        <v>7096</v>
      </c>
      <c r="O7119" t="s">
        <v>194</v>
      </c>
      <c r="P7119" t="s">
        <v>289</v>
      </c>
      <c r="Q7119" t="s">
        <v>194</v>
      </c>
      <c r="R7119" t="s">
        <v>1995</v>
      </c>
      <c r="S7119" t="s">
        <v>1996</v>
      </c>
      <c r="T7119">
        <v>42803.41006678241</v>
      </c>
      <c r="U7119" t="s">
        <v>191</v>
      </c>
      <c r="V7119" t="s">
        <v>1996</v>
      </c>
      <c r="W7119">
        <v>42803.41006678241</v>
      </c>
    </row>
    <row r="7120" spans="3:23" x14ac:dyDescent="0.25">
      <c r="C7120" t="s">
        <v>31794</v>
      </c>
      <c r="D7120" t="s">
        <v>194</v>
      </c>
      <c r="E7120" t="s">
        <v>38465</v>
      </c>
      <c r="F7120" t="s">
        <v>38466</v>
      </c>
      <c r="G7120" t="s">
        <v>38467</v>
      </c>
      <c r="H7120" t="s">
        <v>1292</v>
      </c>
      <c r="I7120" s="10" t="s">
        <v>17995</v>
      </c>
      <c r="J7120" t="s">
        <v>591</v>
      </c>
      <c r="K7120" t="s">
        <v>9857</v>
      </c>
      <c r="L7120" t="s">
        <v>4195</v>
      </c>
      <c r="M7120" t="s">
        <v>7096</v>
      </c>
      <c r="O7120" t="s">
        <v>194</v>
      </c>
      <c r="P7120" t="s">
        <v>289</v>
      </c>
      <c r="Q7120" t="s">
        <v>194</v>
      </c>
      <c r="R7120" t="s">
        <v>1995</v>
      </c>
      <c r="S7120" t="s">
        <v>1996</v>
      </c>
      <c r="T7120">
        <v>42803.41006678241</v>
      </c>
      <c r="U7120" t="s">
        <v>191</v>
      </c>
      <c r="V7120" t="s">
        <v>1996</v>
      </c>
      <c r="W7120">
        <v>42803.41006678241</v>
      </c>
    </row>
    <row r="7121" spans="3:23" x14ac:dyDescent="0.25">
      <c r="C7121" t="s">
        <v>31795</v>
      </c>
      <c r="D7121" t="s">
        <v>194</v>
      </c>
      <c r="E7121" t="s">
        <v>38465</v>
      </c>
      <c r="F7121" t="s">
        <v>38466</v>
      </c>
      <c r="G7121" t="s">
        <v>38467</v>
      </c>
      <c r="H7121" t="s">
        <v>1293</v>
      </c>
      <c r="I7121" s="10" t="s">
        <v>17996</v>
      </c>
      <c r="J7121" t="s">
        <v>584</v>
      </c>
      <c r="K7121" t="s">
        <v>9857</v>
      </c>
      <c r="L7121" t="s">
        <v>4195</v>
      </c>
      <c r="M7121" t="s">
        <v>7096</v>
      </c>
      <c r="O7121" t="s">
        <v>194</v>
      </c>
      <c r="P7121" t="s">
        <v>289</v>
      </c>
      <c r="Q7121" t="s">
        <v>194</v>
      </c>
      <c r="R7121" t="s">
        <v>1995</v>
      </c>
      <c r="S7121" t="s">
        <v>1996</v>
      </c>
      <c r="T7121">
        <v>42803.41006678241</v>
      </c>
      <c r="U7121" t="s">
        <v>191</v>
      </c>
      <c r="V7121" t="s">
        <v>1996</v>
      </c>
      <c r="W7121">
        <v>42803.41006678241</v>
      </c>
    </row>
    <row r="7122" spans="3:23" x14ac:dyDescent="0.25">
      <c r="C7122" t="s">
        <v>31796</v>
      </c>
      <c r="D7122" t="s">
        <v>194</v>
      </c>
      <c r="E7122" t="s">
        <v>38465</v>
      </c>
      <c r="F7122" t="s">
        <v>38466</v>
      </c>
      <c r="G7122" t="s">
        <v>38467</v>
      </c>
      <c r="H7122" t="s">
        <v>311</v>
      </c>
      <c r="I7122" s="10" t="s">
        <v>17997</v>
      </c>
      <c r="J7122" t="s">
        <v>308</v>
      </c>
      <c r="K7122" t="s">
        <v>9857</v>
      </c>
      <c r="L7122" t="s">
        <v>4195</v>
      </c>
      <c r="M7122" t="s">
        <v>7096</v>
      </c>
      <c r="O7122" t="s">
        <v>194</v>
      </c>
      <c r="P7122" t="s">
        <v>289</v>
      </c>
      <c r="Q7122" t="s">
        <v>194</v>
      </c>
      <c r="R7122" t="s">
        <v>1995</v>
      </c>
      <c r="S7122" t="s">
        <v>1996</v>
      </c>
      <c r="T7122">
        <v>42803.41006678241</v>
      </c>
      <c r="U7122" t="s">
        <v>191</v>
      </c>
      <c r="V7122" t="s">
        <v>1996</v>
      </c>
      <c r="W7122">
        <v>42803.41006678241</v>
      </c>
    </row>
    <row r="7123" spans="3:23" x14ac:dyDescent="0.25">
      <c r="C7123" t="s">
        <v>31797</v>
      </c>
      <c r="D7123" t="s">
        <v>194</v>
      </c>
      <c r="E7123" t="s">
        <v>38465</v>
      </c>
      <c r="F7123" t="s">
        <v>38466</v>
      </c>
      <c r="G7123" t="s">
        <v>38467</v>
      </c>
      <c r="H7123" t="s">
        <v>1286</v>
      </c>
      <c r="I7123" s="10" t="s">
        <v>17998</v>
      </c>
      <c r="J7123" t="s">
        <v>582</v>
      </c>
      <c r="K7123" t="s">
        <v>9823</v>
      </c>
      <c r="L7123" t="s">
        <v>4189</v>
      </c>
      <c r="M7123" t="s">
        <v>7090</v>
      </c>
      <c r="O7123" t="s">
        <v>194</v>
      </c>
      <c r="P7123" t="s">
        <v>289</v>
      </c>
      <c r="Q7123" t="s">
        <v>194</v>
      </c>
      <c r="R7123" t="s">
        <v>1995</v>
      </c>
      <c r="S7123" t="s">
        <v>1996</v>
      </c>
      <c r="T7123">
        <v>42803.41006678241</v>
      </c>
      <c r="U7123" t="s">
        <v>191</v>
      </c>
      <c r="V7123" t="s">
        <v>1996</v>
      </c>
      <c r="W7123">
        <v>42803.41006678241</v>
      </c>
    </row>
    <row r="7124" spans="3:23" x14ac:dyDescent="0.25">
      <c r="C7124" t="s">
        <v>31798</v>
      </c>
      <c r="D7124" t="s">
        <v>194</v>
      </c>
      <c r="E7124" t="s">
        <v>38465</v>
      </c>
      <c r="F7124" t="s">
        <v>38466</v>
      </c>
      <c r="G7124" t="s">
        <v>38467</v>
      </c>
      <c r="H7124" t="s">
        <v>314</v>
      </c>
      <c r="I7124" s="10" t="s">
        <v>17999</v>
      </c>
      <c r="J7124" t="s">
        <v>306</v>
      </c>
      <c r="K7124" t="s">
        <v>9863</v>
      </c>
      <c r="L7124" t="s">
        <v>4196</v>
      </c>
      <c r="M7124" t="s">
        <v>7097</v>
      </c>
      <c r="O7124" t="s">
        <v>194</v>
      </c>
      <c r="P7124" t="s">
        <v>289</v>
      </c>
      <c r="Q7124" t="s">
        <v>194</v>
      </c>
      <c r="R7124" t="s">
        <v>1995</v>
      </c>
      <c r="S7124" t="s">
        <v>1996</v>
      </c>
      <c r="T7124">
        <v>42803.41006678241</v>
      </c>
      <c r="U7124" t="s">
        <v>191</v>
      </c>
      <c r="V7124" t="s">
        <v>1996</v>
      </c>
      <c r="W7124">
        <v>42803.41006678241</v>
      </c>
    </row>
    <row r="7125" spans="3:23" x14ac:dyDescent="0.25">
      <c r="C7125" t="s">
        <v>31799</v>
      </c>
      <c r="D7125" t="s">
        <v>194</v>
      </c>
      <c r="E7125" t="s">
        <v>38465</v>
      </c>
      <c r="F7125" t="s">
        <v>38466</v>
      </c>
      <c r="G7125" t="s">
        <v>38467</v>
      </c>
      <c r="H7125" t="s">
        <v>312</v>
      </c>
      <c r="I7125" s="10" t="s">
        <v>18000</v>
      </c>
      <c r="J7125" t="s">
        <v>303</v>
      </c>
      <c r="K7125" t="s">
        <v>9863</v>
      </c>
      <c r="L7125" t="s">
        <v>4196</v>
      </c>
      <c r="M7125" t="s">
        <v>7097</v>
      </c>
      <c r="O7125" t="s">
        <v>194</v>
      </c>
      <c r="P7125" t="s">
        <v>289</v>
      </c>
      <c r="Q7125" t="s">
        <v>194</v>
      </c>
      <c r="R7125" t="s">
        <v>1995</v>
      </c>
      <c r="S7125" t="s">
        <v>1996</v>
      </c>
      <c r="T7125">
        <v>42803.41006678241</v>
      </c>
      <c r="U7125" t="s">
        <v>191</v>
      </c>
      <c r="V7125" t="s">
        <v>1996</v>
      </c>
      <c r="W7125">
        <v>42803.41006678241</v>
      </c>
    </row>
    <row r="7126" spans="3:23" x14ac:dyDescent="0.25">
      <c r="C7126" t="s">
        <v>31800</v>
      </c>
      <c r="D7126" t="s">
        <v>194</v>
      </c>
      <c r="E7126" t="s">
        <v>38465</v>
      </c>
      <c r="F7126" t="s">
        <v>38466</v>
      </c>
      <c r="G7126" t="s">
        <v>38467</v>
      </c>
      <c r="H7126" t="s">
        <v>311</v>
      </c>
      <c r="I7126" s="10" t="s">
        <v>18001</v>
      </c>
      <c r="J7126" t="s">
        <v>308</v>
      </c>
      <c r="K7126" t="s">
        <v>9863</v>
      </c>
      <c r="L7126" t="s">
        <v>4196</v>
      </c>
      <c r="M7126" t="s">
        <v>7097</v>
      </c>
      <c r="O7126" t="s">
        <v>194</v>
      </c>
      <c r="P7126" t="s">
        <v>289</v>
      </c>
      <c r="Q7126" t="s">
        <v>194</v>
      </c>
      <c r="R7126" t="s">
        <v>1995</v>
      </c>
      <c r="S7126" t="s">
        <v>1996</v>
      </c>
      <c r="T7126">
        <v>42803.41006678241</v>
      </c>
      <c r="U7126" t="s">
        <v>191</v>
      </c>
      <c r="V7126" t="s">
        <v>1996</v>
      </c>
      <c r="W7126">
        <v>42803.41006678241</v>
      </c>
    </row>
    <row r="7127" spans="3:23" x14ac:dyDescent="0.25">
      <c r="C7127" t="s">
        <v>31801</v>
      </c>
      <c r="D7127" t="s">
        <v>194</v>
      </c>
      <c r="E7127" t="s">
        <v>38465</v>
      </c>
      <c r="F7127" t="s">
        <v>38466</v>
      </c>
      <c r="G7127" t="s">
        <v>38467</v>
      </c>
      <c r="H7127" t="s">
        <v>1287</v>
      </c>
      <c r="I7127" s="10" t="s">
        <v>18002</v>
      </c>
      <c r="J7127" t="s">
        <v>586</v>
      </c>
      <c r="K7127" t="s">
        <v>9863</v>
      </c>
      <c r="L7127" t="s">
        <v>4196</v>
      </c>
      <c r="M7127" t="s">
        <v>7097</v>
      </c>
      <c r="O7127" t="s">
        <v>194</v>
      </c>
      <c r="P7127" t="s">
        <v>289</v>
      </c>
      <c r="Q7127" t="s">
        <v>194</v>
      </c>
      <c r="R7127" t="s">
        <v>1995</v>
      </c>
      <c r="S7127" t="s">
        <v>1996</v>
      </c>
      <c r="T7127">
        <v>42803.41006678241</v>
      </c>
      <c r="U7127" t="s">
        <v>191</v>
      </c>
      <c r="V7127" t="s">
        <v>1996</v>
      </c>
      <c r="W7127">
        <v>42803.41006678241</v>
      </c>
    </row>
    <row r="7128" spans="3:23" x14ac:dyDescent="0.25">
      <c r="C7128" t="s">
        <v>31802</v>
      </c>
      <c r="D7128" t="s">
        <v>194</v>
      </c>
      <c r="E7128" t="s">
        <v>38465</v>
      </c>
      <c r="F7128" t="s">
        <v>38466</v>
      </c>
      <c r="G7128" t="s">
        <v>38467</v>
      </c>
      <c r="H7128" t="s">
        <v>317</v>
      </c>
      <c r="I7128" s="10" t="s">
        <v>18003</v>
      </c>
      <c r="J7128" t="s">
        <v>304</v>
      </c>
      <c r="K7128" t="s">
        <v>9863</v>
      </c>
      <c r="L7128" t="s">
        <v>4196</v>
      </c>
      <c r="M7128" t="s">
        <v>7097</v>
      </c>
      <c r="O7128" t="s">
        <v>194</v>
      </c>
      <c r="P7128" t="s">
        <v>289</v>
      </c>
      <c r="Q7128" t="s">
        <v>194</v>
      </c>
      <c r="R7128" t="s">
        <v>1995</v>
      </c>
      <c r="S7128" t="s">
        <v>1996</v>
      </c>
      <c r="T7128">
        <v>42803.41006678241</v>
      </c>
      <c r="U7128" t="s">
        <v>191</v>
      </c>
      <c r="V7128" t="s">
        <v>1996</v>
      </c>
      <c r="W7128">
        <v>42803.41006678241</v>
      </c>
    </row>
    <row r="7129" spans="3:23" x14ac:dyDescent="0.25">
      <c r="C7129" t="s">
        <v>31803</v>
      </c>
      <c r="D7129" t="s">
        <v>194</v>
      </c>
      <c r="E7129" t="s">
        <v>38465</v>
      </c>
      <c r="F7129" t="s">
        <v>38466</v>
      </c>
      <c r="G7129" t="s">
        <v>38467</v>
      </c>
      <c r="H7129" t="s">
        <v>315</v>
      </c>
      <c r="I7129" s="10" t="s">
        <v>18004</v>
      </c>
      <c r="J7129" t="s">
        <v>309</v>
      </c>
      <c r="K7129" t="s">
        <v>9863</v>
      </c>
      <c r="L7129" t="s">
        <v>4196</v>
      </c>
      <c r="M7129" t="s">
        <v>7097</v>
      </c>
      <c r="O7129" t="s">
        <v>194</v>
      </c>
      <c r="P7129" t="s">
        <v>289</v>
      </c>
      <c r="Q7129" t="s">
        <v>194</v>
      </c>
      <c r="R7129" t="s">
        <v>1995</v>
      </c>
      <c r="S7129" t="s">
        <v>1996</v>
      </c>
      <c r="T7129">
        <v>42803.41006678241</v>
      </c>
      <c r="U7129" t="s">
        <v>191</v>
      </c>
      <c r="V7129" t="s">
        <v>1996</v>
      </c>
      <c r="W7129">
        <v>42803.41006678241</v>
      </c>
    </row>
    <row r="7130" spans="3:23" x14ac:dyDescent="0.25">
      <c r="C7130" t="s">
        <v>31804</v>
      </c>
      <c r="D7130" t="s">
        <v>194</v>
      </c>
      <c r="E7130" t="s">
        <v>38465</v>
      </c>
      <c r="F7130" t="s">
        <v>38466</v>
      </c>
      <c r="G7130" t="s">
        <v>38467</v>
      </c>
      <c r="H7130" t="s">
        <v>314</v>
      </c>
      <c r="I7130" s="10" t="s">
        <v>18005</v>
      </c>
      <c r="J7130" t="s">
        <v>306</v>
      </c>
      <c r="K7130" t="s">
        <v>9877</v>
      </c>
      <c r="L7130" t="s">
        <v>4202</v>
      </c>
      <c r="M7130" t="s">
        <v>7103</v>
      </c>
      <c r="O7130" t="s">
        <v>194</v>
      </c>
      <c r="P7130" t="s">
        <v>289</v>
      </c>
      <c r="Q7130" t="s">
        <v>194</v>
      </c>
      <c r="R7130" t="s">
        <v>1995</v>
      </c>
      <c r="S7130" t="s">
        <v>1996</v>
      </c>
      <c r="T7130">
        <v>42803.41006678241</v>
      </c>
      <c r="U7130" t="s">
        <v>191</v>
      </c>
      <c r="V7130" t="s">
        <v>1996</v>
      </c>
      <c r="W7130">
        <v>42803.41006678241</v>
      </c>
    </row>
    <row r="7131" spans="3:23" x14ac:dyDescent="0.25">
      <c r="C7131" t="s">
        <v>31805</v>
      </c>
      <c r="D7131" t="s">
        <v>194</v>
      </c>
      <c r="E7131" t="s">
        <v>38465</v>
      </c>
      <c r="F7131" t="s">
        <v>38466</v>
      </c>
      <c r="G7131" t="s">
        <v>38467</v>
      </c>
      <c r="H7131" t="s">
        <v>311</v>
      </c>
      <c r="I7131" s="10" t="s">
        <v>18006</v>
      </c>
      <c r="J7131" t="s">
        <v>308</v>
      </c>
      <c r="K7131" t="s">
        <v>9877</v>
      </c>
      <c r="L7131" t="s">
        <v>4202</v>
      </c>
      <c r="M7131" t="s">
        <v>7103</v>
      </c>
      <c r="O7131" t="s">
        <v>194</v>
      </c>
      <c r="P7131" t="s">
        <v>289</v>
      </c>
      <c r="Q7131" t="s">
        <v>194</v>
      </c>
      <c r="R7131" t="s">
        <v>1995</v>
      </c>
      <c r="S7131" t="s">
        <v>1996</v>
      </c>
      <c r="T7131">
        <v>42803.41006678241</v>
      </c>
      <c r="U7131" t="s">
        <v>191</v>
      </c>
      <c r="V7131" t="s">
        <v>1996</v>
      </c>
      <c r="W7131">
        <v>42803.41006678241</v>
      </c>
    </row>
    <row r="7132" spans="3:23" x14ac:dyDescent="0.25">
      <c r="C7132" t="s">
        <v>31806</v>
      </c>
      <c r="D7132" t="s">
        <v>194</v>
      </c>
      <c r="E7132" t="s">
        <v>38465</v>
      </c>
      <c r="F7132" t="s">
        <v>38466</v>
      </c>
      <c r="G7132" t="s">
        <v>38467</v>
      </c>
      <c r="H7132" t="s">
        <v>315</v>
      </c>
      <c r="I7132" s="10" t="s">
        <v>18007</v>
      </c>
      <c r="J7132" t="s">
        <v>309</v>
      </c>
      <c r="K7132" t="s">
        <v>9877</v>
      </c>
      <c r="L7132" t="s">
        <v>4202</v>
      </c>
      <c r="M7132" t="s">
        <v>7103</v>
      </c>
      <c r="O7132" t="s">
        <v>194</v>
      </c>
      <c r="P7132" t="s">
        <v>289</v>
      </c>
      <c r="Q7132" t="s">
        <v>194</v>
      </c>
      <c r="R7132" t="s">
        <v>1995</v>
      </c>
      <c r="S7132" t="s">
        <v>1996</v>
      </c>
      <c r="T7132">
        <v>42803.41006678241</v>
      </c>
      <c r="U7132" t="s">
        <v>191</v>
      </c>
      <c r="V7132" t="s">
        <v>1996</v>
      </c>
      <c r="W7132">
        <v>42803.41006678241</v>
      </c>
    </row>
    <row r="7133" spans="3:23" x14ac:dyDescent="0.25">
      <c r="C7133" t="s">
        <v>31807</v>
      </c>
      <c r="D7133" t="s">
        <v>194</v>
      </c>
      <c r="E7133" t="s">
        <v>38465</v>
      </c>
      <c r="F7133" t="s">
        <v>38466</v>
      </c>
      <c r="G7133" t="s">
        <v>38467</v>
      </c>
      <c r="H7133" t="s">
        <v>1310</v>
      </c>
      <c r="I7133" s="10" t="s">
        <v>18008</v>
      </c>
      <c r="J7133" t="s">
        <v>594</v>
      </c>
      <c r="K7133" t="s">
        <v>9877</v>
      </c>
      <c r="L7133" t="s">
        <v>4202</v>
      </c>
      <c r="M7133" t="s">
        <v>7103</v>
      </c>
      <c r="O7133" t="s">
        <v>194</v>
      </c>
      <c r="P7133" t="s">
        <v>289</v>
      </c>
      <c r="Q7133" t="s">
        <v>194</v>
      </c>
      <c r="R7133" t="s">
        <v>1995</v>
      </c>
      <c r="S7133" t="s">
        <v>1996</v>
      </c>
      <c r="T7133">
        <v>42803.41006678241</v>
      </c>
      <c r="U7133" t="s">
        <v>191</v>
      </c>
      <c r="V7133" t="s">
        <v>1996</v>
      </c>
      <c r="W7133">
        <v>42803.41006678241</v>
      </c>
    </row>
    <row r="7134" spans="3:23" x14ac:dyDescent="0.25">
      <c r="C7134" t="s">
        <v>31808</v>
      </c>
      <c r="D7134" t="s">
        <v>194</v>
      </c>
      <c r="E7134" t="s">
        <v>38465</v>
      </c>
      <c r="F7134" t="s">
        <v>38466</v>
      </c>
      <c r="G7134" t="s">
        <v>38467</v>
      </c>
      <c r="H7134" t="s">
        <v>1313</v>
      </c>
      <c r="I7134" s="10" t="s">
        <v>18009</v>
      </c>
      <c r="J7134" t="s">
        <v>600</v>
      </c>
      <c r="K7134" t="s">
        <v>9879</v>
      </c>
      <c r="L7134" t="s">
        <v>4203</v>
      </c>
      <c r="M7134" t="s">
        <v>7104</v>
      </c>
      <c r="O7134" t="s">
        <v>194</v>
      </c>
      <c r="P7134" t="s">
        <v>289</v>
      </c>
      <c r="Q7134" t="s">
        <v>194</v>
      </c>
      <c r="R7134" t="s">
        <v>1995</v>
      </c>
      <c r="S7134" t="s">
        <v>1996</v>
      </c>
      <c r="T7134">
        <v>42803.41006678241</v>
      </c>
      <c r="U7134" t="s">
        <v>191</v>
      </c>
      <c r="V7134" t="s">
        <v>1996</v>
      </c>
      <c r="W7134">
        <v>42803.41006678241</v>
      </c>
    </row>
    <row r="7135" spans="3:23" x14ac:dyDescent="0.25">
      <c r="C7135" t="s">
        <v>31809</v>
      </c>
      <c r="D7135" t="s">
        <v>194</v>
      </c>
      <c r="E7135" t="s">
        <v>38465</v>
      </c>
      <c r="F7135" t="s">
        <v>38466</v>
      </c>
      <c r="G7135" t="s">
        <v>38467</v>
      </c>
      <c r="H7135" t="s">
        <v>311</v>
      </c>
      <c r="I7135" s="10" t="s">
        <v>18010</v>
      </c>
      <c r="J7135" t="s">
        <v>308</v>
      </c>
      <c r="K7135" t="s">
        <v>9879</v>
      </c>
      <c r="L7135" t="s">
        <v>4203</v>
      </c>
      <c r="M7135" t="s">
        <v>7104</v>
      </c>
      <c r="O7135" t="s">
        <v>194</v>
      </c>
      <c r="P7135" t="s">
        <v>289</v>
      </c>
      <c r="Q7135" t="s">
        <v>194</v>
      </c>
      <c r="R7135" t="s">
        <v>1995</v>
      </c>
      <c r="S7135" t="s">
        <v>1996</v>
      </c>
      <c r="T7135">
        <v>42803.41006678241</v>
      </c>
      <c r="U7135" t="s">
        <v>191</v>
      </c>
      <c r="V7135" t="s">
        <v>1996</v>
      </c>
      <c r="W7135">
        <v>42803.41006678241</v>
      </c>
    </row>
    <row r="7136" spans="3:23" x14ac:dyDescent="0.25">
      <c r="C7136" t="s">
        <v>31810</v>
      </c>
      <c r="D7136" t="s">
        <v>194</v>
      </c>
      <c r="E7136" t="s">
        <v>38465</v>
      </c>
      <c r="F7136" t="s">
        <v>38466</v>
      </c>
      <c r="G7136" t="s">
        <v>38467</v>
      </c>
      <c r="H7136" t="s">
        <v>315</v>
      </c>
      <c r="I7136" s="10" t="s">
        <v>18011</v>
      </c>
      <c r="J7136" t="s">
        <v>309</v>
      </c>
      <c r="K7136" t="s">
        <v>9879</v>
      </c>
      <c r="L7136" t="s">
        <v>4203</v>
      </c>
      <c r="M7136" t="s">
        <v>7104</v>
      </c>
      <c r="O7136" t="s">
        <v>194</v>
      </c>
      <c r="P7136" t="s">
        <v>289</v>
      </c>
      <c r="Q7136" t="s">
        <v>194</v>
      </c>
      <c r="R7136" t="s">
        <v>1995</v>
      </c>
      <c r="S7136" t="s">
        <v>1996</v>
      </c>
      <c r="T7136">
        <v>42803.41006678241</v>
      </c>
      <c r="U7136" t="s">
        <v>191</v>
      </c>
      <c r="V7136" t="s">
        <v>1996</v>
      </c>
      <c r="W7136">
        <v>42803.41006678241</v>
      </c>
    </row>
    <row r="7137" spans="3:23" x14ac:dyDescent="0.25">
      <c r="C7137" t="s">
        <v>31811</v>
      </c>
      <c r="D7137" t="s">
        <v>194</v>
      </c>
      <c r="E7137" t="s">
        <v>38465</v>
      </c>
      <c r="F7137" t="s">
        <v>38466</v>
      </c>
      <c r="G7137" t="s">
        <v>38467</v>
      </c>
      <c r="H7137" t="s">
        <v>317</v>
      </c>
      <c r="I7137" s="10" t="s">
        <v>18012</v>
      </c>
      <c r="J7137" t="s">
        <v>304</v>
      </c>
      <c r="K7137" t="s">
        <v>9880</v>
      </c>
      <c r="L7137" t="s">
        <v>4204</v>
      </c>
      <c r="M7137" t="s">
        <v>7105</v>
      </c>
      <c r="O7137" t="s">
        <v>194</v>
      </c>
      <c r="P7137" t="s">
        <v>289</v>
      </c>
      <c r="Q7137" t="s">
        <v>194</v>
      </c>
      <c r="R7137" t="s">
        <v>1995</v>
      </c>
      <c r="S7137" t="s">
        <v>1996</v>
      </c>
      <c r="T7137">
        <v>42803.41006678241</v>
      </c>
      <c r="U7137" t="s">
        <v>191</v>
      </c>
      <c r="V7137" t="s">
        <v>1996</v>
      </c>
      <c r="W7137">
        <v>42803.41006678241</v>
      </c>
    </row>
    <row r="7138" spans="3:23" x14ac:dyDescent="0.25">
      <c r="C7138" t="s">
        <v>31812</v>
      </c>
      <c r="D7138" t="s">
        <v>194</v>
      </c>
      <c r="E7138" t="s">
        <v>38465</v>
      </c>
      <c r="F7138" t="s">
        <v>38466</v>
      </c>
      <c r="G7138" t="s">
        <v>38467</v>
      </c>
      <c r="H7138" t="s">
        <v>315</v>
      </c>
      <c r="I7138" s="10" t="s">
        <v>18013</v>
      </c>
      <c r="J7138" t="s">
        <v>309</v>
      </c>
      <c r="K7138" t="s">
        <v>9880</v>
      </c>
      <c r="L7138" t="s">
        <v>4204</v>
      </c>
      <c r="M7138" t="s">
        <v>7105</v>
      </c>
      <c r="O7138" t="s">
        <v>194</v>
      </c>
      <c r="P7138" t="s">
        <v>289</v>
      </c>
      <c r="Q7138" t="s">
        <v>194</v>
      </c>
      <c r="R7138" t="s">
        <v>1995</v>
      </c>
      <c r="S7138" t="s">
        <v>1996</v>
      </c>
      <c r="T7138">
        <v>42803.41006678241</v>
      </c>
      <c r="U7138" t="s">
        <v>191</v>
      </c>
      <c r="V7138" t="s">
        <v>1996</v>
      </c>
      <c r="W7138">
        <v>42803.41006678241</v>
      </c>
    </row>
    <row r="7139" spans="3:23" x14ac:dyDescent="0.25">
      <c r="C7139" t="s">
        <v>31813</v>
      </c>
      <c r="D7139" t="s">
        <v>194</v>
      </c>
      <c r="E7139" t="s">
        <v>38465</v>
      </c>
      <c r="F7139" t="s">
        <v>38466</v>
      </c>
      <c r="G7139" t="s">
        <v>38467</v>
      </c>
      <c r="H7139" t="s">
        <v>1287</v>
      </c>
      <c r="I7139" s="10" t="s">
        <v>18014</v>
      </c>
      <c r="J7139" t="s">
        <v>586</v>
      </c>
      <c r="K7139" t="s">
        <v>9880</v>
      </c>
      <c r="L7139" t="s">
        <v>4204</v>
      </c>
      <c r="M7139" t="s">
        <v>7105</v>
      </c>
      <c r="O7139" t="s">
        <v>194</v>
      </c>
      <c r="P7139" t="s">
        <v>289</v>
      </c>
      <c r="Q7139" t="s">
        <v>194</v>
      </c>
      <c r="R7139" t="s">
        <v>1995</v>
      </c>
      <c r="S7139" t="s">
        <v>1996</v>
      </c>
      <c r="T7139">
        <v>42803.41006678241</v>
      </c>
      <c r="U7139" t="s">
        <v>191</v>
      </c>
      <c r="V7139" t="s">
        <v>1996</v>
      </c>
      <c r="W7139">
        <v>42803.41006678241</v>
      </c>
    </row>
    <row r="7140" spans="3:23" x14ac:dyDescent="0.25">
      <c r="C7140" t="s">
        <v>31814</v>
      </c>
      <c r="D7140" t="s">
        <v>194</v>
      </c>
      <c r="E7140" t="s">
        <v>38465</v>
      </c>
      <c r="F7140" t="s">
        <v>38466</v>
      </c>
      <c r="G7140" t="s">
        <v>38467</v>
      </c>
      <c r="H7140" t="s">
        <v>311</v>
      </c>
      <c r="I7140" s="10" t="s">
        <v>18015</v>
      </c>
      <c r="J7140" t="s">
        <v>308</v>
      </c>
      <c r="K7140" t="s">
        <v>9880</v>
      </c>
      <c r="L7140" t="s">
        <v>4204</v>
      </c>
      <c r="M7140" t="s">
        <v>7105</v>
      </c>
      <c r="O7140" t="s">
        <v>194</v>
      </c>
      <c r="P7140" t="s">
        <v>289</v>
      </c>
      <c r="Q7140" t="s">
        <v>194</v>
      </c>
      <c r="R7140" t="s">
        <v>1995</v>
      </c>
      <c r="S7140" t="s">
        <v>1996</v>
      </c>
      <c r="T7140">
        <v>42803.41006678241</v>
      </c>
      <c r="U7140" t="s">
        <v>191</v>
      </c>
      <c r="V7140" t="s">
        <v>1996</v>
      </c>
      <c r="W7140">
        <v>42803.41006678241</v>
      </c>
    </row>
    <row r="7141" spans="3:23" x14ac:dyDescent="0.25">
      <c r="C7141" t="s">
        <v>31815</v>
      </c>
      <c r="D7141" t="s">
        <v>194</v>
      </c>
      <c r="E7141" t="s">
        <v>38465</v>
      </c>
      <c r="F7141" t="s">
        <v>38466</v>
      </c>
      <c r="G7141" t="s">
        <v>38467</v>
      </c>
      <c r="H7141" t="s">
        <v>317</v>
      </c>
      <c r="I7141" s="10" t="s">
        <v>18016</v>
      </c>
      <c r="J7141" t="s">
        <v>304</v>
      </c>
      <c r="K7141" t="s">
        <v>9881</v>
      </c>
      <c r="L7141" t="s">
        <v>4205</v>
      </c>
      <c r="M7141" t="s">
        <v>7106</v>
      </c>
      <c r="O7141" t="s">
        <v>194</v>
      </c>
      <c r="P7141" t="s">
        <v>289</v>
      </c>
      <c r="Q7141" t="s">
        <v>194</v>
      </c>
      <c r="R7141" t="s">
        <v>1995</v>
      </c>
      <c r="S7141" t="s">
        <v>1996</v>
      </c>
      <c r="T7141">
        <v>42803.41006678241</v>
      </c>
      <c r="U7141" t="s">
        <v>191</v>
      </c>
      <c r="V7141" t="s">
        <v>1996</v>
      </c>
      <c r="W7141">
        <v>42803.41006678241</v>
      </c>
    </row>
    <row r="7142" spans="3:23" x14ac:dyDescent="0.25">
      <c r="C7142" t="s">
        <v>31816</v>
      </c>
      <c r="D7142" t="s">
        <v>194</v>
      </c>
      <c r="E7142" t="s">
        <v>38465</v>
      </c>
      <c r="F7142" t="s">
        <v>38466</v>
      </c>
      <c r="G7142" t="s">
        <v>38467</v>
      </c>
      <c r="H7142" t="s">
        <v>1287</v>
      </c>
      <c r="I7142" s="10" t="s">
        <v>18017</v>
      </c>
      <c r="J7142" t="s">
        <v>586</v>
      </c>
      <c r="K7142" t="s">
        <v>9881</v>
      </c>
      <c r="L7142" t="s">
        <v>4205</v>
      </c>
      <c r="M7142" t="s">
        <v>7106</v>
      </c>
      <c r="O7142" t="s">
        <v>194</v>
      </c>
      <c r="P7142" t="s">
        <v>289</v>
      </c>
      <c r="Q7142" t="s">
        <v>194</v>
      </c>
      <c r="R7142" t="s">
        <v>1995</v>
      </c>
      <c r="S7142" t="s">
        <v>1996</v>
      </c>
      <c r="T7142">
        <v>42803.41006678241</v>
      </c>
      <c r="U7142" t="s">
        <v>191</v>
      </c>
      <c r="V7142" t="s">
        <v>1996</v>
      </c>
      <c r="W7142">
        <v>42803.41006678241</v>
      </c>
    </row>
    <row r="7143" spans="3:23" x14ac:dyDescent="0.25">
      <c r="C7143" t="s">
        <v>31817</v>
      </c>
      <c r="D7143" t="s">
        <v>194</v>
      </c>
      <c r="E7143" t="s">
        <v>38465</v>
      </c>
      <c r="F7143" t="s">
        <v>38466</v>
      </c>
      <c r="G7143" t="s">
        <v>38467</v>
      </c>
      <c r="H7143" t="s">
        <v>311</v>
      </c>
      <c r="I7143" s="10" t="s">
        <v>18018</v>
      </c>
      <c r="J7143" t="s">
        <v>308</v>
      </c>
      <c r="K7143" t="s">
        <v>9881</v>
      </c>
      <c r="L7143" t="s">
        <v>4205</v>
      </c>
      <c r="M7143" t="s">
        <v>7106</v>
      </c>
      <c r="O7143" t="s">
        <v>194</v>
      </c>
      <c r="P7143" t="s">
        <v>289</v>
      </c>
      <c r="Q7143" t="s">
        <v>194</v>
      </c>
      <c r="R7143" t="s">
        <v>1995</v>
      </c>
      <c r="S7143" t="s">
        <v>1996</v>
      </c>
      <c r="T7143">
        <v>42803.41006678241</v>
      </c>
      <c r="U7143" t="s">
        <v>191</v>
      </c>
      <c r="V7143" t="s">
        <v>1996</v>
      </c>
      <c r="W7143">
        <v>42803.41006678241</v>
      </c>
    </row>
    <row r="7144" spans="3:23" x14ac:dyDescent="0.25">
      <c r="C7144" t="s">
        <v>31818</v>
      </c>
      <c r="D7144" t="s">
        <v>194</v>
      </c>
      <c r="E7144" t="s">
        <v>38465</v>
      </c>
      <c r="F7144" t="s">
        <v>38466</v>
      </c>
      <c r="G7144" t="s">
        <v>38467</v>
      </c>
      <c r="H7144" t="s">
        <v>1287</v>
      </c>
      <c r="I7144" s="10" t="s">
        <v>18019</v>
      </c>
      <c r="J7144" t="s">
        <v>586</v>
      </c>
      <c r="K7144" t="s">
        <v>9864</v>
      </c>
      <c r="L7144" t="s">
        <v>4197</v>
      </c>
      <c r="M7144" t="s">
        <v>7098</v>
      </c>
      <c r="O7144" t="s">
        <v>194</v>
      </c>
      <c r="P7144" t="s">
        <v>289</v>
      </c>
      <c r="Q7144" t="s">
        <v>194</v>
      </c>
      <c r="R7144" t="s">
        <v>1995</v>
      </c>
      <c r="S7144" t="s">
        <v>1996</v>
      </c>
      <c r="T7144">
        <v>42803.41006678241</v>
      </c>
      <c r="U7144" t="s">
        <v>191</v>
      </c>
      <c r="V7144" t="s">
        <v>1996</v>
      </c>
      <c r="W7144">
        <v>42803.41006678241</v>
      </c>
    </row>
    <row r="7145" spans="3:23" x14ac:dyDescent="0.25">
      <c r="C7145" t="s">
        <v>31819</v>
      </c>
      <c r="D7145" t="s">
        <v>194</v>
      </c>
      <c r="E7145" t="s">
        <v>38465</v>
      </c>
      <c r="F7145" t="s">
        <v>38466</v>
      </c>
      <c r="G7145" t="s">
        <v>38467</v>
      </c>
      <c r="H7145" t="s">
        <v>311</v>
      </c>
      <c r="I7145" s="10" t="s">
        <v>18020</v>
      </c>
      <c r="J7145" t="s">
        <v>308</v>
      </c>
      <c r="K7145" t="s">
        <v>9864</v>
      </c>
      <c r="L7145" t="s">
        <v>4197</v>
      </c>
      <c r="M7145" t="s">
        <v>7098</v>
      </c>
      <c r="O7145" t="s">
        <v>194</v>
      </c>
      <c r="P7145" t="s">
        <v>289</v>
      </c>
      <c r="Q7145" t="s">
        <v>194</v>
      </c>
      <c r="R7145" t="s">
        <v>1995</v>
      </c>
      <c r="S7145" t="s">
        <v>1996</v>
      </c>
      <c r="T7145">
        <v>42803.41006678241</v>
      </c>
      <c r="U7145" t="s">
        <v>191</v>
      </c>
      <c r="V7145" t="s">
        <v>1996</v>
      </c>
      <c r="W7145">
        <v>42803.41006678241</v>
      </c>
    </row>
    <row r="7146" spans="3:23" x14ac:dyDescent="0.25">
      <c r="C7146" t="s">
        <v>31820</v>
      </c>
      <c r="D7146" t="s">
        <v>194</v>
      </c>
      <c r="E7146" t="s">
        <v>38465</v>
      </c>
      <c r="F7146" t="s">
        <v>38466</v>
      </c>
      <c r="G7146" t="s">
        <v>38467</v>
      </c>
      <c r="H7146" t="s">
        <v>314</v>
      </c>
      <c r="I7146" s="10" t="s">
        <v>18021</v>
      </c>
      <c r="J7146" t="s">
        <v>306</v>
      </c>
      <c r="K7146" t="s">
        <v>9864</v>
      </c>
      <c r="L7146" t="s">
        <v>4197</v>
      </c>
      <c r="M7146" t="s">
        <v>7098</v>
      </c>
      <c r="O7146" t="s">
        <v>194</v>
      </c>
      <c r="P7146" t="s">
        <v>289</v>
      </c>
      <c r="Q7146" t="s">
        <v>194</v>
      </c>
      <c r="R7146" t="s">
        <v>1995</v>
      </c>
      <c r="S7146" t="s">
        <v>1996</v>
      </c>
      <c r="T7146">
        <v>42803.41006678241</v>
      </c>
      <c r="U7146" t="s">
        <v>191</v>
      </c>
      <c r="V7146" t="s">
        <v>1996</v>
      </c>
      <c r="W7146">
        <v>42803.41006678241</v>
      </c>
    </row>
    <row r="7147" spans="3:23" x14ac:dyDescent="0.25">
      <c r="C7147" t="s">
        <v>31821</v>
      </c>
      <c r="D7147" t="s">
        <v>194</v>
      </c>
      <c r="E7147" t="s">
        <v>38465</v>
      </c>
      <c r="F7147" t="s">
        <v>38466</v>
      </c>
      <c r="G7147" t="s">
        <v>38467</v>
      </c>
      <c r="H7147" t="s">
        <v>315</v>
      </c>
      <c r="I7147" s="10" t="s">
        <v>18022</v>
      </c>
      <c r="J7147" t="s">
        <v>309</v>
      </c>
      <c r="K7147" t="s">
        <v>9864</v>
      </c>
      <c r="L7147" t="s">
        <v>4197</v>
      </c>
      <c r="M7147" t="s">
        <v>7098</v>
      </c>
      <c r="O7147" t="s">
        <v>194</v>
      </c>
      <c r="P7147" t="s">
        <v>289</v>
      </c>
      <c r="Q7147" t="s">
        <v>194</v>
      </c>
      <c r="R7147" t="s">
        <v>1995</v>
      </c>
      <c r="S7147" t="s">
        <v>1996</v>
      </c>
      <c r="T7147">
        <v>42803.41006678241</v>
      </c>
      <c r="U7147" t="s">
        <v>191</v>
      </c>
      <c r="V7147" t="s">
        <v>1996</v>
      </c>
      <c r="W7147">
        <v>42803.41006678241</v>
      </c>
    </row>
    <row r="7148" spans="3:23" x14ac:dyDescent="0.25">
      <c r="C7148" t="s">
        <v>31822</v>
      </c>
      <c r="D7148" t="s">
        <v>194</v>
      </c>
      <c r="E7148" t="s">
        <v>38465</v>
      </c>
      <c r="F7148" t="s">
        <v>38466</v>
      </c>
      <c r="G7148" t="s">
        <v>38467</v>
      </c>
      <c r="H7148" t="s">
        <v>317</v>
      </c>
      <c r="I7148" s="10" t="s">
        <v>18023</v>
      </c>
      <c r="J7148" t="s">
        <v>304</v>
      </c>
      <c r="K7148" t="s">
        <v>9875</v>
      </c>
      <c r="L7148" t="s">
        <v>4201</v>
      </c>
      <c r="M7148" t="s">
        <v>7102</v>
      </c>
      <c r="O7148" t="s">
        <v>194</v>
      </c>
      <c r="P7148" t="s">
        <v>289</v>
      </c>
      <c r="Q7148" t="s">
        <v>194</v>
      </c>
      <c r="R7148" t="s">
        <v>1995</v>
      </c>
      <c r="S7148" t="s">
        <v>1996</v>
      </c>
      <c r="T7148">
        <v>42803.41006678241</v>
      </c>
      <c r="U7148" t="s">
        <v>191</v>
      </c>
      <c r="V7148" t="s">
        <v>1996</v>
      </c>
      <c r="W7148">
        <v>42803.41006678241</v>
      </c>
    </row>
    <row r="7149" spans="3:23" x14ac:dyDescent="0.25">
      <c r="C7149" t="s">
        <v>31823</v>
      </c>
      <c r="D7149" t="s">
        <v>194</v>
      </c>
      <c r="E7149" t="s">
        <v>38465</v>
      </c>
      <c r="F7149" t="s">
        <v>38466</v>
      </c>
      <c r="G7149" t="s">
        <v>38467</v>
      </c>
      <c r="H7149" t="s">
        <v>1308</v>
      </c>
      <c r="I7149" s="10" t="s">
        <v>18024</v>
      </c>
      <c r="J7149" t="s">
        <v>610</v>
      </c>
      <c r="K7149" t="s">
        <v>9882</v>
      </c>
      <c r="L7149" t="s">
        <v>4206</v>
      </c>
      <c r="M7149" t="s">
        <v>7107</v>
      </c>
      <c r="O7149" t="s">
        <v>194</v>
      </c>
      <c r="P7149" t="s">
        <v>289</v>
      </c>
      <c r="Q7149" t="s">
        <v>194</v>
      </c>
      <c r="R7149" t="s">
        <v>1995</v>
      </c>
      <c r="S7149" t="s">
        <v>1996</v>
      </c>
      <c r="T7149">
        <v>42803.41006678241</v>
      </c>
      <c r="U7149" t="s">
        <v>191</v>
      </c>
      <c r="V7149" t="s">
        <v>1996</v>
      </c>
      <c r="W7149">
        <v>42803.41006678241</v>
      </c>
    </row>
    <row r="7150" spans="3:23" x14ac:dyDescent="0.25">
      <c r="C7150" t="s">
        <v>31824</v>
      </c>
      <c r="D7150" t="s">
        <v>194</v>
      </c>
      <c r="E7150" t="s">
        <v>38465</v>
      </c>
      <c r="F7150" t="s">
        <v>38466</v>
      </c>
      <c r="G7150" t="s">
        <v>38467</v>
      </c>
      <c r="H7150" t="s">
        <v>314</v>
      </c>
      <c r="I7150" s="10" t="s">
        <v>18025</v>
      </c>
      <c r="J7150" t="s">
        <v>306</v>
      </c>
      <c r="K7150" t="s">
        <v>9882</v>
      </c>
      <c r="L7150" t="s">
        <v>4206</v>
      </c>
      <c r="M7150" t="s">
        <v>7107</v>
      </c>
      <c r="O7150" t="s">
        <v>194</v>
      </c>
      <c r="P7150" t="s">
        <v>289</v>
      </c>
      <c r="Q7150" t="s">
        <v>194</v>
      </c>
      <c r="R7150" t="s">
        <v>1995</v>
      </c>
      <c r="S7150" t="s">
        <v>1996</v>
      </c>
      <c r="T7150">
        <v>42803.41006678241</v>
      </c>
      <c r="U7150" t="s">
        <v>191</v>
      </c>
      <c r="V7150" t="s">
        <v>1996</v>
      </c>
      <c r="W7150">
        <v>42803.41006678241</v>
      </c>
    </row>
    <row r="7151" spans="3:23" x14ac:dyDescent="0.25">
      <c r="C7151" t="s">
        <v>31825</v>
      </c>
      <c r="D7151" t="s">
        <v>194</v>
      </c>
      <c r="E7151" t="s">
        <v>38465</v>
      </c>
      <c r="F7151" t="s">
        <v>38466</v>
      </c>
      <c r="G7151" t="s">
        <v>38467</v>
      </c>
      <c r="H7151" t="s">
        <v>315</v>
      </c>
      <c r="I7151" s="10" t="s">
        <v>18026</v>
      </c>
      <c r="J7151" t="s">
        <v>309</v>
      </c>
      <c r="K7151" t="s">
        <v>9882</v>
      </c>
      <c r="L7151" t="s">
        <v>4206</v>
      </c>
      <c r="M7151" t="s">
        <v>7107</v>
      </c>
      <c r="O7151" t="s">
        <v>194</v>
      </c>
      <c r="P7151" t="s">
        <v>289</v>
      </c>
      <c r="Q7151" t="s">
        <v>194</v>
      </c>
      <c r="R7151" t="s">
        <v>1995</v>
      </c>
      <c r="S7151" t="s">
        <v>1996</v>
      </c>
      <c r="T7151">
        <v>42803.41006678241</v>
      </c>
      <c r="U7151" t="s">
        <v>191</v>
      </c>
      <c r="V7151" t="s">
        <v>1996</v>
      </c>
      <c r="W7151">
        <v>42803.41006678241</v>
      </c>
    </row>
    <row r="7152" spans="3:23" x14ac:dyDescent="0.25">
      <c r="C7152" t="s">
        <v>31826</v>
      </c>
      <c r="D7152" t="s">
        <v>194</v>
      </c>
      <c r="E7152" t="s">
        <v>38465</v>
      </c>
      <c r="F7152" t="s">
        <v>38466</v>
      </c>
      <c r="G7152" t="s">
        <v>38467</v>
      </c>
      <c r="H7152" t="s">
        <v>311</v>
      </c>
      <c r="I7152" s="10" t="s">
        <v>18027</v>
      </c>
      <c r="J7152" t="s">
        <v>308</v>
      </c>
      <c r="K7152" t="s">
        <v>9882</v>
      </c>
      <c r="L7152" t="s">
        <v>4206</v>
      </c>
      <c r="M7152" t="s">
        <v>7107</v>
      </c>
      <c r="O7152" t="s">
        <v>194</v>
      </c>
      <c r="P7152" t="s">
        <v>289</v>
      </c>
      <c r="Q7152" t="s">
        <v>194</v>
      </c>
      <c r="R7152" t="s">
        <v>1995</v>
      </c>
      <c r="S7152" t="s">
        <v>1996</v>
      </c>
      <c r="T7152">
        <v>42803.41006678241</v>
      </c>
      <c r="U7152" t="s">
        <v>191</v>
      </c>
      <c r="V7152" t="s">
        <v>1996</v>
      </c>
      <c r="W7152">
        <v>42803.41006678241</v>
      </c>
    </row>
    <row r="7153" spans="3:23" x14ac:dyDescent="0.25">
      <c r="C7153" t="s">
        <v>31827</v>
      </c>
      <c r="D7153" t="s">
        <v>194</v>
      </c>
      <c r="E7153" t="s">
        <v>38465</v>
      </c>
      <c r="F7153" t="s">
        <v>38466</v>
      </c>
      <c r="G7153" t="s">
        <v>38467</v>
      </c>
      <c r="H7153" t="s">
        <v>317</v>
      </c>
      <c r="I7153" s="10" t="s">
        <v>18028</v>
      </c>
      <c r="J7153" t="s">
        <v>304</v>
      </c>
      <c r="K7153" t="s">
        <v>9882</v>
      </c>
      <c r="L7153" t="s">
        <v>4206</v>
      </c>
      <c r="M7153" t="s">
        <v>7107</v>
      </c>
      <c r="O7153" t="s">
        <v>194</v>
      </c>
      <c r="P7153" t="s">
        <v>289</v>
      </c>
      <c r="Q7153" t="s">
        <v>194</v>
      </c>
      <c r="R7153" t="s">
        <v>1995</v>
      </c>
      <c r="S7153" t="s">
        <v>1996</v>
      </c>
      <c r="T7153">
        <v>42803.41006678241</v>
      </c>
      <c r="U7153" t="s">
        <v>191</v>
      </c>
      <c r="V7153" t="s">
        <v>1996</v>
      </c>
      <c r="W7153">
        <v>42803.41006678241</v>
      </c>
    </row>
    <row r="7154" spans="3:23" x14ac:dyDescent="0.25">
      <c r="C7154" t="s">
        <v>31828</v>
      </c>
      <c r="D7154" t="s">
        <v>194</v>
      </c>
      <c r="E7154" t="s">
        <v>38465</v>
      </c>
      <c r="F7154" t="s">
        <v>38466</v>
      </c>
      <c r="G7154" t="s">
        <v>38467</v>
      </c>
      <c r="H7154" t="s">
        <v>315</v>
      </c>
      <c r="I7154" s="10" t="s">
        <v>18029</v>
      </c>
      <c r="J7154" t="s">
        <v>309</v>
      </c>
      <c r="K7154" t="s">
        <v>9871</v>
      </c>
      <c r="L7154" t="s">
        <v>4200</v>
      </c>
      <c r="M7154" t="s">
        <v>7101</v>
      </c>
      <c r="O7154" t="s">
        <v>194</v>
      </c>
      <c r="P7154" t="s">
        <v>289</v>
      </c>
      <c r="Q7154" t="s">
        <v>194</v>
      </c>
      <c r="R7154" t="s">
        <v>1995</v>
      </c>
      <c r="S7154" t="s">
        <v>1996</v>
      </c>
      <c r="T7154">
        <v>42803.41006678241</v>
      </c>
      <c r="U7154" t="s">
        <v>191</v>
      </c>
      <c r="V7154" t="s">
        <v>1996</v>
      </c>
      <c r="W7154">
        <v>42803.41006678241</v>
      </c>
    </row>
    <row r="7155" spans="3:23" x14ac:dyDescent="0.25">
      <c r="C7155" t="s">
        <v>31829</v>
      </c>
      <c r="D7155" t="s">
        <v>194</v>
      </c>
      <c r="E7155" t="s">
        <v>38465</v>
      </c>
      <c r="F7155" t="s">
        <v>38466</v>
      </c>
      <c r="G7155" t="s">
        <v>38467</v>
      </c>
      <c r="H7155" t="s">
        <v>311</v>
      </c>
      <c r="I7155" s="10" t="s">
        <v>18030</v>
      </c>
      <c r="J7155" t="s">
        <v>308</v>
      </c>
      <c r="K7155" t="s">
        <v>9871</v>
      </c>
      <c r="L7155" t="s">
        <v>4200</v>
      </c>
      <c r="M7155" t="s">
        <v>7101</v>
      </c>
      <c r="O7155" t="s">
        <v>194</v>
      </c>
      <c r="P7155" t="s">
        <v>289</v>
      </c>
      <c r="Q7155" t="s">
        <v>194</v>
      </c>
      <c r="R7155" t="s">
        <v>1995</v>
      </c>
      <c r="S7155" t="s">
        <v>1996</v>
      </c>
      <c r="T7155">
        <v>42803.41006678241</v>
      </c>
      <c r="U7155" t="s">
        <v>191</v>
      </c>
      <c r="V7155" t="s">
        <v>1996</v>
      </c>
      <c r="W7155">
        <v>42803.41006678241</v>
      </c>
    </row>
    <row r="7156" spans="3:23" x14ac:dyDescent="0.25">
      <c r="C7156" t="s">
        <v>31830</v>
      </c>
      <c r="D7156" t="s">
        <v>194</v>
      </c>
      <c r="E7156" t="s">
        <v>38465</v>
      </c>
      <c r="F7156" t="s">
        <v>38466</v>
      </c>
      <c r="G7156" t="s">
        <v>38467</v>
      </c>
      <c r="H7156" t="s">
        <v>1287</v>
      </c>
      <c r="I7156" s="10" t="s">
        <v>18031</v>
      </c>
      <c r="J7156" t="s">
        <v>586</v>
      </c>
      <c r="K7156" t="s">
        <v>9871</v>
      </c>
      <c r="L7156" t="s">
        <v>4200</v>
      </c>
      <c r="M7156" t="s">
        <v>7101</v>
      </c>
      <c r="O7156" t="s">
        <v>194</v>
      </c>
      <c r="P7156" t="s">
        <v>289</v>
      </c>
      <c r="Q7156" t="s">
        <v>194</v>
      </c>
      <c r="R7156" t="s">
        <v>1995</v>
      </c>
      <c r="S7156" t="s">
        <v>1996</v>
      </c>
      <c r="T7156">
        <v>42803.41006678241</v>
      </c>
      <c r="U7156" t="s">
        <v>191</v>
      </c>
      <c r="V7156" t="s">
        <v>1996</v>
      </c>
      <c r="W7156">
        <v>42803.41006678241</v>
      </c>
    </row>
    <row r="7157" spans="3:23" x14ac:dyDescent="0.25">
      <c r="C7157" t="s">
        <v>31831</v>
      </c>
      <c r="D7157" t="s">
        <v>194</v>
      </c>
      <c r="E7157" t="s">
        <v>38465</v>
      </c>
      <c r="F7157" t="s">
        <v>38466</v>
      </c>
      <c r="G7157" t="s">
        <v>38467</v>
      </c>
      <c r="H7157" t="s">
        <v>314</v>
      </c>
      <c r="I7157" s="10" t="s">
        <v>18032</v>
      </c>
      <c r="J7157" t="s">
        <v>306</v>
      </c>
      <c r="K7157" t="s">
        <v>9871</v>
      </c>
      <c r="L7157" t="s">
        <v>4200</v>
      </c>
      <c r="M7157" t="s">
        <v>7101</v>
      </c>
      <c r="O7157" t="s">
        <v>194</v>
      </c>
      <c r="P7157" t="s">
        <v>289</v>
      </c>
      <c r="Q7157" t="s">
        <v>194</v>
      </c>
      <c r="R7157" t="s">
        <v>1995</v>
      </c>
      <c r="S7157" t="s">
        <v>1996</v>
      </c>
      <c r="T7157">
        <v>42803.41006678241</v>
      </c>
      <c r="U7157" t="s">
        <v>191</v>
      </c>
      <c r="V7157" t="s">
        <v>1996</v>
      </c>
      <c r="W7157">
        <v>42803.41006678241</v>
      </c>
    </row>
    <row r="7158" spans="3:23" x14ac:dyDescent="0.25">
      <c r="C7158" t="s">
        <v>31832</v>
      </c>
      <c r="D7158" t="s">
        <v>194</v>
      </c>
      <c r="E7158" t="s">
        <v>38465</v>
      </c>
      <c r="F7158" t="s">
        <v>38466</v>
      </c>
      <c r="G7158" t="s">
        <v>38467</v>
      </c>
      <c r="H7158" t="s">
        <v>1310</v>
      </c>
      <c r="I7158" s="10" t="s">
        <v>18033</v>
      </c>
      <c r="J7158" t="s">
        <v>594</v>
      </c>
      <c r="K7158" t="s">
        <v>9871</v>
      </c>
      <c r="L7158" t="s">
        <v>4200</v>
      </c>
      <c r="M7158" t="s">
        <v>7101</v>
      </c>
      <c r="O7158" t="s">
        <v>194</v>
      </c>
      <c r="P7158" t="s">
        <v>289</v>
      </c>
      <c r="Q7158" t="s">
        <v>194</v>
      </c>
      <c r="R7158" t="s">
        <v>1995</v>
      </c>
      <c r="S7158" t="s">
        <v>1996</v>
      </c>
      <c r="T7158">
        <v>42803.41006678241</v>
      </c>
      <c r="U7158" t="s">
        <v>191</v>
      </c>
      <c r="V7158" t="s">
        <v>1996</v>
      </c>
      <c r="W7158">
        <v>42803.41006678241</v>
      </c>
    </row>
    <row r="7159" spans="3:23" x14ac:dyDescent="0.25">
      <c r="C7159" t="s">
        <v>31833</v>
      </c>
      <c r="D7159" t="s">
        <v>194</v>
      </c>
      <c r="E7159" t="s">
        <v>38465</v>
      </c>
      <c r="F7159" t="s">
        <v>38466</v>
      </c>
      <c r="G7159" t="s">
        <v>38467</v>
      </c>
      <c r="H7159" t="s">
        <v>311</v>
      </c>
      <c r="I7159" s="10" t="s">
        <v>18034</v>
      </c>
      <c r="J7159" t="s">
        <v>308</v>
      </c>
      <c r="K7159" t="s">
        <v>9870</v>
      </c>
      <c r="L7159" t="s">
        <v>4199</v>
      </c>
      <c r="M7159" t="s">
        <v>7100</v>
      </c>
      <c r="O7159" t="s">
        <v>194</v>
      </c>
      <c r="P7159" t="s">
        <v>289</v>
      </c>
      <c r="Q7159" t="s">
        <v>194</v>
      </c>
      <c r="R7159" t="s">
        <v>1995</v>
      </c>
      <c r="S7159" t="s">
        <v>1996</v>
      </c>
      <c r="T7159">
        <v>42803.41006678241</v>
      </c>
      <c r="U7159" t="s">
        <v>191</v>
      </c>
      <c r="V7159" t="s">
        <v>1996</v>
      </c>
      <c r="W7159">
        <v>42803.41006678241</v>
      </c>
    </row>
    <row r="7160" spans="3:23" x14ac:dyDescent="0.25">
      <c r="C7160" t="s">
        <v>31834</v>
      </c>
      <c r="D7160" t="s">
        <v>194</v>
      </c>
      <c r="E7160" t="s">
        <v>38465</v>
      </c>
      <c r="F7160" t="s">
        <v>38466</v>
      </c>
      <c r="G7160" t="s">
        <v>38467</v>
      </c>
      <c r="H7160" t="s">
        <v>315</v>
      </c>
      <c r="I7160" s="10" t="s">
        <v>18035</v>
      </c>
      <c r="J7160" t="s">
        <v>309</v>
      </c>
      <c r="K7160" t="s">
        <v>9870</v>
      </c>
      <c r="L7160" t="s">
        <v>4199</v>
      </c>
      <c r="M7160" t="s">
        <v>7100</v>
      </c>
      <c r="O7160" t="s">
        <v>194</v>
      </c>
      <c r="P7160" t="s">
        <v>289</v>
      </c>
      <c r="Q7160" t="s">
        <v>194</v>
      </c>
      <c r="R7160" t="s">
        <v>1995</v>
      </c>
      <c r="S7160" t="s">
        <v>1996</v>
      </c>
      <c r="T7160">
        <v>42803.41006678241</v>
      </c>
      <c r="U7160" t="s">
        <v>191</v>
      </c>
      <c r="V7160" t="s">
        <v>1996</v>
      </c>
      <c r="W7160">
        <v>42803.41006678241</v>
      </c>
    </row>
    <row r="7161" spans="3:23" x14ac:dyDescent="0.25">
      <c r="C7161" t="s">
        <v>31835</v>
      </c>
      <c r="D7161" t="s">
        <v>194</v>
      </c>
      <c r="E7161" t="s">
        <v>38465</v>
      </c>
      <c r="F7161" t="s">
        <v>38466</v>
      </c>
      <c r="G7161" t="s">
        <v>38467</v>
      </c>
      <c r="H7161" t="s">
        <v>1285</v>
      </c>
      <c r="I7161" s="10" t="s">
        <v>18036</v>
      </c>
      <c r="J7161" t="s">
        <v>590</v>
      </c>
      <c r="K7161" t="s">
        <v>9870</v>
      </c>
      <c r="L7161" t="s">
        <v>4199</v>
      </c>
      <c r="M7161" t="s">
        <v>7100</v>
      </c>
      <c r="O7161" t="s">
        <v>194</v>
      </c>
      <c r="P7161" t="s">
        <v>289</v>
      </c>
      <c r="Q7161" t="s">
        <v>194</v>
      </c>
      <c r="R7161" t="s">
        <v>1995</v>
      </c>
      <c r="S7161" t="s">
        <v>1996</v>
      </c>
      <c r="T7161">
        <v>42803.41006678241</v>
      </c>
      <c r="U7161" t="s">
        <v>191</v>
      </c>
      <c r="V7161" t="s">
        <v>1996</v>
      </c>
      <c r="W7161">
        <v>42803.41006678241</v>
      </c>
    </row>
    <row r="7162" spans="3:23" x14ac:dyDescent="0.25">
      <c r="C7162" t="s">
        <v>31836</v>
      </c>
      <c r="D7162" t="s">
        <v>194</v>
      </c>
      <c r="E7162" t="s">
        <v>38465</v>
      </c>
      <c r="F7162" t="s">
        <v>38466</v>
      </c>
      <c r="G7162" t="s">
        <v>38467</v>
      </c>
      <c r="H7162" t="s">
        <v>311</v>
      </c>
      <c r="I7162" s="10" t="s">
        <v>18037</v>
      </c>
      <c r="J7162" t="s">
        <v>308</v>
      </c>
      <c r="K7162" t="s">
        <v>9865</v>
      </c>
      <c r="L7162" t="s">
        <v>4198</v>
      </c>
      <c r="M7162" t="s">
        <v>7099</v>
      </c>
      <c r="O7162" t="s">
        <v>194</v>
      </c>
      <c r="P7162" t="s">
        <v>289</v>
      </c>
      <c r="Q7162" t="s">
        <v>194</v>
      </c>
      <c r="R7162" t="s">
        <v>1995</v>
      </c>
      <c r="S7162" t="s">
        <v>1996</v>
      </c>
      <c r="T7162">
        <v>42803.41006678241</v>
      </c>
      <c r="U7162" t="s">
        <v>191</v>
      </c>
      <c r="V7162" t="s">
        <v>1996</v>
      </c>
      <c r="W7162">
        <v>42803.41006678241</v>
      </c>
    </row>
    <row r="7163" spans="3:23" x14ac:dyDescent="0.25">
      <c r="C7163" t="s">
        <v>31837</v>
      </c>
      <c r="D7163" t="s">
        <v>194</v>
      </c>
      <c r="E7163" t="s">
        <v>38465</v>
      </c>
      <c r="F7163" t="s">
        <v>38466</v>
      </c>
      <c r="G7163" t="s">
        <v>38467</v>
      </c>
      <c r="H7163" t="s">
        <v>314</v>
      </c>
      <c r="I7163" s="10" t="s">
        <v>18038</v>
      </c>
      <c r="J7163" t="s">
        <v>306</v>
      </c>
      <c r="K7163" t="s">
        <v>9865</v>
      </c>
      <c r="L7163" t="s">
        <v>4198</v>
      </c>
      <c r="M7163" t="s">
        <v>7099</v>
      </c>
      <c r="O7163" t="s">
        <v>194</v>
      </c>
      <c r="P7163" t="s">
        <v>289</v>
      </c>
      <c r="Q7163" t="s">
        <v>194</v>
      </c>
      <c r="R7163" t="s">
        <v>1995</v>
      </c>
      <c r="S7163" t="s">
        <v>1996</v>
      </c>
      <c r="T7163">
        <v>42803.41006678241</v>
      </c>
      <c r="U7163" t="s">
        <v>191</v>
      </c>
      <c r="V7163" t="s">
        <v>1996</v>
      </c>
      <c r="W7163">
        <v>42803.41006678241</v>
      </c>
    </row>
    <row r="7164" spans="3:23" x14ac:dyDescent="0.25">
      <c r="C7164" t="s">
        <v>31838</v>
      </c>
      <c r="D7164" t="s">
        <v>194</v>
      </c>
      <c r="E7164" t="s">
        <v>38465</v>
      </c>
      <c r="F7164" t="s">
        <v>38466</v>
      </c>
      <c r="G7164" t="s">
        <v>38467</v>
      </c>
      <c r="H7164" t="s">
        <v>315</v>
      </c>
      <c r="I7164" s="10" t="s">
        <v>18039</v>
      </c>
      <c r="J7164" t="s">
        <v>309</v>
      </c>
      <c r="K7164" t="s">
        <v>9865</v>
      </c>
      <c r="L7164" t="s">
        <v>4198</v>
      </c>
      <c r="M7164" t="s">
        <v>7099</v>
      </c>
      <c r="O7164" t="s">
        <v>194</v>
      </c>
      <c r="P7164" t="s">
        <v>289</v>
      </c>
      <c r="Q7164" t="s">
        <v>194</v>
      </c>
      <c r="R7164" t="s">
        <v>1995</v>
      </c>
      <c r="S7164" t="s">
        <v>1996</v>
      </c>
      <c r="T7164">
        <v>42803.41006678241</v>
      </c>
      <c r="U7164" t="s">
        <v>191</v>
      </c>
      <c r="V7164" t="s">
        <v>1996</v>
      </c>
      <c r="W7164">
        <v>42803.41006678241</v>
      </c>
    </row>
    <row r="7165" spans="3:23" x14ac:dyDescent="0.25">
      <c r="C7165" t="s">
        <v>31839</v>
      </c>
      <c r="D7165" t="s">
        <v>194</v>
      </c>
      <c r="E7165" t="s">
        <v>38465</v>
      </c>
      <c r="F7165" t="s">
        <v>38466</v>
      </c>
      <c r="G7165" t="s">
        <v>38467</v>
      </c>
      <c r="H7165" t="s">
        <v>317</v>
      </c>
      <c r="I7165" s="10" t="s">
        <v>18040</v>
      </c>
      <c r="J7165" t="s">
        <v>304</v>
      </c>
      <c r="K7165" t="s">
        <v>9883</v>
      </c>
      <c r="L7165" t="s">
        <v>4207</v>
      </c>
      <c r="M7165" t="s">
        <v>7108</v>
      </c>
      <c r="O7165" t="s">
        <v>194</v>
      </c>
      <c r="P7165" t="s">
        <v>289</v>
      </c>
      <c r="Q7165" t="s">
        <v>194</v>
      </c>
      <c r="R7165" t="s">
        <v>1995</v>
      </c>
      <c r="S7165" t="s">
        <v>1996</v>
      </c>
      <c r="T7165">
        <v>42803.41006678241</v>
      </c>
      <c r="U7165" t="s">
        <v>191</v>
      </c>
      <c r="V7165" t="s">
        <v>1996</v>
      </c>
      <c r="W7165">
        <v>42803.41006678241</v>
      </c>
    </row>
    <row r="7166" spans="3:23" x14ac:dyDescent="0.25">
      <c r="C7166" t="s">
        <v>31840</v>
      </c>
      <c r="D7166" t="s">
        <v>194</v>
      </c>
      <c r="E7166" t="s">
        <v>38465</v>
      </c>
      <c r="F7166" t="s">
        <v>38466</v>
      </c>
      <c r="G7166" t="s">
        <v>38467</v>
      </c>
      <c r="H7166" t="s">
        <v>314</v>
      </c>
      <c r="I7166" s="10" t="s">
        <v>18041</v>
      </c>
      <c r="J7166" t="s">
        <v>306</v>
      </c>
      <c r="K7166" t="s">
        <v>9883</v>
      </c>
      <c r="L7166" t="s">
        <v>4207</v>
      </c>
      <c r="M7166" t="s">
        <v>7108</v>
      </c>
      <c r="O7166" t="s">
        <v>194</v>
      </c>
      <c r="P7166" t="s">
        <v>289</v>
      </c>
      <c r="Q7166" t="s">
        <v>194</v>
      </c>
      <c r="R7166" t="s">
        <v>1995</v>
      </c>
      <c r="S7166" t="s">
        <v>1996</v>
      </c>
      <c r="T7166">
        <v>42803.41006678241</v>
      </c>
      <c r="U7166" t="s">
        <v>191</v>
      </c>
      <c r="V7166" t="s">
        <v>1996</v>
      </c>
      <c r="W7166">
        <v>42803.41006678241</v>
      </c>
    </row>
    <row r="7167" spans="3:23" x14ac:dyDescent="0.25">
      <c r="C7167" t="s">
        <v>31841</v>
      </c>
      <c r="D7167" t="s">
        <v>194</v>
      </c>
      <c r="E7167" t="s">
        <v>38465</v>
      </c>
      <c r="F7167" t="s">
        <v>38466</v>
      </c>
      <c r="G7167" t="s">
        <v>38467</v>
      </c>
      <c r="H7167" t="s">
        <v>315</v>
      </c>
      <c r="I7167" s="10" t="s">
        <v>18042</v>
      </c>
      <c r="J7167" t="s">
        <v>309</v>
      </c>
      <c r="K7167" t="s">
        <v>9883</v>
      </c>
      <c r="L7167" t="s">
        <v>4207</v>
      </c>
      <c r="M7167" t="s">
        <v>7108</v>
      </c>
      <c r="O7167" t="s">
        <v>194</v>
      </c>
      <c r="P7167" t="s">
        <v>289</v>
      </c>
      <c r="Q7167" t="s">
        <v>194</v>
      </c>
      <c r="R7167" t="s">
        <v>1995</v>
      </c>
      <c r="S7167" t="s">
        <v>1996</v>
      </c>
      <c r="T7167">
        <v>42803.41006678241</v>
      </c>
      <c r="U7167" t="s">
        <v>191</v>
      </c>
      <c r="V7167" t="s">
        <v>1996</v>
      </c>
      <c r="W7167">
        <v>42803.41006678241</v>
      </c>
    </row>
    <row r="7168" spans="3:23" x14ac:dyDescent="0.25">
      <c r="C7168" t="s">
        <v>31842</v>
      </c>
      <c r="D7168" t="s">
        <v>194</v>
      </c>
      <c r="E7168" t="s">
        <v>38465</v>
      </c>
      <c r="F7168" t="s">
        <v>38466</v>
      </c>
      <c r="G7168" t="s">
        <v>38467</v>
      </c>
      <c r="H7168" t="s">
        <v>1287</v>
      </c>
      <c r="I7168" s="10" t="s">
        <v>18043</v>
      </c>
      <c r="J7168" t="s">
        <v>586</v>
      </c>
      <c r="K7168" t="s">
        <v>9883</v>
      </c>
      <c r="L7168" t="s">
        <v>4207</v>
      </c>
      <c r="M7168" t="s">
        <v>7108</v>
      </c>
      <c r="O7168" t="s">
        <v>194</v>
      </c>
      <c r="P7168" t="s">
        <v>289</v>
      </c>
      <c r="Q7168" t="s">
        <v>194</v>
      </c>
      <c r="R7168" t="s">
        <v>1995</v>
      </c>
      <c r="S7168" t="s">
        <v>1996</v>
      </c>
      <c r="T7168">
        <v>42803.41006678241</v>
      </c>
      <c r="U7168" t="s">
        <v>191</v>
      </c>
      <c r="V7168" t="s">
        <v>1996</v>
      </c>
      <c r="W7168">
        <v>42803.41006678241</v>
      </c>
    </row>
    <row r="7169" spans="3:23" x14ac:dyDescent="0.25">
      <c r="C7169" t="s">
        <v>31843</v>
      </c>
      <c r="D7169" t="s">
        <v>194</v>
      </c>
      <c r="E7169" t="s">
        <v>38465</v>
      </c>
      <c r="F7169" t="s">
        <v>38466</v>
      </c>
      <c r="G7169" t="s">
        <v>38467</v>
      </c>
      <c r="H7169" t="s">
        <v>311</v>
      </c>
      <c r="I7169" s="10" t="s">
        <v>18044</v>
      </c>
      <c r="J7169" t="s">
        <v>308</v>
      </c>
      <c r="K7169" t="s">
        <v>9883</v>
      </c>
      <c r="L7169" t="s">
        <v>4207</v>
      </c>
      <c r="M7169" t="s">
        <v>7108</v>
      </c>
      <c r="O7169" t="s">
        <v>194</v>
      </c>
      <c r="P7169" t="s">
        <v>289</v>
      </c>
      <c r="Q7169" t="s">
        <v>194</v>
      </c>
      <c r="R7169" t="s">
        <v>1995</v>
      </c>
      <c r="S7169" t="s">
        <v>1996</v>
      </c>
      <c r="T7169">
        <v>42803.41006678241</v>
      </c>
      <c r="U7169" t="s">
        <v>191</v>
      </c>
      <c r="V7169" t="s">
        <v>1996</v>
      </c>
      <c r="W7169">
        <v>42803.41006678241</v>
      </c>
    </row>
    <row r="7170" spans="3:23" x14ac:dyDescent="0.25">
      <c r="C7170" t="s">
        <v>31844</v>
      </c>
      <c r="D7170" t="s">
        <v>194</v>
      </c>
      <c r="E7170" t="s">
        <v>38465</v>
      </c>
      <c r="F7170" t="s">
        <v>38466</v>
      </c>
      <c r="G7170" t="s">
        <v>38467</v>
      </c>
      <c r="H7170" t="s">
        <v>314</v>
      </c>
      <c r="I7170" s="10" t="s">
        <v>18045</v>
      </c>
      <c r="J7170" t="s">
        <v>306</v>
      </c>
      <c r="K7170" t="s">
        <v>9880</v>
      </c>
      <c r="L7170" t="s">
        <v>4204</v>
      </c>
      <c r="M7170" t="s">
        <v>7105</v>
      </c>
      <c r="O7170" t="s">
        <v>194</v>
      </c>
      <c r="P7170" t="s">
        <v>289</v>
      </c>
      <c r="Q7170" t="s">
        <v>194</v>
      </c>
      <c r="R7170" t="s">
        <v>1995</v>
      </c>
      <c r="S7170" t="s">
        <v>1996</v>
      </c>
      <c r="T7170">
        <v>42803.41006678241</v>
      </c>
      <c r="U7170" t="s">
        <v>191</v>
      </c>
      <c r="V7170" t="s">
        <v>1996</v>
      </c>
      <c r="W7170">
        <v>42803.41006678241</v>
      </c>
    </row>
    <row r="7171" spans="3:23" x14ac:dyDescent="0.25">
      <c r="C7171" t="s">
        <v>31845</v>
      </c>
      <c r="D7171" t="s">
        <v>194</v>
      </c>
      <c r="E7171" t="s">
        <v>38465</v>
      </c>
      <c r="F7171" t="s">
        <v>38466</v>
      </c>
      <c r="G7171" t="s">
        <v>38467</v>
      </c>
      <c r="H7171" t="s">
        <v>315</v>
      </c>
      <c r="I7171" s="10" t="s">
        <v>18046</v>
      </c>
      <c r="J7171" t="s">
        <v>309</v>
      </c>
      <c r="K7171" t="s">
        <v>9884</v>
      </c>
      <c r="L7171" t="s">
        <v>4208</v>
      </c>
      <c r="M7171" t="s">
        <v>7109</v>
      </c>
      <c r="O7171" t="s">
        <v>194</v>
      </c>
      <c r="P7171" t="s">
        <v>289</v>
      </c>
      <c r="Q7171" t="s">
        <v>194</v>
      </c>
      <c r="R7171" t="s">
        <v>1995</v>
      </c>
      <c r="S7171" t="s">
        <v>1996</v>
      </c>
      <c r="T7171">
        <v>42803.41006678241</v>
      </c>
      <c r="U7171" t="s">
        <v>191</v>
      </c>
      <c r="V7171" t="s">
        <v>1996</v>
      </c>
      <c r="W7171">
        <v>42803.41006678241</v>
      </c>
    </row>
    <row r="7172" spans="3:23" x14ac:dyDescent="0.25">
      <c r="C7172" t="s">
        <v>31846</v>
      </c>
      <c r="D7172" t="s">
        <v>194</v>
      </c>
      <c r="E7172" t="s">
        <v>38465</v>
      </c>
      <c r="F7172" t="s">
        <v>38466</v>
      </c>
      <c r="G7172" t="s">
        <v>38467</v>
      </c>
      <c r="H7172" t="s">
        <v>311</v>
      </c>
      <c r="I7172" s="10" t="s">
        <v>18047</v>
      </c>
      <c r="J7172" t="s">
        <v>308</v>
      </c>
      <c r="K7172" t="s">
        <v>9884</v>
      </c>
      <c r="L7172" t="s">
        <v>4208</v>
      </c>
      <c r="M7172" t="s">
        <v>7109</v>
      </c>
      <c r="O7172" t="s">
        <v>194</v>
      </c>
      <c r="P7172" t="s">
        <v>289</v>
      </c>
      <c r="Q7172" t="s">
        <v>194</v>
      </c>
      <c r="R7172" t="s">
        <v>1995</v>
      </c>
      <c r="S7172" t="s">
        <v>1996</v>
      </c>
      <c r="T7172">
        <v>42803.41006678241</v>
      </c>
      <c r="U7172" t="s">
        <v>191</v>
      </c>
      <c r="V7172" t="s">
        <v>1996</v>
      </c>
      <c r="W7172">
        <v>42803.41006678241</v>
      </c>
    </row>
    <row r="7173" spans="3:23" x14ac:dyDescent="0.25">
      <c r="C7173" t="s">
        <v>31847</v>
      </c>
      <c r="D7173" t="s">
        <v>194</v>
      </c>
      <c r="E7173" t="s">
        <v>38465</v>
      </c>
      <c r="F7173" t="s">
        <v>38466</v>
      </c>
      <c r="G7173" t="s">
        <v>38467</v>
      </c>
      <c r="H7173" t="s">
        <v>314</v>
      </c>
      <c r="I7173" s="10" t="s">
        <v>18048</v>
      </c>
      <c r="J7173" t="s">
        <v>306</v>
      </c>
      <c r="K7173" t="s">
        <v>9884</v>
      </c>
      <c r="L7173" t="s">
        <v>4208</v>
      </c>
      <c r="M7173" t="s">
        <v>7109</v>
      </c>
      <c r="O7173" t="s">
        <v>194</v>
      </c>
      <c r="P7173" t="s">
        <v>289</v>
      </c>
      <c r="Q7173" t="s">
        <v>194</v>
      </c>
      <c r="R7173" t="s">
        <v>1995</v>
      </c>
      <c r="S7173" t="s">
        <v>1996</v>
      </c>
      <c r="T7173">
        <v>42803.41006678241</v>
      </c>
      <c r="U7173" t="s">
        <v>191</v>
      </c>
      <c r="V7173" t="s">
        <v>1996</v>
      </c>
      <c r="W7173">
        <v>42803.41006678241</v>
      </c>
    </row>
    <row r="7174" spans="3:23" x14ac:dyDescent="0.25">
      <c r="C7174" t="s">
        <v>31848</v>
      </c>
      <c r="D7174" t="s">
        <v>194</v>
      </c>
      <c r="E7174" t="s">
        <v>38465</v>
      </c>
      <c r="F7174" t="s">
        <v>38466</v>
      </c>
      <c r="G7174" t="s">
        <v>38467</v>
      </c>
      <c r="H7174" t="s">
        <v>317</v>
      </c>
      <c r="I7174" s="10" t="s">
        <v>18049</v>
      </c>
      <c r="J7174" t="s">
        <v>304</v>
      </c>
      <c r="K7174" t="s">
        <v>9884</v>
      </c>
      <c r="L7174" t="s">
        <v>4208</v>
      </c>
      <c r="M7174" t="s">
        <v>7109</v>
      </c>
      <c r="O7174" t="s">
        <v>194</v>
      </c>
      <c r="P7174" t="s">
        <v>289</v>
      </c>
      <c r="Q7174" t="s">
        <v>194</v>
      </c>
      <c r="R7174" t="s">
        <v>1995</v>
      </c>
      <c r="S7174" t="s">
        <v>1996</v>
      </c>
      <c r="T7174">
        <v>42803.41006678241</v>
      </c>
      <c r="U7174" t="s">
        <v>191</v>
      </c>
      <c r="V7174" t="s">
        <v>1996</v>
      </c>
      <c r="W7174">
        <v>42803.41006678241</v>
      </c>
    </row>
    <row r="7175" spans="3:23" x14ac:dyDescent="0.25">
      <c r="C7175" t="s">
        <v>31849</v>
      </c>
      <c r="D7175" t="s">
        <v>194</v>
      </c>
      <c r="E7175" t="s">
        <v>38465</v>
      </c>
      <c r="F7175" t="s">
        <v>38466</v>
      </c>
      <c r="G7175" t="s">
        <v>38467</v>
      </c>
      <c r="H7175" t="s">
        <v>1293</v>
      </c>
      <c r="I7175" s="10" t="s">
        <v>18050</v>
      </c>
      <c r="J7175" t="s">
        <v>584</v>
      </c>
      <c r="K7175" t="s">
        <v>9875</v>
      </c>
      <c r="L7175" t="s">
        <v>4201</v>
      </c>
      <c r="M7175" t="s">
        <v>7102</v>
      </c>
      <c r="O7175" t="s">
        <v>194</v>
      </c>
      <c r="P7175" t="s">
        <v>289</v>
      </c>
      <c r="Q7175" t="s">
        <v>194</v>
      </c>
      <c r="R7175" t="s">
        <v>1995</v>
      </c>
      <c r="S7175" t="s">
        <v>1996</v>
      </c>
      <c r="T7175">
        <v>42803.41006678241</v>
      </c>
      <c r="U7175" t="s">
        <v>191</v>
      </c>
      <c r="V7175" t="s">
        <v>1996</v>
      </c>
      <c r="W7175">
        <v>42803.41006678241</v>
      </c>
    </row>
    <row r="7176" spans="3:23" x14ac:dyDescent="0.25">
      <c r="C7176" t="s">
        <v>31850</v>
      </c>
      <c r="D7176" t="s">
        <v>194</v>
      </c>
      <c r="E7176" t="s">
        <v>38465</v>
      </c>
      <c r="F7176" t="s">
        <v>38466</v>
      </c>
      <c r="G7176" t="s">
        <v>38467</v>
      </c>
      <c r="H7176" t="s">
        <v>1318</v>
      </c>
      <c r="I7176" s="10" t="s">
        <v>18051</v>
      </c>
      <c r="J7176" t="s">
        <v>614</v>
      </c>
      <c r="K7176" t="s">
        <v>9875</v>
      </c>
      <c r="L7176" t="s">
        <v>4201</v>
      </c>
      <c r="M7176" t="s">
        <v>7102</v>
      </c>
      <c r="O7176" t="s">
        <v>194</v>
      </c>
      <c r="P7176" t="s">
        <v>289</v>
      </c>
      <c r="Q7176" t="s">
        <v>194</v>
      </c>
      <c r="R7176" t="s">
        <v>1995</v>
      </c>
      <c r="S7176" t="s">
        <v>1996</v>
      </c>
      <c r="T7176">
        <v>42803.41006678241</v>
      </c>
      <c r="U7176" t="s">
        <v>191</v>
      </c>
      <c r="V7176" t="s">
        <v>1996</v>
      </c>
      <c r="W7176">
        <v>42803.41006678241</v>
      </c>
    </row>
    <row r="7177" spans="3:23" x14ac:dyDescent="0.25">
      <c r="C7177" t="s">
        <v>31851</v>
      </c>
      <c r="D7177" t="s">
        <v>194</v>
      </c>
      <c r="E7177" t="s">
        <v>38465</v>
      </c>
      <c r="F7177" t="s">
        <v>38466</v>
      </c>
      <c r="G7177" t="s">
        <v>38467</v>
      </c>
      <c r="H7177" t="s">
        <v>1292</v>
      </c>
      <c r="I7177" s="10" t="s">
        <v>18052</v>
      </c>
      <c r="J7177" t="s">
        <v>591</v>
      </c>
      <c r="K7177" t="s">
        <v>9875</v>
      </c>
      <c r="L7177" t="s">
        <v>4201</v>
      </c>
      <c r="M7177" t="s">
        <v>7102</v>
      </c>
      <c r="O7177" t="s">
        <v>194</v>
      </c>
      <c r="P7177" t="s">
        <v>289</v>
      </c>
      <c r="Q7177" t="s">
        <v>194</v>
      </c>
      <c r="R7177" t="s">
        <v>1995</v>
      </c>
      <c r="S7177" t="s">
        <v>1996</v>
      </c>
      <c r="T7177">
        <v>42803.41006678241</v>
      </c>
      <c r="U7177" t="s">
        <v>191</v>
      </c>
      <c r="V7177" t="s">
        <v>1996</v>
      </c>
      <c r="W7177">
        <v>42803.41006678241</v>
      </c>
    </row>
    <row r="7178" spans="3:23" x14ac:dyDescent="0.25">
      <c r="C7178" t="s">
        <v>31852</v>
      </c>
      <c r="D7178" t="s">
        <v>194</v>
      </c>
      <c r="E7178" t="s">
        <v>38465</v>
      </c>
      <c r="F7178" t="s">
        <v>38466</v>
      </c>
      <c r="G7178" t="s">
        <v>38467</v>
      </c>
      <c r="H7178" t="s">
        <v>1299</v>
      </c>
      <c r="I7178" s="10" t="s">
        <v>18053</v>
      </c>
      <c r="J7178" t="s">
        <v>593</v>
      </c>
      <c r="K7178" t="s">
        <v>9875</v>
      </c>
      <c r="L7178" t="s">
        <v>4201</v>
      </c>
      <c r="M7178" t="s">
        <v>7102</v>
      </c>
      <c r="O7178" t="s">
        <v>194</v>
      </c>
      <c r="P7178" t="s">
        <v>289</v>
      </c>
      <c r="Q7178" t="s">
        <v>194</v>
      </c>
      <c r="R7178" t="s">
        <v>1995</v>
      </c>
      <c r="S7178" t="s">
        <v>1996</v>
      </c>
      <c r="T7178">
        <v>42803.41006678241</v>
      </c>
      <c r="U7178" t="s">
        <v>191</v>
      </c>
      <c r="V7178" t="s">
        <v>1996</v>
      </c>
      <c r="W7178">
        <v>42803.41006678241</v>
      </c>
    </row>
    <row r="7179" spans="3:23" x14ac:dyDescent="0.25">
      <c r="C7179" t="s">
        <v>31853</v>
      </c>
      <c r="D7179" t="s">
        <v>194</v>
      </c>
      <c r="E7179" t="s">
        <v>38465</v>
      </c>
      <c r="F7179" t="s">
        <v>38466</v>
      </c>
      <c r="G7179" t="s">
        <v>38467</v>
      </c>
      <c r="H7179" t="s">
        <v>1293</v>
      </c>
      <c r="I7179" s="10" t="s">
        <v>18054</v>
      </c>
      <c r="J7179" t="s">
        <v>584</v>
      </c>
      <c r="K7179" t="s">
        <v>9881</v>
      </c>
      <c r="L7179" t="s">
        <v>4205</v>
      </c>
      <c r="M7179" t="s">
        <v>7106</v>
      </c>
      <c r="O7179" t="s">
        <v>194</v>
      </c>
      <c r="P7179" t="s">
        <v>289</v>
      </c>
      <c r="Q7179" t="s">
        <v>194</v>
      </c>
      <c r="R7179" t="s">
        <v>1995</v>
      </c>
      <c r="S7179" t="s">
        <v>1996</v>
      </c>
      <c r="T7179">
        <v>42803.41006678241</v>
      </c>
      <c r="U7179" t="s">
        <v>191</v>
      </c>
      <c r="V7179" t="s">
        <v>1996</v>
      </c>
      <c r="W7179">
        <v>42803.41006678241</v>
      </c>
    </row>
    <row r="7180" spans="3:23" x14ac:dyDescent="0.25">
      <c r="C7180" t="s">
        <v>31854</v>
      </c>
      <c r="D7180" t="s">
        <v>194</v>
      </c>
      <c r="E7180" t="s">
        <v>38465</v>
      </c>
      <c r="F7180" t="s">
        <v>38466</v>
      </c>
      <c r="G7180" t="s">
        <v>38467</v>
      </c>
      <c r="H7180" t="s">
        <v>1286</v>
      </c>
      <c r="I7180" s="10" t="s">
        <v>18055</v>
      </c>
      <c r="J7180" t="s">
        <v>582</v>
      </c>
      <c r="K7180" t="s">
        <v>9882</v>
      </c>
      <c r="L7180" t="s">
        <v>4206</v>
      </c>
      <c r="M7180" t="s">
        <v>7107</v>
      </c>
      <c r="O7180" t="s">
        <v>194</v>
      </c>
      <c r="P7180" t="s">
        <v>289</v>
      </c>
      <c r="Q7180" t="s">
        <v>194</v>
      </c>
      <c r="R7180" t="s">
        <v>1995</v>
      </c>
      <c r="S7180" t="s">
        <v>1996</v>
      </c>
      <c r="T7180">
        <v>42803.41006678241</v>
      </c>
      <c r="U7180" t="s">
        <v>191</v>
      </c>
      <c r="V7180" t="s">
        <v>1996</v>
      </c>
      <c r="W7180">
        <v>42803.41006678241</v>
      </c>
    </row>
    <row r="7181" spans="3:23" x14ac:dyDescent="0.25">
      <c r="C7181" t="s">
        <v>31855</v>
      </c>
      <c r="D7181" t="s">
        <v>194</v>
      </c>
      <c r="E7181" t="s">
        <v>38465</v>
      </c>
      <c r="F7181" t="s">
        <v>38466</v>
      </c>
      <c r="G7181" t="s">
        <v>38467</v>
      </c>
      <c r="H7181" t="s">
        <v>314</v>
      </c>
      <c r="I7181" s="10" t="s">
        <v>18056</v>
      </c>
      <c r="J7181" t="s">
        <v>306</v>
      </c>
      <c r="K7181" t="s">
        <v>9885</v>
      </c>
      <c r="L7181" t="s">
        <v>4209</v>
      </c>
      <c r="M7181" t="s">
        <v>7110</v>
      </c>
      <c r="O7181" t="s">
        <v>194</v>
      </c>
      <c r="P7181" t="s">
        <v>289</v>
      </c>
      <c r="Q7181" t="s">
        <v>194</v>
      </c>
      <c r="R7181" t="s">
        <v>1995</v>
      </c>
      <c r="S7181" t="s">
        <v>1996</v>
      </c>
      <c r="T7181">
        <v>42803.41006678241</v>
      </c>
      <c r="U7181" t="s">
        <v>191</v>
      </c>
      <c r="V7181" t="s">
        <v>1996</v>
      </c>
      <c r="W7181">
        <v>42803.41006678241</v>
      </c>
    </row>
    <row r="7182" spans="3:23" x14ac:dyDescent="0.25">
      <c r="C7182" t="s">
        <v>31856</v>
      </c>
      <c r="D7182" t="s">
        <v>194</v>
      </c>
      <c r="E7182" t="s">
        <v>38465</v>
      </c>
      <c r="F7182" t="s">
        <v>38466</v>
      </c>
      <c r="G7182" t="s">
        <v>38467</v>
      </c>
      <c r="H7182" t="s">
        <v>311</v>
      </c>
      <c r="I7182" s="10" t="s">
        <v>18057</v>
      </c>
      <c r="J7182" t="s">
        <v>308</v>
      </c>
      <c r="K7182" t="s">
        <v>9885</v>
      </c>
      <c r="L7182" t="s">
        <v>4209</v>
      </c>
      <c r="M7182" t="s">
        <v>7110</v>
      </c>
      <c r="O7182" t="s">
        <v>194</v>
      </c>
      <c r="P7182" t="s">
        <v>289</v>
      </c>
      <c r="Q7182" t="s">
        <v>194</v>
      </c>
      <c r="R7182" t="s">
        <v>1995</v>
      </c>
      <c r="S7182" t="s">
        <v>1996</v>
      </c>
      <c r="T7182">
        <v>42803.41006678241</v>
      </c>
      <c r="U7182" t="s">
        <v>191</v>
      </c>
      <c r="V7182" t="s">
        <v>1996</v>
      </c>
      <c r="W7182">
        <v>42803.41006678241</v>
      </c>
    </row>
    <row r="7183" spans="3:23" x14ac:dyDescent="0.25">
      <c r="C7183" t="s">
        <v>31857</v>
      </c>
      <c r="D7183" t="s">
        <v>194</v>
      </c>
      <c r="E7183" t="s">
        <v>38465</v>
      </c>
      <c r="F7183" t="s">
        <v>38466</v>
      </c>
      <c r="G7183" t="s">
        <v>38467</v>
      </c>
      <c r="H7183" t="s">
        <v>315</v>
      </c>
      <c r="I7183" s="10" t="s">
        <v>18058</v>
      </c>
      <c r="J7183" t="s">
        <v>309</v>
      </c>
      <c r="K7183" t="s">
        <v>9885</v>
      </c>
      <c r="L7183" t="s">
        <v>4209</v>
      </c>
      <c r="M7183" t="s">
        <v>7110</v>
      </c>
      <c r="O7183" t="s">
        <v>194</v>
      </c>
      <c r="P7183" t="s">
        <v>289</v>
      </c>
      <c r="Q7183" t="s">
        <v>194</v>
      </c>
      <c r="R7183" t="s">
        <v>1995</v>
      </c>
      <c r="S7183" t="s">
        <v>1996</v>
      </c>
      <c r="T7183">
        <v>42803.41006678241</v>
      </c>
      <c r="U7183" t="s">
        <v>191</v>
      </c>
      <c r="V7183" t="s">
        <v>1996</v>
      </c>
      <c r="W7183">
        <v>42803.41006678241</v>
      </c>
    </row>
    <row r="7184" spans="3:23" x14ac:dyDescent="0.25">
      <c r="C7184" t="s">
        <v>31858</v>
      </c>
      <c r="D7184" t="s">
        <v>194</v>
      </c>
      <c r="E7184" t="s">
        <v>38465</v>
      </c>
      <c r="F7184" t="s">
        <v>38466</v>
      </c>
      <c r="G7184" t="s">
        <v>38467</v>
      </c>
      <c r="H7184" t="s">
        <v>1285</v>
      </c>
      <c r="I7184" s="10" t="s">
        <v>18059</v>
      </c>
      <c r="J7184" t="s">
        <v>590</v>
      </c>
      <c r="K7184" t="s">
        <v>9881</v>
      </c>
      <c r="L7184" t="s">
        <v>4205</v>
      </c>
      <c r="M7184" t="s">
        <v>7106</v>
      </c>
      <c r="O7184" t="s">
        <v>194</v>
      </c>
      <c r="P7184" t="s">
        <v>289</v>
      </c>
      <c r="Q7184" t="s">
        <v>194</v>
      </c>
      <c r="R7184" t="s">
        <v>1995</v>
      </c>
      <c r="S7184" t="s">
        <v>1996</v>
      </c>
      <c r="T7184">
        <v>42803.41006678241</v>
      </c>
      <c r="U7184" t="s">
        <v>191</v>
      </c>
      <c r="V7184" t="s">
        <v>1996</v>
      </c>
      <c r="W7184">
        <v>42803.41006678241</v>
      </c>
    </row>
    <row r="7185" spans="3:23" x14ac:dyDescent="0.25">
      <c r="C7185" t="s">
        <v>31859</v>
      </c>
      <c r="D7185" t="s">
        <v>194</v>
      </c>
      <c r="E7185" t="s">
        <v>38465</v>
      </c>
      <c r="F7185" t="s">
        <v>38466</v>
      </c>
      <c r="G7185" t="s">
        <v>38467</v>
      </c>
      <c r="H7185" t="s">
        <v>311</v>
      </c>
      <c r="I7185" s="10" t="s">
        <v>18060</v>
      </c>
      <c r="J7185" t="s">
        <v>308</v>
      </c>
      <c r="K7185" t="s">
        <v>9886</v>
      </c>
      <c r="L7185" t="s">
        <v>4210</v>
      </c>
      <c r="M7185" t="s">
        <v>7111</v>
      </c>
      <c r="O7185" t="s">
        <v>194</v>
      </c>
      <c r="P7185" t="s">
        <v>289</v>
      </c>
      <c r="Q7185" t="s">
        <v>194</v>
      </c>
      <c r="R7185" t="s">
        <v>1995</v>
      </c>
      <c r="S7185" t="s">
        <v>1996</v>
      </c>
      <c r="T7185">
        <v>42803.41006678241</v>
      </c>
      <c r="U7185" t="s">
        <v>191</v>
      </c>
      <c r="V7185" t="s">
        <v>1996</v>
      </c>
      <c r="W7185">
        <v>42803.41006678241</v>
      </c>
    </row>
    <row r="7186" spans="3:23" x14ac:dyDescent="0.25">
      <c r="C7186" t="s">
        <v>31860</v>
      </c>
      <c r="D7186" t="s">
        <v>194</v>
      </c>
      <c r="E7186" t="s">
        <v>38465</v>
      </c>
      <c r="F7186" t="s">
        <v>38466</v>
      </c>
      <c r="G7186" t="s">
        <v>38467</v>
      </c>
      <c r="H7186" t="s">
        <v>314</v>
      </c>
      <c r="I7186" s="10" t="s">
        <v>18061</v>
      </c>
      <c r="J7186" t="s">
        <v>306</v>
      </c>
      <c r="K7186" t="s">
        <v>9886</v>
      </c>
      <c r="L7186" t="s">
        <v>4210</v>
      </c>
      <c r="M7186" t="s">
        <v>7111</v>
      </c>
      <c r="O7186" t="s">
        <v>194</v>
      </c>
      <c r="P7186" t="s">
        <v>289</v>
      </c>
      <c r="Q7186" t="s">
        <v>194</v>
      </c>
      <c r="R7186" t="s">
        <v>1995</v>
      </c>
      <c r="S7186" t="s">
        <v>1996</v>
      </c>
      <c r="T7186">
        <v>42803.41006678241</v>
      </c>
      <c r="U7186" t="s">
        <v>191</v>
      </c>
      <c r="V7186" t="s">
        <v>1996</v>
      </c>
      <c r="W7186">
        <v>42803.41006678241</v>
      </c>
    </row>
    <row r="7187" spans="3:23" x14ac:dyDescent="0.25">
      <c r="C7187" t="s">
        <v>31861</v>
      </c>
      <c r="D7187" t="s">
        <v>194</v>
      </c>
      <c r="E7187" t="s">
        <v>38465</v>
      </c>
      <c r="F7187" t="s">
        <v>38466</v>
      </c>
      <c r="G7187" t="s">
        <v>38467</v>
      </c>
      <c r="H7187" t="s">
        <v>315</v>
      </c>
      <c r="I7187" s="10" t="s">
        <v>18062</v>
      </c>
      <c r="J7187" t="s">
        <v>309</v>
      </c>
      <c r="K7187" t="s">
        <v>9886</v>
      </c>
      <c r="L7187" t="s">
        <v>4210</v>
      </c>
      <c r="M7187" t="s">
        <v>7111</v>
      </c>
      <c r="O7187" t="s">
        <v>194</v>
      </c>
      <c r="P7187" t="s">
        <v>289</v>
      </c>
      <c r="Q7187" t="s">
        <v>194</v>
      </c>
      <c r="R7187" t="s">
        <v>1995</v>
      </c>
      <c r="S7187" t="s">
        <v>1996</v>
      </c>
      <c r="T7187">
        <v>42803.41006678241</v>
      </c>
      <c r="U7187" t="s">
        <v>191</v>
      </c>
      <c r="V7187" t="s">
        <v>1996</v>
      </c>
      <c r="W7187">
        <v>42803.41006678241</v>
      </c>
    </row>
    <row r="7188" spans="3:23" x14ac:dyDescent="0.25">
      <c r="C7188" t="s">
        <v>31862</v>
      </c>
      <c r="D7188" t="s">
        <v>194</v>
      </c>
      <c r="E7188" t="s">
        <v>38465</v>
      </c>
      <c r="F7188" t="s">
        <v>38466</v>
      </c>
      <c r="G7188" t="s">
        <v>38467</v>
      </c>
      <c r="H7188" t="s">
        <v>317</v>
      </c>
      <c r="I7188" s="10" t="s">
        <v>18063</v>
      </c>
      <c r="J7188" t="s">
        <v>304</v>
      </c>
      <c r="K7188" t="s">
        <v>9879</v>
      </c>
      <c r="L7188" t="s">
        <v>4203</v>
      </c>
      <c r="M7188" t="s">
        <v>7104</v>
      </c>
      <c r="O7188" t="s">
        <v>194</v>
      </c>
      <c r="P7188" t="s">
        <v>289</v>
      </c>
      <c r="Q7188" t="s">
        <v>194</v>
      </c>
      <c r="R7188" t="s">
        <v>1995</v>
      </c>
      <c r="S7188" t="s">
        <v>1996</v>
      </c>
      <c r="T7188">
        <v>42803.41006678241</v>
      </c>
      <c r="U7188" t="s">
        <v>191</v>
      </c>
      <c r="V7188" t="s">
        <v>1996</v>
      </c>
      <c r="W7188">
        <v>42803.41006678241</v>
      </c>
    </row>
    <row r="7189" spans="3:23" x14ac:dyDescent="0.25">
      <c r="C7189" t="s">
        <v>31863</v>
      </c>
      <c r="D7189" t="s">
        <v>194</v>
      </c>
      <c r="E7189" t="s">
        <v>38465</v>
      </c>
      <c r="F7189" t="s">
        <v>38466</v>
      </c>
      <c r="G7189" t="s">
        <v>38467</v>
      </c>
      <c r="H7189" t="s">
        <v>1293</v>
      </c>
      <c r="I7189" s="10" t="s">
        <v>18064</v>
      </c>
      <c r="J7189" t="s">
        <v>584</v>
      </c>
      <c r="K7189" t="s">
        <v>9880</v>
      </c>
      <c r="L7189" t="s">
        <v>4204</v>
      </c>
      <c r="M7189" t="s">
        <v>7105</v>
      </c>
      <c r="O7189" t="s">
        <v>194</v>
      </c>
      <c r="P7189" t="s">
        <v>289</v>
      </c>
      <c r="Q7189" t="s">
        <v>194</v>
      </c>
      <c r="R7189" t="s">
        <v>1995</v>
      </c>
      <c r="S7189" t="s">
        <v>1996</v>
      </c>
      <c r="T7189">
        <v>42803.41006678241</v>
      </c>
      <c r="U7189" t="s">
        <v>191</v>
      </c>
      <c r="V7189" t="s">
        <v>1996</v>
      </c>
      <c r="W7189">
        <v>42803.41006678241</v>
      </c>
    </row>
    <row r="7190" spans="3:23" x14ac:dyDescent="0.25">
      <c r="C7190" t="s">
        <v>31864</v>
      </c>
      <c r="D7190" t="s">
        <v>194</v>
      </c>
      <c r="E7190" t="s">
        <v>38465</v>
      </c>
      <c r="F7190" t="s">
        <v>38466</v>
      </c>
      <c r="G7190" t="s">
        <v>38467</v>
      </c>
      <c r="H7190" t="s">
        <v>315</v>
      </c>
      <c r="I7190" s="10" t="s">
        <v>18065</v>
      </c>
      <c r="J7190" t="s">
        <v>309</v>
      </c>
      <c r="K7190" t="s">
        <v>9890</v>
      </c>
      <c r="L7190" t="s">
        <v>4214</v>
      </c>
      <c r="M7190" t="s">
        <v>7115</v>
      </c>
      <c r="O7190" t="s">
        <v>194</v>
      </c>
      <c r="P7190" t="s">
        <v>289</v>
      </c>
      <c r="Q7190" t="s">
        <v>194</v>
      </c>
      <c r="R7190" t="s">
        <v>1995</v>
      </c>
      <c r="S7190" t="s">
        <v>1996</v>
      </c>
      <c r="T7190">
        <v>42803.41006678241</v>
      </c>
      <c r="U7190" t="s">
        <v>191</v>
      </c>
      <c r="V7190" t="s">
        <v>1996</v>
      </c>
      <c r="W7190">
        <v>42803.41006678241</v>
      </c>
    </row>
    <row r="7191" spans="3:23" x14ac:dyDescent="0.25">
      <c r="C7191" t="s">
        <v>31865</v>
      </c>
      <c r="D7191" t="s">
        <v>194</v>
      </c>
      <c r="E7191" t="s">
        <v>38465</v>
      </c>
      <c r="F7191" t="s">
        <v>38466</v>
      </c>
      <c r="G7191" t="s">
        <v>38467</v>
      </c>
      <c r="H7191" t="s">
        <v>311</v>
      </c>
      <c r="I7191" s="10" t="s">
        <v>18066</v>
      </c>
      <c r="J7191" t="s">
        <v>308</v>
      </c>
      <c r="K7191" t="s">
        <v>9890</v>
      </c>
      <c r="L7191" t="s">
        <v>4214</v>
      </c>
      <c r="M7191" t="s">
        <v>7115</v>
      </c>
      <c r="O7191" t="s">
        <v>194</v>
      </c>
      <c r="P7191" t="s">
        <v>289</v>
      </c>
      <c r="Q7191" t="s">
        <v>194</v>
      </c>
      <c r="R7191" t="s">
        <v>1995</v>
      </c>
      <c r="S7191" t="s">
        <v>1996</v>
      </c>
      <c r="T7191">
        <v>42803.41006678241</v>
      </c>
      <c r="U7191" t="s">
        <v>191</v>
      </c>
      <c r="V7191" t="s">
        <v>1996</v>
      </c>
      <c r="W7191">
        <v>42803.41006678241</v>
      </c>
    </row>
    <row r="7192" spans="3:23" x14ac:dyDescent="0.25">
      <c r="C7192" t="s">
        <v>31866</v>
      </c>
      <c r="D7192" t="s">
        <v>194</v>
      </c>
      <c r="E7192" t="s">
        <v>38465</v>
      </c>
      <c r="F7192" t="s">
        <v>38466</v>
      </c>
      <c r="G7192" t="s">
        <v>38467</v>
      </c>
      <c r="H7192" t="s">
        <v>1311</v>
      </c>
      <c r="I7192" s="10" t="s">
        <v>18067</v>
      </c>
      <c r="J7192" t="s">
        <v>588</v>
      </c>
      <c r="K7192" t="s">
        <v>9890</v>
      </c>
      <c r="L7192" t="s">
        <v>4214</v>
      </c>
      <c r="M7192" t="s">
        <v>7115</v>
      </c>
      <c r="O7192" t="s">
        <v>194</v>
      </c>
      <c r="P7192" t="s">
        <v>289</v>
      </c>
      <c r="Q7192" t="s">
        <v>194</v>
      </c>
      <c r="R7192" t="s">
        <v>1995</v>
      </c>
      <c r="S7192" t="s">
        <v>1996</v>
      </c>
      <c r="T7192">
        <v>42803.41006678241</v>
      </c>
      <c r="U7192" t="s">
        <v>191</v>
      </c>
      <c r="V7192" t="s">
        <v>1996</v>
      </c>
      <c r="W7192">
        <v>42803.41006678241</v>
      </c>
    </row>
    <row r="7193" spans="3:23" x14ac:dyDescent="0.25">
      <c r="C7193" t="s">
        <v>31867</v>
      </c>
      <c r="D7193" t="s">
        <v>194</v>
      </c>
      <c r="E7193" t="s">
        <v>38465</v>
      </c>
      <c r="F7193" t="s">
        <v>38466</v>
      </c>
      <c r="G7193" t="s">
        <v>38467</v>
      </c>
      <c r="H7193" t="s">
        <v>314</v>
      </c>
      <c r="I7193" s="10" t="s">
        <v>18068</v>
      </c>
      <c r="J7193" t="s">
        <v>306</v>
      </c>
      <c r="K7193" t="s">
        <v>9891</v>
      </c>
      <c r="L7193" t="s">
        <v>4215</v>
      </c>
      <c r="M7193" t="s">
        <v>7116</v>
      </c>
      <c r="O7193" t="s">
        <v>194</v>
      </c>
      <c r="P7193" t="s">
        <v>289</v>
      </c>
      <c r="Q7193" t="s">
        <v>194</v>
      </c>
      <c r="R7193" t="s">
        <v>1995</v>
      </c>
      <c r="S7193" t="s">
        <v>1996</v>
      </c>
      <c r="T7193">
        <v>42803.41006678241</v>
      </c>
      <c r="U7193" t="s">
        <v>191</v>
      </c>
      <c r="V7193" t="s">
        <v>1996</v>
      </c>
      <c r="W7193">
        <v>42803.41006678241</v>
      </c>
    </row>
    <row r="7194" spans="3:23" x14ac:dyDescent="0.25">
      <c r="C7194" t="s">
        <v>31868</v>
      </c>
      <c r="D7194" t="s">
        <v>194</v>
      </c>
      <c r="E7194" t="s">
        <v>38465</v>
      </c>
      <c r="F7194" t="s">
        <v>38466</v>
      </c>
      <c r="G7194" t="s">
        <v>38467</v>
      </c>
      <c r="H7194" t="s">
        <v>317</v>
      </c>
      <c r="I7194" s="10" t="s">
        <v>18069</v>
      </c>
      <c r="J7194" t="s">
        <v>304</v>
      </c>
      <c r="K7194" t="s">
        <v>9891</v>
      </c>
      <c r="L7194" t="s">
        <v>4215</v>
      </c>
      <c r="M7194" t="s">
        <v>7116</v>
      </c>
      <c r="O7194" t="s">
        <v>194</v>
      </c>
      <c r="P7194" t="s">
        <v>289</v>
      </c>
      <c r="Q7194" t="s">
        <v>194</v>
      </c>
      <c r="R7194" t="s">
        <v>1995</v>
      </c>
      <c r="S7194" t="s">
        <v>1996</v>
      </c>
      <c r="T7194">
        <v>42803.41006678241</v>
      </c>
      <c r="U7194" t="s">
        <v>191</v>
      </c>
      <c r="V7194" t="s">
        <v>1996</v>
      </c>
      <c r="W7194">
        <v>42803.41006678241</v>
      </c>
    </row>
    <row r="7195" spans="3:23" x14ac:dyDescent="0.25">
      <c r="C7195" t="s">
        <v>31869</v>
      </c>
      <c r="D7195" t="s">
        <v>194</v>
      </c>
      <c r="E7195" t="s">
        <v>38465</v>
      </c>
      <c r="F7195" t="s">
        <v>38466</v>
      </c>
      <c r="G7195" t="s">
        <v>38467</v>
      </c>
      <c r="H7195" t="s">
        <v>315</v>
      </c>
      <c r="I7195" s="10" t="s">
        <v>18070</v>
      </c>
      <c r="J7195" t="s">
        <v>309</v>
      </c>
      <c r="K7195" t="s">
        <v>9891</v>
      </c>
      <c r="L7195" t="s">
        <v>4215</v>
      </c>
      <c r="M7195" t="s">
        <v>7116</v>
      </c>
      <c r="O7195" t="s">
        <v>194</v>
      </c>
      <c r="P7195" t="s">
        <v>289</v>
      </c>
      <c r="Q7195" t="s">
        <v>194</v>
      </c>
      <c r="R7195" t="s">
        <v>1995</v>
      </c>
      <c r="S7195" t="s">
        <v>1996</v>
      </c>
      <c r="T7195">
        <v>42803.41006678241</v>
      </c>
      <c r="U7195" t="s">
        <v>191</v>
      </c>
      <c r="V7195" t="s">
        <v>1996</v>
      </c>
      <c r="W7195">
        <v>42803.41006678241</v>
      </c>
    </row>
    <row r="7196" spans="3:23" x14ac:dyDescent="0.25">
      <c r="C7196" t="s">
        <v>31870</v>
      </c>
      <c r="D7196" t="s">
        <v>194</v>
      </c>
      <c r="E7196" t="s">
        <v>38465</v>
      </c>
      <c r="F7196" t="s">
        <v>38466</v>
      </c>
      <c r="G7196" t="s">
        <v>38467</v>
      </c>
      <c r="H7196" t="s">
        <v>1286</v>
      </c>
      <c r="I7196" s="10" t="s">
        <v>18071</v>
      </c>
      <c r="J7196" t="s">
        <v>582</v>
      </c>
      <c r="K7196" t="s">
        <v>9891</v>
      </c>
      <c r="L7196" t="s">
        <v>4215</v>
      </c>
      <c r="M7196" t="s">
        <v>7116</v>
      </c>
      <c r="O7196" t="s">
        <v>194</v>
      </c>
      <c r="P7196" t="s">
        <v>289</v>
      </c>
      <c r="Q7196" t="s">
        <v>194</v>
      </c>
      <c r="R7196" t="s">
        <v>1995</v>
      </c>
      <c r="S7196" t="s">
        <v>1996</v>
      </c>
      <c r="T7196">
        <v>42803.41006678241</v>
      </c>
      <c r="U7196" t="s">
        <v>191</v>
      </c>
      <c r="V7196" t="s">
        <v>1996</v>
      </c>
      <c r="W7196">
        <v>42803.41006678241</v>
      </c>
    </row>
    <row r="7197" spans="3:23" x14ac:dyDescent="0.25">
      <c r="C7197" t="s">
        <v>31871</v>
      </c>
      <c r="D7197" t="s">
        <v>194</v>
      </c>
      <c r="E7197" t="s">
        <v>38465</v>
      </c>
      <c r="F7197" t="s">
        <v>38466</v>
      </c>
      <c r="G7197" t="s">
        <v>38467</v>
      </c>
      <c r="H7197" t="s">
        <v>311</v>
      </c>
      <c r="I7197" s="10" t="s">
        <v>18072</v>
      </c>
      <c r="J7197" t="s">
        <v>308</v>
      </c>
      <c r="K7197" t="s">
        <v>9891</v>
      </c>
      <c r="L7197" t="s">
        <v>4215</v>
      </c>
      <c r="M7197" t="s">
        <v>7116</v>
      </c>
      <c r="O7197" t="s">
        <v>194</v>
      </c>
      <c r="P7197" t="s">
        <v>289</v>
      </c>
      <c r="Q7197" t="s">
        <v>194</v>
      </c>
      <c r="R7197" t="s">
        <v>1995</v>
      </c>
      <c r="S7197" t="s">
        <v>1996</v>
      </c>
      <c r="T7197">
        <v>42803.41006678241</v>
      </c>
      <c r="U7197" t="s">
        <v>191</v>
      </c>
      <c r="V7197" t="s">
        <v>1996</v>
      </c>
      <c r="W7197">
        <v>42803.41006678241</v>
      </c>
    </row>
    <row r="7198" spans="3:23" x14ac:dyDescent="0.25">
      <c r="C7198" t="s">
        <v>31872</v>
      </c>
      <c r="D7198" t="s">
        <v>194</v>
      </c>
      <c r="E7198" t="s">
        <v>38465</v>
      </c>
      <c r="F7198" t="s">
        <v>38466</v>
      </c>
      <c r="G7198" t="s">
        <v>38467</v>
      </c>
      <c r="H7198" t="s">
        <v>1285</v>
      </c>
      <c r="I7198" s="10" t="s">
        <v>18073</v>
      </c>
      <c r="J7198" t="s">
        <v>590</v>
      </c>
      <c r="K7198" t="s">
        <v>9892</v>
      </c>
      <c r="L7198" t="s">
        <v>4216</v>
      </c>
      <c r="M7198" t="s">
        <v>7117</v>
      </c>
      <c r="O7198" t="s">
        <v>194</v>
      </c>
      <c r="P7198" t="s">
        <v>289</v>
      </c>
      <c r="Q7198" t="s">
        <v>194</v>
      </c>
      <c r="R7198" t="s">
        <v>1995</v>
      </c>
      <c r="S7198" t="s">
        <v>1996</v>
      </c>
      <c r="T7198">
        <v>42803.41006678241</v>
      </c>
      <c r="U7198" t="s">
        <v>191</v>
      </c>
      <c r="V7198" t="s">
        <v>1996</v>
      </c>
      <c r="W7198">
        <v>42803.41006678241</v>
      </c>
    </row>
    <row r="7199" spans="3:23" x14ac:dyDescent="0.25">
      <c r="C7199" t="s">
        <v>31873</v>
      </c>
      <c r="D7199" t="s">
        <v>194</v>
      </c>
      <c r="E7199" t="s">
        <v>38465</v>
      </c>
      <c r="F7199" t="s">
        <v>38466</v>
      </c>
      <c r="G7199" t="s">
        <v>38467</v>
      </c>
      <c r="H7199" t="s">
        <v>315</v>
      </c>
      <c r="I7199" s="10" t="s">
        <v>18074</v>
      </c>
      <c r="J7199" t="s">
        <v>309</v>
      </c>
      <c r="K7199" t="s">
        <v>9892</v>
      </c>
      <c r="L7199" t="s">
        <v>4216</v>
      </c>
      <c r="M7199" t="s">
        <v>7117</v>
      </c>
      <c r="O7199" t="s">
        <v>194</v>
      </c>
      <c r="P7199" t="s">
        <v>289</v>
      </c>
      <c r="Q7199" t="s">
        <v>194</v>
      </c>
      <c r="R7199" t="s">
        <v>1995</v>
      </c>
      <c r="S7199" t="s">
        <v>1996</v>
      </c>
      <c r="T7199">
        <v>42803.41006678241</v>
      </c>
      <c r="U7199" t="s">
        <v>191</v>
      </c>
      <c r="V7199" t="s">
        <v>1996</v>
      </c>
      <c r="W7199">
        <v>42803.41006678241</v>
      </c>
    </row>
    <row r="7200" spans="3:23" x14ac:dyDescent="0.25">
      <c r="C7200" t="s">
        <v>31874</v>
      </c>
      <c r="D7200" t="s">
        <v>194</v>
      </c>
      <c r="E7200" t="s">
        <v>38465</v>
      </c>
      <c r="F7200" t="s">
        <v>38466</v>
      </c>
      <c r="G7200" t="s">
        <v>38467</v>
      </c>
      <c r="H7200" t="s">
        <v>311</v>
      </c>
      <c r="I7200" s="10" t="s">
        <v>18075</v>
      </c>
      <c r="J7200" t="s">
        <v>308</v>
      </c>
      <c r="K7200" t="s">
        <v>9892</v>
      </c>
      <c r="L7200" t="s">
        <v>4216</v>
      </c>
      <c r="M7200" t="s">
        <v>7117</v>
      </c>
      <c r="O7200" t="s">
        <v>194</v>
      </c>
      <c r="P7200" t="s">
        <v>289</v>
      </c>
      <c r="Q7200" t="s">
        <v>194</v>
      </c>
      <c r="R7200" t="s">
        <v>1995</v>
      </c>
      <c r="S7200" t="s">
        <v>1996</v>
      </c>
      <c r="T7200">
        <v>42803.41006678241</v>
      </c>
      <c r="U7200" t="s">
        <v>191</v>
      </c>
      <c r="V7200" t="s">
        <v>1996</v>
      </c>
      <c r="W7200">
        <v>42803.41006678241</v>
      </c>
    </row>
    <row r="7201" spans="3:23" x14ac:dyDescent="0.25">
      <c r="C7201" t="s">
        <v>31875</v>
      </c>
      <c r="D7201" t="s">
        <v>194</v>
      </c>
      <c r="E7201" t="s">
        <v>38465</v>
      </c>
      <c r="F7201" t="s">
        <v>38466</v>
      </c>
      <c r="G7201" t="s">
        <v>38467</v>
      </c>
      <c r="H7201" t="s">
        <v>1287</v>
      </c>
      <c r="I7201" s="10" t="s">
        <v>18076</v>
      </c>
      <c r="J7201" t="s">
        <v>586</v>
      </c>
      <c r="K7201" t="s">
        <v>9893</v>
      </c>
      <c r="L7201" t="s">
        <v>4217</v>
      </c>
      <c r="M7201" t="s">
        <v>7118</v>
      </c>
      <c r="O7201" t="s">
        <v>194</v>
      </c>
      <c r="P7201" t="s">
        <v>289</v>
      </c>
      <c r="Q7201" t="s">
        <v>194</v>
      </c>
      <c r="R7201" t="s">
        <v>1995</v>
      </c>
      <c r="S7201" t="s">
        <v>1996</v>
      </c>
      <c r="T7201">
        <v>42803.41006678241</v>
      </c>
      <c r="U7201" t="s">
        <v>191</v>
      </c>
      <c r="V7201" t="s">
        <v>1996</v>
      </c>
      <c r="W7201">
        <v>42803.41006678241</v>
      </c>
    </row>
    <row r="7202" spans="3:23" x14ac:dyDescent="0.25">
      <c r="C7202" t="s">
        <v>31876</v>
      </c>
      <c r="D7202" t="s">
        <v>194</v>
      </c>
      <c r="E7202" t="s">
        <v>38465</v>
      </c>
      <c r="F7202" t="s">
        <v>38466</v>
      </c>
      <c r="G7202" t="s">
        <v>38467</v>
      </c>
      <c r="H7202" t="s">
        <v>314</v>
      </c>
      <c r="I7202" s="10" t="s">
        <v>18077</v>
      </c>
      <c r="J7202" t="s">
        <v>306</v>
      </c>
      <c r="K7202" t="s">
        <v>9893</v>
      </c>
      <c r="L7202" t="s">
        <v>4217</v>
      </c>
      <c r="M7202" t="s">
        <v>7118</v>
      </c>
      <c r="O7202" t="s">
        <v>194</v>
      </c>
      <c r="P7202" t="s">
        <v>289</v>
      </c>
      <c r="Q7202" t="s">
        <v>194</v>
      </c>
      <c r="R7202" t="s">
        <v>1995</v>
      </c>
      <c r="S7202" t="s">
        <v>1996</v>
      </c>
      <c r="T7202">
        <v>42803.41006678241</v>
      </c>
      <c r="U7202" t="s">
        <v>191</v>
      </c>
      <c r="V7202" t="s">
        <v>1996</v>
      </c>
      <c r="W7202">
        <v>42803.41006678241</v>
      </c>
    </row>
    <row r="7203" spans="3:23" x14ac:dyDescent="0.25">
      <c r="C7203" t="s">
        <v>31877</v>
      </c>
      <c r="D7203" t="s">
        <v>194</v>
      </c>
      <c r="E7203" t="s">
        <v>38465</v>
      </c>
      <c r="F7203" t="s">
        <v>38466</v>
      </c>
      <c r="G7203" t="s">
        <v>38467</v>
      </c>
      <c r="H7203" t="s">
        <v>1285</v>
      </c>
      <c r="I7203" s="10" t="s">
        <v>18078</v>
      </c>
      <c r="J7203" t="s">
        <v>590</v>
      </c>
      <c r="K7203" t="s">
        <v>9894</v>
      </c>
      <c r="L7203" t="s">
        <v>4218</v>
      </c>
      <c r="M7203" t="s">
        <v>7119</v>
      </c>
      <c r="O7203" t="s">
        <v>194</v>
      </c>
      <c r="P7203" t="s">
        <v>289</v>
      </c>
      <c r="Q7203" t="s">
        <v>194</v>
      </c>
      <c r="R7203" t="s">
        <v>1995</v>
      </c>
      <c r="S7203" t="s">
        <v>1996</v>
      </c>
      <c r="T7203">
        <v>42803.41006678241</v>
      </c>
      <c r="U7203" t="s">
        <v>191</v>
      </c>
      <c r="V7203" t="s">
        <v>1996</v>
      </c>
      <c r="W7203">
        <v>42803.41006678241</v>
      </c>
    </row>
    <row r="7204" spans="3:23" x14ac:dyDescent="0.25">
      <c r="C7204" t="s">
        <v>31878</v>
      </c>
      <c r="D7204" t="s">
        <v>194</v>
      </c>
      <c r="E7204" t="s">
        <v>38465</v>
      </c>
      <c r="F7204" t="s">
        <v>38466</v>
      </c>
      <c r="G7204" t="s">
        <v>38467</v>
      </c>
      <c r="H7204" t="s">
        <v>315</v>
      </c>
      <c r="I7204" s="10" t="s">
        <v>18079</v>
      </c>
      <c r="J7204" t="s">
        <v>309</v>
      </c>
      <c r="K7204" t="s">
        <v>9894</v>
      </c>
      <c r="L7204" t="s">
        <v>4218</v>
      </c>
      <c r="M7204" t="s">
        <v>7119</v>
      </c>
      <c r="O7204" t="s">
        <v>194</v>
      </c>
      <c r="P7204" t="s">
        <v>289</v>
      </c>
      <c r="Q7204" t="s">
        <v>194</v>
      </c>
      <c r="R7204" t="s">
        <v>1995</v>
      </c>
      <c r="S7204" t="s">
        <v>1996</v>
      </c>
      <c r="T7204">
        <v>42803.41006678241</v>
      </c>
      <c r="U7204" t="s">
        <v>191</v>
      </c>
      <c r="V7204" t="s">
        <v>1996</v>
      </c>
      <c r="W7204">
        <v>42803.41006678241</v>
      </c>
    </row>
    <row r="7205" spans="3:23" x14ac:dyDescent="0.25">
      <c r="C7205" t="s">
        <v>31879</v>
      </c>
      <c r="D7205" t="s">
        <v>194</v>
      </c>
      <c r="E7205" t="s">
        <v>38465</v>
      </c>
      <c r="F7205" t="s">
        <v>38466</v>
      </c>
      <c r="G7205" t="s">
        <v>38467</v>
      </c>
      <c r="H7205" t="s">
        <v>311</v>
      </c>
      <c r="I7205" s="10" t="s">
        <v>18080</v>
      </c>
      <c r="J7205" t="s">
        <v>308</v>
      </c>
      <c r="K7205" t="s">
        <v>9894</v>
      </c>
      <c r="L7205" t="s">
        <v>4218</v>
      </c>
      <c r="M7205" t="s">
        <v>7119</v>
      </c>
      <c r="O7205" t="s">
        <v>194</v>
      </c>
      <c r="P7205" t="s">
        <v>289</v>
      </c>
      <c r="Q7205" t="s">
        <v>194</v>
      </c>
      <c r="R7205" t="s">
        <v>1995</v>
      </c>
      <c r="S7205" t="s">
        <v>1996</v>
      </c>
      <c r="T7205">
        <v>42803.41006678241</v>
      </c>
      <c r="U7205" t="s">
        <v>191</v>
      </c>
      <c r="V7205" t="s">
        <v>1996</v>
      </c>
      <c r="W7205">
        <v>42803.41006678241</v>
      </c>
    </row>
    <row r="7206" spans="3:23" x14ac:dyDescent="0.25">
      <c r="C7206" t="s">
        <v>31880</v>
      </c>
      <c r="D7206" t="s">
        <v>194</v>
      </c>
      <c r="E7206" t="s">
        <v>38465</v>
      </c>
      <c r="F7206" t="s">
        <v>38466</v>
      </c>
      <c r="G7206" t="s">
        <v>38467</v>
      </c>
      <c r="H7206" t="s">
        <v>1300</v>
      </c>
      <c r="I7206" s="10" t="s">
        <v>18081</v>
      </c>
      <c r="J7206" t="s">
        <v>585</v>
      </c>
      <c r="K7206" t="s">
        <v>9894</v>
      </c>
      <c r="L7206" t="s">
        <v>4218</v>
      </c>
      <c r="M7206" t="s">
        <v>7119</v>
      </c>
      <c r="O7206" t="s">
        <v>194</v>
      </c>
      <c r="P7206" t="s">
        <v>289</v>
      </c>
      <c r="Q7206" t="s">
        <v>194</v>
      </c>
      <c r="R7206" t="s">
        <v>1995</v>
      </c>
      <c r="S7206" t="s">
        <v>1996</v>
      </c>
      <c r="T7206">
        <v>42803.41006678241</v>
      </c>
      <c r="U7206" t="s">
        <v>191</v>
      </c>
      <c r="V7206" t="s">
        <v>1996</v>
      </c>
      <c r="W7206">
        <v>42803.41006678241</v>
      </c>
    </row>
    <row r="7207" spans="3:23" x14ac:dyDescent="0.25">
      <c r="C7207" t="s">
        <v>31881</v>
      </c>
      <c r="D7207" t="s">
        <v>194</v>
      </c>
      <c r="E7207" t="s">
        <v>38465</v>
      </c>
      <c r="F7207" t="s">
        <v>38466</v>
      </c>
      <c r="G7207" t="s">
        <v>38467</v>
      </c>
      <c r="H7207" t="s">
        <v>315</v>
      </c>
      <c r="I7207" s="10" t="s">
        <v>18082</v>
      </c>
      <c r="J7207" t="s">
        <v>309</v>
      </c>
      <c r="K7207" t="s">
        <v>9887</v>
      </c>
      <c r="L7207" t="s">
        <v>4211</v>
      </c>
      <c r="M7207" t="s">
        <v>7112</v>
      </c>
      <c r="O7207" t="s">
        <v>194</v>
      </c>
      <c r="P7207" t="s">
        <v>289</v>
      </c>
      <c r="Q7207" t="s">
        <v>194</v>
      </c>
      <c r="R7207" t="s">
        <v>1995</v>
      </c>
      <c r="S7207" t="s">
        <v>1996</v>
      </c>
      <c r="T7207">
        <v>42803.41006678241</v>
      </c>
      <c r="U7207" t="s">
        <v>191</v>
      </c>
      <c r="V7207" t="s">
        <v>1996</v>
      </c>
      <c r="W7207">
        <v>42803.41006678241</v>
      </c>
    </row>
    <row r="7208" spans="3:23" x14ac:dyDescent="0.25">
      <c r="C7208" t="s">
        <v>31882</v>
      </c>
      <c r="D7208" t="s">
        <v>194</v>
      </c>
      <c r="E7208" t="s">
        <v>38465</v>
      </c>
      <c r="F7208" t="s">
        <v>38466</v>
      </c>
      <c r="G7208" t="s">
        <v>38467</v>
      </c>
      <c r="H7208" t="s">
        <v>1286</v>
      </c>
      <c r="I7208" s="10" t="s">
        <v>18083</v>
      </c>
      <c r="J7208" t="s">
        <v>582</v>
      </c>
      <c r="K7208" t="s">
        <v>9887</v>
      </c>
      <c r="L7208" t="s">
        <v>4211</v>
      </c>
      <c r="M7208" t="s">
        <v>7112</v>
      </c>
      <c r="O7208" t="s">
        <v>194</v>
      </c>
      <c r="P7208" t="s">
        <v>289</v>
      </c>
      <c r="Q7208" t="s">
        <v>194</v>
      </c>
      <c r="R7208" t="s">
        <v>1995</v>
      </c>
      <c r="S7208" t="s">
        <v>1996</v>
      </c>
      <c r="T7208">
        <v>42803.41006678241</v>
      </c>
      <c r="U7208" t="s">
        <v>191</v>
      </c>
      <c r="V7208" t="s">
        <v>1996</v>
      </c>
      <c r="W7208">
        <v>42803.41006678241</v>
      </c>
    </row>
    <row r="7209" spans="3:23" x14ac:dyDescent="0.25">
      <c r="C7209" t="s">
        <v>31883</v>
      </c>
      <c r="D7209" t="s">
        <v>194</v>
      </c>
      <c r="E7209" t="s">
        <v>38465</v>
      </c>
      <c r="F7209" t="s">
        <v>38466</v>
      </c>
      <c r="G7209" t="s">
        <v>38467</v>
      </c>
      <c r="H7209" t="s">
        <v>317</v>
      </c>
      <c r="I7209" s="10" t="s">
        <v>18084</v>
      </c>
      <c r="J7209" t="s">
        <v>304</v>
      </c>
      <c r="K7209" t="s">
        <v>9887</v>
      </c>
      <c r="L7209" t="s">
        <v>4211</v>
      </c>
      <c r="M7209" t="s">
        <v>7112</v>
      </c>
      <c r="O7209" t="s">
        <v>194</v>
      </c>
      <c r="P7209" t="s">
        <v>289</v>
      </c>
      <c r="Q7209" t="s">
        <v>194</v>
      </c>
      <c r="R7209" t="s">
        <v>1995</v>
      </c>
      <c r="S7209" t="s">
        <v>1996</v>
      </c>
      <c r="T7209">
        <v>42803.41006678241</v>
      </c>
      <c r="U7209" t="s">
        <v>191</v>
      </c>
      <c r="V7209" t="s">
        <v>1996</v>
      </c>
      <c r="W7209">
        <v>42803.41006678241</v>
      </c>
    </row>
    <row r="7210" spans="3:23" x14ac:dyDescent="0.25">
      <c r="C7210" t="s">
        <v>31884</v>
      </c>
      <c r="D7210" t="s">
        <v>194</v>
      </c>
      <c r="E7210" t="s">
        <v>38465</v>
      </c>
      <c r="F7210" t="s">
        <v>38466</v>
      </c>
      <c r="G7210" t="s">
        <v>38467</v>
      </c>
      <c r="H7210" t="s">
        <v>311</v>
      </c>
      <c r="I7210" s="10" t="s">
        <v>18085</v>
      </c>
      <c r="J7210" t="s">
        <v>308</v>
      </c>
      <c r="K7210" t="s">
        <v>9887</v>
      </c>
      <c r="L7210" t="s">
        <v>4211</v>
      </c>
      <c r="M7210" t="s">
        <v>7112</v>
      </c>
      <c r="O7210" t="s">
        <v>194</v>
      </c>
      <c r="P7210" t="s">
        <v>289</v>
      </c>
      <c r="Q7210" t="s">
        <v>194</v>
      </c>
      <c r="R7210" t="s">
        <v>1995</v>
      </c>
      <c r="S7210" t="s">
        <v>1996</v>
      </c>
      <c r="T7210">
        <v>42803.41006678241</v>
      </c>
      <c r="U7210" t="s">
        <v>191</v>
      </c>
      <c r="V7210" t="s">
        <v>1996</v>
      </c>
      <c r="W7210">
        <v>42803.41006678241</v>
      </c>
    </row>
    <row r="7211" spans="3:23" x14ac:dyDescent="0.25">
      <c r="C7211" t="s">
        <v>31885</v>
      </c>
      <c r="D7211" t="s">
        <v>194</v>
      </c>
      <c r="E7211" t="s">
        <v>38465</v>
      </c>
      <c r="F7211" t="s">
        <v>38466</v>
      </c>
      <c r="G7211" t="s">
        <v>38467</v>
      </c>
      <c r="H7211" t="s">
        <v>1300</v>
      </c>
      <c r="I7211" s="10" t="s">
        <v>18086</v>
      </c>
      <c r="J7211" t="s">
        <v>585</v>
      </c>
      <c r="K7211" t="s">
        <v>9887</v>
      </c>
      <c r="L7211" t="s">
        <v>4211</v>
      </c>
      <c r="M7211" t="s">
        <v>7112</v>
      </c>
      <c r="O7211" t="s">
        <v>194</v>
      </c>
      <c r="P7211" t="s">
        <v>289</v>
      </c>
      <c r="Q7211" t="s">
        <v>194</v>
      </c>
      <c r="R7211" t="s">
        <v>1995</v>
      </c>
      <c r="S7211" t="s">
        <v>1996</v>
      </c>
      <c r="T7211">
        <v>42803.41006678241</v>
      </c>
      <c r="U7211" t="s">
        <v>191</v>
      </c>
      <c r="V7211" t="s">
        <v>1996</v>
      </c>
      <c r="W7211">
        <v>42803.41006678241</v>
      </c>
    </row>
    <row r="7212" spans="3:23" x14ac:dyDescent="0.25">
      <c r="C7212" t="s">
        <v>31886</v>
      </c>
      <c r="D7212" t="s">
        <v>194</v>
      </c>
      <c r="E7212" t="s">
        <v>38465</v>
      </c>
      <c r="F7212" t="s">
        <v>38466</v>
      </c>
      <c r="G7212" t="s">
        <v>38467</v>
      </c>
      <c r="H7212" t="s">
        <v>315</v>
      </c>
      <c r="I7212" s="10" t="s">
        <v>18087</v>
      </c>
      <c r="J7212" t="s">
        <v>309</v>
      </c>
      <c r="K7212" t="s">
        <v>9889</v>
      </c>
      <c r="L7212" t="s">
        <v>4213</v>
      </c>
      <c r="M7212" t="s">
        <v>7114</v>
      </c>
      <c r="O7212" t="s">
        <v>194</v>
      </c>
      <c r="P7212" t="s">
        <v>289</v>
      </c>
      <c r="Q7212" t="s">
        <v>194</v>
      </c>
      <c r="R7212" t="s">
        <v>1995</v>
      </c>
      <c r="S7212" t="s">
        <v>1996</v>
      </c>
      <c r="T7212">
        <v>42803.41006678241</v>
      </c>
      <c r="U7212" t="s">
        <v>191</v>
      </c>
      <c r="V7212" t="s">
        <v>1996</v>
      </c>
      <c r="W7212">
        <v>42803.41006678241</v>
      </c>
    </row>
    <row r="7213" spans="3:23" x14ac:dyDescent="0.25">
      <c r="C7213" t="s">
        <v>31887</v>
      </c>
      <c r="D7213" t="s">
        <v>194</v>
      </c>
      <c r="E7213" t="s">
        <v>38465</v>
      </c>
      <c r="F7213" t="s">
        <v>38466</v>
      </c>
      <c r="G7213" t="s">
        <v>38467</v>
      </c>
      <c r="H7213" t="s">
        <v>311</v>
      </c>
      <c r="I7213" s="10" t="s">
        <v>18088</v>
      </c>
      <c r="J7213" t="s">
        <v>308</v>
      </c>
      <c r="K7213" t="s">
        <v>9889</v>
      </c>
      <c r="L7213" t="s">
        <v>4213</v>
      </c>
      <c r="M7213" t="s">
        <v>7114</v>
      </c>
      <c r="O7213" t="s">
        <v>194</v>
      </c>
      <c r="P7213" t="s">
        <v>289</v>
      </c>
      <c r="Q7213" t="s">
        <v>194</v>
      </c>
      <c r="R7213" t="s">
        <v>1995</v>
      </c>
      <c r="S7213" t="s">
        <v>1996</v>
      </c>
      <c r="T7213">
        <v>42803.41006678241</v>
      </c>
      <c r="U7213" t="s">
        <v>191</v>
      </c>
      <c r="V7213" t="s">
        <v>1996</v>
      </c>
      <c r="W7213">
        <v>42803.41006678241</v>
      </c>
    </row>
    <row r="7214" spans="3:23" x14ac:dyDescent="0.25">
      <c r="C7214" t="s">
        <v>31888</v>
      </c>
      <c r="D7214" t="s">
        <v>194</v>
      </c>
      <c r="E7214" t="s">
        <v>38465</v>
      </c>
      <c r="F7214" t="s">
        <v>38466</v>
      </c>
      <c r="G7214" t="s">
        <v>38467</v>
      </c>
      <c r="H7214" t="s">
        <v>313</v>
      </c>
      <c r="I7214" s="10" t="s">
        <v>18089</v>
      </c>
      <c r="J7214" t="s">
        <v>305</v>
      </c>
      <c r="K7214" t="s">
        <v>9893</v>
      </c>
      <c r="L7214" t="s">
        <v>4217</v>
      </c>
      <c r="M7214" t="s">
        <v>7118</v>
      </c>
      <c r="O7214" t="s">
        <v>194</v>
      </c>
      <c r="P7214" t="s">
        <v>289</v>
      </c>
      <c r="Q7214" t="s">
        <v>194</v>
      </c>
      <c r="R7214" t="s">
        <v>1995</v>
      </c>
      <c r="S7214" t="s">
        <v>1996</v>
      </c>
      <c r="T7214">
        <v>42803.41006678241</v>
      </c>
      <c r="U7214" t="s">
        <v>191</v>
      </c>
      <c r="V7214" t="s">
        <v>1996</v>
      </c>
      <c r="W7214">
        <v>42803.41006678241</v>
      </c>
    </row>
    <row r="7215" spans="3:23" x14ac:dyDescent="0.25">
      <c r="C7215" t="s">
        <v>31889</v>
      </c>
      <c r="D7215" t="s">
        <v>194</v>
      </c>
      <c r="E7215" t="s">
        <v>38465</v>
      </c>
      <c r="F7215" t="s">
        <v>38466</v>
      </c>
      <c r="G7215" t="s">
        <v>38467</v>
      </c>
      <c r="H7215" t="s">
        <v>312</v>
      </c>
      <c r="I7215" s="10" t="s">
        <v>18090</v>
      </c>
      <c r="J7215" t="s">
        <v>303</v>
      </c>
      <c r="K7215" t="s">
        <v>9888</v>
      </c>
      <c r="L7215" t="s">
        <v>4212</v>
      </c>
      <c r="M7215" t="s">
        <v>7113</v>
      </c>
      <c r="O7215" t="s">
        <v>194</v>
      </c>
      <c r="P7215" t="s">
        <v>289</v>
      </c>
      <c r="Q7215" t="s">
        <v>194</v>
      </c>
      <c r="R7215" t="s">
        <v>1995</v>
      </c>
      <c r="S7215" t="s">
        <v>1996</v>
      </c>
      <c r="T7215">
        <v>42803.41006678241</v>
      </c>
      <c r="U7215" t="s">
        <v>191</v>
      </c>
      <c r="V7215" t="s">
        <v>1996</v>
      </c>
      <c r="W7215">
        <v>42803.41006678241</v>
      </c>
    </row>
    <row r="7216" spans="3:23" x14ac:dyDescent="0.25">
      <c r="C7216" t="s">
        <v>31890</v>
      </c>
      <c r="D7216" t="s">
        <v>194</v>
      </c>
      <c r="E7216" t="s">
        <v>38465</v>
      </c>
      <c r="F7216" t="s">
        <v>38466</v>
      </c>
      <c r="G7216" t="s">
        <v>38467</v>
      </c>
      <c r="H7216" t="s">
        <v>1311</v>
      </c>
      <c r="I7216" s="10" t="s">
        <v>18091</v>
      </c>
      <c r="J7216" t="s">
        <v>588</v>
      </c>
      <c r="K7216" t="s">
        <v>9888</v>
      </c>
      <c r="L7216" t="s">
        <v>4212</v>
      </c>
      <c r="M7216" t="s">
        <v>7113</v>
      </c>
      <c r="O7216" t="s">
        <v>194</v>
      </c>
      <c r="P7216" t="s">
        <v>289</v>
      </c>
      <c r="Q7216" t="s">
        <v>194</v>
      </c>
      <c r="R7216" t="s">
        <v>1995</v>
      </c>
      <c r="S7216" t="s">
        <v>1996</v>
      </c>
      <c r="T7216">
        <v>42803.41006678241</v>
      </c>
      <c r="U7216" t="s">
        <v>191</v>
      </c>
      <c r="V7216" t="s">
        <v>1996</v>
      </c>
      <c r="W7216">
        <v>42803.41006678241</v>
      </c>
    </row>
    <row r="7217" spans="3:23" x14ac:dyDescent="0.25">
      <c r="C7217" t="s">
        <v>31891</v>
      </c>
      <c r="D7217" t="s">
        <v>194</v>
      </c>
      <c r="E7217" t="s">
        <v>38465</v>
      </c>
      <c r="F7217" t="s">
        <v>38466</v>
      </c>
      <c r="G7217" t="s">
        <v>38467</v>
      </c>
      <c r="H7217" t="s">
        <v>311</v>
      </c>
      <c r="I7217" s="10" t="s">
        <v>18092</v>
      </c>
      <c r="J7217" t="s">
        <v>308</v>
      </c>
      <c r="K7217" t="s">
        <v>9888</v>
      </c>
      <c r="L7217" t="s">
        <v>4212</v>
      </c>
      <c r="M7217" t="s">
        <v>7113</v>
      </c>
      <c r="O7217" t="s">
        <v>194</v>
      </c>
      <c r="P7217" t="s">
        <v>289</v>
      </c>
      <c r="Q7217" t="s">
        <v>194</v>
      </c>
      <c r="R7217" t="s">
        <v>1995</v>
      </c>
      <c r="S7217" t="s">
        <v>1996</v>
      </c>
      <c r="T7217">
        <v>42803.41006678241</v>
      </c>
      <c r="U7217" t="s">
        <v>191</v>
      </c>
      <c r="V7217" t="s">
        <v>1996</v>
      </c>
      <c r="W7217">
        <v>42803.41006678241</v>
      </c>
    </row>
    <row r="7218" spans="3:23" x14ac:dyDescent="0.25">
      <c r="C7218" t="s">
        <v>31892</v>
      </c>
      <c r="D7218" t="s">
        <v>194</v>
      </c>
      <c r="E7218" t="s">
        <v>38465</v>
      </c>
      <c r="F7218" t="s">
        <v>38466</v>
      </c>
      <c r="G7218" t="s">
        <v>38467</v>
      </c>
      <c r="H7218" t="s">
        <v>317</v>
      </c>
      <c r="I7218" s="10" t="s">
        <v>18093</v>
      </c>
      <c r="J7218" t="s">
        <v>304</v>
      </c>
      <c r="K7218" t="s">
        <v>9888</v>
      </c>
      <c r="L7218" t="s">
        <v>4212</v>
      </c>
      <c r="M7218" t="s">
        <v>7113</v>
      </c>
      <c r="O7218" t="s">
        <v>194</v>
      </c>
      <c r="P7218" t="s">
        <v>289</v>
      </c>
      <c r="Q7218" t="s">
        <v>194</v>
      </c>
      <c r="R7218" t="s">
        <v>1995</v>
      </c>
      <c r="S7218" t="s">
        <v>1996</v>
      </c>
      <c r="T7218">
        <v>42803.41006678241</v>
      </c>
      <c r="U7218" t="s">
        <v>191</v>
      </c>
      <c r="V7218" t="s">
        <v>1996</v>
      </c>
      <c r="W7218">
        <v>42803.41006678241</v>
      </c>
    </row>
    <row r="7219" spans="3:23" x14ac:dyDescent="0.25">
      <c r="C7219" t="s">
        <v>31893</v>
      </c>
      <c r="D7219" t="s">
        <v>194</v>
      </c>
      <c r="E7219" t="s">
        <v>38465</v>
      </c>
      <c r="F7219" t="s">
        <v>38466</v>
      </c>
      <c r="G7219" t="s">
        <v>38467</v>
      </c>
      <c r="H7219" t="s">
        <v>315</v>
      </c>
      <c r="I7219" s="10" t="s">
        <v>18094</v>
      </c>
      <c r="J7219" t="s">
        <v>309</v>
      </c>
      <c r="K7219" t="s">
        <v>9895</v>
      </c>
      <c r="L7219" t="s">
        <v>4219</v>
      </c>
      <c r="M7219" t="s">
        <v>7120</v>
      </c>
      <c r="O7219" t="s">
        <v>194</v>
      </c>
      <c r="P7219" t="s">
        <v>289</v>
      </c>
      <c r="Q7219" t="s">
        <v>194</v>
      </c>
      <c r="R7219" t="s">
        <v>1995</v>
      </c>
      <c r="S7219" t="s">
        <v>1996</v>
      </c>
      <c r="T7219">
        <v>42803.41006678241</v>
      </c>
      <c r="U7219" t="s">
        <v>191</v>
      </c>
      <c r="V7219" t="s">
        <v>1996</v>
      </c>
      <c r="W7219">
        <v>42803.41006678241</v>
      </c>
    </row>
    <row r="7220" spans="3:23" x14ac:dyDescent="0.25">
      <c r="C7220" t="s">
        <v>31894</v>
      </c>
      <c r="D7220" t="s">
        <v>194</v>
      </c>
      <c r="E7220" t="s">
        <v>38465</v>
      </c>
      <c r="F7220" t="s">
        <v>38466</v>
      </c>
      <c r="G7220" t="s">
        <v>38467</v>
      </c>
      <c r="H7220" t="s">
        <v>311</v>
      </c>
      <c r="I7220" s="10" t="s">
        <v>18095</v>
      </c>
      <c r="J7220" t="s">
        <v>308</v>
      </c>
      <c r="K7220" t="s">
        <v>9895</v>
      </c>
      <c r="L7220" t="s">
        <v>4219</v>
      </c>
      <c r="M7220" t="s">
        <v>7120</v>
      </c>
      <c r="O7220" t="s">
        <v>194</v>
      </c>
      <c r="P7220" t="s">
        <v>289</v>
      </c>
      <c r="Q7220" t="s">
        <v>194</v>
      </c>
      <c r="R7220" t="s">
        <v>1995</v>
      </c>
      <c r="S7220" t="s">
        <v>1996</v>
      </c>
      <c r="T7220">
        <v>42803.41006678241</v>
      </c>
      <c r="U7220" t="s">
        <v>191</v>
      </c>
      <c r="V7220" t="s">
        <v>1996</v>
      </c>
      <c r="W7220">
        <v>42803.41006678241</v>
      </c>
    </row>
    <row r="7221" spans="3:23" x14ac:dyDescent="0.25">
      <c r="C7221" t="s">
        <v>31895</v>
      </c>
      <c r="D7221" t="s">
        <v>194</v>
      </c>
      <c r="E7221" t="s">
        <v>38465</v>
      </c>
      <c r="F7221" t="s">
        <v>38466</v>
      </c>
      <c r="G7221" t="s">
        <v>38467</v>
      </c>
      <c r="H7221" t="s">
        <v>314</v>
      </c>
      <c r="I7221" s="10" t="s">
        <v>18096</v>
      </c>
      <c r="J7221" t="s">
        <v>306</v>
      </c>
      <c r="K7221" t="s">
        <v>9895</v>
      </c>
      <c r="L7221" t="s">
        <v>4219</v>
      </c>
      <c r="M7221" t="s">
        <v>7120</v>
      </c>
      <c r="O7221" t="s">
        <v>194</v>
      </c>
      <c r="P7221" t="s">
        <v>289</v>
      </c>
      <c r="Q7221" t="s">
        <v>194</v>
      </c>
      <c r="R7221" t="s">
        <v>1995</v>
      </c>
      <c r="S7221" t="s">
        <v>1996</v>
      </c>
      <c r="T7221">
        <v>42803.41006678241</v>
      </c>
      <c r="U7221" t="s">
        <v>191</v>
      </c>
      <c r="V7221" t="s">
        <v>1996</v>
      </c>
      <c r="W7221">
        <v>42803.41006678241</v>
      </c>
    </row>
    <row r="7222" spans="3:23" x14ac:dyDescent="0.25">
      <c r="C7222" t="s">
        <v>31896</v>
      </c>
      <c r="D7222" t="s">
        <v>194</v>
      </c>
      <c r="E7222" t="s">
        <v>38465</v>
      </c>
      <c r="F7222" t="s">
        <v>38466</v>
      </c>
      <c r="G7222" t="s">
        <v>38467</v>
      </c>
      <c r="H7222" t="s">
        <v>317</v>
      </c>
      <c r="I7222" s="10" t="s">
        <v>18097</v>
      </c>
      <c r="J7222" t="s">
        <v>304</v>
      </c>
      <c r="K7222" t="s">
        <v>9895</v>
      </c>
      <c r="L7222" t="s">
        <v>4219</v>
      </c>
      <c r="M7222" t="s">
        <v>7120</v>
      </c>
      <c r="O7222" t="s">
        <v>194</v>
      </c>
      <c r="P7222" t="s">
        <v>289</v>
      </c>
      <c r="Q7222" t="s">
        <v>194</v>
      </c>
      <c r="R7222" t="s">
        <v>1995</v>
      </c>
      <c r="S7222" t="s">
        <v>1996</v>
      </c>
      <c r="T7222">
        <v>42803.41006678241</v>
      </c>
      <c r="U7222" t="s">
        <v>191</v>
      </c>
      <c r="V7222" t="s">
        <v>1996</v>
      </c>
      <c r="W7222">
        <v>42803.41006678241</v>
      </c>
    </row>
    <row r="7223" spans="3:23" x14ac:dyDescent="0.25">
      <c r="C7223" t="s">
        <v>31897</v>
      </c>
      <c r="D7223" t="s">
        <v>194</v>
      </c>
      <c r="E7223" t="s">
        <v>38465</v>
      </c>
      <c r="F7223" t="s">
        <v>38466</v>
      </c>
      <c r="G7223" t="s">
        <v>38467</v>
      </c>
      <c r="H7223" t="s">
        <v>1285</v>
      </c>
      <c r="I7223" s="10" t="s">
        <v>18098</v>
      </c>
      <c r="J7223" t="s">
        <v>590</v>
      </c>
      <c r="K7223" t="s">
        <v>9889</v>
      </c>
      <c r="L7223" t="s">
        <v>4213</v>
      </c>
      <c r="M7223" t="s">
        <v>7114</v>
      </c>
      <c r="O7223" t="s">
        <v>194</v>
      </c>
      <c r="P7223" t="s">
        <v>289</v>
      </c>
      <c r="Q7223" t="s">
        <v>194</v>
      </c>
      <c r="R7223" t="s">
        <v>1995</v>
      </c>
      <c r="S7223" t="s">
        <v>1996</v>
      </c>
      <c r="T7223">
        <v>42803.41006678241</v>
      </c>
      <c r="U7223" t="s">
        <v>191</v>
      </c>
      <c r="V7223" t="s">
        <v>1996</v>
      </c>
      <c r="W7223">
        <v>42803.41006678241</v>
      </c>
    </row>
    <row r="7224" spans="3:23" x14ac:dyDescent="0.25">
      <c r="C7224" t="s">
        <v>31898</v>
      </c>
      <c r="D7224" t="s">
        <v>194</v>
      </c>
      <c r="E7224" t="s">
        <v>38465</v>
      </c>
      <c r="F7224" t="s">
        <v>38466</v>
      </c>
      <c r="G7224" t="s">
        <v>38467</v>
      </c>
      <c r="H7224" t="s">
        <v>1286</v>
      </c>
      <c r="I7224" s="10" t="s">
        <v>18099</v>
      </c>
      <c r="J7224" t="s">
        <v>582</v>
      </c>
      <c r="K7224" t="s">
        <v>9890</v>
      </c>
      <c r="L7224" t="s">
        <v>4214</v>
      </c>
      <c r="M7224" t="s">
        <v>7115</v>
      </c>
      <c r="O7224" t="s">
        <v>194</v>
      </c>
      <c r="P7224" t="s">
        <v>289</v>
      </c>
      <c r="Q7224" t="s">
        <v>194</v>
      </c>
      <c r="R7224" t="s">
        <v>1995</v>
      </c>
      <c r="S7224" t="s">
        <v>1996</v>
      </c>
      <c r="T7224">
        <v>42803.41006678241</v>
      </c>
      <c r="U7224" t="s">
        <v>191</v>
      </c>
      <c r="V7224" t="s">
        <v>1996</v>
      </c>
      <c r="W7224">
        <v>42803.41006678241</v>
      </c>
    </row>
    <row r="7225" spans="3:23" x14ac:dyDescent="0.25">
      <c r="C7225" t="s">
        <v>31899</v>
      </c>
      <c r="D7225" t="s">
        <v>194</v>
      </c>
      <c r="E7225" t="s">
        <v>38465</v>
      </c>
      <c r="F7225" t="s">
        <v>38466</v>
      </c>
      <c r="G7225" t="s">
        <v>38467</v>
      </c>
      <c r="H7225" t="s">
        <v>315</v>
      </c>
      <c r="I7225" s="10" t="s">
        <v>18100</v>
      </c>
      <c r="J7225" t="s">
        <v>309</v>
      </c>
      <c r="K7225" t="s">
        <v>9893</v>
      </c>
      <c r="L7225" t="s">
        <v>4217</v>
      </c>
      <c r="M7225" t="s">
        <v>7118</v>
      </c>
      <c r="O7225" t="s">
        <v>194</v>
      </c>
      <c r="P7225" t="s">
        <v>289</v>
      </c>
      <c r="Q7225" t="s">
        <v>194</v>
      </c>
      <c r="R7225" t="s">
        <v>1995</v>
      </c>
      <c r="S7225" t="s">
        <v>1996</v>
      </c>
      <c r="T7225">
        <v>42803.41006678241</v>
      </c>
      <c r="U7225" t="s">
        <v>191</v>
      </c>
      <c r="V7225" t="s">
        <v>1996</v>
      </c>
      <c r="W7225">
        <v>42803.41006678241</v>
      </c>
    </row>
    <row r="7226" spans="3:23" x14ac:dyDescent="0.25">
      <c r="C7226" t="s">
        <v>31900</v>
      </c>
      <c r="D7226" t="s">
        <v>194</v>
      </c>
      <c r="E7226" t="s">
        <v>38465</v>
      </c>
      <c r="F7226" t="s">
        <v>38466</v>
      </c>
      <c r="G7226" t="s">
        <v>38467</v>
      </c>
      <c r="H7226" t="s">
        <v>1286</v>
      </c>
      <c r="I7226" s="10" t="s">
        <v>18101</v>
      </c>
      <c r="J7226" t="s">
        <v>582</v>
      </c>
      <c r="K7226" t="s">
        <v>9893</v>
      </c>
      <c r="L7226" t="s">
        <v>4217</v>
      </c>
      <c r="M7226" t="s">
        <v>7118</v>
      </c>
      <c r="O7226" t="s">
        <v>194</v>
      </c>
      <c r="P7226" t="s">
        <v>289</v>
      </c>
      <c r="Q7226" t="s">
        <v>194</v>
      </c>
      <c r="R7226" t="s">
        <v>1995</v>
      </c>
      <c r="S7226" t="s">
        <v>1996</v>
      </c>
      <c r="T7226">
        <v>42803.41006678241</v>
      </c>
      <c r="U7226" t="s">
        <v>191</v>
      </c>
      <c r="V7226" t="s">
        <v>1996</v>
      </c>
      <c r="W7226">
        <v>42803.41006678241</v>
      </c>
    </row>
    <row r="7227" spans="3:23" x14ac:dyDescent="0.25">
      <c r="C7227" t="s">
        <v>31901</v>
      </c>
      <c r="D7227" t="s">
        <v>194</v>
      </c>
      <c r="E7227" t="s">
        <v>38465</v>
      </c>
      <c r="F7227" t="s">
        <v>38466</v>
      </c>
      <c r="G7227" t="s">
        <v>38467</v>
      </c>
      <c r="H7227" t="s">
        <v>1286</v>
      </c>
      <c r="I7227" s="10" t="s">
        <v>18102</v>
      </c>
      <c r="J7227" t="s">
        <v>582</v>
      </c>
      <c r="K7227" t="s">
        <v>9896</v>
      </c>
      <c r="L7227" t="s">
        <v>4220</v>
      </c>
      <c r="M7227" t="s">
        <v>7121</v>
      </c>
      <c r="O7227" t="s">
        <v>194</v>
      </c>
      <c r="P7227" t="s">
        <v>289</v>
      </c>
      <c r="Q7227" t="s">
        <v>194</v>
      </c>
      <c r="R7227" t="s">
        <v>1995</v>
      </c>
      <c r="S7227" t="s">
        <v>1996</v>
      </c>
      <c r="T7227">
        <v>42803.41006678241</v>
      </c>
      <c r="U7227" t="s">
        <v>191</v>
      </c>
      <c r="V7227" t="s">
        <v>1996</v>
      </c>
      <c r="W7227">
        <v>42803.41006678241</v>
      </c>
    </row>
    <row r="7228" spans="3:23" x14ac:dyDescent="0.25">
      <c r="C7228" t="s">
        <v>31902</v>
      </c>
      <c r="D7228" t="s">
        <v>194</v>
      </c>
      <c r="E7228" t="s">
        <v>38465</v>
      </c>
      <c r="F7228" t="s">
        <v>38466</v>
      </c>
      <c r="G7228" t="s">
        <v>38467</v>
      </c>
      <c r="H7228" t="s">
        <v>311</v>
      </c>
      <c r="I7228" s="10" t="s">
        <v>18103</v>
      </c>
      <c r="J7228" t="s">
        <v>308</v>
      </c>
      <c r="K7228" t="s">
        <v>9896</v>
      </c>
      <c r="L7228" t="s">
        <v>4220</v>
      </c>
      <c r="M7228" t="s">
        <v>7121</v>
      </c>
      <c r="O7228" t="s">
        <v>194</v>
      </c>
      <c r="P7228" t="s">
        <v>289</v>
      </c>
      <c r="Q7228" t="s">
        <v>194</v>
      </c>
      <c r="R7228" t="s">
        <v>1995</v>
      </c>
      <c r="S7228" t="s">
        <v>1996</v>
      </c>
      <c r="T7228">
        <v>42803.41006678241</v>
      </c>
      <c r="U7228" t="s">
        <v>191</v>
      </c>
      <c r="V7228" t="s">
        <v>1996</v>
      </c>
      <c r="W7228">
        <v>42803.41006678241</v>
      </c>
    </row>
    <row r="7229" spans="3:23" x14ac:dyDescent="0.25">
      <c r="C7229" t="s">
        <v>31903</v>
      </c>
      <c r="D7229" t="s">
        <v>194</v>
      </c>
      <c r="E7229" t="s">
        <v>38465</v>
      </c>
      <c r="F7229" t="s">
        <v>38466</v>
      </c>
      <c r="G7229" t="s">
        <v>38467</v>
      </c>
      <c r="H7229" t="s">
        <v>315</v>
      </c>
      <c r="I7229" s="10" t="s">
        <v>18104</v>
      </c>
      <c r="J7229" t="s">
        <v>309</v>
      </c>
      <c r="K7229" t="s">
        <v>9896</v>
      </c>
      <c r="L7229" t="s">
        <v>4220</v>
      </c>
      <c r="M7229" t="s">
        <v>7121</v>
      </c>
      <c r="O7229" t="s">
        <v>194</v>
      </c>
      <c r="P7229" t="s">
        <v>289</v>
      </c>
      <c r="Q7229" t="s">
        <v>194</v>
      </c>
      <c r="R7229" t="s">
        <v>1995</v>
      </c>
      <c r="S7229" t="s">
        <v>1996</v>
      </c>
      <c r="T7229">
        <v>42803.41006678241</v>
      </c>
      <c r="U7229" t="s">
        <v>191</v>
      </c>
      <c r="V7229" t="s">
        <v>1996</v>
      </c>
      <c r="W7229">
        <v>42803.41006678241</v>
      </c>
    </row>
    <row r="7230" spans="3:23" x14ac:dyDescent="0.25">
      <c r="C7230" t="s">
        <v>31904</v>
      </c>
      <c r="D7230" t="s">
        <v>194</v>
      </c>
      <c r="E7230" t="s">
        <v>38465</v>
      </c>
      <c r="F7230" t="s">
        <v>38466</v>
      </c>
      <c r="G7230" t="s">
        <v>38467</v>
      </c>
      <c r="H7230" t="s">
        <v>1287</v>
      </c>
      <c r="I7230" s="10" t="s">
        <v>18105</v>
      </c>
      <c r="J7230" t="s">
        <v>586</v>
      </c>
      <c r="K7230" t="s">
        <v>9896</v>
      </c>
      <c r="L7230" t="s">
        <v>4220</v>
      </c>
      <c r="M7230" t="s">
        <v>7121</v>
      </c>
      <c r="O7230" t="s">
        <v>194</v>
      </c>
      <c r="P7230" t="s">
        <v>289</v>
      </c>
      <c r="Q7230" t="s">
        <v>194</v>
      </c>
      <c r="R7230" t="s">
        <v>1995</v>
      </c>
      <c r="S7230" t="s">
        <v>1996</v>
      </c>
      <c r="T7230">
        <v>42803.41006678241</v>
      </c>
      <c r="U7230" t="s">
        <v>191</v>
      </c>
      <c r="V7230" t="s">
        <v>1996</v>
      </c>
      <c r="W7230">
        <v>42803.41006678241</v>
      </c>
    </row>
    <row r="7231" spans="3:23" x14ac:dyDescent="0.25">
      <c r="C7231" t="s">
        <v>31905</v>
      </c>
      <c r="D7231" t="s">
        <v>194</v>
      </c>
      <c r="E7231" t="s">
        <v>38465</v>
      </c>
      <c r="F7231" t="s">
        <v>38466</v>
      </c>
      <c r="G7231" t="s">
        <v>38467</v>
      </c>
      <c r="H7231" t="s">
        <v>317</v>
      </c>
      <c r="I7231" s="10" t="s">
        <v>18106</v>
      </c>
      <c r="J7231" t="s">
        <v>304</v>
      </c>
      <c r="K7231" t="s">
        <v>9897</v>
      </c>
      <c r="L7231" t="s">
        <v>4221</v>
      </c>
      <c r="M7231" t="s">
        <v>7122</v>
      </c>
      <c r="O7231" t="s">
        <v>194</v>
      </c>
      <c r="P7231" t="s">
        <v>289</v>
      </c>
      <c r="Q7231" t="s">
        <v>194</v>
      </c>
      <c r="R7231" t="s">
        <v>1995</v>
      </c>
      <c r="S7231" t="s">
        <v>1996</v>
      </c>
      <c r="T7231">
        <v>42803.41006678241</v>
      </c>
      <c r="U7231" t="s">
        <v>191</v>
      </c>
      <c r="V7231" t="s">
        <v>1996</v>
      </c>
      <c r="W7231">
        <v>42803.41006678241</v>
      </c>
    </row>
    <row r="7232" spans="3:23" x14ac:dyDescent="0.25">
      <c r="C7232" t="s">
        <v>31906</v>
      </c>
      <c r="D7232" t="s">
        <v>194</v>
      </c>
      <c r="E7232" t="s">
        <v>38465</v>
      </c>
      <c r="F7232" t="s">
        <v>38466</v>
      </c>
      <c r="G7232" t="s">
        <v>38467</v>
      </c>
      <c r="H7232" t="s">
        <v>311</v>
      </c>
      <c r="I7232" s="10" t="s">
        <v>18107</v>
      </c>
      <c r="J7232" t="s">
        <v>308</v>
      </c>
      <c r="K7232" t="s">
        <v>9897</v>
      </c>
      <c r="L7232" t="s">
        <v>4221</v>
      </c>
      <c r="M7232" t="s">
        <v>7122</v>
      </c>
      <c r="O7232" t="s">
        <v>194</v>
      </c>
      <c r="P7232" t="s">
        <v>289</v>
      </c>
      <c r="Q7232" t="s">
        <v>194</v>
      </c>
      <c r="R7232" t="s">
        <v>1995</v>
      </c>
      <c r="S7232" t="s">
        <v>1996</v>
      </c>
      <c r="T7232">
        <v>42803.41006678241</v>
      </c>
      <c r="U7232" t="s">
        <v>191</v>
      </c>
      <c r="V7232" t="s">
        <v>1996</v>
      </c>
      <c r="W7232">
        <v>42803.41006678241</v>
      </c>
    </row>
    <row r="7233" spans="3:23" x14ac:dyDescent="0.25">
      <c r="C7233" t="s">
        <v>31907</v>
      </c>
      <c r="D7233" t="s">
        <v>194</v>
      </c>
      <c r="E7233" t="s">
        <v>38465</v>
      </c>
      <c r="F7233" t="s">
        <v>38466</v>
      </c>
      <c r="G7233" t="s">
        <v>38467</v>
      </c>
      <c r="H7233" t="s">
        <v>1287</v>
      </c>
      <c r="I7233" s="10" t="s">
        <v>18108</v>
      </c>
      <c r="J7233" t="s">
        <v>586</v>
      </c>
      <c r="K7233" t="s">
        <v>9897</v>
      </c>
      <c r="L7233" t="s">
        <v>4221</v>
      </c>
      <c r="M7233" t="s">
        <v>7122</v>
      </c>
      <c r="O7233" t="s">
        <v>194</v>
      </c>
      <c r="P7233" t="s">
        <v>289</v>
      </c>
      <c r="Q7233" t="s">
        <v>194</v>
      </c>
      <c r="R7233" t="s">
        <v>1995</v>
      </c>
      <c r="S7233" t="s">
        <v>1996</v>
      </c>
      <c r="T7233">
        <v>42803.41006678241</v>
      </c>
      <c r="U7233" t="s">
        <v>191</v>
      </c>
      <c r="V7233" t="s">
        <v>1996</v>
      </c>
      <c r="W7233">
        <v>42803.41006678241</v>
      </c>
    </row>
    <row r="7234" spans="3:23" x14ac:dyDescent="0.25">
      <c r="C7234" t="s">
        <v>31908</v>
      </c>
      <c r="D7234" t="s">
        <v>194</v>
      </c>
      <c r="E7234" t="s">
        <v>38465</v>
      </c>
      <c r="F7234" t="s">
        <v>38466</v>
      </c>
      <c r="G7234" t="s">
        <v>38467</v>
      </c>
      <c r="H7234" t="s">
        <v>315</v>
      </c>
      <c r="I7234" s="10" t="s">
        <v>18109</v>
      </c>
      <c r="J7234" t="s">
        <v>309</v>
      </c>
      <c r="K7234" t="s">
        <v>9897</v>
      </c>
      <c r="L7234" t="s">
        <v>4221</v>
      </c>
      <c r="M7234" t="s">
        <v>7122</v>
      </c>
      <c r="O7234" t="s">
        <v>194</v>
      </c>
      <c r="P7234" t="s">
        <v>289</v>
      </c>
      <c r="Q7234" t="s">
        <v>194</v>
      </c>
      <c r="R7234" t="s">
        <v>1995</v>
      </c>
      <c r="S7234" t="s">
        <v>1996</v>
      </c>
      <c r="T7234">
        <v>42803.41006678241</v>
      </c>
      <c r="U7234" t="s">
        <v>191</v>
      </c>
      <c r="V7234" t="s">
        <v>1996</v>
      </c>
      <c r="W7234">
        <v>42803.41006678241</v>
      </c>
    </row>
    <row r="7235" spans="3:23" x14ac:dyDescent="0.25">
      <c r="C7235" t="s">
        <v>31909</v>
      </c>
      <c r="D7235" t="s">
        <v>194</v>
      </c>
      <c r="E7235" t="s">
        <v>38465</v>
      </c>
      <c r="F7235" t="s">
        <v>38466</v>
      </c>
      <c r="G7235" t="s">
        <v>38467</v>
      </c>
      <c r="H7235" t="s">
        <v>1285</v>
      </c>
      <c r="I7235" s="10" t="s">
        <v>18110</v>
      </c>
      <c r="J7235" t="s">
        <v>590</v>
      </c>
      <c r="K7235" t="s">
        <v>9897</v>
      </c>
      <c r="L7235" t="s">
        <v>4221</v>
      </c>
      <c r="M7235" t="s">
        <v>7122</v>
      </c>
      <c r="O7235" t="s">
        <v>194</v>
      </c>
      <c r="P7235" t="s">
        <v>289</v>
      </c>
      <c r="Q7235" t="s">
        <v>194</v>
      </c>
      <c r="R7235" t="s">
        <v>1995</v>
      </c>
      <c r="S7235" t="s">
        <v>1996</v>
      </c>
      <c r="T7235">
        <v>42803.41006678241</v>
      </c>
      <c r="U7235" t="s">
        <v>191</v>
      </c>
      <c r="V7235" t="s">
        <v>1996</v>
      </c>
      <c r="W7235">
        <v>42803.41006678241</v>
      </c>
    </row>
    <row r="7236" spans="3:23" x14ac:dyDescent="0.25">
      <c r="C7236" t="s">
        <v>31910</v>
      </c>
      <c r="D7236" t="s">
        <v>194</v>
      </c>
      <c r="E7236" t="s">
        <v>38465</v>
      </c>
      <c r="F7236" t="s">
        <v>38466</v>
      </c>
      <c r="G7236" t="s">
        <v>38467</v>
      </c>
      <c r="H7236" t="s">
        <v>315</v>
      </c>
      <c r="I7236" s="10" t="s">
        <v>18111</v>
      </c>
      <c r="J7236" t="s">
        <v>309</v>
      </c>
      <c r="K7236" t="s">
        <v>9898</v>
      </c>
      <c r="L7236" t="s">
        <v>4222</v>
      </c>
      <c r="M7236" t="s">
        <v>7123</v>
      </c>
      <c r="O7236" t="s">
        <v>194</v>
      </c>
      <c r="P7236" t="s">
        <v>289</v>
      </c>
      <c r="Q7236" t="s">
        <v>194</v>
      </c>
      <c r="R7236" t="s">
        <v>1995</v>
      </c>
      <c r="S7236" t="s">
        <v>1996</v>
      </c>
      <c r="T7236">
        <v>42803.41006678241</v>
      </c>
      <c r="U7236" t="s">
        <v>191</v>
      </c>
      <c r="V7236" t="s">
        <v>1996</v>
      </c>
      <c r="W7236">
        <v>42803.41006678241</v>
      </c>
    </row>
    <row r="7237" spans="3:23" x14ac:dyDescent="0.25">
      <c r="C7237" t="s">
        <v>31911</v>
      </c>
      <c r="D7237" t="s">
        <v>194</v>
      </c>
      <c r="E7237" t="s">
        <v>38465</v>
      </c>
      <c r="F7237" t="s">
        <v>38466</v>
      </c>
      <c r="G7237" t="s">
        <v>38467</v>
      </c>
      <c r="H7237" t="s">
        <v>1285</v>
      </c>
      <c r="I7237" s="10" t="s">
        <v>18112</v>
      </c>
      <c r="J7237" t="s">
        <v>590</v>
      </c>
      <c r="K7237" t="s">
        <v>9898</v>
      </c>
      <c r="L7237" t="s">
        <v>4222</v>
      </c>
      <c r="M7237" t="s">
        <v>7123</v>
      </c>
      <c r="O7237" t="s">
        <v>194</v>
      </c>
      <c r="P7237" t="s">
        <v>289</v>
      </c>
      <c r="Q7237" t="s">
        <v>194</v>
      </c>
      <c r="R7237" t="s">
        <v>1995</v>
      </c>
      <c r="S7237" t="s">
        <v>1996</v>
      </c>
      <c r="T7237">
        <v>42803.41006678241</v>
      </c>
      <c r="U7237" t="s">
        <v>191</v>
      </c>
      <c r="V7237" t="s">
        <v>1996</v>
      </c>
      <c r="W7237">
        <v>42803.41006678241</v>
      </c>
    </row>
    <row r="7238" spans="3:23" x14ac:dyDescent="0.25">
      <c r="C7238" t="s">
        <v>31912</v>
      </c>
      <c r="D7238" t="s">
        <v>194</v>
      </c>
      <c r="E7238" t="s">
        <v>38465</v>
      </c>
      <c r="F7238" t="s">
        <v>38466</v>
      </c>
      <c r="G7238" t="s">
        <v>38467</v>
      </c>
      <c r="H7238" t="s">
        <v>311</v>
      </c>
      <c r="I7238" s="10" t="s">
        <v>18113</v>
      </c>
      <c r="J7238" t="s">
        <v>308</v>
      </c>
      <c r="K7238" t="s">
        <v>9898</v>
      </c>
      <c r="L7238" t="s">
        <v>4222</v>
      </c>
      <c r="M7238" t="s">
        <v>7123</v>
      </c>
      <c r="O7238" t="s">
        <v>194</v>
      </c>
      <c r="P7238" t="s">
        <v>289</v>
      </c>
      <c r="Q7238" t="s">
        <v>194</v>
      </c>
      <c r="R7238" t="s">
        <v>1995</v>
      </c>
      <c r="S7238" t="s">
        <v>1996</v>
      </c>
      <c r="T7238">
        <v>42803.41006678241</v>
      </c>
      <c r="U7238" t="s">
        <v>191</v>
      </c>
      <c r="V7238" t="s">
        <v>1996</v>
      </c>
      <c r="W7238">
        <v>42803.41006678241</v>
      </c>
    </row>
    <row r="7239" spans="3:23" x14ac:dyDescent="0.25">
      <c r="C7239" t="s">
        <v>31913</v>
      </c>
      <c r="D7239" t="s">
        <v>194</v>
      </c>
      <c r="E7239" t="s">
        <v>38465</v>
      </c>
      <c r="F7239" t="s">
        <v>38466</v>
      </c>
      <c r="G7239" t="s">
        <v>38467</v>
      </c>
      <c r="H7239" t="s">
        <v>314</v>
      </c>
      <c r="I7239" s="10" t="s">
        <v>18114</v>
      </c>
      <c r="J7239" t="s">
        <v>306</v>
      </c>
      <c r="K7239" t="s">
        <v>9899</v>
      </c>
      <c r="L7239" t="s">
        <v>4223</v>
      </c>
      <c r="M7239" t="s">
        <v>7124</v>
      </c>
      <c r="O7239" t="s">
        <v>194</v>
      </c>
      <c r="P7239" t="s">
        <v>289</v>
      </c>
      <c r="Q7239" t="s">
        <v>194</v>
      </c>
      <c r="R7239" t="s">
        <v>1995</v>
      </c>
      <c r="S7239" t="s">
        <v>1996</v>
      </c>
      <c r="T7239">
        <v>42803.41006678241</v>
      </c>
      <c r="U7239" t="s">
        <v>191</v>
      </c>
      <c r="V7239" t="s">
        <v>1996</v>
      </c>
      <c r="W7239">
        <v>42803.41006678241</v>
      </c>
    </row>
    <row r="7240" spans="3:23" x14ac:dyDescent="0.25">
      <c r="C7240" t="s">
        <v>31914</v>
      </c>
      <c r="D7240" t="s">
        <v>194</v>
      </c>
      <c r="E7240" t="s">
        <v>38465</v>
      </c>
      <c r="F7240" t="s">
        <v>38466</v>
      </c>
      <c r="G7240" t="s">
        <v>38467</v>
      </c>
      <c r="H7240" t="s">
        <v>315</v>
      </c>
      <c r="I7240" s="10" t="s">
        <v>18115</v>
      </c>
      <c r="J7240" t="s">
        <v>309</v>
      </c>
      <c r="K7240" t="s">
        <v>9899</v>
      </c>
      <c r="L7240" t="s">
        <v>4223</v>
      </c>
      <c r="M7240" t="s">
        <v>7124</v>
      </c>
      <c r="O7240" t="s">
        <v>194</v>
      </c>
      <c r="P7240" t="s">
        <v>289</v>
      </c>
      <c r="Q7240" t="s">
        <v>194</v>
      </c>
      <c r="R7240" t="s">
        <v>1995</v>
      </c>
      <c r="S7240" t="s">
        <v>1996</v>
      </c>
      <c r="T7240">
        <v>42803.41006678241</v>
      </c>
      <c r="U7240" t="s">
        <v>191</v>
      </c>
      <c r="V7240" t="s">
        <v>1996</v>
      </c>
      <c r="W7240">
        <v>42803.41006678241</v>
      </c>
    </row>
    <row r="7241" spans="3:23" x14ac:dyDescent="0.25">
      <c r="C7241" t="s">
        <v>31915</v>
      </c>
      <c r="D7241" t="s">
        <v>194</v>
      </c>
      <c r="E7241" t="s">
        <v>38465</v>
      </c>
      <c r="F7241" t="s">
        <v>38466</v>
      </c>
      <c r="G7241" t="s">
        <v>38467</v>
      </c>
      <c r="H7241" t="s">
        <v>311</v>
      </c>
      <c r="I7241" s="10" t="s">
        <v>18116</v>
      </c>
      <c r="J7241" t="s">
        <v>308</v>
      </c>
      <c r="K7241" t="s">
        <v>9899</v>
      </c>
      <c r="L7241" t="s">
        <v>4223</v>
      </c>
      <c r="M7241" t="s">
        <v>7124</v>
      </c>
      <c r="O7241" t="s">
        <v>194</v>
      </c>
      <c r="P7241" t="s">
        <v>289</v>
      </c>
      <c r="Q7241" t="s">
        <v>194</v>
      </c>
      <c r="R7241" t="s">
        <v>1995</v>
      </c>
      <c r="S7241" t="s">
        <v>1996</v>
      </c>
      <c r="T7241">
        <v>42803.41006678241</v>
      </c>
      <c r="U7241" t="s">
        <v>191</v>
      </c>
      <c r="V7241" t="s">
        <v>1996</v>
      </c>
      <c r="W7241">
        <v>42803.41006678241</v>
      </c>
    </row>
    <row r="7242" spans="3:23" x14ac:dyDescent="0.25">
      <c r="C7242" t="s">
        <v>31916</v>
      </c>
      <c r="D7242" t="s">
        <v>194</v>
      </c>
      <c r="E7242" t="s">
        <v>38465</v>
      </c>
      <c r="F7242" t="s">
        <v>38466</v>
      </c>
      <c r="G7242" t="s">
        <v>38467</v>
      </c>
      <c r="H7242" t="s">
        <v>315</v>
      </c>
      <c r="I7242" s="10" t="s">
        <v>18117</v>
      </c>
      <c r="J7242" t="s">
        <v>309</v>
      </c>
      <c r="K7242" t="s">
        <v>9900</v>
      </c>
      <c r="L7242" t="s">
        <v>4224</v>
      </c>
      <c r="M7242" t="s">
        <v>7125</v>
      </c>
      <c r="O7242" t="s">
        <v>194</v>
      </c>
      <c r="P7242" t="s">
        <v>289</v>
      </c>
      <c r="Q7242" t="s">
        <v>194</v>
      </c>
      <c r="R7242" t="s">
        <v>1995</v>
      </c>
      <c r="S7242" t="s">
        <v>1996</v>
      </c>
      <c r="T7242">
        <v>42803.41006678241</v>
      </c>
      <c r="U7242" t="s">
        <v>191</v>
      </c>
      <c r="V7242" t="s">
        <v>1996</v>
      </c>
      <c r="W7242">
        <v>42803.41006678241</v>
      </c>
    </row>
    <row r="7243" spans="3:23" x14ac:dyDescent="0.25">
      <c r="C7243" t="s">
        <v>31917</v>
      </c>
      <c r="D7243" t="s">
        <v>194</v>
      </c>
      <c r="E7243" t="s">
        <v>38465</v>
      </c>
      <c r="F7243" t="s">
        <v>38466</v>
      </c>
      <c r="G7243" t="s">
        <v>38467</v>
      </c>
      <c r="H7243" t="s">
        <v>317</v>
      </c>
      <c r="I7243" s="10" t="s">
        <v>18118</v>
      </c>
      <c r="J7243" t="s">
        <v>304</v>
      </c>
      <c r="K7243" t="s">
        <v>9900</v>
      </c>
      <c r="L7243" t="s">
        <v>4224</v>
      </c>
      <c r="M7243" t="s">
        <v>7125</v>
      </c>
      <c r="O7243" t="s">
        <v>194</v>
      </c>
      <c r="P7243" t="s">
        <v>289</v>
      </c>
      <c r="Q7243" t="s">
        <v>194</v>
      </c>
      <c r="R7243" t="s">
        <v>1995</v>
      </c>
      <c r="S7243" t="s">
        <v>1996</v>
      </c>
      <c r="T7243">
        <v>42803.41006678241</v>
      </c>
      <c r="U7243" t="s">
        <v>191</v>
      </c>
      <c r="V7243" t="s">
        <v>1996</v>
      </c>
      <c r="W7243">
        <v>42803.41006678241</v>
      </c>
    </row>
    <row r="7244" spans="3:23" x14ac:dyDescent="0.25">
      <c r="C7244" t="s">
        <v>31918</v>
      </c>
      <c r="D7244" t="s">
        <v>194</v>
      </c>
      <c r="E7244" t="s">
        <v>38465</v>
      </c>
      <c r="F7244" t="s">
        <v>38466</v>
      </c>
      <c r="G7244" t="s">
        <v>38467</v>
      </c>
      <c r="H7244" t="s">
        <v>311</v>
      </c>
      <c r="I7244" s="10" t="s">
        <v>18119</v>
      </c>
      <c r="J7244" t="s">
        <v>308</v>
      </c>
      <c r="K7244" t="s">
        <v>9900</v>
      </c>
      <c r="L7244" t="s">
        <v>4224</v>
      </c>
      <c r="M7244" t="s">
        <v>7125</v>
      </c>
      <c r="O7244" t="s">
        <v>194</v>
      </c>
      <c r="P7244" t="s">
        <v>289</v>
      </c>
      <c r="Q7244" t="s">
        <v>194</v>
      </c>
      <c r="R7244" t="s">
        <v>1995</v>
      </c>
      <c r="S7244" t="s">
        <v>1996</v>
      </c>
      <c r="T7244">
        <v>42803.41006678241</v>
      </c>
      <c r="U7244" t="s">
        <v>191</v>
      </c>
      <c r="V7244" t="s">
        <v>1996</v>
      </c>
      <c r="W7244">
        <v>42803.41006678241</v>
      </c>
    </row>
    <row r="7245" spans="3:23" x14ac:dyDescent="0.25">
      <c r="C7245" t="s">
        <v>31919</v>
      </c>
      <c r="D7245" t="s">
        <v>194</v>
      </c>
      <c r="E7245" t="s">
        <v>38465</v>
      </c>
      <c r="F7245" t="s">
        <v>38466</v>
      </c>
      <c r="G7245" t="s">
        <v>38467</v>
      </c>
      <c r="H7245" t="s">
        <v>314</v>
      </c>
      <c r="I7245" s="10" t="s">
        <v>18120</v>
      </c>
      <c r="J7245" t="s">
        <v>306</v>
      </c>
      <c r="K7245" t="s">
        <v>9900</v>
      </c>
      <c r="L7245" t="s">
        <v>4224</v>
      </c>
      <c r="M7245" t="s">
        <v>7125</v>
      </c>
      <c r="O7245" t="s">
        <v>194</v>
      </c>
      <c r="P7245" t="s">
        <v>289</v>
      </c>
      <c r="Q7245" t="s">
        <v>194</v>
      </c>
      <c r="R7245" t="s">
        <v>1995</v>
      </c>
      <c r="S7245" t="s">
        <v>1996</v>
      </c>
      <c r="T7245">
        <v>42803.41006678241</v>
      </c>
      <c r="U7245" t="s">
        <v>191</v>
      </c>
      <c r="V7245" t="s">
        <v>1996</v>
      </c>
      <c r="W7245">
        <v>42803.41006678241</v>
      </c>
    </row>
    <row r="7246" spans="3:23" x14ac:dyDescent="0.25">
      <c r="C7246" t="s">
        <v>31920</v>
      </c>
      <c r="D7246" t="s">
        <v>194</v>
      </c>
      <c r="E7246" t="s">
        <v>38465</v>
      </c>
      <c r="F7246" t="s">
        <v>38466</v>
      </c>
      <c r="G7246" t="s">
        <v>38467</v>
      </c>
      <c r="H7246" t="s">
        <v>317</v>
      </c>
      <c r="I7246" s="10" t="s">
        <v>18121</v>
      </c>
      <c r="J7246" t="s">
        <v>304</v>
      </c>
      <c r="K7246" t="s">
        <v>9914</v>
      </c>
      <c r="L7246" t="s">
        <v>4233</v>
      </c>
      <c r="M7246" t="s">
        <v>7134</v>
      </c>
      <c r="O7246" t="s">
        <v>194</v>
      </c>
      <c r="P7246" t="s">
        <v>289</v>
      </c>
      <c r="Q7246" t="s">
        <v>194</v>
      </c>
      <c r="R7246" t="s">
        <v>1995</v>
      </c>
      <c r="S7246" t="s">
        <v>1996</v>
      </c>
      <c r="T7246">
        <v>42803.41006678241</v>
      </c>
      <c r="U7246" t="s">
        <v>191</v>
      </c>
      <c r="V7246" t="s">
        <v>1996</v>
      </c>
      <c r="W7246">
        <v>42803.41006678241</v>
      </c>
    </row>
    <row r="7247" spans="3:23" x14ac:dyDescent="0.25">
      <c r="C7247" t="s">
        <v>31921</v>
      </c>
      <c r="D7247" t="s">
        <v>194</v>
      </c>
      <c r="E7247" t="s">
        <v>38465</v>
      </c>
      <c r="F7247" t="s">
        <v>38466</v>
      </c>
      <c r="G7247" t="s">
        <v>38467</v>
      </c>
      <c r="H7247" t="s">
        <v>311</v>
      </c>
      <c r="I7247" s="10" t="s">
        <v>18122</v>
      </c>
      <c r="J7247" t="s">
        <v>308</v>
      </c>
      <c r="K7247" t="s">
        <v>9914</v>
      </c>
      <c r="L7247" t="s">
        <v>4233</v>
      </c>
      <c r="M7247" t="s">
        <v>7134</v>
      </c>
      <c r="O7247" t="s">
        <v>194</v>
      </c>
      <c r="P7247" t="s">
        <v>289</v>
      </c>
      <c r="Q7247" t="s">
        <v>194</v>
      </c>
      <c r="R7247" t="s">
        <v>1995</v>
      </c>
      <c r="S7247" t="s">
        <v>1996</v>
      </c>
      <c r="T7247">
        <v>42803.41006678241</v>
      </c>
      <c r="U7247" t="s">
        <v>191</v>
      </c>
      <c r="V7247" t="s">
        <v>1996</v>
      </c>
      <c r="W7247">
        <v>42803.41006678241</v>
      </c>
    </row>
    <row r="7248" spans="3:23" x14ac:dyDescent="0.25">
      <c r="C7248" t="s">
        <v>31922</v>
      </c>
      <c r="D7248" t="s">
        <v>194</v>
      </c>
      <c r="E7248" t="s">
        <v>38465</v>
      </c>
      <c r="F7248" t="s">
        <v>38466</v>
      </c>
      <c r="G7248" t="s">
        <v>38467</v>
      </c>
      <c r="H7248" t="s">
        <v>1287</v>
      </c>
      <c r="I7248" s="10" t="s">
        <v>18123</v>
      </c>
      <c r="J7248" t="s">
        <v>586</v>
      </c>
      <c r="K7248" t="s">
        <v>9918</v>
      </c>
      <c r="L7248" t="s">
        <v>4234</v>
      </c>
      <c r="M7248" t="s">
        <v>7135</v>
      </c>
      <c r="O7248" t="s">
        <v>194</v>
      </c>
      <c r="P7248" t="s">
        <v>289</v>
      </c>
      <c r="Q7248" t="s">
        <v>194</v>
      </c>
      <c r="R7248" t="s">
        <v>1995</v>
      </c>
      <c r="S7248" t="s">
        <v>1996</v>
      </c>
      <c r="T7248">
        <v>42803.41006678241</v>
      </c>
      <c r="U7248" t="s">
        <v>191</v>
      </c>
      <c r="V7248" t="s">
        <v>1996</v>
      </c>
      <c r="W7248">
        <v>42803.41006678241</v>
      </c>
    </row>
    <row r="7249" spans="3:23" x14ac:dyDescent="0.25">
      <c r="C7249" t="s">
        <v>31923</v>
      </c>
      <c r="D7249" t="s">
        <v>194</v>
      </c>
      <c r="E7249" t="s">
        <v>38465</v>
      </c>
      <c r="F7249" t="s">
        <v>38466</v>
      </c>
      <c r="G7249" t="s">
        <v>38467</v>
      </c>
      <c r="H7249" t="s">
        <v>311</v>
      </c>
      <c r="I7249" s="10" t="s">
        <v>18124</v>
      </c>
      <c r="J7249" t="s">
        <v>308</v>
      </c>
      <c r="K7249" t="s">
        <v>9918</v>
      </c>
      <c r="L7249" t="s">
        <v>4234</v>
      </c>
      <c r="M7249" t="s">
        <v>7135</v>
      </c>
      <c r="O7249" t="s">
        <v>194</v>
      </c>
      <c r="P7249" t="s">
        <v>289</v>
      </c>
      <c r="Q7249" t="s">
        <v>194</v>
      </c>
      <c r="R7249" t="s">
        <v>1995</v>
      </c>
      <c r="S7249" t="s">
        <v>1996</v>
      </c>
      <c r="T7249">
        <v>42803.41006678241</v>
      </c>
      <c r="U7249" t="s">
        <v>191</v>
      </c>
      <c r="V7249" t="s">
        <v>1996</v>
      </c>
      <c r="W7249">
        <v>42803.41006678241</v>
      </c>
    </row>
    <row r="7250" spans="3:23" x14ac:dyDescent="0.25">
      <c r="C7250" t="s">
        <v>31924</v>
      </c>
      <c r="D7250" t="s">
        <v>194</v>
      </c>
      <c r="E7250" t="s">
        <v>38465</v>
      </c>
      <c r="F7250" t="s">
        <v>38466</v>
      </c>
      <c r="G7250" t="s">
        <v>38467</v>
      </c>
      <c r="H7250" t="s">
        <v>315</v>
      </c>
      <c r="I7250" s="10" t="s">
        <v>18125</v>
      </c>
      <c r="J7250" t="s">
        <v>309</v>
      </c>
      <c r="K7250" t="s">
        <v>9918</v>
      </c>
      <c r="L7250" t="s">
        <v>4234</v>
      </c>
      <c r="M7250" t="s">
        <v>7135</v>
      </c>
      <c r="O7250" t="s">
        <v>194</v>
      </c>
      <c r="P7250" t="s">
        <v>289</v>
      </c>
      <c r="Q7250" t="s">
        <v>194</v>
      </c>
      <c r="R7250" t="s">
        <v>1995</v>
      </c>
      <c r="S7250" t="s">
        <v>1996</v>
      </c>
      <c r="T7250">
        <v>42803.41006678241</v>
      </c>
      <c r="U7250" t="s">
        <v>191</v>
      </c>
      <c r="V7250" t="s">
        <v>1996</v>
      </c>
      <c r="W7250">
        <v>42803.41006678241</v>
      </c>
    </row>
    <row r="7251" spans="3:23" x14ac:dyDescent="0.25">
      <c r="C7251" t="s">
        <v>31925</v>
      </c>
      <c r="D7251" t="s">
        <v>194</v>
      </c>
      <c r="E7251" t="s">
        <v>38465</v>
      </c>
      <c r="F7251" t="s">
        <v>38466</v>
      </c>
      <c r="G7251" t="s">
        <v>38467</v>
      </c>
      <c r="H7251" t="s">
        <v>311</v>
      </c>
      <c r="I7251" s="10" t="s">
        <v>18126</v>
      </c>
      <c r="J7251" t="s">
        <v>308</v>
      </c>
      <c r="K7251" t="s">
        <v>9901</v>
      </c>
      <c r="L7251" t="s">
        <v>4225</v>
      </c>
      <c r="M7251" t="s">
        <v>7126</v>
      </c>
      <c r="O7251" t="s">
        <v>194</v>
      </c>
      <c r="P7251" t="s">
        <v>289</v>
      </c>
      <c r="Q7251" t="s">
        <v>194</v>
      </c>
      <c r="R7251" t="s">
        <v>1995</v>
      </c>
      <c r="S7251" t="s">
        <v>1996</v>
      </c>
      <c r="T7251">
        <v>42803.41006678241</v>
      </c>
      <c r="U7251" t="s">
        <v>191</v>
      </c>
      <c r="V7251" t="s">
        <v>1996</v>
      </c>
      <c r="W7251">
        <v>42803.41006678241</v>
      </c>
    </row>
    <row r="7252" spans="3:23" x14ac:dyDescent="0.25">
      <c r="C7252" t="s">
        <v>31926</v>
      </c>
      <c r="D7252" t="s">
        <v>194</v>
      </c>
      <c r="E7252" t="s">
        <v>38465</v>
      </c>
      <c r="F7252" t="s">
        <v>38466</v>
      </c>
      <c r="G7252" t="s">
        <v>38467</v>
      </c>
      <c r="H7252" t="s">
        <v>315</v>
      </c>
      <c r="I7252" s="10" t="s">
        <v>18127</v>
      </c>
      <c r="J7252" t="s">
        <v>309</v>
      </c>
      <c r="K7252" t="s">
        <v>9901</v>
      </c>
      <c r="L7252" t="s">
        <v>4225</v>
      </c>
      <c r="M7252" t="s">
        <v>7126</v>
      </c>
      <c r="O7252" t="s">
        <v>194</v>
      </c>
      <c r="P7252" t="s">
        <v>289</v>
      </c>
      <c r="Q7252" t="s">
        <v>194</v>
      </c>
      <c r="R7252" t="s">
        <v>1995</v>
      </c>
      <c r="S7252" t="s">
        <v>1996</v>
      </c>
      <c r="T7252">
        <v>42803.41006678241</v>
      </c>
      <c r="U7252" t="s">
        <v>191</v>
      </c>
      <c r="V7252" t="s">
        <v>1996</v>
      </c>
      <c r="W7252">
        <v>42803.41006678241</v>
      </c>
    </row>
    <row r="7253" spans="3:23" x14ac:dyDescent="0.25">
      <c r="C7253" t="s">
        <v>31927</v>
      </c>
      <c r="D7253" t="s">
        <v>194</v>
      </c>
      <c r="E7253" t="s">
        <v>38465</v>
      </c>
      <c r="F7253" t="s">
        <v>38466</v>
      </c>
      <c r="G7253" t="s">
        <v>38467</v>
      </c>
      <c r="H7253" t="s">
        <v>1287</v>
      </c>
      <c r="I7253" s="10" t="s">
        <v>18128</v>
      </c>
      <c r="J7253" t="s">
        <v>586</v>
      </c>
      <c r="K7253" t="s">
        <v>9901</v>
      </c>
      <c r="L7253" t="s">
        <v>4225</v>
      </c>
      <c r="M7253" t="s">
        <v>7126</v>
      </c>
      <c r="O7253" t="s">
        <v>194</v>
      </c>
      <c r="P7253" t="s">
        <v>289</v>
      </c>
      <c r="Q7253" t="s">
        <v>194</v>
      </c>
      <c r="R7253" t="s">
        <v>1995</v>
      </c>
      <c r="S7253" t="s">
        <v>1996</v>
      </c>
      <c r="T7253">
        <v>42803.41006678241</v>
      </c>
      <c r="U7253" t="s">
        <v>191</v>
      </c>
      <c r="V7253" t="s">
        <v>1996</v>
      </c>
      <c r="W7253">
        <v>42803.41006678241</v>
      </c>
    </row>
    <row r="7254" spans="3:23" x14ac:dyDescent="0.25">
      <c r="C7254" t="s">
        <v>31928</v>
      </c>
      <c r="D7254" t="s">
        <v>194</v>
      </c>
      <c r="E7254" t="s">
        <v>38465</v>
      </c>
      <c r="F7254" t="s">
        <v>38466</v>
      </c>
      <c r="G7254" t="s">
        <v>38467</v>
      </c>
      <c r="H7254" t="s">
        <v>317</v>
      </c>
      <c r="I7254" s="10" t="s">
        <v>18129</v>
      </c>
      <c r="J7254" t="s">
        <v>304</v>
      </c>
      <c r="K7254" t="s">
        <v>9901</v>
      </c>
      <c r="L7254" t="s">
        <v>4225</v>
      </c>
      <c r="M7254" t="s">
        <v>7126</v>
      </c>
      <c r="O7254" t="s">
        <v>194</v>
      </c>
      <c r="P7254" t="s">
        <v>289</v>
      </c>
      <c r="Q7254" t="s">
        <v>194</v>
      </c>
      <c r="R7254" t="s">
        <v>1995</v>
      </c>
      <c r="S7254" t="s">
        <v>1996</v>
      </c>
      <c r="T7254">
        <v>42803.41006678241</v>
      </c>
      <c r="U7254" t="s">
        <v>191</v>
      </c>
      <c r="V7254" t="s">
        <v>1996</v>
      </c>
      <c r="W7254">
        <v>42803.41006678241</v>
      </c>
    </row>
    <row r="7255" spans="3:23" x14ac:dyDescent="0.25">
      <c r="C7255" t="s">
        <v>31929</v>
      </c>
      <c r="D7255" t="s">
        <v>194</v>
      </c>
      <c r="E7255" t="s">
        <v>38465</v>
      </c>
      <c r="F7255" t="s">
        <v>38466</v>
      </c>
      <c r="G7255" t="s">
        <v>38467</v>
      </c>
      <c r="H7255" t="s">
        <v>311</v>
      </c>
      <c r="I7255" s="10" t="s">
        <v>18130</v>
      </c>
      <c r="J7255" t="s">
        <v>308</v>
      </c>
      <c r="K7255" t="s">
        <v>9920</v>
      </c>
      <c r="L7255" t="s">
        <v>4236</v>
      </c>
      <c r="M7255" t="s">
        <v>7137</v>
      </c>
      <c r="O7255" t="s">
        <v>194</v>
      </c>
      <c r="P7255" t="s">
        <v>289</v>
      </c>
      <c r="Q7255" t="s">
        <v>194</v>
      </c>
      <c r="R7255" t="s">
        <v>1995</v>
      </c>
      <c r="S7255" t="s">
        <v>1996</v>
      </c>
      <c r="T7255">
        <v>42803.41006678241</v>
      </c>
      <c r="U7255" t="s">
        <v>191</v>
      </c>
      <c r="V7255" t="s">
        <v>1996</v>
      </c>
      <c r="W7255">
        <v>42803.41006678241</v>
      </c>
    </row>
    <row r="7256" spans="3:23" x14ac:dyDescent="0.25">
      <c r="C7256" t="s">
        <v>31930</v>
      </c>
      <c r="D7256" t="s">
        <v>194</v>
      </c>
      <c r="E7256" t="s">
        <v>38465</v>
      </c>
      <c r="F7256" t="s">
        <v>38466</v>
      </c>
      <c r="G7256" t="s">
        <v>38467</v>
      </c>
      <c r="H7256" t="s">
        <v>317</v>
      </c>
      <c r="I7256" s="10" t="s">
        <v>18131</v>
      </c>
      <c r="J7256" t="s">
        <v>304</v>
      </c>
      <c r="K7256" t="s">
        <v>9920</v>
      </c>
      <c r="L7256" t="s">
        <v>4236</v>
      </c>
      <c r="M7256" t="s">
        <v>7137</v>
      </c>
      <c r="O7256" t="s">
        <v>194</v>
      </c>
      <c r="P7256" t="s">
        <v>289</v>
      </c>
      <c r="Q7256" t="s">
        <v>194</v>
      </c>
      <c r="R7256" t="s">
        <v>1995</v>
      </c>
      <c r="S7256" t="s">
        <v>1996</v>
      </c>
      <c r="T7256">
        <v>42803.41006678241</v>
      </c>
      <c r="U7256" t="s">
        <v>191</v>
      </c>
      <c r="V7256" t="s">
        <v>1996</v>
      </c>
      <c r="W7256">
        <v>42803.41006678241</v>
      </c>
    </row>
    <row r="7257" spans="3:23" x14ac:dyDescent="0.25">
      <c r="C7257" t="s">
        <v>31931</v>
      </c>
      <c r="D7257" t="s">
        <v>194</v>
      </c>
      <c r="E7257" t="s">
        <v>38465</v>
      </c>
      <c r="F7257" t="s">
        <v>38466</v>
      </c>
      <c r="G7257" t="s">
        <v>38467</v>
      </c>
      <c r="H7257" t="s">
        <v>314</v>
      </c>
      <c r="I7257" s="10" t="s">
        <v>18132</v>
      </c>
      <c r="J7257" t="s">
        <v>306</v>
      </c>
      <c r="K7257" t="s">
        <v>9920</v>
      </c>
      <c r="L7257" t="s">
        <v>4236</v>
      </c>
      <c r="M7257" t="s">
        <v>7137</v>
      </c>
      <c r="O7257" t="s">
        <v>194</v>
      </c>
      <c r="P7257" t="s">
        <v>289</v>
      </c>
      <c r="Q7257" t="s">
        <v>194</v>
      </c>
      <c r="R7257" t="s">
        <v>1995</v>
      </c>
      <c r="S7257" t="s">
        <v>1996</v>
      </c>
      <c r="T7257">
        <v>42803.41006678241</v>
      </c>
      <c r="U7257" t="s">
        <v>191</v>
      </c>
      <c r="V7257" t="s">
        <v>1996</v>
      </c>
      <c r="W7257">
        <v>42803.41006678241</v>
      </c>
    </row>
    <row r="7258" spans="3:23" x14ac:dyDescent="0.25">
      <c r="C7258" t="s">
        <v>31932</v>
      </c>
      <c r="D7258" t="s">
        <v>194</v>
      </c>
      <c r="E7258" t="s">
        <v>38465</v>
      </c>
      <c r="F7258" t="s">
        <v>38466</v>
      </c>
      <c r="G7258" t="s">
        <v>38467</v>
      </c>
      <c r="H7258" t="s">
        <v>315</v>
      </c>
      <c r="I7258" s="10" t="s">
        <v>18133</v>
      </c>
      <c r="J7258" t="s">
        <v>309</v>
      </c>
      <c r="K7258" t="s">
        <v>9920</v>
      </c>
      <c r="L7258" t="s">
        <v>4236</v>
      </c>
      <c r="M7258" t="s">
        <v>7137</v>
      </c>
      <c r="O7258" t="s">
        <v>194</v>
      </c>
      <c r="P7258" t="s">
        <v>289</v>
      </c>
      <c r="Q7258" t="s">
        <v>194</v>
      </c>
      <c r="R7258" t="s">
        <v>1995</v>
      </c>
      <c r="S7258" t="s">
        <v>1996</v>
      </c>
      <c r="T7258">
        <v>42803.41006678241</v>
      </c>
      <c r="U7258" t="s">
        <v>191</v>
      </c>
      <c r="V7258" t="s">
        <v>1996</v>
      </c>
      <c r="W7258">
        <v>42803.41006678241</v>
      </c>
    </row>
    <row r="7259" spans="3:23" x14ac:dyDescent="0.25">
      <c r="C7259" t="s">
        <v>31933</v>
      </c>
      <c r="D7259" t="s">
        <v>194</v>
      </c>
      <c r="E7259" t="s">
        <v>38465</v>
      </c>
      <c r="F7259" t="s">
        <v>38466</v>
      </c>
      <c r="G7259" t="s">
        <v>38467</v>
      </c>
      <c r="H7259" t="s">
        <v>317</v>
      </c>
      <c r="I7259" s="10" t="s">
        <v>18134</v>
      </c>
      <c r="J7259" t="s">
        <v>304</v>
      </c>
      <c r="K7259" t="s">
        <v>9919</v>
      </c>
      <c r="L7259" t="s">
        <v>4235</v>
      </c>
      <c r="M7259" t="s">
        <v>7136</v>
      </c>
      <c r="O7259" t="s">
        <v>194</v>
      </c>
      <c r="P7259" t="s">
        <v>289</v>
      </c>
      <c r="Q7259" t="s">
        <v>194</v>
      </c>
      <c r="R7259" t="s">
        <v>1995</v>
      </c>
      <c r="S7259" t="s">
        <v>1996</v>
      </c>
      <c r="T7259">
        <v>42803.41006678241</v>
      </c>
      <c r="U7259" t="s">
        <v>191</v>
      </c>
      <c r="V7259" t="s">
        <v>1996</v>
      </c>
      <c r="W7259">
        <v>42803.41006678241</v>
      </c>
    </row>
    <row r="7260" spans="3:23" x14ac:dyDescent="0.25">
      <c r="C7260" t="s">
        <v>31934</v>
      </c>
      <c r="D7260" t="s">
        <v>194</v>
      </c>
      <c r="E7260" t="s">
        <v>38465</v>
      </c>
      <c r="F7260" t="s">
        <v>38466</v>
      </c>
      <c r="G7260" t="s">
        <v>38467</v>
      </c>
      <c r="H7260" t="s">
        <v>314</v>
      </c>
      <c r="I7260" s="10" t="s">
        <v>18135</v>
      </c>
      <c r="J7260" t="s">
        <v>306</v>
      </c>
      <c r="K7260" t="s">
        <v>9919</v>
      </c>
      <c r="L7260" t="s">
        <v>4235</v>
      </c>
      <c r="M7260" t="s">
        <v>7136</v>
      </c>
      <c r="O7260" t="s">
        <v>194</v>
      </c>
      <c r="P7260" t="s">
        <v>289</v>
      </c>
      <c r="Q7260" t="s">
        <v>194</v>
      </c>
      <c r="R7260" t="s">
        <v>1995</v>
      </c>
      <c r="S7260" t="s">
        <v>1996</v>
      </c>
      <c r="T7260">
        <v>42803.41006678241</v>
      </c>
      <c r="U7260" t="s">
        <v>191</v>
      </c>
      <c r="V7260" t="s">
        <v>1996</v>
      </c>
      <c r="W7260">
        <v>42803.41006678241</v>
      </c>
    </row>
    <row r="7261" spans="3:23" x14ac:dyDescent="0.25">
      <c r="C7261" t="s">
        <v>31935</v>
      </c>
      <c r="D7261" t="s">
        <v>194</v>
      </c>
      <c r="E7261" t="s">
        <v>38465</v>
      </c>
      <c r="F7261" t="s">
        <v>38466</v>
      </c>
      <c r="G7261" t="s">
        <v>38467</v>
      </c>
      <c r="H7261" t="s">
        <v>1299</v>
      </c>
      <c r="I7261" s="10" t="s">
        <v>18136</v>
      </c>
      <c r="J7261" t="s">
        <v>593</v>
      </c>
      <c r="K7261" t="s">
        <v>9919</v>
      </c>
      <c r="L7261" t="s">
        <v>4235</v>
      </c>
      <c r="M7261" t="s">
        <v>7136</v>
      </c>
      <c r="O7261" t="s">
        <v>194</v>
      </c>
      <c r="P7261" t="s">
        <v>289</v>
      </c>
      <c r="Q7261" t="s">
        <v>194</v>
      </c>
      <c r="R7261" t="s">
        <v>1995</v>
      </c>
      <c r="S7261" t="s">
        <v>1996</v>
      </c>
      <c r="T7261">
        <v>42803.41006678241</v>
      </c>
      <c r="U7261" t="s">
        <v>191</v>
      </c>
      <c r="V7261" t="s">
        <v>1996</v>
      </c>
      <c r="W7261">
        <v>42803.41006678241</v>
      </c>
    </row>
    <row r="7262" spans="3:23" x14ac:dyDescent="0.25">
      <c r="C7262" t="s">
        <v>31936</v>
      </c>
      <c r="D7262" t="s">
        <v>194</v>
      </c>
      <c r="E7262" t="s">
        <v>38465</v>
      </c>
      <c r="F7262" t="s">
        <v>38466</v>
      </c>
      <c r="G7262" t="s">
        <v>38467</v>
      </c>
      <c r="H7262" t="s">
        <v>315</v>
      </c>
      <c r="I7262" s="10" t="s">
        <v>18137</v>
      </c>
      <c r="J7262" t="s">
        <v>309</v>
      </c>
      <c r="K7262" t="s">
        <v>9919</v>
      </c>
      <c r="L7262" t="s">
        <v>4235</v>
      </c>
      <c r="M7262" t="s">
        <v>7136</v>
      </c>
      <c r="O7262" t="s">
        <v>194</v>
      </c>
      <c r="P7262" t="s">
        <v>289</v>
      </c>
      <c r="Q7262" t="s">
        <v>194</v>
      </c>
      <c r="R7262" t="s">
        <v>1995</v>
      </c>
      <c r="S7262" t="s">
        <v>1996</v>
      </c>
      <c r="T7262">
        <v>42803.41006678241</v>
      </c>
      <c r="U7262" t="s">
        <v>191</v>
      </c>
      <c r="V7262" t="s">
        <v>1996</v>
      </c>
      <c r="W7262">
        <v>42803.41006678241</v>
      </c>
    </row>
    <row r="7263" spans="3:23" x14ac:dyDescent="0.25">
      <c r="C7263" t="s">
        <v>31937</v>
      </c>
      <c r="D7263" t="s">
        <v>194</v>
      </c>
      <c r="E7263" t="s">
        <v>38465</v>
      </c>
      <c r="F7263" t="s">
        <v>38466</v>
      </c>
      <c r="G7263" t="s">
        <v>38467</v>
      </c>
      <c r="H7263" t="s">
        <v>311</v>
      </c>
      <c r="I7263" s="10" t="s">
        <v>18138</v>
      </c>
      <c r="J7263" t="s">
        <v>308</v>
      </c>
      <c r="K7263" t="s">
        <v>9912</v>
      </c>
      <c r="L7263" t="s">
        <v>4232</v>
      </c>
      <c r="M7263" t="s">
        <v>7133</v>
      </c>
      <c r="O7263" t="s">
        <v>194</v>
      </c>
      <c r="P7263" t="s">
        <v>289</v>
      </c>
      <c r="Q7263" t="s">
        <v>194</v>
      </c>
      <c r="R7263" t="s">
        <v>1995</v>
      </c>
      <c r="S7263" t="s">
        <v>1996</v>
      </c>
      <c r="T7263">
        <v>42803.41006678241</v>
      </c>
      <c r="U7263" t="s">
        <v>191</v>
      </c>
      <c r="V7263" t="s">
        <v>1996</v>
      </c>
      <c r="W7263">
        <v>42803.41006678241</v>
      </c>
    </row>
    <row r="7264" spans="3:23" x14ac:dyDescent="0.25">
      <c r="C7264" t="s">
        <v>31938</v>
      </c>
      <c r="D7264" t="s">
        <v>194</v>
      </c>
      <c r="E7264" t="s">
        <v>38465</v>
      </c>
      <c r="F7264" t="s">
        <v>38466</v>
      </c>
      <c r="G7264" t="s">
        <v>38467</v>
      </c>
      <c r="H7264" t="s">
        <v>314</v>
      </c>
      <c r="I7264" s="10" t="s">
        <v>18139</v>
      </c>
      <c r="J7264" t="s">
        <v>306</v>
      </c>
      <c r="K7264" t="s">
        <v>9912</v>
      </c>
      <c r="L7264" t="s">
        <v>4232</v>
      </c>
      <c r="M7264" t="s">
        <v>7133</v>
      </c>
      <c r="O7264" t="s">
        <v>194</v>
      </c>
      <c r="P7264" t="s">
        <v>289</v>
      </c>
      <c r="Q7264" t="s">
        <v>194</v>
      </c>
      <c r="R7264" t="s">
        <v>1995</v>
      </c>
      <c r="S7264" t="s">
        <v>1996</v>
      </c>
      <c r="T7264">
        <v>42803.41006678241</v>
      </c>
      <c r="U7264" t="s">
        <v>191</v>
      </c>
      <c r="V7264" t="s">
        <v>1996</v>
      </c>
      <c r="W7264">
        <v>42803.41006678241</v>
      </c>
    </row>
    <row r="7265" spans="3:23" x14ac:dyDescent="0.25">
      <c r="C7265" t="s">
        <v>31939</v>
      </c>
      <c r="D7265" t="s">
        <v>194</v>
      </c>
      <c r="E7265" t="s">
        <v>38465</v>
      </c>
      <c r="F7265" t="s">
        <v>38466</v>
      </c>
      <c r="G7265" t="s">
        <v>38467</v>
      </c>
      <c r="H7265" t="s">
        <v>315</v>
      </c>
      <c r="I7265" s="10" t="s">
        <v>18140</v>
      </c>
      <c r="J7265" t="s">
        <v>309</v>
      </c>
      <c r="K7265" t="s">
        <v>9912</v>
      </c>
      <c r="L7265" t="s">
        <v>4232</v>
      </c>
      <c r="M7265" t="s">
        <v>7133</v>
      </c>
      <c r="O7265" t="s">
        <v>194</v>
      </c>
      <c r="P7265" t="s">
        <v>289</v>
      </c>
      <c r="Q7265" t="s">
        <v>194</v>
      </c>
      <c r="R7265" t="s">
        <v>1995</v>
      </c>
      <c r="S7265" t="s">
        <v>1996</v>
      </c>
      <c r="T7265">
        <v>42803.41006678241</v>
      </c>
      <c r="U7265" t="s">
        <v>191</v>
      </c>
      <c r="V7265" t="s">
        <v>1996</v>
      </c>
      <c r="W7265">
        <v>42803.41006678241</v>
      </c>
    </row>
    <row r="7266" spans="3:23" x14ac:dyDescent="0.25">
      <c r="C7266" t="s">
        <v>31940</v>
      </c>
      <c r="D7266" t="s">
        <v>194</v>
      </c>
      <c r="E7266" t="s">
        <v>38465</v>
      </c>
      <c r="F7266" t="s">
        <v>38466</v>
      </c>
      <c r="G7266" t="s">
        <v>38467</v>
      </c>
      <c r="H7266" t="s">
        <v>315</v>
      </c>
      <c r="I7266" s="10" t="s">
        <v>18141</v>
      </c>
      <c r="J7266" t="s">
        <v>309</v>
      </c>
      <c r="K7266" t="s">
        <v>9908</v>
      </c>
      <c r="L7266" t="s">
        <v>4230</v>
      </c>
      <c r="M7266" t="s">
        <v>7131</v>
      </c>
      <c r="O7266" t="s">
        <v>194</v>
      </c>
      <c r="P7266" t="s">
        <v>289</v>
      </c>
      <c r="Q7266" t="s">
        <v>194</v>
      </c>
      <c r="R7266" t="s">
        <v>1995</v>
      </c>
      <c r="S7266" t="s">
        <v>1996</v>
      </c>
      <c r="T7266">
        <v>42803.41006678241</v>
      </c>
      <c r="U7266" t="s">
        <v>191</v>
      </c>
      <c r="V7266" t="s">
        <v>1996</v>
      </c>
      <c r="W7266">
        <v>42803.41006678241</v>
      </c>
    </row>
    <row r="7267" spans="3:23" x14ac:dyDescent="0.25">
      <c r="C7267" t="s">
        <v>31941</v>
      </c>
      <c r="D7267" t="s">
        <v>194</v>
      </c>
      <c r="E7267" t="s">
        <v>38465</v>
      </c>
      <c r="F7267" t="s">
        <v>38466</v>
      </c>
      <c r="G7267" t="s">
        <v>38467</v>
      </c>
      <c r="H7267" t="s">
        <v>1299</v>
      </c>
      <c r="I7267" s="10" t="s">
        <v>18142</v>
      </c>
      <c r="J7267" t="s">
        <v>593</v>
      </c>
      <c r="K7267" t="s">
        <v>9910</v>
      </c>
      <c r="L7267" t="s">
        <v>4231</v>
      </c>
      <c r="M7267" t="s">
        <v>7132</v>
      </c>
      <c r="O7267" t="s">
        <v>194</v>
      </c>
      <c r="P7267" t="s">
        <v>289</v>
      </c>
      <c r="Q7267" t="s">
        <v>194</v>
      </c>
      <c r="R7267" t="s">
        <v>1995</v>
      </c>
      <c r="S7267" t="s">
        <v>1996</v>
      </c>
      <c r="T7267">
        <v>42803.41006678241</v>
      </c>
      <c r="U7267" t="s">
        <v>191</v>
      </c>
      <c r="V7267" t="s">
        <v>1996</v>
      </c>
      <c r="W7267">
        <v>42803.41006678241</v>
      </c>
    </row>
    <row r="7268" spans="3:23" x14ac:dyDescent="0.25">
      <c r="C7268" t="s">
        <v>31942</v>
      </c>
      <c r="D7268" t="s">
        <v>194</v>
      </c>
      <c r="E7268" t="s">
        <v>38465</v>
      </c>
      <c r="F7268" t="s">
        <v>38466</v>
      </c>
      <c r="G7268" t="s">
        <v>38467</v>
      </c>
      <c r="H7268" t="s">
        <v>1318</v>
      </c>
      <c r="I7268" s="10" t="s">
        <v>18143</v>
      </c>
      <c r="J7268" t="s">
        <v>614</v>
      </c>
      <c r="K7268" t="s">
        <v>9910</v>
      </c>
      <c r="L7268" t="s">
        <v>4231</v>
      </c>
      <c r="M7268" t="s">
        <v>7132</v>
      </c>
      <c r="O7268" t="s">
        <v>194</v>
      </c>
      <c r="P7268" t="s">
        <v>289</v>
      </c>
      <c r="Q7268" t="s">
        <v>194</v>
      </c>
      <c r="R7268" t="s">
        <v>1995</v>
      </c>
      <c r="S7268" t="s">
        <v>1996</v>
      </c>
      <c r="T7268">
        <v>42803.41006678241</v>
      </c>
      <c r="U7268" t="s">
        <v>191</v>
      </c>
      <c r="V7268" t="s">
        <v>1996</v>
      </c>
      <c r="W7268">
        <v>42803.41006678241</v>
      </c>
    </row>
    <row r="7269" spans="3:23" x14ac:dyDescent="0.25">
      <c r="C7269" t="s">
        <v>31943</v>
      </c>
      <c r="D7269" t="s">
        <v>194</v>
      </c>
      <c r="E7269" t="s">
        <v>38465</v>
      </c>
      <c r="F7269" t="s">
        <v>38466</v>
      </c>
      <c r="G7269" t="s">
        <v>38467</v>
      </c>
      <c r="H7269" t="s">
        <v>11902</v>
      </c>
      <c r="I7269" s="10" t="s">
        <v>18144</v>
      </c>
      <c r="J7269" t="s">
        <v>11904</v>
      </c>
      <c r="K7269" t="s">
        <v>9910</v>
      </c>
      <c r="L7269" t="s">
        <v>4231</v>
      </c>
      <c r="M7269" t="s">
        <v>7132</v>
      </c>
      <c r="O7269" t="s">
        <v>194</v>
      </c>
      <c r="P7269" t="s">
        <v>289</v>
      </c>
      <c r="Q7269" t="s">
        <v>194</v>
      </c>
      <c r="R7269" t="s">
        <v>1995</v>
      </c>
      <c r="S7269" t="s">
        <v>1996</v>
      </c>
      <c r="T7269">
        <v>42803.41006678241</v>
      </c>
      <c r="U7269" t="s">
        <v>191</v>
      </c>
      <c r="V7269" t="s">
        <v>1996</v>
      </c>
      <c r="W7269">
        <v>42803.41006678241</v>
      </c>
    </row>
    <row r="7270" spans="3:23" x14ac:dyDescent="0.25">
      <c r="C7270" t="s">
        <v>31944</v>
      </c>
      <c r="D7270" t="s">
        <v>194</v>
      </c>
      <c r="E7270" t="s">
        <v>38465</v>
      </c>
      <c r="F7270" t="s">
        <v>38466</v>
      </c>
      <c r="G7270" t="s">
        <v>38467</v>
      </c>
      <c r="H7270" t="s">
        <v>13787</v>
      </c>
      <c r="I7270" s="10" t="s">
        <v>18145</v>
      </c>
      <c r="J7270" t="s">
        <v>13789</v>
      </c>
      <c r="K7270" t="s">
        <v>9910</v>
      </c>
      <c r="L7270" t="s">
        <v>4231</v>
      </c>
      <c r="M7270" t="s">
        <v>7132</v>
      </c>
      <c r="O7270" t="s">
        <v>194</v>
      </c>
      <c r="P7270" t="s">
        <v>289</v>
      </c>
      <c r="Q7270" t="s">
        <v>194</v>
      </c>
      <c r="R7270" t="s">
        <v>1995</v>
      </c>
      <c r="S7270" t="s">
        <v>1996</v>
      </c>
      <c r="T7270">
        <v>42803.41006678241</v>
      </c>
      <c r="U7270" t="s">
        <v>191</v>
      </c>
      <c r="V7270" t="s">
        <v>1996</v>
      </c>
      <c r="W7270">
        <v>42803.41006678241</v>
      </c>
    </row>
    <row r="7271" spans="3:23" x14ac:dyDescent="0.25">
      <c r="C7271" t="s">
        <v>31945</v>
      </c>
      <c r="D7271" t="s">
        <v>194</v>
      </c>
      <c r="E7271" t="s">
        <v>38465</v>
      </c>
      <c r="F7271" t="s">
        <v>38466</v>
      </c>
      <c r="G7271" t="s">
        <v>38467</v>
      </c>
      <c r="H7271" t="s">
        <v>314</v>
      </c>
      <c r="I7271" s="10" t="s">
        <v>18146</v>
      </c>
      <c r="J7271" t="s">
        <v>306</v>
      </c>
      <c r="K7271" t="s">
        <v>9910</v>
      </c>
      <c r="L7271" t="s">
        <v>4231</v>
      </c>
      <c r="M7271" t="s">
        <v>7132</v>
      </c>
      <c r="O7271" t="s">
        <v>194</v>
      </c>
      <c r="P7271" t="s">
        <v>289</v>
      </c>
      <c r="Q7271" t="s">
        <v>194</v>
      </c>
      <c r="R7271" t="s">
        <v>1995</v>
      </c>
      <c r="S7271" t="s">
        <v>1996</v>
      </c>
      <c r="T7271">
        <v>42803.41006678241</v>
      </c>
      <c r="U7271" t="s">
        <v>191</v>
      </c>
      <c r="V7271" t="s">
        <v>1996</v>
      </c>
      <c r="W7271">
        <v>42803.41006678241</v>
      </c>
    </row>
    <row r="7272" spans="3:23" x14ac:dyDescent="0.25">
      <c r="C7272" t="s">
        <v>31946</v>
      </c>
      <c r="D7272" t="s">
        <v>194</v>
      </c>
      <c r="E7272" t="s">
        <v>38465</v>
      </c>
      <c r="F7272" t="s">
        <v>38466</v>
      </c>
      <c r="G7272" t="s">
        <v>38467</v>
      </c>
      <c r="H7272" t="s">
        <v>1292</v>
      </c>
      <c r="I7272" s="10" t="s">
        <v>18147</v>
      </c>
      <c r="J7272" t="s">
        <v>591</v>
      </c>
      <c r="K7272" t="s">
        <v>9910</v>
      </c>
      <c r="L7272" t="s">
        <v>4231</v>
      </c>
      <c r="M7272" t="s">
        <v>7132</v>
      </c>
      <c r="O7272" t="s">
        <v>194</v>
      </c>
      <c r="P7272" t="s">
        <v>289</v>
      </c>
      <c r="Q7272" t="s">
        <v>194</v>
      </c>
      <c r="R7272" t="s">
        <v>1995</v>
      </c>
      <c r="S7272" t="s">
        <v>1996</v>
      </c>
      <c r="T7272">
        <v>42803.41006678241</v>
      </c>
      <c r="U7272" t="s">
        <v>191</v>
      </c>
      <c r="V7272" t="s">
        <v>1996</v>
      </c>
      <c r="W7272">
        <v>42803.41006678241</v>
      </c>
    </row>
    <row r="7273" spans="3:23" x14ac:dyDescent="0.25">
      <c r="C7273" t="s">
        <v>31947</v>
      </c>
      <c r="D7273" t="s">
        <v>194</v>
      </c>
      <c r="E7273" t="s">
        <v>38465</v>
      </c>
      <c r="F7273" t="s">
        <v>38466</v>
      </c>
      <c r="G7273" t="s">
        <v>38467</v>
      </c>
      <c r="H7273" t="s">
        <v>1285</v>
      </c>
      <c r="I7273" s="10" t="s">
        <v>18148</v>
      </c>
      <c r="J7273" t="s">
        <v>590</v>
      </c>
      <c r="K7273" t="s">
        <v>9903</v>
      </c>
      <c r="L7273" t="s">
        <v>4227</v>
      </c>
      <c r="M7273" t="s">
        <v>7128</v>
      </c>
      <c r="O7273" t="s">
        <v>194</v>
      </c>
      <c r="P7273" t="s">
        <v>289</v>
      </c>
      <c r="Q7273" t="s">
        <v>194</v>
      </c>
      <c r="R7273" t="s">
        <v>1995</v>
      </c>
      <c r="S7273" t="s">
        <v>1996</v>
      </c>
      <c r="T7273">
        <v>42803.41006678241</v>
      </c>
      <c r="U7273" t="s">
        <v>191</v>
      </c>
      <c r="V7273" t="s">
        <v>1996</v>
      </c>
      <c r="W7273">
        <v>42803.41006678241</v>
      </c>
    </row>
    <row r="7274" spans="3:23" x14ac:dyDescent="0.25">
      <c r="C7274" t="s">
        <v>31948</v>
      </c>
      <c r="D7274" t="s">
        <v>194</v>
      </c>
      <c r="E7274" t="s">
        <v>38465</v>
      </c>
      <c r="F7274" t="s">
        <v>38466</v>
      </c>
      <c r="G7274" t="s">
        <v>38467</v>
      </c>
      <c r="H7274" t="s">
        <v>311</v>
      </c>
      <c r="I7274" s="10" t="s">
        <v>18149</v>
      </c>
      <c r="J7274" t="s">
        <v>308</v>
      </c>
      <c r="K7274" t="s">
        <v>9903</v>
      </c>
      <c r="L7274" t="s">
        <v>4227</v>
      </c>
      <c r="M7274" t="s">
        <v>7128</v>
      </c>
      <c r="O7274" t="s">
        <v>194</v>
      </c>
      <c r="P7274" t="s">
        <v>289</v>
      </c>
      <c r="Q7274" t="s">
        <v>194</v>
      </c>
      <c r="R7274" t="s">
        <v>1995</v>
      </c>
      <c r="S7274" t="s">
        <v>1996</v>
      </c>
      <c r="T7274">
        <v>42803.41006678241</v>
      </c>
      <c r="U7274" t="s">
        <v>191</v>
      </c>
      <c r="V7274" t="s">
        <v>1996</v>
      </c>
      <c r="W7274">
        <v>42803.41006678241</v>
      </c>
    </row>
    <row r="7275" spans="3:23" x14ac:dyDescent="0.25">
      <c r="C7275" t="s">
        <v>31949</v>
      </c>
      <c r="D7275" t="s">
        <v>194</v>
      </c>
      <c r="E7275" t="s">
        <v>38465</v>
      </c>
      <c r="F7275" t="s">
        <v>38466</v>
      </c>
      <c r="G7275" t="s">
        <v>38467</v>
      </c>
      <c r="H7275" t="s">
        <v>315</v>
      </c>
      <c r="I7275" s="10" t="s">
        <v>18150</v>
      </c>
      <c r="J7275" t="s">
        <v>309</v>
      </c>
      <c r="K7275" t="s">
        <v>9903</v>
      </c>
      <c r="L7275" t="s">
        <v>4227</v>
      </c>
      <c r="M7275" t="s">
        <v>7128</v>
      </c>
      <c r="O7275" t="s">
        <v>194</v>
      </c>
      <c r="P7275" t="s">
        <v>289</v>
      </c>
      <c r="Q7275" t="s">
        <v>194</v>
      </c>
      <c r="R7275" t="s">
        <v>1995</v>
      </c>
      <c r="S7275" t="s">
        <v>1996</v>
      </c>
      <c r="T7275">
        <v>42803.41006678241</v>
      </c>
      <c r="U7275" t="s">
        <v>191</v>
      </c>
      <c r="V7275" t="s">
        <v>1996</v>
      </c>
      <c r="W7275">
        <v>42803.41006678241</v>
      </c>
    </row>
    <row r="7276" spans="3:23" x14ac:dyDescent="0.25">
      <c r="C7276" t="s">
        <v>31950</v>
      </c>
      <c r="D7276" t="s">
        <v>194</v>
      </c>
      <c r="E7276" t="s">
        <v>38465</v>
      </c>
      <c r="F7276" t="s">
        <v>38466</v>
      </c>
      <c r="G7276" t="s">
        <v>38467</v>
      </c>
      <c r="H7276" t="s">
        <v>311</v>
      </c>
      <c r="I7276" s="10" t="s">
        <v>18151</v>
      </c>
      <c r="J7276" t="s">
        <v>308</v>
      </c>
      <c r="K7276" t="s">
        <v>9904</v>
      </c>
      <c r="L7276" t="s">
        <v>4228</v>
      </c>
      <c r="M7276" t="s">
        <v>7129</v>
      </c>
      <c r="O7276" t="s">
        <v>194</v>
      </c>
      <c r="P7276" t="s">
        <v>289</v>
      </c>
      <c r="Q7276" t="s">
        <v>194</v>
      </c>
      <c r="R7276" t="s">
        <v>1995</v>
      </c>
      <c r="S7276" t="s">
        <v>1996</v>
      </c>
      <c r="T7276">
        <v>42803.41006678241</v>
      </c>
      <c r="U7276" t="s">
        <v>191</v>
      </c>
      <c r="V7276" t="s">
        <v>1996</v>
      </c>
      <c r="W7276">
        <v>42803.41006678241</v>
      </c>
    </row>
    <row r="7277" spans="3:23" x14ac:dyDescent="0.25">
      <c r="C7277" t="s">
        <v>31951</v>
      </c>
      <c r="D7277" t="s">
        <v>194</v>
      </c>
      <c r="E7277" t="s">
        <v>38465</v>
      </c>
      <c r="F7277" t="s">
        <v>38466</v>
      </c>
      <c r="G7277" t="s">
        <v>38467</v>
      </c>
      <c r="H7277" t="s">
        <v>1285</v>
      </c>
      <c r="I7277" s="10" t="s">
        <v>18152</v>
      </c>
      <c r="J7277" t="s">
        <v>590</v>
      </c>
      <c r="K7277" t="s">
        <v>9904</v>
      </c>
      <c r="L7277" t="s">
        <v>4228</v>
      </c>
      <c r="M7277" t="s">
        <v>7129</v>
      </c>
      <c r="O7277" t="s">
        <v>194</v>
      </c>
      <c r="P7277" t="s">
        <v>289</v>
      </c>
      <c r="Q7277" t="s">
        <v>194</v>
      </c>
      <c r="R7277" t="s">
        <v>1995</v>
      </c>
      <c r="S7277" t="s">
        <v>1996</v>
      </c>
      <c r="T7277">
        <v>42803.41006678241</v>
      </c>
      <c r="U7277" t="s">
        <v>191</v>
      </c>
      <c r="V7277" t="s">
        <v>1996</v>
      </c>
      <c r="W7277">
        <v>42803.41006678241</v>
      </c>
    </row>
    <row r="7278" spans="3:23" x14ac:dyDescent="0.25">
      <c r="C7278" t="s">
        <v>31952</v>
      </c>
      <c r="D7278" t="s">
        <v>194</v>
      </c>
      <c r="E7278" t="s">
        <v>38465</v>
      </c>
      <c r="F7278" t="s">
        <v>38466</v>
      </c>
      <c r="G7278" t="s">
        <v>38467</v>
      </c>
      <c r="H7278" t="s">
        <v>317</v>
      </c>
      <c r="I7278" s="10" t="s">
        <v>18153</v>
      </c>
      <c r="J7278" t="s">
        <v>304</v>
      </c>
      <c r="K7278" t="s">
        <v>9904</v>
      </c>
      <c r="L7278" t="s">
        <v>4228</v>
      </c>
      <c r="M7278" t="s">
        <v>7129</v>
      </c>
      <c r="O7278" t="s">
        <v>194</v>
      </c>
      <c r="P7278" t="s">
        <v>289</v>
      </c>
      <c r="Q7278" t="s">
        <v>194</v>
      </c>
      <c r="R7278" t="s">
        <v>1995</v>
      </c>
      <c r="S7278" t="s">
        <v>1996</v>
      </c>
      <c r="T7278">
        <v>42803.41006678241</v>
      </c>
      <c r="U7278" t="s">
        <v>191</v>
      </c>
      <c r="V7278" t="s">
        <v>1996</v>
      </c>
      <c r="W7278">
        <v>42803.41006678241</v>
      </c>
    </row>
    <row r="7279" spans="3:23" x14ac:dyDescent="0.25">
      <c r="C7279" t="s">
        <v>31953</v>
      </c>
      <c r="D7279" t="s">
        <v>194</v>
      </c>
      <c r="E7279" t="s">
        <v>38465</v>
      </c>
      <c r="F7279" t="s">
        <v>38466</v>
      </c>
      <c r="G7279" t="s">
        <v>38467</v>
      </c>
      <c r="H7279" t="s">
        <v>1285</v>
      </c>
      <c r="I7279" s="10" t="s">
        <v>18154</v>
      </c>
      <c r="J7279" t="s">
        <v>590</v>
      </c>
      <c r="K7279" t="s">
        <v>9907</v>
      </c>
      <c r="L7279" t="s">
        <v>4229</v>
      </c>
      <c r="M7279" t="s">
        <v>7130</v>
      </c>
      <c r="O7279" t="s">
        <v>194</v>
      </c>
      <c r="P7279" t="s">
        <v>289</v>
      </c>
      <c r="Q7279" t="s">
        <v>194</v>
      </c>
      <c r="R7279" t="s">
        <v>1995</v>
      </c>
      <c r="S7279" t="s">
        <v>1996</v>
      </c>
      <c r="T7279">
        <v>42803.41006678241</v>
      </c>
      <c r="U7279" t="s">
        <v>191</v>
      </c>
      <c r="V7279" t="s">
        <v>1996</v>
      </c>
      <c r="W7279">
        <v>42803.41006678241</v>
      </c>
    </row>
    <row r="7280" spans="3:23" x14ac:dyDescent="0.25">
      <c r="C7280" t="s">
        <v>31954</v>
      </c>
      <c r="D7280" t="s">
        <v>194</v>
      </c>
      <c r="E7280" t="s">
        <v>38465</v>
      </c>
      <c r="F7280" t="s">
        <v>38466</v>
      </c>
      <c r="G7280" t="s">
        <v>38467</v>
      </c>
      <c r="H7280" t="s">
        <v>315</v>
      </c>
      <c r="I7280" s="10" t="s">
        <v>18155</v>
      </c>
      <c r="J7280" t="s">
        <v>309</v>
      </c>
      <c r="K7280" t="s">
        <v>9907</v>
      </c>
      <c r="L7280" t="s">
        <v>4229</v>
      </c>
      <c r="M7280" t="s">
        <v>7130</v>
      </c>
      <c r="O7280" t="s">
        <v>194</v>
      </c>
      <c r="P7280" t="s">
        <v>289</v>
      </c>
      <c r="Q7280" t="s">
        <v>194</v>
      </c>
      <c r="R7280" t="s">
        <v>1995</v>
      </c>
      <c r="S7280" t="s">
        <v>1996</v>
      </c>
      <c r="T7280">
        <v>42803.41006678241</v>
      </c>
      <c r="U7280" t="s">
        <v>191</v>
      </c>
      <c r="V7280" t="s">
        <v>1996</v>
      </c>
      <c r="W7280">
        <v>42803.41006678241</v>
      </c>
    </row>
    <row r="7281" spans="3:23" x14ac:dyDescent="0.25">
      <c r="C7281" t="s">
        <v>31955</v>
      </c>
      <c r="D7281" t="s">
        <v>194</v>
      </c>
      <c r="E7281" t="s">
        <v>38465</v>
      </c>
      <c r="F7281" t="s">
        <v>38466</v>
      </c>
      <c r="G7281" t="s">
        <v>38467</v>
      </c>
      <c r="H7281" t="s">
        <v>311</v>
      </c>
      <c r="I7281" s="10" t="s">
        <v>18156</v>
      </c>
      <c r="J7281" t="s">
        <v>308</v>
      </c>
      <c r="K7281" t="s">
        <v>9907</v>
      </c>
      <c r="L7281" t="s">
        <v>4229</v>
      </c>
      <c r="M7281" t="s">
        <v>7130</v>
      </c>
      <c r="O7281" t="s">
        <v>194</v>
      </c>
      <c r="P7281" t="s">
        <v>289</v>
      </c>
      <c r="Q7281" t="s">
        <v>194</v>
      </c>
      <c r="R7281" t="s">
        <v>1995</v>
      </c>
      <c r="S7281" t="s">
        <v>1996</v>
      </c>
      <c r="T7281">
        <v>42803.41006678241</v>
      </c>
      <c r="U7281" t="s">
        <v>191</v>
      </c>
      <c r="V7281" t="s">
        <v>1996</v>
      </c>
      <c r="W7281">
        <v>42803.41006678241</v>
      </c>
    </row>
    <row r="7282" spans="3:23" x14ac:dyDescent="0.25">
      <c r="C7282" t="s">
        <v>31956</v>
      </c>
      <c r="D7282" t="s">
        <v>194</v>
      </c>
      <c r="E7282" t="s">
        <v>38465</v>
      </c>
      <c r="F7282" t="s">
        <v>38466</v>
      </c>
      <c r="G7282" t="s">
        <v>38467</v>
      </c>
      <c r="H7282" t="s">
        <v>317</v>
      </c>
      <c r="I7282" s="10" t="s">
        <v>18157</v>
      </c>
      <c r="J7282" t="s">
        <v>304</v>
      </c>
      <c r="K7282" t="s">
        <v>9907</v>
      </c>
      <c r="L7282" t="s">
        <v>4229</v>
      </c>
      <c r="M7282" t="s">
        <v>7130</v>
      </c>
      <c r="O7282" t="s">
        <v>194</v>
      </c>
      <c r="P7282" t="s">
        <v>289</v>
      </c>
      <c r="Q7282" t="s">
        <v>194</v>
      </c>
      <c r="R7282" t="s">
        <v>1995</v>
      </c>
      <c r="S7282" t="s">
        <v>1996</v>
      </c>
      <c r="T7282">
        <v>42803.41006678241</v>
      </c>
      <c r="U7282" t="s">
        <v>191</v>
      </c>
      <c r="V7282" t="s">
        <v>1996</v>
      </c>
      <c r="W7282">
        <v>42803.41006678241</v>
      </c>
    </row>
    <row r="7283" spans="3:23" x14ac:dyDescent="0.25">
      <c r="C7283" t="s">
        <v>31957</v>
      </c>
      <c r="D7283" t="s">
        <v>194</v>
      </c>
      <c r="E7283" t="s">
        <v>38465</v>
      </c>
      <c r="F7283" t="s">
        <v>38466</v>
      </c>
      <c r="G7283" t="s">
        <v>38467</v>
      </c>
      <c r="H7283" t="s">
        <v>314</v>
      </c>
      <c r="I7283" s="10" t="s">
        <v>18158</v>
      </c>
      <c r="J7283" t="s">
        <v>306</v>
      </c>
      <c r="K7283" t="s">
        <v>9902</v>
      </c>
      <c r="L7283" t="s">
        <v>4226</v>
      </c>
      <c r="M7283" t="s">
        <v>7127</v>
      </c>
      <c r="O7283" t="s">
        <v>194</v>
      </c>
      <c r="P7283" t="s">
        <v>289</v>
      </c>
      <c r="Q7283" t="s">
        <v>194</v>
      </c>
      <c r="R7283" t="s">
        <v>1995</v>
      </c>
      <c r="S7283" t="s">
        <v>1996</v>
      </c>
      <c r="T7283">
        <v>42803.41006678241</v>
      </c>
      <c r="U7283" t="s">
        <v>191</v>
      </c>
      <c r="V7283" t="s">
        <v>1996</v>
      </c>
      <c r="W7283">
        <v>42803.41006678241</v>
      </c>
    </row>
    <row r="7284" spans="3:23" x14ac:dyDescent="0.25">
      <c r="C7284" t="s">
        <v>31958</v>
      </c>
      <c r="D7284" t="s">
        <v>194</v>
      </c>
      <c r="E7284" t="s">
        <v>38465</v>
      </c>
      <c r="F7284" t="s">
        <v>38466</v>
      </c>
      <c r="G7284" t="s">
        <v>38467</v>
      </c>
      <c r="H7284" t="s">
        <v>315</v>
      </c>
      <c r="I7284" s="10" t="s">
        <v>18159</v>
      </c>
      <c r="J7284" t="s">
        <v>309</v>
      </c>
      <c r="K7284" t="s">
        <v>9902</v>
      </c>
      <c r="L7284" t="s">
        <v>4226</v>
      </c>
      <c r="M7284" t="s">
        <v>7127</v>
      </c>
      <c r="O7284" t="s">
        <v>194</v>
      </c>
      <c r="P7284" t="s">
        <v>289</v>
      </c>
      <c r="Q7284" t="s">
        <v>194</v>
      </c>
      <c r="R7284" t="s">
        <v>1995</v>
      </c>
      <c r="S7284" t="s">
        <v>1996</v>
      </c>
      <c r="T7284">
        <v>42803.41006678241</v>
      </c>
      <c r="U7284" t="s">
        <v>191</v>
      </c>
      <c r="V7284" t="s">
        <v>1996</v>
      </c>
      <c r="W7284">
        <v>42803.41006678241</v>
      </c>
    </row>
    <row r="7285" spans="3:23" x14ac:dyDescent="0.25">
      <c r="C7285" t="s">
        <v>31959</v>
      </c>
      <c r="D7285" t="s">
        <v>194</v>
      </c>
      <c r="E7285" t="s">
        <v>38465</v>
      </c>
      <c r="F7285" t="s">
        <v>38466</v>
      </c>
      <c r="G7285" t="s">
        <v>38467</v>
      </c>
      <c r="H7285" t="s">
        <v>311</v>
      </c>
      <c r="I7285" s="10" t="s">
        <v>18160</v>
      </c>
      <c r="J7285" t="s">
        <v>308</v>
      </c>
      <c r="K7285" t="s">
        <v>9902</v>
      </c>
      <c r="L7285" t="s">
        <v>4226</v>
      </c>
      <c r="M7285" t="s">
        <v>7127</v>
      </c>
      <c r="O7285" t="s">
        <v>194</v>
      </c>
      <c r="P7285" t="s">
        <v>289</v>
      </c>
      <c r="Q7285" t="s">
        <v>194</v>
      </c>
      <c r="R7285" t="s">
        <v>1995</v>
      </c>
      <c r="S7285" t="s">
        <v>1996</v>
      </c>
      <c r="T7285">
        <v>42803.41006678241</v>
      </c>
      <c r="U7285" t="s">
        <v>191</v>
      </c>
      <c r="V7285" t="s">
        <v>1996</v>
      </c>
      <c r="W7285">
        <v>42803.41006678241</v>
      </c>
    </row>
    <row r="7286" spans="3:23" x14ac:dyDescent="0.25">
      <c r="C7286" t="s">
        <v>31960</v>
      </c>
      <c r="D7286" t="s">
        <v>194</v>
      </c>
      <c r="E7286" t="s">
        <v>38465</v>
      </c>
      <c r="F7286" t="s">
        <v>38466</v>
      </c>
      <c r="G7286" t="s">
        <v>38467</v>
      </c>
      <c r="H7286" t="s">
        <v>311</v>
      </c>
      <c r="I7286" s="10" t="s">
        <v>18161</v>
      </c>
      <c r="J7286" t="s">
        <v>308</v>
      </c>
      <c r="K7286" t="s">
        <v>9908</v>
      </c>
      <c r="L7286" t="s">
        <v>4230</v>
      </c>
      <c r="M7286" t="s">
        <v>7131</v>
      </c>
      <c r="O7286" t="s">
        <v>194</v>
      </c>
      <c r="P7286" t="s">
        <v>289</v>
      </c>
      <c r="Q7286" t="s">
        <v>194</v>
      </c>
      <c r="R7286" t="s">
        <v>1995</v>
      </c>
      <c r="S7286" t="s">
        <v>1996</v>
      </c>
      <c r="T7286">
        <v>42803.41006678241</v>
      </c>
      <c r="U7286" t="s">
        <v>191</v>
      </c>
      <c r="V7286" t="s">
        <v>1996</v>
      </c>
      <c r="W7286">
        <v>42803.41006678241</v>
      </c>
    </row>
    <row r="7287" spans="3:23" x14ac:dyDescent="0.25">
      <c r="C7287" t="s">
        <v>31961</v>
      </c>
      <c r="D7287" t="s">
        <v>194</v>
      </c>
      <c r="E7287" t="s">
        <v>38465</v>
      </c>
      <c r="F7287" t="s">
        <v>38466</v>
      </c>
      <c r="G7287" t="s">
        <v>38467</v>
      </c>
      <c r="H7287" t="s">
        <v>314</v>
      </c>
      <c r="I7287" s="10" t="s">
        <v>18162</v>
      </c>
      <c r="J7287" t="s">
        <v>306</v>
      </c>
      <c r="K7287" t="s">
        <v>9901</v>
      </c>
      <c r="L7287" t="s">
        <v>4225</v>
      </c>
      <c r="M7287" t="s">
        <v>7126</v>
      </c>
      <c r="O7287" t="s">
        <v>194</v>
      </c>
      <c r="P7287" t="s">
        <v>289</v>
      </c>
      <c r="Q7287" t="s">
        <v>194</v>
      </c>
      <c r="R7287" t="s">
        <v>1995</v>
      </c>
      <c r="S7287" t="s">
        <v>1996</v>
      </c>
      <c r="T7287">
        <v>42803.41006678241</v>
      </c>
      <c r="U7287" t="s">
        <v>191</v>
      </c>
      <c r="V7287" t="s">
        <v>1996</v>
      </c>
      <c r="W7287">
        <v>42803.41006678241</v>
      </c>
    </row>
    <row r="7288" spans="3:23" x14ac:dyDescent="0.25">
      <c r="C7288" t="s">
        <v>31962</v>
      </c>
      <c r="D7288" t="s">
        <v>194</v>
      </c>
      <c r="E7288" t="s">
        <v>38465</v>
      </c>
      <c r="F7288" t="s">
        <v>38466</v>
      </c>
      <c r="G7288" t="s">
        <v>38467</v>
      </c>
      <c r="H7288" t="s">
        <v>1285</v>
      </c>
      <c r="I7288" s="10" t="s">
        <v>18163</v>
      </c>
      <c r="J7288" t="s">
        <v>590</v>
      </c>
      <c r="K7288" t="s">
        <v>9914</v>
      </c>
      <c r="L7288" t="s">
        <v>4233</v>
      </c>
      <c r="M7288" t="s">
        <v>7134</v>
      </c>
      <c r="O7288" t="s">
        <v>194</v>
      </c>
      <c r="P7288" t="s">
        <v>289</v>
      </c>
      <c r="Q7288" t="s">
        <v>194</v>
      </c>
      <c r="R7288" t="s">
        <v>1995</v>
      </c>
      <c r="S7288" t="s">
        <v>1996</v>
      </c>
      <c r="T7288">
        <v>42803.41006678241</v>
      </c>
      <c r="U7288" t="s">
        <v>191</v>
      </c>
      <c r="V7288" t="s">
        <v>1996</v>
      </c>
      <c r="W7288">
        <v>42803.41006678241</v>
      </c>
    </row>
    <row r="7289" spans="3:23" x14ac:dyDescent="0.25">
      <c r="C7289" t="s">
        <v>31963</v>
      </c>
      <c r="D7289" t="s">
        <v>194</v>
      </c>
      <c r="E7289" t="s">
        <v>38465</v>
      </c>
      <c r="F7289" t="s">
        <v>38466</v>
      </c>
      <c r="G7289" t="s">
        <v>38467</v>
      </c>
      <c r="H7289" t="s">
        <v>316</v>
      </c>
      <c r="I7289" s="10" t="s">
        <v>18164</v>
      </c>
      <c r="J7289" t="s">
        <v>302</v>
      </c>
      <c r="K7289" t="s">
        <v>9908</v>
      </c>
      <c r="L7289" t="s">
        <v>4230</v>
      </c>
      <c r="M7289" t="s">
        <v>7131</v>
      </c>
      <c r="O7289" t="s">
        <v>194</v>
      </c>
      <c r="P7289" t="s">
        <v>289</v>
      </c>
      <c r="Q7289" t="s">
        <v>194</v>
      </c>
      <c r="R7289" t="s">
        <v>1995</v>
      </c>
      <c r="S7289" t="s">
        <v>1996</v>
      </c>
      <c r="T7289">
        <v>42803.41006678241</v>
      </c>
      <c r="U7289" t="s">
        <v>191</v>
      </c>
      <c r="V7289" t="s">
        <v>1996</v>
      </c>
      <c r="W7289">
        <v>42803.41006678241</v>
      </c>
    </row>
    <row r="7290" spans="3:23" x14ac:dyDescent="0.25">
      <c r="C7290" t="s">
        <v>31964</v>
      </c>
      <c r="D7290" t="s">
        <v>194</v>
      </c>
      <c r="E7290" t="s">
        <v>38465</v>
      </c>
      <c r="F7290" t="s">
        <v>38466</v>
      </c>
      <c r="G7290" t="s">
        <v>38467</v>
      </c>
      <c r="H7290" t="s">
        <v>1293</v>
      </c>
      <c r="I7290" s="10" t="s">
        <v>18165</v>
      </c>
      <c r="J7290" t="s">
        <v>584</v>
      </c>
      <c r="K7290" t="s">
        <v>9918</v>
      </c>
      <c r="L7290" t="s">
        <v>4234</v>
      </c>
      <c r="M7290" t="s">
        <v>7135</v>
      </c>
      <c r="O7290" t="s">
        <v>194</v>
      </c>
      <c r="P7290" t="s">
        <v>289</v>
      </c>
      <c r="Q7290" t="s">
        <v>194</v>
      </c>
      <c r="R7290" t="s">
        <v>1995</v>
      </c>
      <c r="S7290" t="s">
        <v>1996</v>
      </c>
      <c r="T7290">
        <v>42803.41006678241</v>
      </c>
      <c r="U7290" t="s">
        <v>191</v>
      </c>
      <c r="V7290" t="s">
        <v>1996</v>
      </c>
      <c r="W7290">
        <v>42803.41006678241</v>
      </c>
    </row>
    <row r="7291" spans="3:23" x14ac:dyDescent="0.25">
      <c r="C7291" t="s">
        <v>31965</v>
      </c>
      <c r="D7291" t="s">
        <v>194</v>
      </c>
      <c r="E7291" t="s">
        <v>38465</v>
      </c>
      <c r="F7291" t="s">
        <v>38466</v>
      </c>
      <c r="G7291" t="s">
        <v>38467</v>
      </c>
      <c r="H7291" t="s">
        <v>314</v>
      </c>
      <c r="I7291" s="10" t="s">
        <v>18166</v>
      </c>
      <c r="J7291" t="s">
        <v>306</v>
      </c>
      <c r="K7291" t="s">
        <v>9921</v>
      </c>
      <c r="L7291" t="s">
        <v>4237</v>
      </c>
      <c r="M7291" t="s">
        <v>7138</v>
      </c>
      <c r="O7291" t="s">
        <v>194</v>
      </c>
      <c r="P7291" t="s">
        <v>289</v>
      </c>
      <c r="Q7291" t="s">
        <v>194</v>
      </c>
      <c r="R7291" t="s">
        <v>1995</v>
      </c>
      <c r="S7291" t="s">
        <v>1996</v>
      </c>
      <c r="T7291">
        <v>42803.41006678241</v>
      </c>
      <c r="U7291" t="s">
        <v>191</v>
      </c>
      <c r="V7291" t="s">
        <v>1996</v>
      </c>
      <c r="W7291">
        <v>42803.41006678241</v>
      </c>
    </row>
    <row r="7292" spans="3:23" x14ac:dyDescent="0.25">
      <c r="C7292" t="s">
        <v>31966</v>
      </c>
      <c r="D7292" t="s">
        <v>194</v>
      </c>
      <c r="E7292" t="s">
        <v>38465</v>
      </c>
      <c r="F7292" t="s">
        <v>38466</v>
      </c>
      <c r="G7292" t="s">
        <v>38467</v>
      </c>
      <c r="H7292" t="s">
        <v>311</v>
      </c>
      <c r="I7292" s="10" t="s">
        <v>18167</v>
      </c>
      <c r="J7292" t="s">
        <v>308</v>
      </c>
      <c r="K7292" t="s">
        <v>9921</v>
      </c>
      <c r="L7292" t="s">
        <v>4237</v>
      </c>
      <c r="M7292" t="s">
        <v>7138</v>
      </c>
      <c r="O7292" t="s">
        <v>194</v>
      </c>
      <c r="P7292" t="s">
        <v>289</v>
      </c>
      <c r="Q7292" t="s">
        <v>194</v>
      </c>
      <c r="R7292" t="s">
        <v>1995</v>
      </c>
      <c r="S7292" t="s">
        <v>1996</v>
      </c>
      <c r="T7292">
        <v>42803.41006678241</v>
      </c>
      <c r="U7292" t="s">
        <v>191</v>
      </c>
      <c r="V7292" t="s">
        <v>1996</v>
      </c>
      <c r="W7292">
        <v>42803.41006678241</v>
      </c>
    </row>
    <row r="7293" spans="3:23" x14ac:dyDescent="0.25">
      <c r="C7293" t="s">
        <v>31967</v>
      </c>
      <c r="D7293" t="s">
        <v>194</v>
      </c>
      <c r="E7293" t="s">
        <v>38465</v>
      </c>
      <c r="F7293" t="s">
        <v>38466</v>
      </c>
      <c r="G7293" t="s">
        <v>38467</v>
      </c>
      <c r="H7293" t="s">
        <v>315</v>
      </c>
      <c r="I7293" s="10" t="s">
        <v>18168</v>
      </c>
      <c r="J7293" t="s">
        <v>309</v>
      </c>
      <c r="K7293" t="s">
        <v>9921</v>
      </c>
      <c r="L7293" t="s">
        <v>4237</v>
      </c>
      <c r="M7293" t="s">
        <v>7138</v>
      </c>
      <c r="O7293" t="s">
        <v>194</v>
      </c>
      <c r="P7293" t="s">
        <v>289</v>
      </c>
      <c r="Q7293" t="s">
        <v>194</v>
      </c>
      <c r="R7293" t="s">
        <v>1995</v>
      </c>
      <c r="S7293" t="s">
        <v>1996</v>
      </c>
      <c r="T7293">
        <v>42803.41006678241</v>
      </c>
      <c r="U7293" t="s">
        <v>191</v>
      </c>
      <c r="V7293" t="s">
        <v>1996</v>
      </c>
      <c r="W7293">
        <v>42803.41006678241</v>
      </c>
    </row>
    <row r="7294" spans="3:23" x14ac:dyDescent="0.25">
      <c r="C7294" t="s">
        <v>31968</v>
      </c>
      <c r="D7294" t="s">
        <v>194</v>
      </c>
      <c r="E7294" t="s">
        <v>38465</v>
      </c>
      <c r="F7294" t="s">
        <v>38466</v>
      </c>
      <c r="G7294" t="s">
        <v>38467</v>
      </c>
      <c r="H7294" t="s">
        <v>317</v>
      </c>
      <c r="I7294" s="10" t="s">
        <v>18169</v>
      </c>
      <c r="J7294" t="s">
        <v>304</v>
      </c>
      <c r="K7294" t="s">
        <v>9921</v>
      </c>
      <c r="L7294" t="s">
        <v>4237</v>
      </c>
      <c r="M7294" t="s">
        <v>7138</v>
      </c>
      <c r="O7294" t="s">
        <v>194</v>
      </c>
      <c r="P7294" t="s">
        <v>289</v>
      </c>
      <c r="Q7294" t="s">
        <v>194</v>
      </c>
      <c r="R7294" t="s">
        <v>1995</v>
      </c>
      <c r="S7294" t="s">
        <v>1996</v>
      </c>
      <c r="T7294">
        <v>42803.41006678241</v>
      </c>
      <c r="U7294" t="s">
        <v>191</v>
      </c>
      <c r="V7294" t="s">
        <v>1996</v>
      </c>
      <c r="W7294">
        <v>42803.41006678241</v>
      </c>
    </row>
    <row r="7295" spans="3:23" x14ac:dyDescent="0.25">
      <c r="C7295" t="s">
        <v>31969</v>
      </c>
      <c r="D7295" t="s">
        <v>194</v>
      </c>
      <c r="E7295" t="s">
        <v>38465</v>
      </c>
      <c r="F7295" t="s">
        <v>38466</v>
      </c>
      <c r="G7295" t="s">
        <v>38467</v>
      </c>
      <c r="H7295" t="s">
        <v>315</v>
      </c>
      <c r="I7295" s="10" t="s">
        <v>18170</v>
      </c>
      <c r="J7295" t="s">
        <v>309</v>
      </c>
      <c r="K7295" t="s">
        <v>9923</v>
      </c>
      <c r="L7295" t="s">
        <v>4239</v>
      </c>
      <c r="M7295" t="s">
        <v>7140</v>
      </c>
      <c r="O7295" t="s">
        <v>194</v>
      </c>
      <c r="P7295" t="s">
        <v>289</v>
      </c>
      <c r="Q7295" t="s">
        <v>194</v>
      </c>
      <c r="R7295" t="s">
        <v>1995</v>
      </c>
      <c r="S7295" t="s">
        <v>1996</v>
      </c>
      <c r="T7295">
        <v>42803.41006678241</v>
      </c>
      <c r="U7295" t="s">
        <v>191</v>
      </c>
      <c r="V7295" t="s">
        <v>1996</v>
      </c>
      <c r="W7295">
        <v>42803.41006678241</v>
      </c>
    </row>
    <row r="7296" spans="3:23" x14ac:dyDescent="0.25">
      <c r="C7296" t="s">
        <v>31970</v>
      </c>
      <c r="D7296" t="s">
        <v>194</v>
      </c>
      <c r="E7296" t="s">
        <v>38465</v>
      </c>
      <c r="F7296" t="s">
        <v>38466</v>
      </c>
      <c r="G7296" t="s">
        <v>38467</v>
      </c>
      <c r="H7296" t="s">
        <v>316</v>
      </c>
      <c r="I7296" s="10" t="s">
        <v>18171</v>
      </c>
      <c r="J7296" t="s">
        <v>302</v>
      </c>
      <c r="K7296" t="s">
        <v>9923</v>
      </c>
      <c r="L7296" t="s">
        <v>4239</v>
      </c>
      <c r="M7296" t="s">
        <v>7140</v>
      </c>
      <c r="O7296" t="s">
        <v>194</v>
      </c>
      <c r="P7296" t="s">
        <v>289</v>
      </c>
      <c r="Q7296" t="s">
        <v>194</v>
      </c>
      <c r="R7296" t="s">
        <v>1995</v>
      </c>
      <c r="S7296" t="s">
        <v>1996</v>
      </c>
      <c r="T7296">
        <v>42803.41006678241</v>
      </c>
      <c r="U7296" t="s">
        <v>191</v>
      </c>
      <c r="V7296" t="s">
        <v>1996</v>
      </c>
      <c r="W7296">
        <v>42803.41006678241</v>
      </c>
    </row>
    <row r="7297" spans="3:23" x14ac:dyDescent="0.25">
      <c r="C7297" t="s">
        <v>31971</v>
      </c>
      <c r="D7297" t="s">
        <v>194</v>
      </c>
      <c r="E7297" t="s">
        <v>38465</v>
      </c>
      <c r="F7297" t="s">
        <v>38466</v>
      </c>
      <c r="G7297" t="s">
        <v>38467</v>
      </c>
      <c r="H7297" t="s">
        <v>311</v>
      </c>
      <c r="I7297" s="10" t="s">
        <v>18172</v>
      </c>
      <c r="J7297" t="s">
        <v>308</v>
      </c>
      <c r="K7297" t="s">
        <v>9923</v>
      </c>
      <c r="L7297" t="s">
        <v>4239</v>
      </c>
      <c r="M7297" t="s">
        <v>7140</v>
      </c>
      <c r="O7297" t="s">
        <v>194</v>
      </c>
      <c r="P7297" t="s">
        <v>289</v>
      </c>
      <c r="Q7297" t="s">
        <v>194</v>
      </c>
      <c r="R7297" t="s">
        <v>1995</v>
      </c>
      <c r="S7297" t="s">
        <v>1996</v>
      </c>
      <c r="T7297">
        <v>42803.41006678241</v>
      </c>
      <c r="U7297" t="s">
        <v>191</v>
      </c>
      <c r="V7297" t="s">
        <v>1996</v>
      </c>
      <c r="W7297">
        <v>42803.41006678241</v>
      </c>
    </row>
    <row r="7298" spans="3:23" x14ac:dyDescent="0.25">
      <c r="C7298" t="s">
        <v>31972</v>
      </c>
      <c r="D7298" t="s">
        <v>194</v>
      </c>
      <c r="E7298" t="s">
        <v>38465</v>
      </c>
      <c r="F7298" t="s">
        <v>38466</v>
      </c>
      <c r="G7298" t="s">
        <v>38467</v>
      </c>
      <c r="H7298" t="s">
        <v>1285</v>
      </c>
      <c r="I7298" s="10" t="s">
        <v>18173</v>
      </c>
      <c r="J7298" t="s">
        <v>590</v>
      </c>
      <c r="K7298" t="s">
        <v>9923</v>
      </c>
      <c r="L7298" t="s">
        <v>4239</v>
      </c>
      <c r="M7298" t="s">
        <v>7140</v>
      </c>
      <c r="O7298" t="s">
        <v>194</v>
      </c>
      <c r="P7298" t="s">
        <v>289</v>
      </c>
      <c r="Q7298" t="s">
        <v>194</v>
      </c>
      <c r="R7298" t="s">
        <v>1995</v>
      </c>
      <c r="S7298" t="s">
        <v>1996</v>
      </c>
      <c r="T7298">
        <v>42803.41006678241</v>
      </c>
      <c r="U7298" t="s">
        <v>191</v>
      </c>
      <c r="V7298" t="s">
        <v>1996</v>
      </c>
      <c r="W7298">
        <v>42803.41006678241</v>
      </c>
    </row>
    <row r="7299" spans="3:23" x14ac:dyDescent="0.25">
      <c r="C7299" t="s">
        <v>31973</v>
      </c>
      <c r="D7299" t="s">
        <v>194</v>
      </c>
      <c r="E7299" t="s">
        <v>38465</v>
      </c>
      <c r="F7299" t="s">
        <v>38466</v>
      </c>
      <c r="G7299" t="s">
        <v>38467</v>
      </c>
      <c r="H7299" t="s">
        <v>1285</v>
      </c>
      <c r="I7299" s="10" t="s">
        <v>18174</v>
      </c>
      <c r="J7299" t="s">
        <v>590</v>
      </c>
      <c r="K7299" t="s">
        <v>9925</v>
      </c>
      <c r="L7299" t="s">
        <v>4240</v>
      </c>
      <c r="M7299" t="s">
        <v>7141</v>
      </c>
      <c r="O7299" t="s">
        <v>194</v>
      </c>
      <c r="P7299" t="s">
        <v>289</v>
      </c>
      <c r="Q7299" t="s">
        <v>194</v>
      </c>
      <c r="R7299" t="s">
        <v>1995</v>
      </c>
      <c r="S7299" t="s">
        <v>1996</v>
      </c>
      <c r="T7299">
        <v>42803.41006678241</v>
      </c>
      <c r="U7299" t="s">
        <v>191</v>
      </c>
      <c r="V7299" t="s">
        <v>1996</v>
      </c>
      <c r="W7299">
        <v>42803.41006678241</v>
      </c>
    </row>
    <row r="7300" spans="3:23" x14ac:dyDescent="0.25">
      <c r="C7300" t="s">
        <v>31974</v>
      </c>
      <c r="D7300" t="s">
        <v>194</v>
      </c>
      <c r="E7300" t="s">
        <v>38465</v>
      </c>
      <c r="F7300" t="s">
        <v>38466</v>
      </c>
      <c r="G7300" t="s">
        <v>38467</v>
      </c>
      <c r="H7300" t="s">
        <v>1287</v>
      </c>
      <c r="I7300" s="10" t="s">
        <v>18175</v>
      </c>
      <c r="J7300" t="s">
        <v>586</v>
      </c>
      <c r="K7300" t="s">
        <v>9925</v>
      </c>
      <c r="L7300" t="s">
        <v>4240</v>
      </c>
      <c r="M7300" t="s">
        <v>7141</v>
      </c>
      <c r="O7300" t="s">
        <v>194</v>
      </c>
      <c r="P7300" t="s">
        <v>289</v>
      </c>
      <c r="Q7300" t="s">
        <v>194</v>
      </c>
      <c r="R7300" t="s">
        <v>1995</v>
      </c>
      <c r="S7300" t="s">
        <v>1996</v>
      </c>
      <c r="T7300">
        <v>42803.41006678241</v>
      </c>
      <c r="U7300" t="s">
        <v>191</v>
      </c>
      <c r="V7300" t="s">
        <v>1996</v>
      </c>
      <c r="W7300">
        <v>42803.41006678241</v>
      </c>
    </row>
    <row r="7301" spans="3:23" x14ac:dyDescent="0.25">
      <c r="C7301" t="s">
        <v>31975</v>
      </c>
      <c r="D7301" t="s">
        <v>194</v>
      </c>
      <c r="E7301" t="s">
        <v>38465</v>
      </c>
      <c r="F7301" t="s">
        <v>38466</v>
      </c>
      <c r="G7301" t="s">
        <v>38467</v>
      </c>
      <c r="H7301" t="s">
        <v>315</v>
      </c>
      <c r="I7301" s="10" t="s">
        <v>18176</v>
      </c>
      <c r="J7301" t="s">
        <v>309</v>
      </c>
      <c r="K7301" t="s">
        <v>9925</v>
      </c>
      <c r="L7301" t="s">
        <v>4240</v>
      </c>
      <c r="M7301" t="s">
        <v>7141</v>
      </c>
      <c r="O7301" t="s">
        <v>194</v>
      </c>
      <c r="P7301" t="s">
        <v>289</v>
      </c>
      <c r="Q7301" t="s">
        <v>194</v>
      </c>
      <c r="R7301" t="s">
        <v>1995</v>
      </c>
      <c r="S7301" t="s">
        <v>1996</v>
      </c>
      <c r="T7301">
        <v>42803.41006678241</v>
      </c>
      <c r="U7301" t="s">
        <v>191</v>
      </c>
      <c r="V7301" t="s">
        <v>1996</v>
      </c>
      <c r="W7301">
        <v>42803.41006678241</v>
      </c>
    </row>
    <row r="7302" spans="3:23" x14ac:dyDescent="0.25">
      <c r="C7302" t="s">
        <v>31976</v>
      </c>
      <c r="D7302" t="s">
        <v>194</v>
      </c>
      <c r="E7302" t="s">
        <v>38465</v>
      </c>
      <c r="F7302" t="s">
        <v>38466</v>
      </c>
      <c r="G7302" t="s">
        <v>38467</v>
      </c>
      <c r="H7302" t="s">
        <v>311</v>
      </c>
      <c r="I7302" s="10" t="s">
        <v>18177</v>
      </c>
      <c r="J7302" t="s">
        <v>308</v>
      </c>
      <c r="K7302" t="s">
        <v>9925</v>
      </c>
      <c r="L7302" t="s">
        <v>4240</v>
      </c>
      <c r="M7302" t="s">
        <v>7141</v>
      </c>
      <c r="O7302" t="s">
        <v>194</v>
      </c>
      <c r="P7302" t="s">
        <v>289</v>
      </c>
      <c r="Q7302" t="s">
        <v>194</v>
      </c>
      <c r="R7302" t="s">
        <v>1995</v>
      </c>
      <c r="S7302" t="s">
        <v>1996</v>
      </c>
      <c r="T7302">
        <v>42803.41006678241</v>
      </c>
      <c r="U7302" t="s">
        <v>191</v>
      </c>
      <c r="V7302" t="s">
        <v>1996</v>
      </c>
      <c r="W7302">
        <v>42803.41006678241</v>
      </c>
    </row>
    <row r="7303" spans="3:23" x14ac:dyDescent="0.25">
      <c r="C7303" t="s">
        <v>31977</v>
      </c>
      <c r="D7303" t="s">
        <v>194</v>
      </c>
      <c r="E7303" t="s">
        <v>38465</v>
      </c>
      <c r="F7303" t="s">
        <v>38466</v>
      </c>
      <c r="G7303" t="s">
        <v>38467</v>
      </c>
      <c r="H7303" t="s">
        <v>1285</v>
      </c>
      <c r="I7303" s="10" t="s">
        <v>18178</v>
      </c>
      <c r="J7303" t="s">
        <v>590</v>
      </c>
      <c r="K7303" t="s">
        <v>9918</v>
      </c>
      <c r="L7303" t="s">
        <v>4234</v>
      </c>
      <c r="M7303" t="s">
        <v>7135</v>
      </c>
      <c r="O7303" t="s">
        <v>194</v>
      </c>
      <c r="P7303" t="s">
        <v>289</v>
      </c>
      <c r="Q7303" t="s">
        <v>194</v>
      </c>
      <c r="R7303" t="s">
        <v>1995</v>
      </c>
      <c r="S7303" t="s">
        <v>1996</v>
      </c>
      <c r="T7303">
        <v>42803.41006678241</v>
      </c>
      <c r="U7303" t="s">
        <v>191</v>
      </c>
      <c r="V7303" t="s">
        <v>1996</v>
      </c>
      <c r="W7303">
        <v>42803.41006678241</v>
      </c>
    </row>
    <row r="7304" spans="3:23" x14ac:dyDescent="0.25">
      <c r="C7304" t="s">
        <v>31978</v>
      </c>
      <c r="D7304" t="s">
        <v>194</v>
      </c>
      <c r="E7304" t="s">
        <v>38465</v>
      </c>
      <c r="F7304" t="s">
        <v>38466</v>
      </c>
      <c r="G7304" t="s">
        <v>38467</v>
      </c>
      <c r="H7304" t="s">
        <v>311</v>
      </c>
      <c r="I7304" s="10" t="s">
        <v>18179</v>
      </c>
      <c r="J7304" t="s">
        <v>308</v>
      </c>
      <c r="K7304" t="s">
        <v>9922</v>
      </c>
      <c r="L7304" t="s">
        <v>4238</v>
      </c>
      <c r="M7304" t="s">
        <v>7139</v>
      </c>
      <c r="O7304" t="s">
        <v>194</v>
      </c>
      <c r="P7304" t="s">
        <v>289</v>
      </c>
      <c r="Q7304" t="s">
        <v>194</v>
      </c>
      <c r="R7304" t="s">
        <v>1995</v>
      </c>
      <c r="S7304" t="s">
        <v>1996</v>
      </c>
      <c r="T7304">
        <v>42803.41006678241</v>
      </c>
      <c r="U7304" t="s">
        <v>191</v>
      </c>
      <c r="V7304" t="s">
        <v>1996</v>
      </c>
      <c r="W7304">
        <v>42803.41006678241</v>
      </c>
    </row>
    <row r="7305" spans="3:23" x14ac:dyDescent="0.25">
      <c r="C7305" t="s">
        <v>31979</v>
      </c>
      <c r="D7305" t="s">
        <v>194</v>
      </c>
      <c r="E7305" t="s">
        <v>38465</v>
      </c>
      <c r="F7305" t="s">
        <v>38466</v>
      </c>
      <c r="G7305" t="s">
        <v>38467</v>
      </c>
      <c r="H7305" t="s">
        <v>1302</v>
      </c>
      <c r="I7305" s="10" t="s">
        <v>18180</v>
      </c>
      <c r="J7305" t="s">
        <v>583</v>
      </c>
      <c r="K7305" t="s">
        <v>9922</v>
      </c>
      <c r="L7305" t="s">
        <v>4238</v>
      </c>
      <c r="M7305" t="s">
        <v>7139</v>
      </c>
      <c r="O7305" t="s">
        <v>194</v>
      </c>
      <c r="P7305" t="s">
        <v>289</v>
      </c>
      <c r="Q7305" t="s">
        <v>194</v>
      </c>
      <c r="R7305" t="s">
        <v>1995</v>
      </c>
      <c r="S7305" t="s">
        <v>1996</v>
      </c>
      <c r="T7305">
        <v>42803.41006678241</v>
      </c>
      <c r="U7305" t="s">
        <v>191</v>
      </c>
      <c r="V7305" t="s">
        <v>1996</v>
      </c>
      <c r="W7305">
        <v>42803.41006678241</v>
      </c>
    </row>
    <row r="7306" spans="3:23" x14ac:dyDescent="0.25">
      <c r="C7306" t="s">
        <v>31980</v>
      </c>
      <c r="D7306" t="s">
        <v>194</v>
      </c>
      <c r="E7306" t="s">
        <v>38465</v>
      </c>
      <c r="F7306" t="s">
        <v>38466</v>
      </c>
      <c r="G7306" t="s">
        <v>38467</v>
      </c>
      <c r="H7306" t="s">
        <v>312</v>
      </c>
      <c r="I7306" s="10" t="s">
        <v>18181</v>
      </c>
      <c r="J7306" t="s">
        <v>303</v>
      </c>
      <c r="K7306" t="s">
        <v>9922</v>
      </c>
      <c r="L7306" t="s">
        <v>4238</v>
      </c>
      <c r="M7306" t="s">
        <v>7139</v>
      </c>
      <c r="O7306" t="s">
        <v>194</v>
      </c>
      <c r="P7306" t="s">
        <v>289</v>
      </c>
      <c r="Q7306" t="s">
        <v>194</v>
      </c>
      <c r="R7306" t="s">
        <v>1995</v>
      </c>
      <c r="S7306" t="s">
        <v>1996</v>
      </c>
      <c r="T7306">
        <v>42803.41006678241</v>
      </c>
      <c r="U7306" t="s">
        <v>191</v>
      </c>
      <c r="V7306" t="s">
        <v>1996</v>
      </c>
      <c r="W7306">
        <v>42803.41006678241</v>
      </c>
    </row>
    <row r="7307" spans="3:23" x14ac:dyDescent="0.25">
      <c r="C7307" t="s">
        <v>31981</v>
      </c>
      <c r="D7307" t="s">
        <v>194</v>
      </c>
      <c r="E7307" t="s">
        <v>38465</v>
      </c>
      <c r="F7307" t="s">
        <v>38466</v>
      </c>
      <c r="G7307" t="s">
        <v>38467</v>
      </c>
      <c r="H7307" t="s">
        <v>1285</v>
      </c>
      <c r="I7307" s="10" t="s">
        <v>18182</v>
      </c>
      <c r="J7307" t="s">
        <v>590</v>
      </c>
      <c r="K7307" t="s">
        <v>9922</v>
      </c>
      <c r="L7307" t="s">
        <v>4238</v>
      </c>
      <c r="M7307" t="s">
        <v>7139</v>
      </c>
      <c r="O7307" t="s">
        <v>194</v>
      </c>
      <c r="P7307" t="s">
        <v>289</v>
      </c>
      <c r="Q7307" t="s">
        <v>194</v>
      </c>
      <c r="R7307" t="s">
        <v>1995</v>
      </c>
      <c r="S7307" t="s">
        <v>1996</v>
      </c>
      <c r="T7307">
        <v>42803.41006678241</v>
      </c>
      <c r="U7307" t="s">
        <v>191</v>
      </c>
      <c r="V7307" t="s">
        <v>1996</v>
      </c>
      <c r="W7307">
        <v>42803.41006678241</v>
      </c>
    </row>
    <row r="7308" spans="3:23" x14ac:dyDescent="0.25">
      <c r="C7308" t="s">
        <v>31982</v>
      </c>
      <c r="D7308" t="s">
        <v>194</v>
      </c>
      <c r="E7308" t="s">
        <v>38465</v>
      </c>
      <c r="F7308" t="s">
        <v>38466</v>
      </c>
      <c r="G7308" t="s">
        <v>38467</v>
      </c>
      <c r="H7308" t="s">
        <v>314</v>
      </c>
      <c r="I7308" s="10" t="s">
        <v>18183</v>
      </c>
      <c r="J7308" t="s">
        <v>306</v>
      </c>
      <c r="K7308" t="s">
        <v>9908</v>
      </c>
      <c r="L7308" t="s">
        <v>4230</v>
      </c>
      <c r="M7308" t="s">
        <v>7131</v>
      </c>
      <c r="O7308" t="s">
        <v>194</v>
      </c>
      <c r="P7308" t="s">
        <v>289</v>
      </c>
      <c r="Q7308" t="s">
        <v>194</v>
      </c>
      <c r="R7308" t="s">
        <v>1995</v>
      </c>
      <c r="S7308" t="s">
        <v>1996</v>
      </c>
      <c r="T7308">
        <v>42803.41006678241</v>
      </c>
      <c r="U7308" t="s">
        <v>191</v>
      </c>
      <c r="V7308" t="s">
        <v>1996</v>
      </c>
      <c r="W7308">
        <v>42803.41006678241</v>
      </c>
    </row>
    <row r="7309" spans="3:23" x14ac:dyDescent="0.25">
      <c r="C7309" t="s">
        <v>31983</v>
      </c>
      <c r="D7309" t="s">
        <v>194</v>
      </c>
      <c r="E7309" t="s">
        <v>38465</v>
      </c>
      <c r="F7309" t="s">
        <v>38466</v>
      </c>
      <c r="G7309" t="s">
        <v>38467</v>
      </c>
      <c r="H7309" t="s">
        <v>317</v>
      </c>
      <c r="I7309" s="10" t="s">
        <v>18184</v>
      </c>
      <c r="J7309" t="s">
        <v>304</v>
      </c>
      <c r="K7309" t="s">
        <v>9908</v>
      </c>
      <c r="L7309" t="s">
        <v>4230</v>
      </c>
      <c r="M7309" t="s">
        <v>7131</v>
      </c>
      <c r="O7309" t="s">
        <v>194</v>
      </c>
      <c r="P7309" t="s">
        <v>289</v>
      </c>
      <c r="Q7309" t="s">
        <v>194</v>
      </c>
      <c r="R7309" t="s">
        <v>1995</v>
      </c>
      <c r="S7309" t="s">
        <v>1996</v>
      </c>
      <c r="T7309">
        <v>42803.41006678241</v>
      </c>
      <c r="U7309" t="s">
        <v>191</v>
      </c>
      <c r="V7309" t="s">
        <v>1996</v>
      </c>
      <c r="W7309">
        <v>42803.41006678241</v>
      </c>
    </row>
    <row r="7310" spans="3:23" x14ac:dyDescent="0.25">
      <c r="C7310" t="s">
        <v>31984</v>
      </c>
      <c r="D7310" t="s">
        <v>194</v>
      </c>
      <c r="E7310" t="s">
        <v>38465</v>
      </c>
      <c r="F7310" t="s">
        <v>38466</v>
      </c>
      <c r="G7310" t="s">
        <v>38467</v>
      </c>
      <c r="H7310" t="s">
        <v>1300</v>
      </c>
      <c r="I7310" s="10" t="s">
        <v>18185</v>
      </c>
      <c r="J7310" t="s">
        <v>585</v>
      </c>
      <c r="K7310" t="s">
        <v>9908</v>
      </c>
      <c r="L7310" t="s">
        <v>4230</v>
      </c>
      <c r="M7310" t="s">
        <v>7131</v>
      </c>
      <c r="O7310" t="s">
        <v>194</v>
      </c>
      <c r="P7310" t="s">
        <v>289</v>
      </c>
      <c r="Q7310" t="s">
        <v>194</v>
      </c>
      <c r="R7310" t="s">
        <v>1995</v>
      </c>
      <c r="S7310" t="s">
        <v>1996</v>
      </c>
      <c r="T7310">
        <v>42803.41006678241</v>
      </c>
      <c r="U7310" t="s">
        <v>191</v>
      </c>
      <c r="V7310" t="s">
        <v>1996</v>
      </c>
      <c r="W7310">
        <v>42803.41006678241</v>
      </c>
    </row>
    <row r="7311" spans="3:23" x14ac:dyDescent="0.25">
      <c r="C7311" t="s">
        <v>31985</v>
      </c>
      <c r="D7311" t="s">
        <v>194</v>
      </c>
      <c r="E7311" t="s">
        <v>38465</v>
      </c>
      <c r="F7311" t="s">
        <v>38466</v>
      </c>
      <c r="G7311" t="s">
        <v>38467</v>
      </c>
      <c r="H7311" t="s">
        <v>1300</v>
      </c>
      <c r="I7311" s="10" t="s">
        <v>18186</v>
      </c>
      <c r="J7311" t="s">
        <v>585</v>
      </c>
      <c r="K7311" t="s">
        <v>9929</v>
      </c>
      <c r="L7311" t="s">
        <v>4242</v>
      </c>
      <c r="M7311" t="s">
        <v>7143</v>
      </c>
      <c r="O7311" t="s">
        <v>194</v>
      </c>
      <c r="P7311" t="s">
        <v>289</v>
      </c>
      <c r="Q7311" t="s">
        <v>194</v>
      </c>
      <c r="R7311" t="s">
        <v>1995</v>
      </c>
      <c r="S7311" t="s">
        <v>1996</v>
      </c>
      <c r="T7311">
        <v>42803.41006678241</v>
      </c>
      <c r="U7311" t="s">
        <v>191</v>
      </c>
      <c r="V7311" t="s">
        <v>1996</v>
      </c>
      <c r="W7311">
        <v>42803.41006678241</v>
      </c>
    </row>
    <row r="7312" spans="3:23" x14ac:dyDescent="0.25">
      <c r="C7312" t="s">
        <v>31986</v>
      </c>
      <c r="D7312" t="s">
        <v>194</v>
      </c>
      <c r="E7312" t="s">
        <v>38465</v>
      </c>
      <c r="F7312" t="s">
        <v>38466</v>
      </c>
      <c r="G7312" t="s">
        <v>38467</v>
      </c>
      <c r="H7312" t="s">
        <v>1290</v>
      </c>
      <c r="I7312" s="10" t="s">
        <v>18187</v>
      </c>
      <c r="J7312" t="s">
        <v>607</v>
      </c>
      <c r="K7312" t="s">
        <v>9929</v>
      </c>
      <c r="L7312" t="s">
        <v>4242</v>
      </c>
      <c r="M7312" t="s">
        <v>7143</v>
      </c>
      <c r="O7312" t="s">
        <v>194</v>
      </c>
      <c r="P7312" t="s">
        <v>289</v>
      </c>
      <c r="Q7312" t="s">
        <v>194</v>
      </c>
      <c r="R7312" t="s">
        <v>1995</v>
      </c>
      <c r="S7312" t="s">
        <v>1996</v>
      </c>
      <c r="T7312">
        <v>42803.41006678241</v>
      </c>
      <c r="U7312" t="s">
        <v>191</v>
      </c>
      <c r="V7312" t="s">
        <v>1996</v>
      </c>
      <c r="W7312">
        <v>42803.41006678241</v>
      </c>
    </row>
    <row r="7313" spans="3:23" x14ac:dyDescent="0.25">
      <c r="C7313" t="s">
        <v>31987</v>
      </c>
      <c r="D7313" t="s">
        <v>194</v>
      </c>
      <c r="E7313" t="s">
        <v>38465</v>
      </c>
      <c r="F7313" t="s">
        <v>38466</v>
      </c>
      <c r="G7313" t="s">
        <v>38467</v>
      </c>
      <c r="H7313" t="s">
        <v>315</v>
      </c>
      <c r="I7313" s="10" t="s">
        <v>18188</v>
      </c>
      <c r="J7313" t="s">
        <v>309</v>
      </c>
      <c r="K7313" t="s">
        <v>9927</v>
      </c>
      <c r="L7313" t="s">
        <v>4241</v>
      </c>
      <c r="M7313" t="s">
        <v>7142</v>
      </c>
      <c r="O7313" t="s">
        <v>194</v>
      </c>
      <c r="P7313" t="s">
        <v>289</v>
      </c>
      <c r="Q7313" t="s">
        <v>194</v>
      </c>
      <c r="R7313" t="s">
        <v>1995</v>
      </c>
      <c r="S7313" t="s">
        <v>1996</v>
      </c>
      <c r="T7313">
        <v>42803.41006678241</v>
      </c>
      <c r="U7313" t="s">
        <v>191</v>
      </c>
      <c r="V7313" t="s">
        <v>1996</v>
      </c>
      <c r="W7313">
        <v>42803.41006678241</v>
      </c>
    </row>
    <row r="7314" spans="3:23" x14ac:dyDescent="0.25">
      <c r="C7314" t="s">
        <v>31988</v>
      </c>
      <c r="D7314" t="s">
        <v>194</v>
      </c>
      <c r="E7314" t="s">
        <v>38465</v>
      </c>
      <c r="F7314" t="s">
        <v>38466</v>
      </c>
      <c r="G7314" t="s">
        <v>38467</v>
      </c>
      <c r="H7314" t="s">
        <v>1297</v>
      </c>
      <c r="I7314" s="10" t="s">
        <v>18188</v>
      </c>
      <c r="J7314" t="s">
        <v>309</v>
      </c>
      <c r="K7314" t="s">
        <v>9927</v>
      </c>
      <c r="L7314" t="s">
        <v>4241</v>
      </c>
      <c r="M7314" t="s">
        <v>7142</v>
      </c>
      <c r="O7314" t="s">
        <v>194</v>
      </c>
      <c r="P7314" t="s">
        <v>289</v>
      </c>
      <c r="Q7314" t="s">
        <v>194</v>
      </c>
      <c r="R7314" t="s">
        <v>1995</v>
      </c>
      <c r="S7314" t="s">
        <v>1996</v>
      </c>
      <c r="T7314">
        <v>42803.41006678241</v>
      </c>
      <c r="U7314" t="s">
        <v>191</v>
      </c>
      <c r="V7314" t="s">
        <v>1996</v>
      </c>
      <c r="W7314">
        <v>42803.41006678241</v>
      </c>
    </row>
    <row r="7315" spans="3:23" x14ac:dyDescent="0.25">
      <c r="C7315" t="s">
        <v>31989</v>
      </c>
      <c r="D7315" t="s">
        <v>194</v>
      </c>
      <c r="E7315" t="s">
        <v>38465</v>
      </c>
      <c r="F7315" t="s">
        <v>38466</v>
      </c>
      <c r="G7315" t="s">
        <v>38467</v>
      </c>
      <c r="H7315" t="s">
        <v>1294</v>
      </c>
      <c r="I7315" s="10" t="s">
        <v>18189</v>
      </c>
      <c r="J7315" t="s">
        <v>308</v>
      </c>
      <c r="K7315" t="s">
        <v>9927</v>
      </c>
      <c r="L7315" t="s">
        <v>4241</v>
      </c>
      <c r="M7315" t="s">
        <v>7142</v>
      </c>
      <c r="O7315" t="s">
        <v>194</v>
      </c>
      <c r="P7315" t="s">
        <v>289</v>
      </c>
      <c r="Q7315" t="s">
        <v>194</v>
      </c>
      <c r="R7315" t="s">
        <v>1995</v>
      </c>
      <c r="S7315" t="s">
        <v>1996</v>
      </c>
      <c r="T7315">
        <v>42803.41006678241</v>
      </c>
      <c r="U7315" t="s">
        <v>191</v>
      </c>
      <c r="V7315" t="s">
        <v>1996</v>
      </c>
      <c r="W7315">
        <v>42803.41006678241</v>
      </c>
    </row>
    <row r="7316" spans="3:23" x14ac:dyDescent="0.25">
      <c r="C7316" t="s">
        <v>31990</v>
      </c>
      <c r="D7316" t="s">
        <v>194</v>
      </c>
      <c r="E7316" t="s">
        <v>38465</v>
      </c>
      <c r="F7316" t="s">
        <v>38466</v>
      </c>
      <c r="G7316" t="s">
        <v>38467</v>
      </c>
      <c r="H7316" t="s">
        <v>311</v>
      </c>
      <c r="I7316" s="10" t="s">
        <v>18189</v>
      </c>
      <c r="J7316" t="s">
        <v>308</v>
      </c>
      <c r="K7316" t="s">
        <v>9927</v>
      </c>
      <c r="L7316" t="s">
        <v>4241</v>
      </c>
      <c r="M7316" t="s">
        <v>7142</v>
      </c>
      <c r="O7316" t="s">
        <v>194</v>
      </c>
      <c r="P7316" t="s">
        <v>289</v>
      </c>
      <c r="Q7316" t="s">
        <v>194</v>
      </c>
      <c r="R7316" t="s">
        <v>1995</v>
      </c>
      <c r="S7316" t="s">
        <v>1996</v>
      </c>
      <c r="T7316">
        <v>42803.41006678241</v>
      </c>
      <c r="U7316" t="s">
        <v>191</v>
      </c>
      <c r="V7316" t="s">
        <v>1996</v>
      </c>
      <c r="W7316">
        <v>42803.41006678241</v>
      </c>
    </row>
    <row r="7317" spans="3:23" x14ac:dyDescent="0.25">
      <c r="C7317" t="s">
        <v>31991</v>
      </c>
      <c r="D7317" t="s">
        <v>194</v>
      </c>
      <c r="E7317" t="s">
        <v>38465</v>
      </c>
      <c r="F7317" t="s">
        <v>38466</v>
      </c>
      <c r="G7317" t="s">
        <v>38467</v>
      </c>
      <c r="H7317" t="s">
        <v>1293</v>
      </c>
      <c r="I7317" s="10" t="s">
        <v>18190</v>
      </c>
      <c r="J7317" t="s">
        <v>584</v>
      </c>
      <c r="K7317" t="s">
        <v>9929</v>
      </c>
      <c r="L7317" t="s">
        <v>4242</v>
      </c>
      <c r="M7317" t="s">
        <v>7143</v>
      </c>
      <c r="O7317" t="s">
        <v>194</v>
      </c>
      <c r="P7317" t="s">
        <v>289</v>
      </c>
      <c r="Q7317" t="s">
        <v>194</v>
      </c>
      <c r="R7317" t="s">
        <v>1995</v>
      </c>
      <c r="S7317" t="s">
        <v>1996</v>
      </c>
      <c r="T7317">
        <v>42803.41006678241</v>
      </c>
      <c r="U7317" t="s">
        <v>191</v>
      </c>
      <c r="V7317" t="s">
        <v>1996</v>
      </c>
      <c r="W7317">
        <v>42803.41006678241</v>
      </c>
    </row>
    <row r="7318" spans="3:23" x14ac:dyDescent="0.25">
      <c r="C7318" t="s">
        <v>31992</v>
      </c>
      <c r="D7318" t="s">
        <v>194</v>
      </c>
      <c r="E7318" t="s">
        <v>38465</v>
      </c>
      <c r="F7318" t="s">
        <v>38466</v>
      </c>
      <c r="G7318" t="s">
        <v>38467</v>
      </c>
      <c r="H7318" t="s">
        <v>1292</v>
      </c>
      <c r="I7318" s="10" t="s">
        <v>18191</v>
      </c>
      <c r="J7318" t="s">
        <v>591</v>
      </c>
      <c r="K7318" t="s">
        <v>9929</v>
      </c>
      <c r="L7318" t="s">
        <v>4242</v>
      </c>
      <c r="M7318" t="s">
        <v>7143</v>
      </c>
      <c r="O7318" t="s">
        <v>194</v>
      </c>
      <c r="P7318" t="s">
        <v>289</v>
      </c>
      <c r="Q7318" t="s">
        <v>194</v>
      </c>
      <c r="R7318" t="s">
        <v>1995</v>
      </c>
      <c r="S7318" t="s">
        <v>1996</v>
      </c>
      <c r="T7318">
        <v>42803.41006678241</v>
      </c>
      <c r="U7318" t="s">
        <v>191</v>
      </c>
      <c r="V7318" t="s">
        <v>1996</v>
      </c>
      <c r="W7318">
        <v>42803.41006678241</v>
      </c>
    </row>
    <row r="7319" spans="3:23" x14ac:dyDescent="0.25">
      <c r="C7319" t="s">
        <v>31993</v>
      </c>
      <c r="D7319" t="s">
        <v>194</v>
      </c>
      <c r="E7319" t="s">
        <v>38465</v>
      </c>
      <c r="F7319" t="s">
        <v>38466</v>
      </c>
      <c r="G7319" t="s">
        <v>38467</v>
      </c>
      <c r="H7319" t="s">
        <v>314</v>
      </c>
      <c r="I7319" s="10" t="s">
        <v>18192</v>
      </c>
      <c r="J7319" t="s">
        <v>306</v>
      </c>
      <c r="K7319" t="s">
        <v>9930</v>
      </c>
      <c r="L7319" t="s">
        <v>4243</v>
      </c>
      <c r="M7319" t="s">
        <v>7144</v>
      </c>
      <c r="O7319" t="s">
        <v>194</v>
      </c>
      <c r="P7319" t="s">
        <v>289</v>
      </c>
      <c r="Q7319" t="s">
        <v>194</v>
      </c>
      <c r="R7319" t="s">
        <v>1995</v>
      </c>
      <c r="S7319" t="s">
        <v>1996</v>
      </c>
      <c r="T7319">
        <v>42803.41006678241</v>
      </c>
      <c r="U7319" t="s">
        <v>191</v>
      </c>
      <c r="V7319" t="s">
        <v>1996</v>
      </c>
      <c r="W7319">
        <v>42803.41006678241</v>
      </c>
    </row>
    <row r="7320" spans="3:23" x14ac:dyDescent="0.25">
      <c r="C7320" t="s">
        <v>31994</v>
      </c>
      <c r="D7320" t="s">
        <v>194</v>
      </c>
      <c r="E7320" t="s">
        <v>38465</v>
      </c>
      <c r="F7320" t="s">
        <v>38466</v>
      </c>
      <c r="G7320" t="s">
        <v>38467</v>
      </c>
      <c r="H7320" t="s">
        <v>311</v>
      </c>
      <c r="I7320" s="10" t="s">
        <v>18193</v>
      </c>
      <c r="J7320" t="s">
        <v>308</v>
      </c>
      <c r="K7320" t="s">
        <v>9930</v>
      </c>
      <c r="L7320" t="s">
        <v>4243</v>
      </c>
      <c r="M7320" t="s">
        <v>7144</v>
      </c>
      <c r="O7320" t="s">
        <v>194</v>
      </c>
      <c r="P7320" t="s">
        <v>289</v>
      </c>
      <c r="Q7320" t="s">
        <v>194</v>
      </c>
      <c r="R7320" t="s">
        <v>1995</v>
      </c>
      <c r="S7320" t="s">
        <v>1996</v>
      </c>
      <c r="T7320">
        <v>42803.41006678241</v>
      </c>
      <c r="U7320" t="s">
        <v>191</v>
      </c>
      <c r="V7320" t="s">
        <v>1996</v>
      </c>
      <c r="W7320">
        <v>42803.41006678241</v>
      </c>
    </row>
    <row r="7321" spans="3:23" x14ac:dyDescent="0.25">
      <c r="C7321" t="s">
        <v>31995</v>
      </c>
      <c r="D7321" t="s">
        <v>194</v>
      </c>
      <c r="E7321" t="s">
        <v>38465</v>
      </c>
      <c r="F7321" t="s">
        <v>38466</v>
      </c>
      <c r="G7321" t="s">
        <v>38467</v>
      </c>
      <c r="H7321" t="s">
        <v>315</v>
      </c>
      <c r="I7321" s="10" t="s">
        <v>18194</v>
      </c>
      <c r="J7321" t="s">
        <v>309</v>
      </c>
      <c r="K7321" t="s">
        <v>9930</v>
      </c>
      <c r="L7321" t="s">
        <v>4243</v>
      </c>
      <c r="M7321" t="s">
        <v>7144</v>
      </c>
      <c r="O7321" t="s">
        <v>194</v>
      </c>
      <c r="P7321" t="s">
        <v>289</v>
      </c>
      <c r="Q7321" t="s">
        <v>194</v>
      </c>
      <c r="R7321" t="s">
        <v>1995</v>
      </c>
      <c r="S7321" t="s">
        <v>1996</v>
      </c>
      <c r="T7321">
        <v>42803.41006678241</v>
      </c>
      <c r="U7321" t="s">
        <v>191</v>
      </c>
      <c r="V7321" t="s">
        <v>1996</v>
      </c>
      <c r="W7321">
        <v>42803.41006678241</v>
      </c>
    </row>
    <row r="7322" spans="3:23" x14ac:dyDescent="0.25">
      <c r="C7322" t="s">
        <v>31996</v>
      </c>
      <c r="D7322" t="s">
        <v>194</v>
      </c>
      <c r="E7322" t="s">
        <v>38465</v>
      </c>
      <c r="F7322" t="s">
        <v>38466</v>
      </c>
      <c r="G7322" t="s">
        <v>38467</v>
      </c>
      <c r="H7322" t="s">
        <v>317</v>
      </c>
      <c r="I7322" s="10" t="s">
        <v>18195</v>
      </c>
      <c r="J7322" t="s">
        <v>304</v>
      </c>
      <c r="K7322" t="s">
        <v>9930</v>
      </c>
      <c r="L7322" t="s">
        <v>4243</v>
      </c>
      <c r="M7322" t="s">
        <v>7144</v>
      </c>
      <c r="O7322" t="s">
        <v>194</v>
      </c>
      <c r="P7322" t="s">
        <v>289</v>
      </c>
      <c r="Q7322" t="s">
        <v>194</v>
      </c>
      <c r="R7322" t="s">
        <v>1995</v>
      </c>
      <c r="S7322" t="s">
        <v>1996</v>
      </c>
      <c r="T7322">
        <v>42803.41006678241</v>
      </c>
      <c r="U7322" t="s">
        <v>191</v>
      </c>
      <c r="V7322" t="s">
        <v>1996</v>
      </c>
      <c r="W7322">
        <v>42803.41006678241</v>
      </c>
    </row>
    <row r="7323" spans="3:23" x14ac:dyDescent="0.25">
      <c r="C7323" t="s">
        <v>31997</v>
      </c>
      <c r="D7323" t="s">
        <v>194</v>
      </c>
      <c r="E7323" t="s">
        <v>38465</v>
      </c>
      <c r="F7323" t="s">
        <v>38466</v>
      </c>
      <c r="G7323" t="s">
        <v>38467</v>
      </c>
      <c r="H7323" t="s">
        <v>1286</v>
      </c>
      <c r="I7323" s="10" t="s">
        <v>18196</v>
      </c>
      <c r="J7323" t="s">
        <v>582</v>
      </c>
      <c r="K7323" t="s">
        <v>9929</v>
      </c>
      <c r="L7323" t="s">
        <v>4242</v>
      </c>
      <c r="M7323" t="s">
        <v>7143</v>
      </c>
      <c r="O7323" t="s">
        <v>194</v>
      </c>
      <c r="P7323" t="s">
        <v>289</v>
      </c>
      <c r="Q7323" t="s">
        <v>194</v>
      </c>
      <c r="R7323" t="s">
        <v>1995</v>
      </c>
      <c r="S7323" t="s">
        <v>1996</v>
      </c>
      <c r="T7323">
        <v>42803.41006678241</v>
      </c>
      <c r="U7323" t="s">
        <v>191</v>
      </c>
      <c r="V7323" t="s">
        <v>1996</v>
      </c>
      <c r="W7323">
        <v>42803.41006678241</v>
      </c>
    </row>
    <row r="7324" spans="3:23" x14ac:dyDescent="0.25">
      <c r="C7324" t="s">
        <v>31998</v>
      </c>
      <c r="D7324" t="s">
        <v>194</v>
      </c>
      <c r="E7324" t="s">
        <v>38465</v>
      </c>
      <c r="F7324" t="s">
        <v>38466</v>
      </c>
      <c r="G7324" t="s">
        <v>38467</v>
      </c>
      <c r="H7324" t="s">
        <v>316</v>
      </c>
      <c r="I7324" s="10" t="s">
        <v>18197</v>
      </c>
      <c r="J7324" t="s">
        <v>302</v>
      </c>
      <c r="K7324" t="s">
        <v>9929</v>
      </c>
      <c r="L7324" t="s">
        <v>4242</v>
      </c>
      <c r="M7324" t="s">
        <v>7143</v>
      </c>
      <c r="O7324" t="s">
        <v>194</v>
      </c>
      <c r="P7324" t="s">
        <v>289</v>
      </c>
      <c r="Q7324" t="s">
        <v>194</v>
      </c>
      <c r="R7324" t="s">
        <v>1995</v>
      </c>
      <c r="S7324" t="s">
        <v>1996</v>
      </c>
      <c r="T7324">
        <v>42803.41006678241</v>
      </c>
      <c r="U7324" t="s">
        <v>191</v>
      </c>
      <c r="V7324" t="s">
        <v>1996</v>
      </c>
      <c r="W7324">
        <v>42803.41006678241</v>
      </c>
    </row>
    <row r="7325" spans="3:23" x14ac:dyDescent="0.25">
      <c r="C7325" t="s">
        <v>31999</v>
      </c>
      <c r="D7325" t="s">
        <v>194</v>
      </c>
      <c r="E7325" t="s">
        <v>38465</v>
      </c>
      <c r="F7325" t="s">
        <v>38466</v>
      </c>
      <c r="G7325" t="s">
        <v>38467</v>
      </c>
      <c r="H7325" t="s">
        <v>314</v>
      </c>
      <c r="I7325" s="10" t="s">
        <v>18198</v>
      </c>
      <c r="J7325" t="s">
        <v>306</v>
      </c>
      <c r="K7325" t="s">
        <v>9935</v>
      </c>
      <c r="L7325" t="s">
        <v>4248</v>
      </c>
      <c r="M7325" t="s">
        <v>7149</v>
      </c>
      <c r="O7325" t="s">
        <v>194</v>
      </c>
      <c r="P7325" t="s">
        <v>289</v>
      </c>
      <c r="Q7325" t="s">
        <v>194</v>
      </c>
      <c r="R7325" t="s">
        <v>1995</v>
      </c>
      <c r="S7325" t="s">
        <v>1996</v>
      </c>
      <c r="T7325">
        <v>42803.41006678241</v>
      </c>
      <c r="U7325" t="s">
        <v>191</v>
      </c>
      <c r="V7325" t="s">
        <v>1996</v>
      </c>
      <c r="W7325">
        <v>42803.41006678241</v>
      </c>
    </row>
    <row r="7326" spans="3:23" x14ac:dyDescent="0.25">
      <c r="C7326" t="s">
        <v>32000</v>
      </c>
      <c r="D7326" t="s">
        <v>194</v>
      </c>
      <c r="E7326" t="s">
        <v>38465</v>
      </c>
      <c r="F7326" t="s">
        <v>38466</v>
      </c>
      <c r="G7326" t="s">
        <v>38467</v>
      </c>
      <c r="H7326" t="s">
        <v>311</v>
      </c>
      <c r="I7326" s="10" t="s">
        <v>18199</v>
      </c>
      <c r="J7326" t="s">
        <v>308</v>
      </c>
      <c r="K7326" t="s">
        <v>9935</v>
      </c>
      <c r="L7326" t="s">
        <v>4248</v>
      </c>
      <c r="M7326" t="s">
        <v>7149</v>
      </c>
      <c r="O7326" t="s">
        <v>194</v>
      </c>
      <c r="P7326" t="s">
        <v>289</v>
      </c>
      <c r="Q7326" t="s">
        <v>194</v>
      </c>
      <c r="R7326" t="s">
        <v>1995</v>
      </c>
      <c r="S7326" t="s">
        <v>1996</v>
      </c>
      <c r="T7326">
        <v>42803.41006678241</v>
      </c>
      <c r="U7326" t="s">
        <v>191</v>
      </c>
      <c r="V7326" t="s">
        <v>1996</v>
      </c>
      <c r="W7326">
        <v>42803.41006678241</v>
      </c>
    </row>
    <row r="7327" spans="3:23" x14ac:dyDescent="0.25">
      <c r="C7327" t="s">
        <v>32001</v>
      </c>
      <c r="D7327" t="s">
        <v>194</v>
      </c>
      <c r="E7327" t="s">
        <v>38465</v>
      </c>
      <c r="F7327" t="s">
        <v>38466</v>
      </c>
      <c r="G7327" t="s">
        <v>38467</v>
      </c>
      <c r="H7327" t="s">
        <v>317</v>
      </c>
      <c r="I7327" s="10" t="s">
        <v>18200</v>
      </c>
      <c r="J7327" t="s">
        <v>304</v>
      </c>
      <c r="K7327" t="s">
        <v>9935</v>
      </c>
      <c r="L7327" t="s">
        <v>4248</v>
      </c>
      <c r="M7327" t="s">
        <v>7149</v>
      </c>
      <c r="O7327" t="s">
        <v>194</v>
      </c>
      <c r="P7327" t="s">
        <v>289</v>
      </c>
      <c r="Q7327" t="s">
        <v>194</v>
      </c>
      <c r="R7327" t="s">
        <v>1995</v>
      </c>
      <c r="S7327" t="s">
        <v>1996</v>
      </c>
      <c r="T7327">
        <v>42803.41006678241</v>
      </c>
      <c r="U7327" t="s">
        <v>191</v>
      </c>
      <c r="V7327" t="s">
        <v>1996</v>
      </c>
      <c r="W7327">
        <v>42803.41006678241</v>
      </c>
    </row>
    <row r="7328" spans="3:23" x14ac:dyDescent="0.25">
      <c r="C7328" t="s">
        <v>32002</v>
      </c>
      <c r="D7328" t="s">
        <v>194</v>
      </c>
      <c r="E7328" t="s">
        <v>38465</v>
      </c>
      <c r="F7328" t="s">
        <v>38466</v>
      </c>
      <c r="G7328" t="s">
        <v>38467</v>
      </c>
      <c r="H7328" t="s">
        <v>315</v>
      </c>
      <c r="I7328" s="10" t="s">
        <v>18201</v>
      </c>
      <c r="J7328" t="s">
        <v>309</v>
      </c>
      <c r="K7328" t="s">
        <v>9935</v>
      </c>
      <c r="L7328" t="s">
        <v>4248</v>
      </c>
      <c r="M7328" t="s">
        <v>7149</v>
      </c>
      <c r="O7328" t="s">
        <v>194</v>
      </c>
      <c r="P7328" t="s">
        <v>289</v>
      </c>
      <c r="Q7328" t="s">
        <v>194</v>
      </c>
      <c r="R7328" t="s">
        <v>1995</v>
      </c>
      <c r="S7328" t="s">
        <v>1996</v>
      </c>
      <c r="T7328">
        <v>42803.41006678241</v>
      </c>
      <c r="U7328" t="s">
        <v>191</v>
      </c>
      <c r="V7328" t="s">
        <v>1996</v>
      </c>
      <c r="W7328">
        <v>42803.41006678241</v>
      </c>
    </row>
    <row r="7329" spans="3:23" x14ac:dyDescent="0.25">
      <c r="C7329" t="s">
        <v>32003</v>
      </c>
      <c r="D7329" t="s">
        <v>194</v>
      </c>
      <c r="E7329" t="s">
        <v>38465</v>
      </c>
      <c r="F7329" t="s">
        <v>38466</v>
      </c>
      <c r="G7329" t="s">
        <v>38467</v>
      </c>
      <c r="H7329" t="s">
        <v>311</v>
      </c>
      <c r="I7329" s="10" t="s">
        <v>18202</v>
      </c>
      <c r="J7329" t="s">
        <v>308</v>
      </c>
      <c r="K7329" t="s">
        <v>9936</v>
      </c>
      <c r="L7329" t="s">
        <v>4249</v>
      </c>
      <c r="M7329" t="s">
        <v>7150</v>
      </c>
      <c r="O7329" t="s">
        <v>194</v>
      </c>
      <c r="P7329" t="s">
        <v>289</v>
      </c>
      <c r="Q7329" t="s">
        <v>194</v>
      </c>
      <c r="R7329" t="s">
        <v>1995</v>
      </c>
      <c r="S7329" t="s">
        <v>1996</v>
      </c>
      <c r="T7329">
        <v>42803.41006678241</v>
      </c>
      <c r="U7329" t="s">
        <v>191</v>
      </c>
      <c r="V7329" t="s">
        <v>1996</v>
      </c>
      <c r="W7329">
        <v>42803.41006678241</v>
      </c>
    </row>
    <row r="7330" spans="3:23" x14ac:dyDescent="0.25">
      <c r="C7330" t="s">
        <v>32004</v>
      </c>
      <c r="D7330" t="s">
        <v>194</v>
      </c>
      <c r="E7330" t="s">
        <v>38465</v>
      </c>
      <c r="F7330" t="s">
        <v>38466</v>
      </c>
      <c r="G7330" t="s">
        <v>38467</v>
      </c>
      <c r="H7330" t="s">
        <v>1302</v>
      </c>
      <c r="I7330" s="10" t="s">
        <v>18203</v>
      </c>
      <c r="J7330" t="s">
        <v>583</v>
      </c>
      <c r="K7330" t="s">
        <v>9936</v>
      </c>
      <c r="L7330" t="s">
        <v>4249</v>
      </c>
      <c r="M7330" t="s">
        <v>7150</v>
      </c>
      <c r="O7330" t="s">
        <v>194</v>
      </c>
      <c r="P7330" t="s">
        <v>289</v>
      </c>
      <c r="Q7330" t="s">
        <v>194</v>
      </c>
      <c r="R7330" t="s">
        <v>1995</v>
      </c>
      <c r="S7330" t="s">
        <v>1996</v>
      </c>
      <c r="T7330">
        <v>42803.41006678241</v>
      </c>
      <c r="U7330" t="s">
        <v>191</v>
      </c>
      <c r="V7330" t="s">
        <v>1996</v>
      </c>
      <c r="W7330">
        <v>42803.41006678241</v>
      </c>
    </row>
    <row r="7331" spans="3:23" x14ac:dyDescent="0.25">
      <c r="C7331" t="s">
        <v>32005</v>
      </c>
      <c r="D7331" t="s">
        <v>194</v>
      </c>
      <c r="E7331" t="s">
        <v>38465</v>
      </c>
      <c r="F7331" t="s">
        <v>38466</v>
      </c>
      <c r="G7331" t="s">
        <v>38467</v>
      </c>
      <c r="H7331" t="s">
        <v>314</v>
      </c>
      <c r="I7331" s="10" t="s">
        <v>18204</v>
      </c>
      <c r="J7331" t="s">
        <v>306</v>
      </c>
      <c r="K7331" t="s">
        <v>9936</v>
      </c>
      <c r="L7331" t="s">
        <v>4249</v>
      </c>
      <c r="M7331" t="s">
        <v>7150</v>
      </c>
      <c r="O7331" t="s">
        <v>194</v>
      </c>
      <c r="P7331" t="s">
        <v>289</v>
      </c>
      <c r="Q7331" t="s">
        <v>194</v>
      </c>
      <c r="R7331" t="s">
        <v>1995</v>
      </c>
      <c r="S7331" t="s">
        <v>1996</v>
      </c>
      <c r="T7331">
        <v>42803.41006678241</v>
      </c>
      <c r="U7331" t="s">
        <v>191</v>
      </c>
      <c r="V7331" t="s">
        <v>1996</v>
      </c>
      <c r="W7331">
        <v>42803.41006678241</v>
      </c>
    </row>
    <row r="7332" spans="3:23" x14ac:dyDescent="0.25">
      <c r="C7332" t="s">
        <v>32006</v>
      </c>
      <c r="D7332" t="s">
        <v>194</v>
      </c>
      <c r="E7332" t="s">
        <v>38465</v>
      </c>
      <c r="F7332" t="s">
        <v>38466</v>
      </c>
      <c r="G7332" t="s">
        <v>38467</v>
      </c>
      <c r="H7332" t="s">
        <v>315</v>
      </c>
      <c r="I7332" s="10" t="s">
        <v>18205</v>
      </c>
      <c r="J7332" t="s">
        <v>309</v>
      </c>
      <c r="K7332" t="s">
        <v>9936</v>
      </c>
      <c r="L7332" t="s">
        <v>4249</v>
      </c>
      <c r="M7332" t="s">
        <v>7150</v>
      </c>
      <c r="O7332" t="s">
        <v>194</v>
      </c>
      <c r="P7332" t="s">
        <v>289</v>
      </c>
      <c r="Q7332" t="s">
        <v>194</v>
      </c>
      <c r="R7332" t="s">
        <v>1995</v>
      </c>
      <c r="S7332" t="s">
        <v>1996</v>
      </c>
      <c r="T7332">
        <v>42803.41006678241</v>
      </c>
      <c r="U7332" t="s">
        <v>191</v>
      </c>
      <c r="V7332" t="s">
        <v>1996</v>
      </c>
      <c r="W7332">
        <v>42803.41006678241</v>
      </c>
    </row>
    <row r="7333" spans="3:23" x14ac:dyDescent="0.25">
      <c r="C7333" t="s">
        <v>32007</v>
      </c>
      <c r="D7333" t="s">
        <v>194</v>
      </c>
      <c r="E7333" t="s">
        <v>38465</v>
      </c>
      <c r="F7333" t="s">
        <v>38466</v>
      </c>
      <c r="G7333" t="s">
        <v>38467</v>
      </c>
      <c r="H7333" t="s">
        <v>1287</v>
      </c>
      <c r="I7333" s="10" t="s">
        <v>18206</v>
      </c>
      <c r="J7333" t="s">
        <v>586</v>
      </c>
      <c r="K7333" t="s">
        <v>9937</v>
      </c>
      <c r="L7333" t="s">
        <v>4250</v>
      </c>
      <c r="M7333" t="s">
        <v>7151</v>
      </c>
      <c r="O7333" t="s">
        <v>194</v>
      </c>
      <c r="P7333" t="s">
        <v>289</v>
      </c>
      <c r="Q7333" t="s">
        <v>194</v>
      </c>
      <c r="R7333" t="s">
        <v>1995</v>
      </c>
      <c r="S7333" t="s">
        <v>1996</v>
      </c>
      <c r="T7333">
        <v>42803.41006678241</v>
      </c>
      <c r="U7333" t="s">
        <v>191</v>
      </c>
      <c r="V7333" t="s">
        <v>1996</v>
      </c>
      <c r="W7333">
        <v>42803.41006678241</v>
      </c>
    </row>
    <row r="7334" spans="3:23" x14ac:dyDescent="0.25">
      <c r="C7334" t="s">
        <v>32008</v>
      </c>
      <c r="D7334" t="s">
        <v>194</v>
      </c>
      <c r="E7334" t="s">
        <v>38465</v>
      </c>
      <c r="F7334" t="s">
        <v>38466</v>
      </c>
      <c r="G7334" t="s">
        <v>38467</v>
      </c>
      <c r="H7334" t="s">
        <v>315</v>
      </c>
      <c r="I7334" s="10" t="s">
        <v>18207</v>
      </c>
      <c r="J7334" t="s">
        <v>309</v>
      </c>
      <c r="K7334" t="s">
        <v>9937</v>
      </c>
      <c r="L7334" t="s">
        <v>4250</v>
      </c>
      <c r="M7334" t="s">
        <v>7151</v>
      </c>
      <c r="O7334" t="s">
        <v>194</v>
      </c>
      <c r="P7334" t="s">
        <v>289</v>
      </c>
      <c r="Q7334" t="s">
        <v>194</v>
      </c>
      <c r="R7334" t="s">
        <v>1995</v>
      </c>
      <c r="S7334" t="s">
        <v>1996</v>
      </c>
      <c r="T7334">
        <v>42803.41006678241</v>
      </c>
      <c r="U7334" t="s">
        <v>191</v>
      </c>
      <c r="V7334" t="s">
        <v>1996</v>
      </c>
      <c r="W7334">
        <v>42803.41006678241</v>
      </c>
    </row>
    <row r="7335" spans="3:23" x14ac:dyDescent="0.25">
      <c r="C7335" t="s">
        <v>32009</v>
      </c>
      <c r="D7335" t="s">
        <v>194</v>
      </c>
      <c r="E7335" t="s">
        <v>38465</v>
      </c>
      <c r="F7335" t="s">
        <v>38466</v>
      </c>
      <c r="G7335" t="s">
        <v>38467</v>
      </c>
      <c r="H7335" t="s">
        <v>311</v>
      </c>
      <c r="I7335" s="10" t="s">
        <v>18208</v>
      </c>
      <c r="J7335" t="s">
        <v>308</v>
      </c>
      <c r="K7335" t="s">
        <v>9937</v>
      </c>
      <c r="L7335" t="s">
        <v>4250</v>
      </c>
      <c r="M7335" t="s">
        <v>7151</v>
      </c>
      <c r="O7335" t="s">
        <v>194</v>
      </c>
      <c r="P7335" t="s">
        <v>289</v>
      </c>
      <c r="Q7335" t="s">
        <v>194</v>
      </c>
      <c r="R7335" t="s">
        <v>1995</v>
      </c>
      <c r="S7335" t="s">
        <v>1996</v>
      </c>
      <c r="T7335">
        <v>42803.41006678241</v>
      </c>
      <c r="U7335" t="s">
        <v>191</v>
      </c>
      <c r="V7335" t="s">
        <v>1996</v>
      </c>
      <c r="W7335">
        <v>42803.41006678241</v>
      </c>
    </row>
    <row r="7336" spans="3:23" x14ac:dyDescent="0.25">
      <c r="C7336" t="s">
        <v>32010</v>
      </c>
      <c r="D7336" t="s">
        <v>194</v>
      </c>
      <c r="E7336" t="s">
        <v>38465</v>
      </c>
      <c r="F7336" t="s">
        <v>38466</v>
      </c>
      <c r="G7336" t="s">
        <v>38467</v>
      </c>
      <c r="H7336" t="s">
        <v>315</v>
      </c>
      <c r="I7336" s="10" t="s">
        <v>18209</v>
      </c>
      <c r="J7336" t="s">
        <v>309</v>
      </c>
      <c r="K7336" t="s">
        <v>9938</v>
      </c>
      <c r="L7336" t="s">
        <v>4251</v>
      </c>
      <c r="M7336" t="s">
        <v>7152</v>
      </c>
      <c r="O7336" t="s">
        <v>194</v>
      </c>
      <c r="P7336" t="s">
        <v>289</v>
      </c>
      <c r="Q7336" t="s">
        <v>194</v>
      </c>
      <c r="R7336" t="s">
        <v>1995</v>
      </c>
      <c r="S7336" t="s">
        <v>1996</v>
      </c>
      <c r="T7336">
        <v>42803.41006678241</v>
      </c>
      <c r="U7336" t="s">
        <v>191</v>
      </c>
      <c r="V7336" t="s">
        <v>1996</v>
      </c>
      <c r="W7336">
        <v>42803.41006678241</v>
      </c>
    </row>
    <row r="7337" spans="3:23" x14ac:dyDescent="0.25">
      <c r="C7337" t="s">
        <v>32011</v>
      </c>
      <c r="D7337" t="s">
        <v>194</v>
      </c>
      <c r="E7337" t="s">
        <v>38465</v>
      </c>
      <c r="F7337" t="s">
        <v>38466</v>
      </c>
      <c r="G7337" t="s">
        <v>38467</v>
      </c>
      <c r="H7337" t="s">
        <v>311</v>
      </c>
      <c r="I7337" s="10" t="s">
        <v>18210</v>
      </c>
      <c r="J7337" t="s">
        <v>308</v>
      </c>
      <c r="K7337" t="s">
        <v>9938</v>
      </c>
      <c r="L7337" t="s">
        <v>4251</v>
      </c>
      <c r="M7337" t="s">
        <v>7152</v>
      </c>
      <c r="O7337" t="s">
        <v>194</v>
      </c>
      <c r="P7337" t="s">
        <v>289</v>
      </c>
      <c r="Q7337" t="s">
        <v>194</v>
      </c>
      <c r="R7337" t="s">
        <v>1995</v>
      </c>
      <c r="S7337" t="s">
        <v>1996</v>
      </c>
      <c r="T7337">
        <v>42803.41006678241</v>
      </c>
      <c r="U7337" t="s">
        <v>191</v>
      </c>
      <c r="V7337" t="s">
        <v>1996</v>
      </c>
      <c r="W7337">
        <v>42803.41006678241</v>
      </c>
    </row>
    <row r="7338" spans="3:23" x14ac:dyDescent="0.25">
      <c r="C7338" t="s">
        <v>32012</v>
      </c>
      <c r="D7338" t="s">
        <v>194</v>
      </c>
      <c r="E7338" t="s">
        <v>38465</v>
      </c>
      <c r="F7338" t="s">
        <v>38466</v>
      </c>
      <c r="G7338" t="s">
        <v>38467</v>
      </c>
      <c r="H7338" t="s">
        <v>311</v>
      </c>
      <c r="I7338" s="10" t="s">
        <v>18211</v>
      </c>
      <c r="J7338" t="s">
        <v>308</v>
      </c>
      <c r="K7338" t="s">
        <v>9939</v>
      </c>
      <c r="L7338" t="s">
        <v>4252</v>
      </c>
      <c r="M7338" t="s">
        <v>7153</v>
      </c>
      <c r="O7338" t="s">
        <v>194</v>
      </c>
      <c r="P7338" t="s">
        <v>289</v>
      </c>
      <c r="Q7338" t="s">
        <v>194</v>
      </c>
      <c r="R7338" t="s">
        <v>1995</v>
      </c>
      <c r="S7338" t="s">
        <v>1996</v>
      </c>
      <c r="T7338">
        <v>42803.41006678241</v>
      </c>
      <c r="U7338" t="s">
        <v>191</v>
      </c>
      <c r="V7338" t="s">
        <v>1996</v>
      </c>
      <c r="W7338">
        <v>42803.41006678241</v>
      </c>
    </row>
    <row r="7339" spans="3:23" x14ac:dyDescent="0.25">
      <c r="C7339" t="s">
        <v>32013</v>
      </c>
      <c r="D7339" t="s">
        <v>194</v>
      </c>
      <c r="E7339" t="s">
        <v>38465</v>
      </c>
      <c r="F7339" t="s">
        <v>38466</v>
      </c>
      <c r="G7339" t="s">
        <v>38467</v>
      </c>
      <c r="H7339" t="s">
        <v>1285</v>
      </c>
      <c r="I7339" s="10" t="s">
        <v>18212</v>
      </c>
      <c r="J7339" t="s">
        <v>590</v>
      </c>
      <c r="K7339" t="s">
        <v>9939</v>
      </c>
      <c r="L7339" t="s">
        <v>4252</v>
      </c>
      <c r="M7339" t="s">
        <v>7153</v>
      </c>
      <c r="O7339" t="s">
        <v>194</v>
      </c>
      <c r="P7339" t="s">
        <v>289</v>
      </c>
      <c r="Q7339" t="s">
        <v>194</v>
      </c>
      <c r="R7339" t="s">
        <v>1995</v>
      </c>
      <c r="S7339" t="s">
        <v>1996</v>
      </c>
      <c r="T7339">
        <v>42803.41006678241</v>
      </c>
      <c r="U7339" t="s">
        <v>191</v>
      </c>
      <c r="V7339" t="s">
        <v>1996</v>
      </c>
      <c r="W7339">
        <v>42803.41006678241</v>
      </c>
    </row>
    <row r="7340" spans="3:23" x14ac:dyDescent="0.25">
      <c r="C7340" t="s">
        <v>32014</v>
      </c>
      <c r="D7340" t="s">
        <v>194</v>
      </c>
      <c r="E7340" t="s">
        <v>38465</v>
      </c>
      <c r="F7340" t="s">
        <v>38466</v>
      </c>
      <c r="G7340" t="s">
        <v>38467</v>
      </c>
      <c r="H7340" t="s">
        <v>315</v>
      </c>
      <c r="I7340" s="10" t="s">
        <v>18213</v>
      </c>
      <c r="J7340" t="s">
        <v>309</v>
      </c>
      <c r="K7340" t="s">
        <v>9939</v>
      </c>
      <c r="L7340" t="s">
        <v>4252</v>
      </c>
      <c r="M7340" t="s">
        <v>7153</v>
      </c>
      <c r="O7340" t="s">
        <v>194</v>
      </c>
      <c r="P7340" t="s">
        <v>289</v>
      </c>
      <c r="Q7340" t="s">
        <v>194</v>
      </c>
      <c r="R7340" t="s">
        <v>1995</v>
      </c>
      <c r="S7340" t="s">
        <v>1996</v>
      </c>
      <c r="T7340">
        <v>42803.41006678241</v>
      </c>
      <c r="U7340" t="s">
        <v>191</v>
      </c>
      <c r="V7340" t="s">
        <v>1996</v>
      </c>
      <c r="W7340">
        <v>42803.41006678241</v>
      </c>
    </row>
    <row r="7341" spans="3:23" x14ac:dyDescent="0.25">
      <c r="C7341" t="s">
        <v>32015</v>
      </c>
      <c r="D7341" t="s">
        <v>194</v>
      </c>
      <c r="E7341" t="s">
        <v>38465</v>
      </c>
      <c r="F7341" t="s">
        <v>38466</v>
      </c>
      <c r="G7341" t="s">
        <v>38467</v>
      </c>
      <c r="H7341" t="s">
        <v>1285</v>
      </c>
      <c r="I7341" s="10" t="s">
        <v>18214</v>
      </c>
      <c r="J7341" t="s">
        <v>590</v>
      </c>
      <c r="K7341" t="s">
        <v>9940</v>
      </c>
      <c r="L7341" t="s">
        <v>4253</v>
      </c>
      <c r="M7341" t="s">
        <v>7154</v>
      </c>
      <c r="O7341" t="s">
        <v>194</v>
      </c>
      <c r="P7341" t="s">
        <v>289</v>
      </c>
      <c r="Q7341" t="s">
        <v>194</v>
      </c>
      <c r="R7341" t="s">
        <v>1995</v>
      </c>
      <c r="S7341" t="s">
        <v>1996</v>
      </c>
      <c r="T7341">
        <v>42803.41006678241</v>
      </c>
      <c r="U7341" t="s">
        <v>191</v>
      </c>
      <c r="V7341" t="s">
        <v>1996</v>
      </c>
      <c r="W7341">
        <v>42803.41006678241</v>
      </c>
    </row>
    <row r="7342" spans="3:23" x14ac:dyDescent="0.25">
      <c r="C7342" t="s">
        <v>32016</v>
      </c>
      <c r="D7342" t="s">
        <v>194</v>
      </c>
      <c r="E7342" t="s">
        <v>38465</v>
      </c>
      <c r="F7342" t="s">
        <v>38466</v>
      </c>
      <c r="G7342" t="s">
        <v>38467</v>
      </c>
      <c r="H7342" t="s">
        <v>311</v>
      </c>
      <c r="I7342" s="10" t="s">
        <v>18215</v>
      </c>
      <c r="J7342" t="s">
        <v>308</v>
      </c>
      <c r="K7342" t="s">
        <v>9940</v>
      </c>
      <c r="L7342" t="s">
        <v>4253</v>
      </c>
      <c r="M7342" t="s">
        <v>7154</v>
      </c>
      <c r="O7342" t="s">
        <v>194</v>
      </c>
      <c r="P7342" t="s">
        <v>289</v>
      </c>
      <c r="Q7342" t="s">
        <v>194</v>
      </c>
      <c r="R7342" t="s">
        <v>1995</v>
      </c>
      <c r="S7342" t="s">
        <v>1996</v>
      </c>
      <c r="T7342">
        <v>42803.41006678241</v>
      </c>
      <c r="U7342" t="s">
        <v>191</v>
      </c>
      <c r="V7342" t="s">
        <v>1996</v>
      </c>
      <c r="W7342">
        <v>42803.41006678241</v>
      </c>
    </row>
    <row r="7343" spans="3:23" x14ac:dyDescent="0.25">
      <c r="C7343" t="s">
        <v>32017</v>
      </c>
      <c r="D7343" t="s">
        <v>194</v>
      </c>
      <c r="E7343" t="s">
        <v>38465</v>
      </c>
      <c r="F7343" t="s">
        <v>38466</v>
      </c>
      <c r="G7343" t="s">
        <v>38467</v>
      </c>
      <c r="H7343" t="s">
        <v>315</v>
      </c>
      <c r="I7343" s="10" t="s">
        <v>18216</v>
      </c>
      <c r="J7343" t="s">
        <v>309</v>
      </c>
      <c r="K7343" t="s">
        <v>9940</v>
      </c>
      <c r="L7343" t="s">
        <v>4253</v>
      </c>
      <c r="M7343" t="s">
        <v>7154</v>
      </c>
      <c r="O7343" t="s">
        <v>194</v>
      </c>
      <c r="P7343" t="s">
        <v>289</v>
      </c>
      <c r="Q7343" t="s">
        <v>194</v>
      </c>
      <c r="R7343" t="s">
        <v>1995</v>
      </c>
      <c r="S7343" t="s">
        <v>1996</v>
      </c>
      <c r="T7343">
        <v>42803.41006678241</v>
      </c>
      <c r="U7343" t="s">
        <v>191</v>
      </c>
      <c r="V7343" t="s">
        <v>1996</v>
      </c>
      <c r="W7343">
        <v>42803.41006678241</v>
      </c>
    </row>
    <row r="7344" spans="3:23" x14ac:dyDescent="0.25">
      <c r="C7344" t="s">
        <v>32018</v>
      </c>
      <c r="D7344" t="s">
        <v>194</v>
      </c>
      <c r="E7344" t="s">
        <v>38465</v>
      </c>
      <c r="F7344" t="s">
        <v>38466</v>
      </c>
      <c r="G7344" t="s">
        <v>38467</v>
      </c>
      <c r="H7344" t="s">
        <v>315</v>
      </c>
      <c r="I7344" s="10" t="s">
        <v>18217</v>
      </c>
      <c r="J7344" t="s">
        <v>309</v>
      </c>
      <c r="K7344" t="s">
        <v>9933</v>
      </c>
      <c r="L7344" t="s">
        <v>4246</v>
      </c>
      <c r="M7344" t="s">
        <v>7147</v>
      </c>
      <c r="O7344" t="s">
        <v>194</v>
      </c>
      <c r="P7344" t="s">
        <v>289</v>
      </c>
      <c r="Q7344" t="s">
        <v>194</v>
      </c>
      <c r="R7344" t="s">
        <v>1995</v>
      </c>
      <c r="S7344" t="s">
        <v>1996</v>
      </c>
      <c r="T7344">
        <v>42803.41006678241</v>
      </c>
      <c r="U7344" t="s">
        <v>191</v>
      </c>
      <c r="V7344" t="s">
        <v>1996</v>
      </c>
      <c r="W7344">
        <v>42803.41006678241</v>
      </c>
    </row>
    <row r="7345" spans="3:23" x14ac:dyDescent="0.25">
      <c r="C7345" t="s">
        <v>32019</v>
      </c>
      <c r="D7345" t="s">
        <v>194</v>
      </c>
      <c r="E7345" t="s">
        <v>38465</v>
      </c>
      <c r="F7345" t="s">
        <v>38466</v>
      </c>
      <c r="G7345" t="s">
        <v>38467</v>
      </c>
      <c r="H7345" t="s">
        <v>1286</v>
      </c>
      <c r="I7345" s="10" t="s">
        <v>18218</v>
      </c>
      <c r="J7345" t="s">
        <v>582</v>
      </c>
      <c r="K7345" t="s">
        <v>9933</v>
      </c>
      <c r="L7345" t="s">
        <v>4246</v>
      </c>
      <c r="M7345" t="s">
        <v>7147</v>
      </c>
      <c r="O7345" t="s">
        <v>194</v>
      </c>
      <c r="P7345" t="s">
        <v>289</v>
      </c>
      <c r="Q7345" t="s">
        <v>194</v>
      </c>
      <c r="R7345" t="s">
        <v>1995</v>
      </c>
      <c r="S7345" t="s">
        <v>1996</v>
      </c>
      <c r="T7345">
        <v>42803.41006678241</v>
      </c>
      <c r="U7345" t="s">
        <v>191</v>
      </c>
      <c r="V7345" t="s">
        <v>1996</v>
      </c>
      <c r="W7345">
        <v>42803.41006678241</v>
      </c>
    </row>
    <row r="7346" spans="3:23" x14ac:dyDescent="0.25">
      <c r="C7346" t="s">
        <v>32020</v>
      </c>
      <c r="D7346" t="s">
        <v>194</v>
      </c>
      <c r="E7346" t="s">
        <v>38465</v>
      </c>
      <c r="F7346" t="s">
        <v>38466</v>
      </c>
      <c r="G7346" t="s">
        <v>38467</v>
      </c>
      <c r="H7346" t="s">
        <v>311</v>
      </c>
      <c r="I7346" s="10" t="s">
        <v>18219</v>
      </c>
      <c r="J7346" t="s">
        <v>308</v>
      </c>
      <c r="K7346" t="s">
        <v>9933</v>
      </c>
      <c r="L7346" t="s">
        <v>4246</v>
      </c>
      <c r="M7346" t="s">
        <v>7147</v>
      </c>
      <c r="O7346" t="s">
        <v>194</v>
      </c>
      <c r="P7346" t="s">
        <v>289</v>
      </c>
      <c r="Q7346" t="s">
        <v>194</v>
      </c>
      <c r="R7346" t="s">
        <v>1995</v>
      </c>
      <c r="S7346" t="s">
        <v>1996</v>
      </c>
      <c r="T7346">
        <v>42803.41006678241</v>
      </c>
      <c r="U7346" t="s">
        <v>191</v>
      </c>
      <c r="V7346" t="s">
        <v>1996</v>
      </c>
      <c r="W7346">
        <v>42803.41006678241</v>
      </c>
    </row>
    <row r="7347" spans="3:23" x14ac:dyDescent="0.25">
      <c r="C7347" t="s">
        <v>32021</v>
      </c>
      <c r="D7347" t="s">
        <v>194</v>
      </c>
      <c r="E7347" t="s">
        <v>38465</v>
      </c>
      <c r="F7347" t="s">
        <v>38466</v>
      </c>
      <c r="G7347" t="s">
        <v>38467</v>
      </c>
      <c r="H7347" t="s">
        <v>1285</v>
      </c>
      <c r="I7347" s="10" t="s">
        <v>18220</v>
      </c>
      <c r="J7347" t="s">
        <v>590</v>
      </c>
      <c r="K7347" t="s">
        <v>9931</v>
      </c>
      <c r="L7347" t="s">
        <v>4244</v>
      </c>
      <c r="M7347" t="s">
        <v>7145</v>
      </c>
      <c r="O7347" t="s">
        <v>194</v>
      </c>
      <c r="P7347" t="s">
        <v>289</v>
      </c>
      <c r="Q7347" t="s">
        <v>194</v>
      </c>
      <c r="R7347" t="s">
        <v>1995</v>
      </c>
      <c r="S7347" t="s">
        <v>1996</v>
      </c>
      <c r="T7347">
        <v>42803.41006678241</v>
      </c>
      <c r="U7347" t="s">
        <v>191</v>
      </c>
      <c r="V7347" t="s">
        <v>1996</v>
      </c>
      <c r="W7347">
        <v>42803.41006678241</v>
      </c>
    </row>
    <row r="7348" spans="3:23" x14ac:dyDescent="0.25">
      <c r="C7348" t="s">
        <v>32022</v>
      </c>
      <c r="D7348" t="s">
        <v>194</v>
      </c>
      <c r="E7348" t="s">
        <v>38465</v>
      </c>
      <c r="F7348" t="s">
        <v>38466</v>
      </c>
      <c r="G7348" t="s">
        <v>38467</v>
      </c>
      <c r="H7348" t="s">
        <v>311</v>
      </c>
      <c r="I7348" s="10" t="s">
        <v>18221</v>
      </c>
      <c r="J7348" t="s">
        <v>308</v>
      </c>
      <c r="K7348" t="s">
        <v>9931</v>
      </c>
      <c r="L7348" t="s">
        <v>4244</v>
      </c>
      <c r="M7348" t="s">
        <v>7145</v>
      </c>
      <c r="O7348" t="s">
        <v>194</v>
      </c>
      <c r="P7348" t="s">
        <v>289</v>
      </c>
      <c r="Q7348" t="s">
        <v>194</v>
      </c>
      <c r="R7348" t="s">
        <v>1995</v>
      </c>
      <c r="S7348" t="s">
        <v>1996</v>
      </c>
      <c r="T7348">
        <v>42803.41006678241</v>
      </c>
      <c r="U7348" t="s">
        <v>191</v>
      </c>
      <c r="V7348" t="s">
        <v>1996</v>
      </c>
      <c r="W7348">
        <v>42803.41006678241</v>
      </c>
    </row>
    <row r="7349" spans="3:23" x14ac:dyDescent="0.25">
      <c r="C7349" t="s">
        <v>32023</v>
      </c>
      <c r="D7349" t="s">
        <v>194</v>
      </c>
      <c r="E7349" t="s">
        <v>38465</v>
      </c>
      <c r="F7349" t="s">
        <v>38466</v>
      </c>
      <c r="G7349" t="s">
        <v>38467</v>
      </c>
      <c r="H7349" t="s">
        <v>315</v>
      </c>
      <c r="I7349" s="10" t="s">
        <v>18222</v>
      </c>
      <c r="J7349" t="s">
        <v>309</v>
      </c>
      <c r="K7349" t="s">
        <v>9931</v>
      </c>
      <c r="L7349" t="s">
        <v>4244</v>
      </c>
      <c r="M7349" t="s">
        <v>7145</v>
      </c>
      <c r="O7349" t="s">
        <v>194</v>
      </c>
      <c r="P7349" t="s">
        <v>289</v>
      </c>
      <c r="Q7349" t="s">
        <v>194</v>
      </c>
      <c r="R7349" t="s">
        <v>1995</v>
      </c>
      <c r="S7349" t="s">
        <v>1996</v>
      </c>
      <c r="T7349">
        <v>42803.41006678241</v>
      </c>
      <c r="U7349" t="s">
        <v>191</v>
      </c>
      <c r="V7349" t="s">
        <v>1996</v>
      </c>
      <c r="W7349">
        <v>42803.41006678241</v>
      </c>
    </row>
    <row r="7350" spans="3:23" x14ac:dyDescent="0.25">
      <c r="C7350" t="s">
        <v>32024</v>
      </c>
      <c r="D7350" t="s">
        <v>194</v>
      </c>
      <c r="E7350" t="s">
        <v>38465</v>
      </c>
      <c r="F7350" t="s">
        <v>38466</v>
      </c>
      <c r="G7350" t="s">
        <v>38467</v>
      </c>
      <c r="H7350" t="s">
        <v>315</v>
      </c>
      <c r="I7350" s="10" t="s">
        <v>18223</v>
      </c>
      <c r="J7350" t="s">
        <v>309</v>
      </c>
      <c r="K7350" t="s">
        <v>9932</v>
      </c>
      <c r="L7350" t="s">
        <v>4245</v>
      </c>
      <c r="M7350" t="s">
        <v>7146</v>
      </c>
      <c r="O7350" t="s">
        <v>194</v>
      </c>
      <c r="P7350" t="s">
        <v>289</v>
      </c>
      <c r="Q7350" t="s">
        <v>194</v>
      </c>
      <c r="R7350" t="s">
        <v>1995</v>
      </c>
      <c r="S7350" t="s">
        <v>1996</v>
      </c>
      <c r="T7350">
        <v>42803.41006678241</v>
      </c>
      <c r="U7350" t="s">
        <v>191</v>
      </c>
      <c r="V7350" t="s">
        <v>1996</v>
      </c>
      <c r="W7350">
        <v>42803.41006678241</v>
      </c>
    </row>
    <row r="7351" spans="3:23" x14ac:dyDescent="0.25">
      <c r="C7351" t="s">
        <v>32025</v>
      </c>
      <c r="D7351" t="s">
        <v>194</v>
      </c>
      <c r="E7351" t="s">
        <v>38465</v>
      </c>
      <c r="F7351" t="s">
        <v>38466</v>
      </c>
      <c r="G7351" t="s">
        <v>38467</v>
      </c>
      <c r="H7351" t="s">
        <v>311</v>
      </c>
      <c r="I7351" s="10" t="s">
        <v>18224</v>
      </c>
      <c r="J7351" t="s">
        <v>308</v>
      </c>
      <c r="K7351" t="s">
        <v>9932</v>
      </c>
      <c r="L7351" t="s">
        <v>4245</v>
      </c>
      <c r="M7351" t="s">
        <v>7146</v>
      </c>
      <c r="O7351" t="s">
        <v>194</v>
      </c>
      <c r="P7351" t="s">
        <v>289</v>
      </c>
      <c r="Q7351" t="s">
        <v>194</v>
      </c>
      <c r="R7351" t="s">
        <v>1995</v>
      </c>
      <c r="S7351" t="s">
        <v>1996</v>
      </c>
      <c r="T7351">
        <v>42803.41006678241</v>
      </c>
      <c r="U7351" t="s">
        <v>191</v>
      </c>
      <c r="V7351" t="s">
        <v>1996</v>
      </c>
      <c r="W7351">
        <v>42803.41006678241</v>
      </c>
    </row>
    <row r="7352" spans="3:23" x14ac:dyDescent="0.25">
      <c r="C7352" t="s">
        <v>32026</v>
      </c>
      <c r="D7352" t="s">
        <v>194</v>
      </c>
      <c r="E7352" t="s">
        <v>38465</v>
      </c>
      <c r="F7352" t="s">
        <v>38466</v>
      </c>
      <c r="G7352" t="s">
        <v>38467</v>
      </c>
      <c r="H7352" t="s">
        <v>314</v>
      </c>
      <c r="I7352" s="10" t="s">
        <v>18225</v>
      </c>
      <c r="J7352" t="s">
        <v>306</v>
      </c>
      <c r="K7352" t="s">
        <v>9932</v>
      </c>
      <c r="L7352" t="s">
        <v>4245</v>
      </c>
      <c r="M7352" t="s">
        <v>7146</v>
      </c>
      <c r="O7352" t="s">
        <v>194</v>
      </c>
      <c r="P7352" t="s">
        <v>289</v>
      </c>
      <c r="Q7352" t="s">
        <v>194</v>
      </c>
      <c r="R7352" t="s">
        <v>1995</v>
      </c>
      <c r="S7352" t="s">
        <v>1996</v>
      </c>
      <c r="T7352">
        <v>42803.41006678241</v>
      </c>
      <c r="U7352" t="s">
        <v>191</v>
      </c>
      <c r="V7352" t="s">
        <v>1996</v>
      </c>
      <c r="W7352">
        <v>42803.41006678241</v>
      </c>
    </row>
    <row r="7353" spans="3:23" x14ac:dyDescent="0.25">
      <c r="C7353" t="s">
        <v>32027</v>
      </c>
      <c r="D7353" t="s">
        <v>194</v>
      </c>
      <c r="E7353" t="s">
        <v>38465</v>
      </c>
      <c r="F7353" t="s">
        <v>38466</v>
      </c>
      <c r="G7353" t="s">
        <v>38467</v>
      </c>
      <c r="H7353" t="s">
        <v>314</v>
      </c>
      <c r="I7353" s="10" t="s">
        <v>18226</v>
      </c>
      <c r="J7353" t="s">
        <v>306</v>
      </c>
      <c r="K7353" t="s">
        <v>9934</v>
      </c>
      <c r="L7353" t="s">
        <v>4247</v>
      </c>
      <c r="M7353" t="s">
        <v>7148</v>
      </c>
      <c r="O7353" t="s">
        <v>194</v>
      </c>
      <c r="P7353" t="s">
        <v>289</v>
      </c>
      <c r="Q7353" t="s">
        <v>194</v>
      </c>
      <c r="R7353" t="s">
        <v>1995</v>
      </c>
      <c r="S7353" t="s">
        <v>1996</v>
      </c>
      <c r="T7353">
        <v>42803.41006678241</v>
      </c>
      <c r="U7353" t="s">
        <v>191</v>
      </c>
      <c r="V7353" t="s">
        <v>1996</v>
      </c>
      <c r="W7353">
        <v>42803.41006678241</v>
      </c>
    </row>
    <row r="7354" spans="3:23" x14ac:dyDescent="0.25">
      <c r="C7354" t="s">
        <v>32028</v>
      </c>
      <c r="D7354" t="s">
        <v>194</v>
      </c>
      <c r="E7354" t="s">
        <v>38465</v>
      </c>
      <c r="F7354" t="s">
        <v>38466</v>
      </c>
      <c r="G7354" t="s">
        <v>38467</v>
      </c>
      <c r="H7354" t="s">
        <v>315</v>
      </c>
      <c r="I7354" s="10" t="s">
        <v>18227</v>
      </c>
      <c r="J7354" t="s">
        <v>309</v>
      </c>
      <c r="K7354" t="s">
        <v>9934</v>
      </c>
      <c r="L7354" t="s">
        <v>4247</v>
      </c>
      <c r="M7354" t="s">
        <v>7148</v>
      </c>
      <c r="O7354" t="s">
        <v>194</v>
      </c>
      <c r="P7354" t="s">
        <v>289</v>
      </c>
      <c r="Q7354" t="s">
        <v>194</v>
      </c>
      <c r="R7354" t="s">
        <v>1995</v>
      </c>
      <c r="S7354" t="s">
        <v>1996</v>
      </c>
      <c r="T7354">
        <v>42803.41006678241</v>
      </c>
      <c r="U7354" t="s">
        <v>191</v>
      </c>
      <c r="V7354" t="s">
        <v>1996</v>
      </c>
      <c r="W7354">
        <v>42803.41006678241</v>
      </c>
    </row>
    <row r="7355" spans="3:23" x14ac:dyDescent="0.25">
      <c r="C7355" t="s">
        <v>32029</v>
      </c>
      <c r="D7355" t="s">
        <v>194</v>
      </c>
      <c r="E7355" t="s">
        <v>38465</v>
      </c>
      <c r="F7355" t="s">
        <v>38466</v>
      </c>
      <c r="G7355" t="s">
        <v>38467</v>
      </c>
      <c r="H7355" t="s">
        <v>311</v>
      </c>
      <c r="I7355" s="10" t="s">
        <v>18228</v>
      </c>
      <c r="J7355" t="s">
        <v>308</v>
      </c>
      <c r="K7355" t="s">
        <v>9934</v>
      </c>
      <c r="L7355" t="s">
        <v>4247</v>
      </c>
      <c r="M7355" t="s">
        <v>7148</v>
      </c>
      <c r="O7355" t="s">
        <v>194</v>
      </c>
      <c r="P7355" t="s">
        <v>289</v>
      </c>
      <c r="Q7355" t="s">
        <v>194</v>
      </c>
      <c r="R7355" t="s">
        <v>1995</v>
      </c>
      <c r="S7355" t="s">
        <v>1996</v>
      </c>
      <c r="T7355">
        <v>42803.41006678241</v>
      </c>
      <c r="U7355" t="s">
        <v>191</v>
      </c>
      <c r="V7355" t="s">
        <v>1996</v>
      </c>
      <c r="W7355">
        <v>42803.41006678241</v>
      </c>
    </row>
    <row r="7356" spans="3:23" x14ac:dyDescent="0.25">
      <c r="C7356" t="s">
        <v>32030</v>
      </c>
      <c r="D7356" t="s">
        <v>194</v>
      </c>
      <c r="E7356" t="s">
        <v>38465</v>
      </c>
      <c r="F7356" t="s">
        <v>38466</v>
      </c>
      <c r="G7356" t="s">
        <v>38467</v>
      </c>
      <c r="H7356" t="s">
        <v>310</v>
      </c>
      <c r="I7356" s="10" t="s">
        <v>18229</v>
      </c>
      <c r="J7356" t="s">
        <v>307</v>
      </c>
      <c r="K7356" t="s">
        <v>9934</v>
      </c>
      <c r="L7356" t="s">
        <v>4247</v>
      </c>
      <c r="M7356" t="s">
        <v>7148</v>
      </c>
      <c r="O7356" t="s">
        <v>194</v>
      </c>
      <c r="P7356" t="s">
        <v>289</v>
      </c>
      <c r="Q7356" t="s">
        <v>194</v>
      </c>
      <c r="R7356" t="s">
        <v>1995</v>
      </c>
      <c r="S7356" t="s">
        <v>1996</v>
      </c>
      <c r="T7356">
        <v>42803.41006678241</v>
      </c>
      <c r="U7356" t="s">
        <v>191</v>
      </c>
      <c r="V7356" t="s">
        <v>1996</v>
      </c>
      <c r="W7356">
        <v>42803.41006678241</v>
      </c>
    </row>
    <row r="7357" spans="3:23" x14ac:dyDescent="0.25">
      <c r="C7357" t="s">
        <v>32031</v>
      </c>
      <c r="D7357" t="s">
        <v>194</v>
      </c>
      <c r="E7357" t="s">
        <v>38465</v>
      </c>
      <c r="F7357" t="s">
        <v>38466</v>
      </c>
      <c r="G7357" t="s">
        <v>38467</v>
      </c>
      <c r="H7357" t="s">
        <v>1293</v>
      </c>
      <c r="I7357" s="10" t="s">
        <v>18230</v>
      </c>
      <c r="J7357" t="s">
        <v>584</v>
      </c>
      <c r="K7357" t="s">
        <v>9934</v>
      </c>
      <c r="L7357" t="s">
        <v>4247</v>
      </c>
      <c r="M7357" t="s">
        <v>7148</v>
      </c>
      <c r="O7357" t="s">
        <v>194</v>
      </c>
      <c r="P7357" t="s">
        <v>289</v>
      </c>
      <c r="Q7357" t="s">
        <v>194</v>
      </c>
      <c r="R7357" t="s">
        <v>1995</v>
      </c>
      <c r="S7357" t="s">
        <v>1996</v>
      </c>
      <c r="T7357">
        <v>42803.41006678241</v>
      </c>
      <c r="U7357" t="s">
        <v>191</v>
      </c>
      <c r="V7357" t="s">
        <v>1996</v>
      </c>
      <c r="W7357">
        <v>42803.41006678241</v>
      </c>
    </row>
    <row r="7358" spans="3:23" x14ac:dyDescent="0.25">
      <c r="C7358" t="s">
        <v>32032</v>
      </c>
      <c r="D7358" t="s">
        <v>194</v>
      </c>
      <c r="E7358" t="s">
        <v>38465</v>
      </c>
      <c r="F7358" t="s">
        <v>38466</v>
      </c>
      <c r="G7358" t="s">
        <v>38467</v>
      </c>
      <c r="H7358" t="s">
        <v>1287</v>
      </c>
      <c r="I7358" s="10" t="s">
        <v>18231</v>
      </c>
      <c r="J7358" t="s">
        <v>586</v>
      </c>
      <c r="K7358" t="s">
        <v>9941</v>
      </c>
      <c r="L7358" t="s">
        <v>4254</v>
      </c>
      <c r="M7358" t="s">
        <v>7155</v>
      </c>
      <c r="O7358" t="s">
        <v>194</v>
      </c>
      <c r="P7358" t="s">
        <v>289</v>
      </c>
      <c r="Q7358" t="s">
        <v>194</v>
      </c>
      <c r="R7358" t="s">
        <v>1995</v>
      </c>
      <c r="S7358" t="s">
        <v>1996</v>
      </c>
      <c r="T7358">
        <v>42803.41006678241</v>
      </c>
      <c r="U7358" t="s">
        <v>191</v>
      </c>
      <c r="V7358" t="s">
        <v>1996</v>
      </c>
      <c r="W7358">
        <v>42803.41006678241</v>
      </c>
    </row>
    <row r="7359" spans="3:23" x14ac:dyDescent="0.25">
      <c r="C7359" t="s">
        <v>32033</v>
      </c>
      <c r="D7359" t="s">
        <v>194</v>
      </c>
      <c r="E7359" t="s">
        <v>38465</v>
      </c>
      <c r="F7359" t="s">
        <v>38466</v>
      </c>
      <c r="G7359" t="s">
        <v>38467</v>
      </c>
      <c r="H7359" t="s">
        <v>315</v>
      </c>
      <c r="I7359" s="10" t="s">
        <v>18232</v>
      </c>
      <c r="J7359" t="s">
        <v>309</v>
      </c>
      <c r="K7359" t="s">
        <v>9941</v>
      </c>
      <c r="L7359" t="s">
        <v>4254</v>
      </c>
      <c r="M7359" t="s">
        <v>7155</v>
      </c>
      <c r="O7359" t="s">
        <v>194</v>
      </c>
      <c r="P7359" t="s">
        <v>289</v>
      </c>
      <c r="Q7359" t="s">
        <v>194</v>
      </c>
      <c r="R7359" t="s">
        <v>1995</v>
      </c>
      <c r="S7359" t="s">
        <v>1996</v>
      </c>
      <c r="T7359">
        <v>42803.41006678241</v>
      </c>
      <c r="U7359" t="s">
        <v>191</v>
      </c>
      <c r="V7359" t="s">
        <v>1996</v>
      </c>
      <c r="W7359">
        <v>42803.41006678241</v>
      </c>
    </row>
    <row r="7360" spans="3:23" x14ac:dyDescent="0.25">
      <c r="C7360" t="s">
        <v>32034</v>
      </c>
      <c r="D7360" t="s">
        <v>194</v>
      </c>
      <c r="E7360" t="s">
        <v>38465</v>
      </c>
      <c r="F7360" t="s">
        <v>38466</v>
      </c>
      <c r="G7360" t="s">
        <v>38467</v>
      </c>
      <c r="H7360" t="s">
        <v>311</v>
      </c>
      <c r="I7360" s="10" t="s">
        <v>18233</v>
      </c>
      <c r="J7360" t="s">
        <v>308</v>
      </c>
      <c r="K7360" t="s">
        <v>9941</v>
      </c>
      <c r="L7360" t="s">
        <v>4254</v>
      </c>
      <c r="M7360" t="s">
        <v>7155</v>
      </c>
      <c r="O7360" t="s">
        <v>194</v>
      </c>
      <c r="P7360" t="s">
        <v>289</v>
      </c>
      <c r="Q7360" t="s">
        <v>194</v>
      </c>
      <c r="R7360" t="s">
        <v>1995</v>
      </c>
      <c r="S7360" t="s">
        <v>1996</v>
      </c>
      <c r="T7360">
        <v>42803.41006678241</v>
      </c>
      <c r="U7360" t="s">
        <v>191</v>
      </c>
      <c r="V7360" t="s">
        <v>1996</v>
      </c>
      <c r="W7360">
        <v>42803.41006678241</v>
      </c>
    </row>
    <row r="7361" spans="3:23" x14ac:dyDescent="0.25">
      <c r="C7361" t="s">
        <v>32035</v>
      </c>
      <c r="D7361" t="s">
        <v>194</v>
      </c>
      <c r="E7361" t="s">
        <v>38465</v>
      </c>
      <c r="F7361" t="s">
        <v>38466</v>
      </c>
      <c r="G7361" t="s">
        <v>38467</v>
      </c>
      <c r="H7361" t="s">
        <v>1285</v>
      </c>
      <c r="I7361" s="10" t="s">
        <v>18234</v>
      </c>
      <c r="J7361" t="s">
        <v>590</v>
      </c>
      <c r="K7361" t="s">
        <v>9941</v>
      </c>
      <c r="L7361" t="s">
        <v>4254</v>
      </c>
      <c r="M7361" t="s">
        <v>7155</v>
      </c>
      <c r="O7361" t="s">
        <v>194</v>
      </c>
      <c r="P7361" t="s">
        <v>289</v>
      </c>
      <c r="Q7361" t="s">
        <v>194</v>
      </c>
      <c r="R7361" t="s">
        <v>1995</v>
      </c>
      <c r="S7361" t="s">
        <v>1996</v>
      </c>
      <c r="T7361">
        <v>42803.41006678241</v>
      </c>
      <c r="U7361" t="s">
        <v>191</v>
      </c>
      <c r="V7361" t="s">
        <v>1996</v>
      </c>
      <c r="W7361">
        <v>42803.41006678241</v>
      </c>
    </row>
    <row r="7362" spans="3:23" x14ac:dyDescent="0.25">
      <c r="C7362" t="s">
        <v>32036</v>
      </c>
      <c r="D7362" t="s">
        <v>194</v>
      </c>
      <c r="E7362" t="s">
        <v>38465</v>
      </c>
      <c r="F7362" t="s">
        <v>38466</v>
      </c>
      <c r="G7362" t="s">
        <v>38467</v>
      </c>
      <c r="H7362" t="s">
        <v>1286</v>
      </c>
      <c r="I7362" s="10" t="s">
        <v>18235</v>
      </c>
      <c r="J7362" t="s">
        <v>582</v>
      </c>
      <c r="K7362" t="s">
        <v>9936</v>
      </c>
      <c r="L7362" t="s">
        <v>4249</v>
      </c>
      <c r="M7362" t="s">
        <v>7150</v>
      </c>
      <c r="O7362" t="s">
        <v>194</v>
      </c>
      <c r="P7362" t="s">
        <v>289</v>
      </c>
      <c r="Q7362" t="s">
        <v>194</v>
      </c>
      <c r="R7362" t="s">
        <v>1995</v>
      </c>
      <c r="S7362" t="s">
        <v>1996</v>
      </c>
      <c r="T7362">
        <v>42803.41006678241</v>
      </c>
      <c r="U7362" t="s">
        <v>191</v>
      </c>
      <c r="V7362" t="s">
        <v>1996</v>
      </c>
      <c r="W7362">
        <v>42803.41006678241</v>
      </c>
    </row>
    <row r="7363" spans="3:23" x14ac:dyDescent="0.25">
      <c r="C7363" t="s">
        <v>32037</v>
      </c>
      <c r="D7363" t="s">
        <v>194</v>
      </c>
      <c r="E7363" t="s">
        <v>38465</v>
      </c>
      <c r="F7363" t="s">
        <v>38466</v>
      </c>
      <c r="G7363" t="s">
        <v>38467</v>
      </c>
      <c r="H7363" t="s">
        <v>317</v>
      </c>
      <c r="I7363" s="10" t="s">
        <v>18236</v>
      </c>
      <c r="J7363" t="s">
        <v>304</v>
      </c>
      <c r="K7363" t="s">
        <v>9931</v>
      </c>
      <c r="L7363" t="s">
        <v>4244</v>
      </c>
      <c r="M7363" t="s">
        <v>7145</v>
      </c>
      <c r="O7363" t="s">
        <v>194</v>
      </c>
      <c r="P7363" t="s">
        <v>289</v>
      </c>
      <c r="Q7363" t="s">
        <v>194</v>
      </c>
      <c r="R7363" t="s">
        <v>1995</v>
      </c>
      <c r="S7363" t="s">
        <v>1996</v>
      </c>
      <c r="T7363">
        <v>42803.41006678241</v>
      </c>
      <c r="U7363" t="s">
        <v>191</v>
      </c>
      <c r="V7363" t="s">
        <v>1996</v>
      </c>
      <c r="W7363">
        <v>42803.41006678241</v>
      </c>
    </row>
    <row r="7364" spans="3:23" x14ac:dyDescent="0.25">
      <c r="C7364" t="s">
        <v>32038</v>
      </c>
      <c r="D7364" t="s">
        <v>194</v>
      </c>
      <c r="E7364" t="s">
        <v>38465</v>
      </c>
      <c r="F7364" t="s">
        <v>38466</v>
      </c>
      <c r="G7364" t="s">
        <v>38467</v>
      </c>
      <c r="H7364" t="s">
        <v>314</v>
      </c>
      <c r="I7364" s="10" t="s">
        <v>18237</v>
      </c>
      <c r="J7364" t="s">
        <v>306</v>
      </c>
      <c r="K7364" t="s">
        <v>9933</v>
      </c>
      <c r="L7364" t="s">
        <v>4246</v>
      </c>
      <c r="M7364" t="s">
        <v>7147</v>
      </c>
      <c r="O7364" t="s">
        <v>194</v>
      </c>
      <c r="P7364" t="s">
        <v>289</v>
      </c>
      <c r="Q7364" t="s">
        <v>194</v>
      </c>
      <c r="R7364" t="s">
        <v>1995</v>
      </c>
      <c r="S7364" t="s">
        <v>1996</v>
      </c>
      <c r="T7364">
        <v>42803.41006678241</v>
      </c>
      <c r="U7364" t="s">
        <v>191</v>
      </c>
      <c r="V7364" t="s">
        <v>1996</v>
      </c>
      <c r="W7364">
        <v>42803.41006678241</v>
      </c>
    </row>
    <row r="7365" spans="3:23" x14ac:dyDescent="0.25">
      <c r="C7365" t="s">
        <v>32039</v>
      </c>
      <c r="D7365" t="s">
        <v>194</v>
      </c>
      <c r="E7365" t="s">
        <v>38465</v>
      </c>
      <c r="F7365" t="s">
        <v>38466</v>
      </c>
      <c r="G7365" t="s">
        <v>38467</v>
      </c>
      <c r="H7365" t="s">
        <v>314</v>
      </c>
      <c r="I7365" s="10" t="s">
        <v>18238</v>
      </c>
      <c r="J7365" t="s">
        <v>306</v>
      </c>
      <c r="K7365" t="s">
        <v>9938</v>
      </c>
      <c r="L7365" t="s">
        <v>4251</v>
      </c>
      <c r="M7365" t="s">
        <v>7152</v>
      </c>
      <c r="O7365" t="s">
        <v>194</v>
      </c>
      <c r="P7365" t="s">
        <v>289</v>
      </c>
      <c r="Q7365" t="s">
        <v>194</v>
      </c>
      <c r="R7365" t="s">
        <v>1995</v>
      </c>
      <c r="S7365" t="s">
        <v>1996</v>
      </c>
      <c r="T7365">
        <v>42803.41006678241</v>
      </c>
      <c r="U7365" t="s">
        <v>191</v>
      </c>
      <c r="V7365" t="s">
        <v>1996</v>
      </c>
      <c r="W7365">
        <v>42803.41006678241</v>
      </c>
    </row>
    <row r="7366" spans="3:23" x14ac:dyDescent="0.25">
      <c r="C7366" t="s">
        <v>32040</v>
      </c>
      <c r="D7366" t="s">
        <v>194</v>
      </c>
      <c r="E7366" t="s">
        <v>38465</v>
      </c>
      <c r="F7366" t="s">
        <v>38466</v>
      </c>
      <c r="G7366" t="s">
        <v>38467</v>
      </c>
      <c r="H7366" t="s">
        <v>1302</v>
      </c>
      <c r="I7366" s="10" t="s">
        <v>18239</v>
      </c>
      <c r="J7366" t="s">
        <v>583</v>
      </c>
      <c r="K7366" t="s">
        <v>9944</v>
      </c>
      <c r="L7366" t="s">
        <v>4257</v>
      </c>
      <c r="M7366" t="s">
        <v>7158</v>
      </c>
      <c r="O7366" t="s">
        <v>194</v>
      </c>
      <c r="P7366" t="s">
        <v>289</v>
      </c>
      <c r="Q7366" t="s">
        <v>194</v>
      </c>
      <c r="R7366" t="s">
        <v>1995</v>
      </c>
      <c r="S7366" t="s">
        <v>1996</v>
      </c>
      <c r="T7366">
        <v>42803.41006678241</v>
      </c>
      <c r="U7366" t="s">
        <v>191</v>
      </c>
      <c r="V7366" t="s">
        <v>1996</v>
      </c>
      <c r="W7366">
        <v>42803.41006678241</v>
      </c>
    </row>
    <row r="7367" spans="3:23" x14ac:dyDescent="0.25">
      <c r="C7367" t="s">
        <v>32041</v>
      </c>
      <c r="D7367" t="s">
        <v>194</v>
      </c>
      <c r="E7367" t="s">
        <v>38465</v>
      </c>
      <c r="F7367" t="s">
        <v>38466</v>
      </c>
      <c r="G7367" t="s">
        <v>38467</v>
      </c>
      <c r="H7367" t="s">
        <v>314</v>
      </c>
      <c r="I7367" s="10" t="s">
        <v>18240</v>
      </c>
      <c r="J7367" t="s">
        <v>306</v>
      </c>
      <c r="K7367" t="s">
        <v>9944</v>
      </c>
      <c r="L7367" t="s">
        <v>4257</v>
      </c>
      <c r="M7367" t="s">
        <v>7158</v>
      </c>
      <c r="O7367" t="s">
        <v>194</v>
      </c>
      <c r="P7367" t="s">
        <v>289</v>
      </c>
      <c r="Q7367" t="s">
        <v>194</v>
      </c>
      <c r="R7367" t="s">
        <v>1995</v>
      </c>
      <c r="S7367" t="s">
        <v>1996</v>
      </c>
      <c r="T7367">
        <v>42803.41006678241</v>
      </c>
      <c r="U7367" t="s">
        <v>191</v>
      </c>
      <c r="V7367" t="s">
        <v>1996</v>
      </c>
      <c r="W7367">
        <v>42803.41006678241</v>
      </c>
    </row>
    <row r="7368" spans="3:23" x14ac:dyDescent="0.25">
      <c r="C7368" t="s">
        <v>32042</v>
      </c>
      <c r="D7368" t="s">
        <v>194</v>
      </c>
      <c r="E7368" t="s">
        <v>38465</v>
      </c>
      <c r="F7368" t="s">
        <v>38466</v>
      </c>
      <c r="G7368" t="s">
        <v>38467</v>
      </c>
      <c r="H7368" t="s">
        <v>317</v>
      </c>
      <c r="I7368" s="10" t="s">
        <v>18241</v>
      </c>
      <c r="J7368" t="s">
        <v>304</v>
      </c>
      <c r="K7368" t="s">
        <v>9944</v>
      </c>
      <c r="L7368" t="s">
        <v>4257</v>
      </c>
      <c r="M7368" t="s">
        <v>7158</v>
      </c>
      <c r="O7368" t="s">
        <v>194</v>
      </c>
      <c r="P7368" t="s">
        <v>289</v>
      </c>
      <c r="Q7368" t="s">
        <v>194</v>
      </c>
      <c r="R7368" t="s">
        <v>1995</v>
      </c>
      <c r="S7368" t="s">
        <v>1996</v>
      </c>
      <c r="T7368">
        <v>42803.41006678241</v>
      </c>
      <c r="U7368" t="s">
        <v>191</v>
      </c>
      <c r="V7368" t="s">
        <v>1996</v>
      </c>
      <c r="W7368">
        <v>42803.41006678241</v>
      </c>
    </row>
    <row r="7369" spans="3:23" x14ac:dyDescent="0.25">
      <c r="C7369" t="s">
        <v>32043</v>
      </c>
      <c r="D7369" t="s">
        <v>194</v>
      </c>
      <c r="E7369" t="s">
        <v>38465</v>
      </c>
      <c r="F7369" t="s">
        <v>38466</v>
      </c>
      <c r="G7369" t="s">
        <v>38467</v>
      </c>
      <c r="H7369" t="s">
        <v>311</v>
      </c>
      <c r="I7369" s="10" t="s">
        <v>18242</v>
      </c>
      <c r="J7369" t="s">
        <v>308</v>
      </c>
      <c r="K7369" t="s">
        <v>9944</v>
      </c>
      <c r="L7369" t="s">
        <v>4257</v>
      </c>
      <c r="M7369" t="s">
        <v>7158</v>
      </c>
      <c r="O7369" t="s">
        <v>194</v>
      </c>
      <c r="P7369" t="s">
        <v>289</v>
      </c>
      <c r="Q7369" t="s">
        <v>194</v>
      </c>
      <c r="R7369" t="s">
        <v>1995</v>
      </c>
      <c r="S7369" t="s">
        <v>1996</v>
      </c>
      <c r="T7369">
        <v>42803.41006678241</v>
      </c>
      <c r="U7369" t="s">
        <v>191</v>
      </c>
      <c r="V7369" t="s">
        <v>1996</v>
      </c>
      <c r="W7369">
        <v>42803.41006678241</v>
      </c>
    </row>
    <row r="7370" spans="3:23" x14ac:dyDescent="0.25">
      <c r="C7370" t="s">
        <v>32044</v>
      </c>
      <c r="D7370" t="s">
        <v>194</v>
      </c>
      <c r="E7370" t="s">
        <v>38465</v>
      </c>
      <c r="F7370" t="s">
        <v>38466</v>
      </c>
      <c r="G7370" t="s">
        <v>38467</v>
      </c>
      <c r="H7370" t="s">
        <v>1286</v>
      </c>
      <c r="I7370" s="10" t="s">
        <v>18243</v>
      </c>
      <c r="J7370" t="s">
        <v>582</v>
      </c>
      <c r="K7370" t="s">
        <v>9944</v>
      </c>
      <c r="L7370" t="s">
        <v>4257</v>
      </c>
      <c r="M7370" t="s">
        <v>7158</v>
      </c>
      <c r="O7370" t="s">
        <v>194</v>
      </c>
      <c r="P7370" t="s">
        <v>289</v>
      </c>
      <c r="Q7370" t="s">
        <v>194</v>
      </c>
      <c r="R7370" t="s">
        <v>1995</v>
      </c>
      <c r="S7370" t="s">
        <v>1996</v>
      </c>
      <c r="T7370">
        <v>42803.41006678241</v>
      </c>
      <c r="U7370" t="s">
        <v>191</v>
      </c>
      <c r="V7370" t="s">
        <v>1996</v>
      </c>
      <c r="W7370">
        <v>42803.41006678241</v>
      </c>
    </row>
    <row r="7371" spans="3:23" x14ac:dyDescent="0.25">
      <c r="C7371" t="s">
        <v>32045</v>
      </c>
      <c r="D7371" t="s">
        <v>194</v>
      </c>
      <c r="E7371" t="s">
        <v>38465</v>
      </c>
      <c r="F7371" t="s">
        <v>38466</v>
      </c>
      <c r="G7371" t="s">
        <v>38467</v>
      </c>
      <c r="H7371" t="s">
        <v>315</v>
      </c>
      <c r="I7371" s="10" t="s">
        <v>18244</v>
      </c>
      <c r="J7371" t="s">
        <v>309</v>
      </c>
      <c r="K7371" t="s">
        <v>9944</v>
      </c>
      <c r="L7371" t="s">
        <v>4257</v>
      </c>
      <c r="M7371" t="s">
        <v>7158</v>
      </c>
      <c r="O7371" t="s">
        <v>194</v>
      </c>
      <c r="P7371" t="s">
        <v>289</v>
      </c>
      <c r="Q7371" t="s">
        <v>194</v>
      </c>
      <c r="R7371" t="s">
        <v>1995</v>
      </c>
      <c r="S7371" t="s">
        <v>1996</v>
      </c>
      <c r="T7371">
        <v>42803.41006678241</v>
      </c>
      <c r="U7371" t="s">
        <v>191</v>
      </c>
      <c r="V7371" t="s">
        <v>1996</v>
      </c>
      <c r="W7371">
        <v>42803.41006678241</v>
      </c>
    </row>
    <row r="7372" spans="3:23" x14ac:dyDescent="0.25">
      <c r="C7372" t="s">
        <v>32046</v>
      </c>
      <c r="D7372" t="s">
        <v>194</v>
      </c>
      <c r="E7372" t="s">
        <v>38465</v>
      </c>
      <c r="F7372" t="s">
        <v>38466</v>
      </c>
      <c r="G7372" t="s">
        <v>38467</v>
      </c>
      <c r="H7372" t="s">
        <v>311</v>
      </c>
      <c r="I7372" s="10" t="s">
        <v>18245</v>
      </c>
      <c r="J7372" t="s">
        <v>308</v>
      </c>
      <c r="K7372" t="s">
        <v>9945</v>
      </c>
      <c r="L7372" t="s">
        <v>4258</v>
      </c>
      <c r="M7372" t="s">
        <v>7159</v>
      </c>
      <c r="O7372" t="s">
        <v>194</v>
      </c>
      <c r="P7372" t="s">
        <v>289</v>
      </c>
      <c r="Q7372" t="s">
        <v>194</v>
      </c>
      <c r="R7372" t="s">
        <v>1995</v>
      </c>
      <c r="S7372" t="s">
        <v>1996</v>
      </c>
      <c r="T7372">
        <v>42803.41006678241</v>
      </c>
      <c r="U7372" t="s">
        <v>191</v>
      </c>
      <c r="V7372" t="s">
        <v>1996</v>
      </c>
      <c r="W7372">
        <v>42803.41006678241</v>
      </c>
    </row>
    <row r="7373" spans="3:23" x14ac:dyDescent="0.25">
      <c r="C7373" t="s">
        <v>32047</v>
      </c>
      <c r="D7373" t="s">
        <v>194</v>
      </c>
      <c r="E7373" t="s">
        <v>38465</v>
      </c>
      <c r="F7373" t="s">
        <v>38466</v>
      </c>
      <c r="G7373" t="s">
        <v>38467</v>
      </c>
      <c r="H7373" t="s">
        <v>317</v>
      </c>
      <c r="I7373" s="10" t="s">
        <v>18246</v>
      </c>
      <c r="J7373" t="s">
        <v>304</v>
      </c>
      <c r="K7373" t="s">
        <v>9945</v>
      </c>
      <c r="L7373" t="s">
        <v>4258</v>
      </c>
      <c r="M7373" t="s">
        <v>7159</v>
      </c>
      <c r="O7373" t="s">
        <v>194</v>
      </c>
      <c r="P7373" t="s">
        <v>289</v>
      </c>
      <c r="Q7373" t="s">
        <v>194</v>
      </c>
      <c r="R7373" t="s">
        <v>1995</v>
      </c>
      <c r="S7373" t="s">
        <v>1996</v>
      </c>
      <c r="T7373">
        <v>42803.41006678241</v>
      </c>
      <c r="U7373" t="s">
        <v>191</v>
      </c>
      <c r="V7373" t="s">
        <v>1996</v>
      </c>
      <c r="W7373">
        <v>42803.41006678241</v>
      </c>
    </row>
    <row r="7374" spans="3:23" x14ac:dyDescent="0.25">
      <c r="C7374" t="s">
        <v>32048</v>
      </c>
      <c r="D7374" t="s">
        <v>194</v>
      </c>
      <c r="E7374" t="s">
        <v>38465</v>
      </c>
      <c r="F7374" t="s">
        <v>38466</v>
      </c>
      <c r="G7374" t="s">
        <v>38467</v>
      </c>
      <c r="H7374" t="s">
        <v>315</v>
      </c>
      <c r="I7374" s="10" t="s">
        <v>18247</v>
      </c>
      <c r="J7374" t="s">
        <v>309</v>
      </c>
      <c r="K7374" t="s">
        <v>9945</v>
      </c>
      <c r="L7374" t="s">
        <v>4258</v>
      </c>
      <c r="M7374" t="s">
        <v>7159</v>
      </c>
      <c r="O7374" t="s">
        <v>194</v>
      </c>
      <c r="P7374" t="s">
        <v>289</v>
      </c>
      <c r="Q7374" t="s">
        <v>194</v>
      </c>
      <c r="R7374" t="s">
        <v>1995</v>
      </c>
      <c r="S7374" t="s">
        <v>1996</v>
      </c>
      <c r="T7374">
        <v>42803.41006678241</v>
      </c>
      <c r="U7374" t="s">
        <v>191</v>
      </c>
      <c r="V7374" t="s">
        <v>1996</v>
      </c>
      <c r="W7374">
        <v>42803.41006678241</v>
      </c>
    </row>
    <row r="7375" spans="3:23" x14ac:dyDescent="0.25">
      <c r="C7375" t="s">
        <v>32049</v>
      </c>
      <c r="D7375" t="s">
        <v>194</v>
      </c>
      <c r="E7375" t="s">
        <v>38465</v>
      </c>
      <c r="F7375" t="s">
        <v>38466</v>
      </c>
      <c r="G7375" t="s">
        <v>38467</v>
      </c>
      <c r="H7375" t="s">
        <v>1285</v>
      </c>
      <c r="I7375" s="10" t="s">
        <v>18248</v>
      </c>
      <c r="J7375" t="s">
        <v>590</v>
      </c>
      <c r="K7375" t="s">
        <v>9945</v>
      </c>
      <c r="L7375" t="s">
        <v>4258</v>
      </c>
      <c r="M7375" t="s">
        <v>7159</v>
      </c>
      <c r="O7375" t="s">
        <v>194</v>
      </c>
      <c r="P7375" t="s">
        <v>289</v>
      </c>
      <c r="Q7375" t="s">
        <v>194</v>
      </c>
      <c r="R7375" t="s">
        <v>1995</v>
      </c>
      <c r="S7375" t="s">
        <v>1996</v>
      </c>
      <c r="T7375">
        <v>42803.41006678241</v>
      </c>
      <c r="U7375" t="s">
        <v>191</v>
      </c>
      <c r="V7375" t="s">
        <v>1996</v>
      </c>
      <c r="W7375">
        <v>42803.41006678241</v>
      </c>
    </row>
    <row r="7376" spans="3:23" x14ac:dyDescent="0.25">
      <c r="C7376" t="s">
        <v>32050</v>
      </c>
      <c r="D7376" t="s">
        <v>194</v>
      </c>
      <c r="E7376" t="s">
        <v>38465</v>
      </c>
      <c r="F7376" t="s">
        <v>38466</v>
      </c>
      <c r="G7376" t="s">
        <v>38467</v>
      </c>
      <c r="H7376" t="s">
        <v>317</v>
      </c>
      <c r="I7376" s="10" t="s">
        <v>18249</v>
      </c>
      <c r="J7376" t="s">
        <v>304</v>
      </c>
      <c r="K7376" t="s">
        <v>9942</v>
      </c>
      <c r="L7376" t="s">
        <v>4255</v>
      </c>
      <c r="M7376" t="s">
        <v>7156</v>
      </c>
      <c r="O7376" t="s">
        <v>194</v>
      </c>
      <c r="P7376" t="s">
        <v>289</v>
      </c>
      <c r="Q7376" t="s">
        <v>194</v>
      </c>
      <c r="R7376" t="s">
        <v>1995</v>
      </c>
      <c r="S7376" t="s">
        <v>1996</v>
      </c>
      <c r="T7376">
        <v>42803.41006678241</v>
      </c>
      <c r="U7376" t="s">
        <v>191</v>
      </c>
      <c r="V7376" t="s">
        <v>1996</v>
      </c>
      <c r="W7376">
        <v>42803.41006678241</v>
      </c>
    </row>
    <row r="7377" spans="3:23" x14ac:dyDescent="0.25">
      <c r="C7377" t="s">
        <v>32051</v>
      </c>
      <c r="D7377" t="s">
        <v>194</v>
      </c>
      <c r="E7377" t="s">
        <v>38465</v>
      </c>
      <c r="F7377" t="s">
        <v>38466</v>
      </c>
      <c r="G7377" t="s">
        <v>38467</v>
      </c>
      <c r="H7377" t="s">
        <v>314</v>
      </c>
      <c r="I7377" s="10" t="s">
        <v>18250</v>
      </c>
      <c r="J7377" t="s">
        <v>306</v>
      </c>
      <c r="K7377" t="s">
        <v>9942</v>
      </c>
      <c r="L7377" t="s">
        <v>4255</v>
      </c>
      <c r="M7377" t="s">
        <v>7156</v>
      </c>
      <c r="O7377" t="s">
        <v>194</v>
      </c>
      <c r="P7377" t="s">
        <v>289</v>
      </c>
      <c r="Q7377" t="s">
        <v>194</v>
      </c>
      <c r="R7377" t="s">
        <v>1995</v>
      </c>
      <c r="S7377" t="s">
        <v>1996</v>
      </c>
      <c r="T7377">
        <v>42803.41006678241</v>
      </c>
      <c r="U7377" t="s">
        <v>191</v>
      </c>
      <c r="V7377" t="s">
        <v>1996</v>
      </c>
      <c r="W7377">
        <v>42803.41006678241</v>
      </c>
    </row>
    <row r="7378" spans="3:23" x14ac:dyDescent="0.25">
      <c r="C7378" t="s">
        <v>32052</v>
      </c>
      <c r="D7378" t="s">
        <v>194</v>
      </c>
      <c r="E7378" t="s">
        <v>38465</v>
      </c>
      <c r="F7378" t="s">
        <v>38466</v>
      </c>
      <c r="G7378" t="s">
        <v>38467</v>
      </c>
      <c r="H7378" t="s">
        <v>311</v>
      </c>
      <c r="I7378" s="10" t="s">
        <v>18251</v>
      </c>
      <c r="J7378" t="s">
        <v>308</v>
      </c>
      <c r="K7378" t="s">
        <v>9942</v>
      </c>
      <c r="L7378" t="s">
        <v>4255</v>
      </c>
      <c r="M7378" t="s">
        <v>7156</v>
      </c>
      <c r="O7378" t="s">
        <v>194</v>
      </c>
      <c r="P7378" t="s">
        <v>289</v>
      </c>
      <c r="Q7378" t="s">
        <v>194</v>
      </c>
      <c r="R7378" t="s">
        <v>1995</v>
      </c>
      <c r="S7378" t="s">
        <v>1996</v>
      </c>
      <c r="T7378">
        <v>42803.41006678241</v>
      </c>
      <c r="U7378" t="s">
        <v>191</v>
      </c>
      <c r="V7378" t="s">
        <v>1996</v>
      </c>
      <c r="W7378">
        <v>42803.41006678241</v>
      </c>
    </row>
    <row r="7379" spans="3:23" x14ac:dyDescent="0.25">
      <c r="C7379" t="s">
        <v>32053</v>
      </c>
      <c r="D7379" t="s">
        <v>194</v>
      </c>
      <c r="E7379" t="s">
        <v>38465</v>
      </c>
      <c r="F7379" t="s">
        <v>38466</v>
      </c>
      <c r="G7379" t="s">
        <v>38467</v>
      </c>
      <c r="H7379" t="s">
        <v>1310</v>
      </c>
      <c r="I7379" s="10" t="s">
        <v>18252</v>
      </c>
      <c r="J7379" t="s">
        <v>594</v>
      </c>
      <c r="K7379" t="s">
        <v>9942</v>
      </c>
      <c r="L7379" t="s">
        <v>4255</v>
      </c>
      <c r="M7379" t="s">
        <v>7156</v>
      </c>
      <c r="O7379" t="s">
        <v>194</v>
      </c>
      <c r="P7379" t="s">
        <v>289</v>
      </c>
      <c r="Q7379" t="s">
        <v>194</v>
      </c>
      <c r="R7379" t="s">
        <v>1995</v>
      </c>
      <c r="S7379" t="s">
        <v>1996</v>
      </c>
      <c r="T7379">
        <v>42803.41006678241</v>
      </c>
      <c r="U7379" t="s">
        <v>191</v>
      </c>
      <c r="V7379" t="s">
        <v>1996</v>
      </c>
      <c r="W7379">
        <v>42803.41006678241</v>
      </c>
    </row>
    <row r="7380" spans="3:23" x14ac:dyDescent="0.25">
      <c r="C7380" t="s">
        <v>32054</v>
      </c>
      <c r="D7380" t="s">
        <v>194</v>
      </c>
      <c r="E7380" t="s">
        <v>38465</v>
      </c>
      <c r="F7380" t="s">
        <v>38466</v>
      </c>
      <c r="G7380" t="s">
        <v>38467</v>
      </c>
      <c r="H7380" t="s">
        <v>315</v>
      </c>
      <c r="I7380" s="10" t="s">
        <v>18253</v>
      </c>
      <c r="J7380" t="s">
        <v>309</v>
      </c>
      <c r="K7380" t="s">
        <v>9942</v>
      </c>
      <c r="L7380" t="s">
        <v>4255</v>
      </c>
      <c r="M7380" t="s">
        <v>7156</v>
      </c>
      <c r="O7380" t="s">
        <v>194</v>
      </c>
      <c r="P7380" t="s">
        <v>289</v>
      </c>
      <c r="Q7380" t="s">
        <v>194</v>
      </c>
      <c r="R7380" t="s">
        <v>1995</v>
      </c>
      <c r="S7380" t="s">
        <v>1996</v>
      </c>
      <c r="T7380">
        <v>42803.41006678241</v>
      </c>
      <c r="U7380" t="s">
        <v>191</v>
      </c>
      <c r="V7380" t="s">
        <v>1996</v>
      </c>
      <c r="W7380">
        <v>42803.41006678241</v>
      </c>
    </row>
    <row r="7381" spans="3:23" x14ac:dyDescent="0.25">
      <c r="C7381" t="s">
        <v>32055</v>
      </c>
      <c r="D7381" t="s">
        <v>194</v>
      </c>
      <c r="E7381" t="s">
        <v>38465</v>
      </c>
      <c r="F7381" t="s">
        <v>38466</v>
      </c>
      <c r="G7381" t="s">
        <v>38467</v>
      </c>
      <c r="H7381" t="s">
        <v>317</v>
      </c>
      <c r="I7381" s="10" t="s">
        <v>18254</v>
      </c>
      <c r="J7381" t="s">
        <v>304</v>
      </c>
      <c r="K7381" t="s">
        <v>9943</v>
      </c>
      <c r="L7381" t="s">
        <v>4256</v>
      </c>
      <c r="M7381" t="s">
        <v>7157</v>
      </c>
      <c r="O7381" t="s">
        <v>194</v>
      </c>
      <c r="P7381" t="s">
        <v>289</v>
      </c>
      <c r="Q7381" t="s">
        <v>194</v>
      </c>
      <c r="R7381" t="s">
        <v>1995</v>
      </c>
      <c r="S7381" t="s">
        <v>1996</v>
      </c>
      <c r="T7381">
        <v>42803.41006678241</v>
      </c>
      <c r="U7381" t="s">
        <v>191</v>
      </c>
      <c r="V7381" t="s">
        <v>1996</v>
      </c>
      <c r="W7381">
        <v>42803.41006678241</v>
      </c>
    </row>
    <row r="7382" spans="3:23" x14ac:dyDescent="0.25">
      <c r="C7382" t="s">
        <v>32056</v>
      </c>
      <c r="D7382" t="s">
        <v>194</v>
      </c>
      <c r="E7382" t="s">
        <v>38465</v>
      </c>
      <c r="F7382" t="s">
        <v>38466</v>
      </c>
      <c r="G7382" t="s">
        <v>38467</v>
      </c>
      <c r="H7382" t="s">
        <v>311</v>
      </c>
      <c r="I7382" s="10" t="s">
        <v>18255</v>
      </c>
      <c r="J7382" t="s">
        <v>308</v>
      </c>
      <c r="K7382" t="s">
        <v>9943</v>
      </c>
      <c r="L7382" t="s">
        <v>4256</v>
      </c>
      <c r="M7382" t="s">
        <v>7157</v>
      </c>
      <c r="O7382" t="s">
        <v>194</v>
      </c>
      <c r="P7382" t="s">
        <v>289</v>
      </c>
      <c r="Q7382" t="s">
        <v>194</v>
      </c>
      <c r="R7382" t="s">
        <v>1995</v>
      </c>
      <c r="S7382" t="s">
        <v>1996</v>
      </c>
      <c r="T7382">
        <v>42803.41006678241</v>
      </c>
      <c r="U7382" t="s">
        <v>191</v>
      </c>
      <c r="V7382" t="s">
        <v>1996</v>
      </c>
      <c r="W7382">
        <v>42803.41006678241</v>
      </c>
    </row>
    <row r="7383" spans="3:23" x14ac:dyDescent="0.25">
      <c r="C7383" t="s">
        <v>32057</v>
      </c>
      <c r="D7383" t="s">
        <v>194</v>
      </c>
      <c r="E7383" t="s">
        <v>38465</v>
      </c>
      <c r="F7383" t="s">
        <v>38466</v>
      </c>
      <c r="G7383" t="s">
        <v>38467</v>
      </c>
      <c r="H7383" t="s">
        <v>315</v>
      </c>
      <c r="I7383" s="10" t="s">
        <v>18256</v>
      </c>
      <c r="J7383" t="s">
        <v>309</v>
      </c>
      <c r="K7383" t="s">
        <v>9943</v>
      </c>
      <c r="L7383" t="s">
        <v>4256</v>
      </c>
      <c r="M7383" t="s">
        <v>7157</v>
      </c>
      <c r="O7383" t="s">
        <v>194</v>
      </c>
      <c r="P7383" t="s">
        <v>289</v>
      </c>
      <c r="Q7383" t="s">
        <v>194</v>
      </c>
      <c r="R7383" t="s">
        <v>1995</v>
      </c>
      <c r="S7383" t="s">
        <v>1996</v>
      </c>
      <c r="T7383">
        <v>42803.41006678241</v>
      </c>
      <c r="U7383" t="s">
        <v>191</v>
      </c>
      <c r="V7383" t="s">
        <v>1996</v>
      </c>
      <c r="W7383">
        <v>42803.41006678241</v>
      </c>
    </row>
    <row r="7384" spans="3:23" x14ac:dyDescent="0.25">
      <c r="C7384" t="s">
        <v>32058</v>
      </c>
      <c r="D7384" t="s">
        <v>194</v>
      </c>
      <c r="E7384" t="s">
        <v>38465</v>
      </c>
      <c r="F7384" t="s">
        <v>38466</v>
      </c>
      <c r="G7384" t="s">
        <v>38467</v>
      </c>
      <c r="H7384" t="s">
        <v>1310</v>
      </c>
      <c r="I7384" s="10" t="s">
        <v>18257</v>
      </c>
      <c r="J7384" t="s">
        <v>594</v>
      </c>
      <c r="K7384" t="s">
        <v>9943</v>
      </c>
      <c r="L7384" t="s">
        <v>4256</v>
      </c>
      <c r="M7384" t="s">
        <v>7157</v>
      </c>
      <c r="O7384" t="s">
        <v>194</v>
      </c>
      <c r="P7384" t="s">
        <v>289</v>
      </c>
      <c r="Q7384" t="s">
        <v>194</v>
      </c>
      <c r="R7384" t="s">
        <v>1995</v>
      </c>
      <c r="S7384" t="s">
        <v>1996</v>
      </c>
      <c r="T7384">
        <v>42803.41006678241</v>
      </c>
      <c r="U7384" t="s">
        <v>191</v>
      </c>
      <c r="V7384" t="s">
        <v>1996</v>
      </c>
      <c r="W7384">
        <v>42803.41006678241</v>
      </c>
    </row>
    <row r="7385" spans="3:23" x14ac:dyDescent="0.25">
      <c r="C7385" t="s">
        <v>32059</v>
      </c>
      <c r="D7385" t="s">
        <v>194</v>
      </c>
      <c r="E7385" t="s">
        <v>38465</v>
      </c>
      <c r="F7385" t="s">
        <v>38466</v>
      </c>
      <c r="G7385" t="s">
        <v>38467</v>
      </c>
      <c r="H7385" t="s">
        <v>1285</v>
      </c>
      <c r="I7385" s="10" t="s">
        <v>18258</v>
      </c>
      <c r="J7385" t="s">
        <v>590</v>
      </c>
      <c r="K7385" t="s">
        <v>9943</v>
      </c>
      <c r="L7385" t="s">
        <v>4256</v>
      </c>
      <c r="M7385" t="s">
        <v>7157</v>
      </c>
      <c r="O7385" t="s">
        <v>194</v>
      </c>
      <c r="P7385" t="s">
        <v>289</v>
      </c>
      <c r="Q7385" t="s">
        <v>194</v>
      </c>
      <c r="R7385" t="s">
        <v>1995</v>
      </c>
      <c r="S7385" t="s">
        <v>1996</v>
      </c>
      <c r="T7385">
        <v>42803.41006678241</v>
      </c>
      <c r="U7385" t="s">
        <v>191</v>
      </c>
      <c r="V7385" t="s">
        <v>1996</v>
      </c>
      <c r="W7385">
        <v>42803.41006678241</v>
      </c>
    </row>
    <row r="7386" spans="3:23" x14ac:dyDescent="0.25">
      <c r="C7386" t="s">
        <v>32060</v>
      </c>
      <c r="D7386" t="s">
        <v>194</v>
      </c>
      <c r="E7386" t="s">
        <v>38465</v>
      </c>
      <c r="F7386" t="s">
        <v>38466</v>
      </c>
      <c r="G7386" t="s">
        <v>38467</v>
      </c>
      <c r="H7386" t="s">
        <v>1303</v>
      </c>
      <c r="I7386" s="10" t="s">
        <v>18259</v>
      </c>
      <c r="J7386" t="s">
        <v>598</v>
      </c>
      <c r="K7386" t="s">
        <v>9944</v>
      </c>
      <c r="L7386" t="s">
        <v>4257</v>
      </c>
      <c r="M7386" t="s">
        <v>7158</v>
      </c>
      <c r="O7386" t="s">
        <v>194</v>
      </c>
      <c r="P7386" t="s">
        <v>289</v>
      </c>
      <c r="Q7386" t="s">
        <v>194</v>
      </c>
      <c r="R7386" t="s">
        <v>1995</v>
      </c>
      <c r="S7386" t="s">
        <v>1996</v>
      </c>
      <c r="T7386">
        <v>42803.41006678241</v>
      </c>
      <c r="U7386" t="s">
        <v>191</v>
      </c>
      <c r="V7386" t="s">
        <v>1996</v>
      </c>
      <c r="W7386">
        <v>42803.41006678241</v>
      </c>
    </row>
    <row r="7387" spans="3:23" x14ac:dyDescent="0.25">
      <c r="C7387" t="s">
        <v>32061</v>
      </c>
      <c r="D7387" t="s">
        <v>194</v>
      </c>
      <c r="E7387" t="s">
        <v>38465</v>
      </c>
      <c r="F7387" t="s">
        <v>38466</v>
      </c>
      <c r="G7387" t="s">
        <v>38467</v>
      </c>
      <c r="H7387" t="s">
        <v>311</v>
      </c>
      <c r="I7387" s="10" t="s">
        <v>18260</v>
      </c>
      <c r="J7387" t="s">
        <v>308</v>
      </c>
      <c r="K7387" t="s">
        <v>9946</v>
      </c>
      <c r="L7387" t="s">
        <v>4259</v>
      </c>
      <c r="M7387" t="s">
        <v>7160</v>
      </c>
      <c r="O7387" t="s">
        <v>194</v>
      </c>
      <c r="P7387" t="s">
        <v>289</v>
      </c>
      <c r="Q7387" t="s">
        <v>194</v>
      </c>
      <c r="R7387" t="s">
        <v>1995</v>
      </c>
      <c r="S7387" t="s">
        <v>1996</v>
      </c>
      <c r="T7387">
        <v>42803.41006678241</v>
      </c>
      <c r="U7387" t="s">
        <v>191</v>
      </c>
      <c r="V7387" t="s">
        <v>1996</v>
      </c>
      <c r="W7387">
        <v>42803.41006678241</v>
      </c>
    </row>
    <row r="7388" spans="3:23" x14ac:dyDescent="0.25">
      <c r="C7388" t="s">
        <v>32062</v>
      </c>
      <c r="D7388" t="s">
        <v>194</v>
      </c>
      <c r="E7388" t="s">
        <v>38465</v>
      </c>
      <c r="F7388" t="s">
        <v>38466</v>
      </c>
      <c r="G7388" t="s">
        <v>38467</v>
      </c>
      <c r="H7388" t="s">
        <v>1285</v>
      </c>
      <c r="I7388" s="10" t="s">
        <v>18261</v>
      </c>
      <c r="J7388" t="s">
        <v>590</v>
      </c>
      <c r="K7388" t="s">
        <v>9946</v>
      </c>
      <c r="L7388" t="s">
        <v>4259</v>
      </c>
      <c r="M7388" t="s">
        <v>7160</v>
      </c>
      <c r="O7388" t="s">
        <v>194</v>
      </c>
      <c r="P7388" t="s">
        <v>289</v>
      </c>
      <c r="Q7388" t="s">
        <v>194</v>
      </c>
      <c r="R7388" t="s">
        <v>1995</v>
      </c>
      <c r="S7388" t="s">
        <v>1996</v>
      </c>
      <c r="T7388">
        <v>42803.41006678241</v>
      </c>
      <c r="U7388" t="s">
        <v>191</v>
      </c>
      <c r="V7388" t="s">
        <v>1996</v>
      </c>
      <c r="W7388">
        <v>42803.41006678241</v>
      </c>
    </row>
    <row r="7389" spans="3:23" x14ac:dyDescent="0.25">
      <c r="C7389" t="s">
        <v>32063</v>
      </c>
      <c r="D7389" t="s">
        <v>194</v>
      </c>
      <c r="E7389" t="s">
        <v>38465</v>
      </c>
      <c r="F7389" t="s">
        <v>38466</v>
      </c>
      <c r="G7389" t="s">
        <v>38467</v>
      </c>
      <c r="H7389" t="s">
        <v>317</v>
      </c>
      <c r="I7389" s="10" t="s">
        <v>18262</v>
      </c>
      <c r="J7389" t="s">
        <v>304</v>
      </c>
      <c r="K7389" t="s">
        <v>9946</v>
      </c>
      <c r="L7389" t="s">
        <v>4259</v>
      </c>
      <c r="M7389" t="s">
        <v>7160</v>
      </c>
      <c r="O7389" t="s">
        <v>194</v>
      </c>
      <c r="P7389" t="s">
        <v>289</v>
      </c>
      <c r="Q7389" t="s">
        <v>194</v>
      </c>
      <c r="R7389" t="s">
        <v>1995</v>
      </c>
      <c r="S7389" t="s">
        <v>1996</v>
      </c>
      <c r="T7389">
        <v>42803.41006678241</v>
      </c>
      <c r="U7389" t="s">
        <v>191</v>
      </c>
      <c r="V7389" t="s">
        <v>1996</v>
      </c>
      <c r="W7389">
        <v>42803.41006678241</v>
      </c>
    </row>
    <row r="7390" spans="3:23" x14ac:dyDescent="0.25">
      <c r="C7390" t="s">
        <v>32064</v>
      </c>
      <c r="D7390" t="s">
        <v>194</v>
      </c>
      <c r="E7390" t="s">
        <v>38465</v>
      </c>
      <c r="F7390" t="s">
        <v>38466</v>
      </c>
      <c r="G7390" t="s">
        <v>38467</v>
      </c>
      <c r="H7390" t="s">
        <v>1285</v>
      </c>
      <c r="I7390" s="10" t="s">
        <v>18263</v>
      </c>
      <c r="J7390" t="s">
        <v>590</v>
      </c>
      <c r="K7390" t="s">
        <v>9955</v>
      </c>
      <c r="L7390" t="s">
        <v>4268</v>
      </c>
      <c r="M7390" t="s">
        <v>7169</v>
      </c>
      <c r="O7390" t="s">
        <v>194</v>
      </c>
      <c r="P7390" t="s">
        <v>289</v>
      </c>
      <c r="Q7390" t="s">
        <v>194</v>
      </c>
      <c r="R7390" t="s">
        <v>1995</v>
      </c>
      <c r="S7390" t="s">
        <v>1996</v>
      </c>
      <c r="T7390">
        <v>42803.41006678241</v>
      </c>
      <c r="U7390" t="s">
        <v>191</v>
      </c>
      <c r="V7390" t="s">
        <v>1996</v>
      </c>
      <c r="W7390">
        <v>42803.41006678241</v>
      </c>
    </row>
    <row r="7391" spans="3:23" x14ac:dyDescent="0.25">
      <c r="C7391" t="s">
        <v>32065</v>
      </c>
      <c r="D7391" t="s">
        <v>194</v>
      </c>
      <c r="E7391" t="s">
        <v>38465</v>
      </c>
      <c r="F7391" t="s">
        <v>38466</v>
      </c>
      <c r="G7391" t="s">
        <v>38467</v>
      </c>
      <c r="H7391" t="s">
        <v>312</v>
      </c>
      <c r="I7391" s="10" t="s">
        <v>18264</v>
      </c>
      <c r="J7391" t="s">
        <v>303</v>
      </c>
      <c r="K7391" t="s">
        <v>9955</v>
      </c>
      <c r="L7391" t="s">
        <v>4268</v>
      </c>
      <c r="M7391" t="s">
        <v>7169</v>
      </c>
      <c r="O7391" t="s">
        <v>194</v>
      </c>
      <c r="P7391" t="s">
        <v>289</v>
      </c>
      <c r="Q7391" t="s">
        <v>194</v>
      </c>
      <c r="R7391" t="s">
        <v>1995</v>
      </c>
      <c r="S7391" t="s">
        <v>1996</v>
      </c>
      <c r="T7391">
        <v>42803.41006678241</v>
      </c>
      <c r="U7391" t="s">
        <v>191</v>
      </c>
      <c r="V7391" t="s">
        <v>1996</v>
      </c>
      <c r="W7391">
        <v>42803.41006678241</v>
      </c>
    </row>
    <row r="7392" spans="3:23" x14ac:dyDescent="0.25">
      <c r="C7392" t="s">
        <v>32066</v>
      </c>
      <c r="D7392" t="s">
        <v>194</v>
      </c>
      <c r="E7392" t="s">
        <v>38465</v>
      </c>
      <c r="F7392" t="s">
        <v>38466</v>
      </c>
      <c r="G7392" t="s">
        <v>38467</v>
      </c>
      <c r="H7392" t="s">
        <v>311</v>
      </c>
      <c r="I7392" s="10" t="s">
        <v>18265</v>
      </c>
      <c r="J7392" t="s">
        <v>308</v>
      </c>
      <c r="K7392" t="s">
        <v>9955</v>
      </c>
      <c r="L7392" t="s">
        <v>4268</v>
      </c>
      <c r="M7392" t="s">
        <v>7169</v>
      </c>
      <c r="O7392" t="s">
        <v>194</v>
      </c>
      <c r="P7392" t="s">
        <v>289</v>
      </c>
      <c r="Q7392" t="s">
        <v>194</v>
      </c>
      <c r="R7392" t="s">
        <v>1995</v>
      </c>
      <c r="S7392" t="s">
        <v>1996</v>
      </c>
      <c r="T7392">
        <v>42803.41006678241</v>
      </c>
      <c r="U7392" t="s">
        <v>191</v>
      </c>
      <c r="V7392" t="s">
        <v>1996</v>
      </c>
      <c r="W7392">
        <v>42803.41006678241</v>
      </c>
    </row>
    <row r="7393" spans="3:23" x14ac:dyDescent="0.25">
      <c r="C7393" t="s">
        <v>32067</v>
      </c>
      <c r="D7393" t="s">
        <v>194</v>
      </c>
      <c r="E7393" t="s">
        <v>38465</v>
      </c>
      <c r="F7393" t="s">
        <v>38466</v>
      </c>
      <c r="G7393" t="s">
        <v>38467</v>
      </c>
      <c r="H7393" t="s">
        <v>315</v>
      </c>
      <c r="I7393" s="10" t="s">
        <v>18266</v>
      </c>
      <c r="J7393" t="s">
        <v>309</v>
      </c>
      <c r="K7393" t="s">
        <v>9956</v>
      </c>
      <c r="L7393" t="s">
        <v>4269</v>
      </c>
      <c r="M7393" t="s">
        <v>7170</v>
      </c>
      <c r="O7393" t="s">
        <v>194</v>
      </c>
      <c r="P7393" t="s">
        <v>289</v>
      </c>
      <c r="Q7393" t="s">
        <v>194</v>
      </c>
      <c r="R7393" t="s">
        <v>1995</v>
      </c>
      <c r="S7393" t="s">
        <v>1996</v>
      </c>
      <c r="T7393">
        <v>42803.41006678241</v>
      </c>
      <c r="U7393" t="s">
        <v>191</v>
      </c>
      <c r="V7393" t="s">
        <v>1996</v>
      </c>
      <c r="W7393">
        <v>42803.41006678241</v>
      </c>
    </row>
    <row r="7394" spans="3:23" x14ac:dyDescent="0.25">
      <c r="C7394" t="s">
        <v>32068</v>
      </c>
      <c r="D7394" t="s">
        <v>194</v>
      </c>
      <c r="E7394" t="s">
        <v>38465</v>
      </c>
      <c r="F7394" t="s">
        <v>38466</v>
      </c>
      <c r="G7394" t="s">
        <v>38467</v>
      </c>
      <c r="H7394" t="s">
        <v>314</v>
      </c>
      <c r="I7394" s="10" t="s">
        <v>18267</v>
      </c>
      <c r="J7394" t="s">
        <v>306</v>
      </c>
      <c r="K7394" t="s">
        <v>9956</v>
      </c>
      <c r="L7394" t="s">
        <v>4269</v>
      </c>
      <c r="M7394" t="s">
        <v>7170</v>
      </c>
      <c r="O7394" t="s">
        <v>194</v>
      </c>
      <c r="P7394" t="s">
        <v>289</v>
      </c>
      <c r="Q7394" t="s">
        <v>194</v>
      </c>
      <c r="R7394" t="s">
        <v>1995</v>
      </c>
      <c r="S7394" t="s">
        <v>1996</v>
      </c>
      <c r="T7394">
        <v>42803.41006678241</v>
      </c>
      <c r="U7394" t="s">
        <v>191</v>
      </c>
      <c r="V7394" t="s">
        <v>1996</v>
      </c>
      <c r="W7394">
        <v>42803.41006678241</v>
      </c>
    </row>
    <row r="7395" spans="3:23" x14ac:dyDescent="0.25">
      <c r="C7395" t="s">
        <v>32069</v>
      </c>
      <c r="D7395" t="s">
        <v>194</v>
      </c>
      <c r="E7395" t="s">
        <v>38465</v>
      </c>
      <c r="F7395" t="s">
        <v>38466</v>
      </c>
      <c r="G7395" t="s">
        <v>38467</v>
      </c>
      <c r="H7395" t="s">
        <v>311</v>
      </c>
      <c r="I7395" s="10" t="s">
        <v>18268</v>
      </c>
      <c r="J7395" t="s">
        <v>308</v>
      </c>
      <c r="K7395" t="s">
        <v>9956</v>
      </c>
      <c r="L7395" t="s">
        <v>4269</v>
      </c>
      <c r="M7395" t="s">
        <v>7170</v>
      </c>
      <c r="O7395" t="s">
        <v>194</v>
      </c>
      <c r="P7395" t="s">
        <v>289</v>
      </c>
      <c r="Q7395" t="s">
        <v>194</v>
      </c>
      <c r="R7395" t="s">
        <v>1995</v>
      </c>
      <c r="S7395" t="s">
        <v>1996</v>
      </c>
      <c r="T7395">
        <v>42803.41006678241</v>
      </c>
      <c r="U7395" t="s">
        <v>191</v>
      </c>
      <c r="V7395" t="s">
        <v>1996</v>
      </c>
      <c r="W7395">
        <v>42803.41006678241</v>
      </c>
    </row>
    <row r="7396" spans="3:23" x14ac:dyDescent="0.25">
      <c r="C7396" t="s">
        <v>32070</v>
      </c>
      <c r="D7396" t="s">
        <v>194</v>
      </c>
      <c r="E7396" t="s">
        <v>38465</v>
      </c>
      <c r="F7396" t="s">
        <v>38466</v>
      </c>
      <c r="G7396" t="s">
        <v>38467</v>
      </c>
      <c r="H7396" t="s">
        <v>311</v>
      </c>
      <c r="I7396" s="10" t="s">
        <v>18269</v>
      </c>
      <c r="J7396" t="s">
        <v>308</v>
      </c>
      <c r="K7396" t="s">
        <v>9948</v>
      </c>
      <c r="L7396" t="s">
        <v>4261</v>
      </c>
      <c r="M7396" t="s">
        <v>7162</v>
      </c>
      <c r="O7396" t="s">
        <v>194</v>
      </c>
      <c r="P7396" t="s">
        <v>289</v>
      </c>
      <c r="Q7396" t="s">
        <v>194</v>
      </c>
      <c r="R7396" t="s">
        <v>1995</v>
      </c>
      <c r="S7396" t="s">
        <v>1996</v>
      </c>
      <c r="T7396">
        <v>42803.41006678241</v>
      </c>
      <c r="U7396" t="s">
        <v>191</v>
      </c>
      <c r="V7396" t="s">
        <v>1996</v>
      </c>
      <c r="W7396">
        <v>42803.41006678241</v>
      </c>
    </row>
    <row r="7397" spans="3:23" x14ac:dyDescent="0.25">
      <c r="C7397" t="s">
        <v>32071</v>
      </c>
      <c r="D7397" t="s">
        <v>194</v>
      </c>
      <c r="E7397" t="s">
        <v>38465</v>
      </c>
      <c r="F7397" t="s">
        <v>38466</v>
      </c>
      <c r="G7397" t="s">
        <v>38467</v>
      </c>
      <c r="H7397" t="s">
        <v>1287</v>
      </c>
      <c r="I7397" s="10" t="s">
        <v>18270</v>
      </c>
      <c r="J7397" t="s">
        <v>586</v>
      </c>
      <c r="K7397" t="s">
        <v>9948</v>
      </c>
      <c r="L7397" t="s">
        <v>4261</v>
      </c>
      <c r="M7397" t="s">
        <v>7162</v>
      </c>
      <c r="O7397" t="s">
        <v>194</v>
      </c>
      <c r="P7397" t="s">
        <v>289</v>
      </c>
      <c r="Q7397" t="s">
        <v>194</v>
      </c>
      <c r="R7397" t="s">
        <v>1995</v>
      </c>
      <c r="S7397" t="s">
        <v>1996</v>
      </c>
      <c r="T7397">
        <v>42803.41006678241</v>
      </c>
      <c r="U7397" t="s">
        <v>191</v>
      </c>
      <c r="V7397" t="s">
        <v>1996</v>
      </c>
      <c r="W7397">
        <v>42803.41006678241</v>
      </c>
    </row>
    <row r="7398" spans="3:23" x14ac:dyDescent="0.25">
      <c r="C7398" t="s">
        <v>32072</v>
      </c>
      <c r="D7398" t="s">
        <v>194</v>
      </c>
      <c r="E7398" t="s">
        <v>38465</v>
      </c>
      <c r="F7398" t="s">
        <v>38466</v>
      </c>
      <c r="G7398" t="s">
        <v>38467</v>
      </c>
      <c r="H7398" t="s">
        <v>317</v>
      </c>
      <c r="I7398" s="10" t="s">
        <v>18271</v>
      </c>
      <c r="J7398" t="s">
        <v>304</v>
      </c>
      <c r="K7398" t="s">
        <v>9952</v>
      </c>
      <c r="L7398" t="s">
        <v>4265</v>
      </c>
      <c r="M7398" t="s">
        <v>7166</v>
      </c>
      <c r="O7398" t="s">
        <v>194</v>
      </c>
      <c r="P7398" t="s">
        <v>289</v>
      </c>
      <c r="Q7398" t="s">
        <v>194</v>
      </c>
      <c r="R7398" t="s">
        <v>1995</v>
      </c>
      <c r="S7398" t="s">
        <v>1996</v>
      </c>
      <c r="T7398">
        <v>42803.41006678241</v>
      </c>
      <c r="U7398" t="s">
        <v>191</v>
      </c>
      <c r="V7398" t="s">
        <v>1996</v>
      </c>
      <c r="W7398">
        <v>42803.41006678241</v>
      </c>
    </row>
    <row r="7399" spans="3:23" x14ac:dyDescent="0.25">
      <c r="C7399" t="s">
        <v>32073</v>
      </c>
      <c r="D7399" t="s">
        <v>194</v>
      </c>
      <c r="E7399" t="s">
        <v>38465</v>
      </c>
      <c r="F7399" t="s">
        <v>38466</v>
      </c>
      <c r="G7399" t="s">
        <v>38467</v>
      </c>
      <c r="H7399" t="s">
        <v>315</v>
      </c>
      <c r="I7399" s="10" t="s">
        <v>18272</v>
      </c>
      <c r="J7399" t="s">
        <v>309</v>
      </c>
      <c r="K7399" t="s">
        <v>9952</v>
      </c>
      <c r="L7399" t="s">
        <v>4265</v>
      </c>
      <c r="M7399" t="s">
        <v>7166</v>
      </c>
      <c r="O7399" t="s">
        <v>194</v>
      </c>
      <c r="P7399" t="s">
        <v>289</v>
      </c>
      <c r="Q7399" t="s">
        <v>194</v>
      </c>
      <c r="R7399" t="s">
        <v>1995</v>
      </c>
      <c r="S7399" t="s">
        <v>1996</v>
      </c>
      <c r="T7399">
        <v>42803.41006678241</v>
      </c>
      <c r="U7399" t="s">
        <v>191</v>
      </c>
      <c r="V7399" t="s">
        <v>1996</v>
      </c>
      <c r="W7399">
        <v>42803.41006678241</v>
      </c>
    </row>
    <row r="7400" spans="3:23" x14ac:dyDescent="0.25">
      <c r="C7400" t="s">
        <v>32074</v>
      </c>
      <c r="D7400" t="s">
        <v>194</v>
      </c>
      <c r="E7400" t="s">
        <v>38465</v>
      </c>
      <c r="F7400" t="s">
        <v>38466</v>
      </c>
      <c r="G7400" t="s">
        <v>38467</v>
      </c>
      <c r="H7400" t="s">
        <v>311</v>
      </c>
      <c r="I7400" s="10" t="s">
        <v>18273</v>
      </c>
      <c r="J7400" t="s">
        <v>308</v>
      </c>
      <c r="K7400" t="s">
        <v>9952</v>
      </c>
      <c r="L7400" t="s">
        <v>4265</v>
      </c>
      <c r="M7400" t="s">
        <v>7166</v>
      </c>
      <c r="O7400" t="s">
        <v>194</v>
      </c>
      <c r="P7400" t="s">
        <v>289</v>
      </c>
      <c r="Q7400" t="s">
        <v>194</v>
      </c>
      <c r="R7400" t="s">
        <v>1995</v>
      </c>
      <c r="S7400" t="s">
        <v>1996</v>
      </c>
      <c r="T7400">
        <v>42803.41006678241</v>
      </c>
      <c r="U7400" t="s">
        <v>191</v>
      </c>
      <c r="V7400" t="s">
        <v>1996</v>
      </c>
      <c r="W7400">
        <v>42803.41006678241</v>
      </c>
    </row>
    <row r="7401" spans="3:23" x14ac:dyDescent="0.25">
      <c r="C7401" t="s">
        <v>32075</v>
      </c>
      <c r="D7401" t="s">
        <v>194</v>
      </c>
      <c r="E7401" t="s">
        <v>38465</v>
      </c>
      <c r="F7401" t="s">
        <v>38466</v>
      </c>
      <c r="G7401" t="s">
        <v>38467</v>
      </c>
      <c r="H7401" t="s">
        <v>314</v>
      </c>
      <c r="I7401" s="10" t="s">
        <v>18274</v>
      </c>
      <c r="J7401" t="s">
        <v>306</v>
      </c>
      <c r="K7401" t="s">
        <v>9952</v>
      </c>
      <c r="L7401" t="s">
        <v>4265</v>
      </c>
      <c r="M7401" t="s">
        <v>7166</v>
      </c>
      <c r="O7401" t="s">
        <v>194</v>
      </c>
      <c r="P7401" t="s">
        <v>289</v>
      </c>
      <c r="Q7401" t="s">
        <v>194</v>
      </c>
      <c r="R7401" t="s">
        <v>1995</v>
      </c>
      <c r="S7401" t="s">
        <v>1996</v>
      </c>
      <c r="T7401">
        <v>42803.41006678241</v>
      </c>
      <c r="U7401" t="s">
        <v>191</v>
      </c>
      <c r="V7401" t="s">
        <v>1996</v>
      </c>
      <c r="W7401">
        <v>42803.41006678241</v>
      </c>
    </row>
    <row r="7402" spans="3:23" x14ac:dyDescent="0.25">
      <c r="C7402" t="s">
        <v>32076</v>
      </c>
      <c r="D7402" t="s">
        <v>194</v>
      </c>
      <c r="E7402" t="s">
        <v>38465</v>
      </c>
      <c r="F7402" t="s">
        <v>38466</v>
      </c>
      <c r="G7402" t="s">
        <v>38467</v>
      </c>
      <c r="H7402" t="s">
        <v>1302</v>
      </c>
      <c r="I7402" s="10" t="s">
        <v>18275</v>
      </c>
      <c r="J7402" t="s">
        <v>583</v>
      </c>
      <c r="K7402" t="s">
        <v>9952</v>
      </c>
      <c r="L7402" t="s">
        <v>4265</v>
      </c>
      <c r="M7402" t="s">
        <v>7166</v>
      </c>
      <c r="O7402" t="s">
        <v>194</v>
      </c>
      <c r="P7402" t="s">
        <v>289</v>
      </c>
      <c r="Q7402" t="s">
        <v>194</v>
      </c>
      <c r="R7402" t="s">
        <v>1995</v>
      </c>
      <c r="S7402" t="s">
        <v>1996</v>
      </c>
      <c r="T7402">
        <v>42803.41006678241</v>
      </c>
      <c r="U7402" t="s">
        <v>191</v>
      </c>
      <c r="V7402" t="s">
        <v>1996</v>
      </c>
      <c r="W7402">
        <v>42803.41006678241</v>
      </c>
    </row>
    <row r="7403" spans="3:23" x14ac:dyDescent="0.25">
      <c r="C7403" t="s">
        <v>32077</v>
      </c>
      <c r="D7403" t="s">
        <v>194</v>
      </c>
      <c r="E7403" t="s">
        <v>38465</v>
      </c>
      <c r="F7403" t="s">
        <v>38466</v>
      </c>
      <c r="G7403" t="s">
        <v>38467</v>
      </c>
      <c r="H7403" t="s">
        <v>312</v>
      </c>
      <c r="I7403" s="10" t="s">
        <v>18276</v>
      </c>
      <c r="J7403" t="s">
        <v>303</v>
      </c>
      <c r="K7403" t="s">
        <v>9953</v>
      </c>
      <c r="L7403" t="s">
        <v>4266</v>
      </c>
      <c r="M7403" t="s">
        <v>7167</v>
      </c>
      <c r="O7403" t="s">
        <v>194</v>
      </c>
      <c r="P7403" t="s">
        <v>289</v>
      </c>
      <c r="Q7403" t="s">
        <v>194</v>
      </c>
      <c r="R7403" t="s">
        <v>1995</v>
      </c>
      <c r="S7403" t="s">
        <v>1996</v>
      </c>
      <c r="T7403">
        <v>42803.41006678241</v>
      </c>
      <c r="U7403" t="s">
        <v>191</v>
      </c>
      <c r="V7403" t="s">
        <v>1996</v>
      </c>
      <c r="W7403">
        <v>42803.41006678241</v>
      </c>
    </row>
    <row r="7404" spans="3:23" x14ac:dyDescent="0.25">
      <c r="C7404" t="s">
        <v>32078</v>
      </c>
      <c r="D7404" t="s">
        <v>194</v>
      </c>
      <c r="E7404" t="s">
        <v>38465</v>
      </c>
      <c r="F7404" t="s">
        <v>38466</v>
      </c>
      <c r="G7404" t="s">
        <v>38467</v>
      </c>
      <c r="H7404" t="s">
        <v>315</v>
      </c>
      <c r="I7404" s="10" t="s">
        <v>18277</v>
      </c>
      <c r="J7404" t="s">
        <v>309</v>
      </c>
      <c r="K7404" t="s">
        <v>9953</v>
      </c>
      <c r="L7404" t="s">
        <v>4266</v>
      </c>
      <c r="M7404" t="s">
        <v>7167</v>
      </c>
      <c r="O7404" t="s">
        <v>194</v>
      </c>
      <c r="P7404" t="s">
        <v>289</v>
      </c>
      <c r="Q7404" t="s">
        <v>194</v>
      </c>
      <c r="R7404" t="s">
        <v>1995</v>
      </c>
      <c r="S7404" t="s">
        <v>1996</v>
      </c>
      <c r="T7404">
        <v>42803.41006678241</v>
      </c>
      <c r="U7404" t="s">
        <v>191</v>
      </c>
      <c r="V7404" t="s">
        <v>1996</v>
      </c>
      <c r="W7404">
        <v>42803.41006678241</v>
      </c>
    </row>
    <row r="7405" spans="3:23" x14ac:dyDescent="0.25">
      <c r="C7405" t="s">
        <v>32079</v>
      </c>
      <c r="D7405" t="s">
        <v>194</v>
      </c>
      <c r="E7405" t="s">
        <v>38465</v>
      </c>
      <c r="F7405" t="s">
        <v>38466</v>
      </c>
      <c r="G7405" t="s">
        <v>38467</v>
      </c>
      <c r="H7405" t="s">
        <v>311</v>
      </c>
      <c r="I7405" s="10" t="s">
        <v>18278</v>
      </c>
      <c r="J7405" t="s">
        <v>308</v>
      </c>
      <c r="K7405" t="s">
        <v>9953</v>
      </c>
      <c r="L7405" t="s">
        <v>4266</v>
      </c>
      <c r="M7405" t="s">
        <v>7167</v>
      </c>
      <c r="O7405" t="s">
        <v>194</v>
      </c>
      <c r="P7405" t="s">
        <v>289</v>
      </c>
      <c r="Q7405" t="s">
        <v>194</v>
      </c>
      <c r="R7405" t="s">
        <v>1995</v>
      </c>
      <c r="S7405" t="s">
        <v>1996</v>
      </c>
      <c r="T7405">
        <v>42803.41006678241</v>
      </c>
      <c r="U7405" t="s">
        <v>191</v>
      </c>
      <c r="V7405" t="s">
        <v>1996</v>
      </c>
      <c r="W7405">
        <v>42803.41006678241</v>
      </c>
    </row>
    <row r="7406" spans="3:23" x14ac:dyDescent="0.25">
      <c r="C7406" t="s">
        <v>32080</v>
      </c>
      <c r="D7406" t="s">
        <v>194</v>
      </c>
      <c r="E7406" t="s">
        <v>38465</v>
      </c>
      <c r="F7406" t="s">
        <v>38466</v>
      </c>
      <c r="G7406" t="s">
        <v>38467</v>
      </c>
      <c r="H7406" t="s">
        <v>1286</v>
      </c>
      <c r="I7406" s="10" t="s">
        <v>18279</v>
      </c>
      <c r="J7406" t="s">
        <v>582</v>
      </c>
      <c r="K7406" t="s">
        <v>9953</v>
      </c>
      <c r="L7406" t="s">
        <v>4266</v>
      </c>
      <c r="M7406" t="s">
        <v>7167</v>
      </c>
      <c r="O7406" t="s">
        <v>194</v>
      </c>
      <c r="P7406" t="s">
        <v>289</v>
      </c>
      <c r="Q7406" t="s">
        <v>194</v>
      </c>
      <c r="R7406" t="s">
        <v>1995</v>
      </c>
      <c r="S7406" t="s">
        <v>1996</v>
      </c>
      <c r="T7406">
        <v>42803.41006678241</v>
      </c>
      <c r="U7406" t="s">
        <v>191</v>
      </c>
      <c r="V7406" t="s">
        <v>1996</v>
      </c>
      <c r="W7406">
        <v>42803.41006678241</v>
      </c>
    </row>
    <row r="7407" spans="3:23" x14ac:dyDescent="0.25">
      <c r="C7407" t="s">
        <v>32081</v>
      </c>
      <c r="D7407" t="s">
        <v>194</v>
      </c>
      <c r="E7407" t="s">
        <v>38465</v>
      </c>
      <c r="F7407" t="s">
        <v>38466</v>
      </c>
      <c r="G7407" t="s">
        <v>38467</v>
      </c>
      <c r="H7407" t="s">
        <v>315</v>
      </c>
      <c r="I7407" s="10" t="s">
        <v>18280</v>
      </c>
      <c r="J7407" t="s">
        <v>309</v>
      </c>
      <c r="K7407" t="s">
        <v>9957</v>
      </c>
      <c r="L7407" t="s">
        <v>4270</v>
      </c>
      <c r="M7407" t="s">
        <v>7171</v>
      </c>
      <c r="O7407" t="s">
        <v>194</v>
      </c>
      <c r="P7407" t="s">
        <v>289</v>
      </c>
      <c r="Q7407" t="s">
        <v>194</v>
      </c>
      <c r="R7407" t="s">
        <v>1995</v>
      </c>
      <c r="S7407" t="s">
        <v>1996</v>
      </c>
      <c r="T7407">
        <v>42803.41006678241</v>
      </c>
      <c r="U7407" t="s">
        <v>191</v>
      </c>
      <c r="V7407" t="s">
        <v>1996</v>
      </c>
      <c r="W7407">
        <v>42803.41006678241</v>
      </c>
    </row>
    <row r="7408" spans="3:23" x14ac:dyDescent="0.25">
      <c r="C7408" t="s">
        <v>32082</v>
      </c>
      <c r="D7408" t="s">
        <v>194</v>
      </c>
      <c r="E7408" t="s">
        <v>38465</v>
      </c>
      <c r="F7408" t="s">
        <v>38466</v>
      </c>
      <c r="G7408" t="s">
        <v>38467</v>
      </c>
      <c r="H7408" t="s">
        <v>314</v>
      </c>
      <c r="I7408" s="10" t="s">
        <v>18281</v>
      </c>
      <c r="J7408" t="s">
        <v>306</v>
      </c>
      <c r="K7408" t="s">
        <v>9957</v>
      </c>
      <c r="L7408" t="s">
        <v>4270</v>
      </c>
      <c r="M7408" t="s">
        <v>7171</v>
      </c>
      <c r="O7408" t="s">
        <v>194</v>
      </c>
      <c r="P7408" t="s">
        <v>289</v>
      </c>
      <c r="Q7408" t="s">
        <v>194</v>
      </c>
      <c r="R7408" t="s">
        <v>1995</v>
      </c>
      <c r="S7408" t="s">
        <v>1996</v>
      </c>
      <c r="T7408">
        <v>42803.41006678241</v>
      </c>
      <c r="U7408" t="s">
        <v>191</v>
      </c>
      <c r="V7408" t="s">
        <v>1996</v>
      </c>
      <c r="W7408">
        <v>42803.41006678241</v>
      </c>
    </row>
    <row r="7409" spans="3:23" x14ac:dyDescent="0.25">
      <c r="C7409" t="s">
        <v>32083</v>
      </c>
      <c r="D7409" t="s">
        <v>194</v>
      </c>
      <c r="E7409" t="s">
        <v>38465</v>
      </c>
      <c r="F7409" t="s">
        <v>38466</v>
      </c>
      <c r="G7409" t="s">
        <v>38467</v>
      </c>
      <c r="H7409" t="s">
        <v>311</v>
      </c>
      <c r="I7409" s="10" t="s">
        <v>18282</v>
      </c>
      <c r="J7409" t="s">
        <v>308</v>
      </c>
      <c r="K7409" t="s">
        <v>9957</v>
      </c>
      <c r="L7409" t="s">
        <v>4270</v>
      </c>
      <c r="M7409" t="s">
        <v>7171</v>
      </c>
      <c r="O7409" t="s">
        <v>194</v>
      </c>
      <c r="P7409" t="s">
        <v>289</v>
      </c>
      <c r="Q7409" t="s">
        <v>194</v>
      </c>
      <c r="R7409" t="s">
        <v>1995</v>
      </c>
      <c r="S7409" t="s">
        <v>1996</v>
      </c>
      <c r="T7409">
        <v>42803.41006678241</v>
      </c>
      <c r="U7409" t="s">
        <v>191</v>
      </c>
      <c r="V7409" t="s">
        <v>1996</v>
      </c>
      <c r="W7409">
        <v>42803.41006678241</v>
      </c>
    </row>
    <row r="7410" spans="3:23" x14ac:dyDescent="0.25">
      <c r="C7410" t="s">
        <v>32084</v>
      </c>
      <c r="D7410" t="s">
        <v>194</v>
      </c>
      <c r="E7410" t="s">
        <v>38465</v>
      </c>
      <c r="F7410" t="s">
        <v>38466</v>
      </c>
      <c r="G7410" t="s">
        <v>38467</v>
      </c>
      <c r="H7410" t="s">
        <v>1287</v>
      </c>
      <c r="I7410" s="10" t="s">
        <v>18283</v>
      </c>
      <c r="J7410" t="s">
        <v>586</v>
      </c>
      <c r="K7410" t="s">
        <v>9957</v>
      </c>
      <c r="L7410" t="s">
        <v>4270</v>
      </c>
      <c r="M7410" t="s">
        <v>7171</v>
      </c>
      <c r="O7410" t="s">
        <v>194</v>
      </c>
      <c r="P7410" t="s">
        <v>289</v>
      </c>
      <c r="Q7410" t="s">
        <v>194</v>
      </c>
      <c r="R7410" t="s">
        <v>1995</v>
      </c>
      <c r="S7410" t="s">
        <v>1996</v>
      </c>
      <c r="T7410">
        <v>42803.41006678241</v>
      </c>
      <c r="U7410" t="s">
        <v>191</v>
      </c>
      <c r="V7410" t="s">
        <v>1996</v>
      </c>
      <c r="W7410">
        <v>42803.41006678241</v>
      </c>
    </row>
    <row r="7411" spans="3:23" x14ac:dyDescent="0.25">
      <c r="C7411" t="s">
        <v>32085</v>
      </c>
      <c r="D7411" t="s">
        <v>194</v>
      </c>
      <c r="E7411" t="s">
        <v>38465</v>
      </c>
      <c r="F7411" t="s">
        <v>38466</v>
      </c>
      <c r="G7411" t="s">
        <v>38467</v>
      </c>
      <c r="H7411" t="s">
        <v>317</v>
      </c>
      <c r="I7411" s="10" t="s">
        <v>18284</v>
      </c>
      <c r="J7411" t="s">
        <v>304</v>
      </c>
      <c r="K7411" t="s">
        <v>9957</v>
      </c>
      <c r="L7411" t="s">
        <v>4270</v>
      </c>
      <c r="M7411" t="s">
        <v>7171</v>
      </c>
      <c r="O7411" t="s">
        <v>194</v>
      </c>
      <c r="P7411" t="s">
        <v>289</v>
      </c>
      <c r="Q7411" t="s">
        <v>194</v>
      </c>
      <c r="R7411" t="s">
        <v>1995</v>
      </c>
      <c r="S7411" t="s">
        <v>1996</v>
      </c>
      <c r="T7411">
        <v>42803.41006678241</v>
      </c>
      <c r="U7411" t="s">
        <v>191</v>
      </c>
      <c r="V7411" t="s">
        <v>1996</v>
      </c>
      <c r="W7411">
        <v>42803.41006678241</v>
      </c>
    </row>
    <row r="7412" spans="3:23" x14ac:dyDescent="0.25">
      <c r="C7412" t="s">
        <v>32086</v>
      </c>
      <c r="D7412" t="s">
        <v>194</v>
      </c>
      <c r="E7412" t="s">
        <v>38465</v>
      </c>
      <c r="F7412" t="s">
        <v>38466</v>
      </c>
      <c r="G7412" t="s">
        <v>38467</v>
      </c>
      <c r="H7412" t="s">
        <v>311</v>
      </c>
      <c r="I7412" s="10" t="s">
        <v>18285</v>
      </c>
      <c r="J7412" t="s">
        <v>308</v>
      </c>
      <c r="K7412" t="s">
        <v>9949</v>
      </c>
      <c r="L7412" t="s">
        <v>4262</v>
      </c>
      <c r="M7412" t="s">
        <v>7163</v>
      </c>
      <c r="O7412" t="s">
        <v>194</v>
      </c>
      <c r="P7412" t="s">
        <v>289</v>
      </c>
      <c r="Q7412" t="s">
        <v>194</v>
      </c>
      <c r="R7412" t="s">
        <v>1995</v>
      </c>
      <c r="S7412" t="s">
        <v>1996</v>
      </c>
      <c r="T7412">
        <v>42803.41006678241</v>
      </c>
      <c r="U7412" t="s">
        <v>191</v>
      </c>
      <c r="V7412" t="s">
        <v>1996</v>
      </c>
      <c r="W7412">
        <v>42803.41006678241</v>
      </c>
    </row>
    <row r="7413" spans="3:23" x14ac:dyDescent="0.25">
      <c r="C7413" t="s">
        <v>32087</v>
      </c>
      <c r="D7413" t="s">
        <v>194</v>
      </c>
      <c r="E7413" t="s">
        <v>38465</v>
      </c>
      <c r="F7413" t="s">
        <v>38466</v>
      </c>
      <c r="G7413" t="s">
        <v>38467</v>
      </c>
      <c r="H7413" t="s">
        <v>1286</v>
      </c>
      <c r="I7413" s="10" t="s">
        <v>18286</v>
      </c>
      <c r="J7413" t="s">
        <v>582</v>
      </c>
      <c r="K7413" t="s">
        <v>9949</v>
      </c>
      <c r="L7413" t="s">
        <v>4262</v>
      </c>
      <c r="M7413" t="s">
        <v>7163</v>
      </c>
      <c r="O7413" t="s">
        <v>194</v>
      </c>
      <c r="P7413" t="s">
        <v>289</v>
      </c>
      <c r="Q7413" t="s">
        <v>194</v>
      </c>
      <c r="R7413" t="s">
        <v>1995</v>
      </c>
      <c r="S7413" t="s">
        <v>1996</v>
      </c>
      <c r="T7413">
        <v>42803.41006678241</v>
      </c>
      <c r="U7413" t="s">
        <v>191</v>
      </c>
      <c r="V7413" t="s">
        <v>1996</v>
      </c>
      <c r="W7413">
        <v>42803.41006678241</v>
      </c>
    </row>
    <row r="7414" spans="3:23" x14ac:dyDescent="0.25">
      <c r="C7414" t="s">
        <v>32088</v>
      </c>
      <c r="D7414" t="s">
        <v>194</v>
      </c>
      <c r="E7414" t="s">
        <v>38465</v>
      </c>
      <c r="F7414" t="s">
        <v>38466</v>
      </c>
      <c r="G7414" t="s">
        <v>38467</v>
      </c>
      <c r="H7414" t="s">
        <v>315</v>
      </c>
      <c r="I7414" s="10" t="s">
        <v>18287</v>
      </c>
      <c r="J7414" t="s">
        <v>309</v>
      </c>
      <c r="K7414" t="s">
        <v>9949</v>
      </c>
      <c r="L7414" t="s">
        <v>4262</v>
      </c>
      <c r="M7414" t="s">
        <v>7163</v>
      </c>
      <c r="O7414" t="s">
        <v>194</v>
      </c>
      <c r="P7414" t="s">
        <v>289</v>
      </c>
      <c r="Q7414" t="s">
        <v>194</v>
      </c>
      <c r="R7414" t="s">
        <v>1995</v>
      </c>
      <c r="S7414" t="s">
        <v>1996</v>
      </c>
      <c r="T7414">
        <v>42803.41006678241</v>
      </c>
      <c r="U7414" t="s">
        <v>191</v>
      </c>
      <c r="V7414" t="s">
        <v>1996</v>
      </c>
      <c r="W7414">
        <v>42803.41006678241</v>
      </c>
    </row>
    <row r="7415" spans="3:23" x14ac:dyDescent="0.25">
      <c r="C7415" t="s">
        <v>32089</v>
      </c>
      <c r="D7415" t="s">
        <v>194</v>
      </c>
      <c r="E7415" t="s">
        <v>38465</v>
      </c>
      <c r="F7415" t="s">
        <v>38466</v>
      </c>
      <c r="G7415" t="s">
        <v>38467</v>
      </c>
      <c r="H7415" t="s">
        <v>311</v>
      </c>
      <c r="I7415" s="10" t="s">
        <v>18288</v>
      </c>
      <c r="J7415" t="s">
        <v>308</v>
      </c>
      <c r="K7415" t="s">
        <v>9954</v>
      </c>
      <c r="L7415" t="s">
        <v>4267</v>
      </c>
      <c r="M7415" t="s">
        <v>7168</v>
      </c>
      <c r="O7415" t="s">
        <v>194</v>
      </c>
      <c r="P7415" t="s">
        <v>289</v>
      </c>
      <c r="Q7415" t="s">
        <v>194</v>
      </c>
      <c r="R7415" t="s">
        <v>1995</v>
      </c>
      <c r="S7415" t="s">
        <v>1996</v>
      </c>
      <c r="T7415">
        <v>42803.41006678241</v>
      </c>
      <c r="U7415" t="s">
        <v>191</v>
      </c>
      <c r="V7415" t="s">
        <v>1996</v>
      </c>
      <c r="W7415">
        <v>42803.41006678241</v>
      </c>
    </row>
    <row r="7416" spans="3:23" x14ac:dyDescent="0.25">
      <c r="C7416" t="s">
        <v>32090</v>
      </c>
      <c r="D7416" t="s">
        <v>194</v>
      </c>
      <c r="E7416" t="s">
        <v>38465</v>
      </c>
      <c r="F7416" t="s">
        <v>38466</v>
      </c>
      <c r="G7416" t="s">
        <v>38467</v>
      </c>
      <c r="H7416" t="s">
        <v>1294</v>
      </c>
      <c r="I7416" s="10" t="s">
        <v>18288</v>
      </c>
      <c r="J7416" t="s">
        <v>308</v>
      </c>
      <c r="K7416" t="s">
        <v>9954</v>
      </c>
      <c r="L7416" t="s">
        <v>4267</v>
      </c>
      <c r="M7416" t="s">
        <v>7168</v>
      </c>
      <c r="O7416" t="s">
        <v>194</v>
      </c>
      <c r="P7416" t="s">
        <v>289</v>
      </c>
      <c r="Q7416" t="s">
        <v>194</v>
      </c>
      <c r="R7416" t="s">
        <v>1995</v>
      </c>
      <c r="S7416" t="s">
        <v>1996</v>
      </c>
      <c r="T7416">
        <v>42803.41006678241</v>
      </c>
      <c r="U7416" t="s">
        <v>191</v>
      </c>
      <c r="V7416" t="s">
        <v>1996</v>
      </c>
      <c r="W7416">
        <v>42803.41006678241</v>
      </c>
    </row>
    <row r="7417" spans="3:23" x14ac:dyDescent="0.25">
      <c r="C7417" t="s">
        <v>32091</v>
      </c>
      <c r="D7417" t="s">
        <v>194</v>
      </c>
      <c r="E7417" t="s">
        <v>38465</v>
      </c>
      <c r="F7417" t="s">
        <v>38466</v>
      </c>
      <c r="G7417" t="s">
        <v>38467</v>
      </c>
      <c r="H7417" t="s">
        <v>315</v>
      </c>
      <c r="I7417" s="10" t="s">
        <v>18289</v>
      </c>
      <c r="J7417" t="s">
        <v>309</v>
      </c>
      <c r="K7417" t="s">
        <v>9954</v>
      </c>
      <c r="L7417" t="s">
        <v>4267</v>
      </c>
      <c r="M7417" t="s">
        <v>7168</v>
      </c>
      <c r="O7417" t="s">
        <v>194</v>
      </c>
      <c r="P7417" t="s">
        <v>289</v>
      </c>
      <c r="Q7417" t="s">
        <v>194</v>
      </c>
      <c r="R7417" t="s">
        <v>1995</v>
      </c>
      <c r="S7417" t="s">
        <v>1996</v>
      </c>
      <c r="T7417">
        <v>42803.41006678241</v>
      </c>
      <c r="U7417" t="s">
        <v>191</v>
      </c>
      <c r="V7417" t="s">
        <v>1996</v>
      </c>
      <c r="W7417">
        <v>42803.41006678241</v>
      </c>
    </row>
    <row r="7418" spans="3:23" x14ac:dyDescent="0.25">
      <c r="C7418" t="s">
        <v>32092</v>
      </c>
      <c r="D7418" t="s">
        <v>194</v>
      </c>
      <c r="E7418" t="s">
        <v>38465</v>
      </c>
      <c r="F7418" t="s">
        <v>38466</v>
      </c>
      <c r="G7418" t="s">
        <v>38467</v>
      </c>
      <c r="H7418" t="s">
        <v>1297</v>
      </c>
      <c r="I7418" s="10" t="s">
        <v>18289</v>
      </c>
      <c r="J7418" t="s">
        <v>309</v>
      </c>
      <c r="K7418" t="s">
        <v>9954</v>
      </c>
      <c r="L7418" t="s">
        <v>4267</v>
      </c>
      <c r="M7418" t="s">
        <v>7168</v>
      </c>
      <c r="O7418" t="s">
        <v>194</v>
      </c>
      <c r="P7418" t="s">
        <v>289</v>
      </c>
      <c r="Q7418" t="s">
        <v>194</v>
      </c>
      <c r="R7418" t="s">
        <v>1995</v>
      </c>
      <c r="S7418" t="s">
        <v>1996</v>
      </c>
      <c r="T7418">
        <v>42803.41006678241</v>
      </c>
      <c r="U7418" t="s">
        <v>191</v>
      </c>
      <c r="V7418" t="s">
        <v>1996</v>
      </c>
      <c r="W7418">
        <v>42803.41006678241</v>
      </c>
    </row>
    <row r="7419" spans="3:23" x14ac:dyDescent="0.25">
      <c r="C7419" t="s">
        <v>32093</v>
      </c>
      <c r="D7419" t="s">
        <v>194</v>
      </c>
      <c r="E7419" t="s">
        <v>38465</v>
      </c>
      <c r="F7419" t="s">
        <v>38466</v>
      </c>
      <c r="G7419" t="s">
        <v>38467</v>
      </c>
      <c r="H7419" t="s">
        <v>1285</v>
      </c>
      <c r="I7419" s="10" t="s">
        <v>18290</v>
      </c>
      <c r="J7419" t="s">
        <v>590</v>
      </c>
      <c r="K7419" t="s">
        <v>9954</v>
      </c>
      <c r="L7419" t="s">
        <v>4267</v>
      </c>
      <c r="M7419" t="s">
        <v>7168</v>
      </c>
      <c r="O7419" t="s">
        <v>194</v>
      </c>
      <c r="P7419" t="s">
        <v>289</v>
      </c>
      <c r="Q7419" t="s">
        <v>194</v>
      </c>
      <c r="R7419" t="s">
        <v>1995</v>
      </c>
      <c r="S7419" t="s">
        <v>1996</v>
      </c>
      <c r="T7419">
        <v>42803.41006678241</v>
      </c>
      <c r="U7419" t="s">
        <v>191</v>
      </c>
      <c r="V7419" t="s">
        <v>1996</v>
      </c>
      <c r="W7419">
        <v>42803.41006678241</v>
      </c>
    </row>
    <row r="7420" spans="3:23" x14ac:dyDescent="0.25">
      <c r="C7420" t="s">
        <v>32094</v>
      </c>
      <c r="D7420" t="s">
        <v>194</v>
      </c>
      <c r="E7420" t="s">
        <v>38465</v>
      </c>
      <c r="F7420" t="s">
        <v>38466</v>
      </c>
      <c r="G7420" t="s">
        <v>38467</v>
      </c>
      <c r="H7420" t="s">
        <v>314</v>
      </c>
      <c r="I7420" s="10" t="s">
        <v>18291</v>
      </c>
      <c r="J7420" t="s">
        <v>306</v>
      </c>
      <c r="K7420" t="s">
        <v>9947</v>
      </c>
      <c r="L7420" t="s">
        <v>4260</v>
      </c>
      <c r="M7420" t="s">
        <v>7161</v>
      </c>
      <c r="O7420" t="s">
        <v>194</v>
      </c>
      <c r="P7420" t="s">
        <v>289</v>
      </c>
      <c r="Q7420" t="s">
        <v>194</v>
      </c>
      <c r="R7420" t="s">
        <v>1995</v>
      </c>
      <c r="S7420" t="s">
        <v>1996</v>
      </c>
      <c r="T7420">
        <v>42803.41006678241</v>
      </c>
      <c r="U7420" t="s">
        <v>191</v>
      </c>
      <c r="V7420" t="s">
        <v>1996</v>
      </c>
      <c r="W7420">
        <v>42803.41006678241</v>
      </c>
    </row>
    <row r="7421" spans="3:23" x14ac:dyDescent="0.25">
      <c r="C7421" t="s">
        <v>32095</v>
      </c>
      <c r="D7421" t="s">
        <v>194</v>
      </c>
      <c r="E7421" t="s">
        <v>38465</v>
      </c>
      <c r="F7421" t="s">
        <v>38466</v>
      </c>
      <c r="G7421" t="s">
        <v>38467</v>
      </c>
      <c r="H7421" t="s">
        <v>311</v>
      </c>
      <c r="I7421" s="10" t="s">
        <v>18292</v>
      </c>
      <c r="J7421" t="s">
        <v>308</v>
      </c>
      <c r="K7421" t="s">
        <v>9947</v>
      </c>
      <c r="L7421" t="s">
        <v>4260</v>
      </c>
      <c r="M7421" t="s">
        <v>7161</v>
      </c>
      <c r="O7421" t="s">
        <v>194</v>
      </c>
      <c r="P7421" t="s">
        <v>289</v>
      </c>
      <c r="Q7421" t="s">
        <v>194</v>
      </c>
      <c r="R7421" t="s">
        <v>1995</v>
      </c>
      <c r="S7421" t="s">
        <v>1996</v>
      </c>
      <c r="T7421">
        <v>42803.41006678241</v>
      </c>
      <c r="U7421" t="s">
        <v>191</v>
      </c>
      <c r="V7421" t="s">
        <v>1996</v>
      </c>
      <c r="W7421">
        <v>42803.41006678241</v>
      </c>
    </row>
    <row r="7422" spans="3:23" x14ac:dyDescent="0.25">
      <c r="C7422" t="s">
        <v>32096</v>
      </c>
      <c r="D7422" t="s">
        <v>194</v>
      </c>
      <c r="E7422" t="s">
        <v>38465</v>
      </c>
      <c r="F7422" t="s">
        <v>38466</v>
      </c>
      <c r="G7422" t="s">
        <v>38467</v>
      </c>
      <c r="H7422" t="s">
        <v>315</v>
      </c>
      <c r="I7422" s="10" t="s">
        <v>18293</v>
      </c>
      <c r="J7422" t="s">
        <v>309</v>
      </c>
      <c r="K7422" t="s">
        <v>9947</v>
      </c>
      <c r="L7422" t="s">
        <v>4260</v>
      </c>
      <c r="M7422" t="s">
        <v>7161</v>
      </c>
      <c r="O7422" t="s">
        <v>194</v>
      </c>
      <c r="P7422" t="s">
        <v>289</v>
      </c>
      <c r="Q7422" t="s">
        <v>194</v>
      </c>
      <c r="R7422" t="s">
        <v>1995</v>
      </c>
      <c r="S7422" t="s">
        <v>1996</v>
      </c>
      <c r="T7422">
        <v>42803.41006678241</v>
      </c>
      <c r="U7422" t="s">
        <v>191</v>
      </c>
      <c r="V7422" t="s">
        <v>1996</v>
      </c>
      <c r="W7422">
        <v>42803.41006678241</v>
      </c>
    </row>
    <row r="7423" spans="3:23" x14ac:dyDescent="0.25">
      <c r="C7423" t="s">
        <v>32097</v>
      </c>
      <c r="D7423" t="s">
        <v>194</v>
      </c>
      <c r="E7423" t="s">
        <v>38465</v>
      </c>
      <c r="F7423" t="s">
        <v>38466</v>
      </c>
      <c r="G7423" t="s">
        <v>38467</v>
      </c>
      <c r="H7423" t="s">
        <v>1287</v>
      </c>
      <c r="I7423" s="10" t="s">
        <v>18294</v>
      </c>
      <c r="J7423" t="s">
        <v>586</v>
      </c>
      <c r="K7423" t="s">
        <v>9947</v>
      </c>
      <c r="L7423" t="s">
        <v>4260</v>
      </c>
      <c r="M7423" t="s">
        <v>7161</v>
      </c>
      <c r="O7423" t="s">
        <v>194</v>
      </c>
      <c r="P7423" t="s">
        <v>289</v>
      </c>
      <c r="Q7423" t="s">
        <v>194</v>
      </c>
      <c r="R7423" t="s">
        <v>1995</v>
      </c>
      <c r="S7423" t="s">
        <v>1996</v>
      </c>
      <c r="T7423">
        <v>42803.41006678241</v>
      </c>
      <c r="U7423" t="s">
        <v>191</v>
      </c>
      <c r="V7423" t="s">
        <v>1996</v>
      </c>
      <c r="W7423">
        <v>42803.41006678241</v>
      </c>
    </row>
    <row r="7424" spans="3:23" x14ac:dyDescent="0.25">
      <c r="C7424" t="s">
        <v>32098</v>
      </c>
      <c r="D7424" t="s">
        <v>194</v>
      </c>
      <c r="E7424" t="s">
        <v>38465</v>
      </c>
      <c r="F7424" t="s">
        <v>38466</v>
      </c>
      <c r="G7424" t="s">
        <v>38467</v>
      </c>
      <c r="H7424" t="s">
        <v>311</v>
      </c>
      <c r="I7424" s="10" t="s">
        <v>18295</v>
      </c>
      <c r="J7424" t="s">
        <v>308</v>
      </c>
      <c r="K7424" t="s">
        <v>9951</v>
      </c>
      <c r="L7424" t="s">
        <v>4264</v>
      </c>
      <c r="M7424" t="s">
        <v>7165</v>
      </c>
      <c r="O7424" t="s">
        <v>194</v>
      </c>
      <c r="P7424" t="s">
        <v>289</v>
      </c>
      <c r="Q7424" t="s">
        <v>194</v>
      </c>
      <c r="R7424" t="s">
        <v>1995</v>
      </c>
      <c r="S7424" t="s">
        <v>1996</v>
      </c>
      <c r="T7424">
        <v>42803.41006678241</v>
      </c>
      <c r="U7424" t="s">
        <v>191</v>
      </c>
      <c r="V7424" t="s">
        <v>1996</v>
      </c>
      <c r="W7424">
        <v>42803.41006678241</v>
      </c>
    </row>
    <row r="7425" spans="3:23" x14ac:dyDescent="0.25">
      <c r="C7425" t="s">
        <v>32099</v>
      </c>
      <c r="D7425" t="s">
        <v>194</v>
      </c>
      <c r="E7425" t="s">
        <v>38465</v>
      </c>
      <c r="F7425" t="s">
        <v>38466</v>
      </c>
      <c r="G7425" t="s">
        <v>38467</v>
      </c>
      <c r="H7425" t="s">
        <v>315</v>
      </c>
      <c r="I7425" s="10" t="s">
        <v>18296</v>
      </c>
      <c r="J7425" t="s">
        <v>309</v>
      </c>
      <c r="K7425" t="s">
        <v>9951</v>
      </c>
      <c r="L7425" t="s">
        <v>4264</v>
      </c>
      <c r="M7425" t="s">
        <v>7165</v>
      </c>
      <c r="O7425" t="s">
        <v>194</v>
      </c>
      <c r="P7425" t="s">
        <v>289</v>
      </c>
      <c r="Q7425" t="s">
        <v>194</v>
      </c>
      <c r="R7425" t="s">
        <v>1995</v>
      </c>
      <c r="S7425" t="s">
        <v>1996</v>
      </c>
      <c r="T7425">
        <v>42803.41006678241</v>
      </c>
      <c r="U7425" t="s">
        <v>191</v>
      </c>
      <c r="V7425" t="s">
        <v>1996</v>
      </c>
      <c r="W7425">
        <v>42803.41006678241</v>
      </c>
    </row>
    <row r="7426" spans="3:23" x14ac:dyDescent="0.25">
      <c r="C7426" t="s">
        <v>32100</v>
      </c>
      <c r="D7426" t="s">
        <v>194</v>
      </c>
      <c r="E7426" t="s">
        <v>38465</v>
      </c>
      <c r="F7426" t="s">
        <v>38466</v>
      </c>
      <c r="G7426" t="s">
        <v>38467</v>
      </c>
      <c r="H7426" t="s">
        <v>314</v>
      </c>
      <c r="I7426" s="10" t="s">
        <v>18297</v>
      </c>
      <c r="J7426" t="s">
        <v>306</v>
      </c>
      <c r="K7426" t="s">
        <v>9951</v>
      </c>
      <c r="L7426" t="s">
        <v>4264</v>
      </c>
      <c r="M7426" t="s">
        <v>7165</v>
      </c>
      <c r="O7426" t="s">
        <v>194</v>
      </c>
      <c r="P7426" t="s">
        <v>289</v>
      </c>
      <c r="Q7426" t="s">
        <v>194</v>
      </c>
      <c r="R7426" t="s">
        <v>1995</v>
      </c>
      <c r="S7426" t="s">
        <v>1996</v>
      </c>
      <c r="T7426">
        <v>42803.41006678241</v>
      </c>
      <c r="U7426" t="s">
        <v>191</v>
      </c>
      <c r="V7426" t="s">
        <v>1996</v>
      </c>
      <c r="W7426">
        <v>42803.41006678241</v>
      </c>
    </row>
    <row r="7427" spans="3:23" x14ac:dyDescent="0.25">
      <c r="C7427" t="s">
        <v>32101</v>
      </c>
      <c r="D7427" t="s">
        <v>194</v>
      </c>
      <c r="E7427" t="s">
        <v>38465</v>
      </c>
      <c r="F7427" t="s">
        <v>38466</v>
      </c>
      <c r="G7427" t="s">
        <v>38467</v>
      </c>
      <c r="H7427" t="s">
        <v>311</v>
      </c>
      <c r="I7427" s="10" t="s">
        <v>18298</v>
      </c>
      <c r="J7427" t="s">
        <v>308</v>
      </c>
      <c r="K7427" t="s">
        <v>9958</v>
      </c>
      <c r="L7427" t="s">
        <v>4271</v>
      </c>
      <c r="M7427" t="s">
        <v>7172</v>
      </c>
      <c r="O7427" t="s">
        <v>194</v>
      </c>
      <c r="P7427" t="s">
        <v>289</v>
      </c>
      <c r="Q7427" t="s">
        <v>194</v>
      </c>
      <c r="R7427" t="s">
        <v>1995</v>
      </c>
      <c r="S7427" t="s">
        <v>1996</v>
      </c>
      <c r="T7427">
        <v>42803.41006678241</v>
      </c>
      <c r="U7427" t="s">
        <v>191</v>
      </c>
      <c r="V7427" t="s">
        <v>1996</v>
      </c>
      <c r="W7427">
        <v>42803.41006678241</v>
      </c>
    </row>
    <row r="7428" spans="3:23" x14ac:dyDescent="0.25">
      <c r="C7428" t="s">
        <v>32102</v>
      </c>
      <c r="D7428" t="s">
        <v>194</v>
      </c>
      <c r="E7428" t="s">
        <v>38465</v>
      </c>
      <c r="F7428" t="s">
        <v>38466</v>
      </c>
      <c r="G7428" t="s">
        <v>38467</v>
      </c>
      <c r="H7428" t="s">
        <v>316</v>
      </c>
      <c r="I7428" s="10" t="s">
        <v>18299</v>
      </c>
      <c r="J7428" t="s">
        <v>302</v>
      </c>
      <c r="K7428" t="s">
        <v>9958</v>
      </c>
      <c r="L7428" t="s">
        <v>4271</v>
      </c>
      <c r="M7428" t="s">
        <v>7172</v>
      </c>
      <c r="O7428" t="s">
        <v>194</v>
      </c>
      <c r="P7428" t="s">
        <v>289</v>
      </c>
      <c r="Q7428" t="s">
        <v>194</v>
      </c>
      <c r="R7428" t="s">
        <v>1995</v>
      </c>
      <c r="S7428" t="s">
        <v>1996</v>
      </c>
      <c r="T7428">
        <v>42803.41006678241</v>
      </c>
      <c r="U7428" t="s">
        <v>191</v>
      </c>
      <c r="V7428" t="s">
        <v>1996</v>
      </c>
      <c r="W7428">
        <v>42803.41006678241</v>
      </c>
    </row>
    <row r="7429" spans="3:23" x14ac:dyDescent="0.25">
      <c r="C7429" t="s">
        <v>32103</v>
      </c>
      <c r="D7429" t="s">
        <v>194</v>
      </c>
      <c r="E7429" t="s">
        <v>38465</v>
      </c>
      <c r="F7429" t="s">
        <v>38466</v>
      </c>
      <c r="G7429" t="s">
        <v>38467</v>
      </c>
      <c r="H7429" t="s">
        <v>312</v>
      </c>
      <c r="I7429" s="10" t="s">
        <v>18300</v>
      </c>
      <c r="J7429" t="s">
        <v>303</v>
      </c>
      <c r="K7429" t="s">
        <v>9958</v>
      </c>
      <c r="L7429" t="s">
        <v>4271</v>
      </c>
      <c r="M7429" t="s">
        <v>7172</v>
      </c>
      <c r="O7429" t="s">
        <v>194</v>
      </c>
      <c r="P7429" t="s">
        <v>289</v>
      </c>
      <c r="Q7429" t="s">
        <v>194</v>
      </c>
      <c r="R7429" t="s">
        <v>1995</v>
      </c>
      <c r="S7429" t="s">
        <v>1996</v>
      </c>
      <c r="T7429">
        <v>42803.41006678241</v>
      </c>
      <c r="U7429" t="s">
        <v>191</v>
      </c>
      <c r="V7429" t="s">
        <v>1996</v>
      </c>
      <c r="W7429">
        <v>42803.41006678241</v>
      </c>
    </row>
    <row r="7430" spans="3:23" x14ac:dyDescent="0.25">
      <c r="C7430" t="s">
        <v>32104</v>
      </c>
      <c r="D7430" t="s">
        <v>194</v>
      </c>
      <c r="E7430" t="s">
        <v>38465</v>
      </c>
      <c r="F7430" t="s">
        <v>38466</v>
      </c>
      <c r="G7430" t="s">
        <v>38467</v>
      </c>
      <c r="H7430" t="s">
        <v>314</v>
      </c>
      <c r="I7430" s="10" t="s">
        <v>18301</v>
      </c>
      <c r="J7430" t="s">
        <v>306</v>
      </c>
      <c r="K7430" t="s">
        <v>9950</v>
      </c>
      <c r="L7430" t="s">
        <v>4263</v>
      </c>
      <c r="M7430" t="s">
        <v>7164</v>
      </c>
      <c r="O7430" t="s">
        <v>194</v>
      </c>
      <c r="P7430" t="s">
        <v>289</v>
      </c>
      <c r="Q7430" t="s">
        <v>194</v>
      </c>
      <c r="R7430" t="s">
        <v>1995</v>
      </c>
      <c r="S7430" t="s">
        <v>1996</v>
      </c>
      <c r="T7430">
        <v>42803.41006678241</v>
      </c>
      <c r="U7430" t="s">
        <v>191</v>
      </c>
      <c r="V7430" t="s">
        <v>1996</v>
      </c>
      <c r="W7430">
        <v>42803.41006678241</v>
      </c>
    </row>
    <row r="7431" spans="3:23" x14ac:dyDescent="0.25">
      <c r="C7431" t="s">
        <v>32105</v>
      </c>
      <c r="D7431" t="s">
        <v>194</v>
      </c>
      <c r="E7431" t="s">
        <v>38465</v>
      </c>
      <c r="F7431" t="s">
        <v>38466</v>
      </c>
      <c r="G7431" t="s">
        <v>38467</v>
      </c>
      <c r="H7431" t="s">
        <v>316</v>
      </c>
      <c r="I7431" s="10" t="s">
        <v>18302</v>
      </c>
      <c r="J7431" t="s">
        <v>302</v>
      </c>
      <c r="K7431" t="s">
        <v>9950</v>
      </c>
      <c r="L7431" t="s">
        <v>4263</v>
      </c>
      <c r="M7431" t="s">
        <v>7164</v>
      </c>
      <c r="O7431" t="s">
        <v>194</v>
      </c>
      <c r="P7431" t="s">
        <v>289</v>
      </c>
      <c r="Q7431" t="s">
        <v>194</v>
      </c>
      <c r="R7431" t="s">
        <v>1995</v>
      </c>
      <c r="S7431" t="s">
        <v>1996</v>
      </c>
      <c r="T7431">
        <v>42803.41006678241</v>
      </c>
      <c r="U7431" t="s">
        <v>191</v>
      </c>
      <c r="V7431" t="s">
        <v>1996</v>
      </c>
      <c r="W7431">
        <v>42803.41006678241</v>
      </c>
    </row>
    <row r="7432" spans="3:23" x14ac:dyDescent="0.25">
      <c r="C7432" t="s">
        <v>32106</v>
      </c>
      <c r="D7432" t="s">
        <v>194</v>
      </c>
      <c r="E7432" t="s">
        <v>38465</v>
      </c>
      <c r="F7432" t="s">
        <v>38466</v>
      </c>
      <c r="G7432" t="s">
        <v>38467</v>
      </c>
      <c r="H7432" t="s">
        <v>315</v>
      </c>
      <c r="I7432" s="10" t="s">
        <v>18303</v>
      </c>
      <c r="J7432" t="s">
        <v>309</v>
      </c>
      <c r="K7432" t="s">
        <v>9950</v>
      </c>
      <c r="L7432" t="s">
        <v>4263</v>
      </c>
      <c r="M7432" t="s">
        <v>7164</v>
      </c>
      <c r="O7432" t="s">
        <v>194</v>
      </c>
      <c r="P7432" t="s">
        <v>289</v>
      </c>
      <c r="Q7432" t="s">
        <v>194</v>
      </c>
      <c r="R7432" t="s">
        <v>1995</v>
      </c>
      <c r="S7432" t="s">
        <v>1996</v>
      </c>
      <c r="T7432">
        <v>42803.41006678241</v>
      </c>
      <c r="U7432" t="s">
        <v>191</v>
      </c>
      <c r="V7432" t="s">
        <v>1996</v>
      </c>
      <c r="W7432">
        <v>42803.41006678241</v>
      </c>
    </row>
    <row r="7433" spans="3:23" x14ac:dyDescent="0.25">
      <c r="C7433" t="s">
        <v>32107</v>
      </c>
      <c r="D7433" t="s">
        <v>194</v>
      </c>
      <c r="E7433" t="s">
        <v>38465</v>
      </c>
      <c r="F7433" t="s">
        <v>38466</v>
      </c>
      <c r="G7433" t="s">
        <v>38467</v>
      </c>
      <c r="H7433" t="s">
        <v>317</v>
      </c>
      <c r="I7433" s="10" t="s">
        <v>18304</v>
      </c>
      <c r="J7433" t="s">
        <v>304</v>
      </c>
      <c r="K7433" t="s">
        <v>9950</v>
      </c>
      <c r="L7433" t="s">
        <v>4263</v>
      </c>
      <c r="M7433" t="s">
        <v>7164</v>
      </c>
      <c r="O7433" t="s">
        <v>194</v>
      </c>
      <c r="P7433" t="s">
        <v>289</v>
      </c>
      <c r="Q7433" t="s">
        <v>194</v>
      </c>
      <c r="R7433" t="s">
        <v>1995</v>
      </c>
      <c r="S7433" t="s">
        <v>1996</v>
      </c>
      <c r="T7433">
        <v>42803.41006678241</v>
      </c>
      <c r="U7433" t="s">
        <v>191</v>
      </c>
      <c r="V7433" t="s">
        <v>1996</v>
      </c>
      <c r="W7433">
        <v>42803.41006678241</v>
      </c>
    </row>
    <row r="7434" spans="3:23" x14ac:dyDescent="0.25">
      <c r="C7434" t="s">
        <v>32108</v>
      </c>
      <c r="D7434" t="s">
        <v>194</v>
      </c>
      <c r="E7434" t="s">
        <v>38465</v>
      </c>
      <c r="F7434" t="s">
        <v>38466</v>
      </c>
      <c r="G7434" t="s">
        <v>38467</v>
      </c>
      <c r="H7434" t="s">
        <v>1285</v>
      </c>
      <c r="I7434" s="10" t="s">
        <v>18305</v>
      </c>
      <c r="J7434" t="s">
        <v>590</v>
      </c>
      <c r="K7434" t="s">
        <v>9958</v>
      </c>
      <c r="L7434" t="s">
        <v>4271</v>
      </c>
      <c r="M7434" t="s">
        <v>7172</v>
      </c>
      <c r="O7434" t="s">
        <v>194</v>
      </c>
      <c r="P7434" t="s">
        <v>289</v>
      </c>
      <c r="Q7434" t="s">
        <v>194</v>
      </c>
      <c r="R7434" t="s">
        <v>1995</v>
      </c>
      <c r="S7434" t="s">
        <v>1996</v>
      </c>
      <c r="T7434">
        <v>42803.41006678241</v>
      </c>
      <c r="U7434" t="s">
        <v>191</v>
      </c>
      <c r="V7434" t="s">
        <v>1996</v>
      </c>
      <c r="W7434">
        <v>42803.41006678241</v>
      </c>
    </row>
    <row r="7435" spans="3:23" x14ac:dyDescent="0.25">
      <c r="C7435" t="s">
        <v>32109</v>
      </c>
      <c r="D7435" t="s">
        <v>194</v>
      </c>
      <c r="E7435" t="s">
        <v>38465</v>
      </c>
      <c r="F7435" t="s">
        <v>38466</v>
      </c>
      <c r="G7435" t="s">
        <v>38467</v>
      </c>
      <c r="H7435" t="s">
        <v>1285</v>
      </c>
      <c r="I7435" s="10" t="s">
        <v>18306</v>
      </c>
      <c r="J7435" t="s">
        <v>590</v>
      </c>
      <c r="K7435" t="s">
        <v>9949</v>
      </c>
      <c r="L7435" t="s">
        <v>4262</v>
      </c>
      <c r="M7435" t="s">
        <v>7163</v>
      </c>
      <c r="O7435" t="s">
        <v>194</v>
      </c>
      <c r="P7435" t="s">
        <v>289</v>
      </c>
      <c r="Q7435" t="s">
        <v>194</v>
      </c>
      <c r="R7435" t="s">
        <v>1995</v>
      </c>
      <c r="S7435" t="s">
        <v>1996</v>
      </c>
      <c r="T7435">
        <v>42803.41006678241</v>
      </c>
      <c r="U7435" t="s">
        <v>191</v>
      </c>
      <c r="V7435" t="s">
        <v>1996</v>
      </c>
      <c r="W7435">
        <v>42803.41006678241</v>
      </c>
    </row>
    <row r="7436" spans="3:23" x14ac:dyDescent="0.25">
      <c r="C7436" t="s">
        <v>32110</v>
      </c>
      <c r="D7436" t="s">
        <v>194</v>
      </c>
      <c r="E7436" t="s">
        <v>38465</v>
      </c>
      <c r="F7436" t="s">
        <v>38466</v>
      </c>
      <c r="G7436" t="s">
        <v>38467</v>
      </c>
      <c r="H7436" t="s">
        <v>1286</v>
      </c>
      <c r="I7436" s="10" t="s">
        <v>18307</v>
      </c>
      <c r="J7436" t="s">
        <v>582</v>
      </c>
      <c r="K7436" t="s">
        <v>9952</v>
      </c>
      <c r="L7436" t="s">
        <v>4265</v>
      </c>
      <c r="M7436" t="s">
        <v>7166</v>
      </c>
      <c r="O7436" t="s">
        <v>194</v>
      </c>
      <c r="P7436" t="s">
        <v>289</v>
      </c>
      <c r="Q7436" t="s">
        <v>194</v>
      </c>
      <c r="R7436" t="s">
        <v>1995</v>
      </c>
      <c r="S7436" t="s">
        <v>1996</v>
      </c>
      <c r="T7436">
        <v>42803.41006678241</v>
      </c>
      <c r="U7436" t="s">
        <v>191</v>
      </c>
      <c r="V7436" t="s">
        <v>1996</v>
      </c>
      <c r="W7436">
        <v>42803.41006678241</v>
      </c>
    </row>
    <row r="7437" spans="3:23" x14ac:dyDescent="0.25">
      <c r="C7437" t="s">
        <v>32111</v>
      </c>
      <c r="D7437" t="s">
        <v>194</v>
      </c>
      <c r="E7437" t="s">
        <v>38465</v>
      </c>
      <c r="F7437" t="s">
        <v>38466</v>
      </c>
      <c r="G7437" t="s">
        <v>38467</v>
      </c>
      <c r="H7437" t="s">
        <v>1286</v>
      </c>
      <c r="I7437" s="10" t="s">
        <v>18308</v>
      </c>
      <c r="J7437" t="s">
        <v>582</v>
      </c>
      <c r="K7437" t="s">
        <v>9948</v>
      </c>
      <c r="L7437" t="s">
        <v>4261</v>
      </c>
      <c r="M7437" t="s">
        <v>7162</v>
      </c>
      <c r="O7437" t="s">
        <v>194</v>
      </c>
      <c r="P7437" t="s">
        <v>289</v>
      </c>
      <c r="Q7437" t="s">
        <v>194</v>
      </c>
      <c r="R7437" t="s">
        <v>1995</v>
      </c>
      <c r="S7437" t="s">
        <v>1996</v>
      </c>
      <c r="T7437">
        <v>42803.41006678241</v>
      </c>
      <c r="U7437" t="s">
        <v>191</v>
      </c>
      <c r="V7437" t="s">
        <v>1996</v>
      </c>
      <c r="W7437">
        <v>42803.41006678241</v>
      </c>
    </row>
    <row r="7438" spans="3:23" x14ac:dyDescent="0.25">
      <c r="C7438" t="s">
        <v>32112</v>
      </c>
      <c r="D7438" t="s">
        <v>194</v>
      </c>
      <c r="E7438" t="s">
        <v>38465</v>
      </c>
      <c r="F7438" t="s">
        <v>38466</v>
      </c>
      <c r="G7438" t="s">
        <v>38467</v>
      </c>
      <c r="H7438" t="s">
        <v>1286</v>
      </c>
      <c r="I7438" s="10" t="s">
        <v>18309</v>
      </c>
      <c r="J7438" t="s">
        <v>582</v>
      </c>
      <c r="K7438" t="s">
        <v>9950</v>
      </c>
      <c r="L7438" t="s">
        <v>4263</v>
      </c>
      <c r="M7438" t="s">
        <v>7164</v>
      </c>
      <c r="O7438" t="s">
        <v>194</v>
      </c>
      <c r="P7438" t="s">
        <v>289</v>
      </c>
      <c r="Q7438" t="s">
        <v>194</v>
      </c>
      <c r="R7438" t="s">
        <v>1995</v>
      </c>
      <c r="S7438" t="s">
        <v>1996</v>
      </c>
      <c r="T7438">
        <v>42803.41006678241</v>
      </c>
      <c r="U7438" t="s">
        <v>191</v>
      </c>
      <c r="V7438" t="s">
        <v>1996</v>
      </c>
      <c r="W7438">
        <v>42803.41006678241</v>
      </c>
    </row>
    <row r="7439" spans="3:23" x14ac:dyDescent="0.25">
      <c r="C7439" t="s">
        <v>32113</v>
      </c>
      <c r="D7439" t="s">
        <v>194</v>
      </c>
      <c r="E7439" t="s">
        <v>38465</v>
      </c>
      <c r="F7439" t="s">
        <v>38466</v>
      </c>
      <c r="G7439" t="s">
        <v>38467</v>
      </c>
      <c r="H7439" t="s">
        <v>314</v>
      </c>
      <c r="I7439" s="10" t="s">
        <v>18310</v>
      </c>
      <c r="J7439" t="s">
        <v>306</v>
      </c>
      <c r="K7439" t="s">
        <v>9948</v>
      </c>
      <c r="L7439" t="s">
        <v>4261</v>
      </c>
      <c r="M7439" t="s">
        <v>7162</v>
      </c>
      <c r="O7439" t="s">
        <v>194</v>
      </c>
      <c r="P7439" t="s">
        <v>289</v>
      </c>
      <c r="Q7439" t="s">
        <v>194</v>
      </c>
      <c r="R7439" t="s">
        <v>1995</v>
      </c>
      <c r="S7439" t="s">
        <v>1996</v>
      </c>
      <c r="T7439">
        <v>42803.41006678241</v>
      </c>
      <c r="U7439" t="s">
        <v>191</v>
      </c>
      <c r="V7439" t="s">
        <v>1996</v>
      </c>
      <c r="W7439">
        <v>42803.41006678241</v>
      </c>
    </row>
    <row r="7440" spans="3:23" x14ac:dyDescent="0.25">
      <c r="C7440" t="s">
        <v>32114</v>
      </c>
      <c r="D7440" t="s">
        <v>194</v>
      </c>
      <c r="E7440" t="s">
        <v>38465</v>
      </c>
      <c r="F7440" t="s">
        <v>38466</v>
      </c>
      <c r="G7440" t="s">
        <v>38467</v>
      </c>
      <c r="H7440" t="s">
        <v>315</v>
      </c>
      <c r="I7440" s="10" t="s">
        <v>18311</v>
      </c>
      <c r="J7440" t="s">
        <v>309</v>
      </c>
      <c r="K7440" t="s">
        <v>9948</v>
      </c>
      <c r="L7440" t="s">
        <v>4261</v>
      </c>
      <c r="M7440" t="s">
        <v>7162</v>
      </c>
      <c r="O7440" t="s">
        <v>194</v>
      </c>
      <c r="P7440" t="s">
        <v>289</v>
      </c>
      <c r="Q7440" t="s">
        <v>194</v>
      </c>
      <c r="R7440" t="s">
        <v>1995</v>
      </c>
      <c r="S7440" t="s">
        <v>1996</v>
      </c>
      <c r="T7440">
        <v>42803.41006678241</v>
      </c>
      <c r="U7440" t="s">
        <v>191</v>
      </c>
      <c r="V7440" t="s">
        <v>1996</v>
      </c>
      <c r="W7440">
        <v>42803.41006678241</v>
      </c>
    </row>
    <row r="7441" spans="3:23" x14ac:dyDescent="0.25">
      <c r="C7441" t="s">
        <v>32115</v>
      </c>
      <c r="D7441" t="s">
        <v>194</v>
      </c>
      <c r="E7441" t="s">
        <v>38465</v>
      </c>
      <c r="F7441" t="s">
        <v>38466</v>
      </c>
      <c r="G7441" t="s">
        <v>38467</v>
      </c>
      <c r="H7441" t="s">
        <v>1294</v>
      </c>
      <c r="I7441" s="10" t="s">
        <v>18312</v>
      </c>
      <c r="J7441" t="s">
        <v>308</v>
      </c>
      <c r="K7441" t="s">
        <v>9953</v>
      </c>
      <c r="L7441" t="s">
        <v>4266</v>
      </c>
      <c r="M7441" t="s">
        <v>7167</v>
      </c>
      <c r="O7441" t="s">
        <v>194</v>
      </c>
      <c r="P7441" t="s">
        <v>289</v>
      </c>
      <c r="Q7441" t="s">
        <v>194</v>
      </c>
      <c r="R7441" t="s">
        <v>1995</v>
      </c>
      <c r="S7441" t="s">
        <v>1996</v>
      </c>
      <c r="T7441">
        <v>42803.41006678241</v>
      </c>
      <c r="U7441" t="s">
        <v>191</v>
      </c>
      <c r="V7441" t="s">
        <v>1996</v>
      </c>
      <c r="W7441">
        <v>42803.41006678241</v>
      </c>
    </row>
    <row r="7442" spans="3:23" x14ac:dyDescent="0.25">
      <c r="C7442" t="s">
        <v>32116</v>
      </c>
      <c r="D7442" t="s">
        <v>194</v>
      </c>
      <c r="E7442" t="s">
        <v>38465</v>
      </c>
      <c r="F7442" t="s">
        <v>38466</v>
      </c>
      <c r="G7442" t="s">
        <v>38467</v>
      </c>
      <c r="H7442" t="s">
        <v>315</v>
      </c>
      <c r="I7442" s="10" t="s">
        <v>18313</v>
      </c>
      <c r="J7442" t="s">
        <v>309</v>
      </c>
      <c r="K7442" t="s">
        <v>9963</v>
      </c>
      <c r="L7442" t="s">
        <v>4276</v>
      </c>
      <c r="M7442" t="s">
        <v>7177</v>
      </c>
      <c r="O7442" t="s">
        <v>194</v>
      </c>
      <c r="P7442" t="s">
        <v>289</v>
      </c>
      <c r="Q7442" t="s">
        <v>194</v>
      </c>
      <c r="R7442" t="s">
        <v>1995</v>
      </c>
      <c r="S7442" t="s">
        <v>1996</v>
      </c>
      <c r="T7442">
        <v>42803.41006678241</v>
      </c>
      <c r="U7442" t="s">
        <v>191</v>
      </c>
      <c r="V7442" t="s">
        <v>1996</v>
      </c>
      <c r="W7442">
        <v>42803.41006678241</v>
      </c>
    </row>
    <row r="7443" spans="3:23" x14ac:dyDescent="0.25">
      <c r="C7443" t="s">
        <v>32117</v>
      </c>
      <c r="D7443" t="s">
        <v>194</v>
      </c>
      <c r="E7443" t="s">
        <v>38465</v>
      </c>
      <c r="F7443" t="s">
        <v>38466</v>
      </c>
      <c r="G7443" t="s">
        <v>38467</v>
      </c>
      <c r="H7443" t="s">
        <v>311</v>
      </c>
      <c r="I7443" s="10" t="s">
        <v>18314</v>
      </c>
      <c r="J7443" t="s">
        <v>308</v>
      </c>
      <c r="K7443" t="s">
        <v>9963</v>
      </c>
      <c r="L7443" t="s">
        <v>4276</v>
      </c>
      <c r="M7443" t="s">
        <v>7177</v>
      </c>
      <c r="O7443" t="s">
        <v>194</v>
      </c>
      <c r="P7443" t="s">
        <v>289</v>
      </c>
      <c r="Q7443" t="s">
        <v>194</v>
      </c>
      <c r="R7443" t="s">
        <v>1995</v>
      </c>
      <c r="S7443" t="s">
        <v>1996</v>
      </c>
      <c r="T7443">
        <v>42803.41006678241</v>
      </c>
      <c r="U7443" t="s">
        <v>191</v>
      </c>
      <c r="V7443" t="s">
        <v>1996</v>
      </c>
      <c r="W7443">
        <v>42803.41006678241</v>
      </c>
    </row>
    <row r="7444" spans="3:23" x14ac:dyDescent="0.25">
      <c r="C7444" t="s">
        <v>32118</v>
      </c>
      <c r="D7444" t="s">
        <v>194</v>
      </c>
      <c r="E7444" t="s">
        <v>38465</v>
      </c>
      <c r="F7444" t="s">
        <v>38466</v>
      </c>
      <c r="G7444" t="s">
        <v>38467</v>
      </c>
      <c r="H7444" t="s">
        <v>1285</v>
      </c>
      <c r="I7444" s="10" t="s">
        <v>18315</v>
      </c>
      <c r="J7444" t="s">
        <v>590</v>
      </c>
      <c r="K7444" t="s">
        <v>9963</v>
      </c>
      <c r="L7444" t="s">
        <v>4276</v>
      </c>
      <c r="M7444" t="s">
        <v>7177</v>
      </c>
      <c r="O7444" t="s">
        <v>194</v>
      </c>
      <c r="P7444" t="s">
        <v>289</v>
      </c>
      <c r="Q7444" t="s">
        <v>194</v>
      </c>
      <c r="R7444" t="s">
        <v>1995</v>
      </c>
      <c r="S7444" t="s">
        <v>1996</v>
      </c>
      <c r="T7444">
        <v>42803.41006678241</v>
      </c>
      <c r="U7444" t="s">
        <v>191</v>
      </c>
      <c r="V7444" t="s">
        <v>1996</v>
      </c>
      <c r="W7444">
        <v>42803.41006678241</v>
      </c>
    </row>
    <row r="7445" spans="3:23" x14ac:dyDescent="0.25">
      <c r="C7445" t="s">
        <v>32119</v>
      </c>
      <c r="D7445" t="s">
        <v>194</v>
      </c>
      <c r="E7445" t="s">
        <v>38465</v>
      </c>
      <c r="F7445" t="s">
        <v>38466</v>
      </c>
      <c r="G7445" t="s">
        <v>38467</v>
      </c>
      <c r="H7445" t="s">
        <v>314</v>
      </c>
      <c r="I7445" s="10" t="s">
        <v>18316</v>
      </c>
      <c r="J7445" t="s">
        <v>306</v>
      </c>
      <c r="K7445" t="s">
        <v>9964</v>
      </c>
      <c r="L7445" t="s">
        <v>4277</v>
      </c>
      <c r="M7445" t="s">
        <v>7178</v>
      </c>
      <c r="O7445" t="s">
        <v>194</v>
      </c>
      <c r="P7445" t="s">
        <v>289</v>
      </c>
      <c r="Q7445" t="s">
        <v>194</v>
      </c>
      <c r="R7445" t="s">
        <v>1995</v>
      </c>
      <c r="S7445" t="s">
        <v>1996</v>
      </c>
      <c r="T7445">
        <v>42803.41006678241</v>
      </c>
      <c r="U7445" t="s">
        <v>191</v>
      </c>
      <c r="V7445" t="s">
        <v>1996</v>
      </c>
      <c r="W7445">
        <v>42803.41006678241</v>
      </c>
    </row>
    <row r="7446" spans="3:23" x14ac:dyDescent="0.25">
      <c r="C7446" t="s">
        <v>32120</v>
      </c>
      <c r="D7446" t="s">
        <v>194</v>
      </c>
      <c r="E7446" t="s">
        <v>38465</v>
      </c>
      <c r="F7446" t="s">
        <v>38466</v>
      </c>
      <c r="G7446" t="s">
        <v>38467</v>
      </c>
      <c r="H7446" t="s">
        <v>315</v>
      </c>
      <c r="I7446" s="10" t="s">
        <v>18317</v>
      </c>
      <c r="J7446" t="s">
        <v>309</v>
      </c>
      <c r="K7446" t="s">
        <v>9964</v>
      </c>
      <c r="L7446" t="s">
        <v>4277</v>
      </c>
      <c r="M7446" t="s">
        <v>7178</v>
      </c>
      <c r="O7446" t="s">
        <v>194</v>
      </c>
      <c r="P7446" t="s">
        <v>289</v>
      </c>
      <c r="Q7446" t="s">
        <v>194</v>
      </c>
      <c r="R7446" t="s">
        <v>1995</v>
      </c>
      <c r="S7446" t="s">
        <v>1996</v>
      </c>
      <c r="T7446">
        <v>42803.41006678241</v>
      </c>
      <c r="U7446" t="s">
        <v>191</v>
      </c>
      <c r="V7446" t="s">
        <v>1996</v>
      </c>
      <c r="W7446">
        <v>42803.41006678241</v>
      </c>
    </row>
    <row r="7447" spans="3:23" x14ac:dyDescent="0.25">
      <c r="C7447" t="s">
        <v>32121</v>
      </c>
      <c r="D7447" t="s">
        <v>194</v>
      </c>
      <c r="E7447" t="s">
        <v>38465</v>
      </c>
      <c r="F7447" t="s">
        <v>38466</v>
      </c>
      <c r="G7447" t="s">
        <v>38467</v>
      </c>
      <c r="H7447" t="s">
        <v>311</v>
      </c>
      <c r="I7447" s="10" t="s">
        <v>18318</v>
      </c>
      <c r="J7447" t="s">
        <v>308</v>
      </c>
      <c r="K7447" t="s">
        <v>9964</v>
      </c>
      <c r="L7447" t="s">
        <v>4277</v>
      </c>
      <c r="M7447" t="s">
        <v>7178</v>
      </c>
      <c r="O7447" t="s">
        <v>194</v>
      </c>
      <c r="P7447" t="s">
        <v>289</v>
      </c>
      <c r="Q7447" t="s">
        <v>194</v>
      </c>
      <c r="R7447" t="s">
        <v>1995</v>
      </c>
      <c r="S7447" t="s">
        <v>1996</v>
      </c>
      <c r="T7447">
        <v>42803.41006678241</v>
      </c>
      <c r="U7447" t="s">
        <v>191</v>
      </c>
      <c r="V7447" t="s">
        <v>1996</v>
      </c>
      <c r="W7447">
        <v>42803.41006678241</v>
      </c>
    </row>
    <row r="7448" spans="3:23" x14ac:dyDescent="0.25">
      <c r="C7448" t="s">
        <v>32122</v>
      </c>
      <c r="D7448" t="s">
        <v>194</v>
      </c>
      <c r="E7448" t="s">
        <v>38465</v>
      </c>
      <c r="F7448" t="s">
        <v>38466</v>
      </c>
      <c r="G7448" t="s">
        <v>38467</v>
      </c>
      <c r="H7448" t="s">
        <v>311</v>
      </c>
      <c r="I7448" s="10" t="s">
        <v>18319</v>
      </c>
      <c r="J7448" t="s">
        <v>308</v>
      </c>
      <c r="K7448" t="s">
        <v>9962</v>
      </c>
      <c r="L7448" t="s">
        <v>4275</v>
      </c>
      <c r="M7448" t="s">
        <v>7176</v>
      </c>
      <c r="O7448" t="s">
        <v>194</v>
      </c>
      <c r="P7448" t="s">
        <v>289</v>
      </c>
      <c r="Q7448" t="s">
        <v>194</v>
      </c>
      <c r="R7448" t="s">
        <v>1995</v>
      </c>
      <c r="S7448" t="s">
        <v>1996</v>
      </c>
      <c r="T7448">
        <v>42803.41006678241</v>
      </c>
      <c r="U7448" t="s">
        <v>191</v>
      </c>
      <c r="V7448" t="s">
        <v>1996</v>
      </c>
      <c r="W7448">
        <v>42803.41006678241</v>
      </c>
    </row>
    <row r="7449" spans="3:23" x14ac:dyDescent="0.25">
      <c r="C7449" t="s">
        <v>32123</v>
      </c>
      <c r="D7449" t="s">
        <v>194</v>
      </c>
      <c r="E7449" t="s">
        <v>38465</v>
      </c>
      <c r="F7449" t="s">
        <v>38466</v>
      </c>
      <c r="G7449" t="s">
        <v>38467</v>
      </c>
      <c r="H7449" t="s">
        <v>1286</v>
      </c>
      <c r="I7449" s="10" t="s">
        <v>18320</v>
      </c>
      <c r="J7449" t="s">
        <v>582</v>
      </c>
      <c r="K7449" t="s">
        <v>9962</v>
      </c>
      <c r="L7449" t="s">
        <v>4275</v>
      </c>
      <c r="M7449" t="s">
        <v>7176</v>
      </c>
      <c r="O7449" t="s">
        <v>194</v>
      </c>
      <c r="P7449" t="s">
        <v>289</v>
      </c>
      <c r="Q7449" t="s">
        <v>194</v>
      </c>
      <c r="R7449" t="s">
        <v>1995</v>
      </c>
      <c r="S7449" t="s">
        <v>1996</v>
      </c>
      <c r="T7449">
        <v>42803.41006678241</v>
      </c>
      <c r="U7449" t="s">
        <v>191</v>
      </c>
      <c r="V7449" t="s">
        <v>1996</v>
      </c>
      <c r="W7449">
        <v>42803.41006678241</v>
      </c>
    </row>
    <row r="7450" spans="3:23" x14ac:dyDescent="0.25">
      <c r="C7450" t="s">
        <v>32124</v>
      </c>
      <c r="D7450" t="s">
        <v>194</v>
      </c>
      <c r="E7450" t="s">
        <v>38465</v>
      </c>
      <c r="F7450" t="s">
        <v>38466</v>
      </c>
      <c r="G7450" t="s">
        <v>38467</v>
      </c>
      <c r="H7450" t="s">
        <v>314</v>
      </c>
      <c r="I7450" s="10" t="s">
        <v>18321</v>
      </c>
      <c r="J7450" t="s">
        <v>306</v>
      </c>
      <c r="K7450" t="s">
        <v>9962</v>
      </c>
      <c r="L7450" t="s">
        <v>4275</v>
      </c>
      <c r="M7450" t="s">
        <v>7176</v>
      </c>
      <c r="O7450" t="s">
        <v>194</v>
      </c>
      <c r="P7450" t="s">
        <v>289</v>
      </c>
      <c r="Q7450" t="s">
        <v>194</v>
      </c>
      <c r="R7450" t="s">
        <v>1995</v>
      </c>
      <c r="S7450" t="s">
        <v>1996</v>
      </c>
      <c r="T7450">
        <v>42803.41006678241</v>
      </c>
      <c r="U7450" t="s">
        <v>191</v>
      </c>
      <c r="V7450" t="s">
        <v>1996</v>
      </c>
      <c r="W7450">
        <v>42803.41006678241</v>
      </c>
    </row>
    <row r="7451" spans="3:23" x14ac:dyDescent="0.25">
      <c r="C7451" t="s">
        <v>32125</v>
      </c>
      <c r="D7451" t="s">
        <v>194</v>
      </c>
      <c r="E7451" t="s">
        <v>38465</v>
      </c>
      <c r="F7451" t="s">
        <v>38466</v>
      </c>
      <c r="G7451" t="s">
        <v>38467</v>
      </c>
      <c r="H7451" t="s">
        <v>315</v>
      </c>
      <c r="I7451" s="10" t="s">
        <v>18322</v>
      </c>
      <c r="J7451" t="s">
        <v>309</v>
      </c>
      <c r="K7451" t="s">
        <v>9962</v>
      </c>
      <c r="L7451" t="s">
        <v>4275</v>
      </c>
      <c r="M7451" t="s">
        <v>7176</v>
      </c>
      <c r="O7451" t="s">
        <v>194</v>
      </c>
      <c r="P7451" t="s">
        <v>289</v>
      </c>
      <c r="Q7451" t="s">
        <v>194</v>
      </c>
      <c r="R7451" t="s">
        <v>1995</v>
      </c>
      <c r="S7451" t="s">
        <v>1996</v>
      </c>
      <c r="T7451">
        <v>42803.41006678241</v>
      </c>
      <c r="U7451" t="s">
        <v>191</v>
      </c>
      <c r="V7451" t="s">
        <v>1996</v>
      </c>
      <c r="W7451">
        <v>42803.41006678241</v>
      </c>
    </row>
    <row r="7452" spans="3:23" x14ac:dyDescent="0.25">
      <c r="C7452" t="s">
        <v>32126</v>
      </c>
      <c r="D7452" t="s">
        <v>194</v>
      </c>
      <c r="E7452" t="s">
        <v>38465</v>
      </c>
      <c r="F7452" t="s">
        <v>38466</v>
      </c>
      <c r="G7452" t="s">
        <v>38467</v>
      </c>
      <c r="H7452" t="s">
        <v>311</v>
      </c>
      <c r="I7452" s="10" t="s">
        <v>18323</v>
      </c>
      <c r="J7452" t="s">
        <v>308</v>
      </c>
      <c r="K7452" t="s">
        <v>9959</v>
      </c>
      <c r="L7452" t="s">
        <v>4272</v>
      </c>
      <c r="M7452" t="s">
        <v>7173</v>
      </c>
      <c r="O7452" t="s">
        <v>194</v>
      </c>
      <c r="P7452" t="s">
        <v>289</v>
      </c>
      <c r="Q7452" t="s">
        <v>194</v>
      </c>
      <c r="R7452" t="s">
        <v>1995</v>
      </c>
      <c r="S7452" t="s">
        <v>1996</v>
      </c>
      <c r="T7452">
        <v>42803.41006678241</v>
      </c>
      <c r="U7452" t="s">
        <v>191</v>
      </c>
      <c r="V7452" t="s">
        <v>1996</v>
      </c>
      <c r="W7452">
        <v>42803.41006678241</v>
      </c>
    </row>
    <row r="7453" spans="3:23" x14ac:dyDescent="0.25">
      <c r="C7453" t="s">
        <v>32127</v>
      </c>
      <c r="D7453" t="s">
        <v>194</v>
      </c>
      <c r="E7453" t="s">
        <v>38465</v>
      </c>
      <c r="F7453" t="s">
        <v>38466</v>
      </c>
      <c r="G7453" t="s">
        <v>38467</v>
      </c>
      <c r="H7453" t="s">
        <v>1287</v>
      </c>
      <c r="I7453" s="10" t="s">
        <v>18324</v>
      </c>
      <c r="J7453" t="s">
        <v>586</v>
      </c>
      <c r="K7453" t="s">
        <v>9959</v>
      </c>
      <c r="L7453" t="s">
        <v>4272</v>
      </c>
      <c r="M7453" t="s">
        <v>7173</v>
      </c>
      <c r="O7453" t="s">
        <v>194</v>
      </c>
      <c r="P7453" t="s">
        <v>289</v>
      </c>
      <c r="Q7453" t="s">
        <v>194</v>
      </c>
      <c r="R7453" t="s">
        <v>1995</v>
      </c>
      <c r="S7453" t="s">
        <v>1996</v>
      </c>
      <c r="T7453">
        <v>42803.41006678241</v>
      </c>
      <c r="U7453" t="s">
        <v>191</v>
      </c>
      <c r="V7453" t="s">
        <v>1996</v>
      </c>
      <c r="W7453">
        <v>42803.41006678241</v>
      </c>
    </row>
    <row r="7454" spans="3:23" x14ac:dyDescent="0.25">
      <c r="C7454" t="s">
        <v>32128</v>
      </c>
      <c r="D7454" t="s">
        <v>194</v>
      </c>
      <c r="E7454" t="s">
        <v>38465</v>
      </c>
      <c r="F7454" t="s">
        <v>38466</v>
      </c>
      <c r="G7454" t="s">
        <v>38467</v>
      </c>
      <c r="H7454" t="s">
        <v>315</v>
      </c>
      <c r="I7454" s="10" t="s">
        <v>18325</v>
      </c>
      <c r="J7454" t="s">
        <v>309</v>
      </c>
      <c r="K7454" t="s">
        <v>9959</v>
      </c>
      <c r="L7454" t="s">
        <v>4272</v>
      </c>
      <c r="M7454" t="s">
        <v>7173</v>
      </c>
      <c r="O7454" t="s">
        <v>194</v>
      </c>
      <c r="P7454" t="s">
        <v>289</v>
      </c>
      <c r="Q7454" t="s">
        <v>194</v>
      </c>
      <c r="R7454" t="s">
        <v>1995</v>
      </c>
      <c r="S7454" t="s">
        <v>1996</v>
      </c>
      <c r="T7454">
        <v>42803.41006678241</v>
      </c>
      <c r="U7454" t="s">
        <v>191</v>
      </c>
      <c r="V7454" t="s">
        <v>1996</v>
      </c>
      <c r="W7454">
        <v>42803.41006678241</v>
      </c>
    </row>
    <row r="7455" spans="3:23" x14ac:dyDescent="0.25">
      <c r="C7455" t="s">
        <v>32129</v>
      </c>
      <c r="D7455" t="s">
        <v>194</v>
      </c>
      <c r="E7455" t="s">
        <v>38465</v>
      </c>
      <c r="F7455" t="s">
        <v>38466</v>
      </c>
      <c r="G7455" t="s">
        <v>38467</v>
      </c>
      <c r="H7455" t="s">
        <v>317</v>
      </c>
      <c r="I7455" s="10" t="s">
        <v>18326</v>
      </c>
      <c r="J7455" t="s">
        <v>304</v>
      </c>
      <c r="K7455" t="s">
        <v>9959</v>
      </c>
      <c r="L7455" t="s">
        <v>4272</v>
      </c>
      <c r="M7455" t="s">
        <v>7173</v>
      </c>
      <c r="O7455" t="s">
        <v>194</v>
      </c>
      <c r="P7455" t="s">
        <v>289</v>
      </c>
      <c r="Q7455" t="s">
        <v>194</v>
      </c>
      <c r="R7455" t="s">
        <v>1995</v>
      </c>
      <c r="S7455" t="s">
        <v>1996</v>
      </c>
      <c r="T7455">
        <v>42803.41006678241</v>
      </c>
      <c r="U7455" t="s">
        <v>191</v>
      </c>
      <c r="V7455" t="s">
        <v>1996</v>
      </c>
      <c r="W7455">
        <v>42803.41006678241</v>
      </c>
    </row>
    <row r="7456" spans="3:23" x14ac:dyDescent="0.25">
      <c r="C7456" t="s">
        <v>32130</v>
      </c>
      <c r="D7456" t="s">
        <v>194</v>
      </c>
      <c r="E7456" t="s">
        <v>38465</v>
      </c>
      <c r="F7456" t="s">
        <v>38466</v>
      </c>
      <c r="G7456" t="s">
        <v>38467</v>
      </c>
      <c r="H7456" t="s">
        <v>314</v>
      </c>
      <c r="I7456" s="10" t="s">
        <v>18327</v>
      </c>
      <c r="J7456" t="s">
        <v>306</v>
      </c>
      <c r="K7456" t="s">
        <v>9961</v>
      </c>
      <c r="L7456" t="s">
        <v>4274</v>
      </c>
      <c r="M7456" t="s">
        <v>7175</v>
      </c>
      <c r="O7456" t="s">
        <v>194</v>
      </c>
      <c r="P7456" t="s">
        <v>289</v>
      </c>
      <c r="Q7456" t="s">
        <v>194</v>
      </c>
      <c r="R7456" t="s">
        <v>1995</v>
      </c>
      <c r="S7456" t="s">
        <v>1996</v>
      </c>
      <c r="T7456">
        <v>42803.41006678241</v>
      </c>
      <c r="U7456" t="s">
        <v>191</v>
      </c>
      <c r="V7456" t="s">
        <v>1996</v>
      </c>
      <c r="W7456">
        <v>42803.41006678241</v>
      </c>
    </row>
    <row r="7457" spans="3:23" x14ac:dyDescent="0.25">
      <c r="C7457" t="s">
        <v>32131</v>
      </c>
      <c r="D7457" t="s">
        <v>194</v>
      </c>
      <c r="E7457" t="s">
        <v>38465</v>
      </c>
      <c r="F7457" t="s">
        <v>38466</v>
      </c>
      <c r="G7457" t="s">
        <v>38467</v>
      </c>
      <c r="H7457" t="s">
        <v>315</v>
      </c>
      <c r="I7457" s="10" t="s">
        <v>18328</v>
      </c>
      <c r="J7457" t="s">
        <v>309</v>
      </c>
      <c r="K7457" t="s">
        <v>9961</v>
      </c>
      <c r="L7457" t="s">
        <v>4274</v>
      </c>
      <c r="M7457" t="s">
        <v>7175</v>
      </c>
      <c r="O7457" t="s">
        <v>194</v>
      </c>
      <c r="P7457" t="s">
        <v>289</v>
      </c>
      <c r="Q7457" t="s">
        <v>194</v>
      </c>
      <c r="R7457" t="s">
        <v>1995</v>
      </c>
      <c r="S7457" t="s">
        <v>1996</v>
      </c>
      <c r="T7457">
        <v>42803.41006678241</v>
      </c>
      <c r="U7457" t="s">
        <v>191</v>
      </c>
      <c r="V7457" t="s">
        <v>1996</v>
      </c>
      <c r="W7457">
        <v>42803.41006678241</v>
      </c>
    </row>
    <row r="7458" spans="3:23" x14ac:dyDescent="0.25">
      <c r="C7458" t="s">
        <v>32132</v>
      </c>
      <c r="D7458" t="s">
        <v>194</v>
      </c>
      <c r="E7458" t="s">
        <v>38465</v>
      </c>
      <c r="F7458" t="s">
        <v>38466</v>
      </c>
      <c r="G7458" t="s">
        <v>38467</v>
      </c>
      <c r="H7458" t="s">
        <v>311</v>
      </c>
      <c r="I7458" s="10" t="s">
        <v>18329</v>
      </c>
      <c r="J7458" t="s">
        <v>308</v>
      </c>
      <c r="K7458" t="s">
        <v>9961</v>
      </c>
      <c r="L7458" t="s">
        <v>4274</v>
      </c>
      <c r="M7458" t="s">
        <v>7175</v>
      </c>
      <c r="O7458" t="s">
        <v>194</v>
      </c>
      <c r="P7458" t="s">
        <v>289</v>
      </c>
      <c r="Q7458" t="s">
        <v>194</v>
      </c>
      <c r="R7458" t="s">
        <v>1995</v>
      </c>
      <c r="S7458" t="s">
        <v>1996</v>
      </c>
      <c r="T7458">
        <v>42803.41006678241</v>
      </c>
      <c r="U7458" t="s">
        <v>191</v>
      </c>
      <c r="V7458" t="s">
        <v>1996</v>
      </c>
      <c r="W7458">
        <v>42803.41006678241</v>
      </c>
    </row>
    <row r="7459" spans="3:23" x14ac:dyDescent="0.25">
      <c r="C7459" t="s">
        <v>32133</v>
      </c>
      <c r="D7459" t="s">
        <v>194</v>
      </c>
      <c r="E7459" t="s">
        <v>38465</v>
      </c>
      <c r="F7459" t="s">
        <v>38466</v>
      </c>
      <c r="G7459" t="s">
        <v>38467</v>
      </c>
      <c r="H7459" t="s">
        <v>1294</v>
      </c>
      <c r="I7459" s="10" t="s">
        <v>18330</v>
      </c>
      <c r="J7459" t="s">
        <v>308</v>
      </c>
      <c r="K7459" t="s">
        <v>9960</v>
      </c>
      <c r="L7459" t="s">
        <v>4273</v>
      </c>
      <c r="M7459" t="s">
        <v>7174</v>
      </c>
      <c r="O7459" t="s">
        <v>194</v>
      </c>
      <c r="P7459" t="s">
        <v>289</v>
      </c>
      <c r="Q7459" t="s">
        <v>194</v>
      </c>
      <c r="R7459" t="s">
        <v>1995</v>
      </c>
      <c r="S7459" t="s">
        <v>1996</v>
      </c>
      <c r="T7459">
        <v>42803.41006678241</v>
      </c>
      <c r="U7459" t="s">
        <v>191</v>
      </c>
      <c r="V7459" t="s">
        <v>1996</v>
      </c>
      <c r="W7459">
        <v>42803.41006678241</v>
      </c>
    </row>
    <row r="7460" spans="3:23" x14ac:dyDescent="0.25">
      <c r="C7460" t="s">
        <v>32134</v>
      </c>
      <c r="D7460" t="s">
        <v>194</v>
      </c>
      <c r="E7460" t="s">
        <v>38465</v>
      </c>
      <c r="F7460" t="s">
        <v>38466</v>
      </c>
      <c r="G7460" t="s">
        <v>38467</v>
      </c>
      <c r="H7460" t="s">
        <v>311</v>
      </c>
      <c r="I7460" s="10" t="s">
        <v>18330</v>
      </c>
      <c r="J7460" t="s">
        <v>308</v>
      </c>
      <c r="K7460" t="s">
        <v>9960</v>
      </c>
      <c r="L7460" t="s">
        <v>4273</v>
      </c>
      <c r="M7460" t="s">
        <v>7174</v>
      </c>
      <c r="O7460" t="s">
        <v>194</v>
      </c>
      <c r="P7460" t="s">
        <v>289</v>
      </c>
      <c r="Q7460" t="s">
        <v>194</v>
      </c>
      <c r="R7460" t="s">
        <v>1995</v>
      </c>
      <c r="S7460" t="s">
        <v>1996</v>
      </c>
      <c r="T7460">
        <v>42803.41006678241</v>
      </c>
      <c r="U7460" t="s">
        <v>191</v>
      </c>
      <c r="V7460" t="s">
        <v>1996</v>
      </c>
      <c r="W7460">
        <v>42803.41006678241</v>
      </c>
    </row>
    <row r="7461" spans="3:23" x14ac:dyDescent="0.25">
      <c r="C7461" t="s">
        <v>32135</v>
      </c>
      <c r="D7461" t="s">
        <v>194</v>
      </c>
      <c r="E7461" t="s">
        <v>38465</v>
      </c>
      <c r="F7461" t="s">
        <v>38466</v>
      </c>
      <c r="G7461" t="s">
        <v>38467</v>
      </c>
      <c r="H7461" t="s">
        <v>1323</v>
      </c>
      <c r="I7461" s="10" t="s">
        <v>18331</v>
      </c>
      <c r="J7461" t="s">
        <v>304</v>
      </c>
      <c r="K7461" t="s">
        <v>9960</v>
      </c>
      <c r="L7461" t="s">
        <v>4273</v>
      </c>
      <c r="M7461" t="s">
        <v>7174</v>
      </c>
      <c r="O7461" t="s">
        <v>194</v>
      </c>
      <c r="P7461" t="s">
        <v>289</v>
      </c>
      <c r="Q7461" t="s">
        <v>194</v>
      </c>
      <c r="R7461" t="s">
        <v>1995</v>
      </c>
      <c r="S7461" t="s">
        <v>1996</v>
      </c>
      <c r="T7461">
        <v>42803.41006678241</v>
      </c>
      <c r="U7461" t="s">
        <v>191</v>
      </c>
      <c r="V7461" t="s">
        <v>1996</v>
      </c>
      <c r="W7461">
        <v>42803.41006678241</v>
      </c>
    </row>
    <row r="7462" spans="3:23" x14ac:dyDescent="0.25">
      <c r="C7462" t="s">
        <v>32136</v>
      </c>
      <c r="D7462" t="s">
        <v>194</v>
      </c>
      <c r="E7462" t="s">
        <v>38465</v>
      </c>
      <c r="F7462" t="s">
        <v>38466</v>
      </c>
      <c r="G7462" t="s">
        <v>38467</v>
      </c>
      <c r="H7462" t="s">
        <v>317</v>
      </c>
      <c r="I7462" s="10" t="s">
        <v>18331</v>
      </c>
      <c r="J7462" t="s">
        <v>304</v>
      </c>
      <c r="K7462" t="s">
        <v>9960</v>
      </c>
      <c r="L7462" t="s">
        <v>4273</v>
      </c>
      <c r="M7462" t="s">
        <v>7174</v>
      </c>
      <c r="O7462" t="s">
        <v>194</v>
      </c>
      <c r="P7462" t="s">
        <v>289</v>
      </c>
      <c r="Q7462" t="s">
        <v>194</v>
      </c>
      <c r="R7462" t="s">
        <v>1995</v>
      </c>
      <c r="S7462" t="s">
        <v>1996</v>
      </c>
      <c r="T7462">
        <v>42803.41006678241</v>
      </c>
      <c r="U7462" t="s">
        <v>191</v>
      </c>
      <c r="V7462" t="s">
        <v>1996</v>
      </c>
      <c r="W7462">
        <v>42803.41006678241</v>
      </c>
    </row>
    <row r="7463" spans="3:23" x14ac:dyDescent="0.25">
      <c r="C7463" t="s">
        <v>32137</v>
      </c>
      <c r="D7463" t="s">
        <v>194</v>
      </c>
      <c r="E7463" t="s">
        <v>38465</v>
      </c>
      <c r="F7463" t="s">
        <v>38466</v>
      </c>
      <c r="G7463" t="s">
        <v>38467</v>
      </c>
      <c r="H7463" t="s">
        <v>1285</v>
      </c>
      <c r="I7463" s="10" t="s">
        <v>18332</v>
      </c>
      <c r="J7463" t="s">
        <v>590</v>
      </c>
      <c r="K7463" t="s">
        <v>9960</v>
      </c>
      <c r="L7463" t="s">
        <v>4273</v>
      </c>
      <c r="M7463" t="s">
        <v>7174</v>
      </c>
      <c r="O7463" t="s">
        <v>194</v>
      </c>
      <c r="P7463" t="s">
        <v>289</v>
      </c>
      <c r="Q7463" t="s">
        <v>194</v>
      </c>
      <c r="R7463" t="s">
        <v>1995</v>
      </c>
      <c r="S7463" t="s">
        <v>1996</v>
      </c>
      <c r="T7463">
        <v>42803.41006678241</v>
      </c>
      <c r="U7463" t="s">
        <v>191</v>
      </c>
      <c r="V7463" t="s">
        <v>1996</v>
      </c>
      <c r="W7463">
        <v>42803.41006678241</v>
      </c>
    </row>
    <row r="7464" spans="3:23" x14ac:dyDescent="0.25">
      <c r="C7464" t="s">
        <v>32138</v>
      </c>
      <c r="D7464" t="s">
        <v>194</v>
      </c>
      <c r="E7464" t="s">
        <v>38465</v>
      </c>
      <c r="F7464" t="s">
        <v>38466</v>
      </c>
      <c r="G7464" t="s">
        <v>38467</v>
      </c>
      <c r="H7464" t="s">
        <v>311</v>
      </c>
      <c r="I7464" s="10" t="s">
        <v>18333</v>
      </c>
      <c r="J7464" t="s">
        <v>308</v>
      </c>
      <c r="K7464" t="s">
        <v>9965</v>
      </c>
      <c r="L7464" t="s">
        <v>4278</v>
      </c>
      <c r="M7464" t="s">
        <v>7179</v>
      </c>
      <c r="O7464" t="s">
        <v>194</v>
      </c>
      <c r="P7464" t="s">
        <v>289</v>
      </c>
      <c r="Q7464" t="s">
        <v>194</v>
      </c>
      <c r="R7464" t="s">
        <v>1995</v>
      </c>
      <c r="S7464" t="s">
        <v>1996</v>
      </c>
      <c r="T7464">
        <v>42803.41006678241</v>
      </c>
      <c r="U7464" t="s">
        <v>191</v>
      </c>
      <c r="V7464" t="s">
        <v>1996</v>
      </c>
      <c r="W7464">
        <v>42803.41006678241</v>
      </c>
    </row>
    <row r="7465" spans="3:23" x14ac:dyDescent="0.25">
      <c r="C7465" t="s">
        <v>32139</v>
      </c>
      <c r="D7465" t="s">
        <v>194</v>
      </c>
      <c r="E7465" t="s">
        <v>38465</v>
      </c>
      <c r="F7465" t="s">
        <v>38466</v>
      </c>
      <c r="G7465" t="s">
        <v>38467</v>
      </c>
      <c r="H7465" t="s">
        <v>315</v>
      </c>
      <c r="I7465" s="10" t="s">
        <v>18334</v>
      </c>
      <c r="J7465" t="s">
        <v>309</v>
      </c>
      <c r="K7465" t="s">
        <v>9965</v>
      </c>
      <c r="L7465" t="s">
        <v>4278</v>
      </c>
      <c r="M7465" t="s">
        <v>7179</v>
      </c>
      <c r="O7465" t="s">
        <v>194</v>
      </c>
      <c r="P7465" t="s">
        <v>289</v>
      </c>
      <c r="Q7465" t="s">
        <v>194</v>
      </c>
      <c r="R7465" t="s">
        <v>1995</v>
      </c>
      <c r="S7465" t="s">
        <v>1996</v>
      </c>
      <c r="T7465">
        <v>42803.41006678241</v>
      </c>
      <c r="U7465" t="s">
        <v>191</v>
      </c>
      <c r="V7465" t="s">
        <v>1996</v>
      </c>
      <c r="W7465">
        <v>42803.41006678241</v>
      </c>
    </row>
    <row r="7466" spans="3:23" x14ac:dyDescent="0.25">
      <c r="C7466" t="s">
        <v>32140</v>
      </c>
      <c r="D7466" t="s">
        <v>194</v>
      </c>
      <c r="E7466" t="s">
        <v>38465</v>
      </c>
      <c r="F7466" t="s">
        <v>38466</v>
      </c>
      <c r="G7466" t="s">
        <v>38467</v>
      </c>
      <c r="H7466" t="s">
        <v>314</v>
      </c>
      <c r="I7466" s="10" t="s">
        <v>18335</v>
      </c>
      <c r="J7466" t="s">
        <v>306</v>
      </c>
      <c r="K7466" t="s">
        <v>9966</v>
      </c>
      <c r="L7466" t="s">
        <v>4279</v>
      </c>
      <c r="M7466" t="s">
        <v>7180</v>
      </c>
      <c r="O7466" t="s">
        <v>194</v>
      </c>
      <c r="P7466" t="s">
        <v>289</v>
      </c>
      <c r="Q7466" t="s">
        <v>194</v>
      </c>
      <c r="R7466" t="s">
        <v>1995</v>
      </c>
      <c r="S7466" t="s">
        <v>1996</v>
      </c>
      <c r="T7466">
        <v>42803.41006678241</v>
      </c>
      <c r="U7466" t="s">
        <v>191</v>
      </c>
      <c r="V7466" t="s">
        <v>1996</v>
      </c>
      <c r="W7466">
        <v>42803.41006678241</v>
      </c>
    </row>
    <row r="7467" spans="3:23" x14ac:dyDescent="0.25">
      <c r="C7467" t="s">
        <v>32141</v>
      </c>
      <c r="D7467" t="s">
        <v>194</v>
      </c>
      <c r="E7467" t="s">
        <v>38465</v>
      </c>
      <c r="F7467" t="s">
        <v>38466</v>
      </c>
      <c r="G7467" t="s">
        <v>38467</v>
      </c>
      <c r="H7467" t="s">
        <v>315</v>
      </c>
      <c r="I7467" s="10" t="s">
        <v>18336</v>
      </c>
      <c r="J7467" t="s">
        <v>309</v>
      </c>
      <c r="K7467" t="s">
        <v>9966</v>
      </c>
      <c r="L7467" t="s">
        <v>4279</v>
      </c>
      <c r="M7467" t="s">
        <v>7180</v>
      </c>
      <c r="O7467" t="s">
        <v>194</v>
      </c>
      <c r="P7467" t="s">
        <v>289</v>
      </c>
      <c r="Q7467" t="s">
        <v>194</v>
      </c>
      <c r="R7467" t="s">
        <v>1995</v>
      </c>
      <c r="S7467" t="s">
        <v>1996</v>
      </c>
      <c r="T7467">
        <v>42803.41006678241</v>
      </c>
      <c r="U7467" t="s">
        <v>191</v>
      </c>
      <c r="V7467" t="s">
        <v>1996</v>
      </c>
      <c r="W7467">
        <v>42803.41006678241</v>
      </c>
    </row>
    <row r="7468" spans="3:23" x14ac:dyDescent="0.25">
      <c r="C7468" t="s">
        <v>32142</v>
      </c>
      <c r="D7468" t="s">
        <v>194</v>
      </c>
      <c r="E7468" t="s">
        <v>38465</v>
      </c>
      <c r="F7468" t="s">
        <v>38466</v>
      </c>
      <c r="G7468" t="s">
        <v>38467</v>
      </c>
      <c r="H7468" t="s">
        <v>317</v>
      </c>
      <c r="I7468" s="10" t="s">
        <v>18337</v>
      </c>
      <c r="J7468" t="s">
        <v>304</v>
      </c>
      <c r="K7468" t="s">
        <v>9966</v>
      </c>
      <c r="L7468" t="s">
        <v>4279</v>
      </c>
      <c r="M7468" t="s">
        <v>7180</v>
      </c>
      <c r="O7468" t="s">
        <v>194</v>
      </c>
      <c r="P7468" t="s">
        <v>289</v>
      </c>
      <c r="Q7468" t="s">
        <v>194</v>
      </c>
      <c r="R7468" t="s">
        <v>1995</v>
      </c>
      <c r="S7468" t="s">
        <v>1996</v>
      </c>
      <c r="T7468">
        <v>42803.41006678241</v>
      </c>
      <c r="U7468" t="s">
        <v>191</v>
      </c>
      <c r="V7468" t="s">
        <v>1996</v>
      </c>
      <c r="W7468">
        <v>42803.41006678241</v>
      </c>
    </row>
    <row r="7469" spans="3:23" x14ac:dyDescent="0.25">
      <c r="C7469" t="s">
        <v>32143</v>
      </c>
      <c r="D7469" t="s">
        <v>194</v>
      </c>
      <c r="E7469" t="s">
        <v>38465</v>
      </c>
      <c r="F7469" t="s">
        <v>38466</v>
      </c>
      <c r="G7469" t="s">
        <v>38467</v>
      </c>
      <c r="H7469" t="s">
        <v>314</v>
      </c>
      <c r="I7469" s="10" t="s">
        <v>18338</v>
      </c>
      <c r="J7469" t="s">
        <v>306</v>
      </c>
      <c r="K7469" t="s">
        <v>9965</v>
      </c>
      <c r="L7469" t="s">
        <v>4278</v>
      </c>
      <c r="M7469" t="s">
        <v>7179</v>
      </c>
      <c r="O7469" t="s">
        <v>194</v>
      </c>
      <c r="P7469" t="s">
        <v>289</v>
      </c>
      <c r="Q7469" t="s">
        <v>194</v>
      </c>
      <c r="R7469" t="s">
        <v>1995</v>
      </c>
      <c r="S7469" t="s">
        <v>1996</v>
      </c>
      <c r="T7469">
        <v>42803.41006678241</v>
      </c>
      <c r="U7469" t="s">
        <v>191</v>
      </c>
      <c r="V7469" t="s">
        <v>1996</v>
      </c>
      <c r="W7469">
        <v>42803.41006678241</v>
      </c>
    </row>
    <row r="7470" spans="3:23" x14ac:dyDescent="0.25">
      <c r="C7470" t="s">
        <v>32144</v>
      </c>
      <c r="D7470" t="s">
        <v>194</v>
      </c>
      <c r="E7470" t="s">
        <v>38465</v>
      </c>
      <c r="F7470" t="s">
        <v>38466</v>
      </c>
      <c r="G7470" t="s">
        <v>38467</v>
      </c>
      <c r="H7470" t="s">
        <v>1286</v>
      </c>
      <c r="I7470" s="10" t="s">
        <v>18339</v>
      </c>
      <c r="J7470" t="s">
        <v>582</v>
      </c>
      <c r="K7470" t="s">
        <v>9964</v>
      </c>
      <c r="L7470" t="s">
        <v>4277</v>
      </c>
      <c r="M7470" t="s">
        <v>7178</v>
      </c>
      <c r="O7470" t="s">
        <v>194</v>
      </c>
      <c r="P7470" t="s">
        <v>289</v>
      </c>
      <c r="Q7470" t="s">
        <v>194</v>
      </c>
      <c r="R7470" t="s">
        <v>1995</v>
      </c>
      <c r="S7470" t="s">
        <v>1996</v>
      </c>
      <c r="T7470">
        <v>42803.41006678241</v>
      </c>
      <c r="U7470" t="s">
        <v>191</v>
      </c>
      <c r="V7470" t="s">
        <v>1996</v>
      </c>
      <c r="W7470">
        <v>42803.41006678241</v>
      </c>
    </row>
    <row r="7471" spans="3:23" x14ac:dyDescent="0.25">
      <c r="C7471" t="s">
        <v>32145</v>
      </c>
      <c r="D7471" t="s">
        <v>194</v>
      </c>
      <c r="E7471" t="s">
        <v>38465</v>
      </c>
      <c r="F7471" t="s">
        <v>38466</v>
      </c>
      <c r="G7471" t="s">
        <v>38467</v>
      </c>
      <c r="H7471" t="s">
        <v>317</v>
      </c>
      <c r="I7471" s="10" t="s">
        <v>18340</v>
      </c>
      <c r="J7471" t="s">
        <v>304</v>
      </c>
      <c r="K7471" t="s">
        <v>9968</v>
      </c>
      <c r="L7471" t="s">
        <v>4281</v>
      </c>
      <c r="M7471" t="s">
        <v>7182</v>
      </c>
      <c r="O7471" t="s">
        <v>194</v>
      </c>
      <c r="P7471" t="s">
        <v>289</v>
      </c>
      <c r="Q7471" t="s">
        <v>194</v>
      </c>
      <c r="R7471" t="s">
        <v>1995</v>
      </c>
      <c r="S7471" t="s">
        <v>1996</v>
      </c>
      <c r="T7471">
        <v>42803.41006678241</v>
      </c>
      <c r="U7471" t="s">
        <v>191</v>
      </c>
      <c r="V7471" t="s">
        <v>1996</v>
      </c>
      <c r="W7471">
        <v>42803.41006678241</v>
      </c>
    </row>
    <row r="7472" spans="3:23" x14ac:dyDescent="0.25">
      <c r="C7472" t="s">
        <v>32146</v>
      </c>
      <c r="D7472" t="s">
        <v>194</v>
      </c>
      <c r="E7472" t="s">
        <v>38465</v>
      </c>
      <c r="F7472" t="s">
        <v>38466</v>
      </c>
      <c r="G7472" t="s">
        <v>38467</v>
      </c>
      <c r="H7472" t="s">
        <v>1290</v>
      </c>
      <c r="I7472" s="10" t="s">
        <v>18341</v>
      </c>
      <c r="J7472" t="s">
        <v>607</v>
      </c>
      <c r="K7472" t="s">
        <v>9968</v>
      </c>
      <c r="L7472" t="s">
        <v>4281</v>
      </c>
      <c r="M7472" t="s">
        <v>7182</v>
      </c>
      <c r="O7472" t="s">
        <v>194</v>
      </c>
      <c r="P7472" t="s">
        <v>289</v>
      </c>
      <c r="Q7472" t="s">
        <v>194</v>
      </c>
      <c r="R7472" t="s">
        <v>1995</v>
      </c>
      <c r="S7472" t="s">
        <v>1996</v>
      </c>
      <c r="T7472">
        <v>42803.41006678241</v>
      </c>
      <c r="U7472" t="s">
        <v>191</v>
      </c>
      <c r="V7472" t="s">
        <v>1996</v>
      </c>
      <c r="W7472">
        <v>42803.41006678241</v>
      </c>
    </row>
    <row r="7473" spans="3:23" x14ac:dyDescent="0.25">
      <c r="C7473" t="s">
        <v>32147</v>
      </c>
      <c r="D7473" t="s">
        <v>194</v>
      </c>
      <c r="E7473" t="s">
        <v>38465</v>
      </c>
      <c r="F7473" t="s">
        <v>38466</v>
      </c>
      <c r="G7473" t="s">
        <v>38467</v>
      </c>
      <c r="H7473" t="s">
        <v>315</v>
      </c>
      <c r="I7473" s="10" t="s">
        <v>18342</v>
      </c>
      <c r="J7473" t="s">
        <v>309</v>
      </c>
      <c r="K7473" t="s">
        <v>9968</v>
      </c>
      <c r="L7473" t="s">
        <v>4281</v>
      </c>
      <c r="M7473" t="s">
        <v>7182</v>
      </c>
      <c r="O7473" t="s">
        <v>194</v>
      </c>
      <c r="P7473" t="s">
        <v>289</v>
      </c>
      <c r="Q7473" t="s">
        <v>194</v>
      </c>
      <c r="R7473" t="s">
        <v>1995</v>
      </c>
      <c r="S7473" t="s">
        <v>1996</v>
      </c>
      <c r="T7473">
        <v>42803.41006678241</v>
      </c>
      <c r="U7473" t="s">
        <v>191</v>
      </c>
      <c r="V7473" t="s">
        <v>1996</v>
      </c>
      <c r="W7473">
        <v>42803.41006678241</v>
      </c>
    </row>
    <row r="7474" spans="3:23" x14ac:dyDescent="0.25">
      <c r="C7474" t="s">
        <v>32148</v>
      </c>
      <c r="D7474" t="s">
        <v>194</v>
      </c>
      <c r="E7474" t="s">
        <v>38465</v>
      </c>
      <c r="F7474" t="s">
        <v>38466</v>
      </c>
      <c r="G7474" t="s">
        <v>38467</v>
      </c>
      <c r="H7474" t="s">
        <v>1288</v>
      </c>
      <c r="I7474" s="10" t="s">
        <v>18343</v>
      </c>
      <c r="J7474" t="s">
        <v>601</v>
      </c>
      <c r="K7474" t="s">
        <v>9969</v>
      </c>
      <c r="L7474" t="s">
        <v>4282</v>
      </c>
      <c r="M7474" t="s">
        <v>7183</v>
      </c>
      <c r="O7474" t="s">
        <v>194</v>
      </c>
      <c r="P7474" t="s">
        <v>289</v>
      </c>
      <c r="Q7474" t="s">
        <v>194</v>
      </c>
      <c r="R7474" t="s">
        <v>1995</v>
      </c>
      <c r="S7474" t="s">
        <v>1996</v>
      </c>
      <c r="T7474">
        <v>42803.41006678241</v>
      </c>
      <c r="U7474" t="s">
        <v>191</v>
      </c>
      <c r="V7474" t="s">
        <v>1996</v>
      </c>
      <c r="W7474">
        <v>42803.41006678241</v>
      </c>
    </row>
    <row r="7475" spans="3:23" x14ac:dyDescent="0.25">
      <c r="C7475" t="s">
        <v>32149</v>
      </c>
      <c r="D7475" t="s">
        <v>194</v>
      </c>
      <c r="E7475" t="s">
        <v>38465</v>
      </c>
      <c r="F7475" t="s">
        <v>38466</v>
      </c>
      <c r="G7475" t="s">
        <v>38467</v>
      </c>
      <c r="H7475" t="s">
        <v>314</v>
      </c>
      <c r="I7475" s="10" t="s">
        <v>18344</v>
      </c>
      <c r="J7475" t="s">
        <v>306</v>
      </c>
      <c r="K7475" t="s">
        <v>9969</v>
      </c>
      <c r="L7475" t="s">
        <v>4282</v>
      </c>
      <c r="M7475" t="s">
        <v>7183</v>
      </c>
      <c r="O7475" t="s">
        <v>194</v>
      </c>
      <c r="P7475" t="s">
        <v>289</v>
      </c>
      <c r="Q7475" t="s">
        <v>194</v>
      </c>
      <c r="R7475" t="s">
        <v>1995</v>
      </c>
      <c r="S7475" t="s">
        <v>1996</v>
      </c>
      <c r="T7475">
        <v>42803.41006678241</v>
      </c>
      <c r="U7475" t="s">
        <v>191</v>
      </c>
      <c r="V7475" t="s">
        <v>1996</v>
      </c>
      <c r="W7475">
        <v>42803.41006678241</v>
      </c>
    </row>
    <row r="7476" spans="3:23" x14ac:dyDescent="0.25">
      <c r="C7476" t="s">
        <v>32150</v>
      </c>
      <c r="D7476" t="s">
        <v>194</v>
      </c>
      <c r="E7476" t="s">
        <v>38465</v>
      </c>
      <c r="F7476" t="s">
        <v>38466</v>
      </c>
      <c r="G7476" t="s">
        <v>38467</v>
      </c>
      <c r="H7476" t="s">
        <v>1287</v>
      </c>
      <c r="I7476" s="10" t="s">
        <v>18345</v>
      </c>
      <c r="J7476" t="s">
        <v>586</v>
      </c>
      <c r="K7476" t="s">
        <v>9970</v>
      </c>
      <c r="L7476" t="s">
        <v>4283</v>
      </c>
      <c r="M7476" t="s">
        <v>7184</v>
      </c>
      <c r="O7476" t="s">
        <v>194</v>
      </c>
      <c r="P7476" t="s">
        <v>289</v>
      </c>
      <c r="Q7476" t="s">
        <v>194</v>
      </c>
      <c r="R7476" t="s">
        <v>1995</v>
      </c>
      <c r="S7476" t="s">
        <v>1996</v>
      </c>
      <c r="T7476">
        <v>42803.41006678241</v>
      </c>
      <c r="U7476" t="s">
        <v>191</v>
      </c>
      <c r="V7476" t="s">
        <v>1996</v>
      </c>
      <c r="W7476">
        <v>42803.41006678241</v>
      </c>
    </row>
    <row r="7477" spans="3:23" x14ac:dyDescent="0.25">
      <c r="C7477" t="s">
        <v>32151</v>
      </c>
      <c r="D7477" t="s">
        <v>194</v>
      </c>
      <c r="E7477" t="s">
        <v>38465</v>
      </c>
      <c r="F7477" t="s">
        <v>38466</v>
      </c>
      <c r="G7477" t="s">
        <v>38467</v>
      </c>
      <c r="H7477" t="s">
        <v>1285</v>
      </c>
      <c r="I7477" s="10" t="s">
        <v>18346</v>
      </c>
      <c r="J7477" t="s">
        <v>590</v>
      </c>
      <c r="K7477" t="s">
        <v>9970</v>
      </c>
      <c r="L7477" t="s">
        <v>4283</v>
      </c>
      <c r="M7477" t="s">
        <v>7184</v>
      </c>
      <c r="O7477" t="s">
        <v>194</v>
      </c>
      <c r="P7477" t="s">
        <v>289</v>
      </c>
      <c r="Q7477" t="s">
        <v>194</v>
      </c>
      <c r="R7477" t="s">
        <v>1995</v>
      </c>
      <c r="S7477" t="s">
        <v>1996</v>
      </c>
      <c r="T7477">
        <v>42803.41006678241</v>
      </c>
      <c r="U7477" t="s">
        <v>191</v>
      </c>
      <c r="V7477" t="s">
        <v>1996</v>
      </c>
      <c r="W7477">
        <v>42803.41006678241</v>
      </c>
    </row>
    <row r="7478" spans="3:23" x14ac:dyDescent="0.25">
      <c r="C7478" t="s">
        <v>32152</v>
      </c>
      <c r="D7478" t="s">
        <v>194</v>
      </c>
      <c r="E7478" t="s">
        <v>38465</v>
      </c>
      <c r="F7478" t="s">
        <v>38466</v>
      </c>
      <c r="G7478" t="s">
        <v>38467</v>
      </c>
      <c r="H7478" t="s">
        <v>317</v>
      </c>
      <c r="I7478" s="10" t="s">
        <v>18347</v>
      </c>
      <c r="J7478" t="s">
        <v>304</v>
      </c>
      <c r="K7478" t="s">
        <v>9970</v>
      </c>
      <c r="L7478" t="s">
        <v>4283</v>
      </c>
      <c r="M7478" t="s">
        <v>7184</v>
      </c>
      <c r="O7478" t="s">
        <v>194</v>
      </c>
      <c r="P7478" t="s">
        <v>289</v>
      </c>
      <c r="Q7478" t="s">
        <v>194</v>
      </c>
      <c r="R7478" t="s">
        <v>1995</v>
      </c>
      <c r="S7478" t="s">
        <v>1996</v>
      </c>
      <c r="T7478">
        <v>42803.41006678241</v>
      </c>
      <c r="U7478" t="s">
        <v>191</v>
      </c>
      <c r="V7478" t="s">
        <v>1996</v>
      </c>
      <c r="W7478">
        <v>42803.41006678241</v>
      </c>
    </row>
    <row r="7479" spans="3:23" x14ac:dyDescent="0.25">
      <c r="C7479" t="s">
        <v>32153</v>
      </c>
      <c r="D7479" t="s">
        <v>194</v>
      </c>
      <c r="E7479" t="s">
        <v>38465</v>
      </c>
      <c r="F7479" t="s">
        <v>38466</v>
      </c>
      <c r="G7479" t="s">
        <v>38467</v>
      </c>
      <c r="H7479" t="s">
        <v>311</v>
      </c>
      <c r="I7479" s="10" t="s">
        <v>18348</v>
      </c>
      <c r="J7479" t="s">
        <v>308</v>
      </c>
      <c r="K7479" t="s">
        <v>9970</v>
      </c>
      <c r="L7479" t="s">
        <v>4283</v>
      </c>
      <c r="M7479" t="s">
        <v>7184</v>
      </c>
      <c r="O7479" t="s">
        <v>194</v>
      </c>
      <c r="P7479" t="s">
        <v>289</v>
      </c>
      <c r="Q7479" t="s">
        <v>194</v>
      </c>
      <c r="R7479" t="s">
        <v>1995</v>
      </c>
      <c r="S7479" t="s">
        <v>1996</v>
      </c>
      <c r="T7479">
        <v>42803.41006678241</v>
      </c>
      <c r="U7479" t="s">
        <v>191</v>
      </c>
      <c r="V7479" t="s">
        <v>1996</v>
      </c>
      <c r="W7479">
        <v>42803.41006678241</v>
      </c>
    </row>
    <row r="7480" spans="3:23" x14ac:dyDescent="0.25">
      <c r="C7480" t="s">
        <v>32154</v>
      </c>
      <c r="D7480" t="s">
        <v>194</v>
      </c>
      <c r="E7480" t="s">
        <v>38465</v>
      </c>
      <c r="F7480" t="s">
        <v>38466</v>
      </c>
      <c r="G7480" t="s">
        <v>38467</v>
      </c>
      <c r="H7480" t="s">
        <v>314</v>
      </c>
      <c r="I7480" s="10" t="s">
        <v>18349</v>
      </c>
      <c r="J7480" t="s">
        <v>306</v>
      </c>
      <c r="K7480" t="s">
        <v>9971</v>
      </c>
      <c r="L7480" t="s">
        <v>4284</v>
      </c>
      <c r="M7480" t="s">
        <v>7185</v>
      </c>
      <c r="O7480" t="s">
        <v>194</v>
      </c>
      <c r="P7480" t="s">
        <v>289</v>
      </c>
      <c r="Q7480" t="s">
        <v>194</v>
      </c>
      <c r="R7480" t="s">
        <v>1995</v>
      </c>
      <c r="S7480" t="s">
        <v>1996</v>
      </c>
      <c r="T7480">
        <v>42803.41006678241</v>
      </c>
      <c r="U7480" t="s">
        <v>191</v>
      </c>
      <c r="V7480" t="s">
        <v>1996</v>
      </c>
      <c r="W7480">
        <v>42803.41006678241</v>
      </c>
    </row>
    <row r="7481" spans="3:23" x14ac:dyDescent="0.25">
      <c r="C7481" t="s">
        <v>32155</v>
      </c>
      <c r="D7481" t="s">
        <v>194</v>
      </c>
      <c r="E7481" t="s">
        <v>38465</v>
      </c>
      <c r="F7481" t="s">
        <v>38466</v>
      </c>
      <c r="G7481" t="s">
        <v>38467</v>
      </c>
      <c r="H7481" t="s">
        <v>317</v>
      </c>
      <c r="I7481" s="10" t="s">
        <v>18350</v>
      </c>
      <c r="J7481" t="s">
        <v>304</v>
      </c>
      <c r="K7481" t="s">
        <v>9971</v>
      </c>
      <c r="L7481" t="s">
        <v>4284</v>
      </c>
      <c r="M7481" t="s">
        <v>7185</v>
      </c>
      <c r="O7481" t="s">
        <v>194</v>
      </c>
      <c r="P7481" t="s">
        <v>289</v>
      </c>
      <c r="Q7481" t="s">
        <v>194</v>
      </c>
      <c r="R7481" t="s">
        <v>1995</v>
      </c>
      <c r="S7481" t="s">
        <v>1996</v>
      </c>
      <c r="T7481">
        <v>42803.41006678241</v>
      </c>
      <c r="U7481" t="s">
        <v>191</v>
      </c>
      <c r="V7481" t="s">
        <v>1996</v>
      </c>
      <c r="W7481">
        <v>42803.41006678241</v>
      </c>
    </row>
    <row r="7482" spans="3:23" x14ac:dyDescent="0.25">
      <c r="C7482" t="s">
        <v>32156</v>
      </c>
      <c r="D7482" t="s">
        <v>194</v>
      </c>
      <c r="E7482" t="s">
        <v>38465</v>
      </c>
      <c r="F7482" t="s">
        <v>38466</v>
      </c>
      <c r="G7482" t="s">
        <v>38467</v>
      </c>
      <c r="H7482" t="s">
        <v>1286</v>
      </c>
      <c r="I7482" s="10" t="s">
        <v>18351</v>
      </c>
      <c r="J7482" t="s">
        <v>582</v>
      </c>
      <c r="K7482" t="s">
        <v>9971</v>
      </c>
      <c r="L7482" t="s">
        <v>4284</v>
      </c>
      <c r="M7482" t="s">
        <v>7185</v>
      </c>
      <c r="O7482" t="s">
        <v>194</v>
      </c>
      <c r="P7482" t="s">
        <v>289</v>
      </c>
      <c r="Q7482" t="s">
        <v>194</v>
      </c>
      <c r="R7482" t="s">
        <v>1995</v>
      </c>
      <c r="S7482" t="s">
        <v>1996</v>
      </c>
      <c r="T7482">
        <v>42803.41006678241</v>
      </c>
      <c r="U7482" t="s">
        <v>191</v>
      </c>
      <c r="V7482" t="s">
        <v>1996</v>
      </c>
      <c r="W7482">
        <v>42803.41006678241</v>
      </c>
    </row>
    <row r="7483" spans="3:23" x14ac:dyDescent="0.25">
      <c r="C7483" t="s">
        <v>32157</v>
      </c>
      <c r="D7483" t="s">
        <v>194</v>
      </c>
      <c r="E7483" t="s">
        <v>38465</v>
      </c>
      <c r="F7483" t="s">
        <v>38466</v>
      </c>
      <c r="G7483" t="s">
        <v>38467</v>
      </c>
      <c r="H7483" t="s">
        <v>311</v>
      </c>
      <c r="I7483" s="10" t="s">
        <v>18352</v>
      </c>
      <c r="J7483" t="s">
        <v>308</v>
      </c>
      <c r="K7483" t="s">
        <v>9971</v>
      </c>
      <c r="L7483" t="s">
        <v>4284</v>
      </c>
      <c r="M7483" t="s">
        <v>7185</v>
      </c>
      <c r="O7483" t="s">
        <v>194</v>
      </c>
      <c r="P7483" t="s">
        <v>289</v>
      </c>
      <c r="Q7483" t="s">
        <v>194</v>
      </c>
      <c r="R7483" t="s">
        <v>1995</v>
      </c>
      <c r="S7483" t="s">
        <v>1996</v>
      </c>
      <c r="T7483">
        <v>42803.41006678241</v>
      </c>
      <c r="U7483" t="s">
        <v>191</v>
      </c>
      <c r="V7483" t="s">
        <v>1996</v>
      </c>
      <c r="W7483">
        <v>42803.41006678241</v>
      </c>
    </row>
    <row r="7484" spans="3:23" x14ac:dyDescent="0.25">
      <c r="C7484" t="s">
        <v>32158</v>
      </c>
      <c r="D7484" t="s">
        <v>194</v>
      </c>
      <c r="E7484" t="s">
        <v>38465</v>
      </c>
      <c r="F7484" t="s">
        <v>38466</v>
      </c>
      <c r="G7484" t="s">
        <v>38467</v>
      </c>
      <c r="H7484" t="s">
        <v>315</v>
      </c>
      <c r="I7484" s="10" t="s">
        <v>18353</v>
      </c>
      <c r="J7484" t="s">
        <v>309</v>
      </c>
      <c r="K7484" t="s">
        <v>9971</v>
      </c>
      <c r="L7484" t="s">
        <v>4284</v>
      </c>
      <c r="M7484" t="s">
        <v>7185</v>
      </c>
      <c r="O7484" t="s">
        <v>194</v>
      </c>
      <c r="P7484" t="s">
        <v>289</v>
      </c>
      <c r="Q7484" t="s">
        <v>194</v>
      </c>
      <c r="R7484" t="s">
        <v>1995</v>
      </c>
      <c r="S7484" t="s">
        <v>1996</v>
      </c>
      <c r="T7484">
        <v>42803.41006678241</v>
      </c>
      <c r="U7484" t="s">
        <v>191</v>
      </c>
      <c r="V7484" t="s">
        <v>1996</v>
      </c>
      <c r="W7484">
        <v>42803.41006678241</v>
      </c>
    </row>
    <row r="7485" spans="3:23" x14ac:dyDescent="0.25">
      <c r="C7485" t="s">
        <v>32159</v>
      </c>
      <c r="D7485" t="s">
        <v>194</v>
      </c>
      <c r="E7485" t="s">
        <v>38465</v>
      </c>
      <c r="F7485" t="s">
        <v>38466</v>
      </c>
      <c r="G7485" t="s">
        <v>38467</v>
      </c>
      <c r="H7485" t="s">
        <v>317</v>
      </c>
      <c r="I7485" s="10" t="s">
        <v>18354</v>
      </c>
      <c r="J7485" t="s">
        <v>304</v>
      </c>
      <c r="K7485" t="s">
        <v>9972</v>
      </c>
      <c r="L7485" t="s">
        <v>4285</v>
      </c>
      <c r="M7485" t="s">
        <v>7186</v>
      </c>
      <c r="O7485" t="s">
        <v>194</v>
      </c>
      <c r="P7485" t="s">
        <v>289</v>
      </c>
      <c r="Q7485" t="s">
        <v>194</v>
      </c>
      <c r="R7485" t="s">
        <v>1995</v>
      </c>
      <c r="S7485" t="s">
        <v>1996</v>
      </c>
      <c r="T7485">
        <v>42803.41006678241</v>
      </c>
      <c r="U7485" t="s">
        <v>191</v>
      </c>
      <c r="V7485" t="s">
        <v>1996</v>
      </c>
      <c r="W7485">
        <v>42803.41006678241</v>
      </c>
    </row>
    <row r="7486" spans="3:23" x14ac:dyDescent="0.25">
      <c r="C7486" t="s">
        <v>32160</v>
      </c>
      <c r="D7486" t="s">
        <v>194</v>
      </c>
      <c r="E7486" t="s">
        <v>38465</v>
      </c>
      <c r="F7486" t="s">
        <v>38466</v>
      </c>
      <c r="G7486" t="s">
        <v>38467</v>
      </c>
      <c r="H7486" t="s">
        <v>311</v>
      </c>
      <c r="I7486" s="10" t="s">
        <v>18355</v>
      </c>
      <c r="J7486" t="s">
        <v>308</v>
      </c>
      <c r="K7486" t="s">
        <v>9972</v>
      </c>
      <c r="L7486" t="s">
        <v>4285</v>
      </c>
      <c r="M7486" t="s">
        <v>7186</v>
      </c>
      <c r="O7486" t="s">
        <v>194</v>
      </c>
      <c r="P7486" t="s">
        <v>289</v>
      </c>
      <c r="Q7486" t="s">
        <v>194</v>
      </c>
      <c r="R7486" t="s">
        <v>1995</v>
      </c>
      <c r="S7486" t="s">
        <v>1996</v>
      </c>
      <c r="T7486">
        <v>42803.41006678241</v>
      </c>
      <c r="U7486" t="s">
        <v>191</v>
      </c>
      <c r="V7486" t="s">
        <v>1996</v>
      </c>
      <c r="W7486">
        <v>42803.41006678241</v>
      </c>
    </row>
    <row r="7487" spans="3:23" x14ac:dyDescent="0.25">
      <c r="C7487" t="s">
        <v>32161</v>
      </c>
      <c r="D7487" t="s">
        <v>194</v>
      </c>
      <c r="E7487" t="s">
        <v>38465</v>
      </c>
      <c r="F7487" t="s">
        <v>38466</v>
      </c>
      <c r="G7487" t="s">
        <v>38467</v>
      </c>
      <c r="H7487" t="s">
        <v>314</v>
      </c>
      <c r="I7487" s="10" t="s">
        <v>18356</v>
      </c>
      <c r="J7487" t="s">
        <v>306</v>
      </c>
      <c r="K7487" t="s">
        <v>9967</v>
      </c>
      <c r="L7487" t="s">
        <v>4280</v>
      </c>
      <c r="M7487" t="s">
        <v>7181</v>
      </c>
      <c r="O7487" t="s">
        <v>194</v>
      </c>
      <c r="P7487" t="s">
        <v>289</v>
      </c>
      <c r="Q7487" t="s">
        <v>194</v>
      </c>
      <c r="R7487" t="s">
        <v>1995</v>
      </c>
      <c r="S7487" t="s">
        <v>1996</v>
      </c>
      <c r="T7487">
        <v>42803.41006678241</v>
      </c>
      <c r="U7487" t="s">
        <v>191</v>
      </c>
      <c r="V7487" t="s">
        <v>1996</v>
      </c>
      <c r="W7487">
        <v>42803.41006678241</v>
      </c>
    </row>
    <row r="7488" spans="3:23" x14ac:dyDescent="0.25">
      <c r="C7488" t="s">
        <v>32162</v>
      </c>
      <c r="D7488" t="s">
        <v>194</v>
      </c>
      <c r="E7488" t="s">
        <v>38465</v>
      </c>
      <c r="F7488" t="s">
        <v>38466</v>
      </c>
      <c r="G7488" t="s">
        <v>38467</v>
      </c>
      <c r="H7488" t="s">
        <v>317</v>
      </c>
      <c r="I7488" s="10" t="s">
        <v>18357</v>
      </c>
      <c r="J7488" t="s">
        <v>304</v>
      </c>
      <c r="K7488" t="s">
        <v>9967</v>
      </c>
      <c r="L7488" t="s">
        <v>4280</v>
      </c>
      <c r="M7488" t="s">
        <v>7181</v>
      </c>
      <c r="O7488" t="s">
        <v>194</v>
      </c>
      <c r="P7488" t="s">
        <v>289</v>
      </c>
      <c r="Q7488" t="s">
        <v>194</v>
      </c>
      <c r="R7488" t="s">
        <v>1995</v>
      </c>
      <c r="S7488" t="s">
        <v>1996</v>
      </c>
      <c r="T7488">
        <v>42803.41006678241</v>
      </c>
      <c r="U7488" t="s">
        <v>191</v>
      </c>
      <c r="V7488" t="s">
        <v>1996</v>
      </c>
      <c r="W7488">
        <v>42803.41006678241</v>
      </c>
    </row>
    <row r="7489" spans="3:23" x14ac:dyDescent="0.25">
      <c r="C7489" t="s">
        <v>32163</v>
      </c>
      <c r="D7489" t="s">
        <v>194</v>
      </c>
      <c r="E7489" t="s">
        <v>38465</v>
      </c>
      <c r="F7489" t="s">
        <v>38466</v>
      </c>
      <c r="G7489" t="s">
        <v>38467</v>
      </c>
      <c r="H7489" t="s">
        <v>311</v>
      </c>
      <c r="I7489" s="10" t="s">
        <v>18358</v>
      </c>
      <c r="J7489" t="s">
        <v>308</v>
      </c>
      <c r="K7489" t="s">
        <v>9967</v>
      </c>
      <c r="L7489" t="s">
        <v>4280</v>
      </c>
      <c r="M7489" t="s">
        <v>7181</v>
      </c>
      <c r="O7489" t="s">
        <v>194</v>
      </c>
      <c r="P7489" t="s">
        <v>289</v>
      </c>
      <c r="Q7489" t="s">
        <v>194</v>
      </c>
      <c r="R7489" t="s">
        <v>1995</v>
      </c>
      <c r="S7489" t="s">
        <v>1996</v>
      </c>
      <c r="T7489">
        <v>42803.41006678241</v>
      </c>
      <c r="U7489" t="s">
        <v>191</v>
      </c>
      <c r="V7489" t="s">
        <v>1996</v>
      </c>
      <c r="W7489">
        <v>42803.41006678241</v>
      </c>
    </row>
    <row r="7490" spans="3:23" x14ac:dyDescent="0.25">
      <c r="C7490" t="s">
        <v>32164</v>
      </c>
      <c r="D7490" t="s">
        <v>194</v>
      </c>
      <c r="E7490" t="s">
        <v>38465</v>
      </c>
      <c r="F7490" t="s">
        <v>38466</v>
      </c>
      <c r="G7490" t="s">
        <v>38467</v>
      </c>
      <c r="H7490" t="s">
        <v>1295</v>
      </c>
      <c r="I7490" s="10" t="s">
        <v>18359</v>
      </c>
      <c r="J7490" t="s">
        <v>306</v>
      </c>
      <c r="K7490" t="s">
        <v>9971</v>
      </c>
      <c r="L7490" t="s">
        <v>4284</v>
      </c>
      <c r="M7490" t="s">
        <v>7185</v>
      </c>
      <c r="O7490" t="s">
        <v>194</v>
      </c>
      <c r="P7490" t="s">
        <v>289</v>
      </c>
      <c r="Q7490" t="s">
        <v>194</v>
      </c>
      <c r="R7490" t="s">
        <v>1995</v>
      </c>
      <c r="S7490" t="s">
        <v>1996</v>
      </c>
      <c r="T7490">
        <v>42803.41006678241</v>
      </c>
      <c r="U7490" t="s">
        <v>191</v>
      </c>
      <c r="V7490" t="s">
        <v>1996</v>
      </c>
      <c r="W7490">
        <v>42803.41006678241</v>
      </c>
    </row>
    <row r="7491" spans="3:23" x14ac:dyDescent="0.25">
      <c r="C7491" t="s">
        <v>32165</v>
      </c>
      <c r="D7491" t="s">
        <v>194</v>
      </c>
      <c r="E7491" t="s">
        <v>38465</v>
      </c>
      <c r="F7491" t="s">
        <v>38466</v>
      </c>
      <c r="G7491" t="s">
        <v>38467</v>
      </c>
      <c r="H7491" t="s">
        <v>315</v>
      </c>
      <c r="I7491" s="10" t="s">
        <v>18360</v>
      </c>
      <c r="J7491" t="s">
        <v>309</v>
      </c>
      <c r="K7491" t="s">
        <v>9973</v>
      </c>
      <c r="L7491" t="s">
        <v>4286</v>
      </c>
      <c r="M7491" t="s">
        <v>7187</v>
      </c>
      <c r="O7491" t="s">
        <v>194</v>
      </c>
      <c r="P7491" t="s">
        <v>289</v>
      </c>
      <c r="Q7491" t="s">
        <v>194</v>
      </c>
      <c r="R7491" t="s">
        <v>1995</v>
      </c>
      <c r="S7491" t="s">
        <v>1996</v>
      </c>
      <c r="T7491">
        <v>42803.41006678241</v>
      </c>
      <c r="U7491" t="s">
        <v>191</v>
      </c>
      <c r="V7491" t="s">
        <v>1996</v>
      </c>
      <c r="W7491">
        <v>42803.41006678241</v>
      </c>
    </row>
    <row r="7492" spans="3:23" x14ac:dyDescent="0.25">
      <c r="C7492" t="s">
        <v>32166</v>
      </c>
      <c r="D7492" t="s">
        <v>194</v>
      </c>
      <c r="E7492" t="s">
        <v>38465</v>
      </c>
      <c r="F7492" t="s">
        <v>38466</v>
      </c>
      <c r="G7492" t="s">
        <v>38467</v>
      </c>
      <c r="H7492" t="s">
        <v>311</v>
      </c>
      <c r="I7492" s="10" t="s">
        <v>18361</v>
      </c>
      <c r="J7492" t="s">
        <v>308</v>
      </c>
      <c r="K7492" t="s">
        <v>9973</v>
      </c>
      <c r="L7492" t="s">
        <v>4286</v>
      </c>
      <c r="M7492" t="s">
        <v>7187</v>
      </c>
      <c r="O7492" t="s">
        <v>194</v>
      </c>
      <c r="P7492" t="s">
        <v>289</v>
      </c>
      <c r="Q7492" t="s">
        <v>194</v>
      </c>
      <c r="R7492" t="s">
        <v>1995</v>
      </c>
      <c r="S7492" t="s">
        <v>1996</v>
      </c>
      <c r="T7492">
        <v>42803.41006678241</v>
      </c>
      <c r="U7492" t="s">
        <v>191</v>
      </c>
      <c r="V7492" t="s">
        <v>1996</v>
      </c>
      <c r="W7492">
        <v>42803.41006678241</v>
      </c>
    </row>
    <row r="7493" spans="3:23" x14ac:dyDescent="0.25">
      <c r="C7493" t="s">
        <v>32167</v>
      </c>
      <c r="D7493" t="s">
        <v>194</v>
      </c>
      <c r="E7493" t="s">
        <v>38465</v>
      </c>
      <c r="F7493" t="s">
        <v>38466</v>
      </c>
      <c r="G7493" t="s">
        <v>38467</v>
      </c>
      <c r="H7493" t="s">
        <v>1287</v>
      </c>
      <c r="I7493" s="10" t="s">
        <v>18362</v>
      </c>
      <c r="J7493" t="s">
        <v>586</v>
      </c>
      <c r="K7493" t="s">
        <v>9973</v>
      </c>
      <c r="L7493" t="s">
        <v>4286</v>
      </c>
      <c r="M7493" t="s">
        <v>7187</v>
      </c>
      <c r="O7493" t="s">
        <v>194</v>
      </c>
      <c r="P7493" t="s">
        <v>289</v>
      </c>
      <c r="Q7493" t="s">
        <v>194</v>
      </c>
      <c r="R7493" t="s">
        <v>1995</v>
      </c>
      <c r="S7493" t="s">
        <v>1996</v>
      </c>
      <c r="T7493">
        <v>42803.41006678241</v>
      </c>
      <c r="U7493" t="s">
        <v>191</v>
      </c>
      <c r="V7493" t="s">
        <v>1996</v>
      </c>
      <c r="W7493">
        <v>42803.41006678241</v>
      </c>
    </row>
    <row r="7494" spans="3:23" x14ac:dyDescent="0.25">
      <c r="C7494" t="s">
        <v>32168</v>
      </c>
      <c r="D7494" t="s">
        <v>194</v>
      </c>
      <c r="E7494" t="s">
        <v>38465</v>
      </c>
      <c r="F7494" t="s">
        <v>38466</v>
      </c>
      <c r="G7494" t="s">
        <v>38467</v>
      </c>
      <c r="H7494" t="s">
        <v>314</v>
      </c>
      <c r="I7494" s="10" t="s">
        <v>18363</v>
      </c>
      <c r="J7494" t="s">
        <v>306</v>
      </c>
      <c r="K7494" t="s">
        <v>9973</v>
      </c>
      <c r="L7494" t="s">
        <v>4286</v>
      </c>
      <c r="M7494" t="s">
        <v>7187</v>
      </c>
      <c r="O7494" t="s">
        <v>194</v>
      </c>
      <c r="P7494" t="s">
        <v>289</v>
      </c>
      <c r="Q7494" t="s">
        <v>194</v>
      </c>
      <c r="R7494" t="s">
        <v>1995</v>
      </c>
      <c r="S7494" t="s">
        <v>1996</v>
      </c>
      <c r="T7494">
        <v>42803.41006678241</v>
      </c>
      <c r="U7494" t="s">
        <v>191</v>
      </c>
      <c r="V7494" t="s">
        <v>1996</v>
      </c>
      <c r="W7494">
        <v>42803.41006678241</v>
      </c>
    </row>
    <row r="7495" spans="3:23" x14ac:dyDescent="0.25">
      <c r="C7495" t="s">
        <v>32169</v>
      </c>
      <c r="D7495" t="s">
        <v>194</v>
      </c>
      <c r="E7495" t="s">
        <v>38465</v>
      </c>
      <c r="F7495" t="s">
        <v>38466</v>
      </c>
      <c r="G7495" t="s">
        <v>38467</v>
      </c>
      <c r="H7495" t="s">
        <v>12726</v>
      </c>
      <c r="I7495" s="10" t="s">
        <v>18364</v>
      </c>
      <c r="J7495" t="s">
        <v>12728</v>
      </c>
      <c r="K7495" t="s">
        <v>9969</v>
      </c>
      <c r="L7495" t="s">
        <v>4282</v>
      </c>
      <c r="M7495" t="s">
        <v>7183</v>
      </c>
      <c r="O7495" t="s">
        <v>194</v>
      </c>
      <c r="P7495" t="s">
        <v>289</v>
      </c>
      <c r="Q7495" t="s">
        <v>194</v>
      </c>
      <c r="R7495" t="s">
        <v>1995</v>
      </c>
      <c r="S7495" t="s">
        <v>1996</v>
      </c>
      <c r="T7495">
        <v>42803.41006678241</v>
      </c>
      <c r="U7495" t="s">
        <v>191</v>
      </c>
      <c r="V7495" t="s">
        <v>1996</v>
      </c>
      <c r="W7495">
        <v>42803.41006678241</v>
      </c>
    </row>
    <row r="7496" spans="3:23" x14ac:dyDescent="0.25">
      <c r="C7496" t="s">
        <v>32170</v>
      </c>
      <c r="D7496" t="s">
        <v>194</v>
      </c>
      <c r="E7496" t="s">
        <v>38465</v>
      </c>
      <c r="F7496" t="s">
        <v>38466</v>
      </c>
      <c r="G7496" t="s">
        <v>38467</v>
      </c>
      <c r="H7496" t="s">
        <v>13784</v>
      </c>
      <c r="I7496" s="10" t="s">
        <v>18365</v>
      </c>
      <c r="J7496" t="s">
        <v>13786</v>
      </c>
      <c r="K7496" t="s">
        <v>9969</v>
      </c>
      <c r="L7496" t="s">
        <v>4282</v>
      </c>
      <c r="M7496" t="s">
        <v>7183</v>
      </c>
      <c r="O7496" t="s">
        <v>194</v>
      </c>
      <c r="P7496" t="s">
        <v>289</v>
      </c>
      <c r="Q7496" t="s">
        <v>194</v>
      </c>
      <c r="R7496" t="s">
        <v>1995</v>
      </c>
      <c r="S7496" t="s">
        <v>1996</v>
      </c>
      <c r="T7496">
        <v>42803.41006678241</v>
      </c>
      <c r="U7496" t="s">
        <v>191</v>
      </c>
      <c r="V7496" t="s">
        <v>1996</v>
      </c>
      <c r="W7496">
        <v>42803.41006678241</v>
      </c>
    </row>
    <row r="7497" spans="3:23" x14ac:dyDescent="0.25">
      <c r="C7497" t="s">
        <v>32171</v>
      </c>
      <c r="D7497" t="s">
        <v>194</v>
      </c>
      <c r="E7497" t="s">
        <v>38465</v>
      </c>
      <c r="F7497" t="s">
        <v>38466</v>
      </c>
      <c r="G7497" t="s">
        <v>38467</v>
      </c>
      <c r="H7497" t="s">
        <v>1320</v>
      </c>
      <c r="I7497" s="10" t="s">
        <v>18366</v>
      </c>
      <c r="J7497" t="s">
        <v>605</v>
      </c>
      <c r="K7497" t="s">
        <v>9969</v>
      </c>
      <c r="L7497" t="s">
        <v>4282</v>
      </c>
      <c r="M7497" t="s">
        <v>7183</v>
      </c>
      <c r="O7497" t="s">
        <v>194</v>
      </c>
      <c r="P7497" t="s">
        <v>289</v>
      </c>
      <c r="Q7497" t="s">
        <v>194</v>
      </c>
      <c r="R7497" t="s">
        <v>1995</v>
      </c>
      <c r="S7497" t="s">
        <v>1996</v>
      </c>
      <c r="T7497">
        <v>42803.41006678241</v>
      </c>
      <c r="U7497" t="s">
        <v>191</v>
      </c>
      <c r="V7497" t="s">
        <v>1996</v>
      </c>
      <c r="W7497">
        <v>42803.41006678241</v>
      </c>
    </row>
    <row r="7498" spans="3:23" x14ac:dyDescent="0.25">
      <c r="C7498" t="s">
        <v>32172</v>
      </c>
      <c r="D7498" t="s">
        <v>194</v>
      </c>
      <c r="E7498" t="s">
        <v>38465</v>
      </c>
      <c r="F7498" t="s">
        <v>38466</v>
      </c>
      <c r="G7498" t="s">
        <v>38467</v>
      </c>
      <c r="H7498" t="s">
        <v>314</v>
      </c>
      <c r="I7498" s="10" t="s">
        <v>18367</v>
      </c>
      <c r="J7498" t="s">
        <v>306</v>
      </c>
      <c r="K7498" t="s">
        <v>9968</v>
      </c>
      <c r="L7498" t="s">
        <v>4281</v>
      </c>
      <c r="M7498" t="s">
        <v>7182</v>
      </c>
      <c r="O7498" t="s">
        <v>194</v>
      </c>
      <c r="P7498" t="s">
        <v>289</v>
      </c>
      <c r="Q7498" t="s">
        <v>194</v>
      </c>
      <c r="R7498" t="s">
        <v>1995</v>
      </c>
      <c r="S7498" t="s">
        <v>1996</v>
      </c>
      <c r="T7498">
        <v>42803.41006678241</v>
      </c>
      <c r="U7498" t="s">
        <v>191</v>
      </c>
      <c r="V7498" t="s">
        <v>1996</v>
      </c>
      <c r="W7498">
        <v>42803.41006678241</v>
      </c>
    </row>
    <row r="7499" spans="3:23" x14ac:dyDescent="0.25">
      <c r="C7499" t="s">
        <v>32173</v>
      </c>
      <c r="D7499" t="s">
        <v>194</v>
      </c>
      <c r="E7499" t="s">
        <v>38465</v>
      </c>
      <c r="F7499" t="s">
        <v>38466</v>
      </c>
      <c r="G7499" t="s">
        <v>38467</v>
      </c>
      <c r="H7499" t="s">
        <v>311</v>
      </c>
      <c r="I7499" s="10" t="s">
        <v>18368</v>
      </c>
      <c r="J7499" t="s">
        <v>308</v>
      </c>
      <c r="K7499" t="s">
        <v>9968</v>
      </c>
      <c r="L7499" t="s">
        <v>4281</v>
      </c>
      <c r="M7499" t="s">
        <v>7182</v>
      </c>
      <c r="O7499" t="s">
        <v>194</v>
      </c>
      <c r="P7499" t="s">
        <v>289</v>
      </c>
      <c r="Q7499" t="s">
        <v>194</v>
      </c>
      <c r="R7499" t="s">
        <v>1995</v>
      </c>
      <c r="S7499" t="s">
        <v>1996</v>
      </c>
      <c r="T7499">
        <v>42803.41006678241</v>
      </c>
      <c r="U7499" t="s">
        <v>191</v>
      </c>
      <c r="V7499" t="s">
        <v>1996</v>
      </c>
      <c r="W7499">
        <v>42803.41006678241</v>
      </c>
    </row>
    <row r="7500" spans="3:23" x14ac:dyDescent="0.25">
      <c r="C7500" t="s">
        <v>32174</v>
      </c>
      <c r="D7500" t="s">
        <v>194</v>
      </c>
      <c r="E7500" t="s">
        <v>38465</v>
      </c>
      <c r="F7500" t="s">
        <v>38466</v>
      </c>
      <c r="G7500" t="s">
        <v>38467</v>
      </c>
      <c r="H7500" t="s">
        <v>1286</v>
      </c>
      <c r="I7500" s="10" t="s">
        <v>18369</v>
      </c>
      <c r="J7500" t="s">
        <v>582</v>
      </c>
      <c r="K7500" t="s">
        <v>9968</v>
      </c>
      <c r="L7500" t="s">
        <v>4281</v>
      </c>
      <c r="M7500" t="s">
        <v>7182</v>
      </c>
      <c r="O7500" t="s">
        <v>194</v>
      </c>
      <c r="P7500" t="s">
        <v>289</v>
      </c>
      <c r="Q7500" t="s">
        <v>194</v>
      </c>
      <c r="R7500" t="s">
        <v>1995</v>
      </c>
      <c r="S7500" t="s">
        <v>1996</v>
      </c>
      <c r="T7500">
        <v>42803.41006678241</v>
      </c>
      <c r="U7500" t="s">
        <v>191</v>
      </c>
      <c r="V7500" t="s">
        <v>1996</v>
      </c>
      <c r="W7500">
        <v>42803.41006678241</v>
      </c>
    </row>
    <row r="7501" spans="3:23" x14ac:dyDescent="0.25">
      <c r="C7501" t="s">
        <v>32175</v>
      </c>
      <c r="D7501" t="s">
        <v>194</v>
      </c>
      <c r="E7501" t="s">
        <v>38465</v>
      </c>
      <c r="F7501" t="s">
        <v>38466</v>
      </c>
      <c r="G7501" t="s">
        <v>38467</v>
      </c>
      <c r="H7501" t="s">
        <v>315</v>
      </c>
      <c r="I7501" s="10" t="s">
        <v>18370</v>
      </c>
      <c r="J7501" t="s">
        <v>309</v>
      </c>
      <c r="K7501" t="s">
        <v>9972</v>
      </c>
      <c r="L7501" t="s">
        <v>4285</v>
      </c>
      <c r="M7501" t="s">
        <v>7186</v>
      </c>
      <c r="O7501" t="s">
        <v>194</v>
      </c>
      <c r="P7501" t="s">
        <v>289</v>
      </c>
      <c r="Q7501" t="s">
        <v>194</v>
      </c>
      <c r="R7501" t="s">
        <v>1995</v>
      </c>
      <c r="S7501" t="s">
        <v>1996</v>
      </c>
      <c r="T7501">
        <v>42803.41006678241</v>
      </c>
      <c r="U7501" t="s">
        <v>191</v>
      </c>
      <c r="V7501" t="s">
        <v>1996</v>
      </c>
      <c r="W7501">
        <v>42803.41006678241</v>
      </c>
    </row>
    <row r="7502" spans="3:23" x14ac:dyDescent="0.25">
      <c r="C7502" t="s">
        <v>32176</v>
      </c>
      <c r="D7502" t="s">
        <v>194</v>
      </c>
      <c r="E7502" t="s">
        <v>38465</v>
      </c>
      <c r="F7502" t="s">
        <v>38466</v>
      </c>
      <c r="G7502" t="s">
        <v>38467</v>
      </c>
      <c r="H7502" t="s">
        <v>316</v>
      </c>
      <c r="I7502" s="10" t="s">
        <v>18371</v>
      </c>
      <c r="J7502" t="s">
        <v>302</v>
      </c>
      <c r="K7502" t="s">
        <v>9973</v>
      </c>
      <c r="L7502" t="s">
        <v>4286</v>
      </c>
      <c r="M7502" t="s">
        <v>7187</v>
      </c>
      <c r="O7502" t="s">
        <v>194</v>
      </c>
      <c r="P7502" t="s">
        <v>289</v>
      </c>
      <c r="Q7502" t="s">
        <v>194</v>
      </c>
      <c r="R7502" t="s">
        <v>1995</v>
      </c>
      <c r="S7502" t="s">
        <v>1996</v>
      </c>
      <c r="T7502">
        <v>42803.41006678241</v>
      </c>
      <c r="U7502" t="s">
        <v>191</v>
      </c>
      <c r="V7502" t="s">
        <v>1996</v>
      </c>
      <c r="W7502">
        <v>42803.41006678241</v>
      </c>
    </row>
    <row r="7503" spans="3:23" x14ac:dyDescent="0.25">
      <c r="C7503" t="s">
        <v>32177</v>
      </c>
      <c r="D7503" t="s">
        <v>194</v>
      </c>
      <c r="E7503" t="s">
        <v>38465</v>
      </c>
      <c r="F7503" t="s">
        <v>38466</v>
      </c>
      <c r="G7503" t="s">
        <v>38467</v>
      </c>
      <c r="H7503" t="s">
        <v>1297</v>
      </c>
      <c r="I7503" s="10" t="s">
        <v>18372</v>
      </c>
      <c r="J7503" t="s">
        <v>309</v>
      </c>
      <c r="K7503" t="s">
        <v>9971</v>
      </c>
      <c r="L7503" t="s">
        <v>4284</v>
      </c>
      <c r="M7503" t="s">
        <v>7185</v>
      </c>
      <c r="O7503" t="s">
        <v>194</v>
      </c>
      <c r="P7503" t="s">
        <v>289</v>
      </c>
      <c r="Q7503" t="s">
        <v>194</v>
      </c>
      <c r="R7503" t="s">
        <v>1995</v>
      </c>
      <c r="S7503" t="s">
        <v>1996</v>
      </c>
      <c r="T7503">
        <v>42803.41006678241</v>
      </c>
      <c r="U7503" t="s">
        <v>191</v>
      </c>
      <c r="V7503" t="s">
        <v>1996</v>
      </c>
      <c r="W7503">
        <v>42803.41006678241</v>
      </c>
    </row>
    <row r="7504" spans="3:23" x14ac:dyDescent="0.25">
      <c r="C7504" t="s">
        <v>32178</v>
      </c>
      <c r="D7504" t="s">
        <v>194</v>
      </c>
      <c r="E7504" t="s">
        <v>38465</v>
      </c>
      <c r="F7504" t="s">
        <v>38466</v>
      </c>
      <c r="G7504" t="s">
        <v>38467</v>
      </c>
      <c r="H7504" t="s">
        <v>1323</v>
      </c>
      <c r="I7504" s="10" t="s">
        <v>18373</v>
      </c>
      <c r="J7504" t="s">
        <v>304</v>
      </c>
      <c r="K7504" t="s">
        <v>9971</v>
      </c>
      <c r="L7504" t="s">
        <v>4284</v>
      </c>
      <c r="M7504" t="s">
        <v>7185</v>
      </c>
      <c r="O7504" t="s">
        <v>194</v>
      </c>
      <c r="P7504" t="s">
        <v>289</v>
      </c>
      <c r="Q7504" t="s">
        <v>194</v>
      </c>
      <c r="R7504" t="s">
        <v>1995</v>
      </c>
      <c r="S7504" t="s">
        <v>1996</v>
      </c>
      <c r="T7504">
        <v>42803.41006678241</v>
      </c>
      <c r="U7504" t="s">
        <v>191</v>
      </c>
      <c r="V7504" t="s">
        <v>1996</v>
      </c>
      <c r="W7504">
        <v>42803.41006678241</v>
      </c>
    </row>
    <row r="7505" spans="3:23" x14ac:dyDescent="0.25">
      <c r="C7505" t="s">
        <v>32179</v>
      </c>
      <c r="D7505" t="s">
        <v>194</v>
      </c>
      <c r="E7505" t="s">
        <v>38465</v>
      </c>
      <c r="F7505" t="s">
        <v>38466</v>
      </c>
      <c r="G7505" t="s">
        <v>38467</v>
      </c>
      <c r="H7505" t="s">
        <v>1294</v>
      </c>
      <c r="I7505" s="10" t="s">
        <v>18374</v>
      </c>
      <c r="J7505" t="s">
        <v>308</v>
      </c>
      <c r="K7505" t="s">
        <v>9971</v>
      </c>
      <c r="L7505" t="s">
        <v>4284</v>
      </c>
      <c r="M7505" t="s">
        <v>7185</v>
      </c>
      <c r="O7505" t="s">
        <v>194</v>
      </c>
      <c r="P7505" t="s">
        <v>289</v>
      </c>
      <c r="Q7505" t="s">
        <v>194</v>
      </c>
      <c r="R7505" t="s">
        <v>1995</v>
      </c>
      <c r="S7505" t="s">
        <v>1996</v>
      </c>
      <c r="T7505">
        <v>42803.41006678241</v>
      </c>
      <c r="U7505" t="s">
        <v>191</v>
      </c>
      <c r="V7505" t="s">
        <v>1996</v>
      </c>
      <c r="W7505">
        <v>42803.41006678241</v>
      </c>
    </row>
    <row r="7506" spans="3:23" x14ac:dyDescent="0.25">
      <c r="C7506" t="s">
        <v>32180</v>
      </c>
      <c r="D7506" t="s">
        <v>194</v>
      </c>
      <c r="E7506" t="s">
        <v>38465</v>
      </c>
      <c r="F7506" t="s">
        <v>38466</v>
      </c>
      <c r="G7506" t="s">
        <v>38467</v>
      </c>
      <c r="H7506" t="s">
        <v>314</v>
      </c>
      <c r="I7506" s="10" t="s">
        <v>18375</v>
      </c>
      <c r="J7506" t="s">
        <v>306</v>
      </c>
      <c r="K7506" t="s">
        <v>9972</v>
      </c>
      <c r="L7506" t="s">
        <v>4285</v>
      </c>
      <c r="M7506" t="s">
        <v>7186</v>
      </c>
      <c r="O7506" t="s">
        <v>194</v>
      </c>
      <c r="P7506" t="s">
        <v>289</v>
      </c>
      <c r="Q7506" t="s">
        <v>194</v>
      </c>
      <c r="R7506" t="s">
        <v>1995</v>
      </c>
      <c r="S7506" t="s">
        <v>1996</v>
      </c>
      <c r="T7506">
        <v>42803.41006678241</v>
      </c>
      <c r="U7506" t="s">
        <v>191</v>
      </c>
      <c r="V7506" t="s">
        <v>1996</v>
      </c>
      <c r="W7506">
        <v>42803.41006678241</v>
      </c>
    </row>
    <row r="7507" spans="3:23" x14ac:dyDescent="0.25">
      <c r="C7507" t="s">
        <v>32181</v>
      </c>
      <c r="D7507" t="s">
        <v>194</v>
      </c>
      <c r="E7507" t="s">
        <v>38465</v>
      </c>
      <c r="F7507" t="s">
        <v>38466</v>
      </c>
      <c r="G7507" t="s">
        <v>38467</v>
      </c>
      <c r="H7507" t="s">
        <v>1289</v>
      </c>
      <c r="I7507" s="10" t="s">
        <v>18376</v>
      </c>
      <c r="J7507" t="s">
        <v>592</v>
      </c>
      <c r="K7507" t="s">
        <v>9973</v>
      </c>
      <c r="L7507" t="s">
        <v>4286</v>
      </c>
      <c r="M7507" t="s">
        <v>7187</v>
      </c>
      <c r="O7507" t="s">
        <v>194</v>
      </c>
      <c r="P7507" t="s">
        <v>289</v>
      </c>
      <c r="Q7507" t="s">
        <v>194</v>
      </c>
      <c r="R7507" t="s">
        <v>1995</v>
      </c>
      <c r="S7507" t="s">
        <v>1996</v>
      </c>
      <c r="T7507">
        <v>42803.41006678241</v>
      </c>
      <c r="U7507" t="s">
        <v>191</v>
      </c>
      <c r="V7507" t="s">
        <v>1996</v>
      </c>
      <c r="W7507">
        <v>42803.41006678241</v>
      </c>
    </row>
    <row r="7508" spans="3:23" x14ac:dyDescent="0.25">
      <c r="C7508" t="s">
        <v>32182</v>
      </c>
      <c r="D7508" t="s">
        <v>194</v>
      </c>
      <c r="E7508" t="s">
        <v>38465</v>
      </c>
      <c r="F7508" t="s">
        <v>38466</v>
      </c>
      <c r="G7508" t="s">
        <v>38467</v>
      </c>
      <c r="H7508" t="s">
        <v>1285</v>
      </c>
      <c r="I7508" s="10" t="s">
        <v>18377</v>
      </c>
      <c r="J7508" t="s">
        <v>590</v>
      </c>
      <c r="K7508" t="s">
        <v>9974</v>
      </c>
      <c r="L7508" t="s">
        <v>4287</v>
      </c>
      <c r="M7508" t="s">
        <v>7188</v>
      </c>
      <c r="O7508" t="s">
        <v>194</v>
      </c>
      <c r="P7508" t="s">
        <v>289</v>
      </c>
      <c r="Q7508" t="s">
        <v>194</v>
      </c>
      <c r="R7508" t="s">
        <v>1995</v>
      </c>
      <c r="S7508" t="s">
        <v>1996</v>
      </c>
      <c r="T7508">
        <v>42803.41006678241</v>
      </c>
      <c r="U7508" t="s">
        <v>191</v>
      </c>
      <c r="V7508" t="s">
        <v>1996</v>
      </c>
      <c r="W7508">
        <v>42803.41006678241</v>
      </c>
    </row>
    <row r="7509" spans="3:23" x14ac:dyDescent="0.25">
      <c r="C7509" t="s">
        <v>32183</v>
      </c>
      <c r="D7509" t="s">
        <v>194</v>
      </c>
      <c r="E7509" t="s">
        <v>38465</v>
      </c>
      <c r="F7509" t="s">
        <v>38466</v>
      </c>
      <c r="G7509" t="s">
        <v>38467</v>
      </c>
      <c r="H7509" t="s">
        <v>311</v>
      </c>
      <c r="I7509" s="10" t="s">
        <v>18378</v>
      </c>
      <c r="J7509" t="s">
        <v>308</v>
      </c>
      <c r="K7509" t="s">
        <v>9974</v>
      </c>
      <c r="L7509" t="s">
        <v>4287</v>
      </c>
      <c r="M7509" t="s">
        <v>7188</v>
      </c>
      <c r="O7509" t="s">
        <v>194</v>
      </c>
      <c r="P7509" t="s">
        <v>289</v>
      </c>
      <c r="Q7509" t="s">
        <v>194</v>
      </c>
      <c r="R7509" t="s">
        <v>1995</v>
      </c>
      <c r="S7509" t="s">
        <v>1996</v>
      </c>
      <c r="T7509">
        <v>42803.41006678241</v>
      </c>
      <c r="U7509" t="s">
        <v>191</v>
      </c>
      <c r="V7509" t="s">
        <v>1996</v>
      </c>
      <c r="W7509">
        <v>42803.41006678241</v>
      </c>
    </row>
    <row r="7510" spans="3:23" x14ac:dyDescent="0.25">
      <c r="C7510" t="s">
        <v>32184</v>
      </c>
      <c r="D7510" t="s">
        <v>194</v>
      </c>
      <c r="E7510" t="s">
        <v>38465</v>
      </c>
      <c r="F7510" t="s">
        <v>38466</v>
      </c>
      <c r="G7510" t="s">
        <v>38467</v>
      </c>
      <c r="H7510" t="s">
        <v>1304</v>
      </c>
      <c r="I7510" s="10" t="s">
        <v>18379</v>
      </c>
      <c r="J7510" t="s">
        <v>596</v>
      </c>
      <c r="K7510" t="s">
        <v>9974</v>
      </c>
      <c r="L7510" t="s">
        <v>4287</v>
      </c>
      <c r="M7510" t="s">
        <v>7188</v>
      </c>
      <c r="O7510" t="s">
        <v>194</v>
      </c>
      <c r="P7510" t="s">
        <v>289</v>
      </c>
      <c r="Q7510" t="s">
        <v>194</v>
      </c>
      <c r="R7510" t="s">
        <v>1995</v>
      </c>
      <c r="S7510" t="s">
        <v>1996</v>
      </c>
      <c r="T7510">
        <v>42803.41006678241</v>
      </c>
      <c r="U7510" t="s">
        <v>191</v>
      </c>
      <c r="V7510" t="s">
        <v>1996</v>
      </c>
      <c r="W7510">
        <v>42803.41006678241</v>
      </c>
    </row>
    <row r="7511" spans="3:23" x14ac:dyDescent="0.25">
      <c r="C7511" t="s">
        <v>32185</v>
      </c>
      <c r="D7511" t="s">
        <v>194</v>
      </c>
      <c r="E7511" t="s">
        <v>38465</v>
      </c>
      <c r="F7511" t="s">
        <v>38466</v>
      </c>
      <c r="G7511" t="s">
        <v>38467</v>
      </c>
      <c r="H7511" t="s">
        <v>1302</v>
      </c>
      <c r="I7511" s="10" t="s">
        <v>18380</v>
      </c>
      <c r="J7511" t="s">
        <v>583</v>
      </c>
      <c r="K7511" t="s">
        <v>9974</v>
      </c>
      <c r="L7511" t="s">
        <v>4287</v>
      </c>
      <c r="M7511" t="s">
        <v>7188</v>
      </c>
      <c r="O7511" t="s">
        <v>194</v>
      </c>
      <c r="P7511" t="s">
        <v>289</v>
      </c>
      <c r="Q7511" t="s">
        <v>194</v>
      </c>
      <c r="R7511" t="s">
        <v>1995</v>
      </c>
      <c r="S7511" t="s">
        <v>1996</v>
      </c>
      <c r="T7511">
        <v>42803.41006678241</v>
      </c>
      <c r="U7511" t="s">
        <v>191</v>
      </c>
      <c r="V7511" t="s">
        <v>1996</v>
      </c>
      <c r="W7511">
        <v>42803.41006678241</v>
      </c>
    </row>
    <row r="7512" spans="3:23" x14ac:dyDescent="0.25">
      <c r="C7512" t="s">
        <v>32186</v>
      </c>
      <c r="D7512" t="s">
        <v>194</v>
      </c>
      <c r="E7512" t="s">
        <v>38465</v>
      </c>
      <c r="F7512" t="s">
        <v>38466</v>
      </c>
      <c r="G7512" t="s">
        <v>38467</v>
      </c>
      <c r="H7512" t="s">
        <v>312</v>
      </c>
      <c r="I7512" s="10" t="s">
        <v>18381</v>
      </c>
      <c r="J7512" t="s">
        <v>303</v>
      </c>
      <c r="K7512" t="s">
        <v>9974</v>
      </c>
      <c r="L7512" t="s">
        <v>4287</v>
      </c>
      <c r="M7512" t="s">
        <v>7188</v>
      </c>
      <c r="O7512" t="s">
        <v>194</v>
      </c>
      <c r="P7512" t="s">
        <v>289</v>
      </c>
      <c r="Q7512" t="s">
        <v>194</v>
      </c>
      <c r="R7512" t="s">
        <v>1995</v>
      </c>
      <c r="S7512" t="s">
        <v>1996</v>
      </c>
      <c r="T7512">
        <v>42803.41006678241</v>
      </c>
      <c r="U7512" t="s">
        <v>191</v>
      </c>
      <c r="V7512" t="s">
        <v>1996</v>
      </c>
      <c r="W7512">
        <v>42803.41006678241</v>
      </c>
    </row>
    <row r="7513" spans="3:23" x14ac:dyDescent="0.25">
      <c r="C7513" t="s">
        <v>32187</v>
      </c>
      <c r="D7513" t="s">
        <v>194</v>
      </c>
      <c r="E7513" t="s">
        <v>38465</v>
      </c>
      <c r="F7513" t="s">
        <v>38466</v>
      </c>
      <c r="G7513" t="s">
        <v>38467</v>
      </c>
      <c r="H7513" t="s">
        <v>316</v>
      </c>
      <c r="I7513" s="10" t="s">
        <v>18382</v>
      </c>
      <c r="J7513" t="s">
        <v>302</v>
      </c>
      <c r="K7513" t="s">
        <v>9974</v>
      </c>
      <c r="L7513" t="s">
        <v>4287</v>
      </c>
      <c r="M7513" t="s">
        <v>7188</v>
      </c>
      <c r="O7513" t="s">
        <v>194</v>
      </c>
      <c r="P7513" t="s">
        <v>289</v>
      </c>
      <c r="Q7513" t="s">
        <v>194</v>
      </c>
      <c r="R7513" t="s">
        <v>1995</v>
      </c>
      <c r="S7513" t="s">
        <v>1996</v>
      </c>
      <c r="T7513">
        <v>42803.41006678241</v>
      </c>
      <c r="U7513" t="s">
        <v>191</v>
      </c>
      <c r="V7513" t="s">
        <v>1996</v>
      </c>
      <c r="W7513">
        <v>42803.41006678241</v>
      </c>
    </row>
    <row r="7514" spans="3:23" x14ac:dyDescent="0.25">
      <c r="C7514" t="s">
        <v>32188</v>
      </c>
      <c r="D7514" t="s">
        <v>194</v>
      </c>
      <c r="E7514" t="s">
        <v>38465</v>
      </c>
      <c r="F7514" t="s">
        <v>38466</v>
      </c>
      <c r="G7514" t="s">
        <v>38467</v>
      </c>
      <c r="H7514" t="s">
        <v>317</v>
      </c>
      <c r="I7514" s="10" t="s">
        <v>18383</v>
      </c>
      <c r="J7514" t="s">
        <v>304</v>
      </c>
      <c r="K7514" t="s">
        <v>9974</v>
      </c>
      <c r="L7514" t="s">
        <v>4287</v>
      </c>
      <c r="M7514" t="s">
        <v>7188</v>
      </c>
      <c r="O7514" t="s">
        <v>194</v>
      </c>
      <c r="P7514" t="s">
        <v>289</v>
      </c>
      <c r="Q7514" t="s">
        <v>194</v>
      </c>
      <c r="R7514" t="s">
        <v>1995</v>
      </c>
      <c r="S7514" t="s">
        <v>1996</v>
      </c>
      <c r="T7514">
        <v>42803.41006678241</v>
      </c>
      <c r="U7514" t="s">
        <v>191</v>
      </c>
      <c r="V7514" t="s">
        <v>1996</v>
      </c>
      <c r="W7514">
        <v>42803.41006678241</v>
      </c>
    </row>
    <row r="7515" spans="3:23" x14ac:dyDescent="0.25">
      <c r="C7515" t="s">
        <v>32189</v>
      </c>
      <c r="D7515" t="s">
        <v>194</v>
      </c>
      <c r="E7515" t="s">
        <v>38465</v>
      </c>
      <c r="F7515" t="s">
        <v>38466</v>
      </c>
      <c r="G7515" t="s">
        <v>38467</v>
      </c>
      <c r="H7515" t="s">
        <v>1287</v>
      </c>
      <c r="I7515" s="10" t="s">
        <v>18384</v>
      </c>
      <c r="J7515" t="s">
        <v>586</v>
      </c>
      <c r="K7515" t="s">
        <v>9974</v>
      </c>
      <c r="L7515" t="s">
        <v>4287</v>
      </c>
      <c r="M7515" t="s">
        <v>7188</v>
      </c>
      <c r="O7515" t="s">
        <v>194</v>
      </c>
      <c r="P7515" t="s">
        <v>289</v>
      </c>
      <c r="Q7515" t="s">
        <v>194</v>
      </c>
      <c r="R7515" t="s">
        <v>1995</v>
      </c>
      <c r="S7515" t="s">
        <v>1996</v>
      </c>
      <c r="T7515">
        <v>42803.41006678241</v>
      </c>
      <c r="U7515" t="s">
        <v>191</v>
      </c>
      <c r="V7515" t="s">
        <v>1996</v>
      </c>
      <c r="W7515">
        <v>42803.41006678241</v>
      </c>
    </row>
    <row r="7516" spans="3:23" x14ac:dyDescent="0.25">
      <c r="C7516" t="s">
        <v>32190</v>
      </c>
      <c r="D7516" t="s">
        <v>194</v>
      </c>
      <c r="E7516" t="s">
        <v>38465</v>
      </c>
      <c r="F7516" t="s">
        <v>38466</v>
      </c>
      <c r="G7516" t="s">
        <v>38467</v>
      </c>
      <c r="H7516" t="s">
        <v>1289</v>
      </c>
      <c r="I7516" s="10" t="s">
        <v>18385</v>
      </c>
      <c r="J7516" t="s">
        <v>592</v>
      </c>
      <c r="K7516" t="s">
        <v>9974</v>
      </c>
      <c r="L7516" t="s">
        <v>4287</v>
      </c>
      <c r="M7516" t="s">
        <v>7188</v>
      </c>
      <c r="O7516" t="s">
        <v>194</v>
      </c>
      <c r="P7516" t="s">
        <v>289</v>
      </c>
      <c r="Q7516" t="s">
        <v>194</v>
      </c>
      <c r="R7516" t="s">
        <v>1995</v>
      </c>
      <c r="S7516" t="s">
        <v>1996</v>
      </c>
      <c r="T7516">
        <v>42803.41006678241</v>
      </c>
      <c r="U7516" t="s">
        <v>191</v>
      </c>
      <c r="V7516" t="s">
        <v>1996</v>
      </c>
      <c r="W7516">
        <v>42803.41006678241</v>
      </c>
    </row>
    <row r="7517" spans="3:23" x14ac:dyDescent="0.25">
      <c r="C7517" t="s">
        <v>32191</v>
      </c>
      <c r="D7517" t="s">
        <v>194</v>
      </c>
      <c r="E7517" t="s">
        <v>38465</v>
      </c>
      <c r="F7517" t="s">
        <v>38466</v>
      </c>
      <c r="G7517" t="s">
        <v>38467</v>
      </c>
      <c r="H7517" t="s">
        <v>317</v>
      </c>
      <c r="I7517" s="10" t="s">
        <v>18386</v>
      </c>
      <c r="J7517" t="s">
        <v>304</v>
      </c>
      <c r="K7517" t="s">
        <v>9976</v>
      </c>
      <c r="L7517" t="s">
        <v>4289</v>
      </c>
      <c r="M7517" t="s">
        <v>7190</v>
      </c>
      <c r="O7517" t="s">
        <v>194</v>
      </c>
      <c r="P7517" t="s">
        <v>289</v>
      </c>
      <c r="Q7517" t="s">
        <v>194</v>
      </c>
      <c r="R7517" t="s">
        <v>1995</v>
      </c>
      <c r="S7517" t="s">
        <v>1996</v>
      </c>
      <c r="T7517">
        <v>42803.41006678241</v>
      </c>
      <c r="U7517" t="s">
        <v>191</v>
      </c>
      <c r="V7517" t="s">
        <v>1996</v>
      </c>
      <c r="W7517">
        <v>42803.41006678241</v>
      </c>
    </row>
    <row r="7518" spans="3:23" x14ac:dyDescent="0.25">
      <c r="C7518" t="s">
        <v>32192</v>
      </c>
      <c r="D7518" t="s">
        <v>194</v>
      </c>
      <c r="E7518" t="s">
        <v>38465</v>
      </c>
      <c r="F7518" t="s">
        <v>38466</v>
      </c>
      <c r="G7518" t="s">
        <v>38467</v>
      </c>
      <c r="H7518" t="s">
        <v>315</v>
      </c>
      <c r="I7518" s="10" t="s">
        <v>18387</v>
      </c>
      <c r="J7518" t="s">
        <v>309</v>
      </c>
      <c r="K7518" t="s">
        <v>9976</v>
      </c>
      <c r="L7518" t="s">
        <v>4289</v>
      </c>
      <c r="M7518" t="s">
        <v>7190</v>
      </c>
      <c r="O7518" t="s">
        <v>194</v>
      </c>
      <c r="P7518" t="s">
        <v>289</v>
      </c>
      <c r="Q7518" t="s">
        <v>194</v>
      </c>
      <c r="R7518" t="s">
        <v>1995</v>
      </c>
      <c r="S7518" t="s">
        <v>1996</v>
      </c>
      <c r="T7518">
        <v>42803.41006678241</v>
      </c>
      <c r="U7518" t="s">
        <v>191</v>
      </c>
      <c r="V7518" t="s">
        <v>1996</v>
      </c>
      <c r="W7518">
        <v>42803.41006678241</v>
      </c>
    </row>
    <row r="7519" spans="3:23" x14ac:dyDescent="0.25">
      <c r="C7519" t="s">
        <v>32193</v>
      </c>
      <c r="D7519" t="s">
        <v>194</v>
      </c>
      <c r="E7519" t="s">
        <v>38465</v>
      </c>
      <c r="F7519" t="s">
        <v>38466</v>
      </c>
      <c r="G7519" t="s">
        <v>38467</v>
      </c>
      <c r="H7519" t="s">
        <v>311</v>
      </c>
      <c r="I7519" s="10" t="s">
        <v>18388</v>
      </c>
      <c r="J7519" t="s">
        <v>308</v>
      </c>
      <c r="K7519" t="s">
        <v>9976</v>
      </c>
      <c r="L7519" t="s">
        <v>4289</v>
      </c>
      <c r="M7519" t="s">
        <v>7190</v>
      </c>
      <c r="O7519" t="s">
        <v>194</v>
      </c>
      <c r="P7519" t="s">
        <v>289</v>
      </c>
      <c r="Q7519" t="s">
        <v>194</v>
      </c>
      <c r="R7519" t="s">
        <v>1995</v>
      </c>
      <c r="S7519" t="s">
        <v>1996</v>
      </c>
      <c r="T7519">
        <v>42803.41006678241</v>
      </c>
      <c r="U7519" t="s">
        <v>191</v>
      </c>
      <c r="V7519" t="s">
        <v>1996</v>
      </c>
      <c r="W7519">
        <v>42803.41006678241</v>
      </c>
    </row>
    <row r="7520" spans="3:23" x14ac:dyDescent="0.25">
      <c r="C7520" t="s">
        <v>32194</v>
      </c>
      <c r="D7520" t="s">
        <v>194</v>
      </c>
      <c r="E7520" t="s">
        <v>38465</v>
      </c>
      <c r="F7520" t="s">
        <v>38466</v>
      </c>
      <c r="G7520" t="s">
        <v>38467</v>
      </c>
      <c r="H7520" t="s">
        <v>1287</v>
      </c>
      <c r="I7520" s="10" t="s">
        <v>18389</v>
      </c>
      <c r="J7520" t="s">
        <v>586</v>
      </c>
      <c r="K7520" t="s">
        <v>9976</v>
      </c>
      <c r="L7520" t="s">
        <v>4289</v>
      </c>
      <c r="M7520" t="s">
        <v>7190</v>
      </c>
      <c r="O7520" t="s">
        <v>194</v>
      </c>
      <c r="P7520" t="s">
        <v>289</v>
      </c>
      <c r="Q7520" t="s">
        <v>194</v>
      </c>
      <c r="R7520" t="s">
        <v>1995</v>
      </c>
      <c r="S7520" t="s">
        <v>1996</v>
      </c>
      <c r="T7520">
        <v>42803.41006678241</v>
      </c>
      <c r="U7520" t="s">
        <v>191</v>
      </c>
      <c r="V7520" t="s">
        <v>1996</v>
      </c>
      <c r="W7520">
        <v>42803.41006678241</v>
      </c>
    </row>
    <row r="7521" spans="3:23" x14ac:dyDescent="0.25">
      <c r="C7521" t="s">
        <v>32195</v>
      </c>
      <c r="D7521" t="s">
        <v>194</v>
      </c>
      <c r="E7521" t="s">
        <v>38465</v>
      </c>
      <c r="F7521" t="s">
        <v>38466</v>
      </c>
      <c r="G7521" t="s">
        <v>38467</v>
      </c>
      <c r="H7521" t="s">
        <v>311</v>
      </c>
      <c r="I7521" s="10" t="s">
        <v>18390</v>
      </c>
      <c r="J7521" t="s">
        <v>308</v>
      </c>
      <c r="K7521" t="s">
        <v>9977</v>
      </c>
      <c r="L7521" t="s">
        <v>4290</v>
      </c>
      <c r="M7521" t="s">
        <v>7191</v>
      </c>
      <c r="O7521" t="s">
        <v>194</v>
      </c>
      <c r="P7521" t="s">
        <v>289</v>
      </c>
      <c r="Q7521" t="s">
        <v>194</v>
      </c>
      <c r="R7521" t="s">
        <v>1995</v>
      </c>
      <c r="S7521" t="s">
        <v>1996</v>
      </c>
      <c r="T7521">
        <v>42803.41006678241</v>
      </c>
      <c r="U7521" t="s">
        <v>191</v>
      </c>
      <c r="V7521" t="s">
        <v>1996</v>
      </c>
      <c r="W7521">
        <v>42803.41006678241</v>
      </c>
    </row>
    <row r="7522" spans="3:23" x14ac:dyDescent="0.25">
      <c r="C7522" t="s">
        <v>32196</v>
      </c>
      <c r="D7522" t="s">
        <v>194</v>
      </c>
      <c r="E7522" t="s">
        <v>38465</v>
      </c>
      <c r="F7522" t="s">
        <v>38466</v>
      </c>
      <c r="G7522" t="s">
        <v>38467</v>
      </c>
      <c r="H7522" t="s">
        <v>315</v>
      </c>
      <c r="I7522" s="10" t="s">
        <v>18391</v>
      </c>
      <c r="J7522" t="s">
        <v>309</v>
      </c>
      <c r="K7522" t="s">
        <v>9977</v>
      </c>
      <c r="L7522" t="s">
        <v>4290</v>
      </c>
      <c r="M7522" t="s">
        <v>7191</v>
      </c>
      <c r="O7522" t="s">
        <v>194</v>
      </c>
      <c r="P7522" t="s">
        <v>289</v>
      </c>
      <c r="Q7522" t="s">
        <v>194</v>
      </c>
      <c r="R7522" t="s">
        <v>1995</v>
      </c>
      <c r="S7522" t="s">
        <v>1996</v>
      </c>
      <c r="T7522">
        <v>42803.41006678241</v>
      </c>
      <c r="U7522" t="s">
        <v>191</v>
      </c>
      <c r="V7522" t="s">
        <v>1996</v>
      </c>
      <c r="W7522">
        <v>42803.41006678241</v>
      </c>
    </row>
    <row r="7523" spans="3:23" x14ac:dyDescent="0.25">
      <c r="C7523" t="s">
        <v>32197</v>
      </c>
      <c r="D7523" t="s">
        <v>194</v>
      </c>
      <c r="E7523" t="s">
        <v>38465</v>
      </c>
      <c r="F7523" t="s">
        <v>38466</v>
      </c>
      <c r="G7523" t="s">
        <v>38467</v>
      </c>
      <c r="H7523" t="s">
        <v>314</v>
      </c>
      <c r="I7523" s="10" t="s">
        <v>18392</v>
      </c>
      <c r="J7523" t="s">
        <v>306</v>
      </c>
      <c r="K7523" t="s">
        <v>9979</v>
      </c>
      <c r="L7523" t="s">
        <v>4292</v>
      </c>
      <c r="M7523" t="s">
        <v>7193</v>
      </c>
      <c r="O7523" t="s">
        <v>194</v>
      </c>
      <c r="P7523" t="s">
        <v>289</v>
      </c>
      <c r="Q7523" t="s">
        <v>194</v>
      </c>
      <c r="R7523" t="s">
        <v>1995</v>
      </c>
      <c r="S7523" t="s">
        <v>1996</v>
      </c>
      <c r="T7523">
        <v>42803.41006678241</v>
      </c>
      <c r="U7523" t="s">
        <v>191</v>
      </c>
      <c r="V7523" t="s">
        <v>1996</v>
      </c>
      <c r="W7523">
        <v>42803.41006678241</v>
      </c>
    </row>
    <row r="7524" spans="3:23" x14ac:dyDescent="0.25">
      <c r="C7524" t="s">
        <v>32198</v>
      </c>
      <c r="D7524" t="s">
        <v>194</v>
      </c>
      <c r="E7524" t="s">
        <v>38465</v>
      </c>
      <c r="F7524" t="s">
        <v>38466</v>
      </c>
      <c r="G7524" t="s">
        <v>38467</v>
      </c>
      <c r="H7524" t="s">
        <v>317</v>
      </c>
      <c r="I7524" s="10" t="s">
        <v>18393</v>
      </c>
      <c r="J7524" t="s">
        <v>304</v>
      </c>
      <c r="K7524" t="s">
        <v>9979</v>
      </c>
      <c r="L7524" t="s">
        <v>4292</v>
      </c>
      <c r="M7524" t="s">
        <v>7193</v>
      </c>
      <c r="O7524" t="s">
        <v>194</v>
      </c>
      <c r="P7524" t="s">
        <v>289</v>
      </c>
      <c r="Q7524" t="s">
        <v>194</v>
      </c>
      <c r="R7524" t="s">
        <v>1995</v>
      </c>
      <c r="S7524" t="s">
        <v>1996</v>
      </c>
      <c r="T7524">
        <v>42803.41006678241</v>
      </c>
      <c r="U7524" t="s">
        <v>191</v>
      </c>
      <c r="V7524" t="s">
        <v>1996</v>
      </c>
      <c r="W7524">
        <v>42803.41006678241</v>
      </c>
    </row>
    <row r="7525" spans="3:23" x14ac:dyDescent="0.25">
      <c r="C7525" t="s">
        <v>32199</v>
      </c>
      <c r="D7525" t="s">
        <v>194</v>
      </c>
      <c r="E7525" t="s">
        <v>38465</v>
      </c>
      <c r="F7525" t="s">
        <v>38466</v>
      </c>
      <c r="G7525" t="s">
        <v>38467</v>
      </c>
      <c r="H7525" t="s">
        <v>315</v>
      </c>
      <c r="I7525" s="10" t="s">
        <v>18394</v>
      </c>
      <c r="J7525" t="s">
        <v>309</v>
      </c>
      <c r="K7525" t="s">
        <v>9979</v>
      </c>
      <c r="L7525" t="s">
        <v>4292</v>
      </c>
      <c r="M7525" t="s">
        <v>7193</v>
      </c>
      <c r="O7525" t="s">
        <v>194</v>
      </c>
      <c r="P7525" t="s">
        <v>289</v>
      </c>
      <c r="Q7525" t="s">
        <v>194</v>
      </c>
      <c r="R7525" t="s">
        <v>1995</v>
      </c>
      <c r="S7525" t="s">
        <v>1996</v>
      </c>
      <c r="T7525">
        <v>42803.41006678241</v>
      </c>
      <c r="U7525" t="s">
        <v>191</v>
      </c>
      <c r="V7525" t="s">
        <v>1996</v>
      </c>
      <c r="W7525">
        <v>42803.41006678241</v>
      </c>
    </row>
    <row r="7526" spans="3:23" x14ac:dyDescent="0.25">
      <c r="C7526" t="s">
        <v>32200</v>
      </c>
      <c r="D7526" t="s">
        <v>194</v>
      </c>
      <c r="E7526" t="s">
        <v>38465</v>
      </c>
      <c r="F7526" t="s">
        <v>38466</v>
      </c>
      <c r="G7526" t="s">
        <v>38467</v>
      </c>
      <c r="H7526" t="s">
        <v>311</v>
      </c>
      <c r="I7526" s="10" t="s">
        <v>18395</v>
      </c>
      <c r="J7526" t="s">
        <v>308</v>
      </c>
      <c r="K7526" t="s">
        <v>9979</v>
      </c>
      <c r="L7526" t="s">
        <v>4292</v>
      </c>
      <c r="M7526" t="s">
        <v>7193</v>
      </c>
      <c r="O7526" t="s">
        <v>194</v>
      </c>
      <c r="P7526" t="s">
        <v>289</v>
      </c>
      <c r="Q7526" t="s">
        <v>194</v>
      </c>
      <c r="R7526" t="s">
        <v>1995</v>
      </c>
      <c r="S7526" t="s">
        <v>1996</v>
      </c>
      <c r="T7526">
        <v>42803.41006678241</v>
      </c>
      <c r="U7526" t="s">
        <v>191</v>
      </c>
      <c r="V7526" t="s">
        <v>1996</v>
      </c>
      <c r="W7526">
        <v>42803.41006678241</v>
      </c>
    </row>
    <row r="7527" spans="3:23" x14ac:dyDescent="0.25">
      <c r="C7527" t="s">
        <v>32201</v>
      </c>
      <c r="D7527" t="s">
        <v>194</v>
      </c>
      <c r="E7527" t="s">
        <v>38465</v>
      </c>
      <c r="F7527" t="s">
        <v>38466</v>
      </c>
      <c r="G7527" t="s">
        <v>38467</v>
      </c>
      <c r="H7527" t="s">
        <v>311</v>
      </c>
      <c r="I7527" s="10" t="s">
        <v>18396</v>
      </c>
      <c r="J7527" t="s">
        <v>308</v>
      </c>
      <c r="K7527" t="s">
        <v>9980</v>
      </c>
      <c r="L7527" t="s">
        <v>4293</v>
      </c>
      <c r="M7527" t="s">
        <v>7194</v>
      </c>
      <c r="O7527" t="s">
        <v>194</v>
      </c>
      <c r="P7527" t="s">
        <v>289</v>
      </c>
      <c r="Q7527" t="s">
        <v>194</v>
      </c>
      <c r="R7527" t="s">
        <v>1995</v>
      </c>
      <c r="S7527" t="s">
        <v>1996</v>
      </c>
      <c r="T7527">
        <v>42803.41006678241</v>
      </c>
      <c r="U7527" t="s">
        <v>191</v>
      </c>
      <c r="V7527" t="s">
        <v>1996</v>
      </c>
      <c r="W7527">
        <v>42803.41006678241</v>
      </c>
    </row>
    <row r="7528" spans="3:23" x14ac:dyDescent="0.25">
      <c r="C7528" t="s">
        <v>32202</v>
      </c>
      <c r="D7528" t="s">
        <v>194</v>
      </c>
      <c r="E7528" t="s">
        <v>38465</v>
      </c>
      <c r="F7528" t="s">
        <v>38466</v>
      </c>
      <c r="G7528" t="s">
        <v>38467</v>
      </c>
      <c r="H7528" t="s">
        <v>315</v>
      </c>
      <c r="I7528" s="10" t="s">
        <v>18397</v>
      </c>
      <c r="J7528" t="s">
        <v>309</v>
      </c>
      <c r="K7528" t="s">
        <v>9981</v>
      </c>
      <c r="L7528" t="s">
        <v>4294</v>
      </c>
      <c r="M7528" t="s">
        <v>7195</v>
      </c>
      <c r="O7528" t="s">
        <v>194</v>
      </c>
      <c r="P7528" t="s">
        <v>289</v>
      </c>
      <c r="Q7528" t="s">
        <v>194</v>
      </c>
      <c r="R7528" t="s">
        <v>1995</v>
      </c>
      <c r="S7528" t="s">
        <v>1996</v>
      </c>
      <c r="T7528">
        <v>42803.41006678241</v>
      </c>
      <c r="U7528" t="s">
        <v>191</v>
      </c>
      <c r="V7528" t="s">
        <v>1996</v>
      </c>
      <c r="W7528">
        <v>42803.41006678241</v>
      </c>
    </row>
    <row r="7529" spans="3:23" x14ac:dyDescent="0.25">
      <c r="C7529" t="s">
        <v>32203</v>
      </c>
      <c r="D7529" t="s">
        <v>194</v>
      </c>
      <c r="E7529" t="s">
        <v>38465</v>
      </c>
      <c r="F7529" t="s">
        <v>38466</v>
      </c>
      <c r="G7529" t="s">
        <v>38467</v>
      </c>
      <c r="H7529" t="s">
        <v>311</v>
      </c>
      <c r="I7529" s="10" t="s">
        <v>18398</v>
      </c>
      <c r="J7529" t="s">
        <v>308</v>
      </c>
      <c r="K7529" t="s">
        <v>9981</v>
      </c>
      <c r="L7529" t="s">
        <v>4294</v>
      </c>
      <c r="M7529" t="s">
        <v>7195</v>
      </c>
      <c r="O7529" t="s">
        <v>194</v>
      </c>
      <c r="P7529" t="s">
        <v>289</v>
      </c>
      <c r="Q7529" t="s">
        <v>194</v>
      </c>
      <c r="R7529" t="s">
        <v>1995</v>
      </c>
      <c r="S7529" t="s">
        <v>1996</v>
      </c>
      <c r="T7529">
        <v>42803.41006678241</v>
      </c>
      <c r="U7529" t="s">
        <v>191</v>
      </c>
      <c r="V7529" t="s">
        <v>1996</v>
      </c>
      <c r="W7529">
        <v>42803.41006678241</v>
      </c>
    </row>
    <row r="7530" spans="3:23" x14ac:dyDescent="0.25">
      <c r="C7530" t="s">
        <v>32204</v>
      </c>
      <c r="D7530" t="s">
        <v>194</v>
      </c>
      <c r="E7530" t="s">
        <v>38465</v>
      </c>
      <c r="F7530" t="s">
        <v>38466</v>
      </c>
      <c r="G7530" t="s">
        <v>38467</v>
      </c>
      <c r="H7530" t="s">
        <v>1287</v>
      </c>
      <c r="I7530" s="10" t="s">
        <v>18399</v>
      </c>
      <c r="J7530" t="s">
        <v>586</v>
      </c>
      <c r="K7530" t="s">
        <v>9981</v>
      </c>
      <c r="L7530" t="s">
        <v>4294</v>
      </c>
      <c r="M7530" t="s">
        <v>7195</v>
      </c>
      <c r="O7530" t="s">
        <v>194</v>
      </c>
      <c r="P7530" t="s">
        <v>289</v>
      </c>
      <c r="Q7530" t="s">
        <v>194</v>
      </c>
      <c r="R7530" t="s">
        <v>1995</v>
      </c>
      <c r="S7530" t="s">
        <v>1996</v>
      </c>
      <c r="T7530">
        <v>42803.41006678241</v>
      </c>
      <c r="U7530" t="s">
        <v>191</v>
      </c>
      <c r="V7530" t="s">
        <v>1996</v>
      </c>
      <c r="W7530">
        <v>42803.41006678241</v>
      </c>
    </row>
    <row r="7531" spans="3:23" x14ac:dyDescent="0.25">
      <c r="C7531" t="s">
        <v>32205</v>
      </c>
      <c r="D7531" t="s">
        <v>194</v>
      </c>
      <c r="E7531" t="s">
        <v>38465</v>
      </c>
      <c r="F7531" t="s">
        <v>38466</v>
      </c>
      <c r="G7531" t="s">
        <v>38467</v>
      </c>
      <c r="H7531" t="s">
        <v>311</v>
      </c>
      <c r="I7531" s="10" t="s">
        <v>18400</v>
      </c>
      <c r="J7531" t="s">
        <v>308</v>
      </c>
      <c r="K7531" t="s">
        <v>9982</v>
      </c>
      <c r="L7531" t="s">
        <v>4295</v>
      </c>
      <c r="M7531" t="s">
        <v>7196</v>
      </c>
      <c r="O7531" t="s">
        <v>194</v>
      </c>
      <c r="P7531" t="s">
        <v>289</v>
      </c>
      <c r="Q7531" t="s">
        <v>194</v>
      </c>
      <c r="R7531" t="s">
        <v>1995</v>
      </c>
      <c r="S7531" t="s">
        <v>1996</v>
      </c>
      <c r="T7531">
        <v>42803.41006678241</v>
      </c>
      <c r="U7531" t="s">
        <v>191</v>
      </c>
      <c r="V7531" t="s">
        <v>1996</v>
      </c>
      <c r="W7531">
        <v>42803.41006678241</v>
      </c>
    </row>
    <row r="7532" spans="3:23" x14ac:dyDescent="0.25">
      <c r="C7532" t="s">
        <v>32206</v>
      </c>
      <c r="D7532" t="s">
        <v>194</v>
      </c>
      <c r="E7532" t="s">
        <v>38465</v>
      </c>
      <c r="F7532" t="s">
        <v>38466</v>
      </c>
      <c r="G7532" t="s">
        <v>38467</v>
      </c>
      <c r="H7532" t="s">
        <v>12103</v>
      </c>
      <c r="I7532" s="10" t="s">
        <v>18401</v>
      </c>
      <c r="J7532" t="s">
        <v>12105</v>
      </c>
      <c r="K7532" t="s">
        <v>9982</v>
      </c>
      <c r="L7532" t="s">
        <v>4295</v>
      </c>
      <c r="M7532" t="s">
        <v>7196</v>
      </c>
      <c r="O7532" t="s">
        <v>194</v>
      </c>
      <c r="P7532" t="s">
        <v>289</v>
      </c>
      <c r="Q7532" t="s">
        <v>194</v>
      </c>
      <c r="R7532" t="s">
        <v>1995</v>
      </c>
      <c r="S7532" t="s">
        <v>1996</v>
      </c>
      <c r="T7532">
        <v>42803.41006678241</v>
      </c>
      <c r="U7532" t="s">
        <v>191</v>
      </c>
      <c r="V7532" t="s">
        <v>1996</v>
      </c>
      <c r="W7532">
        <v>42803.41006678241</v>
      </c>
    </row>
    <row r="7533" spans="3:23" x14ac:dyDescent="0.25">
      <c r="C7533" t="s">
        <v>32207</v>
      </c>
      <c r="D7533" t="s">
        <v>194</v>
      </c>
      <c r="E7533" t="s">
        <v>38465</v>
      </c>
      <c r="F7533" t="s">
        <v>38466</v>
      </c>
      <c r="G7533" t="s">
        <v>38467</v>
      </c>
      <c r="H7533" t="s">
        <v>314</v>
      </c>
      <c r="I7533" s="10" t="s">
        <v>18402</v>
      </c>
      <c r="J7533" t="s">
        <v>306</v>
      </c>
      <c r="K7533" t="s">
        <v>9975</v>
      </c>
      <c r="L7533" t="s">
        <v>4288</v>
      </c>
      <c r="M7533" t="s">
        <v>7189</v>
      </c>
      <c r="O7533" t="s">
        <v>194</v>
      </c>
      <c r="P7533" t="s">
        <v>289</v>
      </c>
      <c r="Q7533" t="s">
        <v>194</v>
      </c>
      <c r="R7533" t="s">
        <v>1995</v>
      </c>
      <c r="S7533" t="s">
        <v>1996</v>
      </c>
      <c r="T7533">
        <v>42803.41006678241</v>
      </c>
      <c r="U7533" t="s">
        <v>191</v>
      </c>
      <c r="V7533" t="s">
        <v>1996</v>
      </c>
      <c r="W7533">
        <v>42803.41006678241</v>
      </c>
    </row>
    <row r="7534" spans="3:23" x14ac:dyDescent="0.25">
      <c r="C7534" t="s">
        <v>32208</v>
      </c>
      <c r="D7534" t="s">
        <v>194</v>
      </c>
      <c r="E7534" t="s">
        <v>38465</v>
      </c>
      <c r="F7534" t="s">
        <v>38466</v>
      </c>
      <c r="G7534" t="s">
        <v>38467</v>
      </c>
      <c r="H7534" t="s">
        <v>311</v>
      </c>
      <c r="I7534" s="10" t="s">
        <v>18403</v>
      </c>
      <c r="J7534" t="s">
        <v>308</v>
      </c>
      <c r="K7534" t="s">
        <v>9975</v>
      </c>
      <c r="L7534" t="s">
        <v>4288</v>
      </c>
      <c r="M7534" t="s">
        <v>7189</v>
      </c>
      <c r="O7534" t="s">
        <v>194</v>
      </c>
      <c r="P7534" t="s">
        <v>289</v>
      </c>
      <c r="Q7534" t="s">
        <v>194</v>
      </c>
      <c r="R7534" t="s">
        <v>1995</v>
      </c>
      <c r="S7534" t="s">
        <v>1996</v>
      </c>
      <c r="T7534">
        <v>42803.41006678241</v>
      </c>
      <c r="U7534" t="s">
        <v>191</v>
      </c>
      <c r="V7534" t="s">
        <v>1996</v>
      </c>
      <c r="W7534">
        <v>42803.41006678241</v>
      </c>
    </row>
    <row r="7535" spans="3:23" x14ac:dyDescent="0.25">
      <c r="C7535" t="s">
        <v>32209</v>
      </c>
      <c r="D7535" t="s">
        <v>194</v>
      </c>
      <c r="E7535" t="s">
        <v>38465</v>
      </c>
      <c r="F7535" t="s">
        <v>38466</v>
      </c>
      <c r="G7535" t="s">
        <v>38467</v>
      </c>
      <c r="H7535" t="s">
        <v>315</v>
      </c>
      <c r="I7535" s="10" t="s">
        <v>18404</v>
      </c>
      <c r="J7535" t="s">
        <v>309</v>
      </c>
      <c r="K7535" t="s">
        <v>9975</v>
      </c>
      <c r="L7535" t="s">
        <v>4288</v>
      </c>
      <c r="M7535" t="s">
        <v>7189</v>
      </c>
      <c r="O7535" t="s">
        <v>194</v>
      </c>
      <c r="P7535" t="s">
        <v>289</v>
      </c>
      <c r="Q7535" t="s">
        <v>194</v>
      </c>
      <c r="R7535" t="s">
        <v>1995</v>
      </c>
      <c r="S7535" t="s">
        <v>1996</v>
      </c>
      <c r="T7535">
        <v>42803.41006678241</v>
      </c>
      <c r="U7535" t="s">
        <v>191</v>
      </c>
      <c r="V7535" t="s">
        <v>1996</v>
      </c>
      <c r="W7535">
        <v>42803.41006678241</v>
      </c>
    </row>
    <row r="7536" spans="3:23" x14ac:dyDescent="0.25">
      <c r="C7536" t="s">
        <v>32210</v>
      </c>
      <c r="D7536" t="s">
        <v>194</v>
      </c>
      <c r="E7536" t="s">
        <v>38465</v>
      </c>
      <c r="F7536" t="s">
        <v>38466</v>
      </c>
      <c r="G7536" t="s">
        <v>38467</v>
      </c>
      <c r="H7536" t="s">
        <v>311</v>
      </c>
      <c r="I7536" s="10" t="s">
        <v>18405</v>
      </c>
      <c r="J7536" t="s">
        <v>308</v>
      </c>
      <c r="K7536" t="s">
        <v>9978</v>
      </c>
      <c r="L7536" t="s">
        <v>4291</v>
      </c>
      <c r="M7536" t="s">
        <v>7192</v>
      </c>
      <c r="O7536" t="s">
        <v>194</v>
      </c>
      <c r="P7536" t="s">
        <v>289</v>
      </c>
      <c r="Q7536" t="s">
        <v>194</v>
      </c>
      <c r="R7536" t="s">
        <v>1995</v>
      </c>
      <c r="S7536" t="s">
        <v>1996</v>
      </c>
      <c r="T7536">
        <v>42803.41006678241</v>
      </c>
      <c r="U7536" t="s">
        <v>191</v>
      </c>
      <c r="V7536" t="s">
        <v>1996</v>
      </c>
      <c r="W7536">
        <v>42803.41006678241</v>
      </c>
    </row>
    <row r="7537" spans="3:23" x14ac:dyDescent="0.25">
      <c r="C7537" t="s">
        <v>32211</v>
      </c>
      <c r="D7537" t="s">
        <v>194</v>
      </c>
      <c r="E7537" t="s">
        <v>38465</v>
      </c>
      <c r="F7537" t="s">
        <v>38466</v>
      </c>
      <c r="G7537" t="s">
        <v>38467</v>
      </c>
      <c r="H7537" t="s">
        <v>315</v>
      </c>
      <c r="I7537" s="10" t="s">
        <v>18406</v>
      </c>
      <c r="J7537" t="s">
        <v>309</v>
      </c>
      <c r="K7537" t="s">
        <v>9978</v>
      </c>
      <c r="L7537" t="s">
        <v>4291</v>
      </c>
      <c r="M7537" t="s">
        <v>7192</v>
      </c>
      <c r="O7537" t="s">
        <v>194</v>
      </c>
      <c r="P7537" t="s">
        <v>289</v>
      </c>
      <c r="Q7537" t="s">
        <v>194</v>
      </c>
      <c r="R7537" t="s">
        <v>1995</v>
      </c>
      <c r="S7537" t="s">
        <v>1996</v>
      </c>
      <c r="T7537">
        <v>42803.41006678241</v>
      </c>
      <c r="U7537" t="s">
        <v>191</v>
      </c>
      <c r="V7537" t="s">
        <v>1996</v>
      </c>
      <c r="W7537">
        <v>42803.41006678241</v>
      </c>
    </row>
    <row r="7538" spans="3:23" x14ac:dyDescent="0.25">
      <c r="C7538" t="s">
        <v>32212</v>
      </c>
      <c r="D7538" t="s">
        <v>194</v>
      </c>
      <c r="E7538" t="s">
        <v>38465</v>
      </c>
      <c r="F7538" t="s">
        <v>38466</v>
      </c>
      <c r="G7538" t="s">
        <v>38467</v>
      </c>
      <c r="H7538" t="s">
        <v>1286</v>
      </c>
      <c r="I7538" s="10" t="s">
        <v>18407</v>
      </c>
      <c r="J7538" t="s">
        <v>582</v>
      </c>
      <c r="K7538" t="s">
        <v>9975</v>
      </c>
      <c r="L7538" t="s">
        <v>4288</v>
      </c>
      <c r="M7538" t="s">
        <v>7189</v>
      </c>
      <c r="O7538" t="s">
        <v>194</v>
      </c>
      <c r="P7538" t="s">
        <v>289</v>
      </c>
      <c r="Q7538" t="s">
        <v>194</v>
      </c>
      <c r="R7538" t="s">
        <v>1995</v>
      </c>
      <c r="S7538" t="s">
        <v>1996</v>
      </c>
      <c r="T7538">
        <v>42803.41006678241</v>
      </c>
      <c r="U7538" t="s">
        <v>191</v>
      </c>
      <c r="V7538" t="s">
        <v>1996</v>
      </c>
      <c r="W7538">
        <v>42803.41006678241</v>
      </c>
    </row>
    <row r="7539" spans="3:23" x14ac:dyDescent="0.25">
      <c r="C7539" t="s">
        <v>32213</v>
      </c>
      <c r="D7539" t="s">
        <v>194</v>
      </c>
      <c r="E7539" t="s">
        <v>38465</v>
      </c>
      <c r="F7539" t="s">
        <v>38466</v>
      </c>
      <c r="G7539" t="s">
        <v>38467</v>
      </c>
      <c r="H7539" t="s">
        <v>315</v>
      </c>
      <c r="I7539" s="10" t="s">
        <v>18408</v>
      </c>
      <c r="J7539" t="s">
        <v>309</v>
      </c>
      <c r="K7539" t="s">
        <v>9982</v>
      </c>
      <c r="L7539" t="s">
        <v>4295</v>
      </c>
      <c r="M7539" t="s">
        <v>7196</v>
      </c>
      <c r="O7539" t="s">
        <v>194</v>
      </c>
      <c r="P7539" t="s">
        <v>289</v>
      </c>
      <c r="Q7539" t="s">
        <v>194</v>
      </c>
      <c r="R7539" t="s">
        <v>1995</v>
      </c>
      <c r="S7539" t="s">
        <v>1996</v>
      </c>
      <c r="T7539">
        <v>42803.41006678241</v>
      </c>
      <c r="U7539" t="s">
        <v>191</v>
      </c>
      <c r="V7539" t="s">
        <v>1996</v>
      </c>
      <c r="W7539">
        <v>42803.41006678241</v>
      </c>
    </row>
    <row r="7540" spans="3:23" x14ac:dyDescent="0.25">
      <c r="C7540" t="s">
        <v>32214</v>
      </c>
      <c r="D7540" t="s">
        <v>194</v>
      </c>
      <c r="E7540" t="s">
        <v>38465</v>
      </c>
      <c r="F7540" t="s">
        <v>38466</v>
      </c>
      <c r="G7540" t="s">
        <v>38467</v>
      </c>
      <c r="H7540" t="s">
        <v>315</v>
      </c>
      <c r="I7540" s="10" t="s">
        <v>18409</v>
      </c>
      <c r="J7540" t="s">
        <v>309</v>
      </c>
      <c r="K7540" t="s">
        <v>9980</v>
      </c>
      <c r="L7540" t="s">
        <v>4293</v>
      </c>
      <c r="M7540" t="s">
        <v>7194</v>
      </c>
      <c r="O7540" t="s">
        <v>194</v>
      </c>
      <c r="P7540" t="s">
        <v>289</v>
      </c>
      <c r="Q7540" t="s">
        <v>194</v>
      </c>
      <c r="R7540" t="s">
        <v>1995</v>
      </c>
      <c r="S7540" t="s">
        <v>1996</v>
      </c>
      <c r="T7540">
        <v>42803.41006678241</v>
      </c>
      <c r="U7540" t="s">
        <v>191</v>
      </c>
      <c r="V7540" t="s">
        <v>1996</v>
      </c>
      <c r="W7540">
        <v>42803.41006678241</v>
      </c>
    </row>
    <row r="7541" spans="3:23" x14ac:dyDescent="0.25">
      <c r="C7541" t="s">
        <v>32215</v>
      </c>
      <c r="D7541" t="s">
        <v>194</v>
      </c>
      <c r="E7541" t="s">
        <v>38465</v>
      </c>
      <c r="F7541" t="s">
        <v>38466</v>
      </c>
      <c r="G7541" t="s">
        <v>38467</v>
      </c>
      <c r="H7541" t="s">
        <v>1286</v>
      </c>
      <c r="I7541" s="10" t="s">
        <v>18410</v>
      </c>
      <c r="J7541" t="s">
        <v>582</v>
      </c>
      <c r="K7541" t="s">
        <v>9981</v>
      </c>
      <c r="L7541" t="s">
        <v>4294</v>
      </c>
      <c r="M7541" t="s">
        <v>7195</v>
      </c>
      <c r="O7541" t="s">
        <v>194</v>
      </c>
      <c r="P7541" t="s">
        <v>289</v>
      </c>
      <c r="Q7541" t="s">
        <v>194</v>
      </c>
      <c r="R7541" t="s">
        <v>1995</v>
      </c>
      <c r="S7541" t="s">
        <v>1996</v>
      </c>
      <c r="T7541">
        <v>42803.41006678241</v>
      </c>
      <c r="U7541" t="s">
        <v>191</v>
      </c>
      <c r="V7541" t="s">
        <v>1996</v>
      </c>
      <c r="W7541">
        <v>42803.41006678241</v>
      </c>
    </row>
    <row r="7542" spans="3:23" x14ac:dyDescent="0.25">
      <c r="C7542" t="s">
        <v>32216</v>
      </c>
      <c r="D7542" t="s">
        <v>194</v>
      </c>
      <c r="E7542" t="s">
        <v>38465</v>
      </c>
      <c r="F7542" t="s">
        <v>38466</v>
      </c>
      <c r="G7542" t="s">
        <v>38467</v>
      </c>
      <c r="H7542" t="s">
        <v>1286</v>
      </c>
      <c r="I7542" s="10" t="s">
        <v>18411</v>
      </c>
      <c r="J7542" t="s">
        <v>582</v>
      </c>
      <c r="K7542" t="s">
        <v>9978</v>
      </c>
      <c r="L7542" t="s">
        <v>4291</v>
      </c>
      <c r="M7542" t="s">
        <v>7192</v>
      </c>
      <c r="O7542" t="s">
        <v>194</v>
      </c>
      <c r="P7542" t="s">
        <v>289</v>
      </c>
      <c r="Q7542" t="s">
        <v>194</v>
      </c>
      <c r="R7542" t="s">
        <v>1995</v>
      </c>
      <c r="S7542" t="s">
        <v>1996</v>
      </c>
      <c r="T7542">
        <v>42803.41006678241</v>
      </c>
      <c r="U7542" t="s">
        <v>191</v>
      </c>
      <c r="V7542" t="s">
        <v>1996</v>
      </c>
      <c r="W7542">
        <v>42803.41006678241</v>
      </c>
    </row>
    <row r="7543" spans="3:23" x14ac:dyDescent="0.25">
      <c r="C7543" t="s">
        <v>32217</v>
      </c>
      <c r="D7543" t="s">
        <v>194</v>
      </c>
      <c r="E7543" t="s">
        <v>38465</v>
      </c>
      <c r="F7543" t="s">
        <v>38466</v>
      </c>
      <c r="G7543" t="s">
        <v>38467</v>
      </c>
      <c r="H7543" t="s">
        <v>317</v>
      </c>
      <c r="I7543" s="10" t="s">
        <v>18412</v>
      </c>
      <c r="J7543" t="s">
        <v>304</v>
      </c>
      <c r="K7543" t="s">
        <v>9978</v>
      </c>
      <c r="L7543" t="s">
        <v>4291</v>
      </c>
      <c r="M7543" t="s">
        <v>7192</v>
      </c>
      <c r="O7543" t="s">
        <v>194</v>
      </c>
      <c r="P7543" t="s">
        <v>289</v>
      </c>
      <c r="Q7543" t="s">
        <v>194</v>
      </c>
      <c r="R7543" t="s">
        <v>1995</v>
      </c>
      <c r="S7543" t="s">
        <v>1996</v>
      </c>
      <c r="T7543">
        <v>42803.41006678241</v>
      </c>
      <c r="U7543" t="s">
        <v>191</v>
      </c>
      <c r="V7543" t="s">
        <v>1996</v>
      </c>
      <c r="W7543">
        <v>42803.41006678241</v>
      </c>
    </row>
    <row r="7544" spans="3:23" x14ac:dyDescent="0.25">
      <c r="C7544" t="s">
        <v>32218</v>
      </c>
      <c r="D7544" t="s">
        <v>194</v>
      </c>
      <c r="E7544" t="s">
        <v>38465</v>
      </c>
      <c r="F7544" t="s">
        <v>38466</v>
      </c>
      <c r="G7544" t="s">
        <v>38467</v>
      </c>
      <c r="H7544" t="s">
        <v>317</v>
      </c>
      <c r="I7544" s="10" t="s">
        <v>18413</v>
      </c>
      <c r="J7544" t="s">
        <v>304</v>
      </c>
      <c r="K7544" t="s">
        <v>9981</v>
      </c>
      <c r="L7544" t="s">
        <v>4294</v>
      </c>
      <c r="M7544" t="s">
        <v>7195</v>
      </c>
      <c r="O7544" t="s">
        <v>194</v>
      </c>
      <c r="P7544" t="s">
        <v>289</v>
      </c>
      <c r="Q7544" t="s">
        <v>194</v>
      </c>
      <c r="R7544" t="s">
        <v>1995</v>
      </c>
      <c r="S7544" t="s">
        <v>1996</v>
      </c>
      <c r="T7544">
        <v>42803.41006678241</v>
      </c>
      <c r="U7544" t="s">
        <v>191</v>
      </c>
      <c r="V7544" t="s">
        <v>1996</v>
      </c>
      <c r="W7544">
        <v>42803.41006678241</v>
      </c>
    </row>
    <row r="7545" spans="3:23" x14ac:dyDescent="0.25">
      <c r="C7545" t="s">
        <v>32219</v>
      </c>
      <c r="D7545" t="s">
        <v>194</v>
      </c>
      <c r="E7545" t="s">
        <v>38465</v>
      </c>
      <c r="F7545" t="s">
        <v>38466</v>
      </c>
      <c r="G7545" t="s">
        <v>38467</v>
      </c>
      <c r="H7545" t="s">
        <v>12103</v>
      </c>
      <c r="I7545" s="10" t="s">
        <v>18414</v>
      </c>
      <c r="J7545" t="s">
        <v>12105</v>
      </c>
      <c r="K7545" t="s">
        <v>9981</v>
      </c>
      <c r="L7545" t="s">
        <v>4294</v>
      </c>
      <c r="M7545" t="s">
        <v>7195</v>
      </c>
      <c r="O7545" t="s">
        <v>194</v>
      </c>
      <c r="P7545" t="s">
        <v>289</v>
      </c>
      <c r="Q7545" t="s">
        <v>194</v>
      </c>
      <c r="R7545" t="s">
        <v>1995</v>
      </c>
      <c r="S7545" t="s">
        <v>1996</v>
      </c>
      <c r="T7545">
        <v>42803.41006678241</v>
      </c>
      <c r="U7545" t="s">
        <v>191</v>
      </c>
      <c r="V7545" t="s">
        <v>1996</v>
      </c>
      <c r="W7545">
        <v>42803.41006678241</v>
      </c>
    </row>
    <row r="7546" spans="3:23" x14ac:dyDescent="0.25">
      <c r="C7546" t="s">
        <v>32220</v>
      </c>
      <c r="D7546" t="s">
        <v>194</v>
      </c>
      <c r="E7546" t="s">
        <v>38465</v>
      </c>
      <c r="F7546" t="s">
        <v>38466</v>
      </c>
      <c r="G7546" t="s">
        <v>38467</v>
      </c>
      <c r="H7546" t="s">
        <v>1293</v>
      </c>
      <c r="I7546" s="10" t="s">
        <v>18415</v>
      </c>
      <c r="J7546" t="s">
        <v>584</v>
      </c>
      <c r="K7546" t="s">
        <v>9975</v>
      </c>
      <c r="L7546" t="s">
        <v>4288</v>
      </c>
      <c r="M7546" t="s">
        <v>7189</v>
      </c>
      <c r="O7546" t="s">
        <v>194</v>
      </c>
      <c r="P7546" t="s">
        <v>289</v>
      </c>
      <c r="Q7546" t="s">
        <v>194</v>
      </c>
      <c r="R7546" t="s">
        <v>1995</v>
      </c>
      <c r="S7546" t="s">
        <v>1996</v>
      </c>
      <c r="T7546">
        <v>42803.41006678241</v>
      </c>
      <c r="U7546" t="s">
        <v>191</v>
      </c>
      <c r="V7546" t="s">
        <v>1996</v>
      </c>
      <c r="W7546">
        <v>42803.41006678241</v>
      </c>
    </row>
    <row r="7547" spans="3:23" x14ac:dyDescent="0.25">
      <c r="C7547" t="s">
        <v>32221</v>
      </c>
      <c r="D7547" t="s">
        <v>194</v>
      </c>
      <c r="E7547" t="s">
        <v>38465</v>
      </c>
      <c r="F7547" t="s">
        <v>38466</v>
      </c>
      <c r="G7547" t="s">
        <v>38467</v>
      </c>
      <c r="H7547" t="s">
        <v>1285</v>
      </c>
      <c r="I7547" s="10" t="s">
        <v>18416</v>
      </c>
      <c r="J7547" t="s">
        <v>590</v>
      </c>
      <c r="K7547" t="s">
        <v>9982</v>
      </c>
      <c r="L7547" t="s">
        <v>4295</v>
      </c>
      <c r="M7547" t="s">
        <v>7196</v>
      </c>
      <c r="O7547" t="s">
        <v>194</v>
      </c>
      <c r="P7547" t="s">
        <v>289</v>
      </c>
      <c r="Q7547" t="s">
        <v>194</v>
      </c>
      <c r="R7547" t="s">
        <v>1995</v>
      </c>
      <c r="S7547" t="s">
        <v>1996</v>
      </c>
      <c r="T7547">
        <v>42803.41006678241</v>
      </c>
      <c r="U7547" t="s">
        <v>191</v>
      </c>
      <c r="V7547" t="s">
        <v>1996</v>
      </c>
      <c r="W7547">
        <v>42803.41006678241</v>
      </c>
    </row>
    <row r="7548" spans="3:23" x14ac:dyDescent="0.25">
      <c r="C7548" t="s">
        <v>32222</v>
      </c>
      <c r="D7548" t="s">
        <v>194</v>
      </c>
      <c r="E7548" t="s">
        <v>38465</v>
      </c>
      <c r="F7548" t="s">
        <v>38466</v>
      </c>
      <c r="G7548" t="s">
        <v>38467</v>
      </c>
      <c r="H7548" t="s">
        <v>314</v>
      </c>
      <c r="I7548" s="10" t="s">
        <v>18417</v>
      </c>
      <c r="J7548" t="s">
        <v>306</v>
      </c>
      <c r="K7548" t="s">
        <v>9980</v>
      </c>
      <c r="L7548" t="s">
        <v>4293</v>
      </c>
      <c r="M7548" t="s">
        <v>7194</v>
      </c>
      <c r="O7548" t="s">
        <v>194</v>
      </c>
      <c r="P7548" t="s">
        <v>289</v>
      </c>
      <c r="Q7548" t="s">
        <v>194</v>
      </c>
      <c r="R7548" t="s">
        <v>1995</v>
      </c>
      <c r="S7548" t="s">
        <v>1996</v>
      </c>
      <c r="T7548">
        <v>42803.41006678241</v>
      </c>
      <c r="U7548" t="s">
        <v>191</v>
      </c>
      <c r="V7548" t="s">
        <v>1996</v>
      </c>
      <c r="W7548">
        <v>42803.41006678241</v>
      </c>
    </row>
    <row r="7549" spans="3:23" x14ac:dyDescent="0.25">
      <c r="C7549" t="s">
        <v>32223</v>
      </c>
      <c r="D7549" t="s">
        <v>194</v>
      </c>
      <c r="E7549" t="s">
        <v>38465</v>
      </c>
      <c r="F7549" t="s">
        <v>38466</v>
      </c>
      <c r="G7549" t="s">
        <v>38467</v>
      </c>
      <c r="H7549" t="s">
        <v>1293</v>
      </c>
      <c r="I7549" s="10" t="s">
        <v>18418</v>
      </c>
      <c r="J7549" t="s">
        <v>584</v>
      </c>
      <c r="K7549" t="s">
        <v>9980</v>
      </c>
      <c r="L7549" t="s">
        <v>4293</v>
      </c>
      <c r="M7549" t="s">
        <v>7194</v>
      </c>
      <c r="O7549" t="s">
        <v>194</v>
      </c>
      <c r="P7549" t="s">
        <v>289</v>
      </c>
      <c r="Q7549" t="s">
        <v>194</v>
      </c>
      <c r="R7549" t="s">
        <v>1995</v>
      </c>
      <c r="S7549" t="s">
        <v>1996</v>
      </c>
      <c r="T7549">
        <v>42803.41006678241</v>
      </c>
      <c r="U7549" t="s">
        <v>191</v>
      </c>
      <c r="V7549" t="s">
        <v>1996</v>
      </c>
      <c r="W7549">
        <v>42803.41006678241</v>
      </c>
    </row>
    <row r="7550" spans="3:23" x14ac:dyDescent="0.25">
      <c r="C7550" t="s">
        <v>32224</v>
      </c>
      <c r="D7550" t="s">
        <v>194</v>
      </c>
      <c r="E7550" t="s">
        <v>38465</v>
      </c>
      <c r="F7550" t="s">
        <v>38466</v>
      </c>
      <c r="G7550" t="s">
        <v>38467</v>
      </c>
      <c r="H7550" t="s">
        <v>311</v>
      </c>
      <c r="I7550" s="10" t="s">
        <v>18419</v>
      </c>
      <c r="J7550" t="s">
        <v>308</v>
      </c>
      <c r="K7550" t="s">
        <v>9984</v>
      </c>
      <c r="L7550" t="s">
        <v>4297</v>
      </c>
      <c r="M7550" t="s">
        <v>7198</v>
      </c>
      <c r="O7550" t="s">
        <v>194</v>
      </c>
      <c r="P7550" t="s">
        <v>289</v>
      </c>
      <c r="Q7550" t="s">
        <v>194</v>
      </c>
      <c r="R7550" t="s">
        <v>1995</v>
      </c>
      <c r="S7550" t="s">
        <v>1996</v>
      </c>
      <c r="T7550">
        <v>42803.41006678241</v>
      </c>
      <c r="U7550" t="s">
        <v>191</v>
      </c>
      <c r="V7550" t="s">
        <v>1996</v>
      </c>
      <c r="W7550">
        <v>42803.41006678241</v>
      </c>
    </row>
    <row r="7551" spans="3:23" x14ac:dyDescent="0.25">
      <c r="C7551" t="s">
        <v>32225</v>
      </c>
      <c r="D7551" t="s">
        <v>194</v>
      </c>
      <c r="E7551" t="s">
        <v>38465</v>
      </c>
      <c r="F7551" t="s">
        <v>38466</v>
      </c>
      <c r="G7551" t="s">
        <v>38467</v>
      </c>
      <c r="H7551" t="s">
        <v>1287</v>
      </c>
      <c r="I7551" s="10" t="s">
        <v>18420</v>
      </c>
      <c r="J7551" t="s">
        <v>586</v>
      </c>
      <c r="K7551" t="s">
        <v>9984</v>
      </c>
      <c r="L7551" t="s">
        <v>4297</v>
      </c>
      <c r="M7551" t="s">
        <v>7198</v>
      </c>
      <c r="O7551" t="s">
        <v>194</v>
      </c>
      <c r="P7551" t="s">
        <v>289</v>
      </c>
      <c r="Q7551" t="s">
        <v>194</v>
      </c>
      <c r="R7551" t="s">
        <v>1995</v>
      </c>
      <c r="S7551" t="s">
        <v>1996</v>
      </c>
      <c r="T7551">
        <v>42803.41006678241</v>
      </c>
      <c r="U7551" t="s">
        <v>191</v>
      </c>
      <c r="V7551" t="s">
        <v>1996</v>
      </c>
      <c r="W7551">
        <v>42803.41006678241</v>
      </c>
    </row>
    <row r="7552" spans="3:23" x14ac:dyDescent="0.25">
      <c r="C7552" t="s">
        <v>32226</v>
      </c>
      <c r="D7552" t="s">
        <v>194</v>
      </c>
      <c r="E7552" t="s">
        <v>38465</v>
      </c>
      <c r="F7552" t="s">
        <v>38466</v>
      </c>
      <c r="G7552" t="s">
        <v>38467</v>
      </c>
      <c r="H7552" t="s">
        <v>317</v>
      </c>
      <c r="I7552" s="10" t="s">
        <v>18421</v>
      </c>
      <c r="J7552" t="s">
        <v>304</v>
      </c>
      <c r="K7552" t="s">
        <v>9984</v>
      </c>
      <c r="L7552" t="s">
        <v>4297</v>
      </c>
      <c r="M7552" t="s">
        <v>7198</v>
      </c>
      <c r="O7552" t="s">
        <v>194</v>
      </c>
      <c r="P7552" t="s">
        <v>289</v>
      </c>
      <c r="Q7552" t="s">
        <v>194</v>
      </c>
      <c r="R7552" t="s">
        <v>1995</v>
      </c>
      <c r="S7552" t="s">
        <v>1996</v>
      </c>
      <c r="T7552">
        <v>42803.41006678241</v>
      </c>
      <c r="U7552" t="s">
        <v>191</v>
      </c>
      <c r="V7552" t="s">
        <v>1996</v>
      </c>
      <c r="W7552">
        <v>42803.41006678241</v>
      </c>
    </row>
    <row r="7553" spans="3:23" x14ac:dyDescent="0.25">
      <c r="C7553" t="s">
        <v>32227</v>
      </c>
      <c r="D7553" t="s">
        <v>194</v>
      </c>
      <c r="E7553" t="s">
        <v>38465</v>
      </c>
      <c r="F7553" t="s">
        <v>38466</v>
      </c>
      <c r="G7553" t="s">
        <v>38467</v>
      </c>
      <c r="H7553" t="s">
        <v>1290</v>
      </c>
      <c r="I7553" s="10" t="s">
        <v>18422</v>
      </c>
      <c r="J7553" t="s">
        <v>607</v>
      </c>
      <c r="K7553" t="s">
        <v>9984</v>
      </c>
      <c r="L7553" t="s">
        <v>4297</v>
      </c>
      <c r="M7553" t="s">
        <v>7198</v>
      </c>
      <c r="O7553" t="s">
        <v>194</v>
      </c>
      <c r="P7553" t="s">
        <v>289</v>
      </c>
      <c r="Q7553" t="s">
        <v>194</v>
      </c>
      <c r="R7553" t="s">
        <v>1995</v>
      </c>
      <c r="S7553" t="s">
        <v>1996</v>
      </c>
      <c r="T7553">
        <v>42803.41006678241</v>
      </c>
      <c r="U7553" t="s">
        <v>191</v>
      </c>
      <c r="V7553" t="s">
        <v>1996</v>
      </c>
      <c r="W7553">
        <v>42803.41006678241</v>
      </c>
    </row>
    <row r="7554" spans="3:23" x14ac:dyDescent="0.25">
      <c r="C7554" t="s">
        <v>32228</v>
      </c>
      <c r="D7554" t="s">
        <v>194</v>
      </c>
      <c r="E7554" t="s">
        <v>38465</v>
      </c>
      <c r="F7554" t="s">
        <v>38466</v>
      </c>
      <c r="G7554" t="s">
        <v>38467</v>
      </c>
      <c r="H7554" t="s">
        <v>311</v>
      </c>
      <c r="I7554" s="10" t="s">
        <v>18423</v>
      </c>
      <c r="J7554" t="s">
        <v>308</v>
      </c>
      <c r="K7554" t="s">
        <v>9985</v>
      </c>
      <c r="L7554" t="s">
        <v>4298</v>
      </c>
      <c r="M7554" t="s">
        <v>7199</v>
      </c>
      <c r="O7554" t="s">
        <v>194</v>
      </c>
      <c r="P7554" t="s">
        <v>289</v>
      </c>
      <c r="Q7554" t="s">
        <v>194</v>
      </c>
      <c r="R7554" t="s">
        <v>1995</v>
      </c>
      <c r="S7554" t="s">
        <v>1996</v>
      </c>
      <c r="T7554">
        <v>42803.41006678241</v>
      </c>
      <c r="U7554" t="s">
        <v>191</v>
      </c>
      <c r="V7554" t="s">
        <v>1996</v>
      </c>
      <c r="W7554">
        <v>42803.41006678241</v>
      </c>
    </row>
    <row r="7555" spans="3:23" x14ac:dyDescent="0.25">
      <c r="C7555" t="s">
        <v>32229</v>
      </c>
      <c r="D7555" t="s">
        <v>194</v>
      </c>
      <c r="E7555" t="s">
        <v>38465</v>
      </c>
      <c r="F7555" t="s">
        <v>38466</v>
      </c>
      <c r="G7555" t="s">
        <v>38467</v>
      </c>
      <c r="H7555" t="s">
        <v>1285</v>
      </c>
      <c r="I7555" s="10" t="s">
        <v>18424</v>
      </c>
      <c r="J7555" t="s">
        <v>590</v>
      </c>
      <c r="K7555" t="s">
        <v>9985</v>
      </c>
      <c r="L7555" t="s">
        <v>4298</v>
      </c>
      <c r="M7555" t="s">
        <v>7199</v>
      </c>
      <c r="O7555" t="s">
        <v>194</v>
      </c>
      <c r="P7555" t="s">
        <v>289</v>
      </c>
      <c r="Q7555" t="s">
        <v>194</v>
      </c>
      <c r="R7555" t="s">
        <v>1995</v>
      </c>
      <c r="S7555" t="s">
        <v>1996</v>
      </c>
      <c r="T7555">
        <v>42803.41006678241</v>
      </c>
      <c r="U7555" t="s">
        <v>191</v>
      </c>
      <c r="V7555" t="s">
        <v>1996</v>
      </c>
      <c r="W7555">
        <v>42803.41006678241</v>
      </c>
    </row>
    <row r="7556" spans="3:23" x14ac:dyDescent="0.25">
      <c r="C7556" t="s">
        <v>32230</v>
      </c>
      <c r="D7556" t="s">
        <v>194</v>
      </c>
      <c r="E7556" t="s">
        <v>38465</v>
      </c>
      <c r="F7556" t="s">
        <v>38466</v>
      </c>
      <c r="G7556" t="s">
        <v>38467</v>
      </c>
      <c r="H7556" t="s">
        <v>315</v>
      </c>
      <c r="I7556" s="10" t="s">
        <v>18425</v>
      </c>
      <c r="J7556" t="s">
        <v>309</v>
      </c>
      <c r="K7556" t="s">
        <v>9985</v>
      </c>
      <c r="L7556" t="s">
        <v>4298</v>
      </c>
      <c r="M7556" t="s">
        <v>7199</v>
      </c>
      <c r="O7556" t="s">
        <v>194</v>
      </c>
      <c r="P7556" t="s">
        <v>289</v>
      </c>
      <c r="Q7556" t="s">
        <v>194</v>
      </c>
      <c r="R7556" t="s">
        <v>1995</v>
      </c>
      <c r="S7556" t="s">
        <v>1996</v>
      </c>
      <c r="T7556">
        <v>42803.41006678241</v>
      </c>
      <c r="U7556" t="s">
        <v>191</v>
      </c>
      <c r="V7556" t="s">
        <v>1996</v>
      </c>
      <c r="W7556">
        <v>42803.41006678241</v>
      </c>
    </row>
    <row r="7557" spans="3:23" x14ac:dyDescent="0.25">
      <c r="C7557" t="s">
        <v>32231</v>
      </c>
      <c r="D7557" t="s">
        <v>194</v>
      </c>
      <c r="E7557" t="s">
        <v>38465</v>
      </c>
      <c r="F7557" t="s">
        <v>38466</v>
      </c>
      <c r="G7557" t="s">
        <v>38467</v>
      </c>
      <c r="H7557" t="s">
        <v>314</v>
      </c>
      <c r="I7557" s="10" t="s">
        <v>18426</v>
      </c>
      <c r="J7557" t="s">
        <v>306</v>
      </c>
      <c r="K7557" t="s">
        <v>9983</v>
      </c>
      <c r="L7557" t="s">
        <v>4296</v>
      </c>
      <c r="M7557" t="s">
        <v>7197</v>
      </c>
      <c r="O7557" t="s">
        <v>194</v>
      </c>
      <c r="P7557" t="s">
        <v>289</v>
      </c>
      <c r="Q7557" t="s">
        <v>194</v>
      </c>
      <c r="R7557" t="s">
        <v>1995</v>
      </c>
      <c r="S7557" t="s">
        <v>1996</v>
      </c>
      <c r="T7557">
        <v>42803.41006678241</v>
      </c>
      <c r="U7557" t="s">
        <v>191</v>
      </c>
      <c r="V7557" t="s">
        <v>1996</v>
      </c>
      <c r="W7557">
        <v>42803.41006678241</v>
      </c>
    </row>
    <row r="7558" spans="3:23" x14ac:dyDescent="0.25">
      <c r="C7558" t="s">
        <v>32232</v>
      </c>
      <c r="D7558" t="s">
        <v>194</v>
      </c>
      <c r="E7558" t="s">
        <v>38465</v>
      </c>
      <c r="F7558" t="s">
        <v>38466</v>
      </c>
      <c r="G7558" t="s">
        <v>38467</v>
      </c>
      <c r="H7558" t="s">
        <v>311</v>
      </c>
      <c r="I7558" s="10" t="s">
        <v>18427</v>
      </c>
      <c r="J7558" t="s">
        <v>308</v>
      </c>
      <c r="K7558" t="s">
        <v>9983</v>
      </c>
      <c r="L7558" t="s">
        <v>4296</v>
      </c>
      <c r="M7558" t="s">
        <v>7197</v>
      </c>
      <c r="O7558" t="s">
        <v>194</v>
      </c>
      <c r="P7558" t="s">
        <v>289</v>
      </c>
      <c r="Q7558" t="s">
        <v>194</v>
      </c>
      <c r="R7558" t="s">
        <v>1995</v>
      </c>
      <c r="S7558" t="s">
        <v>1996</v>
      </c>
      <c r="T7558">
        <v>42803.41006678241</v>
      </c>
      <c r="U7558" t="s">
        <v>191</v>
      </c>
      <c r="V7558" t="s">
        <v>1996</v>
      </c>
      <c r="W7558">
        <v>42803.41006678241</v>
      </c>
    </row>
    <row r="7559" spans="3:23" x14ac:dyDescent="0.25">
      <c r="C7559" t="s">
        <v>32233</v>
      </c>
      <c r="D7559" t="s">
        <v>194</v>
      </c>
      <c r="E7559" t="s">
        <v>38465</v>
      </c>
      <c r="F7559" t="s">
        <v>38466</v>
      </c>
      <c r="G7559" t="s">
        <v>38467</v>
      </c>
      <c r="H7559" t="s">
        <v>315</v>
      </c>
      <c r="I7559" s="10" t="s">
        <v>18428</v>
      </c>
      <c r="J7559" t="s">
        <v>309</v>
      </c>
      <c r="K7559" t="s">
        <v>9983</v>
      </c>
      <c r="L7559" t="s">
        <v>4296</v>
      </c>
      <c r="M7559" t="s">
        <v>7197</v>
      </c>
      <c r="O7559" t="s">
        <v>194</v>
      </c>
      <c r="P7559" t="s">
        <v>289</v>
      </c>
      <c r="Q7559" t="s">
        <v>194</v>
      </c>
      <c r="R7559" t="s">
        <v>1995</v>
      </c>
      <c r="S7559" t="s">
        <v>1996</v>
      </c>
      <c r="T7559">
        <v>42803.41006678241</v>
      </c>
      <c r="U7559" t="s">
        <v>191</v>
      </c>
      <c r="V7559" t="s">
        <v>1996</v>
      </c>
      <c r="W7559">
        <v>42803.41006678241</v>
      </c>
    </row>
    <row r="7560" spans="3:23" x14ac:dyDescent="0.25">
      <c r="C7560" t="s">
        <v>32234</v>
      </c>
      <c r="D7560" t="s">
        <v>194</v>
      </c>
      <c r="E7560" t="s">
        <v>38465</v>
      </c>
      <c r="F7560" t="s">
        <v>38466</v>
      </c>
      <c r="G7560" t="s">
        <v>38467</v>
      </c>
      <c r="H7560" t="s">
        <v>1285</v>
      </c>
      <c r="I7560" s="10" t="s">
        <v>18429</v>
      </c>
      <c r="J7560" t="s">
        <v>590</v>
      </c>
      <c r="K7560" t="s">
        <v>9984</v>
      </c>
      <c r="L7560" t="s">
        <v>4297</v>
      </c>
      <c r="M7560" t="s">
        <v>7198</v>
      </c>
      <c r="O7560" t="s">
        <v>194</v>
      </c>
      <c r="P7560" t="s">
        <v>289</v>
      </c>
      <c r="Q7560" t="s">
        <v>194</v>
      </c>
      <c r="R7560" t="s">
        <v>1995</v>
      </c>
      <c r="S7560" t="s">
        <v>1996</v>
      </c>
      <c r="T7560">
        <v>42803.41006678241</v>
      </c>
      <c r="U7560" t="s">
        <v>191</v>
      </c>
      <c r="V7560" t="s">
        <v>1996</v>
      </c>
      <c r="W7560">
        <v>42803.41006678241</v>
      </c>
    </row>
    <row r="7561" spans="3:23" x14ac:dyDescent="0.25">
      <c r="C7561" t="s">
        <v>32235</v>
      </c>
      <c r="D7561" t="s">
        <v>194</v>
      </c>
      <c r="E7561" t="s">
        <v>38465</v>
      </c>
      <c r="F7561" t="s">
        <v>38466</v>
      </c>
      <c r="G7561" t="s">
        <v>38467</v>
      </c>
      <c r="H7561" t="s">
        <v>317</v>
      </c>
      <c r="I7561" s="10" t="s">
        <v>18430</v>
      </c>
      <c r="J7561" t="s">
        <v>304</v>
      </c>
      <c r="K7561" t="s">
        <v>9985</v>
      </c>
      <c r="L7561" t="s">
        <v>4298</v>
      </c>
      <c r="M7561" t="s">
        <v>7199</v>
      </c>
      <c r="O7561" t="s">
        <v>194</v>
      </c>
      <c r="P7561" t="s">
        <v>289</v>
      </c>
      <c r="Q7561" t="s">
        <v>194</v>
      </c>
      <c r="R7561" t="s">
        <v>1995</v>
      </c>
      <c r="S7561" t="s">
        <v>1996</v>
      </c>
      <c r="T7561">
        <v>42803.41006678241</v>
      </c>
      <c r="U7561" t="s">
        <v>191</v>
      </c>
      <c r="V7561" t="s">
        <v>1996</v>
      </c>
      <c r="W7561">
        <v>42803.41006678241</v>
      </c>
    </row>
    <row r="7562" spans="3:23" x14ac:dyDescent="0.25">
      <c r="C7562" t="s">
        <v>32236</v>
      </c>
      <c r="D7562" t="s">
        <v>194</v>
      </c>
      <c r="E7562" t="s">
        <v>38465</v>
      </c>
      <c r="F7562" t="s">
        <v>38466</v>
      </c>
      <c r="G7562" t="s">
        <v>38467</v>
      </c>
      <c r="H7562" t="s">
        <v>313</v>
      </c>
      <c r="I7562" s="10" t="s">
        <v>18431</v>
      </c>
      <c r="J7562" t="s">
        <v>305</v>
      </c>
      <c r="K7562" t="s">
        <v>9986</v>
      </c>
      <c r="L7562" t="s">
        <v>4299</v>
      </c>
      <c r="M7562" t="s">
        <v>7200</v>
      </c>
      <c r="O7562" t="s">
        <v>194</v>
      </c>
      <c r="P7562" t="s">
        <v>289</v>
      </c>
      <c r="Q7562" t="s">
        <v>194</v>
      </c>
      <c r="R7562" t="s">
        <v>1995</v>
      </c>
      <c r="S7562" t="s">
        <v>1996</v>
      </c>
      <c r="T7562">
        <v>42803.41006678241</v>
      </c>
      <c r="U7562" t="s">
        <v>191</v>
      </c>
      <c r="V7562" t="s">
        <v>1996</v>
      </c>
      <c r="W7562">
        <v>42803.41006678241</v>
      </c>
    </row>
    <row r="7563" spans="3:23" x14ac:dyDescent="0.25">
      <c r="C7563" t="s">
        <v>32237</v>
      </c>
      <c r="D7563" t="s">
        <v>194</v>
      </c>
      <c r="E7563" t="s">
        <v>38465</v>
      </c>
      <c r="F7563" t="s">
        <v>38466</v>
      </c>
      <c r="G7563" t="s">
        <v>38467</v>
      </c>
      <c r="H7563" t="s">
        <v>311</v>
      </c>
      <c r="I7563" s="10" t="s">
        <v>18432</v>
      </c>
      <c r="J7563" t="s">
        <v>308</v>
      </c>
      <c r="K7563" t="s">
        <v>9986</v>
      </c>
      <c r="L7563" t="s">
        <v>4299</v>
      </c>
      <c r="M7563" t="s">
        <v>7200</v>
      </c>
      <c r="O7563" t="s">
        <v>194</v>
      </c>
      <c r="P7563" t="s">
        <v>289</v>
      </c>
      <c r="Q7563" t="s">
        <v>194</v>
      </c>
      <c r="R7563" t="s">
        <v>1995</v>
      </c>
      <c r="S7563" t="s">
        <v>1996</v>
      </c>
      <c r="T7563">
        <v>42803.41006678241</v>
      </c>
      <c r="U7563" t="s">
        <v>191</v>
      </c>
      <c r="V7563" t="s">
        <v>1996</v>
      </c>
      <c r="W7563">
        <v>42803.41006678241</v>
      </c>
    </row>
    <row r="7564" spans="3:23" x14ac:dyDescent="0.25">
      <c r="C7564" t="s">
        <v>32238</v>
      </c>
      <c r="D7564" t="s">
        <v>194</v>
      </c>
      <c r="E7564" t="s">
        <v>38465</v>
      </c>
      <c r="F7564" t="s">
        <v>38466</v>
      </c>
      <c r="G7564" t="s">
        <v>38467</v>
      </c>
      <c r="H7564" t="s">
        <v>317</v>
      </c>
      <c r="I7564" s="10" t="s">
        <v>18433</v>
      </c>
      <c r="J7564" t="s">
        <v>304</v>
      </c>
      <c r="K7564" t="s">
        <v>9986</v>
      </c>
      <c r="L7564" t="s">
        <v>4299</v>
      </c>
      <c r="M7564" t="s">
        <v>7200</v>
      </c>
      <c r="O7564" t="s">
        <v>194</v>
      </c>
      <c r="P7564" t="s">
        <v>289</v>
      </c>
      <c r="Q7564" t="s">
        <v>194</v>
      </c>
      <c r="R7564" t="s">
        <v>1995</v>
      </c>
      <c r="S7564" t="s">
        <v>1996</v>
      </c>
      <c r="T7564">
        <v>42803.41006678241</v>
      </c>
      <c r="U7564" t="s">
        <v>191</v>
      </c>
      <c r="V7564" t="s">
        <v>1996</v>
      </c>
      <c r="W7564">
        <v>42803.41006678241</v>
      </c>
    </row>
    <row r="7565" spans="3:23" x14ac:dyDescent="0.25">
      <c r="C7565" t="s">
        <v>32239</v>
      </c>
      <c r="D7565" t="s">
        <v>194</v>
      </c>
      <c r="E7565" t="s">
        <v>38465</v>
      </c>
      <c r="F7565" t="s">
        <v>38466</v>
      </c>
      <c r="G7565" t="s">
        <v>38467</v>
      </c>
      <c r="H7565" t="s">
        <v>315</v>
      </c>
      <c r="I7565" s="10" t="s">
        <v>18434</v>
      </c>
      <c r="J7565" t="s">
        <v>309</v>
      </c>
      <c r="K7565" t="s">
        <v>9986</v>
      </c>
      <c r="L7565" t="s">
        <v>4299</v>
      </c>
      <c r="M7565" t="s">
        <v>7200</v>
      </c>
      <c r="O7565" t="s">
        <v>194</v>
      </c>
      <c r="P7565" t="s">
        <v>289</v>
      </c>
      <c r="Q7565" t="s">
        <v>194</v>
      </c>
      <c r="R7565" t="s">
        <v>1995</v>
      </c>
      <c r="S7565" t="s">
        <v>1996</v>
      </c>
      <c r="T7565">
        <v>42803.41006678241</v>
      </c>
      <c r="U7565" t="s">
        <v>191</v>
      </c>
      <c r="V7565" t="s">
        <v>1996</v>
      </c>
      <c r="W7565">
        <v>42803.41006678241</v>
      </c>
    </row>
    <row r="7566" spans="3:23" x14ac:dyDescent="0.25">
      <c r="C7566" t="s">
        <v>32240</v>
      </c>
      <c r="D7566" t="s">
        <v>194</v>
      </c>
      <c r="E7566" t="s">
        <v>38465</v>
      </c>
      <c r="F7566" t="s">
        <v>38466</v>
      </c>
      <c r="G7566" t="s">
        <v>38467</v>
      </c>
      <c r="H7566" t="s">
        <v>317</v>
      </c>
      <c r="I7566" s="10" t="s">
        <v>18435</v>
      </c>
      <c r="J7566" t="s">
        <v>304</v>
      </c>
      <c r="K7566" t="s">
        <v>9987</v>
      </c>
      <c r="L7566" t="s">
        <v>4300</v>
      </c>
      <c r="M7566" t="s">
        <v>7201</v>
      </c>
      <c r="O7566" t="s">
        <v>194</v>
      </c>
      <c r="P7566" t="s">
        <v>289</v>
      </c>
      <c r="Q7566" t="s">
        <v>194</v>
      </c>
      <c r="R7566" t="s">
        <v>1995</v>
      </c>
      <c r="S7566" t="s">
        <v>1996</v>
      </c>
      <c r="T7566">
        <v>42803.41006678241</v>
      </c>
      <c r="U7566" t="s">
        <v>191</v>
      </c>
      <c r="V7566" t="s">
        <v>1996</v>
      </c>
      <c r="W7566">
        <v>42803.41006678241</v>
      </c>
    </row>
    <row r="7567" spans="3:23" x14ac:dyDescent="0.25">
      <c r="C7567" t="s">
        <v>32241</v>
      </c>
      <c r="D7567" t="s">
        <v>194</v>
      </c>
      <c r="E7567" t="s">
        <v>38465</v>
      </c>
      <c r="F7567" t="s">
        <v>38466</v>
      </c>
      <c r="G7567" t="s">
        <v>38467</v>
      </c>
      <c r="H7567" t="s">
        <v>1293</v>
      </c>
      <c r="I7567" s="10" t="s">
        <v>18436</v>
      </c>
      <c r="J7567" t="s">
        <v>584</v>
      </c>
      <c r="K7567" t="s">
        <v>9987</v>
      </c>
      <c r="L7567" t="s">
        <v>4300</v>
      </c>
      <c r="M7567" t="s">
        <v>7201</v>
      </c>
      <c r="O7567" t="s">
        <v>194</v>
      </c>
      <c r="P7567" t="s">
        <v>289</v>
      </c>
      <c r="Q7567" t="s">
        <v>194</v>
      </c>
      <c r="R7567" t="s">
        <v>1995</v>
      </c>
      <c r="S7567" t="s">
        <v>1996</v>
      </c>
      <c r="T7567">
        <v>42803.41006678241</v>
      </c>
      <c r="U7567" t="s">
        <v>191</v>
      </c>
      <c r="V7567" t="s">
        <v>1996</v>
      </c>
      <c r="W7567">
        <v>42803.41006678241</v>
      </c>
    </row>
    <row r="7568" spans="3:23" x14ac:dyDescent="0.25">
      <c r="C7568" t="s">
        <v>32242</v>
      </c>
      <c r="D7568" t="s">
        <v>194</v>
      </c>
      <c r="E7568" t="s">
        <v>38465</v>
      </c>
      <c r="F7568" t="s">
        <v>38466</v>
      </c>
      <c r="G7568" t="s">
        <v>38467</v>
      </c>
      <c r="H7568" t="s">
        <v>315</v>
      </c>
      <c r="I7568" s="10" t="s">
        <v>18437</v>
      </c>
      <c r="J7568" t="s">
        <v>309</v>
      </c>
      <c r="K7568" t="s">
        <v>9987</v>
      </c>
      <c r="L7568" t="s">
        <v>4300</v>
      </c>
      <c r="M7568" t="s">
        <v>7201</v>
      </c>
      <c r="O7568" t="s">
        <v>194</v>
      </c>
      <c r="P7568" t="s">
        <v>289</v>
      </c>
      <c r="Q7568" t="s">
        <v>194</v>
      </c>
      <c r="R7568" t="s">
        <v>1995</v>
      </c>
      <c r="S7568" t="s">
        <v>1996</v>
      </c>
      <c r="T7568">
        <v>42803.41006678241</v>
      </c>
      <c r="U7568" t="s">
        <v>191</v>
      </c>
      <c r="V7568" t="s">
        <v>1996</v>
      </c>
      <c r="W7568">
        <v>42803.41006678241</v>
      </c>
    </row>
    <row r="7569" spans="3:23" x14ac:dyDescent="0.25">
      <c r="C7569" t="s">
        <v>32243</v>
      </c>
      <c r="D7569" t="s">
        <v>194</v>
      </c>
      <c r="E7569" t="s">
        <v>38465</v>
      </c>
      <c r="F7569" t="s">
        <v>38466</v>
      </c>
      <c r="G7569" t="s">
        <v>38467</v>
      </c>
      <c r="H7569" t="s">
        <v>311</v>
      </c>
      <c r="I7569" s="10" t="s">
        <v>18438</v>
      </c>
      <c r="J7569" t="s">
        <v>308</v>
      </c>
      <c r="K7569" t="s">
        <v>9987</v>
      </c>
      <c r="L7569" t="s">
        <v>4300</v>
      </c>
      <c r="M7569" t="s">
        <v>7201</v>
      </c>
      <c r="O7569" t="s">
        <v>194</v>
      </c>
      <c r="P7569" t="s">
        <v>289</v>
      </c>
      <c r="Q7569" t="s">
        <v>194</v>
      </c>
      <c r="R7569" t="s">
        <v>1995</v>
      </c>
      <c r="S7569" t="s">
        <v>1996</v>
      </c>
      <c r="T7569">
        <v>42803.41006678241</v>
      </c>
      <c r="U7569" t="s">
        <v>191</v>
      </c>
      <c r="V7569" t="s">
        <v>1996</v>
      </c>
      <c r="W7569">
        <v>42803.41006678241</v>
      </c>
    </row>
    <row r="7570" spans="3:23" x14ac:dyDescent="0.25">
      <c r="C7570" t="s">
        <v>32244</v>
      </c>
      <c r="D7570" t="s">
        <v>194</v>
      </c>
      <c r="E7570" t="s">
        <v>38465</v>
      </c>
      <c r="F7570" t="s">
        <v>38466</v>
      </c>
      <c r="G7570" t="s">
        <v>38467</v>
      </c>
      <c r="H7570" t="s">
        <v>315</v>
      </c>
      <c r="I7570" s="10" t="s">
        <v>18439</v>
      </c>
      <c r="J7570" t="s">
        <v>309</v>
      </c>
      <c r="K7570" t="s">
        <v>9988</v>
      </c>
      <c r="L7570" t="s">
        <v>4301</v>
      </c>
      <c r="M7570" t="s">
        <v>7202</v>
      </c>
      <c r="O7570" t="s">
        <v>194</v>
      </c>
      <c r="P7570" t="s">
        <v>289</v>
      </c>
      <c r="Q7570" t="s">
        <v>194</v>
      </c>
      <c r="R7570" t="s">
        <v>1995</v>
      </c>
      <c r="S7570" t="s">
        <v>1996</v>
      </c>
      <c r="T7570">
        <v>42803.41006678241</v>
      </c>
      <c r="U7570" t="s">
        <v>191</v>
      </c>
      <c r="V7570" t="s">
        <v>1996</v>
      </c>
      <c r="W7570">
        <v>42803.41006678241</v>
      </c>
    </row>
    <row r="7571" spans="3:23" x14ac:dyDescent="0.25">
      <c r="C7571" t="s">
        <v>32245</v>
      </c>
      <c r="D7571" t="s">
        <v>194</v>
      </c>
      <c r="E7571" t="s">
        <v>38465</v>
      </c>
      <c r="F7571" t="s">
        <v>38466</v>
      </c>
      <c r="G7571" t="s">
        <v>38467</v>
      </c>
      <c r="H7571" t="s">
        <v>311</v>
      </c>
      <c r="I7571" s="10" t="s">
        <v>18440</v>
      </c>
      <c r="J7571" t="s">
        <v>308</v>
      </c>
      <c r="K7571" t="s">
        <v>9988</v>
      </c>
      <c r="L7571" t="s">
        <v>4301</v>
      </c>
      <c r="M7571" t="s">
        <v>7202</v>
      </c>
      <c r="O7571" t="s">
        <v>194</v>
      </c>
      <c r="P7571" t="s">
        <v>289</v>
      </c>
      <c r="Q7571" t="s">
        <v>194</v>
      </c>
      <c r="R7571" t="s">
        <v>1995</v>
      </c>
      <c r="S7571" t="s">
        <v>1996</v>
      </c>
      <c r="T7571">
        <v>42803.41006678241</v>
      </c>
      <c r="U7571" t="s">
        <v>191</v>
      </c>
      <c r="V7571" t="s">
        <v>1996</v>
      </c>
      <c r="W7571">
        <v>42803.41006678241</v>
      </c>
    </row>
    <row r="7572" spans="3:23" x14ac:dyDescent="0.25">
      <c r="C7572" t="s">
        <v>32246</v>
      </c>
      <c r="D7572" t="s">
        <v>194</v>
      </c>
      <c r="E7572" t="s">
        <v>38465</v>
      </c>
      <c r="F7572" t="s">
        <v>38466</v>
      </c>
      <c r="G7572" t="s">
        <v>38467</v>
      </c>
      <c r="H7572" t="s">
        <v>12103</v>
      </c>
      <c r="I7572" s="10" t="s">
        <v>18441</v>
      </c>
      <c r="J7572" t="s">
        <v>12105</v>
      </c>
      <c r="K7572" t="s">
        <v>9992</v>
      </c>
      <c r="L7572" t="s">
        <v>4305</v>
      </c>
      <c r="M7572" t="s">
        <v>7206</v>
      </c>
      <c r="O7572" t="s">
        <v>194</v>
      </c>
      <c r="P7572" t="s">
        <v>289</v>
      </c>
      <c r="Q7572" t="s">
        <v>194</v>
      </c>
      <c r="R7572" t="s">
        <v>1995</v>
      </c>
      <c r="S7572" t="s">
        <v>1996</v>
      </c>
      <c r="T7572">
        <v>42803.41006678241</v>
      </c>
      <c r="U7572" t="s">
        <v>191</v>
      </c>
      <c r="V7572" t="s">
        <v>1996</v>
      </c>
      <c r="W7572">
        <v>42803.41006678241</v>
      </c>
    </row>
    <row r="7573" spans="3:23" x14ac:dyDescent="0.25">
      <c r="C7573" t="s">
        <v>32247</v>
      </c>
      <c r="D7573" t="s">
        <v>194</v>
      </c>
      <c r="E7573" t="s">
        <v>38465</v>
      </c>
      <c r="F7573" t="s">
        <v>38466</v>
      </c>
      <c r="G7573" t="s">
        <v>38467</v>
      </c>
      <c r="H7573" t="s">
        <v>315</v>
      </c>
      <c r="I7573" s="10" t="s">
        <v>18442</v>
      </c>
      <c r="J7573" t="s">
        <v>309</v>
      </c>
      <c r="K7573" t="s">
        <v>9992</v>
      </c>
      <c r="L7573" t="s">
        <v>4305</v>
      </c>
      <c r="M7573" t="s">
        <v>7206</v>
      </c>
      <c r="O7573" t="s">
        <v>194</v>
      </c>
      <c r="P7573" t="s">
        <v>289</v>
      </c>
      <c r="Q7573" t="s">
        <v>194</v>
      </c>
      <c r="R7573" t="s">
        <v>1995</v>
      </c>
      <c r="S7573" t="s">
        <v>1996</v>
      </c>
      <c r="T7573">
        <v>42803.41006678241</v>
      </c>
      <c r="U7573" t="s">
        <v>191</v>
      </c>
      <c r="V7573" t="s">
        <v>1996</v>
      </c>
      <c r="W7573">
        <v>42803.41006678241</v>
      </c>
    </row>
    <row r="7574" spans="3:23" x14ac:dyDescent="0.25">
      <c r="C7574" t="s">
        <v>32248</v>
      </c>
      <c r="D7574" t="s">
        <v>194</v>
      </c>
      <c r="E7574" t="s">
        <v>38465</v>
      </c>
      <c r="F7574" t="s">
        <v>38466</v>
      </c>
      <c r="G7574" t="s">
        <v>38467</v>
      </c>
      <c r="H7574" t="s">
        <v>311</v>
      </c>
      <c r="I7574" s="10" t="s">
        <v>18443</v>
      </c>
      <c r="J7574" t="s">
        <v>308</v>
      </c>
      <c r="K7574" t="s">
        <v>9992</v>
      </c>
      <c r="L7574" t="s">
        <v>4305</v>
      </c>
      <c r="M7574" t="s">
        <v>7206</v>
      </c>
      <c r="O7574" t="s">
        <v>194</v>
      </c>
      <c r="P7574" t="s">
        <v>289</v>
      </c>
      <c r="Q7574" t="s">
        <v>194</v>
      </c>
      <c r="R7574" t="s">
        <v>1995</v>
      </c>
      <c r="S7574" t="s">
        <v>1996</v>
      </c>
      <c r="T7574">
        <v>42803.41006678241</v>
      </c>
      <c r="U7574" t="s">
        <v>191</v>
      </c>
      <c r="V7574" t="s">
        <v>1996</v>
      </c>
      <c r="W7574">
        <v>42803.41006678241</v>
      </c>
    </row>
    <row r="7575" spans="3:23" x14ac:dyDescent="0.25">
      <c r="C7575" t="s">
        <v>32249</v>
      </c>
      <c r="D7575" t="s">
        <v>194</v>
      </c>
      <c r="E7575" t="s">
        <v>38465</v>
      </c>
      <c r="F7575" t="s">
        <v>38466</v>
      </c>
      <c r="G7575" t="s">
        <v>38467</v>
      </c>
      <c r="H7575" t="s">
        <v>317</v>
      </c>
      <c r="I7575" s="10" t="s">
        <v>18444</v>
      </c>
      <c r="J7575" t="s">
        <v>304</v>
      </c>
      <c r="K7575" t="s">
        <v>9992</v>
      </c>
      <c r="L7575" t="s">
        <v>4305</v>
      </c>
      <c r="M7575" t="s">
        <v>7206</v>
      </c>
      <c r="O7575" t="s">
        <v>194</v>
      </c>
      <c r="P7575" t="s">
        <v>289</v>
      </c>
      <c r="Q7575" t="s">
        <v>194</v>
      </c>
      <c r="R7575" t="s">
        <v>1995</v>
      </c>
      <c r="S7575" t="s">
        <v>1996</v>
      </c>
      <c r="T7575">
        <v>42803.41006678241</v>
      </c>
      <c r="U7575" t="s">
        <v>191</v>
      </c>
      <c r="V7575" t="s">
        <v>1996</v>
      </c>
      <c r="W7575">
        <v>42803.41006678241</v>
      </c>
    </row>
    <row r="7576" spans="3:23" x14ac:dyDescent="0.25">
      <c r="C7576" t="s">
        <v>32250</v>
      </c>
      <c r="D7576" t="s">
        <v>194</v>
      </c>
      <c r="E7576" t="s">
        <v>38465</v>
      </c>
      <c r="F7576" t="s">
        <v>38466</v>
      </c>
      <c r="G7576" t="s">
        <v>38467</v>
      </c>
      <c r="H7576" t="s">
        <v>315</v>
      </c>
      <c r="I7576" s="10" t="s">
        <v>18445</v>
      </c>
      <c r="J7576" t="s">
        <v>309</v>
      </c>
      <c r="K7576" t="s">
        <v>9993</v>
      </c>
      <c r="L7576" t="s">
        <v>4306</v>
      </c>
      <c r="M7576" t="s">
        <v>7207</v>
      </c>
      <c r="O7576" t="s">
        <v>194</v>
      </c>
      <c r="P7576" t="s">
        <v>289</v>
      </c>
      <c r="Q7576" t="s">
        <v>194</v>
      </c>
      <c r="R7576" t="s">
        <v>1995</v>
      </c>
      <c r="S7576" t="s">
        <v>1996</v>
      </c>
      <c r="T7576">
        <v>42803.41006678241</v>
      </c>
      <c r="U7576" t="s">
        <v>191</v>
      </c>
      <c r="V7576" t="s">
        <v>1996</v>
      </c>
      <c r="W7576">
        <v>42803.41006678241</v>
      </c>
    </row>
    <row r="7577" spans="3:23" x14ac:dyDescent="0.25">
      <c r="C7577" t="s">
        <v>32251</v>
      </c>
      <c r="D7577" t="s">
        <v>194</v>
      </c>
      <c r="E7577" t="s">
        <v>38465</v>
      </c>
      <c r="F7577" t="s">
        <v>38466</v>
      </c>
      <c r="G7577" t="s">
        <v>38467</v>
      </c>
      <c r="H7577" t="s">
        <v>1293</v>
      </c>
      <c r="I7577" s="10" t="s">
        <v>18446</v>
      </c>
      <c r="J7577" t="s">
        <v>584</v>
      </c>
      <c r="K7577" t="s">
        <v>9993</v>
      </c>
      <c r="L7577" t="s">
        <v>4306</v>
      </c>
      <c r="M7577" t="s">
        <v>7207</v>
      </c>
      <c r="O7577" t="s">
        <v>194</v>
      </c>
      <c r="P7577" t="s">
        <v>289</v>
      </c>
      <c r="Q7577" t="s">
        <v>194</v>
      </c>
      <c r="R7577" t="s">
        <v>1995</v>
      </c>
      <c r="S7577" t="s">
        <v>1996</v>
      </c>
      <c r="T7577">
        <v>42803.41006678241</v>
      </c>
      <c r="U7577" t="s">
        <v>191</v>
      </c>
      <c r="V7577" t="s">
        <v>1996</v>
      </c>
      <c r="W7577">
        <v>42803.41006678241</v>
      </c>
    </row>
    <row r="7578" spans="3:23" x14ac:dyDescent="0.25">
      <c r="C7578" t="s">
        <v>32252</v>
      </c>
      <c r="D7578" t="s">
        <v>194</v>
      </c>
      <c r="E7578" t="s">
        <v>38465</v>
      </c>
      <c r="F7578" t="s">
        <v>38466</v>
      </c>
      <c r="G7578" t="s">
        <v>38467</v>
      </c>
      <c r="H7578" t="s">
        <v>1287</v>
      </c>
      <c r="I7578" s="10" t="s">
        <v>18447</v>
      </c>
      <c r="J7578" t="s">
        <v>586</v>
      </c>
      <c r="K7578" t="s">
        <v>9993</v>
      </c>
      <c r="L7578" t="s">
        <v>4306</v>
      </c>
      <c r="M7578" t="s">
        <v>7207</v>
      </c>
      <c r="O7578" t="s">
        <v>194</v>
      </c>
      <c r="P7578" t="s">
        <v>289</v>
      </c>
      <c r="Q7578" t="s">
        <v>194</v>
      </c>
      <c r="R7578" t="s">
        <v>1995</v>
      </c>
      <c r="S7578" t="s">
        <v>1996</v>
      </c>
      <c r="T7578">
        <v>42803.41006678241</v>
      </c>
      <c r="U7578" t="s">
        <v>191</v>
      </c>
      <c r="V7578" t="s">
        <v>1996</v>
      </c>
      <c r="W7578">
        <v>42803.41006678241</v>
      </c>
    </row>
    <row r="7579" spans="3:23" x14ac:dyDescent="0.25">
      <c r="C7579" t="s">
        <v>32253</v>
      </c>
      <c r="D7579" t="s">
        <v>194</v>
      </c>
      <c r="E7579" t="s">
        <v>38465</v>
      </c>
      <c r="F7579" t="s">
        <v>38466</v>
      </c>
      <c r="G7579" t="s">
        <v>38467</v>
      </c>
      <c r="H7579" t="s">
        <v>311</v>
      </c>
      <c r="I7579" s="10" t="s">
        <v>18448</v>
      </c>
      <c r="J7579" t="s">
        <v>308</v>
      </c>
      <c r="K7579" t="s">
        <v>9993</v>
      </c>
      <c r="L7579" t="s">
        <v>4306</v>
      </c>
      <c r="M7579" t="s">
        <v>7207</v>
      </c>
      <c r="O7579" t="s">
        <v>194</v>
      </c>
      <c r="P7579" t="s">
        <v>289</v>
      </c>
      <c r="Q7579" t="s">
        <v>194</v>
      </c>
      <c r="R7579" t="s">
        <v>1995</v>
      </c>
      <c r="S7579" t="s">
        <v>1996</v>
      </c>
      <c r="T7579">
        <v>42803.41006678241</v>
      </c>
      <c r="U7579" t="s">
        <v>191</v>
      </c>
      <c r="V7579" t="s">
        <v>1996</v>
      </c>
      <c r="W7579">
        <v>42803.41006678241</v>
      </c>
    </row>
    <row r="7580" spans="3:23" x14ac:dyDescent="0.25">
      <c r="C7580" t="s">
        <v>32254</v>
      </c>
      <c r="D7580" t="s">
        <v>194</v>
      </c>
      <c r="E7580" t="s">
        <v>38465</v>
      </c>
      <c r="F7580" t="s">
        <v>38466</v>
      </c>
      <c r="G7580" t="s">
        <v>38467</v>
      </c>
      <c r="H7580" t="s">
        <v>314</v>
      </c>
      <c r="I7580" s="10" t="s">
        <v>18449</v>
      </c>
      <c r="J7580" t="s">
        <v>306</v>
      </c>
      <c r="K7580" t="s">
        <v>9993</v>
      </c>
      <c r="L7580" t="s">
        <v>4306</v>
      </c>
      <c r="M7580" t="s">
        <v>7207</v>
      </c>
      <c r="O7580" t="s">
        <v>194</v>
      </c>
      <c r="P7580" t="s">
        <v>289</v>
      </c>
      <c r="Q7580" t="s">
        <v>194</v>
      </c>
      <c r="R7580" t="s">
        <v>1995</v>
      </c>
      <c r="S7580" t="s">
        <v>1996</v>
      </c>
      <c r="T7580">
        <v>42803.41006678241</v>
      </c>
      <c r="U7580" t="s">
        <v>191</v>
      </c>
      <c r="V7580" t="s">
        <v>1996</v>
      </c>
      <c r="W7580">
        <v>42803.41006678241</v>
      </c>
    </row>
    <row r="7581" spans="3:23" x14ac:dyDescent="0.25">
      <c r="C7581" t="s">
        <v>32255</v>
      </c>
      <c r="D7581" t="s">
        <v>194</v>
      </c>
      <c r="E7581" t="s">
        <v>38465</v>
      </c>
      <c r="F7581" t="s">
        <v>38466</v>
      </c>
      <c r="G7581" t="s">
        <v>38467</v>
      </c>
      <c r="H7581" t="s">
        <v>315</v>
      </c>
      <c r="I7581" s="10" t="s">
        <v>18450</v>
      </c>
      <c r="J7581" t="s">
        <v>309</v>
      </c>
      <c r="K7581" t="s">
        <v>9990</v>
      </c>
      <c r="L7581" t="s">
        <v>4303</v>
      </c>
      <c r="M7581" t="s">
        <v>7204</v>
      </c>
      <c r="O7581" t="s">
        <v>194</v>
      </c>
      <c r="P7581" t="s">
        <v>289</v>
      </c>
      <c r="Q7581" t="s">
        <v>194</v>
      </c>
      <c r="R7581" t="s">
        <v>1995</v>
      </c>
      <c r="S7581" t="s">
        <v>1996</v>
      </c>
      <c r="T7581">
        <v>42803.41006678241</v>
      </c>
      <c r="U7581" t="s">
        <v>191</v>
      </c>
      <c r="V7581" t="s">
        <v>1996</v>
      </c>
      <c r="W7581">
        <v>42803.41006678241</v>
      </c>
    </row>
    <row r="7582" spans="3:23" x14ac:dyDescent="0.25">
      <c r="C7582" t="s">
        <v>32256</v>
      </c>
      <c r="D7582" t="s">
        <v>194</v>
      </c>
      <c r="E7582" t="s">
        <v>38465</v>
      </c>
      <c r="F7582" t="s">
        <v>38466</v>
      </c>
      <c r="G7582" t="s">
        <v>38467</v>
      </c>
      <c r="H7582" t="s">
        <v>311</v>
      </c>
      <c r="I7582" s="10" t="s">
        <v>18451</v>
      </c>
      <c r="J7582" t="s">
        <v>308</v>
      </c>
      <c r="K7582" t="s">
        <v>9990</v>
      </c>
      <c r="L7582" t="s">
        <v>4303</v>
      </c>
      <c r="M7582" t="s">
        <v>7204</v>
      </c>
      <c r="O7582" t="s">
        <v>194</v>
      </c>
      <c r="P7582" t="s">
        <v>289</v>
      </c>
      <c r="Q7582" t="s">
        <v>194</v>
      </c>
      <c r="R7582" t="s">
        <v>1995</v>
      </c>
      <c r="S7582" t="s">
        <v>1996</v>
      </c>
      <c r="T7582">
        <v>42803.41006678241</v>
      </c>
      <c r="U7582" t="s">
        <v>191</v>
      </c>
      <c r="V7582" t="s">
        <v>1996</v>
      </c>
      <c r="W7582">
        <v>42803.41006678241</v>
      </c>
    </row>
    <row r="7583" spans="3:23" x14ac:dyDescent="0.25">
      <c r="C7583" t="s">
        <v>32257</v>
      </c>
      <c r="D7583" t="s">
        <v>194</v>
      </c>
      <c r="E7583" t="s">
        <v>38465</v>
      </c>
      <c r="F7583" t="s">
        <v>38466</v>
      </c>
      <c r="G7583" t="s">
        <v>38467</v>
      </c>
      <c r="H7583" t="s">
        <v>311</v>
      </c>
      <c r="I7583" s="10" t="s">
        <v>18452</v>
      </c>
      <c r="J7583" t="s">
        <v>308</v>
      </c>
      <c r="K7583" t="s">
        <v>9989</v>
      </c>
      <c r="L7583" t="s">
        <v>4302</v>
      </c>
      <c r="M7583" t="s">
        <v>7203</v>
      </c>
      <c r="O7583" t="s">
        <v>194</v>
      </c>
      <c r="P7583" t="s">
        <v>289</v>
      </c>
      <c r="Q7583" t="s">
        <v>194</v>
      </c>
      <c r="R7583" t="s">
        <v>1995</v>
      </c>
      <c r="S7583" t="s">
        <v>1996</v>
      </c>
      <c r="T7583">
        <v>42803.41006678241</v>
      </c>
      <c r="U7583" t="s">
        <v>191</v>
      </c>
      <c r="V7583" t="s">
        <v>1996</v>
      </c>
      <c r="W7583">
        <v>42803.41006678241</v>
      </c>
    </row>
    <row r="7584" spans="3:23" x14ac:dyDescent="0.25">
      <c r="C7584" t="s">
        <v>32258</v>
      </c>
      <c r="D7584" t="s">
        <v>194</v>
      </c>
      <c r="E7584" t="s">
        <v>38465</v>
      </c>
      <c r="F7584" t="s">
        <v>38466</v>
      </c>
      <c r="G7584" t="s">
        <v>38467</v>
      </c>
      <c r="H7584" t="s">
        <v>1293</v>
      </c>
      <c r="I7584" s="10" t="s">
        <v>18453</v>
      </c>
      <c r="J7584" t="s">
        <v>584</v>
      </c>
      <c r="K7584" t="s">
        <v>9989</v>
      </c>
      <c r="L7584" t="s">
        <v>4302</v>
      </c>
      <c r="M7584" t="s">
        <v>7203</v>
      </c>
      <c r="O7584" t="s">
        <v>194</v>
      </c>
      <c r="P7584" t="s">
        <v>289</v>
      </c>
      <c r="Q7584" t="s">
        <v>194</v>
      </c>
      <c r="R7584" t="s">
        <v>1995</v>
      </c>
      <c r="S7584" t="s">
        <v>1996</v>
      </c>
      <c r="T7584">
        <v>42803.41006678241</v>
      </c>
      <c r="U7584" t="s">
        <v>191</v>
      </c>
      <c r="V7584" t="s">
        <v>1996</v>
      </c>
      <c r="W7584">
        <v>42803.41006678241</v>
      </c>
    </row>
    <row r="7585" spans="3:23" x14ac:dyDescent="0.25">
      <c r="C7585" t="s">
        <v>32259</v>
      </c>
      <c r="D7585" t="s">
        <v>194</v>
      </c>
      <c r="E7585" t="s">
        <v>38465</v>
      </c>
      <c r="F7585" t="s">
        <v>38466</v>
      </c>
      <c r="G7585" t="s">
        <v>38467</v>
      </c>
      <c r="H7585" t="s">
        <v>315</v>
      </c>
      <c r="I7585" s="10" t="s">
        <v>18454</v>
      </c>
      <c r="J7585" t="s">
        <v>309</v>
      </c>
      <c r="K7585" t="s">
        <v>9989</v>
      </c>
      <c r="L7585" t="s">
        <v>4302</v>
      </c>
      <c r="M7585" t="s">
        <v>7203</v>
      </c>
      <c r="O7585" t="s">
        <v>194</v>
      </c>
      <c r="P7585" t="s">
        <v>289</v>
      </c>
      <c r="Q7585" t="s">
        <v>194</v>
      </c>
      <c r="R7585" t="s">
        <v>1995</v>
      </c>
      <c r="S7585" t="s">
        <v>1996</v>
      </c>
      <c r="T7585">
        <v>42803.41006678241</v>
      </c>
      <c r="U7585" t="s">
        <v>191</v>
      </c>
      <c r="V7585" t="s">
        <v>1996</v>
      </c>
      <c r="W7585">
        <v>42803.41006678241</v>
      </c>
    </row>
    <row r="7586" spans="3:23" x14ac:dyDescent="0.25">
      <c r="C7586" t="s">
        <v>32260</v>
      </c>
      <c r="D7586" t="s">
        <v>194</v>
      </c>
      <c r="E7586" t="s">
        <v>38465</v>
      </c>
      <c r="F7586" t="s">
        <v>38466</v>
      </c>
      <c r="G7586" t="s">
        <v>38467</v>
      </c>
      <c r="H7586" t="s">
        <v>314</v>
      </c>
      <c r="I7586" s="10" t="s">
        <v>18455</v>
      </c>
      <c r="J7586" t="s">
        <v>306</v>
      </c>
      <c r="K7586" t="s">
        <v>9991</v>
      </c>
      <c r="L7586" t="s">
        <v>4304</v>
      </c>
      <c r="M7586" t="s">
        <v>7205</v>
      </c>
      <c r="O7586" t="s">
        <v>194</v>
      </c>
      <c r="P7586" t="s">
        <v>289</v>
      </c>
      <c r="Q7586" t="s">
        <v>194</v>
      </c>
      <c r="R7586" t="s">
        <v>1995</v>
      </c>
      <c r="S7586" t="s">
        <v>1996</v>
      </c>
      <c r="T7586">
        <v>42803.41006678241</v>
      </c>
      <c r="U7586" t="s">
        <v>191</v>
      </c>
      <c r="V7586" t="s">
        <v>1996</v>
      </c>
      <c r="W7586">
        <v>42803.41006678241</v>
      </c>
    </row>
    <row r="7587" spans="3:23" x14ac:dyDescent="0.25">
      <c r="C7587" t="s">
        <v>32261</v>
      </c>
      <c r="D7587" t="s">
        <v>194</v>
      </c>
      <c r="E7587" t="s">
        <v>38465</v>
      </c>
      <c r="F7587" t="s">
        <v>38466</v>
      </c>
      <c r="G7587" t="s">
        <v>38467</v>
      </c>
      <c r="H7587" t="s">
        <v>311</v>
      </c>
      <c r="I7587" s="10" t="s">
        <v>18456</v>
      </c>
      <c r="J7587" t="s">
        <v>308</v>
      </c>
      <c r="K7587" t="s">
        <v>9991</v>
      </c>
      <c r="L7587" t="s">
        <v>4304</v>
      </c>
      <c r="M7587" t="s">
        <v>7205</v>
      </c>
      <c r="O7587" t="s">
        <v>194</v>
      </c>
      <c r="P7587" t="s">
        <v>289</v>
      </c>
      <c r="Q7587" t="s">
        <v>194</v>
      </c>
      <c r="R7587" t="s">
        <v>1995</v>
      </c>
      <c r="S7587" t="s">
        <v>1996</v>
      </c>
      <c r="T7587">
        <v>42803.41006678241</v>
      </c>
      <c r="U7587" t="s">
        <v>191</v>
      </c>
      <c r="V7587" t="s">
        <v>1996</v>
      </c>
      <c r="W7587">
        <v>42803.41006678241</v>
      </c>
    </row>
    <row r="7588" spans="3:23" x14ac:dyDescent="0.25">
      <c r="C7588" t="s">
        <v>32262</v>
      </c>
      <c r="D7588" t="s">
        <v>194</v>
      </c>
      <c r="E7588" t="s">
        <v>38465</v>
      </c>
      <c r="F7588" t="s">
        <v>38466</v>
      </c>
      <c r="G7588" t="s">
        <v>38467</v>
      </c>
      <c r="H7588" t="s">
        <v>317</v>
      </c>
      <c r="I7588" s="10" t="s">
        <v>18457</v>
      </c>
      <c r="J7588" t="s">
        <v>304</v>
      </c>
      <c r="K7588" t="s">
        <v>9991</v>
      </c>
      <c r="L7588" t="s">
        <v>4304</v>
      </c>
      <c r="M7588" t="s">
        <v>7205</v>
      </c>
      <c r="O7588" t="s">
        <v>194</v>
      </c>
      <c r="P7588" t="s">
        <v>289</v>
      </c>
      <c r="Q7588" t="s">
        <v>194</v>
      </c>
      <c r="R7588" t="s">
        <v>1995</v>
      </c>
      <c r="S7588" t="s">
        <v>1996</v>
      </c>
      <c r="T7588">
        <v>42803.41006678241</v>
      </c>
      <c r="U7588" t="s">
        <v>191</v>
      </c>
      <c r="V7588" t="s">
        <v>1996</v>
      </c>
      <c r="W7588">
        <v>42803.41006678241</v>
      </c>
    </row>
    <row r="7589" spans="3:23" x14ac:dyDescent="0.25">
      <c r="C7589" t="s">
        <v>32263</v>
      </c>
      <c r="D7589" t="s">
        <v>194</v>
      </c>
      <c r="E7589" t="s">
        <v>38465</v>
      </c>
      <c r="F7589" t="s">
        <v>38466</v>
      </c>
      <c r="G7589" t="s">
        <v>38467</v>
      </c>
      <c r="H7589" t="s">
        <v>315</v>
      </c>
      <c r="I7589" s="10" t="s">
        <v>18458</v>
      </c>
      <c r="J7589" t="s">
        <v>309</v>
      </c>
      <c r="K7589" t="s">
        <v>9991</v>
      </c>
      <c r="L7589" t="s">
        <v>4304</v>
      </c>
      <c r="M7589" t="s">
        <v>7205</v>
      </c>
      <c r="O7589" t="s">
        <v>194</v>
      </c>
      <c r="P7589" t="s">
        <v>289</v>
      </c>
      <c r="Q7589" t="s">
        <v>194</v>
      </c>
      <c r="R7589" t="s">
        <v>1995</v>
      </c>
      <c r="S7589" t="s">
        <v>1996</v>
      </c>
      <c r="T7589">
        <v>42803.41006678241</v>
      </c>
      <c r="U7589" t="s">
        <v>191</v>
      </c>
      <c r="V7589" t="s">
        <v>1996</v>
      </c>
      <c r="W7589">
        <v>42803.41006678241</v>
      </c>
    </row>
    <row r="7590" spans="3:23" x14ac:dyDescent="0.25">
      <c r="C7590" t="s">
        <v>32264</v>
      </c>
      <c r="D7590" t="s">
        <v>194</v>
      </c>
      <c r="E7590" t="s">
        <v>38465</v>
      </c>
      <c r="F7590" t="s">
        <v>38466</v>
      </c>
      <c r="G7590" t="s">
        <v>38467</v>
      </c>
      <c r="H7590" t="s">
        <v>317</v>
      </c>
      <c r="I7590" s="10" t="s">
        <v>18459</v>
      </c>
      <c r="J7590" t="s">
        <v>304</v>
      </c>
      <c r="K7590" t="s">
        <v>9990</v>
      </c>
      <c r="L7590" t="s">
        <v>4303</v>
      </c>
      <c r="M7590" t="s">
        <v>7204</v>
      </c>
      <c r="O7590" t="s">
        <v>194</v>
      </c>
      <c r="P7590" t="s">
        <v>289</v>
      </c>
      <c r="Q7590" t="s">
        <v>194</v>
      </c>
      <c r="R7590" t="s">
        <v>1995</v>
      </c>
      <c r="S7590" t="s">
        <v>1996</v>
      </c>
      <c r="T7590">
        <v>42803.41006678241</v>
      </c>
      <c r="U7590" t="s">
        <v>191</v>
      </c>
      <c r="V7590" t="s">
        <v>1996</v>
      </c>
      <c r="W7590">
        <v>42803.41006678241</v>
      </c>
    </row>
    <row r="7591" spans="3:23" x14ac:dyDescent="0.25">
      <c r="C7591" t="s">
        <v>32265</v>
      </c>
      <c r="D7591" t="s">
        <v>194</v>
      </c>
      <c r="E7591" t="s">
        <v>38465</v>
      </c>
      <c r="F7591" t="s">
        <v>38466</v>
      </c>
      <c r="G7591" t="s">
        <v>38467</v>
      </c>
      <c r="H7591" t="s">
        <v>1293</v>
      </c>
      <c r="I7591" s="10" t="s">
        <v>18460</v>
      </c>
      <c r="J7591" t="s">
        <v>584</v>
      </c>
      <c r="K7591" t="s">
        <v>9988</v>
      </c>
      <c r="L7591" t="s">
        <v>4301</v>
      </c>
      <c r="M7591" t="s">
        <v>7202</v>
      </c>
      <c r="O7591" t="s">
        <v>194</v>
      </c>
      <c r="P7591" t="s">
        <v>289</v>
      </c>
      <c r="Q7591" t="s">
        <v>194</v>
      </c>
      <c r="R7591" t="s">
        <v>1995</v>
      </c>
      <c r="S7591" t="s">
        <v>1996</v>
      </c>
      <c r="T7591">
        <v>42803.41006678241</v>
      </c>
      <c r="U7591" t="s">
        <v>191</v>
      </c>
      <c r="V7591" t="s">
        <v>1996</v>
      </c>
      <c r="W7591">
        <v>42803.41006678241</v>
      </c>
    </row>
    <row r="7592" spans="3:23" x14ac:dyDescent="0.25">
      <c r="C7592" t="s">
        <v>32266</v>
      </c>
      <c r="D7592" t="s">
        <v>194</v>
      </c>
      <c r="E7592" t="s">
        <v>38465</v>
      </c>
      <c r="F7592" t="s">
        <v>38466</v>
      </c>
      <c r="G7592" t="s">
        <v>38467</v>
      </c>
      <c r="H7592" t="s">
        <v>1285</v>
      </c>
      <c r="I7592" s="10" t="s">
        <v>18461</v>
      </c>
      <c r="J7592" t="s">
        <v>590</v>
      </c>
      <c r="K7592" t="s">
        <v>9987</v>
      </c>
      <c r="L7592" t="s">
        <v>4300</v>
      </c>
      <c r="M7592" t="s">
        <v>7201</v>
      </c>
      <c r="O7592" t="s">
        <v>194</v>
      </c>
      <c r="P7592" t="s">
        <v>289</v>
      </c>
      <c r="Q7592" t="s">
        <v>194</v>
      </c>
      <c r="R7592" t="s">
        <v>1995</v>
      </c>
      <c r="S7592" t="s">
        <v>1996</v>
      </c>
      <c r="T7592">
        <v>42803.41006678241</v>
      </c>
      <c r="U7592" t="s">
        <v>191</v>
      </c>
      <c r="V7592" t="s">
        <v>1996</v>
      </c>
      <c r="W7592">
        <v>42803.41006678241</v>
      </c>
    </row>
    <row r="7593" spans="3:23" x14ac:dyDescent="0.25">
      <c r="C7593" t="s">
        <v>32267</v>
      </c>
      <c r="D7593" t="s">
        <v>194</v>
      </c>
      <c r="E7593" t="s">
        <v>38465</v>
      </c>
      <c r="F7593" t="s">
        <v>38466</v>
      </c>
      <c r="G7593" t="s">
        <v>38467</v>
      </c>
      <c r="H7593" t="s">
        <v>314</v>
      </c>
      <c r="I7593" s="10" t="s">
        <v>18462</v>
      </c>
      <c r="J7593" t="s">
        <v>306</v>
      </c>
      <c r="K7593" t="s">
        <v>9989</v>
      </c>
      <c r="L7593" t="s">
        <v>4302</v>
      </c>
      <c r="M7593" t="s">
        <v>7203</v>
      </c>
      <c r="O7593" t="s">
        <v>194</v>
      </c>
      <c r="P7593" t="s">
        <v>289</v>
      </c>
      <c r="Q7593" t="s">
        <v>194</v>
      </c>
      <c r="R7593" t="s">
        <v>1995</v>
      </c>
      <c r="S7593" t="s">
        <v>1996</v>
      </c>
      <c r="T7593">
        <v>42803.41006678241</v>
      </c>
      <c r="U7593" t="s">
        <v>191</v>
      </c>
      <c r="V7593" t="s">
        <v>1996</v>
      </c>
      <c r="W7593">
        <v>42803.41006678241</v>
      </c>
    </row>
    <row r="7594" spans="3:23" x14ac:dyDescent="0.25">
      <c r="C7594" t="s">
        <v>32268</v>
      </c>
      <c r="D7594" t="s">
        <v>194</v>
      </c>
      <c r="E7594" t="s">
        <v>38465</v>
      </c>
      <c r="F7594" t="s">
        <v>38466</v>
      </c>
      <c r="G7594" t="s">
        <v>38467</v>
      </c>
      <c r="H7594" t="s">
        <v>11711</v>
      </c>
      <c r="I7594" s="10" t="s">
        <v>18463</v>
      </c>
      <c r="J7594" t="s">
        <v>11713</v>
      </c>
      <c r="K7594" t="s">
        <v>9994</v>
      </c>
      <c r="L7594" t="s">
        <v>4307</v>
      </c>
      <c r="M7594" t="s">
        <v>7208</v>
      </c>
      <c r="O7594" t="s">
        <v>194</v>
      </c>
      <c r="P7594" t="s">
        <v>289</v>
      </c>
      <c r="Q7594" t="s">
        <v>194</v>
      </c>
      <c r="R7594" t="s">
        <v>1995</v>
      </c>
      <c r="S7594" t="s">
        <v>1996</v>
      </c>
      <c r="T7594">
        <v>42803.41006678241</v>
      </c>
      <c r="U7594" t="s">
        <v>191</v>
      </c>
      <c r="V7594" t="s">
        <v>1996</v>
      </c>
      <c r="W7594">
        <v>42803.41006678241</v>
      </c>
    </row>
    <row r="7595" spans="3:23" x14ac:dyDescent="0.25">
      <c r="C7595" t="s">
        <v>32269</v>
      </c>
      <c r="D7595" t="s">
        <v>194</v>
      </c>
      <c r="E7595" t="s">
        <v>38465</v>
      </c>
      <c r="F7595" t="s">
        <v>38466</v>
      </c>
      <c r="G7595" t="s">
        <v>38467</v>
      </c>
      <c r="H7595" t="s">
        <v>1304</v>
      </c>
      <c r="I7595" s="10" t="s">
        <v>18464</v>
      </c>
      <c r="J7595" t="s">
        <v>596</v>
      </c>
      <c r="K7595" t="s">
        <v>9994</v>
      </c>
      <c r="L7595" t="s">
        <v>4307</v>
      </c>
      <c r="M7595" t="s">
        <v>7208</v>
      </c>
      <c r="O7595" t="s">
        <v>194</v>
      </c>
      <c r="P7595" t="s">
        <v>289</v>
      </c>
      <c r="Q7595" t="s">
        <v>194</v>
      </c>
      <c r="R7595" t="s">
        <v>1995</v>
      </c>
      <c r="S7595" t="s">
        <v>1996</v>
      </c>
      <c r="T7595">
        <v>42803.41006678241</v>
      </c>
      <c r="U7595" t="s">
        <v>191</v>
      </c>
      <c r="V7595" t="s">
        <v>1996</v>
      </c>
      <c r="W7595">
        <v>42803.41006678241</v>
      </c>
    </row>
    <row r="7596" spans="3:23" x14ac:dyDescent="0.25">
      <c r="C7596" t="s">
        <v>32270</v>
      </c>
      <c r="D7596" t="s">
        <v>194</v>
      </c>
      <c r="E7596" t="s">
        <v>38465</v>
      </c>
      <c r="F7596" t="s">
        <v>38466</v>
      </c>
      <c r="G7596" t="s">
        <v>38467</v>
      </c>
      <c r="H7596" t="s">
        <v>1300</v>
      </c>
      <c r="I7596" s="10" t="s">
        <v>18465</v>
      </c>
      <c r="J7596" t="s">
        <v>585</v>
      </c>
      <c r="K7596" t="s">
        <v>9994</v>
      </c>
      <c r="L7596" t="s">
        <v>4307</v>
      </c>
      <c r="M7596" t="s">
        <v>7208</v>
      </c>
      <c r="O7596" t="s">
        <v>194</v>
      </c>
      <c r="P7596" t="s">
        <v>289</v>
      </c>
      <c r="Q7596" t="s">
        <v>194</v>
      </c>
      <c r="R7596" t="s">
        <v>1995</v>
      </c>
      <c r="S7596" t="s">
        <v>1996</v>
      </c>
      <c r="T7596">
        <v>42803.41006678241</v>
      </c>
      <c r="U7596" t="s">
        <v>191</v>
      </c>
      <c r="V7596" t="s">
        <v>1996</v>
      </c>
      <c r="W7596">
        <v>42803.41006678241</v>
      </c>
    </row>
    <row r="7597" spans="3:23" x14ac:dyDescent="0.25">
      <c r="C7597" t="s">
        <v>32271</v>
      </c>
      <c r="D7597" t="s">
        <v>194</v>
      </c>
      <c r="E7597" t="s">
        <v>38465</v>
      </c>
      <c r="F7597" t="s">
        <v>38466</v>
      </c>
      <c r="G7597" t="s">
        <v>38467</v>
      </c>
      <c r="H7597" t="s">
        <v>311</v>
      </c>
      <c r="I7597" s="10" t="s">
        <v>18466</v>
      </c>
      <c r="J7597" t="s">
        <v>308</v>
      </c>
      <c r="K7597" t="s">
        <v>9994</v>
      </c>
      <c r="L7597" t="s">
        <v>4307</v>
      </c>
      <c r="M7597" t="s">
        <v>7208</v>
      </c>
      <c r="O7597" t="s">
        <v>194</v>
      </c>
      <c r="P7597" t="s">
        <v>289</v>
      </c>
      <c r="Q7597" t="s">
        <v>194</v>
      </c>
      <c r="R7597" t="s">
        <v>1995</v>
      </c>
      <c r="S7597" t="s">
        <v>1996</v>
      </c>
      <c r="T7597">
        <v>42803.41006678241</v>
      </c>
      <c r="U7597" t="s">
        <v>191</v>
      </c>
      <c r="V7597" t="s">
        <v>1996</v>
      </c>
      <c r="W7597">
        <v>42803.41006678241</v>
      </c>
    </row>
    <row r="7598" spans="3:23" x14ac:dyDescent="0.25">
      <c r="C7598" t="s">
        <v>32272</v>
      </c>
      <c r="D7598" t="s">
        <v>194</v>
      </c>
      <c r="E7598" t="s">
        <v>38465</v>
      </c>
      <c r="F7598" t="s">
        <v>38466</v>
      </c>
      <c r="G7598" t="s">
        <v>38467</v>
      </c>
      <c r="H7598" t="s">
        <v>312</v>
      </c>
      <c r="I7598" s="10" t="s">
        <v>18467</v>
      </c>
      <c r="J7598" t="s">
        <v>303</v>
      </c>
      <c r="K7598" t="s">
        <v>9994</v>
      </c>
      <c r="L7598" t="s">
        <v>4307</v>
      </c>
      <c r="M7598" t="s">
        <v>7208</v>
      </c>
      <c r="O7598" t="s">
        <v>194</v>
      </c>
      <c r="P7598" t="s">
        <v>289</v>
      </c>
      <c r="Q7598" t="s">
        <v>194</v>
      </c>
      <c r="R7598" t="s">
        <v>1995</v>
      </c>
      <c r="S7598" t="s">
        <v>1996</v>
      </c>
      <c r="T7598">
        <v>42803.41006678241</v>
      </c>
      <c r="U7598" t="s">
        <v>191</v>
      </c>
      <c r="V7598" t="s">
        <v>1996</v>
      </c>
      <c r="W7598">
        <v>42803.41006678241</v>
      </c>
    </row>
    <row r="7599" spans="3:23" x14ac:dyDescent="0.25">
      <c r="C7599" t="s">
        <v>32273</v>
      </c>
      <c r="D7599" t="s">
        <v>194</v>
      </c>
      <c r="E7599" t="s">
        <v>38465</v>
      </c>
      <c r="F7599" t="s">
        <v>38466</v>
      </c>
      <c r="G7599" t="s">
        <v>38467</v>
      </c>
      <c r="H7599" t="s">
        <v>315</v>
      </c>
      <c r="I7599" s="10" t="s">
        <v>18468</v>
      </c>
      <c r="J7599" t="s">
        <v>309</v>
      </c>
      <c r="K7599" t="s">
        <v>9996</v>
      </c>
      <c r="L7599" t="s">
        <v>4309</v>
      </c>
      <c r="M7599" t="s">
        <v>7210</v>
      </c>
      <c r="O7599" t="s">
        <v>194</v>
      </c>
      <c r="P7599" t="s">
        <v>289</v>
      </c>
      <c r="Q7599" t="s">
        <v>194</v>
      </c>
      <c r="R7599" t="s">
        <v>1995</v>
      </c>
      <c r="S7599" t="s">
        <v>1996</v>
      </c>
      <c r="T7599">
        <v>42803.41006678241</v>
      </c>
      <c r="U7599" t="s">
        <v>191</v>
      </c>
      <c r="V7599" t="s">
        <v>1996</v>
      </c>
      <c r="W7599">
        <v>42803.41006678241</v>
      </c>
    </row>
    <row r="7600" spans="3:23" x14ac:dyDescent="0.25">
      <c r="C7600" t="s">
        <v>32274</v>
      </c>
      <c r="D7600" t="s">
        <v>194</v>
      </c>
      <c r="E7600" t="s">
        <v>38465</v>
      </c>
      <c r="F7600" t="s">
        <v>38466</v>
      </c>
      <c r="G7600" t="s">
        <v>38467</v>
      </c>
      <c r="H7600" t="s">
        <v>1300</v>
      </c>
      <c r="I7600" s="10" t="s">
        <v>18469</v>
      </c>
      <c r="J7600" t="s">
        <v>585</v>
      </c>
      <c r="K7600" t="s">
        <v>9996</v>
      </c>
      <c r="L7600" t="s">
        <v>4309</v>
      </c>
      <c r="M7600" t="s">
        <v>7210</v>
      </c>
      <c r="O7600" t="s">
        <v>194</v>
      </c>
      <c r="P7600" t="s">
        <v>289</v>
      </c>
      <c r="Q7600" t="s">
        <v>194</v>
      </c>
      <c r="R7600" t="s">
        <v>1995</v>
      </c>
      <c r="S7600" t="s">
        <v>1996</v>
      </c>
      <c r="T7600">
        <v>42803.41006678241</v>
      </c>
      <c r="U7600" t="s">
        <v>191</v>
      </c>
      <c r="V7600" t="s">
        <v>1996</v>
      </c>
      <c r="W7600">
        <v>42803.41006678241</v>
      </c>
    </row>
    <row r="7601" spans="3:23" x14ac:dyDescent="0.25">
      <c r="C7601" t="s">
        <v>32275</v>
      </c>
      <c r="D7601" t="s">
        <v>194</v>
      </c>
      <c r="E7601" t="s">
        <v>38465</v>
      </c>
      <c r="F7601" t="s">
        <v>38466</v>
      </c>
      <c r="G7601" t="s">
        <v>38467</v>
      </c>
      <c r="H7601" t="s">
        <v>317</v>
      </c>
      <c r="I7601" s="10" t="s">
        <v>18470</v>
      </c>
      <c r="J7601" t="s">
        <v>304</v>
      </c>
      <c r="K7601" t="s">
        <v>9996</v>
      </c>
      <c r="L7601" t="s">
        <v>4309</v>
      </c>
      <c r="M7601" t="s">
        <v>7210</v>
      </c>
      <c r="O7601" t="s">
        <v>194</v>
      </c>
      <c r="P7601" t="s">
        <v>289</v>
      </c>
      <c r="Q7601" t="s">
        <v>194</v>
      </c>
      <c r="R7601" t="s">
        <v>1995</v>
      </c>
      <c r="S7601" t="s">
        <v>1996</v>
      </c>
      <c r="T7601">
        <v>42803.41006678241</v>
      </c>
      <c r="U7601" t="s">
        <v>191</v>
      </c>
      <c r="V7601" t="s">
        <v>1996</v>
      </c>
      <c r="W7601">
        <v>42803.41006678241</v>
      </c>
    </row>
    <row r="7602" spans="3:23" x14ac:dyDescent="0.25">
      <c r="C7602" t="s">
        <v>32276</v>
      </c>
      <c r="D7602" t="s">
        <v>194</v>
      </c>
      <c r="E7602" t="s">
        <v>38465</v>
      </c>
      <c r="F7602" t="s">
        <v>38466</v>
      </c>
      <c r="G7602" t="s">
        <v>38467</v>
      </c>
      <c r="H7602" t="s">
        <v>311</v>
      </c>
      <c r="I7602" s="10" t="s">
        <v>18471</v>
      </c>
      <c r="J7602" t="s">
        <v>308</v>
      </c>
      <c r="K7602" t="s">
        <v>9996</v>
      </c>
      <c r="L7602" t="s">
        <v>4309</v>
      </c>
      <c r="M7602" t="s">
        <v>7210</v>
      </c>
      <c r="O7602" t="s">
        <v>194</v>
      </c>
      <c r="P7602" t="s">
        <v>289</v>
      </c>
      <c r="Q7602" t="s">
        <v>194</v>
      </c>
      <c r="R7602" t="s">
        <v>1995</v>
      </c>
      <c r="S7602" t="s">
        <v>1996</v>
      </c>
      <c r="T7602">
        <v>42803.41006678241</v>
      </c>
      <c r="U7602" t="s">
        <v>191</v>
      </c>
      <c r="V7602" t="s">
        <v>1996</v>
      </c>
      <c r="W7602">
        <v>42803.41006678241</v>
      </c>
    </row>
    <row r="7603" spans="3:23" x14ac:dyDescent="0.25">
      <c r="C7603" t="s">
        <v>32277</v>
      </c>
      <c r="D7603" t="s">
        <v>194</v>
      </c>
      <c r="E7603" t="s">
        <v>38465</v>
      </c>
      <c r="F7603" t="s">
        <v>38466</v>
      </c>
      <c r="G7603" t="s">
        <v>38467</v>
      </c>
      <c r="H7603" t="s">
        <v>315</v>
      </c>
      <c r="I7603" s="10" t="s">
        <v>18472</v>
      </c>
      <c r="J7603" t="s">
        <v>309</v>
      </c>
      <c r="K7603" t="s">
        <v>9997</v>
      </c>
      <c r="L7603" t="s">
        <v>4310</v>
      </c>
      <c r="M7603" t="s">
        <v>7211</v>
      </c>
      <c r="O7603" t="s">
        <v>194</v>
      </c>
      <c r="P7603" t="s">
        <v>289</v>
      </c>
      <c r="Q7603" t="s">
        <v>194</v>
      </c>
      <c r="R7603" t="s">
        <v>1995</v>
      </c>
      <c r="S7603" t="s">
        <v>1996</v>
      </c>
      <c r="T7603">
        <v>42803.41006678241</v>
      </c>
      <c r="U7603" t="s">
        <v>191</v>
      </c>
      <c r="V7603" t="s">
        <v>1996</v>
      </c>
      <c r="W7603">
        <v>42803.41006678241</v>
      </c>
    </row>
    <row r="7604" spans="3:23" x14ac:dyDescent="0.25">
      <c r="C7604" t="s">
        <v>32278</v>
      </c>
      <c r="D7604" t="s">
        <v>194</v>
      </c>
      <c r="E7604" t="s">
        <v>38465</v>
      </c>
      <c r="F7604" t="s">
        <v>38466</v>
      </c>
      <c r="G7604" t="s">
        <v>38467</v>
      </c>
      <c r="H7604" t="s">
        <v>311</v>
      </c>
      <c r="I7604" s="10" t="s">
        <v>18473</v>
      </c>
      <c r="J7604" t="s">
        <v>308</v>
      </c>
      <c r="K7604" t="s">
        <v>9997</v>
      </c>
      <c r="L7604" t="s">
        <v>4310</v>
      </c>
      <c r="M7604" t="s">
        <v>7211</v>
      </c>
      <c r="O7604" t="s">
        <v>194</v>
      </c>
      <c r="P7604" t="s">
        <v>289</v>
      </c>
      <c r="Q7604" t="s">
        <v>194</v>
      </c>
      <c r="R7604" t="s">
        <v>1995</v>
      </c>
      <c r="S7604" t="s">
        <v>1996</v>
      </c>
      <c r="T7604">
        <v>42803.41006678241</v>
      </c>
      <c r="U7604" t="s">
        <v>191</v>
      </c>
      <c r="V7604" t="s">
        <v>1996</v>
      </c>
      <c r="W7604">
        <v>42803.41006678241</v>
      </c>
    </row>
    <row r="7605" spans="3:23" x14ac:dyDescent="0.25">
      <c r="C7605" t="s">
        <v>32279</v>
      </c>
      <c r="D7605" t="s">
        <v>194</v>
      </c>
      <c r="E7605" t="s">
        <v>38465</v>
      </c>
      <c r="F7605" t="s">
        <v>38466</v>
      </c>
      <c r="G7605" t="s">
        <v>38467</v>
      </c>
      <c r="H7605" t="s">
        <v>1285</v>
      </c>
      <c r="I7605" s="10" t="s">
        <v>18474</v>
      </c>
      <c r="J7605" t="s">
        <v>590</v>
      </c>
      <c r="K7605" t="s">
        <v>9997</v>
      </c>
      <c r="L7605" t="s">
        <v>4310</v>
      </c>
      <c r="M7605" t="s">
        <v>7211</v>
      </c>
      <c r="O7605" t="s">
        <v>194</v>
      </c>
      <c r="P7605" t="s">
        <v>289</v>
      </c>
      <c r="Q7605" t="s">
        <v>194</v>
      </c>
      <c r="R7605" t="s">
        <v>1995</v>
      </c>
      <c r="S7605" t="s">
        <v>1996</v>
      </c>
      <c r="T7605">
        <v>42803.41006678241</v>
      </c>
      <c r="U7605" t="s">
        <v>191</v>
      </c>
      <c r="V7605" t="s">
        <v>1996</v>
      </c>
      <c r="W7605">
        <v>42803.41006678241</v>
      </c>
    </row>
    <row r="7606" spans="3:23" x14ac:dyDescent="0.25">
      <c r="C7606" t="s">
        <v>32280</v>
      </c>
      <c r="D7606" t="s">
        <v>194</v>
      </c>
      <c r="E7606" t="s">
        <v>38465</v>
      </c>
      <c r="F7606" t="s">
        <v>38466</v>
      </c>
      <c r="G7606" t="s">
        <v>38467</v>
      </c>
      <c r="H7606" t="s">
        <v>317</v>
      </c>
      <c r="I7606" s="10" t="s">
        <v>18475</v>
      </c>
      <c r="J7606" t="s">
        <v>304</v>
      </c>
      <c r="K7606" t="s">
        <v>9997</v>
      </c>
      <c r="L7606" t="s">
        <v>4310</v>
      </c>
      <c r="M7606" t="s">
        <v>7211</v>
      </c>
      <c r="O7606" t="s">
        <v>194</v>
      </c>
      <c r="P7606" t="s">
        <v>289</v>
      </c>
      <c r="Q7606" t="s">
        <v>194</v>
      </c>
      <c r="R7606" t="s">
        <v>1995</v>
      </c>
      <c r="S7606" t="s">
        <v>1996</v>
      </c>
      <c r="T7606">
        <v>42803.41006678241</v>
      </c>
      <c r="U7606" t="s">
        <v>191</v>
      </c>
      <c r="V7606" t="s">
        <v>1996</v>
      </c>
      <c r="W7606">
        <v>42803.41006678241</v>
      </c>
    </row>
    <row r="7607" spans="3:23" x14ac:dyDescent="0.25">
      <c r="C7607" t="s">
        <v>32281</v>
      </c>
      <c r="D7607" t="s">
        <v>194</v>
      </c>
      <c r="E7607" t="s">
        <v>38465</v>
      </c>
      <c r="F7607" t="s">
        <v>38466</v>
      </c>
      <c r="G7607" t="s">
        <v>38467</v>
      </c>
      <c r="H7607" t="s">
        <v>315</v>
      </c>
      <c r="I7607" s="10" t="s">
        <v>18476</v>
      </c>
      <c r="J7607" t="s">
        <v>309</v>
      </c>
      <c r="K7607" t="s">
        <v>9995</v>
      </c>
      <c r="L7607" t="s">
        <v>4308</v>
      </c>
      <c r="M7607" t="s">
        <v>7209</v>
      </c>
      <c r="O7607" t="s">
        <v>194</v>
      </c>
      <c r="P7607" t="s">
        <v>289</v>
      </c>
      <c r="Q7607" t="s">
        <v>194</v>
      </c>
      <c r="R7607" t="s">
        <v>1995</v>
      </c>
      <c r="S7607" t="s">
        <v>1996</v>
      </c>
      <c r="T7607">
        <v>42803.41006678241</v>
      </c>
      <c r="U7607" t="s">
        <v>191</v>
      </c>
      <c r="V7607" t="s">
        <v>1996</v>
      </c>
      <c r="W7607">
        <v>42803.41006678241</v>
      </c>
    </row>
    <row r="7608" spans="3:23" x14ac:dyDescent="0.25">
      <c r="C7608" t="s">
        <v>32282</v>
      </c>
      <c r="D7608" t="s">
        <v>194</v>
      </c>
      <c r="E7608" t="s">
        <v>38465</v>
      </c>
      <c r="F7608" t="s">
        <v>38466</v>
      </c>
      <c r="G7608" t="s">
        <v>38467</v>
      </c>
      <c r="H7608" t="s">
        <v>311</v>
      </c>
      <c r="I7608" s="10" t="s">
        <v>18477</v>
      </c>
      <c r="J7608" t="s">
        <v>308</v>
      </c>
      <c r="K7608" t="s">
        <v>9995</v>
      </c>
      <c r="L7608" t="s">
        <v>4308</v>
      </c>
      <c r="M7608" t="s">
        <v>7209</v>
      </c>
      <c r="O7608" t="s">
        <v>194</v>
      </c>
      <c r="P7608" t="s">
        <v>289</v>
      </c>
      <c r="Q7608" t="s">
        <v>194</v>
      </c>
      <c r="R7608" t="s">
        <v>1995</v>
      </c>
      <c r="S7608" t="s">
        <v>1996</v>
      </c>
      <c r="T7608">
        <v>42803.41006678241</v>
      </c>
      <c r="U7608" t="s">
        <v>191</v>
      </c>
      <c r="V7608" t="s">
        <v>1996</v>
      </c>
      <c r="W7608">
        <v>42803.41006678241</v>
      </c>
    </row>
    <row r="7609" spans="3:23" x14ac:dyDescent="0.25">
      <c r="C7609" t="s">
        <v>32283</v>
      </c>
      <c r="D7609" t="s">
        <v>194</v>
      </c>
      <c r="E7609" t="s">
        <v>38465</v>
      </c>
      <c r="F7609" t="s">
        <v>38466</v>
      </c>
      <c r="G7609" t="s">
        <v>38467</v>
      </c>
      <c r="H7609" t="s">
        <v>314</v>
      </c>
      <c r="I7609" s="10" t="s">
        <v>18478</v>
      </c>
      <c r="J7609" t="s">
        <v>306</v>
      </c>
      <c r="K7609" t="s">
        <v>9995</v>
      </c>
      <c r="L7609" t="s">
        <v>4308</v>
      </c>
      <c r="M7609" t="s">
        <v>7209</v>
      </c>
      <c r="O7609" t="s">
        <v>194</v>
      </c>
      <c r="P7609" t="s">
        <v>289</v>
      </c>
      <c r="Q7609" t="s">
        <v>194</v>
      </c>
      <c r="R7609" t="s">
        <v>1995</v>
      </c>
      <c r="S7609" t="s">
        <v>1996</v>
      </c>
      <c r="T7609">
        <v>42803.41006678241</v>
      </c>
      <c r="U7609" t="s">
        <v>191</v>
      </c>
      <c r="V7609" t="s">
        <v>1996</v>
      </c>
      <c r="W7609">
        <v>42803.41006678241</v>
      </c>
    </row>
    <row r="7610" spans="3:23" x14ac:dyDescent="0.25">
      <c r="C7610" t="s">
        <v>32284</v>
      </c>
      <c r="D7610" t="s">
        <v>194</v>
      </c>
      <c r="E7610" t="s">
        <v>38465</v>
      </c>
      <c r="F7610" t="s">
        <v>38466</v>
      </c>
      <c r="G7610" t="s">
        <v>38467</v>
      </c>
      <c r="H7610" t="s">
        <v>1293</v>
      </c>
      <c r="I7610" s="10" t="s">
        <v>18479</v>
      </c>
      <c r="J7610" t="s">
        <v>584</v>
      </c>
      <c r="K7610" t="s">
        <v>9995</v>
      </c>
      <c r="L7610" t="s">
        <v>4308</v>
      </c>
      <c r="M7610" t="s">
        <v>7209</v>
      </c>
      <c r="O7610" t="s">
        <v>194</v>
      </c>
      <c r="P7610" t="s">
        <v>289</v>
      </c>
      <c r="Q7610" t="s">
        <v>194</v>
      </c>
      <c r="R7610" t="s">
        <v>1995</v>
      </c>
      <c r="S7610" t="s">
        <v>1996</v>
      </c>
      <c r="T7610">
        <v>42803.41006678241</v>
      </c>
      <c r="U7610" t="s">
        <v>191</v>
      </c>
      <c r="V7610" t="s">
        <v>1996</v>
      </c>
      <c r="W7610">
        <v>42803.41006678241</v>
      </c>
    </row>
    <row r="7611" spans="3:23" x14ac:dyDescent="0.25">
      <c r="C7611" t="s">
        <v>32285</v>
      </c>
      <c r="D7611" t="s">
        <v>194</v>
      </c>
      <c r="E7611" t="s">
        <v>38465</v>
      </c>
      <c r="F7611" t="s">
        <v>38466</v>
      </c>
      <c r="G7611" t="s">
        <v>38467</v>
      </c>
      <c r="H7611" t="s">
        <v>311</v>
      </c>
      <c r="I7611" s="10" t="s">
        <v>18480</v>
      </c>
      <c r="J7611" t="s">
        <v>308</v>
      </c>
      <c r="K7611" t="s">
        <v>10000</v>
      </c>
      <c r="L7611" t="s">
        <v>4313</v>
      </c>
      <c r="M7611" t="s">
        <v>7214</v>
      </c>
      <c r="O7611" t="s">
        <v>194</v>
      </c>
      <c r="P7611" t="s">
        <v>289</v>
      </c>
      <c r="Q7611" t="s">
        <v>194</v>
      </c>
      <c r="R7611" t="s">
        <v>1995</v>
      </c>
      <c r="S7611" t="s">
        <v>1996</v>
      </c>
      <c r="T7611">
        <v>42803.41006678241</v>
      </c>
      <c r="U7611" t="s">
        <v>191</v>
      </c>
      <c r="V7611" t="s">
        <v>1996</v>
      </c>
      <c r="W7611">
        <v>42803.41006678241</v>
      </c>
    </row>
    <row r="7612" spans="3:23" x14ac:dyDescent="0.25">
      <c r="C7612" t="s">
        <v>32286</v>
      </c>
      <c r="D7612" t="s">
        <v>194</v>
      </c>
      <c r="E7612" t="s">
        <v>38465</v>
      </c>
      <c r="F7612" t="s">
        <v>38466</v>
      </c>
      <c r="G7612" t="s">
        <v>38467</v>
      </c>
      <c r="H7612" t="s">
        <v>315</v>
      </c>
      <c r="I7612" s="10" t="s">
        <v>18481</v>
      </c>
      <c r="J7612" t="s">
        <v>309</v>
      </c>
      <c r="K7612" t="s">
        <v>10000</v>
      </c>
      <c r="L7612" t="s">
        <v>4313</v>
      </c>
      <c r="M7612" t="s">
        <v>7214</v>
      </c>
      <c r="O7612" t="s">
        <v>194</v>
      </c>
      <c r="P7612" t="s">
        <v>289</v>
      </c>
      <c r="Q7612" t="s">
        <v>194</v>
      </c>
      <c r="R7612" t="s">
        <v>1995</v>
      </c>
      <c r="S7612" t="s">
        <v>1996</v>
      </c>
      <c r="T7612">
        <v>42803.41006678241</v>
      </c>
      <c r="U7612" t="s">
        <v>191</v>
      </c>
      <c r="V7612" t="s">
        <v>1996</v>
      </c>
      <c r="W7612">
        <v>42803.41006678241</v>
      </c>
    </row>
    <row r="7613" spans="3:23" x14ac:dyDescent="0.25">
      <c r="C7613" t="s">
        <v>32287</v>
      </c>
      <c r="D7613" t="s">
        <v>194</v>
      </c>
      <c r="E7613" t="s">
        <v>38465</v>
      </c>
      <c r="F7613" t="s">
        <v>38466</v>
      </c>
      <c r="G7613" t="s">
        <v>38467</v>
      </c>
      <c r="H7613" t="s">
        <v>1287</v>
      </c>
      <c r="I7613" s="10" t="s">
        <v>18482</v>
      </c>
      <c r="J7613" t="s">
        <v>586</v>
      </c>
      <c r="K7613" t="s">
        <v>10000</v>
      </c>
      <c r="L7613" t="s">
        <v>4313</v>
      </c>
      <c r="M7613" t="s">
        <v>7214</v>
      </c>
      <c r="O7613" t="s">
        <v>194</v>
      </c>
      <c r="P7613" t="s">
        <v>289</v>
      </c>
      <c r="Q7613" t="s">
        <v>194</v>
      </c>
      <c r="R7613" t="s">
        <v>1995</v>
      </c>
      <c r="S7613" t="s">
        <v>1996</v>
      </c>
      <c r="T7613">
        <v>42803.41006678241</v>
      </c>
      <c r="U7613" t="s">
        <v>191</v>
      </c>
      <c r="V7613" t="s">
        <v>1996</v>
      </c>
      <c r="W7613">
        <v>42803.41006678241</v>
      </c>
    </row>
    <row r="7614" spans="3:23" x14ac:dyDescent="0.25">
      <c r="C7614" t="s">
        <v>32288</v>
      </c>
      <c r="D7614" t="s">
        <v>194</v>
      </c>
      <c r="E7614" t="s">
        <v>38465</v>
      </c>
      <c r="F7614" t="s">
        <v>38466</v>
      </c>
      <c r="G7614" t="s">
        <v>38467</v>
      </c>
      <c r="H7614" t="s">
        <v>317</v>
      </c>
      <c r="I7614" s="10" t="s">
        <v>18483</v>
      </c>
      <c r="J7614" t="s">
        <v>304</v>
      </c>
      <c r="K7614" t="s">
        <v>9998</v>
      </c>
      <c r="L7614" t="s">
        <v>4311</v>
      </c>
      <c r="M7614" t="s">
        <v>7212</v>
      </c>
      <c r="O7614" t="s">
        <v>194</v>
      </c>
      <c r="P7614" t="s">
        <v>289</v>
      </c>
      <c r="Q7614" t="s">
        <v>194</v>
      </c>
      <c r="R7614" t="s">
        <v>1995</v>
      </c>
      <c r="S7614" t="s">
        <v>1996</v>
      </c>
      <c r="T7614">
        <v>42803.41006678241</v>
      </c>
      <c r="U7614" t="s">
        <v>191</v>
      </c>
      <c r="V7614" t="s">
        <v>1996</v>
      </c>
      <c r="W7614">
        <v>42803.41006678241</v>
      </c>
    </row>
    <row r="7615" spans="3:23" x14ac:dyDescent="0.25">
      <c r="C7615" t="s">
        <v>32289</v>
      </c>
      <c r="D7615" t="s">
        <v>194</v>
      </c>
      <c r="E7615" t="s">
        <v>38465</v>
      </c>
      <c r="F7615" t="s">
        <v>38466</v>
      </c>
      <c r="G7615" t="s">
        <v>38467</v>
      </c>
      <c r="H7615" t="s">
        <v>311</v>
      </c>
      <c r="I7615" s="10" t="s">
        <v>18484</v>
      </c>
      <c r="J7615" t="s">
        <v>308</v>
      </c>
      <c r="K7615" t="s">
        <v>9998</v>
      </c>
      <c r="L7615" t="s">
        <v>4311</v>
      </c>
      <c r="M7615" t="s">
        <v>7212</v>
      </c>
      <c r="O7615" t="s">
        <v>194</v>
      </c>
      <c r="P7615" t="s">
        <v>289</v>
      </c>
      <c r="Q7615" t="s">
        <v>194</v>
      </c>
      <c r="R7615" t="s">
        <v>1995</v>
      </c>
      <c r="S7615" t="s">
        <v>1996</v>
      </c>
      <c r="T7615">
        <v>42803.41006678241</v>
      </c>
      <c r="U7615" t="s">
        <v>191</v>
      </c>
      <c r="V7615" t="s">
        <v>1996</v>
      </c>
      <c r="W7615">
        <v>42803.41006678241</v>
      </c>
    </row>
    <row r="7616" spans="3:23" x14ac:dyDescent="0.25">
      <c r="C7616" t="s">
        <v>32290</v>
      </c>
      <c r="D7616" t="s">
        <v>194</v>
      </c>
      <c r="E7616" t="s">
        <v>38465</v>
      </c>
      <c r="F7616" t="s">
        <v>38466</v>
      </c>
      <c r="G7616" t="s">
        <v>38467</v>
      </c>
      <c r="H7616" t="s">
        <v>1286</v>
      </c>
      <c r="I7616" s="10" t="s">
        <v>18485</v>
      </c>
      <c r="J7616" t="s">
        <v>582</v>
      </c>
      <c r="K7616" t="s">
        <v>9998</v>
      </c>
      <c r="L7616" t="s">
        <v>4311</v>
      </c>
      <c r="M7616" t="s">
        <v>7212</v>
      </c>
      <c r="O7616" t="s">
        <v>194</v>
      </c>
      <c r="P7616" t="s">
        <v>289</v>
      </c>
      <c r="Q7616" t="s">
        <v>194</v>
      </c>
      <c r="R7616" t="s">
        <v>1995</v>
      </c>
      <c r="S7616" t="s">
        <v>1996</v>
      </c>
      <c r="T7616">
        <v>42803.41006678241</v>
      </c>
      <c r="U7616" t="s">
        <v>191</v>
      </c>
      <c r="V7616" t="s">
        <v>1996</v>
      </c>
      <c r="W7616">
        <v>42803.41006678241</v>
      </c>
    </row>
    <row r="7617" spans="3:23" x14ac:dyDescent="0.25">
      <c r="C7617" t="s">
        <v>32291</v>
      </c>
      <c r="D7617" t="s">
        <v>194</v>
      </c>
      <c r="E7617" t="s">
        <v>38465</v>
      </c>
      <c r="F7617" t="s">
        <v>38466</v>
      </c>
      <c r="G7617" t="s">
        <v>38467</v>
      </c>
      <c r="H7617" t="s">
        <v>1302</v>
      </c>
      <c r="I7617" s="10" t="s">
        <v>18486</v>
      </c>
      <c r="J7617" t="s">
        <v>583</v>
      </c>
      <c r="K7617" t="s">
        <v>9998</v>
      </c>
      <c r="L7617" t="s">
        <v>4311</v>
      </c>
      <c r="M7617" t="s">
        <v>7212</v>
      </c>
      <c r="O7617" t="s">
        <v>194</v>
      </c>
      <c r="P7617" t="s">
        <v>289</v>
      </c>
      <c r="Q7617" t="s">
        <v>194</v>
      </c>
      <c r="R7617" t="s">
        <v>1995</v>
      </c>
      <c r="S7617" t="s">
        <v>1996</v>
      </c>
      <c r="T7617">
        <v>42803.41006678241</v>
      </c>
      <c r="U7617" t="s">
        <v>191</v>
      </c>
      <c r="V7617" t="s">
        <v>1996</v>
      </c>
      <c r="W7617">
        <v>42803.41006678241</v>
      </c>
    </row>
    <row r="7618" spans="3:23" x14ac:dyDescent="0.25">
      <c r="C7618" t="s">
        <v>32292</v>
      </c>
      <c r="D7618" t="s">
        <v>194</v>
      </c>
      <c r="E7618" t="s">
        <v>38465</v>
      </c>
      <c r="F7618" t="s">
        <v>38466</v>
      </c>
      <c r="G7618" t="s">
        <v>38467</v>
      </c>
      <c r="H7618" t="s">
        <v>315</v>
      </c>
      <c r="I7618" s="10" t="s">
        <v>18487</v>
      </c>
      <c r="J7618" t="s">
        <v>309</v>
      </c>
      <c r="K7618" t="s">
        <v>9999</v>
      </c>
      <c r="L7618" t="s">
        <v>4312</v>
      </c>
      <c r="M7618" t="s">
        <v>7213</v>
      </c>
      <c r="O7618" t="s">
        <v>194</v>
      </c>
      <c r="P7618" t="s">
        <v>289</v>
      </c>
      <c r="Q7618" t="s">
        <v>194</v>
      </c>
      <c r="R7618" t="s">
        <v>1995</v>
      </c>
      <c r="S7618" t="s">
        <v>1996</v>
      </c>
      <c r="T7618">
        <v>42803.41006678241</v>
      </c>
      <c r="U7618" t="s">
        <v>191</v>
      </c>
      <c r="V7618" t="s">
        <v>1996</v>
      </c>
      <c r="W7618">
        <v>42803.41006678241</v>
      </c>
    </row>
    <row r="7619" spans="3:23" x14ac:dyDescent="0.25">
      <c r="C7619" t="s">
        <v>32293</v>
      </c>
      <c r="D7619" t="s">
        <v>194</v>
      </c>
      <c r="E7619" t="s">
        <v>38465</v>
      </c>
      <c r="F7619" t="s">
        <v>38466</v>
      </c>
      <c r="G7619" t="s">
        <v>38467</v>
      </c>
      <c r="H7619" t="s">
        <v>311</v>
      </c>
      <c r="I7619" s="10" t="s">
        <v>18488</v>
      </c>
      <c r="J7619" t="s">
        <v>308</v>
      </c>
      <c r="K7619" t="s">
        <v>9999</v>
      </c>
      <c r="L7619" t="s">
        <v>4312</v>
      </c>
      <c r="M7619" t="s">
        <v>7213</v>
      </c>
      <c r="O7619" t="s">
        <v>194</v>
      </c>
      <c r="P7619" t="s">
        <v>289</v>
      </c>
      <c r="Q7619" t="s">
        <v>194</v>
      </c>
      <c r="R7619" t="s">
        <v>1995</v>
      </c>
      <c r="S7619" t="s">
        <v>1996</v>
      </c>
      <c r="T7619">
        <v>42803.41006678241</v>
      </c>
      <c r="U7619" t="s">
        <v>191</v>
      </c>
      <c r="V7619" t="s">
        <v>1996</v>
      </c>
      <c r="W7619">
        <v>42803.41006678241</v>
      </c>
    </row>
    <row r="7620" spans="3:23" x14ac:dyDescent="0.25">
      <c r="C7620" t="s">
        <v>32294</v>
      </c>
      <c r="D7620" t="s">
        <v>194</v>
      </c>
      <c r="E7620" t="s">
        <v>38465</v>
      </c>
      <c r="F7620" t="s">
        <v>38466</v>
      </c>
      <c r="G7620" t="s">
        <v>38467</v>
      </c>
      <c r="H7620" t="s">
        <v>314</v>
      </c>
      <c r="I7620" s="10" t="s">
        <v>18489</v>
      </c>
      <c r="J7620" t="s">
        <v>306</v>
      </c>
      <c r="K7620" t="s">
        <v>9999</v>
      </c>
      <c r="L7620" t="s">
        <v>4312</v>
      </c>
      <c r="M7620" t="s">
        <v>7213</v>
      </c>
      <c r="O7620" t="s">
        <v>194</v>
      </c>
      <c r="P7620" t="s">
        <v>289</v>
      </c>
      <c r="Q7620" t="s">
        <v>194</v>
      </c>
      <c r="R7620" t="s">
        <v>1995</v>
      </c>
      <c r="S7620" t="s">
        <v>1996</v>
      </c>
      <c r="T7620">
        <v>42803.41006678241</v>
      </c>
      <c r="U7620" t="s">
        <v>191</v>
      </c>
      <c r="V7620" t="s">
        <v>1996</v>
      </c>
      <c r="W7620">
        <v>42803.41006678241</v>
      </c>
    </row>
    <row r="7621" spans="3:23" x14ac:dyDescent="0.25">
      <c r="C7621" t="s">
        <v>32295</v>
      </c>
      <c r="D7621" t="s">
        <v>194</v>
      </c>
      <c r="E7621" t="s">
        <v>38465</v>
      </c>
      <c r="F7621" t="s">
        <v>38466</v>
      </c>
      <c r="G7621" t="s">
        <v>38467</v>
      </c>
      <c r="H7621" t="s">
        <v>317</v>
      </c>
      <c r="I7621" s="10" t="s">
        <v>18490</v>
      </c>
      <c r="J7621" t="s">
        <v>304</v>
      </c>
      <c r="K7621" t="s">
        <v>9999</v>
      </c>
      <c r="L7621" t="s">
        <v>4312</v>
      </c>
      <c r="M7621" t="s">
        <v>7213</v>
      </c>
      <c r="O7621" t="s">
        <v>194</v>
      </c>
      <c r="P7621" t="s">
        <v>289</v>
      </c>
      <c r="Q7621" t="s">
        <v>194</v>
      </c>
      <c r="R7621" t="s">
        <v>1995</v>
      </c>
      <c r="S7621" t="s">
        <v>1996</v>
      </c>
      <c r="T7621">
        <v>42803.41006678241</v>
      </c>
      <c r="U7621" t="s">
        <v>191</v>
      </c>
      <c r="V7621" t="s">
        <v>1996</v>
      </c>
      <c r="W7621">
        <v>42803.41006678241</v>
      </c>
    </row>
    <row r="7622" spans="3:23" x14ac:dyDescent="0.25">
      <c r="C7622" t="s">
        <v>32296</v>
      </c>
      <c r="D7622" t="s">
        <v>194</v>
      </c>
      <c r="E7622" t="s">
        <v>38465</v>
      </c>
      <c r="F7622" t="s">
        <v>38466</v>
      </c>
      <c r="G7622" t="s">
        <v>38467</v>
      </c>
      <c r="H7622" t="s">
        <v>1300</v>
      </c>
      <c r="I7622" s="10" t="s">
        <v>18491</v>
      </c>
      <c r="J7622" t="s">
        <v>585</v>
      </c>
      <c r="K7622" t="s">
        <v>10001</v>
      </c>
      <c r="L7622" t="s">
        <v>4314</v>
      </c>
      <c r="M7622" t="s">
        <v>7215</v>
      </c>
      <c r="O7622" t="s">
        <v>194</v>
      </c>
      <c r="P7622" t="s">
        <v>289</v>
      </c>
      <c r="Q7622" t="s">
        <v>194</v>
      </c>
      <c r="R7622" t="s">
        <v>1995</v>
      </c>
      <c r="S7622" t="s">
        <v>1996</v>
      </c>
      <c r="T7622">
        <v>42803.41006678241</v>
      </c>
      <c r="U7622" t="s">
        <v>191</v>
      </c>
      <c r="V7622" t="s">
        <v>1996</v>
      </c>
      <c r="W7622">
        <v>42803.41006678241</v>
      </c>
    </row>
    <row r="7623" spans="3:23" x14ac:dyDescent="0.25">
      <c r="C7623" t="s">
        <v>32297</v>
      </c>
      <c r="D7623" t="s">
        <v>194</v>
      </c>
      <c r="E7623" t="s">
        <v>38465</v>
      </c>
      <c r="F7623" t="s">
        <v>38466</v>
      </c>
      <c r="G7623" t="s">
        <v>38467</v>
      </c>
      <c r="H7623" t="s">
        <v>11711</v>
      </c>
      <c r="I7623" s="10" t="s">
        <v>18492</v>
      </c>
      <c r="J7623" t="s">
        <v>11713</v>
      </c>
      <c r="K7623" t="s">
        <v>10001</v>
      </c>
      <c r="L7623" t="s">
        <v>4314</v>
      </c>
      <c r="M7623" t="s">
        <v>7215</v>
      </c>
      <c r="O7623" t="s">
        <v>194</v>
      </c>
      <c r="P7623" t="s">
        <v>289</v>
      </c>
      <c r="Q7623" t="s">
        <v>194</v>
      </c>
      <c r="R7623" t="s">
        <v>1995</v>
      </c>
      <c r="S7623" t="s">
        <v>1996</v>
      </c>
      <c r="T7623">
        <v>42803.41006678241</v>
      </c>
      <c r="U7623" t="s">
        <v>191</v>
      </c>
      <c r="V7623" t="s">
        <v>1996</v>
      </c>
      <c r="W7623">
        <v>42803.41006678241</v>
      </c>
    </row>
    <row r="7624" spans="3:23" x14ac:dyDescent="0.25">
      <c r="C7624" t="s">
        <v>32298</v>
      </c>
      <c r="D7624" t="s">
        <v>194</v>
      </c>
      <c r="E7624" t="s">
        <v>38465</v>
      </c>
      <c r="F7624" t="s">
        <v>38466</v>
      </c>
      <c r="G7624" t="s">
        <v>38467</v>
      </c>
      <c r="H7624" t="s">
        <v>315</v>
      </c>
      <c r="I7624" s="10" t="s">
        <v>18493</v>
      </c>
      <c r="J7624" t="s">
        <v>309</v>
      </c>
      <c r="K7624" t="s">
        <v>10001</v>
      </c>
      <c r="L7624" t="s">
        <v>4314</v>
      </c>
      <c r="M7624" t="s">
        <v>7215</v>
      </c>
      <c r="O7624" t="s">
        <v>194</v>
      </c>
      <c r="P7624" t="s">
        <v>289</v>
      </c>
      <c r="Q7624" t="s">
        <v>194</v>
      </c>
      <c r="R7624" t="s">
        <v>1995</v>
      </c>
      <c r="S7624" t="s">
        <v>1996</v>
      </c>
      <c r="T7624">
        <v>42803.41006678241</v>
      </c>
      <c r="U7624" t="s">
        <v>191</v>
      </c>
      <c r="V7624" t="s">
        <v>1996</v>
      </c>
      <c r="W7624">
        <v>42803.41006678241</v>
      </c>
    </row>
    <row r="7625" spans="3:23" x14ac:dyDescent="0.25">
      <c r="C7625" t="s">
        <v>32299</v>
      </c>
      <c r="D7625" t="s">
        <v>194</v>
      </c>
      <c r="E7625" t="s">
        <v>38465</v>
      </c>
      <c r="F7625" t="s">
        <v>38466</v>
      </c>
      <c r="G7625" t="s">
        <v>38467</v>
      </c>
      <c r="H7625" t="s">
        <v>311</v>
      </c>
      <c r="I7625" s="10" t="s">
        <v>18494</v>
      </c>
      <c r="J7625" t="s">
        <v>308</v>
      </c>
      <c r="K7625" t="s">
        <v>10001</v>
      </c>
      <c r="L7625" t="s">
        <v>4314</v>
      </c>
      <c r="M7625" t="s">
        <v>7215</v>
      </c>
      <c r="O7625" t="s">
        <v>194</v>
      </c>
      <c r="P7625" t="s">
        <v>289</v>
      </c>
      <c r="Q7625" t="s">
        <v>194</v>
      </c>
      <c r="R7625" t="s">
        <v>1995</v>
      </c>
      <c r="S7625" t="s">
        <v>1996</v>
      </c>
      <c r="T7625">
        <v>42803.41006678241</v>
      </c>
      <c r="U7625" t="s">
        <v>191</v>
      </c>
      <c r="V7625" t="s">
        <v>1996</v>
      </c>
      <c r="W7625">
        <v>42803.41006678241</v>
      </c>
    </row>
    <row r="7626" spans="3:23" x14ac:dyDescent="0.25">
      <c r="C7626" t="s">
        <v>32300</v>
      </c>
      <c r="D7626" t="s">
        <v>194</v>
      </c>
      <c r="E7626" t="s">
        <v>38465</v>
      </c>
      <c r="F7626" t="s">
        <v>38466</v>
      </c>
      <c r="G7626" t="s">
        <v>38467</v>
      </c>
      <c r="H7626" t="s">
        <v>317</v>
      </c>
      <c r="I7626" s="10" t="s">
        <v>18495</v>
      </c>
      <c r="J7626" t="s">
        <v>304</v>
      </c>
      <c r="K7626" t="s">
        <v>10002</v>
      </c>
      <c r="L7626" t="s">
        <v>4315</v>
      </c>
      <c r="M7626" t="s">
        <v>7216</v>
      </c>
      <c r="O7626" t="s">
        <v>194</v>
      </c>
      <c r="P7626" t="s">
        <v>289</v>
      </c>
      <c r="Q7626" t="s">
        <v>194</v>
      </c>
      <c r="R7626" t="s">
        <v>1995</v>
      </c>
      <c r="S7626" t="s">
        <v>1996</v>
      </c>
      <c r="T7626">
        <v>42803.41006678241</v>
      </c>
      <c r="U7626" t="s">
        <v>191</v>
      </c>
      <c r="V7626" t="s">
        <v>1996</v>
      </c>
      <c r="W7626">
        <v>42803.41006678241</v>
      </c>
    </row>
    <row r="7627" spans="3:23" x14ac:dyDescent="0.25">
      <c r="C7627" t="s">
        <v>32301</v>
      </c>
      <c r="D7627" t="s">
        <v>194</v>
      </c>
      <c r="E7627" t="s">
        <v>38465</v>
      </c>
      <c r="F7627" t="s">
        <v>38466</v>
      </c>
      <c r="G7627" t="s">
        <v>38467</v>
      </c>
      <c r="H7627" t="s">
        <v>311</v>
      </c>
      <c r="I7627" s="10" t="s">
        <v>18496</v>
      </c>
      <c r="J7627" t="s">
        <v>308</v>
      </c>
      <c r="K7627" t="s">
        <v>10002</v>
      </c>
      <c r="L7627" t="s">
        <v>4315</v>
      </c>
      <c r="M7627" t="s">
        <v>7216</v>
      </c>
      <c r="O7627" t="s">
        <v>194</v>
      </c>
      <c r="P7627" t="s">
        <v>289</v>
      </c>
      <c r="Q7627" t="s">
        <v>194</v>
      </c>
      <c r="R7627" t="s">
        <v>1995</v>
      </c>
      <c r="S7627" t="s">
        <v>1996</v>
      </c>
      <c r="T7627">
        <v>42803.41006678241</v>
      </c>
      <c r="U7627" t="s">
        <v>191</v>
      </c>
      <c r="V7627" t="s">
        <v>1996</v>
      </c>
      <c r="W7627">
        <v>42803.41006678241</v>
      </c>
    </row>
    <row r="7628" spans="3:23" x14ac:dyDescent="0.25">
      <c r="C7628" t="s">
        <v>32302</v>
      </c>
      <c r="D7628" t="s">
        <v>194</v>
      </c>
      <c r="E7628" t="s">
        <v>38465</v>
      </c>
      <c r="F7628" t="s">
        <v>38466</v>
      </c>
      <c r="G7628" t="s">
        <v>38467</v>
      </c>
      <c r="H7628" t="s">
        <v>315</v>
      </c>
      <c r="I7628" s="10" t="s">
        <v>18497</v>
      </c>
      <c r="J7628" t="s">
        <v>309</v>
      </c>
      <c r="K7628" t="s">
        <v>10002</v>
      </c>
      <c r="L7628" t="s">
        <v>4315</v>
      </c>
      <c r="M7628" t="s">
        <v>7216</v>
      </c>
      <c r="O7628" t="s">
        <v>194</v>
      </c>
      <c r="P7628" t="s">
        <v>289</v>
      </c>
      <c r="Q7628" t="s">
        <v>194</v>
      </c>
      <c r="R7628" t="s">
        <v>1995</v>
      </c>
      <c r="S7628" t="s">
        <v>1996</v>
      </c>
      <c r="T7628">
        <v>42803.41006678241</v>
      </c>
      <c r="U7628" t="s">
        <v>191</v>
      </c>
      <c r="V7628" t="s">
        <v>1996</v>
      </c>
      <c r="W7628">
        <v>42803.41006678241</v>
      </c>
    </row>
    <row r="7629" spans="3:23" x14ac:dyDescent="0.25">
      <c r="C7629" t="s">
        <v>32303</v>
      </c>
      <c r="D7629" t="s">
        <v>194</v>
      </c>
      <c r="E7629" t="s">
        <v>38465</v>
      </c>
      <c r="F7629" t="s">
        <v>38466</v>
      </c>
      <c r="G7629" t="s">
        <v>38467</v>
      </c>
      <c r="H7629" t="s">
        <v>1285</v>
      </c>
      <c r="I7629" s="10" t="s">
        <v>18498</v>
      </c>
      <c r="J7629" t="s">
        <v>590</v>
      </c>
      <c r="K7629" t="s">
        <v>10001</v>
      </c>
      <c r="L7629" t="s">
        <v>4314</v>
      </c>
      <c r="M7629" t="s">
        <v>7215</v>
      </c>
      <c r="O7629" t="s">
        <v>194</v>
      </c>
      <c r="P7629" t="s">
        <v>289</v>
      </c>
      <c r="Q7629" t="s">
        <v>194</v>
      </c>
      <c r="R7629" t="s">
        <v>1995</v>
      </c>
      <c r="S7629" t="s">
        <v>1996</v>
      </c>
      <c r="T7629">
        <v>42803.41006678241</v>
      </c>
      <c r="U7629" t="s">
        <v>191</v>
      </c>
      <c r="V7629" t="s">
        <v>1996</v>
      </c>
      <c r="W7629">
        <v>42803.41006678241</v>
      </c>
    </row>
    <row r="7630" spans="3:23" x14ac:dyDescent="0.25">
      <c r="C7630" t="s">
        <v>32304</v>
      </c>
      <c r="D7630" t="s">
        <v>194</v>
      </c>
      <c r="E7630" t="s">
        <v>38465</v>
      </c>
      <c r="F7630" t="s">
        <v>38466</v>
      </c>
      <c r="G7630" t="s">
        <v>38467</v>
      </c>
      <c r="H7630" t="s">
        <v>1287</v>
      </c>
      <c r="I7630" s="10" t="s">
        <v>18499</v>
      </c>
      <c r="J7630" t="s">
        <v>586</v>
      </c>
      <c r="K7630" t="s">
        <v>10001</v>
      </c>
      <c r="L7630" t="s">
        <v>4314</v>
      </c>
      <c r="M7630" t="s">
        <v>7215</v>
      </c>
      <c r="O7630" t="s">
        <v>194</v>
      </c>
      <c r="P7630" t="s">
        <v>289</v>
      </c>
      <c r="Q7630" t="s">
        <v>194</v>
      </c>
      <c r="R7630" t="s">
        <v>1995</v>
      </c>
      <c r="S7630" t="s">
        <v>1996</v>
      </c>
      <c r="T7630">
        <v>42803.41006678241</v>
      </c>
      <c r="U7630" t="s">
        <v>191</v>
      </c>
      <c r="V7630" t="s">
        <v>1996</v>
      </c>
      <c r="W7630">
        <v>42803.41006678241</v>
      </c>
    </row>
    <row r="7631" spans="3:23" x14ac:dyDescent="0.25">
      <c r="C7631" t="s">
        <v>32305</v>
      </c>
      <c r="D7631" t="s">
        <v>194</v>
      </c>
      <c r="E7631" t="s">
        <v>38465</v>
      </c>
      <c r="F7631" t="s">
        <v>38466</v>
      </c>
      <c r="G7631" t="s">
        <v>38467</v>
      </c>
      <c r="H7631" t="s">
        <v>311</v>
      </c>
      <c r="I7631" s="10" t="s">
        <v>18500</v>
      </c>
      <c r="J7631" t="s">
        <v>308</v>
      </c>
      <c r="K7631" t="s">
        <v>10003</v>
      </c>
      <c r="L7631" t="s">
        <v>4316</v>
      </c>
      <c r="M7631" t="s">
        <v>7217</v>
      </c>
      <c r="O7631" t="s">
        <v>194</v>
      </c>
      <c r="P7631" t="s">
        <v>289</v>
      </c>
      <c r="Q7631" t="s">
        <v>194</v>
      </c>
      <c r="R7631" t="s">
        <v>1995</v>
      </c>
      <c r="S7631" t="s">
        <v>1996</v>
      </c>
      <c r="T7631">
        <v>42803.41006678241</v>
      </c>
      <c r="U7631" t="s">
        <v>191</v>
      </c>
      <c r="V7631" t="s">
        <v>1996</v>
      </c>
      <c r="W7631">
        <v>42803.41006678241</v>
      </c>
    </row>
    <row r="7632" spans="3:23" x14ac:dyDescent="0.25">
      <c r="C7632" t="s">
        <v>32306</v>
      </c>
      <c r="D7632" t="s">
        <v>194</v>
      </c>
      <c r="E7632" t="s">
        <v>38465</v>
      </c>
      <c r="F7632" t="s">
        <v>38466</v>
      </c>
      <c r="G7632" t="s">
        <v>38467</v>
      </c>
      <c r="H7632" t="s">
        <v>315</v>
      </c>
      <c r="I7632" s="10" t="s">
        <v>18501</v>
      </c>
      <c r="J7632" t="s">
        <v>309</v>
      </c>
      <c r="K7632" t="s">
        <v>10003</v>
      </c>
      <c r="L7632" t="s">
        <v>4316</v>
      </c>
      <c r="M7632" t="s">
        <v>7217</v>
      </c>
      <c r="O7632" t="s">
        <v>194</v>
      </c>
      <c r="P7632" t="s">
        <v>289</v>
      </c>
      <c r="Q7632" t="s">
        <v>194</v>
      </c>
      <c r="R7632" t="s">
        <v>1995</v>
      </c>
      <c r="S7632" t="s">
        <v>1996</v>
      </c>
      <c r="T7632">
        <v>42803.41006678241</v>
      </c>
      <c r="U7632" t="s">
        <v>191</v>
      </c>
      <c r="V7632" t="s">
        <v>1996</v>
      </c>
      <c r="W7632">
        <v>42803.41006678241</v>
      </c>
    </row>
    <row r="7633" spans="3:23" x14ac:dyDescent="0.25">
      <c r="C7633" t="s">
        <v>32307</v>
      </c>
      <c r="D7633" t="s">
        <v>194</v>
      </c>
      <c r="E7633" t="s">
        <v>38465</v>
      </c>
      <c r="F7633" t="s">
        <v>38466</v>
      </c>
      <c r="G7633" t="s">
        <v>38467</v>
      </c>
      <c r="H7633" t="s">
        <v>317</v>
      </c>
      <c r="I7633" s="10" t="s">
        <v>18502</v>
      </c>
      <c r="J7633" t="s">
        <v>304</v>
      </c>
      <c r="K7633" t="s">
        <v>10003</v>
      </c>
      <c r="L7633" t="s">
        <v>4316</v>
      </c>
      <c r="M7633" t="s">
        <v>7217</v>
      </c>
      <c r="O7633" t="s">
        <v>194</v>
      </c>
      <c r="P7633" t="s">
        <v>289</v>
      </c>
      <c r="Q7633" t="s">
        <v>194</v>
      </c>
      <c r="R7633" t="s">
        <v>1995</v>
      </c>
      <c r="S7633" t="s">
        <v>1996</v>
      </c>
      <c r="T7633">
        <v>42803.41006678241</v>
      </c>
      <c r="U7633" t="s">
        <v>191</v>
      </c>
      <c r="V7633" t="s">
        <v>1996</v>
      </c>
      <c r="W7633">
        <v>42803.41006678241</v>
      </c>
    </row>
    <row r="7634" spans="3:23" x14ac:dyDescent="0.25">
      <c r="C7634" t="s">
        <v>32308</v>
      </c>
      <c r="D7634" t="s">
        <v>194</v>
      </c>
      <c r="E7634" t="s">
        <v>38465</v>
      </c>
      <c r="F7634" t="s">
        <v>38466</v>
      </c>
      <c r="G7634" t="s">
        <v>38467</v>
      </c>
      <c r="H7634" t="s">
        <v>314</v>
      </c>
      <c r="I7634" s="10" t="s">
        <v>18503</v>
      </c>
      <c r="J7634" t="s">
        <v>306</v>
      </c>
      <c r="K7634" t="s">
        <v>10003</v>
      </c>
      <c r="L7634" t="s">
        <v>4316</v>
      </c>
      <c r="M7634" t="s">
        <v>7217</v>
      </c>
      <c r="O7634" t="s">
        <v>194</v>
      </c>
      <c r="P7634" t="s">
        <v>289</v>
      </c>
      <c r="Q7634" t="s">
        <v>194</v>
      </c>
      <c r="R7634" t="s">
        <v>1995</v>
      </c>
      <c r="S7634" t="s">
        <v>1996</v>
      </c>
      <c r="T7634">
        <v>42803.41006678241</v>
      </c>
      <c r="U7634" t="s">
        <v>191</v>
      </c>
      <c r="V7634" t="s">
        <v>1996</v>
      </c>
      <c r="W7634">
        <v>42803.41006678241</v>
      </c>
    </row>
    <row r="7635" spans="3:23" x14ac:dyDescent="0.25">
      <c r="C7635" t="s">
        <v>32309</v>
      </c>
      <c r="D7635" t="s">
        <v>194</v>
      </c>
      <c r="E7635" t="s">
        <v>38465</v>
      </c>
      <c r="F7635" t="s">
        <v>38466</v>
      </c>
      <c r="G7635" t="s">
        <v>38467</v>
      </c>
      <c r="H7635" t="s">
        <v>314</v>
      </c>
      <c r="I7635" s="10" t="s">
        <v>18504</v>
      </c>
      <c r="J7635" t="s">
        <v>306</v>
      </c>
      <c r="K7635" t="s">
        <v>10004</v>
      </c>
      <c r="L7635" t="s">
        <v>4317</v>
      </c>
      <c r="M7635" t="s">
        <v>7218</v>
      </c>
      <c r="O7635" t="s">
        <v>194</v>
      </c>
      <c r="P7635" t="s">
        <v>289</v>
      </c>
      <c r="Q7635" t="s">
        <v>194</v>
      </c>
      <c r="R7635" t="s">
        <v>1995</v>
      </c>
      <c r="S7635" t="s">
        <v>1996</v>
      </c>
      <c r="T7635">
        <v>42803.41006678241</v>
      </c>
      <c r="U7635" t="s">
        <v>191</v>
      </c>
      <c r="V7635" t="s">
        <v>1996</v>
      </c>
      <c r="W7635">
        <v>42803.41006678241</v>
      </c>
    </row>
    <row r="7636" spans="3:23" x14ac:dyDescent="0.25">
      <c r="C7636" t="s">
        <v>32310</v>
      </c>
      <c r="D7636" t="s">
        <v>194</v>
      </c>
      <c r="E7636" t="s">
        <v>38465</v>
      </c>
      <c r="F7636" t="s">
        <v>38466</v>
      </c>
      <c r="G7636" t="s">
        <v>38467</v>
      </c>
      <c r="H7636" t="s">
        <v>315</v>
      </c>
      <c r="I7636" s="10" t="s">
        <v>18505</v>
      </c>
      <c r="J7636" t="s">
        <v>309</v>
      </c>
      <c r="K7636" t="s">
        <v>10004</v>
      </c>
      <c r="L7636" t="s">
        <v>4317</v>
      </c>
      <c r="M7636" t="s">
        <v>7218</v>
      </c>
      <c r="O7636" t="s">
        <v>194</v>
      </c>
      <c r="P7636" t="s">
        <v>289</v>
      </c>
      <c r="Q7636" t="s">
        <v>194</v>
      </c>
      <c r="R7636" t="s">
        <v>1995</v>
      </c>
      <c r="S7636" t="s">
        <v>1996</v>
      </c>
      <c r="T7636">
        <v>42803.41006678241</v>
      </c>
      <c r="U7636" t="s">
        <v>191</v>
      </c>
      <c r="V7636" t="s">
        <v>1996</v>
      </c>
      <c r="W7636">
        <v>42803.41006678241</v>
      </c>
    </row>
    <row r="7637" spans="3:23" x14ac:dyDescent="0.25">
      <c r="C7637" t="s">
        <v>32311</v>
      </c>
      <c r="D7637" t="s">
        <v>194</v>
      </c>
      <c r="E7637" t="s">
        <v>38465</v>
      </c>
      <c r="F7637" t="s">
        <v>38466</v>
      </c>
      <c r="G7637" t="s">
        <v>38467</v>
      </c>
      <c r="H7637" t="s">
        <v>311</v>
      </c>
      <c r="I7637" s="10" t="s">
        <v>18506</v>
      </c>
      <c r="J7637" t="s">
        <v>308</v>
      </c>
      <c r="K7637" t="s">
        <v>10004</v>
      </c>
      <c r="L7637" t="s">
        <v>4317</v>
      </c>
      <c r="M7637" t="s">
        <v>7218</v>
      </c>
      <c r="O7637" t="s">
        <v>194</v>
      </c>
      <c r="P7637" t="s">
        <v>289</v>
      </c>
      <c r="Q7637" t="s">
        <v>194</v>
      </c>
      <c r="R7637" t="s">
        <v>1995</v>
      </c>
      <c r="S7637" t="s">
        <v>1996</v>
      </c>
      <c r="T7637">
        <v>42803.41006678241</v>
      </c>
      <c r="U7637" t="s">
        <v>191</v>
      </c>
      <c r="V7637" t="s">
        <v>1996</v>
      </c>
      <c r="W7637">
        <v>42803.41006678241</v>
      </c>
    </row>
    <row r="7638" spans="3:23" x14ac:dyDescent="0.25">
      <c r="C7638" t="s">
        <v>32312</v>
      </c>
      <c r="D7638" t="s">
        <v>194</v>
      </c>
      <c r="E7638" t="s">
        <v>38465</v>
      </c>
      <c r="F7638" t="s">
        <v>38466</v>
      </c>
      <c r="G7638" t="s">
        <v>38467</v>
      </c>
      <c r="H7638" t="s">
        <v>317</v>
      </c>
      <c r="I7638" s="10" t="s">
        <v>18507</v>
      </c>
      <c r="J7638" t="s">
        <v>304</v>
      </c>
      <c r="K7638" t="s">
        <v>10004</v>
      </c>
      <c r="L7638" t="s">
        <v>4317</v>
      </c>
      <c r="M7638" t="s">
        <v>7218</v>
      </c>
      <c r="O7638" t="s">
        <v>194</v>
      </c>
      <c r="P7638" t="s">
        <v>289</v>
      </c>
      <c r="Q7638" t="s">
        <v>194</v>
      </c>
      <c r="R7638" t="s">
        <v>1995</v>
      </c>
      <c r="S7638" t="s">
        <v>1996</v>
      </c>
      <c r="T7638">
        <v>42803.41006678241</v>
      </c>
      <c r="U7638" t="s">
        <v>191</v>
      </c>
      <c r="V7638" t="s">
        <v>1996</v>
      </c>
      <c r="W7638">
        <v>42803.41006678241</v>
      </c>
    </row>
    <row r="7639" spans="3:23" x14ac:dyDescent="0.25">
      <c r="C7639" t="s">
        <v>32313</v>
      </c>
      <c r="D7639" t="s">
        <v>194</v>
      </c>
      <c r="E7639" t="s">
        <v>38465</v>
      </c>
      <c r="F7639" t="s">
        <v>38466</v>
      </c>
      <c r="G7639" t="s">
        <v>38467</v>
      </c>
      <c r="H7639" t="s">
        <v>314</v>
      </c>
      <c r="I7639" s="10" t="s">
        <v>18508</v>
      </c>
      <c r="J7639" t="s">
        <v>306</v>
      </c>
      <c r="K7639" t="s">
        <v>10005</v>
      </c>
      <c r="L7639" t="s">
        <v>4318</v>
      </c>
      <c r="M7639" t="s">
        <v>7219</v>
      </c>
      <c r="O7639" t="s">
        <v>194</v>
      </c>
      <c r="P7639" t="s">
        <v>289</v>
      </c>
      <c r="Q7639" t="s">
        <v>194</v>
      </c>
      <c r="R7639" t="s">
        <v>1995</v>
      </c>
      <c r="S7639" t="s">
        <v>1996</v>
      </c>
      <c r="T7639">
        <v>42803.41006678241</v>
      </c>
      <c r="U7639" t="s">
        <v>191</v>
      </c>
      <c r="V7639" t="s">
        <v>1996</v>
      </c>
      <c r="W7639">
        <v>42803.41006678241</v>
      </c>
    </row>
    <row r="7640" spans="3:23" x14ac:dyDescent="0.25">
      <c r="C7640" t="s">
        <v>32314</v>
      </c>
      <c r="D7640" t="s">
        <v>194</v>
      </c>
      <c r="E7640" t="s">
        <v>38465</v>
      </c>
      <c r="F7640" t="s">
        <v>38466</v>
      </c>
      <c r="G7640" t="s">
        <v>38467</v>
      </c>
      <c r="H7640" t="s">
        <v>311</v>
      </c>
      <c r="I7640" s="10" t="s">
        <v>18509</v>
      </c>
      <c r="J7640" t="s">
        <v>308</v>
      </c>
      <c r="K7640" t="s">
        <v>10005</v>
      </c>
      <c r="L7640" t="s">
        <v>4318</v>
      </c>
      <c r="M7640" t="s">
        <v>7219</v>
      </c>
      <c r="O7640" t="s">
        <v>194</v>
      </c>
      <c r="P7640" t="s">
        <v>289</v>
      </c>
      <c r="Q7640" t="s">
        <v>194</v>
      </c>
      <c r="R7640" t="s">
        <v>1995</v>
      </c>
      <c r="S7640" t="s">
        <v>1996</v>
      </c>
      <c r="T7640">
        <v>42803.41006678241</v>
      </c>
      <c r="U7640" t="s">
        <v>191</v>
      </c>
      <c r="V7640" t="s">
        <v>1996</v>
      </c>
      <c r="W7640">
        <v>42803.41006678241</v>
      </c>
    </row>
    <row r="7641" spans="3:23" x14ac:dyDescent="0.25">
      <c r="C7641" t="s">
        <v>32315</v>
      </c>
      <c r="D7641" t="s">
        <v>194</v>
      </c>
      <c r="E7641" t="s">
        <v>38465</v>
      </c>
      <c r="F7641" t="s">
        <v>38466</v>
      </c>
      <c r="G7641" t="s">
        <v>38467</v>
      </c>
      <c r="H7641" t="s">
        <v>315</v>
      </c>
      <c r="I7641" s="10" t="s">
        <v>18510</v>
      </c>
      <c r="J7641" t="s">
        <v>309</v>
      </c>
      <c r="K7641" t="s">
        <v>10005</v>
      </c>
      <c r="L7641" t="s">
        <v>4318</v>
      </c>
      <c r="M7641" t="s">
        <v>7219</v>
      </c>
      <c r="O7641" t="s">
        <v>194</v>
      </c>
      <c r="P7641" t="s">
        <v>289</v>
      </c>
      <c r="Q7641" t="s">
        <v>194</v>
      </c>
      <c r="R7641" t="s">
        <v>1995</v>
      </c>
      <c r="S7641" t="s">
        <v>1996</v>
      </c>
      <c r="T7641">
        <v>42803.41006678241</v>
      </c>
      <c r="U7641" t="s">
        <v>191</v>
      </c>
      <c r="V7641" t="s">
        <v>1996</v>
      </c>
      <c r="W7641">
        <v>42803.41006678241</v>
      </c>
    </row>
    <row r="7642" spans="3:23" x14ac:dyDescent="0.25">
      <c r="C7642" t="s">
        <v>32316</v>
      </c>
      <c r="D7642" t="s">
        <v>194</v>
      </c>
      <c r="E7642" t="s">
        <v>38465</v>
      </c>
      <c r="F7642" t="s">
        <v>38466</v>
      </c>
      <c r="G7642" t="s">
        <v>38467</v>
      </c>
      <c r="H7642" t="s">
        <v>1311</v>
      </c>
      <c r="I7642" s="10" t="s">
        <v>18511</v>
      </c>
      <c r="J7642" t="s">
        <v>588</v>
      </c>
      <c r="K7642" t="s">
        <v>10006</v>
      </c>
      <c r="L7642" t="s">
        <v>4319</v>
      </c>
      <c r="M7642" t="s">
        <v>7220</v>
      </c>
      <c r="O7642" t="s">
        <v>194</v>
      </c>
      <c r="P7642" t="s">
        <v>289</v>
      </c>
      <c r="Q7642" t="s">
        <v>194</v>
      </c>
      <c r="R7642" t="s">
        <v>1995</v>
      </c>
      <c r="S7642" t="s">
        <v>1996</v>
      </c>
      <c r="T7642">
        <v>42803.41006678241</v>
      </c>
      <c r="U7642" t="s">
        <v>191</v>
      </c>
      <c r="V7642" t="s">
        <v>1996</v>
      </c>
      <c r="W7642">
        <v>42803.41006678241</v>
      </c>
    </row>
    <row r="7643" spans="3:23" x14ac:dyDescent="0.25">
      <c r="C7643" t="s">
        <v>32317</v>
      </c>
      <c r="D7643" t="s">
        <v>194</v>
      </c>
      <c r="E7643" t="s">
        <v>38465</v>
      </c>
      <c r="F7643" t="s">
        <v>38466</v>
      </c>
      <c r="G7643" t="s">
        <v>38467</v>
      </c>
      <c r="H7643" t="s">
        <v>311</v>
      </c>
      <c r="I7643" s="10" t="s">
        <v>18512</v>
      </c>
      <c r="J7643" t="s">
        <v>308</v>
      </c>
      <c r="K7643" t="s">
        <v>10006</v>
      </c>
      <c r="L7643" t="s">
        <v>4319</v>
      </c>
      <c r="M7643" t="s">
        <v>7220</v>
      </c>
      <c r="O7643" t="s">
        <v>194</v>
      </c>
      <c r="P7643" t="s">
        <v>289</v>
      </c>
      <c r="Q7643" t="s">
        <v>194</v>
      </c>
      <c r="R7643" t="s">
        <v>1995</v>
      </c>
      <c r="S7643" t="s">
        <v>1996</v>
      </c>
      <c r="T7643">
        <v>42803.41006678241</v>
      </c>
      <c r="U7643" t="s">
        <v>191</v>
      </c>
      <c r="V7643" t="s">
        <v>1996</v>
      </c>
      <c r="W7643">
        <v>42803.41006678241</v>
      </c>
    </row>
    <row r="7644" spans="3:23" x14ac:dyDescent="0.25">
      <c r="C7644" t="s">
        <v>32318</v>
      </c>
      <c r="D7644" t="s">
        <v>194</v>
      </c>
      <c r="E7644" t="s">
        <v>38465</v>
      </c>
      <c r="F7644" t="s">
        <v>38466</v>
      </c>
      <c r="G7644" t="s">
        <v>38467</v>
      </c>
      <c r="H7644" t="s">
        <v>315</v>
      </c>
      <c r="I7644" s="10" t="s">
        <v>18513</v>
      </c>
      <c r="J7644" t="s">
        <v>309</v>
      </c>
      <c r="K7644" t="s">
        <v>10006</v>
      </c>
      <c r="L7644" t="s">
        <v>4319</v>
      </c>
      <c r="M7644" t="s">
        <v>7220</v>
      </c>
      <c r="O7644" t="s">
        <v>194</v>
      </c>
      <c r="P7644" t="s">
        <v>289</v>
      </c>
      <c r="Q7644" t="s">
        <v>194</v>
      </c>
      <c r="R7644" t="s">
        <v>1995</v>
      </c>
      <c r="S7644" t="s">
        <v>1996</v>
      </c>
      <c r="T7644">
        <v>42803.41006678241</v>
      </c>
      <c r="U7644" t="s">
        <v>191</v>
      </c>
      <c r="V7644" t="s">
        <v>1996</v>
      </c>
      <c r="W7644">
        <v>42803.41006678241</v>
      </c>
    </row>
    <row r="7645" spans="3:23" x14ac:dyDescent="0.25">
      <c r="C7645" t="s">
        <v>32319</v>
      </c>
      <c r="D7645" t="s">
        <v>194</v>
      </c>
      <c r="E7645" t="s">
        <v>38465</v>
      </c>
      <c r="F7645" t="s">
        <v>38466</v>
      </c>
      <c r="G7645" t="s">
        <v>38467</v>
      </c>
      <c r="H7645" t="s">
        <v>311</v>
      </c>
      <c r="I7645" s="10" t="s">
        <v>18514</v>
      </c>
      <c r="J7645" t="s">
        <v>308</v>
      </c>
      <c r="K7645" t="s">
        <v>10007</v>
      </c>
      <c r="L7645" t="s">
        <v>4320</v>
      </c>
      <c r="M7645" t="s">
        <v>7221</v>
      </c>
      <c r="O7645" t="s">
        <v>194</v>
      </c>
      <c r="P7645" t="s">
        <v>289</v>
      </c>
      <c r="Q7645" t="s">
        <v>194</v>
      </c>
      <c r="R7645" t="s">
        <v>1995</v>
      </c>
      <c r="S7645" t="s">
        <v>1996</v>
      </c>
      <c r="T7645">
        <v>42803.41006678241</v>
      </c>
      <c r="U7645" t="s">
        <v>191</v>
      </c>
      <c r="V7645" t="s">
        <v>1996</v>
      </c>
      <c r="W7645">
        <v>42803.41006678241</v>
      </c>
    </row>
    <row r="7646" spans="3:23" x14ac:dyDescent="0.25">
      <c r="C7646" t="s">
        <v>32320</v>
      </c>
      <c r="D7646" t="s">
        <v>194</v>
      </c>
      <c r="E7646" t="s">
        <v>38465</v>
      </c>
      <c r="F7646" t="s">
        <v>38466</v>
      </c>
      <c r="G7646" t="s">
        <v>38467</v>
      </c>
      <c r="H7646" t="s">
        <v>315</v>
      </c>
      <c r="I7646" s="10" t="s">
        <v>18515</v>
      </c>
      <c r="J7646" t="s">
        <v>309</v>
      </c>
      <c r="K7646" t="s">
        <v>10007</v>
      </c>
      <c r="L7646" t="s">
        <v>4320</v>
      </c>
      <c r="M7646" t="s">
        <v>7221</v>
      </c>
      <c r="O7646" t="s">
        <v>194</v>
      </c>
      <c r="P7646" t="s">
        <v>289</v>
      </c>
      <c r="Q7646" t="s">
        <v>194</v>
      </c>
      <c r="R7646" t="s">
        <v>1995</v>
      </c>
      <c r="S7646" t="s">
        <v>1996</v>
      </c>
      <c r="T7646">
        <v>42803.41006678241</v>
      </c>
      <c r="U7646" t="s">
        <v>191</v>
      </c>
      <c r="V7646" t="s">
        <v>1996</v>
      </c>
      <c r="W7646">
        <v>42803.41006678241</v>
      </c>
    </row>
    <row r="7647" spans="3:23" x14ac:dyDescent="0.25">
      <c r="C7647" t="s">
        <v>32321</v>
      </c>
      <c r="D7647" t="s">
        <v>194</v>
      </c>
      <c r="E7647" t="s">
        <v>38465</v>
      </c>
      <c r="F7647" t="s">
        <v>38466</v>
      </c>
      <c r="G7647" t="s">
        <v>38467</v>
      </c>
      <c r="H7647" t="s">
        <v>317</v>
      </c>
      <c r="I7647" s="10" t="s">
        <v>18516</v>
      </c>
      <c r="J7647" t="s">
        <v>304</v>
      </c>
      <c r="K7647" t="s">
        <v>10007</v>
      </c>
      <c r="L7647" t="s">
        <v>4320</v>
      </c>
      <c r="M7647" t="s">
        <v>7221</v>
      </c>
      <c r="O7647" t="s">
        <v>194</v>
      </c>
      <c r="P7647" t="s">
        <v>289</v>
      </c>
      <c r="Q7647" t="s">
        <v>194</v>
      </c>
      <c r="R7647" t="s">
        <v>1995</v>
      </c>
      <c r="S7647" t="s">
        <v>1996</v>
      </c>
      <c r="T7647">
        <v>42803.41006678241</v>
      </c>
      <c r="U7647" t="s">
        <v>191</v>
      </c>
      <c r="V7647" t="s">
        <v>1996</v>
      </c>
      <c r="W7647">
        <v>42803.41006678241</v>
      </c>
    </row>
    <row r="7648" spans="3:23" x14ac:dyDescent="0.25">
      <c r="C7648" t="s">
        <v>32322</v>
      </c>
      <c r="D7648" t="s">
        <v>194</v>
      </c>
      <c r="E7648" t="s">
        <v>38465</v>
      </c>
      <c r="F7648" t="s">
        <v>38466</v>
      </c>
      <c r="G7648" t="s">
        <v>38467</v>
      </c>
      <c r="H7648" t="s">
        <v>314</v>
      </c>
      <c r="I7648" s="10" t="s">
        <v>18517</v>
      </c>
      <c r="J7648" t="s">
        <v>306</v>
      </c>
      <c r="K7648" t="s">
        <v>10008</v>
      </c>
      <c r="L7648" t="s">
        <v>4321</v>
      </c>
      <c r="M7648" t="s">
        <v>7222</v>
      </c>
      <c r="O7648" t="s">
        <v>194</v>
      </c>
      <c r="P7648" t="s">
        <v>289</v>
      </c>
      <c r="Q7648" t="s">
        <v>194</v>
      </c>
      <c r="R7648" t="s">
        <v>1995</v>
      </c>
      <c r="S7648" t="s">
        <v>1996</v>
      </c>
      <c r="T7648">
        <v>42803.41006678241</v>
      </c>
      <c r="U7648" t="s">
        <v>191</v>
      </c>
      <c r="V7648" t="s">
        <v>1996</v>
      </c>
      <c r="W7648">
        <v>42803.41006678241</v>
      </c>
    </row>
    <row r="7649" spans="3:23" x14ac:dyDescent="0.25">
      <c r="C7649" t="s">
        <v>32323</v>
      </c>
      <c r="D7649" t="s">
        <v>194</v>
      </c>
      <c r="E7649" t="s">
        <v>38465</v>
      </c>
      <c r="F7649" t="s">
        <v>38466</v>
      </c>
      <c r="G7649" t="s">
        <v>38467</v>
      </c>
      <c r="H7649" t="s">
        <v>1312</v>
      </c>
      <c r="I7649" s="10" t="s">
        <v>18518</v>
      </c>
      <c r="J7649" t="s">
        <v>606</v>
      </c>
      <c r="K7649" t="s">
        <v>10008</v>
      </c>
      <c r="L7649" t="s">
        <v>4321</v>
      </c>
      <c r="M7649" t="s">
        <v>7222</v>
      </c>
      <c r="O7649" t="s">
        <v>194</v>
      </c>
      <c r="P7649" t="s">
        <v>289</v>
      </c>
      <c r="Q7649" t="s">
        <v>194</v>
      </c>
      <c r="R7649" t="s">
        <v>1995</v>
      </c>
      <c r="S7649" t="s">
        <v>1996</v>
      </c>
      <c r="T7649">
        <v>42803.41006678241</v>
      </c>
      <c r="U7649" t="s">
        <v>191</v>
      </c>
      <c r="V7649" t="s">
        <v>1996</v>
      </c>
      <c r="W7649">
        <v>42803.41006678241</v>
      </c>
    </row>
    <row r="7650" spans="3:23" x14ac:dyDescent="0.25">
      <c r="C7650" t="s">
        <v>32324</v>
      </c>
      <c r="D7650" t="s">
        <v>194</v>
      </c>
      <c r="E7650" t="s">
        <v>38465</v>
      </c>
      <c r="F7650" t="s">
        <v>38466</v>
      </c>
      <c r="G7650" t="s">
        <v>38467</v>
      </c>
      <c r="H7650" t="s">
        <v>18519</v>
      </c>
      <c r="I7650" s="10" t="s">
        <v>18520</v>
      </c>
      <c r="J7650" t="s">
        <v>18521</v>
      </c>
      <c r="K7650" t="s">
        <v>10008</v>
      </c>
      <c r="L7650" t="s">
        <v>4321</v>
      </c>
      <c r="M7650" t="s">
        <v>7222</v>
      </c>
      <c r="O7650" t="s">
        <v>194</v>
      </c>
      <c r="P7650" t="s">
        <v>289</v>
      </c>
      <c r="Q7650" t="s">
        <v>194</v>
      </c>
      <c r="R7650" t="s">
        <v>1995</v>
      </c>
      <c r="S7650" t="s">
        <v>1996</v>
      </c>
      <c r="T7650">
        <v>42803.41006678241</v>
      </c>
      <c r="U7650" t="s">
        <v>191</v>
      </c>
      <c r="V7650" t="s">
        <v>1996</v>
      </c>
      <c r="W7650">
        <v>42803.41006678241</v>
      </c>
    </row>
    <row r="7651" spans="3:23" x14ac:dyDescent="0.25">
      <c r="C7651" t="s">
        <v>32325</v>
      </c>
      <c r="D7651" t="s">
        <v>194</v>
      </c>
      <c r="E7651" t="s">
        <v>38465</v>
      </c>
      <c r="F7651" t="s">
        <v>38466</v>
      </c>
      <c r="G7651" t="s">
        <v>38467</v>
      </c>
      <c r="H7651" t="s">
        <v>311</v>
      </c>
      <c r="I7651" s="10" t="s">
        <v>18522</v>
      </c>
      <c r="J7651" t="s">
        <v>308</v>
      </c>
      <c r="K7651" t="s">
        <v>10008</v>
      </c>
      <c r="L7651" t="s">
        <v>4321</v>
      </c>
      <c r="M7651" t="s">
        <v>7222</v>
      </c>
      <c r="O7651" t="s">
        <v>194</v>
      </c>
      <c r="P7651" t="s">
        <v>289</v>
      </c>
      <c r="Q7651" t="s">
        <v>194</v>
      </c>
      <c r="R7651" t="s">
        <v>1995</v>
      </c>
      <c r="S7651" t="s">
        <v>1996</v>
      </c>
      <c r="T7651">
        <v>42803.41006678241</v>
      </c>
      <c r="U7651" t="s">
        <v>191</v>
      </c>
      <c r="V7651" t="s">
        <v>1996</v>
      </c>
      <c r="W7651">
        <v>42803.41006678241</v>
      </c>
    </row>
    <row r="7652" spans="3:23" x14ac:dyDescent="0.25">
      <c r="C7652" t="s">
        <v>32326</v>
      </c>
      <c r="D7652" t="s">
        <v>194</v>
      </c>
      <c r="E7652" t="s">
        <v>38465</v>
      </c>
      <c r="F7652" t="s">
        <v>38466</v>
      </c>
      <c r="G7652" t="s">
        <v>38467</v>
      </c>
      <c r="H7652" t="s">
        <v>312</v>
      </c>
      <c r="I7652" s="10" t="s">
        <v>18523</v>
      </c>
      <c r="J7652" t="s">
        <v>303</v>
      </c>
      <c r="K7652" t="s">
        <v>10008</v>
      </c>
      <c r="L7652" t="s">
        <v>4321</v>
      </c>
      <c r="M7652" t="s">
        <v>7222</v>
      </c>
      <c r="O7652" t="s">
        <v>194</v>
      </c>
      <c r="P7652" t="s">
        <v>289</v>
      </c>
      <c r="Q7652" t="s">
        <v>194</v>
      </c>
      <c r="R7652" t="s">
        <v>1995</v>
      </c>
      <c r="S7652" t="s">
        <v>1996</v>
      </c>
      <c r="T7652">
        <v>42803.41006678241</v>
      </c>
      <c r="U7652" t="s">
        <v>191</v>
      </c>
      <c r="V7652" t="s">
        <v>1996</v>
      </c>
      <c r="W7652">
        <v>42803.41006678241</v>
      </c>
    </row>
    <row r="7653" spans="3:23" x14ac:dyDescent="0.25">
      <c r="C7653" t="s">
        <v>32327</v>
      </c>
      <c r="D7653" t="s">
        <v>194</v>
      </c>
      <c r="E7653" t="s">
        <v>38465</v>
      </c>
      <c r="F7653" t="s">
        <v>38466</v>
      </c>
      <c r="G7653" t="s">
        <v>38467</v>
      </c>
      <c r="H7653" t="s">
        <v>311</v>
      </c>
      <c r="I7653" s="10" t="s">
        <v>18524</v>
      </c>
      <c r="J7653" t="s">
        <v>308</v>
      </c>
      <c r="K7653" t="s">
        <v>10009</v>
      </c>
      <c r="L7653" t="s">
        <v>4322</v>
      </c>
      <c r="M7653" t="s">
        <v>7223</v>
      </c>
      <c r="O7653" t="s">
        <v>194</v>
      </c>
      <c r="P7653" t="s">
        <v>289</v>
      </c>
      <c r="Q7653" t="s">
        <v>194</v>
      </c>
      <c r="R7653" t="s">
        <v>1995</v>
      </c>
      <c r="S7653" t="s">
        <v>1996</v>
      </c>
      <c r="T7653">
        <v>42803.41006678241</v>
      </c>
      <c r="U7653" t="s">
        <v>191</v>
      </c>
      <c r="V7653" t="s">
        <v>1996</v>
      </c>
      <c r="W7653">
        <v>42803.41006678241</v>
      </c>
    </row>
    <row r="7654" spans="3:23" x14ac:dyDescent="0.25">
      <c r="C7654" t="s">
        <v>32328</v>
      </c>
      <c r="D7654" t="s">
        <v>194</v>
      </c>
      <c r="E7654" t="s">
        <v>38465</v>
      </c>
      <c r="F7654" t="s">
        <v>38466</v>
      </c>
      <c r="G7654" t="s">
        <v>38467</v>
      </c>
      <c r="H7654" t="s">
        <v>317</v>
      </c>
      <c r="I7654" s="10" t="s">
        <v>18525</v>
      </c>
      <c r="J7654" t="s">
        <v>304</v>
      </c>
      <c r="K7654" t="s">
        <v>10009</v>
      </c>
      <c r="L7654" t="s">
        <v>4322</v>
      </c>
      <c r="M7654" t="s">
        <v>7223</v>
      </c>
      <c r="O7654" t="s">
        <v>194</v>
      </c>
      <c r="P7654" t="s">
        <v>289</v>
      </c>
      <c r="Q7654" t="s">
        <v>194</v>
      </c>
      <c r="R7654" t="s">
        <v>1995</v>
      </c>
      <c r="S7654" t="s">
        <v>1996</v>
      </c>
      <c r="T7654">
        <v>42803.41006678241</v>
      </c>
      <c r="U7654" t="s">
        <v>191</v>
      </c>
      <c r="V7654" t="s">
        <v>1996</v>
      </c>
      <c r="W7654">
        <v>42803.41006678241</v>
      </c>
    </row>
    <row r="7655" spans="3:23" x14ac:dyDescent="0.25">
      <c r="C7655" t="s">
        <v>32329</v>
      </c>
      <c r="D7655" t="s">
        <v>194</v>
      </c>
      <c r="E7655" t="s">
        <v>38465</v>
      </c>
      <c r="F7655" t="s">
        <v>38466</v>
      </c>
      <c r="G7655" t="s">
        <v>38467</v>
      </c>
      <c r="H7655" t="s">
        <v>315</v>
      </c>
      <c r="I7655" s="10" t="s">
        <v>18526</v>
      </c>
      <c r="J7655" t="s">
        <v>309</v>
      </c>
      <c r="K7655" t="s">
        <v>10009</v>
      </c>
      <c r="L7655" t="s">
        <v>4322</v>
      </c>
      <c r="M7655" t="s">
        <v>7223</v>
      </c>
      <c r="O7655" t="s">
        <v>194</v>
      </c>
      <c r="P7655" t="s">
        <v>289</v>
      </c>
      <c r="Q7655" t="s">
        <v>194</v>
      </c>
      <c r="R7655" t="s">
        <v>1995</v>
      </c>
      <c r="S7655" t="s">
        <v>1996</v>
      </c>
      <c r="T7655">
        <v>42803.41006678241</v>
      </c>
      <c r="U7655" t="s">
        <v>191</v>
      </c>
      <c r="V7655" t="s">
        <v>1996</v>
      </c>
      <c r="W7655">
        <v>42803.41006678241</v>
      </c>
    </row>
    <row r="7656" spans="3:23" x14ac:dyDescent="0.25">
      <c r="C7656" t="s">
        <v>32330</v>
      </c>
      <c r="D7656" t="s">
        <v>194</v>
      </c>
      <c r="E7656" t="s">
        <v>38465</v>
      </c>
      <c r="F7656" t="s">
        <v>38466</v>
      </c>
      <c r="G7656" t="s">
        <v>38467</v>
      </c>
      <c r="H7656" t="s">
        <v>314</v>
      </c>
      <c r="I7656" s="10" t="s">
        <v>18527</v>
      </c>
      <c r="J7656" t="s">
        <v>306</v>
      </c>
      <c r="K7656" t="s">
        <v>10009</v>
      </c>
      <c r="L7656" t="s">
        <v>4322</v>
      </c>
      <c r="M7656" t="s">
        <v>7223</v>
      </c>
      <c r="O7656" t="s">
        <v>194</v>
      </c>
      <c r="P7656" t="s">
        <v>289</v>
      </c>
      <c r="Q7656" t="s">
        <v>194</v>
      </c>
      <c r="R7656" t="s">
        <v>1995</v>
      </c>
      <c r="S7656" t="s">
        <v>1996</v>
      </c>
      <c r="T7656">
        <v>42803.41006678241</v>
      </c>
      <c r="U7656" t="s">
        <v>191</v>
      </c>
      <c r="V7656" t="s">
        <v>1996</v>
      </c>
      <c r="W7656">
        <v>42803.41006678241</v>
      </c>
    </row>
    <row r="7657" spans="3:23" x14ac:dyDescent="0.25">
      <c r="C7657" t="s">
        <v>32331</v>
      </c>
      <c r="D7657" t="s">
        <v>194</v>
      </c>
      <c r="E7657" t="s">
        <v>38465</v>
      </c>
      <c r="F7657" t="s">
        <v>38466</v>
      </c>
      <c r="G7657" t="s">
        <v>38467</v>
      </c>
      <c r="H7657" t="s">
        <v>315</v>
      </c>
      <c r="I7657" s="10" t="s">
        <v>18528</v>
      </c>
      <c r="J7657" t="s">
        <v>309</v>
      </c>
      <c r="K7657" t="s">
        <v>10010</v>
      </c>
      <c r="L7657" t="s">
        <v>4323</v>
      </c>
      <c r="M7657" t="s">
        <v>7224</v>
      </c>
      <c r="O7657" t="s">
        <v>194</v>
      </c>
      <c r="P7657" t="s">
        <v>289</v>
      </c>
      <c r="Q7657" t="s">
        <v>194</v>
      </c>
      <c r="R7657" t="s">
        <v>1995</v>
      </c>
      <c r="S7657" t="s">
        <v>1996</v>
      </c>
      <c r="T7657">
        <v>42803.41006678241</v>
      </c>
      <c r="U7657" t="s">
        <v>191</v>
      </c>
      <c r="V7657" t="s">
        <v>1996</v>
      </c>
      <c r="W7657">
        <v>42803.41006678241</v>
      </c>
    </row>
    <row r="7658" spans="3:23" x14ac:dyDescent="0.25">
      <c r="C7658" t="s">
        <v>32332</v>
      </c>
      <c r="D7658" t="s">
        <v>194</v>
      </c>
      <c r="E7658" t="s">
        <v>38465</v>
      </c>
      <c r="F7658" t="s">
        <v>38466</v>
      </c>
      <c r="G7658" t="s">
        <v>38467</v>
      </c>
      <c r="H7658" t="s">
        <v>311</v>
      </c>
      <c r="I7658" s="10" t="s">
        <v>18529</v>
      </c>
      <c r="J7658" t="s">
        <v>308</v>
      </c>
      <c r="K7658" t="s">
        <v>10010</v>
      </c>
      <c r="L7658" t="s">
        <v>4323</v>
      </c>
      <c r="M7658" t="s">
        <v>7224</v>
      </c>
      <c r="O7658" t="s">
        <v>194</v>
      </c>
      <c r="P7658" t="s">
        <v>289</v>
      </c>
      <c r="Q7658" t="s">
        <v>194</v>
      </c>
      <c r="R7658" t="s">
        <v>1995</v>
      </c>
      <c r="S7658" t="s">
        <v>1996</v>
      </c>
      <c r="T7658">
        <v>42803.41006678241</v>
      </c>
      <c r="U7658" t="s">
        <v>191</v>
      </c>
      <c r="V7658" t="s">
        <v>1996</v>
      </c>
      <c r="W7658">
        <v>42803.41006678241</v>
      </c>
    </row>
    <row r="7659" spans="3:23" x14ac:dyDescent="0.25">
      <c r="C7659" t="s">
        <v>32333</v>
      </c>
      <c r="D7659" t="s">
        <v>194</v>
      </c>
      <c r="E7659" t="s">
        <v>38465</v>
      </c>
      <c r="F7659" t="s">
        <v>38466</v>
      </c>
      <c r="G7659" t="s">
        <v>38467</v>
      </c>
      <c r="H7659" t="s">
        <v>314</v>
      </c>
      <c r="I7659" s="10" t="s">
        <v>18530</v>
      </c>
      <c r="J7659" t="s">
        <v>306</v>
      </c>
      <c r="K7659" t="s">
        <v>10010</v>
      </c>
      <c r="L7659" t="s">
        <v>4323</v>
      </c>
      <c r="M7659" t="s">
        <v>7224</v>
      </c>
      <c r="O7659" t="s">
        <v>194</v>
      </c>
      <c r="P7659" t="s">
        <v>289</v>
      </c>
      <c r="Q7659" t="s">
        <v>194</v>
      </c>
      <c r="R7659" t="s">
        <v>1995</v>
      </c>
      <c r="S7659" t="s">
        <v>1996</v>
      </c>
      <c r="T7659">
        <v>42803.41006678241</v>
      </c>
      <c r="U7659" t="s">
        <v>191</v>
      </c>
      <c r="V7659" t="s">
        <v>1996</v>
      </c>
      <c r="W7659">
        <v>42803.41006678241</v>
      </c>
    </row>
    <row r="7660" spans="3:23" x14ac:dyDescent="0.25">
      <c r="C7660" t="s">
        <v>32334</v>
      </c>
      <c r="D7660" t="s">
        <v>194</v>
      </c>
      <c r="E7660" t="s">
        <v>38465</v>
      </c>
      <c r="F7660" t="s">
        <v>38466</v>
      </c>
      <c r="G7660" t="s">
        <v>38467</v>
      </c>
      <c r="H7660" t="s">
        <v>1288</v>
      </c>
      <c r="I7660" s="10" t="s">
        <v>18531</v>
      </c>
      <c r="J7660" t="s">
        <v>601</v>
      </c>
      <c r="K7660" t="s">
        <v>10010</v>
      </c>
      <c r="L7660" t="s">
        <v>4323</v>
      </c>
      <c r="M7660" t="s">
        <v>7224</v>
      </c>
      <c r="O7660" t="s">
        <v>194</v>
      </c>
      <c r="P7660" t="s">
        <v>289</v>
      </c>
      <c r="Q7660" t="s">
        <v>194</v>
      </c>
      <c r="R7660" t="s">
        <v>1995</v>
      </c>
      <c r="S7660" t="s">
        <v>1996</v>
      </c>
      <c r="T7660">
        <v>42803.41006678241</v>
      </c>
      <c r="U7660" t="s">
        <v>191</v>
      </c>
      <c r="V7660" t="s">
        <v>1996</v>
      </c>
      <c r="W7660">
        <v>42803.41006678241</v>
      </c>
    </row>
    <row r="7661" spans="3:23" x14ac:dyDescent="0.25">
      <c r="C7661" t="s">
        <v>32335</v>
      </c>
      <c r="D7661" t="s">
        <v>194</v>
      </c>
      <c r="E7661" t="s">
        <v>38465</v>
      </c>
      <c r="F7661" t="s">
        <v>38466</v>
      </c>
      <c r="G7661" t="s">
        <v>38467</v>
      </c>
      <c r="H7661" t="s">
        <v>315</v>
      </c>
      <c r="I7661" s="10" t="s">
        <v>18532</v>
      </c>
      <c r="J7661" t="s">
        <v>309</v>
      </c>
      <c r="K7661" t="s">
        <v>10011</v>
      </c>
      <c r="L7661" t="s">
        <v>4324</v>
      </c>
      <c r="M7661" t="s">
        <v>7225</v>
      </c>
      <c r="O7661" t="s">
        <v>194</v>
      </c>
      <c r="P7661" t="s">
        <v>289</v>
      </c>
      <c r="Q7661" t="s">
        <v>194</v>
      </c>
      <c r="R7661" t="s">
        <v>1995</v>
      </c>
      <c r="S7661" t="s">
        <v>1996</v>
      </c>
      <c r="T7661">
        <v>42803.41006678241</v>
      </c>
      <c r="U7661" t="s">
        <v>191</v>
      </c>
      <c r="V7661" t="s">
        <v>1996</v>
      </c>
      <c r="W7661">
        <v>42803.41006678241</v>
      </c>
    </row>
    <row r="7662" spans="3:23" x14ac:dyDescent="0.25">
      <c r="C7662" t="s">
        <v>32336</v>
      </c>
      <c r="D7662" t="s">
        <v>194</v>
      </c>
      <c r="E7662" t="s">
        <v>38465</v>
      </c>
      <c r="F7662" t="s">
        <v>38466</v>
      </c>
      <c r="G7662" t="s">
        <v>38467</v>
      </c>
      <c r="H7662" t="s">
        <v>12103</v>
      </c>
      <c r="I7662" s="10" t="s">
        <v>18533</v>
      </c>
      <c r="J7662" t="s">
        <v>12105</v>
      </c>
      <c r="K7662" t="s">
        <v>10012</v>
      </c>
      <c r="L7662" t="s">
        <v>4325</v>
      </c>
      <c r="M7662" t="s">
        <v>7226</v>
      </c>
      <c r="O7662" t="s">
        <v>194</v>
      </c>
      <c r="P7662" t="s">
        <v>289</v>
      </c>
      <c r="Q7662" t="s">
        <v>194</v>
      </c>
      <c r="R7662" t="s">
        <v>1995</v>
      </c>
      <c r="S7662" t="s">
        <v>1996</v>
      </c>
      <c r="T7662">
        <v>42803.41006678241</v>
      </c>
      <c r="U7662" t="s">
        <v>191</v>
      </c>
      <c r="V7662" t="s">
        <v>1996</v>
      </c>
      <c r="W7662">
        <v>42803.41006678241</v>
      </c>
    </row>
    <row r="7663" spans="3:23" x14ac:dyDescent="0.25">
      <c r="C7663" t="s">
        <v>32337</v>
      </c>
      <c r="D7663" t="s">
        <v>194</v>
      </c>
      <c r="E7663" t="s">
        <v>38465</v>
      </c>
      <c r="F7663" t="s">
        <v>38466</v>
      </c>
      <c r="G7663" t="s">
        <v>38467</v>
      </c>
      <c r="H7663" t="s">
        <v>311</v>
      </c>
      <c r="I7663" s="10" t="s">
        <v>18534</v>
      </c>
      <c r="J7663" t="s">
        <v>308</v>
      </c>
      <c r="K7663" t="s">
        <v>10013</v>
      </c>
      <c r="L7663" t="s">
        <v>4326</v>
      </c>
      <c r="M7663" t="s">
        <v>7227</v>
      </c>
      <c r="O7663" t="s">
        <v>194</v>
      </c>
      <c r="P7663" t="s">
        <v>289</v>
      </c>
      <c r="Q7663" t="s">
        <v>194</v>
      </c>
      <c r="R7663" t="s">
        <v>1995</v>
      </c>
      <c r="S7663" t="s">
        <v>1996</v>
      </c>
      <c r="T7663">
        <v>42803.41006678241</v>
      </c>
      <c r="U7663" t="s">
        <v>191</v>
      </c>
      <c r="V7663" t="s">
        <v>1996</v>
      </c>
      <c r="W7663">
        <v>42803.41006678241</v>
      </c>
    </row>
    <row r="7664" spans="3:23" x14ac:dyDescent="0.25">
      <c r="C7664" t="s">
        <v>32338</v>
      </c>
      <c r="D7664" t="s">
        <v>194</v>
      </c>
      <c r="E7664" t="s">
        <v>38465</v>
      </c>
      <c r="F7664" t="s">
        <v>38466</v>
      </c>
      <c r="G7664" t="s">
        <v>38467</v>
      </c>
      <c r="H7664" t="s">
        <v>1292</v>
      </c>
      <c r="I7664" s="10" t="s">
        <v>18535</v>
      </c>
      <c r="J7664" t="s">
        <v>591</v>
      </c>
      <c r="K7664" t="s">
        <v>10013</v>
      </c>
      <c r="L7664" t="s">
        <v>4326</v>
      </c>
      <c r="M7664" t="s">
        <v>7227</v>
      </c>
      <c r="O7664" t="s">
        <v>194</v>
      </c>
      <c r="P7664" t="s">
        <v>289</v>
      </c>
      <c r="Q7664" t="s">
        <v>194</v>
      </c>
      <c r="R7664" t="s">
        <v>1995</v>
      </c>
      <c r="S7664" t="s">
        <v>1996</v>
      </c>
      <c r="T7664">
        <v>42803.41006678241</v>
      </c>
      <c r="U7664" t="s">
        <v>191</v>
      </c>
      <c r="V7664" t="s">
        <v>1996</v>
      </c>
      <c r="W7664">
        <v>42803.41006678241</v>
      </c>
    </row>
    <row r="7665" spans="3:23" x14ac:dyDescent="0.25">
      <c r="C7665" t="s">
        <v>32339</v>
      </c>
      <c r="D7665" t="s">
        <v>194</v>
      </c>
      <c r="E7665" t="s">
        <v>38465</v>
      </c>
      <c r="F7665" t="s">
        <v>38466</v>
      </c>
      <c r="G7665" t="s">
        <v>38467</v>
      </c>
      <c r="H7665" t="s">
        <v>315</v>
      </c>
      <c r="I7665" s="10" t="s">
        <v>18536</v>
      </c>
      <c r="J7665" t="s">
        <v>309</v>
      </c>
      <c r="K7665" t="s">
        <v>10013</v>
      </c>
      <c r="L7665" t="s">
        <v>4326</v>
      </c>
      <c r="M7665" t="s">
        <v>7227</v>
      </c>
      <c r="O7665" t="s">
        <v>194</v>
      </c>
      <c r="P7665" t="s">
        <v>289</v>
      </c>
      <c r="Q7665" t="s">
        <v>194</v>
      </c>
      <c r="R7665" t="s">
        <v>1995</v>
      </c>
      <c r="S7665" t="s">
        <v>1996</v>
      </c>
      <c r="T7665">
        <v>42803.41006678241</v>
      </c>
      <c r="U7665" t="s">
        <v>191</v>
      </c>
      <c r="V7665" t="s">
        <v>1996</v>
      </c>
      <c r="W7665">
        <v>42803.41006678241</v>
      </c>
    </row>
    <row r="7666" spans="3:23" x14ac:dyDescent="0.25">
      <c r="C7666" t="s">
        <v>32340</v>
      </c>
      <c r="D7666" t="s">
        <v>194</v>
      </c>
      <c r="E7666" t="s">
        <v>38465</v>
      </c>
      <c r="F7666" t="s">
        <v>38466</v>
      </c>
      <c r="G7666" t="s">
        <v>38467</v>
      </c>
      <c r="H7666" t="s">
        <v>317</v>
      </c>
      <c r="I7666" s="10" t="s">
        <v>18537</v>
      </c>
      <c r="J7666" t="s">
        <v>304</v>
      </c>
      <c r="K7666" t="s">
        <v>10013</v>
      </c>
      <c r="L7666" t="s">
        <v>4326</v>
      </c>
      <c r="M7666" t="s">
        <v>7227</v>
      </c>
      <c r="O7666" t="s">
        <v>194</v>
      </c>
      <c r="P7666" t="s">
        <v>289</v>
      </c>
      <c r="Q7666" t="s">
        <v>194</v>
      </c>
      <c r="R7666" t="s">
        <v>1995</v>
      </c>
      <c r="S7666" t="s">
        <v>1996</v>
      </c>
      <c r="T7666">
        <v>42803.41006678241</v>
      </c>
      <c r="U7666" t="s">
        <v>191</v>
      </c>
      <c r="V7666" t="s">
        <v>1996</v>
      </c>
      <c r="W7666">
        <v>42803.41006678241</v>
      </c>
    </row>
    <row r="7667" spans="3:23" x14ac:dyDescent="0.25">
      <c r="C7667" t="s">
        <v>32341</v>
      </c>
      <c r="D7667" t="s">
        <v>194</v>
      </c>
      <c r="E7667" t="s">
        <v>38465</v>
      </c>
      <c r="F7667" t="s">
        <v>38466</v>
      </c>
      <c r="G7667" t="s">
        <v>38467</v>
      </c>
      <c r="H7667" t="s">
        <v>315</v>
      </c>
      <c r="I7667" s="10" t="s">
        <v>18538</v>
      </c>
      <c r="J7667" t="s">
        <v>309</v>
      </c>
      <c r="K7667" t="s">
        <v>10014</v>
      </c>
      <c r="L7667" t="s">
        <v>4327</v>
      </c>
      <c r="M7667" t="s">
        <v>7228</v>
      </c>
      <c r="O7667" t="s">
        <v>194</v>
      </c>
      <c r="P7667" t="s">
        <v>289</v>
      </c>
      <c r="Q7667" t="s">
        <v>194</v>
      </c>
      <c r="R7667" t="s">
        <v>1995</v>
      </c>
      <c r="S7667" t="s">
        <v>1996</v>
      </c>
      <c r="T7667">
        <v>42803.41006678241</v>
      </c>
      <c r="U7667" t="s">
        <v>191</v>
      </c>
      <c r="V7667" t="s">
        <v>1996</v>
      </c>
      <c r="W7667">
        <v>42803.41006678241</v>
      </c>
    </row>
    <row r="7668" spans="3:23" x14ac:dyDescent="0.25">
      <c r="C7668" t="s">
        <v>32342</v>
      </c>
      <c r="D7668" t="s">
        <v>194</v>
      </c>
      <c r="E7668" t="s">
        <v>38465</v>
      </c>
      <c r="F7668" t="s">
        <v>38466</v>
      </c>
      <c r="G7668" t="s">
        <v>38467</v>
      </c>
      <c r="H7668" t="s">
        <v>311</v>
      </c>
      <c r="I7668" s="10" t="s">
        <v>18539</v>
      </c>
      <c r="J7668" t="s">
        <v>308</v>
      </c>
      <c r="K7668" t="s">
        <v>10014</v>
      </c>
      <c r="L7668" t="s">
        <v>4327</v>
      </c>
      <c r="M7668" t="s">
        <v>7228</v>
      </c>
      <c r="O7668" t="s">
        <v>194</v>
      </c>
      <c r="P7668" t="s">
        <v>289</v>
      </c>
      <c r="Q7668" t="s">
        <v>194</v>
      </c>
      <c r="R7668" t="s">
        <v>1995</v>
      </c>
      <c r="S7668" t="s">
        <v>1996</v>
      </c>
      <c r="T7668">
        <v>42803.41006678241</v>
      </c>
      <c r="U7668" t="s">
        <v>191</v>
      </c>
      <c r="V7668" t="s">
        <v>1996</v>
      </c>
      <c r="W7668">
        <v>42803.41006678241</v>
      </c>
    </row>
    <row r="7669" spans="3:23" x14ac:dyDescent="0.25">
      <c r="C7669" t="s">
        <v>32343</v>
      </c>
      <c r="D7669" t="s">
        <v>194</v>
      </c>
      <c r="E7669" t="s">
        <v>38465</v>
      </c>
      <c r="F7669" t="s">
        <v>38466</v>
      </c>
      <c r="G7669" t="s">
        <v>38467</v>
      </c>
      <c r="H7669" t="s">
        <v>314</v>
      </c>
      <c r="I7669" s="10" t="s">
        <v>18540</v>
      </c>
      <c r="J7669" t="s">
        <v>306</v>
      </c>
      <c r="K7669" t="s">
        <v>10014</v>
      </c>
      <c r="L7669" t="s">
        <v>4327</v>
      </c>
      <c r="M7669" t="s">
        <v>7228</v>
      </c>
      <c r="O7669" t="s">
        <v>194</v>
      </c>
      <c r="P7669" t="s">
        <v>289</v>
      </c>
      <c r="Q7669" t="s">
        <v>194</v>
      </c>
      <c r="R7669" t="s">
        <v>1995</v>
      </c>
      <c r="S7669" t="s">
        <v>1996</v>
      </c>
      <c r="T7669">
        <v>42803.41006678241</v>
      </c>
      <c r="U7669" t="s">
        <v>191</v>
      </c>
      <c r="V7669" t="s">
        <v>1996</v>
      </c>
      <c r="W7669">
        <v>42803.41006678241</v>
      </c>
    </row>
    <row r="7670" spans="3:23" x14ac:dyDescent="0.25">
      <c r="C7670" t="s">
        <v>32344</v>
      </c>
      <c r="D7670" t="s">
        <v>194</v>
      </c>
      <c r="E7670" t="s">
        <v>38465</v>
      </c>
      <c r="F7670" t="s">
        <v>38466</v>
      </c>
      <c r="G7670" t="s">
        <v>38467</v>
      </c>
      <c r="H7670" t="s">
        <v>312</v>
      </c>
      <c r="I7670" s="10" t="s">
        <v>18541</v>
      </c>
      <c r="J7670" t="s">
        <v>303</v>
      </c>
      <c r="K7670" t="s">
        <v>10014</v>
      </c>
      <c r="L7670" t="s">
        <v>4327</v>
      </c>
      <c r="M7670" t="s">
        <v>7228</v>
      </c>
      <c r="O7670" t="s">
        <v>194</v>
      </c>
      <c r="P7670" t="s">
        <v>289</v>
      </c>
      <c r="Q7670" t="s">
        <v>194</v>
      </c>
      <c r="R7670" t="s">
        <v>1995</v>
      </c>
      <c r="S7670" t="s">
        <v>1996</v>
      </c>
      <c r="T7670">
        <v>42803.41006678241</v>
      </c>
      <c r="U7670" t="s">
        <v>191</v>
      </c>
      <c r="V7670" t="s">
        <v>1996</v>
      </c>
      <c r="W7670">
        <v>42803.41006678241</v>
      </c>
    </row>
    <row r="7671" spans="3:23" x14ac:dyDescent="0.25">
      <c r="C7671" t="s">
        <v>32345</v>
      </c>
      <c r="D7671" t="s">
        <v>194</v>
      </c>
      <c r="E7671" t="s">
        <v>38465</v>
      </c>
      <c r="F7671" t="s">
        <v>38466</v>
      </c>
      <c r="G7671" t="s">
        <v>38467</v>
      </c>
      <c r="H7671" t="s">
        <v>1293</v>
      </c>
      <c r="I7671" s="10" t="s">
        <v>18542</v>
      </c>
      <c r="J7671" t="s">
        <v>584</v>
      </c>
      <c r="K7671" t="s">
        <v>10014</v>
      </c>
      <c r="L7671" t="s">
        <v>4327</v>
      </c>
      <c r="M7671" t="s">
        <v>7228</v>
      </c>
      <c r="O7671" t="s">
        <v>194</v>
      </c>
      <c r="P7671" t="s">
        <v>289</v>
      </c>
      <c r="Q7671" t="s">
        <v>194</v>
      </c>
      <c r="R7671" t="s">
        <v>1995</v>
      </c>
      <c r="S7671" t="s">
        <v>1996</v>
      </c>
      <c r="T7671">
        <v>42803.41006678241</v>
      </c>
      <c r="U7671" t="s">
        <v>191</v>
      </c>
      <c r="V7671" t="s">
        <v>1996</v>
      </c>
      <c r="W7671">
        <v>42803.41006678241</v>
      </c>
    </row>
    <row r="7672" spans="3:23" x14ac:dyDescent="0.25">
      <c r="C7672" t="s">
        <v>32346</v>
      </c>
      <c r="D7672" t="s">
        <v>194</v>
      </c>
      <c r="E7672" t="s">
        <v>38465</v>
      </c>
      <c r="F7672" t="s">
        <v>38466</v>
      </c>
      <c r="G7672" t="s">
        <v>38467</v>
      </c>
      <c r="H7672" t="s">
        <v>311</v>
      </c>
      <c r="I7672" s="10" t="s">
        <v>18543</v>
      </c>
      <c r="J7672" t="s">
        <v>308</v>
      </c>
      <c r="K7672" t="s">
        <v>10015</v>
      </c>
      <c r="L7672" t="s">
        <v>4328</v>
      </c>
      <c r="M7672" t="s">
        <v>7229</v>
      </c>
      <c r="O7672" t="s">
        <v>194</v>
      </c>
      <c r="P7672" t="s">
        <v>289</v>
      </c>
      <c r="Q7672" t="s">
        <v>194</v>
      </c>
      <c r="R7672" t="s">
        <v>1995</v>
      </c>
      <c r="S7672" t="s">
        <v>1996</v>
      </c>
      <c r="T7672">
        <v>42803.41006678241</v>
      </c>
      <c r="U7672" t="s">
        <v>191</v>
      </c>
      <c r="V7672" t="s">
        <v>1996</v>
      </c>
      <c r="W7672">
        <v>42803.41006678241</v>
      </c>
    </row>
    <row r="7673" spans="3:23" x14ac:dyDescent="0.25">
      <c r="C7673" t="s">
        <v>32347</v>
      </c>
      <c r="D7673" t="s">
        <v>194</v>
      </c>
      <c r="E7673" t="s">
        <v>38465</v>
      </c>
      <c r="F7673" t="s">
        <v>38466</v>
      </c>
      <c r="G7673" t="s">
        <v>38467</v>
      </c>
      <c r="H7673" t="s">
        <v>317</v>
      </c>
      <c r="I7673" s="10" t="s">
        <v>18544</v>
      </c>
      <c r="J7673" t="s">
        <v>304</v>
      </c>
      <c r="K7673" t="s">
        <v>10015</v>
      </c>
      <c r="L7673" t="s">
        <v>4328</v>
      </c>
      <c r="M7673" t="s">
        <v>7229</v>
      </c>
      <c r="O7673" t="s">
        <v>194</v>
      </c>
      <c r="P7673" t="s">
        <v>289</v>
      </c>
      <c r="Q7673" t="s">
        <v>194</v>
      </c>
      <c r="R7673" t="s">
        <v>1995</v>
      </c>
      <c r="S7673" t="s">
        <v>1996</v>
      </c>
      <c r="T7673">
        <v>42803.41006678241</v>
      </c>
      <c r="U7673" t="s">
        <v>191</v>
      </c>
      <c r="V7673" t="s">
        <v>1996</v>
      </c>
      <c r="W7673">
        <v>42803.41006678241</v>
      </c>
    </row>
    <row r="7674" spans="3:23" x14ac:dyDescent="0.25">
      <c r="C7674" t="s">
        <v>32348</v>
      </c>
      <c r="D7674" t="s">
        <v>194</v>
      </c>
      <c r="E7674" t="s">
        <v>38465</v>
      </c>
      <c r="F7674" t="s">
        <v>38466</v>
      </c>
      <c r="G7674" t="s">
        <v>38467</v>
      </c>
      <c r="H7674" t="s">
        <v>315</v>
      </c>
      <c r="I7674" s="10" t="s">
        <v>18545</v>
      </c>
      <c r="J7674" t="s">
        <v>309</v>
      </c>
      <c r="K7674" t="s">
        <v>10015</v>
      </c>
      <c r="L7674" t="s">
        <v>4328</v>
      </c>
      <c r="M7674" t="s">
        <v>7229</v>
      </c>
      <c r="O7674" t="s">
        <v>194</v>
      </c>
      <c r="P7674" t="s">
        <v>289</v>
      </c>
      <c r="Q7674" t="s">
        <v>194</v>
      </c>
      <c r="R7674" t="s">
        <v>1995</v>
      </c>
      <c r="S7674" t="s">
        <v>1996</v>
      </c>
      <c r="T7674">
        <v>42803.41006678241</v>
      </c>
      <c r="U7674" t="s">
        <v>191</v>
      </c>
      <c r="V7674" t="s">
        <v>1996</v>
      </c>
      <c r="W7674">
        <v>42803.41006678241</v>
      </c>
    </row>
    <row r="7675" spans="3:23" x14ac:dyDescent="0.25">
      <c r="C7675" t="s">
        <v>32349</v>
      </c>
      <c r="D7675" t="s">
        <v>194</v>
      </c>
      <c r="E7675" t="s">
        <v>38465</v>
      </c>
      <c r="F7675" t="s">
        <v>38466</v>
      </c>
      <c r="G7675" t="s">
        <v>38467</v>
      </c>
      <c r="H7675" t="s">
        <v>314</v>
      </c>
      <c r="I7675" s="10" t="s">
        <v>18546</v>
      </c>
      <c r="J7675" t="s">
        <v>306</v>
      </c>
      <c r="K7675" t="s">
        <v>10015</v>
      </c>
      <c r="L7675" t="s">
        <v>4328</v>
      </c>
      <c r="M7675" t="s">
        <v>7229</v>
      </c>
      <c r="O7675" t="s">
        <v>194</v>
      </c>
      <c r="P7675" t="s">
        <v>289</v>
      </c>
      <c r="Q7675" t="s">
        <v>194</v>
      </c>
      <c r="R7675" t="s">
        <v>1995</v>
      </c>
      <c r="S7675" t="s">
        <v>1996</v>
      </c>
      <c r="T7675">
        <v>42803.41006678241</v>
      </c>
      <c r="U7675" t="s">
        <v>191</v>
      </c>
      <c r="V7675" t="s">
        <v>1996</v>
      </c>
      <c r="W7675">
        <v>42803.41006678241</v>
      </c>
    </row>
    <row r="7676" spans="3:23" x14ac:dyDescent="0.25">
      <c r="C7676" t="s">
        <v>32350</v>
      </c>
      <c r="D7676" t="s">
        <v>194</v>
      </c>
      <c r="E7676" t="s">
        <v>38465</v>
      </c>
      <c r="F7676" t="s">
        <v>38466</v>
      </c>
      <c r="G7676" t="s">
        <v>38467</v>
      </c>
      <c r="H7676" t="s">
        <v>1293</v>
      </c>
      <c r="I7676" s="10" t="s">
        <v>18547</v>
      </c>
      <c r="J7676" t="s">
        <v>584</v>
      </c>
      <c r="K7676" t="s">
        <v>10016</v>
      </c>
      <c r="L7676" t="s">
        <v>4329</v>
      </c>
      <c r="M7676" t="s">
        <v>7230</v>
      </c>
      <c r="O7676" t="s">
        <v>194</v>
      </c>
      <c r="P7676" t="s">
        <v>289</v>
      </c>
      <c r="Q7676" t="s">
        <v>194</v>
      </c>
      <c r="R7676" t="s">
        <v>1995</v>
      </c>
      <c r="S7676" t="s">
        <v>1996</v>
      </c>
      <c r="T7676">
        <v>42803.41006678241</v>
      </c>
      <c r="U7676" t="s">
        <v>191</v>
      </c>
      <c r="V7676" t="s">
        <v>1996</v>
      </c>
      <c r="W7676">
        <v>42803.41006678241</v>
      </c>
    </row>
    <row r="7677" spans="3:23" x14ac:dyDescent="0.25">
      <c r="C7677" t="s">
        <v>32351</v>
      </c>
      <c r="D7677" t="s">
        <v>194</v>
      </c>
      <c r="E7677" t="s">
        <v>38465</v>
      </c>
      <c r="F7677" t="s">
        <v>38466</v>
      </c>
      <c r="G7677" t="s">
        <v>38467</v>
      </c>
      <c r="H7677" t="s">
        <v>1297</v>
      </c>
      <c r="I7677" s="10" t="s">
        <v>18548</v>
      </c>
      <c r="J7677" t="s">
        <v>309</v>
      </c>
      <c r="K7677" t="s">
        <v>10016</v>
      </c>
      <c r="L7677" t="s">
        <v>4329</v>
      </c>
      <c r="M7677" t="s">
        <v>7230</v>
      </c>
      <c r="O7677" t="s">
        <v>194</v>
      </c>
      <c r="P7677" t="s">
        <v>289</v>
      </c>
      <c r="Q7677" t="s">
        <v>194</v>
      </c>
      <c r="R7677" t="s">
        <v>1995</v>
      </c>
      <c r="S7677" t="s">
        <v>1996</v>
      </c>
      <c r="T7677">
        <v>42803.41006678241</v>
      </c>
      <c r="U7677" t="s">
        <v>191</v>
      </c>
      <c r="V7677" t="s">
        <v>1996</v>
      </c>
      <c r="W7677">
        <v>42803.41006678241</v>
      </c>
    </row>
    <row r="7678" spans="3:23" x14ac:dyDescent="0.25">
      <c r="C7678" t="s">
        <v>32352</v>
      </c>
      <c r="D7678" t="s">
        <v>194</v>
      </c>
      <c r="E7678" t="s">
        <v>38465</v>
      </c>
      <c r="F7678" t="s">
        <v>38466</v>
      </c>
      <c r="G7678" t="s">
        <v>38467</v>
      </c>
      <c r="H7678" t="s">
        <v>315</v>
      </c>
      <c r="I7678" s="10" t="s">
        <v>18548</v>
      </c>
      <c r="J7678" t="s">
        <v>309</v>
      </c>
      <c r="K7678" t="s">
        <v>10016</v>
      </c>
      <c r="L7678" t="s">
        <v>4329</v>
      </c>
      <c r="M7678" t="s">
        <v>7230</v>
      </c>
      <c r="O7678" t="s">
        <v>194</v>
      </c>
      <c r="P7678" t="s">
        <v>289</v>
      </c>
      <c r="Q7678" t="s">
        <v>194</v>
      </c>
      <c r="R7678" t="s">
        <v>1995</v>
      </c>
      <c r="S7678" t="s">
        <v>1996</v>
      </c>
      <c r="T7678">
        <v>42803.41006678241</v>
      </c>
      <c r="U7678" t="s">
        <v>191</v>
      </c>
      <c r="V7678" t="s">
        <v>1996</v>
      </c>
      <c r="W7678">
        <v>42803.41006678241</v>
      </c>
    </row>
    <row r="7679" spans="3:23" x14ac:dyDescent="0.25">
      <c r="C7679" t="s">
        <v>32353</v>
      </c>
      <c r="D7679" t="s">
        <v>194</v>
      </c>
      <c r="E7679" t="s">
        <v>38465</v>
      </c>
      <c r="F7679" t="s">
        <v>38466</v>
      </c>
      <c r="G7679" t="s">
        <v>38467</v>
      </c>
      <c r="H7679" t="s">
        <v>311</v>
      </c>
      <c r="I7679" s="10" t="s">
        <v>18549</v>
      </c>
      <c r="J7679" t="s">
        <v>308</v>
      </c>
      <c r="K7679" t="s">
        <v>10016</v>
      </c>
      <c r="L7679" t="s">
        <v>4329</v>
      </c>
      <c r="M7679" t="s">
        <v>7230</v>
      </c>
      <c r="O7679" t="s">
        <v>194</v>
      </c>
      <c r="P7679" t="s">
        <v>289</v>
      </c>
      <c r="Q7679" t="s">
        <v>194</v>
      </c>
      <c r="R7679" t="s">
        <v>1995</v>
      </c>
      <c r="S7679" t="s">
        <v>1996</v>
      </c>
      <c r="T7679">
        <v>42803.41006678241</v>
      </c>
      <c r="U7679" t="s">
        <v>191</v>
      </c>
      <c r="V7679" t="s">
        <v>1996</v>
      </c>
      <c r="W7679">
        <v>42803.41006678241</v>
      </c>
    </row>
    <row r="7680" spans="3:23" x14ac:dyDescent="0.25">
      <c r="C7680" t="s">
        <v>32354</v>
      </c>
      <c r="D7680" t="s">
        <v>194</v>
      </c>
      <c r="E7680" t="s">
        <v>38465</v>
      </c>
      <c r="F7680" t="s">
        <v>38466</v>
      </c>
      <c r="G7680" t="s">
        <v>38467</v>
      </c>
      <c r="H7680" t="s">
        <v>1323</v>
      </c>
      <c r="I7680" s="10" t="s">
        <v>18550</v>
      </c>
      <c r="J7680" t="s">
        <v>304</v>
      </c>
      <c r="K7680" t="s">
        <v>10016</v>
      </c>
      <c r="L7680" t="s">
        <v>4329</v>
      </c>
      <c r="M7680" t="s">
        <v>7230</v>
      </c>
      <c r="O7680" t="s">
        <v>194</v>
      </c>
      <c r="P7680" t="s">
        <v>289</v>
      </c>
      <c r="Q7680" t="s">
        <v>194</v>
      </c>
      <c r="R7680" t="s">
        <v>1995</v>
      </c>
      <c r="S7680" t="s">
        <v>1996</v>
      </c>
      <c r="T7680">
        <v>42803.41006678241</v>
      </c>
      <c r="U7680" t="s">
        <v>191</v>
      </c>
      <c r="V7680" t="s">
        <v>1996</v>
      </c>
      <c r="W7680">
        <v>42803.41006678241</v>
      </c>
    </row>
    <row r="7681" spans="3:23" x14ac:dyDescent="0.25">
      <c r="C7681" t="s">
        <v>32355</v>
      </c>
      <c r="D7681" t="s">
        <v>194</v>
      </c>
      <c r="E7681" t="s">
        <v>38465</v>
      </c>
      <c r="F7681" t="s">
        <v>38466</v>
      </c>
      <c r="G7681" t="s">
        <v>38467</v>
      </c>
      <c r="H7681" t="s">
        <v>317</v>
      </c>
      <c r="I7681" s="10" t="s">
        <v>18550</v>
      </c>
      <c r="J7681" t="s">
        <v>304</v>
      </c>
      <c r="K7681" t="s">
        <v>10016</v>
      </c>
      <c r="L7681" t="s">
        <v>4329</v>
      </c>
      <c r="M7681" t="s">
        <v>7230</v>
      </c>
      <c r="O7681" t="s">
        <v>194</v>
      </c>
      <c r="P7681" t="s">
        <v>289</v>
      </c>
      <c r="Q7681" t="s">
        <v>194</v>
      </c>
      <c r="R7681" t="s">
        <v>1995</v>
      </c>
      <c r="S7681" t="s">
        <v>1996</v>
      </c>
      <c r="T7681">
        <v>42803.41006678241</v>
      </c>
      <c r="U7681" t="s">
        <v>191</v>
      </c>
      <c r="V7681" t="s">
        <v>1996</v>
      </c>
      <c r="W7681">
        <v>42803.41006678241</v>
      </c>
    </row>
    <row r="7682" spans="3:23" x14ac:dyDescent="0.25">
      <c r="C7682" t="s">
        <v>32356</v>
      </c>
      <c r="D7682" t="s">
        <v>194</v>
      </c>
      <c r="E7682" t="s">
        <v>38465</v>
      </c>
      <c r="F7682" t="s">
        <v>38466</v>
      </c>
      <c r="G7682" t="s">
        <v>38467</v>
      </c>
      <c r="H7682" t="s">
        <v>1285</v>
      </c>
      <c r="I7682" s="10" t="s">
        <v>18551</v>
      </c>
      <c r="J7682" t="s">
        <v>590</v>
      </c>
      <c r="K7682" t="s">
        <v>10016</v>
      </c>
      <c r="L7682" t="s">
        <v>4329</v>
      </c>
      <c r="M7682" t="s">
        <v>7230</v>
      </c>
      <c r="O7682" t="s">
        <v>194</v>
      </c>
      <c r="P7682" t="s">
        <v>289</v>
      </c>
      <c r="Q7682" t="s">
        <v>194</v>
      </c>
      <c r="R7682" t="s">
        <v>1995</v>
      </c>
      <c r="S7682" t="s">
        <v>1996</v>
      </c>
      <c r="T7682">
        <v>42803.41006678241</v>
      </c>
      <c r="U7682" t="s">
        <v>191</v>
      </c>
      <c r="V7682" t="s">
        <v>1996</v>
      </c>
      <c r="W7682">
        <v>42803.41006678241</v>
      </c>
    </row>
    <row r="7683" spans="3:23" x14ac:dyDescent="0.25">
      <c r="C7683" t="s">
        <v>32357</v>
      </c>
      <c r="D7683" t="s">
        <v>194</v>
      </c>
      <c r="E7683" t="s">
        <v>38465</v>
      </c>
      <c r="F7683" t="s">
        <v>38466</v>
      </c>
      <c r="G7683" t="s">
        <v>38467</v>
      </c>
      <c r="H7683" t="s">
        <v>317</v>
      </c>
      <c r="I7683" s="10" t="s">
        <v>18552</v>
      </c>
      <c r="J7683" t="s">
        <v>304</v>
      </c>
      <c r="K7683" t="s">
        <v>10017</v>
      </c>
      <c r="L7683" t="s">
        <v>4330</v>
      </c>
      <c r="M7683" t="s">
        <v>7231</v>
      </c>
      <c r="O7683" t="s">
        <v>194</v>
      </c>
      <c r="P7683" t="s">
        <v>289</v>
      </c>
      <c r="Q7683" t="s">
        <v>194</v>
      </c>
      <c r="R7683" t="s">
        <v>1995</v>
      </c>
      <c r="S7683" t="s">
        <v>1996</v>
      </c>
      <c r="T7683">
        <v>42803.41006678241</v>
      </c>
      <c r="U7683" t="s">
        <v>191</v>
      </c>
      <c r="V7683" t="s">
        <v>1996</v>
      </c>
      <c r="W7683">
        <v>42803.41006678241</v>
      </c>
    </row>
    <row r="7684" spans="3:23" x14ac:dyDescent="0.25">
      <c r="C7684" t="s">
        <v>32358</v>
      </c>
      <c r="D7684" t="s">
        <v>194</v>
      </c>
      <c r="E7684" t="s">
        <v>38465</v>
      </c>
      <c r="F7684" t="s">
        <v>38466</v>
      </c>
      <c r="G7684" t="s">
        <v>38467</v>
      </c>
      <c r="H7684" t="s">
        <v>316</v>
      </c>
      <c r="I7684" s="10" t="s">
        <v>18553</v>
      </c>
      <c r="J7684" t="s">
        <v>302</v>
      </c>
      <c r="K7684" t="s">
        <v>10017</v>
      </c>
      <c r="L7684" t="s">
        <v>4330</v>
      </c>
      <c r="M7684" t="s">
        <v>7231</v>
      </c>
      <c r="O7684" t="s">
        <v>194</v>
      </c>
      <c r="P7684" t="s">
        <v>289</v>
      </c>
      <c r="Q7684" t="s">
        <v>194</v>
      </c>
      <c r="R7684" t="s">
        <v>1995</v>
      </c>
      <c r="S7684" t="s">
        <v>1996</v>
      </c>
      <c r="T7684">
        <v>42803.41006678241</v>
      </c>
      <c r="U7684" t="s">
        <v>191</v>
      </c>
      <c r="V7684" t="s">
        <v>1996</v>
      </c>
      <c r="W7684">
        <v>42803.41006678241</v>
      </c>
    </row>
    <row r="7685" spans="3:23" x14ac:dyDescent="0.25">
      <c r="C7685" t="s">
        <v>32359</v>
      </c>
      <c r="D7685" t="s">
        <v>194</v>
      </c>
      <c r="E7685" t="s">
        <v>38465</v>
      </c>
      <c r="F7685" t="s">
        <v>38466</v>
      </c>
      <c r="G7685" t="s">
        <v>38467</v>
      </c>
      <c r="H7685" t="s">
        <v>315</v>
      </c>
      <c r="I7685" s="10" t="s">
        <v>18554</v>
      </c>
      <c r="J7685" t="s">
        <v>309</v>
      </c>
      <c r="K7685" t="s">
        <v>10017</v>
      </c>
      <c r="L7685" t="s">
        <v>4330</v>
      </c>
      <c r="M7685" t="s">
        <v>7231</v>
      </c>
      <c r="O7685" t="s">
        <v>194</v>
      </c>
      <c r="P7685" t="s">
        <v>289</v>
      </c>
      <c r="Q7685" t="s">
        <v>194</v>
      </c>
      <c r="R7685" t="s">
        <v>1995</v>
      </c>
      <c r="S7685" t="s">
        <v>1996</v>
      </c>
      <c r="T7685">
        <v>42803.41006678241</v>
      </c>
      <c r="U7685" t="s">
        <v>191</v>
      </c>
      <c r="V7685" t="s">
        <v>1996</v>
      </c>
      <c r="W7685">
        <v>42803.41006678241</v>
      </c>
    </row>
    <row r="7686" spans="3:23" x14ac:dyDescent="0.25">
      <c r="C7686" t="s">
        <v>32360</v>
      </c>
      <c r="D7686" t="s">
        <v>194</v>
      </c>
      <c r="E7686" t="s">
        <v>38465</v>
      </c>
      <c r="F7686" t="s">
        <v>38466</v>
      </c>
      <c r="G7686" t="s">
        <v>38467</v>
      </c>
      <c r="H7686" t="s">
        <v>1300</v>
      </c>
      <c r="I7686" s="10" t="s">
        <v>18555</v>
      </c>
      <c r="J7686" t="s">
        <v>585</v>
      </c>
      <c r="K7686" t="s">
        <v>10017</v>
      </c>
      <c r="L7686" t="s">
        <v>4330</v>
      </c>
      <c r="M7686" t="s">
        <v>7231</v>
      </c>
      <c r="O7686" t="s">
        <v>194</v>
      </c>
      <c r="P7686" t="s">
        <v>289</v>
      </c>
      <c r="Q7686" t="s">
        <v>194</v>
      </c>
      <c r="R7686" t="s">
        <v>1995</v>
      </c>
      <c r="S7686" t="s">
        <v>1996</v>
      </c>
      <c r="T7686">
        <v>42803.41006678241</v>
      </c>
      <c r="U7686" t="s">
        <v>191</v>
      </c>
      <c r="V7686" t="s">
        <v>1996</v>
      </c>
      <c r="W7686">
        <v>42803.41006678241</v>
      </c>
    </row>
    <row r="7687" spans="3:23" x14ac:dyDescent="0.25">
      <c r="C7687" t="s">
        <v>32361</v>
      </c>
      <c r="D7687" t="s">
        <v>194</v>
      </c>
      <c r="E7687" t="s">
        <v>38465</v>
      </c>
      <c r="F7687" t="s">
        <v>38466</v>
      </c>
      <c r="G7687" t="s">
        <v>38467</v>
      </c>
      <c r="H7687" t="s">
        <v>1287</v>
      </c>
      <c r="I7687" s="10" t="s">
        <v>18556</v>
      </c>
      <c r="J7687" t="s">
        <v>586</v>
      </c>
      <c r="K7687" t="s">
        <v>10017</v>
      </c>
      <c r="L7687" t="s">
        <v>4330</v>
      </c>
      <c r="M7687" t="s">
        <v>7231</v>
      </c>
      <c r="O7687" t="s">
        <v>194</v>
      </c>
      <c r="P7687" t="s">
        <v>289</v>
      </c>
      <c r="Q7687" t="s">
        <v>194</v>
      </c>
      <c r="R7687" t="s">
        <v>1995</v>
      </c>
      <c r="S7687" t="s">
        <v>1996</v>
      </c>
      <c r="T7687">
        <v>42803.41006678241</v>
      </c>
      <c r="U7687" t="s">
        <v>191</v>
      </c>
      <c r="V7687" t="s">
        <v>1996</v>
      </c>
      <c r="W7687">
        <v>42803.41006678241</v>
      </c>
    </row>
    <row r="7688" spans="3:23" x14ac:dyDescent="0.25">
      <c r="C7688" t="s">
        <v>32362</v>
      </c>
      <c r="D7688" t="s">
        <v>194</v>
      </c>
      <c r="E7688" t="s">
        <v>38465</v>
      </c>
      <c r="F7688" t="s">
        <v>38466</v>
      </c>
      <c r="G7688" t="s">
        <v>38467</v>
      </c>
      <c r="H7688" t="s">
        <v>311</v>
      </c>
      <c r="I7688" s="10" t="s">
        <v>18557</v>
      </c>
      <c r="J7688" t="s">
        <v>308</v>
      </c>
      <c r="K7688" t="s">
        <v>10017</v>
      </c>
      <c r="L7688" t="s">
        <v>4330</v>
      </c>
      <c r="M7688" t="s">
        <v>7231</v>
      </c>
      <c r="O7688" t="s">
        <v>194</v>
      </c>
      <c r="P7688" t="s">
        <v>289</v>
      </c>
      <c r="Q7688" t="s">
        <v>194</v>
      </c>
      <c r="R7688" t="s">
        <v>1995</v>
      </c>
      <c r="S7688" t="s">
        <v>1996</v>
      </c>
      <c r="T7688">
        <v>42803.41006678241</v>
      </c>
      <c r="U7688" t="s">
        <v>191</v>
      </c>
      <c r="V7688" t="s">
        <v>1996</v>
      </c>
      <c r="W7688">
        <v>42803.41006678241</v>
      </c>
    </row>
    <row r="7689" spans="3:23" x14ac:dyDescent="0.25">
      <c r="C7689" t="s">
        <v>32363</v>
      </c>
      <c r="D7689" t="s">
        <v>194</v>
      </c>
      <c r="E7689" t="s">
        <v>38465</v>
      </c>
      <c r="F7689" t="s">
        <v>38466</v>
      </c>
      <c r="G7689" t="s">
        <v>38467</v>
      </c>
      <c r="H7689" t="s">
        <v>315</v>
      </c>
      <c r="I7689" s="10" t="s">
        <v>18558</v>
      </c>
      <c r="J7689" t="s">
        <v>309</v>
      </c>
      <c r="K7689" t="s">
        <v>10018</v>
      </c>
      <c r="L7689" t="s">
        <v>4331</v>
      </c>
      <c r="M7689" t="s">
        <v>7232</v>
      </c>
      <c r="O7689" t="s">
        <v>194</v>
      </c>
      <c r="P7689" t="s">
        <v>289</v>
      </c>
      <c r="Q7689" t="s">
        <v>194</v>
      </c>
      <c r="R7689" t="s">
        <v>1995</v>
      </c>
      <c r="S7689" t="s">
        <v>1996</v>
      </c>
      <c r="T7689">
        <v>42803.41006678241</v>
      </c>
      <c r="U7689" t="s">
        <v>191</v>
      </c>
      <c r="V7689" t="s">
        <v>1996</v>
      </c>
      <c r="W7689">
        <v>42803.41006678241</v>
      </c>
    </row>
    <row r="7690" spans="3:23" x14ac:dyDescent="0.25">
      <c r="C7690" t="s">
        <v>32364</v>
      </c>
      <c r="D7690" t="s">
        <v>194</v>
      </c>
      <c r="E7690" t="s">
        <v>38465</v>
      </c>
      <c r="F7690" t="s">
        <v>38466</v>
      </c>
      <c r="G7690" t="s">
        <v>38467</v>
      </c>
      <c r="H7690" t="s">
        <v>311</v>
      </c>
      <c r="I7690" s="10" t="s">
        <v>18559</v>
      </c>
      <c r="J7690" t="s">
        <v>308</v>
      </c>
      <c r="K7690" t="s">
        <v>10018</v>
      </c>
      <c r="L7690" t="s">
        <v>4331</v>
      </c>
      <c r="M7690" t="s">
        <v>7232</v>
      </c>
      <c r="O7690" t="s">
        <v>194</v>
      </c>
      <c r="P7690" t="s">
        <v>289</v>
      </c>
      <c r="Q7690" t="s">
        <v>194</v>
      </c>
      <c r="R7690" t="s">
        <v>1995</v>
      </c>
      <c r="S7690" t="s">
        <v>1996</v>
      </c>
      <c r="T7690">
        <v>42803.41006678241</v>
      </c>
      <c r="U7690" t="s">
        <v>191</v>
      </c>
      <c r="V7690" t="s">
        <v>1996</v>
      </c>
      <c r="W7690">
        <v>42803.41006678241</v>
      </c>
    </row>
    <row r="7691" spans="3:23" x14ac:dyDescent="0.25">
      <c r="C7691" t="s">
        <v>32365</v>
      </c>
      <c r="D7691" t="s">
        <v>194</v>
      </c>
      <c r="E7691" t="s">
        <v>38465</v>
      </c>
      <c r="F7691" t="s">
        <v>38466</v>
      </c>
      <c r="G7691" t="s">
        <v>38467</v>
      </c>
      <c r="H7691" t="s">
        <v>314</v>
      </c>
      <c r="I7691" s="10" t="s">
        <v>18560</v>
      </c>
      <c r="J7691" t="s">
        <v>306</v>
      </c>
      <c r="K7691" t="s">
        <v>10018</v>
      </c>
      <c r="L7691" t="s">
        <v>4331</v>
      </c>
      <c r="M7691" t="s">
        <v>7232</v>
      </c>
      <c r="O7691" t="s">
        <v>194</v>
      </c>
      <c r="P7691" t="s">
        <v>289</v>
      </c>
      <c r="Q7691" t="s">
        <v>194</v>
      </c>
      <c r="R7691" t="s">
        <v>1995</v>
      </c>
      <c r="S7691" t="s">
        <v>1996</v>
      </c>
      <c r="T7691">
        <v>42803.41006678241</v>
      </c>
      <c r="U7691" t="s">
        <v>191</v>
      </c>
      <c r="V7691" t="s">
        <v>1996</v>
      </c>
      <c r="W7691">
        <v>42803.41006678241</v>
      </c>
    </row>
    <row r="7692" spans="3:23" x14ac:dyDescent="0.25">
      <c r="C7692" t="s">
        <v>32366</v>
      </c>
      <c r="D7692" t="s">
        <v>194</v>
      </c>
      <c r="E7692" t="s">
        <v>38465</v>
      </c>
      <c r="F7692" t="s">
        <v>38466</v>
      </c>
      <c r="G7692" t="s">
        <v>38467</v>
      </c>
      <c r="H7692" t="s">
        <v>314</v>
      </c>
      <c r="I7692" s="10" t="s">
        <v>18561</v>
      </c>
      <c r="J7692" t="s">
        <v>306</v>
      </c>
      <c r="K7692" t="s">
        <v>10019</v>
      </c>
      <c r="L7692" t="s">
        <v>4332</v>
      </c>
      <c r="M7692" t="s">
        <v>7233</v>
      </c>
      <c r="O7692" t="s">
        <v>194</v>
      </c>
      <c r="P7692" t="s">
        <v>289</v>
      </c>
      <c r="Q7692" t="s">
        <v>194</v>
      </c>
      <c r="R7692" t="s">
        <v>1995</v>
      </c>
      <c r="S7692" t="s">
        <v>1996</v>
      </c>
      <c r="T7692">
        <v>42803.41006678241</v>
      </c>
      <c r="U7692" t="s">
        <v>191</v>
      </c>
      <c r="V7692" t="s">
        <v>1996</v>
      </c>
      <c r="W7692">
        <v>42803.41006678241</v>
      </c>
    </row>
    <row r="7693" spans="3:23" x14ac:dyDescent="0.25">
      <c r="C7693" t="s">
        <v>32367</v>
      </c>
      <c r="D7693" t="s">
        <v>194</v>
      </c>
      <c r="E7693" t="s">
        <v>38465</v>
      </c>
      <c r="F7693" t="s">
        <v>38466</v>
      </c>
      <c r="G7693" t="s">
        <v>38467</v>
      </c>
      <c r="H7693" t="s">
        <v>1287</v>
      </c>
      <c r="I7693" s="10" t="s">
        <v>18562</v>
      </c>
      <c r="J7693" t="s">
        <v>586</v>
      </c>
      <c r="K7693" t="s">
        <v>10019</v>
      </c>
      <c r="L7693" t="s">
        <v>4332</v>
      </c>
      <c r="M7693" t="s">
        <v>7233</v>
      </c>
      <c r="O7693" t="s">
        <v>194</v>
      </c>
      <c r="P7693" t="s">
        <v>289</v>
      </c>
      <c r="Q7693" t="s">
        <v>194</v>
      </c>
      <c r="R7693" t="s">
        <v>1995</v>
      </c>
      <c r="S7693" t="s">
        <v>1996</v>
      </c>
      <c r="T7693">
        <v>42803.41006678241</v>
      </c>
      <c r="U7693" t="s">
        <v>191</v>
      </c>
      <c r="V7693" t="s">
        <v>1996</v>
      </c>
      <c r="W7693">
        <v>42803.41006678241</v>
      </c>
    </row>
    <row r="7694" spans="3:23" x14ac:dyDescent="0.25">
      <c r="C7694" t="s">
        <v>32368</v>
      </c>
      <c r="D7694" t="s">
        <v>194</v>
      </c>
      <c r="E7694" t="s">
        <v>38465</v>
      </c>
      <c r="F7694" t="s">
        <v>38466</v>
      </c>
      <c r="G7694" t="s">
        <v>38467</v>
      </c>
      <c r="H7694" t="s">
        <v>1319</v>
      </c>
      <c r="I7694" s="10" t="s">
        <v>18563</v>
      </c>
      <c r="J7694" t="s">
        <v>615</v>
      </c>
      <c r="K7694" t="s">
        <v>10019</v>
      </c>
      <c r="L7694" t="s">
        <v>4332</v>
      </c>
      <c r="M7694" t="s">
        <v>7233</v>
      </c>
      <c r="O7694" t="s">
        <v>194</v>
      </c>
      <c r="P7694" t="s">
        <v>289</v>
      </c>
      <c r="Q7694" t="s">
        <v>194</v>
      </c>
      <c r="R7694" t="s">
        <v>1995</v>
      </c>
      <c r="S7694" t="s">
        <v>1996</v>
      </c>
      <c r="T7694">
        <v>42803.41006678241</v>
      </c>
      <c r="U7694" t="s">
        <v>191</v>
      </c>
      <c r="V7694" t="s">
        <v>1996</v>
      </c>
      <c r="W7694">
        <v>42803.41006678241</v>
      </c>
    </row>
    <row r="7695" spans="3:23" x14ac:dyDescent="0.25">
      <c r="C7695" t="s">
        <v>32369</v>
      </c>
      <c r="D7695" t="s">
        <v>194</v>
      </c>
      <c r="E7695" t="s">
        <v>38465</v>
      </c>
      <c r="F7695" t="s">
        <v>38466</v>
      </c>
      <c r="G7695" t="s">
        <v>38467</v>
      </c>
      <c r="H7695" t="s">
        <v>1311</v>
      </c>
      <c r="I7695" s="10" t="s">
        <v>18564</v>
      </c>
      <c r="J7695" t="s">
        <v>588</v>
      </c>
      <c r="K7695" t="s">
        <v>10019</v>
      </c>
      <c r="L7695" t="s">
        <v>4332</v>
      </c>
      <c r="M7695" t="s">
        <v>7233</v>
      </c>
      <c r="O7695" t="s">
        <v>194</v>
      </c>
      <c r="P7695" t="s">
        <v>289</v>
      </c>
      <c r="Q7695" t="s">
        <v>194</v>
      </c>
      <c r="R7695" t="s">
        <v>1995</v>
      </c>
      <c r="S7695" t="s">
        <v>1996</v>
      </c>
      <c r="T7695">
        <v>42803.41006678241</v>
      </c>
      <c r="U7695" t="s">
        <v>191</v>
      </c>
      <c r="V7695" t="s">
        <v>1996</v>
      </c>
      <c r="W7695">
        <v>42803.41006678241</v>
      </c>
    </row>
    <row r="7696" spans="3:23" x14ac:dyDescent="0.25">
      <c r="C7696" t="s">
        <v>32370</v>
      </c>
      <c r="D7696" t="s">
        <v>194</v>
      </c>
      <c r="E7696" t="s">
        <v>38465</v>
      </c>
      <c r="F7696" t="s">
        <v>38466</v>
      </c>
      <c r="G7696" t="s">
        <v>38467</v>
      </c>
      <c r="H7696" t="s">
        <v>317</v>
      </c>
      <c r="I7696" s="10" t="s">
        <v>18565</v>
      </c>
      <c r="J7696" t="s">
        <v>304</v>
      </c>
      <c r="K7696" t="s">
        <v>10019</v>
      </c>
      <c r="L7696" t="s">
        <v>4332</v>
      </c>
      <c r="M7696" t="s">
        <v>7233</v>
      </c>
      <c r="O7696" t="s">
        <v>194</v>
      </c>
      <c r="P7696" t="s">
        <v>289</v>
      </c>
      <c r="Q7696" t="s">
        <v>194</v>
      </c>
      <c r="R7696" t="s">
        <v>1995</v>
      </c>
      <c r="S7696" t="s">
        <v>1996</v>
      </c>
      <c r="T7696">
        <v>42803.41006678241</v>
      </c>
      <c r="U7696" t="s">
        <v>191</v>
      </c>
      <c r="V7696" t="s">
        <v>1996</v>
      </c>
      <c r="W7696">
        <v>42803.41006678241</v>
      </c>
    </row>
    <row r="7697" spans="3:23" x14ac:dyDescent="0.25">
      <c r="C7697" t="s">
        <v>32371</v>
      </c>
      <c r="D7697" t="s">
        <v>194</v>
      </c>
      <c r="E7697" t="s">
        <v>38465</v>
      </c>
      <c r="F7697" t="s">
        <v>38466</v>
      </c>
      <c r="G7697" t="s">
        <v>38467</v>
      </c>
      <c r="H7697" t="s">
        <v>312</v>
      </c>
      <c r="I7697" s="10" t="s">
        <v>18566</v>
      </c>
      <c r="J7697" t="s">
        <v>303</v>
      </c>
      <c r="K7697" t="s">
        <v>10020</v>
      </c>
      <c r="L7697" t="s">
        <v>4333</v>
      </c>
      <c r="M7697" t="s">
        <v>7234</v>
      </c>
      <c r="O7697" t="s">
        <v>194</v>
      </c>
      <c r="P7697" t="s">
        <v>289</v>
      </c>
      <c r="Q7697" t="s">
        <v>194</v>
      </c>
      <c r="R7697" t="s">
        <v>1995</v>
      </c>
      <c r="S7697" t="s">
        <v>1996</v>
      </c>
      <c r="T7697">
        <v>42803.41006678241</v>
      </c>
      <c r="U7697" t="s">
        <v>191</v>
      </c>
      <c r="V7697" t="s">
        <v>1996</v>
      </c>
      <c r="W7697">
        <v>42803.41006678241</v>
      </c>
    </row>
    <row r="7698" spans="3:23" x14ac:dyDescent="0.25">
      <c r="C7698" t="s">
        <v>32372</v>
      </c>
      <c r="D7698" t="s">
        <v>194</v>
      </c>
      <c r="E7698" t="s">
        <v>38465</v>
      </c>
      <c r="F7698" t="s">
        <v>38466</v>
      </c>
      <c r="G7698" t="s">
        <v>38467</v>
      </c>
      <c r="H7698" t="s">
        <v>1287</v>
      </c>
      <c r="I7698" s="10" t="s">
        <v>18567</v>
      </c>
      <c r="J7698" t="s">
        <v>586</v>
      </c>
      <c r="K7698" t="s">
        <v>10020</v>
      </c>
      <c r="L7698" t="s">
        <v>4333</v>
      </c>
      <c r="M7698" t="s">
        <v>7234</v>
      </c>
      <c r="O7698" t="s">
        <v>194</v>
      </c>
      <c r="P7698" t="s">
        <v>289</v>
      </c>
      <c r="Q7698" t="s">
        <v>194</v>
      </c>
      <c r="R7698" t="s">
        <v>1995</v>
      </c>
      <c r="S7698" t="s">
        <v>1996</v>
      </c>
      <c r="T7698">
        <v>42803.41006678241</v>
      </c>
      <c r="U7698" t="s">
        <v>191</v>
      </c>
      <c r="V7698" t="s">
        <v>1996</v>
      </c>
      <c r="W7698">
        <v>42803.41006678241</v>
      </c>
    </row>
    <row r="7699" spans="3:23" x14ac:dyDescent="0.25">
      <c r="C7699" t="s">
        <v>32373</v>
      </c>
      <c r="D7699" t="s">
        <v>194</v>
      </c>
      <c r="E7699" t="s">
        <v>38465</v>
      </c>
      <c r="F7699" t="s">
        <v>38466</v>
      </c>
      <c r="G7699" t="s">
        <v>38467</v>
      </c>
      <c r="H7699" t="s">
        <v>311</v>
      </c>
      <c r="I7699" s="10" t="s">
        <v>18568</v>
      </c>
      <c r="J7699" t="s">
        <v>308</v>
      </c>
      <c r="K7699" t="s">
        <v>10020</v>
      </c>
      <c r="L7699" t="s">
        <v>4333</v>
      </c>
      <c r="M7699" t="s">
        <v>7234</v>
      </c>
      <c r="O7699" t="s">
        <v>194</v>
      </c>
      <c r="P7699" t="s">
        <v>289</v>
      </c>
      <c r="Q7699" t="s">
        <v>194</v>
      </c>
      <c r="R7699" t="s">
        <v>1995</v>
      </c>
      <c r="S7699" t="s">
        <v>1996</v>
      </c>
      <c r="T7699">
        <v>42803.41006678241</v>
      </c>
      <c r="U7699" t="s">
        <v>191</v>
      </c>
      <c r="V7699" t="s">
        <v>1996</v>
      </c>
      <c r="W7699">
        <v>42803.41006678241</v>
      </c>
    </row>
    <row r="7700" spans="3:23" x14ac:dyDescent="0.25">
      <c r="C7700" t="s">
        <v>32374</v>
      </c>
      <c r="D7700" t="s">
        <v>194</v>
      </c>
      <c r="E7700" t="s">
        <v>38465</v>
      </c>
      <c r="F7700" t="s">
        <v>38466</v>
      </c>
      <c r="G7700" t="s">
        <v>38467</v>
      </c>
      <c r="H7700" t="s">
        <v>1319</v>
      </c>
      <c r="I7700" s="10" t="s">
        <v>18569</v>
      </c>
      <c r="J7700" t="s">
        <v>615</v>
      </c>
      <c r="K7700" t="s">
        <v>10020</v>
      </c>
      <c r="L7700" t="s">
        <v>4333</v>
      </c>
      <c r="M7700" t="s">
        <v>7234</v>
      </c>
      <c r="O7700" t="s">
        <v>194</v>
      </c>
      <c r="P7700" t="s">
        <v>289</v>
      </c>
      <c r="Q7700" t="s">
        <v>194</v>
      </c>
      <c r="R7700" t="s">
        <v>1995</v>
      </c>
      <c r="S7700" t="s">
        <v>1996</v>
      </c>
      <c r="T7700">
        <v>42803.41006678241</v>
      </c>
      <c r="U7700" t="s">
        <v>191</v>
      </c>
      <c r="V7700" t="s">
        <v>1996</v>
      </c>
      <c r="W7700">
        <v>42803.41006678241</v>
      </c>
    </row>
    <row r="7701" spans="3:23" x14ac:dyDescent="0.25">
      <c r="C7701" t="s">
        <v>32375</v>
      </c>
      <c r="D7701" t="s">
        <v>194</v>
      </c>
      <c r="E7701" t="s">
        <v>38465</v>
      </c>
      <c r="F7701" t="s">
        <v>38466</v>
      </c>
      <c r="G7701" t="s">
        <v>38467</v>
      </c>
      <c r="H7701" t="s">
        <v>311</v>
      </c>
      <c r="I7701" s="10" t="s">
        <v>18570</v>
      </c>
      <c r="J7701" t="s">
        <v>308</v>
      </c>
      <c r="K7701" t="s">
        <v>10021</v>
      </c>
      <c r="L7701" t="s">
        <v>4334</v>
      </c>
      <c r="M7701" t="s">
        <v>7235</v>
      </c>
      <c r="O7701" t="s">
        <v>194</v>
      </c>
      <c r="P7701" t="s">
        <v>289</v>
      </c>
      <c r="Q7701" t="s">
        <v>194</v>
      </c>
      <c r="R7701" t="s">
        <v>1995</v>
      </c>
      <c r="S7701" t="s">
        <v>1996</v>
      </c>
      <c r="T7701">
        <v>42803.41006678241</v>
      </c>
      <c r="U7701" t="s">
        <v>191</v>
      </c>
      <c r="V7701" t="s">
        <v>1996</v>
      </c>
      <c r="W7701">
        <v>42803.41006678241</v>
      </c>
    </row>
    <row r="7702" spans="3:23" x14ac:dyDescent="0.25">
      <c r="C7702" t="s">
        <v>32376</v>
      </c>
      <c r="D7702" t="s">
        <v>194</v>
      </c>
      <c r="E7702" t="s">
        <v>38465</v>
      </c>
      <c r="F7702" t="s">
        <v>38466</v>
      </c>
      <c r="G7702" t="s">
        <v>38467</v>
      </c>
      <c r="H7702" t="s">
        <v>317</v>
      </c>
      <c r="I7702" s="10" t="s">
        <v>18571</v>
      </c>
      <c r="J7702" t="s">
        <v>304</v>
      </c>
      <c r="K7702" t="s">
        <v>10021</v>
      </c>
      <c r="L7702" t="s">
        <v>4334</v>
      </c>
      <c r="M7702" t="s">
        <v>7235</v>
      </c>
      <c r="O7702" t="s">
        <v>194</v>
      </c>
      <c r="P7702" t="s">
        <v>289</v>
      </c>
      <c r="Q7702" t="s">
        <v>194</v>
      </c>
      <c r="R7702" t="s">
        <v>1995</v>
      </c>
      <c r="S7702" t="s">
        <v>1996</v>
      </c>
      <c r="T7702">
        <v>42803.41006678241</v>
      </c>
      <c r="U7702" t="s">
        <v>191</v>
      </c>
      <c r="V7702" t="s">
        <v>1996</v>
      </c>
      <c r="W7702">
        <v>42803.41006678241</v>
      </c>
    </row>
    <row r="7703" spans="3:23" x14ac:dyDescent="0.25">
      <c r="C7703" t="s">
        <v>32377</v>
      </c>
      <c r="D7703" t="s">
        <v>194</v>
      </c>
      <c r="E7703" t="s">
        <v>38465</v>
      </c>
      <c r="F7703" t="s">
        <v>38466</v>
      </c>
      <c r="G7703" t="s">
        <v>38467</v>
      </c>
      <c r="H7703" t="s">
        <v>315</v>
      </c>
      <c r="I7703" s="10" t="s">
        <v>18572</v>
      </c>
      <c r="J7703" t="s">
        <v>309</v>
      </c>
      <c r="K7703" t="s">
        <v>10022</v>
      </c>
      <c r="L7703" t="s">
        <v>4335</v>
      </c>
      <c r="M7703" t="s">
        <v>7236</v>
      </c>
      <c r="O7703" t="s">
        <v>194</v>
      </c>
      <c r="P7703" t="s">
        <v>289</v>
      </c>
      <c r="Q7703" t="s">
        <v>194</v>
      </c>
      <c r="R7703" t="s">
        <v>1995</v>
      </c>
      <c r="S7703" t="s">
        <v>1996</v>
      </c>
      <c r="T7703">
        <v>42803.41006678241</v>
      </c>
      <c r="U7703" t="s">
        <v>191</v>
      </c>
      <c r="V7703" t="s">
        <v>1996</v>
      </c>
      <c r="W7703">
        <v>42803.41006678241</v>
      </c>
    </row>
    <row r="7704" spans="3:23" x14ac:dyDescent="0.25">
      <c r="C7704" t="s">
        <v>32378</v>
      </c>
      <c r="D7704" t="s">
        <v>194</v>
      </c>
      <c r="E7704" t="s">
        <v>38465</v>
      </c>
      <c r="F7704" t="s">
        <v>38466</v>
      </c>
      <c r="G7704" t="s">
        <v>38467</v>
      </c>
      <c r="H7704" t="s">
        <v>311</v>
      </c>
      <c r="I7704" s="10" t="s">
        <v>18573</v>
      </c>
      <c r="J7704" t="s">
        <v>308</v>
      </c>
      <c r="K7704" t="s">
        <v>10022</v>
      </c>
      <c r="L7704" t="s">
        <v>4335</v>
      </c>
      <c r="M7704" t="s">
        <v>7236</v>
      </c>
      <c r="O7704" t="s">
        <v>194</v>
      </c>
      <c r="P7704" t="s">
        <v>289</v>
      </c>
      <c r="Q7704" t="s">
        <v>194</v>
      </c>
      <c r="R7704" t="s">
        <v>1995</v>
      </c>
      <c r="S7704" t="s">
        <v>1996</v>
      </c>
      <c r="T7704">
        <v>42803.41006678241</v>
      </c>
      <c r="U7704" t="s">
        <v>191</v>
      </c>
      <c r="V7704" t="s">
        <v>1996</v>
      </c>
      <c r="W7704">
        <v>42803.41006678241</v>
      </c>
    </row>
    <row r="7705" spans="3:23" x14ac:dyDescent="0.25">
      <c r="C7705" t="s">
        <v>32379</v>
      </c>
      <c r="D7705" t="s">
        <v>194</v>
      </c>
      <c r="E7705" t="s">
        <v>38465</v>
      </c>
      <c r="F7705" t="s">
        <v>38466</v>
      </c>
      <c r="G7705" t="s">
        <v>38467</v>
      </c>
      <c r="H7705" t="s">
        <v>312</v>
      </c>
      <c r="I7705" s="10" t="s">
        <v>18574</v>
      </c>
      <c r="J7705" t="s">
        <v>303</v>
      </c>
      <c r="K7705" t="s">
        <v>10024</v>
      </c>
      <c r="L7705" t="s">
        <v>4336</v>
      </c>
      <c r="M7705" t="s">
        <v>7237</v>
      </c>
      <c r="O7705" t="s">
        <v>194</v>
      </c>
      <c r="P7705" t="s">
        <v>289</v>
      </c>
      <c r="Q7705" t="s">
        <v>194</v>
      </c>
      <c r="R7705" t="s">
        <v>1995</v>
      </c>
      <c r="S7705" t="s">
        <v>1996</v>
      </c>
      <c r="T7705">
        <v>42803.41006678241</v>
      </c>
      <c r="U7705" t="s">
        <v>191</v>
      </c>
      <c r="V7705" t="s">
        <v>1996</v>
      </c>
      <c r="W7705">
        <v>42803.41006678241</v>
      </c>
    </row>
    <row r="7706" spans="3:23" x14ac:dyDescent="0.25">
      <c r="C7706" t="s">
        <v>32380</v>
      </c>
      <c r="D7706" t="s">
        <v>194</v>
      </c>
      <c r="E7706" t="s">
        <v>38465</v>
      </c>
      <c r="F7706" t="s">
        <v>38466</v>
      </c>
      <c r="G7706" t="s">
        <v>38467</v>
      </c>
      <c r="H7706" t="s">
        <v>317</v>
      </c>
      <c r="I7706" s="10" t="s">
        <v>18575</v>
      </c>
      <c r="J7706" t="s">
        <v>304</v>
      </c>
      <c r="K7706" t="s">
        <v>10024</v>
      </c>
      <c r="L7706" t="s">
        <v>4336</v>
      </c>
      <c r="M7706" t="s">
        <v>7237</v>
      </c>
      <c r="O7706" t="s">
        <v>194</v>
      </c>
      <c r="P7706" t="s">
        <v>289</v>
      </c>
      <c r="Q7706" t="s">
        <v>194</v>
      </c>
      <c r="R7706" t="s">
        <v>1995</v>
      </c>
      <c r="S7706" t="s">
        <v>1996</v>
      </c>
      <c r="T7706">
        <v>42803.41006678241</v>
      </c>
      <c r="U7706" t="s">
        <v>191</v>
      </c>
      <c r="V7706" t="s">
        <v>1996</v>
      </c>
      <c r="W7706">
        <v>42803.41006678241</v>
      </c>
    </row>
    <row r="7707" spans="3:23" x14ac:dyDescent="0.25">
      <c r="C7707" t="s">
        <v>32381</v>
      </c>
      <c r="D7707" t="s">
        <v>194</v>
      </c>
      <c r="E7707" t="s">
        <v>38465</v>
      </c>
      <c r="F7707" t="s">
        <v>38466</v>
      </c>
      <c r="G7707" t="s">
        <v>38467</v>
      </c>
      <c r="H7707" t="s">
        <v>315</v>
      </c>
      <c r="I7707" s="10" t="s">
        <v>18576</v>
      </c>
      <c r="J7707" t="s">
        <v>309</v>
      </c>
      <c r="K7707" t="s">
        <v>10024</v>
      </c>
      <c r="L7707" t="s">
        <v>4336</v>
      </c>
      <c r="M7707" t="s">
        <v>7237</v>
      </c>
      <c r="O7707" t="s">
        <v>194</v>
      </c>
      <c r="P7707" t="s">
        <v>289</v>
      </c>
      <c r="Q7707" t="s">
        <v>194</v>
      </c>
      <c r="R7707" t="s">
        <v>1995</v>
      </c>
      <c r="S7707" t="s">
        <v>1996</v>
      </c>
      <c r="T7707">
        <v>42803.41006678241</v>
      </c>
      <c r="U7707" t="s">
        <v>191</v>
      </c>
      <c r="V7707" t="s">
        <v>1996</v>
      </c>
      <c r="W7707">
        <v>42803.41006678241</v>
      </c>
    </row>
    <row r="7708" spans="3:23" x14ac:dyDescent="0.25">
      <c r="C7708" t="s">
        <v>32382</v>
      </c>
      <c r="D7708" t="s">
        <v>194</v>
      </c>
      <c r="E7708" t="s">
        <v>38465</v>
      </c>
      <c r="F7708" t="s">
        <v>38466</v>
      </c>
      <c r="G7708" t="s">
        <v>38467</v>
      </c>
      <c r="H7708" t="s">
        <v>311</v>
      </c>
      <c r="I7708" s="10" t="s">
        <v>18577</v>
      </c>
      <c r="J7708" t="s">
        <v>308</v>
      </c>
      <c r="K7708" t="s">
        <v>10024</v>
      </c>
      <c r="L7708" t="s">
        <v>4336</v>
      </c>
      <c r="M7708" t="s">
        <v>7237</v>
      </c>
      <c r="O7708" t="s">
        <v>194</v>
      </c>
      <c r="P7708" t="s">
        <v>289</v>
      </c>
      <c r="Q7708" t="s">
        <v>194</v>
      </c>
      <c r="R7708" t="s">
        <v>1995</v>
      </c>
      <c r="S7708" t="s">
        <v>1996</v>
      </c>
      <c r="T7708">
        <v>42803.41006678241</v>
      </c>
      <c r="U7708" t="s">
        <v>191</v>
      </c>
      <c r="V7708" t="s">
        <v>1996</v>
      </c>
      <c r="W7708">
        <v>42803.41006678241</v>
      </c>
    </row>
    <row r="7709" spans="3:23" x14ac:dyDescent="0.25">
      <c r="C7709" t="s">
        <v>32383</v>
      </c>
      <c r="D7709" t="s">
        <v>194</v>
      </c>
      <c r="E7709" t="s">
        <v>38465</v>
      </c>
      <c r="F7709" t="s">
        <v>38466</v>
      </c>
      <c r="G7709" t="s">
        <v>38467</v>
      </c>
      <c r="H7709" t="s">
        <v>311</v>
      </c>
      <c r="I7709" s="10" t="s">
        <v>18578</v>
      </c>
      <c r="J7709" t="s">
        <v>308</v>
      </c>
      <c r="K7709" t="s">
        <v>10033</v>
      </c>
      <c r="L7709" t="s">
        <v>4337</v>
      </c>
      <c r="M7709" t="s">
        <v>7238</v>
      </c>
      <c r="O7709" t="s">
        <v>194</v>
      </c>
      <c r="P7709" t="s">
        <v>289</v>
      </c>
      <c r="Q7709" t="s">
        <v>194</v>
      </c>
      <c r="R7709" t="s">
        <v>1995</v>
      </c>
      <c r="S7709" t="s">
        <v>1996</v>
      </c>
      <c r="T7709">
        <v>42803.41006678241</v>
      </c>
      <c r="U7709" t="s">
        <v>191</v>
      </c>
      <c r="V7709" t="s">
        <v>1996</v>
      </c>
      <c r="W7709">
        <v>42803.41006678241</v>
      </c>
    </row>
    <row r="7710" spans="3:23" x14ac:dyDescent="0.25">
      <c r="C7710" t="s">
        <v>32384</v>
      </c>
      <c r="D7710" t="s">
        <v>194</v>
      </c>
      <c r="E7710" t="s">
        <v>38465</v>
      </c>
      <c r="F7710" t="s">
        <v>38466</v>
      </c>
      <c r="G7710" t="s">
        <v>38467</v>
      </c>
      <c r="H7710" t="s">
        <v>1287</v>
      </c>
      <c r="I7710" s="10" t="s">
        <v>18579</v>
      </c>
      <c r="J7710" t="s">
        <v>586</v>
      </c>
      <c r="K7710" t="s">
        <v>10033</v>
      </c>
      <c r="L7710" t="s">
        <v>4337</v>
      </c>
      <c r="M7710" t="s">
        <v>7238</v>
      </c>
      <c r="O7710" t="s">
        <v>194</v>
      </c>
      <c r="P7710" t="s">
        <v>289</v>
      </c>
      <c r="Q7710" t="s">
        <v>194</v>
      </c>
      <c r="R7710" t="s">
        <v>1995</v>
      </c>
      <c r="S7710" t="s">
        <v>1996</v>
      </c>
      <c r="T7710">
        <v>42803.41006678241</v>
      </c>
      <c r="U7710" t="s">
        <v>191</v>
      </c>
      <c r="V7710" t="s">
        <v>1996</v>
      </c>
      <c r="W7710">
        <v>42803.41006678241</v>
      </c>
    </row>
    <row r="7711" spans="3:23" x14ac:dyDescent="0.25">
      <c r="C7711" t="s">
        <v>32385</v>
      </c>
      <c r="D7711" t="s">
        <v>194</v>
      </c>
      <c r="E7711" t="s">
        <v>38465</v>
      </c>
      <c r="F7711" t="s">
        <v>38466</v>
      </c>
      <c r="G7711" t="s">
        <v>38467</v>
      </c>
      <c r="H7711" t="s">
        <v>315</v>
      </c>
      <c r="I7711" s="10" t="s">
        <v>18580</v>
      </c>
      <c r="J7711" t="s">
        <v>309</v>
      </c>
      <c r="K7711" t="s">
        <v>10042</v>
      </c>
      <c r="L7711" t="s">
        <v>4338</v>
      </c>
      <c r="M7711" t="s">
        <v>7239</v>
      </c>
      <c r="O7711" t="s">
        <v>194</v>
      </c>
      <c r="P7711" t="s">
        <v>289</v>
      </c>
      <c r="Q7711" t="s">
        <v>194</v>
      </c>
      <c r="R7711" t="s">
        <v>1995</v>
      </c>
      <c r="S7711" t="s">
        <v>1996</v>
      </c>
      <c r="T7711">
        <v>42803.41006678241</v>
      </c>
      <c r="U7711" t="s">
        <v>191</v>
      </c>
      <c r="V7711" t="s">
        <v>1996</v>
      </c>
      <c r="W7711">
        <v>42803.41006678241</v>
      </c>
    </row>
    <row r="7712" spans="3:23" x14ac:dyDescent="0.25">
      <c r="C7712" t="s">
        <v>32386</v>
      </c>
      <c r="D7712" t="s">
        <v>194</v>
      </c>
      <c r="E7712" t="s">
        <v>38465</v>
      </c>
      <c r="F7712" t="s">
        <v>38466</v>
      </c>
      <c r="G7712" t="s">
        <v>38467</v>
      </c>
      <c r="H7712" t="s">
        <v>311</v>
      </c>
      <c r="I7712" s="10" t="s">
        <v>18581</v>
      </c>
      <c r="J7712" t="s">
        <v>308</v>
      </c>
      <c r="K7712" t="s">
        <v>10042</v>
      </c>
      <c r="L7712" t="s">
        <v>4338</v>
      </c>
      <c r="M7712" t="s">
        <v>7239</v>
      </c>
      <c r="O7712" t="s">
        <v>194</v>
      </c>
      <c r="P7712" t="s">
        <v>289</v>
      </c>
      <c r="Q7712" t="s">
        <v>194</v>
      </c>
      <c r="R7712" t="s">
        <v>1995</v>
      </c>
      <c r="S7712" t="s">
        <v>1996</v>
      </c>
      <c r="T7712">
        <v>42803.41006678241</v>
      </c>
      <c r="U7712" t="s">
        <v>191</v>
      </c>
      <c r="V7712" t="s">
        <v>1996</v>
      </c>
      <c r="W7712">
        <v>42803.41006678241</v>
      </c>
    </row>
    <row r="7713" spans="3:23" x14ac:dyDescent="0.25">
      <c r="C7713" t="s">
        <v>32387</v>
      </c>
      <c r="D7713" t="s">
        <v>194</v>
      </c>
      <c r="E7713" t="s">
        <v>38465</v>
      </c>
      <c r="F7713" t="s">
        <v>38466</v>
      </c>
      <c r="G7713" t="s">
        <v>38467</v>
      </c>
      <c r="H7713" t="s">
        <v>13787</v>
      </c>
      <c r="I7713" s="10" t="s">
        <v>18582</v>
      </c>
      <c r="J7713" t="s">
        <v>13789</v>
      </c>
      <c r="K7713" t="s">
        <v>10042</v>
      </c>
      <c r="L7713" t="s">
        <v>4338</v>
      </c>
      <c r="M7713" t="s">
        <v>7239</v>
      </c>
      <c r="O7713" t="s">
        <v>194</v>
      </c>
      <c r="P7713" t="s">
        <v>289</v>
      </c>
      <c r="Q7713" t="s">
        <v>194</v>
      </c>
      <c r="R7713" t="s">
        <v>1995</v>
      </c>
      <c r="S7713" t="s">
        <v>1996</v>
      </c>
      <c r="T7713">
        <v>42803.41006678241</v>
      </c>
      <c r="U7713" t="s">
        <v>191</v>
      </c>
      <c r="V7713" t="s">
        <v>1996</v>
      </c>
      <c r="W7713">
        <v>42803.41006678241</v>
      </c>
    </row>
    <row r="7714" spans="3:23" x14ac:dyDescent="0.25">
      <c r="C7714" t="s">
        <v>32388</v>
      </c>
      <c r="D7714" t="s">
        <v>194</v>
      </c>
      <c r="E7714" t="s">
        <v>38465</v>
      </c>
      <c r="F7714" t="s">
        <v>38466</v>
      </c>
      <c r="G7714" t="s">
        <v>38467</v>
      </c>
      <c r="H7714" t="s">
        <v>314</v>
      </c>
      <c r="I7714" s="10" t="s">
        <v>18583</v>
      </c>
      <c r="J7714" t="s">
        <v>306</v>
      </c>
      <c r="K7714" t="s">
        <v>10042</v>
      </c>
      <c r="L7714" t="s">
        <v>4338</v>
      </c>
      <c r="M7714" t="s">
        <v>7239</v>
      </c>
      <c r="O7714" t="s">
        <v>194</v>
      </c>
      <c r="P7714" t="s">
        <v>289</v>
      </c>
      <c r="Q7714" t="s">
        <v>194</v>
      </c>
      <c r="R7714" t="s">
        <v>1995</v>
      </c>
      <c r="S7714" t="s">
        <v>1996</v>
      </c>
      <c r="T7714">
        <v>42803.41006678241</v>
      </c>
      <c r="U7714" t="s">
        <v>191</v>
      </c>
      <c r="V7714" t="s">
        <v>1996</v>
      </c>
      <c r="W7714">
        <v>42803.41006678241</v>
      </c>
    </row>
    <row r="7715" spans="3:23" x14ac:dyDescent="0.25">
      <c r="C7715" t="s">
        <v>32389</v>
      </c>
      <c r="D7715" t="s">
        <v>194</v>
      </c>
      <c r="E7715" t="s">
        <v>38465</v>
      </c>
      <c r="F7715" t="s">
        <v>38466</v>
      </c>
      <c r="G7715" t="s">
        <v>38467</v>
      </c>
      <c r="H7715" t="s">
        <v>315</v>
      </c>
      <c r="I7715" s="10" t="s">
        <v>18584</v>
      </c>
      <c r="J7715" t="s">
        <v>309</v>
      </c>
      <c r="K7715" t="s">
        <v>10044</v>
      </c>
      <c r="L7715" t="s">
        <v>4339</v>
      </c>
      <c r="M7715" t="s">
        <v>7240</v>
      </c>
      <c r="O7715" t="s">
        <v>194</v>
      </c>
      <c r="P7715" t="s">
        <v>289</v>
      </c>
      <c r="Q7715" t="s">
        <v>194</v>
      </c>
      <c r="R7715" t="s">
        <v>1995</v>
      </c>
      <c r="S7715" t="s">
        <v>1996</v>
      </c>
      <c r="T7715">
        <v>42803.41006678241</v>
      </c>
      <c r="U7715" t="s">
        <v>191</v>
      </c>
      <c r="V7715" t="s">
        <v>1996</v>
      </c>
      <c r="W7715">
        <v>42803.41006678241</v>
      </c>
    </row>
    <row r="7716" spans="3:23" x14ac:dyDescent="0.25">
      <c r="C7716" t="s">
        <v>32390</v>
      </c>
      <c r="D7716" t="s">
        <v>194</v>
      </c>
      <c r="E7716" t="s">
        <v>38465</v>
      </c>
      <c r="F7716" t="s">
        <v>38466</v>
      </c>
      <c r="G7716" t="s">
        <v>38467</v>
      </c>
      <c r="H7716" t="s">
        <v>317</v>
      </c>
      <c r="I7716" s="10" t="s">
        <v>18585</v>
      </c>
      <c r="J7716" t="s">
        <v>304</v>
      </c>
      <c r="K7716" t="s">
        <v>10044</v>
      </c>
      <c r="L7716" t="s">
        <v>4339</v>
      </c>
      <c r="M7716" t="s">
        <v>7240</v>
      </c>
      <c r="O7716" t="s">
        <v>194</v>
      </c>
      <c r="P7716" t="s">
        <v>289</v>
      </c>
      <c r="Q7716" t="s">
        <v>194</v>
      </c>
      <c r="R7716" t="s">
        <v>1995</v>
      </c>
      <c r="S7716" t="s">
        <v>1996</v>
      </c>
      <c r="T7716">
        <v>42803.41006678241</v>
      </c>
      <c r="U7716" t="s">
        <v>191</v>
      </c>
      <c r="V7716" t="s">
        <v>1996</v>
      </c>
      <c r="W7716">
        <v>42803.41006678241</v>
      </c>
    </row>
    <row r="7717" spans="3:23" x14ac:dyDescent="0.25">
      <c r="C7717" t="s">
        <v>32391</v>
      </c>
      <c r="D7717" t="s">
        <v>194</v>
      </c>
      <c r="E7717" t="s">
        <v>38465</v>
      </c>
      <c r="F7717" t="s">
        <v>38466</v>
      </c>
      <c r="G7717" t="s">
        <v>38467</v>
      </c>
      <c r="H7717" t="s">
        <v>1293</v>
      </c>
      <c r="I7717" s="10" t="s">
        <v>18586</v>
      </c>
      <c r="J7717" t="s">
        <v>584</v>
      </c>
      <c r="K7717" t="s">
        <v>10044</v>
      </c>
      <c r="L7717" t="s">
        <v>4339</v>
      </c>
      <c r="M7717" t="s">
        <v>7240</v>
      </c>
      <c r="O7717" t="s">
        <v>194</v>
      </c>
      <c r="P7717" t="s">
        <v>289</v>
      </c>
      <c r="Q7717" t="s">
        <v>194</v>
      </c>
      <c r="R7717" t="s">
        <v>1995</v>
      </c>
      <c r="S7717" t="s">
        <v>1996</v>
      </c>
      <c r="T7717">
        <v>42803.41006678241</v>
      </c>
      <c r="U7717" t="s">
        <v>191</v>
      </c>
      <c r="V7717" t="s">
        <v>1996</v>
      </c>
      <c r="W7717">
        <v>42803.41006678241</v>
      </c>
    </row>
    <row r="7718" spans="3:23" x14ac:dyDescent="0.25">
      <c r="C7718" t="s">
        <v>32392</v>
      </c>
      <c r="D7718" t="s">
        <v>194</v>
      </c>
      <c r="E7718" t="s">
        <v>38465</v>
      </c>
      <c r="F7718" t="s">
        <v>38466</v>
      </c>
      <c r="G7718" t="s">
        <v>38467</v>
      </c>
      <c r="H7718" t="s">
        <v>311</v>
      </c>
      <c r="I7718" s="10" t="s">
        <v>18587</v>
      </c>
      <c r="J7718" t="s">
        <v>308</v>
      </c>
      <c r="K7718" t="s">
        <v>10044</v>
      </c>
      <c r="L7718" t="s">
        <v>4339</v>
      </c>
      <c r="M7718" t="s">
        <v>7240</v>
      </c>
      <c r="O7718" t="s">
        <v>194</v>
      </c>
      <c r="P7718" t="s">
        <v>289</v>
      </c>
      <c r="Q7718" t="s">
        <v>194</v>
      </c>
      <c r="R7718" t="s">
        <v>1995</v>
      </c>
      <c r="S7718" t="s">
        <v>1996</v>
      </c>
      <c r="T7718">
        <v>42803.41006678241</v>
      </c>
      <c r="U7718" t="s">
        <v>191</v>
      </c>
      <c r="V7718" t="s">
        <v>1996</v>
      </c>
      <c r="W7718">
        <v>42803.41006678241</v>
      </c>
    </row>
    <row r="7719" spans="3:23" x14ac:dyDescent="0.25">
      <c r="C7719" t="s">
        <v>32393</v>
      </c>
      <c r="D7719" t="s">
        <v>194</v>
      </c>
      <c r="E7719" t="s">
        <v>38465</v>
      </c>
      <c r="F7719" t="s">
        <v>38466</v>
      </c>
      <c r="G7719" t="s">
        <v>38467</v>
      </c>
      <c r="H7719" t="s">
        <v>311</v>
      </c>
      <c r="I7719" s="10" t="s">
        <v>18588</v>
      </c>
      <c r="J7719" t="s">
        <v>308</v>
      </c>
      <c r="K7719" t="s">
        <v>10052</v>
      </c>
      <c r="L7719" t="s">
        <v>4340</v>
      </c>
      <c r="M7719" t="s">
        <v>7241</v>
      </c>
      <c r="O7719" t="s">
        <v>194</v>
      </c>
      <c r="P7719" t="s">
        <v>289</v>
      </c>
      <c r="Q7719" t="s">
        <v>194</v>
      </c>
      <c r="R7719" t="s">
        <v>1995</v>
      </c>
      <c r="S7719" t="s">
        <v>1996</v>
      </c>
      <c r="T7719">
        <v>42803.41006678241</v>
      </c>
      <c r="U7719" t="s">
        <v>191</v>
      </c>
      <c r="V7719" t="s">
        <v>1996</v>
      </c>
      <c r="W7719">
        <v>42803.41006678241</v>
      </c>
    </row>
    <row r="7720" spans="3:23" x14ac:dyDescent="0.25">
      <c r="C7720" t="s">
        <v>32394</v>
      </c>
      <c r="D7720" t="s">
        <v>194</v>
      </c>
      <c r="E7720" t="s">
        <v>38465</v>
      </c>
      <c r="F7720" t="s">
        <v>38466</v>
      </c>
      <c r="G7720" t="s">
        <v>38467</v>
      </c>
      <c r="H7720" t="s">
        <v>1285</v>
      </c>
      <c r="I7720" s="10" t="s">
        <v>18589</v>
      </c>
      <c r="J7720" t="s">
        <v>590</v>
      </c>
      <c r="K7720" t="s">
        <v>10052</v>
      </c>
      <c r="L7720" t="s">
        <v>4340</v>
      </c>
      <c r="M7720" t="s">
        <v>7241</v>
      </c>
      <c r="O7720" t="s">
        <v>194</v>
      </c>
      <c r="P7720" t="s">
        <v>289</v>
      </c>
      <c r="Q7720" t="s">
        <v>194</v>
      </c>
      <c r="R7720" t="s">
        <v>1995</v>
      </c>
      <c r="S7720" t="s">
        <v>1996</v>
      </c>
      <c r="T7720">
        <v>42803.41006678241</v>
      </c>
      <c r="U7720" t="s">
        <v>191</v>
      </c>
      <c r="V7720" t="s">
        <v>1996</v>
      </c>
      <c r="W7720">
        <v>42803.41006678241</v>
      </c>
    </row>
    <row r="7721" spans="3:23" x14ac:dyDescent="0.25">
      <c r="C7721" t="s">
        <v>32395</v>
      </c>
      <c r="D7721" t="s">
        <v>194</v>
      </c>
      <c r="E7721" t="s">
        <v>38465</v>
      </c>
      <c r="F7721" t="s">
        <v>38466</v>
      </c>
      <c r="G7721" t="s">
        <v>38467</v>
      </c>
      <c r="H7721" t="s">
        <v>1287</v>
      </c>
      <c r="I7721" s="10" t="s">
        <v>18590</v>
      </c>
      <c r="J7721" t="s">
        <v>586</v>
      </c>
      <c r="K7721" t="s">
        <v>10052</v>
      </c>
      <c r="L7721" t="s">
        <v>4340</v>
      </c>
      <c r="M7721" t="s">
        <v>7241</v>
      </c>
      <c r="O7721" t="s">
        <v>194</v>
      </c>
      <c r="P7721" t="s">
        <v>289</v>
      </c>
      <c r="Q7721" t="s">
        <v>194</v>
      </c>
      <c r="R7721" t="s">
        <v>1995</v>
      </c>
      <c r="S7721" t="s">
        <v>1996</v>
      </c>
      <c r="T7721">
        <v>42803.41006678241</v>
      </c>
      <c r="U7721" t="s">
        <v>191</v>
      </c>
      <c r="V7721" t="s">
        <v>1996</v>
      </c>
      <c r="W7721">
        <v>42803.41006678241</v>
      </c>
    </row>
    <row r="7722" spans="3:23" x14ac:dyDescent="0.25">
      <c r="C7722" t="s">
        <v>32396</v>
      </c>
      <c r="D7722" t="s">
        <v>194</v>
      </c>
      <c r="E7722" t="s">
        <v>38465</v>
      </c>
      <c r="F7722" t="s">
        <v>38466</v>
      </c>
      <c r="G7722" t="s">
        <v>38467</v>
      </c>
      <c r="H7722" t="s">
        <v>315</v>
      </c>
      <c r="I7722" s="10" t="s">
        <v>18591</v>
      </c>
      <c r="J7722" t="s">
        <v>309</v>
      </c>
      <c r="K7722" t="s">
        <v>10052</v>
      </c>
      <c r="L7722" t="s">
        <v>4340</v>
      </c>
      <c r="M7722" t="s">
        <v>7241</v>
      </c>
      <c r="O7722" t="s">
        <v>194</v>
      </c>
      <c r="P7722" t="s">
        <v>289</v>
      </c>
      <c r="Q7722" t="s">
        <v>194</v>
      </c>
      <c r="R7722" t="s">
        <v>1995</v>
      </c>
      <c r="S7722" t="s">
        <v>1996</v>
      </c>
      <c r="T7722">
        <v>42803.41006678241</v>
      </c>
      <c r="U7722" t="s">
        <v>191</v>
      </c>
      <c r="V7722" t="s">
        <v>1996</v>
      </c>
      <c r="W7722">
        <v>42803.41006678241</v>
      </c>
    </row>
    <row r="7723" spans="3:23" x14ac:dyDescent="0.25">
      <c r="C7723" t="s">
        <v>32397</v>
      </c>
      <c r="D7723" t="s">
        <v>194</v>
      </c>
      <c r="E7723" t="s">
        <v>38465</v>
      </c>
      <c r="F7723" t="s">
        <v>38466</v>
      </c>
      <c r="G7723" t="s">
        <v>38467</v>
      </c>
      <c r="H7723" t="s">
        <v>11902</v>
      </c>
      <c r="I7723" s="10" t="s">
        <v>18592</v>
      </c>
      <c r="J7723" t="s">
        <v>11904</v>
      </c>
      <c r="K7723" t="s">
        <v>10052</v>
      </c>
      <c r="L7723" t="s">
        <v>4340</v>
      </c>
      <c r="M7723" t="s">
        <v>7241</v>
      </c>
      <c r="O7723" t="s">
        <v>194</v>
      </c>
      <c r="P7723" t="s">
        <v>289</v>
      </c>
      <c r="Q7723" t="s">
        <v>194</v>
      </c>
      <c r="R7723" t="s">
        <v>1995</v>
      </c>
      <c r="S7723" t="s">
        <v>1996</v>
      </c>
      <c r="T7723">
        <v>42803.41006678241</v>
      </c>
      <c r="U7723" t="s">
        <v>191</v>
      </c>
      <c r="V7723" t="s">
        <v>1996</v>
      </c>
      <c r="W7723">
        <v>42803.41006678241</v>
      </c>
    </row>
    <row r="7724" spans="3:23" x14ac:dyDescent="0.25">
      <c r="C7724" t="s">
        <v>32398</v>
      </c>
      <c r="D7724" t="s">
        <v>194</v>
      </c>
      <c r="E7724" t="s">
        <v>38465</v>
      </c>
      <c r="F7724" t="s">
        <v>38466</v>
      </c>
      <c r="G7724" t="s">
        <v>38467</v>
      </c>
      <c r="H7724" t="s">
        <v>1293</v>
      </c>
      <c r="I7724" s="10" t="s">
        <v>18593</v>
      </c>
      <c r="J7724" t="s">
        <v>584</v>
      </c>
      <c r="K7724" t="s">
        <v>10052</v>
      </c>
      <c r="L7724" t="s">
        <v>4340</v>
      </c>
      <c r="M7724" t="s">
        <v>7241</v>
      </c>
      <c r="O7724" t="s">
        <v>194</v>
      </c>
      <c r="P7724" t="s">
        <v>289</v>
      </c>
      <c r="Q7724" t="s">
        <v>194</v>
      </c>
      <c r="R7724" t="s">
        <v>1995</v>
      </c>
      <c r="S7724" t="s">
        <v>1996</v>
      </c>
      <c r="T7724">
        <v>42803.41006678241</v>
      </c>
      <c r="U7724" t="s">
        <v>191</v>
      </c>
      <c r="V7724" t="s">
        <v>1996</v>
      </c>
      <c r="W7724">
        <v>42803.41006678241</v>
      </c>
    </row>
    <row r="7725" spans="3:23" x14ac:dyDescent="0.25">
      <c r="C7725" t="s">
        <v>32399</v>
      </c>
      <c r="D7725" t="s">
        <v>194</v>
      </c>
      <c r="E7725" t="s">
        <v>38465</v>
      </c>
      <c r="F7725" t="s">
        <v>38466</v>
      </c>
      <c r="G7725" t="s">
        <v>38467</v>
      </c>
      <c r="H7725" t="s">
        <v>1290</v>
      </c>
      <c r="I7725" s="10" t="s">
        <v>18594</v>
      </c>
      <c r="J7725" t="s">
        <v>607</v>
      </c>
      <c r="K7725" t="s">
        <v>10052</v>
      </c>
      <c r="L7725" t="s">
        <v>4340</v>
      </c>
      <c r="M7725" t="s">
        <v>7241</v>
      </c>
      <c r="O7725" t="s">
        <v>194</v>
      </c>
      <c r="P7725" t="s">
        <v>289</v>
      </c>
      <c r="Q7725" t="s">
        <v>194</v>
      </c>
      <c r="R7725" t="s">
        <v>1995</v>
      </c>
      <c r="S7725" t="s">
        <v>1996</v>
      </c>
      <c r="T7725">
        <v>42803.41006678241</v>
      </c>
      <c r="U7725" t="s">
        <v>191</v>
      </c>
      <c r="V7725" t="s">
        <v>1996</v>
      </c>
      <c r="W7725">
        <v>42803.41006678241</v>
      </c>
    </row>
    <row r="7726" spans="3:23" x14ac:dyDescent="0.25">
      <c r="C7726" t="s">
        <v>32400</v>
      </c>
      <c r="D7726" t="s">
        <v>194</v>
      </c>
      <c r="E7726" t="s">
        <v>38465</v>
      </c>
      <c r="F7726" t="s">
        <v>38466</v>
      </c>
      <c r="G7726" t="s">
        <v>38467</v>
      </c>
      <c r="H7726" t="s">
        <v>312</v>
      </c>
      <c r="I7726" s="10" t="s">
        <v>18595</v>
      </c>
      <c r="J7726" t="s">
        <v>303</v>
      </c>
      <c r="K7726" t="s">
        <v>10017</v>
      </c>
      <c r="L7726" t="s">
        <v>4330</v>
      </c>
      <c r="M7726" t="s">
        <v>7231</v>
      </c>
      <c r="O7726" t="s">
        <v>194</v>
      </c>
      <c r="P7726" t="s">
        <v>289</v>
      </c>
      <c r="Q7726" t="s">
        <v>194</v>
      </c>
      <c r="R7726" t="s">
        <v>1995</v>
      </c>
      <c r="S7726" t="s">
        <v>1996</v>
      </c>
      <c r="T7726">
        <v>42803.41006678241</v>
      </c>
      <c r="U7726" t="s">
        <v>191</v>
      </c>
      <c r="V7726" t="s">
        <v>1996</v>
      </c>
      <c r="W7726">
        <v>42803.41006678241</v>
      </c>
    </row>
    <row r="7727" spans="3:23" x14ac:dyDescent="0.25">
      <c r="C7727" t="s">
        <v>32401</v>
      </c>
      <c r="D7727" t="s">
        <v>194</v>
      </c>
      <c r="E7727" t="s">
        <v>38465</v>
      </c>
      <c r="F7727" t="s">
        <v>38466</v>
      </c>
      <c r="G7727" t="s">
        <v>38467</v>
      </c>
      <c r="H7727" t="s">
        <v>315</v>
      </c>
      <c r="I7727" s="10" t="s">
        <v>18596</v>
      </c>
      <c r="J7727" t="s">
        <v>309</v>
      </c>
      <c r="K7727" t="s">
        <v>10083</v>
      </c>
      <c r="L7727" t="s">
        <v>4341</v>
      </c>
      <c r="M7727" t="s">
        <v>7242</v>
      </c>
      <c r="O7727" t="s">
        <v>194</v>
      </c>
      <c r="P7727" t="s">
        <v>289</v>
      </c>
      <c r="Q7727" t="s">
        <v>194</v>
      </c>
      <c r="R7727" t="s">
        <v>1995</v>
      </c>
      <c r="S7727" t="s">
        <v>1996</v>
      </c>
      <c r="T7727">
        <v>42803.41006678241</v>
      </c>
      <c r="U7727" t="s">
        <v>191</v>
      </c>
      <c r="V7727" t="s">
        <v>1996</v>
      </c>
      <c r="W7727">
        <v>42803.41006678241</v>
      </c>
    </row>
    <row r="7728" spans="3:23" x14ac:dyDescent="0.25">
      <c r="C7728" t="s">
        <v>32402</v>
      </c>
      <c r="D7728" t="s">
        <v>194</v>
      </c>
      <c r="E7728" t="s">
        <v>38465</v>
      </c>
      <c r="F7728" t="s">
        <v>38466</v>
      </c>
      <c r="G7728" t="s">
        <v>38467</v>
      </c>
      <c r="H7728" t="s">
        <v>311</v>
      </c>
      <c r="I7728" s="10" t="s">
        <v>18597</v>
      </c>
      <c r="J7728" t="s">
        <v>308</v>
      </c>
      <c r="K7728" t="s">
        <v>10083</v>
      </c>
      <c r="L7728" t="s">
        <v>4341</v>
      </c>
      <c r="M7728" t="s">
        <v>7242</v>
      </c>
      <c r="O7728" t="s">
        <v>194</v>
      </c>
      <c r="P7728" t="s">
        <v>289</v>
      </c>
      <c r="Q7728" t="s">
        <v>194</v>
      </c>
      <c r="R7728" t="s">
        <v>1995</v>
      </c>
      <c r="S7728" t="s">
        <v>1996</v>
      </c>
      <c r="T7728">
        <v>42803.41006678241</v>
      </c>
      <c r="U7728" t="s">
        <v>191</v>
      </c>
      <c r="V7728" t="s">
        <v>1996</v>
      </c>
      <c r="W7728">
        <v>42803.41006678241</v>
      </c>
    </row>
    <row r="7729" spans="3:23" x14ac:dyDescent="0.25">
      <c r="C7729" t="s">
        <v>32403</v>
      </c>
      <c r="D7729" t="s">
        <v>194</v>
      </c>
      <c r="E7729" t="s">
        <v>38465</v>
      </c>
      <c r="F7729" t="s">
        <v>38466</v>
      </c>
      <c r="G7729" t="s">
        <v>38467</v>
      </c>
      <c r="H7729" t="s">
        <v>317</v>
      </c>
      <c r="I7729" s="10" t="s">
        <v>18598</v>
      </c>
      <c r="J7729" t="s">
        <v>304</v>
      </c>
      <c r="K7729" t="s">
        <v>10083</v>
      </c>
      <c r="L7729" t="s">
        <v>4341</v>
      </c>
      <c r="M7729" t="s">
        <v>7242</v>
      </c>
      <c r="O7729" t="s">
        <v>194</v>
      </c>
      <c r="P7729" t="s">
        <v>289</v>
      </c>
      <c r="Q7729" t="s">
        <v>194</v>
      </c>
      <c r="R7729" t="s">
        <v>1995</v>
      </c>
      <c r="S7729" t="s">
        <v>1996</v>
      </c>
      <c r="T7729">
        <v>42803.41006678241</v>
      </c>
      <c r="U7729" t="s">
        <v>191</v>
      </c>
      <c r="V7729" t="s">
        <v>1996</v>
      </c>
      <c r="W7729">
        <v>42803.41006678241</v>
      </c>
    </row>
    <row r="7730" spans="3:23" x14ac:dyDescent="0.25">
      <c r="C7730" t="s">
        <v>32404</v>
      </c>
      <c r="D7730" t="s">
        <v>194</v>
      </c>
      <c r="E7730" t="s">
        <v>38465</v>
      </c>
      <c r="F7730" t="s">
        <v>38466</v>
      </c>
      <c r="G7730" t="s">
        <v>38467</v>
      </c>
      <c r="H7730" t="s">
        <v>1292</v>
      </c>
      <c r="I7730" s="10" t="s">
        <v>18599</v>
      </c>
      <c r="J7730" t="s">
        <v>591</v>
      </c>
      <c r="K7730" t="s">
        <v>10008</v>
      </c>
      <c r="L7730" t="s">
        <v>4321</v>
      </c>
      <c r="M7730" t="s">
        <v>7222</v>
      </c>
      <c r="O7730" t="s">
        <v>194</v>
      </c>
      <c r="P7730" t="s">
        <v>289</v>
      </c>
      <c r="Q7730" t="s">
        <v>194</v>
      </c>
      <c r="R7730" t="s">
        <v>1995</v>
      </c>
      <c r="S7730" t="s">
        <v>1996</v>
      </c>
      <c r="T7730">
        <v>42803.41006678241</v>
      </c>
      <c r="U7730" t="s">
        <v>191</v>
      </c>
      <c r="V7730" t="s">
        <v>1996</v>
      </c>
      <c r="W7730">
        <v>42803.41006678241</v>
      </c>
    </row>
    <row r="7731" spans="3:23" x14ac:dyDescent="0.25">
      <c r="C7731" t="s">
        <v>32405</v>
      </c>
      <c r="D7731" t="s">
        <v>194</v>
      </c>
      <c r="E7731" t="s">
        <v>38465</v>
      </c>
      <c r="F7731" t="s">
        <v>38466</v>
      </c>
      <c r="G7731" t="s">
        <v>38467</v>
      </c>
      <c r="H7731" t="s">
        <v>1299</v>
      </c>
      <c r="I7731" s="10" t="s">
        <v>18600</v>
      </c>
      <c r="J7731" t="s">
        <v>593</v>
      </c>
      <c r="K7731" t="s">
        <v>10012</v>
      </c>
      <c r="L7731" t="s">
        <v>4325</v>
      </c>
      <c r="M7731" t="s">
        <v>7226</v>
      </c>
      <c r="O7731" t="s">
        <v>194</v>
      </c>
      <c r="P7731" t="s">
        <v>289</v>
      </c>
      <c r="Q7731" t="s">
        <v>194</v>
      </c>
      <c r="R7731" t="s">
        <v>1995</v>
      </c>
      <c r="S7731" t="s">
        <v>1996</v>
      </c>
      <c r="T7731">
        <v>42803.41006678241</v>
      </c>
      <c r="U7731" t="s">
        <v>191</v>
      </c>
      <c r="V7731" t="s">
        <v>1996</v>
      </c>
      <c r="W7731">
        <v>42803.41006678241</v>
      </c>
    </row>
    <row r="7732" spans="3:23" x14ac:dyDescent="0.25">
      <c r="C7732" t="s">
        <v>32406</v>
      </c>
      <c r="D7732" t="s">
        <v>194</v>
      </c>
      <c r="E7732" t="s">
        <v>38465</v>
      </c>
      <c r="F7732" t="s">
        <v>38466</v>
      </c>
      <c r="G7732" t="s">
        <v>38467</v>
      </c>
      <c r="H7732" t="s">
        <v>1284</v>
      </c>
      <c r="I7732" s="10" t="s">
        <v>18601</v>
      </c>
      <c r="J7732" t="s">
        <v>589</v>
      </c>
      <c r="K7732" t="s">
        <v>10084</v>
      </c>
      <c r="L7732" t="s">
        <v>4342</v>
      </c>
      <c r="M7732" t="s">
        <v>7243</v>
      </c>
      <c r="O7732" t="s">
        <v>194</v>
      </c>
      <c r="P7732" t="s">
        <v>289</v>
      </c>
      <c r="Q7732" t="s">
        <v>194</v>
      </c>
      <c r="R7732" t="s">
        <v>1995</v>
      </c>
      <c r="S7732" t="s">
        <v>1996</v>
      </c>
      <c r="T7732">
        <v>42803.41006678241</v>
      </c>
      <c r="U7732" t="s">
        <v>191</v>
      </c>
      <c r="V7732" t="s">
        <v>1996</v>
      </c>
      <c r="W7732">
        <v>42803.41006678241</v>
      </c>
    </row>
    <row r="7733" spans="3:23" x14ac:dyDescent="0.25">
      <c r="C7733" t="s">
        <v>32407</v>
      </c>
      <c r="D7733" t="s">
        <v>194</v>
      </c>
      <c r="E7733" t="s">
        <v>38465</v>
      </c>
      <c r="F7733" t="s">
        <v>38466</v>
      </c>
      <c r="G7733" t="s">
        <v>38467</v>
      </c>
      <c r="H7733" t="s">
        <v>1302</v>
      </c>
      <c r="I7733" s="10" t="s">
        <v>18602</v>
      </c>
      <c r="J7733" t="s">
        <v>583</v>
      </c>
      <c r="K7733" t="s">
        <v>10084</v>
      </c>
      <c r="L7733" t="s">
        <v>4342</v>
      </c>
      <c r="M7733" t="s">
        <v>7243</v>
      </c>
      <c r="O7733" t="s">
        <v>194</v>
      </c>
      <c r="P7733" t="s">
        <v>289</v>
      </c>
      <c r="Q7733" t="s">
        <v>194</v>
      </c>
      <c r="R7733" t="s">
        <v>1995</v>
      </c>
      <c r="S7733" t="s">
        <v>1996</v>
      </c>
      <c r="T7733">
        <v>42803.41006678241</v>
      </c>
      <c r="U7733" t="s">
        <v>191</v>
      </c>
      <c r="V7733" t="s">
        <v>1996</v>
      </c>
      <c r="W7733">
        <v>42803.41006678241</v>
      </c>
    </row>
    <row r="7734" spans="3:23" x14ac:dyDescent="0.25">
      <c r="C7734" t="s">
        <v>32408</v>
      </c>
      <c r="D7734" t="s">
        <v>194</v>
      </c>
      <c r="E7734" t="s">
        <v>38465</v>
      </c>
      <c r="F7734" t="s">
        <v>38466</v>
      </c>
      <c r="G7734" t="s">
        <v>38467</v>
      </c>
      <c r="H7734" t="s">
        <v>311</v>
      </c>
      <c r="I7734" s="10" t="s">
        <v>18603</v>
      </c>
      <c r="J7734" t="s">
        <v>308</v>
      </c>
      <c r="K7734" t="s">
        <v>10084</v>
      </c>
      <c r="L7734" t="s">
        <v>4342</v>
      </c>
      <c r="M7734" t="s">
        <v>7243</v>
      </c>
      <c r="O7734" t="s">
        <v>194</v>
      </c>
      <c r="P7734" t="s">
        <v>289</v>
      </c>
      <c r="Q7734" t="s">
        <v>194</v>
      </c>
      <c r="R7734" t="s">
        <v>1995</v>
      </c>
      <c r="S7734" t="s">
        <v>1996</v>
      </c>
      <c r="T7734">
        <v>42803.41006678241</v>
      </c>
      <c r="U7734" t="s">
        <v>191</v>
      </c>
      <c r="V7734" t="s">
        <v>1996</v>
      </c>
      <c r="W7734">
        <v>42803.41006678241</v>
      </c>
    </row>
    <row r="7735" spans="3:23" x14ac:dyDescent="0.25">
      <c r="C7735" t="s">
        <v>32409</v>
      </c>
      <c r="D7735" t="s">
        <v>194</v>
      </c>
      <c r="E7735" t="s">
        <v>38465</v>
      </c>
      <c r="F7735" t="s">
        <v>38466</v>
      </c>
      <c r="G7735" t="s">
        <v>38467</v>
      </c>
      <c r="H7735" t="s">
        <v>315</v>
      </c>
      <c r="I7735" s="10" t="s">
        <v>18604</v>
      </c>
      <c r="J7735" t="s">
        <v>309</v>
      </c>
      <c r="K7735" t="s">
        <v>10084</v>
      </c>
      <c r="L7735" t="s">
        <v>4342</v>
      </c>
      <c r="M7735" t="s">
        <v>7243</v>
      </c>
      <c r="O7735" t="s">
        <v>194</v>
      </c>
      <c r="P7735" t="s">
        <v>289</v>
      </c>
      <c r="Q7735" t="s">
        <v>194</v>
      </c>
      <c r="R7735" t="s">
        <v>1995</v>
      </c>
      <c r="S7735" t="s">
        <v>1996</v>
      </c>
      <c r="T7735">
        <v>42803.41006678241</v>
      </c>
      <c r="U7735" t="s">
        <v>191</v>
      </c>
      <c r="V7735" t="s">
        <v>1996</v>
      </c>
      <c r="W7735">
        <v>42803.41006678241</v>
      </c>
    </row>
    <row r="7736" spans="3:23" x14ac:dyDescent="0.25">
      <c r="C7736" t="s">
        <v>32410</v>
      </c>
      <c r="D7736" t="s">
        <v>194</v>
      </c>
      <c r="E7736" t="s">
        <v>38465</v>
      </c>
      <c r="F7736" t="s">
        <v>38466</v>
      </c>
      <c r="G7736" t="s">
        <v>38467</v>
      </c>
      <c r="H7736" t="s">
        <v>314</v>
      </c>
      <c r="I7736" s="10" t="s">
        <v>18605</v>
      </c>
      <c r="J7736" t="s">
        <v>306</v>
      </c>
      <c r="K7736" t="s">
        <v>10085</v>
      </c>
      <c r="L7736" t="s">
        <v>4343</v>
      </c>
      <c r="M7736" t="s">
        <v>7244</v>
      </c>
      <c r="O7736" t="s">
        <v>194</v>
      </c>
      <c r="P7736" t="s">
        <v>289</v>
      </c>
      <c r="Q7736" t="s">
        <v>194</v>
      </c>
      <c r="R7736" t="s">
        <v>1995</v>
      </c>
      <c r="S7736" t="s">
        <v>1996</v>
      </c>
      <c r="T7736">
        <v>42803.41006678241</v>
      </c>
      <c r="U7736" t="s">
        <v>191</v>
      </c>
      <c r="V7736" t="s">
        <v>1996</v>
      </c>
      <c r="W7736">
        <v>42803.41006678241</v>
      </c>
    </row>
    <row r="7737" spans="3:23" x14ac:dyDescent="0.25">
      <c r="C7737" t="s">
        <v>32411</v>
      </c>
      <c r="D7737" t="s">
        <v>194</v>
      </c>
      <c r="E7737" t="s">
        <v>38465</v>
      </c>
      <c r="F7737" t="s">
        <v>38466</v>
      </c>
      <c r="G7737" t="s">
        <v>38467</v>
      </c>
      <c r="H7737" t="s">
        <v>315</v>
      </c>
      <c r="I7737" s="10" t="s">
        <v>18606</v>
      </c>
      <c r="J7737" t="s">
        <v>309</v>
      </c>
      <c r="K7737" t="s">
        <v>10085</v>
      </c>
      <c r="L7737" t="s">
        <v>4343</v>
      </c>
      <c r="M7737" t="s">
        <v>7244</v>
      </c>
      <c r="O7737" t="s">
        <v>194</v>
      </c>
      <c r="P7737" t="s">
        <v>289</v>
      </c>
      <c r="Q7737" t="s">
        <v>194</v>
      </c>
      <c r="R7737" t="s">
        <v>1995</v>
      </c>
      <c r="S7737" t="s">
        <v>1996</v>
      </c>
      <c r="T7737">
        <v>42803.41006678241</v>
      </c>
      <c r="U7737" t="s">
        <v>191</v>
      </c>
      <c r="V7737" t="s">
        <v>1996</v>
      </c>
      <c r="W7737">
        <v>42803.41006678241</v>
      </c>
    </row>
    <row r="7738" spans="3:23" x14ac:dyDescent="0.25">
      <c r="C7738" t="s">
        <v>32412</v>
      </c>
      <c r="D7738" t="s">
        <v>194</v>
      </c>
      <c r="E7738" t="s">
        <v>38465</v>
      </c>
      <c r="F7738" t="s">
        <v>38466</v>
      </c>
      <c r="G7738" t="s">
        <v>38467</v>
      </c>
      <c r="H7738" t="s">
        <v>311</v>
      </c>
      <c r="I7738" s="10" t="s">
        <v>18607</v>
      </c>
      <c r="J7738" t="s">
        <v>308</v>
      </c>
      <c r="K7738" t="s">
        <v>10085</v>
      </c>
      <c r="L7738" t="s">
        <v>4343</v>
      </c>
      <c r="M7738" t="s">
        <v>7244</v>
      </c>
      <c r="O7738" t="s">
        <v>194</v>
      </c>
      <c r="P7738" t="s">
        <v>289</v>
      </c>
      <c r="Q7738" t="s">
        <v>194</v>
      </c>
      <c r="R7738" t="s">
        <v>1995</v>
      </c>
      <c r="S7738" t="s">
        <v>1996</v>
      </c>
      <c r="T7738">
        <v>42803.41006678241</v>
      </c>
      <c r="U7738" t="s">
        <v>191</v>
      </c>
      <c r="V7738" t="s">
        <v>1996</v>
      </c>
      <c r="W7738">
        <v>42803.41006678241</v>
      </c>
    </row>
    <row r="7739" spans="3:23" x14ac:dyDescent="0.25">
      <c r="C7739" t="s">
        <v>32413</v>
      </c>
      <c r="D7739" t="s">
        <v>194</v>
      </c>
      <c r="E7739" t="s">
        <v>38465</v>
      </c>
      <c r="F7739" t="s">
        <v>38466</v>
      </c>
      <c r="G7739" t="s">
        <v>38467</v>
      </c>
      <c r="H7739" t="s">
        <v>1293</v>
      </c>
      <c r="I7739" s="10" t="s">
        <v>18608</v>
      </c>
      <c r="J7739" t="s">
        <v>584</v>
      </c>
      <c r="K7739" t="s">
        <v>10086</v>
      </c>
      <c r="L7739" t="s">
        <v>4344</v>
      </c>
      <c r="M7739" t="s">
        <v>7245</v>
      </c>
      <c r="O7739" t="s">
        <v>194</v>
      </c>
      <c r="P7739" t="s">
        <v>289</v>
      </c>
      <c r="Q7739" t="s">
        <v>194</v>
      </c>
      <c r="R7739" t="s">
        <v>1995</v>
      </c>
      <c r="S7739" t="s">
        <v>1996</v>
      </c>
      <c r="T7739">
        <v>42803.41006678241</v>
      </c>
      <c r="U7739" t="s">
        <v>191</v>
      </c>
      <c r="V7739" t="s">
        <v>1996</v>
      </c>
      <c r="W7739">
        <v>42803.41006678241</v>
      </c>
    </row>
    <row r="7740" spans="3:23" x14ac:dyDescent="0.25">
      <c r="C7740" t="s">
        <v>32414</v>
      </c>
      <c r="D7740" t="s">
        <v>194</v>
      </c>
      <c r="E7740" t="s">
        <v>38465</v>
      </c>
      <c r="F7740" t="s">
        <v>38466</v>
      </c>
      <c r="G7740" t="s">
        <v>38467</v>
      </c>
      <c r="H7740" t="s">
        <v>1311</v>
      </c>
      <c r="I7740" s="10" t="s">
        <v>18609</v>
      </c>
      <c r="J7740" t="s">
        <v>588</v>
      </c>
      <c r="K7740" t="s">
        <v>10086</v>
      </c>
      <c r="L7740" t="s">
        <v>4344</v>
      </c>
      <c r="M7740" t="s">
        <v>7245</v>
      </c>
      <c r="O7740" t="s">
        <v>194</v>
      </c>
      <c r="P7740" t="s">
        <v>289</v>
      </c>
      <c r="Q7740" t="s">
        <v>194</v>
      </c>
      <c r="R7740" t="s">
        <v>1995</v>
      </c>
      <c r="S7740" t="s">
        <v>1996</v>
      </c>
      <c r="T7740">
        <v>42803.41006678241</v>
      </c>
      <c r="U7740" t="s">
        <v>191</v>
      </c>
      <c r="V7740" t="s">
        <v>1996</v>
      </c>
      <c r="W7740">
        <v>42803.41006678241</v>
      </c>
    </row>
    <row r="7741" spans="3:23" x14ac:dyDescent="0.25">
      <c r="C7741" t="s">
        <v>32415</v>
      </c>
      <c r="D7741" t="s">
        <v>194</v>
      </c>
      <c r="E7741" t="s">
        <v>38465</v>
      </c>
      <c r="F7741" t="s">
        <v>38466</v>
      </c>
      <c r="G7741" t="s">
        <v>38467</v>
      </c>
      <c r="H7741" t="s">
        <v>317</v>
      </c>
      <c r="I7741" s="10" t="s">
        <v>18610</v>
      </c>
      <c r="J7741" t="s">
        <v>304</v>
      </c>
      <c r="K7741" t="s">
        <v>10086</v>
      </c>
      <c r="L7741" t="s">
        <v>4344</v>
      </c>
      <c r="M7741" t="s">
        <v>7245</v>
      </c>
      <c r="O7741" t="s">
        <v>194</v>
      </c>
      <c r="P7741" t="s">
        <v>289</v>
      </c>
      <c r="Q7741" t="s">
        <v>194</v>
      </c>
      <c r="R7741" t="s">
        <v>1995</v>
      </c>
      <c r="S7741" t="s">
        <v>1996</v>
      </c>
      <c r="T7741">
        <v>42803.41006678241</v>
      </c>
      <c r="U7741" t="s">
        <v>191</v>
      </c>
      <c r="V7741" t="s">
        <v>1996</v>
      </c>
      <c r="W7741">
        <v>42803.41006678241</v>
      </c>
    </row>
    <row r="7742" spans="3:23" x14ac:dyDescent="0.25">
      <c r="C7742" t="s">
        <v>32416</v>
      </c>
      <c r="D7742" t="s">
        <v>194</v>
      </c>
      <c r="E7742" t="s">
        <v>38465</v>
      </c>
      <c r="F7742" t="s">
        <v>38466</v>
      </c>
      <c r="G7742" t="s">
        <v>38467</v>
      </c>
      <c r="H7742" t="s">
        <v>315</v>
      </c>
      <c r="I7742" s="10" t="s">
        <v>18611</v>
      </c>
      <c r="J7742" t="s">
        <v>309</v>
      </c>
      <c r="K7742" t="s">
        <v>10086</v>
      </c>
      <c r="L7742" t="s">
        <v>4344</v>
      </c>
      <c r="M7742" t="s">
        <v>7245</v>
      </c>
      <c r="O7742" t="s">
        <v>194</v>
      </c>
      <c r="P7742" t="s">
        <v>289</v>
      </c>
      <c r="Q7742" t="s">
        <v>194</v>
      </c>
      <c r="R7742" t="s">
        <v>1995</v>
      </c>
      <c r="S7742" t="s">
        <v>1996</v>
      </c>
      <c r="T7742">
        <v>42803.41006678241</v>
      </c>
      <c r="U7742" t="s">
        <v>191</v>
      </c>
      <c r="V7742" t="s">
        <v>1996</v>
      </c>
      <c r="W7742">
        <v>42803.41006678241</v>
      </c>
    </row>
    <row r="7743" spans="3:23" x14ac:dyDescent="0.25">
      <c r="C7743" t="s">
        <v>32417</v>
      </c>
      <c r="D7743" t="s">
        <v>194</v>
      </c>
      <c r="E7743" t="s">
        <v>38465</v>
      </c>
      <c r="F7743" t="s">
        <v>38466</v>
      </c>
      <c r="G7743" t="s">
        <v>38467</v>
      </c>
      <c r="H7743" t="s">
        <v>314</v>
      </c>
      <c r="I7743" s="10" t="s">
        <v>18612</v>
      </c>
      <c r="J7743" t="s">
        <v>306</v>
      </c>
      <c r="K7743" t="s">
        <v>10087</v>
      </c>
      <c r="L7743" t="s">
        <v>4345</v>
      </c>
      <c r="M7743" t="s">
        <v>7246</v>
      </c>
      <c r="O7743" t="s">
        <v>194</v>
      </c>
      <c r="P7743" t="s">
        <v>289</v>
      </c>
      <c r="Q7743" t="s">
        <v>194</v>
      </c>
      <c r="R7743" t="s">
        <v>1995</v>
      </c>
      <c r="S7743" t="s">
        <v>1996</v>
      </c>
      <c r="T7743">
        <v>42803.41006678241</v>
      </c>
      <c r="U7743" t="s">
        <v>191</v>
      </c>
      <c r="V7743" t="s">
        <v>1996</v>
      </c>
      <c r="W7743">
        <v>42803.41006678241</v>
      </c>
    </row>
    <row r="7744" spans="3:23" x14ac:dyDescent="0.25">
      <c r="C7744" t="s">
        <v>32418</v>
      </c>
      <c r="D7744" t="s">
        <v>194</v>
      </c>
      <c r="E7744" t="s">
        <v>38465</v>
      </c>
      <c r="F7744" t="s">
        <v>38466</v>
      </c>
      <c r="G7744" t="s">
        <v>38467</v>
      </c>
      <c r="H7744" t="s">
        <v>311</v>
      </c>
      <c r="I7744" s="10" t="s">
        <v>18613</v>
      </c>
      <c r="J7744" t="s">
        <v>308</v>
      </c>
      <c r="K7744" t="s">
        <v>10087</v>
      </c>
      <c r="L7744" t="s">
        <v>4345</v>
      </c>
      <c r="M7744" t="s">
        <v>7246</v>
      </c>
      <c r="O7744" t="s">
        <v>194</v>
      </c>
      <c r="P7744" t="s">
        <v>289</v>
      </c>
      <c r="Q7744" t="s">
        <v>194</v>
      </c>
      <c r="R7744" t="s">
        <v>1995</v>
      </c>
      <c r="S7744" t="s">
        <v>1996</v>
      </c>
      <c r="T7744">
        <v>42803.41006678241</v>
      </c>
      <c r="U7744" t="s">
        <v>191</v>
      </c>
      <c r="V7744" t="s">
        <v>1996</v>
      </c>
      <c r="W7744">
        <v>42803.41006678241</v>
      </c>
    </row>
    <row r="7745" spans="3:23" x14ac:dyDescent="0.25">
      <c r="C7745" t="s">
        <v>32419</v>
      </c>
      <c r="D7745" t="s">
        <v>194</v>
      </c>
      <c r="E7745" t="s">
        <v>38465</v>
      </c>
      <c r="F7745" t="s">
        <v>38466</v>
      </c>
      <c r="G7745" t="s">
        <v>38467</v>
      </c>
      <c r="H7745" t="s">
        <v>1285</v>
      </c>
      <c r="I7745" s="10" t="s">
        <v>18614</v>
      </c>
      <c r="J7745" t="s">
        <v>590</v>
      </c>
      <c r="K7745" t="s">
        <v>10087</v>
      </c>
      <c r="L7745" t="s">
        <v>4345</v>
      </c>
      <c r="M7745" t="s">
        <v>7246</v>
      </c>
      <c r="O7745" t="s">
        <v>194</v>
      </c>
      <c r="P7745" t="s">
        <v>289</v>
      </c>
      <c r="Q7745" t="s">
        <v>194</v>
      </c>
      <c r="R7745" t="s">
        <v>1995</v>
      </c>
      <c r="S7745" t="s">
        <v>1996</v>
      </c>
      <c r="T7745">
        <v>42803.41006678241</v>
      </c>
      <c r="U7745" t="s">
        <v>191</v>
      </c>
      <c r="V7745" t="s">
        <v>1996</v>
      </c>
      <c r="W7745">
        <v>42803.41006678241</v>
      </c>
    </row>
    <row r="7746" spans="3:23" x14ac:dyDescent="0.25">
      <c r="C7746" t="s">
        <v>32420</v>
      </c>
      <c r="D7746" t="s">
        <v>194</v>
      </c>
      <c r="E7746" t="s">
        <v>38465</v>
      </c>
      <c r="F7746" t="s">
        <v>38466</v>
      </c>
      <c r="G7746" t="s">
        <v>38467</v>
      </c>
      <c r="H7746" t="s">
        <v>315</v>
      </c>
      <c r="I7746" s="10" t="s">
        <v>18615</v>
      </c>
      <c r="J7746" t="s">
        <v>309</v>
      </c>
      <c r="K7746" t="s">
        <v>10087</v>
      </c>
      <c r="L7746" t="s">
        <v>4345</v>
      </c>
      <c r="M7746" t="s">
        <v>7246</v>
      </c>
      <c r="O7746" t="s">
        <v>194</v>
      </c>
      <c r="P7746" t="s">
        <v>289</v>
      </c>
      <c r="Q7746" t="s">
        <v>194</v>
      </c>
      <c r="R7746" t="s">
        <v>1995</v>
      </c>
      <c r="S7746" t="s">
        <v>1996</v>
      </c>
      <c r="T7746">
        <v>42803.41006678241</v>
      </c>
      <c r="U7746" t="s">
        <v>191</v>
      </c>
      <c r="V7746" t="s">
        <v>1996</v>
      </c>
      <c r="W7746">
        <v>42803.41006678241</v>
      </c>
    </row>
    <row r="7747" spans="3:23" x14ac:dyDescent="0.25">
      <c r="C7747" t="s">
        <v>32421</v>
      </c>
      <c r="D7747" t="s">
        <v>194</v>
      </c>
      <c r="E7747" t="s">
        <v>38465</v>
      </c>
      <c r="F7747" t="s">
        <v>38466</v>
      </c>
      <c r="G7747" t="s">
        <v>38467</v>
      </c>
      <c r="H7747" t="s">
        <v>1319</v>
      </c>
      <c r="I7747" s="10" t="s">
        <v>18616</v>
      </c>
      <c r="J7747" t="s">
        <v>615</v>
      </c>
      <c r="K7747" t="s">
        <v>10087</v>
      </c>
      <c r="L7747" t="s">
        <v>4345</v>
      </c>
      <c r="M7747" t="s">
        <v>7246</v>
      </c>
      <c r="O7747" t="s">
        <v>194</v>
      </c>
      <c r="P7747" t="s">
        <v>289</v>
      </c>
      <c r="Q7747" t="s">
        <v>194</v>
      </c>
      <c r="R7747" t="s">
        <v>1995</v>
      </c>
      <c r="S7747" t="s">
        <v>1996</v>
      </c>
      <c r="T7747">
        <v>42803.41006678241</v>
      </c>
      <c r="U7747" t="s">
        <v>191</v>
      </c>
      <c r="V7747" t="s">
        <v>1996</v>
      </c>
      <c r="W7747">
        <v>42803.41006678241</v>
      </c>
    </row>
    <row r="7748" spans="3:23" x14ac:dyDescent="0.25">
      <c r="C7748" t="s">
        <v>32422</v>
      </c>
      <c r="D7748" t="s">
        <v>194</v>
      </c>
      <c r="E7748" t="s">
        <v>38465</v>
      </c>
      <c r="F7748" t="s">
        <v>38466</v>
      </c>
      <c r="G7748" t="s">
        <v>38467</v>
      </c>
      <c r="H7748" t="s">
        <v>311</v>
      </c>
      <c r="I7748" s="10" t="s">
        <v>18617</v>
      </c>
      <c r="J7748" t="s">
        <v>308</v>
      </c>
      <c r="K7748" t="s">
        <v>10088</v>
      </c>
      <c r="L7748" t="s">
        <v>4346</v>
      </c>
      <c r="M7748" t="s">
        <v>7247</v>
      </c>
      <c r="O7748" t="s">
        <v>194</v>
      </c>
      <c r="P7748" t="s">
        <v>289</v>
      </c>
      <c r="Q7748" t="s">
        <v>194</v>
      </c>
      <c r="R7748" t="s">
        <v>1995</v>
      </c>
      <c r="S7748" t="s">
        <v>1996</v>
      </c>
      <c r="T7748">
        <v>42803.41006678241</v>
      </c>
      <c r="U7748" t="s">
        <v>191</v>
      </c>
      <c r="V7748" t="s">
        <v>1996</v>
      </c>
      <c r="W7748">
        <v>42803.41006678241</v>
      </c>
    </row>
    <row r="7749" spans="3:23" x14ac:dyDescent="0.25">
      <c r="C7749" t="s">
        <v>32423</v>
      </c>
      <c r="D7749" t="s">
        <v>194</v>
      </c>
      <c r="E7749" t="s">
        <v>38465</v>
      </c>
      <c r="F7749" t="s">
        <v>38466</v>
      </c>
      <c r="G7749" t="s">
        <v>38467</v>
      </c>
      <c r="H7749" t="s">
        <v>315</v>
      </c>
      <c r="I7749" s="10" t="s">
        <v>18618</v>
      </c>
      <c r="J7749" t="s">
        <v>309</v>
      </c>
      <c r="K7749" t="s">
        <v>10088</v>
      </c>
      <c r="L7749" t="s">
        <v>4346</v>
      </c>
      <c r="M7749" t="s">
        <v>7247</v>
      </c>
      <c r="O7749" t="s">
        <v>194</v>
      </c>
      <c r="P7749" t="s">
        <v>289</v>
      </c>
      <c r="Q7749" t="s">
        <v>194</v>
      </c>
      <c r="R7749" t="s">
        <v>1995</v>
      </c>
      <c r="S7749" t="s">
        <v>1996</v>
      </c>
      <c r="T7749">
        <v>42803.41006678241</v>
      </c>
      <c r="U7749" t="s">
        <v>191</v>
      </c>
      <c r="V7749" t="s">
        <v>1996</v>
      </c>
      <c r="W7749">
        <v>42803.41006678241</v>
      </c>
    </row>
    <row r="7750" spans="3:23" x14ac:dyDescent="0.25">
      <c r="C7750" t="s">
        <v>32424</v>
      </c>
      <c r="D7750" t="s">
        <v>194</v>
      </c>
      <c r="E7750" t="s">
        <v>38465</v>
      </c>
      <c r="F7750" t="s">
        <v>38466</v>
      </c>
      <c r="G7750" t="s">
        <v>38467</v>
      </c>
      <c r="H7750" t="s">
        <v>1289</v>
      </c>
      <c r="I7750" s="10" t="s">
        <v>18619</v>
      </c>
      <c r="J7750" t="s">
        <v>592</v>
      </c>
      <c r="K7750" t="s">
        <v>10088</v>
      </c>
      <c r="L7750" t="s">
        <v>4346</v>
      </c>
      <c r="M7750" t="s">
        <v>7247</v>
      </c>
      <c r="O7750" t="s">
        <v>194</v>
      </c>
      <c r="P7750" t="s">
        <v>289</v>
      </c>
      <c r="Q7750" t="s">
        <v>194</v>
      </c>
      <c r="R7750" t="s">
        <v>1995</v>
      </c>
      <c r="S7750" t="s">
        <v>1996</v>
      </c>
      <c r="T7750">
        <v>42803.41006678241</v>
      </c>
      <c r="U7750" t="s">
        <v>191</v>
      </c>
      <c r="V7750" t="s">
        <v>1996</v>
      </c>
      <c r="W7750">
        <v>42803.41006678241</v>
      </c>
    </row>
    <row r="7751" spans="3:23" x14ac:dyDescent="0.25">
      <c r="C7751" t="s">
        <v>32425</v>
      </c>
      <c r="D7751" t="s">
        <v>194</v>
      </c>
      <c r="E7751" t="s">
        <v>38465</v>
      </c>
      <c r="F7751" t="s">
        <v>38466</v>
      </c>
      <c r="G7751" t="s">
        <v>38467</v>
      </c>
      <c r="H7751" t="s">
        <v>1287</v>
      </c>
      <c r="I7751" s="10" t="s">
        <v>18620</v>
      </c>
      <c r="J7751" t="s">
        <v>586</v>
      </c>
      <c r="K7751" t="s">
        <v>10098</v>
      </c>
      <c r="L7751" t="s">
        <v>4347</v>
      </c>
      <c r="M7751" t="s">
        <v>7248</v>
      </c>
      <c r="O7751" t="s">
        <v>194</v>
      </c>
      <c r="P7751" t="s">
        <v>289</v>
      </c>
      <c r="Q7751" t="s">
        <v>194</v>
      </c>
      <c r="R7751" t="s">
        <v>1995</v>
      </c>
      <c r="S7751" t="s">
        <v>1996</v>
      </c>
      <c r="T7751">
        <v>42803.41006678241</v>
      </c>
      <c r="U7751" t="s">
        <v>191</v>
      </c>
      <c r="V7751" t="s">
        <v>1996</v>
      </c>
      <c r="W7751">
        <v>42803.41006678241</v>
      </c>
    </row>
    <row r="7752" spans="3:23" x14ac:dyDescent="0.25">
      <c r="C7752" t="s">
        <v>32426</v>
      </c>
      <c r="D7752" t="s">
        <v>194</v>
      </c>
      <c r="E7752" t="s">
        <v>38465</v>
      </c>
      <c r="F7752" t="s">
        <v>38466</v>
      </c>
      <c r="G7752" t="s">
        <v>38467</v>
      </c>
      <c r="H7752" t="s">
        <v>312</v>
      </c>
      <c r="I7752" s="10" t="s">
        <v>18621</v>
      </c>
      <c r="J7752" t="s">
        <v>303</v>
      </c>
      <c r="K7752" t="s">
        <v>10111</v>
      </c>
      <c r="L7752" t="s">
        <v>4348</v>
      </c>
      <c r="M7752" t="s">
        <v>7249</v>
      </c>
      <c r="O7752" t="s">
        <v>194</v>
      </c>
      <c r="P7752" t="s">
        <v>289</v>
      </c>
      <c r="Q7752" t="s">
        <v>194</v>
      </c>
      <c r="R7752" t="s">
        <v>1995</v>
      </c>
      <c r="S7752" t="s">
        <v>1996</v>
      </c>
      <c r="T7752">
        <v>42803.41006678241</v>
      </c>
      <c r="U7752" t="s">
        <v>191</v>
      </c>
      <c r="V7752" t="s">
        <v>1996</v>
      </c>
      <c r="W7752">
        <v>42803.41006678241</v>
      </c>
    </row>
    <row r="7753" spans="3:23" x14ac:dyDescent="0.25">
      <c r="C7753" t="s">
        <v>32427</v>
      </c>
      <c r="D7753" t="s">
        <v>194</v>
      </c>
      <c r="E7753" t="s">
        <v>38465</v>
      </c>
      <c r="F7753" t="s">
        <v>38466</v>
      </c>
      <c r="G7753" t="s">
        <v>38467</v>
      </c>
      <c r="H7753" t="s">
        <v>315</v>
      </c>
      <c r="I7753" s="10" t="s">
        <v>18622</v>
      </c>
      <c r="J7753" t="s">
        <v>309</v>
      </c>
      <c r="K7753" t="s">
        <v>10111</v>
      </c>
      <c r="L7753" t="s">
        <v>4348</v>
      </c>
      <c r="M7753" t="s">
        <v>7249</v>
      </c>
      <c r="O7753" t="s">
        <v>194</v>
      </c>
      <c r="P7753" t="s">
        <v>289</v>
      </c>
      <c r="Q7753" t="s">
        <v>194</v>
      </c>
      <c r="R7753" t="s">
        <v>1995</v>
      </c>
      <c r="S7753" t="s">
        <v>1996</v>
      </c>
      <c r="T7753">
        <v>42803.41006678241</v>
      </c>
      <c r="U7753" t="s">
        <v>191</v>
      </c>
      <c r="V7753" t="s">
        <v>1996</v>
      </c>
      <c r="W7753">
        <v>42803.41006678241</v>
      </c>
    </row>
    <row r="7754" spans="3:23" x14ac:dyDescent="0.25">
      <c r="C7754" t="s">
        <v>32428</v>
      </c>
      <c r="D7754" t="s">
        <v>194</v>
      </c>
      <c r="E7754" t="s">
        <v>38465</v>
      </c>
      <c r="F7754" t="s">
        <v>38466</v>
      </c>
      <c r="G7754" t="s">
        <v>38467</v>
      </c>
      <c r="H7754" t="s">
        <v>311</v>
      </c>
      <c r="I7754" s="10" t="s">
        <v>18623</v>
      </c>
      <c r="J7754" t="s">
        <v>308</v>
      </c>
      <c r="K7754" t="s">
        <v>10111</v>
      </c>
      <c r="L7754" t="s">
        <v>4348</v>
      </c>
      <c r="M7754" t="s">
        <v>7249</v>
      </c>
      <c r="O7754" t="s">
        <v>194</v>
      </c>
      <c r="P7754" t="s">
        <v>289</v>
      </c>
      <c r="Q7754" t="s">
        <v>194</v>
      </c>
      <c r="R7754" t="s">
        <v>1995</v>
      </c>
      <c r="S7754" t="s">
        <v>1996</v>
      </c>
      <c r="T7754">
        <v>42803.41006678241</v>
      </c>
      <c r="U7754" t="s">
        <v>191</v>
      </c>
      <c r="V7754" t="s">
        <v>1996</v>
      </c>
      <c r="W7754">
        <v>42803.41006678241</v>
      </c>
    </row>
    <row r="7755" spans="3:23" x14ac:dyDescent="0.25">
      <c r="C7755" t="s">
        <v>32429</v>
      </c>
      <c r="D7755" t="s">
        <v>194</v>
      </c>
      <c r="E7755" t="s">
        <v>38465</v>
      </c>
      <c r="F7755" t="s">
        <v>38466</v>
      </c>
      <c r="G7755" t="s">
        <v>38467</v>
      </c>
      <c r="H7755" t="s">
        <v>314</v>
      </c>
      <c r="I7755" s="10" t="s">
        <v>18624</v>
      </c>
      <c r="J7755" t="s">
        <v>306</v>
      </c>
      <c r="K7755" t="s">
        <v>10111</v>
      </c>
      <c r="L7755" t="s">
        <v>4348</v>
      </c>
      <c r="M7755" t="s">
        <v>7249</v>
      </c>
      <c r="O7755" t="s">
        <v>194</v>
      </c>
      <c r="P7755" t="s">
        <v>289</v>
      </c>
      <c r="Q7755" t="s">
        <v>194</v>
      </c>
      <c r="R7755" t="s">
        <v>1995</v>
      </c>
      <c r="S7755" t="s">
        <v>1996</v>
      </c>
      <c r="T7755">
        <v>42803.41006678241</v>
      </c>
      <c r="U7755" t="s">
        <v>191</v>
      </c>
      <c r="V7755" t="s">
        <v>1996</v>
      </c>
      <c r="W7755">
        <v>42803.41006678241</v>
      </c>
    </row>
    <row r="7756" spans="3:23" x14ac:dyDescent="0.25">
      <c r="C7756" t="s">
        <v>32430</v>
      </c>
      <c r="D7756" t="s">
        <v>194</v>
      </c>
      <c r="E7756" t="s">
        <v>38465</v>
      </c>
      <c r="F7756" t="s">
        <v>38466</v>
      </c>
      <c r="G7756" t="s">
        <v>38467</v>
      </c>
      <c r="H7756" t="s">
        <v>14133</v>
      </c>
      <c r="I7756" s="10" t="s">
        <v>18625</v>
      </c>
      <c r="J7756" t="s">
        <v>14135</v>
      </c>
      <c r="K7756" t="s">
        <v>10022</v>
      </c>
      <c r="L7756" t="s">
        <v>4335</v>
      </c>
      <c r="M7756" t="s">
        <v>7236</v>
      </c>
      <c r="O7756" t="s">
        <v>194</v>
      </c>
      <c r="P7756" t="s">
        <v>289</v>
      </c>
      <c r="Q7756" t="s">
        <v>194</v>
      </c>
      <c r="R7756" t="s">
        <v>1995</v>
      </c>
      <c r="S7756" t="s">
        <v>1996</v>
      </c>
      <c r="T7756">
        <v>42803.41006678241</v>
      </c>
      <c r="U7756" t="s">
        <v>191</v>
      </c>
      <c r="V7756" t="s">
        <v>1996</v>
      </c>
      <c r="W7756">
        <v>42803.41006678241</v>
      </c>
    </row>
    <row r="7757" spans="3:23" x14ac:dyDescent="0.25">
      <c r="C7757" t="s">
        <v>32431</v>
      </c>
      <c r="D7757" t="s">
        <v>194</v>
      </c>
      <c r="E7757" t="s">
        <v>38465</v>
      </c>
      <c r="F7757" t="s">
        <v>38466</v>
      </c>
      <c r="G7757" t="s">
        <v>38467</v>
      </c>
      <c r="H7757" t="s">
        <v>1311</v>
      </c>
      <c r="I7757" s="10" t="s">
        <v>18626</v>
      </c>
      <c r="J7757" t="s">
        <v>588</v>
      </c>
      <c r="K7757" t="s">
        <v>10021</v>
      </c>
      <c r="L7757" t="s">
        <v>4334</v>
      </c>
      <c r="M7757" t="s">
        <v>7235</v>
      </c>
      <c r="O7757" t="s">
        <v>194</v>
      </c>
      <c r="P7757" t="s">
        <v>289</v>
      </c>
      <c r="Q7757" t="s">
        <v>194</v>
      </c>
      <c r="R7757" t="s">
        <v>1995</v>
      </c>
      <c r="S7757" t="s">
        <v>1996</v>
      </c>
      <c r="T7757">
        <v>42803.41006678241</v>
      </c>
      <c r="U7757" t="s">
        <v>191</v>
      </c>
      <c r="V7757" t="s">
        <v>1996</v>
      </c>
      <c r="W7757">
        <v>42803.41006678241</v>
      </c>
    </row>
    <row r="7758" spans="3:23" x14ac:dyDescent="0.25">
      <c r="C7758" t="s">
        <v>32432</v>
      </c>
      <c r="D7758" t="s">
        <v>194</v>
      </c>
      <c r="E7758" t="s">
        <v>38465</v>
      </c>
      <c r="F7758" t="s">
        <v>38466</v>
      </c>
      <c r="G7758" t="s">
        <v>38467</v>
      </c>
      <c r="H7758" t="s">
        <v>315</v>
      </c>
      <c r="I7758" s="10" t="s">
        <v>18627</v>
      </c>
      <c r="J7758" t="s">
        <v>309</v>
      </c>
      <c r="K7758" t="s">
        <v>10021</v>
      </c>
      <c r="L7758" t="s">
        <v>4334</v>
      </c>
      <c r="M7758" t="s">
        <v>7235</v>
      </c>
      <c r="O7758" t="s">
        <v>194</v>
      </c>
      <c r="P7758" t="s">
        <v>289</v>
      </c>
      <c r="Q7758" t="s">
        <v>194</v>
      </c>
      <c r="R7758" t="s">
        <v>1995</v>
      </c>
      <c r="S7758" t="s">
        <v>1996</v>
      </c>
      <c r="T7758">
        <v>42803.41006678241</v>
      </c>
      <c r="U7758" t="s">
        <v>191</v>
      </c>
      <c r="V7758" t="s">
        <v>1996</v>
      </c>
      <c r="W7758">
        <v>42803.41006678241</v>
      </c>
    </row>
    <row r="7759" spans="3:23" x14ac:dyDescent="0.25">
      <c r="C7759" t="s">
        <v>32433</v>
      </c>
      <c r="D7759" t="s">
        <v>194</v>
      </c>
      <c r="E7759" t="s">
        <v>38465</v>
      </c>
      <c r="F7759" t="s">
        <v>38466</v>
      </c>
      <c r="G7759" t="s">
        <v>38467</v>
      </c>
      <c r="H7759" t="s">
        <v>11801</v>
      </c>
      <c r="I7759" s="10" t="s">
        <v>18628</v>
      </c>
      <c r="J7759" t="s">
        <v>11803</v>
      </c>
      <c r="K7759" t="s">
        <v>10098</v>
      </c>
      <c r="L7759" t="s">
        <v>4347</v>
      </c>
      <c r="M7759" t="s">
        <v>7248</v>
      </c>
      <c r="O7759" t="s">
        <v>194</v>
      </c>
      <c r="P7759" t="s">
        <v>289</v>
      </c>
      <c r="Q7759" t="s">
        <v>194</v>
      </c>
      <c r="R7759" t="s">
        <v>1995</v>
      </c>
      <c r="S7759" t="s">
        <v>1996</v>
      </c>
      <c r="T7759">
        <v>42803.41006678241</v>
      </c>
      <c r="U7759" t="s">
        <v>191</v>
      </c>
      <c r="V7759" t="s">
        <v>1996</v>
      </c>
      <c r="W7759">
        <v>42803.41006678241</v>
      </c>
    </row>
    <row r="7760" spans="3:23" x14ac:dyDescent="0.25">
      <c r="C7760" t="s">
        <v>32434</v>
      </c>
      <c r="D7760" t="s">
        <v>194</v>
      </c>
      <c r="E7760" t="s">
        <v>38465</v>
      </c>
      <c r="F7760" t="s">
        <v>38466</v>
      </c>
      <c r="G7760" t="s">
        <v>38467</v>
      </c>
      <c r="H7760" t="s">
        <v>1319</v>
      </c>
      <c r="I7760" s="10" t="s">
        <v>18629</v>
      </c>
      <c r="J7760" t="s">
        <v>615</v>
      </c>
      <c r="K7760" t="s">
        <v>10098</v>
      </c>
      <c r="L7760" t="s">
        <v>4347</v>
      </c>
      <c r="M7760" t="s">
        <v>7248</v>
      </c>
      <c r="O7760" t="s">
        <v>194</v>
      </c>
      <c r="P7760" t="s">
        <v>289</v>
      </c>
      <c r="Q7760" t="s">
        <v>194</v>
      </c>
      <c r="R7760" t="s">
        <v>1995</v>
      </c>
      <c r="S7760" t="s">
        <v>1996</v>
      </c>
      <c r="T7760">
        <v>42803.41006678241</v>
      </c>
      <c r="U7760" t="s">
        <v>191</v>
      </c>
      <c r="V7760" t="s">
        <v>1996</v>
      </c>
      <c r="W7760">
        <v>42803.41006678241</v>
      </c>
    </row>
    <row r="7761" spans="3:23" x14ac:dyDescent="0.25">
      <c r="C7761" t="s">
        <v>32435</v>
      </c>
      <c r="D7761" t="s">
        <v>194</v>
      </c>
      <c r="E7761" t="s">
        <v>38465</v>
      </c>
      <c r="F7761" t="s">
        <v>38466</v>
      </c>
      <c r="G7761" t="s">
        <v>38467</v>
      </c>
      <c r="H7761" t="s">
        <v>1299</v>
      </c>
      <c r="I7761" s="10" t="s">
        <v>18630</v>
      </c>
      <c r="J7761" t="s">
        <v>593</v>
      </c>
      <c r="K7761" t="s">
        <v>10098</v>
      </c>
      <c r="L7761" t="s">
        <v>4347</v>
      </c>
      <c r="M7761" t="s">
        <v>7248</v>
      </c>
      <c r="O7761" t="s">
        <v>194</v>
      </c>
      <c r="P7761" t="s">
        <v>289</v>
      </c>
      <c r="Q7761" t="s">
        <v>194</v>
      </c>
      <c r="R7761" t="s">
        <v>1995</v>
      </c>
      <c r="S7761" t="s">
        <v>1996</v>
      </c>
      <c r="T7761">
        <v>42803.41006678241</v>
      </c>
      <c r="U7761" t="s">
        <v>191</v>
      </c>
      <c r="V7761" t="s">
        <v>1996</v>
      </c>
      <c r="W7761">
        <v>42803.41006678241</v>
      </c>
    </row>
    <row r="7762" spans="3:23" x14ac:dyDescent="0.25">
      <c r="C7762" t="s">
        <v>32436</v>
      </c>
      <c r="D7762" t="s">
        <v>194</v>
      </c>
      <c r="E7762" t="s">
        <v>38465</v>
      </c>
      <c r="F7762" t="s">
        <v>38466</v>
      </c>
      <c r="G7762" t="s">
        <v>38467</v>
      </c>
      <c r="H7762" t="s">
        <v>1292</v>
      </c>
      <c r="I7762" s="10" t="s">
        <v>18631</v>
      </c>
      <c r="J7762" t="s">
        <v>591</v>
      </c>
      <c r="K7762" t="s">
        <v>10098</v>
      </c>
      <c r="L7762" t="s">
        <v>4347</v>
      </c>
      <c r="M7762" t="s">
        <v>7248</v>
      </c>
      <c r="O7762" t="s">
        <v>194</v>
      </c>
      <c r="P7762" t="s">
        <v>289</v>
      </c>
      <c r="Q7762" t="s">
        <v>194</v>
      </c>
      <c r="R7762" t="s">
        <v>1995</v>
      </c>
      <c r="S7762" t="s">
        <v>1996</v>
      </c>
      <c r="T7762">
        <v>42803.41006678241</v>
      </c>
      <c r="U7762" t="s">
        <v>191</v>
      </c>
      <c r="V7762" t="s">
        <v>1996</v>
      </c>
      <c r="W7762">
        <v>42803.41006678241</v>
      </c>
    </row>
    <row r="7763" spans="3:23" x14ac:dyDescent="0.25">
      <c r="C7763" t="s">
        <v>32437</v>
      </c>
      <c r="D7763" t="s">
        <v>194</v>
      </c>
      <c r="E7763" t="s">
        <v>38465</v>
      </c>
      <c r="F7763" t="s">
        <v>38466</v>
      </c>
      <c r="G7763" t="s">
        <v>38467</v>
      </c>
      <c r="H7763" t="s">
        <v>1293</v>
      </c>
      <c r="I7763" s="10" t="s">
        <v>18632</v>
      </c>
      <c r="J7763" t="s">
        <v>584</v>
      </c>
      <c r="K7763" t="s">
        <v>10098</v>
      </c>
      <c r="L7763" t="s">
        <v>4347</v>
      </c>
      <c r="M7763" t="s">
        <v>7248</v>
      </c>
      <c r="O7763" t="s">
        <v>194</v>
      </c>
      <c r="P7763" t="s">
        <v>289</v>
      </c>
      <c r="Q7763" t="s">
        <v>194</v>
      </c>
      <c r="R7763" t="s">
        <v>1995</v>
      </c>
      <c r="S7763" t="s">
        <v>1996</v>
      </c>
      <c r="T7763">
        <v>42803.41006678241</v>
      </c>
      <c r="U7763" t="s">
        <v>191</v>
      </c>
      <c r="V7763" t="s">
        <v>1996</v>
      </c>
      <c r="W7763">
        <v>42803.41006678241</v>
      </c>
    </row>
    <row r="7764" spans="3:23" x14ac:dyDescent="0.25">
      <c r="C7764" t="s">
        <v>32438</v>
      </c>
      <c r="D7764" t="s">
        <v>194</v>
      </c>
      <c r="E7764" t="s">
        <v>38465</v>
      </c>
      <c r="F7764" t="s">
        <v>38466</v>
      </c>
      <c r="G7764" t="s">
        <v>38467</v>
      </c>
      <c r="H7764" t="s">
        <v>1293</v>
      </c>
      <c r="I7764" s="10" t="s">
        <v>18633</v>
      </c>
      <c r="J7764" t="s">
        <v>584</v>
      </c>
      <c r="K7764" t="s">
        <v>10083</v>
      </c>
      <c r="L7764" t="s">
        <v>4341</v>
      </c>
      <c r="M7764" t="s">
        <v>7242</v>
      </c>
      <c r="O7764" t="s">
        <v>194</v>
      </c>
      <c r="P7764" t="s">
        <v>289</v>
      </c>
      <c r="Q7764" t="s">
        <v>194</v>
      </c>
      <c r="R7764" t="s">
        <v>1995</v>
      </c>
      <c r="S7764" t="s">
        <v>1996</v>
      </c>
      <c r="T7764">
        <v>42803.41006678241</v>
      </c>
      <c r="U7764" t="s">
        <v>191</v>
      </c>
      <c r="V7764" t="s">
        <v>1996</v>
      </c>
      <c r="W7764">
        <v>42803.41006678241</v>
      </c>
    </row>
    <row r="7765" spans="3:23" x14ac:dyDescent="0.25">
      <c r="C7765" t="s">
        <v>32439</v>
      </c>
      <c r="D7765" t="s">
        <v>194</v>
      </c>
      <c r="E7765" t="s">
        <v>38465</v>
      </c>
      <c r="F7765" t="s">
        <v>38466</v>
      </c>
      <c r="G7765" t="s">
        <v>38467</v>
      </c>
      <c r="H7765" t="s">
        <v>1319</v>
      </c>
      <c r="I7765" s="10" t="s">
        <v>18634</v>
      </c>
      <c r="J7765" t="s">
        <v>615</v>
      </c>
      <c r="K7765" t="s">
        <v>10013</v>
      </c>
      <c r="L7765" t="s">
        <v>4326</v>
      </c>
      <c r="M7765" t="s">
        <v>7227</v>
      </c>
      <c r="O7765" t="s">
        <v>194</v>
      </c>
      <c r="P7765" t="s">
        <v>289</v>
      </c>
      <c r="Q7765" t="s">
        <v>194</v>
      </c>
      <c r="R7765" t="s">
        <v>1995</v>
      </c>
      <c r="S7765" t="s">
        <v>1996</v>
      </c>
      <c r="T7765">
        <v>42803.41006678241</v>
      </c>
      <c r="U7765" t="s">
        <v>191</v>
      </c>
      <c r="V7765" t="s">
        <v>1996</v>
      </c>
      <c r="W7765">
        <v>42803.41006678241</v>
      </c>
    </row>
    <row r="7766" spans="3:23" x14ac:dyDescent="0.25">
      <c r="C7766" t="s">
        <v>32440</v>
      </c>
      <c r="D7766" t="s">
        <v>194</v>
      </c>
      <c r="E7766" t="s">
        <v>38465</v>
      </c>
      <c r="F7766" t="s">
        <v>38466</v>
      </c>
      <c r="G7766" t="s">
        <v>38467</v>
      </c>
      <c r="H7766" t="s">
        <v>1293</v>
      </c>
      <c r="I7766" s="10" t="s">
        <v>18635</v>
      </c>
      <c r="J7766" t="s">
        <v>584</v>
      </c>
      <c r="K7766" t="s">
        <v>10018</v>
      </c>
      <c r="L7766" t="s">
        <v>4331</v>
      </c>
      <c r="M7766" t="s">
        <v>7232</v>
      </c>
      <c r="O7766" t="s">
        <v>194</v>
      </c>
      <c r="P7766" t="s">
        <v>289</v>
      </c>
      <c r="Q7766" t="s">
        <v>194</v>
      </c>
      <c r="R7766" t="s">
        <v>1995</v>
      </c>
      <c r="S7766" t="s">
        <v>1996</v>
      </c>
      <c r="T7766">
        <v>42803.41006678241</v>
      </c>
      <c r="U7766" t="s">
        <v>191</v>
      </c>
      <c r="V7766" t="s">
        <v>1996</v>
      </c>
      <c r="W7766">
        <v>42803.41006678241</v>
      </c>
    </row>
    <row r="7767" spans="3:23" x14ac:dyDescent="0.25">
      <c r="C7767" t="s">
        <v>32441</v>
      </c>
      <c r="D7767" t="s">
        <v>194</v>
      </c>
      <c r="E7767" t="s">
        <v>38465</v>
      </c>
      <c r="F7767" t="s">
        <v>38466</v>
      </c>
      <c r="G7767" t="s">
        <v>38467</v>
      </c>
      <c r="H7767" t="s">
        <v>1293</v>
      </c>
      <c r="I7767" s="10" t="s">
        <v>18636</v>
      </c>
      <c r="J7767" t="s">
        <v>584</v>
      </c>
      <c r="K7767" t="s">
        <v>10084</v>
      </c>
      <c r="L7767" t="s">
        <v>4342</v>
      </c>
      <c r="M7767" t="s">
        <v>7243</v>
      </c>
      <c r="O7767" t="s">
        <v>194</v>
      </c>
      <c r="P7767" t="s">
        <v>289</v>
      </c>
      <c r="Q7767" t="s">
        <v>194</v>
      </c>
      <c r="R7767" t="s">
        <v>1995</v>
      </c>
      <c r="S7767" t="s">
        <v>1996</v>
      </c>
      <c r="T7767">
        <v>42803.41006678241</v>
      </c>
      <c r="U7767" t="s">
        <v>191</v>
      </c>
      <c r="V7767" t="s">
        <v>1996</v>
      </c>
      <c r="W7767">
        <v>42803.41006678241</v>
      </c>
    </row>
    <row r="7768" spans="3:23" x14ac:dyDescent="0.25">
      <c r="C7768" t="s">
        <v>32442</v>
      </c>
      <c r="D7768" t="s">
        <v>194</v>
      </c>
      <c r="E7768" t="s">
        <v>38465</v>
      </c>
      <c r="F7768" t="s">
        <v>38466</v>
      </c>
      <c r="G7768" t="s">
        <v>38467</v>
      </c>
      <c r="H7768" t="s">
        <v>314</v>
      </c>
      <c r="I7768" s="10" t="s">
        <v>18637</v>
      </c>
      <c r="J7768" t="s">
        <v>306</v>
      </c>
      <c r="K7768" t="s">
        <v>10114</v>
      </c>
      <c r="L7768" t="s">
        <v>4351</v>
      </c>
      <c r="M7768" t="s">
        <v>7252</v>
      </c>
      <c r="O7768" t="s">
        <v>194</v>
      </c>
      <c r="P7768" t="s">
        <v>289</v>
      </c>
      <c r="Q7768" t="s">
        <v>194</v>
      </c>
      <c r="R7768" t="s">
        <v>1995</v>
      </c>
      <c r="S7768" t="s">
        <v>1996</v>
      </c>
      <c r="T7768">
        <v>42803.41006678241</v>
      </c>
      <c r="U7768" t="s">
        <v>191</v>
      </c>
      <c r="V7768" t="s">
        <v>1996</v>
      </c>
      <c r="W7768">
        <v>42803.41006678241</v>
      </c>
    </row>
    <row r="7769" spans="3:23" x14ac:dyDescent="0.25">
      <c r="C7769" t="s">
        <v>32443</v>
      </c>
      <c r="D7769" t="s">
        <v>194</v>
      </c>
      <c r="E7769" t="s">
        <v>38465</v>
      </c>
      <c r="F7769" t="s">
        <v>38466</v>
      </c>
      <c r="G7769" t="s">
        <v>38467</v>
      </c>
      <c r="H7769" t="s">
        <v>311</v>
      </c>
      <c r="I7769" s="10" t="s">
        <v>18638</v>
      </c>
      <c r="J7769" t="s">
        <v>308</v>
      </c>
      <c r="K7769" t="s">
        <v>10114</v>
      </c>
      <c r="L7769" t="s">
        <v>4351</v>
      </c>
      <c r="M7769" t="s">
        <v>7252</v>
      </c>
      <c r="O7769" t="s">
        <v>194</v>
      </c>
      <c r="P7769" t="s">
        <v>289</v>
      </c>
      <c r="Q7769" t="s">
        <v>194</v>
      </c>
      <c r="R7769" t="s">
        <v>1995</v>
      </c>
      <c r="S7769" t="s">
        <v>1996</v>
      </c>
      <c r="T7769">
        <v>42803.41006678241</v>
      </c>
      <c r="U7769" t="s">
        <v>191</v>
      </c>
      <c r="V7769" t="s">
        <v>1996</v>
      </c>
      <c r="W7769">
        <v>42803.41006678241</v>
      </c>
    </row>
    <row r="7770" spans="3:23" x14ac:dyDescent="0.25">
      <c r="C7770" t="s">
        <v>32444</v>
      </c>
      <c r="D7770" t="s">
        <v>194</v>
      </c>
      <c r="E7770" t="s">
        <v>38465</v>
      </c>
      <c r="F7770" t="s">
        <v>38466</v>
      </c>
      <c r="G7770" t="s">
        <v>38467</v>
      </c>
      <c r="H7770" t="s">
        <v>1297</v>
      </c>
      <c r="I7770" s="10" t="s">
        <v>18639</v>
      </c>
      <c r="J7770" t="s">
        <v>309</v>
      </c>
      <c r="K7770" t="s">
        <v>10114</v>
      </c>
      <c r="L7770" t="s">
        <v>4351</v>
      </c>
      <c r="M7770" t="s">
        <v>7252</v>
      </c>
      <c r="O7770" t="s">
        <v>194</v>
      </c>
      <c r="P7770" t="s">
        <v>289</v>
      </c>
      <c r="Q7770" t="s">
        <v>194</v>
      </c>
      <c r="R7770" t="s">
        <v>1995</v>
      </c>
      <c r="S7770" t="s">
        <v>1996</v>
      </c>
      <c r="T7770">
        <v>42803.41006678241</v>
      </c>
      <c r="U7770" t="s">
        <v>191</v>
      </c>
      <c r="V7770" t="s">
        <v>1996</v>
      </c>
      <c r="W7770">
        <v>42803.41006678241</v>
      </c>
    </row>
    <row r="7771" spans="3:23" x14ac:dyDescent="0.25">
      <c r="C7771" t="s">
        <v>32445</v>
      </c>
      <c r="D7771" t="s">
        <v>194</v>
      </c>
      <c r="E7771" t="s">
        <v>38465</v>
      </c>
      <c r="F7771" t="s">
        <v>38466</v>
      </c>
      <c r="G7771" t="s">
        <v>38467</v>
      </c>
      <c r="H7771" t="s">
        <v>315</v>
      </c>
      <c r="I7771" s="10" t="s">
        <v>18639</v>
      </c>
      <c r="J7771" t="s">
        <v>309</v>
      </c>
      <c r="K7771" t="s">
        <v>10114</v>
      </c>
      <c r="L7771" t="s">
        <v>4351</v>
      </c>
      <c r="M7771" t="s">
        <v>7252</v>
      </c>
      <c r="O7771" t="s">
        <v>194</v>
      </c>
      <c r="P7771" t="s">
        <v>289</v>
      </c>
      <c r="Q7771" t="s">
        <v>194</v>
      </c>
      <c r="R7771" t="s">
        <v>1995</v>
      </c>
      <c r="S7771" t="s">
        <v>1996</v>
      </c>
      <c r="T7771">
        <v>42803.41006678241</v>
      </c>
      <c r="U7771" t="s">
        <v>191</v>
      </c>
      <c r="V7771" t="s">
        <v>1996</v>
      </c>
      <c r="W7771">
        <v>42803.41006678241</v>
      </c>
    </row>
    <row r="7772" spans="3:23" x14ac:dyDescent="0.25">
      <c r="C7772" t="s">
        <v>32446</v>
      </c>
      <c r="D7772" t="s">
        <v>194</v>
      </c>
      <c r="E7772" t="s">
        <v>38465</v>
      </c>
      <c r="F7772" t="s">
        <v>38466</v>
      </c>
      <c r="G7772" t="s">
        <v>38467</v>
      </c>
      <c r="H7772" t="s">
        <v>1299</v>
      </c>
      <c r="I7772" s="10" t="s">
        <v>18640</v>
      </c>
      <c r="J7772" t="s">
        <v>593</v>
      </c>
      <c r="K7772" t="s">
        <v>10008</v>
      </c>
      <c r="L7772" t="s">
        <v>4321</v>
      </c>
      <c r="M7772" t="s">
        <v>7222</v>
      </c>
      <c r="O7772" t="s">
        <v>194</v>
      </c>
      <c r="P7772" t="s">
        <v>289</v>
      </c>
      <c r="Q7772" t="s">
        <v>194</v>
      </c>
      <c r="R7772" t="s">
        <v>1995</v>
      </c>
      <c r="S7772" t="s">
        <v>1996</v>
      </c>
      <c r="T7772">
        <v>42803.41006678241</v>
      </c>
      <c r="U7772" t="s">
        <v>191</v>
      </c>
      <c r="V7772" t="s">
        <v>1996</v>
      </c>
      <c r="W7772">
        <v>42803.41006678241</v>
      </c>
    </row>
    <row r="7773" spans="3:23" x14ac:dyDescent="0.25">
      <c r="C7773" t="s">
        <v>32447</v>
      </c>
      <c r="D7773" t="s">
        <v>194</v>
      </c>
      <c r="E7773" t="s">
        <v>38465</v>
      </c>
      <c r="F7773" t="s">
        <v>38466</v>
      </c>
      <c r="G7773" t="s">
        <v>38467</v>
      </c>
      <c r="H7773" t="s">
        <v>311</v>
      </c>
      <c r="I7773" s="10" t="s">
        <v>18641</v>
      </c>
      <c r="J7773" t="s">
        <v>308</v>
      </c>
      <c r="K7773" t="s">
        <v>10113</v>
      </c>
      <c r="L7773" t="s">
        <v>4350</v>
      </c>
      <c r="M7773" t="s">
        <v>7251</v>
      </c>
      <c r="O7773" t="s">
        <v>194</v>
      </c>
      <c r="P7773" t="s">
        <v>289</v>
      </c>
      <c r="Q7773" t="s">
        <v>194</v>
      </c>
      <c r="R7773" t="s">
        <v>1995</v>
      </c>
      <c r="S7773" t="s">
        <v>1996</v>
      </c>
      <c r="T7773">
        <v>42803.41006678241</v>
      </c>
      <c r="U7773" t="s">
        <v>191</v>
      </c>
      <c r="V7773" t="s">
        <v>1996</v>
      </c>
      <c r="W7773">
        <v>42803.41006678241</v>
      </c>
    </row>
    <row r="7774" spans="3:23" x14ac:dyDescent="0.25">
      <c r="C7774" t="s">
        <v>32448</v>
      </c>
      <c r="D7774" t="s">
        <v>194</v>
      </c>
      <c r="E7774" t="s">
        <v>38465</v>
      </c>
      <c r="F7774" t="s">
        <v>38466</v>
      </c>
      <c r="G7774" t="s">
        <v>38467</v>
      </c>
      <c r="H7774" t="s">
        <v>317</v>
      </c>
      <c r="I7774" s="10" t="s">
        <v>18642</v>
      </c>
      <c r="J7774" t="s">
        <v>304</v>
      </c>
      <c r="K7774" t="s">
        <v>10113</v>
      </c>
      <c r="L7774" t="s">
        <v>4350</v>
      </c>
      <c r="M7774" t="s">
        <v>7251</v>
      </c>
      <c r="O7774" t="s">
        <v>194</v>
      </c>
      <c r="P7774" t="s">
        <v>289</v>
      </c>
      <c r="Q7774" t="s">
        <v>194</v>
      </c>
      <c r="R7774" t="s">
        <v>1995</v>
      </c>
      <c r="S7774" t="s">
        <v>1996</v>
      </c>
      <c r="T7774">
        <v>42803.41006678241</v>
      </c>
      <c r="U7774" t="s">
        <v>191</v>
      </c>
      <c r="V7774" t="s">
        <v>1996</v>
      </c>
      <c r="W7774">
        <v>42803.41006678241</v>
      </c>
    </row>
    <row r="7775" spans="3:23" x14ac:dyDescent="0.25">
      <c r="C7775" t="s">
        <v>32449</v>
      </c>
      <c r="D7775" t="s">
        <v>194</v>
      </c>
      <c r="E7775" t="s">
        <v>38465</v>
      </c>
      <c r="F7775" t="s">
        <v>38466</v>
      </c>
      <c r="G7775" t="s">
        <v>38467</v>
      </c>
      <c r="H7775" t="s">
        <v>1285</v>
      </c>
      <c r="I7775" s="10" t="s">
        <v>18643</v>
      </c>
      <c r="J7775" t="s">
        <v>590</v>
      </c>
      <c r="K7775" t="s">
        <v>10033</v>
      </c>
      <c r="L7775" t="s">
        <v>4337</v>
      </c>
      <c r="M7775" t="s">
        <v>7238</v>
      </c>
      <c r="O7775" t="s">
        <v>194</v>
      </c>
      <c r="P7775" t="s">
        <v>289</v>
      </c>
      <c r="Q7775" t="s">
        <v>194</v>
      </c>
      <c r="R7775" t="s">
        <v>1995</v>
      </c>
      <c r="S7775" t="s">
        <v>1996</v>
      </c>
      <c r="T7775">
        <v>42803.41006678241</v>
      </c>
      <c r="U7775" t="s">
        <v>191</v>
      </c>
      <c r="V7775" t="s">
        <v>1996</v>
      </c>
      <c r="W7775">
        <v>42803.41006678241</v>
      </c>
    </row>
    <row r="7776" spans="3:23" x14ac:dyDescent="0.25">
      <c r="C7776" t="s">
        <v>32450</v>
      </c>
      <c r="D7776" t="s">
        <v>194</v>
      </c>
      <c r="E7776" t="s">
        <v>38465</v>
      </c>
      <c r="F7776" t="s">
        <v>38466</v>
      </c>
      <c r="G7776" t="s">
        <v>38467</v>
      </c>
      <c r="H7776" t="s">
        <v>315</v>
      </c>
      <c r="I7776" s="10" t="s">
        <v>18644</v>
      </c>
      <c r="J7776" t="s">
        <v>309</v>
      </c>
      <c r="K7776" t="s">
        <v>10033</v>
      </c>
      <c r="L7776" t="s">
        <v>4337</v>
      </c>
      <c r="M7776" t="s">
        <v>7238</v>
      </c>
      <c r="O7776" t="s">
        <v>194</v>
      </c>
      <c r="P7776" t="s">
        <v>289</v>
      </c>
      <c r="Q7776" t="s">
        <v>194</v>
      </c>
      <c r="R7776" t="s">
        <v>1995</v>
      </c>
      <c r="S7776" t="s">
        <v>1996</v>
      </c>
      <c r="T7776">
        <v>42803.41006678241</v>
      </c>
      <c r="U7776" t="s">
        <v>191</v>
      </c>
      <c r="V7776" t="s">
        <v>1996</v>
      </c>
      <c r="W7776">
        <v>42803.41006678241</v>
      </c>
    </row>
    <row r="7777" spans="3:23" x14ac:dyDescent="0.25">
      <c r="C7777" t="s">
        <v>32451</v>
      </c>
      <c r="D7777" t="s">
        <v>194</v>
      </c>
      <c r="E7777" t="s">
        <v>38465</v>
      </c>
      <c r="F7777" t="s">
        <v>38466</v>
      </c>
      <c r="G7777" t="s">
        <v>38467</v>
      </c>
      <c r="H7777" t="s">
        <v>315</v>
      </c>
      <c r="I7777" s="10" t="s">
        <v>18645</v>
      </c>
      <c r="J7777" t="s">
        <v>309</v>
      </c>
      <c r="K7777" t="s">
        <v>10113</v>
      </c>
      <c r="L7777" t="s">
        <v>4350</v>
      </c>
      <c r="M7777" t="s">
        <v>7251</v>
      </c>
      <c r="O7777" t="s">
        <v>194</v>
      </c>
      <c r="P7777" t="s">
        <v>289</v>
      </c>
      <c r="Q7777" t="s">
        <v>194</v>
      </c>
      <c r="R7777" t="s">
        <v>1995</v>
      </c>
      <c r="S7777" t="s">
        <v>1996</v>
      </c>
      <c r="T7777">
        <v>42803.41006678241</v>
      </c>
      <c r="U7777" t="s">
        <v>191</v>
      </c>
      <c r="V7777" t="s">
        <v>1996</v>
      </c>
      <c r="W7777">
        <v>42803.41006678241</v>
      </c>
    </row>
    <row r="7778" spans="3:23" x14ac:dyDescent="0.25">
      <c r="C7778" t="s">
        <v>32452</v>
      </c>
      <c r="D7778" t="s">
        <v>194</v>
      </c>
      <c r="E7778" t="s">
        <v>38465</v>
      </c>
      <c r="F7778" t="s">
        <v>38466</v>
      </c>
      <c r="G7778" t="s">
        <v>38467</v>
      </c>
      <c r="H7778" t="s">
        <v>1293</v>
      </c>
      <c r="I7778" s="10" t="s">
        <v>18646</v>
      </c>
      <c r="J7778" t="s">
        <v>584</v>
      </c>
      <c r="K7778" t="s">
        <v>10113</v>
      </c>
      <c r="L7778" t="s">
        <v>4350</v>
      </c>
      <c r="M7778" t="s">
        <v>7251</v>
      </c>
      <c r="O7778" t="s">
        <v>194</v>
      </c>
      <c r="P7778" t="s">
        <v>289</v>
      </c>
      <c r="Q7778" t="s">
        <v>194</v>
      </c>
      <c r="R7778" t="s">
        <v>1995</v>
      </c>
      <c r="S7778" t="s">
        <v>1996</v>
      </c>
      <c r="T7778">
        <v>42803.41006678241</v>
      </c>
      <c r="U7778" t="s">
        <v>191</v>
      </c>
      <c r="V7778" t="s">
        <v>1996</v>
      </c>
      <c r="W7778">
        <v>42803.41006678241</v>
      </c>
    </row>
    <row r="7779" spans="3:23" x14ac:dyDescent="0.25">
      <c r="C7779" t="s">
        <v>32453</v>
      </c>
      <c r="D7779" t="s">
        <v>194</v>
      </c>
      <c r="E7779" t="s">
        <v>38465</v>
      </c>
      <c r="F7779" t="s">
        <v>38466</v>
      </c>
      <c r="G7779" t="s">
        <v>38467</v>
      </c>
      <c r="H7779" t="s">
        <v>1318</v>
      </c>
      <c r="I7779" s="10" t="s">
        <v>18647</v>
      </c>
      <c r="J7779" t="s">
        <v>614</v>
      </c>
      <c r="K7779" t="s">
        <v>10042</v>
      </c>
      <c r="L7779" t="s">
        <v>4338</v>
      </c>
      <c r="M7779" t="s">
        <v>7239</v>
      </c>
      <c r="O7779" t="s">
        <v>194</v>
      </c>
      <c r="P7779" t="s">
        <v>289</v>
      </c>
      <c r="Q7779" t="s">
        <v>194</v>
      </c>
      <c r="R7779" t="s">
        <v>1995</v>
      </c>
      <c r="S7779" t="s">
        <v>1996</v>
      </c>
      <c r="T7779">
        <v>42803.41006678241</v>
      </c>
      <c r="U7779" t="s">
        <v>191</v>
      </c>
      <c r="V7779" t="s">
        <v>1996</v>
      </c>
      <c r="W7779">
        <v>42803.41006678241</v>
      </c>
    </row>
    <row r="7780" spans="3:23" x14ac:dyDescent="0.25">
      <c r="C7780" t="s">
        <v>32454</v>
      </c>
      <c r="D7780" t="s">
        <v>194</v>
      </c>
      <c r="E7780" t="s">
        <v>38465</v>
      </c>
      <c r="F7780" t="s">
        <v>38466</v>
      </c>
      <c r="G7780" t="s">
        <v>38467</v>
      </c>
      <c r="H7780" t="s">
        <v>1293</v>
      </c>
      <c r="I7780" s="10" t="s">
        <v>18648</v>
      </c>
      <c r="J7780" t="s">
        <v>584</v>
      </c>
      <c r="K7780" t="s">
        <v>10042</v>
      </c>
      <c r="L7780" t="s">
        <v>4338</v>
      </c>
      <c r="M7780" t="s">
        <v>7239</v>
      </c>
      <c r="O7780" t="s">
        <v>194</v>
      </c>
      <c r="P7780" t="s">
        <v>289</v>
      </c>
      <c r="Q7780" t="s">
        <v>194</v>
      </c>
      <c r="R7780" t="s">
        <v>1995</v>
      </c>
      <c r="S7780" t="s">
        <v>1996</v>
      </c>
      <c r="T7780">
        <v>42803.41006678241</v>
      </c>
      <c r="U7780" t="s">
        <v>191</v>
      </c>
      <c r="V7780" t="s">
        <v>1996</v>
      </c>
      <c r="W7780">
        <v>42803.41006678241</v>
      </c>
    </row>
    <row r="7781" spans="3:23" x14ac:dyDescent="0.25">
      <c r="C7781" t="s">
        <v>32455</v>
      </c>
      <c r="D7781" t="s">
        <v>194</v>
      </c>
      <c r="E7781" t="s">
        <v>38465</v>
      </c>
      <c r="F7781" t="s">
        <v>38466</v>
      </c>
      <c r="G7781" t="s">
        <v>38467</v>
      </c>
      <c r="H7781" t="s">
        <v>1292</v>
      </c>
      <c r="I7781" s="10" t="s">
        <v>18649</v>
      </c>
      <c r="J7781" t="s">
        <v>591</v>
      </c>
      <c r="K7781" t="s">
        <v>10042</v>
      </c>
      <c r="L7781" t="s">
        <v>4338</v>
      </c>
      <c r="M7781" t="s">
        <v>7239</v>
      </c>
      <c r="O7781" t="s">
        <v>194</v>
      </c>
      <c r="P7781" t="s">
        <v>289</v>
      </c>
      <c r="Q7781" t="s">
        <v>194</v>
      </c>
      <c r="R7781" t="s">
        <v>1995</v>
      </c>
      <c r="S7781" t="s">
        <v>1996</v>
      </c>
      <c r="T7781">
        <v>42803.41006678241</v>
      </c>
      <c r="U7781" t="s">
        <v>191</v>
      </c>
      <c r="V7781" t="s">
        <v>1996</v>
      </c>
      <c r="W7781">
        <v>42803.41006678241</v>
      </c>
    </row>
    <row r="7782" spans="3:23" x14ac:dyDescent="0.25">
      <c r="C7782" t="s">
        <v>32456</v>
      </c>
      <c r="D7782" t="s">
        <v>194</v>
      </c>
      <c r="E7782" t="s">
        <v>38465</v>
      </c>
      <c r="F7782" t="s">
        <v>38466</v>
      </c>
      <c r="G7782" t="s">
        <v>38467</v>
      </c>
      <c r="H7782" t="s">
        <v>1293</v>
      </c>
      <c r="I7782" s="10" t="s">
        <v>18650</v>
      </c>
      <c r="J7782" t="s">
        <v>584</v>
      </c>
      <c r="K7782" t="s">
        <v>10005</v>
      </c>
      <c r="L7782" t="s">
        <v>4318</v>
      </c>
      <c r="M7782" t="s">
        <v>7219</v>
      </c>
      <c r="O7782" t="s">
        <v>194</v>
      </c>
      <c r="P7782" t="s">
        <v>289</v>
      </c>
      <c r="Q7782" t="s">
        <v>194</v>
      </c>
      <c r="R7782" t="s">
        <v>1995</v>
      </c>
      <c r="S7782" t="s">
        <v>1996</v>
      </c>
      <c r="T7782">
        <v>42803.41006678241</v>
      </c>
      <c r="U7782" t="s">
        <v>191</v>
      </c>
      <c r="V7782" t="s">
        <v>1996</v>
      </c>
      <c r="W7782">
        <v>42803.41006678241</v>
      </c>
    </row>
    <row r="7783" spans="3:23" x14ac:dyDescent="0.25">
      <c r="C7783" t="s">
        <v>32457</v>
      </c>
      <c r="D7783" t="s">
        <v>194</v>
      </c>
      <c r="E7783" t="s">
        <v>38465</v>
      </c>
      <c r="F7783" t="s">
        <v>38466</v>
      </c>
      <c r="G7783" t="s">
        <v>38467</v>
      </c>
      <c r="H7783" t="s">
        <v>13935</v>
      </c>
      <c r="I7783" s="10" t="s">
        <v>18651</v>
      </c>
      <c r="J7783" t="s">
        <v>303</v>
      </c>
      <c r="K7783" t="s">
        <v>10114</v>
      </c>
      <c r="L7783" t="s">
        <v>4351</v>
      </c>
      <c r="M7783" t="s">
        <v>7252</v>
      </c>
      <c r="O7783" t="s">
        <v>194</v>
      </c>
      <c r="P7783" t="s">
        <v>289</v>
      </c>
      <c r="Q7783" t="s">
        <v>194</v>
      </c>
      <c r="R7783" t="s">
        <v>1995</v>
      </c>
      <c r="S7783" t="s">
        <v>1996</v>
      </c>
      <c r="T7783">
        <v>42803.41006678241</v>
      </c>
      <c r="U7783" t="s">
        <v>191</v>
      </c>
      <c r="V7783" t="s">
        <v>1996</v>
      </c>
      <c r="W7783">
        <v>42803.41006678241</v>
      </c>
    </row>
    <row r="7784" spans="3:23" x14ac:dyDescent="0.25">
      <c r="C7784" t="s">
        <v>32458</v>
      </c>
      <c r="D7784" t="s">
        <v>194</v>
      </c>
      <c r="E7784" t="s">
        <v>38465</v>
      </c>
      <c r="F7784" t="s">
        <v>38466</v>
      </c>
      <c r="G7784" t="s">
        <v>38467</v>
      </c>
      <c r="H7784" t="s">
        <v>1296</v>
      </c>
      <c r="I7784" s="10" t="s">
        <v>18652</v>
      </c>
      <c r="J7784" t="s">
        <v>586</v>
      </c>
      <c r="K7784" t="s">
        <v>10114</v>
      </c>
      <c r="L7784" t="s">
        <v>4351</v>
      </c>
      <c r="M7784" t="s">
        <v>7252</v>
      </c>
      <c r="O7784" t="s">
        <v>194</v>
      </c>
      <c r="P7784" t="s">
        <v>289</v>
      </c>
      <c r="Q7784" t="s">
        <v>194</v>
      </c>
      <c r="R7784" t="s">
        <v>1995</v>
      </c>
      <c r="S7784" t="s">
        <v>1996</v>
      </c>
      <c r="T7784">
        <v>42803.41006678241</v>
      </c>
      <c r="U7784" t="s">
        <v>191</v>
      </c>
      <c r="V7784" t="s">
        <v>1996</v>
      </c>
      <c r="W7784">
        <v>42803.41006678241</v>
      </c>
    </row>
    <row r="7785" spans="3:23" x14ac:dyDescent="0.25">
      <c r="C7785" t="s">
        <v>32459</v>
      </c>
      <c r="D7785" t="s">
        <v>194</v>
      </c>
      <c r="E7785" t="s">
        <v>38465</v>
      </c>
      <c r="F7785" t="s">
        <v>38466</v>
      </c>
      <c r="G7785" t="s">
        <v>38467</v>
      </c>
      <c r="H7785" t="s">
        <v>311</v>
      </c>
      <c r="I7785" s="10" t="s">
        <v>18653</v>
      </c>
      <c r="J7785" t="s">
        <v>308</v>
      </c>
      <c r="K7785" t="s">
        <v>10112</v>
      </c>
      <c r="L7785" t="s">
        <v>4349</v>
      </c>
      <c r="M7785" t="s">
        <v>7250</v>
      </c>
      <c r="O7785" t="s">
        <v>194</v>
      </c>
      <c r="P7785" t="s">
        <v>289</v>
      </c>
      <c r="Q7785" t="s">
        <v>194</v>
      </c>
      <c r="R7785" t="s">
        <v>1995</v>
      </c>
      <c r="S7785" t="s">
        <v>1996</v>
      </c>
      <c r="T7785">
        <v>42803.41006678241</v>
      </c>
      <c r="U7785" t="s">
        <v>191</v>
      </c>
      <c r="V7785" t="s">
        <v>1996</v>
      </c>
      <c r="W7785">
        <v>42803.41006678241</v>
      </c>
    </row>
    <row r="7786" spans="3:23" x14ac:dyDescent="0.25">
      <c r="C7786" t="s">
        <v>32460</v>
      </c>
      <c r="D7786" t="s">
        <v>194</v>
      </c>
      <c r="E7786" t="s">
        <v>38465</v>
      </c>
      <c r="F7786" t="s">
        <v>38466</v>
      </c>
      <c r="G7786" t="s">
        <v>38467</v>
      </c>
      <c r="H7786" t="s">
        <v>1287</v>
      </c>
      <c r="I7786" s="10" t="s">
        <v>18654</v>
      </c>
      <c r="J7786" t="s">
        <v>586</v>
      </c>
      <c r="K7786" t="s">
        <v>10112</v>
      </c>
      <c r="L7786" t="s">
        <v>4349</v>
      </c>
      <c r="M7786" t="s">
        <v>7250</v>
      </c>
      <c r="O7786" t="s">
        <v>194</v>
      </c>
      <c r="P7786" t="s">
        <v>289</v>
      </c>
      <c r="Q7786" t="s">
        <v>194</v>
      </c>
      <c r="R7786" t="s">
        <v>1995</v>
      </c>
      <c r="S7786" t="s">
        <v>1996</v>
      </c>
      <c r="T7786">
        <v>42803.41006678241</v>
      </c>
      <c r="U7786" t="s">
        <v>191</v>
      </c>
      <c r="V7786" t="s">
        <v>1996</v>
      </c>
      <c r="W7786">
        <v>42803.41006678241</v>
      </c>
    </row>
    <row r="7787" spans="3:23" x14ac:dyDescent="0.25">
      <c r="C7787" t="s">
        <v>32461</v>
      </c>
      <c r="D7787" t="s">
        <v>194</v>
      </c>
      <c r="E7787" t="s">
        <v>38465</v>
      </c>
      <c r="F7787" t="s">
        <v>38466</v>
      </c>
      <c r="G7787" t="s">
        <v>38467</v>
      </c>
      <c r="H7787" t="s">
        <v>315</v>
      </c>
      <c r="I7787" s="10" t="s">
        <v>18655</v>
      </c>
      <c r="J7787" t="s">
        <v>309</v>
      </c>
      <c r="K7787" t="s">
        <v>10112</v>
      </c>
      <c r="L7787" t="s">
        <v>4349</v>
      </c>
      <c r="M7787" t="s">
        <v>7250</v>
      </c>
      <c r="O7787" t="s">
        <v>194</v>
      </c>
      <c r="P7787" t="s">
        <v>289</v>
      </c>
      <c r="Q7787" t="s">
        <v>194</v>
      </c>
      <c r="R7787" t="s">
        <v>1995</v>
      </c>
      <c r="S7787" t="s">
        <v>1996</v>
      </c>
      <c r="T7787">
        <v>42803.41006678241</v>
      </c>
      <c r="U7787" t="s">
        <v>191</v>
      </c>
      <c r="V7787" t="s">
        <v>1996</v>
      </c>
      <c r="W7787">
        <v>42803.41006678241</v>
      </c>
    </row>
    <row r="7788" spans="3:23" x14ac:dyDescent="0.25">
      <c r="C7788" t="s">
        <v>32462</v>
      </c>
      <c r="D7788" t="s">
        <v>194</v>
      </c>
      <c r="E7788" t="s">
        <v>38465</v>
      </c>
      <c r="F7788" t="s">
        <v>38466</v>
      </c>
      <c r="G7788" t="s">
        <v>38467</v>
      </c>
      <c r="H7788" t="s">
        <v>1299</v>
      </c>
      <c r="I7788" s="10" t="s">
        <v>18656</v>
      </c>
      <c r="J7788" t="s">
        <v>593</v>
      </c>
      <c r="K7788" t="s">
        <v>10011</v>
      </c>
      <c r="L7788" t="s">
        <v>4324</v>
      </c>
      <c r="M7788" t="s">
        <v>7225</v>
      </c>
      <c r="O7788" t="s">
        <v>194</v>
      </c>
      <c r="P7788" t="s">
        <v>289</v>
      </c>
      <c r="Q7788" t="s">
        <v>194</v>
      </c>
      <c r="R7788" t="s">
        <v>1995</v>
      </c>
      <c r="S7788" t="s">
        <v>1996</v>
      </c>
      <c r="T7788">
        <v>42803.41006678241</v>
      </c>
      <c r="U7788" t="s">
        <v>191</v>
      </c>
      <c r="V7788" t="s">
        <v>1996</v>
      </c>
      <c r="W7788">
        <v>42803.41006678241</v>
      </c>
    </row>
    <row r="7789" spans="3:23" x14ac:dyDescent="0.25">
      <c r="C7789" t="s">
        <v>32463</v>
      </c>
      <c r="D7789" t="s">
        <v>194</v>
      </c>
      <c r="E7789" t="s">
        <v>38465</v>
      </c>
      <c r="F7789" t="s">
        <v>38466</v>
      </c>
      <c r="G7789" t="s">
        <v>38467</v>
      </c>
      <c r="H7789" t="s">
        <v>315</v>
      </c>
      <c r="I7789" s="10" t="s">
        <v>18657</v>
      </c>
      <c r="J7789" t="s">
        <v>309</v>
      </c>
      <c r="K7789" t="s">
        <v>10012</v>
      </c>
      <c r="L7789" t="s">
        <v>4325</v>
      </c>
      <c r="M7789" t="s">
        <v>7226</v>
      </c>
      <c r="O7789" t="s">
        <v>194</v>
      </c>
      <c r="P7789" t="s">
        <v>289</v>
      </c>
      <c r="Q7789" t="s">
        <v>194</v>
      </c>
      <c r="R7789" t="s">
        <v>1995</v>
      </c>
      <c r="S7789" t="s">
        <v>1996</v>
      </c>
      <c r="T7789">
        <v>42803.41006678241</v>
      </c>
      <c r="U7789" t="s">
        <v>191</v>
      </c>
      <c r="V7789" t="s">
        <v>1996</v>
      </c>
      <c r="W7789">
        <v>42803.41006678241</v>
      </c>
    </row>
    <row r="7790" spans="3:23" x14ac:dyDescent="0.25">
      <c r="C7790" t="s">
        <v>32464</v>
      </c>
      <c r="D7790" t="s">
        <v>194</v>
      </c>
      <c r="E7790" t="s">
        <v>38465</v>
      </c>
      <c r="F7790" t="s">
        <v>38466</v>
      </c>
      <c r="G7790" t="s">
        <v>38467</v>
      </c>
      <c r="H7790" t="s">
        <v>1285</v>
      </c>
      <c r="I7790" s="10" t="s">
        <v>18658</v>
      </c>
      <c r="J7790" t="s">
        <v>590</v>
      </c>
      <c r="K7790" t="s">
        <v>10084</v>
      </c>
      <c r="L7790" t="s">
        <v>4342</v>
      </c>
      <c r="M7790" t="s">
        <v>7243</v>
      </c>
      <c r="O7790" t="s">
        <v>194</v>
      </c>
      <c r="P7790" t="s">
        <v>289</v>
      </c>
      <c r="Q7790" t="s">
        <v>194</v>
      </c>
      <c r="R7790" t="s">
        <v>1995</v>
      </c>
      <c r="S7790" t="s">
        <v>1996</v>
      </c>
      <c r="T7790">
        <v>42803.41006678241</v>
      </c>
      <c r="U7790" t="s">
        <v>191</v>
      </c>
      <c r="V7790" t="s">
        <v>1996</v>
      </c>
      <c r="W7790">
        <v>42803.41006678241</v>
      </c>
    </row>
    <row r="7791" spans="3:23" x14ac:dyDescent="0.25">
      <c r="C7791" t="s">
        <v>32465</v>
      </c>
      <c r="D7791" t="s">
        <v>194</v>
      </c>
      <c r="E7791" t="s">
        <v>38465</v>
      </c>
      <c r="F7791" t="s">
        <v>38466</v>
      </c>
      <c r="G7791" t="s">
        <v>38467</v>
      </c>
      <c r="H7791" t="s">
        <v>1293</v>
      </c>
      <c r="I7791" s="10" t="s">
        <v>18659</v>
      </c>
      <c r="J7791" t="s">
        <v>584</v>
      </c>
      <c r="K7791" t="s">
        <v>10022</v>
      </c>
      <c r="L7791" t="s">
        <v>4335</v>
      </c>
      <c r="M7791" t="s">
        <v>7236</v>
      </c>
      <c r="O7791" t="s">
        <v>194</v>
      </c>
      <c r="P7791" t="s">
        <v>289</v>
      </c>
      <c r="Q7791" t="s">
        <v>194</v>
      </c>
      <c r="R7791" t="s">
        <v>1995</v>
      </c>
      <c r="S7791" t="s">
        <v>1996</v>
      </c>
      <c r="T7791">
        <v>42803.41006678241</v>
      </c>
      <c r="U7791" t="s">
        <v>191</v>
      </c>
      <c r="V7791" t="s">
        <v>1996</v>
      </c>
      <c r="W7791">
        <v>42803.41006678241</v>
      </c>
    </row>
    <row r="7792" spans="3:23" x14ac:dyDescent="0.25">
      <c r="C7792" t="s">
        <v>32466</v>
      </c>
      <c r="D7792" t="s">
        <v>194</v>
      </c>
      <c r="E7792" t="s">
        <v>38465</v>
      </c>
      <c r="F7792" t="s">
        <v>38466</v>
      </c>
      <c r="G7792" t="s">
        <v>38467</v>
      </c>
      <c r="H7792" t="s">
        <v>316</v>
      </c>
      <c r="I7792" s="10" t="s">
        <v>18660</v>
      </c>
      <c r="J7792" t="s">
        <v>302</v>
      </c>
      <c r="K7792" t="s">
        <v>10114</v>
      </c>
      <c r="L7792" t="s">
        <v>4351</v>
      </c>
      <c r="M7792" t="s">
        <v>7252</v>
      </c>
      <c r="O7792" t="s">
        <v>194</v>
      </c>
      <c r="P7792" t="s">
        <v>289</v>
      </c>
      <c r="Q7792" t="s">
        <v>194</v>
      </c>
      <c r="R7792" t="s">
        <v>1995</v>
      </c>
      <c r="S7792" t="s">
        <v>1996</v>
      </c>
      <c r="T7792">
        <v>42803.41006678241</v>
      </c>
      <c r="U7792" t="s">
        <v>191</v>
      </c>
      <c r="V7792" t="s">
        <v>1996</v>
      </c>
      <c r="W7792">
        <v>42803.41006678241</v>
      </c>
    </row>
    <row r="7793" spans="3:23" x14ac:dyDescent="0.25">
      <c r="C7793" t="s">
        <v>32467</v>
      </c>
      <c r="D7793" t="s">
        <v>194</v>
      </c>
      <c r="E7793" t="s">
        <v>38465</v>
      </c>
      <c r="F7793" t="s">
        <v>38466</v>
      </c>
      <c r="G7793" t="s">
        <v>38467</v>
      </c>
      <c r="H7793" t="s">
        <v>1293</v>
      </c>
      <c r="I7793" s="10" t="s">
        <v>18661</v>
      </c>
      <c r="J7793" t="s">
        <v>584</v>
      </c>
      <c r="K7793" t="s">
        <v>10015</v>
      </c>
      <c r="L7793" t="s">
        <v>4328</v>
      </c>
      <c r="M7793" t="s">
        <v>7229</v>
      </c>
      <c r="O7793" t="s">
        <v>194</v>
      </c>
      <c r="P7793" t="s">
        <v>289</v>
      </c>
      <c r="Q7793" t="s">
        <v>194</v>
      </c>
      <c r="R7793" t="s">
        <v>1995</v>
      </c>
      <c r="S7793" t="s">
        <v>1996</v>
      </c>
      <c r="T7793">
        <v>42803.41006678241</v>
      </c>
      <c r="U7793" t="s">
        <v>191</v>
      </c>
      <c r="V7793" t="s">
        <v>1996</v>
      </c>
      <c r="W7793">
        <v>42803.41006678241</v>
      </c>
    </row>
    <row r="7794" spans="3:23" x14ac:dyDescent="0.25">
      <c r="C7794" t="s">
        <v>32468</v>
      </c>
      <c r="D7794" t="s">
        <v>194</v>
      </c>
      <c r="E7794" t="s">
        <v>38465</v>
      </c>
      <c r="F7794" t="s">
        <v>38466</v>
      </c>
      <c r="G7794" t="s">
        <v>38467</v>
      </c>
      <c r="H7794" t="s">
        <v>1293</v>
      </c>
      <c r="I7794" s="10" t="s">
        <v>18662</v>
      </c>
      <c r="J7794" t="s">
        <v>584</v>
      </c>
      <c r="K7794" t="s">
        <v>10004</v>
      </c>
      <c r="L7794" t="s">
        <v>4317</v>
      </c>
      <c r="M7794" t="s">
        <v>7218</v>
      </c>
      <c r="O7794" t="s">
        <v>194</v>
      </c>
      <c r="P7794" t="s">
        <v>289</v>
      </c>
      <c r="Q7794" t="s">
        <v>194</v>
      </c>
      <c r="R7794" t="s">
        <v>1995</v>
      </c>
      <c r="S7794" t="s">
        <v>1996</v>
      </c>
      <c r="T7794">
        <v>42803.41006678241</v>
      </c>
      <c r="U7794" t="s">
        <v>191</v>
      </c>
      <c r="V7794" t="s">
        <v>1996</v>
      </c>
      <c r="W7794">
        <v>42803.41006678241</v>
      </c>
    </row>
    <row r="7795" spans="3:23" x14ac:dyDescent="0.25">
      <c r="C7795" t="s">
        <v>32469</v>
      </c>
      <c r="D7795" t="s">
        <v>194</v>
      </c>
      <c r="E7795" t="s">
        <v>38465</v>
      </c>
      <c r="F7795" t="s">
        <v>38466</v>
      </c>
      <c r="G7795" t="s">
        <v>38467</v>
      </c>
      <c r="H7795" t="s">
        <v>11711</v>
      </c>
      <c r="I7795" s="10" t="s">
        <v>18663</v>
      </c>
      <c r="J7795" t="s">
        <v>11713</v>
      </c>
      <c r="K7795" t="s">
        <v>10042</v>
      </c>
      <c r="L7795" t="s">
        <v>4338</v>
      </c>
      <c r="M7795" t="s">
        <v>7239</v>
      </c>
      <c r="O7795" t="s">
        <v>194</v>
      </c>
      <c r="P7795" t="s">
        <v>289</v>
      </c>
      <c r="Q7795" t="s">
        <v>194</v>
      </c>
      <c r="R7795" t="s">
        <v>1995</v>
      </c>
      <c r="S7795" t="s">
        <v>1996</v>
      </c>
      <c r="T7795">
        <v>42803.41006678241</v>
      </c>
      <c r="U7795" t="s">
        <v>191</v>
      </c>
      <c r="V7795" t="s">
        <v>1996</v>
      </c>
      <c r="W7795">
        <v>42803.41006678241</v>
      </c>
    </row>
    <row r="7796" spans="3:23" x14ac:dyDescent="0.25">
      <c r="C7796" t="s">
        <v>32470</v>
      </c>
      <c r="D7796" t="s">
        <v>194</v>
      </c>
      <c r="E7796" t="s">
        <v>38465</v>
      </c>
      <c r="F7796" t="s">
        <v>38466</v>
      </c>
      <c r="G7796" t="s">
        <v>38467</v>
      </c>
      <c r="H7796" t="s">
        <v>1293</v>
      </c>
      <c r="I7796" s="10" t="s">
        <v>18664</v>
      </c>
      <c r="J7796" t="s">
        <v>584</v>
      </c>
      <c r="K7796" t="s">
        <v>10024</v>
      </c>
      <c r="L7796" t="s">
        <v>4336</v>
      </c>
      <c r="M7796" t="s">
        <v>7237</v>
      </c>
      <c r="O7796" t="s">
        <v>194</v>
      </c>
      <c r="P7796" t="s">
        <v>289</v>
      </c>
      <c r="Q7796" t="s">
        <v>194</v>
      </c>
      <c r="R7796" t="s">
        <v>1995</v>
      </c>
      <c r="S7796" t="s">
        <v>1996</v>
      </c>
      <c r="T7796">
        <v>42803.41006678241</v>
      </c>
      <c r="U7796" t="s">
        <v>191</v>
      </c>
      <c r="V7796" t="s">
        <v>1996</v>
      </c>
      <c r="W7796">
        <v>42803.41006678241</v>
      </c>
    </row>
    <row r="7797" spans="3:23" x14ac:dyDescent="0.25">
      <c r="C7797" t="s">
        <v>32471</v>
      </c>
      <c r="D7797" t="s">
        <v>194</v>
      </c>
      <c r="E7797" t="s">
        <v>38465</v>
      </c>
      <c r="F7797" t="s">
        <v>38466</v>
      </c>
      <c r="G7797" t="s">
        <v>38467</v>
      </c>
      <c r="H7797" t="s">
        <v>1285</v>
      </c>
      <c r="I7797" s="10" t="s">
        <v>18665</v>
      </c>
      <c r="J7797" t="s">
        <v>590</v>
      </c>
      <c r="K7797" t="s">
        <v>10111</v>
      </c>
      <c r="L7797" t="s">
        <v>4348</v>
      </c>
      <c r="M7797" t="s">
        <v>7249</v>
      </c>
      <c r="O7797" t="s">
        <v>194</v>
      </c>
      <c r="P7797" t="s">
        <v>289</v>
      </c>
      <c r="Q7797" t="s">
        <v>194</v>
      </c>
      <c r="R7797" t="s">
        <v>1995</v>
      </c>
      <c r="S7797" t="s">
        <v>1996</v>
      </c>
      <c r="T7797">
        <v>42803.41006678241</v>
      </c>
      <c r="U7797" t="s">
        <v>191</v>
      </c>
      <c r="V7797" t="s">
        <v>1996</v>
      </c>
      <c r="W7797">
        <v>42803.41006678241</v>
      </c>
    </row>
    <row r="7798" spans="3:23" x14ac:dyDescent="0.25">
      <c r="C7798" t="s">
        <v>32472</v>
      </c>
      <c r="D7798" t="s">
        <v>194</v>
      </c>
      <c r="E7798" t="s">
        <v>38465</v>
      </c>
      <c r="F7798" t="s">
        <v>38466</v>
      </c>
      <c r="G7798" t="s">
        <v>38467</v>
      </c>
      <c r="H7798" t="s">
        <v>316</v>
      </c>
      <c r="I7798" s="10" t="s">
        <v>18666</v>
      </c>
      <c r="J7798" t="s">
        <v>302</v>
      </c>
      <c r="K7798" t="s">
        <v>10052</v>
      </c>
      <c r="L7798" t="s">
        <v>4340</v>
      </c>
      <c r="M7798" t="s">
        <v>7241</v>
      </c>
      <c r="O7798" t="s">
        <v>194</v>
      </c>
      <c r="P7798" t="s">
        <v>289</v>
      </c>
      <c r="Q7798" t="s">
        <v>194</v>
      </c>
      <c r="R7798" t="s">
        <v>1995</v>
      </c>
      <c r="S7798" t="s">
        <v>1996</v>
      </c>
      <c r="T7798">
        <v>42803.41006678241</v>
      </c>
      <c r="U7798" t="s">
        <v>191</v>
      </c>
      <c r="V7798" t="s">
        <v>1996</v>
      </c>
      <c r="W7798">
        <v>42803.41006678241</v>
      </c>
    </row>
    <row r="7799" spans="3:23" x14ac:dyDescent="0.25">
      <c r="C7799" t="s">
        <v>32473</v>
      </c>
      <c r="D7799" t="s">
        <v>194</v>
      </c>
      <c r="E7799" t="s">
        <v>38465</v>
      </c>
      <c r="F7799" t="s">
        <v>38466</v>
      </c>
      <c r="G7799" t="s">
        <v>38467</v>
      </c>
      <c r="H7799" t="s">
        <v>1292</v>
      </c>
      <c r="I7799" s="10" t="s">
        <v>18667</v>
      </c>
      <c r="J7799" t="s">
        <v>591</v>
      </c>
      <c r="K7799" t="s">
        <v>10084</v>
      </c>
      <c r="L7799" t="s">
        <v>4342</v>
      </c>
      <c r="M7799" t="s">
        <v>7243</v>
      </c>
      <c r="O7799" t="s">
        <v>194</v>
      </c>
      <c r="P7799" t="s">
        <v>289</v>
      </c>
      <c r="Q7799" t="s">
        <v>194</v>
      </c>
      <c r="R7799" t="s">
        <v>1995</v>
      </c>
      <c r="S7799" t="s">
        <v>1996</v>
      </c>
      <c r="T7799">
        <v>42803.41006678241</v>
      </c>
      <c r="U7799" t="s">
        <v>191</v>
      </c>
      <c r="V7799" t="s">
        <v>1996</v>
      </c>
      <c r="W7799">
        <v>42803.41006678241</v>
      </c>
    </row>
    <row r="7800" spans="3:23" x14ac:dyDescent="0.25">
      <c r="C7800" t="s">
        <v>32474</v>
      </c>
      <c r="D7800" t="s">
        <v>194</v>
      </c>
      <c r="E7800" t="s">
        <v>38465</v>
      </c>
      <c r="F7800" t="s">
        <v>38466</v>
      </c>
      <c r="G7800" t="s">
        <v>38467</v>
      </c>
      <c r="H7800" t="s">
        <v>1293</v>
      </c>
      <c r="I7800" s="10" t="s">
        <v>18668</v>
      </c>
      <c r="J7800" t="s">
        <v>584</v>
      </c>
      <c r="K7800" t="s">
        <v>10017</v>
      </c>
      <c r="L7800" t="s">
        <v>4330</v>
      </c>
      <c r="M7800" t="s">
        <v>7231</v>
      </c>
      <c r="O7800" t="s">
        <v>194</v>
      </c>
      <c r="P7800" t="s">
        <v>289</v>
      </c>
      <c r="Q7800" t="s">
        <v>194</v>
      </c>
      <c r="R7800" t="s">
        <v>1995</v>
      </c>
      <c r="S7800" t="s">
        <v>1996</v>
      </c>
      <c r="T7800">
        <v>42803.41006678241</v>
      </c>
      <c r="U7800" t="s">
        <v>191</v>
      </c>
      <c r="V7800" t="s">
        <v>1996</v>
      </c>
      <c r="W7800">
        <v>42803.41006678241</v>
      </c>
    </row>
    <row r="7801" spans="3:23" x14ac:dyDescent="0.25">
      <c r="C7801" t="s">
        <v>32475</v>
      </c>
      <c r="D7801" t="s">
        <v>194</v>
      </c>
      <c r="E7801" t="s">
        <v>38465</v>
      </c>
      <c r="F7801" t="s">
        <v>38466</v>
      </c>
      <c r="G7801" t="s">
        <v>38467</v>
      </c>
      <c r="H7801" t="s">
        <v>314</v>
      </c>
      <c r="I7801" s="10" t="s">
        <v>18669</v>
      </c>
      <c r="J7801" t="s">
        <v>306</v>
      </c>
      <c r="K7801" t="s">
        <v>10117</v>
      </c>
      <c r="L7801" t="s">
        <v>4352</v>
      </c>
      <c r="M7801" t="s">
        <v>7253</v>
      </c>
      <c r="O7801" t="s">
        <v>194</v>
      </c>
      <c r="P7801" t="s">
        <v>289</v>
      </c>
      <c r="Q7801" t="s">
        <v>194</v>
      </c>
      <c r="R7801" t="s">
        <v>1995</v>
      </c>
      <c r="S7801" t="s">
        <v>1996</v>
      </c>
      <c r="T7801">
        <v>42803.41006678241</v>
      </c>
      <c r="U7801" t="s">
        <v>191</v>
      </c>
      <c r="V7801" t="s">
        <v>1996</v>
      </c>
      <c r="W7801">
        <v>42803.41006678241</v>
      </c>
    </row>
    <row r="7802" spans="3:23" x14ac:dyDescent="0.25">
      <c r="C7802" t="s">
        <v>32476</v>
      </c>
      <c r="D7802" t="s">
        <v>194</v>
      </c>
      <c r="E7802" t="s">
        <v>38465</v>
      </c>
      <c r="F7802" t="s">
        <v>38466</v>
      </c>
      <c r="G7802" t="s">
        <v>38467</v>
      </c>
      <c r="H7802" t="s">
        <v>311</v>
      </c>
      <c r="I7802" s="10" t="s">
        <v>18670</v>
      </c>
      <c r="J7802" t="s">
        <v>308</v>
      </c>
      <c r="K7802" t="s">
        <v>10117</v>
      </c>
      <c r="L7802" t="s">
        <v>4352</v>
      </c>
      <c r="M7802" t="s">
        <v>7253</v>
      </c>
      <c r="O7802" t="s">
        <v>194</v>
      </c>
      <c r="P7802" t="s">
        <v>289</v>
      </c>
      <c r="Q7802" t="s">
        <v>194</v>
      </c>
      <c r="R7802" t="s">
        <v>1995</v>
      </c>
      <c r="S7802" t="s">
        <v>1996</v>
      </c>
      <c r="T7802">
        <v>42803.41006678241</v>
      </c>
      <c r="U7802" t="s">
        <v>191</v>
      </c>
      <c r="V7802" t="s">
        <v>1996</v>
      </c>
      <c r="W7802">
        <v>42803.41006678241</v>
      </c>
    </row>
    <row r="7803" spans="3:23" x14ac:dyDescent="0.25">
      <c r="C7803" t="s">
        <v>32477</v>
      </c>
      <c r="D7803" t="s">
        <v>194</v>
      </c>
      <c r="E7803" t="s">
        <v>38465</v>
      </c>
      <c r="F7803" t="s">
        <v>38466</v>
      </c>
      <c r="G7803" t="s">
        <v>38467</v>
      </c>
      <c r="H7803" t="s">
        <v>315</v>
      </c>
      <c r="I7803" s="10" t="s">
        <v>18671</v>
      </c>
      <c r="J7803" t="s">
        <v>309</v>
      </c>
      <c r="K7803" t="s">
        <v>10117</v>
      </c>
      <c r="L7803" t="s">
        <v>4352</v>
      </c>
      <c r="M7803" t="s">
        <v>7253</v>
      </c>
      <c r="O7803" t="s">
        <v>194</v>
      </c>
      <c r="P7803" t="s">
        <v>289</v>
      </c>
      <c r="Q7803" t="s">
        <v>194</v>
      </c>
      <c r="R7803" t="s">
        <v>1995</v>
      </c>
      <c r="S7803" t="s">
        <v>1996</v>
      </c>
      <c r="T7803">
        <v>42803.41006678241</v>
      </c>
      <c r="U7803" t="s">
        <v>191</v>
      </c>
      <c r="V7803" t="s">
        <v>1996</v>
      </c>
      <c r="W7803">
        <v>42803.41006678241</v>
      </c>
    </row>
    <row r="7804" spans="3:23" x14ac:dyDescent="0.25">
      <c r="C7804" t="s">
        <v>32478</v>
      </c>
      <c r="D7804" t="s">
        <v>194</v>
      </c>
      <c r="E7804" t="s">
        <v>38465</v>
      </c>
      <c r="F7804" t="s">
        <v>38466</v>
      </c>
      <c r="G7804" t="s">
        <v>38467</v>
      </c>
      <c r="H7804" t="s">
        <v>1293</v>
      </c>
      <c r="I7804" s="10" t="s">
        <v>18672</v>
      </c>
      <c r="J7804" t="s">
        <v>584</v>
      </c>
      <c r="K7804" t="s">
        <v>10009</v>
      </c>
      <c r="L7804" t="s">
        <v>4322</v>
      </c>
      <c r="M7804" t="s">
        <v>7223</v>
      </c>
      <c r="O7804" t="s">
        <v>194</v>
      </c>
      <c r="P7804" t="s">
        <v>289</v>
      </c>
      <c r="Q7804" t="s">
        <v>194</v>
      </c>
      <c r="R7804" t="s">
        <v>1995</v>
      </c>
      <c r="S7804" t="s">
        <v>1996</v>
      </c>
      <c r="T7804">
        <v>42803.41006678241</v>
      </c>
      <c r="U7804" t="s">
        <v>191</v>
      </c>
      <c r="V7804" t="s">
        <v>1996</v>
      </c>
      <c r="W7804">
        <v>42803.41006678241</v>
      </c>
    </row>
    <row r="7805" spans="3:23" x14ac:dyDescent="0.25">
      <c r="C7805" t="s">
        <v>32479</v>
      </c>
      <c r="D7805" t="s">
        <v>194</v>
      </c>
      <c r="E7805" t="s">
        <v>38465</v>
      </c>
      <c r="F7805" t="s">
        <v>38466</v>
      </c>
      <c r="G7805" t="s">
        <v>38467</v>
      </c>
      <c r="H7805" t="s">
        <v>11801</v>
      </c>
      <c r="I7805" s="10" t="s">
        <v>18673</v>
      </c>
      <c r="J7805" t="s">
        <v>11803</v>
      </c>
      <c r="K7805" t="s">
        <v>10009</v>
      </c>
      <c r="L7805" t="s">
        <v>4322</v>
      </c>
      <c r="M7805" t="s">
        <v>7223</v>
      </c>
      <c r="O7805" t="s">
        <v>194</v>
      </c>
      <c r="P7805" t="s">
        <v>289</v>
      </c>
      <c r="Q7805" t="s">
        <v>194</v>
      </c>
      <c r="R7805" t="s">
        <v>1995</v>
      </c>
      <c r="S7805" t="s">
        <v>1996</v>
      </c>
      <c r="T7805">
        <v>42803.41006678241</v>
      </c>
      <c r="U7805" t="s">
        <v>191</v>
      </c>
      <c r="V7805" t="s">
        <v>1996</v>
      </c>
      <c r="W7805">
        <v>42803.41006678241</v>
      </c>
    </row>
    <row r="7806" spans="3:23" x14ac:dyDescent="0.25">
      <c r="C7806" t="s">
        <v>32480</v>
      </c>
      <c r="D7806" t="s">
        <v>194</v>
      </c>
      <c r="E7806" t="s">
        <v>38465</v>
      </c>
      <c r="F7806" t="s">
        <v>38466</v>
      </c>
      <c r="G7806" t="s">
        <v>38467</v>
      </c>
      <c r="H7806" t="s">
        <v>316</v>
      </c>
      <c r="I7806" s="10" t="s">
        <v>18674</v>
      </c>
      <c r="J7806" t="s">
        <v>302</v>
      </c>
      <c r="K7806" t="s">
        <v>10033</v>
      </c>
      <c r="L7806" t="s">
        <v>4337</v>
      </c>
      <c r="M7806" t="s">
        <v>7238</v>
      </c>
      <c r="O7806" t="s">
        <v>194</v>
      </c>
      <c r="P7806" t="s">
        <v>289</v>
      </c>
      <c r="Q7806" t="s">
        <v>194</v>
      </c>
      <c r="R7806" t="s">
        <v>1995</v>
      </c>
      <c r="S7806" t="s">
        <v>1996</v>
      </c>
      <c r="T7806">
        <v>42803.41006678241</v>
      </c>
      <c r="U7806" t="s">
        <v>191</v>
      </c>
      <c r="V7806" t="s">
        <v>1996</v>
      </c>
      <c r="W7806">
        <v>42803.41006678241</v>
      </c>
    </row>
    <row r="7807" spans="3:23" x14ac:dyDescent="0.25">
      <c r="C7807" t="s">
        <v>32481</v>
      </c>
      <c r="D7807" t="s">
        <v>194</v>
      </c>
      <c r="E7807" t="s">
        <v>38465</v>
      </c>
      <c r="F7807" t="s">
        <v>38466</v>
      </c>
      <c r="G7807" t="s">
        <v>38467</v>
      </c>
      <c r="H7807" t="s">
        <v>316</v>
      </c>
      <c r="I7807" s="10" t="s">
        <v>18675</v>
      </c>
      <c r="J7807" t="s">
        <v>302</v>
      </c>
      <c r="K7807" t="s">
        <v>10085</v>
      </c>
      <c r="L7807" t="s">
        <v>4343</v>
      </c>
      <c r="M7807" t="s">
        <v>7244</v>
      </c>
      <c r="O7807" t="s">
        <v>194</v>
      </c>
      <c r="P7807" t="s">
        <v>289</v>
      </c>
      <c r="Q7807" t="s">
        <v>194</v>
      </c>
      <c r="R7807" t="s">
        <v>1995</v>
      </c>
      <c r="S7807" t="s">
        <v>1996</v>
      </c>
      <c r="T7807">
        <v>42803.41006678241</v>
      </c>
      <c r="U7807" t="s">
        <v>191</v>
      </c>
      <c r="V7807" t="s">
        <v>1996</v>
      </c>
      <c r="W7807">
        <v>42803.41006678241</v>
      </c>
    </row>
    <row r="7808" spans="3:23" x14ac:dyDescent="0.25">
      <c r="C7808" t="s">
        <v>32482</v>
      </c>
      <c r="D7808" t="s">
        <v>194</v>
      </c>
      <c r="E7808" t="s">
        <v>38465</v>
      </c>
      <c r="F7808" t="s">
        <v>38466</v>
      </c>
      <c r="G7808" t="s">
        <v>38467</v>
      </c>
      <c r="H7808" t="s">
        <v>313</v>
      </c>
      <c r="I7808" s="10" t="s">
        <v>18676</v>
      </c>
      <c r="J7808" t="s">
        <v>305</v>
      </c>
      <c r="K7808" t="s">
        <v>10085</v>
      </c>
      <c r="L7808" t="s">
        <v>4343</v>
      </c>
      <c r="M7808" t="s">
        <v>7244</v>
      </c>
      <c r="O7808" t="s">
        <v>194</v>
      </c>
      <c r="P7808" t="s">
        <v>289</v>
      </c>
      <c r="Q7808" t="s">
        <v>194</v>
      </c>
      <c r="R7808" t="s">
        <v>1995</v>
      </c>
      <c r="S7808" t="s">
        <v>1996</v>
      </c>
      <c r="T7808">
        <v>42803.41006678241</v>
      </c>
      <c r="U7808" t="s">
        <v>191</v>
      </c>
      <c r="V7808" t="s">
        <v>1996</v>
      </c>
      <c r="W7808">
        <v>42803.41006678241</v>
      </c>
    </row>
    <row r="7809" spans="3:23" x14ac:dyDescent="0.25">
      <c r="C7809" t="s">
        <v>32483</v>
      </c>
      <c r="D7809" t="s">
        <v>194</v>
      </c>
      <c r="E7809" t="s">
        <v>38465</v>
      </c>
      <c r="F7809" t="s">
        <v>38466</v>
      </c>
      <c r="G7809" t="s">
        <v>38467</v>
      </c>
      <c r="H7809" t="s">
        <v>13207</v>
      </c>
      <c r="I7809" s="10" t="s">
        <v>18677</v>
      </c>
      <c r="J7809" t="s">
        <v>585</v>
      </c>
      <c r="K7809" t="s">
        <v>10114</v>
      </c>
      <c r="L7809" t="s">
        <v>4351</v>
      </c>
      <c r="M7809" t="s">
        <v>7252</v>
      </c>
      <c r="O7809" t="s">
        <v>194</v>
      </c>
      <c r="P7809" t="s">
        <v>289</v>
      </c>
      <c r="Q7809" t="s">
        <v>194</v>
      </c>
      <c r="R7809" t="s">
        <v>1995</v>
      </c>
      <c r="S7809" t="s">
        <v>1996</v>
      </c>
      <c r="T7809">
        <v>42803.41006678241</v>
      </c>
      <c r="U7809" t="s">
        <v>191</v>
      </c>
      <c r="V7809" t="s">
        <v>1996</v>
      </c>
      <c r="W7809">
        <v>42803.41006678241</v>
      </c>
    </row>
    <row r="7810" spans="3:23" x14ac:dyDescent="0.25">
      <c r="C7810" t="s">
        <v>32484</v>
      </c>
      <c r="D7810" t="s">
        <v>194</v>
      </c>
      <c r="E7810" t="s">
        <v>38465</v>
      </c>
      <c r="F7810" t="s">
        <v>38466</v>
      </c>
      <c r="G7810" t="s">
        <v>38467</v>
      </c>
      <c r="H7810" t="s">
        <v>1285</v>
      </c>
      <c r="I7810" s="10" t="s">
        <v>18678</v>
      </c>
      <c r="J7810" t="s">
        <v>590</v>
      </c>
      <c r="K7810" t="s">
        <v>10017</v>
      </c>
      <c r="L7810" t="s">
        <v>4330</v>
      </c>
      <c r="M7810" t="s">
        <v>7231</v>
      </c>
      <c r="O7810" t="s">
        <v>194</v>
      </c>
      <c r="P7810" t="s">
        <v>289</v>
      </c>
      <c r="Q7810" t="s">
        <v>194</v>
      </c>
      <c r="R7810" t="s">
        <v>1995</v>
      </c>
      <c r="S7810" t="s">
        <v>1996</v>
      </c>
      <c r="T7810">
        <v>42803.41006678241</v>
      </c>
      <c r="U7810" t="s">
        <v>191</v>
      </c>
      <c r="V7810" t="s">
        <v>1996</v>
      </c>
      <c r="W7810">
        <v>42803.41006678241</v>
      </c>
    </row>
    <row r="7811" spans="3:23" x14ac:dyDescent="0.25">
      <c r="C7811" t="s">
        <v>32485</v>
      </c>
      <c r="D7811" t="s">
        <v>194</v>
      </c>
      <c r="E7811" t="s">
        <v>38465</v>
      </c>
      <c r="F7811" t="s">
        <v>38466</v>
      </c>
      <c r="G7811" t="s">
        <v>38467</v>
      </c>
      <c r="H7811" t="s">
        <v>12103</v>
      </c>
      <c r="I7811" s="10" t="s">
        <v>18679</v>
      </c>
      <c r="J7811" t="s">
        <v>12105</v>
      </c>
      <c r="K7811" t="s">
        <v>10112</v>
      </c>
      <c r="L7811" t="s">
        <v>4349</v>
      </c>
      <c r="M7811" t="s">
        <v>7250</v>
      </c>
      <c r="O7811" t="s">
        <v>194</v>
      </c>
      <c r="P7811" t="s">
        <v>289</v>
      </c>
      <c r="Q7811" t="s">
        <v>194</v>
      </c>
      <c r="R7811" t="s">
        <v>1995</v>
      </c>
      <c r="S7811" t="s">
        <v>1996</v>
      </c>
      <c r="T7811">
        <v>42803.41006678241</v>
      </c>
      <c r="U7811" t="s">
        <v>191</v>
      </c>
      <c r="V7811" t="s">
        <v>1996</v>
      </c>
      <c r="W7811">
        <v>42803.41006678241</v>
      </c>
    </row>
    <row r="7812" spans="3:23" x14ac:dyDescent="0.25">
      <c r="C7812" t="s">
        <v>32486</v>
      </c>
      <c r="D7812" t="s">
        <v>194</v>
      </c>
      <c r="E7812" t="s">
        <v>38465</v>
      </c>
      <c r="F7812" t="s">
        <v>38466</v>
      </c>
      <c r="G7812" t="s">
        <v>38467</v>
      </c>
      <c r="H7812" t="s">
        <v>311</v>
      </c>
      <c r="I7812" s="10" t="s">
        <v>18680</v>
      </c>
      <c r="J7812" t="s">
        <v>308</v>
      </c>
      <c r="K7812" t="s">
        <v>10086</v>
      </c>
      <c r="L7812" t="s">
        <v>4344</v>
      </c>
      <c r="M7812" t="s">
        <v>7245</v>
      </c>
      <c r="O7812" t="s">
        <v>194</v>
      </c>
      <c r="P7812" t="s">
        <v>289</v>
      </c>
      <c r="Q7812" t="s">
        <v>194</v>
      </c>
      <c r="R7812" t="s">
        <v>1995</v>
      </c>
      <c r="S7812" t="s">
        <v>1996</v>
      </c>
      <c r="T7812">
        <v>42803.41006678241</v>
      </c>
      <c r="U7812" t="s">
        <v>191</v>
      </c>
      <c r="V7812" t="s">
        <v>1996</v>
      </c>
      <c r="W7812">
        <v>42803.41006678241</v>
      </c>
    </row>
    <row r="7813" spans="3:23" x14ac:dyDescent="0.25">
      <c r="C7813" t="s">
        <v>32487</v>
      </c>
      <c r="D7813" t="s">
        <v>194</v>
      </c>
      <c r="E7813" t="s">
        <v>38465</v>
      </c>
      <c r="F7813" t="s">
        <v>38466</v>
      </c>
      <c r="G7813" t="s">
        <v>38467</v>
      </c>
      <c r="H7813" t="s">
        <v>1293</v>
      </c>
      <c r="I7813" s="10" t="s">
        <v>18681</v>
      </c>
      <c r="J7813" t="s">
        <v>584</v>
      </c>
      <c r="K7813" t="s">
        <v>10033</v>
      </c>
      <c r="L7813" t="s">
        <v>4337</v>
      </c>
      <c r="M7813" t="s">
        <v>7238</v>
      </c>
      <c r="O7813" t="s">
        <v>194</v>
      </c>
      <c r="P7813" t="s">
        <v>289</v>
      </c>
      <c r="Q7813" t="s">
        <v>194</v>
      </c>
      <c r="R7813" t="s">
        <v>1995</v>
      </c>
      <c r="S7813" t="s">
        <v>1996</v>
      </c>
      <c r="T7813">
        <v>42803.41006678241</v>
      </c>
      <c r="U7813" t="s">
        <v>191</v>
      </c>
      <c r="V7813" t="s">
        <v>1996</v>
      </c>
      <c r="W7813">
        <v>42803.41006678241</v>
      </c>
    </row>
    <row r="7814" spans="3:23" x14ac:dyDescent="0.25">
      <c r="C7814" t="s">
        <v>32488</v>
      </c>
      <c r="D7814" t="s">
        <v>194</v>
      </c>
      <c r="E7814" t="s">
        <v>38465</v>
      </c>
      <c r="F7814" t="s">
        <v>38466</v>
      </c>
      <c r="G7814" t="s">
        <v>38467</v>
      </c>
      <c r="H7814" t="s">
        <v>317</v>
      </c>
      <c r="I7814" s="10" t="s">
        <v>18682</v>
      </c>
      <c r="J7814" t="s">
        <v>304</v>
      </c>
      <c r="K7814" t="s">
        <v>10129</v>
      </c>
      <c r="L7814" t="s">
        <v>4357</v>
      </c>
      <c r="M7814" t="s">
        <v>7258</v>
      </c>
      <c r="O7814" t="s">
        <v>194</v>
      </c>
      <c r="P7814" t="s">
        <v>289</v>
      </c>
      <c r="Q7814" t="s">
        <v>194</v>
      </c>
      <c r="R7814" t="s">
        <v>1995</v>
      </c>
      <c r="S7814" t="s">
        <v>1996</v>
      </c>
      <c r="T7814">
        <v>42803.41006678241</v>
      </c>
      <c r="U7814" t="s">
        <v>191</v>
      </c>
      <c r="V7814" t="s">
        <v>1996</v>
      </c>
      <c r="W7814">
        <v>42803.41006678241</v>
      </c>
    </row>
    <row r="7815" spans="3:23" x14ac:dyDescent="0.25">
      <c r="C7815" t="s">
        <v>32489</v>
      </c>
      <c r="D7815" t="s">
        <v>194</v>
      </c>
      <c r="E7815" t="s">
        <v>38465</v>
      </c>
      <c r="F7815" t="s">
        <v>38466</v>
      </c>
      <c r="G7815" t="s">
        <v>38467</v>
      </c>
      <c r="H7815" t="s">
        <v>1293</v>
      </c>
      <c r="I7815" s="10" t="s">
        <v>18683</v>
      </c>
      <c r="J7815" t="s">
        <v>584</v>
      </c>
      <c r="K7815" t="s">
        <v>10129</v>
      </c>
      <c r="L7815" t="s">
        <v>4357</v>
      </c>
      <c r="M7815" t="s">
        <v>7258</v>
      </c>
      <c r="O7815" t="s">
        <v>194</v>
      </c>
      <c r="P7815" t="s">
        <v>289</v>
      </c>
      <c r="Q7815" t="s">
        <v>194</v>
      </c>
      <c r="R7815" t="s">
        <v>1995</v>
      </c>
      <c r="S7815" t="s">
        <v>1996</v>
      </c>
      <c r="T7815">
        <v>42803.41006678241</v>
      </c>
      <c r="U7815" t="s">
        <v>191</v>
      </c>
      <c r="V7815" t="s">
        <v>1996</v>
      </c>
      <c r="W7815">
        <v>42803.41006678241</v>
      </c>
    </row>
    <row r="7816" spans="3:23" x14ac:dyDescent="0.25">
      <c r="C7816" t="s">
        <v>32490</v>
      </c>
      <c r="D7816" t="s">
        <v>194</v>
      </c>
      <c r="E7816" t="s">
        <v>38465</v>
      </c>
      <c r="F7816" t="s">
        <v>38466</v>
      </c>
      <c r="G7816" t="s">
        <v>38467</v>
      </c>
      <c r="H7816" t="s">
        <v>1299</v>
      </c>
      <c r="I7816" s="10" t="s">
        <v>18684</v>
      </c>
      <c r="J7816" t="s">
        <v>593</v>
      </c>
      <c r="K7816" t="s">
        <v>10129</v>
      </c>
      <c r="L7816" t="s">
        <v>4357</v>
      </c>
      <c r="M7816" t="s">
        <v>7258</v>
      </c>
      <c r="O7816" t="s">
        <v>194</v>
      </c>
      <c r="P7816" t="s">
        <v>289</v>
      </c>
      <c r="Q7816" t="s">
        <v>194</v>
      </c>
      <c r="R7816" t="s">
        <v>1995</v>
      </c>
      <c r="S7816" t="s">
        <v>1996</v>
      </c>
      <c r="T7816">
        <v>42803.41006678241</v>
      </c>
      <c r="U7816" t="s">
        <v>191</v>
      </c>
      <c r="V7816" t="s">
        <v>1996</v>
      </c>
      <c r="W7816">
        <v>42803.41006678241</v>
      </c>
    </row>
    <row r="7817" spans="3:23" x14ac:dyDescent="0.25">
      <c r="C7817" t="s">
        <v>32491</v>
      </c>
      <c r="D7817" t="s">
        <v>194</v>
      </c>
      <c r="E7817" t="s">
        <v>38465</v>
      </c>
      <c r="F7817" t="s">
        <v>38466</v>
      </c>
      <c r="G7817" t="s">
        <v>38467</v>
      </c>
      <c r="H7817" t="s">
        <v>315</v>
      </c>
      <c r="I7817" s="10" t="s">
        <v>18685</v>
      </c>
      <c r="J7817" t="s">
        <v>309</v>
      </c>
      <c r="K7817" t="s">
        <v>10129</v>
      </c>
      <c r="L7817" t="s">
        <v>4357</v>
      </c>
      <c r="M7817" t="s">
        <v>7258</v>
      </c>
      <c r="O7817" t="s">
        <v>194</v>
      </c>
      <c r="P7817" t="s">
        <v>289</v>
      </c>
      <c r="Q7817" t="s">
        <v>194</v>
      </c>
      <c r="R7817" t="s">
        <v>1995</v>
      </c>
      <c r="S7817" t="s">
        <v>1996</v>
      </c>
      <c r="T7817">
        <v>42803.41006678241</v>
      </c>
      <c r="U7817" t="s">
        <v>191</v>
      </c>
      <c r="V7817" t="s">
        <v>1996</v>
      </c>
      <c r="W7817">
        <v>42803.41006678241</v>
      </c>
    </row>
    <row r="7818" spans="3:23" x14ac:dyDescent="0.25">
      <c r="C7818" t="s">
        <v>32492</v>
      </c>
      <c r="D7818" t="s">
        <v>194</v>
      </c>
      <c r="E7818" t="s">
        <v>38465</v>
      </c>
      <c r="F7818" t="s">
        <v>38466</v>
      </c>
      <c r="G7818" t="s">
        <v>38467</v>
      </c>
      <c r="H7818" t="s">
        <v>1303</v>
      </c>
      <c r="I7818" s="10" t="s">
        <v>18686</v>
      </c>
      <c r="J7818" t="s">
        <v>598</v>
      </c>
      <c r="K7818" t="s">
        <v>10118</v>
      </c>
      <c r="L7818" t="s">
        <v>4353</v>
      </c>
      <c r="M7818" t="s">
        <v>7254</v>
      </c>
      <c r="O7818" t="s">
        <v>194</v>
      </c>
      <c r="P7818" t="s">
        <v>289</v>
      </c>
      <c r="Q7818" t="s">
        <v>194</v>
      </c>
      <c r="R7818" t="s">
        <v>1995</v>
      </c>
      <c r="S7818" t="s">
        <v>1996</v>
      </c>
      <c r="T7818">
        <v>42803.41006678241</v>
      </c>
      <c r="U7818" t="s">
        <v>191</v>
      </c>
      <c r="V7818" t="s">
        <v>1996</v>
      </c>
      <c r="W7818">
        <v>42803.41006678241</v>
      </c>
    </row>
    <row r="7819" spans="3:23" x14ac:dyDescent="0.25">
      <c r="C7819" t="s">
        <v>32493</v>
      </c>
      <c r="D7819" t="s">
        <v>194</v>
      </c>
      <c r="E7819" t="s">
        <v>38465</v>
      </c>
      <c r="F7819" t="s">
        <v>38466</v>
      </c>
      <c r="G7819" t="s">
        <v>38467</v>
      </c>
      <c r="H7819" t="s">
        <v>315</v>
      </c>
      <c r="I7819" s="10" t="s">
        <v>18687</v>
      </c>
      <c r="J7819" t="s">
        <v>309</v>
      </c>
      <c r="K7819" t="s">
        <v>10118</v>
      </c>
      <c r="L7819" t="s">
        <v>4353</v>
      </c>
      <c r="M7819" t="s">
        <v>7254</v>
      </c>
      <c r="O7819" t="s">
        <v>194</v>
      </c>
      <c r="P7819" t="s">
        <v>289</v>
      </c>
      <c r="Q7819" t="s">
        <v>194</v>
      </c>
      <c r="R7819" t="s">
        <v>1995</v>
      </c>
      <c r="S7819" t="s">
        <v>1996</v>
      </c>
      <c r="T7819">
        <v>42803.41006678241</v>
      </c>
      <c r="U7819" t="s">
        <v>191</v>
      </c>
      <c r="V7819" t="s">
        <v>1996</v>
      </c>
      <c r="W7819">
        <v>42803.41006678241</v>
      </c>
    </row>
    <row r="7820" spans="3:23" x14ac:dyDescent="0.25">
      <c r="C7820" t="s">
        <v>32494</v>
      </c>
      <c r="D7820" t="s">
        <v>194</v>
      </c>
      <c r="E7820" t="s">
        <v>38465</v>
      </c>
      <c r="F7820" t="s">
        <v>38466</v>
      </c>
      <c r="G7820" t="s">
        <v>38467</v>
      </c>
      <c r="H7820" t="s">
        <v>314</v>
      </c>
      <c r="I7820" s="10" t="s">
        <v>18688</v>
      </c>
      <c r="J7820" t="s">
        <v>306</v>
      </c>
      <c r="K7820" t="s">
        <v>10118</v>
      </c>
      <c r="L7820" t="s">
        <v>4353</v>
      </c>
      <c r="M7820" t="s">
        <v>7254</v>
      </c>
      <c r="O7820" t="s">
        <v>194</v>
      </c>
      <c r="P7820" t="s">
        <v>289</v>
      </c>
      <c r="Q7820" t="s">
        <v>194</v>
      </c>
      <c r="R7820" t="s">
        <v>1995</v>
      </c>
      <c r="S7820" t="s">
        <v>1996</v>
      </c>
      <c r="T7820">
        <v>42803.41006678241</v>
      </c>
      <c r="U7820" t="s">
        <v>191</v>
      </c>
      <c r="V7820" t="s">
        <v>1996</v>
      </c>
      <c r="W7820">
        <v>42803.41006678241</v>
      </c>
    </row>
    <row r="7821" spans="3:23" x14ac:dyDescent="0.25">
      <c r="C7821" t="s">
        <v>32495</v>
      </c>
      <c r="D7821" t="s">
        <v>194</v>
      </c>
      <c r="E7821" t="s">
        <v>38465</v>
      </c>
      <c r="F7821" t="s">
        <v>38466</v>
      </c>
      <c r="G7821" t="s">
        <v>38467</v>
      </c>
      <c r="H7821" t="s">
        <v>1293</v>
      </c>
      <c r="I7821" s="10" t="s">
        <v>18689</v>
      </c>
      <c r="J7821" t="s">
        <v>584</v>
      </c>
      <c r="K7821" t="s">
        <v>10088</v>
      </c>
      <c r="L7821" t="s">
        <v>4346</v>
      </c>
      <c r="M7821" t="s">
        <v>7247</v>
      </c>
      <c r="O7821" t="s">
        <v>194</v>
      </c>
      <c r="P7821" t="s">
        <v>289</v>
      </c>
      <c r="Q7821" t="s">
        <v>194</v>
      </c>
      <c r="R7821" t="s">
        <v>1995</v>
      </c>
      <c r="S7821" t="s">
        <v>1996</v>
      </c>
      <c r="T7821">
        <v>42803.41006678241</v>
      </c>
      <c r="U7821" t="s">
        <v>191</v>
      </c>
      <c r="V7821" t="s">
        <v>1996</v>
      </c>
      <c r="W7821">
        <v>42803.41006678241</v>
      </c>
    </row>
    <row r="7822" spans="3:23" x14ac:dyDescent="0.25">
      <c r="C7822" t="s">
        <v>32496</v>
      </c>
      <c r="D7822" t="s">
        <v>194</v>
      </c>
      <c r="E7822" t="s">
        <v>38465</v>
      </c>
      <c r="F7822" t="s">
        <v>38466</v>
      </c>
      <c r="G7822" t="s">
        <v>38467</v>
      </c>
      <c r="H7822" t="s">
        <v>1285</v>
      </c>
      <c r="I7822" s="10" t="s">
        <v>18690</v>
      </c>
      <c r="J7822" t="s">
        <v>590</v>
      </c>
      <c r="K7822" t="s">
        <v>10088</v>
      </c>
      <c r="L7822" t="s">
        <v>4346</v>
      </c>
      <c r="M7822" t="s">
        <v>7247</v>
      </c>
      <c r="O7822" t="s">
        <v>194</v>
      </c>
      <c r="P7822" t="s">
        <v>289</v>
      </c>
      <c r="Q7822" t="s">
        <v>194</v>
      </c>
      <c r="R7822" t="s">
        <v>1995</v>
      </c>
      <c r="S7822" t="s">
        <v>1996</v>
      </c>
      <c r="T7822">
        <v>42803.41006678241</v>
      </c>
      <c r="U7822" t="s">
        <v>191</v>
      </c>
      <c r="V7822" t="s">
        <v>1996</v>
      </c>
      <c r="W7822">
        <v>42803.41006678241</v>
      </c>
    </row>
    <row r="7823" spans="3:23" x14ac:dyDescent="0.25">
      <c r="C7823" t="s">
        <v>32497</v>
      </c>
      <c r="D7823" t="s">
        <v>194</v>
      </c>
      <c r="E7823" t="s">
        <v>38465</v>
      </c>
      <c r="F7823" t="s">
        <v>38466</v>
      </c>
      <c r="G7823" t="s">
        <v>38467</v>
      </c>
      <c r="H7823" t="s">
        <v>1293</v>
      </c>
      <c r="I7823" s="10" t="s">
        <v>18691</v>
      </c>
      <c r="J7823" t="s">
        <v>584</v>
      </c>
      <c r="K7823" t="s">
        <v>10006</v>
      </c>
      <c r="L7823" t="s">
        <v>4319</v>
      </c>
      <c r="M7823" t="s">
        <v>7220</v>
      </c>
      <c r="O7823" t="s">
        <v>194</v>
      </c>
      <c r="P7823" t="s">
        <v>289</v>
      </c>
      <c r="Q7823" t="s">
        <v>194</v>
      </c>
      <c r="R7823" t="s">
        <v>1995</v>
      </c>
      <c r="S7823" t="s">
        <v>1996</v>
      </c>
      <c r="T7823">
        <v>42803.41006678241</v>
      </c>
      <c r="U7823" t="s">
        <v>191</v>
      </c>
      <c r="V7823" t="s">
        <v>1996</v>
      </c>
      <c r="W7823">
        <v>42803.41006678241</v>
      </c>
    </row>
    <row r="7824" spans="3:23" x14ac:dyDescent="0.25">
      <c r="C7824" t="s">
        <v>32498</v>
      </c>
      <c r="D7824" t="s">
        <v>194</v>
      </c>
      <c r="E7824" t="s">
        <v>38465</v>
      </c>
      <c r="F7824" t="s">
        <v>38466</v>
      </c>
      <c r="G7824" t="s">
        <v>38467</v>
      </c>
      <c r="H7824" t="s">
        <v>1293</v>
      </c>
      <c r="I7824" s="10" t="s">
        <v>18692</v>
      </c>
      <c r="J7824" t="s">
        <v>584</v>
      </c>
      <c r="K7824" t="s">
        <v>10130</v>
      </c>
      <c r="L7824" t="s">
        <v>4358</v>
      </c>
      <c r="M7824" t="s">
        <v>7259</v>
      </c>
      <c r="O7824" t="s">
        <v>194</v>
      </c>
      <c r="P7824" t="s">
        <v>289</v>
      </c>
      <c r="Q7824" t="s">
        <v>194</v>
      </c>
      <c r="R7824" t="s">
        <v>1995</v>
      </c>
      <c r="S7824" t="s">
        <v>1996</v>
      </c>
      <c r="T7824">
        <v>42803.41006678241</v>
      </c>
      <c r="U7824" t="s">
        <v>191</v>
      </c>
      <c r="V7824" t="s">
        <v>1996</v>
      </c>
      <c r="W7824">
        <v>42803.41006678241</v>
      </c>
    </row>
    <row r="7825" spans="3:23" x14ac:dyDescent="0.25">
      <c r="C7825" t="s">
        <v>32499</v>
      </c>
      <c r="D7825" t="s">
        <v>194</v>
      </c>
      <c r="E7825" t="s">
        <v>38465</v>
      </c>
      <c r="F7825" t="s">
        <v>38466</v>
      </c>
      <c r="G7825" t="s">
        <v>38467</v>
      </c>
      <c r="H7825" t="s">
        <v>311</v>
      </c>
      <c r="I7825" s="10" t="s">
        <v>18693</v>
      </c>
      <c r="J7825" t="s">
        <v>308</v>
      </c>
      <c r="K7825" t="s">
        <v>10130</v>
      </c>
      <c r="L7825" t="s">
        <v>4358</v>
      </c>
      <c r="M7825" t="s">
        <v>7259</v>
      </c>
      <c r="O7825" t="s">
        <v>194</v>
      </c>
      <c r="P7825" t="s">
        <v>289</v>
      </c>
      <c r="Q7825" t="s">
        <v>194</v>
      </c>
      <c r="R7825" t="s">
        <v>1995</v>
      </c>
      <c r="S7825" t="s">
        <v>1996</v>
      </c>
      <c r="T7825">
        <v>42803.41006678241</v>
      </c>
      <c r="U7825" t="s">
        <v>191</v>
      </c>
      <c r="V7825" t="s">
        <v>1996</v>
      </c>
      <c r="W7825">
        <v>42803.41006678241</v>
      </c>
    </row>
    <row r="7826" spans="3:23" x14ac:dyDescent="0.25">
      <c r="C7826" t="s">
        <v>32500</v>
      </c>
      <c r="D7826" t="s">
        <v>194</v>
      </c>
      <c r="E7826" t="s">
        <v>38465</v>
      </c>
      <c r="F7826" t="s">
        <v>38466</v>
      </c>
      <c r="G7826" t="s">
        <v>38467</v>
      </c>
      <c r="H7826" t="s">
        <v>315</v>
      </c>
      <c r="I7826" s="10" t="s">
        <v>18694</v>
      </c>
      <c r="J7826" t="s">
        <v>309</v>
      </c>
      <c r="K7826" t="s">
        <v>10130</v>
      </c>
      <c r="L7826" t="s">
        <v>4358</v>
      </c>
      <c r="M7826" t="s">
        <v>7259</v>
      </c>
      <c r="O7826" t="s">
        <v>194</v>
      </c>
      <c r="P7826" t="s">
        <v>289</v>
      </c>
      <c r="Q7826" t="s">
        <v>194</v>
      </c>
      <c r="R7826" t="s">
        <v>1995</v>
      </c>
      <c r="S7826" t="s">
        <v>1996</v>
      </c>
      <c r="T7826">
        <v>42803.41006678241</v>
      </c>
      <c r="U7826" t="s">
        <v>191</v>
      </c>
      <c r="V7826" t="s">
        <v>1996</v>
      </c>
      <c r="W7826">
        <v>42803.41006678241</v>
      </c>
    </row>
    <row r="7827" spans="3:23" x14ac:dyDescent="0.25">
      <c r="C7827" t="s">
        <v>32501</v>
      </c>
      <c r="D7827" t="s">
        <v>194</v>
      </c>
      <c r="E7827" t="s">
        <v>38465</v>
      </c>
      <c r="F7827" t="s">
        <v>38466</v>
      </c>
      <c r="G7827" t="s">
        <v>38467</v>
      </c>
      <c r="H7827" t="s">
        <v>314</v>
      </c>
      <c r="I7827" s="10" t="s">
        <v>18695</v>
      </c>
      <c r="J7827" t="s">
        <v>306</v>
      </c>
      <c r="K7827" t="s">
        <v>10130</v>
      </c>
      <c r="L7827" t="s">
        <v>4358</v>
      </c>
      <c r="M7827" t="s">
        <v>7259</v>
      </c>
      <c r="O7827" t="s">
        <v>194</v>
      </c>
      <c r="P7827" t="s">
        <v>289</v>
      </c>
      <c r="Q7827" t="s">
        <v>194</v>
      </c>
      <c r="R7827" t="s">
        <v>1995</v>
      </c>
      <c r="S7827" t="s">
        <v>1996</v>
      </c>
      <c r="T7827">
        <v>42803.41006678241</v>
      </c>
      <c r="U7827" t="s">
        <v>191</v>
      </c>
      <c r="V7827" t="s">
        <v>1996</v>
      </c>
      <c r="W7827">
        <v>42803.41006678241</v>
      </c>
    </row>
    <row r="7828" spans="3:23" x14ac:dyDescent="0.25">
      <c r="C7828" t="s">
        <v>32502</v>
      </c>
      <c r="D7828" t="s">
        <v>194</v>
      </c>
      <c r="E7828" t="s">
        <v>38465</v>
      </c>
      <c r="F7828" t="s">
        <v>38466</v>
      </c>
      <c r="G7828" t="s">
        <v>38467</v>
      </c>
      <c r="H7828" t="s">
        <v>1293</v>
      </c>
      <c r="I7828" s="10" t="s">
        <v>18696</v>
      </c>
      <c r="J7828" t="s">
        <v>584</v>
      </c>
      <c r="K7828" t="s">
        <v>10021</v>
      </c>
      <c r="L7828" t="s">
        <v>4334</v>
      </c>
      <c r="M7828" t="s">
        <v>7235</v>
      </c>
      <c r="O7828" t="s">
        <v>194</v>
      </c>
      <c r="P7828" t="s">
        <v>289</v>
      </c>
      <c r="Q7828" t="s">
        <v>194</v>
      </c>
      <c r="R7828" t="s">
        <v>1995</v>
      </c>
      <c r="S7828" t="s">
        <v>1996</v>
      </c>
      <c r="T7828">
        <v>42803.41006678241</v>
      </c>
      <c r="U7828" t="s">
        <v>191</v>
      </c>
      <c r="V7828" t="s">
        <v>1996</v>
      </c>
      <c r="W7828">
        <v>42803.41006678241</v>
      </c>
    </row>
    <row r="7829" spans="3:23" x14ac:dyDescent="0.25">
      <c r="C7829" t="s">
        <v>32503</v>
      </c>
      <c r="D7829" t="s">
        <v>194</v>
      </c>
      <c r="E7829" t="s">
        <v>38465</v>
      </c>
      <c r="F7829" t="s">
        <v>38466</v>
      </c>
      <c r="G7829" t="s">
        <v>38467</v>
      </c>
      <c r="H7829" t="s">
        <v>316</v>
      </c>
      <c r="I7829" s="10" t="s">
        <v>18697</v>
      </c>
      <c r="J7829" t="s">
        <v>302</v>
      </c>
      <c r="K7829" t="s">
        <v>10083</v>
      </c>
      <c r="L7829" t="s">
        <v>4341</v>
      </c>
      <c r="M7829" t="s">
        <v>7242</v>
      </c>
      <c r="O7829" t="s">
        <v>194</v>
      </c>
      <c r="P7829" t="s">
        <v>289</v>
      </c>
      <c r="Q7829" t="s">
        <v>194</v>
      </c>
      <c r="R7829" t="s">
        <v>1995</v>
      </c>
      <c r="S7829" t="s">
        <v>1996</v>
      </c>
      <c r="T7829">
        <v>42803.41006678241</v>
      </c>
      <c r="U7829" t="s">
        <v>191</v>
      </c>
      <c r="V7829" t="s">
        <v>1996</v>
      </c>
      <c r="W7829">
        <v>42803.41006678241</v>
      </c>
    </row>
    <row r="7830" spans="3:23" x14ac:dyDescent="0.25">
      <c r="C7830" t="s">
        <v>32504</v>
      </c>
      <c r="D7830" t="s">
        <v>194</v>
      </c>
      <c r="E7830" t="s">
        <v>38465</v>
      </c>
      <c r="F7830" t="s">
        <v>38466</v>
      </c>
      <c r="G7830" t="s">
        <v>38467</v>
      </c>
      <c r="H7830" t="s">
        <v>314</v>
      </c>
      <c r="I7830" s="10" t="s">
        <v>18698</v>
      </c>
      <c r="J7830" t="s">
        <v>306</v>
      </c>
      <c r="K7830" t="s">
        <v>10086</v>
      </c>
      <c r="L7830" t="s">
        <v>4344</v>
      </c>
      <c r="M7830" t="s">
        <v>7245</v>
      </c>
      <c r="O7830" t="s">
        <v>194</v>
      </c>
      <c r="P7830" t="s">
        <v>289</v>
      </c>
      <c r="Q7830" t="s">
        <v>194</v>
      </c>
      <c r="R7830" t="s">
        <v>1995</v>
      </c>
      <c r="S7830" t="s">
        <v>1996</v>
      </c>
      <c r="T7830">
        <v>42803.41006678241</v>
      </c>
      <c r="U7830" t="s">
        <v>191</v>
      </c>
      <c r="V7830" t="s">
        <v>1996</v>
      </c>
      <c r="W7830">
        <v>42803.41006678241</v>
      </c>
    </row>
    <row r="7831" spans="3:23" x14ac:dyDescent="0.25">
      <c r="C7831" t="s">
        <v>32505</v>
      </c>
      <c r="D7831" t="s">
        <v>194</v>
      </c>
      <c r="E7831" t="s">
        <v>38465</v>
      </c>
      <c r="F7831" t="s">
        <v>38466</v>
      </c>
      <c r="G7831" t="s">
        <v>38467</v>
      </c>
      <c r="H7831" t="s">
        <v>1293</v>
      </c>
      <c r="I7831" s="10" t="s">
        <v>18699</v>
      </c>
      <c r="J7831" t="s">
        <v>584</v>
      </c>
      <c r="K7831" t="s">
        <v>10117</v>
      </c>
      <c r="L7831" t="s">
        <v>4352</v>
      </c>
      <c r="M7831" t="s">
        <v>7253</v>
      </c>
      <c r="O7831" t="s">
        <v>194</v>
      </c>
      <c r="P7831" t="s">
        <v>289</v>
      </c>
      <c r="Q7831" t="s">
        <v>194</v>
      </c>
      <c r="R7831" t="s">
        <v>1995</v>
      </c>
      <c r="S7831" t="s">
        <v>1996</v>
      </c>
      <c r="T7831">
        <v>42803.41006678241</v>
      </c>
      <c r="U7831" t="s">
        <v>191</v>
      </c>
      <c r="V7831" t="s">
        <v>1996</v>
      </c>
      <c r="W7831">
        <v>42803.41006678241</v>
      </c>
    </row>
    <row r="7832" spans="3:23" x14ac:dyDescent="0.25">
      <c r="C7832" t="s">
        <v>32506</v>
      </c>
      <c r="D7832" t="s">
        <v>194</v>
      </c>
      <c r="E7832" t="s">
        <v>38465</v>
      </c>
      <c r="F7832" t="s">
        <v>38466</v>
      </c>
      <c r="G7832" t="s">
        <v>38467</v>
      </c>
      <c r="H7832" t="s">
        <v>1302</v>
      </c>
      <c r="I7832" s="10" t="s">
        <v>18700</v>
      </c>
      <c r="J7832" t="s">
        <v>583</v>
      </c>
      <c r="K7832" t="s">
        <v>10117</v>
      </c>
      <c r="L7832" t="s">
        <v>4352</v>
      </c>
      <c r="M7832" t="s">
        <v>7253</v>
      </c>
      <c r="O7832" t="s">
        <v>194</v>
      </c>
      <c r="P7832" t="s">
        <v>289</v>
      </c>
      <c r="Q7832" t="s">
        <v>194</v>
      </c>
      <c r="R7832" t="s">
        <v>1995</v>
      </c>
      <c r="S7832" t="s">
        <v>1996</v>
      </c>
      <c r="T7832">
        <v>42803.41006678241</v>
      </c>
      <c r="U7832" t="s">
        <v>191</v>
      </c>
      <c r="V7832" t="s">
        <v>1996</v>
      </c>
      <c r="W7832">
        <v>42803.41006678241</v>
      </c>
    </row>
    <row r="7833" spans="3:23" x14ac:dyDescent="0.25">
      <c r="C7833" t="s">
        <v>32507</v>
      </c>
      <c r="D7833" t="s">
        <v>194</v>
      </c>
      <c r="E7833" t="s">
        <v>38465</v>
      </c>
      <c r="F7833" t="s">
        <v>38466</v>
      </c>
      <c r="G7833" t="s">
        <v>38467</v>
      </c>
      <c r="H7833" t="s">
        <v>1285</v>
      </c>
      <c r="I7833" s="10" t="s">
        <v>18701</v>
      </c>
      <c r="J7833" t="s">
        <v>590</v>
      </c>
      <c r="K7833" t="s">
        <v>10020</v>
      </c>
      <c r="L7833" t="s">
        <v>4333</v>
      </c>
      <c r="M7833" t="s">
        <v>7234</v>
      </c>
      <c r="O7833" t="s">
        <v>194</v>
      </c>
      <c r="P7833" t="s">
        <v>289</v>
      </c>
      <c r="Q7833" t="s">
        <v>194</v>
      </c>
      <c r="R7833" t="s">
        <v>1995</v>
      </c>
      <c r="S7833" t="s">
        <v>1996</v>
      </c>
      <c r="T7833">
        <v>42803.41006678241</v>
      </c>
      <c r="U7833" t="s">
        <v>191</v>
      </c>
      <c r="V7833" t="s">
        <v>1996</v>
      </c>
      <c r="W7833">
        <v>42803.41006678241</v>
      </c>
    </row>
    <row r="7834" spans="3:23" x14ac:dyDescent="0.25">
      <c r="C7834" t="s">
        <v>32508</v>
      </c>
      <c r="D7834" t="s">
        <v>194</v>
      </c>
      <c r="E7834" t="s">
        <v>38465</v>
      </c>
      <c r="F7834" t="s">
        <v>38466</v>
      </c>
      <c r="G7834" t="s">
        <v>38467</v>
      </c>
      <c r="H7834" t="s">
        <v>314</v>
      </c>
      <c r="I7834" s="10" t="s">
        <v>18702</v>
      </c>
      <c r="J7834" t="s">
        <v>306</v>
      </c>
      <c r="K7834" t="s">
        <v>10011</v>
      </c>
      <c r="L7834" t="s">
        <v>4324</v>
      </c>
      <c r="M7834" t="s">
        <v>7225</v>
      </c>
      <c r="O7834" t="s">
        <v>194</v>
      </c>
      <c r="P7834" t="s">
        <v>289</v>
      </c>
      <c r="Q7834" t="s">
        <v>194</v>
      </c>
      <c r="R7834" t="s">
        <v>1995</v>
      </c>
      <c r="S7834" t="s">
        <v>1996</v>
      </c>
      <c r="T7834">
        <v>42803.41006678241</v>
      </c>
      <c r="U7834" t="s">
        <v>191</v>
      </c>
      <c r="V7834" t="s">
        <v>1996</v>
      </c>
      <c r="W7834">
        <v>42803.41006678241</v>
      </c>
    </row>
    <row r="7835" spans="3:23" x14ac:dyDescent="0.25">
      <c r="C7835" t="s">
        <v>32509</v>
      </c>
      <c r="D7835" t="s">
        <v>194</v>
      </c>
      <c r="E7835" t="s">
        <v>38465</v>
      </c>
      <c r="F7835" t="s">
        <v>38466</v>
      </c>
      <c r="G7835" t="s">
        <v>38467</v>
      </c>
      <c r="H7835" t="s">
        <v>1287</v>
      </c>
      <c r="I7835" s="10" t="s">
        <v>18703</v>
      </c>
      <c r="J7835" t="s">
        <v>586</v>
      </c>
      <c r="K7835" t="s">
        <v>10010</v>
      </c>
      <c r="L7835" t="s">
        <v>4323</v>
      </c>
      <c r="M7835" t="s">
        <v>7224</v>
      </c>
      <c r="O7835" t="s">
        <v>194</v>
      </c>
      <c r="P7835" t="s">
        <v>289</v>
      </c>
      <c r="Q7835" t="s">
        <v>194</v>
      </c>
      <c r="R7835" t="s">
        <v>1995</v>
      </c>
      <c r="S7835" t="s">
        <v>1996</v>
      </c>
      <c r="T7835">
        <v>42803.41006678241</v>
      </c>
      <c r="U7835" t="s">
        <v>191</v>
      </c>
      <c r="V7835" t="s">
        <v>1996</v>
      </c>
      <c r="W7835">
        <v>42803.41006678241</v>
      </c>
    </row>
    <row r="7836" spans="3:23" x14ac:dyDescent="0.25">
      <c r="C7836" t="s">
        <v>32510</v>
      </c>
      <c r="D7836" t="s">
        <v>194</v>
      </c>
      <c r="E7836" t="s">
        <v>38465</v>
      </c>
      <c r="F7836" t="s">
        <v>38466</v>
      </c>
      <c r="G7836" t="s">
        <v>38467</v>
      </c>
      <c r="H7836" t="s">
        <v>314</v>
      </c>
      <c r="I7836" s="10" t="s">
        <v>18704</v>
      </c>
      <c r="J7836" t="s">
        <v>306</v>
      </c>
      <c r="K7836" t="s">
        <v>10123</v>
      </c>
      <c r="L7836" t="s">
        <v>4355</v>
      </c>
      <c r="M7836" t="s">
        <v>7256</v>
      </c>
      <c r="O7836" t="s">
        <v>194</v>
      </c>
      <c r="P7836" t="s">
        <v>289</v>
      </c>
      <c r="Q7836" t="s">
        <v>194</v>
      </c>
      <c r="R7836" t="s">
        <v>1995</v>
      </c>
      <c r="S7836" t="s">
        <v>1996</v>
      </c>
      <c r="T7836">
        <v>42803.41006678241</v>
      </c>
      <c r="U7836" t="s">
        <v>191</v>
      </c>
      <c r="V7836" t="s">
        <v>1996</v>
      </c>
      <c r="W7836">
        <v>42803.41006678241</v>
      </c>
    </row>
    <row r="7837" spans="3:23" x14ac:dyDescent="0.25">
      <c r="C7837" t="s">
        <v>32511</v>
      </c>
      <c r="D7837" t="s">
        <v>194</v>
      </c>
      <c r="E7837" t="s">
        <v>38465</v>
      </c>
      <c r="F7837" t="s">
        <v>38466</v>
      </c>
      <c r="G7837" t="s">
        <v>38467</v>
      </c>
      <c r="H7837" t="s">
        <v>316</v>
      </c>
      <c r="I7837" s="10" t="s">
        <v>18705</v>
      </c>
      <c r="J7837" t="s">
        <v>302</v>
      </c>
      <c r="K7837" t="s">
        <v>10123</v>
      </c>
      <c r="L7837" t="s">
        <v>4355</v>
      </c>
      <c r="M7837" t="s">
        <v>7256</v>
      </c>
      <c r="O7837" t="s">
        <v>194</v>
      </c>
      <c r="P7837" t="s">
        <v>289</v>
      </c>
      <c r="Q7837" t="s">
        <v>194</v>
      </c>
      <c r="R7837" t="s">
        <v>1995</v>
      </c>
      <c r="S7837" t="s">
        <v>1996</v>
      </c>
      <c r="T7837">
        <v>42803.41006678241</v>
      </c>
      <c r="U7837" t="s">
        <v>191</v>
      </c>
      <c r="V7837" t="s">
        <v>1996</v>
      </c>
      <c r="W7837">
        <v>42803.41006678241</v>
      </c>
    </row>
    <row r="7838" spans="3:23" x14ac:dyDescent="0.25">
      <c r="C7838" t="s">
        <v>32512</v>
      </c>
      <c r="D7838" t="s">
        <v>194</v>
      </c>
      <c r="E7838" t="s">
        <v>38465</v>
      </c>
      <c r="F7838" t="s">
        <v>38466</v>
      </c>
      <c r="G7838" t="s">
        <v>38467</v>
      </c>
      <c r="H7838" t="s">
        <v>315</v>
      </c>
      <c r="I7838" s="10" t="s">
        <v>18706</v>
      </c>
      <c r="J7838" t="s">
        <v>309</v>
      </c>
      <c r="K7838" t="s">
        <v>10123</v>
      </c>
      <c r="L7838" t="s">
        <v>4355</v>
      </c>
      <c r="M7838" t="s">
        <v>7256</v>
      </c>
      <c r="O7838" t="s">
        <v>194</v>
      </c>
      <c r="P7838" t="s">
        <v>289</v>
      </c>
      <c r="Q7838" t="s">
        <v>194</v>
      </c>
      <c r="R7838" t="s">
        <v>1995</v>
      </c>
      <c r="S7838" t="s">
        <v>1996</v>
      </c>
      <c r="T7838">
        <v>42803.41006678241</v>
      </c>
      <c r="U7838" t="s">
        <v>191</v>
      </c>
      <c r="V7838" t="s">
        <v>1996</v>
      </c>
      <c r="W7838">
        <v>42803.41006678241</v>
      </c>
    </row>
    <row r="7839" spans="3:23" x14ac:dyDescent="0.25">
      <c r="C7839" t="s">
        <v>32513</v>
      </c>
      <c r="D7839" t="s">
        <v>194</v>
      </c>
      <c r="E7839" t="s">
        <v>38465</v>
      </c>
      <c r="F7839" t="s">
        <v>38466</v>
      </c>
      <c r="G7839" t="s">
        <v>38467</v>
      </c>
      <c r="H7839" t="s">
        <v>311</v>
      </c>
      <c r="I7839" s="10" t="s">
        <v>18707</v>
      </c>
      <c r="J7839" t="s">
        <v>308</v>
      </c>
      <c r="K7839" t="s">
        <v>10123</v>
      </c>
      <c r="L7839" t="s">
        <v>4355</v>
      </c>
      <c r="M7839" t="s">
        <v>7256</v>
      </c>
      <c r="O7839" t="s">
        <v>194</v>
      </c>
      <c r="P7839" t="s">
        <v>289</v>
      </c>
      <c r="Q7839" t="s">
        <v>194</v>
      </c>
      <c r="R7839" t="s">
        <v>1995</v>
      </c>
      <c r="S7839" t="s">
        <v>1996</v>
      </c>
      <c r="T7839">
        <v>42803.41006678241</v>
      </c>
      <c r="U7839" t="s">
        <v>191</v>
      </c>
      <c r="V7839" t="s">
        <v>1996</v>
      </c>
      <c r="W7839">
        <v>42803.41006678241</v>
      </c>
    </row>
    <row r="7840" spans="3:23" x14ac:dyDescent="0.25">
      <c r="C7840" t="s">
        <v>32514</v>
      </c>
      <c r="D7840" t="s">
        <v>194</v>
      </c>
      <c r="E7840" t="s">
        <v>38465</v>
      </c>
      <c r="F7840" t="s">
        <v>38466</v>
      </c>
      <c r="G7840" t="s">
        <v>38467</v>
      </c>
      <c r="H7840" t="s">
        <v>1293</v>
      </c>
      <c r="I7840" s="10" t="s">
        <v>18708</v>
      </c>
      <c r="J7840" t="s">
        <v>584</v>
      </c>
      <c r="K7840" t="s">
        <v>10123</v>
      </c>
      <c r="L7840" t="s">
        <v>4355</v>
      </c>
      <c r="M7840" t="s">
        <v>7256</v>
      </c>
      <c r="O7840" t="s">
        <v>194</v>
      </c>
      <c r="P7840" t="s">
        <v>289</v>
      </c>
      <c r="Q7840" t="s">
        <v>194</v>
      </c>
      <c r="R7840" t="s">
        <v>1995</v>
      </c>
      <c r="S7840" t="s">
        <v>1996</v>
      </c>
      <c r="T7840">
        <v>42803.41006678241</v>
      </c>
      <c r="U7840" t="s">
        <v>191</v>
      </c>
      <c r="V7840" t="s">
        <v>1996</v>
      </c>
      <c r="W7840">
        <v>42803.41006678241</v>
      </c>
    </row>
    <row r="7841" spans="3:23" x14ac:dyDescent="0.25">
      <c r="C7841" t="s">
        <v>32515</v>
      </c>
      <c r="D7841" t="s">
        <v>194</v>
      </c>
      <c r="E7841" t="s">
        <v>38465</v>
      </c>
      <c r="F7841" t="s">
        <v>38466</v>
      </c>
      <c r="G7841" t="s">
        <v>38467</v>
      </c>
      <c r="H7841" t="s">
        <v>17631</v>
      </c>
      <c r="I7841" s="10" t="s">
        <v>18709</v>
      </c>
      <c r="J7841" t="s">
        <v>17633</v>
      </c>
      <c r="K7841" t="s">
        <v>10119</v>
      </c>
      <c r="L7841" t="s">
        <v>4354</v>
      </c>
      <c r="M7841" t="s">
        <v>7255</v>
      </c>
      <c r="O7841" t="s">
        <v>194</v>
      </c>
      <c r="P7841" t="s">
        <v>289</v>
      </c>
      <c r="Q7841" t="s">
        <v>194</v>
      </c>
      <c r="R7841" t="s">
        <v>1995</v>
      </c>
      <c r="S7841" t="s">
        <v>1996</v>
      </c>
      <c r="T7841">
        <v>42803.41006678241</v>
      </c>
      <c r="U7841" t="s">
        <v>191</v>
      </c>
      <c r="V7841" t="s">
        <v>1996</v>
      </c>
      <c r="W7841">
        <v>42803.41006678241</v>
      </c>
    </row>
    <row r="7842" spans="3:23" x14ac:dyDescent="0.25">
      <c r="C7842" t="s">
        <v>32516</v>
      </c>
      <c r="D7842" t="s">
        <v>194</v>
      </c>
      <c r="E7842" t="s">
        <v>38465</v>
      </c>
      <c r="F7842" t="s">
        <v>38466</v>
      </c>
      <c r="G7842" t="s">
        <v>38467</v>
      </c>
      <c r="H7842" t="s">
        <v>1292</v>
      </c>
      <c r="I7842" s="10" t="s">
        <v>18710</v>
      </c>
      <c r="J7842" t="s">
        <v>591</v>
      </c>
      <c r="K7842" t="s">
        <v>10119</v>
      </c>
      <c r="L7842" t="s">
        <v>4354</v>
      </c>
      <c r="M7842" t="s">
        <v>7255</v>
      </c>
      <c r="O7842" t="s">
        <v>194</v>
      </c>
      <c r="P7842" t="s">
        <v>289</v>
      </c>
      <c r="Q7842" t="s">
        <v>194</v>
      </c>
      <c r="R7842" t="s">
        <v>1995</v>
      </c>
      <c r="S7842" t="s">
        <v>1996</v>
      </c>
      <c r="T7842">
        <v>42803.41006678241</v>
      </c>
      <c r="U7842" t="s">
        <v>191</v>
      </c>
      <c r="V7842" t="s">
        <v>1996</v>
      </c>
      <c r="W7842">
        <v>42803.41006678241</v>
      </c>
    </row>
    <row r="7843" spans="3:23" x14ac:dyDescent="0.25">
      <c r="C7843" t="s">
        <v>32517</v>
      </c>
      <c r="D7843" t="s">
        <v>194</v>
      </c>
      <c r="E7843" t="s">
        <v>38465</v>
      </c>
      <c r="F7843" t="s">
        <v>38466</v>
      </c>
      <c r="G7843" t="s">
        <v>38467</v>
      </c>
      <c r="H7843" t="s">
        <v>12451</v>
      </c>
      <c r="I7843" s="10" t="s">
        <v>18711</v>
      </c>
      <c r="J7843" t="s">
        <v>12453</v>
      </c>
      <c r="K7843" t="s">
        <v>10119</v>
      </c>
      <c r="L7843" t="s">
        <v>4354</v>
      </c>
      <c r="M7843" t="s">
        <v>7255</v>
      </c>
      <c r="O7843" t="s">
        <v>194</v>
      </c>
      <c r="P7843" t="s">
        <v>289</v>
      </c>
      <c r="Q7843" t="s">
        <v>194</v>
      </c>
      <c r="R7843" t="s">
        <v>1995</v>
      </c>
      <c r="S7843" t="s">
        <v>1996</v>
      </c>
      <c r="T7843">
        <v>42803.41006678241</v>
      </c>
      <c r="U7843" t="s">
        <v>191</v>
      </c>
      <c r="V7843" t="s">
        <v>1996</v>
      </c>
      <c r="W7843">
        <v>42803.41006678241</v>
      </c>
    </row>
    <row r="7844" spans="3:23" x14ac:dyDescent="0.25">
      <c r="C7844" t="s">
        <v>32518</v>
      </c>
      <c r="D7844" t="s">
        <v>194</v>
      </c>
      <c r="E7844" t="s">
        <v>38465</v>
      </c>
      <c r="F7844" t="s">
        <v>38466</v>
      </c>
      <c r="G7844" t="s">
        <v>38467</v>
      </c>
      <c r="H7844" t="s">
        <v>11898</v>
      </c>
      <c r="I7844" s="10" t="s">
        <v>18712</v>
      </c>
      <c r="J7844" t="s">
        <v>11900</v>
      </c>
      <c r="K7844" t="s">
        <v>10119</v>
      </c>
      <c r="L7844" t="s">
        <v>4354</v>
      </c>
      <c r="M7844" t="s">
        <v>7255</v>
      </c>
      <c r="O7844" t="s">
        <v>194</v>
      </c>
      <c r="P7844" t="s">
        <v>289</v>
      </c>
      <c r="Q7844" t="s">
        <v>194</v>
      </c>
      <c r="R7844" t="s">
        <v>1995</v>
      </c>
      <c r="S7844" t="s">
        <v>1996</v>
      </c>
      <c r="T7844">
        <v>42803.41006678241</v>
      </c>
      <c r="U7844" t="s">
        <v>191</v>
      </c>
      <c r="V7844" t="s">
        <v>1996</v>
      </c>
      <c r="W7844">
        <v>42803.41006678241</v>
      </c>
    </row>
    <row r="7845" spans="3:23" x14ac:dyDescent="0.25">
      <c r="C7845" t="s">
        <v>32519</v>
      </c>
      <c r="D7845" t="s">
        <v>194</v>
      </c>
      <c r="E7845" t="s">
        <v>38465</v>
      </c>
      <c r="F7845" t="s">
        <v>38466</v>
      </c>
      <c r="G7845" t="s">
        <v>38467</v>
      </c>
      <c r="H7845" t="s">
        <v>317</v>
      </c>
      <c r="I7845" s="10" t="s">
        <v>18713</v>
      </c>
      <c r="J7845" t="s">
        <v>304</v>
      </c>
      <c r="K7845" t="s">
        <v>10119</v>
      </c>
      <c r="L7845" t="s">
        <v>4354</v>
      </c>
      <c r="M7845" t="s">
        <v>7255</v>
      </c>
      <c r="O7845" t="s">
        <v>194</v>
      </c>
      <c r="P7845" t="s">
        <v>289</v>
      </c>
      <c r="Q7845" t="s">
        <v>194</v>
      </c>
      <c r="R7845" t="s">
        <v>1995</v>
      </c>
      <c r="S7845" t="s">
        <v>1996</v>
      </c>
      <c r="T7845">
        <v>42803.41006678241</v>
      </c>
      <c r="U7845" t="s">
        <v>191</v>
      </c>
      <c r="V7845" t="s">
        <v>1996</v>
      </c>
      <c r="W7845">
        <v>42803.41006678241</v>
      </c>
    </row>
    <row r="7846" spans="3:23" x14ac:dyDescent="0.25">
      <c r="C7846" t="s">
        <v>32520</v>
      </c>
      <c r="D7846" t="s">
        <v>194</v>
      </c>
      <c r="E7846" t="s">
        <v>38465</v>
      </c>
      <c r="F7846" t="s">
        <v>38466</v>
      </c>
      <c r="G7846" t="s">
        <v>38467</v>
      </c>
      <c r="H7846" t="s">
        <v>311</v>
      </c>
      <c r="I7846" s="10" t="s">
        <v>18714</v>
      </c>
      <c r="J7846" t="s">
        <v>308</v>
      </c>
      <c r="K7846" t="s">
        <v>10119</v>
      </c>
      <c r="L7846" t="s">
        <v>4354</v>
      </c>
      <c r="M7846" t="s">
        <v>7255</v>
      </c>
      <c r="O7846" t="s">
        <v>194</v>
      </c>
      <c r="P7846" t="s">
        <v>289</v>
      </c>
      <c r="Q7846" t="s">
        <v>194</v>
      </c>
      <c r="R7846" t="s">
        <v>1995</v>
      </c>
      <c r="S7846" t="s">
        <v>1996</v>
      </c>
      <c r="T7846">
        <v>42803.41006678241</v>
      </c>
      <c r="U7846" t="s">
        <v>191</v>
      </c>
      <c r="V7846" t="s">
        <v>1996</v>
      </c>
      <c r="W7846">
        <v>42803.41006678241</v>
      </c>
    </row>
    <row r="7847" spans="3:23" x14ac:dyDescent="0.25">
      <c r="C7847" t="s">
        <v>32521</v>
      </c>
      <c r="D7847" t="s">
        <v>194</v>
      </c>
      <c r="E7847" t="s">
        <v>38465</v>
      </c>
      <c r="F7847" t="s">
        <v>38466</v>
      </c>
      <c r="G7847" t="s">
        <v>38467</v>
      </c>
      <c r="H7847" t="s">
        <v>315</v>
      </c>
      <c r="I7847" s="10" t="s">
        <v>18715</v>
      </c>
      <c r="J7847" t="s">
        <v>309</v>
      </c>
      <c r="K7847" t="s">
        <v>10119</v>
      </c>
      <c r="L7847" t="s">
        <v>4354</v>
      </c>
      <c r="M7847" t="s">
        <v>7255</v>
      </c>
      <c r="O7847" t="s">
        <v>194</v>
      </c>
      <c r="P7847" t="s">
        <v>289</v>
      </c>
      <c r="Q7847" t="s">
        <v>194</v>
      </c>
      <c r="R7847" t="s">
        <v>1995</v>
      </c>
      <c r="S7847" t="s">
        <v>1996</v>
      </c>
      <c r="T7847">
        <v>42803.41006678241</v>
      </c>
      <c r="U7847" t="s">
        <v>191</v>
      </c>
      <c r="V7847" t="s">
        <v>1996</v>
      </c>
      <c r="W7847">
        <v>42803.41006678241</v>
      </c>
    </row>
    <row r="7848" spans="3:23" x14ac:dyDescent="0.25">
      <c r="C7848" t="s">
        <v>32522</v>
      </c>
      <c r="D7848" t="s">
        <v>194</v>
      </c>
      <c r="E7848" t="s">
        <v>38465</v>
      </c>
      <c r="F7848" t="s">
        <v>38466</v>
      </c>
      <c r="G7848" t="s">
        <v>38467</v>
      </c>
      <c r="H7848" t="s">
        <v>1285</v>
      </c>
      <c r="I7848" s="10" t="s">
        <v>18716</v>
      </c>
      <c r="J7848" t="s">
        <v>590</v>
      </c>
      <c r="K7848" t="s">
        <v>10007</v>
      </c>
      <c r="L7848" t="s">
        <v>4320</v>
      </c>
      <c r="M7848" t="s">
        <v>7221</v>
      </c>
      <c r="O7848" t="s">
        <v>194</v>
      </c>
      <c r="P7848" t="s">
        <v>289</v>
      </c>
      <c r="Q7848" t="s">
        <v>194</v>
      </c>
      <c r="R7848" t="s">
        <v>1995</v>
      </c>
      <c r="S7848" t="s">
        <v>1996</v>
      </c>
      <c r="T7848">
        <v>42803.41006678241</v>
      </c>
      <c r="U7848" t="s">
        <v>191</v>
      </c>
      <c r="V7848" t="s">
        <v>1996</v>
      </c>
      <c r="W7848">
        <v>42803.41006678241</v>
      </c>
    </row>
    <row r="7849" spans="3:23" x14ac:dyDescent="0.25">
      <c r="C7849" t="s">
        <v>32523</v>
      </c>
      <c r="D7849" t="s">
        <v>194</v>
      </c>
      <c r="E7849" t="s">
        <v>38465</v>
      </c>
      <c r="F7849" t="s">
        <v>38466</v>
      </c>
      <c r="G7849" t="s">
        <v>38467</v>
      </c>
      <c r="H7849" t="s">
        <v>1318</v>
      </c>
      <c r="I7849" s="10" t="s">
        <v>18717</v>
      </c>
      <c r="J7849" t="s">
        <v>614</v>
      </c>
      <c r="K7849" t="s">
        <v>10007</v>
      </c>
      <c r="L7849" t="s">
        <v>4320</v>
      </c>
      <c r="M7849" t="s">
        <v>7221</v>
      </c>
      <c r="O7849" t="s">
        <v>194</v>
      </c>
      <c r="P7849" t="s">
        <v>289</v>
      </c>
      <c r="Q7849" t="s">
        <v>194</v>
      </c>
      <c r="R7849" t="s">
        <v>1995</v>
      </c>
      <c r="S7849" t="s">
        <v>1996</v>
      </c>
      <c r="T7849">
        <v>42803.41006678241</v>
      </c>
      <c r="U7849" t="s">
        <v>191</v>
      </c>
      <c r="V7849" t="s">
        <v>1996</v>
      </c>
      <c r="W7849">
        <v>42803.41006678241</v>
      </c>
    </row>
    <row r="7850" spans="3:23" x14ac:dyDescent="0.25">
      <c r="C7850" t="s">
        <v>32524</v>
      </c>
      <c r="D7850" t="s">
        <v>194</v>
      </c>
      <c r="E7850" t="s">
        <v>38465</v>
      </c>
      <c r="F7850" t="s">
        <v>38466</v>
      </c>
      <c r="G7850" t="s">
        <v>38467</v>
      </c>
      <c r="H7850" t="s">
        <v>311</v>
      </c>
      <c r="I7850" s="10" t="s">
        <v>18718</v>
      </c>
      <c r="J7850" t="s">
        <v>308</v>
      </c>
      <c r="K7850" t="s">
        <v>10128</v>
      </c>
      <c r="L7850" t="s">
        <v>4356</v>
      </c>
      <c r="M7850" t="s">
        <v>7257</v>
      </c>
      <c r="O7850" t="s">
        <v>194</v>
      </c>
      <c r="P7850" t="s">
        <v>289</v>
      </c>
      <c r="Q7850" t="s">
        <v>194</v>
      </c>
      <c r="R7850" t="s">
        <v>1995</v>
      </c>
      <c r="S7850" t="s">
        <v>1996</v>
      </c>
      <c r="T7850">
        <v>42803.41006678241</v>
      </c>
      <c r="U7850" t="s">
        <v>191</v>
      </c>
      <c r="V7850" t="s">
        <v>1996</v>
      </c>
      <c r="W7850">
        <v>42803.41006678241</v>
      </c>
    </row>
    <row r="7851" spans="3:23" x14ac:dyDescent="0.25">
      <c r="C7851" t="s">
        <v>32525</v>
      </c>
      <c r="D7851" t="s">
        <v>194</v>
      </c>
      <c r="E7851" t="s">
        <v>38465</v>
      </c>
      <c r="F7851" t="s">
        <v>38466</v>
      </c>
      <c r="G7851" t="s">
        <v>38467</v>
      </c>
      <c r="H7851" t="s">
        <v>314</v>
      </c>
      <c r="I7851" s="10" t="s">
        <v>18719</v>
      </c>
      <c r="J7851" t="s">
        <v>306</v>
      </c>
      <c r="K7851" t="s">
        <v>10128</v>
      </c>
      <c r="L7851" t="s">
        <v>4356</v>
      </c>
      <c r="M7851" t="s">
        <v>7257</v>
      </c>
      <c r="O7851" t="s">
        <v>194</v>
      </c>
      <c r="P7851" t="s">
        <v>289</v>
      </c>
      <c r="Q7851" t="s">
        <v>194</v>
      </c>
      <c r="R7851" t="s">
        <v>1995</v>
      </c>
      <c r="S7851" t="s">
        <v>1996</v>
      </c>
      <c r="T7851">
        <v>42803.41006678241</v>
      </c>
      <c r="U7851" t="s">
        <v>191</v>
      </c>
      <c r="V7851" t="s">
        <v>1996</v>
      </c>
      <c r="W7851">
        <v>42803.41006678241</v>
      </c>
    </row>
    <row r="7852" spans="3:23" x14ac:dyDescent="0.25">
      <c r="C7852" t="s">
        <v>32526</v>
      </c>
      <c r="D7852" t="s">
        <v>194</v>
      </c>
      <c r="E7852" t="s">
        <v>38465</v>
      </c>
      <c r="F7852" t="s">
        <v>38466</v>
      </c>
      <c r="G7852" t="s">
        <v>38467</v>
      </c>
      <c r="H7852" t="s">
        <v>1293</v>
      </c>
      <c r="I7852" s="10" t="s">
        <v>18720</v>
      </c>
      <c r="J7852" t="s">
        <v>584</v>
      </c>
      <c r="K7852" t="s">
        <v>10128</v>
      </c>
      <c r="L7852" t="s">
        <v>4356</v>
      </c>
      <c r="M7852" t="s">
        <v>7257</v>
      </c>
      <c r="O7852" t="s">
        <v>194</v>
      </c>
      <c r="P7852" t="s">
        <v>289</v>
      </c>
      <c r="Q7852" t="s">
        <v>194</v>
      </c>
      <c r="R7852" t="s">
        <v>1995</v>
      </c>
      <c r="S7852" t="s">
        <v>1996</v>
      </c>
      <c r="T7852">
        <v>42803.41006678241</v>
      </c>
      <c r="U7852" t="s">
        <v>191</v>
      </c>
      <c r="V7852" t="s">
        <v>1996</v>
      </c>
      <c r="W7852">
        <v>42803.41006678241</v>
      </c>
    </row>
    <row r="7853" spans="3:23" x14ac:dyDescent="0.25">
      <c r="C7853" t="s">
        <v>32527</v>
      </c>
      <c r="D7853" t="s">
        <v>194</v>
      </c>
      <c r="E7853" t="s">
        <v>38465</v>
      </c>
      <c r="F7853" t="s">
        <v>38466</v>
      </c>
      <c r="G7853" t="s">
        <v>38467</v>
      </c>
      <c r="H7853" t="s">
        <v>315</v>
      </c>
      <c r="I7853" s="10" t="s">
        <v>18721</v>
      </c>
      <c r="J7853" t="s">
        <v>309</v>
      </c>
      <c r="K7853" t="s">
        <v>10128</v>
      </c>
      <c r="L7853" t="s">
        <v>4356</v>
      </c>
      <c r="M7853" t="s">
        <v>7257</v>
      </c>
      <c r="O7853" t="s">
        <v>194</v>
      </c>
      <c r="P7853" t="s">
        <v>289</v>
      </c>
      <c r="Q7853" t="s">
        <v>194</v>
      </c>
      <c r="R7853" t="s">
        <v>1995</v>
      </c>
      <c r="S7853" t="s">
        <v>1996</v>
      </c>
      <c r="T7853">
        <v>42803.41006678241</v>
      </c>
      <c r="U7853" t="s">
        <v>191</v>
      </c>
      <c r="V7853" t="s">
        <v>1996</v>
      </c>
      <c r="W7853">
        <v>42803.41006678241</v>
      </c>
    </row>
    <row r="7854" spans="3:23" x14ac:dyDescent="0.25">
      <c r="C7854" t="s">
        <v>32528</v>
      </c>
      <c r="D7854" t="s">
        <v>194</v>
      </c>
      <c r="E7854" t="s">
        <v>38465</v>
      </c>
      <c r="F7854" t="s">
        <v>38466</v>
      </c>
      <c r="G7854" t="s">
        <v>38467</v>
      </c>
      <c r="H7854" t="s">
        <v>311</v>
      </c>
      <c r="I7854" s="10" t="s">
        <v>18722</v>
      </c>
      <c r="J7854" t="s">
        <v>308</v>
      </c>
      <c r="K7854" t="s">
        <v>10132</v>
      </c>
      <c r="L7854" t="s">
        <v>4359</v>
      </c>
      <c r="M7854" t="s">
        <v>7260</v>
      </c>
      <c r="O7854" t="s">
        <v>194</v>
      </c>
      <c r="P7854" t="s">
        <v>289</v>
      </c>
      <c r="Q7854" t="s">
        <v>194</v>
      </c>
      <c r="R7854" t="s">
        <v>1995</v>
      </c>
      <c r="S7854" t="s">
        <v>1996</v>
      </c>
      <c r="T7854">
        <v>42803.41006678241</v>
      </c>
      <c r="U7854" t="s">
        <v>191</v>
      </c>
      <c r="V7854" t="s">
        <v>1996</v>
      </c>
      <c r="W7854">
        <v>42803.41006678241</v>
      </c>
    </row>
    <row r="7855" spans="3:23" x14ac:dyDescent="0.25">
      <c r="C7855" t="s">
        <v>32529</v>
      </c>
      <c r="D7855" t="s">
        <v>194</v>
      </c>
      <c r="E7855" t="s">
        <v>38465</v>
      </c>
      <c r="F7855" t="s">
        <v>38466</v>
      </c>
      <c r="G7855" t="s">
        <v>38467</v>
      </c>
      <c r="H7855" t="s">
        <v>317</v>
      </c>
      <c r="I7855" s="10" t="s">
        <v>18723</v>
      </c>
      <c r="J7855" t="s">
        <v>304</v>
      </c>
      <c r="K7855" t="s">
        <v>10132</v>
      </c>
      <c r="L7855" t="s">
        <v>4359</v>
      </c>
      <c r="M7855" t="s">
        <v>7260</v>
      </c>
      <c r="O7855" t="s">
        <v>194</v>
      </c>
      <c r="P7855" t="s">
        <v>289</v>
      </c>
      <c r="Q7855" t="s">
        <v>194</v>
      </c>
      <c r="R7855" t="s">
        <v>1995</v>
      </c>
      <c r="S7855" t="s">
        <v>1996</v>
      </c>
      <c r="T7855">
        <v>42803.41006678241</v>
      </c>
      <c r="U7855" t="s">
        <v>191</v>
      </c>
      <c r="V7855" t="s">
        <v>1996</v>
      </c>
      <c r="W7855">
        <v>42803.41006678241</v>
      </c>
    </row>
    <row r="7856" spans="3:23" x14ac:dyDescent="0.25">
      <c r="C7856" t="s">
        <v>32530</v>
      </c>
      <c r="D7856" t="s">
        <v>194</v>
      </c>
      <c r="E7856" t="s">
        <v>38465</v>
      </c>
      <c r="F7856" t="s">
        <v>38466</v>
      </c>
      <c r="G7856" t="s">
        <v>38467</v>
      </c>
      <c r="H7856" t="s">
        <v>1311</v>
      </c>
      <c r="I7856" s="10" t="s">
        <v>18724</v>
      </c>
      <c r="J7856" t="s">
        <v>588</v>
      </c>
      <c r="K7856" t="s">
        <v>10132</v>
      </c>
      <c r="L7856" t="s">
        <v>4359</v>
      </c>
      <c r="M7856" t="s">
        <v>7260</v>
      </c>
      <c r="O7856" t="s">
        <v>194</v>
      </c>
      <c r="P7856" t="s">
        <v>289</v>
      </c>
      <c r="Q7856" t="s">
        <v>194</v>
      </c>
      <c r="R7856" t="s">
        <v>1995</v>
      </c>
      <c r="S7856" t="s">
        <v>1996</v>
      </c>
      <c r="T7856">
        <v>42803.41006678241</v>
      </c>
      <c r="U7856" t="s">
        <v>191</v>
      </c>
      <c r="V7856" t="s">
        <v>1996</v>
      </c>
      <c r="W7856">
        <v>42803.41006678241</v>
      </c>
    </row>
    <row r="7857" spans="3:23" x14ac:dyDescent="0.25">
      <c r="C7857" t="s">
        <v>32531</v>
      </c>
      <c r="D7857" t="s">
        <v>194</v>
      </c>
      <c r="E7857" t="s">
        <v>38465</v>
      </c>
      <c r="F7857" t="s">
        <v>38466</v>
      </c>
      <c r="G7857" t="s">
        <v>38467</v>
      </c>
      <c r="H7857" t="s">
        <v>315</v>
      </c>
      <c r="I7857" s="10" t="s">
        <v>18725</v>
      </c>
      <c r="J7857" t="s">
        <v>309</v>
      </c>
      <c r="K7857" t="s">
        <v>10132</v>
      </c>
      <c r="L7857" t="s">
        <v>4359</v>
      </c>
      <c r="M7857" t="s">
        <v>7260</v>
      </c>
      <c r="O7857" t="s">
        <v>194</v>
      </c>
      <c r="P7857" t="s">
        <v>289</v>
      </c>
      <c r="Q7857" t="s">
        <v>194</v>
      </c>
      <c r="R7857" t="s">
        <v>1995</v>
      </c>
      <c r="S7857" t="s">
        <v>1996</v>
      </c>
      <c r="T7857">
        <v>42803.41006678241</v>
      </c>
      <c r="U7857" t="s">
        <v>191</v>
      </c>
      <c r="V7857" t="s">
        <v>1996</v>
      </c>
      <c r="W7857">
        <v>42803.41006678241</v>
      </c>
    </row>
    <row r="7858" spans="3:23" x14ac:dyDescent="0.25">
      <c r="C7858" t="s">
        <v>32532</v>
      </c>
      <c r="D7858" t="s">
        <v>194</v>
      </c>
      <c r="E7858" t="s">
        <v>38465</v>
      </c>
      <c r="F7858" t="s">
        <v>38466</v>
      </c>
      <c r="G7858" t="s">
        <v>38467</v>
      </c>
      <c r="H7858" t="s">
        <v>315</v>
      </c>
      <c r="I7858" s="10" t="s">
        <v>18726</v>
      </c>
      <c r="J7858" t="s">
        <v>309</v>
      </c>
      <c r="K7858" t="s">
        <v>10139</v>
      </c>
      <c r="L7858" t="s">
        <v>4360</v>
      </c>
      <c r="M7858" t="s">
        <v>7261</v>
      </c>
      <c r="O7858" t="s">
        <v>194</v>
      </c>
      <c r="P7858" t="s">
        <v>289</v>
      </c>
      <c r="Q7858" t="s">
        <v>194</v>
      </c>
      <c r="R7858" t="s">
        <v>1995</v>
      </c>
      <c r="S7858" t="s">
        <v>1996</v>
      </c>
      <c r="T7858">
        <v>42803.41006678241</v>
      </c>
      <c r="U7858" t="s">
        <v>191</v>
      </c>
      <c r="V7858" t="s">
        <v>1996</v>
      </c>
      <c r="W7858">
        <v>42803.41006678241</v>
      </c>
    </row>
    <row r="7859" spans="3:23" x14ac:dyDescent="0.25">
      <c r="C7859" t="s">
        <v>32533</v>
      </c>
      <c r="D7859" t="s">
        <v>194</v>
      </c>
      <c r="E7859" t="s">
        <v>38465</v>
      </c>
      <c r="F7859" t="s">
        <v>38466</v>
      </c>
      <c r="G7859" t="s">
        <v>38467</v>
      </c>
      <c r="H7859" t="s">
        <v>314</v>
      </c>
      <c r="I7859" s="10" t="s">
        <v>18727</v>
      </c>
      <c r="J7859" t="s">
        <v>306</v>
      </c>
      <c r="K7859" t="s">
        <v>10139</v>
      </c>
      <c r="L7859" t="s">
        <v>4360</v>
      </c>
      <c r="M7859" t="s">
        <v>7261</v>
      </c>
      <c r="O7859" t="s">
        <v>194</v>
      </c>
      <c r="P7859" t="s">
        <v>289</v>
      </c>
      <c r="Q7859" t="s">
        <v>194</v>
      </c>
      <c r="R7859" t="s">
        <v>1995</v>
      </c>
      <c r="S7859" t="s">
        <v>1996</v>
      </c>
      <c r="T7859">
        <v>42803.41006678241</v>
      </c>
      <c r="U7859" t="s">
        <v>191</v>
      </c>
      <c r="V7859" t="s">
        <v>1996</v>
      </c>
      <c r="W7859">
        <v>42803.41006678241</v>
      </c>
    </row>
    <row r="7860" spans="3:23" x14ac:dyDescent="0.25">
      <c r="C7860" t="s">
        <v>32534</v>
      </c>
      <c r="D7860" t="s">
        <v>194</v>
      </c>
      <c r="E7860" t="s">
        <v>38465</v>
      </c>
      <c r="F7860" t="s">
        <v>38466</v>
      </c>
      <c r="G7860" t="s">
        <v>38467</v>
      </c>
      <c r="H7860" t="s">
        <v>317</v>
      </c>
      <c r="I7860" s="10" t="s">
        <v>18728</v>
      </c>
      <c r="J7860" t="s">
        <v>304</v>
      </c>
      <c r="K7860" t="s">
        <v>10139</v>
      </c>
      <c r="L7860" t="s">
        <v>4360</v>
      </c>
      <c r="M7860" t="s">
        <v>7261</v>
      </c>
      <c r="O7860" t="s">
        <v>194</v>
      </c>
      <c r="P7860" t="s">
        <v>289</v>
      </c>
      <c r="Q7860" t="s">
        <v>194</v>
      </c>
      <c r="R7860" t="s">
        <v>1995</v>
      </c>
      <c r="S7860" t="s">
        <v>1996</v>
      </c>
      <c r="T7860">
        <v>42803.41006678241</v>
      </c>
      <c r="U7860" t="s">
        <v>191</v>
      </c>
      <c r="V7860" t="s">
        <v>1996</v>
      </c>
      <c r="W7860">
        <v>42803.41006678241</v>
      </c>
    </row>
    <row r="7861" spans="3:23" x14ac:dyDescent="0.25">
      <c r="C7861" t="s">
        <v>32535</v>
      </c>
      <c r="D7861" t="s">
        <v>194</v>
      </c>
      <c r="E7861" t="s">
        <v>38465</v>
      </c>
      <c r="F7861" t="s">
        <v>38466</v>
      </c>
      <c r="G7861" t="s">
        <v>38467</v>
      </c>
      <c r="H7861" t="s">
        <v>1287</v>
      </c>
      <c r="I7861" s="10" t="s">
        <v>18729</v>
      </c>
      <c r="J7861" t="s">
        <v>586</v>
      </c>
      <c r="K7861" t="s">
        <v>10139</v>
      </c>
      <c r="L7861" t="s">
        <v>4360</v>
      </c>
      <c r="M7861" t="s">
        <v>7261</v>
      </c>
      <c r="O7861" t="s">
        <v>194</v>
      </c>
      <c r="P7861" t="s">
        <v>289</v>
      </c>
      <c r="Q7861" t="s">
        <v>194</v>
      </c>
      <c r="R7861" t="s">
        <v>1995</v>
      </c>
      <c r="S7861" t="s">
        <v>1996</v>
      </c>
      <c r="T7861">
        <v>42803.41006678241</v>
      </c>
      <c r="U7861" t="s">
        <v>191</v>
      </c>
      <c r="V7861" t="s">
        <v>1996</v>
      </c>
      <c r="W7861">
        <v>42803.41006678241</v>
      </c>
    </row>
    <row r="7862" spans="3:23" x14ac:dyDescent="0.25">
      <c r="C7862" t="s">
        <v>32536</v>
      </c>
      <c r="D7862" t="s">
        <v>194</v>
      </c>
      <c r="E7862" t="s">
        <v>38465</v>
      </c>
      <c r="F7862" t="s">
        <v>38466</v>
      </c>
      <c r="G7862" t="s">
        <v>38467</v>
      </c>
      <c r="H7862" t="s">
        <v>1293</v>
      </c>
      <c r="I7862" s="10" t="s">
        <v>18730</v>
      </c>
      <c r="J7862" t="s">
        <v>584</v>
      </c>
      <c r="K7862" t="s">
        <v>10139</v>
      </c>
      <c r="L7862" t="s">
        <v>4360</v>
      </c>
      <c r="M7862" t="s">
        <v>7261</v>
      </c>
      <c r="O7862" t="s">
        <v>194</v>
      </c>
      <c r="P7862" t="s">
        <v>289</v>
      </c>
      <c r="Q7862" t="s">
        <v>194</v>
      </c>
      <c r="R7862" t="s">
        <v>1995</v>
      </c>
      <c r="S7862" t="s">
        <v>1996</v>
      </c>
      <c r="T7862">
        <v>42803.41006678241</v>
      </c>
      <c r="U7862" t="s">
        <v>191</v>
      </c>
      <c r="V7862" t="s">
        <v>1996</v>
      </c>
      <c r="W7862">
        <v>42803.41006678241</v>
      </c>
    </row>
    <row r="7863" spans="3:23" x14ac:dyDescent="0.25">
      <c r="C7863" t="s">
        <v>32537</v>
      </c>
      <c r="D7863" t="s">
        <v>194</v>
      </c>
      <c r="E7863" t="s">
        <v>38465</v>
      </c>
      <c r="F7863" t="s">
        <v>38466</v>
      </c>
      <c r="G7863" t="s">
        <v>38467</v>
      </c>
      <c r="H7863" t="s">
        <v>311</v>
      </c>
      <c r="I7863" s="10" t="s">
        <v>18731</v>
      </c>
      <c r="J7863" t="s">
        <v>308</v>
      </c>
      <c r="K7863" t="s">
        <v>10139</v>
      </c>
      <c r="L7863" t="s">
        <v>4360</v>
      </c>
      <c r="M7863" t="s">
        <v>7261</v>
      </c>
      <c r="O7863" t="s">
        <v>194</v>
      </c>
      <c r="P7863" t="s">
        <v>289</v>
      </c>
      <c r="Q7863" t="s">
        <v>194</v>
      </c>
      <c r="R7863" t="s">
        <v>1995</v>
      </c>
      <c r="S7863" t="s">
        <v>1996</v>
      </c>
      <c r="T7863">
        <v>42803.41006678241</v>
      </c>
      <c r="U7863" t="s">
        <v>191</v>
      </c>
      <c r="V7863" t="s">
        <v>1996</v>
      </c>
      <c r="W7863">
        <v>42803.41006678241</v>
      </c>
    </row>
    <row r="7864" spans="3:23" x14ac:dyDescent="0.25">
      <c r="C7864" t="s">
        <v>32538</v>
      </c>
      <c r="D7864" t="s">
        <v>194</v>
      </c>
      <c r="E7864" t="s">
        <v>38465</v>
      </c>
      <c r="F7864" t="s">
        <v>38466</v>
      </c>
      <c r="G7864" t="s">
        <v>38467</v>
      </c>
      <c r="H7864" t="s">
        <v>1288</v>
      </c>
      <c r="I7864" s="10" t="s">
        <v>18732</v>
      </c>
      <c r="J7864" t="s">
        <v>601</v>
      </c>
      <c r="K7864" t="s">
        <v>10140</v>
      </c>
      <c r="L7864" t="s">
        <v>4361</v>
      </c>
      <c r="M7864" t="s">
        <v>7262</v>
      </c>
      <c r="O7864" t="s">
        <v>194</v>
      </c>
      <c r="P7864" t="s">
        <v>289</v>
      </c>
      <c r="Q7864" t="s">
        <v>194</v>
      </c>
      <c r="R7864" t="s">
        <v>1995</v>
      </c>
      <c r="S7864" t="s">
        <v>1996</v>
      </c>
      <c r="T7864">
        <v>42803.41006678241</v>
      </c>
      <c r="U7864" t="s">
        <v>191</v>
      </c>
      <c r="V7864" t="s">
        <v>1996</v>
      </c>
      <c r="W7864">
        <v>42803.41006678241</v>
      </c>
    </row>
    <row r="7865" spans="3:23" x14ac:dyDescent="0.25">
      <c r="C7865" t="s">
        <v>32539</v>
      </c>
      <c r="D7865" t="s">
        <v>194</v>
      </c>
      <c r="E7865" t="s">
        <v>38465</v>
      </c>
      <c r="F7865" t="s">
        <v>38466</v>
      </c>
      <c r="G7865" t="s">
        <v>38467</v>
      </c>
      <c r="H7865" t="s">
        <v>315</v>
      </c>
      <c r="I7865" s="10" t="s">
        <v>18733</v>
      </c>
      <c r="J7865" t="s">
        <v>309</v>
      </c>
      <c r="K7865" t="s">
        <v>10140</v>
      </c>
      <c r="L7865" t="s">
        <v>4361</v>
      </c>
      <c r="M7865" t="s">
        <v>7262</v>
      </c>
      <c r="O7865" t="s">
        <v>194</v>
      </c>
      <c r="P7865" t="s">
        <v>289</v>
      </c>
      <c r="Q7865" t="s">
        <v>194</v>
      </c>
      <c r="R7865" t="s">
        <v>1995</v>
      </c>
      <c r="S7865" t="s">
        <v>1996</v>
      </c>
      <c r="T7865">
        <v>42803.41006678241</v>
      </c>
      <c r="U7865" t="s">
        <v>191</v>
      </c>
      <c r="V7865" t="s">
        <v>1996</v>
      </c>
      <c r="W7865">
        <v>42803.41006678241</v>
      </c>
    </row>
    <row r="7866" spans="3:23" x14ac:dyDescent="0.25">
      <c r="C7866" t="s">
        <v>32540</v>
      </c>
      <c r="D7866" t="s">
        <v>194</v>
      </c>
      <c r="E7866" t="s">
        <v>38465</v>
      </c>
      <c r="F7866" t="s">
        <v>38466</v>
      </c>
      <c r="G7866" t="s">
        <v>38467</v>
      </c>
      <c r="H7866" t="s">
        <v>312</v>
      </c>
      <c r="I7866" s="10" t="s">
        <v>18734</v>
      </c>
      <c r="J7866" t="s">
        <v>303</v>
      </c>
      <c r="K7866" t="s">
        <v>10140</v>
      </c>
      <c r="L7866" t="s">
        <v>4361</v>
      </c>
      <c r="M7866" t="s">
        <v>7262</v>
      </c>
      <c r="O7866" t="s">
        <v>194</v>
      </c>
      <c r="P7866" t="s">
        <v>289</v>
      </c>
      <c r="Q7866" t="s">
        <v>194</v>
      </c>
      <c r="R7866" t="s">
        <v>1995</v>
      </c>
      <c r="S7866" t="s">
        <v>1996</v>
      </c>
      <c r="T7866">
        <v>42803.41006678241</v>
      </c>
      <c r="U7866" t="s">
        <v>191</v>
      </c>
      <c r="V7866" t="s">
        <v>1996</v>
      </c>
      <c r="W7866">
        <v>42803.41006678241</v>
      </c>
    </row>
    <row r="7867" spans="3:23" x14ac:dyDescent="0.25">
      <c r="C7867" t="s">
        <v>32541</v>
      </c>
      <c r="D7867" t="s">
        <v>194</v>
      </c>
      <c r="E7867" t="s">
        <v>38465</v>
      </c>
      <c r="F7867" t="s">
        <v>38466</v>
      </c>
      <c r="G7867" t="s">
        <v>38467</v>
      </c>
      <c r="H7867" t="s">
        <v>311</v>
      </c>
      <c r="I7867" s="10" t="s">
        <v>18735</v>
      </c>
      <c r="J7867" t="s">
        <v>308</v>
      </c>
      <c r="K7867" t="s">
        <v>10140</v>
      </c>
      <c r="L7867" t="s">
        <v>4361</v>
      </c>
      <c r="M7867" t="s">
        <v>7262</v>
      </c>
      <c r="O7867" t="s">
        <v>194</v>
      </c>
      <c r="P7867" t="s">
        <v>289</v>
      </c>
      <c r="Q7867" t="s">
        <v>194</v>
      </c>
      <c r="R7867" t="s">
        <v>1995</v>
      </c>
      <c r="S7867" t="s">
        <v>1996</v>
      </c>
      <c r="T7867">
        <v>42803.41006678241</v>
      </c>
      <c r="U7867" t="s">
        <v>191</v>
      </c>
      <c r="V7867" t="s">
        <v>1996</v>
      </c>
      <c r="W7867">
        <v>42803.41006678241</v>
      </c>
    </row>
    <row r="7868" spans="3:23" x14ac:dyDescent="0.25">
      <c r="C7868" t="s">
        <v>32542</v>
      </c>
      <c r="D7868" t="s">
        <v>194</v>
      </c>
      <c r="E7868" t="s">
        <v>38465</v>
      </c>
      <c r="F7868" t="s">
        <v>38466</v>
      </c>
      <c r="G7868" t="s">
        <v>38467</v>
      </c>
      <c r="H7868" t="s">
        <v>317</v>
      </c>
      <c r="I7868" s="10" t="s">
        <v>18736</v>
      </c>
      <c r="J7868" t="s">
        <v>304</v>
      </c>
      <c r="K7868" t="s">
        <v>10141</v>
      </c>
      <c r="L7868" t="s">
        <v>4362</v>
      </c>
      <c r="M7868" t="s">
        <v>7263</v>
      </c>
      <c r="O7868" t="s">
        <v>194</v>
      </c>
      <c r="P7868" t="s">
        <v>289</v>
      </c>
      <c r="Q7868" t="s">
        <v>194</v>
      </c>
      <c r="R7868" t="s">
        <v>1995</v>
      </c>
      <c r="S7868" t="s">
        <v>1996</v>
      </c>
      <c r="T7868">
        <v>42803.41006678241</v>
      </c>
      <c r="U7868" t="s">
        <v>191</v>
      </c>
      <c r="V7868" t="s">
        <v>1996</v>
      </c>
      <c r="W7868">
        <v>42803.41006678241</v>
      </c>
    </row>
    <row r="7869" spans="3:23" x14ac:dyDescent="0.25">
      <c r="C7869" t="s">
        <v>32543</v>
      </c>
      <c r="D7869" t="s">
        <v>194</v>
      </c>
      <c r="E7869" t="s">
        <v>38465</v>
      </c>
      <c r="F7869" t="s">
        <v>38466</v>
      </c>
      <c r="G7869" t="s">
        <v>38467</v>
      </c>
      <c r="H7869" t="s">
        <v>314</v>
      </c>
      <c r="I7869" s="10" t="s">
        <v>18737</v>
      </c>
      <c r="J7869" t="s">
        <v>306</v>
      </c>
      <c r="K7869" t="s">
        <v>10141</v>
      </c>
      <c r="L7869" t="s">
        <v>4362</v>
      </c>
      <c r="M7869" t="s">
        <v>7263</v>
      </c>
      <c r="O7869" t="s">
        <v>194</v>
      </c>
      <c r="P7869" t="s">
        <v>289</v>
      </c>
      <c r="Q7869" t="s">
        <v>194</v>
      </c>
      <c r="R7869" t="s">
        <v>1995</v>
      </c>
      <c r="S7869" t="s">
        <v>1996</v>
      </c>
      <c r="T7869">
        <v>42803.41006678241</v>
      </c>
      <c r="U7869" t="s">
        <v>191</v>
      </c>
      <c r="V7869" t="s">
        <v>1996</v>
      </c>
      <c r="W7869">
        <v>42803.41006678241</v>
      </c>
    </row>
    <row r="7870" spans="3:23" x14ac:dyDescent="0.25">
      <c r="C7870" t="s">
        <v>32544</v>
      </c>
      <c r="D7870" t="s">
        <v>194</v>
      </c>
      <c r="E7870" t="s">
        <v>38465</v>
      </c>
      <c r="F7870" t="s">
        <v>38466</v>
      </c>
      <c r="G7870" t="s">
        <v>38467</v>
      </c>
      <c r="H7870" t="s">
        <v>315</v>
      </c>
      <c r="I7870" s="10" t="s">
        <v>18738</v>
      </c>
      <c r="J7870" t="s">
        <v>309</v>
      </c>
      <c r="K7870" t="s">
        <v>10141</v>
      </c>
      <c r="L7870" t="s">
        <v>4362</v>
      </c>
      <c r="M7870" t="s">
        <v>7263</v>
      </c>
      <c r="O7870" t="s">
        <v>194</v>
      </c>
      <c r="P7870" t="s">
        <v>289</v>
      </c>
      <c r="Q7870" t="s">
        <v>194</v>
      </c>
      <c r="R7870" t="s">
        <v>1995</v>
      </c>
      <c r="S7870" t="s">
        <v>1996</v>
      </c>
      <c r="T7870">
        <v>42803.41006678241</v>
      </c>
      <c r="U7870" t="s">
        <v>191</v>
      </c>
      <c r="V7870" t="s">
        <v>1996</v>
      </c>
      <c r="W7870">
        <v>42803.41006678241</v>
      </c>
    </row>
    <row r="7871" spans="3:23" x14ac:dyDescent="0.25">
      <c r="C7871" t="s">
        <v>32545</v>
      </c>
      <c r="D7871" t="s">
        <v>194</v>
      </c>
      <c r="E7871" t="s">
        <v>38465</v>
      </c>
      <c r="F7871" t="s">
        <v>38466</v>
      </c>
      <c r="G7871" t="s">
        <v>38467</v>
      </c>
      <c r="H7871" t="s">
        <v>311</v>
      </c>
      <c r="I7871" s="10" t="s">
        <v>18739</v>
      </c>
      <c r="J7871" t="s">
        <v>308</v>
      </c>
      <c r="K7871" t="s">
        <v>10141</v>
      </c>
      <c r="L7871" t="s">
        <v>4362</v>
      </c>
      <c r="M7871" t="s">
        <v>7263</v>
      </c>
      <c r="O7871" t="s">
        <v>194</v>
      </c>
      <c r="P7871" t="s">
        <v>289</v>
      </c>
      <c r="Q7871" t="s">
        <v>194</v>
      </c>
      <c r="R7871" t="s">
        <v>1995</v>
      </c>
      <c r="S7871" t="s">
        <v>1996</v>
      </c>
      <c r="T7871">
        <v>42803.41006678241</v>
      </c>
      <c r="U7871" t="s">
        <v>191</v>
      </c>
      <c r="V7871" t="s">
        <v>1996</v>
      </c>
      <c r="W7871">
        <v>42803.41006678241</v>
      </c>
    </row>
    <row r="7872" spans="3:23" x14ac:dyDescent="0.25">
      <c r="C7872" t="s">
        <v>32546</v>
      </c>
      <c r="D7872" t="s">
        <v>194</v>
      </c>
      <c r="E7872" t="s">
        <v>38465</v>
      </c>
      <c r="F7872" t="s">
        <v>38466</v>
      </c>
      <c r="G7872" t="s">
        <v>38467</v>
      </c>
      <c r="H7872" t="s">
        <v>315</v>
      </c>
      <c r="I7872" s="10" t="s">
        <v>18740</v>
      </c>
      <c r="J7872" t="s">
        <v>309</v>
      </c>
      <c r="K7872" t="s">
        <v>10144</v>
      </c>
      <c r="L7872" t="s">
        <v>4363</v>
      </c>
      <c r="M7872" t="s">
        <v>7264</v>
      </c>
      <c r="O7872" t="s">
        <v>194</v>
      </c>
      <c r="P7872" t="s">
        <v>289</v>
      </c>
      <c r="Q7872" t="s">
        <v>194</v>
      </c>
      <c r="R7872" t="s">
        <v>1995</v>
      </c>
      <c r="S7872" t="s">
        <v>1996</v>
      </c>
      <c r="T7872">
        <v>42803.41006678241</v>
      </c>
      <c r="U7872" t="s">
        <v>191</v>
      </c>
      <c r="V7872" t="s">
        <v>1996</v>
      </c>
      <c r="W7872">
        <v>42803.41006678241</v>
      </c>
    </row>
    <row r="7873" spans="3:23" x14ac:dyDescent="0.25">
      <c r="C7873" t="s">
        <v>32547</v>
      </c>
      <c r="D7873" t="s">
        <v>194</v>
      </c>
      <c r="E7873" t="s">
        <v>38465</v>
      </c>
      <c r="F7873" t="s">
        <v>38466</v>
      </c>
      <c r="G7873" t="s">
        <v>38467</v>
      </c>
      <c r="H7873" t="s">
        <v>311</v>
      </c>
      <c r="I7873" s="10" t="s">
        <v>18741</v>
      </c>
      <c r="J7873" t="s">
        <v>308</v>
      </c>
      <c r="K7873" t="s">
        <v>10144</v>
      </c>
      <c r="L7873" t="s">
        <v>4363</v>
      </c>
      <c r="M7873" t="s">
        <v>7264</v>
      </c>
      <c r="O7873" t="s">
        <v>194</v>
      </c>
      <c r="P7873" t="s">
        <v>289</v>
      </c>
      <c r="Q7873" t="s">
        <v>194</v>
      </c>
      <c r="R7873" t="s">
        <v>1995</v>
      </c>
      <c r="S7873" t="s">
        <v>1996</v>
      </c>
      <c r="T7873">
        <v>42803.41006678241</v>
      </c>
      <c r="U7873" t="s">
        <v>191</v>
      </c>
      <c r="V7873" t="s">
        <v>1996</v>
      </c>
      <c r="W7873">
        <v>42803.41006678241</v>
      </c>
    </row>
    <row r="7874" spans="3:23" x14ac:dyDescent="0.25">
      <c r="C7874" t="s">
        <v>32548</v>
      </c>
      <c r="D7874" t="s">
        <v>194</v>
      </c>
      <c r="E7874" t="s">
        <v>38465</v>
      </c>
      <c r="F7874" t="s">
        <v>38466</v>
      </c>
      <c r="G7874" t="s">
        <v>38467</v>
      </c>
      <c r="H7874" t="s">
        <v>317</v>
      </c>
      <c r="I7874" s="10" t="s">
        <v>18742</v>
      </c>
      <c r="J7874" t="s">
        <v>304</v>
      </c>
      <c r="K7874" t="s">
        <v>10144</v>
      </c>
      <c r="L7874" t="s">
        <v>4363</v>
      </c>
      <c r="M7874" t="s">
        <v>7264</v>
      </c>
      <c r="O7874" t="s">
        <v>194</v>
      </c>
      <c r="P7874" t="s">
        <v>289</v>
      </c>
      <c r="Q7874" t="s">
        <v>194</v>
      </c>
      <c r="R7874" t="s">
        <v>1995</v>
      </c>
      <c r="S7874" t="s">
        <v>1996</v>
      </c>
      <c r="T7874">
        <v>42803.41006678241</v>
      </c>
      <c r="U7874" t="s">
        <v>191</v>
      </c>
      <c r="V7874" t="s">
        <v>1996</v>
      </c>
      <c r="W7874">
        <v>42803.41006678241</v>
      </c>
    </row>
    <row r="7875" spans="3:23" x14ac:dyDescent="0.25">
      <c r="C7875" t="s">
        <v>32549</v>
      </c>
      <c r="D7875" t="s">
        <v>194</v>
      </c>
      <c r="E7875" t="s">
        <v>38465</v>
      </c>
      <c r="F7875" t="s">
        <v>38466</v>
      </c>
      <c r="G7875" t="s">
        <v>38467</v>
      </c>
      <c r="H7875" t="s">
        <v>314</v>
      </c>
      <c r="I7875" s="10" t="s">
        <v>18743</v>
      </c>
      <c r="J7875" t="s">
        <v>306</v>
      </c>
      <c r="K7875" t="s">
        <v>10144</v>
      </c>
      <c r="L7875" t="s">
        <v>4363</v>
      </c>
      <c r="M7875" t="s">
        <v>7264</v>
      </c>
      <c r="O7875" t="s">
        <v>194</v>
      </c>
      <c r="P7875" t="s">
        <v>289</v>
      </c>
      <c r="Q7875" t="s">
        <v>194</v>
      </c>
      <c r="R7875" t="s">
        <v>1995</v>
      </c>
      <c r="S7875" t="s">
        <v>1996</v>
      </c>
      <c r="T7875">
        <v>42803.41006678241</v>
      </c>
      <c r="U7875" t="s">
        <v>191</v>
      </c>
      <c r="V7875" t="s">
        <v>1996</v>
      </c>
      <c r="W7875">
        <v>42803.41006678241</v>
      </c>
    </row>
    <row r="7876" spans="3:23" x14ac:dyDescent="0.25">
      <c r="C7876" t="s">
        <v>32550</v>
      </c>
      <c r="D7876" t="s">
        <v>194</v>
      </c>
      <c r="E7876" t="s">
        <v>38465</v>
      </c>
      <c r="F7876" t="s">
        <v>38466</v>
      </c>
      <c r="G7876" t="s">
        <v>38467</v>
      </c>
      <c r="H7876" t="s">
        <v>315</v>
      </c>
      <c r="I7876" s="10" t="s">
        <v>18744</v>
      </c>
      <c r="J7876" t="s">
        <v>309</v>
      </c>
      <c r="K7876" t="s">
        <v>10146</v>
      </c>
      <c r="L7876" t="s">
        <v>4364</v>
      </c>
      <c r="M7876" t="s">
        <v>7265</v>
      </c>
      <c r="O7876" t="s">
        <v>194</v>
      </c>
      <c r="P7876" t="s">
        <v>289</v>
      </c>
      <c r="Q7876" t="s">
        <v>194</v>
      </c>
      <c r="R7876" t="s">
        <v>1995</v>
      </c>
      <c r="S7876" t="s">
        <v>1996</v>
      </c>
      <c r="T7876">
        <v>42803.41006678241</v>
      </c>
      <c r="U7876" t="s">
        <v>191</v>
      </c>
      <c r="V7876" t="s">
        <v>1996</v>
      </c>
      <c r="W7876">
        <v>42803.41006678241</v>
      </c>
    </row>
    <row r="7877" spans="3:23" x14ac:dyDescent="0.25">
      <c r="C7877" t="s">
        <v>32551</v>
      </c>
      <c r="D7877" t="s">
        <v>194</v>
      </c>
      <c r="E7877" t="s">
        <v>38465</v>
      </c>
      <c r="F7877" t="s">
        <v>38466</v>
      </c>
      <c r="G7877" t="s">
        <v>38467</v>
      </c>
      <c r="H7877" t="s">
        <v>311</v>
      </c>
      <c r="I7877" s="10" t="s">
        <v>18745</v>
      </c>
      <c r="J7877" t="s">
        <v>308</v>
      </c>
      <c r="K7877" t="s">
        <v>10146</v>
      </c>
      <c r="L7877" t="s">
        <v>4364</v>
      </c>
      <c r="M7877" t="s">
        <v>7265</v>
      </c>
      <c r="O7877" t="s">
        <v>194</v>
      </c>
      <c r="P7877" t="s">
        <v>289</v>
      </c>
      <c r="Q7877" t="s">
        <v>194</v>
      </c>
      <c r="R7877" t="s">
        <v>1995</v>
      </c>
      <c r="S7877" t="s">
        <v>1996</v>
      </c>
      <c r="T7877">
        <v>42803.41006678241</v>
      </c>
      <c r="U7877" t="s">
        <v>191</v>
      </c>
      <c r="V7877" t="s">
        <v>1996</v>
      </c>
      <c r="W7877">
        <v>42803.41006678241</v>
      </c>
    </row>
    <row r="7878" spans="3:23" x14ac:dyDescent="0.25">
      <c r="C7878" t="s">
        <v>32552</v>
      </c>
      <c r="D7878" t="s">
        <v>194</v>
      </c>
      <c r="E7878" t="s">
        <v>38465</v>
      </c>
      <c r="F7878" t="s">
        <v>38466</v>
      </c>
      <c r="G7878" t="s">
        <v>38467</v>
      </c>
      <c r="H7878" t="s">
        <v>317</v>
      </c>
      <c r="I7878" s="10" t="s">
        <v>18746</v>
      </c>
      <c r="J7878" t="s">
        <v>304</v>
      </c>
      <c r="K7878" t="s">
        <v>10146</v>
      </c>
      <c r="L7878" t="s">
        <v>4364</v>
      </c>
      <c r="M7878" t="s">
        <v>7265</v>
      </c>
      <c r="O7878" t="s">
        <v>194</v>
      </c>
      <c r="P7878" t="s">
        <v>289</v>
      </c>
      <c r="Q7878" t="s">
        <v>194</v>
      </c>
      <c r="R7878" t="s">
        <v>1995</v>
      </c>
      <c r="S7878" t="s">
        <v>1996</v>
      </c>
      <c r="T7878">
        <v>42803.41006678241</v>
      </c>
      <c r="U7878" t="s">
        <v>191</v>
      </c>
      <c r="V7878" t="s">
        <v>1996</v>
      </c>
      <c r="W7878">
        <v>42803.41006678241</v>
      </c>
    </row>
    <row r="7879" spans="3:23" x14ac:dyDescent="0.25">
      <c r="C7879" t="s">
        <v>32553</v>
      </c>
      <c r="D7879" t="s">
        <v>194</v>
      </c>
      <c r="E7879" t="s">
        <v>38465</v>
      </c>
      <c r="F7879" t="s">
        <v>38466</v>
      </c>
      <c r="G7879" t="s">
        <v>38467</v>
      </c>
      <c r="H7879" t="s">
        <v>314</v>
      </c>
      <c r="I7879" s="10" t="s">
        <v>18747</v>
      </c>
      <c r="J7879" t="s">
        <v>306</v>
      </c>
      <c r="K7879" t="s">
        <v>10148</v>
      </c>
      <c r="L7879" t="s">
        <v>4365</v>
      </c>
      <c r="M7879" t="s">
        <v>7266</v>
      </c>
      <c r="O7879" t="s">
        <v>194</v>
      </c>
      <c r="P7879" t="s">
        <v>289</v>
      </c>
      <c r="Q7879" t="s">
        <v>194</v>
      </c>
      <c r="R7879" t="s">
        <v>1995</v>
      </c>
      <c r="S7879" t="s">
        <v>1996</v>
      </c>
      <c r="T7879">
        <v>42803.41006678241</v>
      </c>
      <c r="U7879" t="s">
        <v>191</v>
      </c>
      <c r="V7879" t="s">
        <v>1996</v>
      </c>
      <c r="W7879">
        <v>42803.41006678241</v>
      </c>
    </row>
    <row r="7880" spans="3:23" x14ac:dyDescent="0.25">
      <c r="C7880" t="s">
        <v>32554</v>
      </c>
      <c r="D7880" t="s">
        <v>194</v>
      </c>
      <c r="E7880" t="s">
        <v>38465</v>
      </c>
      <c r="F7880" t="s">
        <v>38466</v>
      </c>
      <c r="G7880" t="s">
        <v>38467</v>
      </c>
      <c r="H7880" t="s">
        <v>317</v>
      </c>
      <c r="I7880" s="10" t="s">
        <v>18748</v>
      </c>
      <c r="J7880" t="s">
        <v>304</v>
      </c>
      <c r="K7880" t="s">
        <v>10148</v>
      </c>
      <c r="L7880" t="s">
        <v>4365</v>
      </c>
      <c r="M7880" t="s">
        <v>7266</v>
      </c>
      <c r="O7880" t="s">
        <v>194</v>
      </c>
      <c r="P7880" t="s">
        <v>289</v>
      </c>
      <c r="Q7880" t="s">
        <v>194</v>
      </c>
      <c r="R7880" t="s">
        <v>1995</v>
      </c>
      <c r="S7880" t="s">
        <v>1996</v>
      </c>
      <c r="T7880">
        <v>42803.41006678241</v>
      </c>
      <c r="U7880" t="s">
        <v>191</v>
      </c>
      <c r="V7880" t="s">
        <v>1996</v>
      </c>
      <c r="W7880">
        <v>42803.41006678241</v>
      </c>
    </row>
    <row r="7881" spans="3:23" x14ac:dyDescent="0.25">
      <c r="C7881" t="s">
        <v>32555</v>
      </c>
      <c r="D7881" t="s">
        <v>194</v>
      </c>
      <c r="E7881" t="s">
        <v>38465</v>
      </c>
      <c r="F7881" t="s">
        <v>38466</v>
      </c>
      <c r="G7881" t="s">
        <v>38467</v>
      </c>
      <c r="H7881" t="s">
        <v>1287</v>
      </c>
      <c r="I7881" s="10" t="s">
        <v>18749</v>
      </c>
      <c r="J7881" t="s">
        <v>586</v>
      </c>
      <c r="K7881" t="s">
        <v>10148</v>
      </c>
      <c r="L7881" t="s">
        <v>4365</v>
      </c>
      <c r="M7881" t="s">
        <v>7266</v>
      </c>
      <c r="O7881" t="s">
        <v>194</v>
      </c>
      <c r="P7881" t="s">
        <v>289</v>
      </c>
      <c r="Q7881" t="s">
        <v>194</v>
      </c>
      <c r="R7881" t="s">
        <v>1995</v>
      </c>
      <c r="S7881" t="s">
        <v>1996</v>
      </c>
      <c r="T7881">
        <v>42803.41006678241</v>
      </c>
      <c r="U7881" t="s">
        <v>191</v>
      </c>
      <c r="V7881" t="s">
        <v>1996</v>
      </c>
      <c r="W7881">
        <v>42803.41006678241</v>
      </c>
    </row>
    <row r="7882" spans="3:23" x14ac:dyDescent="0.25">
      <c r="C7882" t="s">
        <v>32556</v>
      </c>
      <c r="D7882" t="s">
        <v>194</v>
      </c>
      <c r="E7882" t="s">
        <v>38465</v>
      </c>
      <c r="F7882" t="s">
        <v>38466</v>
      </c>
      <c r="G7882" t="s">
        <v>38467</v>
      </c>
      <c r="H7882" t="s">
        <v>315</v>
      </c>
      <c r="I7882" s="10" t="s">
        <v>18750</v>
      </c>
      <c r="J7882" t="s">
        <v>309</v>
      </c>
      <c r="K7882" t="s">
        <v>10148</v>
      </c>
      <c r="L7882" t="s">
        <v>4365</v>
      </c>
      <c r="M7882" t="s">
        <v>7266</v>
      </c>
      <c r="O7882" t="s">
        <v>194</v>
      </c>
      <c r="P7882" t="s">
        <v>289</v>
      </c>
      <c r="Q7882" t="s">
        <v>194</v>
      </c>
      <c r="R7882" t="s">
        <v>1995</v>
      </c>
      <c r="S7882" t="s">
        <v>1996</v>
      </c>
      <c r="T7882">
        <v>42803.41006678241</v>
      </c>
      <c r="U7882" t="s">
        <v>191</v>
      </c>
      <c r="V7882" t="s">
        <v>1996</v>
      </c>
      <c r="W7882">
        <v>42803.41006678241</v>
      </c>
    </row>
    <row r="7883" spans="3:23" x14ac:dyDescent="0.25">
      <c r="C7883" t="s">
        <v>32557</v>
      </c>
      <c r="D7883" t="s">
        <v>194</v>
      </c>
      <c r="E7883" t="s">
        <v>38465</v>
      </c>
      <c r="F7883" t="s">
        <v>38466</v>
      </c>
      <c r="G7883" t="s">
        <v>38467</v>
      </c>
      <c r="H7883" t="s">
        <v>1311</v>
      </c>
      <c r="I7883" s="10" t="s">
        <v>18751</v>
      </c>
      <c r="J7883" t="s">
        <v>588</v>
      </c>
      <c r="K7883" t="s">
        <v>10148</v>
      </c>
      <c r="L7883" t="s">
        <v>4365</v>
      </c>
      <c r="M7883" t="s">
        <v>7266</v>
      </c>
      <c r="O7883" t="s">
        <v>194</v>
      </c>
      <c r="P7883" t="s">
        <v>289</v>
      </c>
      <c r="Q7883" t="s">
        <v>194</v>
      </c>
      <c r="R7883" t="s">
        <v>1995</v>
      </c>
      <c r="S7883" t="s">
        <v>1996</v>
      </c>
      <c r="T7883">
        <v>42803.41006678241</v>
      </c>
      <c r="U7883" t="s">
        <v>191</v>
      </c>
      <c r="V7883" t="s">
        <v>1996</v>
      </c>
      <c r="W7883">
        <v>42803.41006678241</v>
      </c>
    </row>
    <row r="7884" spans="3:23" x14ac:dyDescent="0.25">
      <c r="C7884" t="s">
        <v>32558</v>
      </c>
      <c r="D7884" t="s">
        <v>194</v>
      </c>
      <c r="E7884" t="s">
        <v>38465</v>
      </c>
      <c r="F7884" t="s">
        <v>38466</v>
      </c>
      <c r="G7884" t="s">
        <v>38467</v>
      </c>
      <c r="H7884" t="s">
        <v>1319</v>
      </c>
      <c r="I7884" s="10" t="s">
        <v>18752</v>
      </c>
      <c r="J7884" t="s">
        <v>615</v>
      </c>
      <c r="K7884" t="s">
        <v>10148</v>
      </c>
      <c r="L7884" t="s">
        <v>4365</v>
      </c>
      <c r="M7884" t="s">
        <v>7266</v>
      </c>
      <c r="O7884" t="s">
        <v>194</v>
      </c>
      <c r="P7884" t="s">
        <v>289</v>
      </c>
      <c r="Q7884" t="s">
        <v>194</v>
      </c>
      <c r="R7884" t="s">
        <v>1995</v>
      </c>
      <c r="S7884" t="s">
        <v>1996</v>
      </c>
      <c r="T7884">
        <v>42803.41006678241</v>
      </c>
      <c r="U7884" t="s">
        <v>191</v>
      </c>
      <c r="V7884" t="s">
        <v>1996</v>
      </c>
      <c r="W7884">
        <v>42803.41006678241</v>
      </c>
    </row>
    <row r="7885" spans="3:23" x14ac:dyDescent="0.25">
      <c r="C7885" t="s">
        <v>32559</v>
      </c>
      <c r="D7885" t="s">
        <v>194</v>
      </c>
      <c r="E7885" t="s">
        <v>38465</v>
      </c>
      <c r="F7885" t="s">
        <v>38466</v>
      </c>
      <c r="G7885" t="s">
        <v>38467</v>
      </c>
      <c r="H7885" t="s">
        <v>1299</v>
      </c>
      <c r="I7885" s="10" t="s">
        <v>18753</v>
      </c>
      <c r="J7885" t="s">
        <v>593</v>
      </c>
      <c r="K7885" t="s">
        <v>10149</v>
      </c>
      <c r="L7885" t="s">
        <v>4366</v>
      </c>
      <c r="M7885" t="s">
        <v>7267</v>
      </c>
      <c r="O7885" t="s">
        <v>194</v>
      </c>
      <c r="P7885" t="s">
        <v>289</v>
      </c>
      <c r="Q7885" t="s">
        <v>194</v>
      </c>
      <c r="R7885" t="s">
        <v>1995</v>
      </c>
      <c r="S7885" t="s">
        <v>1996</v>
      </c>
      <c r="T7885">
        <v>42803.41006678241</v>
      </c>
      <c r="U7885" t="s">
        <v>191</v>
      </c>
      <c r="V7885" t="s">
        <v>1996</v>
      </c>
      <c r="W7885">
        <v>42803.41006678241</v>
      </c>
    </row>
    <row r="7886" spans="3:23" x14ac:dyDescent="0.25">
      <c r="C7886" t="s">
        <v>32560</v>
      </c>
      <c r="D7886" t="s">
        <v>194</v>
      </c>
      <c r="E7886" t="s">
        <v>38465</v>
      </c>
      <c r="F7886" t="s">
        <v>38466</v>
      </c>
      <c r="G7886" t="s">
        <v>38467</v>
      </c>
      <c r="H7886" t="s">
        <v>311</v>
      </c>
      <c r="I7886" s="10" t="s">
        <v>18754</v>
      </c>
      <c r="J7886" t="s">
        <v>308</v>
      </c>
      <c r="K7886" t="s">
        <v>10149</v>
      </c>
      <c r="L7886" t="s">
        <v>4366</v>
      </c>
      <c r="M7886" t="s">
        <v>7267</v>
      </c>
      <c r="O7886" t="s">
        <v>194</v>
      </c>
      <c r="P7886" t="s">
        <v>289</v>
      </c>
      <c r="Q7886" t="s">
        <v>194</v>
      </c>
      <c r="R7886" t="s">
        <v>1995</v>
      </c>
      <c r="S7886" t="s">
        <v>1996</v>
      </c>
      <c r="T7886">
        <v>42803.41006678241</v>
      </c>
      <c r="U7886" t="s">
        <v>191</v>
      </c>
      <c r="V7886" t="s">
        <v>1996</v>
      </c>
      <c r="W7886">
        <v>42803.41006678241</v>
      </c>
    </row>
    <row r="7887" spans="3:23" x14ac:dyDescent="0.25">
      <c r="C7887" t="s">
        <v>32561</v>
      </c>
      <c r="D7887" t="s">
        <v>194</v>
      </c>
      <c r="E7887" t="s">
        <v>38465</v>
      </c>
      <c r="F7887" t="s">
        <v>38466</v>
      </c>
      <c r="G7887" t="s">
        <v>38467</v>
      </c>
      <c r="H7887" t="s">
        <v>1292</v>
      </c>
      <c r="I7887" s="10" t="s">
        <v>18755</v>
      </c>
      <c r="J7887" t="s">
        <v>591</v>
      </c>
      <c r="K7887" t="s">
        <v>10149</v>
      </c>
      <c r="L7887" t="s">
        <v>4366</v>
      </c>
      <c r="M7887" t="s">
        <v>7267</v>
      </c>
      <c r="O7887" t="s">
        <v>194</v>
      </c>
      <c r="P7887" t="s">
        <v>289</v>
      </c>
      <c r="Q7887" t="s">
        <v>194</v>
      </c>
      <c r="R7887" t="s">
        <v>1995</v>
      </c>
      <c r="S7887" t="s">
        <v>1996</v>
      </c>
      <c r="T7887">
        <v>42803.41006678241</v>
      </c>
      <c r="U7887" t="s">
        <v>191</v>
      </c>
      <c r="V7887" t="s">
        <v>1996</v>
      </c>
      <c r="W7887">
        <v>42803.41006678241</v>
      </c>
    </row>
    <row r="7888" spans="3:23" x14ac:dyDescent="0.25">
      <c r="C7888" t="s">
        <v>32562</v>
      </c>
      <c r="D7888" t="s">
        <v>194</v>
      </c>
      <c r="E7888" t="s">
        <v>38465</v>
      </c>
      <c r="F7888" t="s">
        <v>38466</v>
      </c>
      <c r="G7888" t="s">
        <v>38467</v>
      </c>
      <c r="H7888" t="s">
        <v>315</v>
      </c>
      <c r="I7888" s="10" t="s">
        <v>18756</v>
      </c>
      <c r="J7888" t="s">
        <v>309</v>
      </c>
      <c r="K7888" t="s">
        <v>10149</v>
      </c>
      <c r="L7888" t="s">
        <v>4366</v>
      </c>
      <c r="M7888" t="s">
        <v>7267</v>
      </c>
      <c r="O7888" t="s">
        <v>194</v>
      </c>
      <c r="P7888" t="s">
        <v>289</v>
      </c>
      <c r="Q7888" t="s">
        <v>194</v>
      </c>
      <c r="R7888" t="s">
        <v>1995</v>
      </c>
      <c r="S7888" t="s">
        <v>1996</v>
      </c>
      <c r="T7888">
        <v>42803.41006678241</v>
      </c>
      <c r="U7888" t="s">
        <v>191</v>
      </c>
      <c r="V7888" t="s">
        <v>1996</v>
      </c>
      <c r="W7888">
        <v>42803.41006678241</v>
      </c>
    </row>
    <row r="7889" spans="3:23" x14ac:dyDescent="0.25">
      <c r="C7889" t="s">
        <v>32563</v>
      </c>
      <c r="D7889" t="s">
        <v>194</v>
      </c>
      <c r="E7889" t="s">
        <v>38465</v>
      </c>
      <c r="F7889" t="s">
        <v>38466</v>
      </c>
      <c r="G7889" t="s">
        <v>38467</v>
      </c>
      <c r="H7889" t="s">
        <v>1301</v>
      </c>
      <c r="I7889" s="10" t="s">
        <v>18757</v>
      </c>
      <c r="J7889" t="s">
        <v>608</v>
      </c>
      <c r="K7889" t="s">
        <v>10149</v>
      </c>
      <c r="L7889" t="s">
        <v>4366</v>
      </c>
      <c r="M7889" t="s">
        <v>7267</v>
      </c>
      <c r="O7889" t="s">
        <v>194</v>
      </c>
      <c r="P7889" t="s">
        <v>289</v>
      </c>
      <c r="Q7889" t="s">
        <v>194</v>
      </c>
      <c r="R7889" t="s">
        <v>1995</v>
      </c>
      <c r="S7889" t="s">
        <v>1996</v>
      </c>
      <c r="T7889">
        <v>42803.41006678241</v>
      </c>
      <c r="U7889" t="s">
        <v>191</v>
      </c>
      <c r="V7889" t="s">
        <v>1996</v>
      </c>
      <c r="W7889">
        <v>42803.41006678241</v>
      </c>
    </row>
    <row r="7890" spans="3:23" x14ac:dyDescent="0.25">
      <c r="C7890" t="s">
        <v>32564</v>
      </c>
      <c r="D7890" t="s">
        <v>194</v>
      </c>
      <c r="E7890" t="s">
        <v>38465</v>
      </c>
      <c r="F7890" t="s">
        <v>38466</v>
      </c>
      <c r="G7890" t="s">
        <v>38467</v>
      </c>
      <c r="H7890" t="s">
        <v>316</v>
      </c>
      <c r="I7890" s="10" t="s">
        <v>18758</v>
      </c>
      <c r="J7890" t="s">
        <v>302</v>
      </c>
      <c r="K7890" t="s">
        <v>10149</v>
      </c>
      <c r="L7890" t="s">
        <v>4366</v>
      </c>
      <c r="M7890" t="s">
        <v>7267</v>
      </c>
      <c r="O7890" t="s">
        <v>194</v>
      </c>
      <c r="P7890" t="s">
        <v>289</v>
      </c>
      <c r="Q7890" t="s">
        <v>194</v>
      </c>
      <c r="R7890" t="s">
        <v>1995</v>
      </c>
      <c r="S7890" t="s">
        <v>1996</v>
      </c>
      <c r="T7890">
        <v>42803.41006678241</v>
      </c>
      <c r="U7890" t="s">
        <v>191</v>
      </c>
      <c r="V7890" t="s">
        <v>1996</v>
      </c>
      <c r="W7890">
        <v>42803.41006678241</v>
      </c>
    </row>
    <row r="7891" spans="3:23" x14ac:dyDescent="0.25">
      <c r="C7891" t="s">
        <v>32565</v>
      </c>
      <c r="D7891" t="s">
        <v>194</v>
      </c>
      <c r="E7891" t="s">
        <v>38465</v>
      </c>
      <c r="F7891" t="s">
        <v>38466</v>
      </c>
      <c r="G7891" t="s">
        <v>38467</v>
      </c>
      <c r="H7891" t="s">
        <v>1285</v>
      </c>
      <c r="I7891" s="10" t="s">
        <v>18759</v>
      </c>
      <c r="J7891" t="s">
        <v>590</v>
      </c>
      <c r="K7891" t="s">
        <v>10149</v>
      </c>
      <c r="L7891" t="s">
        <v>4366</v>
      </c>
      <c r="M7891" t="s">
        <v>7267</v>
      </c>
      <c r="O7891" t="s">
        <v>194</v>
      </c>
      <c r="P7891" t="s">
        <v>289</v>
      </c>
      <c r="Q7891" t="s">
        <v>194</v>
      </c>
      <c r="R7891" t="s">
        <v>1995</v>
      </c>
      <c r="S7891" t="s">
        <v>1996</v>
      </c>
      <c r="T7891">
        <v>42803.41006678241</v>
      </c>
      <c r="U7891" t="s">
        <v>191</v>
      </c>
      <c r="V7891" t="s">
        <v>1996</v>
      </c>
      <c r="W7891">
        <v>42803.41006678241</v>
      </c>
    </row>
    <row r="7892" spans="3:23" x14ac:dyDescent="0.25">
      <c r="C7892" t="s">
        <v>32566</v>
      </c>
      <c r="D7892" t="s">
        <v>194</v>
      </c>
      <c r="E7892" t="s">
        <v>38465</v>
      </c>
      <c r="F7892" t="s">
        <v>38466</v>
      </c>
      <c r="G7892" t="s">
        <v>38467</v>
      </c>
      <c r="H7892" t="s">
        <v>1284</v>
      </c>
      <c r="I7892" s="10" t="s">
        <v>18760</v>
      </c>
      <c r="J7892" t="s">
        <v>589</v>
      </c>
      <c r="K7892" t="s">
        <v>10149</v>
      </c>
      <c r="L7892" t="s">
        <v>4366</v>
      </c>
      <c r="M7892" t="s">
        <v>7267</v>
      </c>
      <c r="O7892" t="s">
        <v>194</v>
      </c>
      <c r="P7892" t="s">
        <v>289</v>
      </c>
      <c r="Q7892" t="s">
        <v>194</v>
      </c>
      <c r="R7892" t="s">
        <v>1995</v>
      </c>
      <c r="S7892" t="s">
        <v>1996</v>
      </c>
      <c r="T7892">
        <v>42803.41006678241</v>
      </c>
      <c r="U7892" t="s">
        <v>191</v>
      </c>
      <c r="V7892" t="s">
        <v>1996</v>
      </c>
      <c r="W7892">
        <v>42803.41006678241</v>
      </c>
    </row>
    <row r="7893" spans="3:23" x14ac:dyDescent="0.25">
      <c r="C7893" t="s">
        <v>32567</v>
      </c>
      <c r="D7893" t="s">
        <v>194</v>
      </c>
      <c r="E7893" t="s">
        <v>38465</v>
      </c>
      <c r="F7893" t="s">
        <v>38466</v>
      </c>
      <c r="G7893" t="s">
        <v>38467</v>
      </c>
      <c r="H7893" t="s">
        <v>311</v>
      </c>
      <c r="I7893" s="10" t="s">
        <v>18761</v>
      </c>
      <c r="J7893" t="s">
        <v>308</v>
      </c>
      <c r="K7893" t="s">
        <v>10150</v>
      </c>
      <c r="L7893" t="s">
        <v>4367</v>
      </c>
      <c r="M7893" t="s">
        <v>7268</v>
      </c>
      <c r="O7893" t="s">
        <v>194</v>
      </c>
      <c r="P7893" t="s">
        <v>289</v>
      </c>
      <c r="Q7893" t="s">
        <v>194</v>
      </c>
      <c r="R7893" t="s">
        <v>1995</v>
      </c>
      <c r="S7893" t="s">
        <v>1996</v>
      </c>
      <c r="T7893">
        <v>42803.41006678241</v>
      </c>
      <c r="U7893" t="s">
        <v>191</v>
      </c>
      <c r="V7893" t="s">
        <v>1996</v>
      </c>
      <c r="W7893">
        <v>42803.41006678241</v>
      </c>
    </row>
    <row r="7894" spans="3:23" x14ac:dyDescent="0.25">
      <c r="C7894" t="s">
        <v>32568</v>
      </c>
      <c r="D7894" t="s">
        <v>194</v>
      </c>
      <c r="E7894" t="s">
        <v>38465</v>
      </c>
      <c r="F7894" t="s">
        <v>38466</v>
      </c>
      <c r="G7894" t="s">
        <v>38467</v>
      </c>
      <c r="H7894" t="s">
        <v>315</v>
      </c>
      <c r="I7894" s="10" t="s">
        <v>18762</v>
      </c>
      <c r="J7894" t="s">
        <v>309</v>
      </c>
      <c r="K7894" t="s">
        <v>10150</v>
      </c>
      <c r="L7894" t="s">
        <v>4367</v>
      </c>
      <c r="M7894" t="s">
        <v>7268</v>
      </c>
      <c r="O7894" t="s">
        <v>194</v>
      </c>
      <c r="P7894" t="s">
        <v>289</v>
      </c>
      <c r="Q7894" t="s">
        <v>194</v>
      </c>
      <c r="R7894" t="s">
        <v>1995</v>
      </c>
      <c r="S7894" t="s">
        <v>1996</v>
      </c>
      <c r="T7894">
        <v>42803.41006678241</v>
      </c>
      <c r="U7894" t="s">
        <v>191</v>
      </c>
      <c r="V7894" t="s">
        <v>1996</v>
      </c>
      <c r="W7894">
        <v>42803.41006678241</v>
      </c>
    </row>
    <row r="7895" spans="3:23" x14ac:dyDescent="0.25">
      <c r="C7895" t="s">
        <v>32569</v>
      </c>
      <c r="D7895" t="s">
        <v>194</v>
      </c>
      <c r="E7895" t="s">
        <v>38465</v>
      </c>
      <c r="F7895" t="s">
        <v>38466</v>
      </c>
      <c r="G7895" t="s">
        <v>38467</v>
      </c>
      <c r="H7895" t="s">
        <v>314</v>
      </c>
      <c r="I7895" s="10" t="s">
        <v>18763</v>
      </c>
      <c r="J7895" t="s">
        <v>306</v>
      </c>
      <c r="K7895" t="s">
        <v>10150</v>
      </c>
      <c r="L7895" t="s">
        <v>4367</v>
      </c>
      <c r="M7895" t="s">
        <v>7268</v>
      </c>
      <c r="O7895" t="s">
        <v>194</v>
      </c>
      <c r="P7895" t="s">
        <v>289</v>
      </c>
      <c r="Q7895" t="s">
        <v>194</v>
      </c>
      <c r="R7895" t="s">
        <v>1995</v>
      </c>
      <c r="S7895" t="s">
        <v>1996</v>
      </c>
      <c r="T7895">
        <v>42803.41006678241</v>
      </c>
      <c r="U7895" t="s">
        <v>191</v>
      </c>
      <c r="V7895" t="s">
        <v>1996</v>
      </c>
      <c r="W7895">
        <v>42803.41006678241</v>
      </c>
    </row>
    <row r="7896" spans="3:23" x14ac:dyDescent="0.25">
      <c r="C7896" t="s">
        <v>32570</v>
      </c>
      <c r="D7896" t="s">
        <v>194</v>
      </c>
      <c r="E7896" t="s">
        <v>38465</v>
      </c>
      <c r="F7896" t="s">
        <v>38466</v>
      </c>
      <c r="G7896" t="s">
        <v>38467</v>
      </c>
      <c r="H7896" t="s">
        <v>1284</v>
      </c>
      <c r="I7896" s="10" t="s">
        <v>18764</v>
      </c>
      <c r="J7896" t="s">
        <v>589</v>
      </c>
      <c r="K7896" t="s">
        <v>10150</v>
      </c>
      <c r="L7896" t="s">
        <v>4367</v>
      </c>
      <c r="M7896" t="s">
        <v>7268</v>
      </c>
      <c r="O7896" t="s">
        <v>194</v>
      </c>
      <c r="P7896" t="s">
        <v>289</v>
      </c>
      <c r="Q7896" t="s">
        <v>194</v>
      </c>
      <c r="R7896" t="s">
        <v>1995</v>
      </c>
      <c r="S7896" t="s">
        <v>1996</v>
      </c>
      <c r="T7896">
        <v>42803.41006678241</v>
      </c>
      <c r="U7896" t="s">
        <v>191</v>
      </c>
      <c r="V7896" t="s">
        <v>1996</v>
      </c>
      <c r="W7896">
        <v>42803.41006678241</v>
      </c>
    </row>
    <row r="7897" spans="3:23" x14ac:dyDescent="0.25">
      <c r="C7897" t="s">
        <v>32571</v>
      </c>
      <c r="D7897" t="s">
        <v>194</v>
      </c>
      <c r="E7897" t="s">
        <v>38465</v>
      </c>
      <c r="F7897" t="s">
        <v>38466</v>
      </c>
      <c r="G7897" t="s">
        <v>38467</v>
      </c>
      <c r="H7897" t="s">
        <v>312</v>
      </c>
      <c r="I7897" s="10" t="s">
        <v>18765</v>
      </c>
      <c r="J7897" t="s">
        <v>303</v>
      </c>
      <c r="K7897" t="s">
        <v>10150</v>
      </c>
      <c r="L7897" t="s">
        <v>4367</v>
      </c>
      <c r="M7897" t="s">
        <v>7268</v>
      </c>
      <c r="O7897" t="s">
        <v>194</v>
      </c>
      <c r="P7897" t="s">
        <v>289</v>
      </c>
      <c r="Q7897" t="s">
        <v>194</v>
      </c>
      <c r="R7897" t="s">
        <v>1995</v>
      </c>
      <c r="S7897" t="s">
        <v>1996</v>
      </c>
      <c r="T7897">
        <v>42803.41006678241</v>
      </c>
      <c r="U7897" t="s">
        <v>191</v>
      </c>
      <c r="V7897" t="s">
        <v>1996</v>
      </c>
      <c r="W7897">
        <v>42803.41006678241</v>
      </c>
    </row>
    <row r="7898" spans="3:23" x14ac:dyDescent="0.25">
      <c r="C7898" t="s">
        <v>32572</v>
      </c>
      <c r="D7898" t="s">
        <v>194</v>
      </c>
      <c r="E7898" t="s">
        <v>38465</v>
      </c>
      <c r="F7898" t="s">
        <v>38466</v>
      </c>
      <c r="G7898" t="s">
        <v>38467</v>
      </c>
      <c r="H7898" t="s">
        <v>1285</v>
      </c>
      <c r="I7898" s="10" t="s">
        <v>18766</v>
      </c>
      <c r="J7898" t="s">
        <v>590</v>
      </c>
      <c r="K7898" t="s">
        <v>10151</v>
      </c>
      <c r="L7898" t="s">
        <v>4368</v>
      </c>
      <c r="M7898" t="s">
        <v>7269</v>
      </c>
      <c r="O7898" t="s">
        <v>194</v>
      </c>
      <c r="P7898" t="s">
        <v>289</v>
      </c>
      <c r="Q7898" t="s">
        <v>194</v>
      </c>
      <c r="R7898" t="s">
        <v>1995</v>
      </c>
      <c r="S7898" t="s">
        <v>1996</v>
      </c>
      <c r="T7898">
        <v>42803.41006678241</v>
      </c>
      <c r="U7898" t="s">
        <v>191</v>
      </c>
      <c r="V7898" t="s">
        <v>1996</v>
      </c>
      <c r="W7898">
        <v>42803.41006678241</v>
      </c>
    </row>
    <row r="7899" spans="3:23" x14ac:dyDescent="0.25">
      <c r="C7899" t="s">
        <v>32573</v>
      </c>
      <c r="D7899" t="s">
        <v>194</v>
      </c>
      <c r="E7899" t="s">
        <v>38465</v>
      </c>
      <c r="F7899" t="s">
        <v>38466</v>
      </c>
      <c r="G7899" t="s">
        <v>38467</v>
      </c>
      <c r="H7899" t="s">
        <v>315</v>
      </c>
      <c r="I7899" s="10" t="s">
        <v>18767</v>
      </c>
      <c r="J7899" t="s">
        <v>309</v>
      </c>
      <c r="K7899" t="s">
        <v>10151</v>
      </c>
      <c r="L7899" t="s">
        <v>4368</v>
      </c>
      <c r="M7899" t="s">
        <v>7269</v>
      </c>
      <c r="O7899" t="s">
        <v>194</v>
      </c>
      <c r="P7899" t="s">
        <v>289</v>
      </c>
      <c r="Q7899" t="s">
        <v>194</v>
      </c>
      <c r="R7899" t="s">
        <v>1995</v>
      </c>
      <c r="S7899" t="s">
        <v>1996</v>
      </c>
      <c r="T7899">
        <v>42803.41006678241</v>
      </c>
      <c r="U7899" t="s">
        <v>191</v>
      </c>
      <c r="V7899" t="s">
        <v>1996</v>
      </c>
      <c r="W7899">
        <v>42803.41006678241</v>
      </c>
    </row>
    <row r="7900" spans="3:23" x14ac:dyDescent="0.25">
      <c r="C7900" t="s">
        <v>32574</v>
      </c>
      <c r="D7900" t="s">
        <v>194</v>
      </c>
      <c r="E7900" t="s">
        <v>38465</v>
      </c>
      <c r="F7900" t="s">
        <v>38466</v>
      </c>
      <c r="G7900" t="s">
        <v>38467</v>
      </c>
      <c r="H7900" t="s">
        <v>311</v>
      </c>
      <c r="I7900" s="10" t="s">
        <v>18768</v>
      </c>
      <c r="J7900" t="s">
        <v>308</v>
      </c>
      <c r="K7900" t="s">
        <v>10151</v>
      </c>
      <c r="L7900" t="s">
        <v>4368</v>
      </c>
      <c r="M7900" t="s">
        <v>7269</v>
      </c>
      <c r="O7900" t="s">
        <v>194</v>
      </c>
      <c r="P7900" t="s">
        <v>289</v>
      </c>
      <c r="Q7900" t="s">
        <v>194</v>
      </c>
      <c r="R7900" t="s">
        <v>1995</v>
      </c>
      <c r="S7900" t="s">
        <v>1996</v>
      </c>
      <c r="T7900">
        <v>42803.41006678241</v>
      </c>
      <c r="U7900" t="s">
        <v>191</v>
      </c>
      <c r="V7900" t="s">
        <v>1996</v>
      </c>
      <c r="W7900">
        <v>42803.41006678241</v>
      </c>
    </row>
    <row r="7901" spans="3:23" x14ac:dyDescent="0.25">
      <c r="C7901" t="s">
        <v>32575</v>
      </c>
      <c r="D7901" t="s">
        <v>194</v>
      </c>
      <c r="E7901" t="s">
        <v>38465</v>
      </c>
      <c r="F7901" t="s">
        <v>38466</v>
      </c>
      <c r="G7901" t="s">
        <v>38467</v>
      </c>
      <c r="H7901" t="s">
        <v>317</v>
      </c>
      <c r="I7901" s="10" t="s">
        <v>18769</v>
      </c>
      <c r="J7901" t="s">
        <v>304</v>
      </c>
      <c r="K7901" t="s">
        <v>10151</v>
      </c>
      <c r="L7901" t="s">
        <v>4368</v>
      </c>
      <c r="M7901" t="s">
        <v>7269</v>
      </c>
      <c r="O7901" t="s">
        <v>194</v>
      </c>
      <c r="P7901" t="s">
        <v>289</v>
      </c>
      <c r="Q7901" t="s">
        <v>194</v>
      </c>
      <c r="R7901" t="s">
        <v>1995</v>
      </c>
      <c r="S7901" t="s">
        <v>1996</v>
      </c>
      <c r="T7901">
        <v>42803.41006678241</v>
      </c>
      <c r="U7901" t="s">
        <v>191</v>
      </c>
      <c r="V7901" t="s">
        <v>1996</v>
      </c>
      <c r="W7901">
        <v>42803.41006678241</v>
      </c>
    </row>
    <row r="7902" spans="3:23" x14ac:dyDescent="0.25">
      <c r="C7902" t="s">
        <v>32576</v>
      </c>
      <c r="D7902" t="s">
        <v>194</v>
      </c>
      <c r="E7902" t="s">
        <v>38465</v>
      </c>
      <c r="F7902" t="s">
        <v>38466</v>
      </c>
      <c r="G7902" t="s">
        <v>38467</v>
      </c>
      <c r="H7902" t="s">
        <v>1287</v>
      </c>
      <c r="I7902" s="10" t="s">
        <v>18770</v>
      </c>
      <c r="J7902" t="s">
        <v>586</v>
      </c>
      <c r="K7902" t="s">
        <v>10151</v>
      </c>
      <c r="L7902" t="s">
        <v>4368</v>
      </c>
      <c r="M7902" t="s">
        <v>7269</v>
      </c>
      <c r="O7902" t="s">
        <v>194</v>
      </c>
      <c r="P7902" t="s">
        <v>289</v>
      </c>
      <c r="Q7902" t="s">
        <v>194</v>
      </c>
      <c r="R7902" t="s">
        <v>1995</v>
      </c>
      <c r="S7902" t="s">
        <v>1996</v>
      </c>
      <c r="T7902">
        <v>42803.41006678241</v>
      </c>
      <c r="U7902" t="s">
        <v>191</v>
      </c>
      <c r="V7902" t="s">
        <v>1996</v>
      </c>
      <c r="W7902">
        <v>42803.41006678241</v>
      </c>
    </row>
    <row r="7903" spans="3:23" x14ac:dyDescent="0.25">
      <c r="C7903" t="s">
        <v>32577</v>
      </c>
      <c r="D7903" t="s">
        <v>194</v>
      </c>
      <c r="E7903" t="s">
        <v>38465</v>
      </c>
      <c r="F7903" t="s">
        <v>38466</v>
      </c>
      <c r="G7903" t="s">
        <v>38467</v>
      </c>
      <c r="H7903" t="s">
        <v>315</v>
      </c>
      <c r="I7903" s="10" t="s">
        <v>18771</v>
      </c>
      <c r="J7903" t="s">
        <v>309</v>
      </c>
      <c r="K7903" t="s">
        <v>10152</v>
      </c>
      <c r="L7903" t="s">
        <v>4369</v>
      </c>
      <c r="M7903" t="s">
        <v>7270</v>
      </c>
      <c r="O7903" t="s">
        <v>194</v>
      </c>
      <c r="P7903" t="s">
        <v>289</v>
      </c>
      <c r="Q7903" t="s">
        <v>194</v>
      </c>
      <c r="R7903" t="s">
        <v>1995</v>
      </c>
      <c r="S7903" t="s">
        <v>1996</v>
      </c>
      <c r="T7903">
        <v>42803.41006678241</v>
      </c>
      <c r="U7903" t="s">
        <v>191</v>
      </c>
      <c r="V7903" t="s">
        <v>1996</v>
      </c>
      <c r="W7903">
        <v>42803.41006678241</v>
      </c>
    </row>
    <row r="7904" spans="3:23" x14ac:dyDescent="0.25">
      <c r="C7904" t="s">
        <v>32578</v>
      </c>
      <c r="D7904" t="s">
        <v>194</v>
      </c>
      <c r="E7904" t="s">
        <v>38465</v>
      </c>
      <c r="F7904" t="s">
        <v>38466</v>
      </c>
      <c r="G7904" t="s">
        <v>38467</v>
      </c>
      <c r="H7904" t="s">
        <v>311</v>
      </c>
      <c r="I7904" s="10" t="s">
        <v>18772</v>
      </c>
      <c r="J7904" t="s">
        <v>308</v>
      </c>
      <c r="K7904" t="s">
        <v>10152</v>
      </c>
      <c r="L7904" t="s">
        <v>4369</v>
      </c>
      <c r="M7904" t="s">
        <v>7270</v>
      </c>
      <c r="O7904" t="s">
        <v>194</v>
      </c>
      <c r="P7904" t="s">
        <v>289</v>
      </c>
      <c r="Q7904" t="s">
        <v>194</v>
      </c>
      <c r="R7904" t="s">
        <v>1995</v>
      </c>
      <c r="S7904" t="s">
        <v>1996</v>
      </c>
      <c r="T7904">
        <v>42803.41006678241</v>
      </c>
      <c r="U7904" t="s">
        <v>191</v>
      </c>
      <c r="V7904" t="s">
        <v>1996</v>
      </c>
      <c r="W7904">
        <v>42803.41006678241</v>
      </c>
    </row>
    <row r="7905" spans="3:23" x14ac:dyDescent="0.25">
      <c r="C7905" t="s">
        <v>32579</v>
      </c>
      <c r="D7905" t="s">
        <v>194</v>
      </c>
      <c r="E7905" t="s">
        <v>38465</v>
      </c>
      <c r="F7905" t="s">
        <v>38466</v>
      </c>
      <c r="G7905" t="s">
        <v>38467</v>
      </c>
      <c r="H7905" t="s">
        <v>314</v>
      </c>
      <c r="I7905" s="10" t="s">
        <v>18773</v>
      </c>
      <c r="J7905" t="s">
        <v>306</v>
      </c>
      <c r="K7905" t="s">
        <v>10152</v>
      </c>
      <c r="L7905" t="s">
        <v>4369</v>
      </c>
      <c r="M7905" t="s">
        <v>7270</v>
      </c>
      <c r="O7905" t="s">
        <v>194</v>
      </c>
      <c r="P7905" t="s">
        <v>289</v>
      </c>
      <c r="Q7905" t="s">
        <v>194</v>
      </c>
      <c r="R7905" t="s">
        <v>1995</v>
      </c>
      <c r="S7905" t="s">
        <v>1996</v>
      </c>
      <c r="T7905">
        <v>42803.41006678241</v>
      </c>
      <c r="U7905" t="s">
        <v>191</v>
      </c>
      <c r="V7905" t="s">
        <v>1996</v>
      </c>
      <c r="W7905">
        <v>42803.41006678241</v>
      </c>
    </row>
    <row r="7906" spans="3:23" x14ac:dyDescent="0.25">
      <c r="C7906" t="s">
        <v>32580</v>
      </c>
      <c r="D7906" t="s">
        <v>194</v>
      </c>
      <c r="E7906" t="s">
        <v>38465</v>
      </c>
      <c r="F7906" t="s">
        <v>38466</v>
      </c>
      <c r="G7906" t="s">
        <v>38467</v>
      </c>
      <c r="H7906" t="s">
        <v>317</v>
      </c>
      <c r="I7906" s="10" t="s">
        <v>18774</v>
      </c>
      <c r="J7906" t="s">
        <v>304</v>
      </c>
      <c r="K7906" t="s">
        <v>10152</v>
      </c>
      <c r="L7906" t="s">
        <v>4369</v>
      </c>
      <c r="M7906" t="s">
        <v>7270</v>
      </c>
      <c r="O7906" t="s">
        <v>194</v>
      </c>
      <c r="P7906" t="s">
        <v>289</v>
      </c>
      <c r="Q7906" t="s">
        <v>194</v>
      </c>
      <c r="R7906" t="s">
        <v>1995</v>
      </c>
      <c r="S7906" t="s">
        <v>1996</v>
      </c>
      <c r="T7906">
        <v>42803.41006678241</v>
      </c>
      <c r="U7906" t="s">
        <v>191</v>
      </c>
      <c r="V7906" t="s">
        <v>1996</v>
      </c>
      <c r="W7906">
        <v>42803.41006678241</v>
      </c>
    </row>
    <row r="7907" spans="3:23" x14ac:dyDescent="0.25">
      <c r="C7907" t="s">
        <v>32581</v>
      </c>
      <c r="D7907" t="s">
        <v>194</v>
      </c>
      <c r="E7907" t="s">
        <v>38465</v>
      </c>
      <c r="F7907" t="s">
        <v>38466</v>
      </c>
      <c r="G7907" t="s">
        <v>38467</v>
      </c>
      <c r="H7907" t="s">
        <v>315</v>
      </c>
      <c r="I7907" s="10" t="s">
        <v>18775</v>
      </c>
      <c r="J7907" t="s">
        <v>309</v>
      </c>
      <c r="K7907" t="s">
        <v>10153</v>
      </c>
      <c r="L7907" t="s">
        <v>4370</v>
      </c>
      <c r="M7907" t="s">
        <v>7271</v>
      </c>
      <c r="O7907" t="s">
        <v>194</v>
      </c>
      <c r="P7907" t="s">
        <v>289</v>
      </c>
      <c r="Q7907" t="s">
        <v>194</v>
      </c>
      <c r="R7907" t="s">
        <v>1995</v>
      </c>
      <c r="S7907" t="s">
        <v>1996</v>
      </c>
      <c r="T7907">
        <v>42803.41006678241</v>
      </c>
      <c r="U7907" t="s">
        <v>191</v>
      </c>
      <c r="V7907" t="s">
        <v>1996</v>
      </c>
      <c r="W7907">
        <v>42803.41006678241</v>
      </c>
    </row>
    <row r="7908" spans="3:23" x14ac:dyDescent="0.25">
      <c r="C7908" t="s">
        <v>32582</v>
      </c>
      <c r="D7908" t="s">
        <v>194</v>
      </c>
      <c r="E7908" t="s">
        <v>38465</v>
      </c>
      <c r="F7908" t="s">
        <v>38466</v>
      </c>
      <c r="G7908" t="s">
        <v>38467</v>
      </c>
      <c r="H7908" t="s">
        <v>1292</v>
      </c>
      <c r="I7908" s="10" t="s">
        <v>18776</v>
      </c>
      <c r="J7908" t="s">
        <v>591</v>
      </c>
      <c r="K7908" t="s">
        <v>10146</v>
      </c>
      <c r="L7908" t="s">
        <v>4364</v>
      </c>
      <c r="M7908" t="s">
        <v>7265</v>
      </c>
      <c r="O7908" t="s">
        <v>194</v>
      </c>
      <c r="P7908" t="s">
        <v>289</v>
      </c>
      <c r="Q7908" t="s">
        <v>194</v>
      </c>
      <c r="R7908" t="s">
        <v>1995</v>
      </c>
      <c r="S7908" t="s">
        <v>1996</v>
      </c>
      <c r="T7908">
        <v>42803.41006678241</v>
      </c>
      <c r="U7908" t="s">
        <v>191</v>
      </c>
      <c r="V7908" t="s">
        <v>1996</v>
      </c>
      <c r="W7908">
        <v>42803.41006678241</v>
      </c>
    </row>
    <row r="7909" spans="3:23" x14ac:dyDescent="0.25">
      <c r="C7909" t="s">
        <v>32583</v>
      </c>
      <c r="D7909" t="s">
        <v>194</v>
      </c>
      <c r="E7909" t="s">
        <v>38465</v>
      </c>
      <c r="F7909" t="s">
        <v>38466</v>
      </c>
      <c r="G7909" t="s">
        <v>38467</v>
      </c>
      <c r="H7909" t="s">
        <v>1293</v>
      </c>
      <c r="I7909" s="10" t="s">
        <v>18777</v>
      </c>
      <c r="J7909" t="s">
        <v>584</v>
      </c>
      <c r="K7909" t="s">
        <v>10146</v>
      </c>
      <c r="L7909" t="s">
        <v>4364</v>
      </c>
      <c r="M7909" t="s">
        <v>7265</v>
      </c>
      <c r="O7909" t="s">
        <v>194</v>
      </c>
      <c r="P7909" t="s">
        <v>289</v>
      </c>
      <c r="Q7909" t="s">
        <v>194</v>
      </c>
      <c r="R7909" t="s">
        <v>1995</v>
      </c>
      <c r="S7909" t="s">
        <v>1996</v>
      </c>
      <c r="T7909">
        <v>42803.41006678241</v>
      </c>
      <c r="U7909" t="s">
        <v>191</v>
      </c>
      <c r="V7909" t="s">
        <v>1996</v>
      </c>
      <c r="W7909">
        <v>42803.41006678241</v>
      </c>
    </row>
    <row r="7910" spans="3:23" x14ac:dyDescent="0.25">
      <c r="C7910" t="s">
        <v>32584</v>
      </c>
      <c r="D7910" t="s">
        <v>194</v>
      </c>
      <c r="E7910" t="s">
        <v>38465</v>
      </c>
      <c r="F7910" t="s">
        <v>38466</v>
      </c>
      <c r="G7910" t="s">
        <v>38467</v>
      </c>
      <c r="H7910" t="s">
        <v>317</v>
      </c>
      <c r="I7910" s="10" t="s">
        <v>18778</v>
      </c>
      <c r="J7910" t="s">
        <v>304</v>
      </c>
      <c r="K7910" t="s">
        <v>10154</v>
      </c>
      <c r="L7910" t="s">
        <v>4371</v>
      </c>
      <c r="M7910" t="s">
        <v>7272</v>
      </c>
      <c r="O7910" t="s">
        <v>194</v>
      </c>
      <c r="P7910" t="s">
        <v>289</v>
      </c>
      <c r="Q7910" t="s">
        <v>194</v>
      </c>
      <c r="R7910" t="s">
        <v>1995</v>
      </c>
      <c r="S7910" t="s">
        <v>1996</v>
      </c>
      <c r="T7910">
        <v>42803.41006678241</v>
      </c>
      <c r="U7910" t="s">
        <v>191</v>
      </c>
      <c r="V7910" t="s">
        <v>1996</v>
      </c>
      <c r="W7910">
        <v>42803.41006678241</v>
      </c>
    </row>
    <row r="7911" spans="3:23" x14ac:dyDescent="0.25">
      <c r="C7911" t="s">
        <v>32585</v>
      </c>
      <c r="D7911" t="s">
        <v>194</v>
      </c>
      <c r="E7911" t="s">
        <v>38465</v>
      </c>
      <c r="F7911" t="s">
        <v>38466</v>
      </c>
      <c r="G7911" t="s">
        <v>38467</v>
      </c>
      <c r="H7911" t="s">
        <v>311</v>
      </c>
      <c r="I7911" s="10" t="s">
        <v>18779</v>
      </c>
      <c r="J7911" t="s">
        <v>308</v>
      </c>
      <c r="K7911" t="s">
        <v>10154</v>
      </c>
      <c r="L7911" t="s">
        <v>4371</v>
      </c>
      <c r="M7911" t="s">
        <v>7272</v>
      </c>
      <c r="O7911" t="s">
        <v>194</v>
      </c>
      <c r="P7911" t="s">
        <v>289</v>
      </c>
      <c r="Q7911" t="s">
        <v>194</v>
      </c>
      <c r="R7911" t="s">
        <v>1995</v>
      </c>
      <c r="S7911" t="s">
        <v>1996</v>
      </c>
      <c r="T7911">
        <v>42803.41006678241</v>
      </c>
      <c r="U7911" t="s">
        <v>191</v>
      </c>
      <c r="V7911" t="s">
        <v>1996</v>
      </c>
      <c r="W7911">
        <v>42803.41006678241</v>
      </c>
    </row>
    <row r="7912" spans="3:23" x14ac:dyDescent="0.25">
      <c r="C7912" t="s">
        <v>32586</v>
      </c>
      <c r="D7912" t="s">
        <v>194</v>
      </c>
      <c r="E7912" t="s">
        <v>38465</v>
      </c>
      <c r="F7912" t="s">
        <v>38466</v>
      </c>
      <c r="G7912" t="s">
        <v>38467</v>
      </c>
      <c r="H7912" t="s">
        <v>1312</v>
      </c>
      <c r="I7912" s="10" t="s">
        <v>18780</v>
      </c>
      <c r="J7912" t="s">
        <v>606</v>
      </c>
      <c r="K7912" t="s">
        <v>10154</v>
      </c>
      <c r="L7912" t="s">
        <v>4371</v>
      </c>
      <c r="M7912" t="s">
        <v>7272</v>
      </c>
      <c r="O7912" t="s">
        <v>194</v>
      </c>
      <c r="P7912" t="s">
        <v>289</v>
      </c>
      <c r="Q7912" t="s">
        <v>194</v>
      </c>
      <c r="R7912" t="s">
        <v>1995</v>
      </c>
      <c r="S7912" t="s">
        <v>1996</v>
      </c>
      <c r="T7912">
        <v>42803.41006678241</v>
      </c>
      <c r="U7912" t="s">
        <v>191</v>
      </c>
      <c r="V7912" t="s">
        <v>1996</v>
      </c>
      <c r="W7912">
        <v>42803.41006678241</v>
      </c>
    </row>
    <row r="7913" spans="3:23" x14ac:dyDescent="0.25">
      <c r="C7913" t="s">
        <v>32587</v>
      </c>
      <c r="D7913" t="s">
        <v>194</v>
      </c>
      <c r="E7913" t="s">
        <v>38465</v>
      </c>
      <c r="F7913" t="s">
        <v>38466</v>
      </c>
      <c r="G7913" t="s">
        <v>38467</v>
      </c>
      <c r="H7913" t="s">
        <v>11902</v>
      </c>
      <c r="I7913" s="10" t="s">
        <v>18781</v>
      </c>
      <c r="J7913" t="s">
        <v>11904</v>
      </c>
      <c r="K7913" t="s">
        <v>10154</v>
      </c>
      <c r="L7913" t="s">
        <v>4371</v>
      </c>
      <c r="M7913" t="s">
        <v>7272</v>
      </c>
      <c r="O7913" t="s">
        <v>194</v>
      </c>
      <c r="P7913" t="s">
        <v>289</v>
      </c>
      <c r="Q7913" t="s">
        <v>194</v>
      </c>
      <c r="R7913" t="s">
        <v>1995</v>
      </c>
      <c r="S7913" t="s">
        <v>1996</v>
      </c>
      <c r="T7913">
        <v>42803.41006678241</v>
      </c>
      <c r="U7913" t="s">
        <v>191</v>
      </c>
      <c r="V7913" t="s">
        <v>1996</v>
      </c>
      <c r="W7913">
        <v>42803.41006678241</v>
      </c>
    </row>
    <row r="7914" spans="3:23" x14ac:dyDescent="0.25">
      <c r="C7914" t="s">
        <v>32588</v>
      </c>
      <c r="D7914" t="s">
        <v>194</v>
      </c>
      <c r="E7914" t="s">
        <v>38465</v>
      </c>
      <c r="F7914" t="s">
        <v>38466</v>
      </c>
      <c r="G7914" t="s">
        <v>38467</v>
      </c>
      <c r="H7914" t="s">
        <v>317</v>
      </c>
      <c r="I7914" s="10" t="s">
        <v>18782</v>
      </c>
      <c r="J7914" t="s">
        <v>304</v>
      </c>
      <c r="K7914" t="s">
        <v>10165</v>
      </c>
      <c r="L7914" t="s">
        <v>4372</v>
      </c>
      <c r="M7914" t="s">
        <v>7273</v>
      </c>
      <c r="O7914" t="s">
        <v>194</v>
      </c>
      <c r="P7914" t="s">
        <v>289</v>
      </c>
      <c r="Q7914" t="s">
        <v>194</v>
      </c>
      <c r="R7914" t="s">
        <v>1995</v>
      </c>
      <c r="S7914" t="s">
        <v>1996</v>
      </c>
      <c r="T7914">
        <v>42803.41006678241</v>
      </c>
      <c r="U7914" t="s">
        <v>191</v>
      </c>
      <c r="V7914" t="s">
        <v>1996</v>
      </c>
      <c r="W7914">
        <v>42803.41006678241</v>
      </c>
    </row>
    <row r="7915" spans="3:23" x14ac:dyDescent="0.25">
      <c r="C7915" t="s">
        <v>32589</v>
      </c>
      <c r="D7915" t="s">
        <v>194</v>
      </c>
      <c r="E7915" t="s">
        <v>38465</v>
      </c>
      <c r="F7915" t="s">
        <v>38466</v>
      </c>
      <c r="G7915" t="s">
        <v>38467</v>
      </c>
      <c r="H7915" t="s">
        <v>1311</v>
      </c>
      <c r="I7915" s="10" t="s">
        <v>18783</v>
      </c>
      <c r="J7915" t="s">
        <v>588</v>
      </c>
      <c r="K7915" t="s">
        <v>10165</v>
      </c>
      <c r="L7915" t="s">
        <v>4372</v>
      </c>
      <c r="M7915" t="s">
        <v>7273</v>
      </c>
      <c r="O7915" t="s">
        <v>194</v>
      </c>
      <c r="P7915" t="s">
        <v>289</v>
      </c>
      <c r="Q7915" t="s">
        <v>194</v>
      </c>
      <c r="R7915" t="s">
        <v>1995</v>
      </c>
      <c r="S7915" t="s">
        <v>1996</v>
      </c>
      <c r="T7915">
        <v>42803.41006678241</v>
      </c>
      <c r="U7915" t="s">
        <v>191</v>
      </c>
      <c r="V7915" t="s">
        <v>1996</v>
      </c>
      <c r="W7915">
        <v>42803.41006678241</v>
      </c>
    </row>
    <row r="7916" spans="3:23" x14ac:dyDescent="0.25">
      <c r="C7916" t="s">
        <v>32590</v>
      </c>
      <c r="D7916" t="s">
        <v>194</v>
      </c>
      <c r="E7916" t="s">
        <v>38465</v>
      </c>
      <c r="F7916" t="s">
        <v>38466</v>
      </c>
      <c r="G7916" t="s">
        <v>38467</v>
      </c>
      <c r="H7916" t="s">
        <v>314</v>
      </c>
      <c r="I7916" s="10" t="s">
        <v>18784</v>
      </c>
      <c r="J7916" t="s">
        <v>306</v>
      </c>
      <c r="K7916" t="s">
        <v>10165</v>
      </c>
      <c r="L7916" t="s">
        <v>4372</v>
      </c>
      <c r="M7916" t="s">
        <v>7273</v>
      </c>
      <c r="O7916" t="s">
        <v>194</v>
      </c>
      <c r="P7916" t="s">
        <v>289</v>
      </c>
      <c r="Q7916" t="s">
        <v>194</v>
      </c>
      <c r="R7916" t="s">
        <v>1995</v>
      </c>
      <c r="S7916" t="s">
        <v>1996</v>
      </c>
      <c r="T7916">
        <v>42803.41006678241</v>
      </c>
      <c r="U7916" t="s">
        <v>191</v>
      </c>
      <c r="V7916" t="s">
        <v>1996</v>
      </c>
      <c r="W7916">
        <v>42803.41006678241</v>
      </c>
    </row>
    <row r="7917" spans="3:23" x14ac:dyDescent="0.25">
      <c r="C7917" t="s">
        <v>32591</v>
      </c>
      <c r="D7917" t="s">
        <v>194</v>
      </c>
      <c r="E7917" t="s">
        <v>38465</v>
      </c>
      <c r="F7917" t="s">
        <v>38466</v>
      </c>
      <c r="G7917" t="s">
        <v>38467</v>
      </c>
      <c r="H7917" t="s">
        <v>311</v>
      </c>
      <c r="I7917" s="10" t="s">
        <v>18785</v>
      </c>
      <c r="J7917" t="s">
        <v>308</v>
      </c>
      <c r="K7917" t="s">
        <v>10165</v>
      </c>
      <c r="L7917" t="s">
        <v>4372</v>
      </c>
      <c r="M7917" t="s">
        <v>7273</v>
      </c>
      <c r="O7917" t="s">
        <v>194</v>
      </c>
      <c r="P7917" t="s">
        <v>289</v>
      </c>
      <c r="Q7917" t="s">
        <v>194</v>
      </c>
      <c r="R7917" t="s">
        <v>1995</v>
      </c>
      <c r="S7917" t="s">
        <v>1996</v>
      </c>
      <c r="T7917">
        <v>42803.41006678241</v>
      </c>
      <c r="U7917" t="s">
        <v>191</v>
      </c>
      <c r="V7917" t="s">
        <v>1996</v>
      </c>
      <c r="W7917">
        <v>42803.41006678241</v>
      </c>
    </row>
    <row r="7918" spans="3:23" x14ac:dyDescent="0.25">
      <c r="C7918" t="s">
        <v>32592</v>
      </c>
      <c r="D7918" t="s">
        <v>194</v>
      </c>
      <c r="E7918" t="s">
        <v>38465</v>
      </c>
      <c r="F7918" t="s">
        <v>38466</v>
      </c>
      <c r="G7918" t="s">
        <v>38467</v>
      </c>
      <c r="H7918" t="s">
        <v>1293</v>
      </c>
      <c r="I7918" s="10" t="s">
        <v>18786</v>
      </c>
      <c r="J7918" t="s">
        <v>584</v>
      </c>
      <c r="K7918" t="s">
        <v>10140</v>
      </c>
      <c r="L7918" t="s">
        <v>4361</v>
      </c>
      <c r="M7918" t="s">
        <v>7262</v>
      </c>
      <c r="O7918" t="s">
        <v>194</v>
      </c>
      <c r="P7918" t="s">
        <v>289</v>
      </c>
      <c r="Q7918" t="s">
        <v>194</v>
      </c>
      <c r="R7918" t="s">
        <v>1995</v>
      </c>
      <c r="S7918" t="s">
        <v>1996</v>
      </c>
      <c r="T7918">
        <v>42803.41006678241</v>
      </c>
      <c r="U7918" t="s">
        <v>191</v>
      </c>
      <c r="V7918" t="s">
        <v>1996</v>
      </c>
      <c r="W7918">
        <v>42803.41006678241</v>
      </c>
    </row>
    <row r="7919" spans="3:23" x14ac:dyDescent="0.25">
      <c r="C7919" t="s">
        <v>32593</v>
      </c>
      <c r="D7919" t="s">
        <v>194</v>
      </c>
      <c r="E7919" t="s">
        <v>38465</v>
      </c>
      <c r="F7919" t="s">
        <v>38466</v>
      </c>
      <c r="G7919" t="s">
        <v>38467</v>
      </c>
      <c r="H7919" t="s">
        <v>1299</v>
      </c>
      <c r="I7919" s="10" t="s">
        <v>18787</v>
      </c>
      <c r="J7919" t="s">
        <v>593</v>
      </c>
      <c r="K7919" t="s">
        <v>10151</v>
      </c>
      <c r="L7919" t="s">
        <v>4368</v>
      </c>
      <c r="M7919" t="s">
        <v>7269</v>
      </c>
      <c r="O7919" t="s">
        <v>194</v>
      </c>
      <c r="P7919" t="s">
        <v>289</v>
      </c>
      <c r="Q7919" t="s">
        <v>194</v>
      </c>
      <c r="R7919" t="s">
        <v>1995</v>
      </c>
      <c r="S7919" t="s">
        <v>1996</v>
      </c>
      <c r="T7919">
        <v>42803.41006678241</v>
      </c>
      <c r="U7919" t="s">
        <v>191</v>
      </c>
      <c r="V7919" t="s">
        <v>1996</v>
      </c>
      <c r="W7919">
        <v>42803.41006678241</v>
      </c>
    </row>
    <row r="7920" spans="3:23" x14ac:dyDescent="0.25">
      <c r="C7920" t="s">
        <v>32594</v>
      </c>
      <c r="D7920" t="s">
        <v>194</v>
      </c>
      <c r="E7920" t="s">
        <v>38465</v>
      </c>
      <c r="F7920" t="s">
        <v>38466</v>
      </c>
      <c r="G7920" t="s">
        <v>38467</v>
      </c>
      <c r="H7920" t="s">
        <v>311</v>
      </c>
      <c r="I7920" s="10" t="s">
        <v>18788</v>
      </c>
      <c r="J7920" t="s">
        <v>308</v>
      </c>
      <c r="K7920" t="s">
        <v>10167</v>
      </c>
      <c r="L7920" t="s">
        <v>4373</v>
      </c>
      <c r="M7920" t="s">
        <v>7274</v>
      </c>
      <c r="O7920" t="s">
        <v>194</v>
      </c>
      <c r="P7920" t="s">
        <v>289</v>
      </c>
      <c r="Q7920" t="s">
        <v>194</v>
      </c>
      <c r="R7920" t="s">
        <v>1995</v>
      </c>
      <c r="S7920" t="s">
        <v>1996</v>
      </c>
      <c r="T7920">
        <v>42803.41006678241</v>
      </c>
      <c r="U7920" t="s">
        <v>191</v>
      </c>
      <c r="V7920" t="s">
        <v>1996</v>
      </c>
      <c r="W7920">
        <v>42803.41006678241</v>
      </c>
    </row>
    <row r="7921" spans="3:23" x14ac:dyDescent="0.25">
      <c r="C7921" t="s">
        <v>32595</v>
      </c>
      <c r="D7921" t="s">
        <v>194</v>
      </c>
      <c r="E7921" t="s">
        <v>38465</v>
      </c>
      <c r="F7921" t="s">
        <v>38466</v>
      </c>
      <c r="G7921" t="s">
        <v>38467</v>
      </c>
      <c r="H7921" t="s">
        <v>315</v>
      </c>
      <c r="I7921" s="10" t="s">
        <v>18789</v>
      </c>
      <c r="J7921" t="s">
        <v>309</v>
      </c>
      <c r="K7921" t="s">
        <v>10167</v>
      </c>
      <c r="L7921" t="s">
        <v>4373</v>
      </c>
      <c r="M7921" t="s">
        <v>7274</v>
      </c>
      <c r="O7921" t="s">
        <v>194</v>
      </c>
      <c r="P7921" t="s">
        <v>289</v>
      </c>
      <c r="Q7921" t="s">
        <v>194</v>
      </c>
      <c r="R7921" t="s">
        <v>1995</v>
      </c>
      <c r="S7921" t="s">
        <v>1996</v>
      </c>
      <c r="T7921">
        <v>42803.41006678241</v>
      </c>
      <c r="U7921" t="s">
        <v>191</v>
      </c>
      <c r="V7921" t="s">
        <v>1996</v>
      </c>
      <c r="W7921">
        <v>42803.41006678241</v>
      </c>
    </row>
    <row r="7922" spans="3:23" x14ac:dyDescent="0.25">
      <c r="C7922" t="s">
        <v>32596</v>
      </c>
      <c r="D7922" t="s">
        <v>194</v>
      </c>
      <c r="E7922" t="s">
        <v>38465</v>
      </c>
      <c r="F7922" t="s">
        <v>38466</v>
      </c>
      <c r="G7922" t="s">
        <v>38467</v>
      </c>
      <c r="H7922" t="s">
        <v>1287</v>
      </c>
      <c r="I7922" s="10" t="s">
        <v>18790</v>
      </c>
      <c r="J7922" t="s">
        <v>586</v>
      </c>
      <c r="K7922" t="s">
        <v>10165</v>
      </c>
      <c r="L7922" t="s">
        <v>4372</v>
      </c>
      <c r="M7922" t="s">
        <v>7273</v>
      </c>
      <c r="O7922" t="s">
        <v>194</v>
      </c>
      <c r="P7922" t="s">
        <v>289</v>
      </c>
      <c r="Q7922" t="s">
        <v>194</v>
      </c>
      <c r="R7922" t="s">
        <v>1995</v>
      </c>
      <c r="S7922" t="s">
        <v>1996</v>
      </c>
      <c r="T7922">
        <v>42803.41006678241</v>
      </c>
      <c r="U7922" t="s">
        <v>191</v>
      </c>
      <c r="V7922" t="s">
        <v>1996</v>
      </c>
      <c r="W7922">
        <v>42803.41006678241</v>
      </c>
    </row>
    <row r="7923" spans="3:23" x14ac:dyDescent="0.25">
      <c r="C7923" t="s">
        <v>32597</v>
      </c>
      <c r="D7923" t="s">
        <v>194</v>
      </c>
      <c r="E7923" t="s">
        <v>38465</v>
      </c>
      <c r="F7923" t="s">
        <v>38466</v>
      </c>
      <c r="G7923" t="s">
        <v>38467</v>
      </c>
      <c r="H7923" t="s">
        <v>1293</v>
      </c>
      <c r="I7923" s="10" t="s">
        <v>18791</v>
      </c>
      <c r="J7923" t="s">
        <v>584</v>
      </c>
      <c r="K7923" t="s">
        <v>10153</v>
      </c>
      <c r="L7923" t="s">
        <v>4370</v>
      </c>
      <c r="M7923" t="s">
        <v>7271</v>
      </c>
      <c r="O7923" t="s">
        <v>194</v>
      </c>
      <c r="P7923" t="s">
        <v>289</v>
      </c>
      <c r="Q7923" t="s">
        <v>194</v>
      </c>
      <c r="R7923" t="s">
        <v>1995</v>
      </c>
      <c r="S7923" t="s">
        <v>1996</v>
      </c>
      <c r="T7923">
        <v>42803.41006678241</v>
      </c>
      <c r="U7923" t="s">
        <v>191</v>
      </c>
      <c r="V7923" t="s">
        <v>1996</v>
      </c>
      <c r="W7923">
        <v>42803.41006678241</v>
      </c>
    </row>
    <row r="7924" spans="3:23" x14ac:dyDescent="0.25">
      <c r="C7924" t="s">
        <v>32598</v>
      </c>
      <c r="D7924" t="s">
        <v>194</v>
      </c>
      <c r="E7924" t="s">
        <v>38465</v>
      </c>
      <c r="F7924" t="s">
        <v>38466</v>
      </c>
      <c r="G7924" t="s">
        <v>38467</v>
      </c>
      <c r="H7924" t="s">
        <v>1287</v>
      </c>
      <c r="I7924" s="10" t="s">
        <v>18792</v>
      </c>
      <c r="J7924" t="s">
        <v>586</v>
      </c>
      <c r="K7924" t="s">
        <v>10167</v>
      </c>
      <c r="L7924" t="s">
        <v>4373</v>
      </c>
      <c r="M7924" t="s">
        <v>7274</v>
      </c>
      <c r="O7924" t="s">
        <v>194</v>
      </c>
      <c r="P7924" t="s">
        <v>289</v>
      </c>
      <c r="Q7924" t="s">
        <v>194</v>
      </c>
      <c r="R7924" t="s">
        <v>1995</v>
      </c>
      <c r="S7924" t="s">
        <v>1996</v>
      </c>
      <c r="T7924">
        <v>42803.41006678241</v>
      </c>
      <c r="U7924" t="s">
        <v>191</v>
      </c>
      <c r="V7924" t="s">
        <v>1996</v>
      </c>
      <c r="W7924">
        <v>42803.41006678241</v>
      </c>
    </row>
    <row r="7925" spans="3:23" x14ac:dyDescent="0.25">
      <c r="C7925" t="s">
        <v>32599</v>
      </c>
      <c r="D7925" t="s">
        <v>194</v>
      </c>
      <c r="E7925" t="s">
        <v>38465</v>
      </c>
      <c r="F7925" t="s">
        <v>38466</v>
      </c>
      <c r="G7925" t="s">
        <v>38467</v>
      </c>
      <c r="H7925" t="s">
        <v>1293</v>
      </c>
      <c r="I7925" s="10" t="s">
        <v>18793</v>
      </c>
      <c r="J7925" t="s">
        <v>584</v>
      </c>
      <c r="K7925" t="s">
        <v>10144</v>
      </c>
      <c r="L7925" t="s">
        <v>4363</v>
      </c>
      <c r="M7925" t="s">
        <v>7264</v>
      </c>
      <c r="O7925" t="s">
        <v>194</v>
      </c>
      <c r="P7925" t="s">
        <v>289</v>
      </c>
      <c r="Q7925" t="s">
        <v>194</v>
      </c>
      <c r="R7925" t="s">
        <v>1995</v>
      </c>
      <c r="S7925" t="s">
        <v>1996</v>
      </c>
      <c r="T7925">
        <v>42803.41006678241</v>
      </c>
      <c r="U7925" t="s">
        <v>191</v>
      </c>
      <c r="V7925" t="s">
        <v>1996</v>
      </c>
      <c r="W7925">
        <v>42803.41006678241</v>
      </c>
    </row>
    <row r="7926" spans="3:23" x14ac:dyDescent="0.25">
      <c r="C7926" t="s">
        <v>32600</v>
      </c>
      <c r="D7926" t="s">
        <v>194</v>
      </c>
      <c r="E7926" t="s">
        <v>38465</v>
      </c>
      <c r="F7926" t="s">
        <v>38466</v>
      </c>
      <c r="G7926" t="s">
        <v>38467</v>
      </c>
      <c r="H7926" t="s">
        <v>1293</v>
      </c>
      <c r="I7926" s="10" t="s">
        <v>18794</v>
      </c>
      <c r="J7926" t="s">
        <v>584</v>
      </c>
      <c r="K7926" t="s">
        <v>10167</v>
      </c>
      <c r="L7926" t="s">
        <v>4373</v>
      </c>
      <c r="M7926" t="s">
        <v>7274</v>
      </c>
      <c r="O7926" t="s">
        <v>194</v>
      </c>
      <c r="P7926" t="s">
        <v>289</v>
      </c>
      <c r="Q7926" t="s">
        <v>194</v>
      </c>
      <c r="R7926" t="s">
        <v>1995</v>
      </c>
      <c r="S7926" t="s">
        <v>1996</v>
      </c>
      <c r="T7926">
        <v>42803.41006678241</v>
      </c>
      <c r="U7926" t="s">
        <v>191</v>
      </c>
      <c r="V7926" t="s">
        <v>1996</v>
      </c>
      <c r="W7926">
        <v>42803.41006678241</v>
      </c>
    </row>
    <row r="7927" spans="3:23" x14ac:dyDescent="0.25">
      <c r="C7927" t="s">
        <v>32601</v>
      </c>
      <c r="D7927" t="s">
        <v>194</v>
      </c>
      <c r="E7927" t="s">
        <v>38465</v>
      </c>
      <c r="F7927" t="s">
        <v>38466</v>
      </c>
      <c r="G7927" t="s">
        <v>38467</v>
      </c>
      <c r="H7927" t="s">
        <v>1285</v>
      </c>
      <c r="I7927" s="10" t="s">
        <v>18795</v>
      </c>
      <c r="J7927" t="s">
        <v>590</v>
      </c>
      <c r="K7927" t="s">
        <v>10167</v>
      </c>
      <c r="L7927" t="s">
        <v>4373</v>
      </c>
      <c r="M7927" t="s">
        <v>7274</v>
      </c>
      <c r="O7927" t="s">
        <v>194</v>
      </c>
      <c r="P7927" t="s">
        <v>289</v>
      </c>
      <c r="Q7927" t="s">
        <v>194</v>
      </c>
      <c r="R7927" t="s">
        <v>1995</v>
      </c>
      <c r="S7927" t="s">
        <v>1996</v>
      </c>
      <c r="T7927">
        <v>42803.41006678241</v>
      </c>
      <c r="U7927" t="s">
        <v>191</v>
      </c>
      <c r="V7927" t="s">
        <v>1996</v>
      </c>
      <c r="W7927">
        <v>42803.41006678241</v>
      </c>
    </row>
    <row r="7928" spans="3:23" x14ac:dyDescent="0.25">
      <c r="C7928" t="s">
        <v>32602</v>
      </c>
      <c r="D7928" t="s">
        <v>194</v>
      </c>
      <c r="E7928" t="s">
        <v>38465</v>
      </c>
      <c r="F7928" t="s">
        <v>38466</v>
      </c>
      <c r="G7928" t="s">
        <v>38467</v>
      </c>
      <c r="H7928" t="s">
        <v>312</v>
      </c>
      <c r="I7928" s="10" t="s">
        <v>18796</v>
      </c>
      <c r="J7928" t="s">
        <v>303</v>
      </c>
      <c r="K7928" t="s">
        <v>10167</v>
      </c>
      <c r="L7928" t="s">
        <v>4373</v>
      </c>
      <c r="M7928" t="s">
        <v>7274</v>
      </c>
      <c r="O7928" t="s">
        <v>194</v>
      </c>
      <c r="P7928" t="s">
        <v>289</v>
      </c>
      <c r="Q7928" t="s">
        <v>194</v>
      </c>
      <c r="R7928" t="s">
        <v>1995</v>
      </c>
      <c r="S7928" t="s">
        <v>1996</v>
      </c>
      <c r="T7928">
        <v>42803.41006678241</v>
      </c>
      <c r="U7928" t="s">
        <v>191</v>
      </c>
      <c r="V7928" t="s">
        <v>1996</v>
      </c>
      <c r="W7928">
        <v>42803.41006678241</v>
      </c>
    </row>
    <row r="7929" spans="3:23" x14ac:dyDescent="0.25">
      <c r="C7929" t="s">
        <v>32603</v>
      </c>
      <c r="D7929" t="s">
        <v>194</v>
      </c>
      <c r="E7929" t="s">
        <v>38465</v>
      </c>
      <c r="F7929" t="s">
        <v>38466</v>
      </c>
      <c r="G7929" t="s">
        <v>38467</v>
      </c>
      <c r="H7929" t="s">
        <v>1299</v>
      </c>
      <c r="I7929" s="10" t="s">
        <v>18797</v>
      </c>
      <c r="J7929" t="s">
        <v>593</v>
      </c>
      <c r="K7929" t="s">
        <v>10153</v>
      </c>
      <c r="L7929" t="s">
        <v>4370</v>
      </c>
      <c r="M7929" t="s">
        <v>7271</v>
      </c>
      <c r="O7929" t="s">
        <v>194</v>
      </c>
      <c r="P7929" t="s">
        <v>289</v>
      </c>
      <c r="Q7929" t="s">
        <v>194</v>
      </c>
      <c r="R7929" t="s">
        <v>1995</v>
      </c>
      <c r="S7929" t="s">
        <v>1996</v>
      </c>
      <c r="T7929">
        <v>42803.41006678241</v>
      </c>
      <c r="U7929" t="s">
        <v>191</v>
      </c>
      <c r="V7929" t="s">
        <v>1996</v>
      </c>
      <c r="W7929">
        <v>42803.41006678241</v>
      </c>
    </row>
    <row r="7930" spans="3:23" x14ac:dyDescent="0.25">
      <c r="C7930" t="s">
        <v>32604</v>
      </c>
      <c r="D7930" t="s">
        <v>194</v>
      </c>
      <c r="E7930" t="s">
        <v>38465</v>
      </c>
      <c r="F7930" t="s">
        <v>38466</v>
      </c>
      <c r="G7930" t="s">
        <v>38467</v>
      </c>
      <c r="H7930" t="s">
        <v>1292</v>
      </c>
      <c r="I7930" s="10" t="s">
        <v>18798</v>
      </c>
      <c r="J7930" t="s">
        <v>591</v>
      </c>
      <c r="K7930" t="s">
        <v>10153</v>
      </c>
      <c r="L7930" t="s">
        <v>4370</v>
      </c>
      <c r="M7930" t="s">
        <v>7271</v>
      </c>
      <c r="O7930" t="s">
        <v>194</v>
      </c>
      <c r="P7930" t="s">
        <v>289</v>
      </c>
      <c r="Q7930" t="s">
        <v>194</v>
      </c>
      <c r="R7930" t="s">
        <v>1995</v>
      </c>
      <c r="S7930" t="s">
        <v>1996</v>
      </c>
      <c r="T7930">
        <v>42803.41006678241</v>
      </c>
      <c r="U7930" t="s">
        <v>191</v>
      </c>
      <c r="V7930" t="s">
        <v>1996</v>
      </c>
      <c r="W7930">
        <v>42803.41006678241</v>
      </c>
    </row>
    <row r="7931" spans="3:23" x14ac:dyDescent="0.25">
      <c r="C7931" t="s">
        <v>32605</v>
      </c>
      <c r="D7931" t="s">
        <v>194</v>
      </c>
      <c r="E7931" t="s">
        <v>38465</v>
      </c>
      <c r="F7931" t="s">
        <v>38466</v>
      </c>
      <c r="G7931" t="s">
        <v>38467</v>
      </c>
      <c r="H7931" t="s">
        <v>1293</v>
      </c>
      <c r="I7931" s="10" t="s">
        <v>18799</v>
      </c>
      <c r="J7931" t="s">
        <v>584</v>
      </c>
      <c r="K7931" t="s">
        <v>10168</v>
      </c>
      <c r="L7931" t="s">
        <v>4374</v>
      </c>
      <c r="M7931" t="s">
        <v>7275</v>
      </c>
      <c r="O7931" t="s">
        <v>194</v>
      </c>
      <c r="P7931" t="s">
        <v>289</v>
      </c>
      <c r="Q7931" t="s">
        <v>194</v>
      </c>
      <c r="R7931" t="s">
        <v>1995</v>
      </c>
      <c r="S7931" t="s">
        <v>1996</v>
      </c>
      <c r="T7931">
        <v>42803.41006678241</v>
      </c>
      <c r="U7931" t="s">
        <v>191</v>
      </c>
      <c r="V7931" t="s">
        <v>1996</v>
      </c>
      <c r="W7931">
        <v>42803.41006678241</v>
      </c>
    </row>
    <row r="7932" spans="3:23" x14ac:dyDescent="0.25">
      <c r="C7932" t="s">
        <v>32606</v>
      </c>
      <c r="D7932" t="s">
        <v>194</v>
      </c>
      <c r="E7932" t="s">
        <v>38465</v>
      </c>
      <c r="F7932" t="s">
        <v>38466</v>
      </c>
      <c r="G7932" t="s">
        <v>38467</v>
      </c>
      <c r="H7932" t="s">
        <v>311</v>
      </c>
      <c r="I7932" s="10" t="s">
        <v>18800</v>
      </c>
      <c r="J7932" t="s">
        <v>308</v>
      </c>
      <c r="K7932" t="s">
        <v>10168</v>
      </c>
      <c r="L7932" t="s">
        <v>4374</v>
      </c>
      <c r="M7932" t="s">
        <v>7275</v>
      </c>
      <c r="O7932" t="s">
        <v>194</v>
      </c>
      <c r="P7932" t="s">
        <v>289</v>
      </c>
      <c r="Q7932" t="s">
        <v>194</v>
      </c>
      <c r="R7932" t="s">
        <v>1995</v>
      </c>
      <c r="S7932" t="s">
        <v>1996</v>
      </c>
      <c r="T7932">
        <v>42803.41006678241</v>
      </c>
      <c r="U7932" t="s">
        <v>191</v>
      </c>
      <c r="V7932" t="s">
        <v>1996</v>
      </c>
      <c r="W7932">
        <v>42803.41006678241</v>
      </c>
    </row>
    <row r="7933" spans="3:23" x14ac:dyDescent="0.25">
      <c r="C7933" t="s">
        <v>32607</v>
      </c>
      <c r="D7933" t="s">
        <v>194</v>
      </c>
      <c r="E7933" t="s">
        <v>38465</v>
      </c>
      <c r="F7933" t="s">
        <v>38466</v>
      </c>
      <c r="G7933" t="s">
        <v>38467</v>
      </c>
      <c r="H7933" t="s">
        <v>317</v>
      </c>
      <c r="I7933" s="10" t="s">
        <v>18801</v>
      </c>
      <c r="J7933" t="s">
        <v>304</v>
      </c>
      <c r="K7933" t="s">
        <v>10168</v>
      </c>
      <c r="L7933" t="s">
        <v>4374</v>
      </c>
      <c r="M7933" t="s">
        <v>7275</v>
      </c>
      <c r="O7933" t="s">
        <v>194</v>
      </c>
      <c r="P7933" t="s">
        <v>289</v>
      </c>
      <c r="Q7933" t="s">
        <v>194</v>
      </c>
      <c r="R7933" t="s">
        <v>1995</v>
      </c>
      <c r="S7933" t="s">
        <v>1996</v>
      </c>
      <c r="T7933">
        <v>42803.41006678241</v>
      </c>
      <c r="U7933" t="s">
        <v>191</v>
      </c>
      <c r="V7933" t="s">
        <v>1996</v>
      </c>
      <c r="W7933">
        <v>42803.41006678241</v>
      </c>
    </row>
    <row r="7934" spans="3:23" x14ac:dyDescent="0.25">
      <c r="C7934" t="s">
        <v>32608</v>
      </c>
      <c r="D7934" t="s">
        <v>194</v>
      </c>
      <c r="E7934" t="s">
        <v>38465</v>
      </c>
      <c r="F7934" t="s">
        <v>38466</v>
      </c>
      <c r="G7934" t="s">
        <v>38467</v>
      </c>
      <c r="H7934" t="s">
        <v>315</v>
      </c>
      <c r="I7934" s="10" t="s">
        <v>18802</v>
      </c>
      <c r="J7934" t="s">
        <v>309</v>
      </c>
      <c r="K7934" t="s">
        <v>10168</v>
      </c>
      <c r="L7934" t="s">
        <v>4374</v>
      </c>
      <c r="M7934" t="s">
        <v>7275</v>
      </c>
      <c r="O7934" t="s">
        <v>194</v>
      </c>
      <c r="P7934" t="s">
        <v>289</v>
      </c>
      <c r="Q7934" t="s">
        <v>194</v>
      </c>
      <c r="R7934" t="s">
        <v>1995</v>
      </c>
      <c r="S7934" t="s">
        <v>1996</v>
      </c>
      <c r="T7934">
        <v>42803.41006678241</v>
      </c>
      <c r="U7934" t="s">
        <v>191</v>
      </c>
      <c r="V7934" t="s">
        <v>1996</v>
      </c>
      <c r="W7934">
        <v>42803.41006678241</v>
      </c>
    </row>
    <row r="7935" spans="3:23" x14ac:dyDescent="0.25">
      <c r="C7935" t="s">
        <v>32609</v>
      </c>
      <c r="D7935" t="s">
        <v>194</v>
      </c>
      <c r="E7935" t="s">
        <v>38465</v>
      </c>
      <c r="F7935" t="s">
        <v>38466</v>
      </c>
      <c r="G7935" t="s">
        <v>38467</v>
      </c>
      <c r="H7935" t="s">
        <v>1293</v>
      </c>
      <c r="I7935" s="10" t="s">
        <v>18803</v>
      </c>
      <c r="J7935" t="s">
        <v>584</v>
      </c>
      <c r="K7935" t="s">
        <v>10152</v>
      </c>
      <c r="L7935" t="s">
        <v>4369</v>
      </c>
      <c r="M7935" t="s">
        <v>7270</v>
      </c>
      <c r="O7935" t="s">
        <v>194</v>
      </c>
      <c r="P7935" t="s">
        <v>289</v>
      </c>
      <c r="Q7935" t="s">
        <v>194</v>
      </c>
      <c r="R7935" t="s">
        <v>1995</v>
      </c>
      <c r="S7935" t="s">
        <v>1996</v>
      </c>
      <c r="T7935">
        <v>42803.41006678241</v>
      </c>
      <c r="U7935" t="s">
        <v>191</v>
      </c>
      <c r="V7935" t="s">
        <v>1996</v>
      </c>
      <c r="W7935">
        <v>42803.41006678241</v>
      </c>
    </row>
    <row r="7936" spans="3:23" x14ac:dyDescent="0.25">
      <c r="C7936" t="s">
        <v>32610</v>
      </c>
      <c r="D7936" t="s">
        <v>194</v>
      </c>
      <c r="E7936" t="s">
        <v>38465</v>
      </c>
      <c r="F7936" t="s">
        <v>38466</v>
      </c>
      <c r="G7936" t="s">
        <v>38467</v>
      </c>
      <c r="H7936" t="s">
        <v>311</v>
      </c>
      <c r="I7936" s="10" t="s">
        <v>18804</v>
      </c>
      <c r="J7936" t="s">
        <v>308</v>
      </c>
      <c r="K7936" t="s">
        <v>10183</v>
      </c>
      <c r="L7936" t="s">
        <v>4375</v>
      </c>
      <c r="M7936" t="s">
        <v>7276</v>
      </c>
      <c r="O7936" t="s">
        <v>194</v>
      </c>
      <c r="P7936" t="s">
        <v>289</v>
      </c>
      <c r="Q7936" t="s">
        <v>194</v>
      </c>
      <c r="R7936" t="s">
        <v>1995</v>
      </c>
      <c r="S7936" t="s">
        <v>1996</v>
      </c>
      <c r="T7936">
        <v>42803.41006678241</v>
      </c>
      <c r="U7936" t="s">
        <v>191</v>
      </c>
      <c r="V7936" t="s">
        <v>1996</v>
      </c>
      <c r="W7936">
        <v>42803.41006678241</v>
      </c>
    </row>
    <row r="7937" spans="3:23" x14ac:dyDescent="0.25">
      <c r="C7937" t="s">
        <v>32611</v>
      </c>
      <c r="D7937" t="s">
        <v>194</v>
      </c>
      <c r="E7937" t="s">
        <v>38465</v>
      </c>
      <c r="F7937" t="s">
        <v>38466</v>
      </c>
      <c r="G7937" t="s">
        <v>38467</v>
      </c>
      <c r="H7937" t="s">
        <v>315</v>
      </c>
      <c r="I7937" s="10" t="s">
        <v>18805</v>
      </c>
      <c r="J7937" t="s">
        <v>309</v>
      </c>
      <c r="K7937" t="s">
        <v>10183</v>
      </c>
      <c r="L7937" t="s">
        <v>4375</v>
      </c>
      <c r="M7937" t="s">
        <v>7276</v>
      </c>
      <c r="O7937" t="s">
        <v>194</v>
      </c>
      <c r="P7937" t="s">
        <v>289</v>
      </c>
      <c r="Q7937" t="s">
        <v>194</v>
      </c>
      <c r="R7937" t="s">
        <v>1995</v>
      </c>
      <c r="S7937" t="s">
        <v>1996</v>
      </c>
      <c r="T7937">
        <v>42803.41006678241</v>
      </c>
      <c r="U7937" t="s">
        <v>191</v>
      </c>
      <c r="V7937" t="s">
        <v>1996</v>
      </c>
      <c r="W7937">
        <v>42803.41006678241</v>
      </c>
    </row>
    <row r="7938" spans="3:23" x14ac:dyDescent="0.25">
      <c r="C7938" t="s">
        <v>32612</v>
      </c>
      <c r="D7938" t="s">
        <v>194</v>
      </c>
      <c r="E7938" t="s">
        <v>38465</v>
      </c>
      <c r="F7938" t="s">
        <v>38466</v>
      </c>
      <c r="G7938" t="s">
        <v>38467</v>
      </c>
      <c r="H7938" t="s">
        <v>314</v>
      </c>
      <c r="I7938" s="10" t="s">
        <v>18806</v>
      </c>
      <c r="J7938" t="s">
        <v>306</v>
      </c>
      <c r="K7938" t="s">
        <v>10183</v>
      </c>
      <c r="L7938" t="s">
        <v>4375</v>
      </c>
      <c r="M7938" t="s">
        <v>7276</v>
      </c>
      <c r="O7938" t="s">
        <v>194</v>
      </c>
      <c r="P7938" t="s">
        <v>289</v>
      </c>
      <c r="Q7938" t="s">
        <v>194</v>
      </c>
      <c r="R7938" t="s">
        <v>1995</v>
      </c>
      <c r="S7938" t="s">
        <v>1996</v>
      </c>
      <c r="T7938">
        <v>42803.41006678241</v>
      </c>
      <c r="U7938" t="s">
        <v>191</v>
      </c>
      <c r="V7938" t="s">
        <v>1996</v>
      </c>
      <c r="W7938">
        <v>42803.41006678241</v>
      </c>
    </row>
    <row r="7939" spans="3:23" x14ac:dyDescent="0.25">
      <c r="C7939" t="s">
        <v>32613</v>
      </c>
      <c r="D7939" t="s">
        <v>194</v>
      </c>
      <c r="E7939" t="s">
        <v>38465</v>
      </c>
      <c r="F7939" t="s">
        <v>38466</v>
      </c>
      <c r="G7939" t="s">
        <v>38467</v>
      </c>
      <c r="H7939" t="s">
        <v>314</v>
      </c>
      <c r="I7939" s="10" t="s">
        <v>18807</v>
      </c>
      <c r="J7939" t="s">
        <v>306</v>
      </c>
      <c r="K7939" t="s">
        <v>10184</v>
      </c>
      <c r="L7939" t="s">
        <v>4376</v>
      </c>
      <c r="M7939" t="s">
        <v>7277</v>
      </c>
      <c r="O7939" t="s">
        <v>194</v>
      </c>
      <c r="P7939" t="s">
        <v>289</v>
      </c>
      <c r="Q7939" t="s">
        <v>194</v>
      </c>
      <c r="R7939" t="s">
        <v>1995</v>
      </c>
      <c r="S7939" t="s">
        <v>1996</v>
      </c>
      <c r="T7939">
        <v>42803.41006678241</v>
      </c>
      <c r="U7939" t="s">
        <v>191</v>
      </c>
      <c r="V7939" t="s">
        <v>1996</v>
      </c>
      <c r="W7939">
        <v>42803.41006678241</v>
      </c>
    </row>
    <row r="7940" spans="3:23" x14ac:dyDescent="0.25">
      <c r="C7940" t="s">
        <v>32614</v>
      </c>
      <c r="D7940" t="s">
        <v>194</v>
      </c>
      <c r="E7940" t="s">
        <v>38465</v>
      </c>
      <c r="F7940" t="s">
        <v>38466</v>
      </c>
      <c r="G7940" t="s">
        <v>38467</v>
      </c>
      <c r="H7940" t="s">
        <v>315</v>
      </c>
      <c r="I7940" s="10" t="s">
        <v>18808</v>
      </c>
      <c r="J7940" t="s">
        <v>309</v>
      </c>
      <c r="K7940" t="s">
        <v>10184</v>
      </c>
      <c r="L7940" t="s">
        <v>4376</v>
      </c>
      <c r="M7940" t="s">
        <v>7277</v>
      </c>
      <c r="O7940" t="s">
        <v>194</v>
      </c>
      <c r="P7940" t="s">
        <v>289</v>
      </c>
      <c r="Q7940" t="s">
        <v>194</v>
      </c>
      <c r="R7940" t="s">
        <v>1995</v>
      </c>
      <c r="S7940" t="s">
        <v>1996</v>
      </c>
      <c r="T7940">
        <v>42803.41006678241</v>
      </c>
      <c r="U7940" t="s">
        <v>191</v>
      </c>
      <c r="V7940" t="s">
        <v>1996</v>
      </c>
      <c r="W7940">
        <v>42803.41006678241</v>
      </c>
    </row>
    <row r="7941" spans="3:23" x14ac:dyDescent="0.25">
      <c r="C7941" t="s">
        <v>32615</v>
      </c>
      <c r="D7941" t="s">
        <v>194</v>
      </c>
      <c r="E7941" t="s">
        <v>38465</v>
      </c>
      <c r="F7941" t="s">
        <v>38466</v>
      </c>
      <c r="G7941" t="s">
        <v>38467</v>
      </c>
      <c r="H7941" t="s">
        <v>311</v>
      </c>
      <c r="I7941" s="10" t="s">
        <v>18809</v>
      </c>
      <c r="J7941" t="s">
        <v>308</v>
      </c>
      <c r="K7941" t="s">
        <v>10184</v>
      </c>
      <c r="L7941" t="s">
        <v>4376</v>
      </c>
      <c r="M7941" t="s">
        <v>7277</v>
      </c>
      <c r="O7941" t="s">
        <v>194</v>
      </c>
      <c r="P7941" t="s">
        <v>289</v>
      </c>
      <c r="Q7941" t="s">
        <v>194</v>
      </c>
      <c r="R7941" t="s">
        <v>1995</v>
      </c>
      <c r="S7941" t="s">
        <v>1996</v>
      </c>
      <c r="T7941">
        <v>42803.41006678241</v>
      </c>
      <c r="U7941" t="s">
        <v>191</v>
      </c>
      <c r="V7941" t="s">
        <v>1996</v>
      </c>
      <c r="W7941">
        <v>42803.41006678241</v>
      </c>
    </row>
    <row r="7942" spans="3:23" x14ac:dyDescent="0.25">
      <c r="C7942" t="s">
        <v>32616</v>
      </c>
      <c r="D7942" t="s">
        <v>194</v>
      </c>
      <c r="E7942" t="s">
        <v>38465</v>
      </c>
      <c r="F7942" t="s">
        <v>38466</v>
      </c>
      <c r="G7942" t="s">
        <v>38467</v>
      </c>
      <c r="H7942" t="s">
        <v>311</v>
      </c>
      <c r="I7942" s="10" t="s">
        <v>18810</v>
      </c>
      <c r="J7942" t="s">
        <v>308</v>
      </c>
      <c r="K7942" t="s">
        <v>10185</v>
      </c>
      <c r="L7942" t="s">
        <v>4377</v>
      </c>
      <c r="M7942" t="s">
        <v>7278</v>
      </c>
      <c r="O7942" t="s">
        <v>194</v>
      </c>
      <c r="P7942" t="s">
        <v>289</v>
      </c>
      <c r="Q7942" t="s">
        <v>194</v>
      </c>
      <c r="R7942" t="s">
        <v>1995</v>
      </c>
      <c r="S7942" t="s">
        <v>1996</v>
      </c>
      <c r="T7942">
        <v>42803.41006678241</v>
      </c>
      <c r="U7942" t="s">
        <v>191</v>
      </c>
      <c r="V7942" t="s">
        <v>1996</v>
      </c>
      <c r="W7942">
        <v>42803.41006678241</v>
      </c>
    </row>
    <row r="7943" spans="3:23" x14ac:dyDescent="0.25">
      <c r="C7943" t="s">
        <v>32617</v>
      </c>
      <c r="D7943" t="s">
        <v>194</v>
      </c>
      <c r="E7943" t="s">
        <v>38465</v>
      </c>
      <c r="F7943" t="s">
        <v>38466</v>
      </c>
      <c r="G7943" t="s">
        <v>38467</v>
      </c>
      <c r="H7943" t="s">
        <v>315</v>
      </c>
      <c r="I7943" s="10" t="s">
        <v>18811</v>
      </c>
      <c r="J7943" t="s">
        <v>309</v>
      </c>
      <c r="K7943" t="s">
        <v>10185</v>
      </c>
      <c r="L7943" t="s">
        <v>4377</v>
      </c>
      <c r="M7943" t="s">
        <v>7278</v>
      </c>
      <c r="O7943" t="s">
        <v>194</v>
      </c>
      <c r="P7943" t="s">
        <v>289</v>
      </c>
      <c r="Q7943" t="s">
        <v>194</v>
      </c>
      <c r="R7943" t="s">
        <v>1995</v>
      </c>
      <c r="S7943" t="s">
        <v>1996</v>
      </c>
      <c r="T7943">
        <v>42803.41006678241</v>
      </c>
      <c r="U7943" t="s">
        <v>191</v>
      </c>
      <c r="V7943" t="s">
        <v>1996</v>
      </c>
      <c r="W7943">
        <v>42803.41006678241</v>
      </c>
    </row>
    <row r="7944" spans="3:23" x14ac:dyDescent="0.25">
      <c r="C7944" t="s">
        <v>32618</v>
      </c>
      <c r="D7944" t="s">
        <v>194</v>
      </c>
      <c r="E7944" t="s">
        <v>38465</v>
      </c>
      <c r="F7944" t="s">
        <v>38466</v>
      </c>
      <c r="G7944" t="s">
        <v>38467</v>
      </c>
      <c r="H7944" t="s">
        <v>1287</v>
      </c>
      <c r="I7944" s="10" t="s">
        <v>18812</v>
      </c>
      <c r="J7944" t="s">
        <v>586</v>
      </c>
      <c r="K7944" t="s">
        <v>10185</v>
      </c>
      <c r="L7944" t="s">
        <v>4377</v>
      </c>
      <c r="M7944" t="s">
        <v>7278</v>
      </c>
      <c r="O7944" t="s">
        <v>194</v>
      </c>
      <c r="P7944" t="s">
        <v>289</v>
      </c>
      <c r="Q7944" t="s">
        <v>194</v>
      </c>
      <c r="R7944" t="s">
        <v>1995</v>
      </c>
      <c r="S7944" t="s">
        <v>1996</v>
      </c>
      <c r="T7944">
        <v>42803.41006678241</v>
      </c>
      <c r="U7944" t="s">
        <v>191</v>
      </c>
      <c r="V7944" t="s">
        <v>1996</v>
      </c>
      <c r="W7944">
        <v>42803.41006678241</v>
      </c>
    </row>
    <row r="7945" spans="3:23" x14ac:dyDescent="0.25">
      <c r="C7945" t="s">
        <v>32619</v>
      </c>
      <c r="D7945" t="s">
        <v>194</v>
      </c>
      <c r="E7945" t="s">
        <v>38465</v>
      </c>
      <c r="F7945" t="s">
        <v>38466</v>
      </c>
      <c r="G7945" t="s">
        <v>38467</v>
      </c>
      <c r="H7945" t="s">
        <v>314</v>
      </c>
      <c r="I7945" s="10" t="s">
        <v>18813</v>
      </c>
      <c r="J7945" t="s">
        <v>306</v>
      </c>
      <c r="K7945" t="s">
        <v>10186</v>
      </c>
      <c r="L7945" t="s">
        <v>4378</v>
      </c>
      <c r="M7945" t="s">
        <v>7279</v>
      </c>
      <c r="O7945" t="s">
        <v>194</v>
      </c>
      <c r="P7945" t="s">
        <v>289</v>
      </c>
      <c r="Q7945" t="s">
        <v>194</v>
      </c>
      <c r="R7945" t="s">
        <v>1995</v>
      </c>
      <c r="S7945" t="s">
        <v>1996</v>
      </c>
      <c r="T7945">
        <v>42803.41006678241</v>
      </c>
      <c r="U7945" t="s">
        <v>191</v>
      </c>
      <c r="V7945" t="s">
        <v>1996</v>
      </c>
      <c r="W7945">
        <v>42803.41006678241</v>
      </c>
    </row>
    <row r="7946" spans="3:23" x14ac:dyDescent="0.25">
      <c r="C7946" t="s">
        <v>32620</v>
      </c>
      <c r="D7946" t="s">
        <v>194</v>
      </c>
      <c r="E7946" t="s">
        <v>38465</v>
      </c>
      <c r="F7946" t="s">
        <v>38466</v>
      </c>
      <c r="G7946" t="s">
        <v>38467</v>
      </c>
      <c r="H7946" t="s">
        <v>1287</v>
      </c>
      <c r="I7946" s="10" t="s">
        <v>18814</v>
      </c>
      <c r="J7946" t="s">
        <v>586</v>
      </c>
      <c r="K7946" t="s">
        <v>10186</v>
      </c>
      <c r="L7946" t="s">
        <v>4378</v>
      </c>
      <c r="M7946" t="s">
        <v>7279</v>
      </c>
      <c r="O7946" t="s">
        <v>194</v>
      </c>
      <c r="P7946" t="s">
        <v>289</v>
      </c>
      <c r="Q7946" t="s">
        <v>194</v>
      </c>
      <c r="R7946" t="s">
        <v>1995</v>
      </c>
      <c r="S7946" t="s">
        <v>1996</v>
      </c>
      <c r="T7946">
        <v>42803.41006678241</v>
      </c>
      <c r="U7946" t="s">
        <v>191</v>
      </c>
      <c r="V7946" t="s">
        <v>1996</v>
      </c>
      <c r="W7946">
        <v>42803.41006678241</v>
      </c>
    </row>
    <row r="7947" spans="3:23" x14ac:dyDescent="0.25">
      <c r="C7947" t="s">
        <v>32621</v>
      </c>
      <c r="D7947" t="s">
        <v>194</v>
      </c>
      <c r="E7947" t="s">
        <v>38465</v>
      </c>
      <c r="F7947" t="s">
        <v>38466</v>
      </c>
      <c r="G7947" t="s">
        <v>38467</v>
      </c>
      <c r="H7947" t="s">
        <v>1287</v>
      </c>
      <c r="I7947" s="10" t="s">
        <v>18815</v>
      </c>
      <c r="J7947" t="s">
        <v>586</v>
      </c>
      <c r="K7947" t="s">
        <v>10187</v>
      </c>
      <c r="L7947" t="s">
        <v>4379</v>
      </c>
      <c r="M7947" t="s">
        <v>7280</v>
      </c>
      <c r="O7947" t="s">
        <v>194</v>
      </c>
      <c r="P7947" t="s">
        <v>289</v>
      </c>
      <c r="Q7947" t="s">
        <v>194</v>
      </c>
      <c r="R7947" t="s">
        <v>1995</v>
      </c>
      <c r="S7947" t="s">
        <v>1996</v>
      </c>
      <c r="T7947">
        <v>42803.41006678241</v>
      </c>
      <c r="U7947" t="s">
        <v>191</v>
      </c>
      <c r="V7947" t="s">
        <v>1996</v>
      </c>
      <c r="W7947">
        <v>42803.41006678241</v>
      </c>
    </row>
    <row r="7948" spans="3:23" x14ac:dyDescent="0.25">
      <c r="C7948" t="s">
        <v>32622</v>
      </c>
      <c r="D7948" t="s">
        <v>194</v>
      </c>
      <c r="E7948" t="s">
        <v>38465</v>
      </c>
      <c r="F7948" t="s">
        <v>38466</v>
      </c>
      <c r="G7948" t="s">
        <v>38467</v>
      </c>
      <c r="H7948" t="s">
        <v>311</v>
      </c>
      <c r="I7948" s="10" t="s">
        <v>18816</v>
      </c>
      <c r="J7948" t="s">
        <v>308</v>
      </c>
      <c r="K7948" t="s">
        <v>10187</v>
      </c>
      <c r="L7948" t="s">
        <v>4379</v>
      </c>
      <c r="M7948" t="s">
        <v>7280</v>
      </c>
      <c r="O7948" t="s">
        <v>194</v>
      </c>
      <c r="P7948" t="s">
        <v>289</v>
      </c>
      <c r="Q7948" t="s">
        <v>194</v>
      </c>
      <c r="R7948" t="s">
        <v>1995</v>
      </c>
      <c r="S7948" t="s">
        <v>1996</v>
      </c>
      <c r="T7948">
        <v>42803.41006678241</v>
      </c>
      <c r="U7948" t="s">
        <v>191</v>
      </c>
      <c r="V7948" t="s">
        <v>1996</v>
      </c>
      <c r="W7948">
        <v>42803.41006678241</v>
      </c>
    </row>
    <row r="7949" spans="3:23" x14ac:dyDescent="0.25">
      <c r="C7949" t="s">
        <v>32623</v>
      </c>
      <c r="D7949" t="s">
        <v>194</v>
      </c>
      <c r="E7949" t="s">
        <v>38465</v>
      </c>
      <c r="F7949" t="s">
        <v>38466</v>
      </c>
      <c r="G7949" t="s">
        <v>38467</v>
      </c>
      <c r="H7949" t="s">
        <v>315</v>
      </c>
      <c r="I7949" s="10" t="s">
        <v>18817</v>
      </c>
      <c r="J7949" t="s">
        <v>309</v>
      </c>
      <c r="K7949" t="s">
        <v>10187</v>
      </c>
      <c r="L7949" t="s">
        <v>4379</v>
      </c>
      <c r="M7949" t="s">
        <v>7280</v>
      </c>
      <c r="O7949" t="s">
        <v>194</v>
      </c>
      <c r="P7949" t="s">
        <v>289</v>
      </c>
      <c r="Q7949" t="s">
        <v>194</v>
      </c>
      <c r="R7949" t="s">
        <v>1995</v>
      </c>
      <c r="S7949" t="s">
        <v>1996</v>
      </c>
      <c r="T7949">
        <v>42803.41006678241</v>
      </c>
      <c r="U7949" t="s">
        <v>191</v>
      </c>
      <c r="V7949" t="s">
        <v>1996</v>
      </c>
      <c r="W7949">
        <v>42803.41006678241</v>
      </c>
    </row>
    <row r="7950" spans="3:23" x14ac:dyDescent="0.25">
      <c r="C7950" t="s">
        <v>32624</v>
      </c>
      <c r="D7950" t="s">
        <v>194</v>
      </c>
      <c r="E7950" t="s">
        <v>38465</v>
      </c>
      <c r="F7950" t="s">
        <v>38466</v>
      </c>
      <c r="G7950" t="s">
        <v>38467</v>
      </c>
      <c r="H7950" t="s">
        <v>1293</v>
      </c>
      <c r="I7950" s="10" t="s">
        <v>18818</v>
      </c>
      <c r="J7950" t="s">
        <v>584</v>
      </c>
      <c r="K7950" t="s">
        <v>10187</v>
      </c>
      <c r="L7950" t="s">
        <v>4379</v>
      </c>
      <c r="M7950" t="s">
        <v>7280</v>
      </c>
      <c r="O7950" t="s">
        <v>194</v>
      </c>
      <c r="P7950" t="s">
        <v>289</v>
      </c>
      <c r="Q7950" t="s">
        <v>194</v>
      </c>
      <c r="R7950" t="s">
        <v>1995</v>
      </c>
      <c r="S7950" t="s">
        <v>1996</v>
      </c>
      <c r="T7950">
        <v>42803.41006678241</v>
      </c>
      <c r="U7950" t="s">
        <v>191</v>
      </c>
      <c r="V7950" t="s">
        <v>1996</v>
      </c>
      <c r="W7950">
        <v>42803.41006678241</v>
      </c>
    </row>
    <row r="7951" spans="3:23" x14ac:dyDescent="0.25">
      <c r="C7951" t="s">
        <v>32625</v>
      </c>
      <c r="D7951" t="s">
        <v>194</v>
      </c>
      <c r="E7951" t="s">
        <v>38465</v>
      </c>
      <c r="F7951" t="s">
        <v>38466</v>
      </c>
      <c r="G7951" t="s">
        <v>38467</v>
      </c>
      <c r="H7951" t="s">
        <v>314</v>
      </c>
      <c r="I7951" s="10" t="s">
        <v>18819</v>
      </c>
      <c r="J7951" t="s">
        <v>306</v>
      </c>
      <c r="K7951" t="s">
        <v>10187</v>
      </c>
      <c r="L7951" t="s">
        <v>4379</v>
      </c>
      <c r="M7951" t="s">
        <v>7280</v>
      </c>
      <c r="O7951" t="s">
        <v>194</v>
      </c>
      <c r="P7951" t="s">
        <v>289</v>
      </c>
      <c r="Q7951" t="s">
        <v>194</v>
      </c>
      <c r="R7951" t="s">
        <v>1995</v>
      </c>
      <c r="S7951" t="s">
        <v>1996</v>
      </c>
      <c r="T7951">
        <v>42803.41006678241</v>
      </c>
      <c r="U7951" t="s">
        <v>191</v>
      </c>
      <c r="V7951" t="s">
        <v>1996</v>
      </c>
      <c r="W7951">
        <v>42803.41006678241</v>
      </c>
    </row>
    <row r="7952" spans="3:23" x14ac:dyDescent="0.25">
      <c r="C7952" t="s">
        <v>32626</v>
      </c>
      <c r="D7952" t="s">
        <v>194</v>
      </c>
      <c r="E7952" t="s">
        <v>38465</v>
      </c>
      <c r="F7952" t="s">
        <v>38466</v>
      </c>
      <c r="G7952" t="s">
        <v>38467</v>
      </c>
      <c r="H7952" t="s">
        <v>315</v>
      </c>
      <c r="I7952" s="10" t="s">
        <v>18820</v>
      </c>
      <c r="J7952" t="s">
        <v>309</v>
      </c>
      <c r="K7952" t="s">
        <v>10186</v>
      </c>
      <c r="L7952" t="s">
        <v>4378</v>
      </c>
      <c r="M7952" t="s">
        <v>7279</v>
      </c>
      <c r="O7952" t="s">
        <v>194</v>
      </c>
      <c r="P7952" t="s">
        <v>289</v>
      </c>
      <c r="Q7952" t="s">
        <v>194</v>
      </c>
      <c r="R7952" t="s">
        <v>1995</v>
      </c>
      <c r="S7952" t="s">
        <v>1996</v>
      </c>
      <c r="T7952">
        <v>42803.41006678241</v>
      </c>
      <c r="U7952" t="s">
        <v>191</v>
      </c>
      <c r="V7952" t="s">
        <v>1996</v>
      </c>
      <c r="W7952">
        <v>42803.41006678241</v>
      </c>
    </row>
    <row r="7953" spans="3:23" x14ac:dyDescent="0.25">
      <c r="C7953" t="s">
        <v>32627</v>
      </c>
      <c r="D7953" t="s">
        <v>194</v>
      </c>
      <c r="E7953" t="s">
        <v>38465</v>
      </c>
      <c r="F7953" t="s">
        <v>38466</v>
      </c>
      <c r="G7953" t="s">
        <v>38467</v>
      </c>
      <c r="H7953" t="s">
        <v>312</v>
      </c>
      <c r="I7953" s="10" t="s">
        <v>18821</v>
      </c>
      <c r="J7953" t="s">
        <v>303</v>
      </c>
      <c r="K7953" t="s">
        <v>10186</v>
      </c>
      <c r="L7953" t="s">
        <v>4378</v>
      </c>
      <c r="M7953" t="s">
        <v>7279</v>
      </c>
      <c r="O7953" t="s">
        <v>194</v>
      </c>
      <c r="P7953" t="s">
        <v>289</v>
      </c>
      <c r="Q7953" t="s">
        <v>194</v>
      </c>
      <c r="R7953" t="s">
        <v>1995</v>
      </c>
      <c r="S7953" t="s">
        <v>1996</v>
      </c>
      <c r="T7953">
        <v>42803.41006678241</v>
      </c>
      <c r="U7953" t="s">
        <v>191</v>
      </c>
      <c r="V7953" t="s">
        <v>1996</v>
      </c>
      <c r="W7953">
        <v>42803.41006678241</v>
      </c>
    </row>
    <row r="7954" spans="3:23" x14ac:dyDescent="0.25">
      <c r="C7954" t="s">
        <v>32628</v>
      </c>
      <c r="D7954" t="s">
        <v>194</v>
      </c>
      <c r="E7954" t="s">
        <v>38465</v>
      </c>
      <c r="F7954" t="s">
        <v>38466</v>
      </c>
      <c r="G7954" t="s">
        <v>38467</v>
      </c>
      <c r="H7954" t="s">
        <v>1286</v>
      </c>
      <c r="I7954" s="10" t="s">
        <v>18822</v>
      </c>
      <c r="J7954" t="s">
        <v>582</v>
      </c>
      <c r="K7954" t="s">
        <v>10186</v>
      </c>
      <c r="L7954" t="s">
        <v>4378</v>
      </c>
      <c r="M7954" t="s">
        <v>7279</v>
      </c>
      <c r="O7954" t="s">
        <v>194</v>
      </c>
      <c r="P7954" t="s">
        <v>289</v>
      </c>
      <c r="Q7954" t="s">
        <v>194</v>
      </c>
      <c r="R7954" t="s">
        <v>1995</v>
      </c>
      <c r="S7954" t="s">
        <v>1996</v>
      </c>
      <c r="T7954">
        <v>42803.41006678241</v>
      </c>
      <c r="U7954" t="s">
        <v>191</v>
      </c>
      <c r="V7954" t="s">
        <v>1996</v>
      </c>
      <c r="W7954">
        <v>42803.41006678241</v>
      </c>
    </row>
    <row r="7955" spans="3:23" x14ac:dyDescent="0.25">
      <c r="C7955" t="s">
        <v>32629</v>
      </c>
      <c r="D7955" t="s">
        <v>194</v>
      </c>
      <c r="E7955" t="s">
        <v>38465</v>
      </c>
      <c r="F7955" t="s">
        <v>38466</v>
      </c>
      <c r="G7955" t="s">
        <v>38467</v>
      </c>
      <c r="H7955" t="s">
        <v>1293</v>
      </c>
      <c r="I7955" s="10" t="s">
        <v>18823</v>
      </c>
      <c r="J7955" t="s">
        <v>584</v>
      </c>
      <c r="K7955" t="s">
        <v>10183</v>
      </c>
      <c r="L7955" t="s">
        <v>4375</v>
      </c>
      <c r="M7955" t="s">
        <v>7276</v>
      </c>
      <c r="O7955" t="s">
        <v>194</v>
      </c>
      <c r="P7955" t="s">
        <v>289</v>
      </c>
      <c r="Q7955" t="s">
        <v>194</v>
      </c>
      <c r="R7955" t="s">
        <v>1995</v>
      </c>
      <c r="S7955" t="s">
        <v>1996</v>
      </c>
      <c r="T7955">
        <v>42803.41006678241</v>
      </c>
      <c r="U7955" t="s">
        <v>191</v>
      </c>
      <c r="V7955" t="s">
        <v>1996</v>
      </c>
      <c r="W7955">
        <v>42803.41006678241</v>
      </c>
    </row>
    <row r="7956" spans="3:23" x14ac:dyDescent="0.25">
      <c r="C7956" t="s">
        <v>32630</v>
      </c>
      <c r="D7956" t="s">
        <v>194</v>
      </c>
      <c r="E7956" t="s">
        <v>38465</v>
      </c>
      <c r="F7956" t="s">
        <v>38466</v>
      </c>
      <c r="G7956" t="s">
        <v>38467</v>
      </c>
      <c r="H7956" t="s">
        <v>1293</v>
      </c>
      <c r="I7956" s="10" t="s">
        <v>18824</v>
      </c>
      <c r="J7956" t="s">
        <v>584</v>
      </c>
      <c r="K7956" t="s">
        <v>10184</v>
      </c>
      <c r="L7956" t="s">
        <v>4376</v>
      </c>
      <c r="M7956" t="s">
        <v>7277</v>
      </c>
      <c r="O7956" t="s">
        <v>194</v>
      </c>
      <c r="P7956" t="s">
        <v>289</v>
      </c>
      <c r="Q7956" t="s">
        <v>194</v>
      </c>
      <c r="R7956" t="s">
        <v>1995</v>
      </c>
      <c r="S7956" t="s">
        <v>1996</v>
      </c>
      <c r="T7956">
        <v>42803.41006678241</v>
      </c>
      <c r="U7956" t="s">
        <v>191</v>
      </c>
      <c r="V7956" t="s">
        <v>1996</v>
      </c>
      <c r="W7956">
        <v>42803.41006678241</v>
      </c>
    </row>
    <row r="7957" spans="3:23" x14ac:dyDescent="0.25">
      <c r="C7957" t="s">
        <v>32631</v>
      </c>
      <c r="D7957" t="s">
        <v>194</v>
      </c>
      <c r="E7957" t="s">
        <v>38465</v>
      </c>
      <c r="F7957" t="s">
        <v>38466</v>
      </c>
      <c r="G7957" t="s">
        <v>38467</v>
      </c>
      <c r="H7957" t="s">
        <v>1303</v>
      </c>
      <c r="I7957" s="10" t="s">
        <v>18825</v>
      </c>
      <c r="J7957" t="s">
        <v>598</v>
      </c>
      <c r="K7957" t="s">
        <v>10188</v>
      </c>
      <c r="L7957" t="s">
        <v>4380</v>
      </c>
      <c r="M7957" t="s">
        <v>7281</v>
      </c>
      <c r="O7957" t="s">
        <v>194</v>
      </c>
      <c r="P7957" t="s">
        <v>289</v>
      </c>
      <c r="Q7957" t="s">
        <v>194</v>
      </c>
      <c r="R7957" t="s">
        <v>1995</v>
      </c>
      <c r="S7957" t="s">
        <v>1996</v>
      </c>
      <c r="T7957">
        <v>42803.41006678241</v>
      </c>
      <c r="U7957" t="s">
        <v>191</v>
      </c>
      <c r="V7957" t="s">
        <v>1996</v>
      </c>
      <c r="W7957">
        <v>42803.41006678241</v>
      </c>
    </row>
    <row r="7958" spans="3:23" x14ac:dyDescent="0.25">
      <c r="C7958" t="s">
        <v>32632</v>
      </c>
      <c r="D7958" t="s">
        <v>194</v>
      </c>
      <c r="E7958" t="s">
        <v>38465</v>
      </c>
      <c r="F7958" t="s">
        <v>38466</v>
      </c>
      <c r="G7958" t="s">
        <v>38467</v>
      </c>
      <c r="H7958" t="s">
        <v>314</v>
      </c>
      <c r="I7958" s="10" t="s">
        <v>18826</v>
      </c>
      <c r="J7958" t="s">
        <v>306</v>
      </c>
      <c r="K7958" t="s">
        <v>10188</v>
      </c>
      <c r="L7958" t="s">
        <v>4380</v>
      </c>
      <c r="M7958" t="s">
        <v>7281</v>
      </c>
      <c r="O7958" t="s">
        <v>194</v>
      </c>
      <c r="P7958" t="s">
        <v>289</v>
      </c>
      <c r="Q7958" t="s">
        <v>194</v>
      </c>
      <c r="R7958" t="s">
        <v>1995</v>
      </c>
      <c r="S7958" t="s">
        <v>1996</v>
      </c>
      <c r="T7958">
        <v>42803.41006678241</v>
      </c>
      <c r="U7958" t="s">
        <v>191</v>
      </c>
      <c r="V7958" t="s">
        <v>1996</v>
      </c>
      <c r="W7958">
        <v>42803.41006678241</v>
      </c>
    </row>
    <row r="7959" spans="3:23" x14ac:dyDescent="0.25">
      <c r="C7959" t="s">
        <v>32633</v>
      </c>
      <c r="D7959" t="s">
        <v>194</v>
      </c>
      <c r="E7959" t="s">
        <v>38465</v>
      </c>
      <c r="F7959" t="s">
        <v>38466</v>
      </c>
      <c r="G7959" t="s">
        <v>38467</v>
      </c>
      <c r="H7959" t="s">
        <v>1287</v>
      </c>
      <c r="I7959" s="10" t="s">
        <v>18827</v>
      </c>
      <c r="J7959" t="s">
        <v>586</v>
      </c>
      <c r="K7959" t="s">
        <v>10188</v>
      </c>
      <c r="L7959" t="s">
        <v>4380</v>
      </c>
      <c r="M7959" t="s">
        <v>7281</v>
      </c>
      <c r="O7959" t="s">
        <v>194</v>
      </c>
      <c r="P7959" t="s">
        <v>289</v>
      </c>
      <c r="Q7959" t="s">
        <v>194</v>
      </c>
      <c r="R7959" t="s">
        <v>1995</v>
      </c>
      <c r="S7959" t="s">
        <v>1996</v>
      </c>
      <c r="T7959">
        <v>42803.41006678241</v>
      </c>
      <c r="U7959" t="s">
        <v>191</v>
      </c>
      <c r="V7959" t="s">
        <v>1996</v>
      </c>
      <c r="W7959">
        <v>42803.41006678241</v>
      </c>
    </row>
    <row r="7960" spans="3:23" x14ac:dyDescent="0.25">
      <c r="C7960" t="s">
        <v>32634</v>
      </c>
      <c r="D7960" t="s">
        <v>194</v>
      </c>
      <c r="E7960" t="s">
        <v>38465</v>
      </c>
      <c r="F7960" t="s">
        <v>38466</v>
      </c>
      <c r="G7960" t="s">
        <v>38467</v>
      </c>
      <c r="H7960" t="s">
        <v>312</v>
      </c>
      <c r="I7960" s="10" t="s">
        <v>18828</v>
      </c>
      <c r="J7960" t="s">
        <v>303</v>
      </c>
      <c r="K7960" t="s">
        <v>10188</v>
      </c>
      <c r="L7960" t="s">
        <v>4380</v>
      </c>
      <c r="M7960" t="s">
        <v>7281</v>
      </c>
      <c r="O7960" t="s">
        <v>194</v>
      </c>
      <c r="P7960" t="s">
        <v>289</v>
      </c>
      <c r="Q7960" t="s">
        <v>194</v>
      </c>
      <c r="R7960" t="s">
        <v>1995</v>
      </c>
      <c r="S7960" t="s">
        <v>1996</v>
      </c>
      <c r="T7960">
        <v>42803.41006678241</v>
      </c>
      <c r="U7960" t="s">
        <v>191</v>
      </c>
      <c r="V7960" t="s">
        <v>1996</v>
      </c>
      <c r="W7960">
        <v>42803.41006678241</v>
      </c>
    </row>
    <row r="7961" spans="3:23" x14ac:dyDescent="0.25">
      <c r="C7961" t="s">
        <v>32635</v>
      </c>
      <c r="D7961" t="s">
        <v>194</v>
      </c>
      <c r="E7961" t="s">
        <v>38465</v>
      </c>
      <c r="F7961" t="s">
        <v>38466</v>
      </c>
      <c r="G7961" t="s">
        <v>38467</v>
      </c>
      <c r="H7961" t="s">
        <v>315</v>
      </c>
      <c r="I7961" s="10" t="s">
        <v>18829</v>
      </c>
      <c r="J7961" t="s">
        <v>309</v>
      </c>
      <c r="K7961" t="s">
        <v>10188</v>
      </c>
      <c r="L7961" t="s">
        <v>4380</v>
      </c>
      <c r="M7961" t="s">
        <v>7281</v>
      </c>
      <c r="O7961" t="s">
        <v>194</v>
      </c>
      <c r="P7961" t="s">
        <v>289</v>
      </c>
      <c r="Q7961" t="s">
        <v>194</v>
      </c>
      <c r="R7961" t="s">
        <v>1995</v>
      </c>
      <c r="S7961" t="s">
        <v>1996</v>
      </c>
      <c r="T7961">
        <v>42803.41006678241</v>
      </c>
      <c r="U7961" t="s">
        <v>191</v>
      </c>
      <c r="V7961" t="s">
        <v>1996</v>
      </c>
      <c r="W7961">
        <v>42803.41006678241</v>
      </c>
    </row>
    <row r="7962" spans="3:23" x14ac:dyDescent="0.25">
      <c r="C7962" t="s">
        <v>32636</v>
      </c>
      <c r="D7962" t="s">
        <v>194</v>
      </c>
      <c r="E7962" t="s">
        <v>38465</v>
      </c>
      <c r="F7962" t="s">
        <v>38466</v>
      </c>
      <c r="G7962" t="s">
        <v>38467</v>
      </c>
      <c r="H7962" t="s">
        <v>311</v>
      </c>
      <c r="I7962" s="10" t="s">
        <v>18830</v>
      </c>
      <c r="J7962" t="s">
        <v>308</v>
      </c>
      <c r="K7962" t="s">
        <v>10188</v>
      </c>
      <c r="L7962" t="s">
        <v>4380</v>
      </c>
      <c r="M7962" t="s">
        <v>7281</v>
      </c>
      <c r="O7962" t="s">
        <v>194</v>
      </c>
      <c r="P7962" t="s">
        <v>289</v>
      </c>
      <c r="Q7962" t="s">
        <v>194</v>
      </c>
      <c r="R7962" t="s">
        <v>1995</v>
      </c>
      <c r="S7962" t="s">
        <v>1996</v>
      </c>
      <c r="T7962">
        <v>42803.41006678241</v>
      </c>
      <c r="U7962" t="s">
        <v>191</v>
      </c>
      <c r="V7962" t="s">
        <v>1996</v>
      </c>
      <c r="W7962">
        <v>42803.41006678241</v>
      </c>
    </row>
    <row r="7963" spans="3:23" x14ac:dyDescent="0.25">
      <c r="C7963" t="s">
        <v>32637</v>
      </c>
      <c r="D7963" t="s">
        <v>194</v>
      </c>
      <c r="E7963" t="s">
        <v>38465</v>
      </c>
      <c r="F7963" t="s">
        <v>38466</v>
      </c>
      <c r="G7963" t="s">
        <v>38467</v>
      </c>
      <c r="H7963" t="s">
        <v>1300</v>
      </c>
      <c r="I7963" s="10" t="s">
        <v>18831</v>
      </c>
      <c r="J7963" t="s">
        <v>585</v>
      </c>
      <c r="K7963" t="s">
        <v>10188</v>
      </c>
      <c r="L7963" t="s">
        <v>4380</v>
      </c>
      <c r="M7963" t="s">
        <v>7281</v>
      </c>
      <c r="O7963" t="s">
        <v>194</v>
      </c>
      <c r="P7963" t="s">
        <v>289</v>
      </c>
      <c r="Q7963" t="s">
        <v>194</v>
      </c>
      <c r="R7963" t="s">
        <v>1995</v>
      </c>
      <c r="S7963" t="s">
        <v>1996</v>
      </c>
      <c r="T7963">
        <v>42803.41006678241</v>
      </c>
      <c r="U7963" t="s">
        <v>191</v>
      </c>
      <c r="V7963" t="s">
        <v>1996</v>
      </c>
      <c r="W7963">
        <v>42803.41006678241</v>
      </c>
    </row>
    <row r="7964" spans="3:23" x14ac:dyDescent="0.25">
      <c r="C7964" t="s">
        <v>32638</v>
      </c>
      <c r="D7964" t="s">
        <v>194</v>
      </c>
      <c r="E7964" t="s">
        <v>38465</v>
      </c>
      <c r="F7964" t="s">
        <v>38466</v>
      </c>
      <c r="G7964" t="s">
        <v>38467</v>
      </c>
      <c r="H7964" t="s">
        <v>313</v>
      </c>
      <c r="I7964" s="10" t="s">
        <v>18832</v>
      </c>
      <c r="J7964" t="s">
        <v>305</v>
      </c>
      <c r="K7964" t="s">
        <v>10185</v>
      </c>
      <c r="L7964" t="s">
        <v>4377</v>
      </c>
      <c r="M7964" t="s">
        <v>7278</v>
      </c>
      <c r="O7964" t="s">
        <v>194</v>
      </c>
      <c r="P7964" t="s">
        <v>289</v>
      </c>
      <c r="Q7964" t="s">
        <v>194</v>
      </c>
      <c r="R7964" t="s">
        <v>1995</v>
      </c>
      <c r="S7964" t="s">
        <v>1996</v>
      </c>
      <c r="T7964">
        <v>42803.41006678241</v>
      </c>
      <c r="U7964" t="s">
        <v>191</v>
      </c>
      <c r="V7964" t="s">
        <v>1996</v>
      </c>
      <c r="W7964">
        <v>42803.41006678241</v>
      </c>
    </row>
    <row r="7965" spans="3:23" x14ac:dyDescent="0.25">
      <c r="C7965" t="s">
        <v>32639</v>
      </c>
      <c r="D7965" t="s">
        <v>194</v>
      </c>
      <c r="E7965" t="s">
        <v>38465</v>
      </c>
      <c r="F7965" t="s">
        <v>38466</v>
      </c>
      <c r="G7965" t="s">
        <v>38467</v>
      </c>
      <c r="H7965" t="s">
        <v>314</v>
      </c>
      <c r="I7965" s="10" t="s">
        <v>18833</v>
      </c>
      <c r="J7965" t="s">
        <v>306</v>
      </c>
      <c r="K7965" t="s">
        <v>10185</v>
      </c>
      <c r="L7965" t="s">
        <v>4377</v>
      </c>
      <c r="M7965" t="s">
        <v>7278</v>
      </c>
      <c r="O7965" t="s">
        <v>194</v>
      </c>
      <c r="P7965" t="s">
        <v>289</v>
      </c>
      <c r="Q7965" t="s">
        <v>194</v>
      </c>
      <c r="R7965" t="s">
        <v>1995</v>
      </c>
      <c r="S7965" t="s">
        <v>1996</v>
      </c>
      <c r="T7965">
        <v>42803.41006678241</v>
      </c>
      <c r="U7965" t="s">
        <v>191</v>
      </c>
      <c r="V7965" t="s">
        <v>1996</v>
      </c>
      <c r="W7965">
        <v>42803.41006678241</v>
      </c>
    </row>
    <row r="7966" spans="3:23" x14ac:dyDescent="0.25">
      <c r="C7966" t="s">
        <v>32640</v>
      </c>
      <c r="D7966" t="s">
        <v>194</v>
      </c>
      <c r="E7966" t="s">
        <v>38465</v>
      </c>
      <c r="F7966" t="s">
        <v>38466</v>
      </c>
      <c r="G7966" t="s">
        <v>38467</v>
      </c>
      <c r="H7966" t="s">
        <v>314</v>
      </c>
      <c r="I7966" s="10" t="s">
        <v>18834</v>
      </c>
      <c r="J7966" t="s">
        <v>306</v>
      </c>
      <c r="K7966" t="s">
        <v>10189</v>
      </c>
      <c r="L7966" t="s">
        <v>4381</v>
      </c>
      <c r="M7966" t="s">
        <v>7282</v>
      </c>
      <c r="O7966" t="s">
        <v>194</v>
      </c>
      <c r="P7966" t="s">
        <v>289</v>
      </c>
      <c r="Q7966" t="s">
        <v>194</v>
      </c>
      <c r="R7966" t="s">
        <v>1995</v>
      </c>
      <c r="S7966" t="s">
        <v>1996</v>
      </c>
      <c r="T7966">
        <v>42803.41006678241</v>
      </c>
      <c r="U7966" t="s">
        <v>191</v>
      </c>
      <c r="V7966" t="s">
        <v>1996</v>
      </c>
      <c r="W7966">
        <v>42803.41006678241</v>
      </c>
    </row>
    <row r="7967" spans="3:23" x14ac:dyDescent="0.25">
      <c r="C7967" t="s">
        <v>32641</v>
      </c>
      <c r="D7967" t="s">
        <v>194</v>
      </c>
      <c r="E7967" t="s">
        <v>38465</v>
      </c>
      <c r="F7967" t="s">
        <v>38466</v>
      </c>
      <c r="G7967" t="s">
        <v>38467</v>
      </c>
      <c r="H7967" t="s">
        <v>311</v>
      </c>
      <c r="I7967" s="10" t="s">
        <v>18835</v>
      </c>
      <c r="J7967" t="s">
        <v>308</v>
      </c>
      <c r="K7967" t="s">
        <v>10189</v>
      </c>
      <c r="L7967" t="s">
        <v>4381</v>
      </c>
      <c r="M7967" t="s">
        <v>7282</v>
      </c>
      <c r="O7967" t="s">
        <v>194</v>
      </c>
      <c r="P7967" t="s">
        <v>289</v>
      </c>
      <c r="Q7967" t="s">
        <v>194</v>
      </c>
      <c r="R7967" t="s">
        <v>1995</v>
      </c>
      <c r="S7967" t="s">
        <v>1996</v>
      </c>
      <c r="T7967">
        <v>42803.41006678241</v>
      </c>
      <c r="U7967" t="s">
        <v>191</v>
      </c>
      <c r="V7967" t="s">
        <v>1996</v>
      </c>
      <c r="W7967">
        <v>42803.41006678241</v>
      </c>
    </row>
    <row r="7968" spans="3:23" x14ac:dyDescent="0.25">
      <c r="C7968" t="s">
        <v>32642</v>
      </c>
      <c r="D7968" t="s">
        <v>194</v>
      </c>
      <c r="E7968" t="s">
        <v>38465</v>
      </c>
      <c r="F7968" t="s">
        <v>38466</v>
      </c>
      <c r="G7968" t="s">
        <v>38467</v>
      </c>
      <c r="H7968" t="s">
        <v>315</v>
      </c>
      <c r="I7968" s="10" t="s">
        <v>18836</v>
      </c>
      <c r="J7968" t="s">
        <v>309</v>
      </c>
      <c r="K7968" t="s">
        <v>10189</v>
      </c>
      <c r="L7968" t="s">
        <v>4381</v>
      </c>
      <c r="M7968" t="s">
        <v>7282</v>
      </c>
      <c r="O7968" t="s">
        <v>194</v>
      </c>
      <c r="P7968" t="s">
        <v>289</v>
      </c>
      <c r="Q7968" t="s">
        <v>194</v>
      </c>
      <c r="R7968" t="s">
        <v>1995</v>
      </c>
      <c r="S7968" t="s">
        <v>1996</v>
      </c>
      <c r="T7968">
        <v>42803.41006678241</v>
      </c>
      <c r="U7968" t="s">
        <v>191</v>
      </c>
      <c r="V7968" t="s">
        <v>1996</v>
      </c>
      <c r="W7968">
        <v>42803.41006678241</v>
      </c>
    </row>
    <row r="7969" spans="3:23" x14ac:dyDescent="0.25">
      <c r="C7969" t="s">
        <v>32643</v>
      </c>
      <c r="D7969" t="s">
        <v>194</v>
      </c>
      <c r="E7969" t="s">
        <v>38465</v>
      </c>
      <c r="F7969" t="s">
        <v>38466</v>
      </c>
      <c r="G7969" t="s">
        <v>38467</v>
      </c>
      <c r="H7969" t="s">
        <v>1287</v>
      </c>
      <c r="I7969" s="10" t="s">
        <v>18837</v>
      </c>
      <c r="J7969" t="s">
        <v>586</v>
      </c>
      <c r="K7969" t="s">
        <v>10189</v>
      </c>
      <c r="L7969" t="s">
        <v>4381</v>
      </c>
      <c r="M7969" t="s">
        <v>7282</v>
      </c>
      <c r="O7969" t="s">
        <v>194</v>
      </c>
      <c r="P7969" t="s">
        <v>289</v>
      </c>
      <c r="Q7969" t="s">
        <v>194</v>
      </c>
      <c r="R7969" t="s">
        <v>1995</v>
      </c>
      <c r="S7969" t="s">
        <v>1996</v>
      </c>
      <c r="T7969">
        <v>42803.41006678241</v>
      </c>
      <c r="U7969" t="s">
        <v>191</v>
      </c>
      <c r="V7969" t="s">
        <v>1996</v>
      </c>
      <c r="W7969">
        <v>42803.41006678241</v>
      </c>
    </row>
    <row r="7970" spans="3:23" x14ac:dyDescent="0.25">
      <c r="C7970" t="s">
        <v>32644</v>
      </c>
      <c r="D7970" t="s">
        <v>194</v>
      </c>
      <c r="E7970" t="s">
        <v>38465</v>
      </c>
      <c r="F7970" t="s">
        <v>38466</v>
      </c>
      <c r="G7970" t="s">
        <v>38467</v>
      </c>
      <c r="H7970" t="s">
        <v>315</v>
      </c>
      <c r="I7970" s="10" t="s">
        <v>18838</v>
      </c>
      <c r="J7970" t="s">
        <v>309</v>
      </c>
      <c r="K7970" t="s">
        <v>10190</v>
      </c>
      <c r="L7970" t="s">
        <v>4382</v>
      </c>
      <c r="M7970" t="s">
        <v>7283</v>
      </c>
      <c r="O7970" t="s">
        <v>194</v>
      </c>
      <c r="P7970" t="s">
        <v>289</v>
      </c>
      <c r="Q7970" t="s">
        <v>194</v>
      </c>
      <c r="R7970" t="s">
        <v>1995</v>
      </c>
      <c r="S7970" t="s">
        <v>1996</v>
      </c>
      <c r="T7970">
        <v>42803.41006678241</v>
      </c>
      <c r="U7970" t="s">
        <v>191</v>
      </c>
      <c r="V7970" t="s">
        <v>1996</v>
      </c>
      <c r="W7970">
        <v>42803.41006678241</v>
      </c>
    </row>
    <row r="7971" spans="3:23" x14ac:dyDescent="0.25">
      <c r="C7971" t="s">
        <v>32645</v>
      </c>
      <c r="D7971" t="s">
        <v>194</v>
      </c>
      <c r="E7971" t="s">
        <v>38465</v>
      </c>
      <c r="F7971" t="s">
        <v>38466</v>
      </c>
      <c r="G7971" t="s">
        <v>38467</v>
      </c>
      <c r="H7971" t="s">
        <v>1293</v>
      </c>
      <c r="I7971" s="10" t="s">
        <v>18839</v>
      </c>
      <c r="J7971" t="s">
        <v>584</v>
      </c>
      <c r="K7971" t="s">
        <v>10190</v>
      </c>
      <c r="L7971" t="s">
        <v>4382</v>
      </c>
      <c r="M7971" t="s">
        <v>7283</v>
      </c>
      <c r="O7971" t="s">
        <v>194</v>
      </c>
      <c r="P7971" t="s">
        <v>289</v>
      </c>
      <c r="Q7971" t="s">
        <v>194</v>
      </c>
      <c r="R7971" t="s">
        <v>1995</v>
      </c>
      <c r="S7971" t="s">
        <v>1996</v>
      </c>
      <c r="T7971">
        <v>42803.41006678241</v>
      </c>
      <c r="U7971" t="s">
        <v>191</v>
      </c>
      <c r="V7971" t="s">
        <v>1996</v>
      </c>
      <c r="W7971">
        <v>42803.41006678241</v>
      </c>
    </row>
    <row r="7972" spans="3:23" x14ac:dyDescent="0.25">
      <c r="C7972" t="s">
        <v>32646</v>
      </c>
      <c r="D7972" t="s">
        <v>194</v>
      </c>
      <c r="E7972" t="s">
        <v>38465</v>
      </c>
      <c r="F7972" t="s">
        <v>38466</v>
      </c>
      <c r="G7972" t="s">
        <v>38467</v>
      </c>
      <c r="H7972" t="s">
        <v>311</v>
      </c>
      <c r="I7972" s="10" t="s">
        <v>18840</v>
      </c>
      <c r="J7972" t="s">
        <v>308</v>
      </c>
      <c r="K7972" t="s">
        <v>10190</v>
      </c>
      <c r="L7972" t="s">
        <v>4382</v>
      </c>
      <c r="M7972" t="s">
        <v>7283</v>
      </c>
      <c r="O7972" t="s">
        <v>194</v>
      </c>
      <c r="P7972" t="s">
        <v>289</v>
      </c>
      <c r="Q7972" t="s">
        <v>194</v>
      </c>
      <c r="R7972" t="s">
        <v>1995</v>
      </c>
      <c r="S7972" t="s">
        <v>1996</v>
      </c>
      <c r="T7972">
        <v>42803.41006678241</v>
      </c>
      <c r="U7972" t="s">
        <v>191</v>
      </c>
      <c r="V7972" t="s">
        <v>1996</v>
      </c>
      <c r="W7972">
        <v>42803.41006678241</v>
      </c>
    </row>
    <row r="7973" spans="3:23" x14ac:dyDescent="0.25">
      <c r="C7973" t="s">
        <v>32647</v>
      </c>
      <c r="D7973" t="s">
        <v>194</v>
      </c>
      <c r="E7973" t="s">
        <v>38465</v>
      </c>
      <c r="F7973" t="s">
        <v>38466</v>
      </c>
      <c r="G7973" t="s">
        <v>38467</v>
      </c>
      <c r="H7973" t="s">
        <v>314</v>
      </c>
      <c r="I7973" s="10" t="s">
        <v>18841</v>
      </c>
      <c r="J7973" t="s">
        <v>306</v>
      </c>
      <c r="K7973" t="s">
        <v>10190</v>
      </c>
      <c r="L7973" t="s">
        <v>4382</v>
      </c>
      <c r="M7973" t="s">
        <v>7283</v>
      </c>
      <c r="O7973" t="s">
        <v>194</v>
      </c>
      <c r="P7973" t="s">
        <v>289</v>
      </c>
      <c r="Q7973" t="s">
        <v>194</v>
      </c>
      <c r="R7973" t="s">
        <v>1995</v>
      </c>
      <c r="S7973" t="s">
        <v>1996</v>
      </c>
      <c r="T7973">
        <v>42803.41006678241</v>
      </c>
      <c r="U7973" t="s">
        <v>191</v>
      </c>
      <c r="V7973" t="s">
        <v>1996</v>
      </c>
      <c r="W7973">
        <v>42803.41006678241</v>
      </c>
    </row>
    <row r="7974" spans="3:23" x14ac:dyDescent="0.25">
      <c r="C7974" t="s">
        <v>32648</v>
      </c>
      <c r="D7974" t="s">
        <v>194</v>
      </c>
      <c r="E7974" t="s">
        <v>38465</v>
      </c>
      <c r="F7974" t="s">
        <v>38466</v>
      </c>
      <c r="G7974" t="s">
        <v>38467</v>
      </c>
      <c r="H7974" t="s">
        <v>311</v>
      </c>
      <c r="I7974" s="10" t="s">
        <v>18842</v>
      </c>
      <c r="J7974" t="s">
        <v>308</v>
      </c>
      <c r="K7974" t="s">
        <v>10192</v>
      </c>
      <c r="L7974" t="s">
        <v>4383</v>
      </c>
      <c r="M7974" t="s">
        <v>7284</v>
      </c>
      <c r="O7974" t="s">
        <v>194</v>
      </c>
      <c r="P7974" t="s">
        <v>289</v>
      </c>
      <c r="Q7974" t="s">
        <v>194</v>
      </c>
      <c r="R7974" t="s">
        <v>1995</v>
      </c>
      <c r="S7974" t="s">
        <v>1996</v>
      </c>
      <c r="T7974">
        <v>42803.41006678241</v>
      </c>
      <c r="U7974" t="s">
        <v>191</v>
      </c>
      <c r="V7974" t="s">
        <v>1996</v>
      </c>
      <c r="W7974">
        <v>42803.41006678241</v>
      </c>
    </row>
    <row r="7975" spans="3:23" x14ac:dyDescent="0.25">
      <c r="C7975" t="s">
        <v>32649</v>
      </c>
      <c r="D7975" t="s">
        <v>194</v>
      </c>
      <c r="E7975" t="s">
        <v>38465</v>
      </c>
      <c r="F7975" t="s">
        <v>38466</v>
      </c>
      <c r="G7975" t="s">
        <v>38467</v>
      </c>
      <c r="H7975" t="s">
        <v>1288</v>
      </c>
      <c r="I7975" s="10" t="s">
        <v>18843</v>
      </c>
      <c r="J7975" t="s">
        <v>601</v>
      </c>
      <c r="K7975" t="s">
        <v>10192</v>
      </c>
      <c r="L7975" t="s">
        <v>4383</v>
      </c>
      <c r="M7975" t="s">
        <v>7284</v>
      </c>
      <c r="O7975" t="s">
        <v>194</v>
      </c>
      <c r="P7975" t="s">
        <v>289</v>
      </c>
      <c r="Q7975" t="s">
        <v>194</v>
      </c>
      <c r="R7975" t="s">
        <v>1995</v>
      </c>
      <c r="S7975" t="s">
        <v>1996</v>
      </c>
      <c r="T7975">
        <v>42803.41006678241</v>
      </c>
      <c r="U7975" t="s">
        <v>191</v>
      </c>
      <c r="V7975" t="s">
        <v>1996</v>
      </c>
      <c r="W7975">
        <v>42803.41006678241</v>
      </c>
    </row>
    <row r="7976" spans="3:23" x14ac:dyDescent="0.25">
      <c r="C7976" t="s">
        <v>32650</v>
      </c>
      <c r="D7976" t="s">
        <v>194</v>
      </c>
      <c r="E7976" t="s">
        <v>38465</v>
      </c>
      <c r="F7976" t="s">
        <v>38466</v>
      </c>
      <c r="G7976" t="s">
        <v>38467</v>
      </c>
      <c r="H7976" t="s">
        <v>315</v>
      </c>
      <c r="I7976" s="10" t="s">
        <v>18844</v>
      </c>
      <c r="J7976" t="s">
        <v>309</v>
      </c>
      <c r="K7976" t="s">
        <v>10192</v>
      </c>
      <c r="L7976" t="s">
        <v>4383</v>
      </c>
      <c r="M7976" t="s">
        <v>7284</v>
      </c>
      <c r="O7976" t="s">
        <v>194</v>
      </c>
      <c r="P7976" t="s">
        <v>289</v>
      </c>
      <c r="Q7976" t="s">
        <v>194</v>
      </c>
      <c r="R7976" t="s">
        <v>1995</v>
      </c>
      <c r="S7976" t="s">
        <v>1996</v>
      </c>
      <c r="T7976">
        <v>42803.41006678241</v>
      </c>
      <c r="U7976" t="s">
        <v>191</v>
      </c>
      <c r="V7976" t="s">
        <v>1996</v>
      </c>
      <c r="W7976">
        <v>42803.41006678241</v>
      </c>
    </row>
    <row r="7977" spans="3:23" x14ac:dyDescent="0.25">
      <c r="C7977" t="s">
        <v>32651</v>
      </c>
      <c r="D7977" t="s">
        <v>194</v>
      </c>
      <c r="E7977" t="s">
        <v>38465</v>
      </c>
      <c r="F7977" t="s">
        <v>38466</v>
      </c>
      <c r="G7977" t="s">
        <v>38467</v>
      </c>
      <c r="H7977" t="s">
        <v>1303</v>
      </c>
      <c r="I7977" s="10" t="s">
        <v>18845</v>
      </c>
      <c r="J7977" t="s">
        <v>598</v>
      </c>
      <c r="K7977" t="s">
        <v>10192</v>
      </c>
      <c r="L7977" t="s">
        <v>4383</v>
      </c>
      <c r="M7977" t="s">
        <v>7284</v>
      </c>
      <c r="O7977" t="s">
        <v>194</v>
      </c>
      <c r="P7977" t="s">
        <v>289</v>
      </c>
      <c r="Q7977" t="s">
        <v>194</v>
      </c>
      <c r="R7977" t="s">
        <v>1995</v>
      </c>
      <c r="S7977" t="s">
        <v>1996</v>
      </c>
      <c r="T7977">
        <v>42803.41006678241</v>
      </c>
      <c r="U7977" t="s">
        <v>191</v>
      </c>
      <c r="V7977" t="s">
        <v>1996</v>
      </c>
      <c r="W7977">
        <v>42803.41006678241</v>
      </c>
    </row>
    <row r="7978" spans="3:23" x14ac:dyDescent="0.25">
      <c r="C7978" t="s">
        <v>32652</v>
      </c>
      <c r="D7978" t="s">
        <v>194</v>
      </c>
      <c r="E7978" t="s">
        <v>38465</v>
      </c>
      <c r="F7978" t="s">
        <v>38466</v>
      </c>
      <c r="G7978" t="s">
        <v>38467</v>
      </c>
      <c r="H7978" t="s">
        <v>314</v>
      </c>
      <c r="I7978" s="10" t="s">
        <v>18846</v>
      </c>
      <c r="J7978" t="s">
        <v>306</v>
      </c>
      <c r="K7978" t="s">
        <v>10193</v>
      </c>
      <c r="L7978" t="s">
        <v>4384</v>
      </c>
      <c r="M7978" t="s">
        <v>7285</v>
      </c>
      <c r="O7978" t="s">
        <v>194</v>
      </c>
      <c r="P7978" t="s">
        <v>289</v>
      </c>
      <c r="Q7978" t="s">
        <v>194</v>
      </c>
      <c r="R7978" t="s">
        <v>1995</v>
      </c>
      <c r="S7978" t="s">
        <v>1996</v>
      </c>
      <c r="T7978">
        <v>42803.41006678241</v>
      </c>
      <c r="U7978" t="s">
        <v>191</v>
      </c>
      <c r="V7978" t="s">
        <v>1996</v>
      </c>
      <c r="W7978">
        <v>42803.41006678241</v>
      </c>
    </row>
    <row r="7979" spans="3:23" x14ac:dyDescent="0.25">
      <c r="C7979" t="s">
        <v>32653</v>
      </c>
      <c r="D7979" t="s">
        <v>194</v>
      </c>
      <c r="E7979" t="s">
        <v>38465</v>
      </c>
      <c r="F7979" t="s">
        <v>38466</v>
      </c>
      <c r="G7979" t="s">
        <v>38467</v>
      </c>
      <c r="H7979" t="s">
        <v>312</v>
      </c>
      <c r="I7979" s="10" t="s">
        <v>18847</v>
      </c>
      <c r="J7979" t="s">
        <v>303</v>
      </c>
      <c r="K7979" t="s">
        <v>10193</v>
      </c>
      <c r="L7979" t="s">
        <v>4384</v>
      </c>
      <c r="M7979" t="s">
        <v>7285</v>
      </c>
      <c r="O7979" t="s">
        <v>194</v>
      </c>
      <c r="P7979" t="s">
        <v>289</v>
      </c>
      <c r="Q7979" t="s">
        <v>194</v>
      </c>
      <c r="R7979" t="s">
        <v>1995</v>
      </c>
      <c r="S7979" t="s">
        <v>1996</v>
      </c>
      <c r="T7979">
        <v>42803.41006678241</v>
      </c>
      <c r="U7979" t="s">
        <v>191</v>
      </c>
      <c r="V7979" t="s">
        <v>1996</v>
      </c>
      <c r="W7979">
        <v>42803.41006678241</v>
      </c>
    </row>
    <row r="7980" spans="3:23" x14ac:dyDescent="0.25">
      <c r="C7980" t="s">
        <v>32654</v>
      </c>
      <c r="D7980" t="s">
        <v>194</v>
      </c>
      <c r="E7980" t="s">
        <v>38465</v>
      </c>
      <c r="F7980" t="s">
        <v>38466</v>
      </c>
      <c r="G7980" t="s">
        <v>38467</v>
      </c>
      <c r="H7980" t="s">
        <v>311</v>
      </c>
      <c r="I7980" s="10" t="s">
        <v>18848</v>
      </c>
      <c r="J7980" t="s">
        <v>308</v>
      </c>
      <c r="K7980" t="s">
        <v>10193</v>
      </c>
      <c r="L7980" t="s">
        <v>4384</v>
      </c>
      <c r="M7980" t="s">
        <v>7285</v>
      </c>
      <c r="O7980" t="s">
        <v>194</v>
      </c>
      <c r="P7980" t="s">
        <v>289</v>
      </c>
      <c r="Q7980" t="s">
        <v>194</v>
      </c>
      <c r="R7980" t="s">
        <v>1995</v>
      </c>
      <c r="S7980" t="s">
        <v>1996</v>
      </c>
      <c r="T7980">
        <v>42803.41006678241</v>
      </c>
      <c r="U7980" t="s">
        <v>191</v>
      </c>
      <c r="V7980" t="s">
        <v>1996</v>
      </c>
      <c r="W7980">
        <v>42803.41006678241</v>
      </c>
    </row>
    <row r="7981" spans="3:23" x14ac:dyDescent="0.25">
      <c r="C7981" t="s">
        <v>32655</v>
      </c>
      <c r="D7981" t="s">
        <v>194</v>
      </c>
      <c r="E7981" t="s">
        <v>38465</v>
      </c>
      <c r="F7981" t="s">
        <v>38466</v>
      </c>
      <c r="G7981" t="s">
        <v>38467</v>
      </c>
      <c r="H7981" t="s">
        <v>310</v>
      </c>
      <c r="I7981" s="10" t="s">
        <v>18849</v>
      </c>
      <c r="J7981" t="s">
        <v>307</v>
      </c>
      <c r="K7981" t="s">
        <v>10193</v>
      </c>
      <c r="L7981" t="s">
        <v>4384</v>
      </c>
      <c r="M7981" t="s">
        <v>7285</v>
      </c>
      <c r="O7981" t="s">
        <v>194</v>
      </c>
      <c r="P7981" t="s">
        <v>289</v>
      </c>
      <c r="Q7981" t="s">
        <v>194</v>
      </c>
      <c r="R7981" t="s">
        <v>1995</v>
      </c>
      <c r="S7981" t="s">
        <v>1996</v>
      </c>
      <c r="T7981">
        <v>42803.41006678241</v>
      </c>
      <c r="U7981" t="s">
        <v>191</v>
      </c>
      <c r="V7981" t="s">
        <v>1996</v>
      </c>
      <c r="W7981">
        <v>42803.41006678241</v>
      </c>
    </row>
    <row r="7982" spans="3:23" x14ac:dyDescent="0.25">
      <c r="C7982" t="s">
        <v>32656</v>
      </c>
      <c r="D7982" t="s">
        <v>194</v>
      </c>
      <c r="E7982" t="s">
        <v>38465</v>
      </c>
      <c r="F7982" t="s">
        <v>38466</v>
      </c>
      <c r="G7982" t="s">
        <v>38467</v>
      </c>
      <c r="H7982" t="s">
        <v>12726</v>
      </c>
      <c r="I7982" s="10" t="s">
        <v>18850</v>
      </c>
      <c r="J7982" t="s">
        <v>12728</v>
      </c>
      <c r="K7982" t="s">
        <v>10192</v>
      </c>
      <c r="L7982" t="s">
        <v>4383</v>
      </c>
      <c r="M7982" t="s">
        <v>7284</v>
      </c>
      <c r="O7982" t="s">
        <v>194</v>
      </c>
      <c r="P7982" t="s">
        <v>289</v>
      </c>
      <c r="Q7982" t="s">
        <v>194</v>
      </c>
      <c r="R7982" t="s">
        <v>1995</v>
      </c>
      <c r="S7982" t="s">
        <v>1996</v>
      </c>
      <c r="T7982">
        <v>42803.41006678241</v>
      </c>
      <c r="U7982" t="s">
        <v>191</v>
      </c>
      <c r="V7982" t="s">
        <v>1996</v>
      </c>
      <c r="W7982">
        <v>42803.41006678241</v>
      </c>
    </row>
    <row r="7983" spans="3:23" x14ac:dyDescent="0.25">
      <c r="C7983" t="s">
        <v>32657</v>
      </c>
      <c r="D7983" t="s">
        <v>194</v>
      </c>
      <c r="E7983" t="s">
        <v>38465</v>
      </c>
      <c r="F7983" t="s">
        <v>38466</v>
      </c>
      <c r="G7983" t="s">
        <v>38467</v>
      </c>
      <c r="H7983" t="s">
        <v>14133</v>
      </c>
      <c r="I7983" s="10" t="s">
        <v>18851</v>
      </c>
      <c r="J7983" t="s">
        <v>14135</v>
      </c>
      <c r="K7983" t="s">
        <v>10193</v>
      </c>
      <c r="L7983" t="s">
        <v>4384</v>
      </c>
      <c r="M7983" t="s">
        <v>7285</v>
      </c>
      <c r="O7983" t="s">
        <v>194</v>
      </c>
      <c r="P7983" t="s">
        <v>289</v>
      </c>
      <c r="Q7983" t="s">
        <v>194</v>
      </c>
      <c r="R7983" t="s">
        <v>1995</v>
      </c>
      <c r="S7983" t="s">
        <v>1996</v>
      </c>
      <c r="T7983">
        <v>42803.41006678241</v>
      </c>
      <c r="U7983" t="s">
        <v>191</v>
      </c>
      <c r="V7983" t="s">
        <v>1996</v>
      </c>
      <c r="W7983">
        <v>42803.41006678241</v>
      </c>
    </row>
    <row r="7984" spans="3:23" x14ac:dyDescent="0.25">
      <c r="C7984" t="s">
        <v>32658</v>
      </c>
      <c r="D7984" t="s">
        <v>194</v>
      </c>
      <c r="E7984" t="s">
        <v>38465</v>
      </c>
      <c r="F7984" t="s">
        <v>38466</v>
      </c>
      <c r="G7984" t="s">
        <v>38467</v>
      </c>
      <c r="H7984" t="s">
        <v>314</v>
      </c>
      <c r="I7984" s="10" t="s">
        <v>18852</v>
      </c>
      <c r="J7984" t="s">
        <v>306</v>
      </c>
      <c r="K7984" t="s">
        <v>10195</v>
      </c>
      <c r="L7984" t="s">
        <v>4385</v>
      </c>
      <c r="M7984" t="s">
        <v>7286</v>
      </c>
      <c r="O7984" t="s">
        <v>194</v>
      </c>
      <c r="P7984" t="s">
        <v>289</v>
      </c>
      <c r="Q7984" t="s">
        <v>194</v>
      </c>
      <c r="R7984" t="s">
        <v>1995</v>
      </c>
      <c r="S7984" t="s">
        <v>1996</v>
      </c>
      <c r="T7984">
        <v>42803.41006678241</v>
      </c>
      <c r="U7984" t="s">
        <v>191</v>
      </c>
      <c r="V7984" t="s">
        <v>1996</v>
      </c>
      <c r="W7984">
        <v>42803.41006678241</v>
      </c>
    </row>
    <row r="7985" spans="3:23" x14ac:dyDescent="0.25">
      <c r="C7985" t="s">
        <v>32659</v>
      </c>
      <c r="D7985" t="s">
        <v>194</v>
      </c>
      <c r="E7985" t="s">
        <v>38465</v>
      </c>
      <c r="F7985" t="s">
        <v>38466</v>
      </c>
      <c r="G7985" t="s">
        <v>38467</v>
      </c>
      <c r="H7985" t="s">
        <v>311</v>
      </c>
      <c r="I7985" s="10" t="s">
        <v>18853</v>
      </c>
      <c r="J7985" t="s">
        <v>308</v>
      </c>
      <c r="K7985" t="s">
        <v>10195</v>
      </c>
      <c r="L7985" t="s">
        <v>4385</v>
      </c>
      <c r="M7985" t="s">
        <v>7286</v>
      </c>
      <c r="O7985" t="s">
        <v>194</v>
      </c>
      <c r="P7985" t="s">
        <v>289</v>
      </c>
      <c r="Q7985" t="s">
        <v>194</v>
      </c>
      <c r="R7985" t="s">
        <v>1995</v>
      </c>
      <c r="S7985" t="s">
        <v>1996</v>
      </c>
      <c r="T7985">
        <v>42803.41006678241</v>
      </c>
      <c r="U7985" t="s">
        <v>191</v>
      </c>
      <c r="V7985" t="s">
        <v>1996</v>
      </c>
      <c r="W7985">
        <v>42803.41006678241</v>
      </c>
    </row>
    <row r="7986" spans="3:23" x14ac:dyDescent="0.25">
      <c r="C7986" t="s">
        <v>32660</v>
      </c>
      <c r="D7986" t="s">
        <v>194</v>
      </c>
      <c r="E7986" t="s">
        <v>38465</v>
      </c>
      <c r="F7986" t="s">
        <v>38466</v>
      </c>
      <c r="G7986" t="s">
        <v>38467</v>
      </c>
      <c r="H7986" t="s">
        <v>315</v>
      </c>
      <c r="I7986" s="10" t="s">
        <v>18854</v>
      </c>
      <c r="J7986" t="s">
        <v>309</v>
      </c>
      <c r="K7986" t="s">
        <v>10195</v>
      </c>
      <c r="L7986" t="s">
        <v>4385</v>
      </c>
      <c r="M7986" t="s">
        <v>7286</v>
      </c>
      <c r="O7986" t="s">
        <v>194</v>
      </c>
      <c r="P7986" t="s">
        <v>289</v>
      </c>
      <c r="Q7986" t="s">
        <v>194</v>
      </c>
      <c r="R7986" t="s">
        <v>1995</v>
      </c>
      <c r="S7986" t="s">
        <v>1996</v>
      </c>
      <c r="T7986">
        <v>42803.41006678241</v>
      </c>
      <c r="U7986" t="s">
        <v>191</v>
      </c>
      <c r="V7986" t="s">
        <v>1996</v>
      </c>
      <c r="W7986">
        <v>42803.41006678241</v>
      </c>
    </row>
    <row r="7987" spans="3:23" x14ac:dyDescent="0.25">
      <c r="C7987" t="s">
        <v>32661</v>
      </c>
      <c r="D7987" t="s">
        <v>194</v>
      </c>
      <c r="E7987" t="s">
        <v>38465</v>
      </c>
      <c r="F7987" t="s">
        <v>38466</v>
      </c>
      <c r="G7987" t="s">
        <v>38467</v>
      </c>
      <c r="H7987" t="s">
        <v>311</v>
      </c>
      <c r="I7987" s="10" t="s">
        <v>18855</v>
      </c>
      <c r="J7987" t="s">
        <v>308</v>
      </c>
      <c r="K7987" t="s">
        <v>10197</v>
      </c>
      <c r="L7987" t="s">
        <v>4386</v>
      </c>
      <c r="M7987" t="s">
        <v>7287</v>
      </c>
      <c r="O7987" t="s">
        <v>194</v>
      </c>
      <c r="P7987" t="s">
        <v>289</v>
      </c>
      <c r="Q7987" t="s">
        <v>194</v>
      </c>
      <c r="R7987" t="s">
        <v>1995</v>
      </c>
      <c r="S7987" t="s">
        <v>1996</v>
      </c>
      <c r="T7987">
        <v>42803.41006678241</v>
      </c>
      <c r="U7987" t="s">
        <v>191</v>
      </c>
      <c r="V7987" t="s">
        <v>1996</v>
      </c>
      <c r="W7987">
        <v>42803.41006678241</v>
      </c>
    </row>
    <row r="7988" spans="3:23" x14ac:dyDescent="0.25">
      <c r="C7988" t="s">
        <v>32662</v>
      </c>
      <c r="D7988" t="s">
        <v>194</v>
      </c>
      <c r="E7988" t="s">
        <v>38465</v>
      </c>
      <c r="F7988" t="s">
        <v>38466</v>
      </c>
      <c r="G7988" t="s">
        <v>38467</v>
      </c>
      <c r="H7988" t="s">
        <v>1293</v>
      </c>
      <c r="I7988" s="10" t="s">
        <v>18856</v>
      </c>
      <c r="J7988" t="s">
        <v>584</v>
      </c>
      <c r="K7988" t="s">
        <v>10197</v>
      </c>
      <c r="L7988" t="s">
        <v>4386</v>
      </c>
      <c r="M7988" t="s">
        <v>7287</v>
      </c>
      <c r="O7988" t="s">
        <v>194</v>
      </c>
      <c r="P7988" t="s">
        <v>289</v>
      </c>
      <c r="Q7988" t="s">
        <v>194</v>
      </c>
      <c r="R7988" t="s">
        <v>1995</v>
      </c>
      <c r="S7988" t="s">
        <v>1996</v>
      </c>
      <c r="T7988">
        <v>42803.41006678241</v>
      </c>
      <c r="U7988" t="s">
        <v>191</v>
      </c>
      <c r="V7988" t="s">
        <v>1996</v>
      </c>
      <c r="W7988">
        <v>42803.41006678241</v>
      </c>
    </row>
    <row r="7989" spans="3:23" x14ac:dyDescent="0.25">
      <c r="C7989" t="s">
        <v>32663</v>
      </c>
      <c r="D7989" t="s">
        <v>194</v>
      </c>
      <c r="E7989" t="s">
        <v>38465</v>
      </c>
      <c r="F7989" t="s">
        <v>38466</v>
      </c>
      <c r="G7989" t="s">
        <v>38467</v>
      </c>
      <c r="H7989" t="s">
        <v>315</v>
      </c>
      <c r="I7989" s="10" t="s">
        <v>18857</v>
      </c>
      <c r="J7989" t="s">
        <v>309</v>
      </c>
      <c r="K7989" t="s">
        <v>10197</v>
      </c>
      <c r="L7989" t="s">
        <v>4386</v>
      </c>
      <c r="M7989" t="s">
        <v>7287</v>
      </c>
      <c r="O7989" t="s">
        <v>194</v>
      </c>
      <c r="P7989" t="s">
        <v>289</v>
      </c>
      <c r="Q7989" t="s">
        <v>194</v>
      </c>
      <c r="R7989" t="s">
        <v>1995</v>
      </c>
      <c r="S7989" t="s">
        <v>1996</v>
      </c>
      <c r="T7989">
        <v>42803.41006678241</v>
      </c>
      <c r="U7989" t="s">
        <v>191</v>
      </c>
      <c r="V7989" t="s">
        <v>1996</v>
      </c>
      <c r="W7989">
        <v>42803.41006678241</v>
      </c>
    </row>
    <row r="7990" spans="3:23" x14ac:dyDescent="0.25">
      <c r="C7990" t="s">
        <v>32664</v>
      </c>
      <c r="D7990" t="s">
        <v>194</v>
      </c>
      <c r="E7990" t="s">
        <v>38465</v>
      </c>
      <c r="F7990" t="s">
        <v>38466</v>
      </c>
      <c r="G7990" t="s">
        <v>38467</v>
      </c>
      <c r="H7990" t="s">
        <v>314</v>
      </c>
      <c r="I7990" s="10" t="s">
        <v>18858</v>
      </c>
      <c r="J7990" t="s">
        <v>306</v>
      </c>
      <c r="K7990" t="s">
        <v>10198</v>
      </c>
      <c r="L7990" t="s">
        <v>4387</v>
      </c>
      <c r="M7990" t="s">
        <v>7288</v>
      </c>
      <c r="O7990" t="s">
        <v>194</v>
      </c>
      <c r="P7990" t="s">
        <v>289</v>
      </c>
      <c r="Q7990" t="s">
        <v>194</v>
      </c>
      <c r="R7990" t="s">
        <v>1995</v>
      </c>
      <c r="S7990" t="s">
        <v>1996</v>
      </c>
      <c r="T7990">
        <v>42803.41006678241</v>
      </c>
      <c r="U7990" t="s">
        <v>191</v>
      </c>
      <c r="V7990" t="s">
        <v>1996</v>
      </c>
      <c r="W7990">
        <v>42803.41006678241</v>
      </c>
    </row>
    <row r="7991" spans="3:23" x14ac:dyDescent="0.25">
      <c r="C7991" t="s">
        <v>32665</v>
      </c>
      <c r="D7991" t="s">
        <v>194</v>
      </c>
      <c r="E7991" t="s">
        <v>38465</v>
      </c>
      <c r="F7991" t="s">
        <v>38466</v>
      </c>
      <c r="G7991" t="s">
        <v>38467</v>
      </c>
      <c r="H7991" t="s">
        <v>311</v>
      </c>
      <c r="I7991" s="10" t="s">
        <v>18859</v>
      </c>
      <c r="J7991" t="s">
        <v>308</v>
      </c>
      <c r="K7991" t="s">
        <v>10198</v>
      </c>
      <c r="L7991" t="s">
        <v>4387</v>
      </c>
      <c r="M7991" t="s">
        <v>7288</v>
      </c>
      <c r="O7991" t="s">
        <v>194</v>
      </c>
      <c r="P7991" t="s">
        <v>289</v>
      </c>
      <c r="Q7991" t="s">
        <v>194</v>
      </c>
      <c r="R7991" t="s">
        <v>1995</v>
      </c>
      <c r="S7991" t="s">
        <v>1996</v>
      </c>
      <c r="T7991">
        <v>42803.41006678241</v>
      </c>
      <c r="U7991" t="s">
        <v>191</v>
      </c>
      <c r="V7991" t="s">
        <v>1996</v>
      </c>
      <c r="W7991">
        <v>42803.41006678241</v>
      </c>
    </row>
    <row r="7992" spans="3:23" x14ac:dyDescent="0.25">
      <c r="C7992" t="s">
        <v>32666</v>
      </c>
      <c r="D7992" t="s">
        <v>194</v>
      </c>
      <c r="E7992" t="s">
        <v>38465</v>
      </c>
      <c r="F7992" t="s">
        <v>38466</v>
      </c>
      <c r="G7992" t="s">
        <v>38467</v>
      </c>
      <c r="H7992" t="s">
        <v>314</v>
      </c>
      <c r="I7992" s="10" t="s">
        <v>18860</v>
      </c>
      <c r="J7992" t="s">
        <v>306</v>
      </c>
      <c r="K7992" t="s">
        <v>10210</v>
      </c>
      <c r="L7992" t="s">
        <v>4388</v>
      </c>
      <c r="M7992" t="s">
        <v>7289</v>
      </c>
      <c r="O7992" t="s">
        <v>194</v>
      </c>
      <c r="P7992" t="s">
        <v>289</v>
      </c>
      <c r="Q7992" t="s">
        <v>194</v>
      </c>
      <c r="R7992" t="s">
        <v>1995</v>
      </c>
      <c r="S7992" t="s">
        <v>1996</v>
      </c>
      <c r="T7992">
        <v>42803.41006678241</v>
      </c>
      <c r="U7992" t="s">
        <v>191</v>
      </c>
      <c r="V7992" t="s">
        <v>1996</v>
      </c>
      <c r="W7992">
        <v>42803.41006678241</v>
      </c>
    </row>
    <row r="7993" spans="3:23" x14ac:dyDescent="0.25">
      <c r="C7993" t="s">
        <v>32667</v>
      </c>
      <c r="D7993" t="s">
        <v>194</v>
      </c>
      <c r="E7993" t="s">
        <v>38465</v>
      </c>
      <c r="F7993" t="s">
        <v>38466</v>
      </c>
      <c r="G7993" t="s">
        <v>38467</v>
      </c>
      <c r="H7993" t="s">
        <v>311</v>
      </c>
      <c r="I7993" s="10" t="s">
        <v>18861</v>
      </c>
      <c r="J7993" t="s">
        <v>308</v>
      </c>
      <c r="K7993" t="s">
        <v>10210</v>
      </c>
      <c r="L7993" t="s">
        <v>4388</v>
      </c>
      <c r="M7993" t="s">
        <v>7289</v>
      </c>
      <c r="O7993" t="s">
        <v>194</v>
      </c>
      <c r="P7993" t="s">
        <v>289</v>
      </c>
      <c r="Q7993" t="s">
        <v>194</v>
      </c>
      <c r="R7993" t="s">
        <v>1995</v>
      </c>
      <c r="S7993" t="s">
        <v>1996</v>
      </c>
      <c r="T7993">
        <v>42803.41006678241</v>
      </c>
      <c r="U7993" t="s">
        <v>191</v>
      </c>
      <c r="V7993" t="s">
        <v>1996</v>
      </c>
      <c r="W7993">
        <v>42803.41006678241</v>
      </c>
    </row>
    <row r="7994" spans="3:23" x14ac:dyDescent="0.25">
      <c r="C7994" t="s">
        <v>32668</v>
      </c>
      <c r="D7994" t="s">
        <v>194</v>
      </c>
      <c r="E7994" t="s">
        <v>38465</v>
      </c>
      <c r="F7994" t="s">
        <v>38466</v>
      </c>
      <c r="G7994" t="s">
        <v>38467</v>
      </c>
      <c r="H7994" t="s">
        <v>315</v>
      </c>
      <c r="I7994" s="10" t="s">
        <v>18862</v>
      </c>
      <c r="J7994" t="s">
        <v>309</v>
      </c>
      <c r="K7994" t="s">
        <v>10210</v>
      </c>
      <c r="L7994" t="s">
        <v>4388</v>
      </c>
      <c r="M7994" t="s">
        <v>7289</v>
      </c>
      <c r="O7994" t="s">
        <v>194</v>
      </c>
      <c r="P7994" t="s">
        <v>289</v>
      </c>
      <c r="Q7994" t="s">
        <v>194</v>
      </c>
      <c r="R7994" t="s">
        <v>1995</v>
      </c>
      <c r="S7994" t="s">
        <v>1996</v>
      </c>
      <c r="T7994">
        <v>42803.41006678241</v>
      </c>
      <c r="U7994" t="s">
        <v>191</v>
      </c>
      <c r="V7994" t="s">
        <v>1996</v>
      </c>
      <c r="W7994">
        <v>42803.41006678241</v>
      </c>
    </row>
    <row r="7995" spans="3:23" x14ac:dyDescent="0.25">
      <c r="C7995" t="s">
        <v>32669</v>
      </c>
      <c r="D7995" t="s">
        <v>194</v>
      </c>
      <c r="E7995" t="s">
        <v>38465</v>
      </c>
      <c r="F7995" t="s">
        <v>38466</v>
      </c>
      <c r="G7995" t="s">
        <v>38467</v>
      </c>
      <c r="H7995" t="s">
        <v>317</v>
      </c>
      <c r="I7995" s="10" t="s">
        <v>18863</v>
      </c>
      <c r="J7995" t="s">
        <v>304</v>
      </c>
      <c r="K7995" t="s">
        <v>10210</v>
      </c>
      <c r="L7995" t="s">
        <v>4388</v>
      </c>
      <c r="M7995" t="s">
        <v>7289</v>
      </c>
      <c r="O7995" t="s">
        <v>194</v>
      </c>
      <c r="P7995" t="s">
        <v>289</v>
      </c>
      <c r="Q7995" t="s">
        <v>194</v>
      </c>
      <c r="R7995" t="s">
        <v>1995</v>
      </c>
      <c r="S7995" t="s">
        <v>1996</v>
      </c>
      <c r="T7995">
        <v>42803.41006678241</v>
      </c>
      <c r="U7995" t="s">
        <v>191</v>
      </c>
      <c r="V7995" t="s">
        <v>1996</v>
      </c>
      <c r="W7995">
        <v>42803.41006678241</v>
      </c>
    </row>
    <row r="7996" spans="3:23" x14ac:dyDescent="0.25">
      <c r="C7996" t="s">
        <v>32670</v>
      </c>
      <c r="D7996" t="s">
        <v>194</v>
      </c>
      <c r="E7996" t="s">
        <v>38465</v>
      </c>
      <c r="F7996" t="s">
        <v>38466</v>
      </c>
      <c r="G7996" t="s">
        <v>38467</v>
      </c>
      <c r="H7996" t="s">
        <v>1293</v>
      </c>
      <c r="I7996" s="10" t="s">
        <v>18864</v>
      </c>
      <c r="J7996" t="s">
        <v>584</v>
      </c>
      <c r="K7996" t="s">
        <v>10210</v>
      </c>
      <c r="L7996" t="s">
        <v>4388</v>
      </c>
      <c r="M7996" t="s">
        <v>7289</v>
      </c>
      <c r="O7996" t="s">
        <v>194</v>
      </c>
      <c r="P7996" t="s">
        <v>289</v>
      </c>
      <c r="Q7996" t="s">
        <v>194</v>
      </c>
      <c r="R7996" t="s">
        <v>1995</v>
      </c>
      <c r="S7996" t="s">
        <v>1996</v>
      </c>
      <c r="T7996">
        <v>42803.41006678241</v>
      </c>
      <c r="U7996" t="s">
        <v>191</v>
      </c>
      <c r="V7996" t="s">
        <v>1996</v>
      </c>
      <c r="W7996">
        <v>42803.41006678241</v>
      </c>
    </row>
    <row r="7997" spans="3:23" x14ac:dyDescent="0.25">
      <c r="C7997" t="s">
        <v>32671</v>
      </c>
      <c r="D7997" t="s">
        <v>194</v>
      </c>
      <c r="E7997" t="s">
        <v>38465</v>
      </c>
      <c r="F7997" t="s">
        <v>38466</v>
      </c>
      <c r="G7997" t="s">
        <v>38467</v>
      </c>
      <c r="H7997" t="s">
        <v>312</v>
      </c>
      <c r="I7997" s="10" t="s">
        <v>18865</v>
      </c>
      <c r="J7997" t="s">
        <v>303</v>
      </c>
      <c r="K7997" t="s">
        <v>10198</v>
      </c>
      <c r="L7997" t="s">
        <v>4387</v>
      </c>
      <c r="M7997" t="s">
        <v>7288</v>
      </c>
      <c r="O7997" t="s">
        <v>194</v>
      </c>
      <c r="P7997" t="s">
        <v>289</v>
      </c>
      <c r="Q7997" t="s">
        <v>194</v>
      </c>
      <c r="R7997" t="s">
        <v>1995</v>
      </c>
      <c r="S7997" t="s">
        <v>1996</v>
      </c>
      <c r="T7997">
        <v>42803.41006678241</v>
      </c>
      <c r="U7997" t="s">
        <v>191</v>
      </c>
      <c r="V7997" t="s">
        <v>1996</v>
      </c>
      <c r="W7997">
        <v>42803.41006678241</v>
      </c>
    </row>
    <row r="7998" spans="3:23" x14ac:dyDescent="0.25">
      <c r="C7998" t="s">
        <v>32672</v>
      </c>
      <c r="D7998" t="s">
        <v>194</v>
      </c>
      <c r="E7998" t="s">
        <v>38465</v>
      </c>
      <c r="F7998" t="s">
        <v>38466</v>
      </c>
      <c r="G7998" t="s">
        <v>38467</v>
      </c>
      <c r="H7998" t="s">
        <v>1293</v>
      </c>
      <c r="I7998" s="10" t="s">
        <v>18866</v>
      </c>
      <c r="J7998" t="s">
        <v>584</v>
      </c>
      <c r="K7998" t="s">
        <v>10198</v>
      </c>
      <c r="L7998" t="s">
        <v>4387</v>
      </c>
      <c r="M7998" t="s">
        <v>7288</v>
      </c>
      <c r="O7998" t="s">
        <v>194</v>
      </c>
      <c r="P7998" t="s">
        <v>289</v>
      </c>
      <c r="Q7998" t="s">
        <v>194</v>
      </c>
      <c r="R7998" t="s">
        <v>1995</v>
      </c>
      <c r="S7998" t="s">
        <v>1996</v>
      </c>
      <c r="T7998">
        <v>42803.41006678241</v>
      </c>
      <c r="U7998" t="s">
        <v>191</v>
      </c>
      <c r="V7998" t="s">
        <v>1996</v>
      </c>
      <c r="W7998">
        <v>42803.41006678241</v>
      </c>
    </row>
    <row r="7999" spans="3:23" x14ac:dyDescent="0.25">
      <c r="C7999" t="s">
        <v>32673</v>
      </c>
      <c r="D7999" t="s">
        <v>194</v>
      </c>
      <c r="E7999" t="s">
        <v>38465</v>
      </c>
      <c r="F7999" t="s">
        <v>38466</v>
      </c>
      <c r="G7999" t="s">
        <v>38467</v>
      </c>
      <c r="H7999" t="s">
        <v>314</v>
      </c>
      <c r="I7999" s="10" t="s">
        <v>18867</v>
      </c>
      <c r="J7999" t="s">
        <v>306</v>
      </c>
      <c r="K7999" t="s">
        <v>10197</v>
      </c>
      <c r="L7999" t="s">
        <v>4386</v>
      </c>
      <c r="M7999" t="s">
        <v>7287</v>
      </c>
      <c r="O7999" t="s">
        <v>194</v>
      </c>
      <c r="P7999" t="s">
        <v>289</v>
      </c>
      <c r="Q7999" t="s">
        <v>194</v>
      </c>
      <c r="R7999" t="s">
        <v>1995</v>
      </c>
      <c r="S7999" t="s">
        <v>1996</v>
      </c>
      <c r="T7999">
        <v>42803.41006678241</v>
      </c>
      <c r="U7999" t="s">
        <v>191</v>
      </c>
      <c r="V7999" t="s">
        <v>1996</v>
      </c>
      <c r="W7999">
        <v>42803.41006678241</v>
      </c>
    </row>
    <row r="8000" spans="3:23" x14ac:dyDescent="0.25">
      <c r="C8000" t="s">
        <v>32674</v>
      </c>
      <c r="D8000" t="s">
        <v>194</v>
      </c>
      <c r="E8000" t="s">
        <v>38465</v>
      </c>
      <c r="F8000" t="s">
        <v>38466</v>
      </c>
      <c r="G8000" t="s">
        <v>38467</v>
      </c>
      <c r="H8000" t="s">
        <v>317</v>
      </c>
      <c r="I8000" s="10" t="s">
        <v>18868</v>
      </c>
      <c r="J8000" t="s">
        <v>304</v>
      </c>
      <c r="K8000" t="s">
        <v>10217</v>
      </c>
      <c r="L8000" t="s">
        <v>4389</v>
      </c>
      <c r="M8000" t="s">
        <v>7290</v>
      </c>
      <c r="O8000" t="s">
        <v>194</v>
      </c>
      <c r="P8000" t="s">
        <v>289</v>
      </c>
      <c r="Q8000" t="s">
        <v>194</v>
      </c>
      <c r="R8000" t="s">
        <v>1995</v>
      </c>
      <c r="S8000" t="s">
        <v>1996</v>
      </c>
      <c r="T8000">
        <v>42803.41006678241</v>
      </c>
      <c r="U8000" t="s">
        <v>191</v>
      </c>
      <c r="V8000" t="s">
        <v>1996</v>
      </c>
      <c r="W8000">
        <v>42803.41006678241</v>
      </c>
    </row>
    <row r="8001" spans="3:23" x14ac:dyDescent="0.25">
      <c r="C8001" t="s">
        <v>32675</v>
      </c>
      <c r="D8001" t="s">
        <v>194</v>
      </c>
      <c r="E8001" t="s">
        <v>38465</v>
      </c>
      <c r="F8001" t="s">
        <v>38466</v>
      </c>
      <c r="G8001" t="s">
        <v>38467</v>
      </c>
      <c r="H8001" t="s">
        <v>1287</v>
      </c>
      <c r="I8001" s="10" t="s">
        <v>18869</v>
      </c>
      <c r="J8001" t="s">
        <v>586</v>
      </c>
      <c r="K8001" t="s">
        <v>10217</v>
      </c>
      <c r="L8001" t="s">
        <v>4389</v>
      </c>
      <c r="M8001" t="s">
        <v>7290</v>
      </c>
      <c r="O8001" t="s">
        <v>194</v>
      </c>
      <c r="P8001" t="s">
        <v>289</v>
      </c>
      <c r="Q8001" t="s">
        <v>194</v>
      </c>
      <c r="R8001" t="s">
        <v>1995</v>
      </c>
      <c r="S8001" t="s">
        <v>1996</v>
      </c>
      <c r="T8001">
        <v>42803.41006678241</v>
      </c>
      <c r="U8001" t="s">
        <v>191</v>
      </c>
      <c r="V8001" t="s">
        <v>1996</v>
      </c>
      <c r="W8001">
        <v>42803.41006678241</v>
      </c>
    </row>
    <row r="8002" spans="3:23" x14ac:dyDescent="0.25">
      <c r="C8002" t="s">
        <v>32676</v>
      </c>
      <c r="D8002" t="s">
        <v>194</v>
      </c>
      <c r="E8002" t="s">
        <v>38465</v>
      </c>
      <c r="F8002" t="s">
        <v>38466</v>
      </c>
      <c r="G8002" t="s">
        <v>38467</v>
      </c>
      <c r="H8002" t="s">
        <v>311</v>
      </c>
      <c r="I8002" s="10" t="s">
        <v>18870</v>
      </c>
      <c r="J8002" t="s">
        <v>308</v>
      </c>
      <c r="K8002" t="s">
        <v>10217</v>
      </c>
      <c r="L8002" t="s">
        <v>4389</v>
      </c>
      <c r="M8002" t="s">
        <v>7290</v>
      </c>
      <c r="O8002" t="s">
        <v>194</v>
      </c>
      <c r="P8002" t="s">
        <v>289</v>
      </c>
      <c r="Q8002" t="s">
        <v>194</v>
      </c>
      <c r="R8002" t="s">
        <v>1995</v>
      </c>
      <c r="S8002" t="s">
        <v>1996</v>
      </c>
      <c r="T8002">
        <v>42803.41006678241</v>
      </c>
      <c r="U8002" t="s">
        <v>191</v>
      </c>
      <c r="V8002" t="s">
        <v>1996</v>
      </c>
      <c r="W8002">
        <v>42803.41006678241</v>
      </c>
    </row>
    <row r="8003" spans="3:23" x14ac:dyDescent="0.25">
      <c r="C8003" t="s">
        <v>32677</v>
      </c>
      <c r="D8003" t="s">
        <v>194</v>
      </c>
      <c r="E8003" t="s">
        <v>38465</v>
      </c>
      <c r="F8003" t="s">
        <v>38466</v>
      </c>
      <c r="G8003" t="s">
        <v>38467</v>
      </c>
      <c r="H8003" t="s">
        <v>311</v>
      </c>
      <c r="I8003" s="10" t="s">
        <v>18871</v>
      </c>
      <c r="J8003" t="s">
        <v>308</v>
      </c>
      <c r="K8003" t="s">
        <v>10229</v>
      </c>
      <c r="L8003" t="s">
        <v>4390</v>
      </c>
      <c r="M8003" t="s">
        <v>7291</v>
      </c>
      <c r="O8003" t="s">
        <v>194</v>
      </c>
      <c r="P8003" t="s">
        <v>289</v>
      </c>
      <c r="Q8003" t="s">
        <v>194</v>
      </c>
      <c r="R8003" t="s">
        <v>1995</v>
      </c>
      <c r="S8003" t="s">
        <v>1996</v>
      </c>
      <c r="T8003">
        <v>42803.41006678241</v>
      </c>
      <c r="U8003" t="s">
        <v>191</v>
      </c>
      <c r="V8003" t="s">
        <v>1996</v>
      </c>
      <c r="W8003">
        <v>42803.41006678241</v>
      </c>
    </row>
    <row r="8004" spans="3:23" x14ac:dyDescent="0.25">
      <c r="C8004" t="s">
        <v>32678</v>
      </c>
      <c r="D8004" t="s">
        <v>194</v>
      </c>
      <c r="E8004" t="s">
        <v>38465</v>
      </c>
      <c r="F8004" t="s">
        <v>38466</v>
      </c>
      <c r="G8004" t="s">
        <v>38467</v>
      </c>
      <c r="H8004" t="s">
        <v>1294</v>
      </c>
      <c r="I8004" s="10" t="s">
        <v>18871</v>
      </c>
      <c r="J8004" t="s">
        <v>308</v>
      </c>
      <c r="K8004" t="s">
        <v>10229</v>
      </c>
      <c r="L8004" t="s">
        <v>4390</v>
      </c>
      <c r="M8004" t="s">
        <v>7291</v>
      </c>
      <c r="O8004" t="s">
        <v>194</v>
      </c>
      <c r="P8004" t="s">
        <v>289</v>
      </c>
      <c r="Q8004" t="s">
        <v>194</v>
      </c>
      <c r="R8004" t="s">
        <v>1995</v>
      </c>
      <c r="S8004" t="s">
        <v>1996</v>
      </c>
      <c r="T8004">
        <v>42803.41006678241</v>
      </c>
      <c r="U8004" t="s">
        <v>191</v>
      </c>
      <c r="V8004" t="s">
        <v>1996</v>
      </c>
      <c r="W8004">
        <v>42803.41006678241</v>
      </c>
    </row>
    <row r="8005" spans="3:23" x14ac:dyDescent="0.25">
      <c r="C8005" t="s">
        <v>32679</v>
      </c>
      <c r="D8005" t="s">
        <v>194</v>
      </c>
      <c r="E8005" t="s">
        <v>38465</v>
      </c>
      <c r="F8005" t="s">
        <v>38466</v>
      </c>
      <c r="G8005" t="s">
        <v>38467</v>
      </c>
      <c r="H8005" t="s">
        <v>315</v>
      </c>
      <c r="I8005" s="10" t="s">
        <v>18872</v>
      </c>
      <c r="J8005" t="s">
        <v>309</v>
      </c>
      <c r="K8005" t="s">
        <v>10229</v>
      </c>
      <c r="L8005" t="s">
        <v>4390</v>
      </c>
      <c r="M8005" t="s">
        <v>7291</v>
      </c>
      <c r="O8005" t="s">
        <v>194</v>
      </c>
      <c r="P8005" t="s">
        <v>289</v>
      </c>
      <c r="Q8005" t="s">
        <v>194</v>
      </c>
      <c r="R8005" t="s">
        <v>1995</v>
      </c>
      <c r="S8005" t="s">
        <v>1996</v>
      </c>
      <c r="T8005">
        <v>42803.41006678241</v>
      </c>
      <c r="U8005" t="s">
        <v>191</v>
      </c>
      <c r="V8005" t="s">
        <v>1996</v>
      </c>
      <c r="W8005">
        <v>42803.41006678241</v>
      </c>
    </row>
    <row r="8006" spans="3:23" x14ac:dyDescent="0.25">
      <c r="C8006" t="s">
        <v>32680</v>
      </c>
      <c r="D8006" t="s">
        <v>194</v>
      </c>
      <c r="E8006" t="s">
        <v>38465</v>
      </c>
      <c r="F8006" t="s">
        <v>38466</v>
      </c>
      <c r="G8006" t="s">
        <v>38467</v>
      </c>
      <c r="H8006" t="s">
        <v>315</v>
      </c>
      <c r="I8006" s="10" t="s">
        <v>18873</v>
      </c>
      <c r="J8006" t="s">
        <v>309</v>
      </c>
      <c r="K8006" t="s">
        <v>10230</v>
      </c>
      <c r="L8006" t="s">
        <v>4391</v>
      </c>
      <c r="M8006" t="s">
        <v>7292</v>
      </c>
      <c r="O8006" t="s">
        <v>194</v>
      </c>
      <c r="P8006" t="s">
        <v>289</v>
      </c>
      <c r="Q8006" t="s">
        <v>194</v>
      </c>
      <c r="R8006" t="s">
        <v>1995</v>
      </c>
      <c r="S8006" t="s">
        <v>1996</v>
      </c>
      <c r="T8006">
        <v>42803.41006678241</v>
      </c>
      <c r="U8006" t="s">
        <v>191</v>
      </c>
      <c r="V8006" t="s">
        <v>1996</v>
      </c>
      <c r="W8006">
        <v>42803.41006678241</v>
      </c>
    </row>
    <row r="8007" spans="3:23" x14ac:dyDescent="0.25">
      <c r="C8007" t="s">
        <v>32681</v>
      </c>
      <c r="D8007" t="s">
        <v>194</v>
      </c>
      <c r="E8007" t="s">
        <v>38465</v>
      </c>
      <c r="F8007" t="s">
        <v>38466</v>
      </c>
      <c r="G8007" t="s">
        <v>38467</v>
      </c>
      <c r="H8007" t="s">
        <v>311</v>
      </c>
      <c r="I8007" s="10" t="s">
        <v>18874</v>
      </c>
      <c r="J8007" t="s">
        <v>308</v>
      </c>
      <c r="K8007" t="s">
        <v>10230</v>
      </c>
      <c r="L8007" t="s">
        <v>4391</v>
      </c>
      <c r="M8007" t="s">
        <v>7292</v>
      </c>
      <c r="O8007" t="s">
        <v>194</v>
      </c>
      <c r="P8007" t="s">
        <v>289</v>
      </c>
      <c r="Q8007" t="s">
        <v>194</v>
      </c>
      <c r="R8007" t="s">
        <v>1995</v>
      </c>
      <c r="S8007" t="s">
        <v>1996</v>
      </c>
      <c r="T8007">
        <v>42803.41006678241</v>
      </c>
      <c r="U8007" t="s">
        <v>191</v>
      </c>
      <c r="V8007" t="s">
        <v>1996</v>
      </c>
      <c r="W8007">
        <v>42803.41006678241</v>
      </c>
    </row>
    <row r="8008" spans="3:23" x14ac:dyDescent="0.25">
      <c r="C8008" t="s">
        <v>32682</v>
      </c>
      <c r="D8008" t="s">
        <v>194</v>
      </c>
      <c r="E8008" t="s">
        <v>38465</v>
      </c>
      <c r="F8008" t="s">
        <v>38466</v>
      </c>
      <c r="G8008" t="s">
        <v>38467</v>
      </c>
      <c r="H8008" t="s">
        <v>1311</v>
      </c>
      <c r="I8008" s="10" t="s">
        <v>18875</v>
      </c>
      <c r="J8008" t="s">
        <v>588</v>
      </c>
      <c r="K8008" t="s">
        <v>10217</v>
      </c>
      <c r="L8008" t="s">
        <v>4389</v>
      </c>
      <c r="M8008" t="s">
        <v>7290</v>
      </c>
      <c r="O8008" t="s">
        <v>194</v>
      </c>
      <c r="P8008" t="s">
        <v>289</v>
      </c>
      <c r="Q8008" t="s">
        <v>194</v>
      </c>
      <c r="R8008" t="s">
        <v>1995</v>
      </c>
      <c r="S8008" t="s">
        <v>1996</v>
      </c>
      <c r="T8008">
        <v>42803.41006678241</v>
      </c>
      <c r="U8008" t="s">
        <v>191</v>
      </c>
      <c r="V8008" t="s">
        <v>1996</v>
      </c>
      <c r="W8008">
        <v>42803.41006678241</v>
      </c>
    </row>
    <row r="8009" spans="3:23" x14ac:dyDescent="0.25">
      <c r="C8009" t="s">
        <v>32683</v>
      </c>
      <c r="D8009" t="s">
        <v>194</v>
      </c>
      <c r="E8009" t="s">
        <v>38465</v>
      </c>
      <c r="F8009" t="s">
        <v>38466</v>
      </c>
      <c r="G8009" t="s">
        <v>38467</v>
      </c>
      <c r="H8009" t="s">
        <v>1293</v>
      </c>
      <c r="I8009" s="10" t="s">
        <v>18876</v>
      </c>
      <c r="J8009" t="s">
        <v>584</v>
      </c>
      <c r="K8009" t="s">
        <v>10230</v>
      </c>
      <c r="L8009" t="s">
        <v>4391</v>
      </c>
      <c r="M8009" t="s">
        <v>7292</v>
      </c>
      <c r="O8009" t="s">
        <v>194</v>
      </c>
      <c r="P8009" t="s">
        <v>289</v>
      </c>
      <c r="Q8009" t="s">
        <v>194</v>
      </c>
      <c r="R8009" t="s">
        <v>1995</v>
      </c>
      <c r="S8009" t="s">
        <v>1996</v>
      </c>
      <c r="T8009">
        <v>42803.41006678241</v>
      </c>
      <c r="U8009" t="s">
        <v>191</v>
      </c>
      <c r="V8009" t="s">
        <v>1996</v>
      </c>
      <c r="W8009">
        <v>42803.41006678241</v>
      </c>
    </row>
    <row r="8010" spans="3:23" x14ac:dyDescent="0.25">
      <c r="C8010" t="s">
        <v>32684</v>
      </c>
      <c r="D8010" t="s">
        <v>194</v>
      </c>
      <c r="E8010" t="s">
        <v>38465</v>
      </c>
      <c r="F8010" t="s">
        <v>38466</v>
      </c>
      <c r="G8010" t="s">
        <v>38467</v>
      </c>
      <c r="H8010" t="s">
        <v>1294</v>
      </c>
      <c r="I8010" s="10" t="s">
        <v>18877</v>
      </c>
      <c r="J8010" t="s">
        <v>308</v>
      </c>
      <c r="K8010" t="s">
        <v>10237</v>
      </c>
      <c r="L8010" t="s">
        <v>4392</v>
      </c>
      <c r="M8010" t="s">
        <v>7293</v>
      </c>
      <c r="O8010" t="s">
        <v>194</v>
      </c>
      <c r="P8010" t="s">
        <v>289</v>
      </c>
      <c r="Q8010" t="s">
        <v>194</v>
      </c>
      <c r="R8010" t="s">
        <v>1995</v>
      </c>
      <c r="S8010" t="s">
        <v>1996</v>
      </c>
      <c r="T8010">
        <v>42803.41006678241</v>
      </c>
      <c r="U8010" t="s">
        <v>191</v>
      </c>
      <c r="V8010" t="s">
        <v>1996</v>
      </c>
      <c r="W8010">
        <v>42803.41006678241</v>
      </c>
    </row>
    <row r="8011" spans="3:23" x14ac:dyDescent="0.25">
      <c r="C8011" t="s">
        <v>32685</v>
      </c>
      <c r="D8011" t="s">
        <v>194</v>
      </c>
      <c r="E8011" t="s">
        <v>38465</v>
      </c>
      <c r="F8011" t="s">
        <v>38466</v>
      </c>
      <c r="G8011" t="s">
        <v>38467</v>
      </c>
      <c r="H8011" t="s">
        <v>1296</v>
      </c>
      <c r="I8011" s="10" t="s">
        <v>18878</v>
      </c>
      <c r="J8011" t="s">
        <v>586</v>
      </c>
      <c r="K8011" t="s">
        <v>10237</v>
      </c>
      <c r="L8011" t="s">
        <v>4392</v>
      </c>
      <c r="M8011" t="s">
        <v>7293</v>
      </c>
      <c r="O8011" t="s">
        <v>194</v>
      </c>
      <c r="P8011" t="s">
        <v>289</v>
      </c>
      <c r="Q8011" t="s">
        <v>194</v>
      </c>
      <c r="R8011" t="s">
        <v>1995</v>
      </c>
      <c r="S8011" t="s">
        <v>1996</v>
      </c>
      <c r="T8011">
        <v>42803.41006678241</v>
      </c>
      <c r="U8011" t="s">
        <v>191</v>
      </c>
      <c r="V8011" t="s">
        <v>1996</v>
      </c>
      <c r="W8011">
        <v>42803.41006678241</v>
      </c>
    </row>
    <row r="8012" spans="3:23" x14ac:dyDescent="0.25">
      <c r="C8012" t="s">
        <v>32686</v>
      </c>
      <c r="D8012" t="s">
        <v>194</v>
      </c>
      <c r="E8012" t="s">
        <v>38465</v>
      </c>
      <c r="F8012" t="s">
        <v>38466</v>
      </c>
      <c r="G8012" t="s">
        <v>38467</v>
      </c>
      <c r="H8012" t="s">
        <v>13935</v>
      </c>
      <c r="I8012" s="10" t="s">
        <v>18879</v>
      </c>
      <c r="J8012" t="s">
        <v>303</v>
      </c>
      <c r="K8012" t="s">
        <v>10237</v>
      </c>
      <c r="L8012" t="s">
        <v>4392</v>
      </c>
      <c r="M8012" t="s">
        <v>7293</v>
      </c>
      <c r="O8012" t="s">
        <v>194</v>
      </c>
      <c r="P8012" t="s">
        <v>289</v>
      </c>
      <c r="Q8012" t="s">
        <v>194</v>
      </c>
      <c r="R8012" t="s">
        <v>1995</v>
      </c>
      <c r="S8012" t="s">
        <v>1996</v>
      </c>
      <c r="T8012">
        <v>42803.41006678241</v>
      </c>
      <c r="U8012" t="s">
        <v>191</v>
      </c>
      <c r="V8012" t="s">
        <v>1996</v>
      </c>
      <c r="W8012">
        <v>42803.41006678241</v>
      </c>
    </row>
    <row r="8013" spans="3:23" x14ac:dyDescent="0.25">
      <c r="C8013" t="s">
        <v>32687</v>
      </c>
      <c r="D8013" t="s">
        <v>194</v>
      </c>
      <c r="E8013" t="s">
        <v>38465</v>
      </c>
      <c r="F8013" t="s">
        <v>38466</v>
      </c>
      <c r="G8013" t="s">
        <v>38467</v>
      </c>
      <c r="H8013" t="s">
        <v>1319</v>
      </c>
      <c r="I8013" s="10" t="s">
        <v>18880</v>
      </c>
      <c r="J8013" t="s">
        <v>615</v>
      </c>
      <c r="K8013" t="s">
        <v>10217</v>
      </c>
      <c r="L8013" t="s">
        <v>4389</v>
      </c>
      <c r="M8013" t="s">
        <v>7290</v>
      </c>
      <c r="O8013" t="s">
        <v>194</v>
      </c>
      <c r="P8013" t="s">
        <v>289</v>
      </c>
      <c r="Q8013" t="s">
        <v>194</v>
      </c>
      <c r="R8013" t="s">
        <v>1995</v>
      </c>
      <c r="S8013" t="s">
        <v>1996</v>
      </c>
      <c r="T8013">
        <v>42803.41006678241</v>
      </c>
      <c r="U8013" t="s">
        <v>191</v>
      </c>
      <c r="V8013" t="s">
        <v>1996</v>
      </c>
      <c r="W8013">
        <v>42803.41006678241</v>
      </c>
    </row>
    <row r="8014" spans="3:23" x14ac:dyDescent="0.25">
      <c r="C8014" t="s">
        <v>32688</v>
      </c>
      <c r="D8014" t="s">
        <v>194</v>
      </c>
      <c r="E8014" t="s">
        <v>38465</v>
      </c>
      <c r="F8014" t="s">
        <v>38466</v>
      </c>
      <c r="G8014" t="s">
        <v>38467</v>
      </c>
      <c r="H8014" t="s">
        <v>317</v>
      </c>
      <c r="I8014" s="10" t="s">
        <v>18881</v>
      </c>
      <c r="J8014" t="s">
        <v>304</v>
      </c>
      <c r="K8014" t="s">
        <v>10239</v>
      </c>
      <c r="L8014" t="s">
        <v>4393</v>
      </c>
      <c r="M8014" t="s">
        <v>7294</v>
      </c>
      <c r="O8014" t="s">
        <v>194</v>
      </c>
      <c r="P8014" t="s">
        <v>289</v>
      </c>
      <c r="Q8014" t="s">
        <v>194</v>
      </c>
      <c r="R8014" t="s">
        <v>1995</v>
      </c>
      <c r="S8014" t="s">
        <v>1996</v>
      </c>
      <c r="T8014">
        <v>42803.41006678241</v>
      </c>
      <c r="U8014" t="s">
        <v>191</v>
      </c>
      <c r="V8014" t="s">
        <v>1996</v>
      </c>
      <c r="W8014">
        <v>42803.41006678241</v>
      </c>
    </row>
    <row r="8015" spans="3:23" x14ac:dyDescent="0.25">
      <c r="C8015" t="s">
        <v>32689</v>
      </c>
      <c r="D8015" t="s">
        <v>194</v>
      </c>
      <c r="E8015" t="s">
        <v>38465</v>
      </c>
      <c r="F8015" t="s">
        <v>38466</v>
      </c>
      <c r="G8015" t="s">
        <v>38467</v>
      </c>
      <c r="H8015" t="s">
        <v>314</v>
      </c>
      <c r="I8015" s="10" t="s">
        <v>18882</v>
      </c>
      <c r="J8015" t="s">
        <v>306</v>
      </c>
      <c r="K8015" t="s">
        <v>10239</v>
      </c>
      <c r="L8015" t="s">
        <v>4393</v>
      </c>
      <c r="M8015" t="s">
        <v>7294</v>
      </c>
      <c r="O8015" t="s">
        <v>194</v>
      </c>
      <c r="P8015" t="s">
        <v>289</v>
      </c>
      <c r="Q8015" t="s">
        <v>194</v>
      </c>
      <c r="R8015" t="s">
        <v>1995</v>
      </c>
      <c r="S8015" t="s">
        <v>1996</v>
      </c>
      <c r="T8015">
        <v>42803.41006678241</v>
      </c>
      <c r="U8015" t="s">
        <v>191</v>
      </c>
      <c r="V8015" t="s">
        <v>1996</v>
      </c>
      <c r="W8015">
        <v>42803.41006678241</v>
      </c>
    </row>
    <row r="8016" spans="3:23" x14ac:dyDescent="0.25">
      <c r="C8016" t="s">
        <v>32690</v>
      </c>
      <c r="D8016" t="s">
        <v>194</v>
      </c>
      <c r="E8016" t="s">
        <v>38465</v>
      </c>
      <c r="F8016" t="s">
        <v>38466</v>
      </c>
      <c r="G8016" t="s">
        <v>38467</v>
      </c>
      <c r="H8016" t="s">
        <v>311</v>
      </c>
      <c r="I8016" s="10" t="s">
        <v>18883</v>
      </c>
      <c r="J8016" t="s">
        <v>308</v>
      </c>
      <c r="K8016" t="s">
        <v>10239</v>
      </c>
      <c r="L8016" t="s">
        <v>4393</v>
      </c>
      <c r="M8016" t="s">
        <v>7294</v>
      </c>
      <c r="O8016" t="s">
        <v>194</v>
      </c>
      <c r="P8016" t="s">
        <v>289</v>
      </c>
      <c r="Q8016" t="s">
        <v>194</v>
      </c>
      <c r="R8016" t="s">
        <v>1995</v>
      </c>
      <c r="S8016" t="s">
        <v>1996</v>
      </c>
      <c r="T8016">
        <v>42803.41006678241</v>
      </c>
      <c r="U8016" t="s">
        <v>191</v>
      </c>
      <c r="V8016" t="s">
        <v>1996</v>
      </c>
      <c r="W8016">
        <v>42803.41006678241</v>
      </c>
    </row>
    <row r="8017" spans="3:23" x14ac:dyDescent="0.25">
      <c r="C8017" t="s">
        <v>32691</v>
      </c>
      <c r="D8017" t="s">
        <v>194</v>
      </c>
      <c r="E8017" t="s">
        <v>38465</v>
      </c>
      <c r="F8017" t="s">
        <v>38466</v>
      </c>
      <c r="G8017" t="s">
        <v>38467</v>
      </c>
      <c r="H8017" t="s">
        <v>315</v>
      </c>
      <c r="I8017" s="10" t="s">
        <v>18884</v>
      </c>
      <c r="J8017" t="s">
        <v>309</v>
      </c>
      <c r="K8017" t="s">
        <v>10239</v>
      </c>
      <c r="L8017" t="s">
        <v>4393</v>
      </c>
      <c r="M8017" t="s">
        <v>7294</v>
      </c>
      <c r="O8017" t="s">
        <v>194</v>
      </c>
      <c r="P8017" t="s">
        <v>289</v>
      </c>
      <c r="Q8017" t="s">
        <v>194</v>
      </c>
      <c r="R8017" t="s">
        <v>1995</v>
      </c>
      <c r="S8017" t="s">
        <v>1996</v>
      </c>
      <c r="T8017">
        <v>42803.41006678241</v>
      </c>
      <c r="U8017" t="s">
        <v>191</v>
      </c>
      <c r="V8017" t="s">
        <v>1996</v>
      </c>
      <c r="W8017">
        <v>42803.41006678241</v>
      </c>
    </row>
    <row r="8018" spans="3:23" x14ac:dyDescent="0.25">
      <c r="C8018" t="s">
        <v>32692</v>
      </c>
      <c r="D8018" t="s">
        <v>194</v>
      </c>
      <c r="E8018" t="s">
        <v>38465</v>
      </c>
      <c r="F8018" t="s">
        <v>38466</v>
      </c>
      <c r="G8018" t="s">
        <v>38467</v>
      </c>
      <c r="H8018" t="s">
        <v>314</v>
      </c>
      <c r="I8018" s="10" t="s">
        <v>18885</v>
      </c>
      <c r="J8018" t="s">
        <v>306</v>
      </c>
      <c r="K8018" t="s">
        <v>10240</v>
      </c>
      <c r="L8018" t="s">
        <v>4394</v>
      </c>
      <c r="M8018" t="s">
        <v>7295</v>
      </c>
      <c r="O8018" t="s">
        <v>194</v>
      </c>
      <c r="P8018" t="s">
        <v>289</v>
      </c>
      <c r="Q8018" t="s">
        <v>194</v>
      </c>
      <c r="R8018" t="s">
        <v>1995</v>
      </c>
      <c r="S8018" t="s">
        <v>1996</v>
      </c>
      <c r="T8018">
        <v>42803.41006678241</v>
      </c>
      <c r="U8018" t="s">
        <v>191</v>
      </c>
      <c r="V8018" t="s">
        <v>1996</v>
      </c>
      <c r="W8018">
        <v>42803.41006678241</v>
      </c>
    </row>
    <row r="8019" spans="3:23" x14ac:dyDescent="0.25">
      <c r="C8019" t="s">
        <v>32693</v>
      </c>
      <c r="D8019" t="s">
        <v>194</v>
      </c>
      <c r="E8019" t="s">
        <v>38465</v>
      </c>
      <c r="F8019" t="s">
        <v>38466</v>
      </c>
      <c r="G8019" t="s">
        <v>38467</v>
      </c>
      <c r="H8019" t="s">
        <v>311</v>
      </c>
      <c r="I8019" s="10" t="s">
        <v>18886</v>
      </c>
      <c r="J8019" t="s">
        <v>308</v>
      </c>
      <c r="K8019" t="s">
        <v>10240</v>
      </c>
      <c r="L8019" t="s">
        <v>4394</v>
      </c>
      <c r="M8019" t="s">
        <v>7295</v>
      </c>
      <c r="O8019" t="s">
        <v>194</v>
      </c>
      <c r="P8019" t="s">
        <v>289</v>
      </c>
      <c r="Q8019" t="s">
        <v>194</v>
      </c>
      <c r="R8019" t="s">
        <v>1995</v>
      </c>
      <c r="S8019" t="s">
        <v>1996</v>
      </c>
      <c r="T8019">
        <v>42803.41006678241</v>
      </c>
      <c r="U8019" t="s">
        <v>191</v>
      </c>
      <c r="V8019" t="s">
        <v>1996</v>
      </c>
      <c r="W8019">
        <v>42803.41006678241</v>
      </c>
    </row>
    <row r="8020" spans="3:23" x14ac:dyDescent="0.25">
      <c r="C8020" t="s">
        <v>32694</v>
      </c>
      <c r="D8020" t="s">
        <v>194</v>
      </c>
      <c r="E8020" t="s">
        <v>38465</v>
      </c>
      <c r="F8020" t="s">
        <v>38466</v>
      </c>
      <c r="G8020" t="s">
        <v>38467</v>
      </c>
      <c r="H8020" t="s">
        <v>315</v>
      </c>
      <c r="I8020" s="10" t="s">
        <v>18887</v>
      </c>
      <c r="J8020" t="s">
        <v>309</v>
      </c>
      <c r="K8020" t="s">
        <v>10240</v>
      </c>
      <c r="L8020" t="s">
        <v>4394</v>
      </c>
      <c r="M8020" t="s">
        <v>7295</v>
      </c>
      <c r="O8020" t="s">
        <v>194</v>
      </c>
      <c r="P8020" t="s">
        <v>289</v>
      </c>
      <c r="Q8020" t="s">
        <v>194</v>
      </c>
      <c r="R8020" t="s">
        <v>1995</v>
      </c>
      <c r="S8020" t="s">
        <v>1996</v>
      </c>
      <c r="T8020">
        <v>42803.41006678241</v>
      </c>
      <c r="U8020" t="s">
        <v>191</v>
      </c>
      <c r="V8020" t="s">
        <v>1996</v>
      </c>
      <c r="W8020">
        <v>42803.41006678241</v>
      </c>
    </row>
    <row r="8021" spans="3:23" x14ac:dyDescent="0.25">
      <c r="C8021" t="s">
        <v>32695</v>
      </c>
      <c r="D8021" t="s">
        <v>194</v>
      </c>
      <c r="E8021" t="s">
        <v>38465</v>
      </c>
      <c r="F8021" t="s">
        <v>38466</v>
      </c>
      <c r="G8021" t="s">
        <v>38467</v>
      </c>
      <c r="H8021" t="s">
        <v>314</v>
      </c>
      <c r="I8021" s="10" t="s">
        <v>18888</v>
      </c>
      <c r="J8021" t="s">
        <v>306</v>
      </c>
      <c r="K8021" t="s">
        <v>10242</v>
      </c>
      <c r="L8021" t="s">
        <v>4395</v>
      </c>
      <c r="M8021" t="s">
        <v>7296</v>
      </c>
      <c r="O8021" t="s">
        <v>194</v>
      </c>
      <c r="P8021" t="s">
        <v>289</v>
      </c>
      <c r="Q8021" t="s">
        <v>194</v>
      </c>
      <c r="R8021" t="s">
        <v>1995</v>
      </c>
      <c r="S8021" t="s">
        <v>1996</v>
      </c>
      <c r="T8021">
        <v>42803.41006678241</v>
      </c>
      <c r="U8021" t="s">
        <v>191</v>
      </c>
      <c r="V8021" t="s">
        <v>1996</v>
      </c>
      <c r="W8021">
        <v>42803.41006678241</v>
      </c>
    </row>
    <row r="8022" spans="3:23" x14ac:dyDescent="0.25">
      <c r="C8022" t="s">
        <v>32696</v>
      </c>
      <c r="D8022" t="s">
        <v>194</v>
      </c>
      <c r="E8022" t="s">
        <v>38465</v>
      </c>
      <c r="F8022" t="s">
        <v>38466</v>
      </c>
      <c r="G8022" t="s">
        <v>38467</v>
      </c>
      <c r="H8022" t="s">
        <v>311</v>
      </c>
      <c r="I8022" s="10" t="s">
        <v>18889</v>
      </c>
      <c r="J8022" t="s">
        <v>308</v>
      </c>
      <c r="K8022" t="s">
        <v>10242</v>
      </c>
      <c r="L8022" t="s">
        <v>4395</v>
      </c>
      <c r="M8022" t="s">
        <v>7296</v>
      </c>
      <c r="O8022" t="s">
        <v>194</v>
      </c>
      <c r="P8022" t="s">
        <v>289</v>
      </c>
      <c r="Q8022" t="s">
        <v>194</v>
      </c>
      <c r="R8022" t="s">
        <v>1995</v>
      </c>
      <c r="S8022" t="s">
        <v>1996</v>
      </c>
      <c r="T8022">
        <v>42803.41006678241</v>
      </c>
      <c r="U8022" t="s">
        <v>191</v>
      </c>
      <c r="V8022" t="s">
        <v>1996</v>
      </c>
      <c r="W8022">
        <v>42803.41006678241</v>
      </c>
    </row>
    <row r="8023" spans="3:23" x14ac:dyDescent="0.25">
      <c r="C8023" t="s">
        <v>32697</v>
      </c>
      <c r="D8023" t="s">
        <v>194</v>
      </c>
      <c r="E8023" t="s">
        <v>38465</v>
      </c>
      <c r="F8023" t="s">
        <v>38466</v>
      </c>
      <c r="G8023" t="s">
        <v>38467</v>
      </c>
      <c r="H8023" t="s">
        <v>1285</v>
      </c>
      <c r="I8023" s="10" t="s">
        <v>18890</v>
      </c>
      <c r="J8023" t="s">
        <v>590</v>
      </c>
      <c r="K8023" t="s">
        <v>10242</v>
      </c>
      <c r="L8023" t="s">
        <v>4395</v>
      </c>
      <c r="M8023" t="s">
        <v>7296</v>
      </c>
      <c r="O8023" t="s">
        <v>194</v>
      </c>
      <c r="P8023" t="s">
        <v>289</v>
      </c>
      <c r="Q8023" t="s">
        <v>194</v>
      </c>
      <c r="R8023" t="s">
        <v>1995</v>
      </c>
      <c r="S8023" t="s">
        <v>1996</v>
      </c>
      <c r="T8023">
        <v>42803.41006678241</v>
      </c>
      <c r="U8023" t="s">
        <v>191</v>
      </c>
      <c r="V8023" t="s">
        <v>1996</v>
      </c>
      <c r="W8023">
        <v>42803.41006678241</v>
      </c>
    </row>
    <row r="8024" spans="3:23" x14ac:dyDescent="0.25">
      <c r="C8024" t="s">
        <v>32698</v>
      </c>
      <c r="D8024" t="s">
        <v>194</v>
      </c>
      <c r="E8024" t="s">
        <v>38465</v>
      </c>
      <c r="F8024" t="s">
        <v>38466</v>
      </c>
      <c r="G8024" t="s">
        <v>38467</v>
      </c>
      <c r="H8024" t="s">
        <v>315</v>
      </c>
      <c r="I8024" s="10" t="s">
        <v>18891</v>
      </c>
      <c r="J8024" t="s">
        <v>309</v>
      </c>
      <c r="K8024" t="s">
        <v>10242</v>
      </c>
      <c r="L8024" t="s">
        <v>4395</v>
      </c>
      <c r="M8024" t="s">
        <v>7296</v>
      </c>
      <c r="O8024" t="s">
        <v>194</v>
      </c>
      <c r="P8024" t="s">
        <v>289</v>
      </c>
      <c r="Q8024" t="s">
        <v>194</v>
      </c>
      <c r="R8024" t="s">
        <v>1995</v>
      </c>
      <c r="S8024" t="s">
        <v>1996</v>
      </c>
      <c r="T8024">
        <v>42803.41006678241</v>
      </c>
      <c r="U8024" t="s">
        <v>191</v>
      </c>
      <c r="V8024" t="s">
        <v>1996</v>
      </c>
      <c r="W8024">
        <v>42803.41006678241</v>
      </c>
    </row>
    <row r="8025" spans="3:23" x14ac:dyDescent="0.25">
      <c r="C8025" t="s">
        <v>32699</v>
      </c>
      <c r="D8025" t="s">
        <v>194</v>
      </c>
      <c r="E8025" t="s">
        <v>38465</v>
      </c>
      <c r="F8025" t="s">
        <v>38466</v>
      </c>
      <c r="G8025" t="s">
        <v>38467</v>
      </c>
      <c r="H8025" t="s">
        <v>314</v>
      </c>
      <c r="I8025" s="10" t="s">
        <v>18892</v>
      </c>
      <c r="J8025" t="s">
        <v>306</v>
      </c>
      <c r="K8025" t="s">
        <v>10243</v>
      </c>
      <c r="L8025" t="s">
        <v>4396</v>
      </c>
      <c r="M8025" t="s">
        <v>7297</v>
      </c>
      <c r="O8025" t="s">
        <v>194</v>
      </c>
      <c r="P8025" t="s">
        <v>289</v>
      </c>
      <c r="Q8025" t="s">
        <v>194</v>
      </c>
      <c r="R8025" t="s">
        <v>1995</v>
      </c>
      <c r="S8025" t="s">
        <v>1996</v>
      </c>
      <c r="T8025">
        <v>42803.41006678241</v>
      </c>
      <c r="U8025" t="s">
        <v>191</v>
      </c>
      <c r="V8025" t="s">
        <v>1996</v>
      </c>
      <c r="W8025">
        <v>42803.41006678241</v>
      </c>
    </row>
    <row r="8026" spans="3:23" x14ac:dyDescent="0.25">
      <c r="C8026" t="s">
        <v>32700</v>
      </c>
      <c r="D8026" t="s">
        <v>194</v>
      </c>
      <c r="E8026" t="s">
        <v>38465</v>
      </c>
      <c r="F8026" t="s">
        <v>38466</v>
      </c>
      <c r="G8026" t="s">
        <v>38467</v>
      </c>
      <c r="H8026" t="s">
        <v>315</v>
      </c>
      <c r="I8026" s="10" t="s">
        <v>18893</v>
      </c>
      <c r="J8026" t="s">
        <v>309</v>
      </c>
      <c r="K8026" t="s">
        <v>10244</v>
      </c>
      <c r="L8026" t="s">
        <v>4397</v>
      </c>
      <c r="M8026" t="s">
        <v>7298</v>
      </c>
      <c r="O8026" t="s">
        <v>194</v>
      </c>
      <c r="P8026" t="s">
        <v>289</v>
      </c>
      <c r="Q8026" t="s">
        <v>194</v>
      </c>
      <c r="R8026" t="s">
        <v>1995</v>
      </c>
      <c r="S8026" t="s">
        <v>1996</v>
      </c>
      <c r="T8026">
        <v>42803.41006678241</v>
      </c>
      <c r="U8026" t="s">
        <v>191</v>
      </c>
      <c r="V8026" t="s">
        <v>1996</v>
      </c>
      <c r="W8026">
        <v>42803.41006678241</v>
      </c>
    </row>
    <row r="8027" spans="3:23" x14ac:dyDescent="0.25">
      <c r="C8027" t="s">
        <v>32701</v>
      </c>
      <c r="D8027" t="s">
        <v>194</v>
      </c>
      <c r="E8027" t="s">
        <v>38465</v>
      </c>
      <c r="F8027" t="s">
        <v>38466</v>
      </c>
      <c r="G8027" t="s">
        <v>38467</v>
      </c>
      <c r="H8027" t="s">
        <v>317</v>
      </c>
      <c r="I8027" s="10" t="s">
        <v>18894</v>
      </c>
      <c r="J8027" t="s">
        <v>304</v>
      </c>
      <c r="K8027" t="s">
        <v>10244</v>
      </c>
      <c r="L8027" t="s">
        <v>4397</v>
      </c>
      <c r="M8027" t="s">
        <v>7298</v>
      </c>
      <c r="O8027" t="s">
        <v>194</v>
      </c>
      <c r="P8027" t="s">
        <v>289</v>
      </c>
      <c r="Q8027" t="s">
        <v>194</v>
      </c>
      <c r="R8027" t="s">
        <v>1995</v>
      </c>
      <c r="S8027" t="s">
        <v>1996</v>
      </c>
      <c r="T8027">
        <v>42803.41006678241</v>
      </c>
      <c r="U8027" t="s">
        <v>191</v>
      </c>
      <c r="V8027" t="s">
        <v>1996</v>
      </c>
      <c r="W8027">
        <v>42803.41006678241</v>
      </c>
    </row>
    <row r="8028" spans="3:23" x14ac:dyDescent="0.25">
      <c r="C8028" t="s">
        <v>32702</v>
      </c>
      <c r="D8028" t="s">
        <v>194</v>
      </c>
      <c r="E8028" t="s">
        <v>38465</v>
      </c>
      <c r="F8028" t="s">
        <v>38466</v>
      </c>
      <c r="G8028" t="s">
        <v>38467</v>
      </c>
      <c r="H8028" t="s">
        <v>311</v>
      </c>
      <c r="I8028" s="10" t="s">
        <v>18895</v>
      </c>
      <c r="J8028" t="s">
        <v>308</v>
      </c>
      <c r="K8028" t="s">
        <v>10244</v>
      </c>
      <c r="L8028" t="s">
        <v>4397</v>
      </c>
      <c r="M8028" t="s">
        <v>7298</v>
      </c>
      <c r="O8028" t="s">
        <v>194</v>
      </c>
      <c r="P8028" t="s">
        <v>289</v>
      </c>
      <c r="Q8028" t="s">
        <v>194</v>
      </c>
      <c r="R8028" t="s">
        <v>1995</v>
      </c>
      <c r="S8028" t="s">
        <v>1996</v>
      </c>
      <c r="T8028">
        <v>42803.41006678241</v>
      </c>
      <c r="U8028" t="s">
        <v>191</v>
      </c>
      <c r="V8028" t="s">
        <v>1996</v>
      </c>
      <c r="W8028">
        <v>42803.41006678241</v>
      </c>
    </row>
    <row r="8029" spans="3:23" x14ac:dyDescent="0.25">
      <c r="C8029" t="s">
        <v>32703</v>
      </c>
      <c r="D8029" t="s">
        <v>194</v>
      </c>
      <c r="E8029" t="s">
        <v>38465</v>
      </c>
      <c r="F8029" t="s">
        <v>38466</v>
      </c>
      <c r="G8029" t="s">
        <v>38467</v>
      </c>
      <c r="H8029" t="s">
        <v>311</v>
      </c>
      <c r="I8029" s="10" t="s">
        <v>18896</v>
      </c>
      <c r="J8029" t="s">
        <v>308</v>
      </c>
      <c r="K8029" t="s">
        <v>10245</v>
      </c>
      <c r="L8029" t="s">
        <v>4398</v>
      </c>
      <c r="M8029" t="s">
        <v>7299</v>
      </c>
      <c r="O8029" t="s">
        <v>194</v>
      </c>
      <c r="P8029" t="s">
        <v>289</v>
      </c>
      <c r="Q8029" t="s">
        <v>194</v>
      </c>
      <c r="R8029" t="s">
        <v>1995</v>
      </c>
      <c r="S8029" t="s">
        <v>1996</v>
      </c>
      <c r="T8029">
        <v>42803.41006678241</v>
      </c>
      <c r="U8029" t="s">
        <v>191</v>
      </c>
      <c r="V8029" t="s">
        <v>1996</v>
      </c>
      <c r="W8029">
        <v>42803.41006678241</v>
      </c>
    </row>
    <row r="8030" spans="3:23" x14ac:dyDescent="0.25">
      <c r="C8030" t="s">
        <v>32704</v>
      </c>
      <c r="D8030" t="s">
        <v>194</v>
      </c>
      <c r="E8030" t="s">
        <v>38465</v>
      </c>
      <c r="F8030" t="s">
        <v>38466</v>
      </c>
      <c r="G8030" t="s">
        <v>38467</v>
      </c>
      <c r="H8030" t="s">
        <v>312</v>
      </c>
      <c r="I8030" s="10" t="s">
        <v>18897</v>
      </c>
      <c r="J8030" t="s">
        <v>303</v>
      </c>
      <c r="K8030" t="s">
        <v>10245</v>
      </c>
      <c r="L8030" t="s">
        <v>4398</v>
      </c>
      <c r="M8030" t="s">
        <v>7299</v>
      </c>
      <c r="O8030" t="s">
        <v>194</v>
      </c>
      <c r="P8030" t="s">
        <v>289</v>
      </c>
      <c r="Q8030" t="s">
        <v>194</v>
      </c>
      <c r="R8030" t="s">
        <v>1995</v>
      </c>
      <c r="S8030" t="s">
        <v>1996</v>
      </c>
      <c r="T8030">
        <v>42803.41006678241</v>
      </c>
      <c r="U8030" t="s">
        <v>191</v>
      </c>
      <c r="V8030" t="s">
        <v>1996</v>
      </c>
      <c r="W8030">
        <v>42803.41006678241</v>
      </c>
    </row>
    <row r="8031" spans="3:23" x14ac:dyDescent="0.25">
      <c r="C8031" t="s">
        <v>32705</v>
      </c>
      <c r="D8031" t="s">
        <v>194</v>
      </c>
      <c r="E8031" t="s">
        <v>38465</v>
      </c>
      <c r="F8031" t="s">
        <v>38466</v>
      </c>
      <c r="G8031" t="s">
        <v>38467</v>
      </c>
      <c r="H8031" t="s">
        <v>1287</v>
      </c>
      <c r="I8031" s="10" t="s">
        <v>18898</v>
      </c>
      <c r="J8031" t="s">
        <v>586</v>
      </c>
      <c r="K8031" t="s">
        <v>10245</v>
      </c>
      <c r="L8031" t="s">
        <v>4398</v>
      </c>
      <c r="M8031" t="s">
        <v>7299</v>
      </c>
      <c r="O8031" t="s">
        <v>194</v>
      </c>
      <c r="P8031" t="s">
        <v>289</v>
      </c>
      <c r="Q8031" t="s">
        <v>194</v>
      </c>
      <c r="R8031" t="s">
        <v>1995</v>
      </c>
      <c r="S8031" t="s">
        <v>1996</v>
      </c>
      <c r="T8031">
        <v>42803.41006678241</v>
      </c>
      <c r="U8031" t="s">
        <v>191</v>
      </c>
      <c r="V8031" t="s">
        <v>1996</v>
      </c>
      <c r="W8031">
        <v>42803.41006678241</v>
      </c>
    </row>
    <row r="8032" spans="3:23" x14ac:dyDescent="0.25">
      <c r="C8032" t="s">
        <v>32706</v>
      </c>
      <c r="D8032" t="s">
        <v>194</v>
      </c>
      <c r="E8032" t="s">
        <v>38465</v>
      </c>
      <c r="F8032" t="s">
        <v>38466</v>
      </c>
      <c r="G8032" t="s">
        <v>38467</v>
      </c>
      <c r="H8032" t="s">
        <v>315</v>
      </c>
      <c r="I8032" s="10" t="s">
        <v>18899</v>
      </c>
      <c r="J8032" t="s">
        <v>309</v>
      </c>
      <c r="K8032" t="s">
        <v>10245</v>
      </c>
      <c r="L8032" t="s">
        <v>4398</v>
      </c>
      <c r="M8032" t="s">
        <v>7299</v>
      </c>
      <c r="O8032" t="s">
        <v>194</v>
      </c>
      <c r="P8032" t="s">
        <v>289</v>
      </c>
      <c r="Q8032" t="s">
        <v>194</v>
      </c>
      <c r="R8032" t="s">
        <v>1995</v>
      </c>
      <c r="S8032" t="s">
        <v>1996</v>
      </c>
      <c r="T8032">
        <v>42803.41006678241</v>
      </c>
      <c r="U8032" t="s">
        <v>191</v>
      </c>
      <c r="V8032" t="s">
        <v>1996</v>
      </c>
      <c r="W8032">
        <v>42803.41006678241</v>
      </c>
    </row>
    <row r="8033" spans="3:23" x14ac:dyDescent="0.25">
      <c r="C8033" t="s">
        <v>32707</v>
      </c>
      <c r="D8033" t="s">
        <v>194</v>
      </c>
      <c r="E8033" t="s">
        <v>38465</v>
      </c>
      <c r="F8033" t="s">
        <v>38466</v>
      </c>
      <c r="G8033" t="s">
        <v>38467</v>
      </c>
      <c r="H8033" t="s">
        <v>317</v>
      </c>
      <c r="I8033" s="10" t="s">
        <v>18900</v>
      </c>
      <c r="J8033" t="s">
        <v>304</v>
      </c>
      <c r="K8033" t="s">
        <v>10246</v>
      </c>
      <c r="L8033" t="s">
        <v>4399</v>
      </c>
      <c r="M8033" t="s">
        <v>7300</v>
      </c>
      <c r="O8033" t="s">
        <v>194</v>
      </c>
      <c r="P8033" t="s">
        <v>289</v>
      </c>
      <c r="Q8033" t="s">
        <v>194</v>
      </c>
      <c r="R8033" t="s">
        <v>1995</v>
      </c>
      <c r="S8033" t="s">
        <v>1996</v>
      </c>
      <c r="T8033">
        <v>42803.41006678241</v>
      </c>
      <c r="U8033" t="s">
        <v>191</v>
      </c>
      <c r="V8033" t="s">
        <v>1996</v>
      </c>
      <c r="W8033">
        <v>42803.41006678241</v>
      </c>
    </row>
    <row r="8034" spans="3:23" x14ac:dyDescent="0.25">
      <c r="C8034" t="s">
        <v>32708</v>
      </c>
      <c r="D8034" t="s">
        <v>194</v>
      </c>
      <c r="E8034" t="s">
        <v>38465</v>
      </c>
      <c r="F8034" t="s">
        <v>38466</v>
      </c>
      <c r="G8034" t="s">
        <v>38467</v>
      </c>
      <c r="H8034" t="s">
        <v>1287</v>
      </c>
      <c r="I8034" s="10" t="s">
        <v>18901</v>
      </c>
      <c r="J8034" t="s">
        <v>586</v>
      </c>
      <c r="K8034" t="s">
        <v>10246</v>
      </c>
      <c r="L8034" t="s">
        <v>4399</v>
      </c>
      <c r="M8034" t="s">
        <v>7300</v>
      </c>
      <c r="O8034" t="s">
        <v>194</v>
      </c>
      <c r="P8034" t="s">
        <v>289</v>
      </c>
      <c r="Q8034" t="s">
        <v>194</v>
      </c>
      <c r="R8034" t="s">
        <v>1995</v>
      </c>
      <c r="S8034" t="s">
        <v>1996</v>
      </c>
      <c r="T8034">
        <v>42803.41006678241</v>
      </c>
      <c r="U8034" t="s">
        <v>191</v>
      </c>
      <c r="V8034" t="s">
        <v>1996</v>
      </c>
      <c r="W8034">
        <v>42803.41006678241</v>
      </c>
    </row>
    <row r="8035" spans="3:23" x14ac:dyDescent="0.25">
      <c r="C8035" t="s">
        <v>32709</v>
      </c>
      <c r="D8035" t="s">
        <v>194</v>
      </c>
      <c r="E8035" t="s">
        <v>38465</v>
      </c>
      <c r="F8035" t="s">
        <v>38466</v>
      </c>
      <c r="G8035" t="s">
        <v>38467</v>
      </c>
      <c r="H8035" t="s">
        <v>311</v>
      </c>
      <c r="I8035" s="10" t="s">
        <v>18902</v>
      </c>
      <c r="J8035" t="s">
        <v>308</v>
      </c>
      <c r="K8035" t="s">
        <v>10246</v>
      </c>
      <c r="L8035" t="s">
        <v>4399</v>
      </c>
      <c r="M8035" t="s">
        <v>7300</v>
      </c>
      <c r="O8035" t="s">
        <v>194</v>
      </c>
      <c r="P8035" t="s">
        <v>289</v>
      </c>
      <c r="Q8035" t="s">
        <v>194</v>
      </c>
      <c r="R8035" t="s">
        <v>1995</v>
      </c>
      <c r="S8035" t="s">
        <v>1996</v>
      </c>
      <c r="T8035">
        <v>42803.41006678241</v>
      </c>
      <c r="U8035" t="s">
        <v>191</v>
      </c>
      <c r="V8035" t="s">
        <v>1996</v>
      </c>
      <c r="W8035">
        <v>42803.41006678241</v>
      </c>
    </row>
    <row r="8036" spans="3:23" x14ac:dyDescent="0.25">
      <c r="C8036" t="s">
        <v>32710</v>
      </c>
      <c r="D8036" t="s">
        <v>194</v>
      </c>
      <c r="E8036" t="s">
        <v>38465</v>
      </c>
      <c r="F8036" t="s">
        <v>38466</v>
      </c>
      <c r="G8036" t="s">
        <v>38467</v>
      </c>
      <c r="H8036" t="s">
        <v>315</v>
      </c>
      <c r="I8036" s="10" t="s">
        <v>18903</v>
      </c>
      <c r="J8036" t="s">
        <v>309</v>
      </c>
      <c r="K8036" t="s">
        <v>10257</v>
      </c>
      <c r="L8036" t="s">
        <v>4400</v>
      </c>
      <c r="M8036" t="s">
        <v>7301</v>
      </c>
      <c r="O8036" t="s">
        <v>194</v>
      </c>
      <c r="P8036" t="s">
        <v>289</v>
      </c>
      <c r="Q8036" t="s">
        <v>194</v>
      </c>
      <c r="R8036" t="s">
        <v>1995</v>
      </c>
      <c r="S8036" t="s">
        <v>1996</v>
      </c>
      <c r="T8036">
        <v>42803.41006678241</v>
      </c>
      <c r="U8036" t="s">
        <v>191</v>
      </c>
      <c r="V8036" t="s">
        <v>1996</v>
      </c>
      <c r="W8036">
        <v>42803.41006678241</v>
      </c>
    </row>
    <row r="8037" spans="3:23" x14ac:dyDescent="0.25">
      <c r="C8037" t="s">
        <v>32711</v>
      </c>
      <c r="D8037" t="s">
        <v>194</v>
      </c>
      <c r="E8037" t="s">
        <v>38465</v>
      </c>
      <c r="F8037" t="s">
        <v>38466</v>
      </c>
      <c r="G8037" t="s">
        <v>38467</v>
      </c>
      <c r="H8037" t="s">
        <v>311</v>
      </c>
      <c r="I8037" s="10" t="s">
        <v>18904</v>
      </c>
      <c r="J8037" t="s">
        <v>308</v>
      </c>
      <c r="K8037" t="s">
        <v>10257</v>
      </c>
      <c r="L8037" t="s">
        <v>4400</v>
      </c>
      <c r="M8037" t="s">
        <v>7301</v>
      </c>
      <c r="O8037" t="s">
        <v>194</v>
      </c>
      <c r="P8037" t="s">
        <v>289</v>
      </c>
      <c r="Q8037" t="s">
        <v>194</v>
      </c>
      <c r="R8037" t="s">
        <v>1995</v>
      </c>
      <c r="S8037" t="s">
        <v>1996</v>
      </c>
      <c r="T8037">
        <v>42803.41006678241</v>
      </c>
      <c r="U8037" t="s">
        <v>191</v>
      </c>
      <c r="V8037" t="s">
        <v>1996</v>
      </c>
      <c r="W8037">
        <v>42803.41006678241</v>
      </c>
    </row>
    <row r="8038" spans="3:23" x14ac:dyDescent="0.25">
      <c r="C8038" t="s">
        <v>32712</v>
      </c>
      <c r="D8038" t="s">
        <v>194</v>
      </c>
      <c r="E8038" t="s">
        <v>38465</v>
      </c>
      <c r="F8038" t="s">
        <v>38466</v>
      </c>
      <c r="G8038" t="s">
        <v>38467</v>
      </c>
      <c r="H8038" t="s">
        <v>317</v>
      </c>
      <c r="I8038" s="10" t="s">
        <v>18905</v>
      </c>
      <c r="J8038" t="s">
        <v>304</v>
      </c>
      <c r="K8038" t="s">
        <v>10260</v>
      </c>
      <c r="L8038" t="s">
        <v>4401</v>
      </c>
      <c r="M8038" t="s">
        <v>7302</v>
      </c>
      <c r="O8038" t="s">
        <v>194</v>
      </c>
      <c r="P8038" t="s">
        <v>289</v>
      </c>
      <c r="Q8038" t="s">
        <v>194</v>
      </c>
      <c r="R8038" t="s">
        <v>1995</v>
      </c>
      <c r="S8038" t="s">
        <v>1996</v>
      </c>
      <c r="T8038">
        <v>42803.41006678241</v>
      </c>
      <c r="U8038" t="s">
        <v>191</v>
      </c>
      <c r="V8038" t="s">
        <v>1996</v>
      </c>
      <c r="W8038">
        <v>42803.41006678241</v>
      </c>
    </row>
    <row r="8039" spans="3:23" x14ac:dyDescent="0.25">
      <c r="C8039" t="s">
        <v>32713</v>
      </c>
      <c r="D8039" t="s">
        <v>194</v>
      </c>
      <c r="E8039" t="s">
        <v>38465</v>
      </c>
      <c r="F8039" t="s">
        <v>38466</v>
      </c>
      <c r="G8039" t="s">
        <v>38467</v>
      </c>
      <c r="H8039" t="s">
        <v>311</v>
      </c>
      <c r="I8039" s="10" t="s">
        <v>18906</v>
      </c>
      <c r="J8039" t="s">
        <v>308</v>
      </c>
      <c r="K8039" t="s">
        <v>10260</v>
      </c>
      <c r="L8039" t="s">
        <v>4401</v>
      </c>
      <c r="M8039" t="s">
        <v>7302</v>
      </c>
      <c r="O8039" t="s">
        <v>194</v>
      </c>
      <c r="P8039" t="s">
        <v>289</v>
      </c>
      <c r="Q8039" t="s">
        <v>194</v>
      </c>
      <c r="R8039" t="s">
        <v>1995</v>
      </c>
      <c r="S8039" t="s">
        <v>1996</v>
      </c>
      <c r="T8039">
        <v>42803.41006678241</v>
      </c>
      <c r="U8039" t="s">
        <v>191</v>
      </c>
      <c r="V8039" t="s">
        <v>1996</v>
      </c>
      <c r="W8039">
        <v>42803.41006678241</v>
      </c>
    </row>
    <row r="8040" spans="3:23" x14ac:dyDescent="0.25">
      <c r="C8040" t="s">
        <v>32714</v>
      </c>
      <c r="D8040" t="s">
        <v>194</v>
      </c>
      <c r="E8040" t="s">
        <v>38465</v>
      </c>
      <c r="F8040" t="s">
        <v>38466</v>
      </c>
      <c r="G8040" t="s">
        <v>38467</v>
      </c>
      <c r="H8040" t="s">
        <v>314</v>
      </c>
      <c r="I8040" s="10" t="s">
        <v>18907</v>
      </c>
      <c r="J8040" t="s">
        <v>306</v>
      </c>
      <c r="K8040" t="s">
        <v>10260</v>
      </c>
      <c r="L8040" t="s">
        <v>4401</v>
      </c>
      <c r="M8040" t="s">
        <v>7302</v>
      </c>
      <c r="O8040" t="s">
        <v>194</v>
      </c>
      <c r="P8040" t="s">
        <v>289</v>
      </c>
      <c r="Q8040" t="s">
        <v>194</v>
      </c>
      <c r="R8040" t="s">
        <v>1995</v>
      </c>
      <c r="S8040" t="s">
        <v>1996</v>
      </c>
      <c r="T8040">
        <v>42803.41006678241</v>
      </c>
      <c r="U8040" t="s">
        <v>191</v>
      </c>
      <c r="V8040" t="s">
        <v>1996</v>
      </c>
      <c r="W8040">
        <v>42803.41006678241</v>
      </c>
    </row>
    <row r="8041" spans="3:23" x14ac:dyDescent="0.25">
      <c r="C8041" t="s">
        <v>32715</v>
      </c>
      <c r="D8041" t="s">
        <v>194</v>
      </c>
      <c r="E8041" t="s">
        <v>38465</v>
      </c>
      <c r="F8041" t="s">
        <v>38466</v>
      </c>
      <c r="G8041" t="s">
        <v>38467</v>
      </c>
      <c r="H8041" t="s">
        <v>1310</v>
      </c>
      <c r="I8041" s="10" t="s">
        <v>18908</v>
      </c>
      <c r="J8041" t="s">
        <v>594</v>
      </c>
      <c r="K8041" t="s">
        <v>10260</v>
      </c>
      <c r="L8041" t="s">
        <v>4401</v>
      </c>
      <c r="M8041" t="s">
        <v>7302</v>
      </c>
      <c r="O8041" t="s">
        <v>194</v>
      </c>
      <c r="P8041" t="s">
        <v>289</v>
      </c>
      <c r="Q8041" t="s">
        <v>194</v>
      </c>
      <c r="R8041" t="s">
        <v>1995</v>
      </c>
      <c r="S8041" t="s">
        <v>1996</v>
      </c>
      <c r="T8041">
        <v>42803.41006678241</v>
      </c>
      <c r="U8041" t="s">
        <v>191</v>
      </c>
      <c r="V8041" t="s">
        <v>1996</v>
      </c>
      <c r="W8041">
        <v>42803.41006678241</v>
      </c>
    </row>
    <row r="8042" spans="3:23" x14ac:dyDescent="0.25">
      <c r="C8042" t="s">
        <v>32716</v>
      </c>
      <c r="D8042" t="s">
        <v>194</v>
      </c>
      <c r="E8042" t="s">
        <v>38465</v>
      </c>
      <c r="F8042" t="s">
        <v>38466</v>
      </c>
      <c r="G8042" t="s">
        <v>38467</v>
      </c>
      <c r="H8042" t="s">
        <v>315</v>
      </c>
      <c r="I8042" s="10" t="s">
        <v>18909</v>
      </c>
      <c r="J8042" t="s">
        <v>309</v>
      </c>
      <c r="K8042" t="s">
        <v>10261</v>
      </c>
      <c r="L8042" t="s">
        <v>4402</v>
      </c>
      <c r="M8042" t="s">
        <v>7303</v>
      </c>
      <c r="O8042" t="s">
        <v>194</v>
      </c>
      <c r="P8042" t="s">
        <v>289</v>
      </c>
      <c r="Q8042" t="s">
        <v>194</v>
      </c>
      <c r="R8042" t="s">
        <v>1995</v>
      </c>
      <c r="S8042" t="s">
        <v>1996</v>
      </c>
      <c r="T8042">
        <v>42803.41006678241</v>
      </c>
      <c r="U8042" t="s">
        <v>191</v>
      </c>
      <c r="V8042" t="s">
        <v>1996</v>
      </c>
      <c r="W8042">
        <v>42803.41006678241</v>
      </c>
    </row>
    <row r="8043" spans="3:23" x14ac:dyDescent="0.25">
      <c r="C8043" t="s">
        <v>32717</v>
      </c>
      <c r="D8043" t="s">
        <v>194</v>
      </c>
      <c r="E8043" t="s">
        <v>38465</v>
      </c>
      <c r="F8043" t="s">
        <v>38466</v>
      </c>
      <c r="G8043" t="s">
        <v>38467</v>
      </c>
      <c r="H8043" t="s">
        <v>311</v>
      </c>
      <c r="I8043" s="10" t="s">
        <v>18910</v>
      </c>
      <c r="J8043" t="s">
        <v>308</v>
      </c>
      <c r="K8043" t="s">
        <v>10261</v>
      </c>
      <c r="L8043" t="s">
        <v>4402</v>
      </c>
      <c r="M8043" t="s">
        <v>7303</v>
      </c>
      <c r="O8043" t="s">
        <v>194</v>
      </c>
      <c r="P8043" t="s">
        <v>289</v>
      </c>
      <c r="Q8043" t="s">
        <v>194</v>
      </c>
      <c r="R8043" t="s">
        <v>1995</v>
      </c>
      <c r="S8043" t="s">
        <v>1996</v>
      </c>
      <c r="T8043">
        <v>42803.41006678241</v>
      </c>
      <c r="U8043" t="s">
        <v>191</v>
      </c>
      <c r="V8043" t="s">
        <v>1996</v>
      </c>
      <c r="W8043">
        <v>42803.41006678241</v>
      </c>
    </row>
    <row r="8044" spans="3:23" x14ac:dyDescent="0.25">
      <c r="C8044" t="s">
        <v>32718</v>
      </c>
      <c r="D8044" t="s">
        <v>194</v>
      </c>
      <c r="E8044" t="s">
        <v>38465</v>
      </c>
      <c r="F8044" t="s">
        <v>38466</v>
      </c>
      <c r="G8044" t="s">
        <v>38467</v>
      </c>
      <c r="H8044" t="s">
        <v>312</v>
      </c>
      <c r="I8044" s="10" t="s">
        <v>18911</v>
      </c>
      <c r="J8044" t="s">
        <v>303</v>
      </c>
      <c r="K8044" t="s">
        <v>10261</v>
      </c>
      <c r="L8044" t="s">
        <v>4402</v>
      </c>
      <c r="M8044" t="s">
        <v>7303</v>
      </c>
      <c r="O8044" t="s">
        <v>194</v>
      </c>
      <c r="P8044" t="s">
        <v>289</v>
      </c>
      <c r="Q8044" t="s">
        <v>194</v>
      </c>
      <c r="R8044" t="s">
        <v>1995</v>
      </c>
      <c r="S8044" t="s">
        <v>1996</v>
      </c>
      <c r="T8044">
        <v>42803.41006678241</v>
      </c>
      <c r="U8044" t="s">
        <v>191</v>
      </c>
      <c r="V8044" t="s">
        <v>1996</v>
      </c>
      <c r="W8044">
        <v>42803.41006678241</v>
      </c>
    </row>
    <row r="8045" spans="3:23" x14ac:dyDescent="0.25">
      <c r="C8045" t="s">
        <v>32719</v>
      </c>
      <c r="D8045" t="s">
        <v>194</v>
      </c>
      <c r="E8045" t="s">
        <v>38465</v>
      </c>
      <c r="F8045" t="s">
        <v>38466</v>
      </c>
      <c r="G8045" t="s">
        <v>38467</v>
      </c>
      <c r="H8045" t="s">
        <v>314</v>
      </c>
      <c r="I8045" s="10" t="s">
        <v>18912</v>
      </c>
      <c r="J8045" t="s">
        <v>306</v>
      </c>
      <c r="K8045" t="s">
        <v>10261</v>
      </c>
      <c r="L8045" t="s">
        <v>4402</v>
      </c>
      <c r="M8045" t="s">
        <v>7303</v>
      </c>
      <c r="O8045" t="s">
        <v>194</v>
      </c>
      <c r="P8045" t="s">
        <v>289</v>
      </c>
      <c r="Q8045" t="s">
        <v>194</v>
      </c>
      <c r="R8045" t="s">
        <v>1995</v>
      </c>
      <c r="S8045" t="s">
        <v>1996</v>
      </c>
      <c r="T8045">
        <v>42803.41006678241</v>
      </c>
      <c r="U8045" t="s">
        <v>191</v>
      </c>
      <c r="V8045" t="s">
        <v>1996</v>
      </c>
      <c r="W8045">
        <v>42803.41006678241</v>
      </c>
    </row>
    <row r="8046" spans="3:23" x14ac:dyDescent="0.25">
      <c r="C8046" t="s">
        <v>32720</v>
      </c>
      <c r="D8046" t="s">
        <v>194</v>
      </c>
      <c r="E8046" t="s">
        <v>38465</v>
      </c>
      <c r="F8046" t="s">
        <v>38466</v>
      </c>
      <c r="G8046" t="s">
        <v>38467</v>
      </c>
      <c r="H8046" t="s">
        <v>12726</v>
      </c>
      <c r="I8046" s="10" t="s">
        <v>18913</v>
      </c>
      <c r="J8046" t="s">
        <v>12728</v>
      </c>
      <c r="K8046" t="s">
        <v>10246</v>
      </c>
      <c r="L8046" t="s">
        <v>4399</v>
      </c>
      <c r="M8046" t="s">
        <v>7300</v>
      </c>
      <c r="O8046" t="s">
        <v>194</v>
      </c>
      <c r="P8046" t="s">
        <v>289</v>
      </c>
      <c r="Q8046" t="s">
        <v>194</v>
      </c>
      <c r="R8046" t="s">
        <v>1995</v>
      </c>
      <c r="S8046" t="s">
        <v>1996</v>
      </c>
      <c r="T8046">
        <v>42803.41006678241</v>
      </c>
      <c r="U8046" t="s">
        <v>191</v>
      </c>
      <c r="V8046" t="s">
        <v>1996</v>
      </c>
      <c r="W8046">
        <v>42803.41006678241</v>
      </c>
    </row>
    <row r="8047" spans="3:23" x14ac:dyDescent="0.25">
      <c r="C8047" t="s">
        <v>32721</v>
      </c>
      <c r="D8047" t="s">
        <v>194</v>
      </c>
      <c r="E8047" t="s">
        <v>38465</v>
      </c>
      <c r="F8047" t="s">
        <v>38466</v>
      </c>
      <c r="G8047" t="s">
        <v>38467</v>
      </c>
      <c r="H8047" t="s">
        <v>1293</v>
      </c>
      <c r="I8047" s="10" t="s">
        <v>18914</v>
      </c>
      <c r="J8047" t="s">
        <v>584</v>
      </c>
      <c r="K8047" t="s">
        <v>10246</v>
      </c>
      <c r="L8047" t="s">
        <v>4399</v>
      </c>
      <c r="M8047" t="s">
        <v>7300</v>
      </c>
      <c r="O8047" t="s">
        <v>194</v>
      </c>
      <c r="P8047" t="s">
        <v>289</v>
      </c>
      <c r="Q8047" t="s">
        <v>194</v>
      </c>
      <c r="R8047" t="s">
        <v>1995</v>
      </c>
      <c r="S8047" t="s">
        <v>1996</v>
      </c>
      <c r="T8047">
        <v>42803.41006678241</v>
      </c>
      <c r="U8047" t="s">
        <v>191</v>
      </c>
      <c r="V8047" t="s">
        <v>1996</v>
      </c>
      <c r="W8047">
        <v>42803.41006678241</v>
      </c>
    </row>
    <row r="8048" spans="3:23" x14ac:dyDescent="0.25">
      <c r="C8048" t="s">
        <v>32722</v>
      </c>
      <c r="D8048" t="s">
        <v>194</v>
      </c>
      <c r="E8048" t="s">
        <v>38465</v>
      </c>
      <c r="F8048" t="s">
        <v>38466</v>
      </c>
      <c r="G8048" t="s">
        <v>38467</v>
      </c>
      <c r="H8048" t="s">
        <v>1293</v>
      </c>
      <c r="I8048" s="10" t="s">
        <v>18915</v>
      </c>
      <c r="J8048" t="s">
        <v>584</v>
      </c>
      <c r="K8048" t="s">
        <v>10245</v>
      </c>
      <c r="L8048" t="s">
        <v>4398</v>
      </c>
      <c r="M8048" t="s">
        <v>7299</v>
      </c>
      <c r="O8048" t="s">
        <v>194</v>
      </c>
      <c r="P8048" t="s">
        <v>289</v>
      </c>
      <c r="Q8048" t="s">
        <v>194</v>
      </c>
      <c r="R8048" t="s">
        <v>1995</v>
      </c>
      <c r="S8048" t="s">
        <v>1996</v>
      </c>
      <c r="T8048">
        <v>42803.41006678241</v>
      </c>
      <c r="U8048" t="s">
        <v>191</v>
      </c>
      <c r="V8048" t="s">
        <v>1996</v>
      </c>
      <c r="W8048">
        <v>42803.41006678241</v>
      </c>
    </row>
    <row r="8049" spans="3:23" x14ac:dyDescent="0.25">
      <c r="C8049" t="s">
        <v>32723</v>
      </c>
      <c r="D8049" t="s">
        <v>194</v>
      </c>
      <c r="E8049" t="s">
        <v>38465</v>
      </c>
      <c r="F8049" t="s">
        <v>38466</v>
      </c>
      <c r="G8049" t="s">
        <v>38467</v>
      </c>
      <c r="H8049" t="s">
        <v>317</v>
      </c>
      <c r="I8049" s="10" t="s">
        <v>18916</v>
      </c>
      <c r="J8049" t="s">
        <v>304</v>
      </c>
      <c r="K8049" t="s">
        <v>10243</v>
      </c>
      <c r="L8049" t="s">
        <v>4396</v>
      </c>
      <c r="M8049" t="s">
        <v>7297</v>
      </c>
      <c r="O8049" t="s">
        <v>194</v>
      </c>
      <c r="P8049" t="s">
        <v>289</v>
      </c>
      <c r="Q8049" t="s">
        <v>194</v>
      </c>
      <c r="R8049" t="s">
        <v>1995</v>
      </c>
      <c r="S8049" t="s">
        <v>1996</v>
      </c>
      <c r="T8049">
        <v>42803.41006678241</v>
      </c>
      <c r="U8049" t="s">
        <v>191</v>
      </c>
      <c r="V8049" t="s">
        <v>1996</v>
      </c>
      <c r="W8049">
        <v>42803.41006678241</v>
      </c>
    </row>
    <row r="8050" spans="3:23" x14ac:dyDescent="0.25">
      <c r="C8050" t="s">
        <v>32724</v>
      </c>
      <c r="D8050" t="s">
        <v>194</v>
      </c>
      <c r="E8050" t="s">
        <v>38465</v>
      </c>
      <c r="F8050" t="s">
        <v>38466</v>
      </c>
      <c r="G8050" t="s">
        <v>38467</v>
      </c>
      <c r="H8050" t="s">
        <v>1287</v>
      </c>
      <c r="I8050" s="10" t="s">
        <v>18917</v>
      </c>
      <c r="J8050" t="s">
        <v>586</v>
      </c>
      <c r="K8050" t="s">
        <v>10243</v>
      </c>
      <c r="L8050" t="s">
        <v>4396</v>
      </c>
      <c r="M8050" t="s">
        <v>7297</v>
      </c>
      <c r="O8050" t="s">
        <v>194</v>
      </c>
      <c r="P8050" t="s">
        <v>289</v>
      </c>
      <c r="Q8050" t="s">
        <v>194</v>
      </c>
      <c r="R8050" t="s">
        <v>1995</v>
      </c>
      <c r="S8050" t="s">
        <v>1996</v>
      </c>
      <c r="T8050">
        <v>42803.41006678241</v>
      </c>
      <c r="U8050" t="s">
        <v>191</v>
      </c>
      <c r="V8050" t="s">
        <v>1996</v>
      </c>
      <c r="W8050">
        <v>42803.41006678241</v>
      </c>
    </row>
    <row r="8051" spans="3:23" x14ac:dyDescent="0.25">
      <c r="C8051" t="s">
        <v>32725</v>
      </c>
      <c r="D8051" t="s">
        <v>194</v>
      </c>
      <c r="E8051" t="s">
        <v>38465</v>
      </c>
      <c r="F8051" t="s">
        <v>38466</v>
      </c>
      <c r="G8051" t="s">
        <v>38467</v>
      </c>
      <c r="H8051" t="s">
        <v>1293</v>
      </c>
      <c r="I8051" s="10" t="s">
        <v>18918</v>
      </c>
      <c r="J8051" t="s">
        <v>584</v>
      </c>
      <c r="K8051" t="s">
        <v>10257</v>
      </c>
      <c r="L8051" t="s">
        <v>4400</v>
      </c>
      <c r="M8051" t="s">
        <v>7301</v>
      </c>
      <c r="O8051" t="s">
        <v>194</v>
      </c>
      <c r="P8051" t="s">
        <v>289</v>
      </c>
      <c r="Q8051" t="s">
        <v>194</v>
      </c>
      <c r="R8051" t="s">
        <v>1995</v>
      </c>
      <c r="S8051" t="s">
        <v>1996</v>
      </c>
      <c r="T8051">
        <v>42803.41006678241</v>
      </c>
      <c r="U8051" t="s">
        <v>191</v>
      </c>
      <c r="V8051" t="s">
        <v>1996</v>
      </c>
      <c r="W8051">
        <v>42803.41006678241</v>
      </c>
    </row>
    <row r="8052" spans="3:23" x14ac:dyDescent="0.25">
      <c r="C8052" t="s">
        <v>32726</v>
      </c>
      <c r="D8052" t="s">
        <v>194</v>
      </c>
      <c r="E8052" t="s">
        <v>38465</v>
      </c>
      <c r="F8052" t="s">
        <v>38466</v>
      </c>
      <c r="G8052" t="s">
        <v>38467</v>
      </c>
      <c r="H8052" t="s">
        <v>1285</v>
      </c>
      <c r="I8052" s="10" t="s">
        <v>18919</v>
      </c>
      <c r="J8052" t="s">
        <v>590</v>
      </c>
      <c r="K8052" t="s">
        <v>10257</v>
      </c>
      <c r="L8052" t="s">
        <v>4400</v>
      </c>
      <c r="M8052" t="s">
        <v>7301</v>
      </c>
      <c r="O8052" t="s">
        <v>194</v>
      </c>
      <c r="P8052" t="s">
        <v>289</v>
      </c>
      <c r="Q8052" t="s">
        <v>194</v>
      </c>
      <c r="R8052" t="s">
        <v>1995</v>
      </c>
      <c r="S8052" t="s">
        <v>1996</v>
      </c>
      <c r="T8052">
        <v>42803.41006678241</v>
      </c>
      <c r="U8052" t="s">
        <v>191</v>
      </c>
      <c r="V8052" t="s">
        <v>1996</v>
      </c>
      <c r="W8052">
        <v>42803.41006678241</v>
      </c>
    </row>
    <row r="8053" spans="3:23" x14ac:dyDescent="0.25">
      <c r="C8053" t="s">
        <v>32727</v>
      </c>
      <c r="D8053" t="s">
        <v>194</v>
      </c>
      <c r="E8053" t="s">
        <v>38465</v>
      </c>
      <c r="F8053" t="s">
        <v>38466</v>
      </c>
      <c r="G8053" t="s">
        <v>38467</v>
      </c>
      <c r="H8053" t="s">
        <v>315</v>
      </c>
      <c r="I8053" s="10" t="s">
        <v>18920</v>
      </c>
      <c r="J8053" t="s">
        <v>309</v>
      </c>
      <c r="K8053" t="s">
        <v>10243</v>
      </c>
      <c r="L8053" t="s">
        <v>4396</v>
      </c>
      <c r="M8053" t="s">
        <v>7297</v>
      </c>
      <c r="O8053" t="s">
        <v>194</v>
      </c>
      <c r="P8053" t="s">
        <v>289</v>
      </c>
      <c r="Q8053" t="s">
        <v>194</v>
      </c>
      <c r="R8053" t="s">
        <v>1995</v>
      </c>
      <c r="S8053" t="s">
        <v>1996</v>
      </c>
      <c r="T8053">
        <v>42803.41006678241</v>
      </c>
      <c r="U8053" t="s">
        <v>191</v>
      </c>
      <c r="V8053" t="s">
        <v>1996</v>
      </c>
      <c r="W8053">
        <v>42803.41006678241</v>
      </c>
    </row>
    <row r="8054" spans="3:23" x14ac:dyDescent="0.25">
      <c r="C8054" t="s">
        <v>32728</v>
      </c>
      <c r="D8054" t="s">
        <v>194</v>
      </c>
      <c r="E8054" t="s">
        <v>38465</v>
      </c>
      <c r="F8054" t="s">
        <v>38466</v>
      </c>
      <c r="G8054" t="s">
        <v>38467</v>
      </c>
      <c r="H8054" t="s">
        <v>1293</v>
      </c>
      <c r="I8054" s="10" t="s">
        <v>18921</v>
      </c>
      <c r="J8054" t="s">
        <v>584</v>
      </c>
      <c r="K8054" t="s">
        <v>10242</v>
      </c>
      <c r="L8054" t="s">
        <v>4395</v>
      </c>
      <c r="M8054" t="s">
        <v>7296</v>
      </c>
      <c r="O8054" t="s">
        <v>194</v>
      </c>
      <c r="P8054" t="s">
        <v>289</v>
      </c>
      <c r="Q8054" t="s">
        <v>194</v>
      </c>
      <c r="R8054" t="s">
        <v>1995</v>
      </c>
      <c r="S8054" t="s">
        <v>1996</v>
      </c>
      <c r="T8054">
        <v>42803.41006678241</v>
      </c>
      <c r="U8054" t="s">
        <v>191</v>
      </c>
      <c r="V8054" t="s">
        <v>1996</v>
      </c>
      <c r="W8054">
        <v>42803.41006678241</v>
      </c>
    </row>
    <row r="8055" spans="3:23" x14ac:dyDescent="0.25">
      <c r="C8055" t="s">
        <v>32729</v>
      </c>
      <c r="D8055" t="s">
        <v>194</v>
      </c>
      <c r="E8055" t="s">
        <v>38465</v>
      </c>
      <c r="F8055" t="s">
        <v>38466</v>
      </c>
      <c r="G8055" t="s">
        <v>38467</v>
      </c>
      <c r="H8055" t="s">
        <v>1293</v>
      </c>
      <c r="I8055" s="10" t="s">
        <v>18922</v>
      </c>
      <c r="J8055" t="s">
        <v>584</v>
      </c>
      <c r="K8055" t="s">
        <v>10240</v>
      </c>
      <c r="L8055" t="s">
        <v>4394</v>
      </c>
      <c r="M8055" t="s">
        <v>7295</v>
      </c>
      <c r="O8055" t="s">
        <v>194</v>
      </c>
      <c r="P8055" t="s">
        <v>289</v>
      </c>
      <c r="Q8055" t="s">
        <v>194</v>
      </c>
      <c r="R8055" t="s">
        <v>1995</v>
      </c>
      <c r="S8055" t="s">
        <v>1996</v>
      </c>
      <c r="T8055">
        <v>42803.41006678241</v>
      </c>
      <c r="U8055" t="s">
        <v>191</v>
      </c>
      <c r="V8055" t="s">
        <v>1996</v>
      </c>
      <c r="W8055">
        <v>42803.41006678241</v>
      </c>
    </row>
    <row r="8056" spans="3:23" x14ac:dyDescent="0.25">
      <c r="C8056" t="s">
        <v>32730</v>
      </c>
      <c r="D8056" t="s">
        <v>194</v>
      </c>
      <c r="E8056" t="s">
        <v>38465</v>
      </c>
      <c r="F8056" t="s">
        <v>38466</v>
      </c>
      <c r="G8056" t="s">
        <v>38467</v>
      </c>
      <c r="H8056" t="s">
        <v>1292</v>
      </c>
      <c r="I8056" s="10" t="s">
        <v>18923</v>
      </c>
      <c r="J8056" t="s">
        <v>591</v>
      </c>
      <c r="K8056" t="s">
        <v>10240</v>
      </c>
      <c r="L8056" t="s">
        <v>4394</v>
      </c>
      <c r="M8056" t="s">
        <v>7295</v>
      </c>
      <c r="O8056" t="s">
        <v>194</v>
      </c>
      <c r="P8056" t="s">
        <v>289</v>
      </c>
      <c r="Q8056" t="s">
        <v>194</v>
      </c>
      <c r="R8056" t="s">
        <v>1995</v>
      </c>
      <c r="S8056" t="s">
        <v>1996</v>
      </c>
      <c r="T8056">
        <v>42803.41006678241</v>
      </c>
      <c r="U8056" t="s">
        <v>191</v>
      </c>
      <c r="V8056" t="s">
        <v>1996</v>
      </c>
      <c r="W8056">
        <v>42803.41006678241</v>
      </c>
    </row>
    <row r="8057" spans="3:23" x14ac:dyDescent="0.25">
      <c r="C8057" t="s">
        <v>32731</v>
      </c>
      <c r="D8057" t="s">
        <v>194</v>
      </c>
      <c r="E8057" t="s">
        <v>38465</v>
      </c>
      <c r="F8057" t="s">
        <v>38466</v>
      </c>
      <c r="G8057" t="s">
        <v>38467</v>
      </c>
      <c r="H8057" t="s">
        <v>1293</v>
      </c>
      <c r="I8057" s="10" t="s">
        <v>18924</v>
      </c>
      <c r="J8057" t="s">
        <v>584</v>
      </c>
      <c r="K8057" t="s">
        <v>10260</v>
      </c>
      <c r="L8057" t="s">
        <v>4401</v>
      </c>
      <c r="M8057" t="s">
        <v>7302</v>
      </c>
      <c r="O8057" t="s">
        <v>194</v>
      </c>
      <c r="P8057" t="s">
        <v>289</v>
      </c>
      <c r="Q8057" t="s">
        <v>194</v>
      </c>
      <c r="R8057" t="s">
        <v>1995</v>
      </c>
      <c r="S8057" t="s">
        <v>1996</v>
      </c>
      <c r="T8057">
        <v>42803.41006678241</v>
      </c>
      <c r="U8057" t="s">
        <v>191</v>
      </c>
      <c r="V8057" t="s">
        <v>1996</v>
      </c>
      <c r="W8057">
        <v>42803.41006678241</v>
      </c>
    </row>
    <row r="8058" spans="3:23" x14ac:dyDescent="0.25">
      <c r="C8058" t="s">
        <v>32732</v>
      </c>
      <c r="D8058" t="s">
        <v>194</v>
      </c>
      <c r="E8058" t="s">
        <v>38465</v>
      </c>
      <c r="F8058" t="s">
        <v>38466</v>
      </c>
      <c r="G8058" t="s">
        <v>38467</v>
      </c>
      <c r="H8058" t="s">
        <v>316</v>
      </c>
      <c r="I8058" s="10" t="s">
        <v>18925</v>
      </c>
      <c r="J8058" t="s">
        <v>302</v>
      </c>
      <c r="K8058" t="s">
        <v>10257</v>
      </c>
      <c r="L8058" t="s">
        <v>4400</v>
      </c>
      <c r="M8058" t="s">
        <v>7301</v>
      </c>
      <c r="O8058" t="s">
        <v>194</v>
      </c>
      <c r="P8058" t="s">
        <v>289</v>
      </c>
      <c r="Q8058" t="s">
        <v>194</v>
      </c>
      <c r="R8058" t="s">
        <v>1995</v>
      </c>
      <c r="S8058" t="s">
        <v>1996</v>
      </c>
      <c r="T8058">
        <v>42803.41006678241</v>
      </c>
      <c r="U8058" t="s">
        <v>191</v>
      </c>
      <c r="V8058" t="s">
        <v>1996</v>
      </c>
      <c r="W8058">
        <v>42803.41006678241</v>
      </c>
    </row>
    <row r="8059" spans="3:23" x14ac:dyDescent="0.25">
      <c r="C8059" t="s">
        <v>32733</v>
      </c>
      <c r="D8059" t="s">
        <v>194</v>
      </c>
      <c r="E8059" t="s">
        <v>38465</v>
      </c>
      <c r="F8059" t="s">
        <v>38466</v>
      </c>
      <c r="G8059" t="s">
        <v>38467</v>
      </c>
      <c r="H8059" t="s">
        <v>1293</v>
      </c>
      <c r="I8059" s="10" t="s">
        <v>18926</v>
      </c>
      <c r="J8059" t="s">
        <v>584</v>
      </c>
      <c r="K8059" t="s">
        <v>10239</v>
      </c>
      <c r="L8059" t="s">
        <v>4393</v>
      </c>
      <c r="M8059" t="s">
        <v>7294</v>
      </c>
      <c r="O8059" t="s">
        <v>194</v>
      </c>
      <c r="P8059" t="s">
        <v>289</v>
      </c>
      <c r="Q8059" t="s">
        <v>194</v>
      </c>
      <c r="R8059" t="s">
        <v>1995</v>
      </c>
      <c r="S8059" t="s">
        <v>1996</v>
      </c>
      <c r="T8059">
        <v>42803.41006678241</v>
      </c>
      <c r="U8059" t="s">
        <v>191</v>
      </c>
      <c r="V8059" t="s">
        <v>1996</v>
      </c>
      <c r="W8059">
        <v>42803.41006678241</v>
      </c>
    </row>
    <row r="8060" spans="3:23" x14ac:dyDescent="0.25">
      <c r="C8060" t="s">
        <v>32734</v>
      </c>
      <c r="D8060" t="s">
        <v>194</v>
      </c>
      <c r="E8060" t="s">
        <v>38465</v>
      </c>
      <c r="F8060" t="s">
        <v>38466</v>
      </c>
      <c r="G8060" t="s">
        <v>38467</v>
      </c>
      <c r="H8060" t="s">
        <v>311</v>
      </c>
      <c r="I8060" s="10" t="s">
        <v>18927</v>
      </c>
      <c r="J8060" t="s">
        <v>308</v>
      </c>
      <c r="K8060" t="s">
        <v>10262</v>
      </c>
      <c r="L8060" t="s">
        <v>4403</v>
      </c>
      <c r="M8060" t="s">
        <v>7304</v>
      </c>
      <c r="O8060" t="s">
        <v>194</v>
      </c>
      <c r="P8060" t="s">
        <v>289</v>
      </c>
      <c r="Q8060" t="s">
        <v>194</v>
      </c>
      <c r="R8060" t="s">
        <v>1995</v>
      </c>
      <c r="S8060" t="s">
        <v>1996</v>
      </c>
      <c r="T8060">
        <v>42803.41006678241</v>
      </c>
      <c r="U8060" t="s">
        <v>191</v>
      </c>
      <c r="V8060" t="s">
        <v>1996</v>
      </c>
      <c r="W8060">
        <v>42803.41006678241</v>
      </c>
    </row>
    <row r="8061" spans="3:23" x14ac:dyDescent="0.25">
      <c r="C8061" t="s">
        <v>32735</v>
      </c>
      <c r="D8061" t="s">
        <v>194</v>
      </c>
      <c r="E8061" t="s">
        <v>38465</v>
      </c>
      <c r="F8061" t="s">
        <v>38466</v>
      </c>
      <c r="G8061" t="s">
        <v>38467</v>
      </c>
      <c r="H8061" t="s">
        <v>314</v>
      </c>
      <c r="I8061" s="10" t="s">
        <v>18928</v>
      </c>
      <c r="J8061" t="s">
        <v>306</v>
      </c>
      <c r="K8061" t="s">
        <v>10262</v>
      </c>
      <c r="L8061" t="s">
        <v>4403</v>
      </c>
      <c r="M8061" t="s">
        <v>7304</v>
      </c>
      <c r="O8061" t="s">
        <v>194</v>
      </c>
      <c r="P8061" t="s">
        <v>289</v>
      </c>
      <c r="Q8061" t="s">
        <v>194</v>
      </c>
      <c r="R8061" t="s">
        <v>1995</v>
      </c>
      <c r="S8061" t="s">
        <v>1996</v>
      </c>
      <c r="T8061">
        <v>42803.41006678241</v>
      </c>
      <c r="U8061" t="s">
        <v>191</v>
      </c>
      <c r="V8061" t="s">
        <v>1996</v>
      </c>
      <c r="W8061">
        <v>42803.41006678241</v>
      </c>
    </row>
    <row r="8062" spans="3:23" x14ac:dyDescent="0.25">
      <c r="C8062" t="s">
        <v>32736</v>
      </c>
      <c r="D8062" t="s">
        <v>194</v>
      </c>
      <c r="E8062" t="s">
        <v>38465</v>
      </c>
      <c r="F8062" t="s">
        <v>38466</v>
      </c>
      <c r="G8062" t="s">
        <v>38467</v>
      </c>
      <c r="H8062" t="s">
        <v>317</v>
      </c>
      <c r="I8062" s="10" t="s">
        <v>18929</v>
      </c>
      <c r="J8062" t="s">
        <v>304</v>
      </c>
      <c r="K8062" t="s">
        <v>10262</v>
      </c>
      <c r="L8062" t="s">
        <v>4403</v>
      </c>
      <c r="M8062" t="s">
        <v>7304</v>
      </c>
      <c r="O8062" t="s">
        <v>194</v>
      </c>
      <c r="P8062" t="s">
        <v>289</v>
      </c>
      <c r="Q8062" t="s">
        <v>194</v>
      </c>
      <c r="R8062" t="s">
        <v>1995</v>
      </c>
      <c r="S8062" t="s">
        <v>1996</v>
      </c>
      <c r="T8062">
        <v>42803.41006678241</v>
      </c>
      <c r="U8062" t="s">
        <v>191</v>
      </c>
      <c r="V8062" t="s">
        <v>1996</v>
      </c>
      <c r="W8062">
        <v>42803.41006678241</v>
      </c>
    </row>
    <row r="8063" spans="3:23" x14ac:dyDescent="0.25">
      <c r="C8063" t="s">
        <v>32737</v>
      </c>
      <c r="D8063" t="s">
        <v>194</v>
      </c>
      <c r="E8063" t="s">
        <v>38465</v>
      </c>
      <c r="F8063" t="s">
        <v>38466</v>
      </c>
      <c r="G8063" t="s">
        <v>38467</v>
      </c>
      <c r="H8063" t="s">
        <v>1287</v>
      </c>
      <c r="I8063" s="10" t="s">
        <v>18930</v>
      </c>
      <c r="J8063" t="s">
        <v>586</v>
      </c>
      <c r="K8063" t="s">
        <v>10262</v>
      </c>
      <c r="L8063" t="s">
        <v>4403</v>
      </c>
      <c r="M8063" t="s">
        <v>7304</v>
      </c>
      <c r="O8063" t="s">
        <v>194</v>
      </c>
      <c r="P8063" t="s">
        <v>289</v>
      </c>
      <c r="Q8063" t="s">
        <v>194</v>
      </c>
      <c r="R8063" t="s">
        <v>1995</v>
      </c>
      <c r="S8063" t="s">
        <v>1996</v>
      </c>
      <c r="T8063">
        <v>42803.41006678241</v>
      </c>
      <c r="U8063" t="s">
        <v>191</v>
      </c>
      <c r="V8063" t="s">
        <v>1996</v>
      </c>
      <c r="W8063">
        <v>42803.41006678241</v>
      </c>
    </row>
    <row r="8064" spans="3:23" x14ac:dyDescent="0.25">
      <c r="C8064" t="s">
        <v>32738</v>
      </c>
      <c r="D8064" t="s">
        <v>194</v>
      </c>
      <c r="E8064" t="s">
        <v>38465</v>
      </c>
      <c r="F8064" t="s">
        <v>38466</v>
      </c>
      <c r="G8064" t="s">
        <v>38467</v>
      </c>
      <c r="H8064" t="s">
        <v>14133</v>
      </c>
      <c r="I8064" s="10" t="s">
        <v>18931</v>
      </c>
      <c r="J8064" t="s">
        <v>14135</v>
      </c>
      <c r="K8064" t="s">
        <v>10262</v>
      </c>
      <c r="L8064" t="s">
        <v>4403</v>
      </c>
      <c r="M8064" t="s">
        <v>7304</v>
      </c>
      <c r="O8064" t="s">
        <v>194</v>
      </c>
      <c r="P8064" t="s">
        <v>289</v>
      </c>
      <c r="Q8064" t="s">
        <v>194</v>
      </c>
      <c r="R8064" t="s">
        <v>1995</v>
      </c>
      <c r="S8064" t="s">
        <v>1996</v>
      </c>
      <c r="T8064">
        <v>42803.41006678241</v>
      </c>
      <c r="U8064" t="s">
        <v>191</v>
      </c>
      <c r="V8064" t="s">
        <v>1996</v>
      </c>
      <c r="W8064">
        <v>42803.41006678241</v>
      </c>
    </row>
    <row r="8065" spans="3:23" x14ac:dyDescent="0.25">
      <c r="C8065" t="s">
        <v>32739</v>
      </c>
      <c r="D8065" t="s">
        <v>194</v>
      </c>
      <c r="E8065" t="s">
        <v>38465</v>
      </c>
      <c r="F8065" t="s">
        <v>38466</v>
      </c>
      <c r="G8065" t="s">
        <v>38467</v>
      </c>
      <c r="H8065" t="s">
        <v>315</v>
      </c>
      <c r="I8065" s="10" t="s">
        <v>18932</v>
      </c>
      <c r="J8065" t="s">
        <v>309</v>
      </c>
      <c r="K8065" t="s">
        <v>10262</v>
      </c>
      <c r="L8065" t="s">
        <v>4403</v>
      </c>
      <c r="M8065" t="s">
        <v>7304</v>
      </c>
      <c r="O8065" t="s">
        <v>194</v>
      </c>
      <c r="P8065" t="s">
        <v>289</v>
      </c>
      <c r="Q8065" t="s">
        <v>194</v>
      </c>
      <c r="R8065" t="s">
        <v>1995</v>
      </c>
      <c r="S8065" t="s">
        <v>1996</v>
      </c>
      <c r="T8065">
        <v>42803.41006678241</v>
      </c>
      <c r="U8065" t="s">
        <v>191</v>
      </c>
      <c r="V8065" t="s">
        <v>1996</v>
      </c>
      <c r="W8065">
        <v>42803.41006678241</v>
      </c>
    </row>
    <row r="8066" spans="3:23" x14ac:dyDescent="0.25">
      <c r="C8066" t="s">
        <v>32740</v>
      </c>
      <c r="D8066" t="s">
        <v>194</v>
      </c>
      <c r="E8066" t="s">
        <v>38465</v>
      </c>
      <c r="F8066" t="s">
        <v>38466</v>
      </c>
      <c r="G8066" t="s">
        <v>38467</v>
      </c>
      <c r="H8066" t="s">
        <v>314</v>
      </c>
      <c r="I8066" s="10" t="s">
        <v>18933</v>
      </c>
      <c r="J8066" t="s">
        <v>306</v>
      </c>
      <c r="K8066" t="s">
        <v>10244</v>
      </c>
      <c r="L8066" t="s">
        <v>4397</v>
      </c>
      <c r="M8066" t="s">
        <v>7298</v>
      </c>
      <c r="O8066" t="s">
        <v>194</v>
      </c>
      <c r="P8066" t="s">
        <v>289</v>
      </c>
      <c r="Q8066" t="s">
        <v>194</v>
      </c>
      <c r="R8066" t="s">
        <v>1995</v>
      </c>
      <c r="S8066" t="s">
        <v>1996</v>
      </c>
      <c r="T8066">
        <v>42803.41006678241</v>
      </c>
      <c r="U8066" t="s">
        <v>191</v>
      </c>
      <c r="V8066" t="s">
        <v>1996</v>
      </c>
      <c r="W8066">
        <v>42803.41006678241</v>
      </c>
    </row>
    <row r="8067" spans="3:23" x14ac:dyDescent="0.25">
      <c r="C8067" t="s">
        <v>32741</v>
      </c>
      <c r="D8067" t="s">
        <v>194</v>
      </c>
      <c r="E8067" t="s">
        <v>38465</v>
      </c>
      <c r="F8067" t="s">
        <v>38466</v>
      </c>
      <c r="G8067" t="s">
        <v>38467</v>
      </c>
      <c r="H8067" t="s">
        <v>1299</v>
      </c>
      <c r="I8067" s="10" t="s">
        <v>18934</v>
      </c>
      <c r="J8067" t="s">
        <v>593</v>
      </c>
      <c r="K8067" t="s">
        <v>10243</v>
      </c>
      <c r="L8067" t="s">
        <v>4396</v>
      </c>
      <c r="M8067" t="s">
        <v>7297</v>
      </c>
      <c r="O8067" t="s">
        <v>194</v>
      </c>
      <c r="P8067" t="s">
        <v>289</v>
      </c>
      <c r="Q8067" t="s">
        <v>194</v>
      </c>
      <c r="R8067" t="s">
        <v>1995</v>
      </c>
      <c r="S8067" t="s">
        <v>1996</v>
      </c>
      <c r="T8067">
        <v>42803.41006678241</v>
      </c>
      <c r="U8067" t="s">
        <v>191</v>
      </c>
      <c r="V8067" t="s">
        <v>1996</v>
      </c>
      <c r="W8067">
        <v>42803.41006678241</v>
      </c>
    </row>
    <row r="8068" spans="3:23" x14ac:dyDescent="0.25">
      <c r="C8068" t="s">
        <v>32742</v>
      </c>
      <c r="D8068" t="s">
        <v>194</v>
      </c>
      <c r="E8068" t="s">
        <v>38465</v>
      </c>
      <c r="F8068" t="s">
        <v>38466</v>
      </c>
      <c r="G8068" t="s">
        <v>38467</v>
      </c>
      <c r="H8068" t="s">
        <v>317</v>
      </c>
      <c r="I8068" s="10" t="s">
        <v>18935</v>
      </c>
      <c r="J8068" t="s">
        <v>304</v>
      </c>
      <c r="K8068" t="s">
        <v>10265</v>
      </c>
      <c r="L8068" t="s">
        <v>4404</v>
      </c>
      <c r="M8068" t="s">
        <v>7305</v>
      </c>
      <c r="O8068" t="s">
        <v>194</v>
      </c>
      <c r="P8068" t="s">
        <v>289</v>
      </c>
      <c r="Q8068" t="s">
        <v>194</v>
      </c>
      <c r="R8068" t="s">
        <v>1995</v>
      </c>
      <c r="S8068" t="s">
        <v>1996</v>
      </c>
      <c r="T8068">
        <v>42803.41006678241</v>
      </c>
      <c r="U8068" t="s">
        <v>191</v>
      </c>
      <c r="V8068" t="s">
        <v>1996</v>
      </c>
      <c r="W8068">
        <v>42803.41006678241</v>
      </c>
    </row>
    <row r="8069" spans="3:23" x14ac:dyDescent="0.25">
      <c r="C8069" t="s">
        <v>32743</v>
      </c>
      <c r="D8069" t="s">
        <v>194</v>
      </c>
      <c r="E8069" t="s">
        <v>38465</v>
      </c>
      <c r="F8069" t="s">
        <v>38466</v>
      </c>
      <c r="G8069" t="s">
        <v>38467</v>
      </c>
      <c r="H8069" t="s">
        <v>311</v>
      </c>
      <c r="I8069" s="10" t="s">
        <v>18936</v>
      </c>
      <c r="J8069" t="s">
        <v>308</v>
      </c>
      <c r="K8069" t="s">
        <v>10265</v>
      </c>
      <c r="L8069" t="s">
        <v>4404</v>
      </c>
      <c r="M8069" t="s">
        <v>7305</v>
      </c>
      <c r="O8069" t="s">
        <v>194</v>
      </c>
      <c r="P8069" t="s">
        <v>289</v>
      </c>
      <c r="Q8069" t="s">
        <v>194</v>
      </c>
      <c r="R8069" t="s">
        <v>1995</v>
      </c>
      <c r="S8069" t="s">
        <v>1996</v>
      </c>
      <c r="T8069">
        <v>42803.41006678241</v>
      </c>
      <c r="U8069" t="s">
        <v>191</v>
      </c>
      <c r="V8069" t="s">
        <v>1996</v>
      </c>
      <c r="W8069">
        <v>42803.41006678241</v>
      </c>
    </row>
    <row r="8070" spans="3:23" x14ac:dyDescent="0.25">
      <c r="C8070" t="s">
        <v>32744</v>
      </c>
      <c r="D8070" t="s">
        <v>194</v>
      </c>
      <c r="E8070" t="s">
        <v>38465</v>
      </c>
      <c r="F8070" t="s">
        <v>38466</v>
      </c>
      <c r="G8070" t="s">
        <v>38467</v>
      </c>
      <c r="H8070" t="s">
        <v>315</v>
      </c>
      <c r="I8070" s="10" t="s">
        <v>18937</v>
      </c>
      <c r="J8070" t="s">
        <v>309</v>
      </c>
      <c r="K8070" t="s">
        <v>10265</v>
      </c>
      <c r="L8070" t="s">
        <v>4404</v>
      </c>
      <c r="M8070" t="s">
        <v>7305</v>
      </c>
      <c r="O8070" t="s">
        <v>194</v>
      </c>
      <c r="P8070" t="s">
        <v>289</v>
      </c>
      <c r="Q8070" t="s">
        <v>194</v>
      </c>
      <c r="R8070" t="s">
        <v>1995</v>
      </c>
      <c r="S8070" t="s">
        <v>1996</v>
      </c>
      <c r="T8070">
        <v>42803.41006678241</v>
      </c>
      <c r="U8070" t="s">
        <v>191</v>
      </c>
      <c r="V8070" t="s">
        <v>1996</v>
      </c>
      <c r="W8070">
        <v>42803.41006678241</v>
      </c>
    </row>
    <row r="8071" spans="3:23" x14ac:dyDescent="0.25">
      <c r="C8071" t="s">
        <v>32745</v>
      </c>
      <c r="D8071" t="s">
        <v>194</v>
      </c>
      <c r="E8071" t="s">
        <v>38465</v>
      </c>
      <c r="F8071" t="s">
        <v>38466</v>
      </c>
      <c r="G8071" t="s">
        <v>38467</v>
      </c>
      <c r="H8071" t="s">
        <v>311</v>
      </c>
      <c r="I8071" s="10" t="s">
        <v>18938</v>
      </c>
      <c r="J8071" t="s">
        <v>308</v>
      </c>
      <c r="K8071" t="s">
        <v>10274</v>
      </c>
      <c r="L8071" t="s">
        <v>4405</v>
      </c>
      <c r="M8071" t="s">
        <v>7306</v>
      </c>
      <c r="O8071" t="s">
        <v>194</v>
      </c>
      <c r="P8071" t="s">
        <v>289</v>
      </c>
      <c r="Q8071" t="s">
        <v>194</v>
      </c>
      <c r="R8071" t="s">
        <v>1995</v>
      </c>
      <c r="S8071" t="s">
        <v>1996</v>
      </c>
      <c r="T8071">
        <v>42803.41006678241</v>
      </c>
      <c r="U8071" t="s">
        <v>191</v>
      </c>
      <c r="V8071" t="s">
        <v>1996</v>
      </c>
      <c r="W8071">
        <v>42803.41006678241</v>
      </c>
    </row>
    <row r="8072" spans="3:23" x14ac:dyDescent="0.25">
      <c r="C8072" t="s">
        <v>32746</v>
      </c>
      <c r="D8072" t="s">
        <v>194</v>
      </c>
      <c r="E8072" t="s">
        <v>38465</v>
      </c>
      <c r="F8072" t="s">
        <v>38466</v>
      </c>
      <c r="G8072" t="s">
        <v>38467</v>
      </c>
      <c r="H8072" t="s">
        <v>315</v>
      </c>
      <c r="I8072" s="10" t="s">
        <v>18939</v>
      </c>
      <c r="J8072" t="s">
        <v>309</v>
      </c>
      <c r="K8072" t="s">
        <v>10274</v>
      </c>
      <c r="L8072" t="s">
        <v>4405</v>
      </c>
      <c r="M8072" t="s">
        <v>7306</v>
      </c>
      <c r="O8072" t="s">
        <v>194</v>
      </c>
      <c r="P8072" t="s">
        <v>289</v>
      </c>
      <c r="Q8072" t="s">
        <v>194</v>
      </c>
      <c r="R8072" t="s">
        <v>1995</v>
      </c>
      <c r="S8072" t="s">
        <v>1996</v>
      </c>
      <c r="T8072">
        <v>42803.41006678241</v>
      </c>
      <c r="U8072" t="s">
        <v>191</v>
      </c>
      <c r="V8072" t="s">
        <v>1996</v>
      </c>
      <c r="W8072">
        <v>42803.41006678241</v>
      </c>
    </row>
    <row r="8073" spans="3:23" x14ac:dyDescent="0.25">
      <c r="C8073" t="s">
        <v>32747</v>
      </c>
      <c r="D8073" t="s">
        <v>194</v>
      </c>
      <c r="E8073" t="s">
        <v>38465</v>
      </c>
      <c r="F8073" t="s">
        <v>38466</v>
      </c>
      <c r="G8073" t="s">
        <v>38467</v>
      </c>
      <c r="H8073" t="s">
        <v>317</v>
      </c>
      <c r="I8073" s="10" t="s">
        <v>18940</v>
      </c>
      <c r="J8073" t="s">
        <v>304</v>
      </c>
      <c r="K8073" t="s">
        <v>10274</v>
      </c>
      <c r="L8073" t="s">
        <v>4405</v>
      </c>
      <c r="M8073" t="s">
        <v>7306</v>
      </c>
      <c r="O8073" t="s">
        <v>194</v>
      </c>
      <c r="P8073" t="s">
        <v>289</v>
      </c>
      <c r="Q8073" t="s">
        <v>194</v>
      </c>
      <c r="R8073" t="s">
        <v>1995</v>
      </c>
      <c r="S8073" t="s">
        <v>1996</v>
      </c>
      <c r="T8073">
        <v>42803.41006678241</v>
      </c>
      <c r="U8073" t="s">
        <v>191</v>
      </c>
      <c r="V8073" t="s">
        <v>1996</v>
      </c>
      <c r="W8073">
        <v>42803.41006678241</v>
      </c>
    </row>
    <row r="8074" spans="3:23" x14ac:dyDescent="0.25">
      <c r="C8074" t="s">
        <v>32748</v>
      </c>
      <c r="D8074" t="s">
        <v>194</v>
      </c>
      <c r="E8074" t="s">
        <v>38465</v>
      </c>
      <c r="F8074" t="s">
        <v>38466</v>
      </c>
      <c r="G8074" t="s">
        <v>38467</v>
      </c>
      <c r="H8074" t="s">
        <v>314</v>
      </c>
      <c r="I8074" s="10" t="s">
        <v>18941</v>
      </c>
      <c r="J8074" t="s">
        <v>306</v>
      </c>
      <c r="K8074" t="s">
        <v>10274</v>
      </c>
      <c r="L8074" t="s">
        <v>4405</v>
      </c>
      <c r="M8074" t="s">
        <v>7306</v>
      </c>
      <c r="O8074" t="s">
        <v>194</v>
      </c>
      <c r="P8074" t="s">
        <v>289</v>
      </c>
      <c r="Q8074" t="s">
        <v>194</v>
      </c>
      <c r="R8074" t="s">
        <v>1995</v>
      </c>
      <c r="S8074" t="s">
        <v>1996</v>
      </c>
      <c r="T8074">
        <v>42803.41006678241</v>
      </c>
      <c r="U8074" t="s">
        <v>191</v>
      </c>
      <c r="V8074" t="s">
        <v>1996</v>
      </c>
      <c r="W8074">
        <v>42803.41006678241</v>
      </c>
    </row>
    <row r="8075" spans="3:23" x14ac:dyDescent="0.25">
      <c r="C8075" t="s">
        <v>32749</v>
      </c>
      <c r="D8075" t="s">
        <v>194</v>
      </c>
      <c r="E8075" t="s">
        <v>38465</v>
      </c>
      <c r="F8075" t="s">
        <v>38466</v>
      </c>
      <c r="G8075" t="s">
        <v>38467</v>
      </c>
      <c r="H8075" t="s">
        <v>1293</v>
      </c>
      <c r="I8075" s="10" t="s">
        <v>18942</v>
      </c>
      <c r="J8075" t="s">
        <v>584</v>
      </c>
      <c r="K8075" t="s">
        <v>10275</v>
      </c>
      <c r="L8075" t="s">
        <v>4406</v>
      </c>
      <c r="M8075" t="s">
        <v>7307</v>
      </c>
      <c r="O8075" t="s">
        <v>194</v>
      </c>
      <c r="P8075" t="s">
        <v>289</v>
      </c>
      <c r="Q8075" t="s">
        <v>194</v>
      </c>
      <c r="R8075" t="s">
        <v>1995</v>
      </c>
      <c r="S8075" t="s">
        <v>1996</v>
      </c>
      <c r="T8075">
        <v>42803.41006678241</v>
      </c>
      <c r="U8075" t="s">
        <v>191</v>
      </c>
      <c r="V8075" t="s">
        <v>1996</v>
      </c>
      <c r="W8075">
        <v>42803.41006678241</v>
      </c>
    </row>
    <row r="8076" spans="3:23" x14ac:dyDescent="0.25">
      <c r="C8076" t="s">
        <v>32750</v>
      </c>
      <c r="D8076" t="s">
        <v>194</v>
      </c>
      <c r="E8076" t="s">
        <v>38465</v>
      </c>
      <c r="F8076" t="s">
        <v>38466</v>
      </c>
      <c r="G8076" t="s">
        <v>38467</v>
      </c>
      <c r="H8076" t="s">
        <v>1292</v>
      </c>
      <c r="I8076" s="10" t="s">
        <v>18943</v>
      </c>
      <c r="J8076" t="s">
        <v>591</v>
      </c>
      <c r="K8076" t="s">
        <v>10275</v>
      </c>
      <c r="L8076" t="s">
        <v>4406</v>
      </c>
      <c r="M8076" t="s">
        <v>7307</v>
      </c>
      <c r="O8076" t="s">
        <v>194</v>
      </c>
      <c r="P8076" t="s">
        <v>289</v>
      </c>
      <c r="Q8076" t="s">
        <v>194</v>
      </c>
      <c r="R8076" t="s">
        <v>1995</v>
      </c>
      <c r="S8076" t="s">
        <v>1996</v>
      </c>
      <c r="T8076">
        <v>42803.41006678241</v>
      </c>
      <c r="U8076" t="s">
        <v>191</v>
      </c>
      <c r="V8076" t="s">
        <v>1996</v>
      </c>
      <c r="W8076">
        <v>42803.41006678241</v>
      </c>
    </row>
    <row r="8077" spans="3:23" x14ac:dyDescent="0.25">
      <c r="C8077" t="s">
        <v>32751</v>
      </c>
      <c r="D8077" t="s">
        <v>194</v>
      </c>
      <c r="E8077" t="s">
        <v>38465</v>
      </c>
      <c r="F8077" t="s">
        <v>38466</v>
      </c>
      <c r="G8077" t="s">
        <v>38467</v>
      </c>
      <c r="H8077" t="s">
        <v>1299</v>
      </c>
      <c r="I8077" s="10" t="s">
        <v>18944</v>
      </c>
      <c r="J8077" t="s">
        <v>593</v>
      </c>
      <c r="K8077" t="s">
        <v>10275</v>
      </c>
      <c r="L8077" t="s">
        <v>4406</v>
      </c>
      <c r="M8077" t="s">
        <v>7307</v>
      </c>
      <c r="O8077" t="s">
        <v>194</v>
      </c>
      <c r="P8077" t="s">
        <v>289</v>
      </c>
      <c r="Q8077" t="s">
        <v>194</v>
      </c>
      <c r="R8077" t="s">
        <v>1995</v>
      </c>
      <c r="S8077" t="s">
        <v>1996</v>
      </c>
      <c r="T8077">
        <v>42803.41006678241</v>
      </c>
      <c r="U8077" t="s">
        <v>191</v>
      </c>
      <c r="V8077" t="s">
        <v>1996</v>
      </c>
      <c r="W8077">
        <v>42803.41006678241</v>
      </c>
    </row>
    <row r="8078" spans="3:23" x14ac:dyDescent="0.25">
      <c r="C8078" t="s">
        <v>32752</v>
      </c>
      <c r="D8078" t="s">
        <v>194</v>
      </c>
      <c r="E8078" t="s">
        <v>38465</v>
      </c>
      <c r="F8078" t="s">
        <v>38466</v>
      </c>
      <c r="G8078" t="s">
        <v>38467</v>
      </c>
      <c r="H8078" t="s">
        <v>315</v>
      </c>
      <c r="I8078" s="10" t="s">
        <v>18945</v>
      </c>
      <c r="J8078" t="s">
        <v>309</v>
      </c>
      <c r="K8078" t="s">
        <v>10277</v>
      </c>
      <c r="L8078" t="s">
        <v>4407</v>
      </c>
      <c r="M8078" t="s">
        <v>7308</v>
      </c>
      <c r="O8078" t="s">
        <v>194</v>
      </c>
      <c r="P8078" t="s">
        <v>289</v>
      </c>
      <c r="Q8078" t="s">
        <v>194</v>
      </c>
      <c r="R8078" t="s">
        <v>1995</v>
      </c>
      <c r="S8078" t="s">
        <v>1996</v>
      </c>
      <c r="T8078">
        <v>42803.41006678241</v>
      </c>
      <c r="U8078" t="s">
        <v>191</v>
      </c>
      <c r="V8078" t="s">
        <v>1996</v>
      </c>
      <c r="W8078">
        <v>42803.41006678241</v>
      </c>
    </row>
    <row r="8079" spans="3:23" x14ac:dyDescent="0.25">
      <c r="C8079" t="s">
        <v>32753</v>
      </c>
      <c r="D8079" t="s">
        <v>194</v>
      </c>
      <c r="E8079" t="s">
        <v>38465</v>
      </c>
      <c r="F8079" t="s">
        <v>38466</v>
      </c>
      <c r="G8079" t="s">
        <v>38467</v>
      </c>
      <c r="H8079" t="s">
        <v>311</v>
      </c>
      <c r="I8079" s="10" t="s">
        <v>18946</v>
      </c>
      <c r="J8079" t="s">
        <v>308</v>
      </c>
      <c r="K8079" t="s">
        <v>10277</v>
      </c>
      <c r="L8079" t="s">
        <v>4407</v>
      </c>
      <c r="M8079" t="s">
        <v>7308</v>
      </c>
      <c r="O8079" t="s">
        <v>194</v>
      </c>
      <c r="P8079" t="s">
        <v>289</v>
      </c>
      <c r="Q8079" t="s">
        <v>194</v>
      </c>
      <c r="R8079" t="s">
        <v>1995</v>
      </c>
      <c r="S8079" t="s">
        <v>1996</v>
      </c>
      <c r="T8079">
        <v>42803.41006678241</v>
      </c>
      <c r="U8079" t="s">
        <v>191</v>
      </c>
      <c r="V8079" t="s">
        <v>1996</v>
      </c>
      <c r="W8079">
        <v>42803.41006678241</v>
      </c>
    </row>
    <row r="8080" spans="3:23" x14ac:dyDescent="0.25">
      <c r="C8080" t="s">
        <v>32754</v>
      </c>
      <c r="D8080" t="s">
        <v>194</v>
      </c>
      <c r="E8080" t="s">
        <v>38465</v>
      </c>
      <c r="F8080" t="s">
        <v>38466</v>
      </c>
      <c r="G8080" t="s">
        <v>38467</v>
      </c>
      <c r="H8080" t="s">
        <v>1314</v>
      </c>
      <c r="I8080" s="10" t="s">
        <v>18947</v>
      </c>
      <c r="J8080" t="s">
        <v>583</v>
      </c>
      <c r="K8080" t="s">
        <v>10277</v>
      </c>
      <c r="L8080" t="s">
        <v>4407</v>
      </c>
      <c r="M8080" t="s">
        <v>7308</v>
      </c>
      <c r="O8080" t="s">
        <v>194</v>
      </c>
      <c r="P8080" t="s">
        <v>289</v>
      </c>
      <c r="Q8080" t="s">
        <v>194</v>
      </c>
      <c r="R8080" t="s">
        <v>1995</v>
      </c>
      <c r="S8080" t="s">
        <v>1996</v>
      </c>
      <c r="T8080">
        <v>42803.41006678241</v>
      </c>
      <c r="U8080" t="s">
        <v>191</v>
      </c>
      <c r="V8080" t="s">
        <v>1996</v>
      </c>
      <c r="W8080">
        <v>42803.41006678241</v>
      </c>
    </row>
    <row r="8081" spans="3:23" x14ac:dyDescent="0.25">
      <c r="C8081" t="s">
        <v>32755</v>
      </c>
      <c r="D8081" t="s">
        <v>194</v>
      </c>
      <c r="E8081" t="s">
        <v>38465</v>
      </c>
      <c r="F8081" t="s">
        <v>38466</v>
      </c>
      <c r="G8081" t="s">
        <v>38467</v>
      </c>
      <c r="H8081" t="s">
        <v>1285</v>
      </c>
      <c r="I8081" s="10" t="s">
        <v>18948</v>
      </c>
      <c r="J8081" t="s">
        <v>590</v>
      </c>
      <c r="K8081" t="s">
        <v>10279</v>
      </c>
      <c r="L8081" t="s">
        <v>4408</v>
      </c>
      <c r="M8081" t="s">
        <v>7309</v>
      </c>
      <c r="O8081" t="s">
        <v>194</v>
      </c>
      <c r="P8081" t="s">
        <v>289</v>
      </c>
      <c r="Q8081" t="s">
        <v>194</v>
      </c>
      <c r="R8081" t="s">
        <v>1995</v>
      </c>
      <c r="S8081" t="s">
        <v>1996</v>
      </c>
      <c r="T8081">
        <v>42803.41006678241</v>
      </c>
      <c r="U8081" t="s">
        <v>191</v>
      </c>
      <c r="V8081" t="s">
        <v>1996</v>
      </c>
      <c r="W8081">
        <v>42803.41006678241</v>
      </c>
    </row>
    <row r="8082" spans="3:23" x14ac:dyDescent="0.25">
      <c r="C8082" t="s">
        <v>32756</v>
      </c>
      <c r="D8082" t="s">
        <v>194</v>
      </c>
      <c r="E8082" t="s">
        <v>38465</v>
      </c>
      <c r="F8082" t="s">
        <v>38466</v>
      </c>
      <c r="G8082" t="s">
        <v>38467</v>
      </c>
      <c r="H8082" t="s">
        <v>311</v>
      </c>
      <c r="I8082" s="10" t="s">
        <v>18949</v>
      </c>
      <c r="J8082" t="s">
        <v>308</v>
      </c>
      <c r="K8082" t="s">
        <v>10279</v>
      </c>
      <c r="L8082" t="s">
        <v>4408</v>
      </c>
      <c r="M8082" t="s">
        <v>7309</v>
      </c>
      <c r="O8082" t="s">
        <v>194</v>
      </c>
      <c r="P8082" t="s">
        <v>289</v>
      </c>
      <c r="Q8082" t="s">
        <v>194</v>
      </c>
      <c r="R8082" t="s">
        <v>1995</v>
      </c>
      <c r="S8082" t="s">
        <v>1996</v>
      </c>
      <c r="T8082">
        <v>42803.41006678241</v>
      </c>
      <c r="U8082" t="s">
        <v>191</v>
      </c>
      <c r="V8082" t="s">
        <v>1996</v>
      </c>
      <c r="W8082">
        <v>42803.41006678241</v>
      </c>
    </row>
    <row r="8083" spans="3:23" x14ac:dyDescent="0.25">
      <c r="C8083" t="s">
        <v>32757</v>
      </c>
      <c r="D8083" t="s">
        <v>194</v>
      </c>
      <c r="E8083" t="s">
        <v>38465</v>
      </c>
      <c r="F8083" t="s">
        <v>38466</v>
      </c>
      <c r="G8083" t="s">
        <v>38467</v>
      </c>
      <c r="H8083" t="s">
        <v>315</v>
      </c>
      <c r="I8083" s="10" t="s">
        <v>18950</v>
      </c>
      <c r="J8083" t="s">
        <v>309</v>
      </c>
      <c r="K8083" t="s">
        <v>10280</v>
      </c>
      <c r="L8083" t="s">
        <v>4409</v>
      </c>
      <c r="M8083" t="s">
        <v>7310</v>
      </c>
      <c r="O8083" t="s">
        <v>194</v>
      </c>
      <c r="P8083" t="s">
        <v>289</v>
      </c>
      <c r="Q8083" t="s">
        <v>194</v>
      </c>
      <c r="R8083" t="s">
        <v>1995</v>
      </c>
      <c r="S8083" t="s">
        <v>1996</v>
      </c>
      <c r="T8083">
        <v>42803.41006678241</v>
      </c>
      <c r="U8083" t="s">
        <v>191</v>
      </c>
      <c r="V8083" t="s">
        <v>1996</v>
      </c>
      <c r="W8083">
        <v>42803.41006678241</v>
      </c>
    </row>
    <row r="8084" spans="3:23" x14ac:dyDescent="0.25">
      <c r="C8084" t="s">
        <v>32758</v>
      </c>
      <c r="D8084" t="s">
        <v>194</v>
      </c>
      <c r="E8084" t="s">
        <v>38465</v>
      </c>
      <c r="F8084" t="s">
        <v>38466</v>
      </c>
      <c r="G8084" t="s">
        <v>38467</v>
      </c>
      <c r="H8084" t="s">
        <v>311</v>
      </c>
      <c r="I8084" s="10" t="s">
        <v>18951</v>
      </c>
      <c r="J8084" t="s">
        <v>308</v>
      </c>
      <c r="K8084" t="s">
        <v>10280</v>
      </c>
      <c r="L8084" t="s">
        <v>4409</v>
      </c>
      <c r="M8084" t="s">
        <v>7310</v>
      </c>
      <c r="O8084" t="s">
        <v>194</v>
      </c>
      <c r="P8084" t="s">
        <v>289</v>
      </c>
      <c r="Q8084" t="s">
        <v>194</v>
      </c>
      <c r="R8084" t="s">
        <v>1995</v>
      </c>
      <c r="S8084" t="s">
        <v>1996</v>
      </c>
      <c r="T8084">
        <v>42803.41006678241</v>
      </c>
      <c r="U8084" t="s">
        <v>191</v>
      </c>
      <c r="V8084" t="s">
        <v>1996</v>
      </c>
      <c r="W8084">
        <v>42803.41006678241</v>
      </c>
    </row>
    <row r="8085" spans="3:23" x14ac:dyDescent="0.25">
      <c r="C8085" t="s">
        <v>32759</v>
      </c>
      <c r="D8085" t="s">
        <v>194</v>
      </c>
      <c r="E8085" t="s">
        <v>38465</v>
      </c>
      <c r="F8085" t="s">
        <v>38466</v>
      </c>
      <c r="G8085" t="s">
        <v>38467</v>
      </c>
      <c r="H8085" t="s">
        <v>315</v>
      </c>
      <c r="I8085" s="10" t="s">
        <v>18952</v>
      </c>
      <c r="J8085" t="s">
        <v>309</v>
      </c>
      <c r="K8085" t="s">
        <v>10279</v>
      </c>
      <c r="L8085" t="s">
        <v>4408</v>
      </c>
      <c r="M8085" t="s">
        <v>7309</v>
      </c>
      <c r="O8085" t="s">
        <v>194</v>
      </c>
      <c r="P8085" t="s">
        <v>289</v>
      </c>
      <c r="Q8085" t="s">
        <v>194</v>
      </c>
      <c r="R8085" t="s">
        <v>1995</v>
      </c>
      <c r="S8085" t="s">
        <v>1996</v>
      </c>
      <c r="T8085">
        <v>42803.41006678241</v>
      </c>
      <c r="U8085" t="s">
        <v>191</v>
      </c>
      <c r="V8085" t="s">
        <v>1996</v>
      </c>
      <c r="W8085">
        <v>42803.41006678241</v>
      </c>
    </row>
    <row r="8086" spans="3:23" x14ac:dyDescent="0.25">
      <c r="C8086" t="s">
        <v>32760</v>
      </c>
      <c r="D8086" t="s">
        <v>194</v>
      </c>
      <c r="E8086" t="s">
        <v>38465</v>
      </c>
      <c r="F8086" t="s">
        <v>38466</v>
      </c>
      <c r="G8086" t="s">
        <v>38467</v>
      </c>
      <c r="H8086" t="s">
        <v>314</v>
      </c>
      <c r="I8086" s="10" t="s">
        <v>18953</v>
      </c>
      <c r="J8086" t="s">
        <v>306</v>
      </c>
      <c r="K8086" t="s">
        <v>10280</v>
      </c>
      <c r="L8086" t="s">
        <v>4409</v>
      </c>
      <c r="M8086" t="s">
        <v>7310</v>
      </c>
      <c r="O8086" t="s">
        <v>194</v>
      </c>
      <c r="P8086" t="s">
        <v>289</v>
      </c>
      <c r="Q8086" t="s">
        <v>194</v>
      </c>
      <c r="R8086" t="s">
        <v>1995</v>
      </c>
      <c r="S8086" t="s">
        <v>1996</v>
      </c>
      <c r="T8086">
        <v>42803.41006678241</v>
      </c>
      <c r="U8086" t="s">
        <v>191</v>
      </c>
      <c r="V8086" t="s">
        <v>1996</v>
      </c>
      <c r="W8086">
        <v>42803.41006678241</v>
      </c>
    </row>
    <row r="8087" spans="3:23" x14ac:dyDescent="0.25">
      <c r="C8087" t="s">
        <v>32761</v>
      </c>
      <c r="D8087" t="s">
        <v>194</v>
      </c>
      <c r="E8087" t="s">
        <v>38465</v>
      </c>
      <c r="F8087" t="s">
        <v>38466</v>
      </c>
      <c r="G8087" t="s">
        <v>38467</v>
      </c>
      <c r="H8087" t="s">
        <v>314</v>
      </c>
      <c r="I8087" s="10" t="s">
        <v>18954</v>
      </c>
      <c r="J8087" t="s">
        <v>306</v>
      </c>
      <c r="K8087" t="s">
        <v>10277</v>
      </c>
      <c r="L8087" t="s">
        <v>4407</v>
      </c>
      <c r="M8087" t="s">
        <v>7308</v>
      </c>
      <c r="O8087" t="s">
        <v>194</v>
      </c>
      <c r="P8087" t="s">
        <v>289</v>
      </c>
      <c r="Q8087" t="s">
        <v>194</v>
      </c>
      <c r="R8087" t="s">
        <v>1995</v>
      </c>
      <c r="S8087" t="s">
        <v>1996</v>
      </c>
      <c r="T8087">
        <v>42803.41006678241</v>
      </c>
      <c r="U8087" t="s">
        <v>191</v>
      </c>
      <c r="V8087" t="s">
        <v>1996</v>
      </c>
      <c r="W8087">
        <v>42803.41006678241</v>
      </c>
    </row>
    <row r="8088" spans="3:23" x14ac:dyDescent="0.25">
      <c r="C8088" t="s">
        <v>32762</v>
      </c>
      <c r="D8088" t="s">
        <v>194</v>
      </c>
      <c r="E8088" t="s">
        <v>38465</v>
      </c>
      <c r="F8088" t="s">
        <v>38466</v>
      </c>
      <c r="G8088" t="s">
        <v>38467</v>
      </c>
      <c r="H8088" t="s">
        <v>1293</v>
      </c>
      <c r="I8088" s="10" t="s">
        <v>18955</v>
      </c>
      <c r="J8088" t="s">
        <v>584</v>
      </c>
      <c r="K8088" t="s">
        <v>10277</v>
      </c>
      <c r="L8088" t="s">
        <v>4407</v>
      </c>
      <c r="M8088" t="s">
        <v>7308</v>
      </c>
      <c r="O8088" t="s">
        <v>194</v>
      </c>
      <c r="P8088" t="s">
        <v>289</v>
      </c>
      <c r="Q8088" t="s">
        <v>194</v>
      </c>
      <c r="R8088" t="s">
        <v>1995</v>
      </c>
      <c r="S8088" t="s">
        <v>1996</v>
      </c>
      <c r="T8088">
        <v>42803.41006678241</v>
      </c>
      <c r="U8088" t="s">
        <v>191</v>
      </c>
      <c r="V8088" t="s">
        <v>1996</v>
      </c>
      <c r="W8088">
        <v>42803.41006678241</v>
      </c>
    </row>
    <row r="8089" spans="3:23" x14ac:dyDescent="0.25">
      <c r="C8089" t="s">
        <v>32763</v>
      </c>
      <c r="D8089" t="s">
        <v>194</v>
      </c>
      <c r="E8089" t="s">
        <v>38465</v>
      </c>
      <c r="F8089" t="s">
        <v>38466</v>
      </c>
      <c r="G8089" t="s">
        <v>38467</v>
      </c>
      <c r="H8089" t="s">
        <v>1293</v>
      </c>
      <c r="I8089" s="10" t="s">
        <v>18956</v>
      </c>
      <c r="J8089" t="s">
        <v>584</v>
      </c>
      <c r="K8089" t="s">
        <v>10279</v>
      </c>
      <c r="L8089" t="s">
        <v>4408</v>
      </c>
      <c r="M8089" t="s">
        <v>7309</v>
      </c>
      <c r="O8089" t="s">
        <v>194</v>
      </c>
      <c r="P8089" t="s">
        <v>289</v>
      </c>
      <c r="Q8089" t="s">
        <v>194</v>
      </c>
      <c r="R8089" t="s">
        <v>1995</v>
      </c>
      <c r="S8089" t="s">
        <v>1996</v>
      </c>
      <c r="T8089">
        <v>42803.41006678241</v>
      </c>
      <c r="U8089" t="s">
        <v>191</v>
      </c>
      <c r="V8089" t="s">
        <v>1996</v>
      </c>
      <c r="W8089">
        <v>42803.41006678241</v>
      </c>
    </row>
    <row r="8090" spans="3:23" x14ac:dyDescent="0.25">
      <c r="C8090" t="s">
        <v>32764</v>
      </c>
      <c r="D8090" t="s">
        <v>194</v>
      </c>
      <c r="E8090" t="s">
        <v>38465</v>
      </c>
      <c r="F8090" t="s">
        <v>38466</v>
      </c>
      <c r="G8090" t="s">
        <v>38467</v>
      </c>
      <c r="H8090" t="s">
        <v>1285</v>
      </c>
      <c r="I8090" s="10" t="s">
        <v>18957</v>
      </c>
      <c r="J8090" t="s">
        <v>590</v>
      </c>
      <c r="K8090" t="s">
        <v>10280</v>
      </c>
      <c r="L8090" t="s">
        <v>4409</v>
      </c>
      <c r="M8090" t="s">
        <v>7310</v>
      </c>
      <c r="O8090" t="s">
        <v>194</v>
      </c>
      <c r="P8090" t="s">
        <v>289</v>
      </c>
      <c r="Q8090" t="s">
        <v>194</v>
      </c>
      <c r="R8090" t="s">
        <v>1995</v>
      </c>
      <c r="S8090" t="s">
        <v>1996</v>
      </c>
      <c r="T8090">
        <v>42803.41006678241</v>
      </c>
      <c r="U8090" t="s">
        <v>191</v>
      </c>
      <c r="V8090" t="s">
        <v>1996</v>
      </c>
      <c r="W8090">
        <v>42803.41006678241</v>
      </c>
    </row>
    <row r="8091" spans="3:23" x14ac:dyDescent="0.25">
      <c r="C8091" t="s">
        <v>32765</v>
      </c>
      <c r="D8091" t="s">
        <v>194</v>
      </c>
      <c r="E8091" t="s">
        <v>38465</v>
      </c>
      <c r="F8091" t="s">
        <v>38466</v>
      </c>
      <c r="G8091" t="s">
        <v>38467</v>
      </c>
      <c r="H8091" t="s">
        <v>1293</v>
      </c>
      <c r="I8091" s="10" t="s">
        <v>18958</v>
      </c>
      <c r="J8091" t="s">
        <v>584</v>
      </c>
      <c r="K8091" t="s">
        <v>10280</v>
      </c>
      <c r="L8091" t="s">
        <v>4409</v>
      </c>
      <c r="M8091" t="s">
        <v>7310</v>
      </c>
      <c r="O8091" t="s">
        <v>194</v>
      </c>
      <c r="P8091" t="s">
        <v>289</v>
      </c>
      <c r="Q8091" t="s">
        <v>194</v>
      </c>
      <c r="R8091" t="s">
        <v>1995</v>
      </c>
      <c r="S8091" t="s">
        <v>1996</v>
      </c>
      <c r="T8091">
        <v>42803.41006678241</v>
      </c>
      <c r="U8091" t="s">
        <v>191</v>
      </c>
      <c r="V8091" t="s">
        <v>1996</v>
      </c>
      <c r="W8091">
        <v>42803.41006678241</v>
      </c>
    </row>
    <row r="8092" spans="3:23" x14ac:dyDescent="0.25">
      <c r="C8092" t="s">
        <v>32766</v>
      </c>
      <c r="D8092" t="s">
        <v>194</v>
      </c>
      <c r="E8092" t="s">
        <v>38465</v>
      </c>
      <c r="F8092" t="s">
        <v>38466</v>
      </c>
      <c r="G8092" t="s">
        <v>38467</v>
      </c>
      <c r="H8092" t="s">
        <v>315</v>
      </c>
      <c r="I8092" s="10" t="s">
        <v>18959</v>
      </c>
      <c r="J8092" t="s">
        <v>309</v>
      </c>
      <c r="K8092" t="s">
        <v>10281</v>
      </c>
      <c r="L8092" t="s">
        <v>4410</v>
      </c>
      <c r="M8092" t="s">
        <v>7311</v>
      </c>
      <c r="O8092" t="s">
        <v>194</v>
      </c>
      <c r="P8092" t="s">
        <v>289</v>
      </c>
      <c r="Q8092" t="s">
        <v>194</v>
      </c>
      <c r="R8092" t="s">
        <v>1995</v>
      </c>
      <c r="S8092" t="s">
        <v>1996</v>
      </c>
      <c r="T8092">
        <v>42803.41006678241</v>
      </c>
      <c r="U8092" t="s">
        <v>191</v>
      </c>
      <c r="V8092" t="s">
        <v>1996</v>
      </c>
      <c r="W8092">
        <v>42803.41006678241</v>
      </c>
    </row>
    <row r="8093" spans="3:23" x14ac:dyDescent="0.25">
      <c r="C8093" t="s">
        <v>32767</v>
      </c>
      <c r="D8093" t="s">
        <v>194</v>
      </c>
      <c r="E8093" t="s">
        <v>38465</v>
      </c>
      <c r="F8093" t="s">
        <v>38466</v>
      </c>
      <c r="G8093" t="s">
        <v>38467</v>
      </c>
      <c r="H8093" t="s">
        <v>311</v>
      </c>
      <c r="I8093" s="10" t="s">
        <v>18960</v>
      </c>
      <c r="J8093" t="s">
        <v>308</v>
      </c>
      <c r="K8093" t="s">
        <v>10281</v>
      </c>
      <c r="L8093" t="s">
        <v>4410</v>
      </c>
      <c r="M8093" t="s">
        <v>7311</v>
      </c>
      <c r="O8093" t="s">
        <v>194</v>
      </c>
      <c r="P8093" t="s">
        <v>289</v>
      </c>
      <c r="Q8093" t="s">
        <v>194</v>
      </c>
      <c r="R8093" t="s">
        <v>1995</v>
      </c>
      <c r="S8093" t="s">
        <v>1996</v>
      </c>
      <c r="T8093">
        <v>42803.41006678241</v>
      </c>
      <c r="U8093" t="s">
        <v>191</v>
      </c>
      <c r="V8093" t="s">
        <v>1996</v>
      </c>
      <c r="W8093">
        <v>42803.41006678241</v>
      </c>
    </row>
    <row r="8094" spans="3:23" x14ac:dyDescent="0.25">
      <c r="C8094" t="s">
        <v>32768</v>
      </c>
      <c r="D8094" t="s">
        <v>194</v>
      </c>
      <c r="E8094" t="s">
        <v>38465</v>
      </c>
      <c r="F8094" t="s">
        <v>38466</v>
      </c>
      <c r="G8094" t="s">
        <v>38467</v>
      </c>
      <c r="H8094" t="s">
        <v>314</v>
      </c>
      <c r="I8094" s="10" t="s">
        <v>18961</v>
      </c>
      <c r="J8094" t="s">
        <v>306</v>
      </c>
      <c r="K8094" t="s">
        <v>10281</v>
      </c>
      <c r="L8094" t="s">
        <v>4410</v>
      </c>
      <c r="M8094" t="s">
        <v>7311</v>
      </c>
      <c r="O8094" t="s">
        <v>194</v>
      </c>
      <c r="P8094" t="s">
        <v>289</v>
      </c>
      <c r="Q8094" t="s">
        <v>194</v>
      </c>
      <c r="R8094" t="s">
        <v>1995</v>
      </c>
      <c r="S8094" t="s">
        <v>1996</v>
      </c>
      <c r="T8094">
        <v>42803.41006678241</v>
      </c>
      <c r="U8094" t="s">
        <v>191</v>
      </c>
      <c r="V8094" t="s">
        <v>1996</v>
      </c>
      <c r="W8094">
        <v>42803.41006678241</v>
      </c>
    </row>
    <row r="8095" spans="3:23" x14ac:dyDescent="0.25">
      <c r="C8095" t="s">
        <v>32769</v>
      </c>
      <c r="D8095" t="s">
        <v>194</v>
      </c>
      <c r="E8095" t="s">
        <v>38465</v>
      </c>
      <c r="F8095" t="s">
        <v>38466</v>
      </c>
      <c r="G8095" t="s">
        <v>38467</v>
      </c>
      <c r="H8095" t="s">
        <v>1287</v>
      </c>
      <c r="I8095" s="10" t="s">
        <v>18962</v>
      </c>
      <c r="J8095" t="s">
        <v>586</v>
      </c>
      <c r="K8095" t="s">
        <v>10281</v>
      </c>
      <c r="L8095" t="s">
        <v>4410</v>
      </c>
      <c r="M8095" t="s">
        <v>7311</v>
      </c>
      <c r="O8095" t="s">
        <v>194</v>
      </c>
      <c r="P8095" t="s">
        <v>289</v>
      </c>
      <c r="Q8095" t="s">
        <v>194</v>
      </c>
      <c r="R8095" t="s">
        <v>1995</v>
      </c>
      <c r="S8095" t="s">
        <v>1996</v>
      </c>
      <c r="T8095">
        <v>42803.41006678241</v>
      </c>
      <c r="U8095" t="s">
        <v>191</v>
      </c>
      <c r="V8095" t="s">
        <v>1996</v>
      </c>
      <c r="W8095">
        <v>42803.41006678241</v>
      </c>
    </row>
    <row r="8096" spans="3:23" x14ac:dyDescent="0.25">
      <c r="C8096" t="s">
        <v>32770</v>
      </c>
      <c r="D8096" t="s">
        <v>194</v>
      </c>
      <c r="E8096" t="s">
        <v>38465</v>
      </c>
      <c r="F8096" t="s">
        <v>38466</v>
      </c>
      <c r="G8096" t="s">
        <v>38467</v>
      </c>
      <c r="H8096" t="s">
        <v>311</v>
      </c>
      <c r="I8096" s="10" t="s">
        <v>18963</v>
      </c>
      <c r="J8096" t="s">
        <v>308</v>
      </c>
      <c r="K8096" t="s">
        <v>10282</v>
      </c>
      <c r="L8096" t="s">
        <v>4411</v>
      </c>
      <c r="M8096" t="s">
        <v>7312</v>
      </c>
      <c r="O8096" t="s">
        <v>194</v>
      </c>
      <c r="P8096" t="s">
        <v>289</v>
      </c>
      <c r="Q8096" t="s">
        <v>194</v>
      </c>
      <c r="R8096" t="s">
        <v>1995</v>
      </c>
      <c r="S8096" t="s">
        <v>1996</v>
      </c>
      <c r="T8096">
        <v>42803.41006678241</v>
      </c>
      <c r="U8096" t="s">
        <v>191</v>
      </c>
      <c r="V8096" t="s">
        <v>1996</v>
      </c>
      <c r="W8096">
        <v>42803.41006678241</v>
      </c>
    </row>
    <row r="8097" spans="3:23" x14ac:dyDescent="0.25">
      <c r="C8097" t="s">
        <v>32771</v>
      </c>
      <c r="D8097" t="s">
        <v>194</v>
      </c>
      <c r="E8097" t="s">
        <v>38465</v>
      </c>
      <c r="F8097" t="s">
        <v>38466</v>
      </c>
      <c r="G8097" t="s">
        <v>38467</v>
      </c>
      <c r="H8097" t="s">
        <v>312</v>
      </c>
      <c r="I8097" s="10" t="s">
        <v>18964</v>
      </c>
      <c r="J8097" t="s">
        <v>303</v>
      </c>
      <c r="K8097" t="s">
        <v>10282</v>
      </c>
      <c r="L8097" t="s">
        <v>4411</v>
      </c>
      <c r="M8097" t="s">
        <v>7312</v>
      </c>
      <c r="O8097" t="s">
        <v>194</v>
      </c>
      <c r="P8097" t="s">
        <v>289</v>
      </c>
      <c r="Q8097" t="s">
        <v>194</v>
      </c>
      <c r="R8097" t="s">
        <v>1995</v>
      </c>
      <c r="S8097" t="s">
        <v>1996</v>
      </c>
      <c r="T8097">
        <v>42803.41006678241</v>
      </c>
      <c r="U8097" t="s">
        <v>191</v>
      </c>
      <c r="V8097" t="s">
        <v>1996</v>
      </c>
      <c r="W8097">
        <v>42803.41006678241</v>
      </c>
    </row>
    <row r="8098" spans="3:23" x14ac:dyDescent="0.25">
      <c r="C8098" t="s">
        <v>32772</v>
      </c>
      <c r="D8098" t="s">
        <v>194</v>
      </c>
      <c r="E8098" t="s">
        <v>38465</v>
      </c>
      <c r="F8098" t="s">
        <v>38466</v>
      </c>
      <c r="G8098" t="s">
        <v>38467</v>
      </c>
      <c r="H8098" t="s">
        <v>1287</v>
      </c>
      <c r="I8098" s="10" t="s">
        <v>18965</v>
      </c>
      <c r="J8098" t="s">
        <v>586</v>
      </c>
      <c r="K8098" t="s">
        <v>10282</v>
      </c>
      <c r="L8098" t="s">
        <v>4411</v>
      </c>
      <c r="M8098" t="s">
        <v>7312</v>
      </c>
      <c r="O8098" t="s">
        <v>194</v>
      </c>
      <c r="P8098" t="s">
        <v>289</v>
      </c>
      <c r="Q8098" t="s">
        <v>194</v>
      </c>
      <c r="R8098" t="s">
        <v>1995</v>
      </c>
      <c r="S8098" t="s">
        <v>1996</v>
      </c>
      <c r="T8098">
        <v>42803.41006678241</v>
      </c>
      <c r="U8098" t="s">
        <v>191</v>
      </c>
      <c r="V8098" t="s">
        <v>1996</v>
      </c>
      <c r="W8098">
        <v>42803.41006678241</v>
      </c>
    </row>
    <row r="8099" spans="3:23" x14ac:dyDescent="0.25">
      <c r="C8099" t="s">
        <v>32773</v>
      </c>
      <c r="D8099" t="s">
        <v>194</v>
      </c>
      <c r="E8099" t="s">
        <v>38465</v>
      </c>
      <c r="F8099" t="s">
        <v>38466</v>
      </c>
      <c r="G8099" t="s">
        <v>38467</v>
      </c>
      <c r="H8099" t="s">
        <v>314</v>
      </c>
      <c r="I8099" s="10" t="s">
        <v>18966</v>
      </c>
      <c r="J8099" t="s">
        <v>306</v>
      </c>
      <c r="K8099" t="s">
        <v>10283</v>
      </c>
      <c r="L8099" t="s">
        <v>4412</v>
      </c>
      <c r="M8099" t="s">
        <v>7313</v>
      </c>
      <c r="O8099" t="s">
        <v>194</v>
      </c>
      <c r="P8099" t="s">
        <v>289</v>
      </c>
      <c r="Q8099" t="s">
        <v>194</v>
      </c>
      <c r="R8099" t="s">
        <v>1995</v>
      </c>
      <c r="S8099" t="s">
        <v>1996</v>
      </c>
      <c r="T8099">
        <v>42803.41006678241</v>
      </c>
      <c r="U8099" t="s">
        <v>191</v>
      </c>
      <c r="V8099" t="s">
        <v>1996</v>
      </c>
      <c r="W8099">
        <v>42803.41006678241</v>
      </c>
    </row>
    <row r="8100" spans="3:23" x14ac:dyDescent="0.25">
      <c r="C8100" t="s">
        <v>32774</v>
      </c>
      <c r="D8100" t="s">
        <v>194</v>
      </c>
      <c r="E8100" t="s">
        <v>38465</v>
      </c>
      <c r="F8100" t="s">
        <v>38466</v>
      </c>
      <c r="G8100" t="s">
        <v>38467</v>
      </c>
      <c r="H8100" t="s">
        <v>311</v>
      </c>
      <c r="I8100" s="10" t="s">
        <v>18967</v>
      </c>
      <c r="J8100" t="s">
        <v>308</v>
      </c>
      <c r="K8100" t="s">
        <v>10283</v>
      </c>
      <c r="L8100" t="s">
        <v>4412</v>
      </c>
      <c r="M8100" t="s">
        <v>7313</v>
      </c>
      <c r="O8100" t="s">
        <v>194</v>
      </c>
      <c r="P8100" t="s">
        <v>289</v>
      </c>
      <c r="Q8100" t="s">
        <v>194</v>
      </c>
      <c r="R8100" t="s">
        <v>1995</v>
      </c>
      <c r="S8100" t="s">
        <v>1996</v>
      </c>
      <c r="T8100">
        <v>42803.41006678241</v>
      </c>
      <c r="U8100" t="s">
        <v>191</v>
      </c>
      <c r="V8100" t="s">
        <v>1996</v>
      </c>
      <c r="W8100">
        <v>42803.41006678241</v>
      </c>
    </row>
    <row r="8101" spans="3:23" x14ac:dyDescent="0.25">
      <c r="C8101" t="s">
        <v>32775</v>
      </c>
      <c r="D8101" t="s">
        <v>194</v>
      </c>
      <c r="E8101" t="s">
        <v>38465</v>
      </c>
      <c r="F8101" t="s">
        <v>38466</v>
      </c>
      <c r="G8101" t="s">
        <v>38467</v>
      </c>
      <c r="H8101" t="s">
        <v>315</v>
      </c>
      <c r="I8101" s="10" t="s">
        <v>18968</v>
      </c>
      <c r="J8101" t="s">
        <v>309</v>
      </c>
      <c r="K8101" t="s">
        <v>10283</v>
      </c>
      <c r="L8101" t="s">
        <v>4412</v>
      </c>
      <c r="M8101" t="s">
        <v>7313</v>
      </c>
      <c r="O8101" t="s">
        <v>194</v>
      </c>
      <c r="P8101" t="s">
        <v>289</v>
      </c>
      <c r="Q8101" t="s">
        <v>194</v>
      </c>
      <c r="R8101" t="s">
        <v>1995</v>
      </c>
      <c r="S8101" t="s">
        <v>1996</v>
      </c>
      <c r="T8101">
        <v>42803.41006678241</v>
      </c>
      <c r="U8101" t="s">
        <v>191</v>
      </c>
      <c r="V8101" t="s">
        <v>1996</v>
      </c>
      <c r="W8101">
        <v>42803.41006678241</v>
      </c>
    </row>
    <row r="8102" spans="3:23" x14ac:dyDescent="0.25">
      <c r="C8102" t="s">
        <v>32776</v>
      </c>
      <c r="D8102" t="s">
        <v>194</v>
      </c>
      <c r="E8102" t="s">
        <v>38465</v>
      </c>
      <c r="F8102" t="s">
        <v>38466</v>
      </c>
      <c r="G8102" t="s">
        <v>38467</v>
      </c>
      <c r="H8102" t="s">
        <v>314</v>
      </c>
      <c r="I8102" s="10" t="s">
        <v>18969</v>
      </c>
      <c r="J8102" t="s">
        <v>306</v>
      </c>
      <c r="K8102" t="s">
        <v>10288</v>
      </c>
      <c r="L8102" t="s">
        <v>4413</v>
      </c>
      <c r="M8102" t="s">
        <v>7314</v>
      </c>
      <c r="O8102" t="s">
        <v>194</v>
      </c>
      <c r="P8102" t="s">
        <v>289</v>
      </c>
      <c r="Q8102" t="s">
        <v>194</v>
      </c>
      <c r="R8102" t="s">
        <v>1995</v>
      </c>
      <c r="S8102" t="s">
        <v>1996</v>
      </c>
      <c r="T8102">
        <v>42803.41006678241</v>
      </c>
      <c r="U8102" t="s">
        <v>191</v>
      </c>
      <c r="V8102" t="s">
        <v>1996</v>
      </c>
      <c r="W8102">
        <v>42803.41006678241</v>
      </c>
    </row>
    <row r="8103" spans="3:23" x14ac:dyDescent="0.25">
      <c r="C8103" t="s">
        <v>32777</v>
      </c>
      <c r="D8103" t="s">
        <v>194</v>
      </c>
      <c r="E8103" t="s">
        <v>38465</v>
      </c>
      <c r="F8103" t="s">
        <v>38466</v>
      </c>
      <c r="G8103" t="s">
        <v>38467</v>
      </c>
      <c r="H8103" t="s">
        <v>311</v>
      </c>
      <c r="I8103" s="10" t="s">
        <v>18970</v>
      </c>
      <c r="J8103" t="s">
        <v>308</v>
      </c>
      <c r="K8103" t="s">
        <v>10288</v>
      </c>
      <c r="L8103" t="s">
        <v>4413</v>
      </c>
      <c r="M8103" t="s">
        <v>7314</v>
      </c>
      <c r="O8103" t="s">
        <v>194</v>
      </c>
      <c r="P8103" t="s">
        <v>289</v>
      </c>
      <c r="Q8103" t="s">
        <v>194</v>
      </c>
      <c r="R8103" t="s">
        <v>1995</v>
      </c>
      <c r="S8103" t="s">
        <v>1996</v>
      </c>
      <c r="T8103">
        <v>42803.41006678241</v>
      </c>
      <c r="U8103" t="s">
        <v>191</v>
      </c>
      <c r="V8103" t="s">
        <v>1996</v>
      </c>
      <c r="W8103">
        <v>42803.41006678241</v>
      </c>
    </row>
    <row r="8104" spans="3:23" x14ac:dyDescent="0.25">
      <c r="C8104" t="s">
        <v>32778</v>
      </c>
      <c r="D8104" t="s">
        <v>194</v>
      </c>
      <c r="E8104" t="s">
        <v>38465</v>
      </c>
      <c r="F8104" t="s">
        <v>38466</v>
      </c>
      <c r="G8104" t="s">
        <v>38467</v>
      </c>
      <c r="H8104" t="s">
        <v>315</v>
      </c>
      <c r="I8104" s="10" t="s">
        <v>18971</v>
      </c>
      <c r="J8104" t="s">
        <v>309</v>
      </c>
      <c r="K8104" t="s">
        <v>10288</v>
      </c>
      <c r="L8104" t="s">
        <v>4413</v>
      </c>
      <c r="M8104" t="s">
        <v>7314</v>
      </c>
      <c r="O8104" t="s">
        <v>194</v>
      </c>
      <c r="P8104" t="s">
        <v>289</v>
      </c>
      <c r="Q8104" t="s">
        <v>194</v>
      </c>
      <c r="R8104" t="s">
        <v>1995</v>
      </c>
      <c r="S8104" t="s">
        <v>1996</v>
      </c>
      <c r="T8104">
        <v>42803.41006678241</v>
      </c>
      <c r="U8104" t="s">
        <v>191</v>
      </c>
      <c r="V8104" t="s">
        <v>1996</v>
      </c>
      <c r="W8104">
        <v>42803.41006678241</v>
      </c>
    </row>
    <row r="8105" spans="3:23" x14ac:dyDescent="0.25">
      <c r="C8105" t="s">
        <v>32779</v>
      </c>
      <c r="D8105" t="s">
        <v>194</v>
      </c>
      <c r="E8105" t="s">
        <v>38465</v>
      </c>
      <c r="F8105" t="s">
        <v>38466</v>
      </c>
      <c r="G8105" t="s">
        <v>38467</v>
      </c>
      <c r="H8105" t="s">
        <v>1300</v>
      </c>
      <c r="I8105" s="10" t="s">
        <v>18972</v>
      </c>
      <c r="J8105" t="s">
        <v>585</v>
      </c>
      <c r="K8105" t="s">
        <v>10288</v>
      </c>
      <c r="L8105" t="s">
        <v>4413</v>
      </c>
      <c r="M8105" t="s">
        <v>7314</v>
      </c>
      <c r="O8105" t="s">
        <v>194</v>
      </c>
      <c r="P8105" t="s">
        <v>289</v>
      </c>
      <c r="Q8105" t="s">
        <v>194</v>
      </c>
      <c r="R8105" t="s">
        <v>1995</v>
      </c>
      <c r="S8105" t="s">
        <v>1996</v>
      </c>
      <c r="T8105">
        <v>42803.41006678241</v>
      </c>
      <c r="U8105" t="s">
        <v>191</v>
      </c>
      <c r="V8105" t="s">
        <v>1996</v>
      </c>
      <c r="W8105">
        <v>42803.41006678241</v>
      </c>
    </row>
    <row r="8106" spans="3:23" x14ac:dyDescent="0.25">
      <c r="C8106" t="s">
        <v>32780</v>
      </c>
      <c r="D8106" t="s">
        <v>194</v>
      </c>
      <c r="E8106" t="s">
        <v>38465</v>
      </c>
      <c r="F8106" t="s">
        <v>38466</v>
      </c>
      <c r="G8106" t="s">
        <v>38467</v>
      </c>
      <c r="H8106" t="s">
        <v>1293</v>
      </c>
      <c r="I8106" s="10" t="s">
        <v>18973</v>
      </c>
      <c r="J8106" t="s">
        <v>584</v>
      </c>
      <c r="K8106" t="s">
        <v>10283</v>
      </c>
      <c r="L8106" t="s">
        <v>4412</v>
      </c>
      <c r="M8106" t="s">
        <v>7313</v>
      </c>
      <c r="O8106" t="s">
        <v>194</v>
      </c>
      <c r="P8106" t="s">
        <v>289</v>
      </c>
      <c r="Q8106" t="s">
        <v>194</v>
      </c>
      <c r="R8106" t="s">
        <v>1995</v>
      </c>
      <c r="S8106" t="s">
        <v>1996</v>
      </c>
      <c r="T8106">
        <v>42803.41006678241</v>
      </c>
      <c r="U8106" t="s">
        <v>191</v>
      </c>
      <c r="V8106" t="s">
        <v>1996</v>
      </c>
      <c r="W8106">
        <v>42803.41006678241</v>
      </c>
    </row>
    <row r="8107" spans="3:23" x14ac:dyDescent="0.25">
      <c r="C8107" t="s">
        <v>32781</v>
      </c>
      <c r="D8107" t="s">
        <v>194</v>
      </c>
      <c r="E8107" t="s">
        <v>38465</v>
      </c>
      <c r="F8107" t="s">
        <v>38466</v>
      </c>
      <c r="G8107" t="s">
        <v>38467</v>
      </c>
      <c r="H8107" t="s">
        <v>1293</v>
      </c>
      <c r="I8107" s="10" t="s">
        <v>18974</v>
      </c>
      <c r="J8107" t="s">
        <v>584</v>
      </c>
      <c r="K8107" t="s">
        <v>10288</v>
      </c>
      <c r="L8107" t="s">
        <v>4413</v>
      </c>
      <c r="M8107" t="s">
        <v>7314</v>
      </c>
      <c r="O8107" t="s">
        <v>194</v>
      </c>
      <c r="P8107" t="s">
        <v>289</v>
      </c>
      <c r="Q8107" t="s">
        <v>194</v>
      </c>
      <c r="R8107" t="s">
        <v>1995</v>
      </c>
      <c r="S8107" t="s">
        <v>1996</v>
      </c>
      <c r="T8107">
        <v>42803.41006678241</v>
      </c>
      <c r="U8107" t="s">
        <v>191</v>
      </c>
      <c r="V8107" t="s">
        <v>1996</v>
      </c>
      <c r="W8107">
        <v>42803.41006678241</v>
      </c>
    </row>
    <row r="8108" spans="3:23" x14ac:dyDescent="0.25">
      <c r="C8108" t="s">
        <v>32782</v>
      </c>
      <c r="D8108" t="s">
        <v>194</v>
      </c>
      <c r="E8108" t="s">
        <v>38465</v>
      </c>
      <c r="F8108" t="s">
        <v>38466</v>
      </c>
      <c r="G8108" t="s">
        <v>38467</v>
      </c>
      <c r="H8108" t="s">
        <v>311</v>
      </c>
      <c r="I8108" s="10" t="s">
        <v>18975</v>
      </c>
      <c r="J8108" t="s">
        <v>308</v>
      </c>
      <c r="K8108" t="s">
        <v>10290</v>
      </c>
      <c r="L8108" t="s">
        <v>4414</v>
      </c>
      <c r="M8108" t="s">
        <v>7315</v>
      </c>
      <c r="O8108" t="s">
        <v>194</v>
      </c>
      <c r="P8108" t="s">
        <v>289</v>
      </c>
      <c r="Q8108" t="s">
        <v>194</v>
      </c>
      <c r="R8108" t="s">
        <v>1995</v>
      </c>
      <c r="S8108" t="s">
        <v>1996</v>
      </c>
      <c r="T8108">
        <v>42803.41006678241</v>
      </c>
      <c r="U8108" t="s">
        <v>191</v>
      </c>
      <c r="V8108" t="s">
        <v>1996</v>
      </c>
      <c r="W8108">
        <v>42803.41006678241</v>
      </c>
    </row>
    <row r="8109" spans="3:23" x14ac:dyDescent="0.25">
      <c r="C8109" t="s">
        <v>32783</v>
      </c>
      <c r="D8109" t="s">
        <v>194</v>
      </c>
      <c r="E8109" t="s">
        <v>38465</v>
      </c>
      <c r="F8109" t="s">
        <v>38466</v>
      </c>
      <c r="G8109" t="s">
        <v>38467</v>
      </c>
      <c r="H8109" t="s">
        <v>1287</v>
      </c>
      <c r="I8109" s="10" t="s">
        <v>18976</v>
      </c>
      <c r="J8109" t="s">
        <v>586</v>
      </c>
      <c r="K8109" t="s">
        <v>10290</v>
      </c>
      <c r="L8109" t="s">
        <v>4414</v>
      </c>
      <c r="M8109" t="s">
        <v>7315</v>
      </c>
      <c r="O8109" t="s">
        <v>194</v>
      </c>
      <c r="P8109" t="s">
        <v>289</v>
      </c>
      <c r="Q8109" t="s">
        <v>194</v>
      </c>
      <c r="R8109" t="s">
        <v>1995</v>
      </c>
      <c r="S8109" t="s">
        <v>1996</v>
      </c>
      <c r="T8109">
        <v>42803.41006678241</v>
      </c>
      <c r="U8109" t="s">
        <v>191</v>
      </c>
      <c r="V8109" t="s">
        <v>1996</v>
      </c>
      <c r="W8109">
        <v>42803.41006678241</v>
      </c>
    </row>
    <row r="8110" spans="3:23" x14ac:dyDescent="0.25">
      <c r="C8110" t="s">
        <v>32784</v>
      </c>
      <c r="D8110" t="s">
        <v>194</v>
      </c>
      <c r="E8110" t="s">
        <v>38465</v>
      </c>
      <c r="F8110" t="s">
        <v>38466</v>
      </c>
      <c r="G8110" t="s">
        <v>38467</v>
      </c>
      <c r="H8110" t="s">
        <v>317</v>
      </c>
      <c r="I8110" s="10" t="s">
        <v>18977</v>
      </c>
      <c r="J8110" t="s">
        <v>304</v>
      </c>
      <c r="K8110" t="s">
        <v>10290</v>
      </c>
      <c r="L8110" t="s">
        <v>4414</v>
      </c>
      <c r="M8110" t="s">
        <v>7315</v>
      </c>
      <c r="O8110" t="s">
        <v>194</v>
      </c>
      <c r="P8110" t="s">
        <v>289</v>
      </c>
      <c r="Q8110" t="s">
        <v>194</v>
      </c>
      <c r="R8110" t="s">
        <v>1995</v>
      </c>
      <c r="S8110" t="s">
        <v>1996</v>
      </c>
      <c r="T8110">
        <v>42803.41006678241</v>
      </c>
      <c r="U8110" t="s">
        <v>191</v>
      </c>
      <c r="V8110" t="s">
        <v>1996</v>
      </c>
      <c r="W8110">
        <v>42803.41006678241</v>
      </c>
    </row>
    <row r="8111" spans="3:23" x14ac:dyDescent="0.25">
      <c r="C8111" t="s">
        <v>32785</v>
      </c>
      <c r="D8111" t="s">
        <v>194</v>
      </c>
      <c r="E8111" t="s">
        <v>38465</v>
      </c>
      <c r="F8111" t="s">
        <v>38466</v>
      </c>
      <c r="G8111" t="s">
        <v>38467</v>
      </c>
      <c r="H8111" t="s">
        <v>1293</v>
      </c>
      <c r="I8111" s="10" t="s">
        <v>18978</v>
      </c>
      <c r="J8111" t="s">
        <v>584</v>
      </c>
      <c r="K8111" t="s">
        <v>10290</v>
      </c>
      <c r="L8111" t="s">
        <v>4414</v>
      </c>
      <c r="M8111" t="s">
        <v>7315</v>
      </c>
      <c r="O8111" t="s">
        <v>194</v>
      </c>
      <c r="P8111" t="s">
        <v>289</v>
      </c>
      <c r="Q8111" t="s">
        <v>194</v>
      </c>
      <c r="R8111" t="s">
        <v>1995</v>
      </c>
      <c r="S8111" t="s">
        <v>1996</v>
      </c>
      <c r="T8111">
        <v>42803.41006678241</v>
      </c>
      <c r="U8111" t="s">
        <v>191</v>
      </c>
      <c r="V8111" t="s">
        <v>1996</v>
      </c>
      <c r="W8111">
        <v>42803.41006678241</v>
      </c>
    </row>
    <row r="8112" spans="3:23" x14ac:dyDescent="0.25">
      <c r="C8112" t="s">
        <v>32786</v>
      </c>
      <c r="D8112" t="s">
        <v>194</v>
      </c>
      <c r="E8112" t="s">
        <v>38465</v>
      </c>
      <c r="F8112" t="s">
        <v>38466</v>
      </c>
      <c r="G8112" t="s">
        <v>38467</v>
      </c>
      <c r="H8112" t="s">
        <v>314</v>
      </c>
      <c r="I8112" s="10" t="s">
        <v>18979</v>
      </c>
      <c r="J8112" t="s">
        <v>306</v>
      </c>
      <c r="K8112" t="s">
        <v>10291</v>
      </c>
      <c r="L8112" t="s">
        <v>4415</v>
      </c>
      <c r="M8112" t="s">
        <v>7316</v>
      </c>
      <c r="O8112" t="s">
        <v>194</v>
      </c>
      <c r="P8112" t="s">
        <v>289</v>
      </c>
      <c r="Q8112" t="s">
        <v>194</v>
      </c>
      <c r="R8112" t="s">
        <v>1995</v>
      </c>
      <c r="S8112" t="s">
        <v>1996</v>
      </c>
      <c r="T8112">
        <v>42803.41006678241</v>
      </c>
      <c r="U8112" t="s">
        <v>191</v>
      </c>
      <c r="V8112" t="s">
        <v>1996</v>
      </c>
      <c r="W8112">
        <v>42803.41006678241</v>
      </c>
    </row>
    <row r="8113" spans="3:23" x14ac:dyDescent="0.25">
      <c r="C8113" t="s">
        <v>32787</v>
      </c>
      <c r="D8113" t="s">
        <v>194</v>
      </c>
      <c r="E8113" t="s">
        <v>38465</v>
      </c>
      <c r="F8113" t="s">
        <v>38466</v>
      </c>
      <c r="G8113" t="s">
        <v>38467</v>
      </c>
      <c r="H8113" t="s">
        <v>315</v>
      </c>
      <c r="I8113" s="10" t="s">
        <v>18980</v>
      </c>
      <c r="J8113" t="s">
        <v>309</v>
      </c>
      <c r="K8113" t="s">
        <v>10291</v>
      </c>
      <c r="L8113" t="s">
        <v>4415</v>
      </c>
      <c r="M8113" t="s">
        <v>7316</v>
      </c>
      <c r="O8113" t="s">
        <v>194</v>
      </c>
      <c r="P8113" t="s">
        <v>289</v>
      </c>
      <c r="Q8113" t="s">
        <v>194</v>
      </c>
      <c r="R8113" t="s">
        <v>1995</v>
      </c>
      <c r="S8113" t="s">
        <v>1996</v>
      </c>
      <c r="T8113">
        <v>42803.41006678241</v>
      </c>
      <c r="U8113" t="s">
        <v>191</v>
      </c>
      <c r="V8113" t="s">
        <v>1996</v>
      </c>
      <c r="W8113">
        <v>42803.41006678241</v>
      </c>
    </row>
    <row r="8114" spans="3:23" x14ac:dyDescent="0.25">
      <c r="C8114" t="s">
        <v>32788</v>
      </c>
      <c r="D8114" t="s">
        <v>194</v>
      </c>
      <c r="E8114" t="s">
        <v>38465</v>
      </c>
      <c r="F8114" t="s">
        <v>38466</v>
      </c>
      <c r="G8114" t="s">
        <v>38467</v>
      </c>
      <c r="H8114" t="s">
        <v>311</v>
      </c>
      <c r="I8114" s="10" t="s">
        <v>18981</v>
      </c>
      <c r="J8114" t="s">
        <v>308</v>
      </c>
      <c r="K8114" t="s">
        <v>10291</v>
      </c>
      <c r="L8114" t="s">
        <v>4415</v>
      </c>
      <c r="M8114" t="s">
        <v>7316</v>
      </c>
      <c r="O8114" t="s">
        <v>194</v>
      </c>
      <c r="P8114" t="s">
        <v>289</v>
      </c>
      <c r="Q8114" t="s">
        <v>194</v>
      </c>
      <c r="R8114" t="s">
        <v>1995</v>
      </c>
      <c r="S8114" t="s">
        <v>1996</v>
      </c>
      <c r="T8114">
        <v>42803.41006678241</v>
      </c>
      <c r="U8114" t="s">
        <v>191</v>
      </c>
      <c r="V8114" t="s">
        <v>1996</v>
      </c>
      <c r="W8114">
        <v>42803.41006678241</v>
      </c>
    </row>
    <row r="8115" spans="3:23" x14ac:dyDescent="0.25">
      <c r="C8115" t="s">
        <v>32789</v>
      </c>
      <c r="D8115" t="s">
        <v>194</v>
      </c>
      <c r="E8115" t="s">
        <v>38465</v>
      </c>
      <c r="F8115" t="s">
        <v>38466</v>
      </c>
      <c r="G8115" t="s">
        <v>38467</v>
      </c>
      <c r="H8115" t="s">
        <v>1293</v>
      </c>
      <c r="I8115" s="10" t="s">
        <v>18982</v>
      </c>
      <c r="J8115" t="s">
        <v>584</v>
      </c>
      <c r="K8115" t="s">
        <v>10291</v>
      </c>
      <c r="L8115" t="s">
        <v>4415</v>
      </c>
      <c r="M8115" t="s">
        <v>7316</v>
      </c>
      <c r="O8115" t="s">
        <v>194</v>
      </c>
      <c r="P8115" t="s">
        <v>289</v>
      </c>
      <c r="Q8115" t="s">
        <v>194</v>
      </c>
      <c r="R8115" t="s">
        <v>1995</v>
      </c>
      <c r="S8115" t="s">
        <v>1996</v>
      </c>
      <c r="T8115">
        <v>42803.41006678241</v>
      </c>
      <c r="U8115" t="s">
        <v>191</v>
      </c>
      <c r="V8115" t="s">
        <v>1996</v>
      </c>
      <c r="W8115">
        <v>42803.41006678241</v>
      </c>
    </row>
    <row r="8116" spans="3:23" x14ac:dyDescent="0.25">
      <c r="C8116" t="s">
        <v>32790</v>
      </c>
      <c r="D8116" t="s">
        <v>194</v>
      </c>
      <c r="E8116" t="s">
        <v>38465</v>
      </c>
      <c r="F8116" t="s">
        <v>38466</v>
      </c>
      <c r="G8116" t="s">
        <v>38467</v>
      </c>
      <c r="H8116" t="s">
        <v>311</v>
      </c>
      <c r="I8116" s="10" t="s">
        <v>18983</v>
      </c>
      <c r="J8116" t="s">
        <v>308</v>
      </c>
      <c r="K8116" t="s">
        <v>10293</v>
      </c>
      <c r="L8116" t="s">
        <v>4416</v>
      </c>
      <c r="M8116" t="s">
        <v>7317</v>
      </c>
      <c r="O8116" t="s">
        <v>194</v>
      </c>
      <c r="P8116" t="s">
        <v>289</v>
      </c>
      <c r="Q8116" t="s">
        <v>194</v>
      </c>
      <c r="R8116" t="s">
        <v>1995</v>
      </c>
      <c r="S8116" t="s">
        <v>1996</v>
      </c>
      <c r="T8116">
        <v>42803.41006678241</v>
      </c>
      <c r="U8116" t="s">
        <v>191</v>
      </c>
      <c r="V8116" t="s">
        <v>1996</v>
      </c>
      <c r="W8116">
        <v>42803.41006678241</v>
      </c>
    </row>
    <row r="8117" spans="3:23" x14ac:dyDescent="0.25">
      <c r="C8117" t="s">
        <v>32791</v>
      </c>
      <c r="D8117" t="s">
        <v>194</v>
      </c>
      <c r="E8117" t="s">
        <v>38465</v>
      </c>
      <c r="F8117" t="s">
        <v>38466</v>
      </c>
      <c r="G8117" t="s">
        <v>38467</v>
      </c>
      <c r="H8117" t="s">
        <v>1286</v>
      </c>
      <c r="I8117" s="10" t="s">
        <v>18984</v>
      </c>
      <c r="J8117" t="s">
        <v>582</v>
      </c>
      <c r="K8117" t="s">
        <v>10293</v>
      </c>
      <c r="L8117" t="s">
        <v>4416</v>
      </c>
      <c r="M8117" t="s">
        <v>7317</v>
      </c>
      <c r="O8117" t="s">
        <v>194</v>
      </c>
      <c r="P8117" t="s">
        <v>289</v>
      </c>
      <c r="Q8117" t="s">
        <v>194</v>
      </c>
      <c r="R8117" t="s">
        <v>1995</v>
      </c>
      <c r="S8117" t="s">
        <v>1996</v>
      </c>
      <c r="T8117">
        <v>42803.41006678241</v>
      </c>
      <c r="U8117" t="s">
        <v>191</v>
      </c>
      <c r="V8117" t="s">
        <v>1996</v>
      </c>
      <c r="W8117">
        <v>42803.41006678241</v>
      </c>
    </row>
    <row r="8118" spans="3:23" x14ac:dyDescent="0.25">
      <c r="C8118" t="s">
        <v>32792</v>
      </c>
      <c r="D8118" t="s">
        <v>194</v>
      </c>
      <c r="E8118" t="s">
        <v>38465</v>
      </c>
      <c r="F8118" t="s">
        <v>38466</v>
      </c>
      <c r="G8118" t="s">
        <v>38467</v>
      </c>
      <c r="H8118" t="s">
        <v>1293</v>
      </c>
      <c r="I8118" s="10" t="s">
        <v>18985</v>
      </c>
      <c r="J8118" t="s">
        <v>584</v>
      </c>
      <c r="K8118" t="s">
        <v>10293</v>
      </c>
      <c r="L8118" t="s">
        <v>4416</v>
      </c>
      <c r="M8118" t="s">
        <v>7317</v>
      </c>
      <c r="O8118" t="s">
        <v>194</v>
      </c>
      <c r="P8118" t="s">
        <v>289</v>
      </c>
      <c r="Q8118" t="s">
        <v>194</v>
      </c>
      <c r="R8118" t="s">
        <v>1995</v>
      </c>
      <c r="S8118" t="s">
        <v>1996</v>
      </c>
      <c r="T8118">
        <v>42803.41006678241</v>
      </c>
      <c r="U8118" t="s">
        <v>191</v>
      </c>
      <c r="V8118" t="s">
        <v>1996</v>
      </c>
      <c r="W8118">
        <v>42803.41006678241</v>
      </c>
    </row>
    <row r="8119" spans="3:23" x14ac:dyDescent="0.25">
      <c r="C8119" t="s">
        <v>32793</v>
      </c>
      <c r="D8119" t="s">
        <v>194</v>
      </c>
      <c r="E8119" t="s">
        <v>38465</v>
      </c>
      <c r="F8119" t="s">
        <v>38466</v>
      </c>
      <c r="G8119" t="s">
        <v>38467</v>
      </c>
      <c r="H8119" t="s">
        <v>315</v>
      </c>
      <c r="I8119" s="10" t="s">
        <v>18986</v>
      </c>
      <c r="J8119" t="s">
        <v>309</v>
      </c>
      <c r="K8119" t="s">
        <v>10294</v>
      </c>
      <c r="L8119" t="s">
        <v>4417</v>
      </c>
      <c r="M8119" t="s">
        <v>7318</v>
      </c>
      <c r="O8119" t="s">
        <v>194</v>
      </c>
      <c r="P8119" t="s">
        <v>289</v>
      </c>
      <c r="Q8119" t="s">
        <v>194</v>
      </c>
      <c r="R8119" t="s">
        <v>1995</v>
      </c>
      <c r="S8119" t="s">
        <v>1996</v>
      </c>
      <c r="T8119">
        <v>42803.41006678241</v>
      </c>
      <c r="U8119" t="s">
        <v>191</v>
      </c>
      <c r="V8119" t="s">
        <v>1996</v>
      </c>
      <c r="W8119">
        <v>42803.41006678241</v>
      </c>
    </row>
    <row r="8120" spans="3:23" x14ac:dyDescent="0.25">
      <c r="C8120" t="s">
        <v>32794</v>
      </c>
      <c r="D8120" t="s">
        <v>194</v>
      </c>
      <c r="E8120" t="s">
        <v>38465</v>
      </c>
      <c r="F8120" t="s">
        <v>38466</v>
      </c>
      <c r="G8120" t="s">
        <v>38467</v>
      </c>
      <c r="H8120" t="s">
        <v>314</v>
      </c>
      <c r="I8120" s="10" t="s">
        <v>18987</v>
      </c>
      <c r="J8120" t="s">
        <v>306</v>
      </c>
      <c r="K8120" t="s">
        <v>10294</v>
      </c>
      <c r="L8120" t="s">
        <v>4417</v>
      </c>
      <c r="M8120" t="s">
        <v>7318</v>
      </c>
      <c r="O8120" t="s">
        <v>194</v>
      </c>
      <c r="P8120" t="s">
        <v>289</v>
      </c>
      <c r="Q8120" t="s">
        <v>194</v>
      </c>
      <c r="R8120" t="s">
        <v>1995</v>
      </c>
      <c r="S8120" t="s">
        <v>1996</v>
      </c>
      <c r="T8120">
        <v>42803.41006678241</v>
      </c>
      <c r="U8120" t="s">
        <v>191</v>
      </c>
      <c r="V8120" t="s">
        <v>1996</v>
      </c>
      <c r="W8120">
        <v>42803.41006678241</v>
      </c>
    </row>
    <row r="8121" spans="3:23" x14ac:dyDescent="0.25">
      <c r="C8121" t="s">
        <v>32795</v>
      </c>
      <c r="D8121" t="s">
        <v>194</v>
      </c>
      <c r="E8121" t="s">
        <v>38465</v>
      </c>
      <c r="F8121" t="s">
        <v>38466</v>
      </c>
      <c r="G8121" t="s">
        <v>38467</v>
      </c>
      <c r="H8121" t="s">
        <v>1286</v>
      </c>
      <c r="I8121" s="10" t="s">
        <v>18988</v>
      </c>
      <c r="J8121" t="s">
        <v>582</v>
      </c>
      <c r="K8121" t="s">
        <v>10294</v>
      </c>
      <c r="L8121" t="s">
        <v>4417</v>
      </c>
      <c r="M8121" t="s">
        <v>7318</v>
      </c>
      <c r="O8121" t="s">
        <v>194</v>
      </c>
      <c r="P8121" t="s">
        <v>289</v>
      </c>
      <c r="Q8121" t="s">
        <v>194</v>
      </c>
      <c r="R8121" t="s">
        <v>1995</v>
      </c>
      <c r="S8121" t="s">
        <v>1996</v>
      </c>
      <c r="T8121">
        <v>42803.41006678241</v>
      </c>
      <c r="U8121" t="s">
        <v>191</v>
      </c>
      <c r="V8121" t="s">
        <v>1996</v>
      </c>
      <c r="W8121">
        <v>42803.41006678241</v>
      </c>
    </row>
    <row r="8122" spans="3:23" x14ac:dyDescent="0.25">
      <c r="C8122" t="s">
        <v>32796</v>
      </c>
      <c r="D8122" t="s">
        <v>194</v>
      </c>
      <c r="E8122" t="s">
        <v>38465</v>
      </c>
      <c r="F8122" t="s">
        <v>38466</v>
      </c>
      <c r="G8122" t="s">
        <v>38467</v>
      </c>
      <c r="H8122" t="s">
        <v>1319</v>
      </c>
      <c r="I8122" s="10" t="s">
        <v>18989</v>
      </c>
      <c r="J8122" t="s">
        <v>615</v>
      </c>
      <c r="K8122" t="s">
        <v>10294</v>
      </c>
      <c r="L8122" t="s">
        <v>4417</v>
      </c>
      <c r="M8122" t="s">
        <v>7318</v>
      </c>
      <c r="O8122" t="s">
        <v>194</v>
      </c>
      <c r="P8122" t="s">
        <v>289</v>
      </c>
      <c r="Q8122" t="s">
        <v>194</v>
      </c>
      <c r="R8122" t="s">
        <v>1995</v>
      </c>
      <c r="S8122" t="s">
        <v>1996</v>
      </c>
      <c r="T8122">
        <v>42803.41006678241</v>
      </c>
      <c r="U8122" t="s">
        <v>191</v>
      </c>
      <c r="V8122" t="s">
        <v>1996</v>
      </c>
      <c r="W8122">
        <v>42803.41006678241</v>
      </c>
    </row>
    <row r="8123" spans="3:23" x14ac:dyDescent="0.25">
      <c r="C8123" t="s">
        <v>32797</v>
      </c>
      <c r="D8123" t="s">
        <v>194</v>
      </c>
      <c r="E8123" t="s">
        <v>38465</v>
      </c>
      <c r="F8123" t="s">
        <v>38466</v>
      </c>
      <c r="G8123" t="s">
        <v>38467</v>
      </c>
      <c r="H8123" t="s">
        <v>311</v>
      </c>
      <c r="I8123" s="10" t="s">
        <v>18990</v>
      </c>
      <c r="J8123" t="s">
        <v>308</v>
      </c>
      <c r="K8123" t="s">
        <v>10294</v>
      </c>
      <c r="L8123" t="s">
        <v>4417</v>
      </c>
      <c r="M8123" t="s">
        <v>7318</v>
      </c>
      <c r="O8123" t="s">
        <v>194</v>
      </c>
      <c r="P8123" t="s">
        <v>289</v>
      </c>
      <c r="Q8123" t="s">
        <v>194</v>
      </c>
      <c r="R8123" t="s">
        <v>1995</v>
      </c>
      <c r="S8123" t="s">
        <v>1996</v>
      </c>
      <c r="T8123">
        <v>42803.41006678241</v>
      </c>
      <c r="U8123" t="s">
        <v>191</v>
      </c>
      <c r="V8123" t="s">
        <v>1996</v>
      </c>
      <c r="W8123">
        <v>42803.41006678241</v>
      </c>
    </row>
    <row r="8124" spans="3:23" x14ac:dyDescent="0.25">
      <c r="C8124" t="s">
        <v>32798</v>
      </c>
      <c r="D8124" t="s">
        <v>194</v>
      </c>
      <c r="E8124" t="s">
        <v>38465</v>
      </c>
      <c r="F8124" t="s">
        <v>38466</v>
      </c>
      <c r="G8124" t="s">
        <v>38467</v>
      </c>
      <c r="H8124" t="s">
        <v>1311</v>
      </c>
      <c r="I8124" s="10" t="s">
        <v>18991</v>
      </c>
      <c r="J8124" t="s">
        <v>588</v>
      </c>
      <c r="K8124" t="s">
        <v>10294</v>
      </c>
      <c r="L8124" t="s">
        <v>4417</v>
      </c>
      <c r="M8124" t="s">
        <v>7318</v>
      </c>
      <c r="O8124" t="s">
        <v>194</v>
      </c>
      <c r="P8124" t="s">
        <v>289</v>
      </c>
      <c r="Q8124" t="s">
        <v>194</v>
      </c>
      <c r="R8124" t="s">
        <v>1995</v>
      </c>
      <c r="S8124" t="s">
        <v>1996</v>
      </c>
      <c r="T8124">
        <v>42803.41006678241</v>
      </c>
      <c r="U8124" t="s">
        <v>191</v>
      </c>
      <c r="V8124" t="s">
        <v>1996</v>
      </c>
      <c r="W8124">
        <v>42803.41006678241</v>
      </c>
    </row>
    <row r="8125" spans="3:23" x14ac:dyDescent="0.25">
      <c r="C8125" t="s">
        <v>32799</v>
      </c>
      <c r="D8125" t="s">
        <v>194</v>
      </c>
      <c r="E8125" t="s">
        <v>38465</v>
      </c>
      <c r="F8125" t="s">
        <v>38466</v>
      </c>
      <c r="G8125" t="s">
        <v>38467</v>
      </c>
      <c r="H8125" t="s">
        <v>316</v>
      </c>
      <c r="I8125" s="10" t="s">
        <v>18992</v>
      </c>
      <c r="J8125" t="s">
        <v>302</v>
      </c>
      <c r="K8125" t="s">
        <v>10294</v>
      </c>
      <c r="L8125" t="s">
        <v>4417</v>
      </c>
      <c r="M8125" t="s">
        <v>7318</v>
      </c>
      <c r="O8125" t="s">
        <v>194</v>
      </c>
      <c r="P8125" t="s">
        <v>289</v>
      </c>
      <c r="Q8125" t="s">
        <v>194</v>
      </c>
      <c r="R8125" t="s">
        <v>1995</v>
      </c>
      <c r="S8125" t="s">
        <v>1996</v>
      </c>
      <c r="T8125">
        <v>42803.41006678241</v>
      </c>
      <c r="U8125" t="s">
        <v>191</v>
      </c>
      <c r="V8125" t="s">
        <v>1996</v>
      </c>
      <c r="W8125">
        <v>42803.41006678241</v>
      </c>
    </row>
    <row r="8126" spans="3:23" x14ac:dyDescent="0.25">
      <c r="C8126" t="s">
        <v>32800</v>
      </c>
      <c r="D8126" t="s">
        <v>194</v>
      </c>
      <c r="E8126" t="s">
        <v>38465</v>
      </c>
      <c r="F8126" t="s">
        <v>38466</v>
      </c>
      <c r="G8126" t="s">
        <v>38467</v>
      </c>
      <c r="H8126" t="s">
        <v>311</v>
      </c>
      <c r="I8126" s="10" t="s">
        <v>18993</v>
      </c>
      <c r="J8126" t="s">
        <v>308</v>
      </c>
      <c r="K8126" t="s">
        <v>10295</v>
      </c>
      <c r="L8126" t="s">
        <v>4418</v>
      </c>
      <c r="M8126" t="s">
        <v>7319</v>
      </c>
      <c r="O8126" t="s">
        <v>194</v>
      </c>
      <c r="P8126" t="s">
        <v>289</v>
      </c>
      <c r="Q8126" t="s">
        <v>194</v>
      </c>
      <c r="R8126" t="s">
        <v>1995</v>
      </c>
      <c r="S8126" t="s">
        <v>1996</v>
      </c>
      <c r="T8126">
        <v>42803.41006678241</v>
      </c>
      <c r="U8126" t="s">
        <v>191</v>
      </c>
      <c r="V8126" t="s">
        <v>1996</v>
      </c>
      <c r="W8126">
        <v>42803.41006678241</v>
      </c>
    </row>
    <row r="8127" spans="3:23" x14ac:dyDescent="0.25">
      <c r="C8127" t="s">
        <v>32801</v>
      </c>
      <c r="D8127" t="s">
        <v>194</v>
      </c>
      <c r="E8127" t="s">
        <v>38465</v>
      </c>
      <c r="F8127" t="s">
        <v>38466</v>
      </c>
      <c r="G8127" t="s">
        <v>38467</v>
      </c>
      <c r="H8127" t="s">
        <v>314</v>
      </c>
      <c r="I8127" s="10" t="s">
        <v>18994</v>
      </c>
      <c r="J8127" t="s">
        <v>306</v>
      </c>
      <c r="K8127" t="s">
        <v>10295</v>
      </c>
      <c r="L8127" t="s">
        <v>4418</v>
      </c>
      <c r="M8127" t="s">
        <v>7319</v>
      </c>
      <c r="O8127" t="s">
        <v>194</v>
      </c>
      <c r="P8127" t="s">
        <v>289</v>
      </c>
      <c r="Q8127" t="s">
        <v>194</v>
      </c>
      <c r="R8127" t="s">
        <v>1995</v>
      </c>
      <c r="S8127" t="s">
        <v>1996</v>
      </c>
      <c r="T8127">
        <v>42803.41006678241</v>
      </c>
      <c r="U8127" t="s">
        <v>191</v>
      </c>
      <c r="V8127" t="s">
        <v>1996</v>
      </c>
      <c r="W8127">
        <v>42803.41006678241</v>
      </c>
    </row>
    <row r="8128" spans="3:23" x14ac:dyDescent="0.25">
      <c r="C8128" t="s">
        <v>32802</v>
      </c>
      <c r="D8128" t="s">
        <v>194</v>
      </c>
      <c r="E8128" t="s">
        <v>38465</v>
      </c>
      <c r="F8128" t="s">
        <v>38466</v>
      </c>
      <c r="G8128" t="s">
        <v>38467</v>
      </c>
      <c r="H8128" t="s">
        <v>1286</v>
      </c>
      <c r="I8128" s="10" t="s">
        <v>18995</v>
      </c>
      <c r="J8128" t="s">
        <v>582</v>
      </c>
      <c r="K8128" t="s">
        <v>10295</v>
      </c>
      <c r="L8128" t="s">
        <v>4418</v>
      </c>
      <c r="M8128" t="s">
        <v>7319</v>
      </c>
      <c r="O8128" t="s">
        <v>194</v>
      </c>
      <c r="P8128" t="s">
        <v>289</v>
      </c>
      <c r="Q8128" t="s">
        <v>194</v>
      </c>
      <c r="R8128" t="s">
        <v>1995</v>
      </c>
      <c r="S8128" t="s">
        <v>1996</v>
      </c>
      <c r="T8128">
        <v>42803.41006678241</v>
      </c>
      <c r="U8128" t="s">
        <v>191</v>
      </c>
      <c r="V8128" t="s">
        <v>1996</v>
      </c>
      <c r="W8128">
        <v>42803.41006678241</v>
      </c>
    </row>
    <row r="8129" spans="3:23" x14ac:dyDescent="0.25">
      <c r="C8129" t="s">
        <v>32803</v>
      </c>
      <c r="D8129" t="s">
        <v>194</v>
      </c>
      <c r="E8129" t="s">
        <v>38465</v>
      </c>
      <c r="F8129" t="s">
        <v>38466</v>
      </c>
      <c r="G8129" t="s">
        <v>38467</v>
      </c>
      <c r="H8129" t="s">
        <v>314</v>
      </c>
      <c r="I8129" s="10" t="s">
        <v>18996</v>
      </c>
      <c r="J8129" t="s">
        <v>306</v>
      </c>
      <c r="K8129" t="s">
        <v>10296</v>
      </c>
      <c r="L8129" t="s">
        <v>4419</v>
      </c>
      <c r="M8129" t="s">
        <v>7320</v>
      </c>
      <c r="O8129" t="s">
        <v>194</v>
      </c>
      <c r="P8129" t="s">
        <v>289</v>
      </c>
      <c r="Q8129" t="s">
        <v>194</v>
      </c>
      <c r="R8129" t="s">
        <v>1995</v>
      </c>
      <c r="S8129" t="s">
        <v>1996</v>
      </c>
      <c r="T8129">
        <v>42803.41006678241</v>
      </c>
      <c r="U8129" t="s">
        <v>191</v>
      </c>
      <c r="V8129" t="s">
        <v>1996</v>
      </c>
      <c r="W8129">
        <v>42803.41006678241</v>
      </c>
    </row>
    <row r="8130" spans="3:23" x14ac:dyDescent="0.25">
      <c r="C8130" t="s">
        <v>32804</v>
      </c>
      <c r="D8130" t="s">
        <v>194</v>
      </c>
      <c r="E8130" t="s">
        <v>38465</v>
      </c>
      <c r="F8130" t="s">
        <v>38466</v>
      </c>
      <c r="G8130" t="s">
        <v>38467</v>
      </c>
      <c r="H8130" t="s">
        <v>311</v>
      </c>
      <c r="I8130" s="10" t="s">
        <v>18997</v>
      </c>
      <c r="J8130" t="s">
        <v>308</v>
      </c>
      <c r="K8130" t="s">
        <v>10296</v>
      </c>
      <c r="L8130" t="s">
        <v>4419</v>
      </c>
      <c r="M8130" t="s">
        <v>7320</v>
      </c>
      <c r="O8130" t="s">
        <v>194</v>
      </c>
      <c r="P8130" t="s">
        <v>289</v>
      </c>
      <c r="Q8130" t="s">
        <v>194</v>
      </c>
      <c r="R8130" t="s">
        <v>1995</v>
      </c>
      <c r="S8130" t="s">
        <v>1996</v>
      </c>
      <c r="T8130">
        <v>42803.41006678241</v>
      </c>
      <c r="U8130" t="s">
        <v>191</v>
      </c>
      <c r="V8130" t="s">
        <v>1996</v>
      </c>
      <c r="W8130">
        <v>42803.41006678241</v>
      </c>
    </row>
    <row r="8131" spans="3:23" x14ac:dyDescent="0.25">
      <c r="C8131" t="s">
        <v>32805</v>
      </c>
      <c r="D8131" t="s">
        <v>194</v>
      </c>
      <c r="E8131" t="s">
        <v>38465</v>
      </c>
      <c r="F8131" t="s">
        <v>38466</v>
      </c>
      <c r="G8131" t="s">
        <v>38467</v>
      </c>
      <c r="H8131" t="s">
        <v>315</v>
      </c>
      <c r="I8131" s="10" t="s">
        <v>18998</v>
      </c>
      <c r="J8131" t="s">
        <v>309</v>
      </c>
      <c r="K8131" t="s">
        <v>10296</v>
      </c>
      <c r="L8131" t="s">
        <v>4419</v>
      </c>
      <c r="M8131" t="s">
        <v>7320</v>
      </c>
      <c r="O8131" t="s">
        <v>194</v>
      </c>
      <c r="P8131" t="s">
        <v>289</v>
      </c>
      <c r="Q8131" t="s">
        <v>194</v>
      </c>
      <c r="R8131" t="s">
        <v>1995</v>
      </c>
      <c r="S8131" t="s">
        <v>1996</v>
      </c>
      <c r="T8131">
        <v>42803.41006678241</v>
      </c>
      <c r="U8131" t="s">
        <v>191</v>
      </c>
      <c r="V8131" t="s">
        <v>1996</v>
      </c>
      <c r="W8131">
        <v>42803.41006678241</v>
      </c>
    </row>
    <row r="8132" spans="3:23" x14ac:dyDescent="0.25">
      <c r="C8132" t="s">
        <v>32806</v>
      </c>
      <c r="D8132" t="s">
        <v>194</v>
      </c>
      <c r="E8132" t="s">
        <v>38465</v>
      </c>
      <c r="F8132" t="s">
        <v>38466</v>
      </c>
      <c r="G8132" t="s">
        <v>38467</v>
      </c>
      <c r="H8132" t="s">
        <v>315</v>
      </c>
      <c r="I8132" s="10" t="s">
        <v>18999</v>
      </c>
      <c r="J8132" t="s">
        <v>309</v>
      </c>
      <c r="K8132" t="s">
        <v>10298</v>
      </c>
      <c r="L8132" t="s">
        <v>4420</v>
      </c>
      <c r="M8132" t="s">
        <v>7321</v>
      </c>
      <c r="O8132" t="s">
        <v>194</v>
      </c>
      <c r="P8132" t="s">
        <v>289</v>
      </c>
      <c r="Q8132" t="s">
        <v>194</v>
      </c>
      <c r="R8132" t="s">
        <v>1995</v>
      </c>
      <c r="S8132" t="s">
        <v>1996</v>
      </c>
      <c r="T8132">
        <v>42803.41006678241</v>
      </c>
      <c r="U8132" t="s">
        <v>191</v>
      </c>
      <c r="V8132" t="s">
        <v>1996</v>
      </c>
      <c r="W8132">
        <v>42803.41006678241</v>
      </c>
    </row>
    <row r="8133" spans="3:23" x14ac:dyDescent="0.25">
      <c r="C8133" t="s">
        <v>32807</v>
      </c>
      <c r="D8133" t="s">
        <v>194</v>
      </c>
      <c r="E8133" t="s">
        <v>38465</v>
      </c>
      <c r="F8133" t="s">
        <v>38466</v>
      </c>
      <c r="G8133" t="s">
        <v>38467</v>
      </c>
      <c r="H8133" t="s">
        <v>311</v>
      </c>
      <c r="I8133" s="10" t="s">
        <v>19000</v>
      </c>
      <c r="J8133" t="s">
        <v>308</v>
      </c>
      <c r="K8133" t="s">
        <v>10298</v>
      </c>
      <c r="L8133" t="s">
        <v>4420</v>
      </c>
      <c r="M8133" t="s">
        <v>7321</v>
      </c>
      <c r="O8133" t="s">
        <v>194</v>
      </c>
      <c r="P8133" t="s">
        <v>289</v>
      </c>
      <c r="Q8133" t="s">
        <v>194</v>
      </c>
      <c r="R8133" t="s">
        <v>1995</v>
      </c>
      <c r="S8133" t="s">
        <v>1996</v>
      </c>
      <c r="T8133">
        <v>42803.41006678241</v>
      </c>
      <c r="U8133" t="s">
        <v>191</v>
      </c>
      <c r="V8133" t="s">
        <v>1996</v>
      </c>
      <c r="W8133">
        <v>42803.41006678241</v>
      </c>
    </row>
    <row r="8134" spans="3:23" x14ac:dyDescent="0.25">
      <c r="C8134" t="s">
        <v>32808</v>
      </c>
      <c r="D8134" t="s">
        <v>194</v>
      </c>
      <c r="E8134" t="s">
        <v>38465</v>
      </c>
      <c r="F8134" t="s">
        <v>38466</v>
      </c>
      <c r="G8134" t="s">
        <v>38467</v>
      </c>
      <c r="H8134" t="s">
        <v>317</v>
      </c>
      <c r="I8134" s="10" t="s">
        <v>19001</v>
      </c>
      <c r="J8134" t="s">
        <v>304</v>
      </c>
      <c r="K8134" t="s">
        <v>10298</v>
      </c>
      <c r="L8134" t="s">
        <v>4420</v>
      </c>
      <c r="M8134" t="s">
        <v>7321</v>
      </c>
      <c r="O8134" t="s">
        <v>194</v>
      </c>
      <c r="P8134" t="s">
        <v>289</v>
      </c>
      <c r="Q8134" t="s">
        <v>194</v>
      </c>
      <c r="R8134" t="s">
        <v>1995</v>
      </c>
      <c r="S8134" t="s">
        <v>1996</v>
      </c>
      <c r="T8134">
        <v>42803.41006678241</v>
      </c>
      <c r="U8134" t="s">
        <v>191</v>
      </c>
      <c r="V8134" t="s">
        <v>1996</v>
      </c>
      <c r="W8134">
        <v>42803.41006678241</v>
      </c>
    </row>
    <row r="8135" spans="3:23" x14ac:dyDescent="0.25">
      <c r="C8135" t="s">
        <v>32809</v>
      </c>
      <c r="D8135" t="s">
        <v>194</v>
      </c>
      <c r="E8135" t="s">
        <v>38465</v>
      </c>
      <c r="F8135" t="s">
        <v>38466</v>
      </c>
      <c r="G8135" t="s">
        <v>38467</v>
      </c>
      <c r="H8135" t="s">
        <v>314</v>
      </c>
      <c r="I8135" s="10" t="s">
        <v>19002</v>
      </c>
      <c r="J8135" t="s">
        <v>306</v>
      </c>
      <c r="K8135" t="s">
        <v>10298</v>
      </c>
      <c r="L8135" t="s">
        <v>4420</v>
      </c>
      <c r="M8135" t="s">
        <v>7321</v>
      </c>
      <c r="O8135" t="s">
        <v>194</v>
      </c>
      <c r="P8135" t="s">
        <v>289</v>
      </c>
      <c r="Q8135" t="s">
        <v>194</v>
      </c>
      <c r="R8135" t="s">
        <v>1995</v>
      </c>
      <c r="S8135" t="s">
        <v>1996</v>
      </c>
      <c r="T8135">
        <v>42803.41006678241</v>
      </c>
      <c r="U8135" t="s">
        <v>191</v>
      </c>
      <c r="V8135" t="s">
        <v>1996</v>
      </c>
      <c r="W8135">
        <v>42803.41006678241</v>
      </c>
    </row>
    <row r="8136" spans="3:23" x14ac:dyDescent="0.25">
      <c r="C8136" t="s">
        <v>32810</v>
      </c>
      <c r="D8136" t="s">
        <v>194</v>
      </c>
      <c r="E8136" t="s">
        <v>38465</v>
      </c>
      <c r="F8136" t="s">
        <v>38466</v>
      </c>
      <c r="G8136" t="s">
        <v>38467</v>
      </c>
      <c r="H8136" t="s">
        <v>315</v>
      </c>
      <c r="I8136" s="10" t="s">
        <v>19003</v>
      </c>
      <c r="J8136" t="s">
        <v>309</v>
      </c>
      <c r="K8136" t="s">
        <v>10301</v>
      </c>
      <c r="L8136" t="s">
        <v>4421</v>
      </c>
      <c r="M8136" t="s">
        <v>7322</v>
      </c>
      <c r="O8136" t="s">
        <v>194</v>
      </c>
      <c r="P8136" t="s">
        <v>289</v>
      </c>
      <c r="Q8136" t="s">
        <v>194</v>
      </c>
      <c r="R8136" t="s">
        <v>1995</v>
      </c>
      <c r="S8136" t="s">
        <v>1996</v>
      </c>
      <c r="T8136">
        <v>42803.41006678241</v>
      </c>
      <c r="U8136" t="s">
        <v>191</v>
      </c>
      <c r="V8136" t="s">
        <v>1996</v>
      </c>
      <c r="W8136">
        <v>42803.41006678241</v>
      </c>
    </row>
    <row r="8137" spans="3:23" x14ac:dyDescent="0.25">
      <c r="C8137" t="s">
        <v>32811</v>
      </c>
      <c r="D8137" t="s">
        <v>194</v>
      </c>
      <c r="E8137" t="s">
        <v>38465</v>
      </c>
      <c r="F8137" t="s">
        <v>38466</v>
      </c>
      <c r="G8137" t="s">
        <v>38467</v>
      </c>
      <c r="H8137" t="s">
        <v>311</v>
      </c>
      <c r="I8137" s="10" t="s">
        <v>19004</v>
      </c>
      <c r="J8137" t="s">
        <v>308</v>
      </c>
      <c r="K8137" t="s">
        <v>10301</v>
      </c>
      <c r="L8137" t="s">
        <v>4421</v>
      </c>
      <c r="M8137" t="s">
        <v>7322</v>
      </c>
      <c r="O8137" t="s">
        <v>194</v>
      </c>
      <c r="P8137" t="s">
        <v>289</v>
      </c>
      <c r="Q8137" t="s">
        <v>194</v>
      </c>
      <c r="R8137" t="s">
        <v>1995</v>
      </c>
      <c r="S8137" t="s">
        <v>1996</v>
      </c>
      <c r="T8137">
        <v>42803.41006678241</v>
      </c>
      <c r="U8137" t="s">
        <v>191</v>
      </c>
      <c r="V8137" t="s">
        <v>1996</v>
      </c>
      <c r="W8137">
        <v>42803.41006678241</v>
      </c>
    </row>
    <row r="8138" spans="3:23" x14ac:dyDescent="0.25">
      <c r="C8138" t="s">
        <v>32812</v>
      </c>
      <c r="D8138" t="s">
        <v>194</v>
      </c>
      <c r="E8138" t="s">
        <v>38465</v>
      </c>
      <c r="F8138" t="s">
        <v>38466</v>
      </c>
      <c r="G8138" t="s">
        <v>38467</v>
      </c>
      <c r="H8138" t="s">
        <v>1300</v>
      </c>
      <c r="I8138" s="10" t="s">
        <v>19005</v>
      </c>
      <c r="J8138" t="s">
        <v>585</v>
      </c>
      <c r="K8138" t="s">
        <v>10301</v>
      </c>
      <c r="L8138" t="s">
        <v>4421</v>
      </c>
      <c r="M8138" t="s">
        <v>7322</v>
      </c>
      <c r="O8138" t="s">
        <v>194</v>
      </c>
      <c r="P8138" t="s">
        <v>289</v>
      </c>
      <c r="Q8138" t="s">
        <v>194</v>
      </c>
      <c r="R8138" t="s">
        <v>1995</v>
      </c>
      <c r="S8138" t="s">
        <v>1996</v>
      </c>
      <c r="T8138">
        <v>42803.41006678241</v>
      </c>
      <c r="U8138" t="s">
        <v>191</v>
      </c>
      <c r="V8138" t="s">
        <v>1996</v>
      </c>
      <c r="W8138">
        <v>42803.41006678241</v>
      </c>
    </row>
    <row r="8139" spans="3:23" x14ac:dyDescent="0.25">
      <c r="C8139" t="s">
        <v>32813</v>
      </c>
      <c r="D8139" t="s">
        <v>194</v>
      </c>
      <c r="E8139" t="s">
        <v>38465</v>
      </c>
      <c r="F8139" t="s">
        <v>38466</v>
      </c>
      <c r="G8139" t="s">
        <v>38467</v>
      </c>
      <c r="H8139" t="s">
        <v>312</v>
      </c>
      <c r="I8139" s="10" t="s">
        <v>19006</v>
      </c>
      <c r="J8139" t="s">
        <v>303</v>
      </c>
      <c r="K8139" t="s">
        <v>10301</v>
      </c>
      <c r="L8139" t="s">
        <v>4421</v>
      </c>
      <c r="M8139" t="s">
        <v>7322</v>
      </c>
      <c r="O8139" t="s">
        <v>194</v>
      </c>
      <c r="P8139" t="s">
        <v>289</v>
      </c>
      <c r="Q8139" t="s">
        <v>194</v>
      </c>
      <c r="R8139" t="s">
        <v>1995</v>
      </c>
      <c r="S8139" t="s">
        <v>1996</v>
      </c>
      <c r="T8139">
        <v>42803.41006678241</v>
      </c>
      <c r="U8139" t="s">
        <v>191</v>
      </c>
      <c r="V8139" t="s">
        <v>1996</v>
      </c>
      <c r="W8139">
        <v>42803.41006678241</v>
      </c>
    </row>
    <row r="8140" spans="3:23" x14ac:dyDescent="0.25">
      <c r="C8140" t="s">
        <v>32814</v>
      </c>
      <c r="D8140" t="s">
        <v>194</v>
      </c>
      <c r="E8140" t="s">
        <v>38465</v>
      </c>
      <c r="F8140" t="s">
        <v>38466</v>
      </c>
      <c r="G8140" t="s">
        <v>38467</v>
      </c>
      <c r="H8140" t="s">
        <v>1286</v>
      </c>
      <c r="I8140" s="10" t="s">
        <v>19007</v>
      </c>
      <c r="J8140" t="s">
        <v>582</v>
      </c>
      <c r="K8140" t="s">
        <v>10301</v>
      </c>
      <c r="L8140" t="s">
        <v>4421</v>
      </c>
      <c r="M8140" t="s">
        <v>7322</v>
      </c>
      <c r="O8140" t="s">
        <v>194</v>
      </c>
      <c r="P8140" t="s">
        <v>289</v>
      </c>
      <c r="Q8140" t="s">
        <v>194</v>
      </c>
      <c r="R8140" t="s">
        <v>1995</v>
      </c>
      <c r="S8140" t="s">
        <v>1996</v>
      </c>
      <c r="T8140">
        <v>42803.41006678241</v>
      </c>
      <c r="U8140" t="s">
        <v>191</v>
      </c>
      <c r="V8140" t="s">
        <v>1996</v>
      </c>
      <c r="W8140">
        <v>42803.41006678241</v>
      </c>
    </row>
    <row r="8141" spans="3:23" x14ac:dyDescent="0.25">
      <c r="C8141" t="s">
        <v>32815</v>
      </c>
      <c r="D8141" t="s">
        <v>194</v>
      </c>
      <c r="E8141" t="s">
        <v>38465</v>
      </c>
      <c r="F8141" t="s">
        <v>38466</v>
      </c>
      <c r="G8141" t="s">
        <v>38467</v>
      </c>
      <c r="H8141" t="s">
        <v>314</v>
      </c>
      <c r="I8141" s="10" t="s">
        <v>19008</v>
      </c>
      <c r="J8141" t="s">
        <v>306</v>
      </c>
      <c r="K8141" t="s">
        <v>10301</v>
      </c>
      <c r="L8141" t="s">
        <v>4421</v>
      </c>
      <c r="M8141" t="s">
        <v>7322</v>
      </c>
      <c r="O8141" t="s">
        <v>194</v>
      </c>
      <c r="P8141" t="s">
        <v>289</v>
      </c>
      <c r="Q8141" t="s">
        <v>194</v>
      </c>
      <c r="R8141" t="s">
        <v>1995</v>
      </c>
      <c r="S8141" t="s">
        <v>1996</v>
      </c>
      <c r="T8141">
        <v>42803.41006678241</v>
      </c>
      <c r="U8141" t="s">
        <v>191</v>
      </c>
      <c r="V8141" t="s">
        <v>1996</v>
      </c>
      <c r="W8141">
        <v>42803.41006678241</v>
      </c>
    </row>
    <row r="8142" spans="3:23" x14ac:dyDescent="0.25">
      <c r="C8142" t="s">
        <v>32816</v>
      </c>
      <c r="D8142" t="s">
        <v>194</v>
      </c>
      <c r="E8142" t="s">
        <v>38465</v>
      </c>
      <c r="F8142" t="s">
        <v>38466</v>
      </c>
      <c r="G8142" t="s">
        <v>38467</v>
      </c>
      <c r="H8142" t="s">
        <v>311</v>
      </c>
      <c r="I8142" s="10" t="s">
        <v>19009</v>
      </c>
      <c r="J8142" t="s">
        <v>308</v>
      </c>
      <c r="K8142" t="s">
        <v>10303</v>
      </c>
      <c r="L8142" t="s">
        <v>4422</v>
      </c>
      <c r="M8142" t="s">
        <v>7323</v>
      </c>
      <c r="O8142" t="s">
        <v>194</v>
      </c>
      <c r="P8142" t="s">
        <v>289</v>
      </c>
      <c r="Q8142" t="s">
        <v>194</v>
      </c>
      <c r="R8142" t="s">
        <v>1995</v>
      </c>
      <c r="S8142" t="s">
        <v>1996</v>
      </c>
      <c r="T8142">
        <v>42803.41006678241</v>
      </c>
      <c r="U8142" t="s">
        <v>191</v>
      </c>
      <c r="V8142" t="s">
        <v>1996</v>
      </c>
      <c r="W8142">
        <v>42803.41006678241</v>
      </c>
    </row>
    <row r="8143" spans="3:23" x14ac:dyDescent="0.25">
      <c r="C8143" t="s">
        <v>32817</v>
      </c>
      <c r="D8143" t="s">
        <v>194</v>
      </c>
      <c r="E8143" t="s">
        <v>38465</v>
      </c>
      <c r="F8143" t="s">
        <v>38466</v>
      </c>
      <c r="G8143" t="s">
        <v>38467</v>
      </c>
      <c r="H8143" t="s">
        <v>314</v>
      </c>
      <c r="I8143" s="10" t="s">
        <v>19010</v>
      </c>
      <c r="J8143" t="s">
        <v>306</v>
      </c>
      <c r="K8143" t="s">
        <v>10303</v>
      </c>
      <c r="L8143" t="s">
        <v>4422</v>
      </c>
      <c r="M8143" t="s">
        <v>7323</v>
      </c>
      <c r="O8143" t="s">
        <v>194</v>
      </c>
      <c r="P8143" t="s">
        <v>289</v>
      </c>
      <c r="Q8143" t="s">
        <v>194</v>
      </c>
      <c r="R8143" t="s">
        <v>1995</v>
      </c>
      <c r="S8143" t="s">
        <v>1996</v>
      </c>
      <c r="T8143">
        <v>42803.41006678241</v>
      </c>
      <c r="U8143" t="s">
        <v>191</v>
      </c>
      <c r="V8143" t="s">
        <v>1996</v>
      </c>
      <c r="W8143">
        <v>42803.41006678241</v>
      </c>
    </row>
    <row r="8144" spans="3:23" x14ac:dyDescent="0.25">
      <c r="C8144" t="s">
        <v>32818</v>
      </c>
      <c r="D8144" t="s">
        <v>194</v>
      </c>
      <c r="E8144" t="s">
        <v>38465</v>
      </c>
      <c r="F8144" t="s">
        <v>38466</v>
      </c>
      <c r="G8144" t="s">
        <v>38467</v>
      </c>
      <c r="H8144" t="s">
        <v>315</v>
      </c>
      <c r="I8144" s="10" t="s">
        <v>19011</v>
      </c>
      <c r="J8144" t="s">
        <v>309</v>
      </c>
      <c r="K8144" t="s">
        <v>10303</v>
      </c>
      <c r="L8144" t="s">
        <v>4422</v>
      </c>
      <c r="M8144" t="s">
        <v>7323</v>
      </c>
      <c r="O8144" t="s">
        <v>194</v>
      </c>
      <c r="P8144" t="s">
        <v>289</v>
      </c>
      <c r="Q8144" t="s">
        <v>194</v>
      </c>
      <c r="R8144" t="s">
        <v>1995</v>
      </c>
      <c r="S8144" t="s">
        <v>1996</v>
      </c>
      <c r="T8144">
        <v>42803.41006678241</v>
      </c>
      <c r="U8144" t="s">
        <v>191</v>
      </c>
      <c r="V8144" t="s">
        <v>1996</v>
      </c>
      <c r="W8144">
        <v>42803.41006678241</v>
      </c>
    </row>
    <row r="8145" spans="3:23" x14ac:dyDescent="0.25">
      <c r="C8145" t="s">
        <v>32819</v>
      </c>
      <c r="D8145" t="s">
        <v>194</v>
      </c>
      <c r="E8145" t="s">
        <v>38465</v>
      </c>
      <c r="F8145" t="s">
        <v>38466</v>
      </c>
      <c r="G8145" t="s">
        <v>38467</v>
      </c>
      <c r="H8145" t="s">
        <v>311</v>
      </c>
      <c r="I8145" s="10" t="s">
        <v>19012</v>
      </c>
      <c r="J8145" t="s">
        <v>308</v>
      </c>
      <c r="K8145" t="s">
        <v>10306</v>
      </c>
      <c r="L8145" t="s">
        <v>4423</v>
      </c>
      <c r="M8145" t="s">
        <v>7324</v>
      </c>
      <c r="O8145" t="s">
        <v>194</v>
      </c>
      <c r="P8145" t="s">
        <v>289</v>
      </c>
      <c r="Q8145" t="s">
        <v>194</v>
      </c>
      <c r="R8145" t="s">
        <v>1995</v>
      </c>
      <c r="S8145" t="s">
        <v>1996</v>
      </c>
      <c r="T8145">
        <v>42803.41006678241</v>
      </c>
      <c r="U8145" t="s">
        <v>191</v>
      </c>
      <c r="V8145" t="s">
        <v>1996</v>
      </c>
      <c r="W8145">
        <v>42803.41006678241</v>
      </c>
    </row>
    <row r="8146" spans="3:23" x14ac:dyDescent="0.25">
      <c r="C8146" t="s">
        <v>32820</v>
      </c>
      <c r="D8146" t="s">
        <v>194</v>
      </c>
      <c r="E8146" t="s">
        <v>38465</v>
      </c>
      <c r="F8146" t="s">
        <v>38466</v>
      </c>
      <c r="G8146" t="s">
        <v>38467</v>
      </c>
      <c r="H8146" t="s">
        <v>315</v>
      </c>
      <c r="I8146" s="10" t="s">
        <v>19013</v>
      </c>
      <c r="J8146" t="s">
        <v>309</v>
      </c>
      <c r="K8146" t="s">
        <v>10306</v>
      </c>
      <c r="L8146" t="s">
        <v>4423</v>
      </c>
      <c r="M8146" t="s">
        <v>7324</v>
      </c>
      <c r="O8146" t="s">
        <v>194</v>
      </c>
      <c r="P8146" t="s">
        <v>289</v>
      </c>
      <c r="Q8146" t="s">
        <v>194</v>
      </c>
      <c r="R8146" t="s">
        <v>1995</v>
      </c>
      <c r="S8146" t="s">
        <v>1996</v>
      </c>
      <c r="T8146">
        <v>42803.41006678241</v>
      </c>
      <c r="U8146" t="s">
        <v>191</v>
      </c>
      <c r="V8146" t="s">
        <v>1996</v>
      </c>
      <c r="W8146">
        <v>42803.41006678241</v>
      </c>
    </row>
    <row r="8147" spans="3:23" x14ac:dyDescent="0.25">
      <c r="C8147" t="s">
        <v>32821</v>
      </c>
      <c r="D8147" t="s">
        <v>194</v>
      </c>
      <c r="E8147" t="s">
        <v>38465</v>
      </c>
      <c r="F8147" t="s">
        <v>38466</v>
      </c>
      <c r="G8147" t="s">
        <v>38467</v>
      </c>
      <c r="H8147" t="s">
        <v>315</v>
      </c>
      <c r="I8147" s="10" t="s">
        <v>19014</v>
      </c>
      <c r="J8147" t="s">
        <v>309</v>
      </c>
      <c r="K8147" t="s">
        <v>10308</v>
      </c>
      <c r="L8147" t="s">
        <v>4425</v>
      </c>
      <c r="M8147" t="s">
        <v>7326</v>
      </c>
      <c r="O8147" t="s">
        <v>194</v>
      </c>
      <c r="P8147" t="s">
        <v>289</v>
      </c>
      <c r="Q8147" t="s">
        <v>194</v>
      </c>
      <c r="R8147" t="s">
        <v>1995</v>
      </c>
      <c r="S8147" t="s">
        <v>1996</v>
      </c>
      <c r="T8147">
        <v>42803.41006678241</v>
      </c>
      <c r="U8147" t="s">
        <v>191</v>
      </c>
      <c r="V8147" t="s">
        <v>1996</v>
      </c>
      <c r="W8147">
        <v>42803.41006678241</v>
      </c>
    </row>
    <row r="8148" spans="3:23" x14ac:dyDescent="0.25">
      <c r="C8148" t="s">
        <v>32822</v>
      </c>
      <c r="D8148" t="s">
        <v>194</v>
      </c>
      <c r="E8148" t="s">
        <v>38465</v>
      </c>
      <c r="F8148" t="s">
        <v>38466</v>
      </c>
      <c r="G8148" t="s">
        <v>38467</v>
      </c>
      <c r="H8148" t="s">
        <v>314</v>
      </c>
      <c r="I8148" s="10" t="s">
        <v>19015</v>
      </c>
      <c r="J8148" t="s">
        <v>306</v>
      </c>
      <c r="K8148" t="s">
        <v>10308</v>
      </c>
      <c r="L8148" t="s">
        <v>4425</v>
      </c>
      <c r="M8148" t="s">
        <v>7326</v>
      </c>
      <c r="O8148" t="s">
        <v>194</v>
      </c>
      <c r="P8148" t="s">
        <v>289</v>
      </c>
      <c r="Q8148" t="s">
        <v>194</v>
      </c>
      <c r="R8148" t="s">
        <v>1995</v>
      </c>
      <c r="S8148" t="s">
        <v>1996</v>
      </c>
      <c r="T8148">
        <v>42803.41006678241</v>
      </c>
      <c r="U8148" t="s">
        <v>191</v>
      </c>
      <c r="V8148" t="s">
        <v>1996</v>
      </c>
      <c r="W8148">
        <v>42803.41006678241</v>
      </c>
    </row>
    <row r="8149" spans="3:23" x14ac:dyDescent="0.25">
      <c r="C8149" t="s">
        <v>32823</v>
      </c>
      <c r="D8149" t="s">
        <v>194</v>
      </c>
      <c r="E8149" t="s">
        <v>38465</v>
      </c>
      <c r="F8149" t="s">
        <v>38466</v>
      </c>
      <c r="G8149" t="s">
        <v>38467</v>
      </c>
      <c r="H8149" t="s">
        <v>311</v>
      </c>
      <c r="I8149" s="10" t="s">
        <v>19016</v>
      </c>
      <c r="J8149" t="s">
        <v>308</v>
      </c>
      <c r="K8149" t="s">
        <v>10308</v>
      </c>
      <c r="L8149" t="s">
        <v>4425</v>
      </c>
      <c r="M8149" t="s">
        <v>7326</v>
      </c>
      <c r="O8149" t="s">
        <v>194</v>
      </c>
      <c r="P8149" t="s">
        <v>289</v>
      </c>
      <c r="Q8149" t="s">
        <v>194</v>
      </c>
      <c r="R8149" t="s">
        <v>1995</v>
      </c>
      <c r="S8149" t="s">
        <v>1996</v>
      </c>
      <c r="T8149">
        <v>42803.41006678241</v>
      </c>
      <c r="U8149" t="s">
        <v>191</v>
      </c>
      <c r="V8149" t="s">
        <v>1996</v>
      </c>
      <c r="W8149">
        <v>42803.41006678241</v>
      </c>
    </row>
    <row r="8150" spans="3:23" x14ac:dyDescent="0.25">
      <c r="C8150" t="s">
        <v>32824</v>
      </c>
      <c r="D8150" t="s">
        <v>194</v>
      </c>
      <c r="E8150" t="s">
        <v>38465</v>
      </c>
      <c r="F8150" t="s">
        <v>38466</v>
      </c>
      <c r="G8150" t="s">
        <v>38467</v>
      </c>
      <c r="H8150" t="s">
        <v>317</v>
      </c>
      <c r="I8150" s="10" t="s">
        <v>19017</v>
      </c>
      <c r="J8150" t="s">
        <v>304</v>
      </c>
      <c r="K8150" t="s">
        <v>10308</v>
      </c>
      <c r="L8150" t="s">
        <v>4425</v>
      </c>
      <c r="M8150" t="s">
        <v>7326</v>
      </c>
      <c r="O8150" t="s">
        <v>194</v>
      </c>
      <c r="P8150" t="s">
        <v>289</v>
      </c>
      <c r="Q8150" t="s">
        <v>194</v>
      </c>
      <c r="R8150" t="s">
        <v>1995</v>
      </c>
      <c r="S8150" t="s">
        <v>1996</v>
      </c>
      <c r="T8150">
        <v>42803.41006678241</v>
      </c>
      <c r="U8150" t="s">
        <v>191</v>
      </c>
      <c r="V8150" t="s">
        <v>1996</v>
      </c>
      <c r="W8150">
        <v>42803.41006678241</v>
      </c>
    </row>
    <row r="8151" spans="3:23" x14ac:dyDescent="0.25">
      <c r="C8151" t="s">
        <v>32825</v>
      </c>
      <c r="D8151" t="s">
        <v>194</v>
      </c>
      <c r="E8151" t="s">
        <v>38465</v>
      </c>
      <c r="F8151" t="s">
        <v>38466</v>
      </c>
      <c r="G8151" t="s">
        <v>38467</v>
      </c>
      <c r="H8151" t="s">
        <v>315</v>
      </c>
      <c r="I8151" s="10" t="s">
        <v>19018</v>
      </c>
      <c r="J8151" t="s">
        <v>309</v>
      </c>
      <c r="K8151" t="s">
        <v>10309</v>
      </c>
      <c r="L8151" t="s">
        <v>4426</v>
      </c>
      <c r="M8151" t="s">
        <v>7327</v>
      </c>
      <c r="O8151" t="s">
        <v>194</v>
      </c>
      <c r="P8151" t="s">
        <v>289</v>
      </c>
      <c r="Q8151" t="s">
        <v>194</v>
      </c>
      <c r="R8151" t="s">
        <v>1995</v>
      </c>
      <c r="S8151" t="s">
        <v>1996</v>
      </c>
      <c r="T8151">
        <v>42803.41006678241</v>
      </c>
      <c r="U8151" t="s">
        <v>191</v>
      </c>
      <c r="V8151" t="s">
        <v>1996</v>
      </c>
      <c r="W8151">
        <v>42803.41006678241</v>
      </c>
    </row>
    <row r="8152" spans="3:23" x14ac:dyDescent="0.25">
      <c r="C8152" t="s">
        <v>32826</v>
      </c>
      <c r="D8152" t="s">
        <v>194</v>
      </c>
      <c r="E8152" t="s">
        <v>38465</v>
      </c>
      <c r="F8152" t="s">
        <v>38466</v>
      </c>
      <c r="G8152" t="s">
        <v>38467</v>
      </c>
      <c r="H8152" t="s">
        <v>311</v>
      </c>
      <c r="I8152" s="10" t="s">
        <v>19019</v>
      </c>
      <c r="J8152" t="s">
        <v>308</v>
      </c>
      <c r="K8152" t="s">
        <v>10309</v>
      </c>
      <c r="L8152" t="s">
        <v>4426</v>
      </c>
      <c r="M8152" t="s">
        <v>7327</v>
      </c>
      <c r="O8152" t="s">
        <v>194</v>
      </c>
      <c r="P8152" t="s">
        <v>289</v>
      </c>
      <c r="Q8152" t="s">
        <v>194</v>
      </c>
      <c r="R8152" t="s">
        <v>1995</v>
      </c>
      <c r="S8152" t="s">
        <v>1996</v>
      </c>
      <c r="T8152">
        <v>42803.41006678241</v>
      </c>
      <c r="U8152" t="s">
        <v>191</v>
      </c>
      <c r="V8152" t="s">
        <v>1996</v>
      </c>
      <c r="W8152">
        <v>42803.41006678241</v>
      </c>
    </row>
    <row r="8153" spans="3:23" x14ac:dyDescent="0.25">
      <c r="C8153" t="s">
        <v>32827</v>
      </c>
      <c r="D8153" t="s">
        <v>194</v>
      </c>
      <c r="E8153" t="s">
        <v>38465</v>
      </c>
      <c r="F8153" t="s">
        <v>38466</v>
      </c>
      <c r="G8153" t="s">
        <v>38467</v>
      </c>
      <c r="H8153" t="s">
        <v>1286</v>
      </c>
      <c r="I8153" s="10" t="s">
        <v>19020</v>
      </c>
      <c r="J8153" t="s">
        <v>582</v>
      </c>
      <c r="K8153" t="s">
        <v>10309</v>
      </c>
      <c r="L8153" t="s">
        <v>4426</v>
      </c>
      <c r="M8153" t="s">
        <v>7327</v>
      </c>
      <c r="O8153" t="s">
        <v>194</v>
      </c>
      <c r="P8153" t="s">
        <v>289</v>
      </c>
      <c r="Q8153" t="s">
        <v>194</v>
      </c>
      <c r="R8153" t="s">
        <v>1995</v>
      </c>
      <c r="S8153" t="s">
        <v>1996</v>
      </c>
      <c r="T8153">
        <v>42803.41006678241</v>
      </c>
      <c r="U8153" t="s">
        <v>191</v>
      </c>
      <c r="V8153" t="s">
        <v>1996</v>
      </c>
      <c r="W8153">
        <v>42803.41006678241</v>
      </c>
    </row>
    <row r="8154" spans="3:23" x14ac:dyDescent="0.25">
      <c r="C8154" t="s">
        <v>32828</v>
      </c>
      <c r="D8154" t="s">
        <v>194</v>
      </c>
      <c r="E8154" t="s">
        <v>38465</v>
      </c>
      <c r="F8154" t="s">
        <v>38466</v>
      </c>
      <c r="G8154" t="s">
        <v>38467</v>
      </c>
      <c r="H8154" t="s">
        <v>315</v>
      </c>
      <c r="I8154" s="10" t="s">
        <v>19021</v>
      </c>
      <c r="J8154" t="s">
        <v>309</v>
      </c>
      <c r="K8154" t="s">
        <v>10310</v>
      </c>
      <c r="L8154" t="s">
        <v>4427</v>
      </c>
      <c r="M8154" t="s">
        <v>7328</v>
      </c>
      <c r="O8154" t="s">
        <v>194</v>
      </c>
      <c r="P8154" t="s">
        <v>289</v>
      </c>
      <c r="Q8154" t="s">
        <v>194</v>
      </c>
      <c r="R8154" t="s">
        <v>1995</v>
      </c>
      <c r="S8154" t="s">
        <v>1996</v>
      </c>
      <c r="T8154">
        <v>42803.41006678241</v>
      </c>
      <c r="U8154" t="s">
        <v>191</v>
      </c>
      <c r="V8154" t="s">
        <v>1996</v>
      </c>
      <c r="W8154">
        <v>42803.41006678241</v>
      </c>
    </row>
    <row r="8155" spans="3:23" x14ac:dyDescent="0.25">
      <c r="C8155" t="s">
        <v>32829</v>
      </c>
      <c r="D8155" t="s">
        <v>194</v>
      </c>
      <c r="E8155" t="s">
        <v>38465</v>
      </c>
      <c r="F8155" t="s">
        <v>38466</v>
      </c>
      <c r="G8155" t="s">
        <v>38467</v>
      </c>
      <c r="H8155" t="s">
        <v>311</v>
      </c>
      <c r="I8155" s="10" t="s">
        <v>19022</v>
      </c>
      <c r="J8155" t="s">
        <v>308</v>
      </c>
      <c r="K8155" t="s">
        <v>10310</v>
      </c>
      <c r="L8155" t="s">
        <v>4427</v>
      </c>
      <c r="M8155" t="s">
        <v>7328</v>
      </c>
      <c r="O8155" t="s">
        <v>194</v>
      </c>
      <c r="P8155" t="s">
        <v>289</v>
      </c>
      <c r="Q8155" t="s">
        <v>194</v>
      </c>
      <c r="R8155" t="s">
        <v>1995</v>
      </c>
      <c r="S8155" t="s">
        <v>1996</v>
      </c>
      <c r="T8155">
        <v>42803.41006678241</v>
      </c>
      <c r="U8155" t="s">
        <v>191</v>
      </c>
      <c r="V8155" t="s">
        <v>1996</v>
      </c>
      <c r="W8155">
        <v>42803.41006678241</v>
      </c>
    </row>
    <row r="8156" spans="3:23" x14ac:dyDescent="0.25">
      <c r="C8156" t="s">
        <v>32830</v>
      </c>
      <c r="D8156" t="s">
        <v>194</v>
      </c>
      <c r="E8156" t="s">
        <v>38465</v>
      </c>
      <c r="F8156" t="s">
        <v>38466</v>
      </c>
      <c r="G8156" t="s">
        <v>38467</v>
      </c>
      <c r="H8156" t="s">
        <v>1286</v>
      </c>
      <c r="I8156" s="10" t="s">
        <v>19023</v>
      </c>
      <c r="J8156" t="s">
        <v>582</v>
      </c>
      <c r="K8156" t="s">
        <v>10310</v>
      </c>
      <c r="L8156" t="s">
        <v>4427</v>
      </c>
      <c r="M8156" t="s">
        <v>7328</v>
      </c>
      <c r="O8156" t="s">
        <v>194</v>
      </c>
      <c r="P8156" t="s">
        <v>289</v>
      </c>
      <c r="Q8156" t="s">
        <v>194</v>
      </c>
      <c r="R8156" t="s">
        <v>1995</v>
      </c>
      <c r="S8156" t="s">
        <v>1996</v>
      </c>
      <c r="T8156">
        <v>42803.41006678241</v>
      </c>
      <c r="U8156" t="s">
        <v>191</v>
      </c>
      <c r="V8156" t="s">
        <v>1996</v>
      </c>
      <c r="W8156">
        <v>42803.41006678241</v>
      </c>
    </row>
    <row r="8157" spans="3:23" x14ac:dyDescent="0.25">
      <c r="C8157" t="s">
        <v>32831</v>
      </c>
      <c r="D8157" t="s">
        <v>194</v>
      </c>
      <c r="E8157" t="s">
        <v>38465</v>
      </c>
      <c r="F8157" t="s">
        <v>38466</v>
      </c>
      <c r="G8157" t="s">
        <v>38467</v>
      </c>
      <c r="H8157" t="s">
        <v>11857</v>
      </c>
      <c r="I8157" s="10" t="s">
        <v>19024</v>
      </c>
      <c r="J8157" t="s">
        <v>11859</v>
      </c>
      <c r="K8157" t="s">
        <v>10310</v>
      </c>
      <c r="L8157" t="s">
        <v>4427</v>
      </c>
      <c r="M8157" t="s">
        <v>7328</v>
      </c>
      <c r="O8157" t="s">
        <v>194</v>
      </c>
      <c r="P8157" t="s">
        <v>289</v>
      </c>
      <c r="Q8157" t="s">
        <v>194</v>
      </c>
      <c r="R8157" t="s">
        <v>1995</v>
      </c>
      <c r="S8157" t="s">
        <v>1996</v>
      </c>
      <c r="T8157">
        <v>42803.41006678241</v>
      </c>
      <c r="U8157" t="s">
        <v>191</v>
      </c>
      <c r="V8157" t="s">
        <v>1996</v>
      </c>
      <c r="W8157">
        <v>42803.41006678241</v>
      </c>
    </row>
    <row r="8158" spans="3:23" x14ac:dyDescent="0.25">
      <c r="C8158" t="s">
        <v>32832</v>
      </c>
      <c r="D8158" t="s">
        <v>194</v>
      </c>
      <c r="E8158" t="s">
        <v>38465</v>
      </c>
      <c r="F8158" t="s">
        <v>38466</v>
      </c>
      <c r="G8158" t="s">
        <v>38467</v>
      </c>
      <c r="H8158" t="s">
        <v>311</v>
      </c>
      <c r="I8158" s="10" t="s">
        <v>19025</v>
      </c>
      <c r="J8158" t="s">
        <v>308</v>
      </c>
      <c r="K8158" t="s">
        <v>10311</v>
      </c>
      <c r="L8158" t="s">
        <v>4428</v>
      </c>
      <c r="M8158" t="s">
        <v>7329</v>
      </c>
      <c r="O8158" t="s">
        <v>194</v>
      </c>
      <c r="P8158" t="s">
        <v>289</v>
      </c>
      <c r="Q8158" t="s">
        <v>194</v>
      </c>
      <c r="R8158" t="s">
        <v>1995</v>
      </c>
      <c r="S8158" t="s">
        <v>1996</v>
      </c>
      <c r="T8158">
        <v>42803.41006678241</v>
      </c>
      <c r="U8158" t="s">
        <v>191</v>
      </c>
      <c r="V8158" t="s">
        <v>1996</v>
      </c>
      <c r="W8158">
        <v>42803.41006678241</v>
      </c>
    </row>
    <row r="8159" spans="3:23" x14ac:dyDescent="0.25">
      <c r="C8159" t="s">
        <v>32833</v>
      </c>
      <c r="D8159" t="s">
        <v>194</v>
      </c>
      <c r="E8159" t="s">
        <v>38465</v>
      </c>
      <c r="F8159" t="s">
        <v>38466</v>
      </c>
      <c r="G8159" t="s">
        <v>38467</v>
      </c>
      <c r="H8159" t="s">
        <v>314</v>
      </c>
      <c r="I8159" s="10" t="s">
        <v>19026</v>
      </c>
      <c r="J8159" t="s">
        <v>306</v>
      </c>
      <c r="K8159" t="s">
        <v>10311</v>
      </c>
      <c r="L8159" t="s">
        <v>4428</v>
      </c>
      <c r="M8159" t="s">
        <v>7329</v>
      </c>
      <c r="O8159" t="s">
        <v>194</v>
      </c>
      <c r="P8159" t="s">
        <v>289</v>
      </c>
      <c r="Q8159" t="s">
        <v>194</v>
      </c>
      <c r="R8159" t="s">
        <v>1995</v>
      </c>
      <c r="S8159" t="s">
        <v>1996</v>
      </c>
      <c r="T8159">
        <v>42803.41006678241</v>
      </c>
      <c r="U8159" t="s">
        <v>191</v>
      </c>
      <c r="V8159" t="s">
        <v>1996</v>
      </c>
      <c r="W8159">
        <v>42803.41006678241</v>
      </c>
    </row>
    <row r="8160" spans="3:23" x14ac:dyDescent="0.25">
      <c r="C8160" t="s">
        <v>32834</v>
      </c>
      <c r="D8160" t="s">
        <v>194</v>
      </c>
      <c r="E8160" t="s">
        <v>38465</v>
      </c>
      <c r="F8160" t="s">
        <v>38466</v>
      </c>
      <c r="G8160" t="s">
        <v>38467</v>
      </c>
      <c r="H8160" t="s">
        <v>315</v>
      </c>
      <c r="I8160" s="10" t="s">
        <v>19027</v>
      </c>
      <c r="J8160" t="s">
        <v>309</v>
      </c>
      <c r="K8160" t="s">
        <v>10311</v>
      </c>
      <c r="L8160" t="s">
        <v>4428</v>
      </c>
      <c r="M8160" t="s">
        <v>7329</v>
      </c>
      <c r="O8160" t="s">
        <v>194</v>
      </c>
      <c r="P8160" t="s">
        <v>289</v>
      </c>
      <c r="Q8160" t="s">
        <v>194</v>
      </c>
      <c r="R8160" t="s">
        <v>1995</v>
      </c>
      <c r="S8160" t="s">
        <v>1996</v>
      </c>
      <c r="T8160">
        <v>42803.41006678241</v>
      </c>
      <c r="U8160" t="s">
        <v>191</v>
      </c>
      <c r="V8160" t="s">
        <v>1996</v>
      </c>
      <c r="W8160">
        <v>42803.41006678241</v>
      </c>
    </row>
    <row r="8161" spans="3:23" x14ac:dyDescent="0.25">
      <c r="C8161" t="s">
        <v>32835</v>
      </c>
      <c r="D8161" t="s">
        <v>194</v>
      </c>
      <c r="E8161" t="s">
        <v>38465</v>
      </c>
      <c r="F8161" t="s">
        <v>38466</v>
      </c>
      <c r="G8161" t="s">
        <v>38467</v>
      </c>
      <c r="H8161" t="s">
        <v>1287</v>
      </c>
      <c r="I8161" s="10" t="s">
        <v>19028</v>
      </c>
      <c r="J8161" t="s">
        <v>586</v>
      </c>
      <c r="K8161" t="s">
        <v>10312</v>
      </c>
      <c r="L8161" t="s">
        <v>4429</v>
      </c>
      <c r="M8161" t="s">
        <v>7330</v>
      </c>
      <c r="O8161" t="s">
        <v>194</v>
      </c>
      <c r="P8161" t="s">
        <v>289</v>
      </c>
      <c r="Q8161" t="s">
        <v>194</v>
      </c>
      <c r="R8161" t="s">
        <v>1995</v>
      </c>
      <c r="S8161" t="s">
        <v>1996</v>
      </c>
      <c r="T8161">
        <v>42803.41006678241</v>
      </c>
      <c r="U8161" t="s">
        <v>191</v>
      </c>
      <c r="V8161" t="s">
        <v>1996</v>
      </c>
      <c r="W8161">
        <v>42803.41006678241</v>
      </c>
    </row>
    <row r="8162" spans="3:23" x14ac:dyDescent="0.25">
      <c r="C8162" t="s">
        <v>32836</v>
      </c>
      <c r="D8162" t="s">
        <v>194</v>
      </c>
      <c r="E8162" t="s">
        <v>38465</v>
      </c>
      <c r="F8162" t="s">
        <v>38466</v>
      </c>
      <c r="G8162" t="s">
        <v>38467</v>
      </c>
      <c r="H8162" t="s">
        <v>311</v>
      </c>
      <c r="I8162" s="10" t="s">
        <v>19029</v>
      </c>
      <c r="J8162" t="s">
        <v>308</v>
      </c>
      <c r="K8162" t="s">
        <v>10312</v>
      </c>
      <c r="L8162" t="s">
        <v>4429</v>
      </c>
      <c r="M8162" t="s">
        <v>7330</v>
      </c>
      <c r="O8162" t="s">
        <v>194</v>
      </c>
      <c r="P8162" t="s">
        <v>289</v>
      </c>
      <c r="Q8162" t="s">
        <v>194</v>
      </c>
      <c r="R8162" t="s">
        <v>1995</v>
      </c>
      <c r="S8162" t="s">
        <v>1996</v>
      </c>
      <c r="T8162">
        <v>42803.41006678241</v>
      </c>
      <c r="U8162" t="s">
        <v>191</v>
      </c>
      <c r="V8162" t="s">
        <v>1996</v>
      </c>
      <c r="W8162">
        <v>42803.41006678241</v>
      </c>
    </row>
    <row r="8163" spans="3:23" x14ac:dyDescent="0.25">
      <c r="C8163" t="s">
        <v>32837</v>
      </c>
      <c r="D8163" t="s">
        <v>194</v>
      </c>
      <c r="E8163" t="s">
        <v>38465</v>
      </c>
      <c r="F8163" t="s">
        <v>38466</v>
      </c>
      <c r="G8163" t="s">
        <v>38467</v>
      </c>
      <c r="H8163" t="s">
        <v>315</v>
      </c>
      <c r="I8163" s="10" t="s">
        <v>19030</v>
      </c>
      <c r="J8163" t="s">
        <v>309</v>
      </c>
      <c r="K8163" t="s">
        <v>10312</v>
      </c>
      <c r="L8163" t="s">
        <v>4429</v>
      </c>
      <c r="M8163" t="s">
        <v>7330</v>
      </c>
      <c r="O8163" t="s">
        <v>194</v>
      </c>
      <c r="P8163" t="s">
        <v>289</v>
      </c>
      <c r="Q8163" t="s">
        <v>194</v>
      </c>
      <c r="R8163" t="s">
        <v>1995</v>
      </c>
      <c r="S8163" t="s">
        <v>1996</v>
      </c>
      <c r="T8163">
        <v>42803.41006678241</v>
      </c>
      <c r="U8163" t="s">
        <v>191</v>
      </c>
      <c r="V8163" t="s">
        <v>1996</v>
      </c>
      <c r="W8163">
        <v>42803.41006678241</v>
      </c>
    </row>
    <row r="8164" spans="3:23" x14ac:dyDescent="0.25">
      <c r="C8164" t="s">
        <v>32838</v>
      </c>
      <c r="D8164" t="s">
        <v>194</v>
      </c>
      <c r="E8164" t="s">
        <v>38465</v>
      </c>
      <c r="F8164" t="s">
        <v>38466</v>
      </c>
      <c r="G8164" t="s">
        <v>38467</v>
      </c>
      <c r="H8164" t="s">
        <v>314</v>
      </c>
      <c r="I8164" s="10" t="s">
        <v>19031</v>
      </c>
      <c r="J8164" t="s">
        <v>306</v>
      </c>
      <c r="K8164" t="s">
        <v>10313</v>
      </c>
      <c r="L8164" t="s">
        <v>4430</v>
      </c>
      <c r="M8164" t="s">
        <v>7331</v>
      </c>
      <c r="O8164" t="s">
        <v>194</v>
      </c>
      <c r="P8164" t="s">
        <v>289</v>
      </c>
      <c r="Q8164" t="s">
        <v>194</v>
      </c>
      <c r="R8164" t="s">
        <v>1995</v>
      </c>
      <c r="S8164" t="s">
        <v>1996</v>
      </c>
      <c r="T8164">
        <v>42803.41006678241</v>
      </c>
      <c r="U8164" t="s">
        <v>191</v>
      </c>
      <c r="V8164" t="s">
        <v>1996</v>
      </c>
      <c r="W8164">
        <v>42803.41006678241</v>
      </c>
    </row>
    <row r="8165" spans="3:23" x14ac:dyDescent="0.25">
      <c r="C8165" t="s">
        <v>32839</v>
      </c>
      <c r="D8165" t="s">
        <v>194</v>
      </c>
      <c r="E8165" t="s">
        <v>38465</v>
      </c>
      <c r="F8165" t="s">
        <v>38466</v>
      </c>
      <c r="G8165" t="s">
        <v>38467</v>
      </c>
      <c r="H8165" t="s">
        <v>316</v>
      </c>
      <c r="I8165" s="10" t="s">
        <v>19032</v>
      </c>
      <c r="J8165" t="s">
        <v>302</v>
      </c>
      <c r="K8165" t="s">
        <v>10313</v>
      </c>
      <c r="L8165" t="s">
        <v>4430</v>
      </c>
      <c r="M8165" t="s">
        <v>7331</v>
      </c>
      <c r="O8165" t="s">
        <v>194</v>
      </c>
      <c r="P8165" t="s">
        <v>289</v>
      </c>
      <c r="Q8165" t="s">
        <v>194</v>
      </c>
      <c r="R8165" t="s">
        <v>1995</v>
      </c>
      <c r="S8165" t="s">
        <v>1996</v>
      </c>
      <c r="T8165">
        <v>42803.41006678241</v>
      </c>
      <c r="U8165" t="s">
        <v>191</v>
      </c>
      <c r="V8165" t="s">
        <v>1996</v>
      </c>
      <c r="W8165">
        <v>42803.41006678241</v>
      </c>
    </row>
    <row r="8166" spans="3:23" x14ac:dyDescent="0.25">
      <c r="C8166" t="s">
        <v>32840</v>
      </c>
      <c r="D8166" t="s">
        <v>194</v>
      </c>
      <c r="E8166" t="s">
        <v>38465</v>
      </c>
      <c r="F8166" t="s">
        <v>38466</v>
      </c>
      <c r="G8166" t="s">
        <v>38467</v>
      </c>
      <c r="H8166" t="s">
        <v>311</v>
      </c>
      <c r="I8166" s="10" t="s">
        <v>19033</v>
      </c>
      <c r="J8166" t="s">
        <v>308</v>
      </c>
      <c r="K8166" t="s">
        <v>10313</v>
      </c>
      <c r="L8166" t="s">
        <v>4430</v>
      </c>
      <c r="M8166" t="s">
        <v>7331</v>
      </c>
      <c r="O8166" t="s">
        <v>194</v>
      </c>
      <c r="P8166" t="s">
        <v>289</v>
      </c>
      <c r="Q8166" t="s">
        <v>194</v>
      </c>
      <c r="R8166" t="s">
        <v>1995</v>
      </c>
      <c r="S8166" t="s">
        <v>1996</v>
      </c>
      <c r="T8166">
        <v>42803.41006678241</v>
      </c>
      <c r="U8166" t="s">
        <v>191</v>
      </c>
      <c r="V8166" t="s">
        <v>1996</v>
      </c>
      <c r="W8166">
        <v>42803.41006678241</v>
      </c>
    </row>
    <row r="8167" spans="3:23" x14ac:dyDescent="0.25">
      <c r="C8167" t="s">
        <v>32841</v>
      </c>
      <c r="D8167" t="s">
        <v>194</v>
      </c>
      <c r="E8167" t="s">
        <v>38465</v>
      </c>
      <c r="F8167" t="s">
        <v>38466</v>
      </c>
      <c r="G8167" t="s">
        <v>38467</v>
      </c>
      <c r="H8167" t="s">
        <v>314</v>
      </c>
      <c r="I8167" s="10" t="s">
        <v>19034</v>
      </c>
      <c r="J8167" t="s">
        <v>306</v>
      </c>
      <c r="K8167" t="s">
        <v>10314</v>
      </c>
      <c r="L8167" t="s">
        <v>4431</v>
      </c>
      <c r="M8167" t="s">
        <v>7332</v>
      </c>
      <c r="O8167" t="s">
        <v>194</v>
      </c>
      <c r="P8167" t="s">
        <v>289</v>
      </c>
      <c r="Q8167" t="s">
        <v>194</v>
      </c>
      <c r="R8167" t="s">
        <v>1995</v>
      </c>
      <c r="S8167" t="s">
        <v>1996</v>
      </c>
      <c r="T8167">
        <v>42803.41006678241</v>
      </c>
      <c r="U8167" t="s">
        <v>191</v>
      </c>
      <c r="V8167" t="s">
        <v>1996</v>
      </c>
      <c r="W8167">
        <v>42803.41006678241</v>
      </c>
    </row>
    <row r="8168" spans="3:23" x14ac:dyDescent="0.25">
      <c r="C8168" t="s">
        <v>32842</v>
      </c>
      <c r="D8168" t="s">
        <v>194</v>
      </c>
      <c r="E8168" t="s">
        <v>38465</v>
      </c>
      <c r="F8168" t="s">
        <v>38466</v>
      </c>
      <c r="G8168" t="s">
        <v>38467</v>
      </c>
      <c r="H8168" t="s">
        <v>311</v>
      </c>
      <c r="I8168" s="10" t="s">
        <v>19035</v>
      </c>
      <c r="J8168" t="s">
        <v>308</v>
      </c>
      <c r="K8168" t="s">
        <v>10314</v>
      </c>
      <c r="L8168" t="s">
        <v>4431</v>
      </c>
      <c r="M8168" t="s">
        <v>7332</v>
      </c>
      <c r="O8168" t="s">
        <v>194</v>
      </c>
      <c r="P8168" t="s">
        <v>289</v>
      </c>
      <c r="Q8168" t="s">
        <v>194</v>
      </c>
      <c r="R8168" t="s">
        <v>1995</v>
      </c>
      <c r="S8168" t="s">
        <v>1996</v>
      </c>
      <c r="T8168">
        <v>42803.41006678241</v>
      </c>
      <c r="U8168" t="s">
        <v>191</v>
      </c>
      <c r="V8168" t="s">
        <v>1996</v>
      </c>
      <c r="W8168">
        <v>42803.41006678241</v>
      </c>
    </row>
    <row r="8169" spans="3:23" x14ac:dyDescent="0.25">
      <c r="C8169" t="s">
        <v>32843</v>
      </c>
      <c r="D8169" t="s">
        <v>194</v>
      </c>
      <c r="E8169" t="s">
        <v>38465</v>
      </c>
      <c r="F8169" t="s">
        <v>38466</v>
      </c>
      <c r="G8169" t="s">
        <v>38467</v>
      </c>
      <c r="H8169" t="s">
        <v>11898</v>
      </c>
      <c r="I8169" s="10" t="s">
        <v>19036</v>
      </c>
      <c r="J8169" t="s">
        <v>11900</v>
      </c>
      <c r="K8169" t="s">
        <v>10314</v>
      </c>
      <c r="L8169" t="s">
        <v>4431</v>
      </c>
      <c r="M8169" t="s">
        <v>7332</v>
      </c>
      <c r="O8169" t="s">
        <v>194</v>
      </c>
      <c r="P8169" t="s">
        <v>289</v>
      </c>
      <c r="Q8169" t="s">
        <v>194</v>
      </c>
      <c r="R8169" t="s">
        <v>1995</v>
      </c>
      <c r="S8169" t="s">
        <v>1996</v>
      </c>
      <c r="T8169">
        <v>42803.41006678241</v>
      </c>
      <c r="U8169" t="s">
        <v>191</v>
      </c>
      <c r="V8169" t="s">
        <v>1996</v>
      </c>
      <c r="W8169">
        <v>42803.41006678241</v>
      </c>
    </row>
    <row r="8170" spans="3:23" x14ac:dyDescent="0.25">
      <c r="C8170" t="s">
        <v>32844</v>
      </c>
      <c r="D8170" t="s">
        <v>194</v>
      </c>
      <c r="E8170" t="s">
        <v>38465</v>
      </c>
      <c r="F8170" t="s">
        <v>38466</v>
      </c>
      <c r="G8170" t="s">
        <v>38467</v>
      </c>
      <c r="H8170" t="s">
        <v>315</v>
      </c>
      <c r="I8170" s="10" t="s">
        <v>19037</v>
      </c>
      <c r="J8170" t="s">
        <v>309</v>
      </c>
      <c r="K8170" t="s">
        <v>10314</v>
      </c>
      <c r="L8170" t="s">
        <v>4431</v>
      </c>
      <c r="M8170" t="s">
        <v>7332</v>
      </c>
      <c r="O8170" t="s">
        <v>194</v>
      </c>
      <c r="P8170" t="s">
        <v>289</v>
      </c>
      <c r="Q8170" t="s">
        <v>194</v>
      </c>
      <c r="R8170" t="s">
        <v>1995</v>
      </c>
      <c r="S8170" t="s">
        <v>1996</v>
      </c>
      <c r="T8170">
        <v>42803.41006678241</v>
      </c>
      <c r="U8170" t="s">
        <v>191</v>
      </c>
      <c r="V8170" t="s">
        <v>1996</v>
      </c>
      <c r="W8170">
        <v>42803.41006678241</v>
      </c>
    </row>
    <row r="8171" spans="3:23" x14ac:dyDescent="0.25">
      <c r="C8171" t="s">
        <v>32845</v>
      </c>
      <c r="D8171" t="s">
        <v>194</v>
      </c>
      <c r="E8171" t="s">
        <v>38465</v>
      </c>
      <c r="F8171" t="s">
        <v>38466</v>
      </c>
      <c r="G8171" t="s">
        <v>38467</v>
      </c>
      <c r="H8171" t="s">
        <v>314</v>
      </c>
      <c r="I8171" s="10" t="s">
        <v>19038</v>
      </c>
      <c r="J8171" t="s">
        <v>306</v>
      </c>
      <c r="K8171" t="s">
        <v>10315</v>
      </c>
      <c r="L8171" t="s">
        <v>4432</v>
      </c>
      <c r="M8171" t="s">
        <v>7333</v>
      </c>
      <c r="O8171" t="s">
        <v>194</v>
      </c>
      <c r="P8171" t="s">
        <v>289</v>
      </c>
      <c r="Q8171" t="s">
        <v>194</v>
      </c>
      <c r="R8171" t="s">
        <v>1995</v>
      </c>
      <c r="S8171" t="s">
        <v>1996</v>
      </c>
      <c r="T8171">
        <v>42803.41006678241</v>
      </c>
      <c r="U8171" t="s">
        <v>191</v>
      </c>
      <c r="V8171" t="s">
        <v>1996</v>
      </c>
      <c r="W8171">
        <v>42803.41006678241</v>
      </c>
    </row>
    <row r="8172" spans="3:23" x14ac:dyDescent="0.25">
      <c r="C8172" t="s">
        <v>32846</v>
      </c>
      <c r="D8172" t="s">
        <v>194</v>
      </c>
      <c r="E8172" t="s">
        <v>38465</v>
      </c>
      <c r="F8172" t="s">
        <v>38466</v>
      </c>
      <c r="G8172" t="s">
        <v>38467</v>
      </c>
      <c r="H8172" t="s">
        <v>315</v>
      </c>
      <c r="I8172" s="10" t="s">
        <v>19039</v>
      </c>
      <c r="J8172" t="s">
        <v>309</v>
      </c>
      <c r="K8172" t="s">
        <v>10315</v>
      </c>
      <c r="L8172" t="s">
        <v>4432</v>
      </c>
      <c r="M8172" t="s">
        <v>7333</v>
      </c>
      <c r="O8172" t="s">
        <v>194</v>
      </c>
      <c r="P8172" t="s">
        <v>289</v>
      </c>
      <c r="Q8172" t="s">
        <v>194</v>
      </c>
      <c r="R8172" t="s">
        <v>1995</v>
      </c>
      <c r="S8172" t="s">
        <v>1996</v>
      </c>
      <c r="T8172">
        <v>42803.41006678241</v>
      </c>
      <c r="U8172" t="s">
        <v>191</v>
      </c>
      <c r="V8172" t="s">
        <v>1996</v>
      </c>
      <c r="W8172">
        <v>42803.41006678241</v>
      </c>
    </row>
    <row r="8173" spans="3:23" x14ac:dyDescent="0.25">
      <c r="C8173" t="s">
        <v>32847</v>
      </c>
      <c r="D8173" t="s">
        <v>194</v>
      </c>
      <c r="E8173" t="s">
        <v>38465</v>
      </c>
      <c r="F8173" t="s">
        <v>38466</v>
      </c>
      <c r="G8173" t="s">
        <v>38467</v>
      </c>
      <c r="H8173" t="s">
        <v>317</v>
      </c>
      <c r="I8173" s="10" t="s">
        <v>19040</v>
      </c>
      <c r="J8173" t="s">
        <v>304</v>
      </c>
      <c r="K8173" t="s">
        <v>10315</v>
      </c>
      <c r="L8173" t="s">
        <v>4432</v>
      </c>
      <c r="M8173" t="s">
        <v>7333</v>
      </c>
      <c r="O8173" t="s">
        <v>194</v>
      </c>
      <c r="P8173" t="s">
        <v>289</v>
      </c>
      <c r="Q8173" t="s">
        <v>194</v>
      </c>
      <c r="R8173" t="s">
        <v>1995</v>
      </c>
      <c r="S8173" t="s">
        <v>1996</v>
      </c>
      <c r="T8173">
        <v>42803.41006678241</v>
      </c>
      <c r="U8173" t="s">
        <v>191</v>
      </c>
      <c r="V8173" t="s">
        <v>1996</v>
      </c>
      <c r="W8173">
        <v>42803.41006678241</v>
      </c>
    </row>
    <row r="8174" spans="3:23" x14ac:dyDescent="0.25">
      <c r="C8174" t="s">
        <v>32848</v>
      </c>
      <c r="D8174" t="s">
        <v>194</v>
      </c>
      <c r="E8174" t="s">
        <v>38465</v>
      </c>
      <c r="F8174" t="s">
        <v>38466</v>
      </c>
      <c r="G8174" t="s">
        <v>38467</v>
      </c>
      <c r="H8174" t="s">
        <v>311</v>
      </c>
      <c r="I8174" s="10" t="s">
        <v>19041</v>
      </c>
      <c r="J8174" t="s">
        <v>308</v>
      </c>
      <c r="K8174" t="s">
        <v>10315</v>
      </c>
      <c r="L8174" t="s">
        <v>4432</v>
      </c>
      <c r="M8174" t="s">
        <v>7333</v>
      </c>
      <c r="O8174" t="s">
        <v>194</v>
      </c>
      <c r="P8174" t="s">
        <v>289</v>
      </c>
      <c r="Q8174" t="s">
        <v>194</v>
      </c>
      <c r="R8174" t="s">
        <v>1995</v>
      </c>
      <c r="S8174" t="s">
        <v>1996</v>
      </c>
      <c r="T8174">
        <v>42803.41006678241</v>
      </c>
      <c r="U8174" t="s">
        <v>191</v>
      </c>
      <c r="V8174" t="s">
        <v>1996</v>
      </c>
      <c r="W8174">
        <v>42803.41006678241</v>
      </c>
    </row>
    <row r="8175" spans="3:23" x14ac:dyDescent="0.25">
      <c r="C8175" t="s">
        <v>32849</v>
      </c>
      <c r="D8175" t="s">
        <v>194</v>
      </c>
      <c r="E8175" t="s">
        <v>38465</v>
      </c>
      <c r="F8175" t="s">
        <v>38466</v>
      </c>
      <c r="G8175" t="s">
        <v>38467</v>
      </c>
      <c r="H8175" t="s">
        <v>316</v>
      </c>
      <c r="I8175" s="10" t="s">
        <v>19042</v>
      </c>
      <c r="J8175" t="s">
        <v>302</v>
      </c>
      <c r="K8175" t="s">
        <v>10315</v>
      </c>
      <c r="L8175" t="s">
        <v>4432</v>
      </c>
      <c r="M8175" t="s">
        <v>7333</v>
      </c>
      <c r="O8175" t="s">
        <v>194</v>
      </c>
      <c r="P8175" t="s">
        <v>289</v>
      </c>
      <c r="Q8175" t="s">
        <v>194</v>
      </c>
      <c r="R8175" t="s">
        <v>1995</v>
      </c>
      <c r="S8175" t="s">
        <v>1996</v>
      </c>
      <c r="T8175">
        <v>42803.41006678241</v>
      </c>
      <c r="U8175" t="s">
        <v>191</v>
      </c>
      <c r="V8175" t="s">
        <v>1996</v>
      </c>
      <c r="W8175">
        <v>42803.41006678241</v>
      </c>
    </row>
    <row r="8176" spans="3:23" x14ac:dyDescent="0.25">
      <c r="C8176" t="s">
        <v>32850</v>
      </c>
      <c r="D8176" t="s">
        <v>194</v>
      </c>
      <c r="E8176" t="s">
        <v>38465</v>
      </c>
      <c r="F8176" t="s">
        <v>38466</v>
      </c>
      <c r="G8176" t="s">
        <v>38467</v>
      </c>
      <c r="H8176" t="s">
        <v>314</v>
      </c>
      <c r="I8176" s="10" t="s">
        <v>19043</v>
      </c>
      <c r="J8176" t="s">
        <v>306</v>
      </c>
      <c r="K8176" t="s">
        <v>10316</v>
      </c>
      <c r="L8176" t="s">
        <v>4433</v>
      </c>
      <c r="M8176" t="s">
        <v>7334</v>
      </c>
      <c r="O8176" t="s">
        <v>194</v>
      </c>
      <c r="P8176" t="s">
        <v>289</v>
      </c>
      <c r="Q8176" t="s">
        <v>194</v>
      </c>
      <c r="R8176" t="s">
        <v>1995</v>
      </c>
      <c r="S8176" t="s">
        <v>1996</v>
      </c>
      <c r="T8176">
        <v>42803.41006678241</v>
      </c>
      <c r="U8176" t="s">
        <v>191</v>
      </c>
      <c r="V8176" t="s">
        <v>1996</v>
      </c>
      <c r="W8176">
        <v>42803.41006678241</v>
      </c>
    </row>
    <row r="8177" spans="3:23" x14ac:dyDescent="0.25">
      <c r="C8177" t="s">
        <v>32851</v>
      </c>
      <c r="D8177" t="s">
        <v>194</v>
      </c>
      <c r="E8177" t="s">
        <v>38465</v>
      </c>
      <c r="F8177" t="s">
        <v>38466</v>
      </c>
      <c r="G8177" t="s">
        <v>38467</v>
      </c>
      <c r="H8177" t="s">
        <v>315</v>
      </c>
      <c r="I8177" s="10" t="s">
        <v>19044</v>
      </c>
      <c r="J8177" t="s">
        <v>309</v>
      </c>
      <c r="K8177" t="s">
        <v>10316</v>
      </c>
      <c r="L8177" t="s">
        <v>4433</v>
      </c>
      <c r="M8177" t="s">
        <v>7334</v>
      </c>
      <c r="O8177" t="s">
        <v>194</v>
      </c>
      <c r="P8177" t="s">
        <v>289</v>
      </c>
      <c r="Q8177" t="s">
        <v>194</v>
      </c>
      <c r="R8177" t="s">
        <v>1995</v>
      </c>
      <c r="S8177" t="s">
        <v>1996</v>
      </c>
      <c r="T8177">
        <v>42803.41006678241</v>
      </c>
      <c r="U8177" t="s">
        <v>191</v>
      </c>
      <c r="V8177" t="s">
        <v>1996</v>
      </c>
      <c r="W8177">
        <v>42803.41006678241</v>
      </c>
    </row>
    <row r="8178" spans="3:23" x14ac:dyDescent="0.25">
      <c r="C8178" t="s">
        <v>32852</v>
      </c>
      <c r="D8178" t="s">
        <v>194</v>
      </c>
      <c r="E8178" t="s">
        <v>38465</v>
      </c>
      <c r="F8178" t="s">
        <v>38466</v>
      </c>
      <c r="G8178" t="s">
        <v>38467</v>
      </c>
      <c r="H8178" t="s">
        <v>311</v>
      </c>
      <c r="I8178" s="10" t="s">
        <v>19045</v>
      </c>
      <c r="J8178" t="s">
        <v>308</v>
      </c>
      <c r="K8178" t="s">
        <v>10316</v>
      </c>
      <c r="L8178" t="s">
        <v>4433</v>
      </c>
      <c r="M8178" t="s">
        <v>7334</v>
      </c>
      <c r="O8178" t="s">
        <v>194</v>
      </c>
      <c r="P8178" t="s">
        <v>289</v>
      </c>
      <c r="Q8178" t="s">
        <v>194</v>
      </c>
      <c r="R8178" t="s">
        <v>1995</v>
      </c>
      <c r="S8178" t="s">
        <v>1996</v>
      </c>
      <c r="T8178">
        <v>42803.41006678241</v>
      </c>
      <c r="U8178" t="s">
        <v>191</v>
      </c>
      <c r="V8178" t="s">
        <v>1996</v>
      </c>
      <c r="W8178">
        <v>42803.41006678241</v>
      </c>
    </row>
    <row r="8179" spans="3:23" x14ac:dyDescent="0.25">
      <c r="C8179" t="s">
        <v>32853</v>
      </c>
      <c r="D8179" t="s">
        <v>194</v>
      </c>
      <c r="E8179" t="s">
        <v>38465</v>
      </c>
      <c r="F8179" t="s">
        <v>38466</v>
      </c>
      <c r="G8179" t="s">
        <v>38467</v>
      </c>
      <c r="H8179" t="s">
        <v>314</v>
      </c>
      <c r="I8179" s="10" t="s">
        <v>19046</v>
      </c>
      <c r="J8179" t="s">
        <v>306</v>
      </c>
      <c r="K8179" t="s">
        <v>10317</v>
      </c>
      <c r="L8179" t="s">
        <v>4434</v>
      </c>
      <c r="M8179" t="s">
        <v>7335</v>
      </c>
      <c r="O8179" t="s">
        <v>194</v>
      </c>
      <c r="P8179" t="s">
        <v>289</v>
      </c>
      <c r="Q8179" t="s">
        <v>194</v>
      </c>
      <c r="R8179" t="s">
        <v>1995</v>
      </c>
      <c r="S8179" t="s">
        <v>1996</v>
      </c>
      <c r="T8179">
        <v>42803.41006678241</v>
      </c>
      <c r="U8179" t="s">
        <v>191</v>
      </c>
      <c r="V8179" t="s">
        <v>1996</v>
      </c>
      <c r="W8179">
        <v>42803.41006678241</v>
      </c>
    </row>
    <row r="8180" spans="3:23" x14ac:dyDescent="0.25">
      <c r="C8180" t="s">
        <v>32854</v>
      </c>
      <c r="D8180" t="s">
        <v>194</v>
      </c>
      <c r="E8180" t="s">
        <v>38465</v>
      </c>
      <c r="F8180" t="s">
        <v>38466</v>
      </c>
      <c r="G8180" t="s">
        <v>38467</v>
      </c>
      <c r="H8180" t="s">
        <v>13787</v>
      </c>
      <c r="I8180" s="10" t="s">
        <v>19047</v>
      </c>
      <c r="J8180" t="s">
        <v>13789</v>
      </c>
      <c r="K8180" t="s">
        <v>10317</v>
      </c>
      <c r="L8180" t="s">
        <v>4434</v>
      </c>
      <c r="M8180" t="s">
        <v>7335</v>
      </c>
      <c r="O8180" t="s">
        <v>194</v>
      </c>
      <c r="P8180" t="s">
        <v>289</v>
      </c>
      <c r="Q8180" t="s">
        <v>194</v>
      </c>
      <c r="R8180" t="s">
        <v>1995</v>
      </c>
      <c r="S8180" t="s">
        <v>1996</v>
      </c>
      <c r="T8180">
        <v>42803.41006678241</v>
      </c>
      <c r="U8180" t="s">
        <v>191</v>
      </c>
      <c r="V8180" t="s">
        <v>1996</v>
      </c>
      <c r="W8180">
        <v>42803.41006678241</v>
      </c>
    </row>
    <row r="8181" spans="3:23" x14ac:dyDescent="0.25">
      <c r="C8181" t="s">
        <v>32855</v>
      </c>
      <c r="D8181" t="s">
        <v>194</v>
      </c>
      <c r="E8181" t="s">
        <v>38465</v>
      </c>
      <c r="F8181" t="s">
        <v>38466</v>
      </c>
      <c r="G8181" t="s">
        <v>38467</v>
      </c>
      <c r="H8181" t="s">
        <v>315</v>
      </c>
      <c r="I8181" s="10" t="s">
        <v>19048</v>
      </c>
      <c r="J8181" t="s">
        <v>309</v>
      </c>
      <c r="K8181" t="s">
        <v>10317</v>
      </c>
      <c r="L8181" t="s">
        <v>4434</v>
      </c>
      <c r="M8181" t="s">
        <v>7335</v>
      </c>
      <c r="O8181" t="s">
        <v>194</v>
      </c>
      <c r="P8181" t="s">
        <v>289</v>
      </c>
      <c r="Q8181" t="s">
        <v>194</v>
      </c>
      <c r="R8181" t="s">
        <v>1995</v>
      </c>
      <c r="S8181" t="s">
        <v>1996</v>
      </c>
      <c r="T8181">
        <v>42803.41006678241</v>
      </c>
      <c r="U8181" t="s">
        <v>191</v>
      </c>
      <c r="V8181" t="s">
        <v>1996</v>
      </c>
      <c r="W8181">
        <v>42803.41006678241</v>
      </c>
    </row>
    <row r="8182" spans="3:23" x14ac:dyDescent="0.25">
      <c r="C8182" t="s">
        <v>32856</v>
      </c>
      <c r="D8182" t="s">
        <v>194</v>
      </c>
      <c r="E8182" t="s">
        <v>38465</v>
      </c>
      <c r="F8182" t="s">
        <v>38466</v>
      </c>
      <c r="G8182" t="s">
        <v>38467</v>
      </c>
      <c r="H8182" t="s">
        <v>311</v>
      </c>
      <c r="I8182" s="10" t="s">
        <v>19049</v>
      </c>
      <c r="J8182" t="s">
        <v>308</v>
      </c>
      <c r="K8182" t="s">
        <v>10317</v>
      </c>
      <c r="L8182" t="s">
        <v>4434</v>
      </c>
      <c r="M8182" t="s">
        <v>7335</v>
      </c>
      <c r="O8182" t="s">
        <v>194</v>
      </c>
      <c r="P8182" t="s">
        <v>289</v>
      </c>
      <c r="Q8182" t="s">
        <v>194</v>
      </c>
      <c r="R8182" t="s">
        <v>1995</v>
      </c>
      <c r="S8182" t="s">
        <v>1996</v>
      </c>
      <c r="T8182">
        <v>42803.41006678241</v>
      </c>
      <c r="U8182" t="s">
        <v>191</v>
      </c>
      <c r="V8182" t="s">
        <v>1996</v>
      </c>
      <c r="W8182">
        <v>42803.41006678241</v>
      </c>
    </row>
    <row r="8183" spans="3:23" x14ac:dyDescent="0.25">
      <c r="C8183" t="s">
        <v>32857</v>
      </c>
      <c r="D8183" t="s">
        <v>194</v>
      </c>
      <c r="E8183" t="s">
        <v>38465</v>
      </c>
      <c r="F8183" t="s">
        <v>38466</v>
      </c>
      <c r="G8183" t="s">
        <v>38467</v>
      </c>
      <c r="H8183" t="s">
        <v>315</v>
      </c>
      <c r="I8183" s="10" t="s">
        <v>19050</v>
      </c>
      <c r="J8183" t="s">
        <v>309</v>
      </c>
      <c r="K8183" t="s">
        <v>10318</v>
      </c>
      <c r="L8183" t="s">
        <v>4435</v>
      </c>
      <c r="M8183" t="s">
        <v>7336</v>
      </c>
      <c r="O8183" t="s">
        <v>194</v>
      </c>
      <c r="P8183" t="s">
        <v>289</v>
      </c>
      <c r="Q8183" t="s">
        <v>194</v>
      </c>
      <c r="R8183" t="s">
        <v>1995</v>
      </c>
      <c r="S8183" t="s">
        <v>1996</v>
      </c>
      <c r="T8183">
        <v>42803.41006678241</v>
      </c>
      <c r="U8183" t="s">
        <v>191</v>
      </c>
      <c r="V8183" t="s">
        <v>1996</v>
      </c>
      <c r="W8183">
        <v>42803.41006678241</v>
      </c>
    </row>
    <row r="8184" spans="3:23" x14ac:dyDescent="0.25">
      <c r="C8184" t="s">
        <v>32858</v>
      </c>
      <c r="D8184" t="s">
        <v>194</v>
      </c>
      <c r="E8184" t="s">
        <v>38465</v>
      </c>
      <c r="F8184" t="s">
        <v>38466</v>
      </c>
      <c r="G8184" t="s">
        <v>38467</v>
      </c>
      <c r="H8184" t="s">
        <v>311</v>
      </c>
      <c r="I8184" s="10" t="s">
        <v>19051</v>
      </c>
      <c r="J8184" t="s">
        <v>308</v>
      </c>
      <c r="K8184" t="s">
        <v>10318</v>
      </c>
      <c r="L8184" t="s">
        <v>4435</v>
      </c>
      <c r="M8184" t="s">
        <v>7336</v>
      </c>
      <c r="O8184" t="s">
        <v>194</v>
      </c>
      <c r="P8184" t="s">
        <v>289</v>
      </c>
      <c r="Q8184" t="s">
        <v>194</v>
      </c>
      <c r="R8184" t="s">
        <v>1995</v>
      </c>
      <c r="S8184" t="s">
        <v>1996</v>
      </c>
      <c r="T8184">
        <v>42803.41006678241</v>
      </c>
      <c r="U8184" t="s">
        <v>191</v>
      </c>
      <c r="V8184" t="s">
        <v>1996</v>
      </c>
      <c r="W8184">
        <v>42803.41006678241</v>
      </c>
    </row>
    <row r="8185" spans="3:23" x14ac:dyDescent="0.25">
      <c r="C8185" t="s">
        <v>32859</v>
      </c>
      <c r="D8185" t="s">
        <v>194</v>
      </c>
      <c r="E8185" t="s">
        <v>38465</v>
      </c>
      <c r="F8185" t="s">
        <v>38466</v>
      </c>
      <c r="G8185" t="s">
        <v>38467</v>
      </c>
      <c r="H8185" t="s">
        <v>1286</v>
      </c>
      <c r="I8185" s="10" t="s">
        <v>19052</v>
      </c>
      <c r="J8185" t="s">
        <v>582</v>
      </c>
      <c r="K8185" t="s">
        <v>10318</v>
      </c>
      <c r="L8185" t="s">
        <v>4435</v>
      </c>
      <c r="M8185" t="s">
        <v>7336</v>
      </c>
      <c r="O8185" t="s">
        <v>194</v>
      </c>
      <c r="P8185" t="s">
        <v>289</v>
      </c>
      <c r="Q8185" t="s">
        <v>194</v>
      </c>
      <c r="R8185" t="s">
        <v>1995</v>
      </c>
      <c r="S8185" t="s">
        <v>1996</v>
      </c>
      <c r="T8185">
        <v>42803.41006678241</v>
      </c>
      <c r="U8185" t="s">
        <v>191</v>
      </c>
      <c r="V8185" t="s">
        <v>1996</v>
      </c>
      <c r="W8185">
        <v>42803.41006678241</v>
      </c>
    </row>
    <row r="8186" spans="3:23" x14ac:dyDescent="0.25">
      <c r="C8186" t="s">
        <v>32860</v>
      </c>
      <c r="D8186" t="s">
        <v>194</v>
      </c>
      <c r="E8186" t="s">
        <v>38465</v>
      </c>
      <c r="F8186" t="s">
        <v>38466</v>
      </c>
      <c r="G8186" t="s">
        <v>38467</v>
      </c>
      <c r="H8186" t="s">
        <v>315</v>
      </c>
      <c r="I8186" s="10" t="s">
        <v>19053</v>
      </c>
      <c r="J8186" t="s">
        <v>309</v>
      </c>
      <c r="K8186" t="s">
        <v>10319</v>
      </c>
      <c r="L8186" t="s">
        <v>4436</v>
      </c>
      <c r="M8186" t="s">
        <v>7337</v>
      </c>
      <c r="O8186" t="s">
        <v>194</v>
      </c>
      <c r="P8186" t="s">
        <v>289</v>
      </c>
      <c r="Q8186" t="s">
        <v>194</v>
      </c>
      <c r="R8186" t="s">
        <v>1995</v>
      </c>
      <c r="S8186" t="s">
        <v>1996</v>
      </c>
      <c r="T8186">
        <v>42803.41006678241</v>
      </c>
      <c r="U8186" t="s">
        <v>191</v>
      </c>
      <c r="V8186" t="s">
        <v>1996</v>
      </c>
      <c r="W8186">
        <v>42803.41006678241</v>
      </c>
    </row>
    <row r="8187" spans="3:23" x14ac:dyDescent="0.25">
      <c r="C8187" t="s">
        <v>32861</v>
      </c>
      <c r="D8187" t="s">
        <v>194</v>
      </c>
      <c r="E8187" t="s">
        <v>38465</v>
      </c>
      <c r="F8187" t="s">
        <v>38466</v>
      </c>
      <c r="G8187" t="s">
        <v>38467</v>
      </c>
      <c r="H8187" t="s">
        <v>314</v>
      </c>
      <c r="I8187" s="10" t="s">
        <v>19054</v>
      </c>
      <c r="J8187" t="s">
        <v>306</v>
      </c>
      <c r="K8187" t="s">
        <v>10319</v>
      </c>
      <c r="L8187" t="s">
        <v>4436</v>
      </c>
      <c r="M8187" t="s">
        <v>7337</v>
      </c>
      <c r="O8187" t="s">
        <v>194</v>
      </c>
      <c r="P8187" t="s">
        <v>289</v>
      </c>
      <c r="Q8187" t="s">
        <v>194</v>
      </c>
      <c r="R8187" t="s">
        <v>1995</v>
      </c>
      <c r="S8187" t="s">
        <v>1996</v>
      </c>
      <c r="T8187">
        <v>42803.41006678241</v>
      </c>
      <c r="U8187" t="s">
        <v>191</v>
      </c>
      <c r="V8187" t="s">
        <v>1996</v>
      </c>
      <c r="W8187">
        <v>42803.41006678241</v>
      </c>
    </row>
    <row r="8188" spans="3:23" x14ac:dyDescent="0.25">
      <c r="C8188" t="s">
        <v>32862</v>
      </c>
      <c r="D8188" t="s">
        <v>194</v>
      </c>
      <c r="E8188" t="s">
        <v>38465</v>
      </c>
      <c r="F8188" t="s">
        <v>38466</v>
      </c>
      <c r="G8188" t="s">
        <v>38467</v>
      </c>
      <c r="H8188" t="s">
        <v>1287</v>
      </c>
      <c r="I8188" s="10" t="s">
        <v>19055</v>
      </c>
      <c r="J8188" t="s">
        <v>586</v>
      </c>
      <c r="K8188" t="s">
        <v>10319</v>
      </c>
      <c r="L8188" t="s">
        <v>4436</v>
      </c>
      <c r="M8188" t="s">
        <v>7337</v>
      </c>
      <c r="O8188" t="s">
        <v>194</v>
      </c>
      <c r="P8188" t="s">
        <v>289</v>
      </c>
      <c r="Q8188" t="s">
        <v>194</v>
      </c>
      <c r="R8188" t="s">
        <v>1995</v>
      </c>
      <c r="S8188" t="s">
        <v>1996</v>
      </c>
      <c r="T8188">
        <v>42803.41006678241</v>
      </c>
      <c r="U8188" t="s">
        <v>191</v>
      </c>
      <c r="V8188" t="s">
        <v>1996</v>
      </c>
      <c r="W8188">
        <v>42803.41006678241</v>
      </c>
    </row>
    <row r="8189" spans="3:23" x14ac:dyDescent="0.25">
      <c r="C8189" t="s">
        <v>32863</v>
      </c>
      <c r="D8189" t="s">
        <v>194</v>
      </c>
      <c r="E8189" t="s">
        <v>38465</v>
      </c>
      <c r="F8189" t="s">
        <v>38466</v>
      </c>
      <c r="G8189" t="s">
        <v>38467</v>
      </c>
      <c r="H8189" t="s">
        <v>311</v>
      </c>
      <c r="I8189" s="10" t="s">
        <v>19056</v>
      </c>
      <c r="J8189" t="s">
        <v>308</v>
      </c>
      <c r="K8189" t="s">
        <v>10319</v>
      </c>
      <c r="L8189" t="s">
        <v>4436</v>
      </c>
      <c r="M8189" t="s">
        <v>7337</v>
      </c>
      <c r="O8189" t="s">
        <v>194</v>
      </c>
      <c r="P8189" t="s">
        <v>289</v>
      </c>
      <c r="Q8189" t="s">
        <v>194</v>
      </c>
      <c r="R8189" t="s">
        <v>1995</v>
      </c>
      <c r="S8189" t="s">
        <v>1996</v>
      </c>
      <c r="T8189">
        <v>42803.41006678241</v>
      </c>
      <c r="U8189" t="s">
        <v>191</v>
      </c>
      <c r="V8189" t="s">
        <v>1996</v>
      </c>
      <c r="W8189">
        <v>42803.41006678241</v>
      </c>
    </row>
    <row r="8190" spans="3:23" x14ac:dyDescent="0.25">
      <c r="C8190" t="s">
        <v>32864</v>
      </c>
      <c r="D8190" t="s">
        <v>194</v>
      </c>
      <c r="E8190" t="s">
        <v>38465</v>
      </c>
      <c r="F8190" t="s">
        <v>38466</v>
      </c>
      <c r="G8190" t="s">
        <v>38467</v>
      </c>
      <c r="H8190" t="s">
        <v>317</v>
      </c>
      <c r="I8190" s="10" t="s">
        <v>19057</v>
      </c>
      <c r="J8190" t="s">
        <v>304</v>
      </c>
      <c r="K8190" t="s">
        <v>10319</v>
      </c>
      <c r="L8190" t="s">
        <v>4436</v>
      </c>
      <c r="M8190" t="s">
        <v>7337</v>
      </c>
      <c r="O8190" t="s">
        <v>194</v>
      </c>
      <c r="P8190" t="s">
        <v>289</v>
      </c>
      <c r="Q8190" t="s">
        <v>194</v>
      </c>
      <c r="R8190" t="s">
        <v>1995</v>
      </c>
      <c r="S8190" t="s">
        <v>1996</v>
      </c>
      <c r="T8190">
        <v>42803.41006678241</v>
      </c>
      <c r="U8190" t="s">
        <v>191</v>
      </c>
      <c r="V8190" t="s">
        <v>1996</v>
      </c>
      <c r="W8190">
        <v>42803.41006678241</v>
      </c>
    </row>
    <row r="8191" spans="3:23" x14ac:dyDescent="0.25">
      <c r="C8191" t="s">
        <v>32865</v>
      </c>
      <c r="D8191" t="s">
        <v>194</v>
      </c>
      <c r="E8191" t="s">
        <v>38465</v>
      </c>
      <c r="F8191" t="s">
        <v>38466</v>
      </c>
      <c r="G8191" t="s">
        <v>38467</v>
      </c>
      <c r="H8191" t="s">
        <v>315</v>
      </c>
      <c r="I8191" s="10" t="s">
        <v>19058</v>
      </c>
      <c r="J8191" t="s">
        <v>309</v>
      </c>
      <c r="K8191" t="s">
        <v>10320</v>
      </c>
      <c r="L8191" t="s">
        <v>4437</v>
      </c>
      <c r="M8191" t="s">
        <v>7338</v>
      </c>
      <c r="O8191" t="s">
        <v>194</v>
      </c>
      <c r="P8191" t="s">
        <v>289</v>
      </c>
      <c r="Q8191" t="s">
        <v>194</v>
      </c>
      <c r="R8191" t="s">
        <v>1995</v>
      </c>
      <c r="S8191" t="s">
        <v>1996</v>
      </c>
      <c r="T8191">
        <v>42803.41006678241</v>
      </c>
      <c r="U8191" t="s">
        <v>191</v>
      </c>
      <c r="V8191" t="s">
        <v>1996</v>
      </c>
      <c r="W8191">
        <v>42803.41006678241</v>
      </c>
    </row>
    <row r="8192" spans="3:23" x14ac:dyDescent="0.25">
      <c r="C8192" t="s">
        <v>32866</v>
      </c>
      <c r="D8192" t="s">
        <v>194</v>
      </c>
      <c r="E8192" t="s">
        <v>38465</v>
      </c>
      <c r="F8192" t="s">
        <v>38466</v>
      </c>
      <c r="G8192" t="s">
        <v>38467</v>
      </c>
      <c r="H8192" t="s">
        <v>1302</v>
      </c>
      <c r="I8192" s="10" t="s">
        <v>19059</v>
      </c>
      <c r="J8192" t="s">
        <v>583</v>
      </c>
      <c r="K8192" t="s">
        <v>10320</v>
      </c>
      <c r="L8192" t="s">
        <v>4437</v>
      </c>
      <c r="M8192" t="s">
        <v>7338</v>
      </c>
      <c r="O8192" t="s">
        <v>194</v>
      </c>
      <c r="P8192" t="s">
        <v>289</v>
      </c>
      <c r="Q8192" t="s">
        <v>194</v>
      </c>
      <c r="R8192" t="s">
        <v>1995</v>
      </c>
      <c r="S8192" t="s">
        <v>1996</v>
      </c>
      <c r="T8192">
        <v>42803.41006678241</v>
      </c>
      <c r="U8192" t="s">
        <v>191</v>
      </c>
      <c r="V8192" t="s">
        <v>1996</v>
      </c>
      <c r="W8192">
        <v>42803.41006678241</v>
      </c>
    </row>
    <row r="8193" spans="3:23" x14ac:dyDescent="0.25">
      <c r="C8193" t="s">
        <v>32867</v>
      </c>
      <c r="D8193" t="s">
        <v>194</v>
      </c>
      <c r="E8193" t="s">
        <v>38465</v>
      </c>
      <c r="F8193" t="s">
        <v>38466</v>
      </c>
      <c r="G8193" t="s">
        <v>38467</v>
      </c>
      <c r="H8193" t="s">
        <v>311</v>
      </c>
      <c r="I8193" s="10" t="s">
        <v>19060</v>
      </c>
      <c r="J8193" t="s">
        <v>308</v>
      </c>
      <c r="K8193" t="s">
        <v>10320</v>
      </c>
      <c r="L8193" t="s">
        <v>4437</v>
      </c>
      <c r="M8193" t="s">
        <v>7338</v>
      </c>
      <c r="O8193" t="s">
        <v>194</v>
      </c>
      <c r="P8193" t="s">
        <v>289</v>
      </c>
      <c r="Q8193" t="s">
        <v>194</v>
      </c>
      <c r="R8193" t="s">
        <v>1995</v>
      </c>
      <c r="S8193" t="s">
        <v>1996</v>
      </c>
      <c r="T8193">
        <v>42803.41006678241</v>
      </c>
      <c r="U8193" t="s">
        <v>191</v>
      </c>
      <c r="V8193" t="s">
        <v>1996</v>
      </c>
      <c r="W8193">
        <v>42803.41006678241</v>
      </c>
    </row>
    <row r="8194" spans="3:23" x14ac:dyDescent="0.25">
      <c r="C8194" t="s">
        <v>32868</v>
      </c>
      <c r="D8194" t="s">
        <v>194</v>
      </c>
      <c r="E8194" t="s">
        <v>38465</v>
      </c>
      <c r="F8194" t="s">
        <v>38466</v>
      </c>
      <c r="G8194" t="s">
        <v>38467</v>
      </c>
      <c r="H8194" t="s">
        <v>1286</v>
      </c>
      <c r="I8194" s="10" t="s">
        <v>19061</v>
      </c>
      <c r="J8194" t="s">
        <v>582</v>
      </c>
      <c r="K8194" t="s">
        <v>10320</v>
      </c>
      <c r="L8194" t="s">
        <v>4437</v>
      </c>
      <c r="M8194" t="s">
        <v>7338</v>
      </c>
      <c r="O8194" t="s">
        <v>194</v>
      </c>
      <c r="P8194" t="s">
        <v>289</v>
      </c>
      <c r="Q8194" t="s">
        <v>194</v>
      </c>
      <c r="R8194" t="s">
        <v>1995</v>
      </c>
      <c r="S8194" t="s">
        <v>1996</v>
      </c>
      <c r="T8194">
        <v>42803.41006678241</v>
      </c>
      <c r="U8194" t="s">
        <v>191</v>
      </c>
      <c r="V8194" t="s">
        <v>1996</v>
      </c>
      <c r="W8194">
        <v>42803.41006678241</v>
      </c>
    </row>
    <row r="8195" spans="3:23" x14ac:dyDescent="0.25">
      <c r="C8195" t="s">
        <v>32869</v>
      </c>
      <c r="D8195" t="s">
        <v>194</v>
      </c>
      <c r="E8195" t="s">
        <v>38465</v>
      </c>
      <c r="F8195" t="s">
        <v>38466</v>
      </c>
      <c r="G8195" t="s">
        <v>38467</v>
      </c>
      <c r="H8195" t="s">
        <v>314</v>
      </c>
      <c r="I8195" s="10" t="s">
        <v>19062</v>
      </c>
      <c r="J8195" t="s">
        <v>306</v>
      </c>
      <c r="K8195" t="s">
        <v>10321</v>
      </c>
      <c r="L8195" t="s">
        <v>4438</v>
      </c>
      <c r="M8195" t="s">
        <v>7339</v>
      </c>
      <c r="O8195" t="s">
        <v>194</v>
      </c>
      <c r="P8195" t="s">
        <v>289</v>
      </c>
      <c r="Q8195" t="s">
        <v>194</v>
      </c>
      <c r="R8195" t="s">
        <v>1995</v>
      </c>
      <c r="S8195" t="s">
        <v>1996</v>
      </c>
      <c r="T8195">
        <v>42803.41006678241</v>
      </c>
      <c r="U8195" t="s">
        <v>191</v>
      </c>
      <c r="V8195" t="s">
        <v>1996</v>
      </c>
      <c r="W8195">
        <v>42803.41006678241</v>
      </c>
    </row>
    <row r="8196" spans="3:23" x14ac:dyDescent="0.25">
      <c r="C8196" t="s">
        <v>32870</v>
      </c>
      <c r="D8196" t="s">
        <v>194</v>
      </c>
      <c r="E8196" t="s">
        <v>38465</v>
      </c>
      <c r="F8196" t="s">
        <v>38466</v>
      </c>
      <c r="G8196" t="s">
        <v>38467</v>
      </c>
      <c r="H8196" t="s">
        <v>315</v>
      </c>
      <c r="I8196" s="10" t="s">
        <v>19063</v>
      </c>
      <c r="J8196" t="s">
        <v>309</v>
      </c>
      <c r="K8196" t="s">
        <v>10321</v>
      </c>
      <c r="L8196" t="s">
        <v>4438</v>
      </c>
      <c r="M8196" t="s">
        <v>7339</v>
      </c>
      <c r="O8196" t="s">
        <v>194</v>
      </c>
      <c r="P8196" t="s">
        <v>289</v>
      </c>
      <c r="Q8196" t="s">
        <v>194</v>
      </c>
      <c r="R8196" t="s">
        <v>1995</v>
      </c>
      <c r="S8196" t="s">
        <v>1996</v>
      </c>
      <c r="T8196">
        <v>42803.41006678241</v>
      </c>
      <c r="U8196" t="s">
        <v>191</v>
      </c>
      <c r="V8196" t="s">
        <v>1996</v>
      </c>
      <c r="W8196">
        <v>42803.41006678241</v>
      </c>
    </row>
    <row r="8197" spans="3:23" x14ac:dyDescent="0.25">
      <c r="C8197" t="s">
        <v>32871</v>
      </c>
      <c r="D8197" t="s">
        <v>194</v>
      </c>
      <c r="E8197" t="s">
        <v>38465</v>
      </c>
      <c r="F8197" t="s">
        <v>38466</v>
      </c>
      <c r="G8197" t="s">
        <v>38467</v>
      </c>
      <c r="H8197" t="s">
        <v>311</v>
      </c>
      <c r="I8197" s="10" t="s">
        <v>19064</v>
      </c>
      <c r="J8197" t="s">
        <v>308</v>
      </c>
      <c r="K8197" t="s">
        <v>10321</v>
      </c>
      <c r="L8197" t="s">
        <v>4438</v>
      </c>
      <c r="M8197" t="s">
        <v>7339</v>
      </c>
      <c r="O8197" t="s">
        <v>194</v>
      </c>
      <c r="P8197" t="s">
        <v>289</v>
      </c>
      <c r="Q8197" t="s">
        <v>194</v>
      </c>
      <c r="R8197" t="s">
        <v>1995</v>
      </c>
      <c r="S8197" t="s">
        <v>1996</v>
      </c>
      <c r="T8197">
        <v>42803.41006678241</v>
      </c>
      <c r="U8197" t="s">
        <v>191</v>
      </c>
      <c r="V8197" t="s">
        <v>1996</v>
      </c>
      <c r="W8197">
        <v>42803.41006678241</v>
      </c>
    </row>
    <row r="8198" spans="3:23" x14ac:dyDescent="0.25">
      <c r="C8198" t="s">
        <v>32872</v>
      </c>
      <c r="D8198" t="s">
        <v>194</v>
      </c>
      <c r="E8198" t="s">
        <v>38465</v>
      </c>
      <c r="F8198" t="s">
        <v>38466</v>
      </c>
      <c r="G8198" t="s">
        <v>38467</v>
      </c>
      <c r="H8198" t="s">
        <v>317</v>
      </c>
      <c r="I8198" s="10" t="s">
        <v>19065</v>
      </c>
      <c r="J8198" t="s">
        <v>304</v>
      </c>
      <c r="K8198" t="s">
        <v>10321</v>
      </c>
      <c r="L8198" t="s">
        <v>4438</v>
      </c>
      <c r="M8198" t="s">
        <v>7339</v>
      </c>
      <c r="O8198" t="s">
        <v>194</v>
      </c>
      <c r="P8198" t="s">
        <v>289</v>
      </c>
      <c r="Q8198" t="s">
        <v>194</v>
      </c>
      <c r="R8198" t="s">
        <v>1995</v>
      </c>
      <c r="S8198" t="s">
        <v>1996</v>
      </c>
      <c r="T8198">
        <v>42803.41006678241</v>
      </c>
      <c r="U8198" t="s">
        <v>191</v>
      </c>
      <c r="V8198" t="s">
        <v>1996</v>
      </c>
      <c r="W8198">
        <v>42803.41006678241</v>
      </c>
    </row>
    <row r="8199" spans="3:23" x14ac:dyDescent="0.25">
      <c r="C8199" t="s">
        <v>32873</v>
      </c>
      <c r="D8199" t="s">
        <v>194</v>
      </c>
      <c r="E8199" t="s">
        <v>38465</v>
      </c>
      <c r="F8199" t="s">
        <v>38466</v>
      </c>
      <c r="G8199" t="s">
        <v>38467</v>
      </c>
      <c r="H8199" t="s">
        <v>314</v>
      </c>
      <c r="I8199" s="10" t="s">
        <v>19066</v>
      </c>
      <c r="J8199" t="s">
        <v>306</v>
      </c>
      <c r="K8199" t="s">
        <v>10322</v>
      </c>
      <c r="L8199" t="s">
        <v>4439</v>
      </c>
      <c r="M8199" t="s">
        <v>7340</v>
      </c>
      <c r="O8199" t="s">
        <v>194</v>
      </c>
      <c r="P8199" t="s">
        <v>289</v>
      </c>
      <c r="Q8199" t="s">
        <v>194</v>
      </c>
      <c r="R8199" t="s">
        <v>1995</v>
      </c>
      <c r="S8199" t="s">
        <v>1996</v>
      </c>
      <c r="T8199">
        <v>42803.41006678241</v>
      </c>
      <c r="U8199" t="s">
        <v>191</v>
      </c>
      <c r="V8199" t="s">
        <v>1996</v>
      </c>
      <c r="W8199">
        <v>42803.41006678241</v>
      </c>
    </row>
    <row r="8200" spans="3:23" x14ac:dyDescent="0.25">
      <c r="C8200" t="s">
        <v>32874</v>
      </c>
      <c r="D8200" t="s">
        <v>194</v>
      </c>
      <c r="E8200" t="s">
        <v>38465</v>
      </c>
      <c r="F8200" t="s">
        <v>38466</v>
      </c>
      <c r="G8200" t="s">
        <v>38467</v>
      </c>
      <c r="H8200" t="s">
        <v>311</v>
      </c>
      <c r="I8200" s="10" t="s">
        <v>19067</v>
      </c>
      <c r="J8200" t="s">
        <v>308</v>
      </c>
      <c r="K8200" t="s">
        <v>10322</v>
      </c>
      <c r="L8200" t="s">
        <v>4439</v>
      </c>
      <c r="M8200" t="s">
        <v>7340</v>
      </c>
      <c r="O8200" t="s">
        <v>194</v>
      </c>
      <c r="P8200" t="s">
        <v>289</v>
      </c>
      <c r="Q8200" t="s">
        <v>194</v>
      </c>
      <c r="R8200" t="s">
        <v>1995</v>
      </c>
      <c r="S8200" t="s">
        <v>1996</v>
      </c>
      <c r="T8200">
        <v>42803.41006678241</v>
      </c>
      <c r="U8200" t="s">
        <v>191</v>
      </c>
      <c r="V8200" t="s">
        <v>1996</v>
      </c>
      <c r="W8200">
        <v>42803.41006678241</v>
      </c>
    </row>
    <row r="8201" spans="3:23" x14ac:dyDescent="0.25">
      <c r="C8201" t="s">
        <v>32875</v>
      </c>
      <c r="D8201" t="s">
        <v>194</v>
      </c>
      <c r="E8201" t="s">
        <v>38465</v>
      </c>
      <c r="F8201" t="s">
        <v>38466</v>
      </c>
      <c r="G8201" t="s">
        <v>38467</v>
      </c>
      <c r="H8201" t="s">
        <v>315</v>
      </c>
      <c r="I8201" s="10" t="s">
        <v>19068</v>
      </c>
      <c r="J8201" t="s">
        <v>309</v>
      </c>
      <c r="K8201" t="s">
        <v>10322</v>
      </c>
      <c r="L8201" t="s">
        <v>4439</v>
      </c>
      <c r="M8201" t="s">
        <v>7340</v>
      </c>
      <c r="O8201" t="s">
        <v>194</v>
      </c>
      <c r="P8201" t="s">
        <v>289</v>
      </c>
      <c r="Q8201" t="s">
        <v>194</v>
      </c>
      <c r="R8201" t="s">
        <v>1995</v>
      </c>
      <c r="S8201" t="s">
        <v>1996</v>
      </c>
      <c r="T8201">
        <v>42803.41006678241</v>
      </c>
      <c r="U8201" t="s">
        <v>191</v>
      </c>
      <c r="V8201" t="s">
        <v>1996</v>
      </c>
      <c r="W8201">
        <v>42803.41006678241</v>
      </c>
    </row>
    <row r="8202" spans="3:23" x14ac:dyDescent="0.25">
      <c r="C8202" t="s">
        <v>32876</v>
      </c>
      <c r="D8202" t="s">
        <v>194</v>
      </c>
      <c r="E8202" t="s">
        <v>38465</v>
      </c>
      <c r="F8202" t="s">
        <v>38466</v>
      </c>
      <c r="G8202" t="s">
        <v>38467</v>
      </c>
      <c r="H8202" t="s">
        <v>314</v>
      </c>
      <c r="I8202" s="10" t="s">
        <v>19069</v>
      </c>
      <c r="J8202" t="s">
        <v>306</v>
      </c>
      <c r="K8202" t="s">
        <v>10323</v>
      </c>
      <c r="L8202" t="s">
        <v>4440</v>
      </c>
      <c r="M8202" t="s">
        <v>7341</v>
      </c>
      <c r="O8202" t="s">
        <v>194</v>
      </c>
      <c r="P8202" t="s">
        <v>289</v>
      </c>
      <c r="Q8202" t="s">
        <v>194</v>
      </c>
      <c r="R8202" t="s">
        <v>1995</v>
      </c>
      <c r="S8202" t="s">
        <v>1996</v>
      </c>
      <c r="T8202">
        <v>42803.41006678241</v>
      </c>
      <c r="U8202" t="s">
        <v>191</v>
      </c>
      <c r="V8202" t="s">
        <v>1996</v>
      </c>
      <c r="W8202">
        <v>42803.41006678241</v>
      </c>
    </row>
    <row r="8203" spans="3:23" x14ac:dyDescent="0.25">
      <c r="C8203" t="s">
        <v>32877</v>
      </c>
      <c r="D8203" t="s">
        <v>194</v>
      </c>
      <c r="E8203" t="s">
        <v>38465</v>
      </c>
      <c r="F8203" t="s">
        <v>38466</v>
      </c>
      <c r="G8203" t="s">
        <v>38467</v>
      </c>
      <c r="H8203" t="s">
        <v>311</v>
      </c>
      <c r="I8203" s="10" t="s">
        <v>19070</v>
      </c>
      <c r="J8203" t="s">
        <v>308</v>
      </c>
      <c r="K8203" t="s">
        <v>10323</v>
      </c>
      <c r="L8203" t="s">
        <v>4440</v>
      </c>
      <c r="M8203" t="s">
        <v>7341</v>
      </c>
      <c r="O8203" t="s">
        <v>194</v>
      </c>
      <c r="P8203" t="s">
        <v>289</v>
      </c>
      <c r="Q8203" t="s">
        <v>194</v>
      </c>
      <c r="R8203" t="s">
        <v>1995</v>
      </c>
      <c r="S8203" t="s">
        <v>1996</v>
      </c>
      <c r="T8203">
        <v>42803.41006678241</v>
      </c>
      <c r="U8203" t="s">
        <v>191</v>
      </c>
      <c r="V8203" t="s">
        <v>1996</v>
      </c>
      <c r="W8203">
        <v>42803.41006678241</v>
      </c>
    </row>
    <row r="8204" spans="3:23" x14ac:dyDescent="0.25">
      <c r="C8204" t="s">
        <v>32878</v>
      </c>
      <c r="D8204" t="s">
        <v>194</v>
      </c>
      <c r="E8204" t="s">
        <v>38465</v>
      </c>
      <c r="F8204" t="s">
        <v>38466</v>
      </c>
      <c r="G8204" t="s">
        <v>38467</v>
      </c>
      <c r="H8204" t="s">
        <v>315</v>
      </c>
      <c r="I8204" s="10" t="s">
        <v>19071</v>
      </c>
      <c r="J8204" t="s">
        <v>309</v>
      </c>
      <c r="K8204" t="s">
        <v>10323</v>
      </c>
      <c r="L8204" t="s">
        <v>4440</v>
      </c>
      <c r="M8204" t="s">
        <v>7341</v>
      </c>
      <c r="O8204" t="s">
        <v>194</v>
      </c>
      <c r="P8204" t="s">
        <v>289</v>
      </c>
      <c r="Q8204" t="s">
        <v>194</v>
      </c>
      <c r="R8204" t="s">
        <v>1995</v>
      </c>
      <c r="S8204" t="s">
        <v>1996</v>
      </c>
      <c r="T8204">
        <v>42803.41006678241</v>
      </c>
      <c r="U8204" t="s">
        <v>191</v>
      </c>
      <c r="V8204" t="s">
        <v>1996</v>
      </c>
      <c r="W8204">
        <v>42803.41006678241</v>
      </c>
    </row>
    <row r="8205" spans="3:23" x14ac:dyDescent="0.25">
      <c r="C8205" t="s">
        <v>32879</v>
      </c>
      <c r="D8205" t="s">
        <v>194</v>
      </c>
      <c r="E8205" t="s">
        <v>38465</v>
      </c>
      <c r="F8205" t="s">
        <v>38466</v>
      </c>
      <c r="G8205" t="s">
        <v>38467</v>
      </c>
      <c r="H8205" t="s">
        <v>314</v>
      </c>
      <c r="I8205" s="10" t="s">
        <v>19072</v>
      </c>
      <c r="J8205" t="s">
        <v>306</v>
      </c>
      <c r="K8205" t="s">
        <v>10324</v>
      </c>
      <c r="L8205" t="s">
        <v>4441</v>
      </c>
      <c r="M8205" t="s">
        <v>7342</v>
      </c>
      <c r="O8205" t="s">
        <v>194</v>
      </c>
      <c r="P8205" t="s">
        <v>289</v>
      </c>
      <c r="Q8205" t="s">
        <v>194</v>
      </c>
      <c r="R8205" t="s">
        <v>1995</v>
      </c>
      <c r="S8205" t="s">
        <v>1996</v>
      </c>
      <c r="T8205">
        <v>42803.41006678241</v>
      </c>
      <c r="U8205" t="s">
        <v>191</v>
      </c>
      <c r="V8205" t="s">
        <v>1996</v>
      </c>
      <c r="W8205">
        <v>42803.41006678241</v>
      </c>
    </row>
    <row r="8206" spans="3:23" x14ac:dyDescent="0.25">
      <c r="C8206" t="s">
        <v>32880</v>
      </c>
      <c r="D8206" t="s">
        <v>194</v>
      </c>
      <c r="E8206" t="s">
        <v>38465</v>
      </c>
      <c r="F8206" t="s">
        <v>38466</v>
      </c>
      <c r="G8206" t="s">
        <v>38467</v>
      </c>
      <c r="H8206" t="s">
        <v>1287</v>
      </c>
      <c r="I8206" s="10" t="s">
        <v>19073</v>
      </c>
      <c r="J8206" t="s">
        <v>586</v>
      </c>
      <c r="K8206" t="s">
        <v>10324</v>
      </c>
      <c r="L8206" t="s">
        <v>4441</v>
      </c>
      <c r="M8206" t="s">
        <v>7342</v>
      </c>
      <c r="O8206" t="s">
        <v>194</v>
      </c>
      <c r="P8206" t="s">
        <v>289</v>
      </c>
      <c r="Q8206" t="s">
        <v>194</v>
      </c>
      <c r="R8206" t="s">
        <v>1995</v>
      </c>
      <c r="S8206" t="s">
        <v>1996</v>
      </c>
      <c r="T8206">
        <v>42803.41006678241</v>
      </c>
      <c r="U8206" t="s">
        <v>191</v>
      </c>
      <c r="V8206" t="s">
        <v>1996</v>
      </c>
      <c r="W8206">
        <v>42803.41006678241</v>
      </c>
    </row>
    <row r="8207" spans="3:23" x14ac:dyDescent="0.25">
      <c r="C8207" t="s">
        <v>32881</v>
      </c>
      <c r="D8207" t="s">
        <v>194</v>
      </c>
      <c r="E8207" t="s">
        <v>38465</v>
      </c>
      <c r="F8207" t="s">
        <v>38466</v>
      </c>
      <c r="G8207" t="s">
        <v>38467</v>
      </c>
      <c r="H8207" t="s">
        <v>311</v>
      </c>
      <c r="I8207" s="10" t="s">
        <v>19074</v>
      </c>
      <c r="J8207" t="s">
        <v>308</v>
      </c>
      <c r="K8207" t="s">
        <v>10324</v>
      </c>
      <c r="L8207" t="s">
        <v>4441</v>
      </c>
      <c r="M8207" t="s">
        <v>7342</v>
      </c>
      <c r="O8207" t="s">
        <v>194</v>
      </c>
      <c r="P8207" t="s">
        <v>289</v>
      </c>
      <c r="Q8207" t="s">
        <v>194</v>
      </c>
      <c r="R8207" t="s">
        <v>1995</v>
      </c>
      <c r="S8207" t="s">
        <v>1996</v>
      </c>
      <c r="T8207">
        <v>42803.41006678241</v>
      </c>
      <c r="U8207" t="s">
        <v>191</v>
      </c>
      <c r="V8207" t="s">
        <v>1996</v>
      </c>
      <c r="W8207">
        <v>42803.41006678241</v>
      </c>
    </row>
    <row r="8208" spans="3:23" x14ac:dyDescent="0.25">
      <c r="C8208" t="s">
        <v>32882</v>
      </c>
      <c r="D8208" t="s">
        <v>194</v>
      </c>
      <c r="E8208" t="s">
        <v>38465</v>
      </c>
      <c r="F8208" t="s">
        <v>38466</v>
      </c>
      <c r="G8208" t="s">
        <v>38467</v>
      </c>
      <c r="H8208" t="s">
        <v>1286</v>
      </c>
      <c r="I8208" s="10" t="s">
        <v>19075</v>
      </c>
      <c r="J8208" t="s">
        <v>582</v>
      </c>
      <c r="K8208" t="s">
        <v>10324</v>
      </c>
      <c r="L8208" t="s">
        <v>4441</v>
      </c>
      <c r="M8208" t="s">
        <v>7342</v>
      </c>
      <c r="O8208" t="s">
        <v>194</v>
      </c>
      <c r="P8208" t="s">
        <v>289</v>
      </c>
      <c r="Q8208" t="s">
        <v>194</v>
      </c>
      <c r="R8208" t="s">
        <v>1995</v>
      </c>
      <c r="S8208" t="s">
        <v>1996</v>
      </c>
      <c r="T8208">
        <v>42803.41006678241</v>
      </c>
      <c r="U8208" t="s">
        <v>191</v>
      </c>
      <c r="V8208" t="s">
        <v>1996</v>
      </c>
      <c r="W8208">
        <v>42803.41006678241</v>
      </c>
    </row>
    <row r="8209" spans="3:23" x14ac:dyDescent="0.25">
      <c r="C8209" t="s">
        <v>32883</v>
      </c>
      <c r="D8209" t="s">
        <v>194</v>
      </c>
      <c r="E8209" t="s">
        <v>38465</v>
      </c>
      <c r="F8209" t="s">
        <v>38466</v>
      </c>
      <c r="G8209" t="s">
        <v>38467</v>
      </c>
      <c r="H8209" t="s">
        <v>311</v>
      </c>
      <c r="I8209" s="10" t="s">
        <v>19076</v>
      </c>
      <c r="J8209" t="s">
        <v>308</v>
      </c>
      <c r="K8209" t="s">
        <v>10325</v>
      </c>
      <c r="L8209" t="s">
        <v>4442</v>
      </c>
      <c r="M8209" t="s">
        <v>7343</v>
      </c>
      <c r="O8209" t="s">
        <v>194</v>
      </c>
      <c r="P8209" t="s">
        <v>289</v>
      </c>
      <c r="Q8209" t="s">
        <v>194</v>
      </c>
      <c r="R8209" t="s">
        <v>1995</v>
      </c>
      <c r="S8209" t="s">
        <v>1996</v>
      </c>
      <c r="T8209">
        <v>42803.41006678241</v>
      </c>
      <c r="U8209" t="s">
        <v>191</v>
      </c>
      <c r="V8209" t="s">
        <v>1996</v>
      </c>
      <c r="W8209">
        <v>42803.41006678241</v>
      </c>
    </row>
    <row r="8210" spans="3:23" x14ac:dyDescent="0.25">
      <c r="C8210" t="s">
        <v>32884</v>
      </c>
      <c r="D8210" t="s">
        <v>194</v>
      </c>
      <c r="E8210" t="s">
        <v>38465</v>
      </c>
      <c r="F8210" t="s">
        <v>38466</v>
      </c>
      <c r="G8210" t="s">
        <v>38467</v>
      </c>
      <c r="H8210" t="s">
        <v>1300</v>
      </c>
      <c r="I8210" s="10" t="s">
        <v>19077</v>
      </c>
      <c r="J8210" t="s">
        <v>585</v>
      </c>
      <c r="K8210" t="s">
        <v>10326</v>
      </c>
      <c r="L8210" t="s">
        <v>4443</v>
      </c>
      <c r="M8210" t="s">
        <v>7344</v>
      </c>
      <c r="O8210" t="s">
        <v>194</v>
      </c>
      <c r="P8210" t="s">
        <v>289</v>
      </c>
      <c r="Q8210" t="s">
        <v>194</v>
      </c>
      <c r="R8210" t="s">
        <v>1995</v>
      </c>
      <c r="S8210" t="s">
        <v>1996</v>
      </c>
      <c r="T8210">
        <v>42803.41006678241</v>
      </c>
      <c r="U8210" t="s">
        <v>191</v>
      </c>
      <c r="V8210" t="s">
        <v>1996</v>
      </c>
      <c r="W8210">
        <v>42803.41006678241</v>
      </c>
    </row>
    <row r="8211" spans="3:23" x14ac:dyDescent="0.25">
      <c r="C8211" t="s">
        <v>32885</v>
      </c>
      <c r="D8211" t="s">
        <v>194</v>
      </c>
      <c r="E8211" t="s">
        <v>38465</v>
      </c>
      <c r="F8211" t="s">
        <v>38466</v>
      </c>
      <c r="G8211" t="s">
        <v>38467</v>
      </c>
      <c r="H8211" t="s">
        <v>311</v>
      </c>
      <c r="I8211" s="10" t="s">
        <v>19078</v>
      </c>
      <c r="J8211" t="s">
        <v>308</v>
      </c>
      <c r="K8211" t="s">
        <v>10326</v>
      </c>
      <c r="L8211" t="s">
        <v>4443</v>
      </c>
      <c r="M8211" t="s">
        <v>7344</v>
      </c>
      <c r="O8211" t="s">
        <v>194</v>
      </c>
      <c r="P8211" t="s">
        <v>289</v>
      </c>
      <c r="Q8211" t="s">
        <v>194</v>
      </c>
      <c r="R8211" t="s">
        <v>1995</v>
      </c>
      <c r="S8211" t="s">
        <v>1996</v>
      </c>
      <c r="T8211">
        <v>42803.41006678241</v>
      </c>
      <c r="U8211" t="s">
        <v>191</v>
      </c>
      <c r="V8211" t="s">
        <v>1996</v>
      </c>
      <c r="W8211">
        <v>42803.41006678241</v>
      </c>
    </row>
    <row r="8212" spans="3:23" x14ac:dyDescent="0.25">
      <c r="C8212" t="s">
        <v>32886</v>
      </c>
      <c r="D8212" t="s">
        <v>194</v>
      </c>
      <c r="E8212" t="s">
        <v>38465</v>
      </c>
      <c r="F8212" t="s">
        <v>38466</v>
      </c>
      <c r="G8212" t="s">
        <v>38467</v>
      </c>
      <c r="H8212" t="s">
        <v>317</v>
      </c>
      <c r="I8212" s="10" t="s">
        <v>19079</v>
      </c>
      <c r="J8212" t="s">
        <v>304</v>
      </c>
      <c r="K8212" t="s">
        <v>10327</v>
      </c>
      <c r="L8212" t="s">
        <v>4444</v>
      </c>
      <c r="M8212" t="s">
        <v>7345</v>
      </c>
      <c r="O8212" t="s">
        <v>194</v>
      </c>
      <c r="P8212" t="s">
        <v>289</v>
      </c>
      <c r="Q8212" t="s">
        <v>194</v>
      </c>
      <c r="R8212" t="s">
        <v>1995</v>
      </c>
      <c r="S8212" t="s">
        <v>1996</v>
      </c>
      <c r="T8212">
        <v>42803.41006678241</v>
      </c>
      <c r="U8212" t="s">
        <v>191</v>
      </c>
      <c r="V8212" t="s">
        <v>1996</v>
      </c>
      <c r="W8212">
        <v>42803.41006678241</v>
      </c>
    </row>
    <row r="8213" spans="3:23" x14ac:dyDescent="0.25">
      <c r="C8213" t="s">
        <v>32887</v>
      </c>
      <c r="D8213" t="s">
        <v>194</v>
      </c>
      <c r="E8213" t="s">
        <v>38465</v>
      </c>
      <c r="F8213" t="s">
        <v>38466</v>
      </c>
      <c r="G8213" t="s">
        <v>38467</v>
      </c>
      <c r="H8213" t="s">
        <v>314</v>
      </c>
      <c r="I8213" s="10" t="s">
        <v>19080</v>
      </c>
      <c r="J8213" t="s">
        <v>306</v>
      </c>
      <c r="K8213" t="s">
        <v>10327</v>
      </c>
      <c r="L8213" t="s">
        <v>4444</v>
      </c>
      <c r="M8213" t="s">
        <v>7345</v>
      </c>
      <c r="O8213" t="s">
        <v>194</v>
      </c>
      <c r="P8213" t="s">
        <v>289</v>
      </c>
      <c r="Q8213" t="s">
        <v>194</v>
      </c>
      <c r="R8213" t="s">
        <v>1995</v>
      </c>
      <c r="S8213" t="s">
        <v>1996</v>
      </c>
      <c r="T8213">
        <v>42803.41006678241</v>
      </c>
      <c r="U8213" t="s">
        <v>191</v>
      </c>
      <c r="V8213" t="s">
        <v>1996</v>
      </c>
      <c r="W8213">
        <v>42803.41006678241</v>
      </c>
    </row>
    <row r="8214" spans="3:23" x14ac:dyDescent="0.25">
      <c r="C8214" t="s">
        <v>32888</v>
      </c>
      <c r="D8214" t="s">
        <v>194</v>
      </c>
      <c r="E8214" t="s">
        <v>38465</v>
      </c>
      <c r="F8214" t="s">
        <v>38466</v>
      </c>
      <c r="G8214" t="s">
        <v>38467</v>
      </c>
      <c r="H8214" t="s">
        <v>311</v>
      </c>
      <c r="I8214" s="10" t="s">
        <v>19081</v>
      </c>
      <c r="J8214" t="s">
        <v>308</v>
      </c>
      <c r="K8214" t="s">
        <v>10327</v>
      </c>
      <c r="L8214" t="s">
        <v>4444</v>
      </c>
      <c r="M8214" t="s">
        <v>7345</v>
      </c>
      <c r="O8214" t="s">
        <v>194</v>
      </c>
      <c r="P8214" t="s">
        <v>289</v>
      </c>
      <c r="Q8214" t="s">
        <v>194</v>
      </c>
      <c r="R8214" t="s">
        <v>1995</v>
      </c>
      <c r="S8214" t="s">
        <v>1996</v>
      </c>
      <c r="T8214">
        <v>42803.41006678241</v>
      </c>
      <c r="U8214" t="s">
        <v>191</v>
      </c>
      <c r="V8214" t="s">
        <v>1996</v>
      </c>
      <c r="W8214">
        <v>42803.41006678241</v>
      </c>
    </row>
    <row r="8215" spans="3:23" x14ac:dyDescent="0.25">
      <c r="C8215" t="s">
        <v>32889</v>
      </c>
      <c r="D8215" t="s">
        <v>194</v>
      </c>
      <c r="E8215" t="s">
        <v>38465</v>
      </c>
      <c r="F8215" t="s">
        <v>38466</v>
      </c>
      <c r="G8215" t="s">
        <v>38467</v>
      </c>
      <c r="H8215" t="s">
        <v>1302</v>
      </c>
      <c r="I8215" s="10" t="s">
        <v>19082</v>
      </c>
      <c r="J8215" t="s">
        <v>583</v>
      </c>
      <c r="K8215" t="s">
        <v>10327</v>
      </c>
      <c r="L8215" t="s">
        <v>4444</v>
      </c>
      <c r="M8215" t="s">
        <v>7345</v>
      </c>
      <c r="O8215" t="s">
        <v>194</v>
      </c>
      <c r="P8215" t="s">
        <v>289</v>
      </c>
      <c r="Q8215" t="s">
        <v>194</v>
      </c>
      <c r="R8215" t="s">
        <v>1995</v>
      </c>
      <c r="S8215" t="s">
        <v>1996</v>
      </c>
      <c r="T8215">
        <v>42803.41006678241</v>
      </c>
      <c r="U8215" t="s">
        <v>191</v>
      </c>
      <c r="V8215" t="s">
        <v>1996</v>
      </c>
      <c r="W8215">
        <v>42803.41006678241</v>
      </c>
    </row>
    <row r="8216" spans="3:23" x14ac:dyDescent="0.25">
      <c r="C8216" t="s">
        <v>32890</v>
      </c>
      <c r="D8216" t="s">
        <v>194</v>
      </c>
      <c r="E8216" t="s">
        <v>38465</v>
      </c>
      <c r="F8216" t="s">
        <v>38466</v>
      </c>
      <c r="G8216" t="s">
        <v>38467</v>
      </c>
      <c r="H8216" t="s">
        <v>315</v>
      </c>
      <c r="I8216" s="10" t="s">
        <v>19083</v>
      </c>
      <c r="J8216" t="s">
        <v>309</v>
      </c>
      <c r="K8216" t="s">
        <v>10327</v>
      </c>
      <c r="L8216" t="s">
        <v>4444</v>
      </c>
      <c r="M8216" t="s">
        <v>7345</v>
      </c>
      <c r="O8216" t="s">
        <v>194</v>
      </c>
      <c r="P8216" t="s">
        <v>289</v>
      </c>
      <c r="Q8216" t="s">
        <v>194</v>
      </c>
      <c r="R8216" t="s">
        <v>1995</v>
      </c>
      <c r="S8216" t="s">
        <v>1996</v>
      </c>
      <c r="T8216">
        <v>42803.41006678241</v>
      </c>
      <c r="U8216" t="s">
        <v>191</v>
      </c>
      <c r="V8216" t="s">
        <v>1996</v>
      </c>
      <c r="W8216">
        <v>42803.41006678241</v>
      </c>
    </row>
    <row r="8217" spans="3:23" x14ac:dyDescent="0.25">
      <c r="C8217" t="s">
        <v>32891</v>
      </c>
      <c r="D8217" t="s">
        <v>194</v>
      </c>
      <c r="E8217" t="s">
        <v>38465</v>
      </c>
      <c r="F8217" t="s">
        <v>38466</v>
      </c>
      <c r="G8217" t="s">
        <v>38467</v>
      </c>
      <c r="H8217" t="s">
        <v>1294</v>
      </c>
      <c r="I8217" s="10" t="s">
        <v>19084</v>
      </c>
      <c r="J8217" t="s">
        <v>308</v>
      </c>
      <c r="K8217" t="s">
        <v>10328</v>
      </c>
      <c r="L8217" t="s">
        <v>4445</v>
      </c>
      <c r="M8217" t="s">
        <v>7346</v>
      </c>
      <c r="O8217" t="s">
        <v>194</v>
      </c>
      <c r="P8217" t="s">
        <v>289</v>
      </c>
      <c r="Q8217" t="s">
        <v>194</v>
      </c>
      <c r="R8217" t="s">
        <v>1995</v>
      </c>
      <c r="S8217" t="s">
        <v>1996</v>
      </c>
      <c r="T8217">
        <v>42803.41006678241</v>
      </c>
      <c r="U8217" t="s">
        <v>191</v>
      </c>
      <c r="V8217" t="s">
        <v>1996</v>
      </c>
      <c r="W8217">
        <v>42803.41006678241</v>
      </c>
    </row>
    <row r="8218" spans="3:23" x14ac:dyDescent="0.25">
      <c r="C8218" t="s">
        <v>32892</v>
      </c>
      <c r="D8218" t="s">
        <v>194</v>
      </c>
      <c r="E8218" t="s">
        <v>38465</v>
      </c>
      <c r="F8218" t="s">
        <v>38466</v>
      </c>
      <c r="G8218" t="s">
        <v>38467</v>
      </c>
      <c r="H8218" t="s">
        <v>1323</v>
      </c>
      <c r="I8218" s="10" t="s">
        <v>19085</v>
      </c>
      <c r="J8218" t="s">
        <v>304</v>
      </c>
      <c r="K8218" t="s">
        <v>10328</v>
      </c>
      <c r="L8218" t="s">
        <v>4445</v>
      </c>
      <c r="M8218" t="s">
        <v>7346</v>
      </c>
      <c r="O8218" t="s">
        <v>194</v>
      </c>
      <c r="P8218" t="s">
        <v>289</v>
      </c>
      <c r="Q8218" t="s">
        <v>194</v>
      </c>
      <c r="R8218" t="s">
        <v>1995</v>
      </c>
      <c r="S8218" t="s">
        <v>1996</v>
      </c>
      <c r="T8218">
        <v>42803.41006678241</v>
      </c>
      <c r="U8218" t="s">
        <v>191</v>
      </c>
      <c r="V8218" t="s">
        <v>1996</v>
      </c>
      <c r="W8218">
        <v>42803.41006678241</v>
      </c>
    </row>
    <row r="8219" spans="3:23" x14ac:dyDescent="0.25">
      <c r="C8219" t="s">
        <v>32893</v>
      </c>
      <c r="D8219" t="s">
        <v>194</v>
      </c>
      <c r="E8219" t="s">
        <v>38465</v>
      </c>
      <c r="F8219" t="s">
        <v>38466</v>
      </c>
      <c r="G8219" t="s">
        <v>38467</v>
      </c>
      <c r="H8219" t="s">
        <v>1297</v>
      </c>
      <c r="I8219" s="10" t="s">
        <v>19086</v>
      </c>
      <c r="J8219" t="s">
        <v>309</v>
      </c>
      <c r="K8219" t="s">
        <v>10328</v>
      </c>
      <c r="L8219" t="s">
        <v>4445</v>
      </c>
      <c r="M8219" t="s">
        <v>7346</v>
      </c>
      <c r="O8219" t="s">
        <v>194</v>
      </c>
      <c r="P8219" t="s">
        <v>289</v>
      </c>
      <c r="Q8219" t="s">
        <v>194</v>
      </c>
      <c r="R8219" t="s">
        <v>1995</v>
      </c>
      <c r="S8219" t="s">
        <v>1996</v>
      </c>
      <c r="T8219">
        <v>42803.41006678241</v>
      </c>
      <c r="U8219" t="s">
        <v>191</v>
      </c>
      <c r="V8219" t="s">
        <v>1996</v>
      </c>
      <c r="W8219">
        <v>42803.41006678241</v>
      </c>
    </row>
    <row r="8220" spans="3:23" x14ac:dyDescent="0.25">
      <c r="C8220" t="s">
        <v>32894</v>
      </c>
      <c r="D8220" t="s">
        <v>194</v>
      </c>
      <c r="E8220" t="s">
        <v>38465</v>
      </c>
      <c r="F8220" t="s">
        <v>38466</v>
      </c>
      <c r="G8220" t="s">
        <v>38467</v>
      </c>
      <c r="H8220" t="s">
        <v>315</v>
      </c>
      <c r="I8220" s="10" t="s">
        <v>19087</v>
      </c>
      <c r="J8220" t="s">
        <v>309</v>
      </c>
      <c r="K8220" t="s">
        <v>10329</v>
      </c>
      <c r="L8220" t="s">
        <v>4446</v>
      </c>
      <c r="M8220" t="s">
        <v>7347</v>
      </c>
      <c r="O8220" t="s">
        <v>194</v>
      </c>
      <c r="P8220" t="s">
        <v>289</v>
      </c>
      <c r="Q8220" t="s">
        <v>194</v>
      </c>
      <c r="R8220" t="s">
        <v>1995</v>
      </c>
      <c r="S8220" t="s">
        <v>1996</v>
      </c>
      <c r="T8220">
        <v>42803.41006678241</v>
      </c>
      <c r="U8220" t="s">
        <v>191</v>
      </c>
      <c r="V8220" t="s">
        <v>1996</v>
      </c>
      <c r="W8220">
        <v>42803.41006678241</v>
      </c>
    </row>
    <row r="8221" spans="3:23" x14ac:dyDescent="0.25">
      <c r="C8221" t="s">
        <v>32895</v>
      </c>
      <c r="D8221" t="s">
        <v>194</v>
      </c>
      <c r="E8221" t="s">
        <v>38465</v>
      </c>
      <c r="F8221" t="s">
        <v>38466</v>
      </c>
      <c r="G8221" t="s">
        <v>38467</v>
      </c>
      <c r="H8221" t="s">
        <v>317</v>
      </c>
      <c r="I8221" s="10" t="s">
        <v>19088</v>
      </c>
      <c r="J8221" t="s">
        <v>304</v>
      </c>
      <c r="K8221" t="s">
        <v>10329</v>
      </c>
      <c r="L8221" t="s">
        <v>4446</v>
      </c>
      <c r="M8221" t="s">
        <v>7347</v>
      </c>
      <c r="O8221" t="s">
        <v>194</v>
      </c>
      <c r="P8221" t="s">
        <v>289</v>
      </c>
      <c r="Q8221" t="s">
        <v>194</v>
      </c>
      <c r="R8221" t="s">
        <v>1995</v>
      </c>
      <c r="S8221" t="s">
        <v>1996</v>
      </c>
      <c r="T8221">
        <v>42803.41006678241</v>
      </c>
      <c r="U8221" t="s">
        <v>191</v>
      </c>
      <c r="V8221" t="s">
        <v>1996</v>
      </c>
      <c r="W8221">
        <v>42803.41006678241</v>
      </c>
    </row>
    <row r="8222" spans="3:23" x14ac:dyDescent="0.25">
      <c r="C8222" t="s">
        <v>32896</v>
      </c>
      <c r="D8222" t="s">
        <v>194</v>
      </c>
      <c r="E8222" t="s">
        <v>38465</v>
      </c>
      <c r="F8222" t="s">
        <v>38466</v>
      </c>
      <c r="G8222" t="s">
        <v>38467</v>
      </c>
      <c r="H8222" t="s">
        <v>311</v>
      </c>
      <c r="I8222" s="10" t="s">
        <v>19089</v>
      </c>
      <c r="J8222" t="s">
        <v>308</v>
      </c>
      <c r="K8222" t="s">
        <v>10329</v>
      </c>
      <c r="L8222" t="s">
        <v>4446</v>
      </c>
      <c r="M8222" t="s">
        <v>7347</v>
      </c>
      <c r="O8222" t="s">
        <v>194</v>
      </c>
      <c r="P8222" t="s">
        <v>289</v>
      </c>
      <c r="Q8222" t="s">
        <v>194</v>
      </c>
      <c r="R8222" t="s">
        <v>1995</v>
      </c>
      <c r="S8222" t="s">
        <v>1996</v>
      </c>
      <c r="T8222">
        <v>42803.41006678241</v>
      </c>
      <c r="U8222" t="s">
        <v>191</v>
      </c>
      <c r="V8222" t="s">
        <v>1996</v>
      </c>
      <c r="W8222">
        <v>42803.41006678241</v>
      </c>
    </row>
    <row r="8223" spans="3:23" x14ac:dyDescent="0.25">
      <c r="C8223" t="s">
        <v>32897</v>
      </c>
      <c r="D8223" t="s">
        <v>194</v>
      </c>
      <c r="E8223" t="s">
        <v>38465</v>
      </c>
      <c r="F8223" t="s">
        <v>38466</v>
      </c>
      <c r="G8223" t="s">
        <v>38467</v>
      </c>
      <c r="H8223" t="s">
        <v>314</v>
      </c>
      <c r="I8223" s="10" t="s">
        <v>19090</v>
      </c>
      <c r="J8223" t="s">
        <v>306</v>
      </c>
      <c r="K8223" t="s">
        <v>10329</v>
      </c>
      <c r="L8223" t="s">
        <v>4446</v>
      </c>
      <c r="M8223" t="s">
        <v>7347</v>
      </c>
      <c r="O8223" t="s">
        <v>194</v>
      </c>
      <c r="P8223" t="s">
        <v>289</v>
      </c>
      <c r="Q8223" t="s">
        <v>194</v>
      </c>
      <c r="R8223" t="s">
        <v>1995</v>
      </c>
      <c r="S8223" t="s">
        <v>1996</v>
      </c>
      <c r="T8223">
        <v>42803.41006678241</v>
      </c>
      <c r="U8223" t="s">
        <v>191</v>
      </c>
      <c r="V8223" t="s">
        <v>1996</v>
      </c>
      <c r="W8223">
        <v>42803.41006678241</v>
      </c>
    </row>
    <row r="8224" spans="3:23" x14ac:dyDescent="0.25">
      <c r="C8224" t="s">
        <v>32898</v>
      </c>
      <c r="D8224" t="s">
        <v>194</v>
      </c>
      <c r="E8224" t="s">
        <v>38465</v>
      </c>
      <c r="F8224" t="s">
        <v>38466</v>
      </c>
      <c r="G8224" t="s">
        <v>38467</v>
      </c>
      <c r="H8224" t="s">
        <v>1304</v>
      </c>
      <c r="I8224" s="10" t="s">
        <v>19091</v>
      </c>
      <c r="J8224" t="s">
        <v>596</v>
      </c>
      <c r="K8224" t="s">
        <v>10330</v>
      </c>
      <c r="L8224" t="s">
        <v>4447</v>
      </c>
      <c r="M8224" t="s">
        <v>7348</v>
      </c>
      <c r="O8224" t="s">
        <v>194</v>
      </c>
      <c r="P8224" t="s">
        <v>289</v>
      </c>
      <c r="Q8224" t="s">
        <v>194</v>
      </c>
      <c r="R8224" t="s">
        <v>1995</v>
      </c>
      <c r="S8224" t="s">
        <v>1996</v>
      </c>
      <c r="T8224">
        <v>42803.41006678241</v>
      </c>
      <c r="U8224" t="s">
        <v>191</v>
      </c>
      <c r="V8224" t="s">
        <v>1996</v>
      </c>
      <c r="W8224">
        <v>42803.41006678241</v>
      </c>
    </row>
    <row r="8225" spans="3:23" x14ac:dyDescent="0.25">
      <c r="C8225" t="s">
        <v>32899</v>
      </c>
      <c r="D8225" t="s">
        <v>194</v>
      </c>
      <c r="E8225" t="s">
        <v>38465</v>
      </c>
      <c r="F8225" t="s">
        <v>38466</v>
      </c>
      <c r="G8225" t="s">
        <v>38467</v>
      </c>
      <c r="H8225" t="s">
        <v>1307</v>
      </c>
      <c r="I8225" s="10" t="s">
        <v>19092</v>
      </c>
      <c r="J8225" t="s">
        <v>604</v>
      </c>
      <c r="K8225" t="s">
        <v>10330</v>
      </c>
      <c r="L8225" t="s">
        <v>4447</v>
      </c>
      <c r="M8225" t="s">
        <v>7348</v>
      </c>
      <c r="O8225" t="s">
        <v>194</v>
      </c>
      <c r="P8225" t="s">
        <v>289</v>
      </c>
      <c r="Q8225" t="s">
        <v>194</v>
      </c>
      <c r="R8225" t="s">
        <v>1995</v>
      </c>
      <c r="S8225" t="s">
        <v>1996</v>
      </c>
      <c r="T8225">
        <v>42803.41006678241</v>
      </c>
      <c r="U8225" t="s">
        <v>191</v>
      </c>
      <c r="V8225" t="s">
        <v>1996</v>
      </c>
      <c r="W8225">
        <v>42803.41006678241</v>
      </c>
    </row>
    <row r="8226" spans="3:23" x14ac:dyDescent="0.25">
      <c r="C8226" t="s">
        <v>32900</v>
      </c>
      <c r="D8226" t="s">
        <v>194</v>
      </c>
      <c r="E8226" t="s">
        <v>38465</v>
      </c>
      <c r="F8226" t="s">
        <v>38466</v>
      </c>
      <c r="G8226" t="s">
        <v>38467</v>
      </c>
      <c r="H8226" t="s">
        <v>317</v>
      </c>
      <c r="I8226" s="10" t="s">
        <v>19093</v>
      </c>
      <c r="J8226" t="s">
        <v>304</v>
      </c>
      <c r="K8226" t="s">
        <v>10330</v>
      </c>
      <c r="L8226" t="s">
        <v>4447</v>
      </c>
      <c r="M8226" t="s">
        <v>7348</v>
      </c>
      <c r="O8226" t="s">
        <v>194</v>
      </c>
      <c r="P8226" t="s">
        <v>289</v>
      </c>
      <c r="Q8226" t="s">
        <v>194</v>
      </c>
      <c r="R8226" t="s">
        <v>1995</v>
      </c>
      <c r="S8226" t="s">
        <v>1996</v>
      </c>
      <c r="T8226">
        <v>42803.41006678241</v>
      </c>
      <c r="U8226" t="s">
        <v>191</v>
      </c>
      <c r="V8226" t="s">
        <v>1996</v>
      </c>
      <c r="W8226">
        <v>42803.41006678241</v>
      </c>
    </row>
    <row r="8227" spans="3:23" x14ac:dyDescent="0.25">
      <c r="C8227" t="s">
        <v>32901</v>
      </c>
      <c r="D8227" t="s">
        <v>194</v>
      </c>
      <c r="E8227" t="s">
        <v>38465</v>
      </c>
      <c r="F8227" t="s">
        <v>38466</v>
      </c>
      <c r="G8227" t="s">
        <v>38467</v>
      </c>
      <c r="H8227" t="s">
        <v>315</v>
      </c>
      <c r="I8227" s="10" t="s">
        <v>19094</v>
      </c>
      <c r="J8227" t="s">
        <v>309</v>
      </c>
      <c r="K8227" t="s">
        <v>10330</v>
      </c>
      <c r="L8227" t="s">
        <v>4447</v>
      </c>
      <c r="M8227" t="s">
        <v>7348</v>
      </c>
      <c r="O8227" t="s">
        <v>194</v>
      </c>
      <c r="P8227" t="s">
        <v>289</v>
      </c>
      <c r="Q8227" t="s">
        <v>194</v>
      </c>
      <c r="R8227" t="s">
        <v>1995</v>
      </c>
      <c r="S8227" t="s">
        <v>1996</v>
      </c>
      <c r="T8227">
        <v>42803.41006678241</v>
      </c>
      <c r="U8227" t="s">
        <v>191</v>
      </c>
      <c r="V8227" t="s">
        <v>1996</v>
      </c>
      <c r="W8227">
        <v>42803.41006678241</v>
      </c>
    </row>
    <row r="8228" spans="3:23" x14ac:dyDescent="0.25">
      <c r="C8228" t="s">
        <v>32902</v>
      </c>
      <c r="D8228" t="s">
        <v>194</v>
      </c>
      <c r="E8228" t="s">
        <v>38465</v>
      </c>
      <c r="F8228" t="s">
        <v>38466</v>
      </c>
      <c r="G8228" t="s">
        <v>38467</v>
      </c>
      <c r="H8228" t="s">
        <v>314</v>
      </c>
      <c r="I8228" s="10" t="s">
        <v>19095</v>
      </c>
      <c r="J8228" t="s">
        <v>306</v>
      </c>
      <c r="K8228" t="s">
        <v>10330</v>
      </c>
      <c r="L8228" t="s">
        <v>4447</v>
      </c>
      <c r="M8228" t="s">
        <v>7348</v>
      </c>
      <c r="O8228" t="s">
        <v>194</v>
      </c>
      <c r="P8228" t="s">
        <v>289</v>
      </c>
      <c r="Q8228" t="s">
        <v>194</v>
      </c>
      <c r="R8228" t="s">
        <v>1995</v>
      </c>
      <c r="S8228" t="s">
        <v>1996</v>
      </c>
      <c r="T8228">
        <v>42803.41006678241</v>
      </c>
      <c r="U8228" t="s">
        <v>191</v>
      </c>
      <c r="V8228" t="s">
        <v>1996</v>
      </c>
      <c r="W8228">
        <v>42803.41006678241</v>
      </c>
    </row>
    <row r="8229" spans="3:23" x14ac:dyDescent="0.25">
      <c r="C8229" t="s">
        <v>32903</v>
      </c>
      <c r="D8229" t="s">
        <v>194</v>
      </c>
      <c r="E8229" t="s">
        <v>38465</v>
      </c>
      <c r="F8229" t="s">
        <v>38466</v>
      </c>
      <c r="G8229" t="s">
        <v>38467</v>
      </c>
      <c r="H8229" t="s">
        <v>314</v>
      </c>
      <c r="I8229" s="10" t="s">
        <v>19096</v>
      </c>
      <c r="J8229" t="s">
        <v>306</v>
      </c>
      <c r="K8229" t="s">
        <v>10332</v>
      </c>
      <c r="L8229" t="s">
        <v>4448</v>
      </c>
      <c r="M8229" t="s">
        <v>7349</v>
      </c>
      <c r="O8229" t="s">
        <v>194</v>
      </c>
      <c r="P8229" t="s">
        <v>289</v>
      </c>
      <c r="Q8229" t="s">
        <v>194</v>
      </c>
      <c r="R8229" t="s">
        <v>1995</v>
      </c>
      <c r="S8229" t="s">
        <v>1996</v>
      </c>
      <c r="T8229">
        <v>42803.41006678241</v>
      </c>
      <c r="U8229" t="s">
        <v>191</v>
      </c>
      <c r="V8229" t="s">
        <v>1996</v>
      </c>
      <c r="W8229">
        <v>42803.41006678241</v>
      </c>
    </row>
    <row r="8230" spans="3:23" x14ac:dyDescent="0.25">
      <c r="C8230" t="s">
        <v>32904</v>
      </c>
      <c r="D8230" t="s">
        <v>194</v>
      </c>
      <c r="E8230" t="s">
        <v>38465</v>
      </c>
      <c r="F8230" t="s">
        <v>38466</v>
      </c>
      <c r="G8230" t="s">
        <v>38467</v>
      </c>
      <c r="H8230" t="s">
        <v>315</v>
      </c>
      <c r="I8230" s="10" t="s">
        <v>19097</v>
      </c>
      <c r="J8230" t="s">
        <v>309</v>
      </c>
      <c r="K8230" t="s">
        <v>10332</v>
      </c>
      <c r="L8230" t="s">
        <v>4448</v>
      </c>
      <c r="M8230" t="s">
        <v>7349</v>
      </c>
      <c r="O8230" t="s">
        <v>194</v>
      </c>
      <c r="P8230" t="s">
        <v>289</v>
      </c>
      <c r="Q8230" t="s">
        <v>194</v>
      </c>
      <c r="R8230" t="s">
        <v>1995</v>
      </c>
      <c r="S8230" t="s">
        <v>1996</v>
      </c>
      <c r="T8230">
        <v>42803.41006678241</v>
      </c>
      <c r="U8230" t="s">
        <v>191</v>
      </c>
      <c r="V8230" t="s">
        <v>1996</v>
      </c>
      <c r="W8230">
        <v>42803.41006678241</v>
      </c>
    </row>
    <row r="8231" spans="3:23" x14ac:dyDescent="0.25">
      <c r="C8231" t="s">
        <v>32905</v>
      </c>
      <c r="D8231" t="s">
        <v>194</v>
      </c>
      <c r="E8231" t="s">
        <v>38465</v>
      </c>
      <c r="F8231" t="s">
        <v>38466</v>
      </c>
      <c r="G8231" t="s">
        <v>38467</v>
      </c>
      <c r="H8231" t="s">
        <v>317</v>
      </c>
      <c r="I8231" s="10" t="s">
        <v>19098</v>
      </c>
      <c r="J8231" t="s">
        <v>304</v>
      </c>
      <c r="K8231" t="s">
        <v>10333</v>
      </c>
      <c r="L8231" t="s">
        <v>4449</v>
      </c>
      <c r="M8231" t="s">
        <v>7350</v>
      </c>
      <c r="O8231" t="s">
        <v>194</v>
      </c>
      <c r="P8231" t="s">
        <v>289</v>
      </c>
      <c r="Q8231" t="s">
        <v>194</v>
      </c>
      <c r="R8231" t="s">
        <v>1995</v>
      </c>
      <c r="S8231" t="s">
        <v>1996</v>
      </c>
      <c r="T8231">
        <v>42803.41006678241</v>
      </c>
      <c r="U8231" t="s">
        <v>191</v>
      </c>
      <c r="V8231" t="s">
        <v>1996</v>
      </c>
      <c r="W8231">
        <v>42803.41006678241</v>
      </c>
    </row>
    <row r="8232" spans="3:23" x14ac:dyDescent="0.25">
      <c r="C8232" t="s">
        <v>32906</v>
      </c>
      <c r="D8232" t="s">
        <v>194</v>
      </c>
      <c r="E8232" t="s">
        <v>38465</v>
      </c>
      <c r="F8232" t="s">
        <v>38466</v>
      </c>
      <c r="G8232" t="s">
        <v>38467</v>
      </c>
      <c r="H8232" t="s">
        <v>1286</v>
      </c>
      <c r="I8232" s="10" t="s">
        <v>19099</v>
      </c>
      <c r="J8232" t="s">
        <v>582</v>
      </c>
      <c r="K8232" t="s">
        <v>10333</v>
      </c>
      <c r="L8232" t="s">
        <v>4449</v>
      </c>
      <c r="M8232" t="s">
        <v>7350</v>
      </c>
      <c r="O8232" t="s">
        <v>194</v>
      </c>
      <c r="P8232" t="s">
        <v>289</v>
      </c>
      <c r="Q8232" t="s">
        <v>194</v>
      </c>
      <c r="R8232" t="s">
        <v>1995</v>
      </c>
      <c r="S8232" t="s">
        <v>1996</v>
      </c>
      <c r="T8232">
        <v>42803.41006678241</v>
      </c>
      <c r="U8232" t="s">
        <v>191</v>
      </c>
      <c r="V8232" t="s">
        <v>1996</v>
      </c>
      <c r="W8232">
        <v>42803.41006678241</v>
      </c>
    </row>
    <row r="8233" spans="3:23" x14ac:dyDescent="0.25">
      <c r="C8233" t="s">
        <v>32907</v>
      </c>
      <c r="D8233" t="s">
        <v>194</v>
      </c>
      <c r="E8233" t="s">
        <v>38465</v>
      </c>
      <c r="F8233" t="s">
        <v>38466</v>
      </c>
      <c r="G8233" t="s">
        <v>38467</v>
      </c>
      <c r="H8233" t="s">
        <v>314</v>
      </c>
      <c r="I8233" s="10" t="s">
        <v>19100</v>
      </c>
      <c r="J8233" t="s">
        <v>306</v>
      </c>
      <c r="K8233" t="s">
        <v>10333</v>
      </c>
      <c r="L8233" t="s">
        <v>4449</v>
      </c>
      <c r="M8233" t="s">
        <v>7350</v>
      </c>
      <c r="O8233" t="s">
        <v>194</v>
      </c>
      <c r="P8233" t="s">
        <v>289</v>
      </c>
      <c r="Q8233" t="s">
        <v>194</v>
      </c>
      <c r="R8233" t="s">
        <v>1995</v>
      </c>
      <c r="S8233" t="s">
        <v>1996</v>
      </c>
      <c r="T8233">
        <v>42803.41006678241</v>
      </c>
      <c r="U8233" t="s">
        <v>191</v>
      </c>
      <c r="V8233" t="s">
        <v>1996</v>
      </c>
      <c r="W8233">
        <v>42803.41006678241</v>
      </c>
    </row>
    <row r="8234" spans="3:23" x14ac:dyDescent="0.25">
      <c r="C8234" t="s">
        <v>32908</v>
      </c>
      <c r="D8234" t="s">
        <v>194</v>
      </c>
      <c r="E8234" t="s">
        <v>38465</v>
      </c>
      <c r="F8234" t="s">
        <v>38466</v>
      </c>
      <c r="G8234" t="s">
        <v>38467</v>
      </c>
      <c r="H8234" t="s">
        <v>311</v>
      </c>
      <c r="I8234" s="10" t="s">
        <v>19101</v>
      </c>
      <c r="J8234" t="s">
        <v>308</v>
      </c>
      <c r="K8234" t="s">
        <v>10333</v>
      </c>
      <c r="L8234" t="s">
        <v>4449</v>
      </c>
      <c r="M8234" t="s">
        <v>7350</v>
      </c>
      <c r="O8234" t="s">
        <v>194</v>
      </c>
      <c r="P8234" t="s">
        <v>289</v>
      </c>
      <c r="Q8234" t="s">
        <v>194</v>
      </c>
      <c r="R8234" t="s">
        <v>1995</v>
      </c>
      <c r="S8234" t="s">
        <v>1996</v>
      </c>
      <c r="T8234">
        <v>42803.41006678241</v>
      </c>
      <c r="U8234" t="s">
        <v>191</v>
      </c>
      <c r="V8234" t="s">
        <v>1996</v>
      </c>
      <c r="W8234">
        <v>42803.41006678241</v>
      </c>
    </row>
    <row r="8235" spans="3:23" x14ac:dyDescent="0.25">
      <c r="C8235" t="s">
        <v>32909</v>
      </c>
      <c r="D8235" t="s">
        <v>194</v>
      </c>
      <c r="E8235" t="s">
        <v>38465</v>
      </c>
      <c r="F8235" t="s">
        <v>38466</v>
      </c>
      <c r="G8235" t="s">
        <v>38467</v>
      </c>
      <c r="H8235" t="s">
        <v>315</v>
      </c>
      <c r="I8235" s="10" t="s">
        <v>19102</v>
      </c>
      <c r="J8235" t="s">
        <v>309</v>
      </c>
      <c r="K8235" t="s">
        <v>10333</v>
      </c>
      <c r="L8235" t="s">
        <v>4449</v>
      </c>
      <c r="M8235" t="s">
        <v>7350</v>
      </c>
      <c r="O8235" t="s">
        <v>194</v>
      </c>
      <c r="P8235" t="s">
        <v>289</v>
      </c>
      <c r="Q8235" t="s">
        <v>194</v>
      </c>
      <c r="R8235" t="s">
        <v>1995</v>
      </c>
      <c r="S8235" t="s">
        <v>1996</v>
      </c>
      <c r="T8235">
        <v>42803.41006678241</v>
      </c>
      <c r="U8235" t="s">
        <v>191</v>
      </c>
      <c r="V8235" t="s">
        <v>1996</v>
      </c>
      <c r="W8235">
        <v>42803.41006678241</v>
      </c>
    </row>
    <row r="8236" spans="3:23" x14ac:dyDescent="0.25">
      <c r="C8236" t="s">
        <v>32910</v>
      </c>
      <c r="D8236" t="s">
        <v>194</v>
      </c>
      <c r="E8236" t="s">
        <v>38465</v>
      </c>
      <c r="F8236" t="s">
        <v>38466</v>
      </c>
      <c r="G8236" t="s">
        <v>38467</v>
      </c>
      <c r="H8236" t="s">
        <v>315</v>
      </c>
      <c r="I8236" s="10" t="s">
        <v>19103</v>
      </c>
      <c r="J8236" t="s">
        <v>309</v>
      </c>
      <c r="K8236" t="s">
        <v>10334</v>
      </c>
      <c r="L8236" t="s">
        <v>4450</v>
      </c>
      <c r="M8236" t="s">
        <v>7351</v>
      </c>
      <c r="O8236" t="s">
        <v>194</v>
      </c>
      <c r="P8236" t="s">
        <v>289</v>
      </c>
      <c r="Q8236" t="s">
        <v>194</v>
      </c>
      <c r="R8236" t="s">
        <v>1995</v>
      </c>
      <c r="S8236" t="s">
        <v>1996</v>
      </c>
      <c r="T8236">
        <v>42803.41006678241</v>
      </c>
      <c r="U8236" t="s">
        <v>191</v>
      </c>
      <c r="V8236" t="s">
        <v>1996</v>
      </c>
      <c r="W8236">
        <v>42803.41006678241</v>
      </c>
    </row>
    <row r="8237" spans="3:23" x14ac:dyDescent="0.25">
      <c r="C8237" t="s">
        <v>32911</v>
      </c>
      <c r="D8237" t="s">
        <v>194</v>
      </c>
      <c r="E8237" t="s">
        <v>38465</v>
      </c>
      <c r="F8237" t="s">
        <v>38466</v>
      </c>
      <c r="G8237" t="s">
        <v>38467</v>
      </c>
      <c r="H8237" t="s">
        <v>1286</v>
      </c>
      <c r="I8237" s="10" t="s">
        <v>19104</v>
      </c>
      <c r="J8237" t="s">
        <v>582</v>
      </c>
      <c r="K8237" t="s">
        <v>10334</v>
      </c>
      <c r="L8237" t="s">
        <v>4450</v>
      </c>
      <c r="M8237" t="s">
        <v>7351</v>
      </c>
      <c r="O8237" t="s">
        <v>194</v>
      </c>
      <c r="P8237" t="s">
        <v>289</v>
      </c>
      <c r="Q8237" t="s">
        <v>194</v>
      </c>
      <c r="R8237" t="s">
        <v>1995</v>
      </c>
      <c r="S8237" t="s">
        <v>1996</v>
      </c>
      <c r="T8237">
        <v>42803.41006678241</v>
      </c>
      <c r="U8237" t="s">
        <v>191</v>
      </c>
      <c r="V8237" t="s">
        <v>1996</v>
      </c>
      <c r="W8237">
        <v>42803.41006678241</v>
      </c>
    </row>
    <row r="8238" spans="3:23" x14ac:dyDescent="0.25">
      <c r="C8238" t="s">
        <v>32912</v>
      </c>
      <c r="D8238" t="s">
        <v>194</v>
      </c>
      <c r="E8238" t="s">
        <v>38465</v>
      </c>
      <c r="F8238" t="s">
        <v>38466</v>
      </c>
      <c r="G8238" t="s">
        <v>38467</v>
      </c>
      <c r="H8238" t="s">
        <v>311</v>
      </c>
      <c r="I8238" s="10" t="s">
        <v>19105</v>
      </c>
      <c r="J8238" t="s">
        <v>308</v>
      </c>
      <c r="K8238" t="s">
        <v>10334</v>
      </c>
      <c r="L8238" t="s">
        <v>4450</v>
      </c>
      <c r="M8238" t="s">
        <v>7351</v>
      </c>
      <c r="O8238" t="s">
        <v>194</v>
      </c>
      <c r="P8238" t="s">
        <v>289</v>
      </c>
      <c r="Q8238" t="s">
        <v>194</v>
      </c>
      <c r="R8238" t="s">
        <v>1995</v>
      </c>
      <c r="S8238" t="s">
        <v>1996</v>
      </c>
      <c r="T8238">
        <v>42803.41006678241</v>
      </c>
      <c r="U8238" t="s">
        <v>191</v>
      </c>
      <c r="V8238" t="s">
        <v>1996</v>
      </c>
      <c r="W8238">
        <v>42803.41006678241</v>
      </c>
    </row>
    <row r="8239" spans="3:23" x14ac:dyDescent="0.25">
      <c r="C8239" t="s">
        <v>32913</v>
      </c>
      <c r="D8239" t="s">
        <v>194</v>
      </c>
      <c r="E8239" t="s">
        <v>38465</v>
      </c>
      <c r="F8239" t="s">
        <v>38466</v>
      </c>
      <c r="G8239" t="s">
        <v>38467</v>
      </c>
      <c r="H8239" t="s">
        <v>1287</v>
      </c>
      <c r="I8239" s="10" t="s">
        <v>19106</v>
      </c>
      <c r="J8239" t="s">
        <v>586</v>
      </c>
      <c r="K8239" t="s">
        <v>10335</v>
      </c>
      <c r="L8239" t="s">
        <v>4451</v>
      </c>
      <c r="M8239" t="s">
        <v>7352</v>
      </c>
      <c r="O8239" t="s">
        <v>194</v>
      </c>
      <c r="P8239" t="s">
        <v>289</v>
      </c>
      <c r="Q8239" t="s">
        <v>194</v>
      </c>
      <c r="R8239" t="s">
        <v>1995</v>
      </c>
      <c r="S8239" t="s">
        <v>1996</v>
      </c>
      <c r="T8239">
        <v>42803.41006678241</v>
      </c>
      <c r="U8239" t="s">
        <v>191</v>
      </c>
      <c r="V8239" t="s">
        <v>1996</v>
      </c>
      <c r="W8239">
        <v>42803.41006678241</v>
      </c>
    </row>
    <row r="8240" spans="3:23" x14ac:dyDescent="0.25">
      <c r="C8240" t="s">
        <v>32914</v>
      </c>
      <c r="D8240" t="s">
        <v>194</v>
      </c>
      <c r="E8240" t="s">
        <v>38465</v>
      </c>
      <c r="F8240" t="s">
        <v>38466</v>
      </c>
      <c r="G8240" t="s">
        <v>38467</v>
      </c>
      <c r="H8240" t="s">
        <v>311</v>
      </c>
      <c r="I8240" s="10" t="s">
        <v>19107</v>
      </c>
      <c r="J8240" t="s">
        <v>308</v>
      </c>
      <c r="K8240" t="s">
        <v>10335</v>
      </c>
      <c r="L8240" t="s">
        <v>4451</v>
      </c>
      <c r="M8240" t="s">
        <v>7352</v>
      </c>
      <c r="O8240" t="s">
        <v>194</v>
      </c>
      <c r="P8240" t="s">
        <v>289</v>
      </c>
      <c r="Q8240" t="s">
        <v>194</v>
      </c>
      <c r="R8240" t="s">
        <v>1995</v>
      </c>
      <c r="S8240" t="s">
        <v>1996</v>
      </c>
      <c r="T8240">
        <v>42803.41006678241</v>
      </c>
      <c r="U8240" t="s">
        <v>191</v>
      </c>
      <c r="V8240" t="s">
        <v>1996</v>
      </c>
      <c r="W8240">
        <v>42803.41006678241</v>
      </c>
    </row>
    <row r="8241" spans="3:23" x14ac:dyDescent="0.25">
      <c r="C8241" t="s">
        <v>32915</v>
      </c>
      <c r="D8241" t="s">
        <v>194</v>
      </c>
      <c r="E8241" t="s">
        <v>38465</v>
      </c>
      <c r="F8241" t="s">
        <v>38466</v>
      </c>
      <c r="G8241" t="s">
        <v>38467</v>
      </c>
      <c r="H8241" t="s">
        <v>1286</v>
      </c>
      <c r="I8241" s="10" t="s">
        <v>19108</v>
      </c>
      <c r="J8241" t="s">
        <v>582</v>
      </c>
      <c r="K8241" t="s">
        <v>10335</v>
      </c>
      <c r="L8241" t="s">
        <v>4451</v>
      </c>
      <c r="M8241" t="s">
        <v>7352</v>
      </c>
      <c r="O8241" t="s">
        <v>194</v>
      </c>
      <c r="P8241" t="s">
        <v>289</v>
      </c>
      <c r="Q8241" t="s">
        <v>194</v>
      </c>
      <c r="R8241" t="s">
        <v>1995</v>
      </c>
      <c r="S8241" t="s">
        <v>1996</v>
      </c>
      <c r="T8241">
        <v>42803.41006678241</v>
      </c>
      <c r="U8241" t="s">
        <v>191</v>
      </c>
      <c r="V8241" t="s">
        <v>1996</v>
      </c>
      <c r="W8241">
        <v>42803.41006678241</v>
      </c>
    </row>
    <row r="8242" spans="3:23" x14ac:dyDescent="0.25">
      <c r="C8242" t="s">
        <v>32916</v>
      </c>
      <c r="D8242" t="s">
        <v>194</v>
      </c>
      <c r="E8242" t="s">
        <v>38465</v>
      </c>
      <c r="F8242" t="s">
        <v>38466</v>
      </c>
      <c r="G8242" t="s">
        <v>38467</v>
      </c>
      <c r="H8242" t="s">
        <v>315</v>
      </c>
      <c r="I8242" s="10" t="s">
        <v>19109</v>
      </c>
      <c r="J8242" t="s">
        <v>309</v>
      </c>
      <c r="K8242" t="s">
        <v>10335</v>
      </c>
      <c r="L8242" t="s">
        <v>4451</v>
      </c>
      <c r="M8242" t="s">
        <v>7352</v>
      </c>
      <c r="O8242" t="s">
        <v>194</v>
      </c>
      <c r="P8242" t="s">
        <v>289</v>
      </c>
      <c r="Q8242" t="s">
        <v>194</v>
      </c>
      <c r="R8242" t="s">
        <v>1995</v>
      </c>
      <c r="S8242" t="s">
        <v>1996</v>
      </c>
      <c r="T8242">
        <v>42803.41006678241</v>
      </c>
      <c r="U8242" t="s">
        <v>191</v>
      </c>
      <c r="V8242" t="s">
        <v>1996</v>
      </c>
      <c r="W8242">
        <v>42803.41006678241</v>
      </c>
    </row>
    <row r="8243" spans="3:23" x14ac:dyDescent="0.25">
      <c r="C8243" t="s">
        <v>32917</v>
      </c>
      <c r="D8243" t="s">
        <v>194</v>
      </c>
      <c r="E8243" t="s">
        <v>38465</v>
      </c>
      <c r="F8243" t="s">
        <v>38466</v>
      </c>
      <c r="G8243" t="s">
        <v>38467</v>
      </c>
      <c r="H8243" t="s">
        <v>1293</v>
      </c>
      <c r="I8243" s="10" t="s">
        <v>19110</v>
      </c>
      <c r="J8243" t="s">
        <v>584</v>
      </c>
      <c r="K8243" t="s">
        <v>10335</v>
      </c>
      <c r="L8243" t="s">
        <v>4451</v>
      </c>
      <c r="M8243" t="s">
        <v>7352</v>
      </c>
      <c r="O8243" t="s">
        <v>194</v>
      </c>
      <c r="P8243" t="s">
        <v>289</v>
      </c>
      <c r="Q8243" t="s">
        <v>194</v>
      </c>
      <c r="R8243" t="s">
        <v>1995</v>
      </c>
      <c r="S8243" t="s">
        <v>1996</v>
      </c>
      <c r="T8243">
        <v>42803.41006678241</v>
      </c>
      <c r="U8243" t="s">
        <v>191</v>
      </c>
      <c r="V8243" t="s">
        <v>1996</v>
      </c>
      <c r="W8243">
        <v>42803.41006678241</v>
      </c>
    </row>
    <row r="8244" spans="3:23" x14ac:dyDescent="0.25">
      <c r="C8244" t="s">
        <v>32918</v>
      </c>
      <c r="D8244" t="s">
        <v>194</v>
      </c>
      <c r="E8244" t="s">
        <v>38465</v>
      </c>
      <c r="F8244" t="s">
        <v>38466</v>
      </c>
      <c r="G8244" t="s">
        <v>38467</v>
      </c>
      <c r="H8244" t="s">
        <v>312</v>
      </c>
      <c r="I8244" s="10" t="s">
        <v>19111</v>
      </c>
      <c r="J8244" t="s">
        <v>303</v>
      </c>
      <c r="K8244" t="s">
        <v>10335</v>
      </c>
      <c r="L8244" t="s">
        <v>4451</v>
      </c>
      <c r="M8244" t="s">
        <v>7352</v>
      </c>
      <c r="O8244" t="s">
        <v>194</v>
      </c>
      <c r="P8244" t="s">
        <v>289</v>
      </c>
      <c r="Q8244" t="s">
        <v>194</v>
      </c>
      <c r="R8244" t="s">
        <v>1995</v>
      </c>
      <c r="S8244" t="s">
        <v>1996</v>
      </c>
      <c r="T8244">
        <v>42803.41006678241</v>
      </c>
      <c r="U8244" t="s">
        <v>191</v>
      </c>
      <c r="V8244" t="s">
        <v>1996</v>
      </c>
      <c r="W8244">
        <v>42803.41006678241</v>
      </c>
    </row>
    <row r="8245" spans="3:23" x14ac:dyDescent="0.25">
      <c r="C8245" t="s">
        <v>32919</v>
      </c>
      <c r="D8245" t="s">
        <v>194</v>
      </c>
      <c r="E8245" t="s">
        <v>38465</v>
      </c>
      <c r="F8245" t="s">
        <v>38466</v>
      </c>
      <c r="G8245" t="s">
        <v>38467</v>
      </c>
      <c r="H8245" t="s">
        <v>315</v>
      </c>
      <c r="I8245" s="10" t="s">
        <v>19112</v>
      </c>
      <c r="J8245" t="s">
        <v>309</v>
      </c>
      <c r="K8245" t="s">
        <v>10336</v>
      </c>
      <c r="L8245" t="s">
        <v>4452</v>
      </c>
      <c r="M8245" t="s">
        <v>7353</v>
      </c>
      <c r="O8245" t="s">
        <v>194</v>
      </c>
      <c r="P8245" t="s">
        <v>289</v>
      </c>
      <c r="Q8245" t="s">
        <v>194</v>
      </c>
      <c r="R8245" t="s">
        <v>1995</v>
      </c>
      <c r="S8245" t="s">
        <v>1996</v>
      </c>
      <c r="T8245">
        <v>42803.41006678241</v>
      </c>
      <c r="U8245" t="s">
        <v>191</v>
      </c>
      <c r="V8245" t="s">
        <v>1996</v>
      </c>
      <c r="W8245">
        <v>42803.41006678241</v>
      </c>
    </row>
    <row r="8246" spans="3:23" x14ac:dyDescent="0.25">
      <c r="C8246" t="s">
        <v>32920</v>
      </c>
      <c r="D8246" t="s">
        <v>194</v>
      </c>
      <c r="E8246" t="s">
        <v>38465</v>
      </c>
      <c r="F8246" t="s">
        <v>38466</v>
      </c>
      <c r="G8246" t="s">
        <v>38467</v>
      </c>
      <c r="H8246" t="s">
        <v>311</v>
      </c>
      <c r="I8246" s="10" t="s">
        <v>19113</v>
      </c>
      <c r="J8246" t="s">
        <v>308</v>
      </c>
      <c r="K8246" t="s">
        <v>10336</v>
      </c>
      <c r="L8246" t="s">
        <v>4452</v>
      </c>
      <c r="M8246" t="s">
        <v>7353</v>
      </c>
      <c r="O8246" t="s">
        <v>194</v>
      </c>
      <c r="P8246" t="s">
        <v>289</v>
      </c>
      <c r="Q8246" t="s">
        <v>194</v>
      </c>
      <c r="R8246" t="s">
        <v>1995</v>
      </c>
      <c r="S8246" t="s">
        <v>1996</v>
      </c>
      <c r="T8246">
        <v>42803.41006678241</v>
      </c>
      <c r="U8246" t="s">
        <v>191</v>
      </c>
      <c r="V8246" t="s">
        <v>1996</v>
      </c>
      <c r="W8246">
        <v>42803.41006678241</v>
      </c>
    </row>
    <row r="8247" spans="3:23" x14ac:dyDescent="0.25">
      <c r="C8247" t="s">
        <v>32921</v>
      </c>
      <c r="D8247" t="s">
        <v>194</v>
      </c>
      <c r="E8247" t="s">
        <v>38465</v>
      </c>
      <c r="F8247" t="s">
        <v>38466</v>
      </c>
      <c r="G8247" t="s">
        <v>38467</v>
      </c>
      <c r="H8247" t="s">
        <v>314</v>
      </c>
      <c r="I8247" s="10" t="s">
        <v>19114</v>
      </c>
      <c r="J8247" t="s">
        <v>306</v>
      </c>
      <c r="K8247" t="s">
        <v>10336</v>
      </c>
      <c r="L8247" t="s">
        <v>4452</v>
      </c>
      <c r="M8247" t="s">
        <v>7353</v>
      </c>
      <c r="O8247" t="s">
        <v>194</v>
      </c>
      <c r="P8247" t="s">
        <v>289</v>
      </c>
      <c r="Q8247" t="s">
        <v>194</v>
      </c>
      <c r="R8247" t="s">
        <v>1995</v>
      </c>
      <c r="S8247" t="s">
        <v>1996</v>
      </c>
      <c r="T8247">
        <v>42803.41006678241</v>
      </c>
      <c r="U8247" t="s">
        <v>191</v>
      </c>
      <c r="V8247" t="s">
        <v>1996</v>
      </c>
      <c r="W8247">
        <v>42803.41006678241</v>
      </c>
    </row>
    <row r="8248" spans="3:23" x14ac:dyDescent="0.25">
      <c r="C8248" t="s">
        <v>32922</v>
      </c>
      <c r="D8248" t="s">
        <v>194</v>
      </c>
      <c r="E8248" t="s">
        <v>38465</v>
      </c>
      <c r="F8248" t="s">
        <v>38466</v>
      </c>
      <c r="G8248" t="s">
        <v>38467</v>
      </c>
      <c r="H8248" t="s">
        <v>314</v>
      </c>
      <c r="I8248" s="10" t="s">
        <v>19115</v>
      </c>
      <c r="J8248" t="s">
        <v>306</v>
      </c>
      <c r="K8248" t="s">
        <v>10337</v>
      </c>
      <c r="L8248" t="s">
        <v>4453</v>
      </c>
      <c r="M8248" t="s">
        <v>7354</v>
      </c>
      <c r="O8248" t="s">
        <v>194</v>
      </c>
      <c r="P8248" t="s">
        <v>289</v>
      </c>
      <c r="Q8248" t="s">
        <v>194</v>
      </c>
      <c r="R8248" t="s">
        <v>1995</v>
      </c>
      <c r="S8248" t="s">
        <v>1996</v>
      </c>
      <c r="T8248">
        <v>42803.41006678241</v>
      </c>
      <c r="U8248" t="s">
        <v>191</v>
      </c>
      <c r="V8248" t="s">
        <v>1996</v>
      </c>
      <c r="W8248">
        <v>42803.41006678241</v>
      </c>
    </row>
    <row r="8249" spans="3:23" x14ac:dyDescent="0.25">
      <c r="C8249" t="s">
        <v>32923</v>
      </c>
      <c r="D8249" t="s">
        <v>194</v>
      </c>
      <c r="E8249" t="s">
        <v>38465</v>
      </c>
      <c r="F8249" t="s">
        <v>38466</v>
      </c>
      <c r="G8249" t="s">
        <v>38467</v>
      </c>
      <c r="H8249" t="s">
        <v>317</v>
      </c>
      <c r="I8249" s="10" t="s">
        <v>19116</v>
      </c>
      <c r="J8249" t="s">
        <v>304</v>
      </c>
      <c r="K8249" t="s">
        <v>10337</v>
      </c>
      <c r="L8249" t="s">
        <v>4453</v>
      </c>
      <c r="M8249" t="s">
        <v>7354</v>
      </c>
      <c r="O8249" t="s">
        <v>194</v>
      </c>
      <c r="P8249" t="s">
        <v>289</v>
      </c>
      <c r="Q8249" t="s">
        <v>194</v>
      </c>
      <c r="R8249" t="s">
        <v>1995</v>
      </c>
      <c r="S8249" t="s">
        <v>1996</v>
      </c>
      <c r="T8249">
        <v>42803.41006678241</v>
      </c>
      <c r="U8249" t="s">
        <v>191</v>
      </c>
      <c r="V8249" t="s">
        <v>1996</v>
      </c>
      <c r="W8249">
        <v>42803.41006678241</v>
      </c>
    </row>
    <row r="8250" spans="3:23" x14ac:dyDescent="0.25">
      <c r="C8250" t="s">
        <v>32924</v>
      </c>
      <c r="D8250" t="s">
        <v>194</v>
      </c>
      <c r="E8250" t="s">
        <v>38465</v>
      </c>
      <c r="F8250" t="s">
        <v>38466</v>
      </c>
      <c r="G8250" t="s">
        <v>38467</v>
      </c>
      <c r="H8250" t="s">
        <v>311</v>
      </c>
      <c r="I8250" s="10" t="s">
        <v>19117</v>
      </c>
      <c r="J8250" t="s">
        <v>308</v>
      </c>
      <c r="K8250" t="s">
        <v>10337</v>
      </c>
      <c r="L8250" t="s">
        <v>4453</v>
      </c>
      <c r="M8250" t="s">
        <v>7354</v>
      </c>
      <c r="O8250" t="s">
        <v>194</v>
      </c>
      <c r="P8250" t="s">
        <v>289</v>
      </c>
      <c r="Q8250" t="s">
        <v>194</v>
      </c>
      <c r="R8250" t="s">
        <v>1995</v>
      </c>
      <c r="S8250" t="s">
        <v>1996</v>
      </c>
      <c r="T8250">
        <v>42803.41006678241</v>
      </c>
      <c r="U8250" t="s">
        <v>191</v>
      </c>
      <c r="V8250" t="s">
        <v>1996</v>
      </c>
      <c r="W8250">
        <v>42803.41006678241</v>
      </c>
    </row>
    <row r="8251" spans="3:23" x14ac:dyDescent="0.25">
      <c r="C8251" t="s">
        <v>32925</v>
      </c>
      <c r="D8251" t="s">
        <v>194</v>
      </c>
      <c r="E8251" t="s">
        <v>38465</v>
      </c>
      <c r="F8251" t="s">
        <v>38466</v>
      </c>
      <c r="G8251" t="s">
        <v>38467</v>
      </c>
      <c r="H8251" t="s">
        <v>315</v>
      </c>
      <c r="I8251" s="10" t="s">
        <v>19118</v>
      </c>
      <c r="J8251" t="s">
        <v>309</v>
      </c>
      <c r="K8251" t="s">
        <v>10337</v>
      </c>
      <c r="L8251" t="s">
        <v>4453</v>
      </c>
      <c r="M8251" t="s">
        <v>7354</v>
      </c>
      <c r="O8251" t="s">
        <v>194</v>
      </c>
      <c r="P8251" t="s">
        <v>289</v>
      </c>
      <c r="Q8251" t="s">
        <v>194</v>
      </c>
      <c r="R8251" t="s">
        <v>1995</v>
      </c>
      <c r="S8251" t="s">
        <v>1996</v>
      </c>
      <c r="T8251">
        <v>42803.41006678241</v>
      </c>
      <c r="U8251" t="s">
        <v>191</v>
      </c>
      <c r="V8251" t="s">
        <v>1996</v>
      </c>
      <c r="W8251">
        <v>42803.41006678241</v>
      </c>
    </row>
    <row r="8252" spans="3:23" x14ac:dyDescent="0.25">
      <c r="C8252" t="s">
        <v>32926</v>
      </c>
      <c r="D8252" t="s">
        <v>194</v>
      </c>
      <c r="E8252" t="s">
        <v>38465</v>
      </c>
      <c r="F8252" t="s">
        <v>38466</v>
      </c>
      <c r="G8252" t="s">
        <v>38467</v>
      </c>
      <c r="H8252" t="s">
        <v>1311</v>
      </c>
      <c r="I8252" s="10" t="s">
        <v>19119</v>
      </c>
      <c r="J8252" t="s">
        <v>588</v>
      </c>
      <c r="K8252" t="s">
        <v>10337</v>
      </c>
      <c r="L8252" t="s">
        <v>4453</v>
      </c>
      <c r="M8252" t="s">
        <v>7354</v>
      </c>
      <c r="O8252" t="s">
        <v>194</v>
      </c>
      <c r="P8252" t="s">
        <v>289</v>
      </c>
      <c r="Q8252" t="s">
        <v>194</v>
      </c>
      <c r="R8252" t="s">
        <v>1995</v>
      </c>
      <c r="S8252" t="s">
        <v>1996</v>
      </c>
      <c r="T8252">
        <v>42803.41006678241</v>
      </c>
      <c r="U8252" t="s">
        <v>191</v>
      </c>
      <c r="V8252" t="s">
        <v>1996</v>
      </c>
      <c r="W8252">
        <v>42803.41006678241</v>
      </c>
    </row>
    <row r="8253" spans="3:23" x14ac:dyDescent="0.25">
      <c r="C8253" t="s">
        <v>32927</v>
      </c>
      <c r="D8253" t="s">
        <v>194</v>
      </c>
      <c r="E8253" t="s">
        <v>38465</v>
      </c>
      <c r="F8253" t="s">
        <v>38466</v>
      </c>
      <c r="G8253" t="s">
        <v>38467</v>
      </c>
      <c r="H8253" t="s">
        <v>315</v>
      </c>
      <c r="I8253" s="10" t="s">
        <v>19120</v>
      </c>
      <c r="J8253" t="s">
        <v>309</v>
      </c>
      <c r="K8253" t="s">
        <v>10338</v>
      </c>
      <c r="L8253" t="s">
        <v>4454</v>
      </c>
      <c r="M8253" t="s">
        <v>7355</v>
      </c>
      <c r="O8253" t="s">
        <v>194</v>
      </c>
      <c r="P8253" t="s">
        <v>289</v>
      </c>
      <c r="Q8253" t="s">
        <v>194</v>
      </c>
      <c r="R8253" t="s">
        <v>1995</v>
      </c>
      <c r="S8253" t="s">
        <v>1996</v>
      </c>
      <c r="T8253">
        <v>42803.41006678241</v>
      </c>
      <c r="U8253" t="s">
        <v>191</v>
      </c>
      <c r="V8253" t="s">
        <v>1996</v>
      </c>
      <c r="W8253">
        <v>42803.41006678241</v>
      </c>
    </row>
    <row r="8254" spans="3:23" x14ac:dyDescent="0.25">
      <c r="C8254" t="s">
        <v>32928</v>
      </c>
      <c r="D8254" t="s">
        <v>194</v>
      </c>
      <c r="E8254" t="s">
        <v>38465</v>
      </c>
      <c r="F8254" t="s">
        <v>38466</v>
      </c>
      <c r="G8254" t="s">
        <v>38467</v>
      </c>
      <c r="H8254" t="s">
        <v>311</v>
      </c>
      <c r="I8254" s="10" t="s">
        <v>19121</v>
      </c>
      <c r="J8254" t="s">
        <v>308</v>
      </c>
      <c r="K8254" t="s">
        <v>10338</v>
      </c>
      <c r="L8254" t="s">
        <v>4454</v>
      </c>
      <c r="M8254" t="s">
        <v>7355</v>
      </c>
      <c r="O8254" t="s">
        <v>194</v>
      </c>
      <c r="P8254" t="s">
        <v>289</v>
      </c>
      <c r="Q8254" t="s">
        <v>194</v>
      </c>
      <c r="R8254" t="s">
        <v>1995</v>
      </c>
      <c r="S8254" t="s">
        <v>1996</v>
      </c>
      <c r="T8254">
        <v>42803.41006678241</v>
      </c>
      <c r="U8254" t="s">
        <v>191</v>
      </c>
      <c r="V8254" t="s">
        <v>1996</v>
      </c>
      <c r="W8254">
        <v>42803.41006678241</v>
      </c>
    </row>
    <row r="8255" spans="3:23" x14ac:dyDescent="0.25">
      <c r="C8255" t="s">
        <v>32929</v>
      </c>
      <c r="D8255" t="s">
        <v>194</v>
      </c>
      <c r="E8255" t="s">
        <v>38465</v>
      </c>
      <c r="F8255" t="s">
        <v>38466</v>
      </c>
      <c r="G8255" t="s">
        <v>38467</v>
      </c>
      <c r="H8255" t="s">
        <v>1302</v>
      </c>
      <c r="I8255" s="10" t="s">
        <v>19122</v>
      </c>
      <c r="J8255" t="s">
        <v>583</v>
      </c>
      <c r="K8255" t="s">
        <v>10338</v>
      </c>
      <c r="L8255" t="s">
        <v>4454</v>
      </c>
      <c r="M8255" t="s">
        <v>7355</v>
      </c>
      <c r="O8255" t="s">
        <v>194</v>
      </c>
      <c r="P8255" t="s">
        <v>289</v>
      </c>
      <c r="Q8255" t="s">
        <v>194</v>
      </c>
      <c r="R8255" t="s">
        <v>1995</v>
      </c>
      <c r="S8255" t="s">
        <v>1996</v>
      </c>
      <c r="T8255">
        <v>42803.41006678241</v>
      </c>
      <c r="U8255" t="s">
        <v>191</v>
      </c>
      <c r="V8255" t="s">
        <v>1996</v>
      </c>
      <c r="W8255">
        <v>42803.41006678241</v>
      </c>
    </row>
    <row r="8256" spans="3:23" x14ac:dyDescent="0.25">
      <c r="C8256" t="s">
        <v>32930</v>
      </c>
      <c r="D8256" t="s">
        <v>194</v>
      </c>
      <c r="E8256" t="s">
        <v>38465</v>
      </c>
      <c r="F8256" t="s">
        <v>38466</v>
      </c>
      <c r="G8256" t="s">
        <v>38467</v>
      </c>
      <c r="H8256" t="s">
        <v>1311</v>
      </c>
      <c r="I8256" s="10" t="s">
        <v>19123</v>
      </c>
      <c r="J8256" t="s">
        <v>588</v>
      </c>
      <c r="K8256" t="s">
        <v>10338</v>
      </c>
      <c r="L8256" t="s">
        <v>4454</v>
      </c>
      <c r="M8256" t="s">
        <v>7355</v>
      </c>
      <c r="O8256" t="s">
        <v>194</v>
      </c>
      <c r="P8256" t="s">
        <v>289</v>
      </c>
      <c r="Q8256" t="s">
        <v>194</v>
      </c>
      <c r="R8256" t="s">
        <v>1995</v>
      </c>
      <c r="S8256" t="s">
        <v>1996</v>
      </c>
      <c r="T8256">
        <v>42803.41006678241</v>
      </c>
      <c r="U8256" t="s">
        <v>191</v>
      </c>
      <c r="V8256" t="s">
        <v>1996</v>
      </c>
      <c r="W8256">
        <v>42803.41006678241</v>
      </c>
    </row>
    <row r="8257" spans="3:23" x14ac:dyDescent="0.25">
      <c r="C8257" t="s">
        <v>32931</v>
      </c>
      <c r="D8257" t="s">
        <v>194</v>
      </c>
      <c r="E8257" t="s">
        <v>38465</v>
      </c>
      <c r="F8257" t="s">
        <v>38466</v>
      </c>
      <c r="G8257" t="s">
        <v>38467</v>
      </c>
      <c r="H8257" t="s">
        <v>1286</v>
      </c>
      <c r="I8257" s="10" t="s">
        <v>19124</v>
      </c>
      <c r="J8257" t="s">
        <v>582</v>
      </c>
      <c r="K8257" t="s">
        <v>10338</v>
      </c>
      <c r="L8257" t="s">
        <v>4454</v>
      </c>
      <c r="M8257" t="s">
        <v>7355</v>
      </c>
      <c r="O8257" t="s">
        <v>194</v>
      </c>
      <c r="P8257" t="s">
        <v>289</v>
      </c>
      <c r="Q8257" t="s">
        <v>194</v>
      </c>
      <c r="R8257" t="s">
        <v>1995</v>
      </c>
      <c r="S8257" t="s">
        <v>1996</v>
      </c>
      <c r="T8257">
        <v>42803.41006678241</v>
      </c>
      <c r="U8257" t="s">
        <v>191</v>
      </c>
      <c r="V8257" t="s">
        <v>1996</v>
      </c>
      <c r="W8257">
        <v>42803.41006678241</v>
      </c>
    </row>
    <row r="8258" spans="3:23" x14ac:dyDescent="0.25">
      <c r="C8258" t="s">
        <v>32932</v>
      </c>
      <c r="D8258" t="s">
        <v>194</v>
      </c>
      <c r="E8258" t="s">
        <v>38465</v>
      </c>
      <c r="F8258" t="s">
        <v>38466</v>
      </c>
      <c r="G8258" t="s">
        <v>38467</v>
      </c>
      <c r="H8258" t="s">
        <v>317</v>
      </c>
      <c r="I8258" s="10" t="s">
        <v>19125</v>
      </c>
      <c r="J8258" t="s">
        <v>304</v>
      </c>
      <c r="K8258" t="s">
        <v>10338</v>
      </c>
      <c r="L8258" t="s">
        <v>4454</v>
      </c>
      <c r="M8258" t="s">
        <v>7355</v>
      </c>
      <c r="O8258" t="s">
        <v>194</v>
      </c>
      <c r="P8258" t="s">
        <v>289</v>
      </c>
      <c r="Q8258" t="s">
        <v>194</v>
      </c>
      <c r="R8258" t="s">
        <v>1995</v>
      </c>
      <c r="S8258" t="s">
        <v>1996</v>
      </c>
      <c r="T8258">
        <v>42803.41006678241</v>
      </c>
      <c r="U8258" t="s">
        <v>191</v>
      </c>
      <c r="V8258" t="s">
        <v>1996</v>
      </c>
      <c r="W8258">
        <v>42803.41006678241</v>
      </c>
    </row>
    <row r="8259" spans="3:23" x14ac:dyDescent="0.25">
      <c r="C8259" t="s">
        <v>32933</v>
      </c>
      <c r="D8259" t="s">
        <v>194</v>
      </c>
      <c r="E8259" t="s">
        <v>38465</v>
      </c>
      <c r="F8259" t="s">
        <v>38466</v>
      </c>
      <c r="G8259" t="s">
        <v>38467</v>
      </c>
      <c r="H8259" t="s">
        <v>314</v>
      </c>
      <c r="I8259" s="10" t="s">
        <v>19126</v>
      </c>
      <c r="J8259" t="s">
        <v>306</v>
      </c>
      <c r="K8259" t="s">
        <v>10339</v>
      </c>
      <c r="L8259" t="s">
        <v>4455</v>
      </c>
      <c r="M8259" t="s">
        <v>7356</v>
      </c>
      <c r="O8259" t="s">
        <v>194</v>
      </c>
      <c r="P8259" t="s">
        <v>289</v>
      </c>
      <c r="Q8259" t="s">
        <v>194</v>
      </c>
      <c r="R8259" t="s">
        <v>1995</v>
      </c>
      <c r="S8259" t="s">
        <v>1996</v>
      </c>
      <c r="T8259">
        <v>42803.41006678241</v>
      </c>
      <c r="U8259" t="s">
        <v>191</v>
      </c>
      <c r="V8259" t="s">
        <v>1996</v>
      </c>
      <c r="W8259">
        <v>42803.41006678241</v>
      </c>
    </row>
    <row r="8260" spans="3:23" x14ac:dyDescent="0.25">
      <c r="C8260" t="s">
        <v>32934</v>
      </c>
      <c r="D8260" t="s">
        <v>194</v>
      </c>
      <c r="E8260" t="s">
        <v>38465</v>
      </c>
      <c r="F8260" t="s">
        <v>38466</v>
      </c>
      <c r="G8260" t="s">
        <v>38467</v>
      </c>
      <c r="H8260" t="s">
        <v>315</v>
      </c>
      <c r="I8260" s="10" t="s">
        <v>19127</v>
      </c>
      <c r="J8260" t="s">
        <v>309</v>
      </c>
      <c r="K8260" t="s">
        <v>10339</v>
      </c>
      <c r="L8260" t="s">
        <v>4455</v>
      </c>
      <c r="M8260" t="s">
        <v>7356</v>
      </c>
      <c r="O8260" t="s">
        <v>194</v>
      </c>
      <c r="P8260" t="s">
        <v>289</v>
      </c>
      <c r="Q8260" t="s">
        <v>194</v>
      </c>
      <c r="R8260" t="s">
        <v>1995</v>
      </c>
      <c r="S8260" t="s">
        <v>1996</v>
      </c>
      <c r="T8260">
        <v>42803.41006678241</v>
      </c>
      <c r="U8260" t="s">
        <v>191</v>
      </c>
      <c r="V8260" t="s">
        <v>1996</v>
      </c>
      <c r="W8260">
        <v>42803.41006678241</v>
      </c>
    </row>
    <row r="8261" spans="3:23" x14ac:dyDescent="0.25">
      <c r="C8261" t="s">
        <v>32935</v>
      </c>
      <c r="D8261" t="s">
        <v>194</v>
      </c>
      <c r="E8261" t="s">
        <v>38465</v>
      </c>
      <c r="F8261" t="s">
        <v>38466</v>
      </c>
      <c r="G8261" t="s">
        <v>38467</v>
      </c>
      <c r="H8261" t="s">
        <v>1286</v>
      </c>
      <c r="I8261" s="10" t="s">
        <v>19128</v>
      </c>
      <c r="J8261" t="s">
        <v>582</v>
      </c>
      <c r="K8261" t="s">
        <v>10339</v>
      </c>
      <c r="L8261" t="s">
        <v>4455</v>
      </c>
      <c r="M8261" t="s">
        <v>7356</v>
      </c>
      <c r="O8261" t="s">
        <v>194</v>
      </c>
      <c r="P8261" t="s">
        <v>289</v>
      </c>
      <c r="Q8261" t="s">
        <v>194</v>
      </c>
      <c r="R8261" t="s">
        <v>1995</v>
      </c>
      <c r="S8261" t="s">
        <v>1996</v>
      </c>
      <c r="T8261">
        <v>42803.41006678241</v>
      </c>
      <c r="U8261" t="s">
        <v>191</v>
      </c>
      <c r="V8261" t="s">
        <v>1996</v>
      </c>
      <c r="W8261">
        <v>42803.41006678241</v>
      </c>
    </row>
    <row r="8262" spans="3:23" x14ac:dyDescent="0.25">
      <c r="C8262" t="s">
        <v>32936</v>
      </c>
      <c r="D8262" t="s">
        <v>194</v>
      </c>
      <c r="E8262" t="s">
        <v>38465</v>
      </c>
      <c r="F8262" t="s">
        <v>38466</v>
      </c>
      <c r="G8262" t="s">
        <v>38467</v>
      </c>
      <c r="H8262" t="s">
        <v>1287</v>
      </c>
      <c r="I8262" s="10" t="s">
        <v>19129</v>
      </c>
      <c r="J8262" t="s">
        <v>586</v>
      </c>
      <c r="K8262" t="s">
        <v>10339</v>
      </c>
      <c r="L8262" t="s">
        <v>4455</v>
      </c>
      <c r="M8262" t="s">
        <v>7356</v>
      </c>
      <c r="O8262" t="s">
        <v>194</v>
      </c>
      <c r="P8262" t="s">
        <v>289</v>
      </c>
      <c r="Q8262" t="s">
        <v>194</v>
      </c>
      <c r="R8262" t="s">
        <v>1995</v>
      </c>
      <c r="S8262" t="s">
        <v>1996</v>
      </c>
      <c r="T8262">
        <v>42803.41006678241</v>
      </c>
      <c r="U8262" t="s">
        <v>191</v>
      </c>
      <c r="V8262" t="s">
        <v>1996</v>
      </c>
      <c r="W8262">
        <v>42803.41006678241</v>
      </c>
    </row>
    <row r="8263" spans="3:23" x14ac:dyDescent="0.25">
      <c r="C8263" t="s">
        <v>32937</v>
      </c>
      <c r="D8263" t="s">
        <v>194</v>
      </c>
      <c r="E8263" t="s">
        <v>38465</v>
      </c>
      <c r="F8263" t="s">
        <v>38466</v>
      </c>
      <c r="G8263" t="s">
        <v>38467</v>
      </c>
      <c r="H8263" t="s">
        <v>311</v>
      </c>
      <c r="I8263" s="10" t="s">
        <v>19130</v>
      </c>
      <c r="J8263" t="s">
        <v>308</v>
      </c>
      <c r="K8263" t="s">
        <v>10339</v>
      </c>
      <c r="L8263" t="s">
        <v>4455</v>
      </c>
      <c r="M8263" t="s">
        <v>7356</v>
      </c>
      <c r="O8263" t="s">
        <v>194</v>
      </c>
      <c r="P8263" t="s">
        <v>289</v>
      </c>
      <c r="Q8263" t="s">
        <v>194</v>
      </c>
      <c r="R8263" t="s">
        <v>1995</v>
      </c>
      <c r="S8263" t="s">
        <v>1996</v>
      </c>
      <c r="T8263">
        <v>42803.41006678241</v>
      </c>
      <c r="U8263" t="s">
        <v>191</v>
      </c>
      <c r="V8263" t="s">
        <v>1996</v>
      </c>
      <c r="W8263">
        <v>42803.41006678241</v>
      </c>
    </row>
    <row r="8264" spans="3:23" x14ac:dyDescent="0.25">
      <c r="C8264" t="s">
        <v>32938</v>
      </c>
      <c r="D8264" t="s">
        <v>194</v>
      </c>
      <c r="E8264" t="s">
        <v>38465</v>
      </c>
      <c r="F8264" t="s">
        <v>38466</v>
      </c>
      <c r="G8264" t="s">
        <v>38467</v>
      </c>
      <c r="H8264" t="s">
        <v>1286</v>
      </c>
      <c r="I8264" s="10" t="s">
        <v>19131</v>
      </c>
      <c r="J8264" t="s">
        <v>582</v>
      </c>
      <c r="K8264" t="s">
        <v>10296</v>
      </c>
      <c r="L8264" t="s">
        <v>4419</v>
      </c>
      <c r="M8264" t="s">
        <v>7320</v>
      </c>
      <c r="O8264" t="s">
        <v>194</v>
      </c>
      <c r="P8264" t="s">
        <v>289</v>
      </c>
      <c r="Q8264" t="s">
        <v>194</v>
      </c>
      <c r="R8264" t="s">
        <v>1995</v>
      </c>
      <c r="S8264" t="s">
        <v>1996</v>
      </c>
      <c r="T8264">
        <v>42803.41006678241</v>
      </c>
      <c r="U8264" t="s">
        <v>191</v>
      </c>
      <c r="V8264" t="s">
        <v>1996</v>
      </c>
      <c r="W8264">
        <v>42803.41006678241</v>
      </c>
    </row>
    <row r="8265" spans="3:23" x14ac:dyDescent="0.25">
      <c r="C8265" t="s">
        <v>32939</v>
      </c>
      <c r="D8265" t="s">
        <v>194</v>
      </c>
      <c r="E8265" t="s">
        <v>38465</v>
      </c>
      <c r="F8265" t="s">
        <v>38466</v>
      </c>
      <c r="G8265" t="s">
        <v>38467</v>
      </c>
      <c r="H8265" t="s">
        <v>315</v>
      </c>
      <c r="I8265" s="10" t="s">
        <v>19132</v>
      </c>
      <c r="J8265" t="s">
        <v>309</v>
      </c>
      <c r="K8265" t="s">
        <v>10295</v>
      </c>
      <c r="L8265" t="s">
        <v>4418</v>
      </c>
      <c r="M8265" t="s">
        <v>7319</v>
      </c>
      <c r="O8265" t="s">
        <v>194</v>
      </c>
      <c r="P8265" t="s">
        <v>289</v>
      </c>
      <c r="Q8265" t="s">
        <v>194</v>
      </c>
      <c r="R8265" t="s">
        <v>1995</v>
      </c>
      <c r="S8265" t="s">
        <v>1996</v>
      </c>
      <c r="T8265">
        <v>42803.41006678241</v>
      </c>
      <c r="U8265" t="s">
        <v>191</v>
      </c>
      <c r="V8265" t="s">
        <v>1996</v>
      </c>
      <c r="W8265">
        <v>42803.41006678241</v>
      </c>
    </row>
    <row r="8266" spans="3:23" x14ac:dyDescent="0.25">
      <c r="C8266" t="s">
        <v>32940</v>
      </c>
      <c r="D8266" t="s">
        <v>194</v>
      </c>
      <c r="E8266" t="s">
        <v>38465</v>
      </c>
      <c r="F8266" t="s">
        <v>38466</v>
      </c>
      <c r="G8266" t="s">
        <v>38467</v>
      </c>
      <c r="H8266" t="s">
        <v>1298</v>
      </c>
      <c r="I8266" s="10" t="s">
        <v>19133</v>
      </c>
      <c r="J8266" t="s">
        <v>599</v>
      </c>
      <c r="K8266" t="s">
        <v>10318</v>
      </c>
      <c r="L8266" t="s">
        <v>4435</v>
      </c>
      <c r="M8266" t="s">
        <v>7336</v>
      </c>
      <c r="O8266" t="s">
        <v>194</v>
      </c>
      <c r="P8266" t="s">
        <v>289</v>
      </c>
      <c r="Q8266" t="s">
        <v>194</v>
      </c>
      <c r="R8266" t="s">
        <v>1995</v>
      </c>
      <c r="S8266" t="s">
        <v>1996</v>
      </c>
      <c r="T8266">
        <v>42803.41006678241</v>
      </c>
      <c r="U8266" t="s">
        <v>191</v>
      </c>
      <c r="V8266" t="s">
        <v>1996</v>
      </c>
      <c r="W8266">
        <v>42803.41006678241</v>
      </c>
    </row>
    <row r="8267" spans="3:23" x14ac:dyDescent="0.25">
      <c r="C8267" t="s">
        <v>32941</v>
      </c>
      <c r="D8267" t="s">
        <v>194</v>
      </c>
      <c r="E8267" t="s">
        <v>38465</v>
      </c>
      <c r="F8267" t="s">
        <v>38466</v>
      </c>
      <c r="G8267" t="s">
        <v>38467</v>
      </c>
      <c r="H8267" t="s">
        <v>315</v>
      </c>
      <c r="I8267" s="10" t="s">
        <v>19134</v>
      </c>
      <c r="J8267" t="s">
        <v>309</v>
      </c>
      <c r="K8267" t="s">
        <v>10326</v>
      </c>
      <c r="L8267" t="s">
        <v>4443</v>
      </c>
      <c r="M8267" t="s">
        <v>7344</v>
      </c>
      <c r="O8267" t="s">
        <v>194</v>
      </c>
      <c r="P8267" t="s">
        <v>289</v>
      </c>
      <c r="Q8267" t="s">
        <v>194</v>
      </c>
      <c r="R8267" t="s">
        <v>1995</v>
      </c>
      <c r="S8267" t="s">
        <v>1996</v>
      </c>
      <c r="T8267">
        <v>42803.41006678241</v>
      </c>
      <c r="U8267" t="s">
        <v>191</v>
      </c>
      <c r="V8267" t="s">
        <v>1996</v>
      </c>
      <c r="W8267">
        <v>42803.41006678241</v>
      </c>
    </row>
    <row r="8268" spans="3:23" x14ac:dyDescent="0.25">
      <c r="C8268" t="s">
        <v>32942</v>
      </c>
      <c r="D8268" t="s">
        <v>194</v>
      </c>
      <c r="E8268" t="s">
        <v>38465</v>
      </c>
      <c r="F8268" t="s">
        <v>38466</v>
      </c>
      <c r="G8268" t="s">
        <v>38467</v>
      </c>
      <c r="H8268" t="s">
        <v>12859</v>
      </c>
      <c r="I8268" s="10" t="s">
        <v>19135</v>
      </c>
      <c r="J8268" t="s">
        <v>12861</v>
      </c>
      <c r="K8268" t="s">
        <v>10340</v>
      </c>
      <c r="L8268" t="s">
        <v>4456</v>
      </c>
      <c r="M8268" t="s">
        <v>7357</v>
      </c>
      <c r="O8268" t="s">
        <v>194</v>
      </c>
      <c r="P8268" t="s">
        <v>289</v>
      </c>
      <c r="Q8268" t="s">
        <v>194</v>
      </c>
      <c r="R8268" t="s">
        <v>1995</v>
      </c>
      <c r="S8268" t="s">
        <v>1996</v>
      </c>
      <c r="T8268">
        <v>42803.41006678241</v>
      </c>
      <c r="U8268" t="s">
        <v>191</v>
      </c>
      <c r="V8268" t="s">
        <v>1996</v>
      </c>
      <c r="W8268">
        <v>42803.41006678241</v>
      </c>
    </row>
    <row r="8269" spans="3:23" x14ac:dyDescent="0.25">
      <c r="C8269" t="s">
        <v>32943</v>
      </c>
      <c r="D8269" t="s">
        <v>194</v>
      </c>
      <c r="E8269" t="s">
        <v>38465</v>
      </c>
      <c r="F8269" t="s">
        <v>38466</v>
      </c>
      <c r="G8269" t="s">
        <v>38467</v>
      </c>
      <c r="H8269" t="s">
        <v>12862</v>
      </c>
      <c r="I8269" s="10" t="s">
        <v>19136</v>
      </c>
      <c r="J8269" t="s">
        <v>12864</v>
      </c>
      <c r="K8269" t="s">
        <v>10340</v>
      </c>
      <c r="L8269" t="s">
        <v>4456</v>
      </c>
      <c r="M8269" t="s">
        <v>7357</v>
      </c>
      <c r="O8269" t="s">
        <v>194</v>
      </c>
      <c r="P8269" t="s">
        <v>289</v>
      </c>
      <c r="Q8269" t="s">
        <v>194</v>
      </c>
      <c r="R8269" t="s">
        <v>1995</v>
      </c>
      <c r="S8269" t="s">
        <v>1996</v>
      </c>
      <c r="T8269">
        <v>42803.41006678241</v>
      </c>
      <c r="U8269" t="s">
        <v>191</v>
      </c>
      <c r="V8269" t="s">
        <v>1996</v>
      </c>
      <c r="W8269">
        <v>42803.41006678241</v>
      </c>
    </row>
    <row r="8270" spans="3:23" x14ac:dyDescent="0.25">
      <c r="C8270" t="s">
        <v>32944</v>
      </c>
      <c r="D8270" t="s">
        <v>194</v>
      </c>
      <c r="E8270" t="s">
        <v>38465</v>
      </c>
      <c r="F8270" t="s">
        <v>38466</v>
      </c>
      <c r="G8270" t="s">
        <v>38467</v>
      </c>
      <c r="H8270" t="s">
        <v>12853</v>
      </c>
      <c r="I8270" s="10" t="s">
        <v>19137</v>
      </c>
      <c r="J8270" t="s">
        <v>12855</v>
      </c>
      <c r="K8270" t="s">
        <v>10340</v>
      </c>
      <c r="L8270" t="s">
        <v>4456</v>
      </c>
      <c r="M8270" t="s">
        <v>7357</v>
      </c>
      <c r="O8270" t="s">
        <v>194</v>
      </c>
      <c r="P8270" t="s">
        <v>289</v>
      </c>
      <c r="Q8270" t="s">
        <v>194</v>
      </c>
      <c r="R8270" t="s">
        <v>1995</v>
      </c>
      <c r="S8270" t="s">
        <v>1996</v>
      </c>
      <c r="T8270">
        <v>42803.41006678241</v>
      </c>
      <c r="U8270" t="s">
        <v>191</v>
      </c>
      <c r="V8270" t="s">
        <v>1996</v>
      </c>
      <c r="W8270">
        <v>42803.41006678241</v>
      </c>
    </row>
    <row r="8271" spans="3:23" x14ac:dyDescent="0.25">
      <c r="C8271" t="s">
        <v>32945</v>
      </c>
      <c r="D8271" t="s">
        <v>194</v>
      </c>
      <c r="E8271" t="s">
        <v>38465</v>
      </c>
      <c r="F8271" t="s">
        <v>38466</v>
      </c>
      <c r="G8271" t="s">
        <v>38467</v>
      </c>
      <c r="H8271" t="s">
        <v>12971</v>
      </c>
      <c r="I8271" s="10" t="s">
        <v>19138</v>
      </c>
      <c r="J8271" t="s">
        <v>12973</v>
      </c>
      <c r="K8271" t="s">
        <v>10340</v>
      </c>
      <c r="L8271" t="s">
        <v>4456</v>
      </c>
      <c r="M8271" t="s">
        <v>7357</v>
      </c>
      <c r="O8271" t="s">
        <v>194</v>
      </c>
      <c r="P8271" t="s">
        <v>289</v>
      </c>
      <c r="Q8271" t="s">
        <v>194</v>
      </c>
      <c r="R8271" t="s">
        <v>1995</v>
      </c>
      <c r="S8271" t="s">
        <v>1996</v>
      </c>
      <c r="T8271">
        <v>42803.41006678241</v>
      </c>
      <c r="U8271" t="s">
        <v>191</v>
      </c>
      <c r="V8271" t="s">
        <v>1996</v>
      </c>
      <c r="W8271">
        <v>42803.41006678241</v>
      </c>
    </row>
    <row r="8272" spans="3:23" x14ac:dyDescent="0.25">
      <c r="C8272" t="s">
        <v>32946</v>
      </c>
      <c r="D8272" t="s">
        <v>194</v>
      </c>
      <c r="E8272" t="s">
        <v>38465</v>
      </c>
      <c r="F8272" t="s">
        <v>38466</v>
      </c>
      <c r="G8272" t="s">
        <v>38467</v>
      </c>
      <c r="H8272" t="s">
        <v>19139</v>
      </c>
      <c r="I8272" s="10" t="s">
        <v>19140</v>
      </c>
      <c r="J8272" t="s">
        <v>19141</v>
      </c>
      <c r="K8272" t="s">
        <v>10340</v>
      </c>
      <c r="L8272" t="s">
        <v>4456</v>
      </c>
      <c r="M8272" t="s">
        <v>7357</v>
      </c>
      <c r="O8272" t="s">
        <v>194</v>
      </c>
      <c r="P8272" t="s">
        <v>289</v>
      </c>
      <c r="Q8272" t="s">
        <v>194</v>
      </c>
      <c r="R8272" t="s">
        <v>1995</v>
      </c>
      <c r="S8272" t="s">
        <v>1996</v>
      </c>
      <c r="T8272">
        <v>42803.41006678241</v>
      </c>
      <c r="U8272" t="s">
        <v>191</v>
      </c>
      <c r="V8272" t="s">
        <v>1996</v>
      </c>
      <c r="W8272">
        <v>42803.41006678241</v>
      </c>
    </row>
    <row r="8273" spans="3:23" x14ac:dyDescent="0.25">
      <c r="C8273" t="s">
        <v>32947</v>
      </c>
      <c r="D8273" t="s">
        <v>194</v>
      </c>
      <c r="E8273" t="s">
        <v>38465</v>
      </c>
      <c r="F8273" t="s">
        <v>38466</v>
      </c>
      <c r="G8273" t="s">
        <v>38467</v>
      </c>
      <c r="H8273" t="s">
        <v>314</v>
      </c>
      <c r="I8273" s="10" t="s">
        <v>19142</v>
      </c>
      <c r="J8273" t="s">
        <v>306</v>
      </c>
      <c r="K8273" t="s">
        <v>10341</v>
      </c>
      <c r="L8273" t="s">
        <v>4457</v>
      </c>
      <c r="M8273" t="s">
        <v>7358</v>
      </c>
      <c r="O8273" t="s">
        <v>194</v>
      </c>
      <c r="P8273" t="s">
        <v>289</v>
      </c>
      <c r="Q8273" t="s">
        <v>194</v>
      </c>
      <c r="R8273" t="s">
        <v>1995</v>
      </c>
      <c r="S8273" t="s">
        <v>1996</v>
      </c>
      <c r="T8273">
        <v>42803.41006678241</v>
      </c>
      <c r="U8273" t="s">
        <v>191</v>
      </c>
      <c r="V8273" t="s">
        <v>1996</v>
      </c>
      <c r="W8273">
        <v>42803.41006678241</v>
      </c>
    </row>
    <row r="8274" spans="3:23" x14ac:dyDescent="0.25">
      <c r="C8274" t="s">
        <v>32948</v>
      </c>
      <c r="D8274" t="s">
        <v>194</v>
      </c>
      <c r="E8274" t="s">
        <v>38465</v>
      </c>
      <c r="F8274" t="s">
        <v>38466</v>
      </c>
      <c r="G8274" t="s">
        <v>38467</v>
      </c>
      <c r="H8274" t="s">
        <v>11902</v>
      </c>
      <c r="I8274" s="10" t="s">
        <v>19143</v>
      </c>
      <c r="J8274" t="s">
        <v>11904</v>
      </c>
      <c r="K8274" t="s">
        <v>10341</v>
      </c>
      <c r="L8274" t="s">
        <v>4457</v>
      </c>
      <c r="M8274" t="s">
        <v>7358</v>
      </c>
      <c r="O8274" t="s">
        <v>194</v>
      </c>
      <c r="P8274" t="s">
        <v>289</v>
      </c>
      <c r="Q8274" t="s">
        <v>194</v>
      </c>
      <c r="R8274" t="s">
        <v>1995</v>
      </c>
      <c r="S8274" t="s">
        <v>1996</v>
      </c>
      <c r="T8274">
        <v>42803.41006678241</v>
      </c>
      <c r="U8274" t="s">
        <v>191</v>
      </c>
      <c r="V8274" t="s">
        <v>1996</v>
      </c>
      <c r="W8274">
        <v>42803.41006678241</v>
      </c>
    </row>
    <row r="8275" spans="3:23" x14ac:dyDescent="0.25">
      <c r="C8275" t="s">
        <v>32949</v>
      </c>
      <c r="D8275" t="s">
        <v>194</v>
      </c>
      <c r="E8275" t="s">
        <v>38465</v>
      </c>
      <c r="F8275" t="s">
        <v>38466</v>
      </c>
      <c r="G8275" t="s">
        <v>38467</v>
      </c>
      <c r="H8275" t="s">
        <v>315</v>
      </c>
      <c r="I8275" s="10" t="s">
        <v>19144</v>
      </c>
      <c r="J8275" t="s">
        <v>309</v>
      </c>
      <c r="K8275" t="s">
        <v>10342</v>
      </c>
      <c r="L8275" t="s">
        <v>4458</v>
      </c>
      <c r="M8275" t="s">
        <v>7359</v>
      </c>
      <c r="O8275" t="s">
        <v>194</v>
      </c>
      <c r="P8275" t="s">
        <v>289</v>
      </c>
      <c r="Q8275" t="s">
        <v>194</v>
      </c>
      <c r="R8275" t="s">
        <v>1995</v>
      </c>
      <c r="S8275" t="s">
        <v>1996</v>
      </c>
      <c r="T8275">
        <v>42803.41006678241</v>
      </c>
      <c r="U8275" t="s">
        <v>191</v>
      </c>
      <c r="V8275" t="s">
        <v>1996</v>
      </c>
      <c r="W8275">
        <v>42803.41006678241</v>
      </c>
    </row>
    <row r="8276" spans="3:23" x14ac:dyDescent="0.25">
      <c r="C8276" t="s">
        <v>32950</v>
      </c>
      <c r="D8276" t="s">
        <v>194</v>
      </c>
      <c r="E8276" t="s">
        <v>38465</v>
      </c>
      <c r="F8276" t="s">
        <v>38466</v>
      </c>
      <c r="G8276" t="s">
        <v>38467</v>
      </c>
      <c r="H8276" t="s">
        <v>311</v>
      </c>
      <c r="I8276" s="10" t="s">
        <v>19145</v>
      </c>
      <c r="J8276" t="s">
        <v>308</v>
      </c>
      <c r="K8276" t="s">
        <v>10342</v>
      </c>
      <c r="L8276" t="s">
        <v>4458</v>
      </c>
      <c r="M8276" t="s">
        <v>7359</v>
      </c>
      <c r="O8276" t="s">
        <v>194</v>
      </c>
      <c r="P8276" t="s">
        <v>289</v>
      </c>
      <c r="Q8276" t="s">
        <v>194</v>
      </c>
      <c r="R8276" t="s">
        <v>1995</v>
      </c>
      <c r="S8276" t="s">
        <v>1996</v>
      </c>
      <c r="T8276">
        <v>42803.41006678241</v>
      </c>
      <c r="U8276" t="s">
        <v>191</v>
      </c>
      <c r="V8276" t="s">
        <v>1996</v>
      </c>
      <c r="W8276">
        <v>42803.41006678241</v>
      </c>
    </row>
    <row r="8277" spans="3:23" x14ac:dyDescent="0.25">
      <c r="C8277" t="s">
        <v>32951</v>
      </c>
      <c r="D8277" t="s">
        <v>194</v>
      </c>
      <c r="E8277" t="s">
        <v>38465</v>
      </c>
      <c r="F8277" t="s">
        <v>38466</v>
      </c>
      <c r="G8277" t="s">
        <v>38467</v>
      </c>
      <c r="H8277" t="s">
        <v>314</v>
      </c>
      <c r="I8277" s="10" t="s">
        <v>19146</v>
      </c>
      <c r="J8277" t="s">
        <v>306</v>
      </c>
      <c r="K8277" t="s">
        <v>10342</v>
      </c>
      <c r="L8277" t="s">
        <v>4458</v>
      </c>
      <c r="M8277" t="s">
        <v>7359</v>
      </c>
      <c r="O8277" t="s">
        <v>194</v>
      </c>
      <c r="P8277" t="s">
        <v>289</v>
      </c>
      <c r="Q8277" t="s">
        <v>194</v>
      </c>
      <c r="R8277" t="s">
        <v>1995</v>
      </c>
      <c r="S8277" t="s">
        <v>1996</v>
      </c>
      <c r="T8277">
        <v>42803.41006678241</v>
      </c>
      <c r="U8277" t="s">
        <v>191</v>
      </c>
      <c r="V8277" t="s">
        <v>1996</v>
      </c>
      <c r="W8277">
        <v>42803.41006678241</v>
      </c>
    </row>
    <row r="8278" spans="3:23" x14ac:dyDescent="0.25">
      <c r="C8278" t="s">
        <v>32952</v>
      </c>
      <c r="D8278" t="s">
        <v>194</v>
      </c>
      <c r="E8278" t="s">
        <v>38465</v>
      </c>
      <c r="F8278" t="s">
        <v>38466</v>
      </c>
      <c r="G8278" t="s">
        <v>38467</v>
      </c>
      <c r="H8278" t="s">
        <v>1285</v>
      </c>
      <c r="I8278" s="10" t="s">
        <v>19147</v>
      </c>
      <c r="J8278" t="s">
        <v>590</v>
      </c>
      <c r="K8278" t="s">
        <v>10342</v>
      </c>
      <c r="L8278" t="s">
        <v>4458</v>
      </c>
      <c r="M8278" t="s">
        <v>7359</v>
      </c>
      <c r="O8278" t="s">
        <v>194</v>
      </c>
      <c r="P8278" t="s">
        <v>289</v>
      </c>
      <c r="Q8278" t="s">
        <v>194</v>
      </c>
      <c r="R8278" t="s">
        <v>1995</v>
      </c>
      <c r="S8278" t="s">
        <v>1996</v>
      </c>
      <c r="T8278">
        <v>42803.41006678241</v>
      </c>
      <c r="U8278" t="s">
        <v>191</v>
      </c>
      <c r="V8278" t="s">
        <v>1996</v>
      </c>
      <c r="W8278">
        <v>42803.41006678241</v>
      </c>
    </row>
    <row r="8279" spans="3:23" x14ac:dyDescent="0.25">
      <c r="C8279" t="s">
        <v>32953</v>
      </c>
      <c r="D8279" t="s">
        <v>194</v>
      </c>
      <c r="E8279" t="s">
        <v>38465</v>
      </c>
      <c r="F8279" t="s">
        <v>38466</v>
      </c>
      <c r="G8279" t="s">
        <v>38467</v>
      </c>
      <c r="H8279" t="s">
        <v>1292</v>
      </c>
      <c r="I8279" s="10" t="s">
        <v>19148</v>
      </c>
      <c r="J8279" t="s">
        <v>591</v>
      </c>
      <c r="K8279" t="s">
        <v>10344</v>
      </c>
      <c r="L8279" t="s">
        <v>4460</v>
      </c>
      <c r="M8279" t="s">
        <v>7361</v>
      </c>
      <c r="O8279" t="s">
        <v>194</v>
      </c>
      <c r="P8279" t="s">
        <v>289</v>
      </c>
      <c r="Q8279" t="s">
        <v>194</v>
      </c>
      <c r="R8279" t="s">
        <v>1995</v>
      </c>
      <c r="S8279" t="s">
        <v>1996</v>
      </c>
      <c r="T8279">
        <v>42803.41006678241</v>
      </c>
      <c r="U8279" t="s">
        <v>191</v>
      </c>
      <c r="V8279" t="s">
        <v>1996</v>
      </c>
      <c r="W8279">
        <v>42803.41006678241</v>
      </c>
    </row>
    <row r="8280" spans="3:23" x14ac:dyDescent="0.25">
      <c r="C8280" t="s">
        <v>32954</v>
      </c>
      <c r="D8280" t="s">
        <v>194</v>
      </c>
      <c r="E8280" t="s">
        <v>38465</v>
      </c>
      <c r="F8280" t="s">
        <v>38466</v>
      </c>
      <c r="G8280" t="s">
        <v>38467</v>
      </c>
      <c r="H8280" t="s">
        <v>315</v>
      </c>
      <c r="I8280" s="10" t="s">
        <v>19149</v>
      </c>
      <c r="J8280" t="s">
        <v>309</v>
      </c>
      <c r="K8280" t="s">
        <v>10344</v>
      </c>
      <c r="L8280" t="s">
        <v>4460</v>
      </c>
      <c r="M8280" t="s">
        <v>7361</v>
      </c>
      <c r="O8280" t="s">
        <v>194</v>
      </c>
      <c r="P8280" t="s">
        <v>289</v>
      </c>
      <c r="Q8280" t="s">
        <v>194</v>
      </c>
      <c r="R8280" t="s">
        <v>1995</v>
      </c>
      <c r="S8280" t="s">
        <v>1996</v>
      </c>
      <c r="T8280">
        <v>42803.41006678241</v>
      </c>
      <c r="U8280" t="s">
        <v>191</v>
      </c>
      <c r="V8280" t="s">
        <v>1996</v>
      </c>
      <c r="W8280">
        <v>42803.41006678241</v>
      </c>
    </row>
    <row r="8281" spans="3:23" x14ac:dyDescent="0.25">
      <c r="C8281" t="s">
        <v>32955</v>
      </c>
      <c r="D8281" t="s">
        <v>194</v>
      </c>
      <c r="E8281" t="s">
        <v>38465</v>
      </c>
      <c r="F8281" t="s">
        <v>38466</v>
      </c>
      <c r="G8281" t="s">
        <v>38467</v>
      </c>
      <c r="H8281" t="s">
        <v>311</v>
      </c>
      <c r="I8281" s="10" t="s">
        <v>19150</v>
      </c>
      <c r="J8281" t="s">
        <v>308</v>
      </c>
      <c r="K8281" t="s">
        <v>10344</v>
      </c>
      <c r="L8281" t="s">
        <v>4460</v>
      </c>
      <c r="M8281" t="s">
        <v>7361</v>
      </c>
      <c r="O8281" t="s">
        <v>194</v>
      </c>
      <c r="P8281" t="s">
        <v>289</v>
      </c>
      <c r="Q8281" t="s">
        <v>194</v>
      </c>
      <c r="R8281" t="s">
        <v>1995</v>
      </c>
      <c r="S8281" t="s">
        <v>1996</v>
      </c>
      <c r="T8281">
        <v>42803.41006678241</v>
      </c>
      <c r="U8281" t="s">
        <v>191</v>
      </c>
      <c r="V8281" t="s">
        <v>1996</v>
      </c>
      <c r="W8281">
        <v>42803.41006678241</v>
      </c>
    </row>
    <row r="8282" spans="3:23" x14ac:dyDescent="0.25">
      <c r="C8282" t="s">
        <v>32956</v>
      </c>
      <c r="D8282" t="s">
        <v>194</v>
      </c>
      <c r="E8282" t="s">
        <v>38465</v>
      </c>
      <c r="F8282" t="s">
        <v>38466</v>
      </c>
      <c r="G8282" t="s">
        <v>38467</v>
      </c>
      <c r="H8282" t="s">
        <v>1293</v>
      </c>
      <c r="I8282" s="10" t="s">
        <v>19151</v>
      </c>
      <c r="J8282" t="s">
        <v>584</v>
      </c>
      <c r="K8282" t="s">
        <v>10344</v>
      </c>
      <c r="L8282" t="s">
        <v>4460</v>
      </c>
      <c r="M8282" t="s">
        <v>7361</v>
      </c>
      <c r="O8282" t="s">
        <v>194</v>
      </c>
      <c r="P8282" t="s">
        <v>289</v>
      </c>
      <c r="Q8282" t="s">
        <v>194</v>
      </c>
      <c r="R8282" t="s">
        <v>1995</v>
      </c>
      <c r="S8282" t="s">
        <v>1996</v>
      </c>
      <c r="T8282">
        <v>42803.41006678241</v>
      </c>
      <c r="U8282" t="s">
        <v>191</v>
      </c>
      <c r="V8282" t="s">
        <v>1996</v>
      </c>
      <c r="W8282">
        <v>42803.41006678241</v>
      </c>
    </row>
    <row r="8283" spans="3:23" x14ac:dyDescent="0.25">
      <c r="C8283" t="s">
        <v>32957</v>
      </c>
      <c r="D8283" t="s">
        <v>194</v>
      </c>
      <c r="E8283" t="s">
        <v>38465</v>
      </c>
      <c r="F8283" t="s">
        <v>38466</v>
      </c>
      <c r="G8283" t="s">
        <v>38467</v>
      </c>
      <c r="H8283" t="s">
        <v>314</v>
      </c>
      <c r="I8283" s="10" t="s">
        <v>19152</v>
      </c>
      <c r="J8283" t="s">
        <v>306</v>
      </c>
      <c r="K8283" t="s">
        <v>10344</v>
      </c>
      <c r="L8283" t="s">
        <v>4460</v>
      </c>
      <c r="M8283" t="s">
        <v>7361</v>
      </c>
      <c r="O8283" t="s">
        <v>194</v>
      </c>
      <c r="P8283" t="s">
        <v>289</v>
      </c>
      <c r="Q8283" t="s">
        <v>194</v>
      </c>
      <c r="R8283" t="s">
        <v>1995</v>
      </c>
      <c r="S8283" t="s">
        <v>1996</v>
      </c>
      <c r="T8283">
        <v>42803.41006678241</v>
      </c>
      <c r="U8283" t="s">
        <v>191</v>
      </c>
      <c r="V8283" t="s">
        <v>1996</v>
      </c>
      <c r="W8283">
        <v>42803.41006678241</v>
      </c>
    </row>
    <row r="8284" spans="3:23" x14ac:dyDescent="0.25">
      <c r="C8284" t="s">
        <v>32958</v>
      </c>
      <c r="D8284" t="s">
        <v>194</v>
      </c>
      <c r="E8284" t="s">
        <v>38465</v>
      </c>
      <c r="F8284" t="s">
        <v>38466</v>
      </c>
      <c r="G8284" t="s">
        <v>38467</v>
      </c>
      <c r="H8284" t="s">
        <v>315</v>
      </c>
      <c r="I8284" s="10" t="s">
        <v>19153</v>
      </c>
      <c r="J8284" t="s">
        <v>309</v>
      </c>
      <c r="K8284" t="s">
        <v>10343</v>
      </c>
      <c r="L8284" t="s">
        <v>4459</v>
      </c>
      <c r="M8284" t="s">
        <v>7360</v>
      </c>
      <c r="O8284" t="s">
        <v>194</v>
      </c>
      <c r="P8284" t="s">
        <v>289</v>
      </c>
      <c r="Q8284" t="s">
        <v>194</v>
      </c>
      <c r="R8284" t="s">
        <v>1995</v>
      </c>
      <c r="S8284" t="s">
        <v>1996</v>
      </c>
      <c r="T8284">
        <v>42803.41006678241</v>
      </c>
      <c r="U8284" t="s">
        <v>191</v>
      </c>
      <c r="V8284" t="s">
        <v>1996</v>
      </c>
      <c r="W8284">
        <v>42803.41006678241</v>
      </c>
    </row>
    <row r="8285" spans="3:23" x14ac:dyDescent="0.25">
      <c r="C8285" t="s">
        <v>32959</v>
      </c>
      <c r="D8285" t="s">
        <v>194</v>
      </c>
      <c r="E8285" t="s">
        <v>38465</v>
      </c>
      <c r="F8285" t="s">
        <v>38466</v>
      </c>
      <c r="G8285" t="s">
        <v>38467</v>
      </c>
      <c r="H8285" t="s">
        <v>311</v>
      </c>
      <c r="I8285" s="10" t="s">
        <v>19154</v>
      </c>
      <c r="J8285" t="s">
        <v>308</v>
      </c>
      <c r="K8285" t="s">
        <v>10343</v>
      </c>
      <c r="L8285" t="s">
        <v>4459</v>
      </c>
      <c r="M8285" t="s">
        <v>7360</v>
      </c>
      <c r="O8285" t="s">
        <v>194</v>
      </c>
      <c r="P8285" t="s">
        <v>289</v>
      </c>
      <c r="Q8285" t="s">
        <v>194</v>
      </c>
      <c r="R8285" t="s">
        <v>1995</v>
      </c>
      <c r="S8285" t="s">
        <v>1996</v>
      </c>
      <c r="T8285">
        <v>42803.41006678241</v>
      </c>
      <c r="U8285" t="s">
        <v>191</v>
      </c>
      <c r="V8285" t="s">
        <v>1996</v>
      </c>
      <c r="W8285">
        <v>42803.41006678241</v>
      </c>
    </row>
    <row r="8286" spans="3:23" x14ac:dyDescent="0.25">
      <c r="C8286" t="s">
        <v>32960</v>
      </c>
      <c r="D8286" t="s">
        <v>194</v>
      </c>
      <c r="E8286" t="s">
        <v>38465</v>
      </c>
      <c r="F8286" t="s">
        <v>38466</v>
      </c>
      <c r="G8286" t="s">
        <v>38467</v>
      </c>
      <c r="H8286" t="s">
        <v>317</v>
      </c>
      <c r="I8286" s="10" t="s">
        <v>19155</v>
      </c>
      <c r="J8286" t="s">
        <v>304</v>
      </c>
      <c r="K8286" t="s">
        <v>10343</v>
      </c>
      <c r="L8286" t="s">
        <v>4459</v>
      </c>
      <c r="M8286" t="s">
        <v>7360</v>
      </c>
      <c r="O8286" t="s">
        <v>194</v>
      </c>
      <c r="P8286" t="s">
        <v>289</v>
      </c>
      <c r="Q8286" t="s">
        <v>194</v>
      </c>
      <c r="R8286" t="s">
        <v>1995</v>
      </c>
      <c r="S8286" t="s">
        <v>1996</v>
      </c>
      <c r="T8286">
        <v>42803.41006678241</v>
      </c>
      <c r="U8286" t="s">
        <v>191</v>
      </c>
      <c r="V8286" t="s">
        <v>1996</v>
      </c>
      <c r="W8286">
        <v>42803.41006678241</v>
      </c>
    </row>
    <row r="8287" spans="3:23" x14ac:dyDescent="0.25">
      <c r="C8287" t="s">
        <v>32961</v>
      </c>
      <c r="D8287" t="s">
        <v>194</v>
      </c>
      <c r="E8287" t="s">
        <v>38465</v>
      </c>
      <c r="F8287" t="s">
        <v>38466</v>
      </c>
      <c r="G8287" t="s">
        <v>38467</v>
      </c>
      <c r="H8287" t="s">
        <v>314</v>
      </c>
      <c r="I8287" s="10" t="s">
        <v>19156</v>
      </c>
      <c r="J8287" t="s">
        <v>306</v>
      </c>
      <c r="K8287" t="s">
        <v>10343</v>
      </c>
      <c r="L8287" t="s">
        <v>4459</v>
      </c>
      <c r="M8287" t="s">
        <v>7360</v>
      </c>
      <c r="O8287" t="s">
        <v>194</v>
      </c>
      <c r="P8287" t="s">
        <v>289</v>
      </c>
      <c r="Q8287" t="s">
        <v>194</v>
      </c>
      <c r="R8287" t="s">
        <v>1995</v>
      </c>
      <c r="S8287" t="s">
        <v>1996</v>
      </c>
      <c r="T8287">
        <v>42803.41006678241</v>
      </c>
      <c r="U8287" t="s">
        <v>191</v>
      </c>
      <c r="V8287" t="s">
        <v>1996</v>
      </c>
      <c r="W8287">
        <v>42803.41006678241</v>
      </c>
    </row>
    <row r="8288" spans="3:23" x14ac:dyDescent="0.25">
      <c r="C8288" t="s">
        <v>32962</v>
      </c>
      <c r="D8288" t="s">
        <v>194</v>
      </c>
      <c r="E8288" t="s">
        <v>38465</v>
      </c>
      <c r="F8288" t="s">
        <v>38466</v>
      </c>
      <c r="G8288" t="s">
        <v>38467</v>
      </c>
      <c r="H8288" t="s">
        <v>1286</v>
      </c>
      <c r="I8288" s="10" t="s">
        <v>19157</v>
      </c>
      <c r="J8288" t="s">
        <v>582</v>
      </c>
      <c r="K8288" t="s">
        <v>10343</v>
      </c>
      <c r="L8288" t="s">
        <v>4459</v>
      </c>
      <c r="M8288" t="s">
        <v>7360</v>
      </c>
      <c r="O8288" t="s">
        <v>194</v>
      </c>
      <c r="P8288" t="s">
        <v>289</v>
      </c>
      <c r="Q8288" t="s">
        <v>194</v>
      </c>
      <c r="R8288" t="s">
        <v>1995</v>
      </c>
      <c r="S8288" t="s">
        <v>1996</v>
      </c>
      <c r="T8288">
        <v>42803.41006678241</v>
      </c>
      <c r="U8288" t="s">
        <v>191</v>
      </c>
      <c r="V8288" t="s">
        <v>1996</v>
      </c>
      <c r="W8288">
        <v>42803.41006678241</v>
      </c>
    </row>
    <row r="8289" spans="3:23" x14ac:dyDescent="0.25">
      <c r="C8289" t="s">
        <v>32963</v>
      </c>
      <c r="D8289" t="s">
        <v>194</v>
      </c>
      <c r="E8289" t="s">
        <v>38465</v>
      </c>
      <c r="F8289" t="s">
        <v>38466</v>
      </c>
      <c r="G8289" t="s">
        <v>38467</v>
      </c>
      <c r="H8289" t="s">
        <v>315</v>
      </c>
      <c r="I8289" s="10" t="s">
        <v>19158</v>
      </c>
      <c r="J8289" t="s">
        <v>309</v>
      </c>
      <c r="K8289" t="s">
        <v>10345</v>
      </c>
      <c r="L8289" t="s">
        <v>4461</v>
      </c>
      <c r="M8289" t="s">
        <v>7362</v>
      </c>
      <c r="O8289" t="s">
        <v>194</v>
      </c>
      <c r="P8289" t="s">
        <v>289</v>
      </c>
      <c r="Q8289" t="s">
        <v>194</v>
      </c>
      <c r="R8289" t="s">
        <v>1995</v>
      </c>
      <c r="S8289" t="s">
        <v>1996</v>
      </c>
      <c r="T8289">
        <v>42803.41006678241</v>
      </c>
      <c r="U8289" t="s">
        <v>191</v>
      </c>
      <c r="V8289" t="s">
        <v>1996</v>
      </c>
      <c r="W8289">
        <v>42803.41006678241</v>
      </c>
    </row>
    <row r="8290" spans="3:23" x14ac:dyDescent="0.25">
      <c r="C8290" t="s">
        <v>32964</v>
      </c>
      <c r="D8290" t="s">
        <v>194</v>
      </c>
      <c r="E8290" t="s">
        <v>38465</v>
      </c>
      <c r="F8290" t="s">
        <v>38466</v>
      </c>
      <c r="G8290" t="s">
        <v>38467</v>
      </c>
      <c r="H8290" t="s">
        <v>314</v>
      </c>
      <c r="I8290" s="10" t="s">
        <v>19159</v>
      </c>
      <c r="J8290" t="s">
        <v>306</v>
      </c>
      <c r="K8290" t="s">
        <v>10345</v>
      </c>
      <c r="L8290" t="s">
        <v>4461</v>
      </c>
      <c r="M8290" t="s">
        <v>7362</v>
      </c>
      <c r="O8290" t="s">
        <v>194</v>
      </c>
      <c r="P8290" t="s">
        <v>289</v>
      </c>
      <c r="Q8290" t="s">
        <v>194</v>
      </c>
      <c r="R8290" t="s">
        <v>1995</v>
      </c>
      <c r="S8290" t="s">
        <v>1996</v>
      </c>
      <c r="T8290">
        <v>42803.41006678241</v>
      </c>
      <c r="U8290" t="s">
        <v>191</v>
      </c>
      <c r="V8290" t="s">
        <v>1996</v>
      </c>
      <c r="W8290">
        <v>42803.41006678241</v>
      </c>
    </row>
    <row r="8291" spans="3:23" x14ac:dyDescent="0.25">
      <c r="C8291" t="s">
        <v>32965</v>
      </c>
      <c r="D8291" t="s">
        <v>194</v>
      </c>
      <c r="E8291" t="s">
        <v>38465</v>
      </c>
      <c r="F8291" t="s">
        <v>38466</v>
      </c>
      <c r="G8291" t="s">
        <v>38467</v>
      </c>
      <c r="H8291" t="s">
        <v>311</v>
      </c>
      <c r="I8291" s="10" t="s">
        <v>19160</v>
      </c>
      <c r="J8291" t="s">
        <v>308</v>
      </c>
      <c r="K8291" t="s">
        <v>10345</v>
      </c>
      <c r="L8291" t="s">
        <v>4461</v>
      </c>
      <c r="M8291" t="s">
        <v>7362</v>
      </c>
      <c r="O8291" t="s">
        <v>194</v>
      </c>
      <c r="P8291" t="s">
        <v>289</v>
      </c>
      <c r="Q8291" t="s">
        <v>194</v>
      </c>
      <c r="R8291" t="s">
        <v>1995</v>
      </c>
      <c r="S8291" t="s">
        <v>1996</v>
      </c>
      <c r="T8291">
        <v>42803.41006678241</v>
      </c>
      <c r="U8291" t="s">
        <v>191</v>
      </c>
      <c r="V8291" t="s">
        <v>1996</v>
      </c>
      <c r="W8291">
        <v>42803.41006678241</v>
      </c>
    </row>
    <row r="8292" spans="3:23" x14ac:dyDescent="0.25">
      <c r="C8292" t="s">
        <v>32966</v>
      </c>
      <c r="D8292" t="s">
        <v>194</v>
      </c>
      <c r="E8292" t="s">
        <v>38465</v>
      </c>
      <c r="F8292" t="s">
        <v>38466</v>
      </c>
      <c r="G8292" t="s">
        <v>38467</v>
      </c>
      <c r="H8292" t="s">
        <v>313</v>
      </c>
      <c r="I8292" s="10" t="s">
        <v>19161</v>
      </c>
      <c r="J8292" t="s">
        <v>305</v>
      </c>
      <c r="K8292" t="s">
        <v>10336</v>
      </c>
      <c r="L8292" t="s">
        <v>4452</v>
      </c>
      <c r="M8292" t="s">
        <v>7353</v>
      </c>
      <c r="O8292" t="s">
        <v>194</v>
      </c>
      <c r="P8292" t="s">
        <v>289</v>
      </c>
      <c r="Q8292" t="s">
        <v>194</v>
      </c>
      <c r="R8292" t="s">
        <v>1995</v>
      </c>
      <c r="S8292" t="s">
        <v>1996</v>
      </c>
      <c r="T8292">
        <v>42803.41006678241</v>
      </c>
      <c r="U8292" t="s">
        <v>191</v>
      </c>
      <c r="V8292" t="s">
        <v>1996</v>
      </c>
      <c r="W8292">
        <v>42803.41006678241</v>
      </c>
    </row>
    <row r="8293" spans="3:23" x14ac:dyDescent="0.25">
      <c r="C8293" t="s">
        <v>32967</v>
      </c>
      <c r="D8293" t="s">
        <v>194</v>
      </c>
      <c r="E8293" t="s">
        <v>38465</v>
      </c>
      <c r="F8293" t="s">
        <v>38466</v>
      </c>
      <c r="G8293" t="s">
        <v>38467</v>
      </c>
      <c r="H8293" t="s">
        <v>315</v>
      </c>
      <c r="I8293" s="10" t="s">
        <v>19162</v>
      </c>
      <c r="J8293" t="s">
        <v>309</v>
      </c>
      <c r="K8293" t="s">
        <v>10325</v>
      </c>
      <c r="L8293" t="s">
        <v>4442</v>
      </c>
      <c r="M8293" t="s">
        <v>7343</v>
      </c>
      <c r="O8293" t="s">
        <v>194</v>
      </c>
      <c r="P8293" t="s">
        <v>289</v>
      </c>
      <c r="Q8293" t="s">
        <v>194</v>
      </c>
      <c r="R8293" t="s">
        <v>1995</v>
      </c>
      <c r="S8293" t="s">
        <v>1996</v>
      </c>
      <c r="T8293">
        <v>42803.41006678241</v>
      </c>
      <c r="U8293" t="s">
        <v>191</v>
      </c>
      <c r="V8293" t="s">
        <v>1996</v>
      </c>
      <c r="W8293">
        <v>42803.41006678241</v>
      </c>
    </row>
    <row r="8294" spans="3:23" x14ac:dyDescent="0.25">
      <c r="C8294" t="s">
        <v>32968</v>
      </c>
      <c r="D8294" t="s">
        <v>194</v>
      </c>
      <c r="E8294" t="s">
        <v>38465</v>
      </c>
      <c r="F8294" t="s">
        <v>38466</v>
      </c>
      <c r="G8294" t="s">
        <v>38467</v>
      </c>
      <c r="H8294" t="s">
        <v>313</v>
      </c>
      <c r="I8294" s="10" t="s">
        <v>19163</v>
      </c>
      <c r="J8294" t="s">
        <v>305</v>
      </c>
      <c r="K8294" t="s">
        <v>10320</v>
      </c>
      <c r="L8294" t="s">
        <v>4437</v>
      </c>
      <c r="M8294" t="s">
        <v>7338</v>
      </c>
      <c r="O8294" t="s">
        <v>194</v>
      </c>
      <c r="P8294" t="s">
        <v>289</v>
      </c>
      <c r="Q8294" t="s">
        <v>194</v>
      </c>
      <c r="R8294" t="s">
        <v>1995</v>
      </c>
      <c r="S8294" t="s">
        <v>1996</v>
      </c>
      <c r="T8294">
        <v>42803.41006678241</v>
      </c>
      <c r="U8294" t="s">
        <v>191</v>
      </c>
      <c r="V8294" t="s">
        <v>1996</v>
      </c>
      <c r="W8294">
        <v>42803.41006678241</v>
      </c>
    </row>
    <row r="8295" spans="3:23" x14ac:dyDescent="0.25">
      <c r="C8295" t="s">
        <v>32969</v>
      </c>
      <c r="D8295" t="s">
        <v>194</v>
      </c>
      <c r="E8295" t="s">
        <v>38465</v>
      </c>
      <c r="F8295" t="s">
        <v>38466</v>
      </c>
      <c r="G8295" t="s">
        <v>38467</v>
      </c>
      <c r="H8295" t="s">
        <v>1311</v>
      </c>
      <c r="I8295" s="10" t="s">
        <v>19164</v>
      </c>
      <c r="J8295" t="s">
        <v>588</v>
      </c>
      <c r="K8295" t="s">
        <v>10346</v>
      </c>
      <c r="L8295" t="s">
        <v>4462</v>
      </c>
      <c r="M8295" t="s">
        <v>7363</v>
      </c>
      <c r="O8295" t="s">
        <v>194</v>
      </c>
      <c r="P8295" t="s">
        <v>289</v>
      </c>
      <c r="Q8295" t="s">
        <v>194</v>
      </c>
      <c r="R8295" t="s">
        <v>1995</v>
      </c>
      <c r="S8295" t="s">
        <v>1996</v>
      </c>
      <c r="T8295">
        <v>42803.41006678241</v>
      </c>
      <c r="U8295" t="s">
        <v>191</v>
      </c>
      <c r="V8295" t="s">
        <v>1996</v>
      </c>
      <c r="W8295">
        <v>42803.41006678241</v>
      </c>
    </row>
    <row r="8296" spans="3:23" x14ac:dyDescent="0.25">
      <c r="C8296" t="s">
        <v>32970</v>
      </c>
      <c r="D8296" t="s">
        <v>194</v>
      </c>
      <c r="E8296" t="s">
        <v>38465</v>
      </c>
      <c r="F8296" t="s">
        <v>38466</v>
      </c>
      <c r="G8296" t="s">
        <v>38467</v>
      </c>
      <c r="H8296" t="s">
        <v>315</v>
      </c>
      <c r="I8296" s="10" t="s">
        <v>19165</v>
      </c>
      <c r="J8296" t="s">
        <v>309</v>
      </c>
      <c r="K8296" t="s">
        <v>10346</v>
      </c>
      <c r="L8296" t="s">
        <v>4462</v>
      </c>
      <c r="M8296" t="s">
        <v>7363</v>
      </c>
      <c r="O8296" t="s">
        <v>194</v>
      </c>
      <c r="P8296" t="s">
        <v>289</v>
      </c>
      <c r="Q8296" t="s">
        <v>194</v>
      </c>
      <c r="R8296" t="s">
        <v>1995</v>
      </c>
      <c r="S8296" t="s">
        <v>1996</v>
      </c>
      <c r="T8296">
        <v>42803.41006678241</v>
      </c>
      <c r="U8296" t="s">
        <v>191</v>
      </c>
      <c r="V8296" t="s">
        <v>1996</v>
      </c>
      <c r="W8296">
        <v>42803.41006678241</v>
      </c>
    </row>
    <row r="8297" spans="3:23" x14ac:dyDescent="0.25">
      <c r="C8297" t="s">
        <v>32971</v>
      </c>
      <c r="D8297" t="s">
        <v>194</v>
      </c>
      <c r="E8297" t="s">
        <v>38465</v>
      </c>
      <c r="F8297" t="s">
        <v>38466</v>
      </c>
      <c r="G8297" t="s">
        <v>38467</v>
      </c>
      <c r="H8297" t="s">
        <v>1297</v>
      </c>
      <c r="I8297" s="10" t="s">
        <v>19165</v>
      </c>
      <c r="J8297" t="s">
        <v>309</v>
      </c>
      <c r="K8297" t="s">
        <v>10346</v>
      </c>
      <c r="L8297" t="s">
        <v>4462</v>
      </c>
      <c r="M8297" t="s">
        <v>7363</v>
      </c>
      <c r="O8297" t="s">
        <v>194</v>
      </c>
      <c r="P8297" t="s">
        <v>289</v>
      </c>
      <c r="Q8297" t="s">
        <v>194</v>
      </c>
      <c r="R8297" t="s">
        <v>1995</v>
      </c>
      <c r="S8297" t="s">
        <v>1996</v>
      </c>
      <c r="T8297">
        <v>42803.41006678241</v>
      </c>
      <c r="U8297" t="s">
        <v>191</v>
      </c>
      <c r="V8297" t="s">
        <v>1996</v>
      </c>
      <c r="W8297">
        <v>42803.41006678241</v>
      </c>
    </row>
    <row r="8298" spans="3:23" x14ac:dyDescent="0.25">
      <c r="C8298" t="s">
        <v>32972</v>
      </c>
      <c r="D8298" t="s">
        <v>194</v>
      </c>
      <c r="E8298" t="s">
        <v>38465</v>
      </c>
      <c r="F8298" t="s">
        <v>38466</v>
      </c>
      <c r="G8298" t="s">
        <v>38467</v>
      </c>
      <c r="H8298" t="s">
        <v>1287</v>
      </c>
      <c r="I8298" s="10" t="s">
        <v>19166</v>
      </c>
      <c r="J8298" t="s">
        <v>586</v>
      </c>
      <c r="K8298" t="s">
        <v>10346</v>
      </c>
      <c r="L8298" t="s">
        <v>4462</v>
      </c>
      <c r="M8298" t="s">
        <v>7363</v>
      </c>
      <c r="O8298" t="s">
        <v>194</v>
      </c>
      <c r="P8298" t="s">
        <v>289</v>
      </c>
      <c r="Q8298" t="s">
        <v>194</v>
      </c>
      <c r="R8298" t="s">
        <v>1995</v>
      </c>
      <c r="S8298" t="s">
        <v>1996</v>
      </c>
      <c r="T8298">
        <v>42803.41006678241</v>
      </c>
      <c r="U8298" t="s">
        <v>191</v>
      </c>
      <c r="V8298" t="s">
        <v>1996</v>
      </c>
      <c r="W8298">
        <v>42803.41006678241</v>
      </c>
    </row>
    <row r="8299" spans="3:23" x14ac:dyDescent="0.25">
      <c r="C8299" t="s">
        <v>32973</v>
      </c>
      <c r="D8299" t="s">
        <v>194</v>
      </c>
      <c r="E8299" t="s">
        <v>38465</v>
      </c>
      <c r="F8299" t="s">
        <v>38466</v>
      </c>
      <c r="G8299" t="s">
        <v>38467</v>
      </c>
      <c r="H8299" t="s">
        <v>311</v>
      </c>
      <c r="I8299" s="10" t="s">
        <v>19167</v>
      </c>
      <c r="J8299" t="s">
        <v>308</v>
      </c>
      <c r="K8299" t="s">
        <v>10346</v>
      </c>
      <c r="L8299" t="s">
        <v>4462</v>
      </c>
      <c r="M8299" t="s">
        <v>7363</v>
      </c>
      <c r="O8299" t="s">
        <v>194</v>
      </c>
      <c r="P8299" t="s">
        <v>289</v>
      </c>
      <c r="Q8299" t="s">
        <v>194</v>
      </c>
      <c r="R8299" t="s">
        <v>1995</v>
      </c>
      <c r="S8299" t="s">
        <v>1996</v>
      </c>
      <c r="T8299">
        <v>42803.41006678241</v>
      </c>
      <c r="U8299" t="s">
        <v>191</v>
      </c>
      <c r="V8299" t="s">
        <v>1996</v>
      </c>
      <c r="W8299">
        <v>42803.41006678241</v>
      </c>
    </row>
    <row r="8300" spans="3:23" x14ac:dyDescent="0.25">
      <c r="C8300" t="s">
        <v>32974</v>
      </c>
      <c r="D8300" t="s">
        <v>194</v>
      </c>
      <c r="E8300" t="s">
        <v>38465</v>
      </c>
      <c r="F8300" t="s">
        <v>38466</v>
      </c>
      <c r="G8300" t="s">
        <v>38467</v>
      </c>
      <c r="H8300" t="s">
        <v>12103</v>
      </c>
      <c r="I8300" s="10" t="s">
        <v>19168</v>
      </c>
      <c r="J8300" t="s">
        <v>12105</v>
      </c>
      <c r="K8300" t="s">
        <v>10317</v>
      </c>
      <c r="L8300" t="s">
        <v>4434</v>
      </c>
      <c r="M8300" t="s">
        <v>7335</v>
      </c>
      <c r="O8300" t="s">
        <v>194</v>
      </c>
      <c r="P8300" t="s">
        <v>289</v>
      </c>
      <c r="Q8300" t="s">
        <v>194</v>
      </c>
      <c r="R8300" t="s">
        <v>1995</v>
      </c>
      <c r="S8300" t="s">
        <v>1996</v>
      </c>
      <c r="T8300">
        <v>42803.41006678241</v>
      </c>
      <c r="U8300" t="s">
        <v>191</v>
      </c>
      <c r="V8300" t="s">
        <v>1996</v>
      </c>
      <c r="W8300">
        <v>42803.41006678241</v>
      </c>
    </row>
    <row r="8301" spans="3:23" x14ac:dyDescent="0.25">
      <c r="C8301" t="s">
        <v>32975</v>
      </c>
      <c r="D8301" t="s">
        <v>194</v>
      </c>
      <c r="E8301" t="s">
        <v>38465</v>
      </c>
      <c r="F8301" t="s">
        <v>38466</v>
      </c>
      <c r="G8301" t="s">
        <v>38467</v>
      </c>
      <c r="H8301" t="s">
        <v>315</v>
      </c>
      <c r="I8301" s="10" t="s">
        <v>19169</v>
      </c>
      <c r="J8301" t="s">
        <v>309</v>
      </c>
      <c r="K8301" t="s">
        <v>10347</v>
      </c>
      <c r="L8301" t="s">
        <v>4463</v>
      </c>
      <c r="M8301" t="s">
        <v>7364</v>
      </c>
      <c r="O8301" t="s">
        <v>194</v>
      </c>
      <c r="P8301" t="s">
        <v>289</v>
      </c>
      <c r="Q8301" t="s">
        <v>194</v>
      </c>
      <c r="R8301" t="s">
        <v>1995</v>
      </c>
      <c r="S8301" t="s">
        <v>1996</v>
      </c>
      <c r="T8301">
        <v>42803.41006678241</v>
      </c>
      <c r="U8301" t="s">
        <v>191</v>
      </c>
      <c r="V8301" t="s">
        <v>1996</v>
      </c>
      <c r="W8301">
        <v>42803.41006678241</v>
      </c>
    </row>
    <row r="8302" spans="3:23" x14ac:dyDescent="0.25">
      <c r="C8302" t="s">
        <v>32976</v>
      </c>
      <c r="D8302" t="s">
        <v>194</v>
      </c>
      <c r="E8302" t="s">
        <v>38465</v>
      </c>
      <c r="F8302" t="s">
        <v>38466</v>
      </c>
      <c r="G8302" t="s">
        <v>38467</v>
      </c>
      <c r="H8302" t="s">
        <v>317</v>
      </c>
      <c r="I8302" s="10" t="s">
        <v>19170</v>
      </c>
      <c r="J8302" t="s">
        <v>304</v>
      </c>
      <c r="K8302" t="s">
        <v>10347</v>
      </c>
      <c r="L8302" t="s">
        <v>4463</v>
      </c>
      <c r="M8302" t="s">
        <v>7364</v>
      </c>
      <c r="O8302" t="s">
        <v>194</v>
      </c>
      <c r="P8302" t="s">
        <v>289</v>
      </c>
      <c r="Q8302" t="s">
        <v>194</v>
      </c>
      <c r="R8302" t="s">
        <v>1995</v>
      </c>
      <c r="S8302" t="s">
        <v>1996</v>
      </c>
      <c r="T8302">
        <v>42803.41006678241</v>
      </c>
      <c r="U8302" t="s">
        <v>191</v>
      </c>
      <c r="V8302" t="s">
        <v>1996</v>
      </c>
      <c r="W8302">
        <v>42803.41006678241</v>
      </c>
    </row>
    <row r="8303" spans="3:23" x14ac:dyDescent="0.25">
      <c r="C8303" t="s">
        <v>32977</v>
      </c>
      <c r="D8303" t="s">
        <v>194</v>
      </c>
      <c r="E8303" t="s">
        <v>38465</v>
      </c>
      <c r="F8303" t="s">
        <v>38466</v>
      </c>
      <c r="G8303" t="s">
        <v>38467</v>
      </c>
      <c r="H8303" t="s">
        <v>315</v>
      </c>
      <c r="I8303" s="10" t="s">
        <v>19171</v>
      </c>
      <c r="J8303" t="s">
        <v>309</v>
      </c>
      <c r="K8303" t="s">
        <v>10348</v>
      </c>
      <c r="L8303" t="s">
        <v>4464</v>
      </c>
      <c r="M8303" t="s">
        <v>7365</v>
      </c>
      <c r="O8303" t="s">
        <v>194</v>
      </c>
      <c r="P8303" t="s">
        <v>289</v>
      </c>
      <c r="Q8303" t="s">
        <v>194</v>
      </c>
      <c r="R8303" t="s">
        <v>1995</v>
      </c>
      <c r="S8303" t="s">
        <v>1996</v>
      </c>
      <c r="T8303">
        <v>42803.41006678241</v>
      </c>
      <c r="U8303" t="s">
        <v>191</v>
      </c>
      <c r="V8303" t="s">
        <v>1996</v>
      </c>
      <c r="W8303">
        <v>42803.41006678241</v>
      </c>
    </row>
    <row r="8304" spans="3:23" x14ac:dyDescent="0.25">
      <c r="C8304" t="s">
        <v>32978</v>
      </c>
      <c r="D8304" t="s">
        <v>194</v>
      </c>
      <c r="E8304" t="s">
        <v>38465</v>
      </c>
      <c r="F8304" t="s">
        <v>38466</v>
      </c>
      <c r="G8304" t="s">
        <v>38467</v>
      </c>
      <c r="H8304" t="s">
        <v>1286</v>
      </c>
      <c r="I8304" s="10" t="s">
        <v>19172</v>
      </c>
      <c r="J8304" t="s">
        <v>582</v>
      </c>
      <c r="K8304" t="s">
        <v>10348</v>
      </c>
      <c r="L8304" t="s">
        <v>4464</v>
      </c>
      <c r="M8304" t="s">
        <v>7365</v>
      </c>
      <c r="O8304" t="s">
        <v>194</v>
      </c>
      <c r="P8304" t="s">
        <v>289</v>
      </c>
      <c r="Q8304" t="s">
        <v>194</v>
      </c>
      <c r="R8304" t="s">
        <v>1995</v>
      </c>
      <c r="S8304" t="s">
        <v>1996</v>
      </c>
      <c r="T8304">
        <v>42803.41006678241</v>
      </c>
      <c r="U8304" t="s">
        <v>191</v>
      </c>
      <c r="V8304" t="s">
        <v>1996</v>
      </c>
      <c r="W8304">
        <v>42803.41006678241</v>
      </c>
    </row>
    <row r="8305" spans="3:23" x14ac:dyDescent="0.25">
      <c r="C8305" t="s">
        <v>32979</v>
      </c>
      <c r="D8305" t="s">
        <v>194</v>
      </c>
      <c r="E8305" t="s">
        <v>38465</v>
      </c>
      <c r="F8305" t="s">
        <v>38466</v>
      </c>
      <c r="G8305" t="s">
        <v>38467</v>
      </c>
      <c r="H8305" t="s">
        <v>311</v>
      </c>
      <c r="I8305" s="10" t="s">
        <v>19173</v>
      </c>
      <c r="J8305" t="s">
        <v>308</v>
      </c>
      <c r="K8305" t="s">
        <v>10348</v>
      </c>
      <c r="L8305" t="s">
        <v>4464</v>
      </c>
      <c r="M8305" t="s">
        <v>7365</v>
      </c>
      <c r="O8305" t="s">
        <v>194</v>
      </c>
      <c r="P8305" t="s">
        <v>289</v>
      </c>
      <c r="Q8305" t="s">
        <v>194</v>
      </c>
      <c r="R8305" t="s">
        <v>1995</v>
      </c>
      <c r="S8305" t="s">
        <v>1996</v>
      </c>
      <c r="T8305">
        <v>42803.41006678241</v>
      </c>
      <c r="U8305" t="s">
        <v>191</v>
      </c>
      <c r="V8305" t="s">
        <v>1996</v>
      </c>
      <c r="W8305">
        <v>42803.41006678241</v>
      </c>
    </row>
    <row r="8306" spans="3:23" x14ac:dyDescent="0.25">
      <c r="C8306" t="s">
        <v>32980</v>
      </c>
      <c r="D8306" t="s">
        <v>194</v>
      </c>
      <c r="E8306" t="s">
        <v>38465</v>
      </c>
      <c r="F8306" t="s">
        <v>38466</v>
      </c>
      <c r="G8306" t="s">
        <v>38467</v>
      </c>
      <c r="H8306" t="s">
        <v>315</v>
      </c>
      <c r="I8306" s="10" t="s">
        <v>19174</v>
      </c>
      <c r="J8306" t="s">
        <v>309</v>
      </c>
      <c r="K8306" t="s">
        <v>10349</v>
      </c>
      <c r="L8306" t="s">
        <v>4465</v>
      </c>
      <c r="M8306" t="s">
        <v>7366</v>
      </c>
      <c r="O8306" t="s">
        <v>194</v>
      </c>
      <c r="P8306" t="s">
        <v>289</v>
      </c>
      <c r="Q8306" t="s">
        <v>194</v>
      </c>
      <c r="R8306" t="s">
        <v>1995</v>
      </c>
      <c r="S8306" t="s">
        <v>1996</v>
      </c>
      <c r="T8306">
        <v>42803.41006678241</v>
      </c>
      <c r="U8306" t="s">
        <v>191</v>
      </c>
      <c r="V8306" t="s">
        <v>1996</v>
      </c>
      <c r="W8306">
        <v>42803.41006678241</v>
      </c>
    </row>
    <row r="8307" spans="3:23" x14ac:dyDescent="0.25">
      <c r="C8307" t="s">
        <v>32981</v>
      </c>
      <c r="D8307" t="s">
        <v>194</v>
      </c>
      <c r="E8307" t="s">
        <v>38465</v>
      </c>
      <c r="F8307" t="s">
        <v>38466</v>
      </c>
      <c r="G8307" t="s">
        <v>38467</v>
      </c>
      <c r="H8307" t="s">
        <v>311</v>
      </c>
      <c r="I8307" s="10" t="s">
        <v>19175</v>
      </c>
      <c r="J8307" t="s">
        <v>308</v>
      </c>
      <c r="K8307" t="s">
        <v>10349</v>
      </c>
      <c r="L8307" t="s">
        <v>4465</v>
      </c>
      <c r="M8307" t="s">
        <v>7366</v>
      </c>
      <c r="O8307" t="s">
        <v>194</v>
      </c>
      <c r="P8307" t="s">
        <v>289</v>
      </c>
      <c r="Q8307" t="s">
        <v>194</v>
      </c>
      <c r="R8307" t="s">
        <v>1995</v>
      </c>
      <c r="S8307" t="s">
        <v>1996</v>
      </c>
      <c r="T8307">
        <v>42803.41006678241</v>
      </c>
      <c r="U8307" t="s">
        <v>191</v>
      </c>
      <c r="V8307" t="s">
        <v>1996</v>
      </c>
      <c r="W8307">
        <v>42803.41006678241</v>
      </c>
    </row>
    <row r="8308" spans="3:23" x14ac:dyDescent="0.25">
      <c r="C8308" t="s">
        <v>32982</v>
      </c>
      <c r="D8308" t="s">
        <v>194</v>
      </c>
      <c r="E8308" t="s">
        <v>38465</v>
      </c>
      <c r="F8308" t="s">
        <v>38466</v>
      </c>
      <c r="G8308" t="s">
        <v>38467</v>
      </c>
      <c r="H8308" t="s">
        <v>315</v>
      </c>
      <c r="I8308" s="10" t="s">
        <v>19176</v>
      </c>
      <c r="J8308" t="s">
        <v>309</v>
      </c>
      <c r="K8308" t="s">
        <v>10341</v>
      </c>
      <c r="L8308" t="s">
        <v>4457</v>
      </c>
      <c r="M8308" t="s">
        <v>7358</v>
      </c>
      <c r="O8308" t="s">
        <v>194</v>
      </c>
      <c r="P8308" t="s">
        <v>289</v>
      </c>
      <c r="Q8308" t="s">
        <v>194</v>
      </c>
      <c r="R8308" t="s">
        <v>1995</v>
      </c>
      <c r="S8308" t="s">
        <v>1996</v>
      </c>
      <c r="T8308">
        <v>42803.41006678241</v>
      </c>
      <c r="U8308" t="s">
        <v>191</v>
      </c>
      <c r="V8308" t="s">
        <v>1996</v>
      </c>
      <c r="W8308">
        <v>42803.41006678241</v>
      </c>
    </row>
    <row r="8309" spans="3:23" x14ac:dyDescent="0.25">
      <c r="C8309" t="s">
        <v>32983</v>
      </c>
      <c r="D8309" t="s">
        <v>194</v>
      </c>
      <c r="E8309" t="s">
        <v>38465</v>
      </c>
      <c r="F8309" t="s">
        <v>38466</v>
      </c>
      <c r="G8309" t="s">
        <v>38467</v>
      </c>
      <c r="H8309" t="s">
        <v>311</v>
      </c>
      <c r="I8309" s="10" t="s">
        <v>19177</v>
      </c>
      <c r="J8309" t="s">
        <v>308</v>
      </c>
      <c r="K8309" t="s">
        <v>10341</v>
      </c>
      <c r="L8309" t="s">
        <v>4457</v>
      </c>
      <c r="M8309" t="s">
        <v>7358</v>
      </c>
      <c r="O8309" t="s">
        <v>194</v>
      </c>
      <c r="P8309" t="s">
        <v>289</v>
      </c>
      <c r="Q8309" t="s">
        <v>194</v>
      </c>
      <c r="R8309" t="s">
        <v>1995</v>
      </c>
      <c r="S8309" t="s">
        <v>1996</v>
      </c>
      <c r="T8309">
        <v>42803.41006678241</v>
      </c>
      <c r="U8309" t="s">
        <v>191</v>
      </c>
      <c r="V8309" t="s">
        <v>1996</v>
      </c>
      <c r="W8309">
        <v>42803.41006678241</v>
      </c>
    </row>
    <row r="8310" spans="3:23" x14ac:dyDescent="0.25">
      <c r="C8310" t="s">
        <v>32984</v>
      </c>
      <c r="D8310" t="s">
        <v>194</v>
      </c>
      <c r="E8310" t="s">
        <v>38465</v>
      </c>
      <c r="F8310" t="s">
        <v>38466</v>
      </c>
      <c r="G8310" t="s">
        <v>38467</v>
      </c>
      <c r="H8310" t="s">
        <v>317</v>
      </c>
      <c r="I8310" s="10" t="s">
        <v>19178</v>
      </c>
      <c r="J8310" t="s">
        <v>304</v>
      </c>
      <c r="K8310" t="s">
        <v>10341</v>
      </c>
      <c r="L8310" t="s">
        <v>4457</v>
      </c>
      <c r="M8310" t="s">
        <v>7358</v>
      </c>
      <c r="O8310" t="s">
        <v>194</v>
      </c>
      <c r="P8310" t="s">
        <v>289</v>
      </c>
      <c r="Q8310" t="s">
        <v>194</v>
      </c>
      <c r="R8310" t="s">
        <v>1995</v>
      </c>
      <c r="S8310" t="s">
        <v>1996</v>
      </c>
      <c r="T8310">
        <v>42803.41006678241</v>
      </c>
      <c r="U8310" t="s">
        <v>191</v>
      </c>
      <c r="V8310" t="s">
        <v>1996</v>
      </c>
      <c r="W8310">
        <v>42803.41006678241</v>
      </c>
    </row>
    <row r="8311" spans="3:23" x14ac:dyDescent="0.25">
      <c r="C8311" t="s">
        <v>32985</v>
      </c>
      <c r="D8311" t="s">
        <v>194</v>
      </c>
      <c r="E8311" t="s">
        <v>38465</v>
      </c>
      <c r="F8311" t="s">
        <v>38466</v>
      </c>
      <c r="G8311" t="s">
        <v>38467</v>
      </c>
      <c r="H8311" t="s">
        <v>315</v>
      </c>
      <c r="I8311" s="10" t="s">
        <v>19179</v>
      </c>
      <c r="J8311" t="s">
        <v>309</v>
      </c>
      <c r="K8311" t="s">
        <v>10324</v>
      </c>
      <c r="L8311" t="s">
        <v>4441</v>
      </c>
      <c r="M8311" t="s">
        <v>7342</v>
      </c>
      <c r="O8311" t="s">
        <v>194</v>
      </c>
      <c r="P8311" t="s">
        <v>289</v>
      </c>
      <c r="Q8311" t="s">
        <v>194</v>
      </c>
      <c r="R8311" t="s">
        <v>1995</v>
      </c>
      <c r="S8311" t="s">
        <v>1996</v>
      </c>
      <c r="T8311">
        <v>42803.41006678241</v>
      </c>
      <c r="U8311" t="s">
        <v>191</v>
      </c>
      <c r="V8311" t="s">
        <v>1996</v>
      </c>
      <c r="W8311">
        <v>42803.41006678241</v>
      </c>
    </row>
    <row r="8312" spans="3:23" x14ac:dyDescent="0.25">
      <c r="C8312" t="s">
        <v>32986</v>
      </c>
      <c r="D8312" t="s">
        <v>194</v>
      </c>
      <c r="E8312" t="s">
        <v>38465</v>
      </c>
      <c r="F8312" t="s">
        <v>38466</v>
      </c>
      <c r="G8312" t="s">
        <v>38467</v>
      </c>
      <c r="H8312" t="s">
        <v>311</v>
      </c>
      <c r="I8312" s="10" t="s">
        <v>19180</v>
      </c>
      <c r="J8312" t="s">
        <v>308</v>
      </c>
      <c r="K8312" t="s">
        <v>10350</v>
      </c>
      <c r="L8312" t="s">
        <v>4466</v>
      </c>
      <c r="M8312" t="s">
        <v>7367</v>
      </c>
      <c r="O8312" t="s">
        <v>194</v>
      </c>
      <c r="P8312" t="s">
        <v>289</v>
      </c>
      <c r="Q8312" t="s">
        <v>194</v>
      </c>
      <c r="R8312" t="s">
        <v>1995</v>
      </c>
      <c r="S8312" t="s">
        <v>1996</v>
      </c>
      <c r="T8312">
        <v>42803.41006678241</v>
      </c>
      <c r="U8312" t="s">
        <v>191</v>
      </c>
      <c r="V8312" t="s">
        <v>1996</v>
      </c>
      <c r="W8312">
        <v>42803.41006678241</v>
      </c>
    </row>
    <row r="8313" spans="3:23" x14ac:dyDescent="0.25">
      <c r="C8313" t="s">
        <v>32987</v>
      </c>
      <c r="D8313" t="s">
        <v>194</v>
      </c>
      <c r="E8313" t="s">
        <v>38465</v>
      </c>
      <c r="F8313" t="s">
        <v>38466</v>
      </c>
      <c r="G8313" t="s">
        <v>38467</v>
      </c>
      <c r="H8313" t="s">
        <v>315</v>
      </c>
      <c r="I8313" s="10" t="s">
        <v>19181</v>
      </c>
      <c r="J8313" t="s">
        <v>309</v>
      </c>
      <c r="K8313" t="s">
        <v>10350</v>
      </c>
      <c r="L8313" t="s">
        <v>4466</v>
      </c>
      <c r="M8313" t="s">
        <v>7367</v>
      </c>
      <c r="O8313" t="s">
        <v>194</v>
      </c>
      <c r="P8313" t="s">
        <v>289</v>
      </c>
      <c r="Q8313" t="s">
        <v>194</v>
      </c>
      <c r="R8313" t="s">
        <v>1995</v>
      </c>
      <c r="S8313" t="s">
        <v>1996</v>
      </c>
      <c r="T8313">
        <v>42803.41006678241</v>
      </c>
      <c r="U8313" t="s">
        <v>191</v>
      </c>
      <c r="V8313" t="s">
        <v>1996</v>
      </c>
      <c r="W8313">
        <v>42803.41006678241</v>
      </c>
    </row>
    <row r="8314" spans="3:23" x14ac:dyDescent="0.25">
      <c r="C8314" t="s">
        <v>32988</v>
      </c>
      <c r="D8314" t="s">
        <v>194</v>
      </c>
      <c r="E8314" t="s">
        <v>38465</v>
      </c>
      <c r="F8314" t="s">
        <v>38466</v>
      </c>
      <c r="G8314" t="s">
        <v>38467</v>
      </c>
      <c r="H8314" t="s">
        <v>314</v>
      </c>
      <c r="I8314" s="10" t="s">
        <v>19182</v>
      </c>
      <c r="J8314" t="s">
        <v>306</v>
      </c>
      <c r="K8314" t="s">
        <v>10350</v>
      </c>
      <c r="L8314" t="s">
        <v>4466</v>
      </c>
      <c r="M8314" t="s">
        <v>7367</v>
      </c>
      <c r="O8314" t="s">
        <v>194</v>
      </c>
      <c r="P8314" t="s">
        <v>289</v>
      </c>
      <c r="Q8314" t="s">
        <v>194</v>
      </c>
      <c r="R8314" t="s">
        <v>1995</v>
      </c>
      <c r="S8314" t="s">
        <v>1996</v>
      </c>
      <c r="T8314">
        <v>42803.41006678241</v>
      </c>
      <c r="U8314" t="s">
        <v>191</v>
      </c>
      <c r="V8314" t="s">
        <v>1996</v>
      </c>
      <c r="W8314">
        <v>42803.41006678241</v>
      </c>
    </row>
    <row r="8315" spans="3:23" x14ac:dyDescent="0.25">
      <c r="C8315" t="s">
        <v>32989</v>
      </c>
      <c r="D8315" t="s">
        <v>194</v>
      </c>
      <c r="E8315" t="s">
        <v>38465</v>
      </c>
      <c r="F8315" t="s">
        <v>38466</v>
      </c>
      <c r="G8315" t="s">
        <v>38467</v>
      </c>
      <c r="H8315" t="s">
        <v>1294</v>
      </c>
      <c r="I8315" s="10" t="s">
        <v>19183</v>
      </c>
      <c r="J8315" t="s">
        <v>308</v>
      </c>
      <c r="K8315" t="s">
        <v>10347</v>
      </c>
      <c r="L8315" t="s">
        <v>4463</v>
      </c>
      <c r="M8315" t="s">
        <v>7364</v>
      </c>
      <c r="O8315" t="s">
        <v>194</v>
      </c>
      <c r="P8315" t="s">
        <v>289</v>
      </c>
      <c r="Q8315" t="s">
        <v>194</v>
      </c>
      <c r="R8315" t="s">
        <v>1995</v>
      </c>
      <c r="S8315" t="s">
        <v>1996</v>
      </c>
      <c r="T8315">
        <v>42803.41006678241</v>
      </c>
      <c r="U8315" t="s">
        <v>191</v>
      </c>
      <c r="V8315" t="s">
        <v>1996</v>
      </c>
      <c r="W8315">
        <v>42803.41006678241</v>
      </c>
    </row>
    <row r="8316" spans="3:23" x14ac:dyDescent="0.25">
      <c r="C8316" t="s">
        <v>32990</v>
      </c>
      <c r="D8316" t="s">
        <v>194</v>
      </c>
      <c r="E8316" t="s">
        <v>38465</v>
      </c>
      <c r="F8316" t="s">
        <v>38466</v>
      </c>
      <c r="G8316" t="s">
        <v>38467</v>
      </c>
      <c r="H8316" t="s">
        <v>315</v>
      </c>
      <c r="I8316" s="10" t="s">
        <v>19184</v>
      </c>
      <c r="J8316" t="s">
        <v>309</v>
      </c>
      <c r="K8316" t="s">
        <v>10313</v>
      </c>
      <c r="L8316" t="s">
        <v>4430</v>
      </c>
      <c r="M8316" t="s">
        <v>7331</v>
      </c>
      <c r="O8316" t="s">
        <v>194</v>
      </c>
      <c r="P8316" t="s">
        <v>289</v>
      </c>
      <c r="Q8316" t="s">
        <v>194</v>
      </c>
      <c r="R8316" t="s">
        <v>1995</v>
      </c>
      <c r="S8316" t="s">
        <v>1996</v>
      </c>
      <c r="T8316">
        <v>42803.41006678241</v>
      </c>
      <c r="U8316" t="s">
        <v>191</v>
      </c>
      <c r="V8316" t="s">
        <v>1996</v>
      </c>
      <c r="W8316">
        <v>42803.41006678241</v>
      </c>
    </row>
    <row r="8317" spans="3:23" x14ac:dyDescent="0.25">
      <c r="C8317" t="s">
        <v>32991</v>
      </c>
      <c r="D8317" t="s">
        <v>194</v>
      </c>
      <c r="E8317" t="s">
        <v>38465</v>
      </c>
      <c r="F8317" t="s">
        <v>38466</v>
      </c>
      <c r="G8317" t="s">
        <v>38467</v>
      </c>
      <c r="H8317" t="s">
        <v>1293</v>
      </c>
      <c r="I8317" s="10" t="s">
        <v>19185</v>
      </c>
      <c r="J8317" t="s">
        <v>584</v>
      </c>
      <c r="K8317" t="s">
        <v>10322</v>
      </c>
      <c r="L8317" t="s">
        <v>4439</v>
      </c>
      <c r="M8317" t="s">
        <v>7340</v>
      </c>
      <c r="O8317" t="s">
        <v>194</v>
      </c>
      <c r="P8317" t="s">
        <v>289</v>
      </c>
      <c r="Q8317" t="s">
        <v>194</v>
      </c>
      <c r="R8317" t="s">
        <v>1995</v>
      </c>
      <c r="S8317" t="s">
        <v>1996</v>
      </c>
      <c r="T8317">
        <v>42803.41006678241</v>
      </c>
      <c r="U8317" t="s">
        <v>191</v>
      </c>
      <c r="V8317" t="s">
        <v>1996</v>
      </c>
      <c r="W8317">
        <v>42803.41006678241</v>
      </c>
    </row>
    <row r="8318" spans="3:23" x14ac:dyDescent="0.25">
      <c r="C8318" t="s">
        <v>32992</v>
      </c>
      <c r="D8318" t="s">
        <v>194</v>
      </c>
      <c r="E8318" t="s">
        <v>38465</v>
      </c>
      <c r="F8318" t="s">
        <v>38466</v>
      </c>
      <c r="G8318" t="s">
        <v>38467</v>
      </c>
      <c r="H8318" t="s">
        <v>1293</v>
      </c>
      <c r="I8318" s="10" t="s">
        <v>19186</v>
      </c>
      <c r="J8318" t="s">
        <v>584</v>
      </c>
      <c r="K8318" t="s">
        <v>10314</v>
      </c>
      <c r="L8318" t="s">
        <v>4431</v>
      </c>
      <c r="M8318" t="s">
        <v>7332</v>
      </c>
      <c r="O8318" t="s">
        <v>194</v>
      </c>
      <c r="P8318" t="s">
        <v>289</v>
      </c>
      <c r="Q8318" t="s">
        <v>194</v>
      </c>
      <c r="R8318" t="s">
        <v>1995</v>
      </c>
      <c r="S8318" t="s">
        <v>1996</v>
      </c>
      <c r="T8318">
        <v>42803.41006678241</v>
      </c>
      <c r="U8318" t="s">
        <v>191</v>
      </c>
      <c r="V8318" t="s">
        <v>1996</v>
      </c>
      <c r="W8318">
        <v>42803.41006678241</v>
      </c>
    </row>
    <row r="8319" spans="3:23" x14ac:dyDescent="0.25">
      <c r="C8319" t="s">
        <v>32993</v>
      </c>
      <c r="D8319" t="s">
        <v>194</v>
      </c>
      <c r="E8319" t="s">
        <v>38465</v>
      </c>
      <c r="F8319" t="s">
        <v>38466</v>
      </c>
      <c r="G8319" t="s">
        <v>38467</v>
      </c>
      <c r="H8319" t="s">
        <v>1293</v>
      </c>
      <c r="I8319" s="10" t="s">
        <v>19187</v>
      </c>
      <c r="J8319" t="s">
        <v>584</v>
      </c>
      <c r="K8319" t="s">
        <v>10319</v>
      </c>
      <c r="L8319" t="s">
        <v>4436</v>
      </c>
      <c r="M8319" t="s">
        <v>7337</v>
      </c>
      <c r="O8319" t="s">
        <v>194</v>
      </c>
      <c r="P8319" t="s">
        <v>289</v>
      </c>
      <c r="Q8319" t="s">
        <v>194</v>
      </c>
      <c r="R8319" t="s">
        <v>1995</v>
      </c>
      <c r="S8319" t="s">
        <v>1996</v>
      </c>
      <c r="T8319">
        <v>42803.41006678241</v>
      </c>
      <c r="U8319" t="s">
        <v>191</v>
      </c>
      <c r="V8319" t="s">
        <v>1996</v>
      </c>
      <c r="W8319">
        <v>42803.41006678241</v>
      </c>
    </row>
    <row r="8320" spans="3:23" x14ac:dyDescent="0.25">
      <c r="C8320" t="s">
        <v>32994</v>
      </c>
      <c r="D8320" t="s">
        <v>194</v>
      </c>
      <c r="E8320" t="s">
        <v>38465</v>
      </c>
      <c r="F8320" t="s">
        <v>38466</v>
      </c>
      <c r="G8320" t="s">
        <v>38467</v>
      </c>
      <c r="H8320" t="s">
        <v>311</v>
      </c>
      <c r="I8320" s="10" t="s">
        <v>19188</v>
      </c>
      <c r="J8320" t="s">
        <v>308</v>
      </c>
      <c r="K8320" t="s">
        <v>10351</v>
      </c>
      <c r="L8320" t="s">
        <v>4467</v>
      </c>
      <c r="M8320" t="s">
        <v>7368</v>
      </c>
      <c r="O8320" t="s">
        <v>194</v>
      </c>
      <c r="P8320" t="s">
        <v>289</v>
      </c>
      <c r="Q8320" t="s">
        <v>194</v>
      </c>
      <c r="R8320" t="s">
        <v>1995</v>
      </c>
      <c r="S8320" t="s">
        <v>1996</v>
      </c>
      <c r="T8320">
        <v>42803.41006678241</v>
      </c>
      <c r="U8320" t="s">
        <v>191</v>
      </c>
      <c r="V8320" t="s">
        <v>1996</v>
      </c>
      <c r="W8320">
        <v>42803.41006678241</v>
      </c>
    </row>
    <row r="8321" spans="3:23" x14ac:dyDescent="0.25">
      <c r="C8321" t="s">
        <v>32995</v>
      </c>
      <c r="D8321" t="s">
        <v>194</v>
      </c>
      <c r="E8321" t="s">
        <v>38465</v>
      </c>
      <c r="F8321" t="s">
        <v>38466</v>
      </c>
      <c r="G8321" t="s">
        <v>38467</v>
      </c>
      <c r="H8321" t="s">
        <v>1307</v>
      </c>
      <c r="I8321" s="10" t="s">
        <v>19189</v>
      </c>
      <c r="J8321" t="s">
        <v>604</v>
      </c>
      <c r="K8321" t="s">
        <v>10349</v>
      </c>
      <c r="L8321" t="s">
        <v>4465</v>
      </c>
      <c r="M8321" t="s">
        <v>7366</v>
      </c>
      <c r="O8321" t="s">
        <v>194</v>
      </c>
      <c r="P8321" t="s">
        <v>289</v>
      </c>
      <c r="Q8321" t="s">
        <v>194</v>
      </c>
      <c r="R8321" t="s">
        <v>1995</v>
      </c>
      <c r="S8321" t="s">
        <v>1996</v>
      </c>
      <c r="T8321">
        <v>42803.41006678241</v>
      </c>
      <c r="U8321" t="s">
        <v>191</v>
      </c>
      <c r="V8321" t="s">
        <v>1996</v>
      </c>
      <c r="W8321">
        <v>42803.41006678241</v>
      </c>
    </row>
    <row r="8322" spans="3:23" x14ac:dyDescent="0.25">
      <c r="C8322" t="s">
        <v>32996</v>
      </c>
      <c r="D8322" t="s">
        <v>194</v>
      </c>
      <c r="E8322" t="s">
        <v>38465</v>
      </c>
      <c r="F8322" t="s">
        <v>38466</v>
      </c>
      <c r="G8322" t="s">
        <v>38467</v>
      </c>
      <c r="H8322" t="s">
        <v>314</v>
      </c>
      <c r="I8322" s="10" t="s">
        <v>19190</v>
      </c>
      <c r="J8322" t="s">
        <v>306</v>
      </c>
      <c r="K8322" t="s">
        <v>10346</v>
      </c>
      <c r="L8322" t="s">
        <v>4462</v>
      </c>
      <c r="M8322" t="s">
        <v>7363</v>
      </c>
      <c r="O8322" t="s">
        <v>194</v>
      </c>
      <c r="P8322" t="s">
        <v>289</v>
      </c>
      <c r="Q8322" t="s">
        <v>194</v>
      </c>
      <c r="R8322" t="s">
        <v>1995</v>
      </c>
      <c r="S8322" t="s">
        <v>1996</v>
      </c>
      <c r="T8322">
        <v>42803.41006678241</v>
      </c>
      <c r="U8322" t="s">
        <v>191</v>
      </c>
      <c r="V8322" t="s">
        <v>1996</v>
      </c>
      <c r="W8322">
        <v>42803.41006678241</v>
      </c>
    </row>
    <row r="8323" spans="3:23" x14ac:dyDescent="0.25">
      <c r="C8323" t="s">
        <v>32997</v>
      </c>
      <c r="D8323" t="s">
        <v>194</v>
      </c>
      <c r="E8323" t="s">
        <v>38465</v>
      </c>
      <c r="F8323" t="s">
        <v>38466</v>
      </c>
      <c r="G8323" t="s">
        <v>38467</v>
      </c>
      <c r="H8323" t="s">
        <v>313</v>
      </c>
      <c r="I8323" s="10" t="s">
        <v>19191</v>
      </c>
      <c r="J8323" t="s">
        <v>305</v>
      </c>
      <c r="K8323" t="s">
        <v>10345</v>
      </c>
      <c r="L8323" t="s">
        <v>4461</v>
      </c>
      <c r="M8323" t="s">
        <v>7362</v>
      </c>
      <c r="O8323" t="s">
        <v>194</v>
      </c>
      <c r="P8323" t="s">
        <v>289</v>
      </c>
      <c r="Q8323" t="s">
        <v>194</v>
      </c>
      <c r="R8323" t="s">
        <v>1995</v>
      </c>
      <c r="S8323" t="s">
        <v>1996</v>
      </c>
      <c r="T8323">
        <v>42803.41006678241</v>
      </c>
      <c r="U8323" t="s">
        <v>191</v>
      </c>
      <c r="V8323" t="s">
        <v>1996</v>
      </c>
      <c r="W8323">
        <v>42803.41006678241</v>
      </c>
    </row>
    <row r="8324" spans="3:23" x14ac:dyDescent="0.25">
      <c r="C8324" t="s">
        <v>32998</v>
      </c>
      <c r="D8324" t="s">
        <v>194</v>
      </c>
      <c r="E8324" t="s">
        <v>38465</v>
      </c>
      <c r="F8324" t="s">
        <v>38466</v>
      </c>
      <c r="G8324" t="s">
        <v>38467</v>
      </c>
      <c r="H8324" t="s">
        <v>314</v>
      </c>
      <c r="I8324" s="10" t="s">
        <v>19192</v>
      </c>
      <c r="J8324" t="s">
        <v>306</v>
      </c>
      <c r="K8324" t="s">
        <v>10306</v>
      </c>
      <c r="L8324" t="s">
        <v>4423</v>
      </c>
      <c r="M8324" t="s">
        <v>7324</v>
      </c>
      <c r="O8324" t="s">
        <v>194</v>
      </c>
      <c r="P8324" t="s">
        <v>289</v>
      </c>
      <c r="Q8324" t="s">
        <v>194</v>
      </c>
      <c r="R8324" t="s">
        <v>1995</v>
      </c>
      <c r="S8324" t="s">
        <v>1996</v>
      </c>
      <c r="T8324">
        <v>42803.41006678241</v>
      </c>
      <c r="U8324" t="s">
        <v>191</v>
      </c>
      <c r="V8324" t="s">
        <v>1996</v>
      </c>
      <c r="W8324">
        <v>42803.41006678241</v>
      </c>
    </row>
    <row r="8325" spans="3:23" x14ac:dyDescent="0.25">
      <c r="C8325" t="s">
        <v>32999</v>
      </c>
      <c r="D8325" t="s">
        <v>194</v>
      </c>
      <c r="E8325" t="s">
        <v>38465</v>
      </c>
      <c r="F8325" t="s">
        <v>38466</v>
      </c>
      <c r="G8325" t="s">
        <v>38467</v>
      </c>
      <c r="H8325" t="s">
        <v>1293</v>
      </c>
      <c r="I8325" s="10" t="s">
        <v>19193</v>
      </c>
      <c r="J8325" t="s">
        <v>584</v>
      </c>
      <c r="K8325" t="s">
        <v>10342</v>
      </c>
      <c r="L8325" t="s">
        <v>4458</v>
      </c>
      <c r="M8325" t="s">
        <v>7359</v>
      </c>
      <c r="O8325" t="s">
        <v>194</v>
      </c>
      <c r="P8325" t="s">
        <v>289</v>
      </c>
      <c r="Q8325" t="s">
        <v>194</v>
      </c>
      <c r="R8325" t="s">
        <v>1995</v>
      </c>
      <c r="S8325" t="s">
        <v>1996</v>
      </c>
      <c r="T8325">
        <v>42803.41006678241</v>
      </c>
      <c r="U8325" t="s">
        <v>191</v>
      </c>
      <c r="V8325" t="s">
        <v>1996</v>
      </c>
      <c r="W8325">
        <v>42803.41006678241</v>
      </c>
    </row>
    <row r="8326" spans="3:23" x14ac:dyDescent="0.25">
      <c r="C8326" t="s">
        <v>33000</v>
      </c>
      <c r="D8326" t="s">
        <v>194</v>
      </c>
      <c r="E8326" t="s">
        <v>38465</v>
      </c>
      <c r="F8326" t="s">
        <v>38466</v>
      </c>
      <c r="G8326" t="s">
        <v>38467</v>
      </c>
      <c r="H8326" t="s">
        <v>1292</v>
      </c>
      <c r="I8326" s="10" t="s">
        <v>19194</v>
      </c>
      <c r="J8326" t="s">
        <v>591</v>
      </c>
      <c r="K8326" t="s">
        <v>10342</v>
      </c>
      <c r="L8326" t="s">
        <v>4458</v>
      </c>
      <c r="M8326" t="s">
        <v>7359</v>
      </c>
      <c r="O8326" t="s">
        <v>194</v>
      </c>
      <c r="P8326" t="s">
        <v>289</v>
      </c>
      <c r="Q8326" t="s">
        <v>194</v>
      </c>
      <c r="R8326" t="s">
        <v>1995</v>
      </c>
      <c r="S8326" t="s">
        <v>1996</v>
      </c>
      <c r="T8326">
        <v>42803.41006678241</v>
      </c>
      <c r="U8326" t="s">
        <v>191</v>
      </c>
      <c r="V8326" t="s">
        <v>1996</v>
      </c>
      <c r="W8326">
        <v>42803.41006678241</v>
      </c>
    </row>
    <row r="8327" spans="3:23" x14ac:dyDescent="0.25">
      <c r="C8327" t="s">
        <v>33001</v>
      </c>
      <c r="D8327" t="s">
        <v>194</v>
      </c>
      <c r="E8327" t="s">
        <v>38465</v>
      </c>
      <c r="F8327" t="s">
        <v>38466</v>
      </c>
      <c r="G8327" t="s">
        <v>38467</v>
      </c>
      <c r="H8327" t="s">
        <v>316</v>
      </c>
      <c r="I8327" s="10" t="s">
        <v>19195</v>
      </c>
      <c r="J8327" t="s">
        <v>302</v>
      </c>
      <c r="K8327" t="s">
        <v>10303</v>
      </c>
      <c r="L8327" t="s">
        <v>4422</v>
      </c>
      <c r="M8327" t="s">
        <v>7323</v>
      </c>
      <c r="O8327" t="s">
        <v>194</v>
      </c>
      <c r="P8327" t="s">
        <v>289</v>
      </c>
      <c r="Q8327" t="s">
        <v>194</v>
      </c>
      <c r="R8327" t="s">
        <v>1995</v>
      </c>
      <c r="S8327" t="s">
        <v>1996</v>
      </c>
      <c r="T8327">
        <v>42803.41006678241</v>
      </c>
      <c r="U8327" t="s">
        <v>191</v>
      </c>
      <c r="V8327" t="s">
        <v>1996</v>
      </c>
      <c r="W8327">
        <v>42803.41006678241</v>
      </c>
    </row>
    <row r="8328" spans="3:23" x14ac:dyDescent="0.25">
      <c r="C8328" t="s">
        <v>33002</v>
      </c>
      <c r="D8328" t="s">
        <v>194</v>
      </c>
      <c r="E8328" t="s">
        <v>38465</v>
      </c>
      <c r="F8328" t="s">
        <v>38466</v>
      </c>
      <c r="G8328" t="s">
        <v>38467</v>
      </c>
      <c r="H8328" t="s">
        <v>1286</v>
      </c>
      <c r="I8328" s="10" t="s">
        <v>19196</v>
      </c>
      <c r="J8328" t="s">
        <v>582</v>
      </c>
      <c r="K8328" t="s">
        <v>10307</v>
      </c>
      <c r="L8328" t="s">
        <v>4424</v>
      </c>
      <c r="M8328" t="s">
        <v>7325</v>
      </c>
      <c r="O8328" t="s">
        <v>194</v>
      </c>
      <c r="P8328" t="s">
        <v>289</v>
      </c>
      <c r="Q8328" t="s">
        <v>194</v>
      </c>
      <c r="R8328" t="s">
        <v>1995</v>
      </c>
      <c r="S8328" t="s">
        <v>1996</v>
      </c>
      <c r="T8328">
        <v>42803.41006678241</v>
      </c>
      <c r="U8328" t="s">
        <v>191</v>
      </c>
      <c r="V8328" t="s">
        <v>1996</v>
      </c>
      <c r="W8328">
        <v>42803.41006678241</v>
      </c>
    </row>
    <row r="8329" spans="3:23" x14ac:dyDescent="0.25">
      <c r="C8329" t="s">
        <v>33003</v>
      </c>
      <c r="D8329" t="s">
        <v>194</v>
      </c>
      <c r="E8329" t="s">
        <v>38465</v>
      </c>
      <c r="F8329" t="s">
        <v>38466</v>
      </c>
      <c r="G8329" t="s">
        <v>38467</v>
      </c>
      <c r="H8329" t="s">
        <v>1308</v>
      </c>
      <c r="I8329" s="10" t="s">
        <v>19197</v>
      </c>
      <c r="J8329" t="s">
        <v>610</v>
      </c>
      <c r="K8329" t="s">
        <v>10349</v>
      </c>
      <c r="L8329" t="s">
        <v>4465</v>
      </c>
      <c r="M8329" t="s">
        <v>7366</v>
      </c>
      <c r="O8329" t="s">
        <v>194</v>
      </c>
      <c r="P8329" t="s">
        <v>289</v>
      </c>
      <c r="Q8329" t="s">
        <v>194</v>
      </c>
      <c r="R8329" t="s">
        <v>1995</v>
      </c>
      <c r="S8329" t="s">
        <v>1996</v>
      </c>
      <c r="T8329">
        <v>42803.41006678241</v>
      </c>
      <c r="U8329" t="s">
        <v>191</v>
      </c>
      <c r="V8329" t="s">
        <v>1996</v>
      </c>
      <c r="W8329">
        <v>42803.41006678241</v>
      </c>
    </row>
    <row r="8330" spans="3:23" x14ac:dyDescent="0.25">
      <c r="C8330" t="s">
        <v>33004</v>
      </c>
      <c r="D8330" t="s">
        <v>194</v>
      </c>
      <c r="E8330" t="s">
        <v>38465</v>
      </c>
      <c r="F8330" t="s">
        <v>38466</v>
      </c>
      <c r="G8330" t="s">
        <v>38467</v>
      </c>
      <c r="H8330" t="s">
        <v>1287</v>
      </c>
      <c r="I8330" s="10" t="s">
        <v>19198</v>
      </c>
      <c r="J8330" t="s">
        <v>586</v>
      </c>
      <c r="K8330" t="s">
        <v>10310</v>
      </c>
      <c r="L8330" t="s">
        <v>4427</v>
      </c>
      <c r="M8330" t="s">
        <v>7328</v>
      </c>
      <c r="O8330" t="s">
        <v>194</v>
      </c>
      <c r="P8330" t="s">
        <v>289</v>
      </c>
      <c r="Q8330" t="s">
        <v>194</v>
      </c>
      <c r="R8330" t="s">
        <v>1995</v>
      </c>
      <c r="S8330" t="s">
        <v>1996</v>
      </c>
      <c r="T8330">
        <v>42803.41006678241</v>
      </c>
      <c r="U8330" t="s">
        <v>191</v>
      </c>
      <c r="V8330" t="s">
        <v>1996</v>
      </c>
      <c r="W8330">
        <v>42803.41006678241</v>
      </c>
    </row>
    <row r="8331" spans="3:23" x14ac:dyDescent="0.25">
      <c r="C8331" t="s">
        <v>33005</v>
      </c>
      <c r="D8331" t="s">
        <v>194</v>
      </c>
      <c r="E8331" t="s">
        <v>38465</v>
      </c>
      <c r="F8331" t="s">
        <v>38466</v>
      </c>
      <c r="G8331" t="s">
        <v>38467</v>
      </c>
      <c r="H8331" t="s">
        <v>315</v>
      </c>
      <c r="I8331" s="10" t="s">
        <v>19199</v>
      </c>
      <c r="J8331" t="s">
        <v>309</v>
      </c>
      <c r="K8331" t="s">
        <v>10307</v>
      </c>
      <c r="L8331" t="s">
        <v>4424</v>
      </c>
      <c r="M8331" t="s">
        <v>7325</v>
      </c>
      <c r="O8331" t="s">
        <v>194</v>
      </c>
      <c r="P8331" t="s">
        <v>289</v>
      </c>
      <c r="Q8331" t="s">
        <v>194</v>
      </c>
      <c r="R8331" t="s">
        <v>1995</v>
      </c>
      <c r="S8331" t="s">
        <v>1996</v>
      </c>
      <c r="T8331">
        <v>42803.41006678241</v>
      </c>
      <c r="U8331" t="s">
        <v>191</v>
      </c>
      <c r="V8331" t="s">
        <v>1996</v>
      </c>
      <c r="W8331">
        <v>42803.41006678241</v>
      </c>
    </row>
    <row r="8332" spans="3:23" x14ac:dyDescent="0.25">
      <c r="C8332" t="s">
        <v>33006</v>
      </c>
      <c r="D8332" t="s">
        <v>194</v>
      </c>
      <c r="E8332" t="s">
        <v>38465</v>
      </c>
      <c r="F8332" t="s">
        <v>38466</v>
      </c>
      <c r="G8332" t="s">
        <v>38467</v>
      </c>
      <c r="H8332" t="s">
        <v>314</v>
      </c>
      <c r="I8332" s="10" t="s">
        <v>19200</v>
      </c>
      <c r="J8332" t="s">
        <v>306</v>
      </c>
      <c r="K8332" t="s">
        <v>10307</v>
      </c>
      <c r="L8332" t="s">
        <v>4424</v>
      </c>
      <c r="M8332" t="s">
        <v>7325</v>
      </c>
      <c r="O8332" t="s">
        <v>194</v>
      </c>
      <c r="P8332" t="s">
        <v>289</v>
      </c>
      <c r="Q8332" t="s">
        <v>194</v>
      </c>
      <c r="R8332" t="s">
        <v>1995</v>
      </c>
      <c r="S8332" t="s">
        <v>1996</v>
      </c>
      <c r="T8332">
        <v>42803.41006678241</v>
      </c>
      <c r="U8332" t="s">
        <v>191</v>
      </c>
      <c r="V8332" t="s">
        <v>1996</v>
      </c>
      <c r="W8332">
        <v>42803.41006678241</v>
      </c>
    </row>
    <row r="8333" spans="3:23" x14ac:dyDescent="0.25">
      <c r="C8333" t="s">
        <v>33007</v>
      </c>
      <c r="D8333" t="s">
        <v>194</v>
      </c>
      <c r="E8333" t="s">
        <v>38465</v>
      </c>
      <c r="F8333" t="s">
        <v>38466</v>
      </c>
      <c r="G8333" t="s">
        <v>38467</v>
      </c>
      <c r="H8333" t="s">
        <v>311</v>
      </c>
      <c r="I8333" s="10" t="s">
        <v>19201</v>
      </c>
      <c r="J8333" t="s">
        <v>308</v>
      </c>
      <c r="K8333" t="s">
        <v>10307</v>
      </c>
      <c r="L8333" t="s">
        <v>4424</v>
      </c>
      <c r="M8333" t="s">
        <v>7325</v>
      </c>
      <c r="O8333" t="s">
        <v>194</v>
      </c>
      <c r="P8333" t="s">
        <v>289</v>
      </c>
      <c r="Q8333" t="s">
        <v>194</v>
      </c>
      <c r="R8333" t="s">
        <v>1995</v>
      </c>
      <c r="S8333" t="s">
        <v>1996</v>
      </c>
      <c r="T8333">
        <v>42803.41006678241</v>
      </c>
      <c r="U8333" t="s">
        <v>191</v>
      </c>
      <c r="V8333" t="s">
        <v>1996</v>
      </c>
      <c r="W8333">
        <v>42803.41006678241</v>
      </c>
    </row>
    <row r="8334" spans="3:23" x14ac:dyDescent="0.25">
      <c r="C8334" t="s">
        <v>33008</v>
      </c>
      <c r="D8334" t="s">
        <v>194</v>
      </c>
      <c r="E8334" t="s">
        <v>38465</v>
      </c>
      <c r="F8334" t="s">
        <v>38466</v>
      </c>
      <c r="G8334" t="s">
        <v>38467</v>
      </c>
      <c r="H8334" t="s">
        <v>1302</v>
      </c>
      <c r="I8334" s="10" t="s">
        <v>19202</v>
      </c>
      <c r="J8334" t="s">
        <v>583</v>
      </c>
      <c r="K8334" t="s">
        <v>10306</v>
      </c>
      <c r="L8334" t="s">
        <v>4423</v>
      </c>
      <c r="M8334" t="s">
        <v>7324</v>
      </c>
      <c r="O8334" t="s">
        <v>194</v>
      </c>
      <c r="P8334" t="s">
        <v>289</v>
      </c>
      <c r="Q8334" t="s">
        <v>194</v>
      </c>
      <c r="R8334" t="s">
        <v>1995</v>
      </c>
      <c r="S8334" t="s">
        <v>1996</v>
      </c>
      <c r="T8334">
        <v>42803.41006678241</v>
      </c>
      <c r="U8334" t="s">
        <v>191</v>
      </c>
      <c r="V8334" t="s">
        <v>1996</v>
      </c>
      <c r="W8334">
        <v>42803.41006678241</v>
      </c>
    </row>
    <row r="8335" spans="3:23" x14ac:dyDescent="0.25">
      <c r="C8335" t="s">
        <v>33009</v>
      </c>
      <c r="D8335" t="s">
        <v>194</v>
      </c>
      <c r="E8335" t="s">
        <v>38465</v>
      </c>
      <c r="F8335" t="s">
        <v>38466</v>
      </c>
      <c r="G8335" t="s">
        <v>38467</v>
      </c>
      <c r="H8335" t="s">
        <v>1293</v>
      </c>
      <c r="I8335" s="10" t="s">
        <v>19203</v>
      </c>
      <c r="J8335" t="s">
        <v>584</v>
      </c>
      <c r="K8335" t="s">
        <v>10298</v>
      </c>
      <c r="L8335" t="s">
        <v>4420</v>
      </c>
      <c r="M8335" t="s">
        <v>7321</v>
      </c>
      <c r="O8335" t="s">
        <v>194</v>
      </c>
      <c r="P8335" t="s">
        <v>289</v>
      </c>
      <c r="Q8335" t="s">
        <v>194</v>
      </c>
      <c r="R8335" t="s">
        <v>1995</v>
      </c>
      <c r="S8335" t="s">
        <v>1996</v>
      </c>
      <c r="T8335">
        <v>42803.41006678241</v>
      </c>
      <c r="U8335" t="s">
        <v>191</v>
      </c>
      <c r="V8335" t="s">
        <v>1996</v>
      </c>
      <c r="W8335">
        <v>42803.41006678241</v>
      </c>
    </row>
    <row r="8336" spans="3:23" x14ac:dyDescent="0.25">
      <c r="C8336" t="s">
        <v>33010</v>
      </c>
      <c r="D8336" t="s">
        <v>194</v>
      </c>
      <c r="E8336" t="s">
        <v>38465</v>
      </c>
      <c r="F8336" t="s">
        <v>38466</v>
      </c>
      <c r="G8336" t="s">
        <v>38467</v>
      </c>
      <c r="H8336" t="s">
        <v>1286</v>
      </c>
      <c r="I8336" s="10" t="s">
        <v>19204</v>
      </c>
      <c r="J8336" t="s">
        <v>582</v>
      </c>
      <c r="K8336" t="s">
        <v>10341</v>
      </c>
      <c r="L8336" t="s">
        <v>4457</v>
      </c>
      <c r="M8336" t="s">
        <v>7358</v>
      </c>
      <c r="O8336" t="s">
        <v>194</v>
      </c>
      <c r="P8336" t="s">
        <v>289</v>
      </c>
      <c r="Q8336" t="s">
        <v>194</v>
      </c>
      <c r="R8336" t="s">
        <v>1995</v>
      </c>
      <c r="S8336" t="s">
        <v>1996</v>
      </c>
      <c r="T8336">
        <v>42803.41006678241</v>
      </c>
      <c r="U8336" t="s">
        <v>191</v>
      </c>
      <c r="V8336" t="s">
        <v>1996</v>
      </c>
      <c r="W8336">
        <v>42803.41006678241</v>
      </c>
    </row>
    <row r="8337" spans="3:23" x14ac:dyDescent="0.25">
      <c r="C8337" t="s">
        <v>33011</v>
      </c>
      <c r="D8337" t="s">
        <v>194</v>
      </c>
      <c r="E8337" t="s">
        <v>38465</v>
      </c>
      <c r="F8337" t="s">
        <v>38466</v>
      </c>
      <c r="G8337" t="s">
        <v>38467</v>
      </c>
      <c r="H8337" t="s">
        <v>1285</v>
      </c>
      <c r="I8337" s="10" t="s">
        <v>19205</v>
      </c>
      <c r="J8337" t="s">
        <v>590</v>
      </c>
      <c r="K8337" t="s">
        <v>10315</v>
      </c>
      <c r="L8337" t="s">
        <v>4432</v>
      </c>
      <c r="M8337" t="s">
        <v>7333</v>
      </c>
      <c r="O8337" t="s">
        <v>194</v>
      </c>
      <c r="P8337" t="s">
        <v>289</v>
      </c>
      <c r="Q8337" t="s">
        <v>194</v>
      </c>
      <c r="R8337" t="s">
        <v>1995</v>
      </c>
      <c r="S8337" t="s">
        <v>1996</v>
      </c>
      <c r="T8337">
        <v>42803.41006678241</v>
      </c>
      <c r="U8337" t="s">
        <v>191</v>
      </c>
      <c r="V8337" t="s">
        <v>1996</v>
      </c>
      <c r="W8337">
        <v>42803.41006678241</v>
      </c>
    </row>
    <row r="8338" spans="3:23" x14ac:dyDescent="0.25">
      <c r="C8338" t="s">
        <v>33012</v>
      </c>
      <c r="D8338" t="s">
        <v>194</v>
      </c>
      <c r="E8338" t="s">
        <v>38465</v>
      </c>
      <c r="F8338" t="s">
        <v>38466</v>
      </c>
      <c r="G8338" t="s">
        <v>38467</v>
      </c>
      <c r="H8338" t="s">
        <v>1300</v>
      </c>
      <c r="I8338" s="10" t="s">
        <v>19206</v>
      </c>
      <c r="J8338" t="s">
        <v>585</v>
      </c>
      <c r="K8338" t="s">
        <v>10325</v>
      </c>
      <c r="L8338" t="s">
        <v>4442</v>
      </c>
      <c r="M8338" t="s">
        <v>7343</v>
      </c>
      <c r="O8338" t="s">
        <v>194</v>
      </c>
      <c r="P8338" t="s">
        <v>289</v>
      </c>
      <c r="Q8338" t="s">
        <v>194</v>
      </c>
      <c r="R8338" t="s">
        <v>1995</v>
      </c>
      <c r="S8338" t="s">
        <v>1996</v>
      </c>
      <c r="T8338">
        <v>42803.41006678241</v>
      </c>
      <c r="U8338" t="s">
        <v>191</v>
      </c>
      <c r="V8338" t="s">
        <v>1996</v>
      </c>
      <c r="W8338">
        <v>42803.41006678241</v>
      </c>
    </row>
    <row r="8339" spans="3:23" x14ac:dyDescent="0.25">
      <c r="C8339" t="s">
        <v>33013</v>
      </c>
      <c r="D8339" t="s">
        <v>194</v>
      </c>
      <c r="E8339" t="s">
        <v>38465</v>
      </c>
      <c r="F8339" t="s">
        <v>38466</v>
      </c>
      <c r="G8339" t="s">
        <v>38467</v>
      </c>
      <c r="H8339" t="s">
        <v>1286</v>
      </c>
      <c r="I8339" s="10" t="s">
        <v>19207</v>
      </c>
      <c r="J8339" t="s">
        <v>582</v>
      </c>
      <c r="K8339" t="s">
        <v>10325</v>
      </c>
      <c r="L8339" t="s">
        <v>4442</v>
      </c>
      <c r="M8339" t="s">
        <v>7343</v>
      </c>
      <c r="O8339" t="s">
        <v>194</v>
      </c>
      <c r="P8339" t="s">
        <v>289</v>
      </c>
      <c r="Q8339" t="s">
        <v>194</v>
      </c>
      <c r="R8339" t="s">
        <v>1995</v>
      </c>
      <c r="S8339" t="s">
        <v>1996</v>
      </c>
      <c r="T8339">
        <v>42803.41006678241</v>
      </c>
      <c r="U8339" t="s">
        <v>191</v>
      </c>
      <c r="V8339" t="s">
        <v>1996</v>
      </c>
      <c r="W8339">
        <v>42803.41006678241</v>
      </c>
    </row>
    <row r="8340" spans="3:23" x14ac:dyDescent="0.25">
      <c r="C8340" t="s">
        <v>33014</v>
      </c>
      <c r="D8340" t="s">
        <v>194</v>
      </c>
      <c r="E8340" t="s">
        <v>38465</v>
      </c>
      <c r="F8340" t="s">
        <v>38466</v>
      </c>
      <c r="G8340" t="s">
        <v>38467</v>
      </c>
      <c r="H8340" t="s">
        <v>313</v>
      </c>
      <c r="I8340" s="10" t="s">
        <v>19208</v>
      </c>
      <c r="J8340" t="s">
        <v>305</v>
      </c>
      <c r="K8340" t="s">
        <v>10352</v>
      </c>
      <c r="L8340" t="s">
        <v>4468</v>
      </c>
      <c r="M8340" t="s">
        <v>7369</v>
      </c>
      <c r="O8340" t="s">
        <v>194</v>
      </c>
      <c r="P8340" t="s">
        <v>289</v>
      </c>
      <c r="Q8340" t="s">
        <v>194</v>
      </c>
      <c r="R8340" t="s">
        <v>1995</v>
      </c>
      <c r="S8340" t="s">
        <v>1996</v>
      </c>
      <c r="T8340">
        <v>42803.41006678241</v>
      </c>
      <c r="U8340" t="s">
        <v>191</v>
      </c>
      <c r="V8340" t="s">
        <v>1996</v>
      </c>
      <c r="W8340">
        <v>42803.41006678241</v>
      </c>
    </row>
    <row r="8341" spans="3:23" x14ac:dyDescent="0.25">
      <c r="C8341" t="s">
        <v>33015</v>
      </c>
      <c r="D8341" t="s">
        <v>194</v>
      </c>
      <c r="E8341" t="s">
        <v>38465</v>
      </c>
      <c r="F8341" t="s">
        <v>38466</v>
      </c>
      <c r="G8341" t="s">
        <v>38467</v>
      </c>
      <c r="H8341" t="s">
        <v>315</v>
      </c>
      <c r="I8341" s="10" t="s">
        <v>19209</v>
      </c>
      <c r="J8341" t="s">
        <v>309</v>
      </c>
      <c r="K8341" t="s">
        <v>10352</v>
      </c>
      <c r="L8341" t="s">
        <v>4468</v>
      </c>
      <c r="M8341" t="s">
        <v>7369</v>
      </c>
      <c r="O8341" t="s">
        <v>194</v>
      </c>
      <c r="P8341" t="s">
        <v>289</v>
      </c>
      <c r="Q8341" t="s">
        <v>194</v>
      </c>
      <c r="R8341" t="s">
        <v>1995</v>
      </c>
      <c r="S8341" t="s">
        <v>1996</v>
      </c>
      <c r="T8341">
        <v>42803.41006678241</v>
      </c>
      <c r="U8341" t="s">
        <v>191</v>
      </c>
      <c r="V8341" t="s">
        <v>1996</v>
      </c>
      <c r="W8341">
        <v>42803.41006678241</v>
      </c>
    </row>
    <row r="8342" spans="3:23" x14ac:dyDescent="0.25">
      <c r="C8342" t="s">
        <v>33016</v>
      </c>
      <c r="D8342" t="s">
        <v>194</v>
      </c>
      <c r="E8342" t="s">
        <v>38465</v>
      </c>
      <c r="F8342" t="s">
        <v>38466</v>
      </c>
      <c r="G8342" t="s">
        <v>38467</v>
      </c>
      <c r="H8342" t="s">
        <v>316</v>
      </c>
      <c r="I8342" s="10" t="s">
        <v>19210</v>
      </c>
      <c r="J8342" t="s">
        <v>302</v>
      </c>
      <c r="K8342" t="s">
        <v>10352</v>
      </c>
      <c r="L8342" t="s">
        <v>4468</v>
      </c>
      <c r="M8342" t="s">
        <v>7369</v>
      </c>
      <c r="O8342" t="s">
        <v>194</v>
      </c>
      <c r="P8342" t="s">
        <v>289</v>
      </c>
      <c r="Q8342" t="s">
        <v>194</v>
      </c>
      <c r="R8342" t="s">
        <v>1995</v>
      </c>
      <c r="S8342" t="s">
        <v>1996</v>
      </c>
      <c r="T8342">
        <v>42803.41006678241</v>
      </c>
      <c r="U8342" t="s">
        <v>191</v>
      </c>
      <c r="V8342" t="s">
        <v>1996</v>
      </c>
      <c r="W8342">
        <v>42803.41006678241</v>
      </c>
    </row>
    <row r="8343" spans="3:23" x14ac:dyDescent="0.25">
      <c r="C8343" t="s">
        <v>33017</v>
      </c>
      <c r="D8343" t="s">
        <v>194</v>
      </c>
      <c r="E8343" t="s">
        <v>38465</v>
      </c>
      <c r="F8343" t="s">
        <v>38466</v>
      </c>
      <c r="G8343" t="s">
        <v>38467</v>
      </c>
      <c r="H8343" t="s">
        <v>311</v>
      </c>
      <c r="I8343" s="10" t="s">
        <v>19211</v>
      </c>
      <c r="J8343" t="s">
        <v>308</v>
      </c>
      <c r="K8343" t="s">
        <v>10352</v>
      </c>
      <c r="L8343" t="s">
        <v>4468</v>
      </c>
      <c r="M8343" t="s">
        <v>7369</v>
      </c>
      <c r="O8343" t="s">
        <v>194</v>
      </c>
      <c r="P8343" t="s">
        <v>289</v>
      </c>
      <c r="Q8343" t="s">
        <v>194</v>
      </c>
      <c r="R8343" t="s">
        <v>1995</v>
      </c>
      <c r="S8343" t="s">
        <v>1996</v>
      </c>
      <c r="T8343">
        <v>42803.41006678241</v>
      </c>
      <c r="U8343" t="s">
        <v>191</v>
      </c>
      <c r="V8343" t="s">
        <v>1996</v>
      </c>
      <c r="W8343">
        <v>42803.41006678241</v>
      </c>
    </row>
    <row r="8344" spans="3:23" x14ac:dyDescent="0.25">
      <c r="C8344" t="s">
        <v>33018</v>
      </c>
      <c r="D8344" t="s">
        <v>194</v>
      </c>
      <c r="E8344" t="s">
        <v>38465</v>
      </c>
      <c r="F8344" t="s">
        <v>38466</v>
      </c>
      <c r="G8344" t="s">
        <v>38467</v>
      </c>
      <c r="H8344" t="s">
        <v>1303</v>
      </c>
      <c r="I8344" s="10" t="s">
        <v>19212</v>
      </c>
      <c r="J8344" t="s">
        <v>598</v>
      </c>
      <c r="K8344" t="s">
        <v>10352</v>
      </c>
      <c r="L8344" t="s">
        <v>4468</v>
      </c>
      <c r="M8344" t="s">
        <v>7369</v>
      </c>
      <c r="O8344" t="s">
        <v>194</v>
      </c>
      <c r="P8344" t="s">
        <v>289</v>
      </c>
      <c r="Q8344" t="s">
        <v>194</v>
      </c>
      <c r="R8344" t="s">
        <v>1995</v>
      </c>
      <c r="S8344" t="s">
        <v>1996</v>
      </c>
      <c r="T8344">
        <v>42803.41006678241</v>
      </c>
      <c r="U8344" t="s">
        <v>191</v>
      </c>
      <c r="V8344" t="s">
        <v>1996</v>
      </c>
      <c r="W8344">
        <v>42803.41006678241</v>
      </c>
    </row>
    <row r="8345" spans="3:23" x14ac:dyDescent="0.25">
      <c r="C8345" t="s">
        <v>33019</v>
      </c>
      <c r="D8345" t="s">
        <v>194</v>
      </c>
      <c r="E8345" t="s">
        <v>38465</v>
      </c>
      <c r="F8345" t="s">
        <v>38466</v>
      </c>
      <c r="G8345" t="s">
        <v>38467</v>
      </c>
      <c r="H8345" t="s">
        <v>12865</v>
      </c>
      <c r="I8345" s="10" t="s">
        <v>19213</v>
      </c>
      <c r="J8345" t="s">
        <v>12867</v>
      </c>
      <c r="K8345" t="s">
        <v>10340</v>
      </c>
      <c r="L8345" t="s">
        <v>4456</v>
      </c>
      <c r="M8345" t="s">
        <v>7357</v>
      </c>
      <c r="O8345" t="s">
        <v>194</v>
      </c>
      <c r="P8345" t="s">
        <v>289</v>
      </c>
      <c r="Q8345" t="s">
        <v>194</v>
      </c>
      <c r="R8345" t="s">
        <v>1995</v>
      </c>
      <c r="S8345" t="s">
        <v>1996</v>
      </c>
      <c r="T8345">
        <v>42803.41006678241</v>
      </c>
      <c r="U8345" t="s">
        <v>191</v>
      </c>
      <c r="V8345" t="s">
        <v>1996</v>
      </c>
      <c r="W8345">
        <v>42803.41006678241</v>
      </c>
    </row>
    <row r="8346" spans="3:23" x14ac:dyDescent="0.25">
      <c r="C8346" t="s">
        <v>33020</v>
      </c>
      <c r="D8346" t="s">
        <v>194</v>
      </c>
      <c r="E8346" t="s">
        <v>38465</v>
      </c>
      <c r="F8346" t="s">
        <v>38466</v>
      </c>
      <c r="G8346" t="s">
        <v>38467</v>
      </c>
      <c r="H8346" t="s">
        <v>12968</v>
      </c>
      <c r="I8346" s="10" t="s">
        <v>19214</v>
      </c>
      <c r="J8346" t="s">
        <v>12970</v>
      </c>
      <c r="K8346" t="s">
        <v>10340</v>
      </c>
      <c r="L8346" t="s">
        <v>4456</v>
      </c>
      <c r="M8346" t="s">
        <v>7357</v>
      </c>
      <c r="O8346" t="s">
        <v>194</v>
      </c>
      <c r="P8346" t="s">
        <v>289</v>
      </c>
      <c r="Q8346" t="s">
        <v>194</v>
      </c>
      <c r="R8346" t="s">
        <v>1995</v>
      </c>
      <c r="S8346" t="s">
        <v>1996</v>
      </c>
      <c r="T8346">
        <v>42803.41006678241</v>
      </c>
      <c r="U8346" t="s">
        <v>191</v>
      </c>
      <c r="V8346" t="s">
        <v>1996</v>
      </c>
      <c r="W8346">
        <v>42803.41006678241</v>
      </c>
    </row>
    <row r="8347" spans="3:23" x14ac:dyDescent="0.25">
      <c r="C8347" t="s">
        <v>33021</v>
      </c>
      <c r="D8347" t="s">
        <v>194</v>
      </c>
      <c r="E8347" t="s">
        <v>38465</v>
      </c>
      <c r="F8347" t="s">
        <v>38466</v>
      </c>
      <c r="G8347" t="s">
        <v>38467</v>
      </c>
      <c r="H8347" t="s">
        <v>1286</v>
      </c>
      <c r="I8347" s="10" t="s">
        <v>19215</v>
      </c>
      <c r="J8347" t="s">
        <v>582</v>
      </c>
      <c r="K8347" t="s">
        <v>10312</v>
      </c>
      <c r="L8347" t="s">
        <v>4429</v>
      </c>
      <c r="M8347" t="s">
        <v>7330</v>
      </c>
      <c r="O8347" t="s">
        <v>194</v>
      </c>
      <c r="P8347" t="s">
        <v>289</v>
      </c>
      <c r="Q8347" t="s">
        <v>194</v>
      </c>
      <c r="R8347" t="s">
        <v>1995</v>
      </c>
      <c r="S8347" t="s">
        <v>1996</v>
      </c>
      <c r="T8347">
        <v>42803.41006678241</v>
      </c>
      <c r="U8347" t="s">
        <v>191</v>
      </c>
      <c r="V8347" t="s">
        <v>1996</v>
      </c>
      <c r="W8347">
        <v>42803.41006678241</v>
      </c>
    </row>
    <row r="8348" spans="3:23" x14ac:dyDescent="0.25">
      <c r="C8348" t="s">
        <v>33022</v>
      </c>
      <c r="D8348" t="s">
        <v>194</v>
      </c>
      <c r="E8348" t="s">
        <v>38465</v>
      </c>
      <c r="F8348" t="s">
        <v>38466</v>
      </c>
      <c r="G8348" t="s">
        <v>38467</v>
      </c>
      <c r="H8348" t="s">
        <v>1295</v>
      </c>
      <c r="I8348" s="10" t="s">
        <v>19216</v>
      </c>
      <c r="J8348" t="s">
        <v>306</v>
      </c>
      <c r="K8348" t="s">
        <v>10355</v>
      </c>
      <c r="L8348" t="s">
        <v>4471</v>
      </c>
      <c r="M8348" t="s">
        <v>7372</v>
      </c>
      <c r="O8348" t="s">
        <v>194</v>
      </c>
      <c r="P8348" t="s">
        <v>289</v>
      </c>
      <c r="Q8348" t="s">
        <v>194</v>
      </c>
      <c r="R8348" t="s">
        <v>1995</v>
      </c>
      <c r="S8348" t="s">
        <v>1996</v>
      </c>
      <c r="T8348">
        <v>42803.41006678241</v>
      </c>
      <c r="U8348" t="s">
        <v>191</v>
      </c>
      <c r="V8348" t="s">
        <v>1996</v>
      </c>
      <c r="W8348">
        <v>42803.41006678241</v>
      </c>
    </row>
    <row r="8349" spans="3:23" x14ac:dyDescent="0.25">
      <c r="C8349" t="s">
        <v>33023</v>
      </c>
      <c r="D8349" t="s">
        <v>194</v>
      </c>
      <c r="E8349" t="s">
        <v>38465</v>
      </c>
      <c r="F8349" t="s">
        <v>38466</v>
      </c>
      <c r="G8349" t="s">
        <v>38467</v>
      </c>
      <c r="H8349" t="s">
        <v>1294</v>
      </c>
      <c r="I8349" s="10" t="s">
        <v>19217</v>
      </c>
      <c r="J8349" t="s">
        <v>308</v>
      </c>
      <c r="K8349" t="s">
        <v>10355</v>
      </c>
      <c r="L8349" t="s">
        <v>4471</v>
      </c>
      <c r="M8349" t="s">
        <v>7372</v>
      </c>
      <c r="O8349" t="s">
        <v>194</v>
      </c>
      <c r="P8349" t="s">
        <v>289</v>
      </c>
      <c r="Q8349" t="s">
        <v>194</v>
      </c>
      <c r="R8349" t="s">
        <v>1995</v>
      </c>
      <c r="S8349" t="s">
        <v>1996</v>
      </c>
      <c r="T8349">
        <v>42803.41006678241</v>
      </c>
      <c r="U8349" t="s">
        <v>191</v>
      </c>
      <c r="V8349" t="s">
        <v>1996</v>
      </c>
      <c r="W8349">
        <v>42803.41006678241</v>
      </c>
    </row>
    <row r="8350" spans="3:23" x14ac:dyDescent="0.25">
      <c r="C8350" t="s">
        <v>33024</v>
      </c>
      <c r="D8350" t="s">
        <v>194</v>
      </c>
      <c r="E8350" t="s">
        <v>38465</v>
      </c>
      <c r="F8350" t="s">
        <v>38466</v>
      </c>
      <c r="G8350" t="s">
        <v>38467</v>
      </c>
      <c r="H8350" t="s">
        <v>1297</v>
      </c>
      <c r="I8350" s="10" t="s">
        <v>19218</v>
      </c>
      <c r="J8350" t="s">
        <v>309</v>
      </c>
      <c r="K8350" t="s">
        <v>10355</v>
      </c>
      <c r="L8350" t="s">
        <v>4471</v>
      </c>
      <c r="M8350" t="s">
        <v>7372</v>
      </c>
      <c r="O8350" t="s">
        <v>194</v>
      </c>
      <c r="P8350" t="s">
        <v>289</v>
      </c>
      <c r="Q8350" t="s">
        <v>194</v>
      </c>
      <c r="R8350" t="s">
        <v>1995</v>
      </c>
      <c r="S8350" t="s">
        <v>1996</v>
      </c>
      <c r="T8350">
        <v>42803.41006678241</v>
      </c>
      <c r="U8350" t="s">
        <v>191</v>
      </c>
      <c r="V8350" t="s">
        <v>1996</v>
      </c>
      <c r="W8350">
        <v>42803.41006678241</v>
      </c>
    </row>
    <row r="8351" spans="3:23" x14ac:dyDescent="0.25">
      <c r="C8351" t="s">
        <v>33025</v>
      </c>
      <c r="D8351" t="s">
        <v>194</v>
      </c>
      <c r="E8351" t="s">
        <v>38465</v>
      </c>
      <c r="F8351" t="s">
        <v>38466</v>
      </c>
      <c r="G8351" t="s">
        <v>38467</v>
      </c>
      <c r="H8351" t="s">
        <v>315</v>
      </c>
      <c r="I8351" s="10" t="s">
        <v>19219</v>
      </c>
      <c r="J8351" t="s">
        <v>309</v>
      </c>
      <c r="K8351" t="s">
        <v>10351</v>
      </c>
      <c r="L8351" t="s">
        <v>4467</v>
      </c>
      <c r="M8351" t="s">
        <v>7368</v>
      </c>
      <c r="O8351" t="s">
        <v>194</v>
      </c>
      <c r="P8351" t="s">
        <v>289</v>
      </c>
      <c r="Q8351" t="s">
        <v>194</v>
      </c>
      <c r="R8351" t="s">
        <v>1995</v>
      </c>
      <c r="S8351" t="s">
        <v>1996</v>
      </c>
      <c r="T8351">
        <v>42803.41006678241</v>
      </c>
      <c r="U8351" t="s">
        <v>191</v>
      </c>
      <c r="V8351" t="s">
        <v>1996</v>
      </c>
      <c r="W8351">
        <v>42803.41006678241</v>
      </c>
    </row>
    <row r="8352" spans="3:23" x14ac:dyDescent="0.25">
      <c r="C8352" t="s">
        <v>33026</v>
      </c>
      <c r="D8352" t="s">
        <v>194</v>
      </c>
      <c r="E8352" t="s">
        <v>38465</v>
      </c>
      <c r="F8352" t="s">
        <v>38466</v>
      </c>
      <c r="G8352" t="s">
        <v>38467</v>
      </c>
      <c r="H8352" t="s">
        <v>1285</v>
      </c>
      <c r="I8352" s="10" t="s">
        <v>19220</v>
      </c>
      <c r="J8352" t="s">
        <v>590</v>
      </c>
      <c r="K8352" t="s">
        <v>10351</v>
      </c>
      <c r="L8352" t="s">
        <v>4467</v>
      </c>
      <c r="M8352" t="s">
        <v>7368</v>
      </c>
      <c r="O8352" t="s">
        <v>194</v>
      </c>
      <c r="P8352" t="s">
        <v>289</v>
      </c>
      <c r="Q8352" t="s">
        <v>194</v>
      </c>
      <c r="R8352" t="s">
        <v>1995</v>
      </c>
      <c r="S8352" t="s">
        <v>1996</v>
      </c>
      <c r="T8352">
        <v>42803.41006678241</v>
      </c>
      <c r="U8352" t="s">
        <v>191</v>
      </c>
      <c r="V8352" t="s">
        <v>1996</v>
      </c>
      <c r="W8352">
        <v>42803.41006678241</v>
      </c>
    </row>
    <row r="8353" spans="3:23" x14ac:dyDescent="0.25">
      <c r="C8353" t="s">
        <v>33027</v>
      </c>
      <c r="D8353" t="s">
        <v>194</v>
      </c>
      <c r="E8353" t="s">
        <v>38465</v>
      </c>
      <c r="F8353" t="s">
        <v>38466</v>
      </c>
      <c r="G8353" t="s">
        <v>38467</v>
      </c>
      <c r="H8353" t="s">
        <v>314</v>
      </c>
      <c r="I8353" s="10" t="s">
        <v>19221</v>
      </c>
      <c r="J8353" t="s">
        <v>306</v>
      </c>
      <c r="K8353" t="s">
        <v>10351</v>
      </c>
      <c r="L8353" t="s">
        <v>4467</v>
      </c>
      <c r="M8353" t="s">
        <v>7368</v>
      </c>
      <c r="O8353" t="s">
        <v>194</v>
      </c>
      <c r="P8353" t="s">
        <v>289</v>
      </c>
      <c r="Q8353" t="s">
        <v>194</v>
      </c>
      <c r="R8353" t="s">
        <v>1995</v>
      </c>
      <c r="S8353" t="s">
        <v>1996</v>
      </c>
      <c r="T8353">
        <v>42803.41006678241</v>
      </c>
      <c r="U8353" t="s">
        <v>191</v>
      </c>
      <c r="V8353" t="s">
        <v>1996</v>
      </c>
      <c r="W8353">
        <v>42803.41006678241</v>
      </c>
    </row>
    <row r="8354" spans="3:23" x14ac:dyDescent="0.25">
      <c r="C8354" t="s">
        <v>33028</v>
      </c>
      <c r="D8354" t="s">
        <v>194</v>
      </c>
      <c r="E8354" t="s">
        <v>38465</v>
      </c>
      <c r="F8354" t="s">
        <v>38466</v>
      </c>
      <c r="G8354" t="s">
        <v>38467</v>
      </c>
      <c r="H8354" t="s">
        <v>316</v>
      </c>
      <c r="I8354" s="10" t="s">
        <v>19222</v>
      </c>
      <c r="J8354" t="s">
        <v>302</v>
      </c>
      <c r="K8354" t="s">
        <v>10351</v>
      </c>
      <c r="L8354" t="s">
        <v>4467</v>
      </c>
      <c r="M8354" t="s">
        <v>7368</v>
      </c>
      <c r="O8354" t="s">
        <v>194</v>
      </c>
      <c r="P8354" t="s">
        <v>289</v>
      </c>
      <c r="Q8354" t="s">
        <v>194</v>
      </c>
      <c r="R8354" t="s">
        <v>1995</v>
      </c>
      <c r="S8354" t="s">
        <v>1996</v>
      </c>
      <c r="T8354">
        <v>42803.41006678241</v>
      </c>
      <c r="U8354" t="s">
        <v>191</v>
      </c>
      <c r="V8354" t="s">
        <v>1996</v>
      </c>
      <c r="W8354">
        <v>42803.41006678241</v>
      </c>
    </row>
    <row r="8355" spans="3:23" x14ac:dyDescent="0.25">
      <c r="C8355" t="s">
        <v>33029</v>
      </c>
      <c r="D8355" t="s">
        <v>194</v>
      </c>
      <c r="E8355" t="s">
        <v>38465</v>
      </c>
      <c r="F8355" t="s">
        <v>38466</v>
      </c>
      <c r="G8355" t="s">
        <v>38467</v>
      </c>
      <c r="H8355" t="s">
        <v>13207</v>
      </c>
      <c r="I8355" s="10" t="s">
        <v>19223</v>
      </c>
      <c r="J8355" t="s">
        <v>585</v>
      </c>
      <c r="K8355" t="s">
        <v>10356</v>
      </c>
      <c r="L8355" t="s">
        <v>4472</v>
      </c>
      <c r="M8355" t="s">
        <v>7373</v>
      </c>
      <c r="O8355" t="s">
        <v>194</v>
      </c>
      <c r="P8355" t="s">
        <v>289</v>
      </c>
      <c r="Q8355" t="s">
        <v>194</v>
      </c>
      <c r="R8355" t="s">
        <v>1995</v>
      </c>
      <c r="S8355" t="s">
        <v>1996</v>
      </c>
      <c r="T8355">
        <v>42803.41006678241</v>
      </c>
      <c r="U8355" t="s">
        <v>191</v>
      </c>
      <c r="V8355" t="s">
        <v>1996</v>
      </c>
      <c r="W8355">
        <v>42803.41006678241</v>
      </c>
    </row>
    <row r="8356" spans="3:23" x14ac:dyDescent="0.25">
      <c r="C8356" t="s">
        <v>33030</v>
      </c>
      <c r="D8356" t="s">
        <v>194</v>
      </c>
      <c r="E8356" t="s">
        <v>38465</v>
      </c>
      <c r="F8356" t="s">
        <v>38466</v>
      </c>
      <c r="G8356" t="s">
        <v>38467</v>
      </c>
      <c r="H8356" t="s">
        <v>1295</v>
      </c>
      <c r="I8356" s="10" t="s">
        <v>19224</v>
      </c>
      <c r="J8356" t="s">
        <v>306</v>
      </c>
      <c r="K8356" t="s">
        <v>10356</v>
      </c>
      <c r="L8356" t="s">
        <v>4472</v>
      </c>
      <c r="M8356" t="s">
        <v>7373</v>
      </c>
      <c r="O8356" t="s">
        <v>194</v>
      </c>
      <c r="P8356" t="s">
        <v>289</v>
      </c>
      <c r="Q8356" t="s">
        <v>194</v>
      </c>
      <c r="R8356" t="s">
        <v>1995</v>
      </c>
      <c r="S8356" t="s">
        <v>1996</v>
      </c>
      <c r="T8356">
        <v>42803.41006678241</v>
      </c>
      <c r="U8356" t="s">
        <v>191</v>
      </c>
      <c r="V8356" t="s">
        <v>1996</v>
      </c>
      <c r="W8356">
        <v>42803.41006678241</v>
      </c>
    </row>
    <row r="8357" spans="3:23" x14ac:dyDescent="0.25">
      <c r="C8357" t="s">
        <v>33031</v>
      </c>
      <c r="D8357" t="s">
        <v>194</v>
      </c>
      <c r="E8357" t="s">
        <v>38465</v>
      </c>
      <c r="F8357" t="s">
        <v>38466</v>
      </c>
      <c r="G8357" t="s">
        <v>38467</v>
      </c>
      <c r="H8357" t="s">
        <v>1294</v>
      </c>
      <c r="I8357" s="10" t="s">
        <v>19225</v>
      </c>
      <c r="J8357" t="s">
        <v>308</v>
      </c>
      <c r="K8357" t="s">
        <v>10356</v>
      </c>
      <c r="L8357" t="s">
        <v>4472</v>
      </c>
      <c r="M8357" t="s">
        <v>7373</v>
      </c>
      <c r="O8357" t="s">
        <v>194</v>
      </c>
      <c r="P8357" t="s">
        <v>289</v>
      </c>
      <c r="Q8357" t="s">
        <v>194</v>
      </c>
      <c r="R8357" t="s">
        <v>1995</v>
      </c>
      <c r="S8357" t="s">
        <v>1996</v>
      </c>
      <c r="T8357">
        <v>42803.41006678241</v>
      </c>
      <c r="U8357" t="s">
        <v>191</v>
      </c>
      <c r="V8357" t="s">
        <v>1996</v>
      </c>
      <c r="W8357">
        <v>42803.41006678241</v>
      </c>
    </row>
    <row r="8358" spans="3:23" x14ac:dyDescent="0.25">
      <c r="C8358" t="s">
        <v>33032</v>
      </c>
      <c r="D8358" t="s">
        <v>194</v>
      </c>
      <c r="E8358" t="s">
        <v>38465</v>
      </c>
      <c r="F8358" t="s">
        <v>38466</v>
      </c>
      <c r="G8358" t="s">
        <v>38467</v>
      </c>
      <c r="H8358" t="s">
        <v>13935</v>
      </c>
      <c r="I8358" s="10" t="s">
        <v>19226</v>
      </c>
      <c r="J8358" t="s">
        <v>303</v>
      </c>
      <c r="K8358" t="s">
        <v>10356</v>
      </c>
      <c r="L8358" t="s">
        <v>4472</v>
      </c>
      <c r="M8358" t="s">
        <v>7373</v>
      </c>
      <c r="O8358" t="s">
        <v>194</v>
      </c>
      <c r="P8358" t="s">
        <v>289</v>
      </c>
      <c r="Q8358" t="s">
        <v>194</v>
      </c>
      <c r="R8358" t="s">
        <v>1995</v>
      </c>
      <c r="S8358" t="s">
        <v>1996</v>
      </c>
      <c r="T8358">
        <v>42803.41006678241</v>
      </c>
      <c r="U8358" t="s">
        <v>191</v>
      </c>
      <c r="V8358" t="s">
        <v>1996</v>
      </c>
      <c r="W8358">
        <v>42803.41006678241</v>
      </c>
    </row>
    <row r="8359" spans="3:23" x14ac:dyDescent="0.25">
      <c r="C8359" t="s">
        <v>33033</v>
      </c>
      <c r="D8359" t="s">
        <v>194</v>
      </c>
      <c r="E8359" t="s">
        <v>38465</v>
      </c>
      <c r="F8359" t="s">
        <v>38466</v>
      </c>
      <c r="G8359" t="s">
        <v>38467</v>
      </c>
      <c r="H8359" t="s">
        <v>1297</v>
      </c>
      <c r="I8359" s="10" t="s">
        <v>19227</v>
      </c>
      <c r="J8359" t="s">
        <v>309</v>
      </c>
      <c r="K8359" t="s">
        <v>10356</v>
      </c>
      <c r="L8359" t="s">
        <v>4472</v>
      </c>
      <c r="M8359" t="s">
        <v>7373</v>
      </c>
      <c r="O8359" t="s">
        <v>194</v>
      </c>
      <c r="P8359" t="s">
        <v>289</v>
      </c>
      <c r="Q8359" t="s">
        <v>194</v>
      </c>
      <c r="R8359" t="s">
        <v>1995</v>
      </c>
      <c r="S8359" t="s">
        <v>1996</v>
      </c>
      <c r="T8359">
        <v>42803.41006678241</v>
      </c>
      <c r="U8359" t="s">
        <v>191</v>
      </c>
      <c r="V8359" t="s">
        <v>1996</v>
      </c>
      <c r="W8359">
        <v>42803.41006678241</v>
      </c>
    </row>
    <row r="8360" spans="3:23" x14ac:dyDescent="0.25">
      <c r="C8360" t="s">
        <v>33034</v>
      </c>
      <c r="D8360" t="s">
        <v>194</v>
      </c>
      <c r="E8360" t="s">
        <v>38465</v>
      </c>
      <c r="F8360" t="s">
        <v>38466</v>
      </c>
      <c r="G8360" t="s">
        <v>38467</v>
      </c>
      <c r="H8360" t="s">
        <v>313</v>
      </c>
      <c r="I8360" s="10" t="s">
        <v>19228</v>
      </c>
      <c r="J8360" t="s">
        <v>305</v>
      </c>
      <c r="K8360" t="s">
        <v>10332</v>
      </c>
      <c r="L8360" t="s">
        <v>4448</v>
      </c>
      <c r="M8360" t="s">
        <v>7349</v>
      </c>
      <c r="O8360" t="s">
        <v>194</v>
      </c>
      <c r="P8360" t="s">
        <v>289</v>
      </c>
      <c r="Q8360" t="s">
        <v>194</v>
      </c>
      <c r="R8360" t="s">
        <v>1995</v>
      </c>
      <c r="S8360" t="s">
        <v>1996</v>
      </c>
      <c r="T8360">
        <v>42803.41006678241</v>
      </c>
      <c r="U8360" t="s">
        <v>191</v>
      </c>
      <c r="V8360" t="s">
        <v>1996</v>
      </c>
      <c r="W8360">
        <v>42803.41006678241</v>
      </c>
    </row>
    <row r="8361" spans="3:23" x14ac:dyDescent="0.25">
      <c r="C8361" t="s">
        <v>33035</v>
      </c>
      <c r="D8361" t="s">
        <v>194</v>
      </c>
      <c r="E8361" t="s">
        <v>38465</v>
      </c>
      <c r="F8361" t="s">
        <v>38466</v>
      </c>
      <c r="G8361" t="s">
        <v>38467</v>
      </c>
      <c r="H8361" t="s">
        <v>1307</v>
      </c>
      <c r="I8361" s="10" t="s">
        <v>19229</v>
      </c>
      <c r="J8361" t="s">
        <v>604</v>
      </c>
      <c r="K8361" t="s">
        <v>10332</v>
      </c>
      <c r="L8361" t="s">
        <v>4448</v>
      </c>
      <c r="M8361" t="s">
        <v>7349</v>
      </c>
      <c r="O8361" t="s">
        <v>194</v>
      </c>
      <c r="P8361" t="s">
        <v>289</v>
      </c>
      <c r="Q8361" t="s">
        <v>194</v>
      </c>
      <c r="R8361" t="s">
        <v>1995</v>
      </c>
      <c r="S8361" t="s">
        <v>1996</v>
      </c>
      <c r="T8361">
        <v>42803.41006678241</v>
      </c>
      <c r="U8361" t="s">
        <v>191</v>
      </c>
      <c r="V8361" t="s">
        <v>1996</v>
      </c>
      <c r="W8361">
        <v>42803.41006678241</v>
      </c>
    </row>
    <row r="8362" spans="3:23" x14ac:dyDescent="0.25">
      <c r="C8362" t="s">
        <v>33036</v>
      </c>
      <c r="D8362" t="s">
        <v>194</v>
      </c>
      <c r="E8362" t="s">
        <v>38465</v>
      </c>
      <c r="F8362" t="s">
        <v>38466</v>
      </c>
      <c r="G8362" t="s">
        <v>38467</v>
      </c>
      <c r="H8362" t="s">
        <v>1311</v>
      </c>
      <c r="I8362" s="10" t="s">
        <v>19230</v>
      </c>
      <c r="J8362" t="s">
        <v>588</v>
      </c>
      <c r="K8362" t="s">
        <v>10317</v>
      </c>
      <c r="L8362" t="s">
        <v>4434</v>
      </c>
      <c r="M8362" t="s">
        <v>7335</v>
      </c>
      <c r="O8362" t="s">
        <v>194</v>
      </c>
      <c r="P8362" t="s">
        <v>289</v>
      </c>
      <c r="Q8362" t="s">
        <v>194</v>
      </c>
      <c r="R8362" t="s">
        <v>1995</v>
      </c>
      <c r="S8362" t="s">
        <v>1996</v>
      </c>
      <c r="T8362">
        <v>42803.41006678241</v>
      </c>
      <c r="U8362" t="s">
        <v>191</v>
      </c>
      <c r="V8362" t="s">
        <v>1996</v>
      </c>
      <c r="W8362">
        <v>42803.41006678241</v>
      </c>
    </row>
    <row r="8363" spans="3:23" x14ac:dyDescent="0.25">
      <c r="C8363" t="s">
        <v>33037</v>
      </c>
      <c r="D8363" t="s">
        <v>194</v>
      </c>
      <c r="E8363" t="s">
        <v>38465</v>
      </c>
      <c r="F8363" t="s">
        <v>38466</v>
      </c>
      <c r="G8363" t="s">
        <v>38467</v>
      </c>
      <c r="H8363" t="s">
        <v>1286</v>
      </c>
      <c r="I8363" s="10" t="s">
        <v>19231</v>
      </c>
      <c r="J8363" t="s">
        <v>582</v>
      </c>
      <c r="K8363" t="s">
        <v>10327</v>
      </c>
      <c r="L8363" t="s">
        <v>4444</v>
      </c>
      <c r="M8363" t="s">
        <v>7345</v>
      </c>
      <c r="O8363" t="s">
        <v>194</v>
      </c>
      <c r="P8363" t="s">
        <v>289</v>
      </c>
      <c r="Q8363" t="s">
        <v>194</v>
      </c>
      <c r="R8363" t="s">
        <v>1995</v>
      </c>
      <c r="S8363" t="s">
        <v>1996</v>
      </c>
      <c r="T8363">
        <v>42803.41006678241</v>
      </c>
      <c r="U8363" t="s">
        <v>191</v>
      </c>
      <c r="V8363" t="s">
        <v>1996</v>
      </c>
      <c r="W8363">
        <v>42803.41006678241</v>
      </c>
    </row>
    <row r="8364" spans="3:23" x14ac:dyDescent="0.25">
      <c r="C8364" t="s">
        <v>33038</v>
      </c>
      <c r="D8364" t="s">
        <v>194</v>
      </c>
      <c r="E8364" t="s">
        <v>38465</v>
      </c>
      <c r="F8364" t="s">
        <v>38466</v>
      </c>
      <c r="G8364" t="s">
        <v>38467</v>
      </c>
      <c r="H8364" t="s">
        <v>314</v>
      </c>
      <c r="I8364" s="10" t="s">
        <v>19232</v>
      </c>
      <c r="J8364" t="s">
        <v>306</v>
      </c>
      <c r="K8364" t="s">
        <v>10357</v>
      </c>
      <c r="L8364" t="s">
        <v>4473</v>
      </c>
      <c r="M8364" t="s">
        <v>7374</v>
      </c>
      <c r="O8364" t="s">
        <v>194</v>
      </c>
      <c r="P8364" t="s">
        <v>289</v>
      </c>
      <c r="Q8364" t="s">
        <v>194</v>
      </c>
      <c r="R8364" t="s">
        <v>1995</v>
      </c>
      <c r="S8364" t="s">
        <v>1996</v>
      </c>
      <c r="T8364">
        <v>42803.41006678241</v>
      </c>
      <c r="U8364" t="s">
        <v>191</v>
      </c>
      <c r="V8364" t="s">
        <v>1996</v>
      </c>
      <c r="W8364">
        <v>42803.41006678241</v>
      </c>
    </row>
    <row r="8365" spans="3:23" x14ac:dyDescent="0.25">
      <c r="C8365" t="s">
        <v>33039</v>
      </c>
      <c r="D8365" t="s">
        <v>194</v>
      </c>
      <c r="E8365" t="s">
        <v>38465</v>
      </c>
      <c r="F8365" t="s">
        <v>38466</v>
      </c>
      <c r="G8365" t="s">
        <v>38467</v>
      </c>
      <c r="H8365" t="s">
        <v>311</v>
      </c>
      <c r="I8365" s="10" t="s">
        <v>19233</v>
      </c>
      <c r="J8365" t="s">
        <v>308</v>
      </c>
      <c r="K8365" t="s">
        <v>10357</v>
      </c>
      <c r="L8365" t="s">
        <v>4473</v>
      </c>
      <c r="M8365" t="s">
        <v>7374</v>
      </c>
      <c r="O8365" t="s">
        <v>194</v>
      </c>
      <c r="P8365" t="s">
        <v>289</v>
      </c>
      <c r="Q8365" t="s">
        <v>194</v>
      </c>
      <c r="R8365" t="s">
        <v>1995</v>
      </c>
      <c r="S8365" t="s">
        <v>1996</v>
      </c>
      <c r="T8365">
        <v>42803.41006678241</v>
      </c>
      <c r="U8365" t="s">
        <v>191</v>
      </c>
      <c r="V8365" t="s">
        <v>1996</v>
      </c>
      <c r="W8365">
        <v>42803.41006678241</v>
      </c>
    </row>
    <row r="8366" spans="3:23" x14ac:dyDescent="0.25">
      <c r="C8366" t="s">
        <v>33040</v>
      </c>
      <c r="D8366" t="s">
        <v>194</v>
      </c>
      <c r="E8366" t="s">
        <v>38465</v>
      </c>
      <c r="F8366" t="s">
        <v>38466</v>
      </c>
      <c r="G8366" t="s">
        <v>38467</v>
      </c>
      <c r="H8366" t="s">
        <v>1294</v>
      </c>
      <c r="I8366" s="10" t="s">
        <v>19233</v>
      </c>
      <c r="J8366" t="s">
        <v>308</v>
      </c>
      <c r="K8366" t="s">
        <v>10357</v>
      </c>
      <c r="L8366" t="s">
        <v>4473</v>
      </c>
      <c r="M8366" t="s">
        <v>7374</v>
      </c>
      <c r="O8366" t="s">
        <v>194</v>
      </c>
      <c r="P8366" t="s">
        <v>289</v>
      </c>
      <c r="Q8366" t="s">
        <v>194</v>
      </c>
      <c r="R8366" t="s">
        <v>1995</v>
      </c>
      <c r="S8366" t="s">
        <v>1996</v>
      </c>
      <c r="T8366">
        <v>42803.41006678241</v>
      </c>
      <c r="U8366" t="s">
        <v>191</v>
      </c>
      <c r="V8366" t="s">
        <v>1996</v>
      </c>
      <c r="W8366">
        <v>42803.41006678241</v>
      </c>
    </row>
    <row r="8367" spans="3:23" x14ac:dyDescent="0.25">
      <c r="C8367" t="s">
        <v>33041</v>
      </c>
      <c r="D8367" t="s">
        <v>194</v>
      </c>
      <c r="E8367" t="s">
        <v>38465</v>
      </c>
      <c r="F8367" t="s">
        <v>38466</v>
      </c>
      <c r="G8367" t="s">
        <v>38467</v>
      </c>
      <c r="H8367" t="s">
        <v>1297</v>
      </c>
      <c r="I8367" s="10" t="s">
        <v>19234</v>
      </c>
      <c r="J8367" t="s">
        <v>309</v>
      </c>
      <c r="K8367" t="s">
        <v>10357</v>
      </c>
      <c r="L8367" t="s">
        <v>4473</v>
      </c>
      <c r="M8367" t="s">
        <v>7374</v>
      </c>
      <c r="O8367" t="s">
        <v>194</v>
      </c>
      <c r="P8367" t="s">
        <v>289</v>
      </c>
      <c r="Q8367" t="s">
        <v>194</v>
      </c>
      <c r="R8367" t="s">
        <v>1995</v>
      </c>
      <c r="S8367" t="s">
        <v>1996</v>
      </c>
      <c r="T8367">
        <v>42803.41006678241</v>
      </c>
      <c r="U8367" t="s">
        <v>191</v>
      </c>
      <c r="V8367" t="s">
        <v>1996</v>
      </c>
      <c r="W8367">
        <v>42803.41006678241</v>
      </c>
    </row>
    <row r="8368" spans="3:23" x14ac:dyDescent="0.25">
      <c r="C8368" t="s">
        <v>33042</v>
      </c>
      <c r="D8368" t="s">
        <v>194</v>
      </c>
      <c r="E8368" t="s">
        <v>38465</v>
      </c>
      <c r="F8368" t="s">
        <v>38466</v>
      </c>
      <c r="G8368" t="s">
        <v>38467</v>
      </c>
      <c r="H8368" t="s">
        <v>315</v>
      </c>
      <c r="I8368" s="10" t="s">
        <v>19234</v>
      </c>
      <c r="J8368" t="s">
        <v>309</v>
      </c>
      <c r="K8368" t="s">
        <v>10357</v>
      </c>
      <c r="L8368" t="s">
        <v>4473</v>
      </c>
      <c r="M8368" t="s">
        <v>7374</v>
      </c>
      <c r="O8368" t="s">
        <v>194</v>
      </c>
      <c r="P8368" t="s">
        <v>289</v>
      </c>
      <c r="Q8368" t="s">
        <v>194</v>
      </c>
      <c r="R8368" t="s">
        <v>1995</v>
      </c>
      <c r="S8368" t="s">
        <v>1996</v>
      </c>
      <c r="T8368">
        <v>42803.41006678241</v>
      </c>
      <c r="U8368" t="s">
        <v>191</v>
      </c>
      <c r="V8368" t="s">
        <v>1996</v>
      </c>
      <c r="W8368">
        <v>42803.41006678241</v>
      </c>
    </row>
    <row r="8369" spans="3:23" x14ac:dyDescent="0.25">
      <c r="C8369" t="s">
        <v>33043</v>
      </c>
      <c r="D8369" t="s">
        <v>194</v>
      </c>
      <c r="E8369" t="s">
        <v>38465</v>
      </c>
      <c r="F8369" t="s">
        <v>38466</v>
      </c>
      <c r="G8369" t="s">
        <v>38467</v>
      </c>
      <c r="H8369" t="s">
        <v>315</v>
      </c>
      <c r="I8369" s="10" t="s">
        <v>19235</v>
      </c>
      <c r="J8369" t="s">
        <v>309</v>
      </c>
      <c r="K8369" t="s">
        <v>10293</v>
      </c>
      <c r="L8369" t="s">
        <v>4416</v>
      </c>
      <c r="M8369" t="s">
        <v>7317</v>
      </c>
      <c r="O8369" t="s">
        <v>194</v>
      </c>
      <c r="P8369" t="s">
        <v>289</v>
      </c>
      <c r="Q8369" t="s">
        <v>194</v>
      </c>
      <c r="R8369" t="s">
        <v>1995</v>
      </c>
      <c r="S8369" t="s">
        <v>1996</v>
      </c>
      <c r="T8369">
        <v>42803.41006678241</v>
      </c>
      <c r="U8369" t="s">
        <v>191</v>
      </c>
      <c r="V8369" t="s">
        <v>1996</v>
      </c>
      <c r="W8369">
        <v>42803.41006678241</v>
      </c>
    </row>
    <row r="8370" spans="3:23" x14ac:dyDescent="0.25">
      <c r="C8370" t="s">
        <v>33044</v>
      </c>
      <c r="D8370" t="s">
        <v>194</v>
      </c>
      <c r="E8370" t="s">
        <v>38465</v>
      </c>
      <c r="F8370" t="s">
        <v>38466</v>
      </c>
      <c r="G8370" t="s">
        <v>38467</v>
      </c>
      <c r="H8370" t="s">
        <v>1300</v>
      </c>
      <c r="I8370" s="10" t="s">
        <v>19236</v>
      </c>
      <c r="J8370" t="s">
        <v>585</v>
      </c>
      <c r="K8370" t="s">
        <v>10354</v>
      </c>
      <c r="L8370" t="s">
        <v>4470</v>
      </c>
      <c r="M8370" t="s">
        <v>7371</v>
      </c>
      <c r="O8370" t="s">
        <v>194</v>
      </c>
      <c r="P8370" t="s">
        <v>289</v>
      </c>
      <c r="Q8370" t="s">
        <v>194</v>
      </c>
      <c r="R8370" t="s">
        <v>1995</v>
      </c>
      <c r="S8370" t="s">
        <v>1996</v>
      </c>
      <c r="T8370">
        <v>42803.41006678241</v>
      </c>
      <c r="U8370" t="s">
        <v>191</v>
      </c>
      <c r="V8370" t="s">
        <v>1996</v>
      </c>
      <c r="W8370">
        <v>42803.41006678241</v>
      </c>
    </row>
    <row r="8371" spans="3:23" x14ac:dyDescent="0.25">
      <c r="C8371" t="s">
        <v>33045</v>
      </c>
      <c r="D8371" t="s">
        <v>194</v>
      </c>
      <c r="E8371" t="s">
        <v>38465</v>
      </c>
      <c r="F8371" t="s">
        <v>38466</v>
      </c>
      <c r="G8371" t="s">
        <v>38467</v>
      </c>
      <c r="H8371" t="s">
        <v>312</v>
      </c>
      <c r="I8371" s="10" t="s">
        <v>19237</v>
      </c>
      <c r="J8371" t="s">
        <v>303</v>
      </c>
      <c r="K8371" t="s">
        <v>10354</v>
      </c>
      <c r="L8371" t="s">
        <v>4470</v>
      </c>
      <c r="M8371" t="s">
        <v>7371</v>
      </c>
      <c r="O8371" t="s">
        <v>194</v>
      </c>
      <c r="P8371" t="s">
        <v>289</v>
      </c>
      <c r="Q8371" t="s">
        <v>194</v>
      </c>
      <c r="R8371" t="s">
        <v>1995</v>
      </c>
      <c r="S8371" t="s">
        <v>1996</v>
      </c>
      <c r="T8371">
        <v>42803.41006678241</v>
      </c>
      <c r="U8371" t="s">
        <v>191</v>
      </c>
      <c r="V8371" t="s">
        <v>1996</v>
      </c>
      <c r="W8371">
        <v>42803.41006678241</v>
      </c>
    </row>
    <row r="8372" spans="3:23" x14ac:dyDescent="0.25">
      <c r="C8372" t="s">
        <v>33046</v>
      </c>
      <c r="D8372" t="s">
        <v>194</v>
      </c>
      <c r="E8372" t="s">
        <v>38465</v>
      </c>
      <c r="F8372" t="s">
        <v>38466</v>
      </c>
      <c r="G8372" t="s">
        <v>38467</v>
      </c>
      <c r="H8372" t="s">
        <v>315</v>
      </c>
      <c r="I8372" s="10" t="s">
        <v>19238</v>
      </c>
      <c r="J8372" t="s">
        <v>309</v>
      </c>
      <c r="K8372" t="s">
        <v>10354</v>
      </c>
      <c r="L8372" t="s">
        <v>4470</v>
      </c>
      <c r="M8372" t="s">
        <v>7371</v>
      </c>
      <c r="O8372" t="s">
        <v>194</v>
      </c>
      <c r="P8372" t="s">
        <v>289</v>
      </c>
      <c r="Q8372" t="s">
        <v>194</v>
      </c>
      <c r="R8372" t="s">
        <v>1995</v>
      </c>
      <c r="S8372" t="s">
        <v>1996</v>
      </c>
      <c r="T8372">
        <v>42803.41006678241</v>
      </c>
      <c r="U8372" t="s">
        <v>191</v>
      </c>
      <c r="V8372" t="s">
        <v>1996</v>
      </c>
      <c r="W8372">
        <v>42803.41006678241</v>
      </c>
    </row>
    <row r="8373" spans="3:23" x14ac:dyDescent="0.25">
      <c r="C8373" t="s">
        <v>33047</v>
      </c>
      <c r="D8373" t="s">
        <v>194</v>
      </c>
      <c r="E8373" t="s">
        <v>38465</v>
      </c>
      <c r="F8373" t="s">
        <v>38466</v>
      </c>
      <c r="G8373" t="s">
        <v>38467</v>
      </c>
      <c r="H8373" t="s">
        <v>311</v>
      </c>
      <c r="I8373" s="10" t="s">
        <v>19239</v>
      </c>
      <c r="J8373" t="s">
        <v>308</v>
      </c>
      <c r="K8373" t="s">
        <v>10354</v>
      </c>
      <c r="L8373" t="s">
        <v>4470</v>
      </c>
      <c r="M8373" t="s">
        <v>7371</v>
      </c>
      <c r="O8373" t="s">
        <v>194</v>
      </c>
      <c r="P8373" t="s">
        <v>289</v>
      </c>
      <c r="Q8373" t="s">
        <v>194</v>
      </c>
      <c r="R8373" t="s">
        <v>1995</v>
      </c>
      <c r="S8373" t="s">
        <v>1996</v>
      </c>
      <c r="T8373">
        <v>42803.41006678241</v>
      </c>
      <c r="U8373" t="s">
        <v>191</v>
      </c>
      <c r="V8373" t="s">
        <v>1996</v>
      </c>
      <c r="W8373">
        <v>42803.41006678241</v>
      </c>
    </row>
    <row r="8374" spans="3:23" x14ac:dyDescent="0.25">
      <c r="C8374" t="s">
        <v>33048</v>
      </c>
      <c r="D8374" t="s">
        <v>194</v>
      </c>
      <c r="E8374" t="s">
        <v>38465</v>
      </c>
      <c r="F8374" t="s">
        <v>38466</v>
      </c>
      <c r="G8374" t="s">
        <v>38467</v>
      </c>
      <c r="H8374" t="s">
        <v>1311</v>
      </c>
      <c r="I8374" s="10" t="s">
        <v>19240</v>
      </c>
      <c r="J8374" t="s">
        <v>588</v>
      </c>
      <c r="K8374" t="s">
        <v>10309</v>
      </c>
      <c r="L8374" t="s">
        <v>4426</v>
      </c>
      <c r="M8374" t="s">
        <v>7327</v>
      </c>
      <c r="O8374" t="s">
        <v>194</v>
      </c>
      <c r="P8374" t="s">
        <v>289</v>
      </c>
      <c r="Q8374" t="s">
        <v>194</v>
      </c>
      <c r="R8374" t="s">
        <v>1995</v>
      </c>
      <c r="S8374" t="s">
        <v>1996</v>
      </c>
      <c r="T8374">
        <v>42803.41006678241</v>
      </c>
      <c r="U8374" t="s">
        <v>191</v>
      </c>
      <c r="V8374" t="s">
        <v>1996</v>
      </c>
      <c r="W8374">
        <v>42803.41006678241</v>
      </c>
    </row>
    <row r="8375" spans="3:23" x14ac:dyDescent="0.25">
      <c r="C8375" t="s">
        <v>33049</v>
      </c>
      <c r="D8375" t="s">
        <v>194</v>
      </c>
      <c r="E8375" t="s">
        <v>38465</v>
      </c>
      <c r="F8375" t="s">
        <v>38466</v>
      </c>
      <c r="G8375" t="s">
        <v>38467</v>
      </c>
      <c r="H8375" t="s">
        <v>1293</v>
      </c>
      <c r="I8375" s="10" t="s">
        <v>19241</v>
      </c>
      <c r="J8375" t="s">
        <v>584</v>
      </c>
      <c r="K8375" t="s">
        <v>10353</v>
      </c>
      <c r="L8375" t="s">
        <v>4469</v>
      </c>
      <c r="M8375" t="s">
        <v>7370</v>
      </c>
      <c r="O8375" t="s">
        <v>194</v>
      </c>
      <c r="P8375" t="s">
        <v>289</v>
      </c>
      <c r="Q8375" t="s">
        <v>194</v>
      </c>
      <c r="R8375" t="s">
        <v>1995</v>
      </c>
      <c r="S8375" t="s">
        <v>1996</v>
      </c>
      <c r="T8375">
        <v>42803.41006678241</v>
      </c>
      <c r="U8375" t="s">
        <v>191</v>
      </c>
      <c r="V8375" t="s">
        <v>1996</v>
      </c>
      <c r="W8375">
        <v>42803.41006678241</v>
      </c>
    </row>
    <row r="8376" spans="3:23" x14ac:dyDescent="0.25">
      <c r="C8376" t="s">
        <v>33050</v>
      </c>
      <c r="D8376" t="s">
        <v>194</v>
      </c>
      <c r="E8376" t="s">
        <v>38465</v>
      </c>
      <c r="F8376" t="s">
        <v>38466</v>
      </c>
      <c r="G8376" t="s">
        <v>38467</v>
      </c>
      <c r="H8376" t="s">
        <v>1303</v>
      </c>
      <c r="I8376" s="10" t="s">
        <v>19242</v>
      </c>
      <c r="J8376" t="s">
        <v>598</v>
      </c>
      <c r="K8376" t="s">
        <v>10353</v>
      </c>
      <c r="L8376" t="s">
        <v>4469</v>
      </c>
      <c r="M8376" t="s">
        <v>7370</v>
      </c>
      <c r="O8376" t="s">
        <v>194</v>
      </c>
      <c r="P8376" t="s">
        <v>289</v>
      </c>
      <c r="Q8376" t="s">
        <v>194</v>
      </c>
      <c r="R8376" t="s">
        <v>1995</v>
      </c>
      <c r="S8376" t="s">
        <v>1996</v>
      </c>
      <c r="T8376">
        <v>42803.41006678241</v>
      </c>
      <c r="U8376" t="s">
        <v>191</v>
      </c>
      <c r="V8376" t="s">
        <v>1996</v>
      </c>
      <c r="W8376">
        <v>42803.41006678241</v>
      </c>
    </row>
    <row r="8377" spans="3:23" x14ac:dyDescent="0.25">
      <c r="C8377" t="s">
        <v>33051</v>
      </c>
      <c r="D8377" t="s">
        <v>194</v>
      </c>
      <c r="E8377" t="s">
        <v>38465</v>
      </c>
      <c r="F8377" t="s">
        <v>38466</v>
      </c>
      <c r="G8377" t="s">
        <v>38467</v>
      </c>
      <c r="H8377" t="s">
        <v>13787</v>
      </c>
      <c r="I8377" s="10" t="s">
        <v>19243</v>
      </c>
      <c r="J8377" t="s">
        <v>13789</v>
      </c>
      <c r="K8377" t="s">
        <v>10353</v>
      </c>
      <c r="L8377" t="s">
        <v>4469</v>
      </c>
      <c r="M8377" t="s">
        <v>7370</v>
      </c>
      <c r="O8377" t="s">
        <v>194</v>
      </c>
      <c r="P8377" t="s">
        <v>289</v>
      </c>
      <c r="Q8377" t="s">
        <v>194</v>
      </c>
      <c r="R8377" t="s">
        <v>1995</v>
      </c>
      <c r="S8377" t="s">
        <v>1996</v>
      </c>
      <c r="T8377">
        <v>42803.41006678241</v>
      </c>
      <c r="U8377" t="s">
        <v>191</v>
      </c>
      <c r="V8377" t="s">
        <v>1996</v>
      </c>
      <c r="W8377">
        <v>42803.41006678241</v>
      </c>
    </row>
    <row r="8378" spans="3:23" x14ac:dyDescent="0.25">
      <c r="C8378" t="s">
        <v>33052</v>
      </c>
      <c r="D8378" t="s">
        <v>194</v>
      </c>
      <c r="E8378" t="s">
        <v>38465</v>
      </c>
      <c r="F8378" t="s">
        <v>38466</v>
      </c>
      <c r="G8378" t="s">
        <v>38467</v>
      </c>
      <c r="H8378" t="s">
        <v>1285</v>
      </c>
      <c r="I8378" s="10" t="s">
        <v>19244</v>
      </c>
      <c r="J8378" t="s">
        <v>590</v>
      </c>
      <c r="K8378" t="s">
        <v>10353</v>
      </c>
      <c r="L8378" t="s">
        <v>4469</v>
      </c>
      <c r="M8378" t="s">
        <v>7370</v>
      </c>
      <c r="O8378" t="s">
        <v>194</v>
      </c>
      <c r="P8378" t="s">
        <v>289</v>
      </c>
      <c r="Q8378" t="s">
        <v>194</v>
      </c>
      <c r="R8378" t="s">
        <v>1995</v>
      </c>
      <c r="S8378" t="s">
        <v>1996</v>
      </c>
      <c r="T8378">
        <v>42803.41006678241</v>
      </c>
      <c r="U8378" t="s">
        <v>191</v>
      </c>
      <c r="V8378" t="s">
        <v>1996</v>
      </c>
      <c r="W8378">
        <v>42803.41006678241</v>
      </c>
    </row>
    <row r="8379" spans="3:23" x14ac:dyDescent="0.25">
      <c r="C8379" t="s">
        <v>33053</v>
      </c>
      <c r="D8379" t="s">
        <v>194</v>
      </c>
      <c r="E8379" t="s">
        <v>38465</v>
      </c>
      <c r="F8379" t="s">
        <v>38466</v>
      </c>
      <c r="G8379" t="s">
        <v>38467</v>
      </c>
      <c r="H8379" t="s">
        <v>315</v>
      </c>
      <c r="I8379" s="10" t="s">
        <v>19245</v>
      </c>
      <c r="J8379" t="s">
        <v>309</v>
      </c>
      <c r="K8379" t="s">
        <v>10353</v>
      </c>
      <c r="L8379" t="s">
        <v>4469</v>
      </c>
      <c r="M8379" t="s">
        <v>7370</v>
      </c>
      <c r="O8379" t="s">
        <v>194</v>
      </c>
      <c r="P8379" t="s">
        <v>289</v>
      </c>
      <c r="Q8379" t="s">
        <v>194</v>
      </c>
      <c r="R8379" t="s">
        <v>1995</v>
      </c>
      <c r="S8379" t="s">
        <v>1996</v>
      </c>
      <c r="T8379">
        <v>42803.41006678241</v>
      </c>
      <c r="U8379" t="s">
        <v>191</v>
      </c>
      <c r="V8379" t="s">
        <v>1996</v>
      </c>
      <c r="W8379">
        <v>42803.41006678241</v>
      </c>
    </row>
    <row r="8380" spans="3:23" x14ac:dyDescent="0.25">
      <c r="C8380" t="s">
        <v>33054</v>
      </c>
      <c r="D8380" t="s">
        <v>194</v>
      </c>
      <c r="E8380" t="s">
        <v>38465</v>
      </c>
      <c r="F8380" t="s">
        <v>38466</v>
      </c>
      <c r="G8380" t="s">
        <v>38467</v>
      </c>
      <c r="H8380" t="s">
        <v>311</v>
      </c>
      <c r="I8380" s="10" t="s">
        <v>19246</v>
      </c>
      <c r="J8380" t="s">
        <v>308</v>
      </c>
      <c r="K8380" t="s">
        <v>10353</v>
      </c>
      <c r="L8380" t="s">
        <v>4469</v>
      </c>
      <c r="M8380" t="s">
        <v>7370</v>
      </c>
      <c r="O8380" t="s">
        <v>194</v>
      </c>
      <c r="P8380" t="s">
        <v>289</v>
      </c>
      <c r="Q8380" t="s">
        <v>194</v>
      </c>
      <c r="R8380" t="s">
        <v>1995</v>
      </c>
      <c r="S8380" t="s">
        <v>1996</v>
      </c>
      <c r="T8380">
        <v>42803.41006678241</v>
      </c>
      <c r="U8380" t="s">
        <v>191</v>
      </c>
      <c r="V8380" t="s">
        <v>1996</v>
      </c>
      <c r="W8380">
        <v>42803.41006678241</v>
      </c>
    </row>
    <row r="8381" spans="3:23" x14ac:dyDescent="0.25">
      <c r="C8381" t="s">
        <v>33055</v>
      </c>
      <c r="D8381" t="s">
        <v>194</v>
      </c>
      <c r="E8381" t="s">
        <v>38465</v>
      </c>
      <c r="F8381" t="s">
        <v>38466</v>
      </c>
      <c r="G8381" t="s">
        <v>38467</v>
      </c>
      <c r="H8381" t="s">
        <v>1286</v>
      </c>
      <c r="I8381" s="10" t="s">
        <v>19247</v>
      </c>
      <c r="J8381" t="s">
        <v>582</v>
      </c>
      <c r="K8381" t="s">
        <v>10353</v>
      </c>
      <c r="L8381" t="s">
        <v>4469</v>
      </c>
      <c r="M8381" t="s">
        <v>7370</v>
      </c>
      <c r="O8381" t="s">
        <v>194</v>
      </c>
      <c r="P8381" t="s">
        <v>289</v>
      </c>
      <c r="Q8381" t="s">
        <v>194</v>
      </c>
      <c r="R8381" t="s">
        <v>1995</v>
      </c>
      <c r="S8381" t="s">
        <v>1996</v>
      </c>
      <c r="T8381">
        <v>42803.41006678241</v>
      </c>
      <c r="U8381" t="s">
        <v>191</v>
      </c>
      <c r="V8381" t="s">
        <v>1996</v>
      </c>
      <c r="W8381">
        <v>42803.41006678241</v>
      </c>
    </row>
    <row r="8382" spans="3:23" x14ac:dyDescent="0.25">
      <c r="C8382" t="s">
        <v>33056</v>
      </c>
      <c r="D8382" t="s">
        <v>194</v>
      </c>
      <c r="E8382" t="s">
        <v>38465</v>
      </c>
      <c r="F8382" t="s">
        <v>38466</v>
      </c>
      <c r="G8382" t="s">
        <v>38467</v>
      </c>
      <c r="H8382" t="s">
        <v>315</v>
      </c>
      <c r="I8382" s="10" t="s">
        <v>19248</v>
      </c>
      <c r="J8382" t="s">
        <v>309</v>
      </c>
      <c r="K8382" t="s">
        <v>10358</v>
      </c>
      <c r="L8382" t="s">
        <v>4474</v>
      </c>
      <c r="M8382" t="s">
        <v>7375</v>
      </c>
      <c r="O8382" t="s">
        <v>194</v>
      </c>
      <c r="P8382" t="s">
        <v>289</v>
      </c>
      <c r="Q8382" t="s">
        <v>194</v>
      </c>
      <c r="R8382" t="s">
        <v>1995</v>
      </c>
      <c r="S8382" t="s">
        <v>1996</v>
      </c>
      <c r="T8382">
        <v>42803.41006678241</v>
      </c>
      <c r="U8382" t="s">
        <v>191</v>
      </c>
      <c r="V8382" t="s">
        <v>1996</v>
      </c>
      <c r="W8382">
        <v>42803.41006678241</v>
      </c>
    </row>
    <row r="8383" spans="3:23" x14ac:dyDescent="0.25">
      <c r="C8383" t="s">
        <v>33057</v>
      </c>
      <c r="D8383" t="s">
        <v>194</v>
      </c>
      <c r="E8383" t="s">
        <v>38465</v>
      </c>
      <c r="F8383" t="s">
        <v>38466</v>
      </c>
      <c r="G8383" t="s">
        <v>38467</v>
      </c>
      <c r="H8383" t="s">
        <v>314</v>
      </c>
      <c r="I8383" s="10" t="s">
        <v>19249</v>
      </c>
      <c r="J8383" t="s">
        <v>306</v>
      </c>
      <c r="K8383" t="s">
        <v>10358</v>
      </c>
      <c r="L8383" t="s">
        <v>4474</v>
      </c>
      <c r="M8383" t="s">
        <v>7375</v>
      </c>
      <c r="O8383" t="s">
        <v>194</v>
      </c>
      <c r="P8383" t="s">
        <v>289</v>
      </c>
      <c r="Q8383" t="s">
        <v>194</v>
      </c>
      <c r="R8383" t="s">
        <v>1995</v>
      </c>
      <c r="S8383" t="s">
        <v>1996</v>
      </c>
      <c r="T8383">
        <v>42803.41006678241</v>
      </c>
      <c r="U8383" t="s">
        <v>191</v>
      </c>
      <c r="V8383" t="s">
        <v>1996</v>
      </c>
      <c r="W8383">
        <v>42803.41006678241</v>
      </c>
    </row>
    <row r="8384" spans="3:23" x14ac:dyDescent="0.25">
      <c r="C8384" t="s">
        <v>33058</v>
      </c>
      <c r="D8384" t="s">
        <v>194</v>
      </c>
      <c r="E8384" t="s">
        <v>38465</v>
      </c>
      <c r="F8384" t="s">
        <v>38466</v>
      </c>
      <c r="G8384" t="s">
        <v>38467</v>
      </c>
      <c r="H8384" t="s">
        <v>1287</v>
      </c>
      <c r="I8384" s="10" t="s">
        <v>19250</v>
      </c>
      <c r="J8384" t="s">
        <v>586</v>
      </c>
      <c r="K8384" t="s">
        <v>10358</v>
      </c>
      <c r="L8384" t="s">
        <v>4474</v>
      </c>
      <c r="M8384" t="s">
        <v>7375</v>
      </c>
      <c r="O8384" t="s">
        <v>194</v>
      </c>
      <c r="P8384" t="s">
        <v>289</v>
      </c>
      <c r="Q8384" t="s">
        <v>194</v>
      </c>
      <c r="R8384" t="s">
        <v>1995</v>
      </c>
      <c r="S8384" t="s">
        <v>1996</v>
      </c>
      <c r="T8384">
        <v>42803.41006678241</v>
      </c>
      <c r="U8384" t="s">
        <v>191</v>
      </c>
      <c r="V8384" t="s">
        <v>1996</v>
      </c>
      <c r="W8384">
        <v>42803.41006678241</v>
      </c>
    </row>
    <row r="8385" spans="3:23" x14ac:dyDescent="0.25">
      <c r="C8385" t="s">
        <v>33059</v>
      </c>
      <c r="D8385" t="s">
        <v>194</v>
      </c>
      <c r="E8385" t="s">
        <v>38465</v>
      </c>
      <c r="F8385" t="s">
        <v>38466</v>
      </c>
      <c r="G8385" t="s">
        <v>38467</v>
      </c>
      <c r="H8385" t="s">
        <v>311</v>
      </c>
      <c r="I8385" s="10" t="s">
        <v>19251</v>
      </c>
      <c r="J8385" t="s">
        <v>308</v>
      </c>
      <c r="K8385" t="s">
        <v>10358</v>
      </c>
      <c r="L8385" t="s">
        <v>4474</v>
      </c>
      <c r="M8385" t="s">
        <v>7375</v>
      </c>
      <c r="O8385" t="s">
        <v>194</v>
      </c>
      <c r="P8385" t="s">
        <v>289</v>
      </c>
      <c r="Q8385" t="s">
        <v>194</v>
      </c>
      <c r="R8385" t="s">
        <v>1995</v>
      </c>
      <c r="S8385" t="s">
        <v>1996</v>
      </c>
      <c r="T8385">
        <v>42803.41006678241</v>
      </c>
      <c r="U8385" t="s">
        <v>191</v>
      </c>
      <c r="V8385" t="s">
        <v>1996</v>
      </c>
      <c r="W8385">
        <v>42803.41006678241</v>
      </c>
    </row>
    <row r="8386" spans="3:23" x14ac:dyDescent="0.25">
      <c r="C8386" t="s">
        <v>33060</v>
      </c>
      <c r="D8386" t="s">
        <v>194</v>
      </c>
      <c r="E8386" t="s">
        <v>38465</v>
      </c>
      <c r="F8386" t="s">
        <v>38466</v>
      </c>
      <c r="G8386" t="s">
        <v>38467</v>
      </c>
      <c r="H8386" t="s">
        <v>315</v>
      </c>
      <c r="I8386" s="10" t="s">
        <v>19252</v>
      </c>
      <c r="J8386" t="s">
        <v>309</v>
      </c>
      <c r="K8386" t="s">
        <v>10359</v>
      </c>
      <c r="L8386" t="s">
        <v>4475</v>
      </c>
      <c r="M8386" t="s">
        <v>7376</v>
      </c>
      <c r="O8386" t="s">
        <v>194</v>
      </c>
      <c r="P8386" t="s">
        <v>289</v>
      </c>
      <c r="Q8386" t="s">
        <v>194</v>
      </c>
      <c r="R8386" t="s">
        <v>1995</v>
      </c>
      <c r="S8386" t="s">
        <v>1996</v>
      </c>
      <c r="T8386">
        <v>42803.41006678241</v>
      </c>
      <c r="U8386" t="s">
        <v>191</v>
      </c>
      <c r="V8386" t="s">
        <v>1996</v>
      </c>
      <c r="W8386">
        <v>42803.41006678241</v>
      </c>
    </row>
    <row r="8387" spans="3:23" x14ac:dyDescent="0.25">
      <c r="C8387" t="s">
        <v>33061</v>
      </c>
      <c r="D8387" t="s">
        <v>194</v>
      </c>
      <c r="E8387" t="s">
        <v>38465</v>
      </c>
      <c r="F8387" t="s">
        <v>38466</v>
      </c>
      <c r="G8387" t="s">
        <v>38467</v>
      </c>
      <c r="H8387" t="s">
        <v>314</v>
      </c>
      <c r="I8387" s="10" t="s">
        <v>19253</v>
      </c>
      <c r="J8387" t="s">
        <v>306</v>
      </c>
      <c r="K8387" t="s">
        <v>10359</v>
      </c>
      <c r="L8387" t="s">
        <v>4475</v>
      </c>
      <c r="M8387" t="s">
        <v>7376</v>
      </c>
      <c r="O8387" t="s">
        <v>194</v>
      </c>
      <c r="P8387" t="s">
        <v>289</v>
      </c>
      <c r="Q8387" t="s">
        <v>194</v>
      </c>
      <c r="R8387" t="s">
        <v>1995</v>
      </c>
      <c r="S8387" t="s">
        <v>1996</v>
      </c>
      <c r="T8387">
        <v>42803.41006678241</v>
      </c>
      <c r="U8387" t="s">
        <v>191</v>
      </c>
      <c r="V8387" t="s">
        <v>1996</v>
      </c>
      <c r="W8387">
        <v>42803.41006678241</v>
      </c>
    </row>
    <row r="8388" spans="3:23" x14ac:dyDescent="0.25">
      <c r="C8388" t="s">
        <v>33062</v>
      </c>
      <c r="D8388" t="s">
        <v>194</v>
      </c>
      <c r="E8388" t="s">
        <v>38465</v>
      </c>
      <c r="F8388" t="s">
        <v>38466</v>
      </c>
      <c r="G8388" t="s">
        <v>38467</v>
      </c>
      <c r="H8388" t="s">
        <v>311</v>
      </c>
      <c r="I8388" s="10" t="s">
        <v>19254</v>
      </c>
      <c r="J8388" t="s">
        <v>308</v>
      </c>
      <c r="K8388" t="s">
        <v>10359</v>
      </c>
      <c r="L8388" t="s">
        <v>4475</v>
      </c>
      <c r="M8388" t="s">
        <v>7376</v>
      </c>
      <c r="O8388" t="s">
        <v>194</v>
      </c>
      <c r="P8388" t="s">
        <v>289</v>
      </c>
      <c r="Q8388" t="s">
        <v>194</v>
      </c>
      <c r="R8388" t="s">
        <v>1995</v>
      </c>
      <c r="S8388" t="s">
        <v>1996</v>
      </c>
      <c r="T8388">
        <v>42803.41006678241</v>
      </c>
      <c r="U8388" t="s">
        <v>191</v>
      </c>
      <c r="V8388" t="s">
        <v>1996</v>
      </c>
      <c r="W8388">
        <v>42803.41006678241</v>
      </c>
    </row>
    <row r="8389" spans="3:23" x14ac:dyDescent="0.25">
      <c r="C8389" t="s">
        <v>33063</v>
      </c>
      <c r="D8389" t="s">
        <v>194</v>
      </c>
      <c r="E8389" t="s">
        <v>38465</v>
      </c>
      <c r="F8389" t="s">
        <v>38466</v>
      </c>
      <c r="G8389" t="s">
        <v>38467</v>
      </c>
      <c r="H8389" t="s">
        <v>1300</v>
      </c>
      <c r="I8389" s="10" t="s">
        <v>19255</v>
      </c>
      <c r="J8389" t="s">
        <v>585</v>
      </c>
      <c r="K8389" t="s">
        <v>10359</v>
      </c>
      <c r="L8389" t="s">
        <v>4475</v>
      </c>
      <c r="M8389" t="s">
        <v>7376</v>
      </c>
      <c r="O8389" t="s">
        <v>194</v>
      </c>
      <c r="P8389" t="s">
        <v>289</v>
      </c>
      <c r="Q8389" t="s">
        <v>194</v>
      </c>
      <c r="R8389" t="s">
        <v>1995</v>
      </c>
      <c r="S8389" t="s">
        <v>1996</v>
      </c>
      <c r="T8389">
        <v>42803.41006678241</v>
      </c>
      <c r="U8389" t="s">
        <v>191</v>
      </c>
      <c r="V8389" t="s">
        <v>1996</v>
      </c>
      <c r="W8389">
        <v>42803.41006678241</v>
      </c>
    </row>
    <row r="8390" spans="3:23" x14ac:dyDescent="0.25">
      <c r="C8390" t="s">
        <v>33064</v>
      </c>
      <c r="D8390" t="s">
        <v>194</v>
      </c>
      <c r="E8390" t="s">
        <v>38465</v>
      </c>
      <c r="F8390" t="s">
        <v>38466</v>
      </c>
      <c r="G8390" t="s">
        <v>38467</v>
      </c>
      <c r="H8390" t="s">
        <v>315</v>
      </c>
      <c r="I8390" s="10" t="s">
        <v>19256</v>
      </c>
      <c r="J8390" t="s">
        <v>309</v>
      </c>
      <c r="K8390" t="s">
        <v>10360</v>
      </c>
      <c r="L8390" t="s">
        <v>4476</v>
      </c>
      <c r="M8390" t="s">
        <v>7377</v>
      </c>
      <c r="O8390" t="s">
        <v>194</v>
      </c>
      <c r="P8390" t="s">
        <v>289</v>
      </c>
      <c r="Q8390" t="s">
        <v>194</v>
      </c>
      <c r="R8390" t="s">
        <v>1995</v>
      </c>
      <c r="S8390" t="s">
        <v>1996</v>
      </c>
      <c r="T8390">
        <v>42803.41006678241</v>
      </c>
      <c r="U8390" t="s">
        <v>191</v>
      </c>
      <c r="V8390" t="s">
        <v>1996</v>
      </c>
      <c r="W8390">
        <v>42803.41006678241</v>
      </c>
    </row>
    <row r="8391" spans="3:23" x14ac:dyDescent="0.25">
      <c r="C8391" t="s">
        <v>33065</v>
      </c>
      <c r="D8391" t="s">
        <v>194</v>
      </c>
      <c r="E8391" t="s">
        <v>38465</v>
      </c>
      <c r="F8391" t="s">
        <v>38466</v>
      </c>
      <c r="G8391" t="s">
        <v>38467</v>
      </c>
      <c r="H8391" t="s">
        <v>1300</v>
      </c>
      <c r="I8391" s="10" t="s">
        <v>19257</v>
      </c>
      <c r="J8391" t="s">
        <v>585</v>
      </c>
      <c r="K8391" t="s">
        <v>10360</v>
      </c>
      <c r="L8391" t="s">
        <v>4476</v>
      </c>
      <c r="M8391" t="s">
        <v>7377</v>
      </c>
      <c r="O8391" t="s">
        <v>194</v>
      </c>
      <c r="P8391" t="s">
        <v>289</v>
      </c>
      <c r="Q8391" t="s">
        <v>194</v>
      </c>
      <c r="R8391" t="s">
        <v>1995</v>
      </c>
      <c r="S8391" t="s">
        <v>1996</v>
      </c>
      <c r="T8391">
        <v>42803.41006678241</v>
      </c>
      <c r="U8391" t="s">
        <v>191</v>
      </c>
      <c r="V8391" t="s">
        <v>1996</v>
      </c>
      <c r="W8391">
        <v>42803.41006678241</v>
      </c>
    </row>
    <row r="8392" spans="3:23" x14ac:dyDescent="0.25">
      <c r="C8392" t="s">
        <v>33066</v>
      </c>
      <c r="D8392" t="s">
        <v>194</v>
      </c>
      <c r="E8392" t="s">
        <v>38465</v>
      </c>
      <c r="F8392" t="s">
        <v>38466</v>
      </c>
      <c r="G8392" t="s">
        <v>38467</v>
      </c>
      <c r="H8392" t="s">
        <v>314</v>
      </c>
      <c r="I8392" s="10" t="s">
        <v>19258</v>
      </c>
      <c r="J8392" t="s">
        <v>306</v>
      </c>
      <c r="K8392" t="s">
        <v>10360</v>
      </c>
      <c r="L8392" t="s">
        <v>4476</v>
      </c>
      <c r="M8392" t="s">
        <v>7377</v>
      </c>
      <c r="O8392" t="s">
        <v>194</v>
      </c>
      <c r="P8392" t="s">
        <v>289</v>
      </c>
      <c r="Q8392" t="s">
        <v>194</v>
      </c>
      <c r="R8392" t="s">
        <v>1995</v>
      </c>
      <c r="S8392" t="s">
        <v>1996</v>
      </c>
      <c r="T8392">
        <v>42803.41006678241</v>
      </c>
      <c r="U8392" t="s">
        <v>191</v>
      </c>
      <c r="V8392" t="s">
        <v>1996</v>
      </c>
      <c r="W8392">
        <v>42803.41006678241</v>
      </c>
    </row>
    <row r="8393" spans="3:23" x14ac:dyDescent="0.25">
      <c r="C8393" t="s">
        <v>33067</v>
      </c>
      <c r="D8393" t="s">
        <v>194</v>
      </c>
      <c r="E8393" t="s">
        <v>38465</v>
      </c>
      <c r="F8393" t="s">
        <v>38466</v>
      </c>
      <c r="G8393" t="s">
        <v>38467</v>
      </c>
      <c r="H8393" t="s">
        <v>12847</v>
      </c>
      <c r="I8393" s="10" t="s">
        <v>19259</v>
      </c>
      <c r="J8393" t="s">
        <v>12849</v>
      </c>
      <c r="K8393" t="s">
        <v>10361</v>
      </c>
      <c r="L8393" t="s">
        <v>4477</v>
      </c>
      <c r="M8393" t="s">
        <v>7378</v>
      </c>
      <c r="O8393" t="s">
        <v>194</v>
      </c>
      <c r="P8393" t="s">
        <v>289</v>
      </c>
      <c r="Q8393" t="s">
        <v>194</v>
      </c>
      <c r="R8393" t="s">
        <v>1995</v>
      </c>
      <c r="S8393" t="s">
        <v>1996</v>
      </c>
      <c r="T8393">
        <v>42803.41006678241</v>
      </c>
      <c r="U8393" t="s">
        <v>191</v>
      </c>
      <c r="V8393" t="s">
        <v>1996</v>
      </c>
      <c r="W8393">
        <v>42803.41006678241</v>
      </c>
    </row>
    <row r="8394" spans="3:23" x14ac:dyDescent="0.25">
      <c r="C8394" t="s">
        <v>33068</v>
      </c>
      <c r="D8394" t="s">
        <v>194</v>
      </c>
      <c r="E8394" t="s">
        <v>38465</v>
      </c>
      <c r="F8394" t="s">
        <v>38466</v>
      </c>
      <c r="G8394" t="s">
        <v>38467</v>
      </c>
      <c r="H8394" t="s">
        <v>12862</v>
      </c>
      <c r="I8394" s="10" t="s">
        <v>19260</v>
      </c>
      <c r="J8394" t="s">
        <v>12864</v>
      </c>
      <c r="K8394" t="s">
        <v>10361</v>
      </c>
      <c r="L8394" t="s">
        <v>4477</v>
      </c>
      <c r="M8394" t="s">
        <v>7378</v>
      </c>
      <c r="O8394" t="s">
        <v>194</v>
      </c>
      <c r="P8394" t="s">
        <v>289</v>
      </c>
      <c r="Q8394" t="s">
        <v>194</v>
      </c>
      <c r="R8394" t="s">
        <v>1995</v>
      </c>
      <c r="S8394" t="s">
        <v>1996</v>
      </c>
      <c r="T8394">
        <v>42803.41006678241</v>
      </c>
      <c r="U8394" t="s">
        <v>191</v>
      </c>
      <c r="V8394" t="s">
        <v>1996</v>
      </c>
      <c r="W8394">
        <v>42803.41006678241</v>
      </c>
    </row>
    <row r="8395" spans="3:23" x14ac:dyDescent="0.25">
      <c r="C8395" t="s">
        <v>33069</v>
      </c>
      <c r="D8395" t="s">
        <v>194</v>
      </c>
      <c r="E8395" t="s">
        <v>38465</v>
      </c>
      <c r="F8395" t="s">
        <v>38466</v>
      </c>
      <c r="G8395" t="s">
        <v>38467</v>
      </c>
      <c r="H8395" t="s">
        <v>12859</v>
      </c>
      <c r="I8395" s="10" t="s">
        <v>19261</v>
      </c>
      <c r="J8395" t="s">
        <v>12861</v>
      </c>
      <c r="K8395" t="s">
        <v>10361</v>
      </c>
      <c r="L8395" t="s">
        <v>4477</v>
      </c>
      <c r="M8395" t="s">
        <v>7378</v>
      </c>
      <c r="O8395" t="s">
        <v>194</v>
      </c>
      <c r="P8395" t="s">
        <v>289</v>
      </c>
      <c r="Q8395" t="s">
        <v>194</v>
      </c>
      <c r="R8395" t="s">
        <v>1995</v>
      </c>
      <c r="S8395" t="s">
        <v>1996</v>
      </c>
      <c r="T8395">
        <v>42803.41006678241</v>
      </c>
      <c r="U8395" t="s">
        <v>191</v>
      </c>
      <c r="V8395" t="s">
        <v>1996</v>
      </c>
      <c r="W8395">
        <v>42803.41006678241</v>
      </c>
    </row>
    <row r="8396" spans="3:23" x14ac:dyDescent="0.25">
      <c r="C8396" t="s">
        <v>33070</v>
      </c>
      <c r="D8396" t="s">
        <v>194</v>
      </c>
      <c r="E8396" t="s">
        <v>38465</v>
      </c>
      <c r="F8396" t="s">
        <v>38466</v>
      </c>
      <c r="G8396" t="s">
        <v>38467</v>
      </c>
      <c r="H8396" t="s">
        <v>19262</v>
      </c>
      <c r="I8396" s="10" t="s">
        <v>19263</v>
      </c>
      <c r="J8396" t="s">
        <v>19264</v>
      </c>
      <c r="K8396" t="s">
        <v>10361</v>
      </c>
      <c r="L8396" t="s">
        <v>4477</v>
      </c>
      <c r="M8396" t="s">
        <v>7378</v>
      </c>
      <c r="O8396" t="s">
        <v>194</v>
      </c>
      <c r="P8396" t="s">
        <v>289</v>
      </c>
      <c r="Q8396" t="s">
        <v>194</v>
      </c>
      <c r="R8396" t="s">
        <v>1995</v>
      </c>
      <c r="S8396" t="s">
        <v>1996</v>
      </c>
      <c r="T8396">
        <v>42803.41006678241</v>
      </c>
      <c r="U8396" t="s">
        <v>191</v>
      </c>
      <c r="V8396" t="s">
        <v>1996</v>
      </c>
      <c r="W8396">
        <v>42803.41006678241</v>
      </c>
    </row>
    <row r="8397" spans="3:23" x14ac:dyDescent="0.25">
      <c r="C8397" t="s">
        <v>33071</v>
      </c>
      <c r="D8397" t="s">
        <v>194</v>
      </c>
      <c r="E8397" t="s">
        <v>38465</v>
      </c>
      <c r="F8397" t="s">
        <v>38466</v>
      </c>
      <c r="G8397" t="s">
        <v>38467</v>
      </c>
      <c r="H8397" t="s">
        <v>312</v>
      </c>
      <c r="I8397" s="10" t="s">
        <v>19265</v>
      </c>
      <c r="J8397" t="s">
        <v>303</v>
      </c>
      <c r="K8397" t="s">
        <v>10362</v>
      </c>
      <c r="L8397" t="s">
        <v>4478</v>
      </c>
      <c r="M8397" t="s">
        <v>7379</v>
      </c>
      <c r="O8397" t="s">
        <v>194</v>
      </c>
      <c r="P8397" t="s">
        <v>289</v>
      </c>
      <c r="Q8397" t="s">
        <v>194</v>
      </c>
      <c r="R8397" t="s">
        <v>1995</v>
      </c>
      <c r="S8397" t="s">
        <v>1996</v>
      </c>
      <c r="T8397">
        <v>42803.41006678241</v>
      </c>
      <c r="U8397" t="s">
        <v>191</v>
      </c>
      <c r="V8397" t="s">
        <v>1996</v>
      </c>
      <c r="W8397">
        <v>42803.41006678241</v>
      </c>
    </row>
    <row r="8398" spans="3:23" x14ac:dyDescent="0.25">
      <c r="C8398" t="s">
        <v>33072</v>
      </c>
      <c r="D8398" t="s">
        <v>194</v>
      </c>
      <c r="E8398" t="s">
        <v>38465</v>
      </c>
      <c r="F8398" t="s">
        <v>38466</v>
      </c>
      <c r="G8398" t="s">
        <v>38467</v>
      </c>
      <c r="H8398" t="s">
        <v>311</v>
      </c>
      <c r="I8398" s="10" t="s">
        <v>19266</v>
      </c>
      <c r="J8398" t="s">
        <v>308</v>
      </c>
      <c r="K8398" t="s">
        <v>10362</v>
      </c>
      <c r="L8398" t="s">
        <v>4478</v>
      </c>
      <c r="M8398" t="s">
        <v>7379</v>
      </c>
      <c r="O8398" t="s">
        <v>194</v>
      </c>
      <c r="P8398" t="s">
        <v>289</v>
      </c>
      <c r="Q8398" t="s">
        <v>194</v>
      </c>
      <c r="R8398" t="s">
        <v>1995</v>
      </c>
      <c r="S8398" t="s">
        <v>1996</v>
      </c>
      <c r="T8398">
        <v>42803.41006678241</v>
      </c>
      <c r="U8398" t="s">
        <v>191</v>
      </c>
      <c r="V8398" t="s">
        <v>1996</v>
      </c>
      <c r="W8398">
        <v>42803.41006678241</v>
      </c>
    </row>
    <row r="8399" spans="3:23" x14ac:dyDescent="0.25">
      <c r="C8399" t="s">
        <v>33073</v>
      </c>
      <c r="D8399" t="s">
        <v>194</v>
      </c>
      <c r="E8399" t="s">
        <v>38465</v>
      </c>
      <c r="F8399" t="s">
        <v>38466</v>
      </c>
      <c r="G8399" t="s">
        <v>38467</v>
      </c>
      <c r="H8399" t="s">
        <v>1312</v>
      </c>
      <c r="I8399" s="10" t="s">
        <v>19267</v>
      </c>
      <c r="J8399" t="s">
        <v>606</v>
      </c>
      <c r="K8399" t="s">
        <v>10362</v>
      </c>
      <c r="L8399" t="s">
        <v>4478</v>
      </c>
      <c r="M8399" t="s">
        <v>7379</v>
      </c>
      <c r="O8399" t="s">
        <v>194</v>
      </c>
      <c r="P8399" t="s">
        <v>289</v>
      </c>
      <c r="Q8399" t="s">
        <v>194</v>
      </c>
      <c r="R8399" t="s">
        <v>1995</v>
      </c>
      <c r="S8399" t="s">
        <v>1996</v>
      </c>
      <c r="T8399">
        <v>42803.41006678241</v>
      </c>
      <c r="U8399" t="s">
        <v>191</v>
      </c>
      <c r="V8399" t="s">
        <v>1996</v>
      </c>
      <c r="W8399">
        <v>42803.41006678241</v>
      </c>
    </row>
    <row r="8400" spans="3:23" x14ac:dyDescent="0.25">
      <c r="C8400" t="s">
        <v>33074</v>
      </c>
      <c r="D8400" t="s">
        <v>194</v>
      </c>
      <c r="E8400" t="s">
        <v>38465</v>
      </c>
      <c r="F8400" t="s">
        <v>38466</v>
      </c>
      <c r="G8400" t="s">
        <v>38467</v>
      </c>
      <c r="H8400" t="s">
        <v>1300</v>
      </c>
      <c r="I8400" s="10" t="s">
        <v>19268</v>
      </c>
      <c r="J8400" t="s">
        <v>585</v>
      </c>
      <c r="K8400" t="s">
        <v>10362</v>
      </c>
      <c r="L8400" t="s">
        <v>4478</v>
      </c>
      <c r="M8400" t="s">
        <v>7379</v>
      </c>
      <c r="O8400" t="s">
        <v>194</v>
      </c>
      <c r="P8400" t="s">
        <v>289</v>
      </c>
      <c r="Q8400" t="s">
        <v>194</v>
      </c>
      <c r="R8400" t="s">
        <v>1995</v>
      </c>
      <c r="S8400" t="s">
        <v>1996</v>
      </c>
      <c r="T8400">
        <v>42803.41006678241</v>
      </c>
      <c r="U8400" t="s">
        <v>191</v>
      </c>
      <c r="V8400" t="s">
        <v>1996</v>
      </c>
      <c r="W8400">
        <v>42803.41006678241</v>
      </c>
    </row>
    <row r="8401" spans="3:23" x14ac:dyDescent="0.25">
      <c r="C8401" t="s">
        <v>33075</v>
      </c>
      <c r="D8401" t="s">
        <v>194</v>
      </c>
      <c r="E8401" t="s">
        <v>38465</v>
      </c>
      <c r="F8401" t="s">
        <v>38466</v>
      </c>
      <c r="G8401" t="s">
        <v>38467</v>
      </c>
      <c r="H8401" t="s">
        <v>12971</v>
      </c>
      <c r="I8401" s="10" t="s">
        <v>19269</v>
      </c>
      <c r="J8401" t="s">
        <v>12973</v>
      </c>
      <c r="K8401" t="s">
        <v>10361</v>
      </c>
      <c r="L8401" t="s">
        <v>4477</v>
      </c>
      <c r="M8401" t="s">
        <v>7378</v>
      </c>
      <c r="O8401" t="s">
        <v>194</v>
      </c>
      <c r="P8401" t="s">
        <v>289</v>
      </c>
      <c r="Q8401" t="s">
        <v>194</v>
      </c>
      <c r="R8401" t="s">
        <v>1995</v>
      </c>
      <c r="S8401" t="s">
        <v>1996</v>
      </c>
      <c r="T8401">
        <v>42803.41006678241</v>
      </c>
      <c r="U8401" t="s">
        <v>191</v>
      </c>
      <c r="V8401" t="s">
        <v>1996</v>
      </c>
      <c r="W8401">
        <v>42803.41006678241</v>
      </c>
    </row>
    <row r="8402" spans="3:23" x14ac:dyDescent="0.25">
      <c r="C8402" t="s">
        <v>33076</v>
      </c>
      <c r="D8402" t="s">
        <v>194</v>
      </c>
      <c r="E8402" t="s">
        <v>38465</v>
      </c>
      <c r="F8402" t="s">
        <v>38466</v>
      </c>
      <c r="G8402" t="s">
        <v>38467</v>
      </c>
      <c r="H8402" t="s">
        <v>12853</v>
      </c>
      <c r="I8402" s="10" t="s">
        <v>19270</v>
      </c>
      <c r="J8402" t="s">
        <v>12855</v>
      </c>
      <c r="K8402" t="s">
        <v>10361</v>
      </c>
      <c r="L8402" t="s">
        <v>4477</v>
      </c>
      <c r="M8402" t="s">
        <v>7378</v>
      </c>
      <c r="O8402" t="s">
        <v>194</v>
      </c>
      <c r="P8402" t="s">
        <v>289</v>
      </c>
      <c r="Q8402" t="s">
        <v>194</v>
      </c>
      <c r="R8402" t="s">
        <v>1995</v>
      </c>
      <c r="S8402" t="s">
        <v>1996</v>
      </c>
      <c r="T8402">
        <v>42803.41006678241</v>
      </c>
      <c r="U8402" t="s">
        <v>191</v>
      </c>
      <c r="V8402" t="s">
        <v>1996</v>
      </c>
      <c r="W8402">
        <v>42803.41006678241</v>
      </c>
    </row>
    <row r="8403" spans="3:23" x14ac:dyDescent="0.25">
      <c r="C8403" t="s">
        <v>33077</v>
      </c>
      <c r="D8403" t="s">
        <v>194</v>
      </c>
      <c r="E8403" t="s">
        <v>38465</v>
      </c>
      <c r="F8403" t="s">
        <v>38466</v>
      </c>
      <c r="G8403" t="s">
        <v>38467</v>
      </c>
      <c r="H8403" t="s">
        <v>1307</v>
      </c>
      <c r="I8403" s="10" t="s">
        <v>19271</v>
      </c>
      <c r="J8403" t="s">
        <v>604</v>
      </c>
      <c r="K8403" t="s">
        <v>10363</v>
      </c>
      <c r="L8403" t="s">
        <v>4479</v>
      </c>
      <c r="M8403" t="s">
        <v>7380</v>
      </c>
      <c r="O8403" t="s">
        <v>194</v>
      </c>
      <c r="P8403" t="s">
        <v>289</v>
      </c>
      <c r="Q8403" t="s">
        <v>194</v>
      </c>
      <c r="R8403" t="s">
        <v>1995</v>
      </c>
      <c r="S8403" t="s">
        <v>1996</v>
      </c>
      <c r="T8403">
        <v>42803.41006678241</v>
      </c>
      <c r="U8403" t="s">
        <v>191</v>
      </c>
      <c r="V8403" t="s">
        <v>1996</v>
      </c>
      <c r="W8403">
        <v>42803.41006678241</v>
      </c>
    </row>
    <row r="8404" spans="3:23" x14ac:dyDescent="0.25">
      <c r="C8404" t="s">
        <v>33078</v>
      </c>
      <c r="D8404" t="s">
        <v>194</v>
      </c>
      <c r="E8404" t="s">
        <v>38465</v>
      </c>
      <c r="F8404" t="s">
        <v>38466</v>
      </c>
      <c r="G8404" t="s">
        <v>38467</v>
      </c>
      <c r="H8404" t="s">
        <v>314</v>
      </c>
      <c r="I8404" s="10" t="s">
        <v>19272</v>
      </c>
      <c r="J8404" t="s">
        <v>306</v>
      </c>
      <c r="K8404" t="s">
        <v>10363</v>
      </c>
      <c r="L8404" t="s">
        <v>4479</v>
      </c>
      <c r="M8404" t="s">
        <v>7380</v>
      </c>
      <c r="O8404" t="s">
        <v>194</v>
      </c>
      <c r="P8404" t="s">
        <v>289</v>
      </c>
      <c r="Q8404" t="s">
        <v>194</v>
      </c>
      <c r="R8404" t="s">
        <v>1995</v>
      </c>
      <c r="S8404" t="s">
        <v>1996</v>
      </c>
      <c r="T8404">
        <v>42803.41006678241</v>
      </c>
      <c r="U8404" t="s">
        <v>191</v>
      </c>
      <c r="V8404" t="s">
        <v>1996</v>
      </c>
      <c r="W8404">
        <v>42803.41006678241</v>
      </c>
    </row>
    <row r="8405" spans="3:23" x14ac:dyDescent="0.25">
      <c r="C8405" t="s">
        <v>33079</v>
      </c>
      <c r="D8405" t="s">
        <v>194</v>
      </c>
      <c r="E8405" t="s">
        <v>38465</v>
      </c>
      <c r="F8405" t="s">
        <v>38466</v>
      </c>
      <c r="G8405" t="s">
        <v>38467</v>
      </c>
      <c r="H8405" t="s">
        <v>1308</v>
      </c>
      <c r="I8405" s="10" t="s">
        <v>19273</v>
      </c>
      <c r="J8405" t="s">
        <v>610</v>
      </c>
      <c r="K8405" t="s">
        <v>10363</v>
      </c>
      <c r="L8405" t="s">
        <v>4479</v>
      </c>
      <c r="M8405" t="s">
        <v>7380</v>
      </c>
      <c r="O8405" t="s">
        <v>194</v>
      </c>
      <c r="P8405" t="s">
        <v>289</v>
      </c>
      <c r="Q8405" t="s">
        <v>194</v>
      </c>
      <c r="R8405" t="s">
        <v>1995</v>
      </c>
      <c r="S8405" t="s">
        <v>1996</v>
      </c>
      <c r="T8405">
        <v>42803.41006678241</v>
      </c>
      <c r="U8405" t="s">
        <v>191</v>
      </c>
      <c r="V8405" t="s">
        <v>1996</v>
      </c>
      <c r="W8405">
        <v>42803.41006678241</v>
      </c>
    </row>
    <row r="8406" spans="3:23" x14ac:dyDescent="0.25">
      <c r="C8406" t="s">
        <v>33080</v>
      </c>
      <c r="D8406" t="s">
        <v>194</v>
      </c>
      <c r="E8406" t="s">
        <v>38465</v>
      </c>
      <c r="F8406" t="s">
        <v>38466</v>
      </c>
      <c r="G8406" t="s">
        <v>38467</v>
      </c>
      <c r="H8406" t="s">
        <v>317</v>
      </c>
      <c r="I8406" s="10" t="s">
        <v>19274</v>
      </c>
      <c r="J8406" t="s">
        <v>304</v>
      </c>
      <c r="K8406" t="s">
        <v>10363</v>
      </c>
      <c r="L8406" t="s">
        <v>4479</v>
      </c>
      <c r="M8406" t="s">
        <v>7380</v>
      </c>
      <c r="O8406" t="s">
        <v>194</v>
      </c>
      <c r="P8406" t="s">
        <v>289</v>
      </c>
      <c r="Q8406" t="s">
        <v>194</v>
      </c>
      <c r="R8406" t="s">
        <v>1995</v>
      </c>
      <c r="S8406" t="s">
        <v>1996</v>
      </c>
      <c r="T8406">
        <v>42803.41006678241</v>
      </c>
      <c r="U8406" t="s">
        <v>191</v>
      </c>
      <c r="V8406" t="s">
        <v>1996</v>
      </c>
      <c r="W8406">
        <v>42803.41006678241</v>
      </c>
    </row>
    <row r="8407" spans="3:23" x14ac:dyDescent="0.25">
      <c r="C8407" t="s">
        <v>33081</v>
      </c>
      <c r="D8407" t="s">
        <v>194</v>
      </c>
      <c r="E8407" t="s">
        <v>38465</v>
      </c>
      <c r="F8407" t="s">
        <v>38466</v>
      </c>
      <c r="G8407" t="s">
        <v>38467</v>
      </c>
      <c r="H8407" t="s">
        <v>315</v>
      </c>
      <c r="I8407" s="10" t="s">
        <v>19275</v>
      </c>
      <c r="J8407" t="s">
        <v>309</v>
      </c>
      <c r="K8407" t="s">
        <v>10363</v>
      </c>
      <c r="L8407" t="s">
        <v>4479</v>
      </c>
      <c r="M8407" t="s">
        <v>7380</v>
      </c>
      <c r="O8407" t="s">
        <v>194</v>
      </c>
      <c r="P8407" t="s">
        <v>289</v>
      </c>
      <c r="Q8407" t="s">
        <v>194</v>
      </c>
      <c r="R8407" t="s">
        <v>1995</v>
      </c>
      <c r="S8407" t="s">
        <v>1996</v>
      </c>
      <c r="T8407">
        <v>42803.41006678241</v>
      </c>
      <c r="U8407" t="s">
        <v>191</v>
      </c>
      <c r="V8407" t="s">
        <v>1996</v>
      </c>
      <c r="W8407">
        <v>42803.41006678241</v>
      </c>
    </row>
    <row r="8408" spans="3:23" x14ac:dyDescent="0.25">
      <c r="C8408" t="s">
        <v>33082</v>
      </c>
      <c r="D8408" t="s">
        <v>194</v>
      </c>
      <c r="E8408" t="s">
        <v>38465</v>
      </c>
      <c r="F8408" t="s">
        <v>38466</v>
      </c>
      <c r="G8408" t="s">
        <v>38467</v>
      </c>
      <c r="H8408" t="s">
        <v>311</v>
      </c>
      <c r="I8408" s="10" t="s">
        <v>19276</v>
      </c>
      <c r="J8408" t="s">
        <v>308</v>
      </c>
      <c r="K8408" t="s">
        <v>10364</v>
      </c>
      <c r="L8408" t="s">
        <v>4480</v>
      </c>
      <c r="M8408" t="s">
        <v>7381</v>
      </c>
      <c r="O8408" t="s">
        <v>194</v>
      </c>
      <c r="P8408" t="s">
        <v>289</v>
      </c>
      <c r="Q8408" t="s">
        <v>194</v>
      </c>
      <c r="R8408" t="s">
        <v>1995</v>
      </c>
      <c r="S8408" t="s">
        <v>1996</v>
      </c>
      <c r="T8408">
        <v>42803.41006678241</v>
      </c>
      <c r="U8408" t="s">
        <v>191</v>
      </c>
      <c r="V8408" t="s">
        <v>1996</v>
      </c>
      <c r="W8408">
        <v>42803.41006678241</v>
      </c>
    </row>
    <row r="8409" spans="3:23" x14ac:dyDescent="0.25">
      <c r="C8409" t="s">
        <v>33083</v>
      </c>
      <c r="D8409" t="s">
        <v>194</v>
      </c>
      <c r="E8409" t="s">
        <v>38465</v>
      </c>
      <c r="F8409" t="s">
        <v>38466</v>
      </c>
      <c r="G8409" t="s">
        <v>38467</v>
      </c>
      <c r="H8409" t="s">
        <v>1301</v>
      </c>
      <c r="I8409" s="10" t="s">
        <v>19277</v>
      </c>
      <c r="J8409" t="s">
        <v>608</v>
      </c>
      <c r="K8409" t="s">
        <v>10364</v>
      </c>
      <c r="L8409" t="s">
        <v>4480</v>
      </c>
      <c r="M8409" t="s">
        <v>7381</v>
      </c>
      <c r="O8409" t="s">
        <v>194</v>
      </c>
      <c r="P8409" t="s">
        <v>289</v>
      </c>
      <c r="Q8409" t="s">
        <v>194</v>
      </c>
      <c r="R8409" t="s">
        <v>1995</v>
      </c>
      <c r="S8409" t="s">
        <v>1996</v>
      </c>
      <c r="T8409">
        <v>42803.41006678241</v>
      </c>
      <c r="U8409" t="s">
        <v>191</v>
      </c>
      <c r="V8409" t="s">
        <v>1996</v>
      </c>
      <c r="W8409">
        <v>42803.41006678241</v>
      </c>
    </row>
    <row r="8410" spans="3:23" x14ac:dyDescent="0.25">
      <c r="C8410" t="s">
        <v>33084</v>
      </c>
      <c r="D8410" t="s">
        <v>194</v>
      </c>
      <c r="E8410" t="s">
        <v>38465</v>
      </c>
      <c r="F8410" t="s">
        <v>38466</v>
      </c>
      <c r="G8410" t="s">
        <v>38467</v>
      </c>
      <c r="H8410" t="s">
        <v>315</v>
      </c>
      <c r="I8410" s="10" t="s">
        <v>19278</v>
      </c>
      <c r="J8410" t="s">
        <v>309</v>
      </c>
      <c r="K8410" t="s">
        <v>10364</v>
      </c>
      <c r="L8410" t="s">
        <v>4480</v>
      </c>
      <c r="M8410" t="s">
        <v>7381</v>
      </c>
      <c r="O8410" t="s">
        <v>194</v>
      </c>
      <c r="P8410" t="s">
        <v>289</v>
      </c>
      <c r="Q8410" t="s">
        <v>194</v>
      </c>
      <c r="R8410" t="s">
        <v>1995</v>
      </c>
      <c r="S8410" t="s">
        <v>1996</v>
      </c>
      <c r="T8410">
        <v>42803.41006678241</v>
      </c>
      <c r="U8410" t="s">
        <v>191</v>
      </c>
      <c r="V8410" t="s">
        <v>1996</v>
      </c>
      <c r="W8410">
        <v>42803.41006678241</v>
      </c>
    </row>
    <row r="8411" spans="3:23" x14ac:dyDescent="0.25">
      <c r="C8411" t="s">
        <v>33085</v>
      </c>
      <c r="D8411" t="s">
        <v>194</v>
      </c>
      <c r="E8411" t="s">
        <v>38465</v>
      </c>
      <c r="F8411" t="s">
        <v>38466</v>
      </c>
      <c r="G8411" t="s">
        <v>38467</v>
      </c>
      <c r="H8411" t="s">
        <v>313</v>
      </c>
      <c r="I8411" s="10" t="s">
        <v>19279</v>
      </c>
      <c r="J8411" t="s">
        <v>305</v>
      </c>
      <c r="K8411" t="s">
        <v>10364</v>
      </c>
      <c r="L8411" t="s">
        <v>4480</v>
      </c>
      <c r="M8411" t="s">
        <v>7381</v>
      </c>
      <c r="O8411" t="s">
        <v>194</v>
      </c>
      <c r="P8411" t="s">
        <v>289</v>
      </c>
      <c r="Q8411" t="s">
        <v>194</v>
      </c>
      <c r="R8411" t="s">
        <v>1995</v>
      </c>
      <c r="S8411" t="s">
        <v>1996</v>
      </c>
      <c r="T8411">
        <v>42803.41006678241</v>
      </c>
      <c r="U8411" t="s">
        <v>191</v>
      </c>
      <c r="V8411" t="s">
        <v>1996</v>
      </c>
      <c r="W8411">
        <v>42803.41006678241</v>
      </c>
    </row>
    <row r="8412" spans="3:23" x14ac:dyDescent="0.25">
      <c r="C8412" t="s">
        <v>33086</v>
      </c>
      <c r="D8412" t="s">
        <v>194</v>
      </c>
      <c r="E8412" t="s">
        <v>38465</v>
      </c>
      <c r="F8412" t="s">
        <v>38466</v>
      </c>
      <c r="G8412" t="s">
        <v>38467</v>
      </c>
      <c r="H8412" t="s">
        <v>311</v>
      </c>
      <c r="I8412" s="10" t="s">
        <v>19280</v>
      </c>
      <c r="J8412" t="s">
        <v>308</v>
      </c>
      <c r="K8412" t="s">
        <v>10365</v>
      </c>
      <c r="L8412" t="s">
        <v>4481</v>
      </c>
      <c r="M8412" t="s">
        <v>7382</v>
      </c>
      <c r="O8412" t="s">
        <v>194</v>
      </c>
      <c r="P8412" t="s">
        <v>289</v>
      </c>
      <c r="Q8412" t="s">
        <v>194</v>
      </c>
      <c r="R8412" t="s">
        <v>1995</v>
      </c>
      <c r="S8412" t="s">
        <v>1996</v>
      </c>
      <c r="T8412">
        <v>42803.41006678241</v>
      </c>
      <c r="U8412" t="s">
        <v>191</v>
      </c>
      <c r="V8412" t="s">
        <v>1996</v>
      </c>
      <c r="W8412">
        <v>42803.41006678241</v>
      </c>
    </row>
    <row r="8413" spans="3:23" x14ac:dyDescent="0.25">
      <c r="C8413" t="s">
        <v>33087</v>
      </c>
      <c r="D8413" t="s">
        <v>194</v>
      </c>
      <c r="E8413" t="s">
        <v>38465</v>
      </c>
      <c r="F8413" t="s">
        <v>38466</v>
      </c>
      <c r="G8413" t="s">
        <v>38467</v>
      </c>
      <c r="H8413" t="s">
        <v>315</v>
      </c>
      <c r="I8413" s="10" t="s">
        <v>19281</v>
      </c>
      <c r="J8413" t="s">
        <v>309</v>
      </c>
      <c r="K8413" t="s">
        <v>10365</v>
      </c>
      <c r="L8413" t="s">
        <v>4481</v>
      </c>
      <c r="M8413" t="s">
        <v>7382</v>
      </c>
      <c r="O8413" t="s">
        <v>194</v>
      </c>
      <c r="P8413" t="s">
        <v>289</v>
      </c>
      <c r="Q8413" t="s">
        <v>194</v>
      </c>
      <c r="R8413" t="s">
        <v>1995</v>
      </c>
      <c r="S8413" t="s">
        <v>1996</v>
      </c>
      <c r="T8413">
        <v>42803.41006678241</v>
      </c>
      <c r="U8413" t="s">
        <v>191</v>
      </c>
      <c r="V8413" t="s">
        <v>1996</v>
      </c>
      <c r="W8413">
        <v>42803.41006678241</v>
      </c>
    </row>
    <row r="8414" spans="3:23" x14ac:dyDescent="0.25">
      <c r="C8414" t="s">
        <v>33088</v>
      </c>
      <c r="D8414" t="s">
        <v>194</v>
      </c>
      <c r="E8414" t="s">
        <v>38465</v>
      </c>
      <c r="F8414" t="s">
        <v>38466</v>
      </c>
      <c r="G8414" t="s">
        <v>38467</v>
      </c>
      <c r="H8414" t="s">
        <v>312</v>
      </c>
      <c r="I8414" s="10" t="s">
        <v>19282</v>
      </c>
      <c r="J8414" t="s">
        <v>303</v>
      </c>
      <c r="K8414" t="s">
        <v>10365</v>
      </c>
      <c r="L8414" t="s">
        <v>4481</v>
      </c>
      <c r="M8414" t="s">
        <v>7382</v>
      </c>
      <c r="O8414" t="s">
        <v>194</v>
      </c>
      <c r="P8414" t="s">
        <v>289</v>
      </c>
      <c r="Q8414" t="s">
        <v>194</v>
      </c>
      <c r="R8414" t="s">
        <v>1995</v>
      </c>
      <c r="S8414" t="s">
        <v>1996</v>
      </c>
      <c r="T8414">
        <v>42803.41006678241</v>
      </c>
      <c r="U8414" t="s">
        <v>191</v>
      </c>
      <c r="V8414" t="s">
        <v>1996</v>
      </c>
      <c r="W8414">
        <v>42803.41006678241</v>
      </c>
    </row>
    <row r="8415" spans="3:23" x14ac:dyDescent="0.25">
      <c r="C8415" t="s">
        <v>33089</v>
      </c>
      <c r="D8415" t="s">
        <v>194</v>
      </c>
      <c r="E8415" t="s">
        <v>38465</v>
      </c>
      <c r="F8415" t="s">
        <v>38466</v>
      </c>
      <c r="G8415" t="s">
        <v>38467</v>
      </c>
      <c r="H8415" t="s">
        <v>314</v>
      </c>
      <c r="I8415" s="10" t="s">
        <v>19283</v>
      </c>
      <c r="J8415" t="s">
        <v>306</v>
      </c>
      <c r="K8415" t="s">
        <v>10365</v>
      </c>
      <c r="L8415" t="s">
        <v>4481</v>
      </c>
      <c r="M8415" t="s">
        <v>7382</v>
      </c>
      <c r="O8415" t="s">
        <v>194</v>
      </c>
      <c r="P8415" t="s">
        <v>289</v>
      </c>
      <c r="Q8415" t="s">
        <v>194</v>
      </c>
      <c r="R8415" t="s">
        <v>1995</v>
      </c>
      <c r="S8415" t="s">
        <v>1996</v>
      </c>
      <c r="T8415">
        <v>42803.41006678241</v>
      </c>
      <c r="U8415" t="s">
        <v>191</v>
      </c>
      <c r="V8415" t="s">
        <v>1996</v>
      </c>
      <c r="W8415">
        <v>42803.41006678241</v>
      </c>
    </row>
    <row r="8416" spans="3:23" x14ac:dyDescent="0.25">
      <c r="C8416" t="s">
        <v>33090</v>
      </c>
      <c r="D8416" t="s">
        <v>194</v>
      </c>
      <c r="E8416" t="s">
        <v>38465</v>
      </c>
      <c r="F8416" t="s">
        <v>38466</v>
      </c>
      <c r="G8416" t="s">
        <v>38467</v>
      </c>
      <c r="H8416" t="s">
        <v>11857</v>
      </c>
      <c r="I8416" s="10" t="s">
        <v>19284</v>
      </c>
      <c r="J8416" t="s">
        <v>11859</v>
      </c>
      <c r="K8416" t="s">
        <v>10365</v>
      </c>
      <c r="L8416" t="s">
        <v>4481</v>
      </c>
      <c r="M8416" t="s">
        <v>7382</v>
      </c>
      <c r="O8416" t="s">
        <v>194</v>
      </c>
      <c r="P8416" t="s">
        <v>289</v>
      </c>
      <c r="Q8416" t="s">
        <v>194</v>
      </c>
      <c r="R8416" t="s">
        <v>1995</v>
      </c>
      <c r="S8416" t="s">
        <v>1996</v>
      </c>
      <c r="T8416">
        <v>42803.41006678241</v>
      </c>
      <c r="U8416" t="s">
        <v>191</v>
      </c>
      <c r="V8416" t="s">
        <v>1996</v>
      </c>
      <c r="W8416">
        <v>42803.41006678241</v>
      </c>
    </row>
    <row r="8417" spans="3:23" x14ac:dyDescent="0.25">
      <c r="C8417" t="s">
        <v>33091</v>
      </c>
      <c r="D8417" t="s">
        <v>194</v>
      </c>
      <c r="E8417" t="s">
        <v>38465</v>
      </c>
      <c r="F8417" t="s">
        <v>38466</v>
      </c>
      <c r="G8417" t="s">
        <v>38467</v>
      </c>
      <c r="H8417" t="s">
        <v>313</v>
      </c>
      <c r="I8417" s="10" t="s">
        <v>19285</v>
      </c>
      <c r="J8417" t="s">
        <v>305</v>
      </c>
      <c r="K8417" t="s">
        <v>10365</v>
      </c>
      <c r="L8417" t="s">
        <v>4481</v>
      </c>
      <c r="M8417" t="s">
        <v>7382</v>
      </c>
      <c r="O8417" t="s">
        <v>194</v>
      </c>
      <c r="P8417" t="s">
        <v>289</v>
      </c>
      <c r="Q8417" t="s">
        <v>194</v>
      </c>
      <c r="R8417" t="s">
        <v>1995</v>
      </c>
      <c r="S8417" t="s">
        <v>1996</v>
      </c>
      <c r="T8417">
        <v>42803.41006678241</v>
      </c>
      <c r="U8417" t="s">
        <v>191</v>
      </c>
      <c r="V8417" t="s">
        <v>1996</v>
      </c>
      <c r="W8417">
        <v>42803.41006678241</v>
      </c>
    </row>
    <row r="8418" spans="3:23" x14ac:dyDescent="0.25">
      <c r="C8418" t="s">
        <v>33092</v>
      </c>
      <c r="D8418" t="s">
        <v>194</v>
      </c>
      <c r="E8418" t="s">
        <v>38465</v>
      </c>
      <c r="F8418" t="s">
        <v>38466</v>
      </c>
      <c r="G8418" t="s">
        <v>38467</v>
      </c>
      <c r="H8418" t="s">
        <v>1293</v>
      </c>
      <c r="I8418" s="10" t="s">
        <v>19286</v>
      </c>
      <c r="J8418" t="s">
        <v>584</v>
      </c>
      <c r="K8418" t="s">
        <v>10365</v>
      </c>
      <c r="L8418" t="s">
        <v>4481</v>
      </c>
      <c r="M8418" t="s">
        <v>7382</v>
      </c>
      <c r="O8418" t="s">
        <v>194</v>
      </c>
      <c r="P8418" t="s">
        <v>289</v>
      </c>
      <c r="Q8418" t="s">
        <v>194</v>
      </c>
      <c r="R8418" t="s">
        <v>1995</v>
      </c>
      <c r="S8418" t="s">
        <v>1996</v>
      </c>
      <c r="T8418">
        <v>42803.41006678241</v>
      </c>
      <c r="U8418" t="s">
        <v>191</v>
      </c>
      <c r="V8418" t="s">
        <v>1996</v>
      </c>
      <c r="W8418">
        <v>42803.41006678241</v>
      </c>
    </row>
    <row r="8419" spans="3:23" x14ac:dyDescent="0.25">
      <c r="C8419" t="s">
        <v>33093</v>
      </c>
      <c r="D8419" t="s">
        <v>194</v>
      </c>
      <c r="E8419" t="s">
        <v>38465</v>
      </c>
      <c r="F8419" t="s">
        <v>38466</v>
      </c>
      <c r="G8419" t="s">
        <v>38467</v>
      </c>
      <c r="H8419" t="s">
        <v>1300</v>
      </c>
      <c r="I8419" s="10" t="s">
        <v>19287</v>
      </c>
      <c r="J8419" t="s">
        <v>585</v>
      </c>
      <c r="K8419" t="s">
        <v>10365</v>
      </c>
      <c r="L8419" t="s">
        <v>4481</v>
      </c>
      <c r="M8419" t="s">
        <v>7382</v>
      </c>
      <c r="O8419" t="s">
        <v>194</v>
      </c>
      <c r="P8419" t="s">
        <v>289</v>
      </c>
      <c r="Q8419" t="s">
        <v>194</v>
      </c>
      <c r="R8419" t="s">
        <v>1995</v>
      </c>
      <c r="S8419" t="s">
        <v>1996</v>
      </c>
      <c r="T8419">
        <v>42803.41006678241</v>
      </c>
      <c r="U8419" t="s">
        <v>191</v>
      </c>
      <c r="V8419" t="s">
        <v>1996</v>
      </c>
      <c r="W8419">
        <v>42803.41006678241</v>
      </c>
    </row>
    <row r="8420" spans="3:23" x14ac:dyDescent="0.25">
      <c r="C8420" t="s">
        <v>33094</v>
      </c>
      <c r="D8420" t="s">
        <v>194</v>
      </c>
      <c r="E8420" t="s">
        <v>38465</v>
      </c>
      <c r="F8420" t="s">
        <v>38466</v>
      </c>
      <c r="G8420" t="s">
        <v>38467</v>
      </c>
      <c r="H8420" t="s">
        <v>315</v>
      </c>
      <c r="I8420" s="10" t="s">
        <v>19288</v>
      </c>
      <c r="J8420" t="s">
        <v>309</v>
      </c>
      <c r="K8420" t="s">
        <v>10366</v>
      </c>
      <c r="L8420" t="s">
        <v>4482</v>
      </c>
      <c r="M8420" t="s">
        <v>7383</v>
      </c>
      <c r="O8420" t="s">
        <v>194</v>
      </c>
      <c r="P8420" t="s">
        <v>289</v>
      </c>
      <c r="Q8420" t="s">
        <v>194</v>
      </c>
      <c r="R8420" t="s">
        <v>1995</v>
      </c>
      <c r="S8420" t="s">
        <v>1996</v>
      </c>
      <c r="T8420">
        <v>42803.41006678241</v>
      </c>
      <c r="U8420" t="s">
        <v>191</v>
      </c>
      <c r="V8420" t="s">
        <v>1996</v>
      </c>
      <c r="W8420">
        <v>42803.41006678241</v>
      </c>
    </row>
    <row r="8421" spans="3:23" x14ac:dyDescent="0.25">
      <c r="C8421" t="s">
        <v>33095</v>
      </c>
      <c r="D8421" t="s">
        <v>194</v>
      </c>
      <c r="E8421" t="s">
        <v>38465</v>
      </c>
      <c r="F8421" t="s">
        <v>38466</v>
      </c>
      <c r="G8421" t="s">
        <v>38467</v>
      </c>
      <c r="H8421" t="s">
        <v>311</v>
      </c>
      <c r="I8421" s="10" t="s">
        <v>19289</v>
      </c>
      <c r="J8421" t="s">
        <v>308</v>
      </c>
      <c r="K8421" t="s">
        <v>10366</v>
      </c>
      <c r="L8421" t="s">
        <v>4482</v>
      </c>
      <c r="M8421" t="s">
        <v>7383</v>
      </c>
      <c r="O8421" t="s">
        <v>194</v>
      </c>
      <c r="P8421" t="s">
        <v>289</v>
      </c>
      <c r="Q8421" t="s">
        <v>194</v>
      </c>
      <c r="R8421" t="s">
        <v>1995</v>
      </c>
      <c r="S8421" t="s">
        <v>1996</v>
      </c>
      <c r="T8421">
        <v>42803.41006678241</v>
      </c>
      <c r="U8421" t="s">
        <v>191</v>
      </c>
      <c r="V8421" t="s">
        <v>1996</v>
      </c>
      <c r="W8421">
        <v>42803.41006678241</v>
      </c>
    </row>
    <row r="8422" spans="3:23" x14ac:dyDescent="0.25">
      <c r="C8422" t="s">
        <v>33096</v>
      </c>
      <c r="D8422" t="s">
        <v>194</v>
      </c>
      <c r="E8422" t="s">
        <v>38465</v>
      </c>
      <c r="F8422" t="s">
        <v>38466</v>
      </c>
      <c r="G8422" t="s">
        <v>38467</v>
      </c>
      <c r="H8422" t="s">
        <v>1287</v>
      </c>
      <c r="I8422" s="10" t="s">
        <v>19290</v>
      </c>
      <c r="J8422" t="s">
        <v>586</v>
      </c>
      <c r="K8422" t="s">
        <v>10366</v>
      </c>
      <c r="L8422" t="s">
        <v>4482</v>
      </c>
      <c r="M8422" t="s">
        <v>7383</v>
      </c>
      <c r="O8422" t="s">
        <v>194</v>
      </c>
      <c r="P8422" t="s">
        <v>289</v>
      </c>
      <c r="Q8422" t="s">
        <v>194</v>
      </c>
      <c r="R8422" t="s">
        <v>1995</v>
      </c>
      <c r="S8422" t="s">
        <v>1996</v>
      </c>
      <c r="T8422">
        <v>42803.41006678241</v>
      </c>
      <c r="U8422" t="s">
        <v>191</v>
      </c>
      <c r="V8422" t="s">
        <v>1996</v>
      </c>
      <c r="W8422">
        <v>42803.41006678241</v>
      </c>
    </row>
    <row r="8423" spans="3:23" x14ac:dyDescent="0.25">
      <c r="C8423" t="s">
        <v>33097</v>
      </c>
      <c r="D8423" t="s">
        <v>194</v>
      </c>
      <c r="E8423" t="s">
        <v>38465</v>
      </c>
      <c r="F8423" t="s">
        <v>38466</v>
      </c>
      <c r="G8423" t="s">
        <v>38467</v>
      </c>
      <c r="H8423" t="s">
        <v>311</v>
      </c>
      <c r="I8423" s="10" t="s">
        <v>19291</v>
      </c>
      <c r="J8423" t="s">
        <v>308</v>
      </c>
      <c r="K8423" t="s">
        <v>10367</v>
      </c>
      <c r="L8423" t="s">
        <v>4483</v>
      </c>
      <c r="M8423" t="s">
        <v>7384</v>
      </c>
      <c r="O8423" t="s">
        <v>194</v>
      </c>
      <c r="P8423" t="s">
        <v>289</v>
      </c>
      <c r="Q8423" t="s">
        <v>194</v>
      </c>
      <c r="R8423" t="s">
        <v>1995</v>
      </c>
      <c r="S8423" t="s">
        <v>1996</v>
      </c>
      <c r="T8423">
        <v>42803.41006678241</v>
      </c>
      <c r="U8423" t="s">
        <v>191</v>
      </c>
      <c r="V8423" t="s">
        <v>1996</v>
      </c>
      <c r="W8423">
        <v>42803.41006678241</v>
      </c>
    </row>
    <row r="8424" spans="3:23" x14ac:dyDescent="0.25">
      <c r="C8424" t="s">
        <v>33098</v>
      </c>
      <c r="D8424" t="s">
        <v>194</v>
      </c>
      <c r="E8424" t="s">
        <v>38465</v>
      </c>
      <c r="F8424" t="s">
        <v>38466</v>
      </c>
      <c r="G8424" t="s">
        <v>38467</v>
      </c>
      <c r="H8424" t="s">
        <v>315</v>
      </c>
      <c r="I8424" s="10" t="s">
        <v>19292</v>
      </c>
      <c r="J8424" t="s">
        <v>309</v>
      </c>
      <c r="K8424" t="s">
        <v>10367</v>
      </c>
      <c r="L8424" t="s">
        <v>4483</v>
      </c>
      <c r="M8424" t="s">
        <v>7384</v>
      </c>
      <c r="O8424" t="s">
        <v>194</v>
      </c>
      <c r="P8424" t="s">
        <v>289</v>
      </c>
      <c r="Q8424" t="s">
        <v>194</v>
      </c>
      <c r="R8424" t="s">
        <v>1995</v>
      </c>
      <c r="S8424" t="s">
        <v>1996</v>
      </c>
      <c r="T8424">
        <v>42803.41006678241</v>
      </c>
      <c r="U8424" t="s">
        <v>191</v>
      </c>
      <c r="V8424" t="s">
        <v>1996</v>
      </c>
      <c r="W8424">
        <v>42803.41006678241</v>
      </c>
    </row>
    <row r="8425" spans="3:23" x14ac:dyDescent="0.25">
      <c r="C8425" t="s">
        <v>33099</v>
      </c>
      <c r="D8425" t="s">
        <v>194</v>
      </c>
      <c r="E8425" t="s">
        <v>38465</v>
      </c>
      <c r="F8425" t="s">
        <v>38466</v>
      </c>
      <c r="G8425" t="s">
        <v>38467</v>
      </c>
      <c r="H8425" t="s">
        <v>1286</v>
      </c>
      <c r="I8425" s="10" t="s">
        <v>19293</v>
      </c>
      <c r="J8425" t="s">
        <v>582</v>
      </c>
      <c r="K8425" t="s">
        <v>10367</v>
      </c>
      <c r="L8425" t="s">
        <v>4483</v>
      </c>
      <c r="M8425" t="s">
        <v>7384</v>
      </c>
      <c r="O8425" t="s">
        <v>194</v>
      </c>
      <c r="P8425" t="s">
        <v>289</v>
      </c>
      <c r="Q8425" t="s">
        <v>194</v>
      </c>
      <c r="R8425" t="s">
        <v>1995</v>
      </c>
      <c r="S8425" t="s">
        <v>1996</v>
      </c>
      <c r="T8425">
        <v>42803.41006678241</v>
      </c>
      <c r="U8425" t="s">
        <v>191</v>
      </c>
      <c r="V8425" t="s">
        <v>1996</v>
      </c>
      <c r="W8425">
        <v>42803.41006678241</v>
      </c>
    </row>
    <row r="8426" spans="3:23" x14ac:dyDescent="0.25">
      <c r="C8426" t="s">
        <v>33100</v>
      </c>
      <c r="D8426" t="s">
        <v>194</v>
      </c>
      <c r="E8426" t="s">
        <v>38465</v>
      </c>
      <c r="F8426" t="s">
        <v>38466</v>
      </c>
      <c r="G8426" t="s">
        <v>38467</v>
      </c>
      <c r="H8426" t="s">
        <v>315</v>
      </c>
      <c r="I8426" s="10" t="s">
        <v>19294</v>
      </c>
      <c r="J8426" t="s">
        <v>309</v>
      </c>
      <c r="K8426" t="s">
        <v>10368</v>
      </c>
      <c r="L8426" t="s">
        <v>4484</v>
      </c>
      <c r="M8426" t="s">
        <v>7385</v>
      </c>
      <c r="O8426" t="s">
        <v>194</v>
      </c>
      <c r="P8426" t="s">
        <v>289</v>
      </c>
      <c r="Q8426" t="s">
        <v>194</v>
      </c>
      <c r="R8426" t="s">
        <v>1995</v>
      </c>
      <c r="S8426" t="s">
        <v>1996</v>
      </c>
      <c r="T8426">
        <v>42803.41006678241</v>
      </c>
      <c r="U8426" t="s">
        <v>191</v>
      </c>
      <c r="V8426" t="s">
        <v>1996</v>
      </c>
      <c r="W8426">
        <v>42803.41006678241</v>
      </c>
    </row>
    <row r="8427" spans="3:23" x14ac:dyDescent="0.25">
      <c r="C8427" t="s">
        <v>33101</v>
      </c>
      <c r="D8427" t="s">
        <v>194</v>
      </c>
      <c r="E8427" t="s">
        <v>38465</v>
      </c>
      <c r="F8427" t="s">
        <v>38466</v>
      </c>
      <c r="G8427" t="s">
        <v>38467</v>
      </c>
      <c r="H8427" t="s">
        <v>311</v>
      </c>
      <c r="I8427" s="10" t="s">
        <v>19295</v>
      </c>
      <c r="J8427" t="s">
        <v>308</v>
      </c>
      <c r="K8427" t="s">
        <v>10368</v>
      </c>
      <c r="L8427" t="s">
        <v>4484</v>
      </c>
      <c r="M8427" t="s">
        <v>7385</v>
      </c>
      <c r="O8427" t="s">
        <v>194</v>
      </c>
      <c r="P8427" t="s">
        <v>289</v>
      </c>
      <c r="Q8427" t="s">
        <v>194</v>
      </c>
      <c r="R8427" t="s">
        <v>1995</v>
      </c>
      <c r="S8427" t="s">
        <v>1996</v>
      </c>
      <c r="T8427">
        <v>42803.41006678241</v>
      </c>
      <c r="U8427" t="s">
        <v>191</v>
      </c>
      <c r="V8427" t="s">
        <v>1996</v>
      </c>
      <c r="W8427">
        <v>42803.41006678241</v>
      </c>
    </row>
    <row r="8428" spans="3:23" x14ac:dyDescent="0.25">
      <c r="C8428" t="s">
        <v>33102</v>
      </c>
      <c r="D8428" t="s">
        <v>194</v>
      </c>
      <c r="E8428" t="s">
        <v>38465</v>
      </c>
      <c r="F8428" t="s">
        <v>38466</v>
      </c>
      <c r="G8428" t="s">
        <v>38467</v>
      </c>
      <c r="H8428" t="s">
        <v>314</v>
      </c>
      <c r="I8428" s="10" t="s">
        <v>19296</v>
      </c>
      <c r="J8428" t="s">
        <v>306</v>
      </c>
      <c r="K8428" t="s">
        <v>10368</v>
      </c>
      <c r="L8428" t="s">
        <v>4484</v>
      </c>
      <c r="M8428" t="s">
        <v>7385</v>
      </c>
      <c r="O8428" t="s">
        <v>194</v>
      </c>
      <c r="P8428" t="s">
        <v>289</v>
      </c>
      <c r="Q8428" t="s">
        <v>194</v>
      </c>
      <c r="R8428" t="s">
        <v>1995</v>
      </c>
      <c r="S8428" t="s">
        <v>1996</v>
      </c>
      <c r="T8428">
        <v>42803.41006678241</v>
      </c>
      <c r="U8428" t="s">
        <v>191</v>
      </c>
      <c r="V8428" t="s">
        <v>1996</v>
      </c>
      <c r="W8428">
        <v>42803.41006678241</v>
      </c>
    </row>
    <row r="8429" spans="3:23" x14ac:dyDescent="0.25">
      <c r="C8429" t="s">
        <v>33103</v>
      </c>
      <c r="D8429" t="s">
        <v>194</v>
      </c>
      <c r="E8429" t="s">
        <v>38465</v>
      </c>
      <c r="F8429" t="s">
        <v>38466</v>
      </c>
      <c r="G8429" t="s">
        <v>38467</v>
      </c>
      <c r="H8429" t="s">
        <v>314</v>
      </c>
      <c r="I8429" s="10" t="s">
        <v>19297</v>
      </c>
      <c r="J8429" t="s">
        <v>306</v>
      </c>
      <c r="K8429" t="s">
        <v>10369</v>
      </c>
      <c r="L8429" t="s">
        <v>4485</v>
      </c>
      <c r="M8429" t="s">
        <v>7386</v>
      </c>
      <c r="O8429" t="s">
        <v>194</v>
      </c>
      <c r="P8429" t="s">
        <v>289</v>
      </c>
      <c r="Q8429" t="s">
        <v>194</v>
      </c>
      <c r="R8429" t="s">
        <v>1995</v>
      </c>
      <c r="S8429" t="s">
        <v>1996</v>
      </c>
      <c r="T8429">
        <v>42803.41006678241</v>
      </c>
      <c r="U8429" t="s">
        <v>191</v>
      </c>
      <c r="V8429" t="s">
        <v>1996</v>
      </c>
      <c r="W8429">
        <v>42803.41006678241</v>
      </c>
    </row>
    <row r="8430" spans="3:23" x14ac:dyDescent="0.25">
      <c r="C8430" t="s">
        <v>33104</v>
      </c>
      <c r="D8430" t="s">
        <v>194</v>
      </c>
      <c r="E8430" t="s">
        <v>38465</v>
      </c>
      <c r="F8430" t="s">
        <v>38466</v>
      </c>
      <c r="G8430" t="s">
        <v>38467</v>
      </c>
      <c r="H8430" t="s">
        <v>315</v>
      </c>
      <c r="I8430" s="10" t="s">
        <v>19298</v>
      </c>
      <c r="J8430" t="s">
        <v>309</v>
      </c>
      <c r="K8430" t="s">
        <v>10369</v>
      </c>
      <c r="L8430" t="s">
        <v>4485</v>
      </c>
      <c r="M8430" t="s">
        <v>7386</v>
      </c>
      <c r="O8430" t="s">
        <v>194</v>
      </c>
      <c r="P8430" t="s">
        <v>289</v>
      </c>
      <c r="Q8430" t="s">
        <v>194</v>
      </c>
      <c r="R8430" t="s">
        <v>1995</v>
      </c>
      <c r="S8430" t="s">
        <v>1996</v>
      </c>
      <c r="T8430">
        <v>42803.41006678241</v>
      </c>
      <c r="U8430" t="s">
        <v>191</v>
      </c>
      <c r="V8430" t="s">
        <v>1996</v>
      </c>
      <c r="W8430">
        <v>42803.41006678241</v>
      </c>
    </row>
    <row r="8431" spans="3:23" x14ac:dyDescent="0.25">
      <c r="C8431" t="s">
        <v>33105</v>
      </c>
      <c r="D8431" t="s">
        <v>194</v>
      </c>
      <c r="E8431" t="s">
        <v>38465</v>
      </c>
      <c r="F8431" t="s">
        <v>38466</v>
      </c>
      <c r="G8431" t="s">
        <v>38467</v>
      </c>
      <c r="H8431" t="s">
        <v>312</v>
      </c>
      <c r="I8431" s="10" t="s">
        <v>19299</v>
      </c>
      <c r="J8431" t="s">
        <v>303</v>
      </c>
      <c r="K8431" t="s">
        <v>10369</v>
      </c>
      <c r="L8431" t="s">
        <v>4485</v>
      </c>
      <c r="M8431" t="s">
        <v>7386</v>
      </c>
      <c r="O8431" t="s">
        <v>194</v>
      </c>
      <c r="P8431" t="s">
        <v>289</v>
      </c>
      <c r="Q8431" t="s">
        <v>194</v>
      </c>
      <c r="R8431" t="s">
        <v>1995</v>
      </c>
      <c r="S8431" t="s">
        <v>1996</v>
      </c>
      <c r="T8431">
        <v>42803.41006678241</v>
      </c>
      <c r="U8431" t="s">
        <v>191</v>
      </c>
      <c r="V8431" t="s">
        <v>1996</v>
      </c>
      <c r="W8431">
        <v>42803.41006678241</v>
      </c>
    </row>
    <row r="8432" spans="3:23" x14ac:dyDescent="0.25">
      <c r="C8432" t="s">
        <v>33106</v>
      </c>
      <c r="D8432" t="s">
        <v>194</v>
      </c>
      <c r="E8432" t="s">
        <v>38465</v>
      </c>
      <c r="F8432" t="s">
        <v>38466</v>
      </c>
      <c r="G8432" t="s">
        <v>38467</v>
      </c>
      <c r="H8432" t="s">
        <v>311</v>
      </c>
      <c r="I8432" s="10" t="s">
        <v>19300</v>
      </c>
      <c r="J8432" t="s">
        <v>308</v>
      </c>
      <c r="K8432" t="s">
        <v>10369</v>
      </c>
      <c r="L8432" t="s">
        <v>4485</v>
      </c>
      <c r="M8432" t="s">
        <v>7386</v>
      </c>
      <c r="O8432" t="s">
        <v>194</v>
      </c>
      <c r="P8432" t="s">
        <v>289</v>
      </c>
      <c r="Q8432" t="s">
        <v>194</v>
      </c>
      <c r="R8432" t="s">
        <v>1995</v>
      </c>
      <c r="S8432" t="s">
        <v>1996</v>
      </c>
      <c r="T8432">
        <v>42803.41006678241</v>
      </c>
      <c r="U8432" t="s">
        <v>191</v>
      </c>
      <c r="V8432" t="s">
        <v>1996</v>
      </c>
      <c r="W8432">
        <v>42803.41006678241</v>
      </c>
    </row>
    <row r="8433" spans="3:23" x14ac:dyDescent="0.25">
      <c r="C8433" t="s">
        <v>33107</v>
      </c>
      <c r="D8433" t="s">
        <v>194</v>
      </c>
      <c r="E8433" t="s">
        <v>38465</v>
      </c>
      <c r="F8433" t="s">
        <v>38466</v>
      </c>
      <c r="G8433" t="s">
        <v>38467</v>
      </c>
      <c r="H8433" t="s">
        <v>312</v>
      </c>
      <c r="I8433" s="10" t="s">
        <v>19301</v>
      </c>
      <c r="J8433" t="s">
        <v>303</v>
      </c>
      <c r="K8433" t="s">
        <v>10370</v>
      </c>
      <c r="L8433" t="s">
        <v>4486</v>
      </c>
      <c r="M8433" t="s">
        <v>7387</v>
      </c>
      <c r="O8433" t="s">
        <v>194</v>
      </c>
      <c r="P8433" t="s">
        <v>289</v>
      </c>
      <c r="Q8433" t="s">
        <v>194</v>
      </c>
      <c r="R8433" t="s">
        <v>1995</v>
      </c>
      <c r="S8433" t="s">
        <v>1996</v>
      </c>
      <c r="T8433">
        <v>42803.41006678241</v>
      </c>
      <c r="U8433" t="s">
        <v>191</v>
      </c>
      <c r="V8433" t="s">
        <v>1996</v>
      </c>
      <c r="W8433">
        <v>42803.41006678241</v>
      </c>
    </row>
    <row r="8434" spans="3:23" x14ac:dyDescent="0.25">
      <c r="C8434" t="s">
        <v>33108</v>
      </c>
      <c r="D8434" t="s">
        <v>194</v>
      </c>
      <c r="E8434" t="s">
        <v>38465</v>
      </c>
      <c r="F8434" t="s">
        <v>38466</v>
      </c>
      <c r="G8434" t="s">
        <v>38467</v>
      </c>
      <c r="H8434" t="s">
        <v>314</v>
      </c>
      <c r="I8434" s="10" t="s">
        <v>19302</v>
      </c>
      <c r="J8434" t="s">
        <v>306</v>
      </c>
      <c r="K8434" t="s">
        <v>10370</v>
      </c>
      <c r="L8434" t="s">
        <v>4486</v>
      </c>
      <c r="M8434" t="s">
        <v>7387</v>
      </c>
      <c r="O8434" t="s">
        <v>194</v>
      </c>
      <c r="P8434" t="s">
        <v>289</v>
      </c>
      <c r="Q8434" t="s">
        <v>194</v>
      </c>
      <c r="R8434" t="s">
        <v>1995</v>
      </c>
      <c r="S8434" t="s">
        <v>1996</v>
      </c>
      <c r="T8434">
        <v>42803.41006678241</v>
      </c>
      <c r="U8434" t="s">
        <v>191</v>
      </c>
      <c r="V8434" t="s">
        <v>1996</v>
      </c>
      <c r="W8434">
        <v>42803.41006678241</v>
      </c>
    </row>
    <row r="8435" spans="3:23" x14ac:dyDescent="0.25">
      <c r="C8435" t="s">
        <v>33109</v>
      </c>
      <c r="D8435" t="s">
        <v>194</v>
      </c>
      <c r="E8435" t="s">
        <v>38465</v>
      </c>
      <c r="F8435" t="s">
        <v>38466</v>
      </c>
      <c r="G8435" t="s">
        <v>38467</v>
      </c>
      <c r="H8435" t="s">
        <v>315</v>
      </c>
      <c r="I8435" s="10" t="s">
        <v>19303</v>
      </c>
      <c r="J8435" t="s">
        <v>309</v>
      </c>
      <c r="K8435" t="s">
        <v>10370</v>
      </c>
      <c r="L8435" t="s">
        <v>4486</v>
      </c>
      <c r="M8435" t="s">
        <v>7387</v>
      </c>
      <c r="O8435" t="s">
        <v>194</v>
      </c>
      <c r="P8435" t="s">
        <v>289</v>
      </c>
      <c r="Q8435" t="s">
        <v>194</v>
      </c>
      <c r="R8435" t="s">
        <v>1995</v>
      </c>
      <c r="S8435" t="s">
        <v>1996</v>
      </c>
      <c r="T8435">
        <v>42803.41006678241</v>
      </c>
      <c r="U8435" t="s">
        <v>191</v>
      </c>
      <c r="V8435" t="s">
        <v>1996</v>
      </c>
      <c r="W8435">
        <v>42803.41006678241</v>
      </c>
    </row>
    <row r="8436" spans="3:23" x14ac:dyDescent="0.25">
      <c r="C8436" t="s">
        <v>33110</v>
      </c>
      <c r="D8436" t="s">
        <v>194</v>
      </c>
      <c r="E8436" t="s">
        <v>38465</v>
      </c>
      <c r="F8436" t="s">
        <v>38466</v>
      </c>
      <c r="G8436" t="s">
        <v>38467</v>
      </c>
      <c r="H8436" t="s">
        <v>311</v>
      </c>
      <c r="I8436" s="10" t="s">
        <v>19304</v>
      </c>
      <c r="J8436" t="s">
        <v>308</v>
      </c>
      <c r="K8436" t="s">
        <v>10370</v>
      </c>
      <c r="L8436" t="s">
        <v>4486</v>
      </c>
      <c r="M8436" t="s">
        <v>7387</v>
      </c>
      <c r="O8436" t="s">
        <v>194</v>
      </c>
      <c r="P8436" t="s">
        <v>289</v>
      </c>
      <c r="Q8436" t="s">
        <v>194</v>
      </c>
      <c r="R8436" t="s">
        <v>1995</v>
      </c>
      <c r="S8436" t="s">
        <v>1996</v>
      </c>
      <c r="T8436">
        <v>42803.41006678241</v>
      </c>
      <c r="U8436" t="s">
        <v>191</v>
      </c>
      <c r="V8436" t="s">
        <v>1996</v>
      </c>
      <c r="W8436">
        <v>42803.41006678241</v>
      </c>
    </row>
    <row r="8437" spans="3:23" x14ac:dyDescent="0.25">
      <c r="C8437" t="s">
        <v>33111</v>
      </c>
      <c r="D8437" t="s">
        <v>194</v>
      </c>
      <c r="E8437" t="s">
        <v>38465</v>
      </c>
      <c r="F8437" t="s">
        <v>38466</v>
      </c>
      <c r="G8437" t="s">
        <v>38467</v>
      </c>
      <c r="H8437" t="s">
        <v>314</v>
      </c>
      <c r="I8437" s="10" t="s">
        <v>19305</v>
      </c>
      <c r="J8437" t="s">
        <v>306</v>
      </c>
      <c r="K8437" t="s">
        <v>10371</v>
      </c>
      <c r="L8437" t="s">
        <v>4487</v>
      </c>
      <c r="M8437" t="s">
        <v>7388</v>
      </c>
      <c r="O8437" t="s">
        <v>194</v>
      </c>
      <c r="P8437" t="s">
        <v>289</v>
      </c>
      <c r="Q8437" t="s">
        <v>194</v>
      </c>
      <c r="R8437" t="s">
        <v>1995</v>
      </c>
      <c r="S8437" t="s">
        <v>1996</v>
      </c>
      <c r="T8437">
        <v>42803.41006678241</v>
      </c>
      <c r="U8437" t="s">
        <v>191</v>
      </c>
      <c r="V8437" t="s">
        <v>1996</v>
      </c>
      <c r="W8437">
        <v>42803.41006678241</v>
      </c>
    </row>
    <row r="8438" spans="3:23" x14ac:dyDescent="0.25">
      <c r="C8438" t="s">
        <v>33112</v>
      </c>
      <c r="D8438" t="s">
        <v>194</v>
      </c>
      <c r="E8438" t="s">
        <v>38465</v>
      </c>
      <c r="F8438" t="s">
        <v>38466</v>
      </c>
      <c r="G8438" t="s">
        <v>38467</v>
      </c>
      <c r="H8438" t="s">
        <v>315</v>
      </c>
      <c r="I8438" s="10" t="s">
        <v>19306</v>
      </c>
      <c r="J8438" t="s">
        <v>309</v>
      </c>
      <c r="K8438" t="s">
        <v>10371</v>
      </c>
      <c r="L8438" t="s">
        <v>4487</v>
      </c>
      <c r="M8438" t="s">
        <v>7388</v>
      </c>
      <c r="O8438" t="s">
        <v>194</v>
      </c>
      <c r="P8438" t="s">
        <v>289</v>
      </c>
      <c r="Q8438" t="s">
        <v>194</v>
      </c>
      <c r="R8438" t="s">
        <v>1995</v>
      </c>
      <c r="S8438" t="s">
        <v>1996</v>
      </c>
      <c r="T8438">
        <v>42803.41006678241</v>
      </c>
      <c r="U8438" t="s">
        <v>191</v>
      </c>
      <c r="V8438" t="s">
        <v>1996</v>
      </c>
      <c r="W8438">
        <v>42803.41006678241</v>
      </c>
    </row>
    <row r="8439" spans="3:23" x14ac:dyDescent="0.25">
      <c r="C8439" t="s">
        <v>33113</v>
      </c>
      <c r="D8439" t="s">
        <v>194</v>
      </c>
      <c r="E8439" t="s">
        <v>38465</v>
      </c>
      <c r="F8439" t="s">
        <v>38466</v>
      </c>
      <c r="G8439" t="s">
        <v>38467</v>
      </c>
      <c r="H8439" t="s">
        <v>311</v>
      </c>
      <c r="I8439" s="10" t="s">
        <v>19307</v>
      </c>
      <c r="J8439" t="s">
        <v>308</v>
      </c>
      <c r="K8439" t="s">
        <v>10371</v>
      </c>
      <c r="L8439" t="s">
        <v>4487</v>
      </c>
      <c r="M8439" t="s">
        <v>7388</v>
      </c>
      <c r="O8439" t="s">
        <v>194</v>
      </c>
      <c r="P8439" t="s">
        <v>289</v>
      </c>
      <c r="Q8439" t="s">
        <v>194</v>
      </c>
      <c r="R8439" t="s">
        <v>1995</v>
      </c>
      <c r="S8439" t="s">
        <v>1996</v>
      </c>
      <c r="T8439">
        <v>42803.41006678241</v>
      </c>
      <c r="U8439" t="s">
        <v>191</v>
      </c>
      <c r="V8439" t="s">
        <v>1996</v>
      </c>
      <c r="W8439">
        <v>42803.41006678241</v>
      </c>
    </row>
    <row r="8440" spans="3:23" x14ac:dyDescent="0.25">
      <c r="C8440" t="s">
        <v>33114</v>
      </c>
      <c r="D8440" t="s">
        <v>194</v>
      </c>
      <c r="E8440" t="s">
        <v>38465</v>
      </c>
      <c r="F8440" t="s">
        <v>38466</v>
      </c>
      <c r="G8440" t="s">
        <v>38467</v>
      </c>
      <c r="H8440" t="s">
        <v>311</v>
      </c>
      <c r="I8440" s="10" t="s">
        <v>19308</v>
      </c>
      <c r="J8440" t="s">
        <v>308</v>
      </c>
      <c r="K8440" t="s">
        <v>10372</v>
      </c>
      <c r="L8440" t="s">
        <v>4488</v>
      </c>
      <c r="M8440" t="s">
        <v>7389</v>
      </c>
      <c r="O8440" t="s">
        <v>194</v>
      </c>
      <c r="P8440" t="s">
        <v>289</v>
      </c>
      <c r="Q8440" t="s">
        <v>194</v>
      </c>
      <c r="R8440" t="s">
        <v>1995</v>
      </c>
      <c r="S8440" t="s">
        <v>1996</v>
      </c>
      <c r="T8440">
        <v>42803.41006678241</v>
      </c>
      <c r="U8440" t="s">
        <v>191</v>
      </c>
      <c r="V8440" t="s">
        <v>1996</v>
      </c>
      <c r="W8440">
        <v>42803.41006678241</v>
      </c>
    </row>
    <row r="8441" spans="3:23" x14ac:dyDescent="0.25">
      <c r="C8441" t="s">
        <v>33115</v>
      </c>
      <c r="D8441" t="s">
        <v>194</v>
      </c>
      <c r="E8441" t="s">
        <v>38465</v>
      </c>
      <c r="F8441" t="s">
        <v>38466</v>
      </c>
      <c r="G8441" t="s">
        <v>38467</v>
      </c>
      <c r="H8441" t="s">
        <v>1304</v>
      </c>
      <c r="I8441" s="10" t="s">
        <v>19309</v>
      </c>
      <c r="J8441" t="s">
        <v>596</v>
      </c>
      <c r="K8441" t="s">
        <v>10373</v>
      </c>
      <c r="L8441" t="s">
        <v>4489</v>
      </c>
      <c r="M8441" t="s">
        <v>7390</v>
      </c>
      <c r="O8441" t="s">
        <v>194</v>
      </c>
      <c r="P8441" t="s">
        <v>289</v>
      </c>
      <c r="Q8441" t="s">
        <v>194</v>
      </c>
      <c r="R8441" t="s">
        <v>1995</v>
      </c>
      <c r="S8441" t="s">
        <v>1996</v>
      </c>
      <c r="T8441">
        <v>42803.41006678241</v>
      </c>
      <c r="U8441" t="s">
        <v>191</v>
      </c>
      <c r="V8441" t="s">
        <v>1996</v>
      </c>
      <c r="W8441">
        <v>42803.41006678241</v>
      </c>
    </row>
    <row r="8442" spans="3:23" x14ac:dyDescent="0.25">
      <c r="C8442" t="s">
        <v>33116</v>
      </c>
      <c r="D8442" t="s">
        <v>194</v>
      </c>
      <c r="E8442" t="s">
        <v>38465</v>
      </c>
      <c r="F8442" t="s">
        <v>38466</v>
      </c>
      <c r="G8442" t="s">
        <v>38467</v>
      </c>
      <c r="H8442" t="s">
        <v>1300</v>
      </c>
      <c r="I8442" s="10" t="s">
        <v>19310</v>
      </c>
      <c r="J8442" t="s">
        <v>585</v>
      </c>
      <c r="K8442" t="s">
        <v>10373</v>
      </c>
      <c r="L8442" t="s">
        <v>4489</v>
      </c>
      <c r="M8442" t="s">
        <v>7390</v>
      </c>
      <c r="O8442" t="s">
        <v>194</v>
      </c>
      <c r="P8442" t="s">
        <v>289</v>
      </c>
      <c r="Q8442" t="s">
        <v>194</v>
      </c>
      <c r="R8442" t="s">
        <v>1995</v>
      </c>
      <c r="S8442" t="s">
        <v>1996</v>
      </c>
      <c r="T8442">
        <v>42803.41006678241</v>
      </c>
      <c r="U8442" t="s">
        <v>191</v>
      </c>
      <c r="V8442" t="s">
        <v>1996</v>
      </c>
      <c r="W8442">
        <v>42803.41006678241</v>
      </c>
    </row>
    <row r="8443" spans="3:23" x14ac:dyDescent="0.25">
      <c r="C8443" t="s">
        <v>33117</v>
      </c>
      <c r="D8443" t="s">
        <v>194</v>
      </c>
      <c r="E8443" t="s">
        <v>38465</v>
      </c>
      <c r="F8443" t="s">
        <v>38466</v>
      </c>
      <c r="G8443" t="s">
        <v>38467</v>
      </c>
      <c r="H8443" t="s">
        <v>311</v>
      </c>
      <c r="I8443" s="10" t="s">
        <v>19311</v>
      </c>
      <c r="J8443" t="s">
        <v>308</v>
      </c>
      <c r="K8443" t="s">
        <v>10373</v>
      </c>
      <c r="L8443" t="s">
        <v>4489</v>
      </c>
      <c r="M8443" t="s">
        <v>7390</v>
      </c>
      <c r="O8443" t="s">
        <v>194</v>
      </c>
      <c r="P8443" t="s">
        <v>289</v>
      </c>
      <c r="Q8443" t="s">
        <v>194</v>
      </c>
      <c r="R8443" t="s">
        <v>1995</v>
      </c>
      <c r="S8443" t="s">
        <v>1996</v>
      </c>
      <c r="T8443">
        <v>42803.41006678241</v>
      </c>
      <c r="U8443" t="s">
        <v>191</v>
      </c>
      <c r="V8443" t="s">
        <v>1996</v>
      </c>
      <c r="W8443">
        <v>42803.41006678241</v>
      </c>
    </row>
    <row r="8444" spans="3:23" x14ac:dyDescent="0.25">
      <c r="C8444" t="s">
        <v>33118</v>
      </c>
      <c r="D8444" t="s">
        <v>194</v>
      </c>
      <c r="E8444" t="s">
        <v>38465</v>
      </c>
      <c r="F8444" t="s">
        <v>38466</v>
      </c>
      <c r="G8444" t="s">
        <v>38467</v>
      </c>
      <c r="H8444" t="s">
        <v>312</v>
      </c>
      <c r="I8444" s="10" t="s">
        <v>19312</v>
      </c>
      <c r="J8444" t="s">
        <v>303</v>
      </c>
      <c r="K8444" t="s">
        <v>10373</v>
      </c>
      <c r="L8444" t="s">
        <v>4489</v>
      </c>
      <c r="M8444" t="s">
        <v>7390</v>
      </c>
      <c r="O8444" t="s">
        <v>194</v>
      </c>
      <c r="P8444" t="s">
        <v>289</v>
      </c>
      <c r="Q8444" t="s">
        <v>194</v>
      </c>
      <c r="R8444" t="s">
        <v>1995</v>
      </c>
      <c r="S8444" t="s">
        <v>1996</v>
      </c>
      <c r="T8444">
        <v>42803.41006678241</v>
      </c>
      <c r="U8444" t="s">
        <v>191</v>
      </c>
      <c r="V8444" t="s">
        <v>1996</v>
      </c>
      <c r="W8444">
        <v>42803.41006678241</v>
      </c>
    </row>
    <row r="8445" spans="3:23" x14ac:dyDescent="0.25">
      <c r="C8445" t="s">
        <v>33119</v>
      </c>
      <c r="D8445" t="s">
        <v>194</v>
      </c>
      <c r="E8445" t="s">
        <v>38465</v>
      </c>
      <c r="F8445" t="s">
        <v>38466</v>
      </c>
      <c r="G8445" t="s">
        <v>38467</v>
      </c>
      <c r="H8445" t="s">
        <v>314</v>
      </c>
      <c r="I8445" s="10" t="s">
        <v>19313</v>
      </c>
      <c r="J8445" t="s">
        <v>306</v>
      </c>
      <c r="K8445" t="s">
        <v>10373</v>
      </c>
      <c r="L8445" t="s">
        <v>4489</v>
      </c>
      <c r="M8445" t="s">
        <v>7390</v>
      </c>
      <c r="O8445" t="s">
        <v>194</v>
      </c>
      <c r="P8445" t="s">
        <v>289</v>
      </c>
      <c r="Q8445" t="s">
        <v>194</v>
      </c>
      <c r="R8445" t="s">
        <v>1995</v>
      </c>
      <c r="S8445" t="s">
        <v>1996</v>
      </c>
      <c r="T8445">
        <v>42803.41006678241</v>
      </c>
      <c r="U8445" t="s">
        <v>191</v>
      </c>
      <c r="V8445" t="s">
        <v>1996</v>
      </c>
      <c r="W8445">
        <v>42803.41006678241</v>
      </c>
    </row>
    <row r="8446" spans="3:23" x14ac:dyDescent="0.25">
      <c r="C8446" t="s">
        <v>33120</v>
      </c>
      <c r="D8446" t="s">
        <v>194</v>
      </c>
      <c r="E8446" t="s">
        <v>38465</v>
      </c>
      <c r="F8446" t="s">
        <v>38466</v>
      </c>
      <c r="G8446" t="s">
        <v>38467</v>
      </c>
      <c r="H8446" t="s">
        <v>314</v>
      </c>
      <c r="I8446" s="10" t="s">
        <v>19314</v>
      </c>
      <c r="J8446" t="s">
        <v>306</v>
      </c>
      <c r="K8446" t="s">
        <v>10372</v>
      </c>
      <c r="L8446" t="s">
        <v>4488</v>
      </c>
      <c r="M8446" t="s">
        <v>7389</v>
      </c>
      <c r="O8446" t="s">
        <v>194</v>
      </c>
      <c r="P8446" t="s">
        <v>289</v>
      </c>
      <c r="Q8446" t="s">
        <v>194</v>
      </c>
      <c r="R8446" t="s">
        <v>1995</v>
      </c>
      <c r="S8446" t="s">
        <v>1996</v>
      </c>
      <c r="T8446">
        <v>42803.41006678241</v>
      </c>
      <c r="U8446" t="s">
        <v>191</v>
      </c>
      <c r="V8446" t="s">
        <v>1996</v>
      </c>
      <c r="W8446">
        <v>42803.41006678241</v>
      </c>
    </row>
    <row r="8447" spans="3:23" x14ac:dyDescent="0.25">
      <c r="C8447" t="s">
        <v>33121</v>
      </c>
      <c r="D8447" t="s">
        <v>194</v>
      </c>
      <c r="E8447" t="s">
        <v>38465</v>
      </c>
      <c r="F8447" t="s">
        <v>38466</v>
      </c>
      <c r="G8447" t="s">
        <v>38467</v>
      </c>
      <c r="H8447" t="s">
        <v>314</v>
      </c>
      <c r="I8447" s="10" t="s">
        <v>19315</v>
      </c>
      <c r="J8447" t="s">
        <v>306</v>
      </c>
      <c r="K8447" t="s">
        <v>10374</v>
      </c>
      <c r="L8447" t="s">
        <v>4490</v>
      </c>
      <c r="M8447" t="s">
        <v>7391</v>
      </c>
      <c r="O8447" t="s">
        <v>194</v>
      </c>
      <c r="P8447" t="s">
        <v>289</v>
      </c>
      <c r="Q8447" t="s">
        <v>194</v>
      </c>
      <c r="R8447" t="s">
        <v>1995</v>
      </c>
      <c r="S8447" t="s">
        <v>1996</v>
      </c>
      <c r="T8447">
        <v>42803.41006678241</v>
      </c>
      <c r="U8447" t="s">
        <v>191</v>
      </c>
      <c r="V8447" t="s">
        <v>1996</v>
      </c>
      <c r="W8447">
        <v>42803.41006678241</v>
      </c>
    </row>
    <row r="8448" spans="3:23" x14ac:dyDescent="0.25">
      <c r="C8448" t="s">
        <v>33122</v>
      </c>
      <c r="D8448" t="s">
        <v>194</v>
      </c>
      <c r="E8448" t="s">
        <v>38465</v>
      </c>
      <c r="F8448" t="s">
        <v>38466</v>
      </c>
      <c r="G8448" t="s">
        <v>38467</v>
      </c>
      <c r="H8448" t="s">
        <v>315</v>
      </c>
      <c r="I8448" s="10" t="s">
        <v>19316</v>
      </c>
      <c r="J8448" t="s">
        <v>309</v>
      </c>
      <c r="K8448" t="s">
        <v>10374</v>
      </c>
      <c r="L8448" t="s">
        <v>4490</v>
      </c>
      <c r="M8448" t="s">
        <v>7391</v>
      </c>
      <c r="O8448" t="s">
        <v>194</v>
      </c>
      <c r="P8448" t="s">
        <v>289</v>
      </c>
      <c r="Q8448" t="s">
        <v>194</v>
      </c>
      <c r="R8448" t="s">
        <v>1995</v>
      </c>
      <c r="S8448" t="s">
        <v>1996</v>
      </c>
      <c r="T8448">
        <v>42803.41006678241</v>
      </c>
      <c r="U8448" t="s">
        <v>191</v>
      </c>
      <c r="V8448" t="s">
        <v>1996</v>
      </c>
      <c r="W8448">
        <v>42803.41006678241</v>
      </c>
    </row>
    <row r="8449" spans="3:23" x14ac:dyDescent="0.25">
      <c r="C8449" t="s">
        <v>33123</v>
      </c>
      <c r="D8449" t="s">
        <v>194</v>
      </c>
      <c r="E8449" t="s">
        <v>38465</v>
      </c>
      <c r="F8449" t="s">
        <v>38466</v>
      </c>
      <c r="G8449" t="s">
        <v>38467</v>
      </c>
      <c r="H8449" t="s">
        <v>311</v>
      </c>
      <c r="I8449" s="10" t="s">
        <v>19317</v>
      </c>
      <c r="J8449" t="s">
        <v>308</v>
      </c>
      <c r="K8449" t="s">
        <v>10374</v>
      </c>
      <c r="L8449" t="s">
        <v>4490</v>
      </c>
      <c r="M8449" t="s">
        <v>7391</v>
      </c>
      <c r="O8449" t="s">
        <v>194</v>
      </c>
      <c r="P8449" t="s">
        <v>289</v>
      </c>
      <c r="Q8449" t="s">
        <v>194</v>
      </c>
      <c r="R8449" t="s">
        <v>1995</v>
      </c>
      <c r="S8449" t="s">
        <v>1996</v>
      </c>
      <c r="T8449">
        <v>42803.41006678241</v>
      </c>
      <c r="U8449" t="s">
        <v>191</v>
      </c>
      <c r="V8449" t="s">
        <v>1996</v>
      </c>
      <c r="W8449">
        <v>42803.41006678241</v>
      </c>
    </row>
    <row r="8450" spans="3:23" x14ac:dyDescent="0.25">
      <c r="C8450" t="s">
        <v>33124</v>
      </c>
      <c r="D8450" t="s">
        <v>194</v>
      </c>
      <c r="E8450" t="s">
        <v>38465</v>
      </c>
      <c r="F8450" t="s">
        <v>38466</v>
      </c>
      <c r="G8450" t="s">
        <v>38467</v>
      </c>
      <c r="H8450" t="s">
        <v>1293</v>
      </c>
      <c r="I8450" s="10" t="s">
        <v>19318</v>
      </c>
      <c r="J8450" t="s">
        <v>584</v>
      </c>
      <c r="K8450" t="s">
        <v>10375</v>
      </c>
      <c r="L8450" t="s">
        <v>4491</v>
      </c>
      <c r="M8450" t="s">
        <v>7392</v>
      </c>
      <c r="O8450" t="s">
        <v>194</v>
      </c>
      <c r="P8450" t="s">
        <v>289</v>
      </c>
      <c r="Q8450" t="s">
        <v>194</v>
      </c>
      <c r="R8450" t="s">
        <v>1995</v>
      </c>
      <c r="S8450" t="s">
        <v>1996</v>
      </c>
      <c r="T8450">
        <v>42803.41006678241</v>
      </c>
      <c r="U8450" t="s">
        <v>191</v>
      </c>
      <c r="V8450" t="s">
        <v>1996</v>
      </c>
      <c r="W8450">
        <v>42803.41006678241</v>
      </c>
    </row>
    <row r="8451" spans="3:23" x14ac:dyDescent="0.25">
      <c r="C8451" t="s">
        <v>33125</v>
      </c>
      <c r="D8451" t="s">
        <v>194</v>
      </c>
      <c r="E8451" t="s">
        <v>38465</v>
      </c>
      <c r="F8451" t="s">
        <v>38466</v>
      </c>
      <c r="G8451" t="s">
        <v>38467</v>
      </c>
      <c r="H8451" t="s">
        <v>315</v>
      </c>
      <c r="I8451" s="10" t="s">
        <v>19319</v>
      </c>
      <c r="J8451" t="s">
        <v>309</v>
      </c>
      <c r="K8451" t="s">
        <v>10375</v>
      </c>
      <c r="L8451" t="s">
        <v>4491</v>
      </c>
      <c r="M8451" t="s">
        <v>7392</v>
      </c>
      <c r="O8451" t="s">
        <v>194</v>
      </c>
      <c r="P8451" t="s">
        <v>289</v>
      </c>
      <c r="Q8451" t="s">
        <v>194</v>
      </c>
      <c r="R8451" t="s">
        <v>1995</v>
      </c>
      <c r="S8451" t="s">
        <v>1996</v>
      </c>
      <c r="T8451">
        <v>42803.41006678241</v>
      </c>
      <c r="U8451" t="s">
        <v>191</v>
      </c>
      <c r="V8451" t="s">
        <v>1996</v>
      </c>
      <c r="W8451">
        <v>42803.41006678241</v>
      </c>
    </row>
    <row r="8452" spans="3:23" x14ac:dyDescent="0.25">
      <c r="C8452" t="s">
        <v>33126</v>
      </c>
      <c r="D8452" t="s">
        <v>194</v>
      </c>
      <c r="E8452" t="s">
        <v>38465</v>
      </c>
      <c r="F8452" t="s">
        <v>38466</v>
      </c>
      <c r="G8452" t="s">
        <v>38467</v>
      </c>
      <c r="H8452" t="s">
        <v>311</v>
      </c>
      <c r="I8452" s="10" t="s">
        <v>19320</v>
      </c>
      <c r="J8452" t="s">
        <v>308</v>
      </c>
      <c r="K8452" t="s">
        <v>10375</v>
      </c>
      <c r="L8452" t="s">
        <v>4491</v>
      </c>
      <c r="M8452" t="s">
        <v>7392</v>
      </c>
      <c r="O8452" t="s">
        <v>194</v>
      </c>
      <c r="P8452" t="s">
        <v>289</v>
      </c>
      <c r="Q8452" t="s">
        <v>194</v>
      </c>
      <c r="R8452" t="s">
        <v>1995</v>
      </c>
      <c r="S8452" t="s">
        <v>1996</v>
      </c>
      <c r="T8452">
        <v>42803.41006678241</v>
      </c>
      <c r="U8452" t="s">
        <v>191</v>
      </c>
      <c r="V8452" t="s">
        <v>1996</v>
      </c>
      <c r="W8452">
        <v>42803.41006678241</v>
      </c>
    </row>
    <row r="8453" spans="3:23" x14ac:dyDescent="0.25">
      <c r="C8453" t="s">
        <v>33127</v>
      </c>
      <c r="D8453" t="s">
        <v>194</v>
      </c>
      <c r="E8453" t="s">
        <v>38465</v>
      </c>
      <c r="F8453" t="s">
        <v>38466</v>
      </c>
      <c r="G8453" t="s">
        <v>38467</v>
      </c>
      <c r="H8453" t="s">
        <v>314</v>
      </c>
      <c r="I8453" s="10" t="s">
        <v>19321</v>
      </c>
      <c r="J8453" t="s">
        <v>306</v>
      </c>
      <c r="K8453" t="s">
        <v>10375</v>
      </c>
      <c r="L8453" t="s">
        <v>4491</v>
      </c>
      <c r="M8453" t="s">
        <v>7392</v>
      </c>
      <c r="O8453" t="s">
        <v>194</v>
      </c>
      <c r="P8453" t="s">
        <v>289</v>
      </c>
      <c r="Q8453" t="s">
        <v>194</v>
      </c>
      <c r="R8453" t="s">
        <v>1995</v>
      </c>
      <c r="S8453" t="s">
        <v>1996</v>
      </c>
      <c r="T8453">
        <v>42803.41006678241</v>
      </c>
      <c r="U8453" t="s">
        <v>191</v>
      </c>
      <c r="V8453" t="s">
        <v>1996</v>
      </c>
      <c r="W8453">
        <v>42803.41006678241</v>
      </c>
    </row>
    <row r="8454" spans="3:23" x14ac:dyDescent="0.25">
      <c r="C8454" t="s">
        <v>33128</v>
      </c>
      <c r="D8454" t="s">
        <v>194</v>
      </c>
      <c r="E8454" t="s">
        <v>38465</v>
      </c>
      <c r="F8454" t="s">
        <v>38466</v>
      </c>
      <c r="G8454" t="s">
        <v>38467</v>
      </c>
      <c r="H8454" t="s">
        <v>1292</v>
      </c>
      <c r="I8454" s="10" t="s">
        <v>19322</v>
      </c>
      <c r="J8454" t="s">
        <v>591</v>
      </c>
      <c r="K8454" t="s">
        <v>10375</v>
      </c>
      <c r="L8454" t="s">
        <v>4491</v>
      </c>
      <c r="M8454" t="s">
        <v>7392</v>
      </c>
      <c r="O8454" t="s">
        <v>194</v>
      </c>
      <c r="P8454" t="s">
        <v>289</v>
      </c>
      <c r="Q8454" t="s">
        <v>194</v>
      </c>
      <c r="R8454" t="s">
        <v>1995</v>
      </c>
      <c r="S8454" t="s">
        <v>1996</v>
      </c>
      <c r="T8454">
        <v>42803.41006678241</v>
      </c>
      <c r="U8454" t="s">
        <v>191</v>
      </c>
      <c r="V8454" t="s">
        <v>1996</v>
      </c>
      <c r="W8454">
        <v>42803.41006678241</v>
      </c>
    </row>
    <row r="8455" spans="3:23" x14ac:dyDescent="0.25">
      <c r="C8455" t="s">
        <v>33129</v>
      </c>
      <c r="D8455" t="s">
        <v>194</v>
      </c>
      <c r="E8455" t="s">
        <v>38465</v>
      </c>
      <c r="F8455" t="s">
        <v>38466</v>
      </c>
      <c r="G8455" t="s">
        <v>38467</v>
      </c>
      <c r="H8455" t="s">
        <v>314</v>
      </c>
      <c r="I8455" s="10" t="s">
        <v>19323</v>
      </c>
      <c r="J8455" t="s">
        <v>306</v>
      </c>
      <c r="K8455" t="s">
        <v>10376</v>
      </c>
      <c r="L8455" t="s">
        <v>4492</v>
      </c>
      <c r="M8455" t="s">
        <v>7393</v>
      </c>
      <c r="O8455" t="s">
        <v>194</v>
      </c>
      <c r="P8455" t="s">
        <v>289</v>
      </c>
      <c r="Q8455" t="s">
        <v>194</v>
      </c>
      <c r="R8455" t="s">
        <v>1995</v>
      </c>
      <c r="S8455" t="s">
        <v>1996</v>
      </c>
      <c r="T8455">
        <v>42803.41006678241</v>
      </c>
      <c r="U8455" t="s">
        <v>191</v>
      </c>
      <c r="V8455" t="s">
        <v>1996</v>
      </c>
      <c r="W8455">
        <v>42803.41006678241</v>
      </c>
    </row>
    <row r="8456" spans="3:23" x14ac:dyDescent="0.25">
      <c r="C8456" t="s">
        <v>33130</v>
      </c>
      <c r="D8456" t="s">
        <v>194</v>
      </c>
      <c r="E8456" t="s">
        <v>38465</v>
      </c>
      <c r="F8456" t="s">
        <v>38466</v>
      </c>
      <c r="G8456" t="s">
        <v>38467</v>
      </c>
      <c r="H8456" t="s">
        <v>311</v>
      </c>
      <c r="I8456" s="10" t="s">
        <v>19324</v>
      </c>
      <c r="J8456" t="s">
        <v>308</v>
      </c>
      <c r="K8456" t="s">
        <v>10376</v>
      </c>
      <c r="L8456" t="s">
        <v>4492</v>
      </c>
      <c r="M8456" t="s">
        <v>7393</v>
      </c>
      <c r="O8456" t="s">
        <v>194</v>
      </c>
      <c r="P8456" t="s">
        <v>289</v>
      </c>
      <c r="Q8456" t="s">
        <v>194</v>
      </c>
      <c r="R8456" t="s">
        <v>1995</v>
      </c>
      <c r="S8456" t="s">
        <v>1996</v>
      </c>
      <c r="T8456">
        <v>42803.41006678241</v>
      </c>
      <c r="U8456" t="s">
        <v>191</v>
      </c>
      <c r="V8456" t="s">
        <v>1996</v>
      </c>
      <c r="W8456">
        <v>42803.41006678241</v>
      </c>
    </row>
    <row r="8457" spans="3:23" x14ac:dyDescent="0.25">
      <c r="C8457" t="s">
        <v>33131</v>
      </c>
      <c r="D8457" t="s">
        <v>194</v>
      </c>
      <c r="E8457" t="s">
        <v>38465</v>
      </c>
      <c r="F8457" t="s">
        <v>38466</v>
      </c>
      <c r="G8457" t="s">
        <v>38467</v>
      </c>
      <c r="H8457" t="s">
        <v>317</v>
      </c>
      <c r="I8457" s="10" t="s">
        <v>19325</v>
      </c>
      <c r="J8457" t="s">
        <v>304</v>
      </c>
      <c r="K8457" t="s">
        <v>10376</v>
      </c>
      <c r="L8457" t="s">
        <v>4492</v>
      </c>
      <c r="M8457" t="s">
        <v>7393</v>
      </c>
      <c r="O8457" t="s">
        <v>194</v>
      </c>
      <c r="P8457" t="s">
        <v>289</v>
      </c>
      <c r="Q8457" t="s">
        <v>194</v>
      </c>
      <c r="R8457" t="s">
        <v>1995</v>
      </c>
      <c r="S8457" t="s">
        <v>1996</v>
      </c>
      <c r="T8457">
        <v>42803.41006678241</v>
      </c>
      <c r="U8457" t="s">
        <v>191</v>
      </c>
      <c r="V8457" t="s">
        <v>1996</v>
      </c>
      <c r="W8457">
        <v>42803.41006678241</v>
      </c>
    </row>
    <row r="8458" spans="3:23" x14ac:dyDescent="0.25">
      <c r="C8458" t="s">
        <v>33132</v>
      </c>
      <c r="D8458" t="s">
        <v>194</v>
      </c>
      <c r="E8458" t="s">
        <v>38465</v>
      </c>
      <c r="F8458" t="s">
        <v>38466</v>
      </c>
      <c r="G8458" t="s">
        <v>38467</v>
      </c>
      <c r="H8458" t="s">
        <v>315</v>
      </c>
      <c r="I8458" s="10" t="s">
        <v>19326</v>
      </c>
      <c r="J8458" t="s">
        <v>309</v>
      </c>
      <c r="K8458" t="s">
        <v>10376</v>
      </c>
      <c r="L8458" t="s">
        <v>4492</v>
      </c>
      <c r="M8458" t="s">
        <v>7393</v>
      </c>
      <c r="O8458" t="s">
        <v>194</v>
      </c>
      <c r="P8458" t="s">
        <v>289</v>
      </c>
      <c r="Q8458" t="s">
        <v>194</v>
      </c>
      <c r="R8458" t="s">
        <v>1995</v>
      </c>
      <c r="S8458" t="s">
        <v>1996</v>
      </c>
      <c r="T8458">
        <v>42803.41006678241</v>
      </c>
      <c r="U8458" t="s">
        <v>191</v>
      </c>
      <c r="V8458" t="s">
        <v>1996</v>
      </c>
      <c r="W8458">
        <v>42803.41006678241</v>
      </c>
    </row>
    <row r="8459" spans="3:23" x14ac:dyDescent="0.25">
      <c r="C8459" t="s">
        <v>33133</v>
      </c>
      <c r="D8459" t="s">
        <v>194</v>
      </c>
      <c r="E8459" t="s">
        <v>38465</v>
      </c>
      <c r="F8459" t="s">
        <v>38466</v>
      </c>
      <c r="G8459" t="s">
        <v>38467</v>
      </c>
      <c r="H8459" t="s">
        <v>1286</v>
      </c>
      <c r="I8459" s="10" t="s">
        <v>19327</v>
      </c>
      <c r="J8459" t="s">
        <v>582</v>
      </c>
      <c r="K8459" t="s">
        <v>10376</v>
      </c>
      <c r="L8459" t="s">
        <v>4492</v>
      </c>
      <c r="M8459" t="s">
        <v>7393</v>
      </c>
      <c r="O8459" t="s">
        <v>194</v>
      </c>
      <c r="P8459" t="s">
        <v>289</v>
      </c>
      <c r="Q8459" t="s">
        <v>194</v>
      </c>
      <c r="R8459" t="s">
        <v>1995</v>
      </c>
      <c r="S8459" t="s">
        <v>1996</v>
      </c>
      <c r="T8459">
        <v>42803.41006678241</v>
      </c>
      <c r="U8459" t="s">
        <v>191</v>
      </c>
      <c r="V8459" t="s">
        <v>1996</v>
      </c>
      <c r="W8459">
        <v>42803.41006678241</v>
      </c>
    </row>
    <row r="8460" spans="3:23" x14ac:dyDescent="0.25">
      <c r="C8460" t="s">
        <v>33134</v>
      </c>
      <c r="D8460" t="s">
        <v>194</v>
      </c>
      <c r="E8460" t="s">
        <v>38465</v>
      </c>
      <c r="F8460" t="s">
        <v>38466</v>
      </c>
      <c r="G8460" t="s">
        <v>38467</v>
      </c>
      <c r="H8460" t="s">
        <v>311</v>
      </c>
      <c r="I8460" s="10" t="s">
        <v>19328</v>
      </c>
      <c r="J8460" t="s">
        <v>308</v>
      </c>
      <c r="K8460" t="s">
        <v>10378</v>
      </c>
      <c r="L8460" t="s">
        <v>4493</v>
      </c>
      <c r="M8460" t="s">
        <v>7394</v>
      </c>
      <c r="O8460" t="s">
        <v>194</v>
      </c>
      <c r="P8460" t="s">
        <v>289</v>
      </c>
      <c r="Q8460" t="s">
        <v>194</v>
      </c>
      <c r="R8460" t="s">
        <v>1995</v>
      </c>
      <c r="S8460" t="s">
        <v>1996</v>
      </c>
      <c r="T8460">
        <v>42803.41006678241</v>
      </c>
      <c r="U8460" t="s">
        <v>191</v>
      </c>
      <c r="V8460" t="s">
        <v>1996</v>
      </c>
      <c r="W8460">
        <v>42803.41006678241</v>
      </c>
    </row>
    <row r="8461" spans="3:23" x14ac:dyDescent="0.25">
      <c r="C8461" t="s">
        <v>33135</v>
      </c>
      <c r="D8461" t="s">
        <v>194</v>
      </c>
      <c r="E8461" t="s">
        <v>38465</v>
      </c>
      <c r="F8461" t="s">
        <v>38466</v>
      </c>
      <c r="G8461" t="s">
        <v>38467</v>
      </c>
      <c r="H8461" t="s">
        <v>1300</v>
      </c>
      <c r="I8461" s="10" t="s">
        <v>19329</v>
      </c>
      <c r="J8461" t="s">
        <v>585</v>
      </c>
      <c r="K8461" t="s">
        <v>10378</v>
      </c>
      <c r="L8461" t="s">
        <v>4493</v>
      </c>
      <c r="M8461" t="s">
        <v>7394</v>
      </c>
      <c r="O8461" t="s">
        <v>194</v>
      </c>
      <c r="P8461" t="s">
        <v>289</v>
      </c>
      <c r="Q8461" t="s">
        <v>194</v>
      </c>
      <c r="R8461" t="s">
        <v>1995</v>
      </c>
      <c r="S8461" t="s">
        <v>1996</v>
      </c>
      <c r="T8461">
        <v>42803.41006678241</v>
      </c>
      <c r="U8461" t="s">
        <v>191</v>
      </c>
      <c r="V8461" t="s">
        <v>1996</v>
      </c>
      <c r="W8461">
        <v>42803.41006678241</v>
      </c>
    </row>
    <row r="8462" spans="3:23" x14ac:dyDescent="0.25">
      <c r="C8462" t="s">
        <v>33136</v>
      </c>
      <c r="D8462" t="s">
        <v>194</v>
      </c>
      <c r="E8462" t="s">
        <v>38465</v>
      </c>
      <c r="F8462" t="s">
        <v>38466</v>
      </c>
      <c r="G8462" t="s">
        <v>38467</v>
      </c>
      <c r="H8462" t="s">
        <v>1312</v>
      </c>
      <c r="I8462" s="10" t="s">
        <v>19330</v>
      </c>
      <c r="J8462" t="s">
        <v>606</v>
      </c>
      <c r="K8462" t="s">
        <v>10378</v>
      </c>
      <c r="L8462" t="s">
        <v>4493</v>
      </c>
      <c r="M8462" t="s">
        <v>7394</v>
      </c>
      <c r="O8462" t="s">
        <v>194</v>
      </c>
      <c r="P8462" t="s">
        <v>289</v>
      </c>
      <c r="Q8462" t="s">
        <v>194</v>
      </c>
      <c r="R8462" t="s">
        <v>1995</v>
      </c>
      <c r="S8462" t="s">
        <v>1996</v>
      </c>
      <c r="T8462">
        <v>42803.41006678241</v>
      </c>
      <c r="U8462" t="s">
        <v>191</v>
      </c>
      <c r="V8462" t="s">
        <v>1996</v>
      </c>
      <c r="W8462">
        <v>42803.41006678241</v>
      </c>
    </row>
    <row r="8463" spans="3:23" x14ac:dyDescent="0.25">
      <c r="C8463" t="s">
        <v>33137</v>
      </c>
      <c r="D8463" t="s">
        <v>194</v>
      </c>
      <c r="E8463" t="s">
        <v>38465</v>
      </c>
      <c r="F8463" t="s">
        <v>38466</v>
      </c>
      <c r="G8463" t="s">
        <v>38467</v>
      </c>
      <c r="H8463" t="s">
        <v>1304</v>
      </c>
      <c r="I8463" s="10" t="s">
        <v>19331</v>
      </c>
      <c r="J8463" t="s">
        <v>596</v>
      </c>
      <c r="K8463" t="s">
        <v>10378</v>
      </c>
      <c r="L8463" t="s">
        <v>4493</v>
      </c>
      <c r="M8463" t="s">
        <v>7394</v>
      </c>
      <c r="O8463" t="s">
        <v>194</v>
      </c>
      <c r="P8463" t="s">
        <v>289</v>
      </c>
      <c r="Q8463" t="s">
        <v>194</v>
      </c>
      <c r="R8463" t="s">
        <v>1995</v>
      </c>
      <c r="S8463" t="s">
        <v>1996</v>
      </c>
      <c r="T8463">
        <v>42803.41006678241</v>
      </c>
      <c r="U8463" t="s">
        <v>191</v>
      </c>
      <c r="V8463" t="s">
        <v>1996</v>
      </c>
      <c r="W8463">
        <v>42803.41006678241</v>
      </c>
    </row>
    <row r="8464" spans="3:23" x14ac:dyDescent="0.25">
      <c r="C8464" t="s">
        <v>33138</v>
      </c>
      <c r="D8464" t="s">
        <v>194</v>
      </c>
      <c r="E8464" t="s">
        <v>38465</v>
      </c>
      <c r="F8464" t="s">
        <v>38466</v>
      </c>
      <c r="G8464" t="s">
        <v>38467</v>
      </c>
      <c r="H8464" t="s">
        <v>312</v>
      </c>
      <c r="I8464" s="10" t="s">
        <v>19332</v>
      </c>
      <c r="J8464" t="s">
        <v>303</v>
      </c>
      <c r="K8464" t="s">
        <v>10372</v>
      </c>
      <c r="L8464" t="s">
        <v>4488</v>
      </c>
      <c r="M8464" t="s">
        <v>7389</v>
      </c>
      <c r="O8464" t="s">
        <v>194</v>
      </c>
      <c r="P8464" t="s">
        <v>289</v>
      </c>
      <c r="Q8464" t="s">
        <v>194</v>
      </c>
      <c r="R8464" t="s">
        <v>1995</v>
      </c>
      <c r="S8464" t="s">
        <v>1996</v>
      </c>
      <c r="T8464">
        <v>42803.41006678241</v>
      </c>
      <c r="U8464" t="s">
        <v>191</v>
      </c>
      <c r="V8464" t="s">
        <v>1996</v>
      </c>
      <c r="W8464">
        <v>42803.41006678241</v>
      </c>
    </row>
    <row r="8465" spans="3:23" x14ac:dyDescent="0.25">
      <c r="C8465" t="s">
        <v>33139</v>
      </c>
      <c r="D8465" t="s">
        <v>194</v>
      </c>
      <c r="E8465" t="s">
        <v>38465</v>
      </c>
      <c r="F8465" t="s">
        <v>38466</v>
      </c>
      <c r="G8465" t="s">
        <v>38467</v>
      </c>
      <c r="H8465" t="s">
        <v>313</v>
      </c>
      <c r="I8465" s="10" t="s">
        <v>19333</v>
      </c>
      <c r="J8465" t="s">
        <v>305</v>
      </c>
      <c r="K8465" t="s">
        <v>10374</v>
      </c>
      <c r="L8465" t="s">
        <v>4490</v>
      </c>
      <c r="M8465" t="s">
        <v>7391</v>
      </c>
      <c r="O8465" t="s">
        <v>194</v>
      </c>
      <c r="P8465" t="s">
        <v>289</v>
      </c>
      <c r="Q8465" t="s">
        <v>194</v>
      </c>
      <c r="R8465" t="s">
        <v>1995</v>
      </c>
      <c r="S8465" t="s">
        <v>1996</v>
      </c>
      <c r="T8465">
        <v>42803.41006678241</v>
      </c>
      <c r="U8465" t="s">
        <v>191</v>
      </c>
      <c r="V8465" t="s">
        <v>1996</v>
      </c>
      <c r="W8465">
        <v>42803.41006678241</v>
      </c>
    </row>
    <row r="8466" spans="3:23" x14ac:dyDescent="0.25">
      <c r="C8466" t="s">
        <v>33140</v>
      </c>
      <c r="D8466" t="s">
        <v>194</v>
      </c>
      <c r="E8466" t="s">
        <v>38465</v>
      </c>
      <c r="F8466" t="s">
        <v>38466</v>
      </c>
      <c r="G8466" t="s">
        <v>38467</v>
      </c>
      <c r="H8466" t="s">
        <v>317</v>
      </c>
      <c r="I8466" s="10" t="s">
        <v>19334</v>
      </c>
      <c r="J8466" t="s">
        <v>304</v>
      </c>
      <c r="K8466" t="s">
        <v>10373</v>
      </c>
      <c r="L8466" t="s">
        <v>4489</v>
      </c>
      <c r="M8466" t="s">
        <v>7390</v>
      </c>
      <c r="O8466" t="s">
        <v>194</v>
      </c>
      <c r="P8466" t="s">
        <v>289</v>
      </c>
      <c r="Q8466" t="s">
        <v>194</v>
      </c>
      <c r="R8466" t="s">
        <v>1995</v>
      </c>
      <c r="S8466" t="s">
        <v>1996</v>
      </c>
      <c r="T8466">
        <v>42803.41006678241</v>
      </c>
      <c r="U8466" t="s">
        <v>191</v>
      </c>
      <c r="V8466" t="s">
        <v>1996</v>
      </c>
      <c r="W8466">
        <v>42803.41006678241</v>
      </c>
    </row>
    <row r="8467" spans="3:23" x14ac:dyDescent="0.25">
      <c r="C8467" t="s">
        <v>33141</v>
      </c>
      <c r="D8467" t="s">
        <v>194</v>
      </c>
      <c r="E8467" t="s">
        <v>38465</v>
      </c>
      <c r="F8467" t="s">
        <v>38466</v>
      </c>
      <c r="G8467" t="s">
        <v>38467</v>
      </c>
      <c r="H8467" t="s">
        <v>315</v>
      </c>
      <c r="I8467" s="10" t="s">
        <v>19335</v>
      </c>
      <c r="J8467" t="s">
        <v>309</v>
      </c>
      <c r="K8467" t="s">
        <v>10380</v>
      </c>
      <c r="L8467" t="s">
        <v>4495</v>
      </c>
      <c r="M8467" t="s">
        <v>7396</v>
      </c>
      <c r="O8467" t="s">
        <v>194</v>
      </c>
      <c r="P8467" t="s">
        <v>289</v>
      </c>
      <c r="Q8467" t="s">
        <v>194</v>
      </c>
      <c r="R8467" t="s">
        <v>1995</v>
      </c>
      <c r="S8467" t="s">
        <v>1996</v>
      </c>
      <c r="T8467">
        <v>42803.41006678241</v>
      </c>
      <c r="U8467" t="s">
        <v>191</v>
      </c>
      <c r="V8467" t="s">
        <v>1996</v>
      </c>
      <c r="W8467">
        <v>42803.41006678241</v>
      </c>
    </row>
    <row r="8468" spans="3:23" x14ac:dyDescent="0.25">
      <c r="C8468" t="s">
        <v>33142</v>
      </c>
      <c r="D8468" t="s">
        <v>194</v>
      </c>
      <c r="E8468" t="s">
        <v>38465</v>
      </c>
      <c r="F8468" t="s">
        <v>38466</v>
      </c>
      <c r="G8468" t="s">
        <v>38467</v>
      </c>
      <c r="H8468" t="s">
        <v>311</v>
      </c>
      <c r="I8468" s="10" t="s">
        <v>19336</v>
      </c>
      <c r="J8468" t="s">
        <v>308</v>
      </c>
      <c r="K8468" t="s">
        <v>10380</v>
      </c>
      <c r="L8468" t="s">
        <v>4495</v>
      </c>
      <c r="M8468" t="s">
        <v>7396</v>
      </c>
      <c r="O8468" t="s">
        <v>194</v>
      </c>
      <c r="P8468" t="s">
        <v>289</v>
      </c>
      <c r="Q8468" t="s">
        <v>194</v>
      </c>
      <c r="R8468" t="s">
        <v>1995</v>
      </c>
      <c r="S8468" t="s">
        <v>1996</v>
      </c>
      <c r="T8468">
        <v>42803.41006678241</v>
      </c>
      <c r="U8468" t="s">
        <v>191</v>
      </c>
      <c r="V8468" t="s">
        <v>1996</v>
      </c>
      <c r="W8468">
        <v>42803.41006678241</v>
      </c>
    </row>
    <row r="8469" spans="3:23" x14ac:dyDescent="0.25">
      <c r="C8469" t="s">
        <v>33143</v>
      </c>
      <c r="D8469" t="s">
        <v>194</v>
      </c>
      <c r="E8469" t="s">
        <v>38465</v>
      </c>
      <c r="F8469" t="s">
        <v>38466</v>
      </c>
      <c r="G8469" t="s">
        <v>38467</v>
      </c>
      <c r="H8469" t="s">
        <v>314</v>
      </c>
      <c r="I8469" s="10" t="s">
        <v>19337</v>
      </c>
      <c r="J8469" t="s">
        <v>306</v>
      </c>
      <c r="K8469" t="s">
        <v>10380</v>
      </c>
      <c r="L8469" t="s">
        <v>4495</v>
      </c>
      <c r="M8469" t="s">
        <v>7396</v>
      </c>
      <c r="O8469" t="s">
        <v>194</v>
      </c>
      <c r="P8469" t="s">
        <v>289</v>
      </c>
      <c r="Q8469" t="s">
        <v>194</v>
      </c>
      <c r="R8469" t="s">
        <v>1995</v>
      </c>
      <c r="S8469" t="s">
        <v>1996</v>
      </c>
      <c r="T8469">
        <v>42803.41006678241</v>
      </c>
      <c r="U8469" t="s">
        <v>191</v>
      </c>
      <c r="V8469" t="s">
        <v>1996</v>
      </c>
      <c r="W8469">
        <v>42803.41006678241</v>
      </c>
    </row>
    <row r="8470" spans="3:23" x14ac:dyDescent="0.25">
      <c r="C8470" t="s">
        <v>33144</v>
      </c>
      <c r="D8470" t="s">
        <v>194</v>
      </c>
      <c r="E8470" t="s">
        <v>38465</v>
      </c>
      <c r="F8470" t="s">
        <v>38466</v>
      </c>
      <c r="G8470" t="s">
        <v>38467</v>
      </c>
      <c r="H8470" t="s">
        <v>1287</v>
      </c>
      <c r="I8470" s="10" t="s">
        <v>19338</v>
      </c>
      <c r="J8470" t="s">
        <v>586</v>
      </c>
      <c r="K8470" t="s">
        <v>10380</v>
      </c>
      <c r="L8470" t="s">
        <v>4495</v>
      </c>
      <c r="M8470" t="s">
        <v>7396</v>
      </c>
      <c r="O8470" t="s">
        <v>194</v>
      </c>
      <c r="P8470" t="s">
        <v>289</v>
      </c>
      <c r="Q8470" t="s">
        <v>194</v>
      </c>
      <c r="R8470" t="s">
        <v>1995</v>
      </c>
      <c r="S8470" t="s">
        <v>1996</v>
      </c>
      <c r="T8470">
        <v>42803.41006678241</v>
      </c>
      <c r="U8470" t="s">
        <v>191</v>
      </c>
      <c r="V8470" t="s">
        <v>1996</v>
      </c>
      <c r="W8470">
        <v>42803.41006678241</v>
      </c>
    </row>
    <row r="8471" spans="3:23" x14ac:dyDescent="0.25">
      <c r="C8471" t="s">
        <v>33145</v>
      </c>
      <c r="D8471" t="s">
        <v>194</v>
      </c>
      <c r="E8471" t="s">
        <v>38465</v>
      </c>
      <c r="F8471" t="s">
        <v>38466</v>
      </c>
      <c r="G8471" t="s">
        <v>38467</v>
      </c>
      <c r="H8471" t="s">
        <v>317</v>
      </c>
      <c r="I8471" s="10" t="s">
        <v>19339</v>
      </c>
      <c r="J8471" t="s">
        <v>304</v>
      </c>
      <c r="K8471" t="s">
        <v>10380</v>
      </c>
      <c r="L8471" t="s">
        <v>4495</v>
      </c>
      <c r="M8471" t="s">
        <v>7396</v>
      </c>
      <c r="O8471" t="s">
        <v>194</v>
      </c>
      <c r="P8471" t="s">
        <v>289</v>
      </c>
      <c r="Q8471" t="s">
        <v>194</v>
      </c>
      <c r="R8471" t="s">
        <v>1995</v>
      </c>
      <c r="S8471" t="s">
        <v>1996</v>
      </c>
      <c r="T8471">
        <v>42803.41006678241</v>
      </c>
      <c r="U8471" t="s">
        <v>191</v>
      </c>
      <c r="V8471" t="s">
        <v>1996</v>
      </c>
      <c r="W8471">
        <v>42803.41006678241</v>
      </c>
    </row>
    <row r="8472" spans="3:23" x14ac:dyDescent="0.25">
      <c r="C8472" t="s">
        <v>33146</v>
      </c>
      <c r="D8472" t="s">
        <v>194</v>
      </c>
      <c r="E8472" t="s">
        <v>38465</v>
      </c>
      <c r="F8472" t="s">
        <v>38466</v>
      </c>
      <c r="G8472" t="s">
        <v>38467</v>
      </c>
      <c r="H8472" t="s">
        <v>311</v>
      </c>
      <c r="I8472" s="10" t="s">
        <v>19340</v>
      </c>
      <c r="J8472" t="s">
        <v>308</v>
      </c>
      <c r="K8472" t="s">
        <v>10379</v>
      </c>
      <c r="L8472" t="s">
        <v>4494</v>
      </c>
      <c r="M8472" t="s">
        <v>7395</v>
      </c>
      <c r="O8472" t="s">
        <v>194</v>
      </c>
      <c r="P8472" t="s">
        <v>289</v>
      </c>
      <c r="Q8472" t="s">
        <v>194</v>
      </c>
      <c r="R8472" t="s">
        <v>1995</v>
      </c>
      <c r="S8472" t="s">
        <v>1996</v>
      </c>
      <c r="T8472">
        <v>42803.41006678241</v>
      </c>
      <c r="U8472" t="s">
        <v>191</v>
      </c>
      <c r="V8472" t="s">
        <v>1996</v>
      </c>
      <c r="W8472">
        <v>42803.41006678241</v>
      </c>
    </row>
    <row r="8473" spans="3:23" x14ac:dyDescent="0.25">
      <c r="C8473" t="s">
        <v>33147</v>
      </c>
      <c r="D8473" t="s">
        <v>194</v>
      </c>
      <c r="E8473" t="s">
        <v>38465</v>
      </c>
      <c r="F8473" t="s">
        <v>38466</v>
      </c>
      <c r="G8473" t="s">
        <v>38467</v>
      </c>
      <c r="H8473" t="s">
        <v>317</v>
      </c>
      <c r="I8473" s="10" t="s">
        <v>19341</v>
      </c>
      <c r="J8473" t="s">
        <v>304</v>
      </c>
      <c r="K8473" t="s">
        <v>10379</v>
      </c>
      <c r="L8473" t="s">
        <v>4494</v>
      </c>
      <c r="M8473" t="s">
        <v>7395</v>
      </c>
      <c r="O8473" t="s">
        <v>194</v>
      </c>
      <c r="P8473" t="s">
        <v>289</v>
      </c>
      <c r="Q8473" t="s">
        <v>194</v>
      </c>
      <c r="R8473" t="s">
        <v>1995</v>
      </c>
      <c r="S8473" t="s">
        <v>1996</v>
      </c>
      <c r="T8473">
        <v>42803.41006678241</v>
      </c>
      <c r="U8473" t="s">
        <v>191</v>
      </c>
      <c r="V8473" t="s">
        <v>1996</v>
      </c>
      <c r="W8473">
        <v>42803.41006678241</v>
      </c>
    </row>
    <row r="8474" spans="3:23" x14ac:dyDescent="0.25">
      <c r="C8474" t="s">
        <v>33148</v>
      </c>
      <c r="D8474" t="s">
        <v>194</v>
      </c>
      <c r="E8474" t="s">
        <v>38465</v>
      </c>
      <c r="F8474" t="s">
        <v>38466</v>
      </c>
      <c r="G8474" t="s">
        <v>38467</v>
      </c>
      <c r="H8474" t="s">
        <v>315</v>
      </c>
      <c r="I8474" s="10" t="s">
        <v>19342</v>
      </c>
      <c r="J8474" t="s">
        <v>309</v>
      </c>
      <c r="K8474" t="s">
        <v>10379</v>
      </c>
      <c r="L8474" t="s">
        <v>4494</v>
      </c>
      <c r="M8474" t="s">
        <v>7395</v>
      </c>
      <c r="O8474" t="s">
        <v>194</v>
      </c>
      <c r="P8474" t="s">
        <v>289</v>
      </c>
      <c r="Q8474" t="s">
        <v>194</v>
      </c>
      <c r="R8474" t="s">
        <v>1995</v>
      </c>
      <c r="S8474" t="s">
        <v>1996</v>
      </c>
      <c r="T8474">
        <v>42803.41006678241</v>
      </c>
      <c r="U8474" t="s">
        <v>191</v>
      </c>
      <c r="V8474" t="s">
        <v>1996</v>
      </c>
      <c r="W8474">
        <v>42803.41006678241</v>
      </c>
    </row>
    <row r="8475" spans="3:23" x14ac:dyDescent="0.25">
      <c r="C8475" t="s">
        <v>33149</v>
      </c>
      <c r="D8475" t="s">
        <v>194</v>
      </c>
      <c r="E8475" t="s">
        <v>38465</v>
      </c>
      <c r="F8475" t="s">
        <v>38466</v>
      </c>
      <c r="G8475" t="s">
        <v>38467</v>
      </c>
      <c r="H8475" t="s">
        <v>1286</v>
      </c>
      <c r="I8475" s="10" t="s">
        <v>19343</v>
      </c>
      <c r="J8475" t="s">
        <v>582</v>
      </c>
      <c r="K8475" t="s">
        <v>10380</v>
      </c>
      <c r="L8475" t="s">
        <v>4495</v>
      </c>
      <c r="M8475" t="s">
        <v>7396</v>
      </c>
      <c r="O8475" t="s">
        <v>194</v>
      </c>
      <c r="P8475" t="s">
        <v>289</v>
      </c>
      <c r="Q8475" t="s">
        <v>194</v>
      </c>
      <c r="R8475" t="s">
        <v>1995</v>
      </c>
      <c r="S8475" t="s">
        <v>1996</v>
      </c>
      <c r="T8475">
        <v>42803.41006678241</v>
      </c>
      <c r="U8475" t="s">
        <v>191</v>
      </c>
      <c r="V8475" t="s">
        <v>1996</v>
      </c>
      <c r="W8475">
        <v>42803.41006678241</v>
      </c>
    </row>
    <row r="8476" spans="3:23" x14ac:dyDescent="0.25">
      <c r="C8476" t="s">
        <v>33150</v>
      </c>
      <c r="D8476" t="s">
        <v>194</v>
      </c>
      <c r="E8476" t="s">
        <v>38465</v>
      </c>
      <c r="F8476" t="s">
        <v>38466</v>
      </c>
      <c r="G8476" t="s">
        <v>38467</v>
      </c>
      <c r="H8476" t="s">
        <v>314</v>
      </c>
      <c r="I8476" s="10" t="s">
        <v>19344</v>
      </c>
      <c r="J8476" t="s">
        <v>306</v>
      </c>
      <c r="K8476" t="s">
        <v>10378</v>
      </c>
      <c r="L8476" t="s">
        <v>4493</v>
      </c>
      <c r="M8476" t="s">
        <v>7394</v>
      </c>
      <c r="O8476" t="s">
        <v>194</v>
      </c>
      <c r="P8476" t="s">
        <v>289</v>
      </c>
      <c r="Q8476" t="s">
        <v>194</v>
      </c>
      <c r="R8476" t="s">
        <v>1995</v>
      </c>
      <c r="S8476" t="s">
        <v>1996</v>
      </c>
      <c r="T8476">
        <v>42803.41006678241</v>
      </c>
      <c r="U8476" t="s">
        <v>191</v>
      </c>
      <c r="V8476" t="s">
        <v>1996</v>
      </c>
      <c r="W8476">
        <v>42803.41006678241</v>
      </c>
    </row>
    <row r="8477" spans="3:23" x14ac:dyDescent="0.25">
      <c r="C8477" t="s">
        <v>33151</v>
      </c>
      <c r="D8477" t="s">
        <v>194</v>
      </c>
      <c r="E8477" t="s">
        <v>38465</v>
      </c>
      <c r="F8477" t="s">
        <v>38466</v>
      </c>
      <c r="G8477" t="s">
        <v>38467</v>
      </c>
      <c r="H8477" t="s">
        <v>1285</v>
      </c>
      <c r="I8477" s="10" t="s">
        <v>19345</v>
      </c>
      <c r="J8477" t="s">
        <v>590</v>
      </c>
      <c r="K8477" t="s">
        <v>10378</v>
      </c>
      <c r="L8477" t="s">
        <v>4493</v>
      </c>
      <c r="M8477" t="s">
        <v>7394</v>
      </c>
      <c r="O8477" t="s">
        <v>194</v>
      </c>
      <c r="P8477" t="s">
        <v>289</v>
      </c>
      <c r="Q8477" t="s">
        <v>194</v>
      </c>
      <c r="R8477" t="s">
        <v>1995</v>
      </c>
      <c r="S8477" t="s">
        <v>1996</v>
      </c>
      <c r="T8477">
        <v>42803.41006678241</v>
      </c>
      <c r="U8477" t="s">
        <v>191</v>
      </c>
      <c r="V8477" t="s">
        <v>1996</v>
      </c>
      <c r="W8477">
        <v>42803.41006678241</v>
      </c>
    </row>
    <row r="8478" spans="3:23" x14ac:dyDescent="0.25">
      <c r="C8478" t="s">
        <v>33152</v>
      </c>
      <c r="D8478" t="s">
        <v>194</v>
      </c>
      <c r="E8478" t="s">
        <v>38465</v>
      </c>
      <c r="F8478" t="s">
        <v>38466</v>
      </c>
      <c r="G8478" t="s">
        <v>38467</v>
      </c>
      <c r="H8478" t="s">
        <v>312</v>
      </c>
      <c r="I8478" s="10" t="s">
        <v>19346</v>
      </c>
      <c r="J8478" t="s">
        <v>303</v>
      </c>
      <c r="K8478" t="s">
        <v>10378</v>
      </c>
      <c r="L8478" t="s">
        <v>4493</v>
      </c>
      <c r="M8478" t="s">
        <v>7394</v>
      </c>
      <c r="O8478" t="s">
        <v>194</v>
      </c>
      <c r="P8478" t="s">
        <v>289</v>
      </c>
      <c r="Q8478" t="s">
        <v>194</v>
      </c>
      <c r="R8478" t="s">
        <v>1995</v>
      </c>
      <c r="S8478" t="s">
        <v>1996</v>
      </c>
      <c r="T8478">
        <v>42803.41006678241</v>
      </c>
      <c r="U8478" t="s">
        <v>191</v>
      </c>
      <c r="V8478" t="s">
        <v>1996</v>
      </c>
      <c r="W8478">
        <v>42803.41006678241</v>
      </c>
    </row>
    <row r="8479" spans="3:23" x14ac:dyDescent="0.25">
      <c r="C8479" t="s">
        <v>33153</v>
      </c>
      <c r="D8479" t="s">
        <v>194</v>
      </c>
      <c r="E8479" t="s">
        <v>38465</v>
      </c>
      <c r="F8479" t="s">
        <v>38466</v>
      </c>
      <c r="G8479" t="s">
        <v>38467</v>
      </c>
      <c r="H8479" t="s">
        <v>1286</v>
      </c>
      <c r="I8479" s="10" t="s">
        <v>19347</v>
      </c>
      <c r="J8479" t="s">
        <v>582</v>
      </c>
      <c r="K8479" t="s">
        <v>10381</v>
      </c>
      <c r="L8479" t="s">
        <v>4496</v>
      </c>
      <c r="M8479" t="s">
        <v>7397</v>
      </c>
      <c r="O8479" t="s">
        <v>194</v>
      </c>
      <c r="P8479" t="s">
        <v>289</v>
      </c>
      <c r="Q8479" t="s">
        <v>194</v>
      </c>
      <c r="R8479" t="s">
        <v>1995</v>
      </c>
      <c r="S8479" t="s">
        <v>1996</v>
      </c>
      <c r="T8479">
        <v>42803.41006678241</v>
      </c>
      <c r="U8479" t="s">
        <v>191</v>
      </c>
      <c r="V8479" t="s">
        <v>1996</v>
      </c>
      <c r="W8479">
        <v>42803.41006678241</v>
      </c>
    </row>
    <row r="8480" spans="3:23" x14ac:dyDescent="0.25">
      <c r="C8480" t="s">
        <v>33154</v>
      </c>
      <c r="D8480" t="s">
        <v>194</v>
      </c>
      <c r="E8480" t="s">
        <v>38465</v>
      </c>
      <c r="F8480" t="s">
        <v>38466</v>
      </c>
      <c r="G8480" t="s">
        <v>38467</v>
      </c>
      <c r="H8480" t="s">
        <v>1300</v>
      </c>
      <c r="I8480" s="10" t="s">
        <v>19348</v>
      </c>
      <c r="J8480" t="s">
        <v>585</v>
      </c>
      <c r="K8480" t="s">
        <v>10381</v>
      </c>
      <c r="L8480" t="s">
        <v>4496</v>
      </c>
      <c r="M8480" t="s">
        <v>7397</v>
      </c>
      <c r="O8480" t="s">
        <v>194</v>
      </c>
      <c r="P8480" t="s">
        <v>289</v>
      </c>
      <c r="Q8480" t="s">
        <v>194</v>
      </c>
      <c r="R8480" t="s">
        <v>1995</v>
      </c>
      <c r="S8480" t="s">
        <v>1996</v>
      </c>
      <c r="T8480">
        <v>42803.41006678241</v>
      </c>
      <c r="U8480" t="s">
        <v>191</v>
      </c>
      <c r="V8480" t="s">
        <v>1996</v>
      </c>
      <c r="W8480">
        <v>42803.41006678241</v>
      </c>
    </row>
    <row r="8481" spans="3:23" x14ac:dyDescent="0.25">
      <c r="C8481" t="s">
        <v>33155</v>
      </c>
      <c r="D8481" t="s">
        <v>194</v>
      </c>
      <c r="E8481" t="s">
        <v>38465</v>
      </c>
      <c r="F8481" t="s">
        <v>38466</v>
      </c>
      <c r="G8481" t="s">
        <v>38467</v>
      </c>
      <c r="H8481" t="s">
        <v>315</v>
      </c>
      <c r="I8481" s="10" t="s">
        <v>19349</v>
      </c>
      <c r="J8481" t="s">
        <v>309</v>
      </c>
      <c r="K8481" t="s">
        <v>10381</v>
      </c>
      <c r="L8481" t="s">
        <v>4496</v>
      </c>
      <c r="M8481" t="s">
        <v>7397</v>
      </c>
      <c r="O8481" t="s">
        <v>194</v>
      </c>
      <c r="P8481" t="s">
        <v>289</v>
      </c>
      <c r="Q8481" t="s">
        <v>194</v>
      </c>
      <c r="R8481" t="s">
        <v>1995</v>
      </c>
      <c r="S8481" t="s">
        <v>1996</v>
      </c>
      <c r="T8481">
        <v>42803.41006678241</v>
      </c>
      <c r="U8481" t="s">
        <v>191</v>
      </c>
      <c r="V8481" t="s">
        <v>1996</v>
      </c>
      <c r="W8481">
        <v>42803.41006678241</v>
      </c>
    </row>
    <row r="8482" spans="3:23" x14ac:dyDescent="0.25">
      <c r="C8482" t="s">
        <v>33156</v>
      </c>
      <c r="D8482" t="s">
        <v>194</v>
      </c>
      <c r="E8482" t="s">
        <v>38465</v>
      </c>
      <c r="F8482" t="s">
        <v>38466</v>
      </c>
      <c r="G8482" t="s">
        <v>38467</v>
      </c>
      <c r="H8482" t="s">
        <v>311</v>
      </c>
      <c r="I8482" s="10" t="s">
        <v>19350</v>
      </c>
      <c r="J8482" t="s">
        <v>308</v>
      </c>
      <c r="K8482" t="s">
        <v>10381</v>
      </c>
      <c r="L8482" t="s">
        <v>4496</v>
      </c>
      <c r="M8482" t="s">
        <v>7397</v>
      </c>
      <c r="O8482" t="s">
        <v>194</v>
      </c>
      <c r="P8482" t="s">
        <v>289</v>
      </c>
      <c r="Q8482" t="s">
        <v>194</v>
      </c>
      <c r="R8482" t="s">
        <v>1995</v>
      </c>
      <c r="S8482" t="s">
        <v>1996</v>
      </c>
      <c r="T8482">
        <v>42803.41006678241</v>
      </c>
      <c r="U8482" t="s">
        <v>191</v>
      </c>
      <c r="V8482" t="s">
        <v>1996</v>
      </c>
      <c r="W8482">
        <v>42803.41006678241</v>
      </c>
    </row>
    <row r="8483" spans="3:23" x14ac:dyDescent="0.25">
      <c r="C8483" t="s">
        <v>33157</v>
      </c>
      <c r="D8483" t="s">
        <v>194</v>
      </c>
      <c r="E8483" t="s">
        <v>38465</v>
      </c>
      <c r="F8483" t="s">
        <v>38466</v>
      </c>
      <c r="G8483" t="s">
        <v>38467</v>
      </c>
      <c r="H8483" t="s">
        <v>312</v>
      </c>
      <c r="I8483" s="10" t="s">
        <v>19351</v>
      </c>
      <c r="J8483" t="s">
        <v>303</v>
      </c>
      <c r="K8483" t="s">
        <v>10381</v>
      </c>
      <c r="L8483" t="s">
        <v>4496</v>
      </c>
      <c r="M8483" t="s">
        <v>7397</v>
      </c>
      <c r="O8483" t="s">
        <v>194</v>
      </c>
      <c r="P8483" t="s">
        <v>289</v>
      </c>
      <c r="Q8483" t="s">
        <v>194</v>
      </c>
      <c r="R8483" t="s">
        <v>1995</v>
      </c>
      <c r="S8483" t="s">
        <v>1996</v>
      </c>
      <c r="T8483">
        <v>42803.41006678241</v>
      </c>
      <c r="U8483" t="s">
        <v>191</v>
      </c>
      <c r="V8483" t="s">
        <v>1996</v>
      </c>
      <c r="W8483">
        <v>42803.41006678241</v>
      </c>
    </row>
    <row r="8484" spans="3:23" x14ac:dyDescent="0.25">
      <c r="C8484" t="s">
        <v>33158</v>
      </c>
      <c r="D8484" t="s">
        <v>194</v>
      </c>
      <c r="E8484" t="s">
        <v>38465</v>
      </c>
      <c r="F8484" t="s">
        <v>38466</v>
      </c>
      <c r="G8484" t="s">
        <v>38467</v>
      </c>
      <c r="H8484" t="s">
        <v>317</v>
      </c>
      <c r="I8484" s="10" t="s">
        <v>19352</v>
      </c>
      <c r="J8484" t="s">
        <v>304</v>
      </c>
      <c r="K8484" t="s">
        <v>10381</v>
      </c>
      <c r="L8484" t="s">
        <v>4496</v>
      </c>
      <c r="M8484" t="s">
        <v>7397</v>
      </c>
      <c r="O8484" t="s">
        <v>194</v>
      </c>
      <c r="P8484" t="s">
        <v>289</v>
      </c>
      <c r="Q8484" t="s">
        <v>194</v>
      </c>
      <c r="R8484" t="s">
        <v>1995</v>
      </c>
      <c r="S8484" t="s">
        <v>1996</v>
      </c>
      <c r="T8484">
        <v>42803.41006678241</v>
      </c>
      <c r="U8484" t="s">
        <v>191</v>
      </c>
      <c r="V8484" t="s">
        <v>1996</v>
      </c>
      <c r="W8484">
        <v>42803.41006678241</v>
      </c>
    </row>
    <row r="8485" spans="3:23" x14ac:dyDescent="0.25">
      <c r="C8485" t="s">
        <v>33159</v>
      </c>
      <c r="D8485" t="s">
        <v>194</v>
      </c>
      <c r="E8485" t="s">
        <v>38465</v>
      </c>
      <c r="F8485" t="s">
        <v>38466</v>
      </c>
      <c r="G8485" t="s">
        <v>38467</v>
      </c>
      <c r="H8485" t="s">
        <v>311</v>
      </c>
      <c r="I8485" s="10" t="s">
        <v>19353</v>
      </c>
      <c r="J8485" t="s">
        <v>308</v>
      </c>
      <c r="K8485" t="s">
        <v>10382</v>
      </c>
      <c r="L8485" t="s">
        <v>4497</v>
      </c>
      <c r="M8485" t="s">
        <v>7398</v>
      </c>
      <c r="O8485" t="s">
        <v>194</v>
      </c>
      <c r="P8485" t="s">
        <v>289</v>
      </c>
      <c r="Q8485" t="s">
        <v>194</v>
      </c>
      <c r="R8485" t="s">
        <v>1995</v>
      </c>
      <c r="S8485" t="s">
        <v>1996</v>
      </c>
      <c r="T8485">
        <v>42803.41006678241</v>
      </c>
      <c r="U8485" t="s">
        <v>191</v>
      </c>
      <c r="V8485" t="s">
        <v>1996</v>
      </c>
      <c r="W8485">
        <v>42803.41006678241</v>
      </c>
    </row>
    <row r="8486" spans="3:23" x14ac:dyDescent="0.25">
      <c r="C8486" t="s">
        <v>33160</v>
      </c>
      <c r="D8486" t="s">
        <v>194</v>
      </c>
      <c r="E8486" t="s">
        <v>38465</v>
      </c>
      <c r="F8486" t="s">
        <v>38466</v>
      </c>
      <c r="G8486" t="s">
        <v>38467</v>
      </c>
      <c r="H8486" t="s">
        <v>317</v>
      </c>
      <c r="I8486" s="10" t="s">
        <v>19354</v>
      </c>
      <c r="J8486" t="s">
        <v>304</v>
      </c>
      <c r="K8486" t="s">
        <v>10382</v>
      </c>
      <c r="L8486" t="s">
        <v>4497</v>
      </c>
      <c r="M8486" t="s">
        <v>7398</v>
      </c>
      <c r="O8486" t="s">
        <v>194</v>
      </c>
      <c r="P8486" t="s">
        <v>289</v>
      </c>
      <c r="Q8486" t="s">
        <v>194</v>
      </c>
      <c r="R8486" t="s">
        <v>1995</v>
      </c>
      <c r="S8486" t="s">
        <v>1996</v>
      </c>
      <c r="T8486">
        <v>42803.41006678241</v>
      </c>
      <c r="U8486" t="s">
        <v>191</v>
      </c>
      <c r="V8486" t="s">
        <v>1996</v>
      </c>
      <c r="W8486">
        <v>42803.41006678241</v>
      </c>
    </row>
    <row r="8487" spans="3:23" x14ac:dyDescent="0.25">
      <c r="C8487" t="s">
        <v>33161</v>
      </c>
      <c r="D8487" t="s">
        <v>194</v>
      </c>
      <c r="E8487" t="s">
        <v>38465</v>
      </c>
      <c r="F8487" t="s">
        <v>38466</v>
      </c>
      <c r="G8487" t="s">
        <v>38467</v>
      </c>
      <c r="H8487" t="s">
        <v>315</v>
      </c>
      <c r="I8487" s="10" t="s">
        <v>19355</v>
      </c>
      <c r="J8487" t="s">
        <v>309</v>
      </c>
      <c r="K8487" t="s">
        <v>10382</v>
      </c>
      <c r="L8487" t="s">
        <v>4497</v>
      </c>
      <c r="M8487" t="s">
        <v>7398</v>
      </c>
      <c r="O8487" t="s">
        <v>194</v>
      </c>
      <c r="P8487" t="s">
        <v>289</v>
      </c>
      <c r="Q8487" t="s">
        <v>194</v>
      </c>
      <c r="R8487" t="s">
        <v>1995</v>
      </c>
      <c r="S8487" t="s">
        <v>1996</v>
      </c>
      <c r="T8487">
        <v>42803.41006678241</v>
      </c>
      <c r="U8487" t="s">
        <v>191</v>
      </c>
      <c r="V8487" t="s">
        <v>1996</v>
      </c>
      <c r="W8487">
        <v>42803.41006678241</v>
      </c>
    </row>
    <row r="8488" spans="3:23" x14ac:dyDescent="0.25">
      <c r="C8488" t="s">
        <v>33162</v>
      </c>
      <c r="D8488" t="s">
        <v>194</v>
      </c>
      <c r="E8488" t="s">
        <v>38465</v>
      </c>
      <c r="F8488" t="s">
        <v>38466</v>
      </c>
      <c r="G8488" t="s">
        <v>38467</v>
      </c>
      <c r="H8488" t="s">
        <v>314</v>
      </c>
      <c r="I8488" s="10" t="s">
        <v>19356</v>
      </c>
      <c r="J8488" t="s">
        <v>306</v>
      </c>
      <c r="K8488" t="s">
        <v>10382</v>
      </c>
      <c r="L8488" t="s">
        <v>4497</v>
      </c>
      <c r="M8488" t="s">
        <v>7398</v>
      </c>
      <c r="O8488" t="s">
        <v>194</v>
      </c>
      <c r="P8488" t="s">
        <v>289</v>
      </c>
      <c r="Q8488" t="s">
        <v>194</v>
      </c>
      <c r="R8488" t="s">
        <v>1995</v>
      </c>
      <c r="S8488" t="s">
        <v>1996</v>
      </c>
      <c r="T8488">
        <v>42803.41006678241</v>
      </c>
      <c r="U8488" t="s">
        <v>191</v>
      </c>
      <c r="V8488" t="s">
        <v>1996</v>
      </c>
      <c r="W8488">
        <v>42803.41006678241</v>
      </c>
    </row>
    <row r="8489" spans="3:23" x14ac:dyDescent="0.25">
      <c r="C8489" t="s">
        <v>33163</v>
      </c>
      <c r="D8489" t="s">
        <v>194</v>
      </c>
      <c r="E8489" t="s">
        <v>38465</v>
      </c>
      <c r="F8489" t="s">
        <v>38466</v>
      </c>
      <c r="G8489" t="s">
        <v>38467</v>
      </c>
      <c r="H8489" t="s">
        <v>314</v>
      </c>
      <c r="I8489" s="10" t="s">
        <v>19357</v>
      </c>
      <c r="J8489" t="s">
        <v>306</v>
      </c>
      <c r="K8489" t="s">
        <v>10383</v>
      </c>
      <c r="L8489" t="s">
        <v>4498</v>
      </c>
      <c r="M8489" t="s">
        <v>7399</v>
      </c>
      <c r="O8489" t="s">
        <v>194</v>
      </c>
      <c r="P8489" t="s">
        <v>289</v>
      </c>
      <c r="Q8489" t="s">
        <v>194</v>
      </c>
      <c r="R8489" t="s">
        <v>1995</v>
      </c>
      <c r="S8489" t="s">
        <v>1996</v>
      </c>
      <c r="T8489">
        <v>42803.41006678241</v>
      </c>
      <c r="U8489" t="s">
        <v>191</v>
      </c>
      <c r="V8489" t="s">
        <v>1996</v>
      </c>
      <c r="W8489">
        <v>42803.41006678241</v>
      </c>
    </row>
    <row r="8490" spans="3:23" x14ac:dyDescent="0.25">
      <c r="C8490" t="s">
        <v>33164</v>
      </c>
      <c r="D8490" t="s">
        <v>194</v>
      </c>
      <c r="E8490" t="s">
        <v>38465</v>
      </c>
      <c r="F8490" t="s">
        <v>38466</v>
      </c>
      <c r="G8490" t="s">
        <v>38467</v>
      </c>
      <c r="H8490" t="s">
        <v>315</v>
      </c>
      <c r="I8490" s="10" t="s">
        <v>19358</v>
      </c>
      <c r="J8490" t="s">
        <v>309</v>
      </c>
      <c r="K8490" t="s">
        <v>10383</v>
      </c>
      <c r="L8490" t="s">
        <v>4498</v>
      </c>
      <c r="M8490" t="s">
        <v>7399</v>
      </c>
      <c r="O8490" t="s">
        <v>194</v>
      </c>
      <c r="P8490" t="s">
        <v>289</v>
      </c>
      <c r="Q8490" t="s">
        <v>194</v>
      </c>
      <c r="R8490" t="s">
        <v>1995</v>
      </c>
      <c r="S8490" t="s">
        <v>1996</v>
      </c>
      <c r="T8490">
        <v>42803.41006678241</v>
      </c>
      <c r="U8490" t="s">
        <v>191</v>
      </c>
      <c r="V8490" t="s">
        <v>1996</v>
      </c>
      <c r="W8490">
        <v>42803.41006678241</v>
      </c>
    </row>
    <row r="8491" spans="3:23" x14ac:dyDescent="0.25">
      <c r="C8491" t="s">
        <v>33165</v>
      </c>
      <c r="D8491" t="s">
        <v>194</v>
      </c>
      <c r="E8491" t="s">
        <v>38465</v>
      </c>
      <c r="F8491" t="s">
        <v>38466</v>
      </c>
      <c r="G8491" t="s">
        <v>38467</v>
      </c>
      <c r="H8491" t="s">
        <v>311</v>
      </c>
      <c r="I8491" s="10" t="s">
        <v>19359</v>
      </c>
      <c r="J8491" t="s">
        <v>308</v>
      </c>
      <c r="K8491" t="s">
        <v>10383</v>
      </c>
      <c r="L8491" t="s">
        <v>4498</v>
      </c>
      <c r="M8491" t="s">
        <v>7399</v>
      </c>
      <c r="O8491" t="s">
        <v>194</v>
      </c>
      <c r="P8491" t="s">
        <v>289</v>
      </c>
      <c r="Q8491" t="s">
        <v>194</v>
      </c>
      <c r="R8491" t="s">
        <v>1995</v>
      </c>
      <c r="S8491" t="s">
        <v>1996</v>
      </c>
      <c r="T8491">
        <v>42803.41006678241</v>
      </c>
      <c r="U8491" t="s">
        <v>191</v>
      </c>
      <c r="V8491" t="s">
        <v>1996</v>
      </c>
      <c r="W8491">
        <v>42803.41006678241</v>
      </c>
    </row>
    <row r="8492" spans="3:23" x14ac:dyDescent="0.25">
      <c r="C8492" t="s">
        <v>33166</v>
      </c>
      <c r="D8492" t="s">
        <v>194</v>
      </c>
      <c r="E8492" t="s">
        <v>38465</v>
      </c>
      <c r="F8492" t="s">
        <v>38466</v>
      </c>
      <c r="G8492" t="s">
        <v>38467</v>
      </c>
      <c r="H8492" t="s">
        <v>1289</v>
      </c>
      <c r="I8492" s="10" t="s">
        <v>19360</v>
      </c>
      <c r="J8492" t="s">
        <v>592</v>
      </c>
      <c r="K8492" t="s">
        <v>10383</v>
      </c>
      <c r="L8492" t="s">
        <v>4498</v>
      </c>
      <c r="M8492" t="s">
        <v>7399</v>
      </c>
      <c r="O8492" t="s">
        <v>194</v>
      </c>
      <c r="P8492" t="s">
        <v>289</v>
      </c>
      <c r="Q8492" t="s">
        <v>194</v>
      </c>
      <c r="R8492" t="s">
        <v>1995</v>
      </c>
      <c r="S8492" t="s">
        <v>1996</v>
      </c>
      <c r="T8492">
        <v>42803.41006678241</v>
      </c>
      <c r="U8492" t="s">
        <v>191</v>
      </c>
      <c r="V8492" t="s">
        <v>1996</v>
      </c>
      <c r="W8492">
        <v>42803.41006678241</v>
      </c>
    </row>
    <row r="8493" spans="3:23" x14ac:dyDescent="0.25">
      <c r="C8493" t="s">
        <v>33167</v>
      </c>
      <c r="D8493" t="s">
        <v>194</v>
      </c>
      <c r="E8493" t="s">
        <v>38465</v>
      </c>
      <c r="F8493" t="s">
        <v>38466</v>
      </c>
      <c r="G8493" t="s">
        <v>38467</v>
      </c>
      <c r="H8493" t="s">
        <v>1303</v>
      </c>
      <c r="I8493" s="10" t="s">
        <v>19361</v>
      </c>
      <c r="J8493" t="s">
        <v>598</v>
      </c>
      <c r="K8493" t="s">
        <v>10384</v>
      </c>
      <c r="L8493" t="s">
        <v>4499</v>
      </c>
      <c r="M8493" t="s">
        <v>7400</v>
      </c>
      <c r="O8493" t="s">
        <v>194</v>
      </c>
      <c r="P8493" t="s">
        <v>289</v>
      </c>
      <c r="Q8493" t="s">
        <v>194</v>
      </c>
      <c r="R8493" t="s">
        <v>1995</v>
      </c>
      <c r="S8493" t="s">
        <v>1996</v>
      </c>
      <c r="T8493">
        <v>42803.41006678241</v>
      </c>
      <c r="U8493" t="s">
        <v>191</v>
      </c>
      <c r="V8493" t="s">
        <v>1996</v>
      </c>
      <c r="W8493">
        <v>42803.41006678241</v>
      </c>
    </row>
    <row r="8494" spans="3:23" x14ac:dyDescent="0.25">
      <c r="C8494" t="s">
        <v>33168</v>
      </c>
      <c r="D8494" t="s">
        <v>194</v>
      </c>
      <c r="E8494" t="s">
        <v>38465</v>
      </c>
      <c r="F8494" t="s">
        <v>38466</v>
      </c>
      <c r="G8494" t="s">
        <v>38467</v>
      </c>
      <c r="H8494" t="s">
        <v>310</v>
      </c>
      <c r="I8494" s="10" t="s">
        <v>19362</v>
      </c>
      <c r="J8494" t="s">
        <v>307</v>
      </c>
      <c r="K8494" t="s">
        <v>10384</v>
      </c>
      <c r="L8494" t="s">
        <v>4499</v>
      </c>
      <c r="M8494" t="s">
        <v>7400</v>
      </c>
      <c r="O8494" t="s">
        <v>194</v>
      </c>
      <c r="P8494" t="s">
        <v>289</v>
      </c>
      <c r="Q8494" t="s">
        <v>194</v>
      </c>
      <c r="R8494" t="s">
        <v>1995</v>
      </c>
      <c r="S8494" t="s">
        <v>1996</v>
      </c>
      <c r="T8494">
        <v>42803.41006678241</v>
      </c>
      <c r="U8494" t="s">
        <v>191</v>
      </c>
      <c r="V8494" t="s">
        <v>1996</v>
      </c>
      <c r="W8494">
        <v>42803.41006678241</v>
      </c>
    </row>
    <row r="8495" spans="3:23" x14ac:dyDescent="0.25">
      <c r="C8495" t="s">
        <v>33169</v>
      </c>
      <c r="D8495" t="s">
        <v>194</v>
      </c>
      <c r="E8495" t="s">
        <v>38465</v>
      </c>
      <c r="F8495" t="s">
        <v>38466</v>
      </c>
      <c r="G8495" t="s">
        <v>38467</v>
      </c>
      <c r="H8495" t="s">
        <v>315</v>
      </c>
      <c r="I8495" s="10" t="s">
        <v>19363</v>
      </c>
      <c r="J8495" t="s">
        <v>309</v>
      </c>
      <c r="K8495" t="s">
        <v>10384</v>
      </c>
      <c r="L8495" t="s">
        <v>4499</v>
      </c>
      <c r="M8495" t="s">
        <v>7400</v>
      </c>
      <c r="O8495" t="s">
        <v>194</v>
      </c>
      <c r="P8495" t="s">
        <v>289</v>
      </c>
      <c r="Q8495" t="s">
        <v>194</v>
      </c>
      <c r="R8495" t="s">
        <v>1995</v>
      </c>
      <c r="S8495" t="s">
        <v>1996</v>
      </c>
      <c r="T8495">
        <v>42803.41006678241</v>
      </c>
      <c r="U8495" t="s">
        <v>191</v>
      </c>
      <c r="V8495" t="s">
        <v>1996</v>
      </c>
      <c r="W8495">
        <v>42803.41006678241</v>
      </c>
    </row>
    <row r="8496" spans="3:23" x14ac:dyDescent="0.25">
      <c r="C8496" t="s">
        <v>33170</v>
      </c>
      <c r="D8496" t="s">
        <v>194</v>
      </c>
      <c r="E8496" t="s">
        <v>38465</v>
      </c>
      <c r="F8496" t="s">
        <v>38466</v>
      </c>
      <c r="G8496" t="s">
        <v>38467</v>
      </c>
      <c r="H8496" t="s">
        <v>1312</v>
      </c>
      <c r="I8496" s="10" t="s">
        <v>19364</v>
      </c>
      <c r="J8496" t="s">
        <v>606</v>
      </c>
      <c r="K8496" t="s">
        <v>10384</v>
      </c>
      <c r="L8496" t="s">
        <v>4499</v>
      </c>
      <c r="M8496" t="s">
        <v>7400</v>
      </c>
      <c r="O8496" t="s">
        <v>194</v>
      </c>
      <c r="P8496" t="s">
        <v>289</v>
      </c>
      <c r="Q8496" t="s">
        <v>194</v>
      </c>
      <c r="R8496" t="s">
        <v>1995</v>
      </c>
      <c r="S8496" t="s">
        <v>1996</v>
      </c>
      <c r="T8496">
        <v>42803.41006678241</v>
      </c>
      <c r="U8496" t="s">
        <v>191</v>
      </c>
      <c r="V8496" t="s">
        <v>1996</v>
      </c>
      <c r="W8496">
        <v>42803.41006678241</v>
      </c>
    </row>
    <row r="8497" spans="3:23" x14ac:dyDescent="0.25">
      <c r="C8497" t="s">
        <v>33171</v>
      </c>
      <c r="D8497" t="s">
        <v>194</v>
      </c>
      <c r="E8497" t="s">
        <v>38465</v>
      </c>
      <c r="F8497" t="s">
        <v>38466</v>
      </c>
      <c r="G8497" t="s">
        <v>38467</v>
      </c>
      <c r="H8497" t="s">
        <v>311</v>
      </c>
      <c r="I8497" s="10" t="s">
        <v>19365</v>
      </c>
      <c r="J8497" t="s">
        <v>308</v>
      </c>
      <c r="K8497" t="s">
        <v>10384</v>
      </c>
      <c r="L8497" t="s">
        <v>4499</v>
      </c>
      <c r="M8497" t="s">
        <v>7400</v>
      </c>
      <c r="O8497" t="s">
        <v>194</v>
      </c>
      <c r="P8497" t="s">
        <v>289</v>
      </c>
      <c r="Q8497" t="s">
        <v>194</v>
      </c>
      <c r="R8497" t="s">
        <v>1995</v>
      </c>
      <c r="S8497" t="s">
        <v>1996</v>
      </c>
      <c r="T8497">
        <v>42803.41006678241</v>
      </c>
      <c r="U8497" t="s">
        <v>191</v>
      </c>
      <c r="V8497" t="s">
        <v>1996</v>
      </c>
      <c r="W8497">
        <v>42803.41006678241</v>
      </c>
    </row>
    <row r="8498" spans="3:23" x14ac:dyDescent="0.25">
      <c r="C8498" t="s">
        <v>33172</v>
      </c>
      <c r="D8498" t="s">
        <v>194</v>
      </c>
      <c r="E8498" t="s">
        <v>38465</v>
      </c>
      <c r="F8498" t="s">
        <v>38466</v>
      </c>
      <c r="G8498" t="s">
        <v>38467</v>
      </c>
      <c r="H8498" t="s">
        <v>19366</v>
      </c>
      <c r="I8498" s="10" t="s">
        <v>19367</v>
      </c>
      <c r="J8498" t="s">
        <v>19368</v>
      </c>
      <c r="K8498" t="s">
        <v>10384</v>
      </c>
      <c r="L8498" t="s">
        <v>4499</v>
      </c>
      <c r="M8498" t="s">
        <v>7400</v>
      </c>
      <c r="O8498" t="s">
        <v>194</v>
      </c>
      <c r="P8498" t="s">
        <v>289</v>
      </c>
      <c r="Q8498" t="s">
        <v>194</v>
      </c>
      <c r="R8498" t="s">
        <v>1995</v>
      </c>
      <c r="S8498" t="s">
        <v>1996</v>
      </c>
      <c r="T8498">
        <v>42803.41006678241</v>
      </c>
      <c r="U8498" t="s">
        <v>191</v>
      </c>
      <c r="V8498" t="s">
        <v>1996</v>
      </c>
      <c r="W8498">
        <v>42803.41006678241</v>
      </c>
    </row>
    <row r="8499" spans="3:23" x14ac:dyDescent="0.25">
      <c r="C8499" t="s">
        <v>33173</v>
      </c>
      <c r="D8499" t="s">
        <v>194</v>
      </c>
      <c r="E8499" t="s">
        <v>38465</v>
      </c>
      <c r="F8499" t="s">
        <v>38466</v>
      </c>
      <c r="G8499" t="s">
        <v>38467</v>
      </c>
      <c r="H8499" t="s">
        <v>314</v>
      </c>
      <c r="I8499" s="10" t="s">
        <v>19369</v>
      </c>
      <c r="J8499" t="s">
        <v>306</v>
      </c>
      <c r="K8499" t="s">
        <v>10385</v>
      </c>
      <c r="L8499" t="s">
        <v>4500</v>
      </c>
      <c r="M8499" t="s">
        <v>7401</v>
      </c>
      <c r="O8499" t="s">
        <v>194</v>
      </c>
      <c r="P8499" t="s">
        <v>289</v>
      </c>
      <c r="Q8499" t="s">
        <v>194</v>
      </c>
      <c r="R8499" t="s">
        <v>1995</v>
      </c>
      <c r="S8499" t="s">
        <v>1996</v>
      </c>
      <c r="T8499">
        <v>42803.41006678241</v>
      </c>
      <c r="U8499" t="s">
        <v>191</v>
      </c>
      <c r="V8499" t="s">
        <v>1996</v>
      </c>
      <c r="W8499">
        <v>42803.41006678241</v>
      </c>
    </row>
    <row r="8500" spans="3:23" x14ac:dyDescent="0.25">
      <c r="C8500" t="s">
        <v>33174</v>
      </c>
      <c r="D8500" t="s">
        <v>194</v>
      </c>
      <c r="E8500" t="s">
        <v>38465</v>
      </c>
      <c r="F8500" t="s">
        <v>38466</v>
      </c>
      <c r="G8500" t="s">
        <v>38467</v>
      </c>
      <c r="H8500" t="s">
        <v>315</v>
      </c>
      <c r="I8500" s="10" t="s">
        <v>19370</v>
      </c>
      <c r="J8500" t="s">
        <v>309</v>
      </c>
      <c r="K8500" t="s">
        <v>10385</v>
      </c>
      <c r="L8500" t="s">
        <v>4500</v>
      </c>
      <c r="M8500" t="s">
        <v>7401</v>
      </c>
      <c r="O8500" t="s">
        <v>194</v>
      </c>
      <c r="P8500" t="s">
        <v>289</v>
      </c>
      <c r="Q8500" t="s">
        <v>194</v>
      </c>
      <c r="R8500" t="s">
        <v>1995</v>
      </c>
      <c r="S8500" t="s">
        <v>1996</v>
      </c>
      <c r="T8500">
        <v>42803.41006678241</v>
      </c>
      <c r="U8500" t="s">
        <v>191</v>
      </c>
      <c r="V8500" t="s">
        <v>1996</v>
      </c>
      <c r="W8500">
        <v>42803.41006678241</v>
      </c>
    </row>
    <row r="8501" spans="3:23" x14ac:dyDescent="0.25">
      <c r="C8501" t="s">
        <v>33175</v>
      </c>
      <c r="D8501" t="s">
        <v>194</v>
      </c>
      <c r="E8501" t="s">
        <v>38465</v>
      </c>
      <c r="F8501" t="s">
        <v>38466</v>
      </c>
      <c r="G8501" t="s">
        <v>38467</v>
      </c>
      <c r="H8501" t="s">
        <v>311</v>
      </c>
      <c r="I8501" s="10" t="s">
        <v>19371</v>
      </c>
      <c r="J8501" t="s">
        <v>308</v>
      </c>
      <c r="K8501" t="s">
        <v>10385</v>
      </c>
      <c r="L8501" t="s">
        <v>4500</v>
      </c>
      <c r="M8501" t="s">
        <v>7401</v>
      </c>
      <c r="O8501" t="s">
        <v>194</v>
      </c>
      <c r="P8501" t="s">
        <v>289</v>
      </c>
      <c r="Q8501" t="s">
        <v>194</v>
      </c>
      <c r="R8501" t="s">
        <v>1995</v>
      </c>
      <c r="S8501" t="s">
        <v>1996</v>
      </c>
      <c r="T8501">
        <v>42803.41006678241</v>
      </c>
      <c r="U8501" t="s">
        <v>191</v>
      </c>
      <c r="V8501" t="s">
        <v>1996</v>
      </c>
      <c r="W8501">
        <v>42803.41006678241</v>
      </c>
    </row>
    <row r="8502" spans="3:23" x14ac:dyDescent="0.25">
      <c r="C8502" t="s">
        <v>33176</v>
      </c>
      <c r="D8502" t="s">
        <v>194</v>
      </c>
      <c r="E8502" t="s">
        <v>38465</v>
      </c>
      <c r="F8502" t="s">
        <v>38466</v>
      </c>
      <c r="G8502" t="s">
        <v>38467</v>
      </c>
      <c r="H8502" t="s">
        <v>1287</v>
      </c>
      <c r="I8502" s="10" t="s">
        <v>19372</v>
      </c>
      <c r="J8502" t="s">
        <v>586</v>
      </c>
      <c r="K8502" t="s">
        <v>10386</v>
      </c>
      <c r="L8502" t="s">
        <v>4501</v>
      </c>
      <c r="M8502" t="s">
        <v>7402</v>
      </c>
      <c r="O8502" t="s">
        <v>194</v>
      </c>
      <c r="P8502" t="s">
        <v>289</v>
      </c>
      <c r="Q8502" t="s">
        <v>194</v>
      </c>
      <c r="R8502" t="s">
        <v>1995</v>
      </c>
      <c r="S8502" t="s">
        <v>1996</v>
      </c>
      <c r="T8502">
        <v>42803.41006678241</v>
      </c>
      <c r="U8502" t="s">
        <v>191</v>
      </c>
      <c r="V8502" t="s">
        <v>1996</v>
      </c>
      <c r="W8502">
        <v>42803.41006678241</v>
      </c>
    </row>
    <row r="8503" spans="3:23" x14ac:dyDescent="0.25">
      <c r="C8503" t="s">
        <v>33177</v>
      </c>
      <c r="D8503" t="s">
        <v>194</v>
      </c>
      <c r="E8503" t="s">
        <v>38465</v>
      </c>
      <c r="F8503" t="s">
        <v>38466</v>
      </c>
      <c r="G8503" t="s">
        <v>38467</v>
      </c>
      <c r="H8503" t="s">
        <v>1293</v>
      </c>
      <c r="I8503" s="10" t="s">
        <v>19373</v>
      </c>
      <c r="J8503" t="s">
        <v>584</v>
      </c>
      <c r="K8503" t="s">
        <v>10386</v>
      </c>
      <c r="L8503" t="s">
        <v>4501</v>
      </c>
      <c r="M8503" t="s">
        <v>7402</v>
      </c>
      <c r="O8503" t="s">
        <v>194</v>
      </c>
      <c r="P8503" t="s">
        <v>289</v>
      </c>
      <c r="Q8503" t="s">
        <v>194</v>
      </c>
      <c r="R8503" t="s">
        <v>1995</v>
      </c>
      <c r="S8503" t="s">
        <v>1996</v>
      </c>
      <c r="T8503">
        <v>42803.41006678241</v>
      </c>
      <c r="U8503" t="s">
        <v>191</v>
      </c>
      <c r="V8503" t="s">
        <v>1996</v>
      </c>
      <c r="W8503">
        <v>42803.41006678241</v>
      </c>
    </row>
    <row r="8504" spans="3:23" x14ac:dyDescent="0.25">
      <c r="C8504" t="s">
        <v>33178</v>
      </c>
      <c r="D8504" t="s">
        <v>194</v>
      </c>
      <c r="E8504" t="s">
        <v>38465</v>
      </c>
      <c r="F8504" t="s">
        <v>38466</v>
      </c>
      <c r="G8504" t="s">
        <v>38467</v>
      </c>
      <c r="H8504" t="s">
        <v>1304</v>
      </c>
      <c r="I8504" s="10" t="s">
        <v>19374</v>
      </c>
      <c r="J8504" t="s">
        <v>596</v>
      </c>
      <c r="K8504" t="s">
        <v>10386</v>
      </c>
      <c r="L8504" t="s">
        <v>4501</v>
      </c>
      <c r="M8504" t="s">
        <v>7402</v>
      </c>
      <c r="O8504" t="s">
        <v>194</v>
      </c>
      <c r="P8504" t="s">
        <v>289</v>
      </c>
      <c r="Q8504" t="s">
        <v>194</v>
      </c>
      <c r="R8504" t="s">
        <v>1995</v>
      </c>
      <c r="S8504" t="s">
        <v>1996</v>
      </c>
      <c r="T8504">
        <v>42803.41006678241</v>
      </c>
      <c r="U8504" t="s">
        <v>191</v>
      </c>
      <c r="V8504" t="s">
        <v>1996</v>
      </c>
      <c r="W8504">
        <v>42803.41006678241</v>
      </c>
    </row>
    <row r="8505" spans="3:23" x14ac:dyDescent="0.25">
      <c r="C8505" t="s">
        <v>33179</v>
      </c>
      <c r="D8505" t="s">
        <v>194</v>
      </c>
      <c r="E8505" t="s">
        <v>38465</v>
      </c>
      <c r="F8505" t="s">
        <v>38466</v>
      </c>
      <c r="G8505" t="s">
        <v>38467</v>
      </c>
      <c r="H8505" t="s">
        <v>314</v>
      </c>
      <c r="I8505" s="10" t="s">
        <v>19375</v>
      </c>
      <c r="J8505" t="s">
        <v>306</v>
      </c>
      <c r="K8505" t="s">
        <v>10387</v>
      </c>
      <c r="L8505" t="s">
        <v>4502</v>
      </c>
      <c r="M8505" t="s">
        <v>7403</v>
      </c>
      <c r="O8505" t="s">
        <v>194</v>
      </c>
      <c r="P8505" t="s">
        <v>289</v>
      </c>
      <c r="Q8505" t="s">
        <v>194</v>
      </c>
      <c r="R8505" t="s">
        <v>1995</v>
      </c>
      <c r="S8505" t="s">
        <v>1996</v>
      </c>
      <c r="T8505">
        <v>42803.41006678241</v>
      </c>
      <c r="U8505" t="s">
        <v>191</v>
      </c>
      <c r="V8505" t="s">
        <v>1996</v>
      </c>
      <c r="W8505">
        <v>42803.41006678241</v>
      </c>
    </row>
    <row r="8506" spans="3:23" x14ac:dyDescent="0.25">
      <c r="C8506" t="s">
        <v>33180</v>
      </c>
      <c r="D8506" t="s">
        <v>194</v>
      </c>
      <c r="E8506" t="s">
        <v>38465</v>
      </c>
      <c r="F8506" t="s">
        <v>38466</v>
      </c>
      <c r="G8506" t="s">
        <v>38467</v>
      </c>
      <c r="H8506" t="s">
        <v>315</v>
      </c>
      <c r="I8506" s="10" t="s">
        <v>19376</v>
      </c>
      <c r="J8506" t="s">
        <v>309</v>
      </c>
      <c r="K8506" t="s">
        <v>10387</v>
      </c>
      <c r="L8506" t="s">
        <v>4502</v>
      </c>
      <c r="M8506" t="s">
        <v>7403</v>
      </c>
      <c r="O8506" t="s">
        <v>194</v>
      </c>
      <c r="P8506" t="s">
        <v>289</v>
      </c>
      <c r="Q8506" t="s">
        <v>194</v>
      </c>
      <c r="R8506" t="s">
        <v>1995</v>
      </c>
      <c r="S8506" t="s">
        <v>1996</v>
      </c>
      <c r="T8506">
        <v>42803.41006678241</v>
      </c>
      <c r="U8506" t="s">
        <v>191</v>
      </c>
      <c r="V8506" t="s">
        <v>1996</v>
      </c>
      <c r="W8506">
        <v>42803.41006678241</v>
      </c>
    </row>
    <row r="8507" spans="3:23" x14ac:dyDescent="0.25">
      <c r="C8507" t="s">
        <v>33181</v>
      </c>
      <c r="D8507" t="s">
        <v>194</v>
      </c>
      <c r="E8507" t="s">
        <v>38465</v>
      </c>
      <c r="F8507" t="s">
        <v>38466</v>
      </c>
      <c r="G8507" t="s">
        <v>38467</v>
      </c>
      <c r="H8507" t="s">
        <v>311</v>
      </c>
      <c r="I8507" s="10" t="s">
        <v>19377</v>
      </c>
      <c r="J8507" t="s">
        <v>308</v>
      </c>
      <c r="K8507" t="s">
        <v>10387</v>
      </c>
      <c r="L8507" t="s">
        <v>4502</v>
      </c>
      <c r="M8507" t="s">
        <v>7403</v>
      </c>
      <c r="O8507" t="s">
        <v>194</v>
      </c>
      <c r="P8507" t="s">
        <v>289</v>
      </c>
      <c r="Q8507" t="s">
        <v>194</v>
      </c>
      <c r="R8507" t="s">
        <v>1995</v>
      </c>
      <c r="S8507" t="s">
        <v>1996</v>
      </c>
      <c r="T8507">
        <v>42803.41006678241</v>
      </c>
      <c r="U8507" t="s">
        <v>191</v>
      </c>
      <c r="V8507" t="s">
        <v>1996</v>
      </c>
      <c r="W8507">
        <v>42803.41006678241</v>
      </c>
    </row>
    <row r="8508" spans="3:23" x14ac:dyDescent="0.25">
      <c r="C8508" t="s">
        <v>33182</v>
      </c>
      <c r="D8508" t="s">
        <v>194</v>
      </c>
      <c r="E8508" t="s">
        <v>38465</v>
      </c>
      <c r="F8508" t="s">
        <v>38466</v>
      </c>
      <c r="G8508" t="s">
        <v>38467</v>
      </c>
      <c r="H8508" t="s">
        <v>312</v>
      </c>
      <c r="I8508" s="10" t="s">
        <v>19378</v>
      </c>
      <c r="J8508" t="s">
        <v>303</v>
      </c>
      <c r="K8508" t="s">
        <v>10388</v>
      </c>
      <c r="L8508" t="s">
        <v>4503</v>
      </c>
      <c r="M8508" t="s">
        <v>7404</v>
      </c>
      <c r="O8508" t="s">
        <v>194</v>
      </c>
      <c r="P8508" t="s">
        <v>289</v>
      </c>
      <c r="Q8508" t="s">
        <v>194</v>
      </c>
      <c r="R8508" t="s">
        <v>1995</v>
      </c>
      <c r="S8508" t="s">
        <v>1996</v>
      </c>
      <c r="T8508">
        <v>42803.41006678241</v>
      </c>
      <c r="U8508" t="s">
        <v>191</v>
      </c>
      <c r="V8508" t="s">
        <v>1996</v>
      </c>
      <c r="W8508">
        <v>42803.41006678241</v>
      </c>
    </row>
    <row r="8509" spans="3:23" x14ac:dyDescent="0.25">
      <c r="C8509" t="s">
        <v>33183</v>
      </c>
      <c r="D8509" t="s">
        <v>194</v>
      </c>
      <c r="E8509" t="s">
        <v>38465</v>
      </c>
      <c r="F8509" t="s">
        <v>38466</v>
      </c>
      <c r="G8509" t="s">
        <v>38467</v>
      </c>
      <c r="H8509" t="s">
        <v>315</v>
      </c>
      <c r="I8509" s="10" t="s">
        <v>19379</v>
      </c>
      <c r="J8509" t="s">
        <v>309</v>
      </c>
      <c r="K8509" t="s">
        <v>10388</v>
      </c>
      <c r="L8509" t="s">
        <v>4503</v>
      </c>
      <c r="M8509" t="s">
        <v>7404</v>
      </c>
      <c r="O8509" t="s">
        <v>194</v>
      </c>
      <c r="P8509" t="s">
        <v>289</v>
      </c>
      <c r="Q8509" t="s">
        <v>194</v>
      </c>
      <c r="R8509" t="s">
        <v>1995</v>
      </c>
      <c r="S8509" t="s">
        <v>1996</v>
      </c>
      <c r="T8509">
        <v>42803.41006678241</v>
      </c>
      <c r="U8509" t="s">
        <v>191</v>
      </c>
      <c r="V8509" t="s">
        <v>1996</v>
      </c>
      <c r="W8509">
        <v>42803.41006678241</v>
      </c>
    </row>
    <row r="8510" spans="3:23" x14ac:dyDescent="0.25">
      <c r="C8510" t="s">
        <v>33184</v>
      </c>
      <c r="D8510" t="s">
        <v>194</v>
      </c>
      <c r="E8510" t="s">
        <v>38465</v>
      </c>
      <c r="F8510" t="s">
        <v>38466</v>
      </c>
      <c r="G8510" t="s">
        <v>38467</v>
      </c>
      <c r="H8510" t="s">
        <v>1311</v>
      </c>
      <c r="I8510" s="10" t="s">
        <v>19380</v>
      </c>
      <c r="J8510" t="s">
        <v>588</v>
      </c>
      <c r="K8510" t="s">
        <v>10388</v>
      </c>
      <c r="L8510" t="s">
        <v>4503</v>
      </c>
      <c r="M8510" t="s">
        <v>7404</v>
      </c>
      <c r="O8510" t="s">
        <v>194</v>
      </c>
      <c r="P8510" t="s">
        <v>289</v>
      </c>
      <c r="Q8510" t="s">
        <v>194</v>
      </c>
      <c r="R8510" t="s">
        <v>1995</v>
      </c>
      <c r="S8510" t="s">
        <v>1996</v>
      </c>
      <c r="T8510">
        <v>42803.41006678241</v>
      </c>
      <c r="U8510" t="s">
        <v>191</v>
      </c>
      <c r="V8510" t="s">
        <v>1996</v>
      </c>
      <c r="W8510">
        <v>42803.41006678241</v>
      </c>
    </row>
    <row r="8511" spans="3:23" x14ac:dyDescent="0.25">
      <c r="C8511" t="s">
        <v>33185</v>
      </c>
      <c r="D8511" t="s">
        <v>194</v>
      </c>
      <c r="E8511" t="s">
        <v>38465</v>
      </c>
      <c r="F8511" t="s">
        <v>38466</v>
      </c>
      <c r="G8511" t="s">
        <v>38467</v>
      </c>
      <c r="H8511" t="s">
        <v>314</v>
      </c>
      <c r="I8511" s="10" t="s">
        <v>19381</v>
      </c>
      <c r="J8511" t="s">
        <v>306</v>
      </c>
      <c r="K8511" t="s">
        <v>10389</v>
      </c>
      <c r="L8511" t="s">
        <v>4504</v>
      </c>
      <c r="M8511" t="s">
        <v>7405</v>
      </c>
      <c r="O8511" t="s">
        <v>194</v>
      </c>
      <c r="P8511" t="s">
        <v>289</v>
      </c>
      <c r="Q8511" t="s">
        <v>194</v>
      </c>
      <c r="R8511" t="s">
        <v>1995</v>
      </c>
      <c r="S8511" t="s">
        <v>1996</v>
      </c>
      <c r="T8511">
        <v>42803.41006678241</v>
      </c>
      <c r="U8511" t="s">
        <v>191</v>
      </c>
      <c r="V8511" t="s">
        <v>1996</v>
      </c>
      <c r="W8511">
        <v>42803.41006678241</v>
      </c>
    </row>
    <row r="8512" spans="3:23" x14ac:dyDescent="0.25">
      <c r="C8512" t="s">
        <v>33186</v>
      </c>
      <c r="D8512" t="s">
        <v>194</v>
      </c>
      <c r="E8512" t="s">
        <v>38465</v>
      </c>
      <c r="F8512" t="s">
        <v>38466</v>
      </c>
      <c r="G8512" t="s">
        <v>38467</v>
      </c>
      <c r="H8512" t="s">
        <v>311</v>
      </c>
      <c r="I8512" s="10" t="s">
        <v>19382</v>
      </c>
      <c r="J8512" t="s">
        <v>308</v>
      </c>
      <c r="K8512" t="s">
        <v>10389</v>
      </c>
      <c r="L8512" t="s">
        <v>4504</v>
      </c>
      <c r="M8512" t="s">
        <v>7405</v>
      </c>
      <c r="O8512" t="s">
        <v>194</v>
      </c>
      <c r="P8512" t="s">
        <v>289</v>
      </c>
      <c r="Q8512" t="s">
        <v>194</v>
      </c>
      <c r="R8512" t="s">
        <v>1995</v>
      </c>
      <c r="S8512" t="s">
        <v>1996</v>
      </c>
      <c r="T8512">
        <v>42803.41006678241</v>
      </c>
      <c r="U8512" t="s">
        <v>191</v>
      </c>
      <c r="V8512" t="s">
        <v>1996</v>
      </c>
      <c r="W8512">
        <v>42803.41006678241</v>
      </c>
    </row>
    <row r="8513" spans="3:23" x14ac:dyDescent="0.25">
      <c r="C8513" t="s">
        <v>33187</v>
      </c>
      <c r="D8513" t="s">
        <v>194</v>
      </c>
      <c r="E8513" t="s">
        <v>38465</v>
      </c>
      <c r="F8513" t="s">
        <v>38466</v>
      </c>
      <c r="G8513" t="s">
        <v>38467</v>
      </c>
      <c r="H8513" t="s">
        <v>315</v>
      </c>
      <c r="I8513" s="10" t="s">
        <v>19383</v>
      </c>
      <c r="J8513" t="s">
        <v>309</v>
      </c>
      <c r="K8513" t="s">
        <v>10389</v>
      </c>
      <c r="L8513" t="s">
        <v>4504</v>
      </c>
      <c r="M8513" t="s">
        <v>7405</v>
      </c>
      <c r="O8513" t="s">
        <v>194</v>
      </c>
      <c r="P8513" t="s">
        <v>289</v>
      </c>
      <c r="Q8513" t="s">
        <v>194</v>
      </c>
      <c r="R8513" t="s">
        <v>1995</v>
      </c>
      <c r="S8513" t="s">
        <v>1996</v>
      </c>
      <c r="T8513">
        <v>42803.41006678241</v>
      </c>
      <c r="U8513" t="s">
        <v>191</v>
      </c>
      <c r="V8513" t="s">
        <v>1996</v>
      </c>
      <c r="W8513">
        <v>42803.41006678241</v>
      </c>
    </row>
    <row r="8514" spans="3:23" x14ac:dyDescent="0.25">
      <c r="C8514" t="s">
        <v>33188</v>
      </c>
      <c r="D8514" t="s">
        <v>194</v>
      </c>
      <c r="E8514" t="s">
        <v>38465</v>
      </c>
      <c r="F8514" t="s">
        <v>38466</v>
      </c>
      <c r="G8514" t="s">
        <v>38467</v>
      </c>
      <c r="H8514" t="s">
        <v>1293</v>
      </c>
      <c r="I8514" s="10" t="s">
        <v>19384</v>
      </c>
      <c r="J8514" t="s">
        <v>584</v>
      </c>
      <c r="K8514" t="s">
        <v>10390</v>
      </c>
      <c r="L8514" t="s">
        <v>4505</v>
      </c>
      <c r="M8514" t="s">
        <v>7406</v>
      </c>
      <c r="O8514" t="s">
        <v>194</v>
      </c>
      <c r="P8514" t="s">
        <v>289</v>
      </c>
      <c r="Q8514" t="s">
        <v>194</v>
      </c>
      <c r="R8514" t="s">
        <v>1995</v>
      </c>
      <c r="S8514" t="s">
        <v>1996</v>
      </c>
      <c r="T8514">
        <v>42803.41006678241</v>
      </c>
      <c r="U8514" t="s">
        <v>191</v>
      </c>
      <c r="V8514" t="s">
        <v>1996</v>
      </c>
      <c r="W8514">
        <v>42803.41006678241</v>
      </c>
    </row>
    <row r="8515" spans="3:23" x14ac:dyDescent="0.25">
      <c r="C8515" t="s">
        <v>33189</v>
      </c>
      <c r="D8515" t="s">
        <v>194</v>
      </c>
      <c r="E8515" t="s">
        <v>38465</v>
      </c>
      <c r="F8515" t="s">
        <v>38466</v>
      </c>
      <c r="G8515" t="s">
        <v>38467</v>
      </c>
      <c r="H8515" t="s">
        <v>315</v>
      </c>
      <c r="I8515" s="10" t="s">
        <v>19385</v>
      </c>
      <c r="J8515" t="s">
        <v>309</v>
      </c>
      <c r="K8515" t="s">
        <v>10390</v>
      </c>
      <c r="L8515" t="s">
        <v>4505</v>
      </c>
      <c r="M8515" t="s">
        <v>7406</v>
      </c>
      <c r="O8515" t="s">
        <v>194</v>
      </c>
      <c r="P8515" t="s">
        <v>289</v>
      </c>
      <c r="Q8515" t="s">
        <v>194</v>
      </c>
      <c r="R8515" t="s">
        <v>1995</v>
      </c>
      <c r="S8515" t="s">
        <v>1996</v>
      </c>
      <c r="T8515">
        <v>42803.41006678241</v>
      </c>
      <c r="U8515" t="s">
        <v>191</v>
      </c>
      <c r="V8515" t="s">
        <v>1996</v>
      </c>
      <c r="W8515">
        <v>42803.41006678241</v>
      </c>
    </row>
    <row r="8516" spans="3:23" x14ac:dyDescent="0.25">
      <c r="C8516" t="s">
        <v>33190</v>
      </c>
      <c r="D8516" t="s">
        <v>194</v>
      </c>
      <c r="E8516" t="s">
        <v>38465</v>
      </c>
      <c r="F8516" t="s">
        <v>38466</v>
      </c>
      <c r="G8516" t="s">
        <v>38467</v>
      </c>
      <c r="H8516" t="s">
        <v>314</v>
      </c>
      <c r="I8516" s="10" t="s">
        <v>19386</v>
      </c>
      <c r="J8516" t="s">
        <v>306</v>
      </c>
      <c r="K8516" t="s">
        <v>10390</v>
      </c>
      <c r="L8516" t="s">
        <v>4505</v>
      </c>
      <c r="M8516" t="s">
        <v>7406</v>
      </c>
      <c r="O8516" t="s">
        <v>194</v>
      </c>
      <c r="P8516" t="s">
        <v>289</v>
      </c>
      <c r="Q8516" t="s">
        <v>194</v>
      </c>
      <c r="R8516" t="s">
        <v>1995</v>
      </c>
      <c r="S8516" t="s">
        <v>1996</v>
      </c>
      <c r="T8516">
        <v>42803.41006678241</v>
      </c>
      <c r="U8516" t="s">
        <v>191</v>
      </c>
      <c r="V8516" t="s">
        <v>1996</v>
      </c>
      <c r="W8516">
        <v>42803.41006678241</v>
      </c>
    </row>
    <row r="8517" spans="3:23" x14ac:dyDescent="0.25">
      <c r="C8517" t="s">
        <v>33191</v>
      </c>
      <c r="D8517" t="s">
        <v>194</v>
      </c>
      <c r="E8517" t="s">
        <v>38465</v>
      </c>
      <c r="F8517" t="s">
        <v>38466</v>
      </c>
      <c r="G8517" t="s">
        <v>38467</v>
      </c>
      <c r="H8517" t="s">
        <v>311</v>
      </c>
      <c r="I8517" s="10" t="s">
        <v>19387</v>
      </c>
      <c r="J8517" t="s">
        <v>308</v>
      </c>
      <c r="K8517" t="s">
        <v>10390</v>
      </c>
      <c r="L8517" t="s">
        <v>4505</v>
      </c>
      <c r="M8517" t="s">
        <v>7406</v>
      </c>
      <c r="O8517" t="s">
        <v>194</v>
      </c>
      <c r="P8517" t="s">
        <v>289</v>
      </c>
      <c r="Q8517" t="s">
        <v>194</v>
      </c>
      <c r="R8517" t="s">
        <v>1995</v>
      </c>
      <c r="S8517" t="s">
        <v>1996</v>
      </c>
      <c r="T8517">
        <v>42803.41006678241</v>
      </c>
      <c r="U8517" t="s">
        <v>191</v>
      </c>
      <c r="V8517" t="s">
        <v>1996</v>
      </c>
      <c r="W8517">
        <v>42803.41006678241</v>
      </c>
    </row>
    <row r="8518" spans="3:23" x14ac:dyDescent="0.25">
      <c r="C8518" t="s">
        <v>33192</v>
      </c>
      <c r="D8518" t="s">
        <v>194</v>
      </c>
      <c r="E8518" t="s">
        <v>38465</v>
      </c>
      <c r="F8518" t="s">
        <v>38466</v>
      </c>
      <c r="G8518" t="s">
        <v>38467</v>
      </c>
      <c r="H8518" t="s">
        <v>1300</v>
      </c>
      <c r="I8518" s="10" t="s">
        <v>19388</v>
      </c>
      <c r="J8518" t="s">
        <v>585</v>
      </c>
      <c r="K8518" t="s">
        <v>10392</v>
      </c>
      <c r="L8518" t="s">
        <v>4506</v>
      </c>
      <c r="M8518" t="s">
        <v>7407</v>
      </c>
      <c r="O8518" t="s">
        <v>194</v>
      </c>
      <c r="P8518" t="s">
        <v>289</v>
      </c>
      <c r="Q8518" t="s">
        <v>194</v>
      </c>
      <c r="R8518" t="s">
        <v>1995</v>
      </c>
      <c r="S8518" t="s">
        <v>1996</v>
      </c>
      <c r="T8518">
        <v>42803.41006678241</v>
      </c>
      <c r="U8518" t="s">
        <v>191</v>
      </c>
      <c r="V8518" t="s">
        <v>1996</v>
      </c>
      <c r="W8518">
        <v>42803.41006678241</v>
      </c>
    </row>
    <row r="8519" spans="3:23" x14ac:dyDescent="0.25">
      <c r="C8519" t="s">
        <v>33193</v>
      </c>
      <c r="D8519" t="s">
        <v>194</v>
      </c>
      <c r="E8519" t="s">
        <v>38465</v>
      </c>
      <c r="F8519" t="s">
        <v>38466</v>
      </c>
      <c r="G8519" t="s">
        <v>38467</v>
      </c>
      <c r="H8519" t="s">
        <v>1304</v>
      </c>
      <c r="I8519" s="10" t="s">
        <v>19389</v>
      </c>
      <c r="J8519" t="s">
        <v>596</v>
      </c>
      <c r="K8519" t="s">
        <v>10392</v>
      </c>
      <c r="L8519" t="s">
        <v>4506</v>
      </c>
      <c r="M8519" t="s">
        <v>7407</v>
      </c>
      <c r="O8519" t="s">
        <v>194</v>
      </c>
      <c r="P8519" t="s">
        <v>289</v>
      </c>
      <c r="Q8519" t="s">
        <v>194</v>
      </c>
      <c r="R8519" t="s">
        <v>1995</v>
      </c>
      <c r="S8519" t="s">
        <v>1996</v>
      </c>
      <c r="T8519">
        <v>42803.41006678241</v>
      </c>
      <c r="U8519" t="s">
        <v>191</v>
      </c>
      <c r="V8519" t="s">
        <v>1996</v>
      </c>
      <c r="W8519">
        <v>42803.41006678241</v>
      </c>
    </row>
    <row r="8520" spans="3:23" x14ac:dyDescent="0.25">
      <c r="C8520" t="s">
        <v>33194</v>
      </c>
      <c r="D8520" t="s">
        <v>194</v>
      </c>
      <c r="E8520" t="s">
        <v>38465</v>
      </c>
      <c r="F8520" t="s">
        <v>38466</v>
      </c>
      <c r="G8520" t="s">
        <v>38467</v>
      </c>
      <c r="H8520" t="s">
        <v>311</v>
      </c>
      <c r="I8520" s="10" t="s">
        <v>19390</v>
      </c>
      <c r="J8520" t="s">
        <v>308</v>
      </c>
      <c r="K8520" t="s">
        <v>10392</v>
      </c>
      <c r="L8520" t="s">
        <v>4506</v>
      </c>
      <c r="M8520" t="s">
        <v>7407</v>
      </c>
      <c r="O8520" t="s">
        <v>194</v>
      </c>
      <c r="P8520" t="s">
        <v>289</v>
      </c>
      <c r="Q8520" t="s">
        <v>194</v>
      </c>
      <c r="R8520" t="s">
        <v>1995</v>
      </c>
      <c r="S8520" t="s">
        <v>1996</v>
      </c>
      <c r="T8520">
        <v>42803.41006678241</v>
      </c>
      <c r="U8520" t="s">
        <v>191</v>
      </c>
      <c r="V8520" t="s">
        <v>1996</v>
      </c>
      <c r="W8520">
        <v>42803.41006678241</v>
      </c>
    </row>
    <row r="8521" spans="3:23" x14ac:dyDescent="0.25">
      <c r="C8521" t="s">
        <v>33195</v>
      </c>
      <c r="D8521" t="s">
        <v>194</v>
      </c>
      <c r="E8521" t="s">
        <v>38465</v>
      </c>
      <c r="F8521" t="s">
        <v>38466</v>
      </c>
      <c r="G8521" t="s">
        <v>38467</v>
      </c>
      <c r="H8521" t="s">
        <v>315</v>
      </c>
      <c r="I8521" s="10" t="s">
        <v>19391</v>
      </c>
      <c r="J8521" t="s">
        <v>309</v>
      </c>
      <c r="K8521" t="s">
        <v>10392</v>
      </c>
      <c r="L8521" t="s">
        <v>4506</v>
      </c>
      <c r="M8521" t="s">
        <v>7407</v>
      </c>
      <c r="O8521" t="s">
        <v>194</v>
      </c>
      <c r="P8521" t="s">
        <v>289</v>
      </c>
      <c r="Q8521" t="s">
        <v>194</v>
      </c>
      <c r="R8521" t="s">
        <v>1995</v>
      </c>
      <c r="S8521" t="s">
        <v>1996</v>
      </c>
      <c r="T8521">
        <v>42803.41006678241</v>
      </c>
      <c r="U8521" t="s">
        <v>191</v>
      </c>
      <c r="V8521" t="s">
        <v>1996</v>
      </c>
      <c r="W8521">
        <v>42803.41006678241</v>
      </c>
    </row>
    <row r="8522" spans="3:23" x14ac:dyDescent="0.25">
      <c r="C8522" t="s">
        <v>33196</v>
      </c>
      <c r="D8522" t="s">
        <v>194</v>
      </c>
      <c r="E8522" t="s">
        <v>38465</v>
      </c>
      <c r="F8522" t="s">
        <v>38466</v>
      </c>
      <c r="G8522" t="s">
        <v>38467</v>
      </c>
      <c r="H8522" t="s">
        <v>317</v>
      </c>
      <c r="I8522" s="10" t="s">
        <v>19392</v>
      </c>
      <c r="J8522" t="s">
        <v>304</v>
      </c>
      <c r="K8522" t="s">
        <v>10393</v>
      </c>
      <c r="L8522" t="s">
        <v>4507</v>
      </c>
      <c r="M8522" t="s">
        <v>7408</v>
      </c>
      <c r="O8522" t="s">
        <v>194</v>
      </c>
      <c r="P8522" t="s">
        <v>289</v>
      </c>
      <c r="Q8522" t="s">
        <v>194</v>
      </c>
      <c r="R8522" t="s">
        <v>1995</v>
      </c>
      <c r="S8522" t="s">
        <v>1996</v>
      </c>
      <c r="T8522">
        <v>42803.41006678241</v>
      </c>
      <c r="U8522" t="s">
        <v>191</v>
      </c>
      <c r="V8522" t="s">
        <v>1996</v>
      </c>
      <c r="W8522">
        <v>42803.41006678241</v>
      </c>
    </row>
    <row r="8523" spans="3:23" x14ac:dyDescent="0.25">
      <c r="C8523" t="s">
        <v>33197</v>
      </c>
      <c r="D8523" t="s">
        <v>194</v>
      </c>
      <c r="E8523" t="s">
        <v>38465</v>
      </c>
      <c r="F8523" t="s">
        <v>38466</v>
      </c>
      <c r="G8523" t="s">
        <v>38467</v>
      </c>
      <c r="H8523" t="s">
        <v>311</v>
      </c>
      <c r="I8523" s="10" t="s">
        <v>19393</v>
      </c>
      <c r="J8523" t="s">
        <v>308</v>
      </c>
      <c r="K8523" t="s">
        <v>10393</v>
      </c>
      <c r="L8523" t="s">
        <v>4507</v>
      </c>
      <c r="M8523" t="s">
        <v>7408</v>
      </c>
      <c r="O8523" t="s">
        <v>194</v>
      </c>
      <c r="P8523" t="s">
        <v>289</v>
      </c>
      <c r="Q8523" t="s">
        <v>194</v>
      </c>
      <c r="R8523" t="s">
        <v>1995</v>
      </c>
      <c r="S8523" t="s">
        <v>1996</v>
      </c>
      <c r="T8523">
        <v>42803.41006678241</v>
      </c>
      <c r="U8523" t="s">
        <v>191</v>
      </c>
      <c r="V8523" t="s">
        <v>1996</v>
      </c>
      <c r="W8523">
        <v>42803.41006678241</v>
      </c>
    </row>
    <row r="8524" spans="3:23" x14ac:dyDescent="0.25">
      <c r="C8524" t="s">
        <v>33198</v>
      </c>
      <c r="D8524" t="s">
        <v>194</v>
      </c>
      <c r="E8524" t="s">
        <v>38465</v>
      </c>
      <c r="F8524" t="s">
        <v>38466</v>
      </c>
      <c r="G8524" t="s">
        <v>38467</v>
      </c>
      <c r="H8524" t="s">
        <v>315</v>
      </c>
      <c r="I8524" s="10" t="s">
        <v>19394</v>
      </c>
      <c r="J8524" t="s">
        <v>309</v>
      </c>
      <c r="K8524" t="s">
        <v>10393</v>
      </c>
      <c r="L8524" t="s">
        <v>4507</v>
      </c>
      <c r="M8524" t="s">
        <v>7408</v>
      </c>
      <c r="O8524" t="s">
        <v>194</v>
      </c>
      <c r="P8524" t="s">
        <v>289</v>
      </c>
      <c r="Q8524" t="s">
        <v>194</v>
      </c>
      <c r="R8524" t="s">
        <v>1995</v>
      </c>
      <c r="S8524" t="s">
        <v>1996</v>
      </c>
      <c r="T8524">
        <v>42803.41006678241</v>
      </c>
      <c r="U8524" t="s">
        <v>191</v>
      </c>
      <c r="V8524" t="s">
        <v>1996</v>
      </c>
      <c r="W8524">
        <v>42803.41006678241</v>
      </c>
    </row>
    <row r="8525" spans="3:23" x14ac:dyDescent="0.25">
      <c r="C8525" t="s">
        <v>33199</v>
      </c>
      <c r="D8525" t="s">
        <v>194</v>
      </c>
      <c r="E8525" t="s">
        <v>38465</v>
      </c>
      <c r="F8525" t="s">
        <v>38466</v>
      </c>
      <c r="G8525" t="s">
        <v>38467</v>
      </c>
      <c r="H8525" t="s">
        <v>315</v>
      </c>
      <c r="I8525" s="10" t="s">
        <v>19395</v>
      </c>
      <c r="J8525" t="s">
        <v>309</v>
      </c>
      <c r="K8525" t="s">
        <v>10394</v>
      </c>
      <c r="L8525" t="s">
        <v>4508</v>
      </c>
      <c r="M8525" t="s">
        <v>7409</v>
      </c>
      <c r="O8525" t="s">
        <v>194</v>
      </c>
      <c r="P8525" t="s">
        <v>289</v>
      </c>
      <c r="Q8525" t="s">
        <v>194</v>
      </c>
      <c r="R8525" t="s">
        <v>1995</v>
      </c>
      <c r="S8525" t="s">
        <v>1996</v>
      </c>
      <c r="T8525">
        <v>42803.41006678241</v>
      </c>
      <c r="U8525" t="s">
        <v>191</v>
      </c>
      <c r="V8525" t="s">
        <v>1996</v>
      </c>
      <c r="W8525">
        <v>42803.41006678241</v>
      </c>
    </row>
    <row r="8526" spans="3:23" x14ac:dyDescent="0.25">
      <c r="C8526" t="s">
        <v>33200</v>
      </c>
      <c r="D8526" t="s">
        <v>194</v>
      </c>
      <c r="E8526" t="s">
        <v>38465</v>
      </c>
      <c r="F8526" t="s">
        <v>38466</v>
      </c>
      <c r="G8526" t="s">
        <v>38467</v>
      </c>
      <c r="H8526" t="s">
        <v>311</v>
      </c>
      <c r="I8526" s="10" t="s">
        <v>19396</v>
      </c>
      <c r="J8526" t="s">
        <v>308</v>
      </c>
      <c r="K8526" t="s">
        <v>10394</v>
      </c>
      <c r="L8526" t="s">
        <v>4508</v>
      </c>
      <c r="M8526" t="s">
        <v>7409</v>
      </c>
      <c r="O8526" t="s">
        <v>194</v>
      </c>
      <c r="P8526" t="s">
        <v>289</v>
      </c>
      <c r="Q8526" t="s">
        <v>194</v>
      </c>
      <c r="R8526" t="s">
        <v>1995</v>
      </c>
      <c r="S8526" t="s">
        <v>1996</v>
      </c>
      <c r="T8526">
        <v>42803.41006678241</v>
      </c>
      <c r="U8526" t="s">
        <v>191</v>
      </c>
      <c r="V8526" t="s">
        <v>1996</v>
      </c>
      <c r="W8526">
        <v>42803.41006678241</v>
      </c>
    </row>
    <row r="8527" spans="3:23" x14ac:dyDescent="0.25">
      <c r="C8527" t="s">
        <v>33201</v>
      </c>
      <c r="D8527" t="s">
        <v>194</v>
      </c>
      <c r="E8527" t="s">
        <v>38465</v>
      </c>
      <c r="F8527" t="s">
        <v>38466</v>
      </c>
      <c r="G8527" t="s">
        <v>38467</v>
      </c>
      <c r="H8527" t="s">
        <v>1293</v>
      </c>
      <c r="I8527" s="10" t="s">
        <v>19397</v>
      </c>
      <c r="J8527" t="s">
        <v>584</v>
      </c>
      <c r="K8527" t="s">
        <v>10394</v>
      </c>
      <c r="L8527" t="s">
        <v>4508</v>
      </c>
      <c r="M8527" t="s">
        <v>7409</v>
      </c>
      <c r="O8527" t="s">
        <v>194</v>
      </c>
      <c r="P8527" t="s">
        <v>289</v>
      </c>
      <c r="Q8527" t="s">
        <v>194</v>
      </c>
      <c r="R8527" t="s">
        <v>1995</v>
      </c>
      <c r="S8527" t="s">
        <v>1996</v>
      </c>
      <c r="T8527">
        <v>42803.41006678241</v>
      </c>
      <c r="U8527" t="s">
        <v>191</v>
      </c>
      <c r="V8527" t="s">
        <v>1996</v>
      </c>
      <c r="W8527">
        <v>42803.41006678241</v>
      </c>
    </row>
    <row r="8528" spans="3:23" x14ac:dyDescent="0.25">
      <c r="C8528" t="s">
        <v>33202</v>
      </c>
      <c r="D8528" t="s">
        <v>194</v>
      </c>
      <c r="E8528" t="s">
        <v>38465</v>
      </c>
      <c r="F8528" t="s">
        <v>38466</v>
      </c>
      <c r="G8528" t="s">
        <v>38467</v>
      </c>
      <c r="H8528" t="s">
        <v>315</v>
      </c>
      <c r="I8528" s="10" t="s">
        <v>19398</v>
      </c>
      <c r="J8528" t="s">
        <v>309</v>
      </c>
      <c r="K8528" t="s">
        <v>10396</v>
      </c>
      <c r="L8528" t="s">
        <v>4509</v>
      </c>
      <c r="M8528" t="s">
        <v>7410</v>
      </c>
      <c r="O8528" t="s">
        <v>194</v>
      </c>
      <c r="P8528" t="s">
        <v>289</v>
      </c>
      <c r="Q8528" t="s">
        <v>194</v>
      </c>
      <c r="R8528" t="s">
        <v>1995</v>
      </c>
      <c r="S8528" t="s">
        <v>1996</v>
      </c>
      <c r="T8528">
        <v>42803.41006678241</v>
      </c>
      <c r="U8528" t="s">
        <v>191</v>
      </c>
      <c r="V8528" t="s">
        <v>1996</v>
      </c>
      <c r="W8528">
        <v>42803.41006678241</v>
      </c>
    </row>
    <row r="8529" spans="3:23" x14ac:dyDescent="0.25">
      <c r="C8529" t="s">
        <v>33203</v>
      </c>
      <c r="D8529" t="s">
        <v>194</v>
      </c>
      <c r="E8529" t="s">
        <v>38465</v>
      </c>
      <c r="F8529" t="s">
        <v>38466</v>
      </c>
      <c r="G8529" t="s">
        <v>38467</v>
      </c>
      <c r="H8529" t="s">
        <v>317</v>
      </c>
      <c r="I8529" s="10" t="s">
        <v>19399</v>
      </c>
      <c r="J8529" t="s">
        <v>304</v>
      </c>
      <c r="K8529" t="s">
        <v>10396</v>
      </c>
      <c r="L8529" t="s">
        <v>4509</v>
      </c>
      <c r="M8529" t="s">
        <v>7410</v>
      </c>
      <c r="O8529" t="s">
        <v>194</v>
      </c>
      <c r="P8529" t="s">
        <v>289</v>
      </c>
      <c r="Q8529" t="s">
        <v>194</v>
      </c>
      <c r="R8529" t="s">
        <v>1995</v>
      </c>
      <c r="S8529" t="s">
        <v>1996</v>
      </c>
      <c r="T8529">
        <v>42803.41006678241</v>
      </c>
      <c r="U8529" t="s">
        <v>191</v>
      </c>
      <c r="V8529" t="s">
        <v>1996</v>
      </c>
      <c r="W8529">
        <v>42803.41006678241</v>
      </c>
    </row>
    <row r="8530" spans="3:23" x14ac:dyDescent="0.25">
      <c r="C8530" t="s">
        <v>33204</v>
      </c>
      <c r="D8530" t="s">
        <v>194</v>
      </c>
      <c r="E8530" t="s">
        <v>38465</v>
      </c>
      <c r="F8530" t="s">
        <v>38466</v>
      </c>
      <c r="G8530" t="s">
        <v>38467</v>
      </c>
      <c r="H8530" t="s">
        <v>311</v>
      </c>
      <c r="I8530" s="10" t="s">
        <v>19400</v>
      </c>
      <c r="J8530" t="s">
        <v>308</v>
      </c>
      <c r="K8530" t="s">
        <v>10396</v>
      </c>
      <c r="L8530" t="s">
        <v>4509</v>
      </c>
      <c r="M8530" t="s">
        <v>7410</v>
      </c>
      <c r="O8530" t="s">
        <v>194</v>
      </c>
      <c r="P8530" t="s">
        <v>289</v>
      </c>
      <c r="Q8530" t="s">
        <v>194</v>
      </c>
      <c r="R8530" t="s">
        <v>1995</v>
      </c>
      <c r="S8530" t="s">
        <v>1996</v>
      </c>
      <c r="T8530">
        <v>42803.41006678241</v>
      </c>
      <c r="U8530" t="s">
        <v>191</v>
      </c>
      <c r="V8530" t="s">
        <v>1996</v>
      </c>
      <c r="W8530">
        <v>42803.41006678241</v>
      </c>
    </row>
    <row r="8531" spans="3:23" x14ac:dyDescent="0.25">
      <c r="C8531" t="s">
        <v>33205</v>
      </c>
      <c r="D8531" t="s">
        <v>194</v>
      </c>
      <c r="E8531" t="s">
        <v>38465</v>
      </c>
      <c r="F8531" t="s">
        <v>38466</v>
      </c>
      <c r="G8531" t="s">
        <v>38467</v>
      </c>
      <c r="H8531" t="s">
        <v>317</v>
      </c>
      <c r="I8531" s="10" t="s">
        <v>19401</v>
      </c>
      <c r="J8531" t="s">
        <v>304</v>
      </c>
      <c r="K8531" t="s">
        <v>10397</v>
      </c>
      <c r="L8531" t="s">
        <v>4510</v>
      </c>
      <c r="M8531" t="s">
        <v>7411</v>
      </c>
      <c r="O8531" t="s">
        <v>194</v>
      </c>
      <c r="P8531" t="s">
        <v>289</v>
      </c>
      <c r="Q8531" t="s">
        <v>194</v>
      </c>
      <c r="R8531" t="s">
        <v>1995</v>
      </c>
      <c r="S8531" t="s">
        <v>1996</v>
      </c>
      <c r="T8531">
        <v>42803.41006678241</v>
      </c>
      <c r="U8531" t="s">
        <v>191</v>
      </c>
      <c r="V8531" t="s">
        <v>1996</v>
      </c>
      <c r="W8531">
        <v>42803.41006678241</v>
      </c>
    </row>
    <row r="8532" spans="3:23" x14ac:dyDescent="0.25">
      <c r="C8532" t="s">
        <v>33206</v>
      </c>
      <c r="D8532" t="s">
        <v>194</v>
      </c>
      <c r="E8532" t="s">
        <v>38465</v>
      </c>
      <c r="F8532" t="s">
        <v>38466</v>
      </c>
      <c r="G8532" t="s">
        <v>38467</v>
      </c>
      <c r="H8532" t="s">
        <v>1286</v>
      </c>
      <c r="I8532" s="10" t="s">
        <v>19402</v>
      </c>
      <c r="J8532" t="s">
        <v>582</v>
      </c>
      <c r="K8532" t="s">
        <v>10397</v>
      </c>
      <c r="L8532" t="s">
        <v>4510</v>
      </c>
      <c r="M8532" t="s">
        <v>7411</v>
      </c>
      <c r="O8532" t="s">
        <v>194</v>
      </c>
      <c r="P8532" t="s">
        <v>289</v>
      </c>
      <c r="Q8532" t="s">
        <v>194</v>
      </c>
      <c r="R8532" t="s">
        <v>1995</v>
      </c>
      <c r="S8532" t="s">
        <v>1996</v>
      </c>
      <c r="T8532">
        <v>42803.41006678241</v>
      </c>
      <c r="U8532" t="s">
        <v>191</v>
      </c>
      <c r="V8532" t="s">
        <v>1996</v>
      </c>
      <c r="W8532">
        <v>42803.41006678241</v>
      </c>
    </row>
    <row r="8533" spans="3:23" x14ac:dyDescent="0.25">
      <c r="C8533" t="s">
        <v>33207</v>
      </c>
      <c r="D8533" t="s">
        <v>194</v>
      </c>
      <c r="E8533" t="s">
        <v>38465</v>
      </c>
      <c r="F8533" t="s">
        <v>38466</v>
      </c>
      <c r="G8533" t="s">
        <v>38467</v>
      </c>
      <c r="H8533" t="s">
        <v>311</v>
      </c>
      <c r="I8533" s="10" t="s">
        <v>19403</v>
      </c>
      <c r="J8533" t="s">
        <v>308</v>
      </c>
      <c r="K8533" t="s">
        <v>10397</v>
      </c>
      <c r="L8533" t="s">
        <v>4510</v>
      </c>
      <c r="M8533" t="s">
        <v>7411</v>
      </c>
      <c r="O8533" t="s">
        <v>194</v>
      </c>
      <c r="P8533" t="s">
        <v>289</v>
      </c>
      <c r="Q8533" t="s">
        <v>194</v>
      </c>
      <c r="R8533" t="s">
        <v>1995</v>
      </c>
      <c r="S8533" t="s">
        <v>1996</v>
      </c>
      <c r="T8533">
        <v>42803.41006678241</v>
      </c>
      <c r="U8533" t="s">
        <v>191</v>
      </c>
      <c r="V8533" t="s">
        <v>1996</v>
      </c>
      <c r="W8533">
        <v>42803.41006678241</v>
      </c>
    </row>
    <row r="8534" spans="3:23" x14ac:dyDescent="0.25">
      <c r="C8534" t="s">
        <v>33208</v>
      </c>
      <c r="D8534" t="s">
        <v>194</v>
      </c>
      <c r="E8534" t="s">
        <v>38465</v>
      </c>
      <c r="F8534" t="s">
        <v>38466</v>
      </c>
      <c r="G8534" t="s">
        <v>38467</v>
      </c>
      <c r="H8534" t="s">
        <v>314</v>
      </c>
      <c r="I8534" s="10" t="s">
        <v>19404</v>
      </c>
      <c r="J8534" t="s">
        <v>306</v>
      </c>
      <c r="K8534" t="s">
        <v>10397</v>
      </c>
      <c r="L8534" t="s">
        <v>4510</v>
      </c>
      <c r="M8534" t="s">
        <v>7411</v>
      </c>
      <c r="O8534" t="s">
        <v>194</v>
      </c>
      <c r="P8534" t="s">
        <v>289</v>
      </c>
      <c r="Q8534" t="s">
        <v>194</v>
      </c>
      <c r="R8534" t="s">
        <v>1995</v>
      </c>
      <c r="S8534" t="s">
        <v>1996</v>
      </c>
      <c r="T8534">
        <v>42803.41006678241</v>
      </c>
      <c r="U8534" t="s">
        <v>191</v>
      </c>
      <c r="V8534" t="s">
        <v>1996</v>
      </c>
      <c r="W8534">
        <v>42803.41006678241</v>
      </c>
    </row>
    <row r="8535" spans="3:23" x14ac:dyDescent="0.25">
      <c r="C8535" t="s">
        <v>33209</v>
      </c>
      <c r="D8535" t="s">
        <v>194</v>
      </c>
      <c r="E8535" t="s">
        <v>38465</v>
      </c>
      <c r="F8535" t="s">
        <v>38466</v>
      </c>
      <c r="G8535" t="s">
        <v>38467</v>
      </c>
      <c r="H8535" t="s">
        <v>315</v>
      </c>
      <c r="I8535" s="10" t="s">
        <v>19405</v>
      </c>
      <c r="J8535" t="s">
        <v>309</v>
      </c>
      <c r="K8535" t="s">
        <v>10397</v>
      </c>
      <c r="L8535" t="s">
        <v>4510</v>
      </c>
      <c r="M8535" t="s">
        <v>7411</v>
      </c>
      <c r="O8535" t="s">
        <v>194</v>
      </c>
      <c r="P8535" t="s">
        <v>289</v>
      </c>
      <c r="Q8535" t="s">
        <v>194</v>
      </c>
      <c r="R8535" t="s">
        <v>1995</v>
      </c>
      <c r="S8535" t="s">
        <v>1996</v>
      </c>
      <c r="T8535">
        <v>42803.41006678241</v>
      </c>
      <c r="U8535" t="s">
        <v>191</v>
      </c>
      <c r="V8535" t="s">
        <v>1996</v>
      </c>
      <c r="W8535">
        <v>42803.41006678241</v>
      </c>
    </row>
    <row r="8536" spans="3:23" x14ac:dyDescent="0.25">
      <c r="C8536" t="s">
        <v>33210</v>
      </c>
      <c r="D8536" t="s">
        <v>194</v>
      </c>
      <c r="E8536" t="s">
        <v>38465</v>
      </c>
      <c r="F8536" t="s">
        <v>38466</v>
      </c>
      <c r="G8536" t="s">
        <v>38467</v>
      </c>
      <c r="H8536" t="s">
        <v>311</v>
      </c>
      <c r="I8536" s="10" t="s">
        <v>19406</v>
      </c>
      <c r="J8536" t="s">
        <v>308</v>
      </c>
      <c r="K8536" t="s">
        <v>10399</v>
      </c>
      <c r="L8536" t="s">
        <v>4511</v>
      </c>
      <c r="M8536" t="s">
        <v>7412</v>
      </c>
      <c r="O8536" t="s">
        <v>194</v>
      </c>
      <c r="P8536" t="s">
        <v>289</v>
      </c>
      <c r="Q8536" t="s">
        <v>194</v>
      </c>
      <c r="R8536" t="s">
        <v>1995</v>
      </c>
      <c r="S8536" t="s">
        <v>1996</v>
      </c>
      <c r="T8536">
        <v>42803.41006678241</v>
      </c>
      <c r="U8536" t="s">
        <v>191</v>
      </c>
      <c r="V8536" t="s">
        <v>1996</v>
      </c>
      <c r="W8536">
        <v>42803.41006678241</v>
      </c>
    </row>
    <row r="8537" spans="3:23" x14ac:dyDescent="0.25">
      <c r="C8537" t="s">
        <v>33211</v>
      </c>
      <c r="D8537" t="s">
        <v>194</v>
      </c>
      <c r="E8537" t="s">
        <v>38465</v>
      </c>
      <c r="F8537" t="s">
        <v>38466</v>
      </c>
      <c r="G8537" t="s">
        <v>38467</v>
      </c>
      <c r="H8537" t="s">
        <v>317</v>
      </c>
      <c r="I8537" s="10" t="s">
        <v>19407</v>
      </c>
      <c r="J8537" t="s">
        <v>304</v>
      </c>
      <c r="K8537" t="s">
        <v>10399</v>
      </c>
      <c r="L8537" t="s">
        <v>4511</v>
      </c>
      <c r="M8537" t="s">
        <v>7412</v>
      </c>
      <c r="O8537" t="s">
        <v>194</v>
      </c>
      <c r="P8537" t="s">
        <v>289</v>
      </c>
      <c r="Q8537" t="s">
        <v>194</v>
      </c>
      <c r="R8537" t="s">
        <v>1995</v>
      </c>
      <c r="S8537" t="s">
        <v>1996</v>
      </c>
      <c r="T8537">
        <v>42803.41006678241</v>
      </c>
      <c r="U8537" t="s">
        <v>191</v>
      </c>
      <c r="V8537" t="s">
        <v>1996</v>
      </c>
      <c r="W8537">
        <v>42803.41006678241</v>
      </c>
    </row>
    <row r="8538" spans="3:23" x14ac:dyDescent="0.25">
      <c r="C8538" t="s">
        <v>33212</v>
      </c>
      <c r="D8538" t="s">
        <v>194</v>
      </c>
      <c r="E8538" t="s">
        <v>38465</v>
      </c>
      <c r="F8538" t="s">
        <v>38466</v>
      </c>
      <c r="G8538" t="s">
        <v>38467</v>
      </c>
      <c r="H8538" t="s">
        <v>1292</v>
      </c>
      <c r="I8538" s="10" t="s">
        <v>19408</v>
      </c>
      <c r="J8538" t="s">
        <v>591</v>
      </c>
      <c r="K8538" t="s">
        <v>10399</v>
      </c>
      <c r="L8538" t="s">
        <v>4511</v>
      </c>
      <c r="M8538" t="s">
        <v>7412</v>
      </c>
      <c r="O8538" t="s">
        <v>194</v>
      </c>
      <c r="P8538" t="s">
        <v>289</v>
      </c>
      <c r="Q8538" t="s">
        <v>194</v>
      </c>
      <c r="R8538" t="s">
        <v>1995</v>
      </c>
      <c r="S8538" t="s">
        <v>1996</v>
      </c>
      <c r="T8538">
        <v>42803.41006678241</v>
      </c>
      <c r="U8538" t="s">
        <v>191</v>
      </c>
      <c r="V8538" t="s">
        <v>1996</v>
      </c>
      <c r="W8538">
        <v>42803.41006678241</v>
      </c>
    </row>
    <row r="8539" spans="3:23" x14ac:dyDescent="0.25">
      <c r="C8539" t="s">
        <v>33213</v>
      </c>
      <c r="D8539" t="s">
        <v>194</v>
      </c>
      <c r="E8539" t="s">
        <v>38465</v>
      </c>
      <c r="F8539" t="s">
        <v>38466</v>
      </c>
      <c r="G8539" t="s">
        <v>38467</v>
      </c>
      <c r="H8539" t="s">
        <v>1285</v>
      </c>
      <c r="I8539" s="10" t="s">
        <v>19409</v>
      </c>
      <c r="J8539" t="s">
        <v>590</v>
      </c>
      <c r="K8539" t="s">
        <v>10399</v>
      </c>
      <c r="L8539" t="s">
        <v>4511</v>
      </c>
      <c r="M8539" t="s">
        <v>7412</v>
      </c>
      <c r="O8539" t="s">
        <v>194</v>
      </c>
      <c r="P8539" t="s">
        <v>289</v>
      </c>
      <c r="Q8539" t="s">
        <v>194</v>
      </c>
      <c r="R8539" t="s">
        <v>1995</v>
      </c>
      <c r="S8539" t="s">
        <v>1996</v>
      </c>
      <c r="T8539">
        <v>42803.41006678241</v>
      </c>
      <c r="U8539" t="s">
        <v>191</v>
      </c>
      <c r="V8539" t="s">
        <v>1996</v>
      </c>
      <c r="W8539">
        <v>42803.41006678241</v>
      </c>
    </row>
    <row r="8540" spans="3:23" x14ac:dyDescent="0.25">
      <c r="C8540" t="s">
        <v>33214</v>
      </c>
      <c r="D8540" t="s">
        <v>194</v>
      </c>
      <c r="E8540" t="s">
        <v>38465</v>
      </c>
      <c r="F8540" t="s">
        <v>38466</v>
      </c>
      <c r="G8540" t="s">
        <v>38467</v>
      </c>
      <c r="H8540" t="s">
        <v>1293</v>
      </c>
      <c r="I8540" s="10" t="s">
        <v>19410</v>
      </c>
      <c r="J8540" t="s">
        <v>584</v>
      </c>
      <c r="K8540" t="s">
        <v>10399</v>
      </c>
      <c r="L8540" t="s">
        <v>4511</v>
      </c>
      <c r="M8540" t="s">
        <v>7412</v>
      </c>
      <c r="O8540" t="s">
        <v>194</v>
      </c>
      <c r="P8540" t="s">
        <v>289</v>
      </c>
      <c r="Q8540" t="s">
        <v>194</v>
      </c>
      <c r="R8540" t="s">
        <v>1995</v>
      </c>
      <c r="S8540" t="s">
        <v>1996</v>
      </c>
      <c r="T8540">
        <v>42803.41006678241</v>
      </c>
      <c r="U8540" t="s">
        <v>191</v>
      </c>
      <c r="V8540" t="s">
        <v>1996</v>
      </c>
      <c r="W8540">
        <v>42803.41006678241</v>
      </c>
    </row>
    <row r="8541" spans="3:23" x14ac:dyDescent="0.25">
      <c r="C8541" t="s">
        <v>33215</v>
      </c>
      <c r="D8541" t="s">
        <v>194</v>
      </c>
      <c r="E8541" t="s">
        <v>38465</v>
      </c>
      <c r="F8541" t="s">
        <v>38466</v>
      </c>
      <c r="G8541" t="s">
        <v>38467</v>
      </c>
      <c r="H8541" t="s">
        <v>312</v>
      </c>
      <c r="I8541" s="10" t="s">
        <v>19411</v>
      </c>
      <c r="J8541" t="s">
        <v>303</v>
      </c>
      <c r="K8541" t="s">
        <v>10399</v>
      </c>
      <c r="L8541" t="s">
        <v>4511</v>
      </c>
      <c r="M8541" t="s">
        <v>7412</v>
      </c>
      <c r="O8541" t="s">
        <v>194</v>
      </c>
      <c r="P8541" t="s">
        <v>289</v>
      </c>
      <c r="Q8541" t="s">
        <v>194</v>
      </c>
      <c r="R8541" t="s">
        <v>1995</v>
      </c>
      <c r="S8541" t="s">
        <v>1996</v>
      </c>
      <c r="T8541">
        <v>42803.41006678241</v>
      </c>
      <c r="U8541" t="s">
        <v>191</v>
      </c>
      <c r="V8541" t="s">
        <v>1996</v>
      </c>
      <c r="W8541">
        <v>42803.41006678241</v>
      </c>
    </row>
    <row r="8542" spans="3:23" x14ac:dyDescent="0.25">
      <c r="C8542" t="s">
        <v>33216</v>
      </c>
      <c r="D8542" t="s">
        <v>194</v>
      </c>
      <c r="E8542" t="s">
        <v>38465</v>
      </c>
      <c r="F8542" t="s">
        <v>38466</v>
      </c>
      <c r="G8542" t="s">
        <v>38467</v>
      </c>
      <c r="H8542" t="s">
        <v>1286</v>
      </c>
      <c r="I8542" s="10" t="s">
        <v>19412</v>
      </c>
      <c r="J8542" t="s">
        <v>582</v>
      </c>
      <c r="K8542" t="s">
        <v>10396</v>
      </c>
      <c r="L8542" t="s">
        <v>4509</v>
      </c>
      <c r="M8542" t="s">
        <v>7410</v>
      </c>
      <c r="O8542" t="s">
        <v>194</v>
      </c>
      <c r="P8542" t="s">
        <v>289</v>
      </c>
      <c r="Q8542" t="s">
        <v>194</v>
      </c>
      <c r="R8542" t="s">
        <v>1995</v>
      </c>
      <c r="S8542" t="s">
        <v>1996</v>
      </c>
      <c r="T8542">
        <v>42803.41006678241</v>
      </c>
      <c r="U8542" t="s">
        <v>191</v>
      </c>
      <c r="V8542" t="s">
        <v>1996</v>
      </c>
      <c r="W8542">
        <v>42803.41006678241</v>
      </c>
    </row>
    <row r="8543" spans="3:23" x14ac:dyDescent="0.25">
      <c r="C8543" t="s">
        <v>33217</v>
      </c>
      <c r="D8543" t="s">
        <v>194</v>
      </c>
      <c r="E8543" t="s">
        <v>38465</v>
      </c>
      <c r="F8543" t="s">
        <v>38466</v>
      </c>
      <c r="G8543" t="s">
        <v>38467</v>
      </c>
      <c r="H8543" t="s">
        <v>316</v>
      </c>
      <c r="I8543" s="10" t="s">
        <v>19413</v>
      </c>
      <c r="J8543" t="s">
        <v>302</v>
      </c>
      <c r="K8543" t="s">
        <v>10396</v>
      </c>
      <c r="L8543" t="s">
        <v>4509</v>
      </c>
      <c r="M8543" t="s">
        <v>7410</v>
      </c>
      <c r="O8543" t="s">
        <v>194</v>
      </c>
      <c r="P8543" t="s">
        <v>289</v>
      </c>
      <c r="Q8543" t="s">
        <v>194</v>
      </c>
      <c r="R8543" t="s">
        <v>1995</v>
      </c>
      <c r="S8543" t="s">
        <v>1996</v>
      </c>
      <c r="T8543">
        <v>42803.41006678241</v>
      </c>
      <c r="U8543" t="s">
        <v>191</v>
      </c>
      <c r="V8543" t="s">
        <v>1996</v>
      </c>
      <c r="W8543">
        <v>42803.41006678241</v>
      </c>
    </row>
    <row r="8544" spans="3:23" x14ac:dyDescent="0.25">
      <c r="C8544" t="s">
        <v>33218</v>
      </c>
      <c r="D8544" t="s">
        <v>194</v>
      </c>
      <c r="E8544" t="s">
        <v>38465</v>
      </c>
      <c r="F8544" t="s">
        <v>38466</v>
      </c>
      <c r="G8544" t="s">
        <v>38467</v>
      </c>
      <c r="H8544" t="s">
        <v>315</v>
      </c>
      <c r="I8544" s="10" t="s">
        <v>19414</v>
      </c>
      <c r="J8544" t="s">
        <v>309</v>
      </c>
      <c r="K8544" t="s">
        <v>10401</v>
      </c>
      <c r="L8544" t="s">
        <v>4513</v>
      </c>
      <c r="M8544" t="s">
        <v>7414</v>
      </c>
      <c r="O8544" t="s">
        <v>194</v>
      </c>
      <c r="P8544" t="s">
        <v>289</v>
      </c>
      <c r="Q8544" t="s">
        <v>194</v>
      </c>
      <c r="R8544" t="s">
        <v>1995</v>
      </c>
      <c r="S8544" t="s">
        <v>1996</v>
      </c>
      <c r="T8544">
        <v>42803.41006678241</v>
      </c>
      <c r="U8544" t="s">
        <v>191</v>
      </c>
      <c r="V8544" t="s">
        <v>1996</v>
      </c>
      <c r="W8544">
        <v>42803.41006678241</v>
      </c>
    </row>
    <row r="8545" spans="3:23" x14ac:dyDescent="0.25">
      <c r="C8545" t="s">
        <v>33219</v>
      </c>
      <c r="D8545" t="s">
        <v>194</v>
      </c>
      <c r="E8545" t="s">
        <v>38465</v>
      </c>
      <c r="F8545" t="s">
        <v>38466</v>
      </c>
      <c r="G8545" t="s">
        <v>38467</v>
      </c>
      <c r="H8545" t="s">
        <v>312</v>
      </c>
      <c r="I8545" s="10" t="s">
        <v>19415</v>
      </c>
      <c r="J8545" t="s">
        <v>303</v>
      </c>
      <c r="K8545" t="s">
        <v>10401</v>
      </c>
      <c r="L8545" t="s">
        <v>4513</v>
      </c>
      <c r="M8545" t="s">
        <v>7414</v>
      </c>
      <c r="O8545" t="s">
        <v>194</v>
      </c>
      <c r="P8545" t="s">
        <v>289</v>
      </c>
      <c r="Q8545" t="s">
        <v>194</v>
      </c>
      <c r="R8545" t="s">
        <v>1995</v>
      </c>
      <c r="S8545" t="s">
        <v>1996</v>
      </c>
      <c r="T8545">
        <v>42803.41006678241</v>
      </c>
      <c r="U8545" t="s">
        <v>191</v>
      </c>
      <c r="V8545" t="s">
        <v>1996</v>
      </c>
      <c r="W8545">
        <v>42803.41006678241</v>
      </c>
    </row>
    <row r="8546" spans="3:23" x14ac:dyDescent="0.25">
      <c r="C8546" t="s">
        <v>33220</v>
      </c>
      <c r="D8546" t="s">
        <v>194</v>
      </c>
      <c r="E8546" t="s">
        <v>38465</v>
      </c>
      <c r="F8546" t="s">
        <v>38466</v>
      </c>
      <c r="G8546" t="s">
        <v>38467</v>
      </c>
      <c r="H8546" t="s">
        <v>311</v>
      </c>
      <c r="I8546" s="10" t="s">
        <v>19416</v>
      </c>
      <c r="J8546" t="s">
        <v>308</v>
      </c>
      <c r="K8546" t="s">
        <v>10401</v>
      </c>
      <c r="L8546" t="s">
        <v>4513</v>
      </c>
      <c r="M8546" t="s">
        <v>7414</v>
      </c>
      <c r="O8546" t="s">
        <v>194</v>
      </c>
      <c r="P8546" t="s">
        <v>289</v>
      </c>
      <c r="Q8546" t="s">
        <v>194</v>
      </c>
      <c r="R8546" t="s">
        <v>1995</v>
      </c>
      <c r="S8546" t="s">
        <v>1996</v>
      </c>
      <c r="T8546">
        <v>42803.41006678241</v>
      </c>
      <c r="U8546" t="s">
        <v>191</v>
      </c>
      <c r="V8546" t="s">
        <v>1996</v>
      </c>
      <c r="W8546">
        <v>42803.41006678241</v>
      </c>
    </row>
    <row r="8547" spans="3:23" x14ac:dyDescent="0.25">
      <c r="C8547" t="s">
        <v>33221</v>
      </c>
      <c r="D8547" t="s">
        <v>194</v>
      </c>
      <c r="E8547" t="s">
        <v>38465</v>
      </c>
      <c r="F8547" t="s">
        <v>38466</v>
      </c>
      <c r="G8547" t="s">
        <v>38467</v>
      </c>
      <c r="H8547" t="s">
        <v>1292</v>
      </c>
      <c r="I8547" s="10" t="s">
        <v>19417</v>
      </c>
      <c r="J8547" t="s">
        <v>591</v>
      </c>
      <c r="K8547" t="s">
        <v>10401</v>
      </c>
      <c r="L8547" t="s">
        <v>4513</v>
      </c>
      <c r="M8547" t="s">
        <v>7414</v>
      </c>
      <c r="O8547" t="s">
        <v>194</v>
      </c>
      <c r="P8547" t="s">
        <v>289</v>
      </c>
      <c r="Q8547" t="s">
        <v>194</v>
      </c>
      <c r="R8547" t="s">
        <v>1995</v>
      </c>
      <c r="S8547" t="s">
        <v>1996</v>
      </c>
      <c r="T8547">
        <v>42803.41006678241</v>
      </c>
      <c r="U8547" t="s">
        <v>191</v>
      </c>
      <c r="V8547" t="s">
        <v>1996</v>
      </c>
      <c r="W8547">
        <v>42803.41006678241</v>
      </c>
    </row>
    <row r="8548" spans="3:23" x14ac:dyDescent="0.25">
      <c r="C8548" t="s">
        <v>33222</v>
      </c>
      <c r="D8548" t="s">
        <v>194</v>
      </c>
      <c r="E8548" t="s">
        <v>38465</v>
      </c>
      <c r="F8548" t="s">
        <v>38466</v>
      </c>
      <c r="G8548" t="s">
        <v>38467</v>
      </c>
      <c r="H8548" t="s">
        <v>1310</v>
      </c>
      <c r="I8548" s="10" t="s">
        <v>19418</v>
      </c>
      <c r="J8548" t="s">
        <v>594</v>
      </c>
      <c r="K8548" t="s">
        <v>10401</v>
      </c>
      <c r="L8548" t="s">
        <v>4513</v>
      </c>
      <c r="M8548" t="s">
        <v>7414</v>
      </c>
      <c r="O8548" t="s">
        <v>194</v>
      </c>
      <c r="P8548" t="s">
        <v>289</v>
      </c>
      <c r="Q8548" t="s">
        <v>194</v>
      </c>
      <c r="R8548" t="s">
        <v>1995</v>
      </c>
      <c r="S8548" t="s">
        <v>1996</v>
      </c>
      <c r="T8548">
        <v>42803.41006678241</v>
      </c>
      <c r="U8548" t="s">
        <v>191</v>
      </c>
      <c r="V8548" t="s">
        <v>1996</v>
      </c>
      <c r="W8548">
        <v>42803.41006678241</v>
      </c>
    </row>
    <row r="8549" spans="3:23" x14ac:dyDescent="0.25">
      <c r="C8549" t="s">
        <v>33223</v>
      </c>
      <c r="D8549" t="s">
        <v>194</v>
      </c>
      <c r="E8549" t="s">
        <v>38465</v>
      </c>
      <c r="F8549" t="s">
        <v>38466</v>
      </c>
      <c r="G8549" t="s">
        <v>38467</v>
      </c>
      <c r="H8549" t="s">
        <v>1293</v>
      </c>
      <c r="I8549" s="10" t="s">
        <v>19419</v>
      </c>
      <c r="J8549" t="s">
        <v>584</v>
      </c>
      <c r="K8549" t="s">
        <v>10402</v>
      </c>
      <c r="L8549" t="s">
        <v>4514</v>
      </c>
      <c r="M8549" t="s">
        <v>7415</v>
      </c>
      <c r="O8549" t="s">
        <v>194</v>
      </c>
      <c r="P8549" t="s">
        <v>289</v>
      </c>
      <c r="Q8549" t="s">
        <v>194</v>
      </c>
      <c r="R8549" t="s">
        <v>1995</v>
      </c>
      <c r="S8549" t="s">
        <v>1996</v>
      </c>
      <c r="T8549">
        <v>42803.41006678241</v>
      </c>
      <c r="U8549" t="s">
        <v>191</v>
      </c>
      <c r="V8549" t="s">
        <v>1996</v>
      </c>
      <c r="W8549">
        <v>42803.41006678241</v>
      </c>
    </row>
    <row r="8550" spans="3:23" x14ac:dyDescent="0.25">
      <c r="C8550" t="s">
        <v>33224</v>
      </c>
      <c r="D8550" t="s">
        <v>194</v>
      </c>
      <c r="E8550" t="s">
        <v>38465</v>
      </c>
      <c r="F8550" t="s">
        <v>38466</v>
      </c>
      <c r="G8550" t="s">
        <v>38467</v>
      </c>
      <c r="H8550" t="s">
        <v>1292</v>
      </c>
      <c r="I8550" s="10" t="s">
        <v>19420</v>
      </c>
      <c r="J8550" t="s">
        <v>591</v>
      </c>
      <c r="K8550" t="s">
        <v>10402</v>
      </c>
      <c r="L8550" t="s">
        <v>4514</v>
      </c>
      <c r="M8550" t="s">
        <v>7415</v>
      </c>
      <c r="O8550" t="s">
        <v>194</v>
      </c>
      <c r="P8550" t="s">
        <v>289</v>
      </c>
      <c r="Q8550" t="s">
        <v>194</v>
      </c>
      <c r="R8550" t="s">
        <v>1995</v>
      </c>
      <c r="S8550" t="s">
        <v>1996</v>
      </c>
      <c r="T8550">
        <v>42803.41006678241</v>
      </c>
      <c r="U8550" t="s">
        <v>191</v>
      </c>
      <c r="V8550" t="s">
        <v>1996</v>
      </c>
      <c r="W8550">
        <v>42803.41006678241</v>
      </c>
    </row>
    <row r="8551" spans="3:23" x14ac:dyDescent="0.25">
      <c r="C8551" t="s">
        <v>33225</v>
      </c>
      <c r="D8551" t="s">
        <v>194</v>
      </c>
      <c r="E8551" t="s">
        <v>38465</v>
      </c>
      <c r="F8551" t="s">
        <v>38466</v>
      </c>
      <c r="G8551" t="s">
        <v>38467</v>
      </c>
      <c r="H8551" t="s">
        <v>1287</v>
      </c>
      <c r="I8551" s="10" t="s">
        <v>19421</v>
      </c>
      <c r="J8551" t="s">
        <v>586</v>
      </c>
      <c r="K8551" t="s">
        <v>10402</v>
      </c>
      <c r="L8551" t="s">
        <v>4514</v>
      </c>
      <c r="M8551" t="s">
        <v>7415</v>
      </c>
      <c r="O8551" t="s">
        <v>194</v>
      </c>
      <c r="P8551" t="s">
        <v>289</v>
      </c>
      <c r="Q8551" t="s">
        <v>194</v>
      </c>
      <c r="R8551" t="s">
        <v>1995</v>
      </c>
      <c r="S8551" t="s">
        <v>1996</v>
      </c>
      <c r="T8551">
        <v>42803.41006678241</v>
      </c>
      <c r="U8551" t="s">
        <v>191</v>
      </c>
      <c r="V8551" t="s">
        <v>1996</v>
      </c>
      <c r="W8551">
        <v>42803.41006678241</v>
      </c>
    </row>
    <row r="8552" spans="3:23" x14ac:dyDescent="0.25">
      <c r="C8552" t="s">
        <v>33226</v>
      </c>
      <c r="D8552" t="s">
        <v>194</v>
      </c>
      <c r="E8552" t="s">
        <v>38465</v>
      </c>
      <c r="F8552" t="s">
        <v>38466</v>
      </c>
      <c r="G8552" t="s">
        <v>38467</v>
      </c>
      <c r="H8552" t="s">
        <v>315</v>
      </c>
      <c r="I8552" s="10" t="s">
        <v>19422</v>
      </c>
      <c r="J8552" t="s">
        <v>309</v>
      </c>
      <c r="K8552" t="s">
        <v>10402</v>
      </c>
      <c r="L8552" t="s">
        <v>4514</v>
      </c>
      <c r="M8552" t="s">
        <v>7415</v>
      </c>
      <c r="O8552" t="s">
        <v>194</v>
      </c>
      <c r="P8552" t="s">
        <v>289</v>
      </c>
      <c r="Q8552" t="s">
        <v>194</v>
      </c>
      <c r="R8552" t="s">
        <v>1995</v>
      </c>
      <c r="S8552" t="s">
        <v>1996</v>
      </c>
      <c r="T8552">
        <v>42803.41006678241</v>
      </c>
      <c r="U8552" t="s">
        <v>191</v>
      </c>
      <c r="V8552" t="s">
        <v>1996</v>
      </c>
      <c r="W8552">
        <v>42803.41006678241</v>
      </c>
    </row>
    <row r="8553" spans="3:23" x14ac:dyDescent="0.25">
      <c r="C8553" t="s">
        <v>33227</v>
      </c>
      <c r="D8553" t="s">
        <v>194</v>
      </c>
      <c r="E8553" t="s">
        <v>38465</v>
      </c>
      <c r="F8553" t="s">
        <v>38466</v>
      </c>
      <c r="G8553" t="s">
        <v>38467</v>
      </c>
      <c r="H8553" t="s">
        <v>311</v>
      </c>
      <c r="I8553" s="10" t="s">
        <v>19423</v>
      </c>
      <c r="J8553" t="s">
        <v>308</v>
      </c>
      <c r="K8553" t="s">
        <v>10402</v>
      </c>
      <c r="L8553" t="s">
        <v>4514</v>
      </c>
      <c r="M8553" t="s">
        <v>7415</v>
      </c>
      <c r="O8553" t="s">
        <v>194</v>
      </c>
      <c r="P8553" t="s">
        <v>289</v>
      </c>
      <c r="Q8553" t="s">
        <v>194</v>
      </c>
      <c r="R8553" t="s">
        <v>1995</v>
      </c>
      <c r="S8553" t="s">
        <v>1996</v>
      </c>
      <c r="T8553">
        <v>42803.41006678241</v>
      </c>
      <c r="U8553" t="s">
        <v>191</v>
      </c>
      <c r="V8553" t="s">
        <v>1996</v>
      </c>
      <c r="W8553">
        <v>42803.41006678241</v>
      </c>
    </row>
    <row r="8554" spans="3:23" x14ac:dyDescent="0.25">
      <c r="C8554" t="s">
        <v>33228</v>
      </c>
      <c r="D8554" t="s">
        <v>194</v>
      </c>
      <c r="E8554" t="s">
        <v>38465</v>
      </c>
      <c r="F8554" t="s">
        <v>38466</v>
      </c>
      <c r="G8554" t="s">
        <v>38467</v>
      </c>
      <c r="H8554" t="s">
        <v>311</v>
      </c>
      <c r="I8554" s="10" t="s">
        <v>19424</v>
      </c>
      <c r="J8554" t="s">
        <v>308</v>
      </c>
      <c r="K8554" t="s">
        <v>10403</v>
      </c>
      <c r="L8554" t="s">
        <v>4515</v>
      </c>
      <c r="M8554" t="s">
        <v>7416</v>
      </c>
      <c r="O8554" t="s">
        <v>194</v>
      </c>
      <c r="P8554" t="s">
        <v>289</v>
      </c>
      <c r="Q8554" t="s">
        <v>194</v>
      </c>
      <c r="R8554" t="s">
        <v>1995</v>
      </c>
      <c r="S8554" t="s">
        <v>1996</v>
      </c>
      <c r="T8554">
        <v>42803.41006678241</v>
      </c>
      <c r="U8554" t="s">
        <v>191</v>
      </c>
      <c r="V8554" t="s">
        <v>1996</v>
      </c>
      <c r="W8554">
        <v>42803.41006678241</v>
      </c>
    </row>
    <row r="8555" spans="3:23" x14ac:dyDescent="0.25">
      <c r="C8555" t="s">
        <v>33229</v>
      </c>
      <c r="D8555" t="s">
        <v>194</v>
      </c>
      <c r="E8555" t="s">
        <v>38465</v>
      </c>
      <c r="F8555" t="s">
        <v>38466</v>
      </c>
      <c r="G8555" t="s">
        <v>38467</v>
      </c>
      <c r="H8555" t="s">
        <v>315</v>
      </c>
      <c r="I8555" s="10" t="s">
        <v>19425</v>
      </c>
      <c r="J8555" t="s">
        <v>309</v>
      </c>
      <c r="K8555" t="s">
        <v>10403</v>
      </c>
      <c r="L8555" t="s">
        <v>4515</v>
      </c>
      <c r="M8555" t="s">
        <v>7416</v>
      </c>
      <c r="O8555" t="s">
        <v>194</v>
      </c>
      <c r="P8555" t="s">
        <v>289</v>
      </c>
      <c r="Q8555" t="s">
        <v>194</v>
      </c>
      <c r="R8555" t="s">
        <v>1995</v>
      </c>
      <c r="S8555" t="s">
        <v>1996</v>
      </c>
      <c r="T8555">
        <v>42803.41006678241</v>
      </c>
      <c r="U8555" t="s">
        <v>191</v>
      </c>
      <c r="V8555" t="s">
        <v>1996</v>
      </c>
      <c r="W8555">
        <v>42803.41006678241</v>
      </c>
    </row>
    <row r="8556" spans="3:23" x14ac:dyDescent="0.25">
      <c r="C8556" t="s">
        <v>33230</v>
      </c>
      <c r="D8556" t="s">
        <v>194</v>
      </c>
      <c r="E8556" t="s">
        <v>38465</v>
      </c>
      <c r="F8556" t="s">
        <v>38466</v>
      </c>
      <c r="G8556" t="s">
        <v>38467</v>
      </c>
      <c r="H8556" t="s">
        <v>1286</v>
      </c>
      <c r="I8556" s="10" t="s">
        <v>19426</v>
      </c>
      <c r="J8556" t="s">
        <v>582</v>
      </c>
      <c r="K8556" t="s">
        <v>10403</v>
      </c>
      <c r="L8556" t="s">
        <v>4515</v>
      </c>
      <c r="M8556" t="s">
        <v>7416</v>
      </c>
      <c r="O8556" t="s">
        <v>194</v>
      </c>
      <c r="P8556" t="s">
        <v>289</v>
      </c>
      <c r="Q8556" t="s">
        <v>194</v>
      </c>
      <c r="R8556" t="s">
        <v>1995</v>
      </c>
      <c r="S8556" t="s">
        <v>1996</v>
      </c>
      <c r="T8556">
        <v>42803.41006678241</v>
      </c>
      <c r="U8556" t="s">
        <v>191</v>
      </c>
      <c r="V8556" t="s">
        <v>1996</v>
      </c>
      <c r="W8556">
        <v>42803.41006678241</v>
      </c>
    </row>
    <row r="8557" spans="3:23" x14ac:dyDescent="0.25">
      <c r="C8557" t="s">
        <v>33231</v>
      </c>
      <c r="D8557" t="s">
        <v>194</v>
      </c>
      <c r="E8557" t="s">
        <v>38465</v>
      </c>
      <c r="F8557" t="s">
        <v>38466</v>
      </c>
      <c r="G8557" t="s">
        <v>38467</v>
      </c>
      <c r="H8557" t="s">
        <v>312</v>
      </c>
      <c r="I8557" s="10" t="s">
        <v>19427</v>
      </c>
      <c r="J8557" t="s">
        <v>303</v>
      </c>
      <c r="K8557" t="s">
        <v>10403</v>
      </c>
      <c r="L8557" t="s">
        <v>4515</v>
      </c>
      <c r="M8557" t="s">
        <v>7416</v>
      </c>
      <c r="O8557" t="s">
        <v>194</v>
      </c>
      <c r="P8557" t="s">
        <v>289</v>
      </c>
      <c r="Q8557" t="s">
        <v>194</v>
      </c>
      <c r="R8557" t="s">
        <v>1995</v>
      </c>
      <c r="S8557" t="s">
        <v>1996</v>
      </c>
      <c r="T8557">
        <v>42803.41006678241</v>
      </c>
      <c r="U8557" t="s">
        <v>191</v>
      </c>
      <c r="V8557" t="s">
        <v>1996</v>
      </c>
      <c r="W8557">
        <v>42803.41006678241</v>
      </c>
    </row>
    <row r="8558" spans="3:23" x14ac:dyDescent="0.25">
      <c r="C8558" t="s">
        <v>33232</v>
      </c>
      <c r="D8558" t="s">
        <v>194</v>
      </c>
      <c r="E8558" t="s">
        <v>38465</v>
      </c>
      <c r="F8558" t="s">
        <v>38466</v>
      </c>
      <c r="G8558" t="s">
        <v>38467</v>
      </c>
      <c r="H8558" t="s">
        <v>1303</v>
      </c>
      <c r="I8558" s="10" t="s">
        <v>19428</v>
      </c>
      <c r="J8558" t="s">
        <v>598</v>
      </c>
      <c r="K8558" t="s">
        <v>10403</v>
      </c>
      <c r="L8558" t="s">
        <v>4515</v>
      </c>
      <c r="M8558" t="s">
        <v>7416</v>
      </c>
      <c r="O8558" t="s">
        <v>194</v>
      </c>
      <c r="P8558" t="s">
        <v>289</v>
      </c>
      <c r="Q8558" t="s">
        <v>194</v>
      </c>
      <c r="R8558" t="s">
        <v>1995</v>
      </c>
      <c r="S8558" t="s">
        <v>1996</v>
      </c>
      <c r="T8558">
        <v>42803.41006678241</v>
      </c>
      <c r="U8558" t="s">
        <v>191</v>
      </c>
      <c r="V8558" t="s">
        <v>1996</v>
      </c>
      <c r="W8558">
        <v>42803.41006678241</v>
      </c>
    </row>
    <row r="8559" spans="3:23" x14ac:dyDescent="0.25">
      <c r="C8559" t="s">
        <v>33233</v>
      </c>
      <c r="D8559" t="s">
        <v>194</v>
      </c>
      <c r="E8559" t="s">
        <v>38465</v>
      </c>
      <c r="F8559" t="s">
        <v>38466</v>
      </c>
      <c r="G8559" t="s">
        <v>38467</v>
      </c>
      <c r="H8559" t="s">
        <v>12103</v>
      </c>
      <c r="I8559" s="10" t="s">
        <v>19429</v>
      </c>
      <c r="J8559" t="s">
        <v>12105</v>
      </c>
      <c r="K8559" t="s">
        <v>10403</v>
      </c>
      <c r="L8559" t="s">
        <v>4515</v>
      </c>
      <c r="M8559" t="s">
        <v>7416</v>
      </c>
      <c r="O8559" t="s">
        <v>194</v>
      </c>
      <c r="P8559" t="s">
        <v>289</v>
      </c>
      <c r="Q8559" t="s">
        <v>194</v>
      </c>
      <c r="R8559" t="s">
        <v>1995</v>
      </c>
      <c r="S8559" t="s">
        <v>1996</v>
      </c>
      <c r="T8559">
        <v>42803.41006678241</v>
      </c>
      <c r="U8559" t="s">
        <v>191</v>
      </c>
      <c r="V8559" t="s">
        <v>1996</v>
      </c>
      <c r="W8559">
        <v>42803.41006678241</v>
      </c>
    </row>
    <row r="8560" spans="3:23" x14ac:dyDescent="0.25">
      <c r="C8560" t="s">
        <v>33234</v>
      </c>
      <c r="D8560" t="s">
        <v>194</v>
      </c>
      <c r="E8560" t="s">
        <v>38465</v>
      </c>
      <c r="F8560" t="s">
        <v>38466</v>
      </c>
      <c r="G8560" t="s">
        <v>38467</v>
      </c>
      <c r="H8560" t="s">
        <v>1311</v>
      </c>
      <c r="I8560" s="10" t="s">
        <v>19430</v>
      </c>
      <c r="J8560" t="s">
        <v>588</v>
      </c>
      <c r="K8560" t="s">
        <v>10385</v>
      </c>
      <c r="L8560" t="s">
        <v>4500</v>
      </c>
      <c r="M8560" t="s">
        <v>7401</v>
      </c>
      <c r="O8560" t="s">
        <v>194</v>
      </c>
      <c r="P8560" t="s">
        <v>289</v>
      </c>
      <c r="Q8560" t="s">
        <v>194</v>
      </c>
      <c r="R8560" t="s">
        <v>1995</v>
      </c>
      <c r="S8560" t="s">
        <v>1996</v>
      </c>
      <c r="T8560">
        <v>42803.41006678241</v>
      </c>
      <c r="U8560" t="s">
        <v>191</v>
      </c>
      <c r="V8560" t="s">
        <v>1996</v>
      </c>
      <c r="W8560">
        <v>42803.41006678241</v>
      </c>
    </row>
    <row r="8561" spans="3:23" x14ac:dyDescent="0.25">
      <c r="C8561" t="s">
        <v>33235</v>
      </c>
      <c r="D8561" t="s">
        <v>194</v>
      </c>
      <c r="E8561" t="s">
        <v>38465</v>
      </c>
      <c r="F8561" t="s">
        <v>38466</v>
      </c>
      <c r="G8561" t="s">
        <v>38467</v>
      </c>
      <c r="H8561" t="s">
        <v>315</v>
      </c>
      <c r="I8561" s="10" t="s">
        <v>19431</v>
      </c>
      <c r="J8561" t="s">
        <v>309</v>
      </c>
      <c r="K8561" t="s">
        <v>10404</v>
      </c>
      <c r="L8561" t="s">
        <v>4516</v>
      </c>
      <c r="M8561" t="s">
        <v>7417</v>
      </c>
      <c r="O8561" t="s">
        <v>194</v>
      </c>
      <c r="P8561" t="s">
        <v>289</v>
      </c>
      <c r="Q8561" t="s">
        <v>194</v>
      </c>
      <c r="R8561" t="s">
        <v>1995</v>
      </c>
      <c r="S8561" t="s">
        <v>1996</v>
      </c>
      <c r="T8561">
        <v>42803.41006678241</v>
      </c>
      <c r="U8561" t="s">
        <v>191</v>
      </c>
      <c r="V8561" t="s">
        <v>1996</v>
      </c>
      <c r="W8561">
        <v>42803.41006678241</v>
      </c>
    </row>
    <row r="8562" spans="3:23" x14ac:dyDescent="0.25">
      <c r="C8562" t="s">
        <v>33236</v>
      </c>
      <c r="D8562" t="s">
        <v>194</v>
      </c>
      <c r="E8562" t="s">
        <v>38465</v>
      </c>
      <c r="F8562" t="s">
        <v>38466</v>
      </c>
      <c r="G8562" t="s">
        <v>38467</v>
      </c>
      <c r="H8562" t="s">
        <v>314</v>
      </c>
      <c r="I8562" s="10" t="s">
        <v>19432</v>
      </c>
      <c r="J8562" t="s">
        <v>306</v>
      </c>
      <c r="K8562" t="s">
        <v>10404</v>
      </c>
      <c r="L8562" t="s">
        <v>4516</v>
      </c>
      <c r="M8562" t="s">
        <v>7417</v>
      </c>
      <c r="O8562" t="s">
        <v>194</v>
      </c>
      <c r="P8562" t="s">
        <v>289</v>
      </c>
      <c r="Q8562" t="s">
        <v>194</v>
      </c>
      <c r="R8562" t="s">
        <v>1995</v>
      </c>
      <c r="S8562" t="s">
        <v>1996</v>
      </c>
      <c r="T8562">
        <v>42803.41006678241</v>
      </c>
      <c r="U8562" t="s">
        <v>191</v>
      </c>
      <c r="V8562" t="s">
        <v>1996</v>
      </c>
      <c r="W8562">
        <v>42803.41006678241</v>
      </c>
    </row>
    <row r="8563" spans="3:23" x14ac:dyDescent="0.25">
      <c r="C8563" t="s">
        <v>33237</v>
      </c>
      <c r="D8563" t="s">
        <v>194</v>
      </c>
      <c r="E8563" t="s">
        <v>38465</v>
      </c>
      <c r="F8563" t="s">
        <v>38466</v>
      </c>
      <c r="G8563" t="s">
        <v>38467</v>
      </c>
      <c r="H8563" t="s">
        <v>311</v>
      </c>
      <c r="I8563" s="10" t="s">
        <v>19433</v>
      </c>
      <c r="J8563" t="s">
        <v>308</v>
      </c>
      <c r="K8563" t="s">
        <v>10404</v>
      </c>
      <c r="L8563" t="s">
        <v>4516</v>
      </c>
      <c r="M8563" t="s">
        <v>7417</v>
      </c>
      <c r="O8563" t="s">
        <v>194</v>
      </c>
      <c r="P8563" t="s">
        <v>289</v>
      </c>
      <c r="Q8563" t="s">
        <v>194</v>
      </c>
      <c r="R8563" t="s">
        <v>1995</v>
      </c>
      <c r="S8563" t="s">
        <v>1996</v>
      </c>
      <c r="T8563">
        <v>42803.41006678241</v>
      </c>
      <c r="U8563" t="s">
        <v>191</v>
      </c>
      <c r="V8563" t="s">
        <v>1996</v>
      </c>
      <c r="W8563">
        <v>42803.41006678241</v>
      </c>
    </row>
    <row r="8564" spans="3:23" x14ac:dyDescent="0.25">
      <c r="C8564" t="s">
        <v>33238</v>
      </c>
      <c r="D8564" t="s">
        <v>194</v>
      </c>
      <c r="E8564" t="s">
        <v>38465</v>
      </c>
      <c r="F8564" t="s">
        <v>38466</v>
      </c>
      <c r="G8564" t="s">
        <v>38467</v>
      </c>
      <c r="H8564" t="s">
        <v>1287</v>
      </c>
      <c r="I8564" s="10" t="s">
        <v>19434</v>
      </c>
      <c r="J8564" t="s">
        <v>586</v>
      </c>
      <c r="K8564" t="s">
        <v>10404</v>
      </c>
      <c r="L8564" t="s">
        <v>4516</v>
      </c>
      <c r="M8564" t="s">
        <v>7417</v>
      </c>
      <c r="O8564" t="s">
        <v>194</v>
      </c>
      <c r="P8564" t="s">
        <v>289</v>
      </c>
      <c r="Q8564" t="s">
        <v>194</v>
      </c>
      <c r="R8564" t="s">
        <v>1995</v>
      </c>
      <c r="S8564" t="s">
        <v>1996</v>
      </c>
      <c r="T8564">
        <v>42803.41006678241</v>
      </c>
      <c r="U8564" t="s">
        <v>191</v>
      </c>
      <c r="V8564" t="s">
        <v>1996</v>
      </c>
      <c r="W8564">
        <v>42803.41006678241</v>
      </c>
    </row>
    <row r="8565" spans="3:23" x14ac:dyDescent="0.25">
      <c r="C8565" t="s">
        <v>33239</v>
      </c>
      <c r="D8565" t="s">
        <v>194</v>
      </c>
      <c r="E8565" t="s">
        <v>38465</v>
      </c>
      <c r="F8565" t="s">
        <v>38466</v>
      </c>
      <c r="G8565" t="s">
        <v>38467</v>
      </c>
      <c r="H8565" t="s">
        <v>314</v>
      </c>
      <c r="I8565" s="10" t="s">
        <v>19435</v>
      </c>
      <c r="J8565" t="s">
        <v>306</v>
      </c>
      <c r="K8565" t="s">
        <v>10400</v>
      </c>
      <c r="L8565" t="s">
        <v>4512</v>
      </c>
      <c r="M8565" t="s">
        <v>7413</v>
      </c>
      <c r="O8565" t="s">
        <v>194</v>
      </c>
      <c r="P8565" t="s">
        <v>289</v>
      </c>
      <c r="Q8565" t="s">
        <v>194</v>
      </c>
      <c r="R8565" t="s">
        <v>1995</v>
      </c>
      <c r="S8565" t="s">
        <v>1996</v>
      </c>
      <c r="T8565">
        <v>42803.41006678241</v>
      </c>
      <c r="U8565" t="s">
        <v>191</v>
      </c>
      <c r="V8565" t="s">
        <v>1996</v>
      </c>
      <c r="W8565">
        <v>42803.41006678241</v>
      </c>
    </row>
    <row r="8566" spans="3:23" x14ac:dyDescent="0.25">
      <c r="C8566" t="s">
        <v>33240</v>
      </c>
      <c r="D8566" t="s">
        <v>194</v>
      </c>
      <c r="E8566" t="s">
        <v>38465</v>
      </c>
      <c r="F8566" t="s">
        <v>38466</v>
      </c>
      <c r="G8566" t="s">
        <v>38467</v>
      </c>
      <c r="H8566" t="s">
        <v>311</v>
      </c>
      <c r="I8566" s="10" t="s">
        <v>19436</v>
      </c>
      <c r="J8566" t="s">
        <v>308</v>
      </c>
      <c r="K8566" t="s">
        <v>10400</v>
      </c>
      <c r="L8566" t="s">
        <v>4512</v>
      </c>
      <c r="M8566" t="s">
        <v>7413</v>
      </c>
      <c r="O8566" t="s">
        <v>194</v>
      </c>
      <c r="P8566" t="s">
        <v>289</v>
      </c>
      <c r="Q8566" t="s">
        <v>194</v>
      </c>
      <c r="R8566" t="s">
        <v>1995</v>
      </c>
      <c r="S8566" t="s">
        <v>1996</v>
      </c>
      <c r="T8566">
        <v>42803.41006678241</v>
      </c>
      <c r="U8566" t="s">
        <v>191</v>
      </c>
      <c r="V8566" t="s">
        <v>1996</v>
      </c>
      <c r="W8566">
        <v>42803.41006678241</v>
      </c>
    </row>
    <row r="8567" spans="3:23" x14ac:dyDescent="0.25">
      <c r="C8567" t="s">
        <v>33241</v>
      </c>
      <c r="D8567" t="s">
        <v>194</v>
      </c>
      <c r="E8567" t="s">
        <v>38465</v>
      </c>
      <c r="F8567" t="s">
        <v>38466</v>
      </c>
      <c r="G8567" t="s">
        <v>38467</v>
      </c>
      <c r="H8567" t="s">
        <v>1294</v>
      </c>
      <c r="I8567" s="10" t="s">
        <v>19436</v>
      </c>
      <c r="J8567" t="s">
        <v>308</v>
      </c>
      <c r="K8567" t="s">
        <v>10400</v>
      </c>
      <c r="L8567" t="s">
        <v>4512</v>
      </c>
      <c r="M8567" t="s">
        <v>7413</v>
      </c>
      <c r="O8567" t="s">
        <v>194</v>
      </c>
      <c r="P8567" t="s">
        <v>289</v>
      </c>
      <c r="Q8567" t="s">
        <v>194</v>
      </c>
      <c r="R8567" t="s">
        <v>1995</v>
      </c>
      <c r="S8567" t="s">
        <v>1996</v>
      </c>
      <c r="T8567">
        <v>42803.41006678241</v>
      </c>
      <c r="U8567" t="s">
        <v>191</v>
      </c>
      <c r="V8567" t="s">
        <v>1996</v>
      </c>
      <c r="W8567">
        <v>42803.41006678241</v>
      </c>
    </row>
    <row r="8568" spans="3:23" x14ac:dyDescent="0.25">
      <c r="C8568" t="s">
        <v>33242</v>
      </c>
      <c r="D8568" t="s">
        <v>194</v>
      </c>
      <c r="E8568" t="s">
        <v>38465</v>
      </c>
      <c r="F8568" t="s">
        <v>38466</v>
      </c>
      <c r="G8568" t="s">
        <v>38467</v>
      </c>
      <c r="H8568" t="s">
        <v>1297</v>
      </c>
      <c r="I8568" s="10" t="s">
        <v>19437</v>
      </c>
      <c r="J8568" t="s">
        <v>309</v>
      </c>
      <c r="K8568" t="s">
        <v>10400</v>
      </c>
      <c r="L8568" t="s">
        <v>4512</v>
      </c>
      <c r="M8568" t="s">
        <v>7413</v>
      </c>
      <c r="O8568" t="s">
        <v>194</v>
      </c>
      <c r="P8568" t="s">
        <v>289</v>
      </c>
      <c r="Q8568" t="s">
        <v>194</v>
      </c>
      <c r="R8568" t="s">
        <v>1995</v>
      </c>
      <c r="S8568" t="s">
        <v>1996</v>
      </c>
      <c r="T8568">
        <v>42803.41006678241</v>
      </c>
      <c r="U8568" t="s">
        <v>191</v>
      </c>
      <c r="V8568" t="s">
        <v>1996</v>
      </c>
      <c r="W8568">
        <v>42803.41006678241</v>
      </c>
    </row>
    <row r="8569" spans="3:23" x14ac:dyDescent="0.25">
      <c r="C8569" t="s">
        <v>33243</v>
      </c>
      <c r="D8569" t="s">
        <v>194</v>
      </c>
      <c r="E8569" t="s">
        <v>38465</v>
      </c>
      <c r="F8569" t="s">
        <v>38466</v>
      </c>
      <c r="G8569" t="s">
        <v>38467</v>
      </c>
      <c r="H8569" t="s">
        <v>315</v>
      </c>
      <c r="I8569" s="10" t="s">
        <v>19437</v>
      </c>
      <c r="J8569" t="s">
        <v>309</v>
      </c>
      <c r="K8569" t="s">
        <v>10400</v>
      </c>
      <c r="L8569" t="s">
        <v>4512</v>
      </c>
      <c r="M8569" t="s">
        <v>7413</v>
      </c>
      <c r="O8569" t="s">
        <v>194</v>
      </c>
      <c r="P8569" t="s">
        <v>289</v>
      </c>
      <c r="Q8569" t="s">
        <v>194</v>
      </c>
      <c r="R8569" t="s">
        <v>1995</v>
      </c>
      <c r="S8569" t="s">
        <v>1996</v>
      </c>
      <c r="T8569">
        <v>42803.41006678241</v>
      </c>
      <c r="U8569" t="s">
        <v>191</v>
      </c>
      <c r="V8569" t="s">
        <v>1996</v>
      </c>
      <c r="W8569">
        <v>42803.41006678241</v>
      </c>
    </row>
    <row r="8570" spans="3:23" x14ac:dyDescent="0.25">
      <c r="C8570" t="s">
        <v>33244</v>
      </c>
      <c r="D8570" t="s">
        <v>194</v>
      </c>
      <c r="E8570" t="s">
        <v>38465</v>
      </c>
      <c r="F8570" t="s">
        <v>38466</v>
      </c>
      <c r="G8570" t="s">
        <v>38467</v>
      </c>
      <c r="H8570" t="s">
        <v>314</v>
      </c>
      <c r="I8570" s="10" t="s">
        <v>19438</v>
      </c>
      <c r="J8570" t="s">
        <v>306</v>
      </c>
      <c r="K8570" t="s">
        <v>10405</v>
      </c>
      <c r="L8570" t="s">
        <v>4517</v>
      </c>
      <c r="M8570" t="s">
        <v>7418</v>
      </c>
      <c r="O8570" t="s">
        <v>194</v>
      </c>
      <c r="P8570" t="s">
        <v>289</v>
      </c>
      <c r="Q8570" t="s">
        <v>194</v>
      </c>
      <c r="R8570" t="s">
        <v>1995</v>
      </c>
      <c r="S8570" t="s">
        <v>1996</v>
      </c>
      <c r="T8570">
        <v>42803.41006678241</v>
      </c>
      <c r="U8570" t="s">
        <v>191</v>
      </c>
      <c r="V8570" t="s">
        <v>1996</v>
      </c>
      <c r="W8570">
        <v>42803.41006678241</v>
      </c>
    </row>
    <row r="8571" spans="3:23" x14ac:dyDescent="0.25">
      <c r="C8571" t="s">
        <v>33245</v>
      </c>
      <c r="D8571" t="s">
        <v>194</v>
      </c>
      <c r="E8571" t="s">
        <v>38465</v>
      </c>
      <c r="F8571" t="s">
        <v>38466</v>
      </c>
      <c r="G8571" t="s">
        <v>38467</v>
      </c>
      <c r="H8571" t="s">
        <v>311</v>
      </c>
      <c r="I8571" s="10" t="s">
        <v>19439</v>
      </c>
      <c r="J8571" t="s">
        <v>308</v>
      </c>
      <c r="K8571" t="s">
        <v>10405</v>
      </c>
      <c r="L8571" t="s">
        <v>4517</v>
      </c>
      <c r="M8571" t="s">
        <v>7418</v>
      </c>
      <c r="O8571" t="s">
        <v>194</v>
      </c>
      <c r="P8571" t="s">
        <v>289</v>
      </c>
      <c r="Q8571" t="s">
        <v>194</v>
      </c>
      <c r="R8571" t="s">
        <v>1995</v>
      </c>
      <c r="S8571" t="s">
        <v>1996</v>
      </c>
      <c r="T8571">
        <v>42803.41006678241</v>
      </c>
      <c r="U8571" t="s">
        <v>191</v>
      </c>
      <c r="V8571" t="s">
        <v>1996</v>
      </c>
      <c r="W8571">
        <v>42803.41006678241</v>
      </c>
    </row>
    <row r="8572" spans="3:23" x14ac:dyDescent="0.25">
      <c r="C8572" t="s">
        <v>33246</v>
      </c>
      <c r="D8572" t="s">
        <v>194</v>
      </c>
      <c r="E8572" t="s">
        <v>38465</v>
      </c>
      <c r="F8572" t="s">
        <v>38466</v>
      </c>
      <c r="G8572" t="s">
        <v>38467</v>
      </c>
      <c r="H8572" t="s">
        <v>313</v>
      </c>
      <c r="I8572" s="10" t="s">
        <v>19440</v>
      </c>
      <c r="J8572" t="s">
        <v>305</v>
      </c>
      <c r="K8572" t="s">
        <v>10405</v>
      </c>
      <c r="L8572" t="s">
        <v>4517</v>
      </c>
      <c r="M8572" t="s">
        <v>7418</v>
      </c>
      <c r="O8572" t="s">
        <v>194</v>
      </c>
      <c r="P8572" t="s">
        <v>289</v>
      </c>
      <c r="Q8572" t="s">
        <v>194</v>
      </c>
      <c r="R8572" t="s">
        <v>1995</v>
      </c>
      <c r="S8572" t="s">
        <v>1996</v>
      </c>
      <c r="T8572">
        <v>42803.41006678241</v>
      </c>
      <c r="U8572" t="s">
        <v>191</v>
      </c>
      <c r="V8572" t="s">
        <v>1996</v>
      </c>
      <c r="W8572">
        <v>42803.41006678241</v>
      </c>
    </row>
    <row r="8573" spans="3:23" x14ac:dyDescent="0.25">
      <c r="C8573" t="s">
        <v>33247</v>
      </c>
      <c r="D8573" t="s">
        <v>194</v>
      </c>
      <c r="E8573" t="s">
        <v>38465</v>
      </c>
      <c r="F8573" t="s">
        <v>38466</v>
      </c>
      <c r="G8573" t="s">
        <v>38467</v>
      </c>
      <c r="H8573" t="s">
        <v>315</v>
      </c>
      <c r="I8573" s="10" t="s">
        <v>19441</v>
      </c>
      <c r="J8573" t="s">
        <v>309</v>
      </c>
      <c r="K8573" t="s">
        <v>10405</v>
      </c>
      <c r="L8573" t="s">
        <v>4517</v>
      </c>
      <c r="M8573" t="s">
        <v>7418</v>
      </c>
      <c r="O8573" t="s">
        <v>194</v>
      </c>
      <c r="P8573" t="s">
        <v>289</v>
      </c>
      <c r="Q8573" t="s">
        <v>194</v>
      </c>
      <c r="R8573" t="s">
        <v>1995</v>
      </c>
      <c r="S8573" t="s">
        <v>1996</v>
      </c>
      <c r="T8573">
        <v>42803.41006678241</v>
      </c>
      <c r="U8573" t="s">
        <v>191</v>
      </c>
      <c r="V8573" t="s">
        <v>1996</v>
      </c>
      <c r="W8573">
        <v>42803.41006678241</v>
      </c>
    </row>
    <row r="8574" spans="3:23" x14ac:dyDescent="0.25">
      <c r="C8574" t="s">
        <v>33248</v>
      </c>
      <c r="D8574" t="s">
        <v>194</v>
      </c>
      <c r="E8574" t="s">
        <v>38465</v>
      </c>
      <c r="F8574" t="s">
        <v>38466</v>
      </c>
      <c r="G8574" t="s">
        <v>38467</v>
      </c>
      <c r="H8574" t="s">
        <v>1292</v>
      </c>
      <c r="I8574" s="10" t="s">
        <v>19442</v>
      </c>
      <c r="J8574" t="s">
        <v>591</v>
      </c>
      <c r="K8574" t="s">
        <v>10386</v>
      </c>
      <c r="L8574" t="s">
        <v>4501</v>
      </c>
      <c r="M8574" t="s">
        <v>7402</v>
      </c>
      <c r="O8574" t="s">
        <v>194</v>
      </c>
      <c r="P8574" t="s">
        <v>289</v>
      </c>
      <c r="Q8574" t="s">
        <v>194</v>
      </c>
      <c r="R8574" t="s">
        <v>1995</v>
      </c>
      <c r="S8574" t="s">
        <v>1996</v>
      </c>
      <c r="T8574">
        <v>42803.41006678241</v>
      </c>
      <c r="U8574" t="s">
        <v>191</v>
      </c>
      <c r="V8574" t="s">
        <v>1996</v>
      </c>
      <c r="W8574">
        <v>42803.41006678241</v>
      </c>
    </row>
    <row r="8575" spans="3:23" x14ac:dyDescent="0.25">
      <c r="C8575" t="s">
        <v>33249</v>
      </c>
      <c r="D8575" t="s">
        <v>194</v>
      </c>
      <c r="E8575" t="s">
        <v>38465</v>
      </c>
      <c r="F8575" t="s">
        <v>38466</v>
      </c>
      <c r="G8575" t="s">
        <v>38467</v>
      </c>
      <c r="H8575" t="s">
        <v>1292</v>
      </c>
      <c r="I8575" s="10" t="s">
        <v>19443</v>
      </c>
      <c r="J8575" t="s">
        <v>591</v>
      </c>
      <c r="K8575" t="s">
        <v>10405</v>
      </c>
      <c r="L8575" t="s">
        <v>4517</v>
      </c>
      <c r="M8575" t="s">
        <v>7418</v>
      </c>
      <c r="O8575" t="s">
        <v>194</v>
      </c>
      <c r="P8575" t="s">
        <v>289</v>
      </c>
      <c r="Q8575" t="s">
        <v>194</v>
      </c>
      <c r="R8575" t="s">
        <v>1995</v>
      </c>
      <c r="S8575" t="s">
        <v>1996</v>
      </c>
      <c r="T8575">
        <v>42803.41006678241</v>
      </c>
      <c r="U8575" t="s">
        <v>191</v>
      </c>
      <c r="V8575" t="s">
        <v>1996</v>
      </c>
      <c r="W8575">
        <v>42803.41006678241</v>
      </c>
    </row>
    <row r="8576" spans="3:23" x14ac:dyDescent="0.25">
      <c r="C8576" t="s">
        <v>33250</v>
      </c>
      <c r="D8576" t="s">
        <v>194</v>
      </c>
      <c r="E8576" t="s">
        <v>38465</v>
      </c>
      <c r="F8576" t="s">
        <v>38466</v>
      </c>
      <c r="G8576" t="s">
        <v>38467</v>
      </c>
      <c r="H8576" t="s">
        <v>1285</v>
      </c>
      <c r="I8576" s="10" t="s">
        <v>19444</v>
      </c>
      <c r="J8576" t="s">
        <v>590</v>
      </c>
      <c r="K8576" t="s">
        <v>10386</v>
      </c>
      <c r="L8576" t="s">
        <v>4501</v>
      </c>
      <c r="M8576" t="s">
        <v>7402</v>
      </c>
      <c r="O8576" t="s">
        <v>194</v>
      </c>
      <c r="P8576" t="s">
        <v>289</v>
      </c>
      <c r="Q8576" t="s">
        <v>194</v>
      </c>
      <c r="R8576" t="s">
        <v>1995</v>
      </c>
      <c r="S8576" t="s">
        <v>1996</v>
      </c>
      <c r="T8576">
        <v>42803.41006678241</v>
      </c>
      <c r="U8576" t="s">
        <v>191</v>
      </c>
      <c r="V8576" t="s">
        <v>1996</v>
      </c>
      <c r="W8576">
        <v>42803.41006678241</v>
      </c>
    </row>
    <row r="8577" spans="3:23" x14ac:dyDescent="0.25">
      <c r="C8577" t="s">
        <v>33251</v>
      </c>
      <c r="D8577" t="s">
        <v>194</v>
      </c>
      <c r="E8577" t="s">
        <v>38465</v>
      </c>
      <c r="F8577" t="s">
        <v>38466</v>
      </c>
      <c r="G8577" t="s">
        <v>38467</v>
      </c>
      <c r="H8577" t="s">
        <v>314</v>
      </c>
      <c r="I8577" s="10" t="s">
        <v>19445</v>
      </c>
      <c r="J8577" t="s">
        <v>306</v>
      </c>
      <c r="K8577" t="s">
        <v>10394</v>
      </c>
      <c r="L8577" t="s">
        <v>4508</v>
      </c>
      <c r="M8577" t="s">
        <v>7409</v>
      </c>
      <c r="O8577" t="s">
        <v>194</v>
      </c>
      <c r="P8577" t="s">
        <v>289</v>
      </c>
      <c r="Q8577" t="s">
        <v>194</v>
      </c>
      <c r="R8577" t="s">
        <v>1995</v>
      </c>
      <c r="S8577" t="s">
        <v>1996</v>
      </c>
      <c r="T8577">
        <v>42803.41006678241</v>
      </c>
      <c r="U8577" t="s">
        <v>191</v>
      </c>
      <c r="V8577" t="s">
        <v>1996</v>
      </c>
      <c r="W8577">
        <v>42803.41006678241</v>
      </c>
    </row>
    <row r="8578" spans="3:23" x14ac:dyDescent="0.25">
      <c r="C8578" t="s">
        <v>33252</v>
      </c>
      <c r="D8578" t="s">
        <v>194</v>
      </c>
      <c r="E8578" t="s">
        <v>38465</v>
      </c>
      <c r="F8578" t="s">
        <v>38466</v>
      </c>
      <c r="G8578" t="s">
        <v>38467</v>
      </c>
      <c r="H8578" t="s">
        <v>1293</v>
      </c>
      <c r="I8578" s="10" t="s">
        <v>19446</v>
      </c>
      <c r="J8578" t="s">
        <v>584</v>
      </c>
      <c r="K8578" t="s">
        <v>10401</v>
      </c>
      <c r="L8578" t="s">
        <v>4513</v>
      </c>
      <c r="M8578" t="s">
        <v>7414</v>
      </c>
      <c r="O8578" t="s">
        <v>194</v>
      </c>
      <c r="P8578" t="s">
        <v>289</v>
      </c>
      <c r="Q8578" t="s">
        <v>194</v>
      </c>
      <c r="R8578" t="s">
        <v>1995</v>
      </c>
      <c r="S8578" t="s">
        <v>1996</v>
      </c>
      <c r="T8578">
        <v>42803.41006678241</v>
      </c>
      <c r="U8578" t="s">
        <v>191</v>
      </c>
      <c r="V8578" t="s">
        <v>1996</v>
      </c>
      <c r="W8578">
        <v>42803.41006678241</v>
      </c>
    </row>
    <row r="8579" spans="3:23" x14ac:dyDescent="0.25">
      <c r="C8579" t="s">
        <v>33253</v>
      </c>
      <c r="D8579" t="s">
        <v>194</v>
      </c>
      <c r="E8579" t="s">
        <v>38465</v>
      </c>
      <c r="F8579" t="s">
        <v>38466</v>
      </c>
      <c r="G8579" t="s">
        <v>38467</v>
      </c>
      <c r="H8579" t="s">
        <v>311</v>
      </c>
      <c r="I8579" s="10" t="s">
        <v>19447</v>
      </c>
      <c r="J8579" t="s">
        <v>308</v>
      </c>
      <c r="K8579" t="s">
        <v>10477</v>
      </c>
      <c r="L8579" t="s">
        <v>4519</v>
      </c>
      <c r="M8579" t="s">
        <v>7420</v>
      </c>
      <c r="O8579" t="s">
        <v>194</v>
      </c>
      <c r="P8579" t="s">
        <v>289</v>
      </c>
      <c r="Q8579" t="s">
        <v>194</v>
      </c>
      <c r="R8579" t="s">
        <v>1995</v>
      </c>
      <c r="S8579" t="s">
        <v>1996</v>
      </c>
      <c r="T8579">
        <v>42803.41006678241</v>
      </c>
      <c r="U8579" t="s">
        <v>191</v>
      </c>
      <c r="V8579" t="s">
        <v>1996</v>
      </c>
      <c r="W8579">
        <v>42803.41006678241</v>
      </c>
    </row>
    <row r="8580" spans="3:23" x14ac:dyDescent="0.25">
      <c r="C8580" t="s">
        <v>33254</v>
      </c>
      <c r="D8580" t="s">
        <v>194</v>
      </c>
      <c r="E8580" t="s">
        <v>38465</v>
      </c>
      <c r="F8580" t="s">
        <v>38466</v>
      </c>
      <c r="G8580" t="s">
        <v>38467</v>
      </c>
      <c r="H8580" t="s">
        <v>1302</v>
      </c>
      <c r="I8580" s="10" t="s">
        <v>19448</v>
      </c>
      <c r="J8580" t="s">
        <v>583</v>
      </c>
      <c r="K8580" t="s">
        <v>10477</v>
      </c>
      <c r="L8580" t="s">
        <v>4519</v>
      </c>
      <c r="M8580" t="s">
        <v>7420</v>
      </c>
      <c r="O8580" t="s">
        <v>194</v>
      </c>
      <c r="P8580" t="s">
        <v>289</v>
      </c>
      <c r="Q8580" t="s">
        <v>194</v>
      </c>
      <c r="R8580" t="s">
        <v>1995</v>
      </c>
      <c r="S8580" t="s">
        <v>1996</v>
      </c>
      <c r="T8580">
        <v>42803.41006678241</v>
      </c>
      <c r="U8580" t="s">
        <v>191</v>
      </c>
      <c r="V8580" t="s">
        <v>1996</v>
      </c>
      <c r="W8580">
        <v>42803.41006678241</v>
      </c>
    </row>
    <row r="8581" spans="3:23" x14ac:dyDescent="0.25">
      <c r="C8581" t="s">
        <v>33255</v>
      </c>
      <c r="D8581" t="s">
        <v>194</v>
      </c>
      <c r="E8581" t="s">
        <v>38465</v>
      </c>
      <c r="F8581" t="s">
        <v>38466</v>
      </c>
      <c r="G8581" t="s">
        <v>38467</v>
      </c>
      <c r="H8581" t="s">
        <v>312</v>
      </c>
      <c r="I8581" s="10" t="s">
        <v>19449</v>
      </c>
      <c r="J8581" t="s">
        <v>303</v>
      </c>
      <c r="K8581" t="s">
        <v>10477</v>
      </c>
      <c r="L8581" t="s">
        <v>4519</v>
      </c>
      <c r="M8581" t="s">
        <v>7420</v>
      </c>
      <c r="O8581" t="s">
        <v>194</v>
      </c>
      <c r="P8581" t="s">
        <v>289</v>
      </c>
      <c r="Q8581" t="s">
        <v>194</v>
      </c>
      <c r="R8581" t="s">
        <v>1995</v>
      </c>
      <c r="S8581" t="s">
        <v>1996</v>
      </c>
      <c r="T8581">
        <v>42803.41006678241</v>
      </c>
      <c r="U8581" t="s">
        <v>191</v>
      </c>
      <c r="V8581" t="s">
        <v>1996</v>
      </c>
      <c r="W8581">
        <v>42803.41006678241</v>
      </c>
    </row>
    <row r="8582" spans="3:23" x14ac:dyDescent="0.25">
      <c r="C8582" t="s">
        <v>33256</v>
      </c>
      <c r="D8582" t="s">
        <v>194</v>
      </c>
      <c r="E8582" t="s">
        <v>38465</v>
      </c>
      <c r="F8582" t="s">
        <v>38466</v>
      </c>
      <c r="G8582" t="s">
        <v>38467</v>
      </c>
      <c r="H8582" t="s">
        <v>1293</v>
      </c>
      <c r="I8582" s="10" t="s">
        <v>19450</v>
      </c>
      <c r="J8582" t="s">
        <v>584</v>
      </c>
      <c r="K8582" t="s">
        <v>10477</v>
      </c>
      <c r="L8582" t="s">
        <v>4519</v>
      </c>
      <c r="M8582" t="s">
        <v>7420</v>
      </c>
      <c r="O8582" t="s">
        <v>194</v>
      </c>
      <c r="P8582" t="s">
        <v>289</v>
      </c>
      <c r="Q8582" t="s">
        <v>194</v>
      </c>
      <c r="R8582" t="s">
        <v>1995</v>
      </c>
      <c r="S8582" t="s">
        <v>1996</v>
      </c>
      <c r="T8582">
        <v>42803.41006678241</v>
      </c>
      <c r="U8582" t="s">
        <v>191</v>
      </c>
      <c r="V8582" t="s">
        <v>1996</v>
      </c>
      <c r="W8582">
        <v>42803.41006678241</v>
      </c>
    </row>
    <row r="8583" spans="3:23" x14ac:dyDescent="0.25">
      <c r="C8583" t="s">
        <v>33257</v>
      </c>
      <c r="D8583" t="s">
        <v>194</v>
      </c>
      <c r="E8583" t="s">
        <v>38465</v>
      </c>
      <c r="F8583" t="s">
        <v>38466</v>
      </c>
      <c r="G8583" t="s">
        <v>38467</v>
      </c>
      <c r="H8583" t="s">
        <v>313</v>
      </c>
      <c r="I8583" s="10" t="s">
        <v>19451</v>
      </c>
      <c r="J8583" t="s">
        <v>305</v>
      </c>
      <c r="K8583" t="s">
        <v>10477</v>
      </c>
      <c r="L8583" t="s">
        <v>4519</v>
      </c>
      <c r="M8583" t="s">
        <v>7420</v>
      </c>
      <c r="O8583" t="s">
        <v>194</v>
      </c>
      <c r="P8583" t="s">
        <v>289</v>
      </c>
      <c r="Q8583" t="s">
        <v>194</v>
      </c>
      <c r="R8583" t="s">
        <v>1995</v>
      </c>
      <c r="S8583" t="s">
        <v>1996</v>
      </c>
      <c r="T8583">
        <v>42803.41006678241</v>
      </c>
      <c r="U8583" t="s">
        <v>191</v>
      </c>
      <c r="V8583" t="s">
        <v>1996</v>
      </c>
      <c r="W8583">
        <v>42803.41006678241</v>
      </c>
    </row>
    <row r="8584" spans="3:23" x14ac:dyDescent="0.25">
      <c r="C8584" t="s">
        <v>33258</v>
      </c>
      <c r="D8584" t="s">
        <v>194</v>
      </c>
      <c r="E8584" t="s">
        <v>38465</v>
      </c>
      <c r="F8584" t="s">
        <v>38466</v>
      </c>
      <c r="G8584" t="s">
        <v>38467</v>
      </c>
      <c r="H8584" t="s">
        <v>12103</v>
      </c>
      <c r="I8584" s="10" t="s">
        <v>19452</v>
      </c>
      <c r="J8584" t="s">
        <v>12105</v>
      </c>
      <c r="K8584" t="s">
        <v>10477</v>
      </c>
      <c r="L8584" t="s">
        <v>4519</v>
      </c>
      <c r="M8584" t="s">
        <v>7420</v>
      </c>
      <c r="O8584" t="s">
        <v>194</v>
      </c>
      <c r="P8584" t="s">
        <v>289</v>
      </c>
      <c r="Q8584" t="s">
        <v>194</v>
      </c>
      <c r="R8584" t="s">
        <v>1995</v>
      </c>
      <c r="S8584" t="s">
        <v>1996</v>
      </c>
      <c r="T8584">
        <v>42803.41006678241</v>
      </c>
      <c r="U8584" t="s">
        <v>191</v>
      </c>
      <c r="V8584" t="s">
        <v>1996</v>
      </c>
      <c r="W8584">
        <v>42803.41006678241</v>
      </c>
    </row>
    <row r="8585" spans="3:23" x14ac:dyDescent="0.25">
      <c r="C8585" t="s">
        <v>33259</v>
      </c>
      <c r="D8585" t="s">
        <v>194</v>
      </c>
      <c r="E8585" t="s">
        <v>38465</v>
      </c>
      <c r="F8585" t="s">
        <v>38466</v>
      </c>
      <c r="G8585" t="s">
        <v>38467</v>
      </c>
      <c r="H8585" t="s">
        <v>314</v>
      </c>
      <c r="I8585" s="10" t="s">
        <v>19453</v>
      </c>
      <c r="J8585" t="s">
        <v>306</v>
      </c>
      <c r="K8585" t="s">
        <v>10407</v>
      </c>
      <c r="L8585" t="s">
        <v>4520</v>
      </c>
      <c r="M8585" t="s">
        <v>7421</v>
      </c>
      <c r="O8585" t="s">
        <v>194</v>
      </c>
      <c r="P8585" t="s">
        <v>289</v>
      </c>
      <c r="Q8585" t="s">
        <v>194</v>
      </c>
      <c r="R8585" t="s">
        <v>1995</v>
      </c>
      <c r="S8585" t="s">
        <v>1996</v>
      </c>
      <c r="T8585">
        <v>42803.41006678241</v>
      </c>
      <c r="U8585" t="s">
        <v>191</v>
      </c>
      <c r="V8585" t="s">
        <v>1996</v>
      </c>
      <c r="W8585">
        <v>42803.41006678241</v>
      </c>
    </row>
    <row r="8586" spans="3:23" x14ac:dyDescent="0.25">
      <c r="C8586" t="s">
        <v>33260</v>
      </c>
      <c r="D8586" t="s">
        <v>194</v>
      </c>
      <c r="E8586" t="s">
        <v>38465</v>
      </c>
      <c r="F8586" t="s">
        <v>38466</v>
      </c>
      <c r="G8586" t="s">
        <v>38467</v>
      </c>
      <c r="H8586" t="s">
        <v>1289</v>
      </c>
      <c r="I8586" s="10" t="s">
        <v>19454</v>
      </c>
      <c r="J8586" t="s">
        <v>592</v>
      </c>
      <c r="K8586" t="s">
        <v>10407</v>
      </c>
      <c r="L8586" t="s">
        <v>4520</v>
      </c>
      <c r="M8586" t="s">
        <v>7421</v>
      </c>
      <c r="O8586" t="s">
        <v>194</v>
      </c>
      <c r="P8586" t="s">
        <v>289</v>
      </c>
      <c r="Q8586" t="s">
        <v>194</v>
      </c>
      <c r="R8586" t="s">
        <v>1995</v>
      </c>
      <c r="S8586" t="s">
        <v>1996</v>
      </c>
      <c r="T8586">
        <v>42803.41006678241</v>
      </c>
      <c r="U8586" t="s">
        <v>191</v>
      </c>
      <c r="V8586" t="s">
        <v>1996</v>
      </c>
      <c r="W8586">
        <v>42803.41006678241</v>
      </c>
    </row>
    <row r="8587" spans="3:23" x14ac:dyDescent="0.25">
      <c r="C8587" t="s">
        <v>33261</v>
      </c>
      <c r="D8587" t="s">
        <v>194</v>
      </c>
      <c r="E8587" t="s">
        <v>38465</v>
      </c>
      <c r="F8587" t="s">
        <v>38466</v>
      </c>
      <c r="G8587" t="s">
        <v>38467</v>
      </c>
      <c r="H8587" t="s">
        <v>317</v>
      </c>
      <c r="I8587" s="10" t="s">
        <v>19455</v>
      </c>
      <c r="J8587" t="s">
        <v>304</v>
      </c>
      <c r="K8587" t="s">
        <v>10407</v>
      </c>
      <c r="L8587" t="s">
        <v>4520</v>
      </c>
      <c r="M8587" t="s">
        <v>7421</v>
      </c>
      <c r="O8587" t="s">
        <v>194</v>
      </c>
      <c r="P8587" t="s">
        <v>289</v>
      </c>
      <c r="Q8587" t="s">
        <v>194</v>
      </c>
      <c r="R8587" t="s">
        <v>1995</v>
      </c>
      <c r="S8587" t="s">
        <v>1996</v>
      </c>
      <c r="T8587">
        <v>42803.41006678241</v>
      </c>
      <c r="U8587" t="s">
        <v>191</v>
      </c>
      <c r="V8587" t="s">
        <v>1996</v>
      </c>
      <c r="W8587">
        <v>42803.41006678241</v>
      </c>
    </row>
    <row r="8588" spans="3:23" x14ac:dyDescent="0.25">
      <c r="C8588" t="s">
        <v>33262</v>
      </c>
      <c r="D8588" t="s">
        <v>194</v>
      </c>
      <c r="E8588" t="s">
        <v>38465</v>
      </c>
      <c r="F8588" t="s">
        <v>38466</v>
      </c>
      <c r="G8588" t="s">
        <v>38467</v>
      </c>
      <c r="H8588" t="s">
        <v>315</v>
      </c>
      <c r="I8588" s="10" t="s">
        <v>19456</v>
      </c>
      <c r="J8588" t="s">
        <v>309</v>
      </c>
      <c r="K8588" t="s">
        <v>10407</v>
      </c>
      <c r="L8588" t="s">
        <v>4520</v>
      </c>
      <c r="M8588" t="s">
        <v>7421</v>
      </c>
      <c r="O8588" t="s">
        <v>194</v>
      </c>
      <c r="P8588" t="s">
        <v>289</v>
      </c>
      <c r="Q8588" t="s">
        <v>194</v>
      </c>
      <c r="R8588" t="s">
        <v>1995</v>
      </c>
      <c r="S8588" t="s">
        <v>1996</v>
      </c>
      <c r="T8588">
        <v>42803.41006678241</v>
      </c>
      <c r="U8588" t="s">
        <v>191</v>
      </c>
      <c r="V8588" t="s">
        <v>1996</v>
      </c>
      <c r="W8588">
        <v>42803.41006678241</v>
      </c>
    </row>
    <row r="8589" spans="3:23" x14ac:dyDescent="0.25">
      <c r="C8589" t="s">
        <v>33263</v>
      </c>
      <c r="D8589" t="s">
        <v>194</v>
      </c>
      <c r="E8589" t="s">
        <v>38465</v>
      </c>
      <c r="F8589" t="s">
        <v>38466</v>
      </c>
      <c r="G8589" t="s">
        <v>38467</v>
      </c>
      <c r="H8589" t="s">
        <v>314</v>
      </c>
      <c r="I8589" s="10" t="s">
        <v>19457</v>
      </c>
      <c r="J8589" t="s">
        <v>306</v>
      </c>
      <c r="K8589" t="s">
        <v>10406</v>
      </c>
      <c r="L8589" t="s">
        <v>4518</v>
      </c>
      <c r="M8589" t="s">
        <v>7419</v>
      </c>
      <c r="O8589" t="s">
        <v>194</v>
      </c>
      <c r="P8589" t="s">
        <v>289</v>
      </c>
      <c r="Q8589" t="s">
        <v>194</v>
      </c>
      <c r="R8589" t="s">
        <v>1995</v>
      </c>
      <c r="S8589" t="s">
        <v>1996</v>
      </c>
      <c r="T8589">
        <v>42803.41006678241</v>
      </c>
      <c r="U8589" t="s">
        <v>191</v>
      </c>
      <c r="V8589" t="s">
        <v>1996</v>
      </c>
      <c r="W8589">
        <v>42803.41006678241</v>
      </c>
    </row>
    <row r="8590" spans="3:23" x14ac:dyDescent="0.25">
      <c r="C8590" t="s">
        <v>33264</v>
      </c>
      <c r="D8590" t="s">
        <v>194</v>
      </c>
      <c r="E8590" t="s">
        <v>38465</v>
      </c>
      <c r="F8590" t="s">
        <v>38466</v>
      </c>
      <c r="G8590" t="s">
        <v>38467</v>
      </c>
      <c r="H8590" t="s">
        <v>310</v>
      </c>
      <c r="I8590" s="10" t="s">
        <v>19458</v>
      </c>
      <c r="J8590" t="s">
        <v>307</v>
      </c>
      <c r="K8590" t="s">
        <v>10406</v>
      </c>
      <c r="L8590" t="s">
        <v>4518</v>
      </c>
      <c r="M8590" t="s">
        <v>7419</v>
      </c>
      <c r="O8590" t="s">
        <v>194</v>
      </c>
      <c r="P8590" t="s">
        <v>289</v>
      </c>
      <c r="Q8590" t="s">
        <v>194</v>
      </c>
      <c r="R8590" t="s">
        <v>1995</v>
      </c>
      <c r="S8590" t="s">
        <v>1996</v>
      </c>
      <c r="T8590">
        <v>42803.41006678241</v>
      </c>
      <c r="U8590" t="s">
        <v>191</v>
      </c>
      <c r="V8590" t="s">
        <v>1996</v>
      </c>
      <c r="W8590">
        <v>42803.41006678241</v>
      </c>
    </row>
    <row r="8591" spans="3:23" x14ac:dyDescent="0.25">
      <c r="C8591" t="s">
        <v>33265</v>
      </c>
      <c r="D8591" t="s">
        <v>194</v>
      </c>
      <c r="E8591" t="s">
        <v>38465</v>
      </c>
      <c r="F8591" t="s">
        <v>38466</v>
      </c>
      <c r="G8591" t="s">
        <v>38467</v>
      </c>
      <c r="H8591" t="s">
        <v>312</v>
      </c>
      <c r="I8591" s="10" t="s">
        <v>19459</v>
      </c>
      <c r="J8591" t="s">
        <v>303</v>
      </c>
      <c r="K8591" t="s">
        <v>10406</v>
      </c>
      <c r="L8591" t="s">
        <v>4518</v>
      </c>
      <c r="M8591" t="s">
        <v>7419</v>
      </c>
      <c r="O8591" t="s">
        <v>194</v>
      </c>
      <c r="P8591" t="s">
        <v>289</v>
      </c>
      <c r="Q8591" t="s">
        <v>194</v>
      </c>
      <c r="R8591" t="s">
        <v>1995</v>
      </c>
      <c r="S8591" t="s">
        <v>1996</v>
      </c>
      <c r="T8591">
        <v>42803.41006678241</v>
      </c>
      <c r="U8591" t="s">
        <v>191</v>
      </c>
      <c r="V8591" t="s">
        <v>1996</v>
      </c>
      <c r="W8591">
        <v>42803.41006678241</v>
      </c>
    </row>
    <row r="8592" spans="3:23" x14ac:dyDescent="0.25">
      <c r="C8592" t="s">
        <v>33266</v>
      </c>
      <c r="D8592" t="s">
        <v>194</v>
      </c>
      <c r="E8592" t="s">
        <v>38465</v>
      </c>
      <c r="F8592" t="s">
        <v>38466</v>
      </c>
      <c r="G8592" t="s">
        <v>38467</v>
      </c>
      <c r="H8592" t="s">
        <v>311</v>
      </c>
      <c r="I8592" s="10" t="s">
        <v>19460</v>
      </c>
      <c r="J8592" t="s">
        <v>308</v>
      </c>
      <c r="K8592" t="s">
        <v>10406</v>
      </c>
      <c r="L8592" t="s">
        <v>4518</v>
      </c>
      <c r="M8592" t="s">
        <v>7419</v>
      </c>
      <c r="O8592" t="s">
        <v>194</v>
      </c>
      <c r="P8592" t="s">
        <v>289</v>
      </c>
      <c r="Q8592" t="s">
        <v>194</v>
      </c>
      <c r="R8592" t="s">
        <v>1995</v>
      </c>
      <c r="S8592" t="s">
        <v>1996</v>
      </c>
      <c r="T8592">
        <v>42803.41006678241</v>
      </c>
      <c r="U8592" t="s">
        <v>191</v>
      </c>
      <c r="V8592" t="s">
        <v>1996</v>
      </c>
      <c r="W8592">
        <v>42803.41006678241</v>
      </c>
    </row>
    <row r="8593" spans="3:23" x14ac:dyDescent="0.25">
      <c r="C8593" t="s">
        <v>33267</v>
      </c>
      <c r="D8593" t="s">
        <v>194</v>
      </c>
      <c r="E8593" t="s">
        <v>38465</v>
      </c>
      <c r="F8593" t="s">
        <v>38466</v>
      </c>
      <c r="G8593" t="s">
        <v>38467</v>
      </c>
      <c r="H8593" t="s">
        <v>1285</v>
      </c>
      <c r="I8593" s="10" t="s">
        <v>19461</v>
      </c>
      <c r="J8593" t="s">
        <v>590</v>
      </c>
      <c r="K8593" t="s">
        <v>10408</v>
      </c>
      <c r="L8593" t="s">
        <v>4521</v>
      </c>
      <c r="M8593" t="s">
        <v>7422</v>
      </c>
      <c r="O8593" t="s">
        <v>194</v>
      </c>
      <c r="P8593" t="s">
        <v>289</v>
      </c>
      <c r="Q8593" t="s">
        <v>194</v>
      </c>
      <c r="R8593" t="s">
        <v>1995</v>
      </c>
      <c r="S8593" t="s">
        <v>1996</v>
      </c>
      <c r="T8593">
        <v>42803.41006678241</v>
      </c>
      <c r="U8593" t="s">
        <v>191</v>
      </c>
      <c r="V8593" t="s">
        <v>1996</v>
      </c>
      <c r="W8593">
        <v>42803.41006678241</v>
      </c>
    </row>
    <row r="8594" spans="3:23" x14ac:dyDescent="0.25">
      <c r="C8594" t="s">
        <v>33268</v>
      </c>
      <c r="D8594" t="s">
        <v>194</v>
      </c>
      <c r="E8594" t="s">
        <v>38465</v>
      </c>
      <c r="F8594" t="s">
        <v>38466</v>
      </c>
      <c r="G8594" t="s">
        <v>38467</v>
      </c>
      <c r="H8594" t="s">
        <v>311</v>
      </c>
      <c r="I8594" s="10" t="s">
        <v>19462</v>
      </c>
      <c r="J8594" t="s">
        <v>308</v>
      </c>
      <c r="K8594" t="s">
        <v>10408</v>
      </c>
      <c r="L8594" t="s">
        <v>4521</v>
      </c>
      <c r="M8594" t="s">
        <v>7422</v>
      </c>
      <c r="O8594" t="s">
        <v>194</v>
      </c>
      <c r="P8594" t="s">
        <v>289</v>
      </c>
      <c r="Q8594" t="s">
        <v>194</v>
      </c>
      <c r="R8594" t="s">
        <v>1995</v>
      </c>
      <c r="S8594" t="s">
        <v>1996</v>
      </c>
      <c r="T8594">
        <v>42803.41006678241</v>
      </c>
      <c r="U8594" t="s">
        <v>191</v>
      </c>
      <c r="V8594" t="s">
        <v>1996</v>
      </c>
      <c r="W8594">
        <v>42803.41006678241</v>
      </c>
    </row>
    <row r="8595" spans="3:23" x14ac:dyDescent="0.25">
      <c r="C8595" t="s">
        <v>33269</v>
      </c>
      <c r="D8595" t="s">
        <v>194</v>
      </c>
      <c r="E8595" t="s">
        <v>38465</v>
      </c>
      <c r="F8595" t="s">
        <v>38466</v>
      </c>
      <c r="G8595" t="s">
        <v>38467</v>
      </c>
      <c r="H8595" t="s">
        <v>312</v>
      </c>
      <c r="I8595" s="10" t="s">
        <v>19463</v>
      </c>
      <c r="J8595" t="s">
        <v>303</v>
      </c>
      <c r="K8595" t="s">
        <v>10408</v>
      </c>
      <c r="L8595" t="s">
        <v>4521</v>
      </c>
      <c r="M8595" t="s">
        <v>7422</v>
      </c>
      <c r="O8595" t="s">
        <v>194</v>
      </c>
      <c r="P8595" t="s">
        <v>289</v>
      </c>
      <c r="Q8595" t="s">
        <v>194</v>
      </c>
      <c r="R8595" t="s">
        <v>1995</v>
      </c>
      <c r="S8595" t="s">
        <v>1996</v>
      </c>
      <c r="T8595">
        <v>42803.41006678241</v>
      </c>
      <c r="U8595" t="s">
        <v>191</v>
      </c>
      <c r="V8595" t="s">
        <v>1996</v>
      </c>
      <c r="W8595">
        <v>42803.41006678241</v>
      </c>
    </row>
    <row r="8596" spans="3:23" x14ac:dyDescent="0.25">
      <c r="C8596" t="s">
        <v>33270</v>
      </c>
      <c r="D8596" t="s">
        <v>194</v>
      </c>
      <c r="E8596" t="s">
        <v>38465</v>
      </c>
      <c r="F8596" t="s">
        <v>38466</v>
      </c>
      <c r="G8596" t="s">
        <v>38467</v>
      </c>
      <c r="H8596" t="s">
        <v>1300</v>
      </c>
      <c r="I8596" s="10" t="s">
        <v>19464</v>
      </c>
      <c r="J8596" t="s">
        <v>585</v>
      </c>
      <c r="K8596" t="s">
        <v>10408</v>
      </c>
      <c r="L8596" t="s">
        <v>4521</v>
      </c>
      <c r="M8596" t="s">
        <v>7422</v>
      </c>
      <c r="O8596" t="s">
        <v>194</v>
      </c>
      <c r="P8596" t="s">
        <v>289</v>
      </c>
      <c r="Q8596" t="s">
        <v>194</v>
      </c>
      <c r="R8596" t="s">
        <v>1995</v>
      </c>
      <c r="S8596" t="s">
        <v>1996</v>
      </c>
      <c r="T8596">
        <v>42803.41006678241</v>
      </c>
      <c r="U8596" t="s">
        <v>191</v>
      </c>
      <c r="V8596" t="s">
        <v>1996</v>
      </c>
      <c r="W8596">
        <v>42803.41006678241</v>
      </c>
    </row>
    <row r="8597" spans="3:23" x14ac:dyDescent="0.25">
      <c r="C8597" t="s">
        <v>33271</v>
      </c>
      <c r="D8597" t="s">
        <v>194</v>
      </c>
      <c r="E8597" t="s">
        <v>38465</v>
      </c>
      <c r="F8597" t="s">
        <v>38466</v>
      </c>
      <c r="G8597" t="s">
        <v>38467</v>
      </c>
      <c r="H8597" t="s">
        <v>13787</v>
      </c>
      <c r="I8597" s="10" t="s">
        <v>19465</v>
      </c>
      <c r="J8597" t="s">
        <v>13789</v>
      </c>
      <c r="K8597" t="s">
        <v>10408</v>
      </c>
      <c r="L8597" t="s">
        <v>4521</v>
      </c>
      <c r="M8597" t="s">
        <v>7422</v>
      </c>
      <c r="O8597" t="s">
        <v>194</v>
      </c>
      <c r="P8597" t="s">
        <v>289</v>
      </c>
      <c r="Q8597" t="s">
        <v>194</v>
      </c>
      <c r="R8597" t="s">
        <v>1995</v>
      </c>
      <c r="S8597" t="s">
        <v>1996</v>
      </c>
      <c r="T8597">
        <v>42803.41006678241</v>
      </c>
      <c r="U8597" t="s">
        <v>191</v>
      </c>
      <c r="V8597" t="s">
        <v>1996</v>
      </c>
      <c r="W8597">
        <v>42803.41006678241</v>
      </c>
    </row>
    <row r="8598" spans="3:23" x14ac:dyDescent="0.25">
      <c r="C8598" t="s">
        <v>33272</v>
      </c>
      <c r="D8598" t="s">
        <v>194</v>
      </c>
      <c r="E8598" t="s">
        <v>38465</v>
      </c>
      <c r="F8598" t="s">
        <v>38466</v>
      </c>
      <c r="G8598" t="s">
        <v>38467</v>
      </c>
      <c r="H8598" t="s">
        <v>1287</v>
      </c>
      <c r="I8598" s="10" t="s">
        <v>19466</v>
      </c>
      <c r="J8598" t="s">
        <v>586</v>
      </c>
      <c r="K8598" t="s">
        <v>10408</v>
      </c>
      <c r="L8598" t="s">
        <v>4521</v>
      </c>
      <c r="M8598" t="s">
        <v>7422</v>
      </c>
      <c r="O8598" t="s">
        <v>194</v>
      </c>
      <c r="P8598" t="s">
        <v>289</v>
      </c>
      <c r="Q8598" t="s">
        <v>194</v>
      </c>
      <c r="R8598" t="s">
        <v>1995</v>
      </c>
      <c r="S8598" t="s">
        <v>1996</v>
      </c>
      <c r="T8598">
        <v>42803.41006678241</v>
      </c>
      <c r="U8598" t="s">
        <v>191</v>
      </c>
      <c r="V8598" t="s">
        <v>1996</v>
      </c>
      <c r="W8598">
        <v>42803.41006678241</v>
      </c>
    </row>
    <row r="8599" spans="3:23" x14ac:dyDescent="0.25">
      <c r="C8599" t="s">
        <v>33273</v>
      </c>
      <c r="D8599" t="s">
        <v>194</v>
      </c>
      <c r="E8599" t="s">
        <v>38465</v>
      </c>
      <c r="F8599" t="s">
        <v>38466</v>
      </c>
      <c r="G8599" t="s">
        <v>38467</v>
      </c>
      <c r="H8599" t="s">
        <v>1285</v>
      </c>
      <c r="I8599" s="10" t="s">
        <v>19467</v>
      </c>
      <c r="J8599" t="s">
        <v>590</v>
      </c>
      <c r="K8599" t="s">
        <v>10396</v>
      </c>
      <c r="L8599" t="s">
        <v>4509</v>
      </c>
      <c r="M8599" t="s">
        <v>7410</v>
      </c>
      <c r="O8599" t="s">
        <v>194</v>
      </c>
      <c r="P8599" t="s">
        <v>289</v>
      </c>
      <c r="Q8599" t="s">
        <v>194</v>
      </c>
      <c r="R8599" t="s">
        <v>1995</v>
      </c>
      <c r="S8599" t="s">
        <v>1996</v>
      </c>
      <c r="T8599">
        <v>42803.41006678241</v>
      </c>
      <c r="U8599" t="s">
        <v>191</v>
      </c>
      <c r="V8599" t="s">
        <v>1996</v>
      </c>
      <c r="W8599">
        <v>42803.41006678241</v>
      </c>
    </row>
    <row r="8600" spans="3:23" x14ac:dyDescent="0.25">
      <c r="C8600" t="s">
        <v>33274</v>
      </c>
      <c r="D8600" t="s">
        <v>194</v>
      </c>
      <c r="E8600" t="s">
        <v>38465</v>
      </c>
      <c r="F8600" t="s">
        <v>38466</v>
      </c>
      <c r="G8600" t="s">
        <v>38467</v>
      </c>
      <c r="H8600" t="s">
        <v>1286</v>
      </c>
      <c r="I8600" s="10" t="s">
        <v>19468</v>
      </c>
      <c r="J8600" t="s">
        <v>582</v>
      </c>
      <c r="K8600" t="s">
        <v>10384</v>
      </c>
      <c r="L8600" t="s">
        <v>4499</v>
      </c>
      <c r="M8600" t="s">
        <v>7400</v>
      </c>
      <c r="O8600" t="s">
        <v>194</v>
      </c>
      <c r="P8600" t="s">
        <v>289</v>
      </c>
      <c r="Q8600" t="s">
        <v>194</v>
      </c>
      <c r="R8600" t="s">
        <v>1995</v>
      </c>
      <c r="S8600" t="s">
        <v>1996</v>
      </c>
      <c r="T8600">
        <v>42803.41006678241</v>
      </c>
      <c r="U8600" t="s">
        <v>191</v>
      </c>
      <c r="V8600" t="s">
        <v>1996</v>
      </c>
      <c r="W8600">
        <v>42803.41006678241</v>
      </c>
    </row>
    <row r="8601" spans="3:23" x14ac:dyDescent="0.25">
      <c r="C8601" t="s">
        <v>33275</v>
      </c>
      <c r="D8601" t="s">
        <v>194</v>
      </c>
      <c r="E8601" t="s">
        <v>38465</v>
      </c>
      <c r="F8601" t="s">
        <v>38466</v>
      </c>
      <c r="G8601" t="s">
        <v>38467</v>
      </c>
      <c r="H8601" t="s">
        <v>1286</v>
      </c>
      <c r="I8601" s="10" t="s">
        <v>19469</v>
      </c>
      <c r="J8601" t="s">
        <v>582</v>
      </c>
      <c r="K8601" t="s">
        <v>10389</v>
      </c>
      <c r="L8601" t="s">
        <v>4504</v>
      </c>
      <c r="M8601" t="s">
        <v>7405</v>
      </c>
      <c r="O8601" t="s">
        <v>194</v>
      </c>
      <c r="P8601" t="s">
        <v>289</v>
      </c>
      <c r="Q8601" t="s">
        <v>194</v>
      </c>
      <c r="R8601" t="s">
        <v>1995</v>
      </c>
      <c r="S8601" t="s">
        <v>1996</v>
      </c>
      <c r="T8601">
        <v>42803.41006678241</v>
      </c>
      <c r="U8601" t="s">
        <v>191</v>
      </c>
      <c r="V8601" t="s">
        <v>1996</v>
      </c>
      <c r="W8601">
        <v>42803.41006678241</v>
      </c>
    </row>
    <row r="8602" spans="3:23" x14ac:dyDescent="0.25">
      <c r="C8602" t="s">
        <v>33276</v>
      </c>
      <c r="D8602" t="s">
        <v>194</v>
      </c>
      <c r="E8602" t="s">
        <v>38465</v>
      </c>
      <c r="F8602" t="s">
        <v>38466</v>
      </c>
      <c r="G8602" t="s">
        <v>38467</v>
      </c>
      <c r="H8602" t="s">
        <v>1285</v>
      </c>
      <c r="I8602" s="10" t="s">
        <v>19470</v>
      </c>
      <c r="J8602" t="s">
        <v>590</v>
      </c>
      <c r="K8602" t="s">
        <v>10384</v>
      </c>
      <c r="L8602" t="s">
        <v>4499</v>
      </c>
      <c r="M8602" t="s">
        <v>7400</v>
      </c>
      <c r="O8602" t="s">
        <v>194</v>
      </c>
      <c r="P8602" t="s">
        <v>289</v>
      </c>
      <c r="Q8602" t="s">
        <v>194</v>
      </c>
      <c r="R8602" t="s">
        <v>1995</v>
      </c>
      <c r="S8602" t="s">
        <v>1996</v>
      </c>
      <c r="T8602">
        <v>42803.41006678241</v>
      </c>
      <c r="U8602" t="s">
        <v>191</v>
      </c>
      <c r="V8602" t="s">
        <v>1996</v>
      </c>
      <c r="W8602">
        <v>42803.41006678241</v>
      </c>
    </row>
    <row r="8603" spans="3:23" x14ac:dyDescent="0.25">
      <c r="C8603" t="s">
        <v>33277</v>
      </c>
      <c r="D8603" t="s">
        <v>194</v>
      </c>
      <c r="E8603" t="s">
        <v>38465</v>
      </c>
      <c r="F8603" t="s">
        <v>38466</v>
      </c>
      <c r="G8603" t="s">
        <v>38467</v>
      </c>
      <c r="H8603" t="s">
        <v>311</v>
      </c>
      <c r="I8603" s="10" t="s">
        <v>19471</v>
      </c>
      <c r="J8603" t="s">
        <v>308</v>
      </c>
      <c r="K8603" t="s">
        <v>10410</v>
      </c>
      <c r="L8603" t="s">
        <v>4522</v>
      </c>
      <c r="M8603" t="s">
        <v>7423</v>
      </c>
      <c r="O8603" t="s">
        <v>194</v>
      </c>
      <c r="P8603" t="s">
        <v>289</v>
      </c>
      <c r="Q8603" t="s">
        <v>194</v>
      </c>
      <c r="R8603" t="s">
        <v>1995</v>
      </c>
      <c r="S8603" t="s">
        <v>1996</v>
      </c>
      <c r="T8603">
        <v>42803.41006678241</v>
      </c>
      <c r="U8603" t="s">
        <v>191</v>
      </c>
      <c r="V8603" t="s">
        <v>1996</v>
      </c>
      <c r="W8603">
        <v>42803.41006678241</v>
      </c>
    </row>
    <row r="8604" spans="3:23" x14ac:dyDescent="0.25">
      <c r="C8604" t="s">
        <v>33278</v>
      </c>
      <c r="D8604" t="s">
        <v>194</v>
      </c>
      <c r="E8604" t="s">
        <v>38465</v>
      </c>
      <c r="F8604" t="s">
        <v>38466</v>
      </c>
      <c r="G8604" t="s">
        <v>38467</v>
      </c>
      <c r="H8604" t="s">
        <v>317</v>
      </c>
      <c r="I8604" s="10" t="s">
        <v>19472</v>
      </c>
      <c r="J8604" t="s">
        <v>304</v>
      </c>
      <c r="K8604" t="s">
        <v>10410</v>
      </c>
      <c r="L8604" t="s">
        <v>4522</v>
      </c>
      <c r="M8604" t="s">
        <v>7423</v>
      </c>
      <c r="O8604" t="s">
        <v>194</v>
      </c>
      <c r="P8604" t="s">
        <v>289</v>
      </c>
      <c r="Q8604" t="s">
        <v>194</v>
      </c>
      <c r="R8604" t="s">
        <v>1995</v>
      </c>
      <c r="S8604" t="s">
        <v>1996</v>
      </c>
      <c r="T8604">
        <v>42803.41006678241</v>
      </c>
      <c r="U8604" t="s">
        <v>191</v>
      </c>
      <c r="V8604" t="s">
        <v>1996</v>
      </c>
      <c r="W8604">
        <v>42803.41006678241</v>
      </c>
    </row>
    <row r="8605" spans="3:23" x14ac:dyDescent="0.25">
      <c r="C8605" t="s">
        <v>33279</v>
      </c>
      <c r="D8605" t="s">
        <v>194</v>
      </c>
      <c r="E8605" t="s">
        <v>38465</v>
      </c>
      <c r="F8605" t="s">
        <v>38466</v>
      </c>
      <c r="G8605" t="s">
        <v>38467</v>
      </c>
      <c r="H8605" t="s">
        <v>315</v>
      </c>
      <c r="I8605" s="10" t="s">
        <v>19473</v>
      </c>
      <c r="J8605" t="s">
        <v>309</v>
      </c>
      <c r="K8605" t="s">
        <v>10410</v>
      </c>
      <c r="L8605" t="s">
        <v>4522</v>
      </c>
      <c r="M8605" t="s">
        <v>7423</v>
      </c>
      <c r="O8605" t="s">
        <v>194</v>
      </c>
      <c r="P8605" t="s">
        <v>289</v>
      </c>
      <c r="Q8605" t="s">
        <v>194</v>
      </c>
      <c r="R8605" t="s">
        <v>1995</v>
      </c>
      <c r="S8605" t="s">
        <v>1996</v>
      </c>
      <c r="T8605">
        <v>42803.41006678241</v>
      </c>
      <c r="U8605" t="s">
        <v>191</v>
      </c>
      <c r="V8605" t="s">
        <v>1996</v>
      </c>
      <c r="W8605">
        <v>42803.41006678241</v>
      </c>
    </row>
    <row r="8606" spans="3:23" x14ac:dyDescent="0.25">
      <c r="C8606" t="s">
        <v>33280</v>
      </c>
      <c r="D8606" t="s">
        <v>194</v>
      </c>
      <c r="E8606" t="s">
        <v>38465</v>
      </c>
      <c r="F8606" t="s">
        <v>38466</v>
      </c>
      <c r="G8606" t="s">
        <v>38467</v>
      </c>
      <c r="H8606" t="s">
        <v>1311</v>
      </c>
      <c r="I8606" s="10" t="s">
        <v>19474</v>
      </c>
      <c r="J8606" t="s">
        <v>588</v>
      </c>
      <c r="K8606" t="s">
        <v>10410</v>
      </c>
      <c r="L8606" t="s">
        <v>4522</v>
      </c>
      <c r="M8606" t="s">
        <v>7423</v>
      </c>
      <c r="O8606" t="s">
        <v>194</v>
      </c>
      <c r="P8606" t="s">
        <v>289</v>
      </c>
      <c r="Q8606" t="s">
        <v>194</v>
      </c>
      <c r="R8606" t="s">
        <v>1995</v>
      </c>
      <c r="S8606" t="s">
        <v>1996</v>
      </c>
      <c r="T8606">
        <v>42803.41006678241</v>
      </c>
      <c r="U8606" t="s">
        <v>191</v>
      </c>
      <c r="V8606" t="s">
        <v>1996</v>
      </c>
      <c r="W8606">
        <v>42803.41006678241</v>
      </c>
    </row>
    <row r="8607" spans="3:23" x14ac:dyDescent="0.25">
      <c r="C8607" t="s">
        <v>33281</v>
      </c>
      <c r="D8607" t="s">
        <v>194</v>
      </c>
      <c r="E8607" t="s">
        <v>38465</v>
      </c>
      <c r="F8607" t="s">
        <v>38466</v>
      </c>
      <c r="G8607" t="s">
        <v>38467</v>
      </c>
      <c r="H8607" t="s">
        <v>317</v>
      </c>
      <c r="I8607" s="10" t="s">
        <v>19475</v>
      </c>
      <c r="J8607" t="s">
        <v>304</v>
      </c>
      <c r="K8607" t="s">
        <v>10411</v>
      </c>
      <c r="L8607" t="s">
        <v>4523</v>
      </c>
      <c r="M8607" t="s">
        <v>7424</v>
      </c>
      <c r="O8607" t="s">
        <v>194</v>
      </c>
      <c r="P8607" t="s">
        <v>289</v>
      </c>
      <c r="Q8607" t="s">
        <v>194</v>
      </c>
      <c r="R8607" t="s">
        <v>1995</v>
      </c>
      <c r="S8607" t="s">
        <v>1996</v>
      </c>
      <c r="T8607">
        <v>42803.41006678241</v>
      </c>
      <c r="U8607" t="s">
        <v>191</v>
      </c>
      <c r="V8607" t="s">
        <v>1996</v>
      </c>
      <c r="W8607">
        <v>42803.41006678241</v>
      </c>
    </row>
    <row r="8608" spans="3:23" x14ac:dyDescent="0.25">
      <c r="C8608" t="s">
        <v>33282</v>
      </c>
      <c r="D8608" t="s">
        <v>194</v>
      </c>
      <c r="E8608" t="s">
        <v>38465</v>
      </c>
      <c r="F8608" t="s">
        <v>38466</v>
      </c>
      <c r="G8608" t="s">
        <v>38467</v>
      </c>
      <c r="H8608" t="s">
        <v>315</v>
      </c>
      <c r="I8608" s="10" t="s">
        <v>19476</v>
      </c>
      <c r="J8608" t="s">
        <v>309</v>
      </c>
      <c r="K8608" t="s">
        <v>10411</v>
      </c>
      <c r="L8608" t="s">
        <v>4523</v>
      </c>
      <c r="M8608" t="s">
        <v>7424</v>
      </c>
      <c r="O8608" t="s">
        <v>194</v>
      </c>
      <c r="P8608" t="s">
        <v>289</v>
      </c>
      <c r="Q8608" t="s">
        <v>194</v>
      </c>
      <c r="R8608" t="s">
        <v>1995</v>
      </c>
      <c r="S8608" t="s">
        <v>1996</v>
      </c>
      <c r="T8608">
        <v>42803.41006678241</v>
      </c>
      <c r="U8608" t="s">
        <v>191</v>
      </c>
      <c r="V8608" t="s">
        <v>1996</v>
      </c>
      <c r="W8608">
        <v>42803.41006678241</v>
      </c>
    </row>
    <row r="8609" spans="3:23" x14ac:dyDescent="0.25">
      <c r="C8609" t="s">
        <v>33283</v>
      </c>
      <c r="D8609" t="s">
        <v>194</v>
      </c>
      <c r="E8609" t="s">
        <v>38465</v>
      </c>
      <c r="F8609" t="s">
        <v>38466</v>
      </c>
      <c r="G8609" t="s">
        <v>38467</v>
      </c>
      <c r="H8609" t="s">
        <v>311</v>
      </c>
      <c r="I8609" s="10" t="s">
        <v>19477</v>
      </c>
      <c r="J8609" t="s">
        <v>308</v>
      </c>
      <c r="K8609" t="s">
        <v>10411</v>
      </c>
      <c r="L8609" t="s">
        <v>4523</v>
      </c>
      <c r="M8609" t="s">
        <v>7424</v>
      </c>
      <c r="O8609" t="s">
        <v>194</v>
      </c>
      <c r="P8609" t="s">
        <v>289</v>
      </c>
      <c r="Q8609" t="s">
        <v>194</v>
      </c>
      <c r="R8609" t="s">
        <v>1995</v>
      </c>
      <c r="S8609" t="s">
        <v>1996</v>
      </c>
      <c r="T8609">
        <v>42803.41006678241</v>
      </c>
      <c r="U8609" t="s">
        <v>191</v>
      </c>
      <c r="V8609" t="s">
        <v>1996</v>
      </c>
      <c r="W8609">
        <v>42803.41006678241</v>
      </c>
    </row>
    <row r="8610" spans="3:23" x14ac:dyDescent="0.25">
      <c r="C8610" t="s">
        <v>33284</v>
      </c>
      <c r="D8610" t="s">
        <v>194</v>
      </c>
      <c r="E8610" t="s">
        <v>38465</v>
      </c>
      <c r="F8610" t="s">
        <v>38466</v>
      </c>
      <c r="G8610" t="s">
        <v>38467</v>
      </c>
      <c r="H8610" t="s">
        <v>312</v>
      </c>
      <c r="I8610" s="10" t="s">
        <v>19478</v>
      </c>
      <c r="J8610" t="s">
        <v>303</v>
      </c>
      <c r="K8610" t="s">
        <v>10412</v>
      </c>
      <c r="L8610" t="s">
        <v>4524</v>
      </c>
      <c r="M8610" t="s">
        <v>7425</v>
      </c>
      <c r="O8610" t="s">
        <v>194</v>
      </c>
      <c r="P8610" t="s">
        <v>289</v>
      </c>
      <c r="Q8610" t="s">
        <v>194</v>
      </c>
      <c r="R8610" t="s">
        <v>1995</v>
      </c>
      <c r="S8610" t="s">
        <v>1996</v>
      </c>
      <c r="T8610">
        <v>42803.41006678241</v>
      </c>
      <c r="U8610" t="s">
        <v>191</v>
      </c>
      <c r="V8610" t="s">
        <v>1996</v>
      </c>
      <c r="W8610">
        <v>42803.41006678241</v>
      </c>
    </row>
    <row r="8611" spans="3:23" x14ac:dyDescent="0.25">
      <c r="C8611" t="s">
        <v>33285</v>
      </c>
      <c r="D8611" t="s">
        <v>194</v>
      </c>
      <c r="E8611" t="s">
        <v>38465</v>
      </c>
      <c r="F8611" t="s">
        <v>38466</v>
      </c>
      <c r="G8611" t="s">
        <v>38467</v>
      </c>
      <c r="H8611" t="s">
        <v>311</v>
      </c>
      <c r="I8611" s="10" t="s">
        <v>19479</v>
      </c>
      <c r="J8611" t="s">
        <v>308</v>
      </c>
      <c r="K8611" t="s">
        <v>10412</v>
      </c>
      <c r="L8611" t="s">
        <v>4524</v>
      </c>
      <c r="M8611" t="s">
        <v>7425</v>
      </c>
      <c r="O8611" t="s">
        <v>194</v>
      </c>
      <c r="P8611" t="s">
        <v>289</v>
      </c>
      <c r="Q8611" t="s">
        <v>194</v>
      </c>
      <c r="R8611" t="s">
        <v>1995</v>
      </c>
      <c r="S8611" t="s">
        <v>1996</v>
      </c>
      <c r="T8611">
        <v>42803.41006678241</v>
      </c>
      <c r="U8611" t="s">
        <v>191</v>
      </c>
      <c r="V8611" t="s">
        <v>1996</v>
      </c>
      <c r="W8611">
        <v>42803.41006678241</v>
      </c>
    </row>
    <row r="8612" spans="3:23" x14ac:dyDescent="0.25">
      <c r="C8612" t="s">
        <v>33286</v>
      </c>
      <c r="D8612" t="s">
        <v>194</v>
      </c>
      <c r="E8612" t="s">
        <v>38465</v>
      </c>
      <c r="F8612" t="s">
        <v>38466</v>
      </c>
      <c r="G8612" t="s">
        <v>38467</v>
      </c>
      <c r="H8612" t="s">
        <v>315</v>
      </c>
      <c r="I8612" s="10" t="s">
        <v>19480</v>
      </c>
      <c r="J8612" t="s">
        <v>309</v>
      </c>
      <c r="K8612" t="s">
        <v>10412</v>
      </c>
      <c r="L8612" t="s">
        <v>4524</v>
      </c>
      <c r="M8612" t="s">
        <v>7425</v>
      </c>
      <c r="O8612" t="s">
        <v>194</v>
      </c>
      <c r="P8612" t="s">
        <v>289</v>
      </c>
      <c r="Q8612" t="s">
        <v>194</v>
      </c>
      <c r="R8612" t="s">
        <v>1995</v>
      </c>
      <c r="S8612" t="s">
        <v>1996</v>
      </c>
      <c r="T8612">
        <v>42803.41006678241</v>
      </c>
      <c r="U8612" t="s">
        <v>191</v>
      </c>
      <c r="V8612" t="s">
        <v>1996</v>
      </c>
      <c r="W8612">
        <v>42803.41006678241</v>
      </c>
    </row>
    <row r="8613" spans="3:23" x14ac:dyDescent="0.25">
      <c r="C8613" t="s">
        <v>33287</v>
      </c>
      <c r="D8613" t="s">
        <v>194</v>
      </c>
      <c r="E8613" t="s">
        <v>38465</v>
      </c>
      <c r="F8613" t="s">
        <v>38466</v>
      </c>
      <c r="G8613" t="s">
        <v>38467</v>
      </c>
      <c r="H8613" t="s">
        <v>317</v>
      </c>
      <c r="I8613" s="10" t="s">
        <v>19481</v>
      </c>
      <c r="J8613" t="s">
        <v>304</v>
      </c>
      <c r="K8613" t="s">
        <v>10412</v>
      </c>
      <c r="L8613" t="s">
        <v>4524</v>
      </c>
      <c r="M8613" t="s">
        <v>7425</v>
      </c>
      <c r="O8613" t="s">
        <v>194</v>
      </c>
      <c r="P8613" t="s">
        <v>289</v>
      </c>
      <c r="Q8613" t="s">
        <v>194</v>
      </c>
      <c r="R8613" t="s">
        <v>1995</v>
      </c>
      <c r="S8613" t="s">
        <v>1996</v>
      </c>
      <c r="T8613">
        <v>42803.41006678241</v>
      </c>
      <c r="U8613" t="s">
        <v>191</v>
      </c>
      <c r="V8613" t="s">
        <v>1996</v>
      </c>
      <c r="W8613">
        <v>42803.41006678241</v>
      </c>
    </row>
    <row r="8614" spans="3:23" x14ac:dyDescent="0.25">
      <c r="C8614" t="s">
        <v>33288</v>
      </c>
      <c r="D8614" t="s">
        <v>194</v>
      </c>
      <c r="E8614" t="s">
        <v>38465</v>
      </c>
      <c r="F8614" t="s">
        <v>38466</v>
      </c>
      <c r="G8614" t="s">
        <v>38467</v>
      </c>
      <c r="H8614" t="s">
        <v>314</v>
      </c>
      <c r="I8614" s="10" t="s">
        <v>19482</v>
      </c>
      <c r="J8614" t="s">
        <v>306</v>
      </c>
      <c r="K8614" t="s">
        <v>10412</v>
      </c>
      <c r="L8614" t="s">
        <v>4524</v>
      </c>
      <c r="M8614" t="s">
        <v>7425</v>
      </c>
      <c r="O8614" t="s">
        <v>194</v>
      </c>
      <c r="P8614" t="s">
        <v>289</v>
      </c>
      <c r="Q8614" t="s">
        <v>194</v>
      </c>
      <c r="R8614" t="s">
        <v>1995</v>
      </c>
      <c r="S8614" t="s">
        <v>1996</v>
      </c>
      <c r="T8614">
        <v>42803.41006678241</v>
      </c>
      <c r="U8614" t="s">
        <v>191</v>
      </c>
      <c r="V8614" t="s">
        <v>1996</v>
      </c>
      <c r="W8614">
        <v>42803.41006678241</v>
      </c>
    </row>
    <row r="8615" spans="3:23" x14ac:dyDescent="0.25">
      <c r="C8615" t="s">
        <v>33289</v>
      </c>
      <c r="D8615" t="s">
        <v>194</v>
      </c>
      <c r="E8615" t="s">
        <v>38465</v>
      </c>
      <c r="F8615" t="s">
        <v>38466</v>
      </c>
      <c r="G8615" t="s">
        <v>38467</v>
      </c>
      <c r="H8615" t="s">
        <v>1285</v>
      </c>
      <c r="I8615" s="10" t="s">
        <v>19483</v>
      </c>
      <c r="J8615" t="s">
        <v>590</v>
      </c>
      <c r="K8615" t="s">
        <v>10413</v>
      </c>
      <c r="L8615" t="s">
        <v>4525</v>
      </c>
      <c r="M8615" t="s">
        <v>7426</v>
      </c>
      <c r="O8615" t="s">
        <v>194</v>
      </c>
      <c r="P8615" t="s">
        <v>289</v>
      </c>
      <c r="Q8615" t="s">
        <v>194</v>
      </c>
      <c r="R8615" t="s">
        <v>1995</v>
      </c>
      <c r="S8615" t="s">
        <v>1996</v>
      </c>
      <c r="T8615">
        <v>42803.41006678241</v>
      </c>
      <c r="U8615" t="s">
        <v>191</v>
      </c>
      <c r="V8615" t="s">
        <v>1996</v>
      </c>
      <c r="W8615">
        <v>42803.41006678241</v>
      </c>
    </row>
    <row r="8616" spans="3:23" x14ac:dyDescent="0.25">
      <c r="C8616" t="s">
        <v>33290</v>
      </c>
      <c r="D8616" t="s">
        <v>194</v>
      </c>
      <c r="E8616" t="s">
        <v>38465</v>
      </c>
      <c r="F8616" t="s">
        <v>38466</v>
      </c>
      <c r="G8616" t="s">
        <v>38467</v>
      </c>
      <c r="H8616" t="s">
        <v>317</v>
      </c>
      <c r="I8616" s="10" t="s">
        <v>19484</v>
      </c>
      <c r="J8616" t="s">
        <v>304</v>
      </c>
      <c r="K8616" t="s">
        <v>10413</v>
      </c>
      <c r="L8616" t="s">
        <v>4525</v>
      </c>
      <c r="M8616" t="s">
        <v>7426</v>
      </c>
      <c r="O8616" t="s">
        <v>194</v>
      </c>
      <c r="P8616" t="s">
        <v>289</v>
      </c>
      <c r="Q8616" t="s">
        <v>194</v>
      </c>
      <c r="R8616" t="s">
        <v>1995</v>
      </c>
      <c r="S8616" t="s">
        <v>1996</v>
      </c>
      <c r="T8616">
        <v>42803.41006678241</v>
      </c>
      <c r="U8616" t="s">
        <v>191</v>
      </c>
      <c r="V8616" t="s">
        <v>1996</v>
      </c>
      <c r="W8616">
        <v>42803.41006678241</v>
      </c>
    </row>
    <row r="8617" spans="3:23" x14ac:dyDescent="0.25">
      <c r="C8617" t="s">
        <v>33291</v>
      </c>
      <c r="D8617" t="s">
        <v>194</v>
      </c>
      <c r="E8617" t="s">
        <v>38465</v>
      </c>
      <c r="F8617" t="s">
        <v>38466</v>
      </c>
      <c r="G8617" t="s">
        <v>38467</v>
      </c>
      <c r="H8617" t="s">
        <v>315</v>
      </c>
      <c r="I8617" s="10" t="s">
        <v>19485</v>
      </c>
      <c r="J8617" t="s">
        <v>309</v>
      </c>
      <c r="K8617" t="s">
        <v>10413</v>
      </c>
      <c r="L8617" t="s">
        <v>4525</v>
      </c>
      <c r="M8617" t="s">
        <v>7426</v>
      </c>
      <c r="O8617" t="s">
        <v>194</v>
      </c>
      <c r="P8617" t="s">
        <v>289</v>
      </c>
      <c r="Q8617" t="s">
        <v>194</v>
      </c>
      <c r="R8617" t="s">
        <v>1995</v>
      </c>
      <c r="S8617" t="s">
        <v>1996</v>
      </c>
      <c r="T8617">
        <v>42803.41006678241</v>
      </c>
      <c r="U8617" t="s">
        <v>191</v>
      </c>
      <c r="V8617" t="s">
        <v>1996</v>
      </c>
      <c r="W8617">
        <v>42803.41006678241</v>
      </c>
    </row>
    <row r="8618" spans="3:23" x14ac:dyDescent="0.25">
      <c r="C8618" t="s">
        <v>33292</v>
      </c>
      <c r="D8618" t="s">
        <v>194</v>
      </c>
      <c r="E8618" t="s">
        <v>38465</v>
      </c>
      <c r="F8618" t="s">
        <v>38466</v>
      </c>
      <c r="G8618" t="s">
        <v>38467</v>
      </c>
      <c r="H8618" t="s">
        <v>311</v>
      </c>
      <c r="I8618" s="10" t="s">
        <v>19486</v>
      </c>
      <c r="J8618" t="s">
        <v>308</v>
      </c>
      <c r="K8618" t="s">
        <v>10413</v>
      </c>
      <c r="L8618" t="s">
        <v>4525</v>
      </c>
      <c r="M8618" t="s">
        <v>7426</v>
      </c>
      <c r="O8618" t="s">
        <v>194</v>
      </c>
      <c r="P8618" t="s">
        <v>289</v>
      </c>
      <c r="Q8618" t="s">
        <v>194</v>
      </c>
      <c r="R8618" t="s">
        <v>1995</v>
      </c>
      <c r="S8618" t="s">
        <v>1996</v>
      </c>
      <c r="T8618">
        <v>42803.41006678241</v>
      </c>
      <c r="U8618" t="s">
        <v>191</v>
      </c>
      <c r="V8618" t="s">
        <v>1996</v>
      </c>
      <c r="W8618">
        <v>42803.41006678241</v>
      </c>
    </row>
    <row r="8619" spans="3:23" x14ac:dyDescent="0.25">
      <c r="C8619" t="s">
        <v>33293</v>
      </c>
      <c r="D8619" t="s">
        <v>194</v>
      </c>
      <c r="E8619" t="s">
        <v>38465</v>
      </c>
      <c r="F8619" t="s">
        <v>38466</v>
      </c>
      <c r="G8619" t="s">
        <v>38467</v>
      </c>
      <c r="H8619" t="s">
        <v>312</v>
      </c>
      <c r="I8619" s="10" t="s">
        <v>19487</v>
      </c>
      <c r="J8619" t="s">
        <v>303</v>
      </c>
      <c r="K8619" t="s">
        <v>10414</v>
      </c>
      <c r="L8619" t="s">
        <v>4526</v>
      </c>
      <c r="M8619" t="s">
        <v>7427</v>
      </c>
      <c r="O8619" t="s">
        <v>194</v>
      </c>
      <c r="P8619" t="s">
        <v>289</v>
      </c>
      <c r="Q8619" t="s">
        <v>194</v>
      </c>
      <c r="R8619" t="s">
        <v>1995</v>
      </c>
      <c r="S8619" t="s">
        <v>1996</v>
      </c>
      <c r="T8619">
        <v>42803.41006678241</v>
      </c>
      <c r="U8619" t="s">
        <v>191</v>
      </c>
      <c r="V8619" t="s">
        <v>1996</v>
      </c>
      <c r="W8619">
        <v>42803.41006678241</v>
      </c>
    </row>
    <row r="8620" spans="3:23" x14ac:dyDescent="0.25">
      <c r="C8620" t="s">
        <v>33294</v>
      </c>
      <c r="D8620" t="s">
        <v>194</v>
      </c>
      <c r="E8620" t="s">
        <v>38465</v>
      </c>
      <c r="F8620" t="s">
        <v>38466</v>
      </c>
      <c r="G8620" t="s">
        <v>38467</v>
      </c>
      <c r="H8620" t="s">
        <v>311</v>
      </c>
      <c r="I8620" s="10" t="s">
        <v>19488</v>
      </c>
      <c r="J8620" t="s">
        <v>308</v>
      </c>
      <c r="K8620" t="s">
        <v>10414</v>
      </c>
      <c r="L8620" t="s">
        <v>4526</v>
      </c>
      <c r="M8620" t="s">
        <v>7427</v>
      </c>
      <c r="O8620" t="s">
        <v>194</v>
      </c>
      <c r="P8620" t="s">
        <v>289</v>
      </c>
      <c r="Q8620" t="s">
        <v>194</v>
      </c>
      <c r="R8620" t="s">
        <v>1995</v>
      </c>
      <c r="S8620" t="s">
        <v>1996</v>
      </c>
      <c r="T8620">
        <v>42803.41006678241</v>
      </c>
      <c r="U8620" t="s">
        <v>191</v>
      </c>
      <c r="V8620" t="s">
        <v>1996</v>
      </c>
      <c r="W8620">
        <v>42803.41006678241</v>
      </c>
    </row>
    <row r="8621" spans="3:23" x14ac:dyDescent="0.25">
      <c r="C8621" t="s">
        <v>33295</v>
      </c>
      <c r="D8621" t="s">
        <v>194</v>
      </c>
      <c r="E8621" t="s">
        <v>38465</v>
      </c>
      <c r="F8621" t="s">
        <v>38466</v>
      </c>
      <c r="G8621" t="s">
        <v>38467</v>
      </c>
      <c r="H8621" t="s">
        <v>1287</v>
      </c>
      <c r="I8621" s="10" t="s">
        <v>19489</v>
      </c>
      <c r="J8621" t="s">
        <v>586</v>
      </c>
      <c r="K8621" t="s">
        <v>10414</v>
      </c>
      <c r="L8621" t="s">
        <v>4526</v>
      </c>
      <c r="M8621" t="s">
        <v>7427</v>
      </c>
      <c r="O8621" t="s">
        <v>194</v>
      </c>
      <c r="P8621" t="s">
        <v>289</v>
      </c>
      <c r="Q8621" t="s">
        <v>194</v>
      </c>
      <c r="R8621" t="s">
        <v>1995</v>
      </c>
      <c r="S8621" t="s">
        <v>1996</v>
      </c>
      <c r="T8621">
        <v>42803.41006678241</v>
      </c>
      <c r="U8621" t="s">
        <v>191</v>
      </c>
      <c r="V8621" t="s">
        <v>1996</v>
      </c>
      <c r="W8621">
        <v>42803.41006678241</v>
      </c>
    </row>
    <row r="8622" spans="3:23" x14ac:dyDescent="0.25">
      <c r="C8622" t="s">
        <v>33296</v>
      </c>
      <c r="D8622" t="s">
        <v>194</v>
      </c>
      <c r="E8622" t="s">
        <v>38465</v>
      </c>
      <c r="F8622" t="s">
        <v>38466</v>
      </c>
      <c r="G8622" t="s">
        <v>38467</v>
      </c>
      <c r="H8622" t="s">
        <v>1300</v>
      </c>
      <c r="I8622" s="10" t="s">
        <v>19490</v>
      </c>
      <c r="J8622" t="s">
        <v>585</v>
      </c>
      <c r="K8622" t="s">
        <v>10414</v>
      </c>
      <c r="L8622" t="s">
        <v>4526</v>
      </c>
      <c r="M8622" t="s">
        <v>7427</v>
      </c>
      <c r="O8622" t="s">
        <v>194</v>
      </c>
      <c r="P8622" t="s">
        <v>289</v>
      </c>
      <c r="Q8622" t="s">
        <v>194</v>
      </c>
      <c r="R8622" t="s">
        <v>1995</v>
      </c>
      <c r="S8622" t="s">
        <v>1996</v>
      </c>
      <c r="T8622">
        <v>42803.41006678241</v>
      </c>
      <c r="U8622" t="s">
        <v>191</v>
      </c>
      <c r="V8622" t="s">
        <v>1996</v>
      </c>
      <c r="W8622">
        <v>42803.41006678241</v>
      </c>
    </row>
    <row r="8623" spans="3:23" x14ac:dyDescent="0.25">
      <c r="C8623" t="s">
        <v>33297</v>
      </c>
      <c r="D8623" t="s">
        <v>194</v>
      </c>
      <c r="E8623" t="s">
        <v>38465</v>
      </c>
      <c r="F8623" t="s">
        <v>38466</v>
      </c>
      <c r="G8623" t="s">
        <v>38467</v>
      </c>
      <c r="H8623" t="s">
        <v>314</v>
      </c>
      <c r="I8623" s="10" t="s">
        <v>19491</v>
      </c>
      <c r="J8623" t="s">
        <v>306</v>
      </c>
      <c r="K8623" t="s">
        <v>10414</v>
      </c>
      <c r="L8623" t="s">
        <v>4526</v>
      </c>
      <c r="M8623" t="s">
        <v>7427</v>
      </c>
      <c r="O8623" t="s">
        <v>194</v>
      </c>
      <c r="P8623" t="s">
        <v>289</v>
      </c>
      <c r="Q8623" t="s">
        <v>194</v>
      </c>
      <c r="R8623" t="s">
        <v>1995</v>
      </c>
      <c r="S8623" t="s">
        <v>1996</v>
      </c>
      <c r="T8623">
        <v>42803.41006678241</v>
      </c>
      <c r="U8623" t="s">
        <v>191</v>
      </c>
      <c r="V8623" t="s">
        <v>1996</v>
      </c>
      <c r="W8623">
        <v>42803.41006678241</v>
      </c>
    </row>
    <row r="8624" spans="3:23" x14ac:dyDescent="0.25">
      <c r="C8624" t="s">
        <v>33298</v>
      </c>
      <c r="D8624" t="s">
        <v>194</v>
      </c>
      <c r="E8624" t="s">
        <v>38465</v>
      </c>
      <c r="F8624" t="s">
        <v>38466</v>
      </c>
      <c r="G8624" t="s">
        <v>38467</v>
      </c>
      <c r="H8624" t="s">
        <v>315</v>
      </c>
      <c r="I8624" s="10" t="s">
        <v>19492</v>
      </c>
      <c r="J8624" t="s">
        <v>309</v>
      </c>
      <c r="K8624" t="s">
        <v>10415</v>
      </c>
      <c r="L8624" t="s">
        <v>4527</v>
      </c>
      <c r="M8624" t="s">
        <v>7428</v>
      </c>
      <c r="O8624" t="s">
        <v>194</v>
      </c>
      <c r="P8624" t="s">
        <v>289</v>
      </c>
      <c r="Q8624" t="s">
        <v>194</v>
      </c>
      <c r="R8624" t="s">
        <v>1995</v>
      </c>
      <c r="S8624" t="s">
        <v>1996</v>
      </c>
      <c r="T8624">
        <v>42803.41006678241</v>
      </c>
      <c r="U8624" t="s">
        <v>191</v>
      </c>
      <c r="V8624" t="s">
        <v>1996</v>
      </c>
      <c r="W8624">
        <v>42803.41006678241</v>
      </c>
    </row>
    <row r="8625" spans="3:23" x14ac:dyDescent="0.25">
      <c r="C8625" t="s">
        <v>33299</v>
      </c>
      <c r="D8625" t="s">
        <v>194</v>
      </c>
      <c r="E8625" t="s">
        <v>38465</v>
      </c>
      <c r="F8625" t="s">
        <v>38466</v>
      </c>
      <c r="G8625" t="s">
        <v>38467</v>
      </c>
      <c r="H8625" t="s">
        <v>317</v>
      </c>
      <c r="I8625" s="10" t="s">
        <v>19493</v>
      </c>
      <c r="J8625" t="s">
        <v>304</v>
      </c>
      <c r="K8625" t="s">
        <v>10415</v>
      </c>
      <c r="L8625" t="s">
        <v>4527</v>
      </c>
      <c r="M8625" t="s">
        <v>7428</v>
      </c>
      <c r="O8625" t="s">
        <v>194</v>
      </c>
      <c r="P8625" t="s">
        <v>289</v>
      </c>
      <c r="Q8625" t="s">
        <v>194</v>
      </c>
      <c r="R8625" t="s">
        <v>1995</v>
      </c>
      <c r="S8625" t="s">
        <v>1996</v>
      </c>
      <c r="T8625">
        <v>42803.41006678241</v>
      </c>
      <c r="U8625" t="s">
        <v>191</v>
      </c>
      <c r="V8625" t="s">
        <v>1996</v>
      </c>
      <c r="W8625">
        <v>42803.41006678241</v>
      </c>
    </row>
    <row r="8626" spans="3:23" x14ac:dyDescent="0.25">
      <c r="C8626" t="s">
        <v>33300</v>
      </c>
      <c r="D8626" t="s">
        <v>194</v>
      </c>
      <c r="E8626" t="s">
        <v>38465</v>
      </c>
      <c r="F8626" t="s">
        <v>38466</v>
      </c>
      <c r="G8626" t="s">
        <v>38467</v>
      </c>
      <c r="H8626" t="s">
        <v>311</v>
      </c>
      <c r="I8626" s="10" t="s">
        <v>19494</v>
      </c>
      <c r="J8626" t="s">
        <v>308</v>
      </c>
      <c r="K8626" t="s">
        <v>10415</v>
      </c>
      <c r="L8626" t="s">
        <v>4527</v>
      </c>
      <c r="M8626" t="s">
        <v>7428</v>
      </c>
      <c r="O8626" t="s">
        <v>194</v>
      </c>
      <c r="P8626" t="s">
        <v>289</v>
      </c>
      <c r="Q8626" t="s">
        <v>194</v>
      </c>
      <c r="R8626" t="s">
        <v>1995</v>
      </c>
      <c r="S8626" t="s">
        <v>1996</v>
      </c>
      <c r="T8626">
        <v>42803.41006678241</v>
      </c>
      <c r="U8626" t="s">
        <v>191</v>
      </c>
      <c r="V8626" t="s">
        <v>1996</v>
      </c>
      <c r="W8626">
        <v>42803.41006678241</v>
      </c>
    </row>
    <row r="8627" spans="3:23" x14ac:dyDescent="0.25">
      <c r="C8627" t="s">
        <v>33301</v>
      </c>
      <c r="D8627" t="s">
        <v>194</v>
      </c>
      <c r="E8627" t="s">
        <v>38465</v>
      </c>
      <c r="F8627" t="s">
        <v>38466</v>
      </c>
      <c r="G8627" t="s">
        <v>38467</v>
      </c>
      <c r="H8627" t="s">
        <v>314</v>
      </c>
      <c r="I8627" s="10" t="s">
        <v>19495</v>
      </c>
      <c r="J8627" t="s">
        <v>306</v>
      </c>
      <c r="K8627" t="s">
        <v>10416</v>
      </c>
      <c r="L8627" t="s">
        <v>4528</v>
      </c>
      <c r="M8627" t="s">
        <v>7429</v>
      </c>
      <c r="O8627" t="s">
        <v>194</v>
      </c>
      <c r="P8627" t="s">
        <v>289</v>
      </c>
      <c r="Q8627" t="s">
        <v>194</v>
      </c>
      <c r="R8627" t="s">
        <v>1995</v>
      </c>
      <c r="S8627" t="s">
        <v>1996</v>
      </c>
      <c r="T8627">
        <v>42803.41006678241</v>
      </c>
      <c r="U8627" t="s">
        <v>191</v>
      </c>
      <c r="V8627" t="s">
        <v>1996</v>
      </c>
      <c r="W8627">
        <v>42803.41006678241</v>
      </c>
    </row>
    <row r="8628" spans="3:23" x14ac:dyDescent="0.25">
      <c r="C8628" t="s">
        <v>33302</v>
      </c>
      <c r="D8628" t="s">
        <v>194</v>
      </c>
      <c r="E8628" t="s">
        <v>38465</v>
      </c>
      <c r="F8628" t="s">
        <v>38466</v>
      </c>
      <c r="G8628" t="s">
        <v>38467</v>
      </c>
      <c r="H8628" t="s">
        <v>1287</v>
      </c>
      <c r="I8628" s="10" t="s">
        <v>19496</v>
      </c>
      <c r="J8628" t="s">
        <v>586</v>
      </c>
      <c r="K8628" t="s">
        <v>10416</v>
      </c>
      <c r="L8628" t="s">
        <v>4528</v>
      </c>
      <c r="M8628" t="s">
        <v>7429</v>
      </c>
      <c r="O8628" t="s">
        <v>194</v>
      </c>
      <c r="P8628" t="s">
        <v>289</v>
      </c>
      <c r="Q8628" t="s">
        <v>194</v>
      </c>
      <c r="R8628" t="s">
        <v>1995</v>
      </c>
      <c r="S8628" t="s">
        <v>1996</v>
      </c>
      <c r="T8628">
        <v>42803.41006678241</v>
      </c>
      <c r="U8628" t="s">
        <v>191</v>
      </c>
      <c r="V8628" t="s">
        <v>1996</v>
      </c>
      <c r="W8628">
        <v>42803.41006678241</v>
      </c>
    </row>
    <row r="8629" spans="3:23" x14ac:dyDescent="0.25">
      <c r="C8629" t="s">
        <v>33303</v>
      </c>
      <c r="D8629" t="s">
        <v>194</v>
      </c>
      <c r="E8629" t="s">
        <v>38465</v>
      </c>
      <c r="F8629" t="s">
        <v>38466</v>
      </c>
      <c r="G8629" t="s">
        <v>38467</v>
      </c>
      <c r="H8629" t="s">
        <v>315</v>
      </c>
      <c r="I8629" s="10" t="s">
        <v>19497</v>
      </c>
      <c r="J8629" t="s">
        <v>309</v>
      </c>
      <c r="K8629" t="s">
        <v>10416</v>
      </c>
      <c r="L8629" t="s">
        <v>4528</v>
      </c>
      <c r="M8629" t="s">
        <v>7429</v>
      </c>
      <c r="O8629" t="s">
        <v>194</v>
      </c>
      <c r="P8629" t="s">
        <v>289</v>
      </c>
      <c r="Q8629" t="s">
        <v>194</v>
      </c>
      <c r="R8629" t="s">
        <v>1995</v>
      </c>
      <c r="S8629" t="s">
        <v>1996</v>
      </c>
      <c r="T8629">
        <v>42803.41006678241</v>
      </c>
      <c r="U8629" t="s">
        <v>191</v>
      </c>
      <c r="V8629" t="s">
        <v>1996</v>
      </c>
      <c r="W8629">
        <v>42803.41006678241</v>
      </c>
    </row>
    <row r="8630" spans="3:23" x14ac:dyDescent="0.25">
      <c r="C8630" t="s">
        <v>33304</v>
      </c>
      <c r="D8630" t="s">
        <v>194</v>
      </c>
      <c r="E8630" t="s">
        <v>38465</v>
      </c>
      <c r="F8630" t="s">
        <v>38466</v>
      </c>
      <c r="G8630" t="s">
        <v>38467</v>
      </c>
      <c r="H8630" t="s">
        <v>311</v>
      </c>
      <c r="I8630" s="10" t="s">
        <v>19498</v>
      </c>
      <c r="J8630" t="s">
        <v>308</v>
      </c>
      <c r="K8630" t="s">
        <v>10416</v>
      </c>
      <c r="L8630" t="s">
        <v>4528</v>
      </c>
      <c r="M8630" t="s">
        <v>7429</v>
      </c>
      <c r="O8630" t="s">
        <v>194</v>
      </c>
      <c r="P8630" t="s">
        <v>289</v>
      </c>
      <c r="Q8630" t="s">
        <v>194</v>
      </c>
      <c r="R8630" t="s">
        <v>1995</v>
      </c>
      <c r="S8630" t="s">
        <v>1996</v>
      </c>
      <c r="T8630">
        <v>42803.41006678241</v>
      </c>
      <c r="U8630" t="s">
        <v>191</v>
      </c>
      <c r="V8630" t="s">
        <v>1996</v>
      </c>
      <c r="W8630">
        <v>42803.41006678241</v>
      </c>
    </row>
    <row r="8631" spans="3:23" x14ac:dyDescent="0.25">
      <c r="C8631" t="s">
        <v>33305</v>
      </c>
      <c r="D8631" t="s">
        <v>194</v>
      </c>
      <c r="E8631" t="s">
        <v>38465</v>
      </c>
      <c r="F8631" t="s">
        <v>38466</v>
      </c>
      <c r="G8631" t="s">
        <v>38467</v>
      </c>
      <c r="H8631" t="s">
        <v>317</v>
      </c>
      <c r="I8631" s="10" t="s">
        <v>19499</v>
      </c>
      <c r="J8631" t="s">
        <v>304</v>
      </c>
      <c r="K8631" t="s">
        <v>10417</v>
      </c>
      <c r="L8631" t="s">
        <v>4529</v>
      </c>
      <c r="M8631" t="s">
        <v>7430</v>
      </c>
      <c r="O8631" t="s">
        <v>194</v>
      </c>
      <c r="P8631" t="s">
        <v>289</v>
      </c>
      <c r="Q8631" t="s">
        <v>194</v>
      </c>
      <c r="R8631" t="s">
        <v>1995</v>
      </c>
      <c r="S8631" t="s">
        <v>1996</v>
      </c>
      <c r="T8631">
        <v>42803.41006678241</v>
      </c>
      <c r="U8631" t="s">
        <v>191</v>
      </c>
      <c r="V8631" t="s">
        <v>1996</v>
      </c>
      <c r="W8631">
        <v>42803.41006678241</v>
      </c>
    </row>
    <row r="8632" spans="3:23" x14ac:dyDescent="0.25">
      <c r="C8632" t="s">
        <v>33306</v>
      </c>
      <c r="D8632" t="s">
        <v>194</v>
      </c>
      <c r="E8632" t="s">
        <v>38465</v>
      </c>
      <c r="F8632" t="s">
        <v>38466</v>
      </c>
      <c r="G8632" t="s">
        <v>38467</v>
      </c>
      <c r="H8632" t="s">
        <v>315</v>
      </c>
      <c r="I8632" s="10" t="s">
        <v>19500</v>
      </c>
      <c r="J8632" t="s">
        <v>309</v>
      </c>
      <c r="K8632" t="s">
        <v>10417</v>
      </c>
      <c r="L8632" t="s">
        <v>4529</v>
      </c>
      <c r="M8632" t="s">
        <v>7430</v>
      </c>
      <c r="O8632" t="s">
        <v>194</v>
      </c>
      <c r="P8632" t="s">
        <v>289</v>
      </c>
      <c r="Q8632" t="s">
        <v>194</v>
      </c>
      <c r="R8632" t="s">
        <v>1995</v>
      </c>
      <c r="S8632" t="s">
        <v>1996</v>
      </c>
      <c r="T8632">
        <v>42803.41006678241</v>
      </c>
      <c r="U8632" t="s">
        <v>191</v>
      </c>
      <c r="V8632" t="s">
        <v>1996</v>
      </c>
      <c r="W8632">
        <v>42803.41006678241</v>
      </c>
    </row>
    <row r="8633" spans="3:23" x14ac:dyDescent="0.25">
      <c r="C8633" t="s">
        <v>33307</v>
      </c>
      <c r="D8633" t="s">
        <v>194</v>
      </c>
      <c r="E8633" t="s">
        <v>38465</v>
      </c>
      <c r="F8633" t="s">
        <v>38466</v>
      </c>
      <c r="G8633" t="s">
        <v>38467</v>
      </c>
      <c r="H8633" t="s">
        <v>1304</v>
      </c>
      <c r="I8633" s="10" t="s">
        <v>19501</v>
      </c>
      <c r="J8633" t="s">
        <v>596</v>
      </c>
      <c r="K8633" t="s">
        <v>10418</v>
      </c>
      <c r="L8633" t="s">
        <v>4530</v>
      </c>
      <c r="M8633" t="s">
        <v>7431</v>
      </c>
      <c r="O8633" t="s">
        <v>194</v>
      </c>
      <c r="P8633" t="s">
        <v>289</v>
      </c>
      <c r="Q8633" t="s">
        <v>194</v>
      </c>
      <c r="R8633" t="s">
        <v>1995</v>
      </c>
      <c r="S8633" t="s">
        <v>1996</v>
      </c>
      <c r="T8633">
        <v>42803.41006678241</v>
      </c>
      <c r="U8633" t="s">
        <v>191</v>
      </c>
      <c r="V8633" t="s">
        <v>1996</v>
      </c>
      <c r="W8633">
        <v>42803.41006678241</v>
      </c>
    </row>
    <row r="8634" spans="3:23" x14ac:dyDescent="0.25">
      <c r="C8634" t="s">
        <v>33308</v>
      </c>
      <c r="D8634" t="s">
        <v>194</v>
      </c>
      <c r="E8634" t="s">
        <v>38465</v>
      </c>
      <c r="F8634" t="s">
        <v>38466</v>
      </c>
      <c r="G8634" t="s">
        <v>38467</v>
      </c>
      <c r="H8634" t="s">
        <v>1286</v>
      </c>
      <c r="I8634" s="10" t="s">
        <v>19502</v>
      </c>
      <c r="J8634" t="s">
        <v>582</v>
      </c>
      <c r="K8634" t="s">
        <v>10418</v>
      </c>
      <c r="L8634" t="s">
        <v>4530</v>
      </c>
      <c r="M8634" t="s">
        <v>7431</v>
      </c>
      <c r="O8634" t="s">
        <v>194</v>
      </c>
      <c r="P8634" t="s">
        <v>289</v>
      </c>
      <c r="Q8634" t="s">
        <v>194</v>
      </c>
      <c r="R8634" t="s">
        <v>1995</v>
      </c>
      <c r="S8634" t="s">
        <v>1996</v>
      </c>
      <c r="T8634">
        <v>42803.41006678241</v>
      </c>
      <c r="U8634" t="s">
        <v>191</v>
      </c>
      <c r="V8634" t="s">
        <v>1996</v>
      </c>
      <c r="W8634">
        <v>42803.41006678241</v>
      </c>
    </row>
    <row r="8635" spans="3:23" x14ac:dyDescent="0.25">
      <c r="C8635" t="s">
        <v>33309</v>
      </c>
      <c r="D8635" t="s">
        <v>194</v>
      </c>
      <c r="E8635" t="s">
        <v>38465</v>
      </c>
      <c r="F8635" t="s">
        <v>38466</v>
      </c>
      <c r="G8635" t="s">
        <v>38467</v>
      </c>
      <c r="H8635" t="s">
        <v>311</v>
      </c>
      <c r="I8635" s="10" t="s">
        <v>19503</v>
      </c>
      <c r="J8635" t="s">
        <v>308</v>
      </c>
      <c r="K8635" t="s">
        <v>10418</v>
      </c>
      <c r="L8635" t="s">
        <v>4530</v>
      </c>
      <c r="M8635" t="s">
        <v>7431</v>
      </c>
      <c r="O8635" t="s">
        <v>194</v>
      </c>
      <c r="P8635" t="s">
        <v>289</v>
      </c>
      <c r="Q8635" t="s">
        <v>194</v>
      </c>
      <c r="R8635" t="s">
        <v>1995</v>
      </c>
      <c r="S8635" t="s">
        <v>1996</v>
      </c>
      <c r="T8635">
        <v>42803.41006678241</v>
      </c>
      <c r="U8635" t="s">
        <v>191</v>
      </c>
      <c r="V8635" t="s">
        <v>1996</v>
      </c>
      <c r="W8635">
        <v>42803.41006678241</v>
      </c>
    </row>
    <row r="8636" spans="3:23" x14ac:dyDescent="0.25">
      <c r="C8636" t="s">
        <v>33310</v>
      </c>
      <c r="D8636" t="s">
        <v>194</v>
      </c>
      <c r="E8636" t="s">
        <v>38465</v>
      </c>
      <c r="F8636" t="s">
        <v>38466</v>
      </c>
      <c r="G8636" t="s">
        <v>38467</v>
      </c>
      <c r="H8636" t="s">
        <v>315</v>
      </c>
      <c r="I8636" s="10" t="s">
        <v>19504</v>
      </c>
      <c r="J8636" t="s">
        <v>309</v>
      </c>
      <c r="K8636" t="s">
        <v>10418</v>
      </c>
      <c r="L8636" t="s">
        <v>4530</v>
      </c>
      <c r="M8636" t="s">
        <v>7431</v>
      </c>
      <c r="O8636" t="s">
        <v>194</v>
      </c>
      <c r="P8636" t="s">
        <v>289</v>
      </c>
      <c r="Q8636" t="s">
        <v>194</v>
      </c>
      <c r="R8636" t="s">
        <v>1995</v>
      </c>
      <c r="S8636" t="s">
        <v>1996</v>
      </c>
      <c r="T8636">
        <v>42803.41006678241</v>
      </c>
      <c r="U8636" t="s">
        <v>191</v>
      </c>
      <c r="V8636" t="s">
        <v>1996</v>
      </c>
      <c r="W8636">
        <v>42803.41006678241</v>
      </c>
    </row>
    <row r="8637" spans="3:23" x14ac:dyDescent="0.25">
      <c r="C8637" t="s">
        <v>33311</v>
      </c>
      <c r="D8637" t="s">
        <v>194</v>
      </c>
      <c r="E8637" t="s">
        <v>38465</v>
      </c>
      <c r="F8637" t="s">
        <v>38466</v>
      </c>
      <c r="G8637" t="s">
        <v>38467</v>
      </c>
      <c r="H8637" t="s">
        <v>311</v>
      </c>
      <c r="I8637" s="10" t="s">
        <v>19505</v>
      </c>
      <c r="J8637" t="s">
        <v>308</v>
      </c>
      <c r="K8637" t="s">
        <v>10417</v>
      </c>
      <c r="L8637" t="s">
        <v>4529</v>
      </c>
      <c r="M8637" t="s">
        <v>7430</v>
      </c>
      <c r="O8637" t="s">
        <v>194</v>
      </c>
      <c r="P8637" t="s">
        <v>289</v>
      </c>
      <c r="Q8637" t="s">
        <v>194</v>
      </c>
      <c r="R8637" t="s">
        <v>1995</v>
      </c>
      <c r="S8637" t="s">
        <v>1996</v>
      </c>
      <c r="T8637">
        <v>42803.41006678241</v>
      </c>
      <c r="U8637" t="s">
        <v>191</v>
      </c>
      <c r="V8637" t="s">
        <v>1996</v>
      </c>
      <c r="W8637">
        <v>42803.41006678241</v>
      </c>
    </row>
    <row r="8638" spans="3:23" x14ac:dyDescent="0.25">
      <c r="C8638" t="s">
        <v>33312</v>
      </c>
      <c r="D8638" t="s">
        <v>194</v>
      </c>
      <c r="E8638" t="s">
        <v>38465</v>
      </c>
      <c r="F8638" t="s">
        <v>38466</v>
      </c>
      <c r="G8638" t="s">
        <v>38467</v>
      </c>
      <c r="H8638" t="s">
        <v>314</v>
      </c>
      <c r="I8638" s="10" t="s">
        <v>19506</v>
      </c>
      <c r="J8638" t="s">
        <v>306</v>
      </c>
      <c r="K8638" t="s">
        <v>10417</v>
      </c>
      <c r="L8638" t="s">
        <v>4529</v>
      </c>
      <c r="M8638" t="s">
        <v>7430</v>
      </c>
      <c r="O8638" t="s">
        <v>194</v>
      </c>
      <c r="P8638" t="s">
        <v>289</v>
      </c>
      <c r="Q8638" t="s">
        <v>194</v>
      </c>
      <c r="R8638" t="s">
        <v>1995</v>
      </c>
      <c r="S8638" t="s">
        <v>1996</v>
      </c>
      <c r="T8638">
        <v>42803.41006678241</v>
      </c>
      <c r="U8638" t="s">
        <v>191</v>
      </c>
      <c r="V8638" t="s">
        <v>1996</v>
      </c>
      <c r="W8638">
        <v>42803.41006678241</v>
      </c>
    </row>
    <row r="8639" spans="3:23" x14ac:dyDescent="0.25">
      <c r="C8639" t="s">
        <v>33313</v>
      </c>
      <c r="D8639" t="s">
        <v>194</v>
      </c>
      <c r="E8639" t="s">
        <v>38465</v>
      </c>
      <c r="F8639" t="s">
        <v>38466</v>
      </c>
      <c r="G8639" t="s">
        <v>38467</v>
      </c>
      <c r="H8639" t="s">
        <v>311</v>
      </c>
      <c r="I8639" s="10" t="s">
        <v>19507</v>
      </c>
      <c r="J8639" t="s">
        <v>308</v>
      </c>
      <c r="K8639" t="s">
        <v>10419</v>
      </c>
      <c r="L8639" t="s">
        <v>4531</v>
      </c>
      <c r="M8639" t="s">
        <v>7432</v>
      </c>
      <c r="O8639" t="s">
        <v>194</v>
      </c>
      <c r="P8639" t="s">
        <v>289</v>
      </c>
      <c r="Q8639" t="s">
        <v>194</v>
      </c>
      <c r="R8639" t="s">
        <v>1995</v>
      </c>
      <c r="S8639" t="s">
        <v>1996</v>
      </c>
      <c r="T8639">
        <v>42803.41006678241</v>
      </c>
      <c r="U8639" t="s">
        <v>191</v>
      </c>
      <c r="V8639" t="s">
        <v>1996</v>
      </c>
      <c r="W8639">
        <v>42803.41006678241</v>
      </c>
    </row>
    <row r="8640" spans="3:23" x14ac:dyDescent="0.25">
      <c r="C8640" t="s">
        <v>33314</v>
      </c>
      <c r="D8640" t="s">
        <v>194</v>
      </c>
      <c r="E8640" t="s">
        <v>38465</v>
      </c>
      <c r="F8640" t="s">
        <v>38466</v>
      </c>
      <c r="G8640" t="s">
        <v>38467</v>
      </c>
      <c r="H8640" t="s">
        <v>312</v>
      </c>
      <c r="I8640" s="10" t="s">
        <v>19508</v>
      </c>
      <c r="J8640" t="s">
        <v>303</v>
      </c>
      <c r="K8640" t="s">
        <v>10419</v>
      </c>
      <c r="L8640" t="s">
        <v>4531</v>
      </c>
      <c r="M8640" t="s">
        <v>7432</v>
      </c>
      <c r="O8640" t="s">
        <v>194</v>
      </c>
      <c r="P8640" t="s">
        <v>289</v>
      </c>
      <c r="Q8640" t="s">
        <v>194</v>
      </c>
      <c r="R8640" t="s">
        <v>1995</v>
      </c>
      <c r="S8640" t="s">
        <v>1996</v>
      </c>
      <c r="T8640">
        <v>42803.41006678241</v>
      </c>
      <c r="U8640" t="s">
        <v>191</v>
      </c>
      <c r="V8640" t="s">
        <v>1996</v>
      </c>
      <c r="W8640">
        <v>42803.41006678241</v>
      </c>
    </row>
    <row r="8641" spans="3:23" x14ac:dyDescent="0.25">
      <c r="C8641" t="s">
        <v>33315</v>
      </c>
      <c r="D8641" t="s">
        <v>194</v>
      </c>
      <c r="E8641" t="s">
        <v>38465</v>
      </c>
      <c r="F8641" t="s">
        <v>38466</v>
      </c>
      <c r="G8641" t="s">
        <v>38467</v>
      </c>
      <c r="H8641" t="s">
        <v>315</v>
      </c>
      <c r="I8641" s="10" t="s">
        <v>19509</v>
      </c>
      <c r="J8641" t="s">
        <v>309</v>
      </c>
      <c r="K8641" t="s">
        <v>10419</v>
      </c>
      <c r="L8641" t="s">
        <v>4531</v>
      </c>
      <c r="M8641" t="s">
        <v>7432</v>
      </c>
      <c r="O8641" t="s">
        <v>194</v>
      </c>
      <c r="P8641" t="s">
        <v>289</v>
      </c>
      <c r="Q8641" t="s">
        <v>194</v>
      </c>
      <c r="R8641" t="s">
        <v>1995</v>
      </c>
      <c r="S8641" t="s">
        <v>1996</v>
      </c>
      <c r="T8641">
        <v>42803.41006678241</v>
      </c>
      <c r="U8641" t="s">
        <v>191</v>
      </c>
      <c r="V8641" t="s">
        <v>1996</v>
      </c>
      <c r="W8641">
        <v>42803.41006678241</v>
      </c>
    </row>
    <row r="8642" spans="3:23" x14ac:dyDescent="0.25">
      <c r="C8642" t="s">
        <v>33316</v>
      </c>
      <c r="D8642" t="s">
        <v>194</v>
      </c>
      <c r="E8642" t="s">
        <v>38465</v>
      </c>
      <c r="F8642" t="s">
        <v>38466</v>
      </c>
      <c r="G8642" t="s">
        <v>38467</v>
      </c>
      <c r="H8642" t="s">
        <v>1285</v>
      </c>
      <c r="I8642" s="10" t="s">
        <v>19510</v>
      </c>
      <c r="J8642" t="s">
        <v>590</v>
      </c>
      <c r="K8642" t="s">
        <v>10419</v>
      </c>
      <c r="L8642" t="s">
        <v>4531</v>
      </c>
      <c r="M8642" t="s">
        <v>7432</v>
      </c>
      <c r="O8642" t="s">
        <v>194</v>
      </c>
      <c r="P8642" t="s">
        <v>289</v>
      </c>
      <c r="Q8642" t="s">
        <v>194</v>
      </c>
      <c r="R8642" t="s">
        <v>1995</v>
      </c>
      <c r="S8642" t="s">
        <v>1996</v>
      </c>
      <c r="T8642">
        <v>42803.41006678241</v>
      </c>
      <c r="U8642" t="s">
        <v>191</v>
      </c>
      <c r="V8642" t="s">
        <v>1996</v>
      </c>
      <c r="W8642">
        <v>42803.41006678241</v>
      </c>
    </row>
    <row r="8643" spans="3:23" x14ac:dyDescent="0.25">
      <c r="C8643" t="s">
        <v>33317</v>
      </c>
      <c r="D8643" t="s">
        <v>194</v>
      </c>
      <c r="E8643" t="s">
        <v>38465</v>
      </c>
      <c r="F8643" t="s">
        <v>38466</v>
      </c>
      <c r="G8643" t="s">
        <v>38467</v>
      </c>
      <c r="H8643" t="s">
        <v>315</v>
      </c>
      <c r="I8643" s="10" t="s">
        <v>19511</v>
      </c>
      <c r="J8643" t="s">
        <v>309</v>
      </c>
      <c r="K8643" t="s">
        <v>10421</v>
      </c>
      <c r="L8643" t="s">
        <v>4532</v>
      </c>
      <c r="M8643" t="s">
        <v>7433</v>
      </c>
      <c r="O8643" t="s">
        <v>194</v>
      </c>
      <c r="P8643" t="s">
        <v>289</v>
      </c>
      <c r="Q8643" t="s">
        <v>194</v>
      </c>
      <c r="R8643" t="s">
        <v>1995</v>
      </c>
      <c r="S8643" t="s">
        <v>1996</v>
      </c>
      <c r="T8643">
        <v>42803.41006678241</v>
      </c>
      <c r="U8643" t="s">
        <v>191</v>
      </c>
      <c r="V8643" t="s">
        <v>1996</v>
      </c>
      <c r="W8643">
        <v>42803.41006678241</v>
      </c>
    </row>
    <row r="8644" spans="3:23" x14ac:dyDescent="0.25">
      <c r="C8644" t="s">
        <v>33318</v>
      </c>
      <c r="D8644" t="s">
        <v>194</v>
      </c>
      <c r="E8644" t="s">
        <v>38465</v>
      </c>
      <c r="F8644" t="s">
        <v>38466</v>
      </c>
      <c r="G8644" t="s">
        <v>38467</v>
      </c>
      <c r="H8644" t="s">
        <v>1297</v>
      </c>
      <c r="I8644" s="10" t="s">
        <v>19511</v>
      </c>
      <c r="J8644" t="s">
        <v>309</v>
      </c>
      <c r="K8644" t="s">
        <v>10421</v>
      </c>
      <c r="L8644" t="s">
        <v>4532</v>
      </c>
      <c r="M8644" t="s">
        <v>7433</v>
      </c>
      <c r="O8644" t="s">
        <v>194</v>
      </c>
      <c r="P8644" t="s">
        <v>289</v>
      </c>
      <c r="Q8644" t="s">
        <v>194</v>
      </c>
      <c r="R8644" t="s">
        <v>1995</v>
      </c>
      <c r="S8644" t="s">
        <v>1996</v>
      </c>
      <c r="T8644">
        <v>42803.41006678241</v>
      </c>
      <c r="U8644" t="s">
        <v>191</v>
      </c>
      <c r="V8644" t="s">
        <v>1996</v>
      </c>
      <c r="W8644">
        <v>42803.41006678241</v>
      </c>
    </row>
    <row r="8645" spans="3:23" x14ac:dyDescent="0.25">
      <c r="C8645" t="s">
        <v>33319</v>
      </c>
      <c r="D8645" t="s">
        <v>194</v>
      </c>
      <c r="E8645" t="s">
        <v>38465</v>
      </c>
      <c r="F8645" t="s">
        <v>38466</v>
      </c>
      <c r="G8645" t="s">
        <v>38467</v>
      </c>
      <c r="H8645" t="s">
        <v>311</v>
      </c>
      <c r="I8645" s="10" t="s">
        <v>19512</v>
      </c>
      <c r="J8645" t="s">
        <v>308</v>
      </c>
      <c r="K8645" t="s">
        <v>10421</v>
      </c>
      <c r="L8645" t="s">
        <v>4532</v>
      </c>
      <c r="M8645" t="s">
        <v>7433</v>
      </c>
      <c r="O8645" t="s">
        <v>194</v>
      </c>
      <c r="P8645" t="s">
        <v>289</v>
      </c>
      <c r="Q8645" t="s">
        <v>194</v>
      </c>
      <c r="R8645" t="s">
        <v>1995</v>
      </c>
      <c r="S8645" t="s">
        <v>1996</v>
      </c>
      <c r="T8645">
        <v>42803.41006678241</v>
      </c>
      <c r="U8645" t="s">
        <v>191</v>
      </c>
      <c r="V8645" t="s">
        <v>1996</v>
      </c>
      <c r="W8645">
        <v>42803.41006678241</v>
      </c>
    </row>
    <row r="8646" spans="3:23" x14ac:dyDescent="0.25">
      <c r="C8646" t="s">
        <v>33320</v>
      </c>
      <c r="D8646" t="s">
        <v>194</v>
      </c>
      <c r="E8646" t="s">
        <v>38465</v>
      </c>
      <c r="F8646" t="s">
        <v>38466</v>
      </c>
      <c r="G8646" t="s">
        <v>38467</v>
      </c>
      <c r="H8646" t="s">
        <v>1294</v>
      </c>
      <c r="I8646" s="10" t="s">
        <v>19512</v>
      </c>
      <c r="J8646" t="s">
        <v>308</v>
      </c>
      <c r="K8646" t="s">
        <v>10421</v>
      </c>
      <c r="L8646" t="s">
        <v>4532</v>
      </c>
      <c r="M8646" t="s">
        <v>7433</v>
      </c>
      <c r="O8646" t="s">
        <v>194</v>
      </c>
      <c r="P8646" t="s">
        <v>289</v>
      </c>
      <c r="Q8646" t="s">
        <v>194</v>
      </c>
      <c r="R8646" t="s">
        <v>1995</v>
      </c>
      <c r="S8646" t="s">
        <v>1996</v>
      </c>
      <c r="T8646">
        <v>42803.41006678241</v>
      </c>
      <c r="U8646" t="s">
        <v>191</v>
      </c>
      <c r="V8646" t="s">
        <v>1996</v>
      </c>
      <c r="W8646">
        <v>42803.41006678241</v>
      </c>
    </row>
    <row r="8647" spans="3:23" x14ac:dyDescent="0.25">
      <c r="C8647" t="s">
        <v>33321</v>
      </c>
      <c r="D8647" t="s">
        <v>194</v>
      </c>
      <c r="E8647" t="s">
        <v>38465</v>
      </c>
      <c r="F8647" t="s">
        <v>38466</v>
      </c>
      <c r="G8647" t="s">
        <v>38467</v>
      </c>
      <c r="H8647" t="s">
        <v>317</v>
      </c>
      <c r="I8647" s="10" t="s">
        <v>19513</v>
      </c>
      <c r="J8647" t="s">
        <v>304</v>
      </c>
      <c r="K8647" t="s">
        <v>10422</v>
      </c>
      <c r="L8647" t="s">
        <v>4533</v>
      </c>
      <c r="M8647" t="s">
        <v>7434</v>
      </c>
      <c r="O8647" t="s">
        <v>194</v>
      </c>
      <c r="P8647" t="s">
        <v>289</v>
      </c>
      <c r="Q8647" t="s">
        <v>194</v>
      </c>
      <c r="R8647" t="s">
        <v>1995</v>
      </c>
      <c r="S8647" t="s">
        <v>1996</v>
      </c>
      <c r="T8647">
        <v>42803.41006678241</v>
      </c>
      <c r="U8647" t="s">
        <v>191</v>
      </c>
      <c r="V8647" t="s">
        <v>1996</v>
      </c>
      <c r="W8647">
        <v>42803.41006678241</v>
      </c>
    </row>
    <row r="8648" spans="3:23" x14ac:dyDescent="0.25">
      <c r="C8648" t="s">
        <v>33322</v>
      </c>
      <c r="D8648" t="s">
        <v>194</v>
      </c>
      <c r="E8648" t="s">
        <v>38465</v>
      </c>
      <c r="F8648" t="s">
        <v>38466</v>
      </c>
      <c r="G8648" t="s">
        <v>38467</v>
      </c>
      <c r="H8648" t="s">
        <v>315</v>
      </c>
      <c r="I8648" s="10" t="s">
        <v>19514</v>
      </c>
      <c r="J8648" t="s">
        <v>309</v>
      </c>
      <c r="K8648" t="s">
        <v>10422</v>
      </c>
      <c r="L8648" t="s">
        <v>4533</v>
      </c>
      <c r="M8648" t="s">
        <v>7434</v>
      </c>
      <c r="O8648" t="s">
        <v>194</v>
      </c>
      <c r="P8648" t="s">
        <v>289</v>
      </c>
      <c r="Q8648" t="s">
        <v>194</v>
      </c>
      <c r="R8648" t="s">
        <v>1995</v>
      </c>
      <c r="S8648" t="s">
        <v>1996</v>
      </c>
      <c r="T8648">
        <v>42803.41006678241</v>
      </c>
      <c r="U8648" t="s">
        <v>191</v>
      </c>
      <c r="V8648" t="s">
        <v>1996</v>
      </c>
      <c r="W8648">
        <v>42803.41006678241</v>
      </c>
    </row>
    <row r="8649" spans="3:23" x14ac:dyDescent="0.25">
      <c r="C8649" t="s">
        <v>33323</v>
      </c>
      <c r="D8649" t="s">
        <v>194</v>
      </c>
      <c r="E8649" t="s">
        <v>38465</v>
      </c>
      <c r="F8649" t="s">
        <v>38466</v>
      </c>
      <c r="G8649" t="s">
        <v>38467</v>
      </c>
      <c r="H8649" t="s">
        <v>311</v>
      </c>
      <c r="I8649" s="10" t="s">
        <v>19515</v>
      </c>
      <c r="J8649" t="s">
        <v>308</v>
      </c>
      <c r="K8649" t="s">
        <v>10422</v>
      </c>
      <c r="L8649" t="s">
        <v>4533</v>
      </c>
      <c r="M8649" t="s">
        <v>7434</v>
      </c>
      <c r="O8649" t="s">
        <v>194</v>
      </c>
      <c r="P8649" t="s">
        <v>289</v>
      </c>
      <c r="Q8649" t="s">
        <v>194</v>
      </c>
      <c r="R8649" t="s">
        <v>1995</v>
      </c>
      <c r="S8649" t="s">
        <v>1996</v>
      </c>
      <c r="T8649">
        <v>42803.41006678241</v>
      </c>
      <c r="U8649" t="s">
        <v>191</v>
      </c>
      <c r="V8649" t="s">
        <v>1996</v>
      </c>
      <c r="W8649">
        <v>42803.41006678241</v>
      </c>
    </row>
    <row r="8650" spans="3:23" x14ac:dyDescent="0.25">
      <c r="C8650" t="s">
        <v>33324</v>
      </c>
      <c r="D8650" t="s">
        <v>194</v>
      </c>
      <c r="E8650" t="s">
        <v>38465</v>
      </c>
      <c r="F8650" t="s">
        <v>38466</v>
      </c>
      <c r="G8650" t="s">
        <v>38467</v>
      </c>
      <c r="H8650" t="s">
        <v>311</v>
      </c>
      <c r="I8650" s="10" t="s">
        <v>19516</v>
      </c>
      <c r="J8650" t="s">
        <v>308</v>
      </c>
      <c r="K8650" t="s">
        <v>10423</v>
      </c>
      <c r="L8650" t="s">
        <v>4534</v>
      </c>
      <c r="M8650" t="s">
        <v>7435</v>
      </c>
      <c r="O8650" t="s">
        <v>194</v>
      </c>
      <c r="P8650" t="s">
        <v>289</v>
      </c>
      <c r="Q8650" t="s">
        <v>194</v>
      </c>
      <c r="R8650" t="s">
        <v>1995</v>
      </c>
      <c r="S8650" t="s">
        <v>1996</v>
      </c>
      <c r="T8650">
        <v>42803.41006678241</v>
      </c>
      <c r="U8650" t="s">
        <v>191</v>
      </c>
      <c r="V8650" t="s">
        <v>1996</v>
      </c>
      <c r="W8650">
        <v>42803.41006678241</v>
      </c>
    </row>
    <row r="8651" spans="3:23" x14ac:dyDescent="0.25">
      <c r="C8651" t="s">
        <v>33325</v>
      </c>
      <c r="D8651" t="s">
        <v>194</v>
      </c>
      <c r="E8651" t="s">
        <v>38465</v>
      </c>
      <c r="F8651" t="s">
        <v>38466</v>
      </c>
      <c r="G8651" t="s">
        <v>38467</v>
      </c>
      <c r="H8651" t="s">
        <v>317</v>
      </c>
      <c r="I8651" s="10" t="s">
        <v>19517</v>
      </c>
      <c r="J8651" t="s">
        <v>304</v>
      </c>
      <c r="K8651" t="s">
        <v>10423</v>
      </c>
      <c r="L8651" t="s">
        <v>4534</v>
      </c>
      <c r="M8651" t="s">
        <v>7435</v>
      </c>
      <c r="O8651" t="s">
        <v>194</v>
      </c>
      <c r="P8651" t="s">
        <v>289</v>
      </c>
      <c r="Q8651" t="s">
        <v>194</v>
      </c>
      <c r="R8651" t="s">
        <v>1995</v>
      </c>
      <c r="S8651" t="s">
        <v>1996</v>
      </c>
      <c r="T8651">
        <v>42803.41006678241</v>
      </c>
      <c r="U8651" t="s">
        <v>191</v>
      </c>
      <c r="V8651" t="s">
        <v>1996</v>
      </c>
      <c r="W8651">
        <v>42803.41006678241</v>
      </c>
    </row>
    <row r="8652" spans="3:23" x14ac:dyDescent="0.25">
      <c r="C8652" t="s">
        <v>33326</v>
      </c>
      <c r="D8652" t="s">
        <v>194</v>
      </c>
      <c r="E8652" t="s">
        <v>38465</v>
      </c>
      <c r="F8652" t="s">
        <v>38466</v>
      </c>
      <c r="G8652" t="s">
        <v>38467</v>
      </c>
      <c r="H8652" t="s">
        <v>315</v>
      </c>
      <c r="I8652" s="10" t="s">
        <v>19518</v>
      </c>
      <c r="J8652" t="s">
        <v>309</v>
      </c>
      <c r="K8652" t="s">
        <v>10423</v>
      </c>
      <c r="L8652" t="s">
        <v>4534</v>
      </c>
      <c r="M8652" t="s">
        <v>7435</v>
      </c>
      <c r="O8652" t="s">
        <v>194</v>
      </c>
      <c r="P8652" t="s">
        <v>289</v>
      </c>
      <c r="Q8652" t="s">
        <v>194</v>
      </c>
      <c r="R8652" t="s">
        <v>1995</v>
      </c>
      <c r="S8652" t="s">
        <v>1996</v>
      </c>
      <c r="T8652">
        <v>42803.41006678241</v>
      </c>
      <c r="U8652" t="s">
        <v>191</v>
      </c>
      <c r="V8652" t="s">
        <v>1996</v>
      </c>
      <c r="W8652">
        <v>42803.41006678241</v>
      </c>
    </row>
    <row r="8653" spans="3:23" x14ac:dyDescent="0.25">
      <c r="C8653" t="s">
        <v>33327</v>
      </c>
      <c r="D8653" t="s">
        <v>194</v>
      </c>
      <c r="E8653" t="s">
        <v>38465</v>
      </c>
      <c r="F8653" t="s">
        <v>38466</v>
      </c>
      <c r="G8653" t="s">
        <v>38467</v>
      </c>
      <c r="H8653" t="s">
        <v>1285</v>
      </c>
      <c r="I8653" s="10" t="s">
        <v>19519</v>
      </c>
      <c r="J8653" t="s">
        <v>590</v>
      </c>
      <c r="K8653" t="s">
        <v>10423</v>
      </c>
      <c r="L8653" t="s">
        <v>4534</v>
      </c>
      <c r="M8653" t="s">
        <v>7435</v>
      </c>
      <c r="O8653" t="s">
        <v>194</v>
      </c>
      <c r="P8653" t="s">
        <v>289</v>
      </c>
      <c r="Q8653" t="s">
        <v>194</v>
      </c>
      <c r="R8653" t="s">
        <v>1995</v>
      </c>
      <c r="S8653" t="s">
        <v>1996</v>
      </c>
      <c r="T8653">
        <v>42803.41006678241</v>
      </c>
      <c r="U8653" t="s">
        <v>191</v>
      </c>
      <c r="V8653" t="s">
        <v>1996</v>
      </c>
      <c r="W8653">
        <v>42803.41006678241</v>
      </c>
    </row>
    <row r="8654" spans="3:23" x14ac:dyDescent="0.25">
      <c r="C8654" t="s">
        <v>33328</v>
      </c>
      <c r="D8654" t="s">
        <v>194</v>
      </c>
      <c r="E8654" t="s">
        <v>38465</v>
      </c>
      <c r="F8654" t="s">
        <v>38466</v>
      </c>
      <c r="G8654" t="s">
        <v>38467</v>
      </c>
      <c r="H8654" t="s">
        <v>315</v>
      </c>
      <c r="I8654" s="10" t="s">
        <v>19520</v>
      </c>
      <c r="J8654" t="s">
        <v>309</v>
      </c>
      <c r="K8654" t="s">
        <v>10424</v>
      </c>
      <c r="L8654" t="s">
        <v>4535</v>
      </c>
      <c r="M8654" t="s">
        <v>7436</v>
      </c>
      <c r="O8654" t="s">
        <v>194</v>
      </c>
      <c r="P8654" t="s">
        <v>289</v>
      </c>
      <c r="Q8654" t="s">
        <v>194</v>
      </c>
      <c r="R8654" t="s">
        <v>1995</v>
      </c>
      <c r="S8654" t="s">
        <v>1996</v>
      </c>
      <c r="T8654">
        <v>42803.41006678241</v>
      </c>
      <c r="U8654" t="s">
        <v>191</v>
      </c>
      <c r="V8654" t="s">
        <v>1996</v>
      </c>
      <c r="W8654">
        <v>42803.41006678241</v>
      </c>
    </row>
    <row r="8655" spans="3:23" x14ac:dyDescent="0.25">
      <c r="C8655" t="s">
        <v>33329</v>
      </c>
      <c r="D8655" t="s">
        <v>194</v>
      </c>
      <c r="E8655" t="s">
        <v>38465</v>
      </c>
      <c r="F8655" t="s">
        <v>38466</v>
      </c>
      <c r="G8655" t="s">
        <v>38467</v>
      </c>
      <c r="H8655" t="s">
        <v>317</v>
      </c>
      <c r="I8655" s="10" t="s">
        <v>19521</v>
      </c>
      <c r="J8655" t="s">
        <v>304</v>
      </c>
      <c r="K8655" t="s">
        <v>10424</v>
      </c>
      <c r="L8655" t="s">
        <v>4535</v>
      </c>
      <c r="M8655" t="s">
        <v>7436</v>
      </c>
      <c r="O8655" t="s">
        <v>194</v>
      </c>
      <c r="P8655" t="s">
        <v>289</v>
      </c>
      <c r="Q8655" t="s">
        <v>194</v>
      </c>
      <c r="R8655" t="s">
        <v>1995</v>
      </c>
      <c r="S8655" t="s">
        <v>1996</v>
      </c>
      <c r="T8655">
        <v>42803.41006678241</v>
      </c>
      <c r="U8655" t="s">
        <v>191</v>
      </c>
      <c r="V8655" t="s">
        <v>1996</v>
      </c>
      <c r="W8655">
        <v>42803.41006678241</v>
      </c>
    </row>
    <row r="8656" spans="3:23" x14ac:dyDescent="0.25">
      <c r="C8656" t="s">
        <v>33330</v>
      </c>
      <c r="D8656" t="s">
        <v>194</v>
      </c>
      <c r="E8656" t="s">
        <v>38465</v>
      </c>
      <c r="F8656" t="s">
        <v>38466</v>
      </c>
      <c r="G8656" t="s">
        <v>38467</v>
      </c>
      <c r="H8656" t="s">
        <v>314</v>
      </c>
      <c r="I8656" s="10" t="s">
        <v>19522</v>
      </c>
      <c r="J8656" t="s">
        <v>306</v>
      </c>
      <c r="K8656" t="s">
        <v>10424</v>
      </c>
      <c r="L8656" t="s">
        <v>4535</v>
      </c>
      <c r="M8656" t="s">
        <v>7436</v>
      </c>
      <c r="O8656" t="s">
        <v>194</v>
      </c>
      <c r="P8656" t="s">
        <v>289</v>
      </c>
      <c r="Q8656" t="s">
        <v>194</v>
      </c>
      <c r="R8656" t="s">
        <v>1995</v>
      </c>
      <c r="S8656" t="s">
        <v>1996</v>
      </c>
      <c r="T8656">
        <v>42803.41006678241</v>
      </c>
      <c r="U8656" t="s">
        <v>191</v>
      </c>
      <c r="V8656" t="s">
        <v>1996</v>
      </c>
      <c r="W8656">
        <v>42803.41006678241</v>
      </c>
    </row>
    <row r="8657" spans="3:23" x14ac:dyDescent="0.25">
      <c r="C8657" t="s">
        <v>33331</v>
      </c>
      <c r="D8657" t="s">
        <v>194</v>
      </c>
      <c r="E8657" t="s">
        <v>38465</v>
      </c>
      <c r="F8657" t="s">
        <v>38466</v>
      </c>
      <c r="G8657" t="s">
        <v>38467</v>
      </c>
      <c r="H8657" t="s">
        <v>1286</v>
      </c>
      <c r="I8657" s="10" t="s">
        <v>19523</v>
      </c>
      <c r="J8657" t="s">
        <v>582</v>
      </c>
      <c r="K8657" t="s">
        <v>10425</v>
      </c>
      <c r="L8657" t="s">
        <v>4536</v>
      </c>
      <c r="M8657" t="s">
        <v>7437</v>
      </c>
      <c r="O8657" t="s">
        <v>194</v>
      </c>
      <c r="P8657" t="s">
        <v>289</v>
      </c>
      <c r="Q8657" t="s">
        <v>194</v>
      </c>
      <c r="R8657" t="s">
        <v>1995</v>
      </c>
      <c r="S8657" t="s">
        <v>1996</v>
      </c>
      <c r="T8657">
        <v>42803.41006678241</v>
      </c>
      <c r="U8657" t="s">
        <v>191</v>
      </c>
      <c r="V8657" t="s">
        <v>1996</v>
      </c>
      <c r="W8657">
        <v>42803.41006678241</v>
      </c>
    </row>
    <row r="8658" spans="3:23" x14ac:dyDescent="0.25">
      <c r="C8658" t="s">
        <v>33332</v>
      </c>
      <c r="D8658" t="s">
        <v>194</v>
      </c>
      <c r="E8658" t="s">
        <v>38465</v>
      </c>
      <c r="F8658" t="s">
        <v>38466</v>
      </c>
      <c r="G8658" t="s">
        <v>38467</v>
      </c>
      <c r="H8658" t="s">
        <v>315</v>
      </c>
      <c r="I8658" s="10" t="s">
        <v>19524</v>
      </c>
      <c r="J8658" t="s">
        <v>309</v>
      </c>
      <c r="K8658" t="s">
        <v>10425</v>
      </c>
      <c r="L8658" t="s">
        <v>4536</v>
      </c>
      <c r="M8658" t="s">
        <v>7437</v>
      </c>
      <c r="O8658" t="s">
        <v>194</v>
      </c>
      <c r="P8658" t="s">
        <v>289</v>
      </c>
      <c r="Q8658" t="s">
        <v>194</v>
      </c>
      <c r="R8658" t="s">
        <v>1995</v>
      </c>
      <c r="S8658" t="s">
        <v>1996</v>
      </c>
      <c r="T8658">
        <v>42803.41006678241</v>
      </c>
      <c r="U8658" t="s">
        <v>191</v>
      </c>
      <c r="V8658" t="s">
        <v>1996</v>
      </c>
      <c r="W8658">
        <v>42803.41006678241</v>
      </c>
    </row>
    <row r="8659" spans="3:23" x14ac:dyDescent="0.25">
      <c r="C8659" t="s">
        <v>33333</v>
      </c>
      <c r="D8659" t="s">
        <v>194</v>
      </c>
      <c r="E8659" t="s">
        <v>38465</v>
      </c>
      <c r="F8659" t="s">
        <v>38466</v>
      </c>
      <c r="G8659" t="s">
        <v>38467</v>
      </c>
      <c r="H8659" t="s">
        <v>311</v>
      </c>
      <c r="I8659" s="10" t="s">
        <v>19525</v>
      </c>
      <c r="J8659" t="s">
        <v>308</v>
      </c>
      <c r="K8659" t="s">
        <v>10425</v>
      </c>
      <c r="L8659" t="s">
        <v>4536</v>
      </c>
      <c r="M8659" t="s">
        <v>7437</v>
      </c>
      <c r="O8659" t="s">
        <v>194</v>
      </c>
      <c r="P8659" t="s">
        <v>289</v>
      </c>
      <c r="Q8659" t="s">
        <v>194</v>
      </c>
      <c r="R8659" t="s">
        <v>1995</v>
      </c>
      <c r="S8659" t="s">
        <v>1996</v>
      </c>
      <c r="T8659">
        <v>42803.41006678241</v>
      </c>
      <c r="U8659" t="s">
        <v>191</v>
      </c>
      <c r="V8659" t="s">
        <v>1996</v>
      </c>
      <c r="W8659">
        <v>42803.41006678241</v>
      </c>
    </row>
    <row r="8660" spans="3:23" x14ac:dyDescent="0.25">
      <c r="C8660" t="s">
        <v>33334</v>
      </c>
      <c r="D8660" t="s">
        <v>194</v>
      </c>
      <c r="E8660" t="s">
        <v>38465</v>
      </c>
      <c r="F8660" t="s">
        <v>38466</v>
      </c>
      <c r="G8660" t="s">
        <v>38467</v>
      </c>
      <c r="H8660" t="s">
        <v>311</v>
      </c>
      <c r="I8660" s="10" t="s">
        <v>19526</v>
      </c>
      <c r="J8660" t="s">
        <v>308</v>
      </c>
      <c r="K8660" t="s">
        <v>10426</v>
      </c>
      <c r="L8660" t="s">
        <v>4537</v>
      </c>
      <c r="M8660" t="s">
        <v>7438</v>
      </c>
      <c r="O8660" t="s">
        <v>194</v>
      </c>
      <c r="P8660" t="s">
        <v>289</v>
      </c>
      <c r="Q8660" t="s">
        <v>194</v>
      </c>
      <c r="R8660" t="s">
        <v>1995</v>
      </c>
      <c r="S8660" t="s">
        <v>1996</v>
      </c>
      <c r="T8660">
        <v>42803.41006678241</v>
      </c>
      <c r="U8660" t="s">
        <v>191</v>
      </c>
      <c r="V8660" t="s">
        <v>1996</v>
      </c>
      <c r="W8660">
        <v>42803.41006678241</v>
      </c>
    </row>
    <row r="8661" spans="3:23" x14ac:dyDescent="0.25">
      <c r="C8661" t="s">
        <v>33335</v>
      </c>
      <c r="D8661" t="s">
        <v>194</v>
      </c>
      <c r="E8661" t="s">
        <v>38465</v>
      </c>
      <c r="F8661" t="s">
        <v>38466</v>
      </c>
      <c r="G8661" t="s">
        <v>38467</v>
      </c>
      <c r="H8661" t="s">
        <v>314</v>
      </c>
      <c r="I8661" s="10" t="s">
        <v>19527</v>
      </c>
      <c r="J8661" t="s">
        <v>306</v>
      </c>
      <c r="K8661" t="s">
        <v>10426</v>
      </c>
      <c r="L8661" t="s">
        <v>4537</v>
      </c>
      <c r="M8661" t="s">
        <v>7438</v>
      </c>
      <c r="O8661" t="s">
        <v>194</v>
      </c>
      <c r="P8661" t="s">
        <v>289</v>
      </c>
      <c r="Q8661" t="s">
        <v>194</v>
      </c>
      <c r="R8661" t="s">
        <v>1995</v>
      </c>
      <c r="S8661" t="s">
        <v>1996</v>
      </c>
      <c r="T8661">
        <v>42803.41006678241</v>
      </c>
      <c r="U8661" t="s">
        <v>191</v>
      </c>
      <c r="V8661" t="s">
        <v>1996</v>
      </c>
      <c r="W8661">
        <v>42803.41006678241</v>
      </c>
    </row>
    <row r="8662" spans="3:23" x14ac:dyDescent="0.25">
      <c r="C8662" t="s">
        <v>33336</v>
      </c>
      <c r="D8662" t="s">
        <v>194</v>
      </c>
      <c r="E8662" t="s">
        <v>38465</v>
      </c>
      <c r="F8662" t="s">
        <v>38466</v>
      </c>
      <c r="G8662" t="s">
        <v>38467</v>
      </c>
      <c r="H8662" t="s">
        <v>317</v>
      </c>
      <c r="I8662" s="10" t="s">
        <v>19528</v>
      </c>
      <c r="J8662" t="s">
        <v>304</v>
      </c>
      <c r="K8662" t="s">
        <v>10426</v>
      </c>
      <c r="L8662" t="s">
        <v>4537</v>
      </c>
      <c r="M8662" t="s">
        <v>7438</v>
      </c>
      <c r="O8662" t="s">
        <v>194</v>
      </c>
      <c r="P8662" t="s">
        <v>289</v>
      </c>
      <c r="Q8662" t="s">
        <v>194</v>
      </c>
      <c r="R8662" t="s">
        <v>1995</v>
      </c>
      <c r="S8662" t="s">
        <v>1996</v>
      </c>
      <c r="T8662">
        <v>42803.41006678241</v>
      </c>
      <c r="U8662" t="s">
        <v>191</v>
      </c>
      <c r="V8662" t="s">
        <v>1996</v>
      </c>
      <c r="W8662">
        <v>42803.41006678241</v>
      </c>
    </row>
    <row r="8663" spans="3:23" x14ac:dyDescent="0.25">
      <c r="C8663" t="s">
        <v>33337</v>
      </c>
      <c r="D8663" t="s">
        <v>194</v>
      </c>
      <c r="E8663" t="s">
        <v>38465</v>
      </c>
      <c r="F8663" t="s">
        <v>38466</v>
      </c>
      <c r="G8663" t="s">
        <v>38467</v>
      </c>
      <c r="H8663" t="s">
        <v>314</v>
      </c>
      <c r="I8663" s="10" t="s">
        <v>19529</v>
      </c>
      <c r="J8663" t="s">
        <v>306</v>
      </c>
      <c r="K8663" t="s">
        <v>10427</v>
      </c>
      <c r="L8663" t="s">
        <v>4538</v>
      </c>
      <c r="M8663" t="s">
        <v>7439</v>
      </c>
      <c r="O8663" t="s">
        <v>194</v>
      </c>
      <c r="P8663" t="s">
        <v>289</v>
      </c>
      <c r="Q8663" t="s">
        <v>194</v>
      </c>
      <c r="R8663" t="s">
        <v>1995</v>
      </c>
      <c r="S8663" t="s">
        <v>1996</v>
      </c>
      <c r="T8663">
        <v>42803.41006678241</v>
      </c>
      <c r="U8663" t="s">
        <v>191</v>
      </c>
      <c r="V8663" t="s">
        <v>1996</v>
      </c>
      <c r="W8663">
        <v>42803.41006678241</v>
      </c>
    </row>
    <row r="8664" spans="3:23" x14ac:dyDescent="0.25">
      <c r="C8664" t="s">
        <v>33338</v>
      </c>
      <c r="D8664" t="s">
        <v>194</v>
      </c>
      <c r="E8664" t="s">
        <v>38465</v>
      </c>
      <c r="F8664" t="s">
        <v>38466</v>
      </c>
      <c r="G8664" t="s">
        <v>38467</v>
      </c>
      <c r="H8664" t="s">
        <v>1287</v>
      </c>
      <c r="I8664" s="10" t="s">
        <v>19530</v>
      </c>
      <c r="J8664" t="s">
        <v>586</v>
      </c>
      <c r="K8664" t="s">
        <v>10427</v>
      </c>
      <c r="L8664" t="s">
        <v>4538</v>
      </c>
      <c r="M8664" t="s">
        <v>7439</v>
      </c>
      <c r="O8664" t="s">
        <v>194</v>
      </c>
      <c r="P8664" t="s">
        <v>289</v>
      </c>
      <c r="Q8664" t="s">
        <v>194</v>
      </c>
      <c r="R8664" t="s">
        <v>1995</v>
      </c>
      <c r="S8664" t="s">
        <v>1996</v>
      </c>
      <c r="T8664">
        <v>42803.41006678241</v>
      </c>
      <c r="U8664" t="s">
        <v>191</v>
      </c>
      <c r="V8664" t="s">
        <v>1996</v>
      </c>
      <c r="W8664">
        <v>42803.41006678241</v>
      </c>
    </row>
    <row r="8665" spans="3:23" x14ac:dyDescent="0.25">
      <c r="C8665" t="s">
        <v>33339</v>
      </c>
      <c r="D8665" t="s">
        <v>194</v>
      </c>
      <c r="E8665" t="s">
        <v>38465</v>
      </c>
      <c r="F8665" t="s">
        <v>38466</v>
      </c>
      <c r="G8665" t="s">
        <v>38467</v>
      </c>
      <c r="H8665" t="s">
        <v>311</v>
      </c>
      <c r="I8665" s="10" t="s">
        <v>19531</v>
      </c>
      <c r="J8665" t="s">
        <v>308</v>
      </c>
      <c r="K8665" t="s">
        <v>10427</v>
      </c>
      <c r="L8665" t="s">
        <v>4538</v>
      </c>
      <c r="M8665" t="s">
        <v>7439</v>
      </c>
      <c r="O8665" t="s">
        <v>194</v>
      </c>
      <c r="P8665" t="s">
        <v>289</v>
      </c>
      <c r="Q8665" t="s">
        <v>194</v>
      </c>
      <c r="R8665" t="s">
        <v>1995</v>
      </c>
      <c r="S8665" t="s">
        <v>1996</v>
      </c>
      <c r="T8665">
        <v>42803.41006678241</v>
      </c>
      <c r="U8665" t="s">
        <v>191</v>
      </c>
      <c r="V8665" t="s">
        <v>1996</v>
      </c>
      <c r="W8665">
        <v>42803.41006678241</v>
      </c>
    </row>
    <row r="8666" spans="3:23" x14ac:dyDescent="0.25">
      <c r="C8666" t="s">
        <v>33340</v>
      </c>
      <c r="D8666" t="s">
        <v>194</v>
      </c>
      <c r="E8666" t="s">
        <v>38465</v>
      </c>
      <c r="F8666" t="s">
        <v>38466</v>
      </c>
      <c r="G8666" t="s">
        <v>38467</v>
      </c>
      <c r="H8666" t="s">
        <v>314</v>
      </c>
      <c r="I8666" s="10" t="s">
        <v>19532</v>
      </c>
      <c r="J8666" t="s">
        <v>306</v>
      </c>
      <c r="K8666" t="s">
        <v>10428</v>
      </c>
      <c r="L8666" t="s">
        <v>4539</v>
      </c>
      <c r="M8666" t="s">
        <v>7440</v>
      </c>
      <c r="O8666" t="s">
        <v>194</v>
      </c>
      <c r="P8666" t="s">
        <v>289</v>
      </c>
      <c r="Q8666" t="s">
        <v>194</v>
      </c>
      <c r="R8666" t="s">
        <v>1995</v>
      </c>
      <c r="S8666" t="s">
        <v>1996</v>
      </c>
      <c r="T8666">
        <v>42803.41006678241</v>
      </c>
      <c r="U8666" t="s">
        <v>191</v>
      </c>
      <c r="V8666" t="s">
        <v>1996</v>
      </c>
      <c r="W8666">
        <v>42803.41006678241</v>
      </c>
    </row>
    <row r="8667" spans="3:23" x14ac:dyDescent="0.25">
      <c r="C8667" t="s">
        <v>33341</v>
      </c>
      <c r="D8667" t="s">
        <v>194</v>
      </c>
      <c r="E8667" t="s">
        <v>38465</v>
      </c>
      <c r="F8667" t="s">
        <v>38466</v>
      </c>
      <c r="G8667" t="s">
        <v>38467</v>
      </c>
      <c r="H8667" t="s">
        <v>311</v>
      </c>
      <c r="I8667" s="10" t="s">
        <v>19533</v>
      </c>
      <c r="J8667" t="s">
        <v>308</v>
      </c>
      <c r="K8667" t="s">
        <v>10428</v>
      </c>
      <c r="L8667" t="s">
        <v>4539</v>
      </c>
      <c r="M8667" t="s">
        <v>7440</v>
      </c>
      <c r="O8667" t="s">
        <v>194</v>
      </c>
      <c r="P8667" t="s">
        <v>289</v>
      </c>
      <c r="Q8667" t="s">
        <v>194</v>
      </c>
      <c r="R8667" t="s">
        <v>1995</v>
      </c>
      <c r="S8667" t="s">
        <v>1996</v>
      </c>
      <c r="T8667">
        <v>42803.41006678241</v>
      </c>
      <c r="U8667" t="s">
        <v>191</v>
      </c>
      <c r="V8667" t="s">
        <v>1996</v>
      </c>
      <c r="W8667">
        <v>42803.41006678241</v>
      </c>
    </row>
    <row r="8668" spans="3:23" x14ac:dyDescent="0.25">
      <c r="C8668" t="s">
        <v>33342</v>
      </c>
      <c r="D8668" t="s">
        <v>194</v>
      </c>
      <c r="E8668" t="s">
        <v>38465</v>
      </c>
      <c r="F8668" t="s">
        <v>38466</v>
      </c>
      <c r="G8668" t="s">
        <v>38467</v>
      </c>
      <c r="H8668" t="s">
        <v>312</v>
      </c>
      <c r="I8668" s="10" t="s">
        <v>19534</v>
      </c>
      <c r="J8668" t="s">
        <v>303</v>
      </c>
      <c r="K8668" t="s">
        <v>10428</v>
      </c>
      <c r="L8668" t="s">
        <v>4539</v>
      </c>
      <c r="M8668" t="s">
        <v>7440</v>
      </c>
      <c r="O8668" t="s">
        <v>194</v>
      </c>
      <c r="P8668" t="s">
        <v>289</v>
      </c>
      <c r="Q8668" t="s">
        <v>194</v>
      </c>
      <c r="R8668" t="s">
        <v>1995</v>
      </c>
      <c r="S8668" t="s">
        <v>1996</v>
      </c>
      <c r="T8668">
        <v>42803.41006678241</v>
      </c>
      <c r="U8668" t="s">
        <v>191</v>
      </c>
      <c r="V8668" t="s">
        <v>1996</v>
      </c>
      <c r="W8668">
        <v>42803.41006678241</v>
      </c>
    </row>
    <row r="8669" spans="3:23" x14ac:dyDescent="0.25">
      <c r="C8669" t="s">
        <v>33343</v>
      </c>
      <c r="D8669" t="s">
        <v>194</v>
      </c>
      <c r="E8669" t="s">
        <v>38465</v>
      </c>
      <c r="F8669" t="s">
        <v>38466</v>
      </c>
      <c r="G8669" t="s">
        <v>38467</v>
      </c>
      <c r="H8669" t="s">
        <v>315</v>
      </c>
      <c r="I8669" s="10" t="s">
        <v>19535</v>
      </c>
      <c r="J8669" t="s">
        <v>309</v>
      </c>
      <c r="K8669" t="s">
        <v>10428</v>
      </c>
      <c r="L8669" t="s">
        <v>4539</v>
      </c>
      <c r="M8669" t="s">
        <v>7440</v>
      </c>
      <c r="O8669" t="s">
        <v>194</v>
      </c>
      <c r="P8669" t="s">
        <v>289</v>
      </c>
      <c r="Q8669" t="s">
        <v>194</v>
      </c>
      <c r="R8669" t="s">
        <v>1995</v>
      </c>
      <c r="S8669" t="s">
        <v>1996</v>
      </c>
      <c r="T8669">
        <v>42803.41006678241</v>
      </c>
      <c r="U8669" t="s">
        <v>191</v>
      </c>
      <c r="V8669" t="s">
        <v>1996</v>
      </c>
      <c r="W8669">
        <v>42803.41006678241</v>
      </c>
    </row>
    <row r="8670" spans="3:23" x14ac:dyDescent="0.25">
      <c r="C8670" t="s">
        <v>33344</v>
      </c>
      <c r="D8670" t="s">
        <v>194</v>
      </c>
      <c r="E8670" t="s">
        <v>38465</v>
      </c>
      <c r="F8670" t="s">
        <v>38466</v>
      </c>
      <c r="G8670" t="s">
        <v>38467</v>
      </c>
      <c r="H8670" t="s">
        <v>314</v>
      </c>
      <c r="I8670" s="10" t="s">
        <v>19536</v>
      </c>
      <c r="J8670" t="s">
        <v>306</v>
      </c>
      <c r="K8670" t="s">
        <v>10439</v>
      </c>
      <c r="L8670" t="s">
        <v>4550</v>
      </c>
      <c r="M8670" t="s">
        <v>7451</v>
      </c>
      <c r="O8670" t="s">
        <v>194</v>
      </c>
      <c r="P8670" t="s">
        <v>289</v>
      </c>
      <c r="Q8670" t="s">
        <v>194</v>
      </c>
      <c r="R8670" t="s">
        <v>1995</v>
      </c>
      <c r="S8670" t="s">
        <v>1996</v>
      </c>
      <c r="T8670">
        <v>42803.41006678241</v>
      </c>
      <c r="U8670" t="s">
        <v>191</v>
      </c>
      <c r="V8670" t="s">
        <v>1996</v>
      </c>
      <c r="W8670">
        <v>42803.41006678241</v>
      </c>
    </row>
    <row r="8671" spans="3:23" x14ac:dyDescent="0.25">
      <c r="C8671" t="s">
        <v>33345</v>
      </c>
      <c r="D8671" t="s">
        <v>194</v>
      </c>
      <c r="E8671" t="s">
        <v>38465</v>
      </c>
      <c r="F8671" t="s">
        <v>38466</v>
      </c>
      <c r="G8671" t="s">
        <v>38467</v>
      </c>
      <c r="H8671" t="s">
        <v>315</v>
      </c>
      <c r="I8671" s="10" t="s">
        <v>19537</v>
      </c>
      <c r="J8671" t="s">
        <v>309</v>
      </c>
      <c r="K8671" t="s">
        <v>10439</v>
      </c>
      <c r="L8671" t="s">
        <v>4550</v>
      </c>
      <c r="M8671" t="s">
        <v>7451</v>
      </c>
      <c r="O8671" t="s">
        <v>194</v>
      </c>
      <c r="P8671" t="s">
        <v>289</v>
      </c>
      <c r="Q8671" t="s">
        <v>194</v>
      </c>
      <c r="R8671" t="s">
        <v>1995</v>
      </c>
      <c r="S8671" t="s">
        <v>1996</v>
      </c>
      <c r="T8671">
        <v>42803.41006678241</v>
      </c>
      <c r="U8671" t="s">
        <v>191</v>
      </c>
      <c r="V8671" t="s">
        <v>1996</v>
      </c>
      <c r="W8671">
        <v>42803.41006678241</v>
      </c>
    </row>
    <row r="8672" spans="3:23" x14ac:dyDescent="0.25">
      <c r="C8672" t="s">
        <v>33346</v>
      </c>
      <c r="D8672" t="s">
        <v>194</v>
      </c>
      <c r="E8672" t="s">
        <v>38465</v>
      </c>
      <c r="F8672" t="s">
        <v>38466</v>
      </c>
      <c r="G8672" t="s">
        <v>38467</v>
      </c>
      <c r="H8672" t="s">
        <v>311</v>
      </c>
      <c r="I8672" s="10" t="s">
        <v>19538</v>
      </c>
      <c r="J8672" t="s">
        <v>308</v>
      </c>
      <c r="K8672" t="s">
        <v>10439</v>
      </c>
      <c r="L8672" t="s">
        <v>4550</v>
      </c>
      <c r="M8672" t="s">
        <v>7451</v>
      </c>
      <c r="O8672" t="s">
        <v>194</v>
      </c>
      <c r="P8672" t="s">
        <v>289</v>
      </c>
      <c r="Q8672" t="s">
        <v>194</v>
      </c>
      <c r="R8672" t="s">
        <v>1995</v>
      </c>
      <c r="S8672" t="s">
        <v>1996</v>
      </c>
      <c r="T8672">
        <v>42803.41006678241</v>
      </c>
      <c r="U8672" t="s">
        <v>191</v>
      </c>
      <c r="V8672" t="s">
        <v>1996</v>
      </c>
      <c r="W8672">
        <v>42803.41006678241</v>
      </c>
    </row>
    <row r="8673" spans="3:23" x14ac:dyDescent="0.25">
      <c r="C8673" t="s">
        <v>33347</v>
      </c>
      <c r="D8673" t="s">
        <v>194</v>
      </c>
      <c r="E8673" t="s">
        <v>38465</v>
      </c>
      <c r="F8673" t="s">
        <v>38466</v>
      </c>
      <c r="G8673" t="s">
        <v>38467</v>
      </c>
      <c r="H8673" t="s">
        <v>315</v>
      </c>
      <c r="I8673" s="10" t="s">
        <v>19539</v>
      </c>
      <c r="J8673" t="s">
        <v>309</v>
      </c>
      <c r="K8673" t="s">
        <v>10440</v>
      </c>
      <c r="L8673" t="s">
        <v>4551</v>
      </c>
      <c r="M8673" t="s">
        <v>7452</v>
      </c>
      <c r="O8673" t="s">
        <v>194</v>
      </c>
      <c r="P8673" t="s">
        <v>289</v>
      </c>
      <c r="Q8673" t="s">
        <v>194</v>
      </c>
      <c r="R8673" t="s">
        <v>1995</v>
      </c>
      <c r="S8673" t="s">
        <v>1996</v>
      </c>
      <c r="T8673">
        <v>42803.41006678241</v>
      </c>
      <c r="U8673" t="s">
        <v>191</v>
      </c>
      <c r="V8673" t="s">
        <v>1996</v>
      </c>
      <c r="W8673">
        <v>42803.41006678241</v>
      </c>
    </row>
    <row r="8674" spans="3:23" x14ac:dyDescent="0.25">
      <c r="C8674" t="s">
        <v>33348</v>
      </c>
      <c r="D8674" t="s">
        <v>194</v>
      </c>
      <c r="E8674" t="s">
        <v>38465</v>
      </c>
      <c r="F8674" t="s">
        <v>38466</v>
      </c>
      <c r="G8674" t="s">
        <v>38467</v>
      </c>
      <c r="H8674" t="s">
        <v>311</v>
      </c>
      <c r="I8674" s="10" t="s">
        <v>19540</v>
      </c>
      <c r="J8674" t="s">
        <v>308</v>
      </c>
      <c r="K8674" t="s">
        <v>10440</v>
      </c>
      <c r="L8674" t="s">
        <v>4551</v>
      </c>
      <c r="M8674" t="s">
        <v>7452</v>
      </c>
      <c r="O8674" t="s">
        <v>194</v>
      </c>
      <c r="P8674" t="s">
        <v>289</v>
      </c>
      <c r="Q8674" t="s">
        <v>194</v>
      </c>
      <c r="R8674" t="s">
        <v>1995</v>
      </c>
      <c r="S8674" t="s">
        <v>1996</v>
      </c>
      <c r="T8674">
        <v>42803.41006678241</v>
      </c>
      <c r="U8674" t="s">
        <v>191</v>
      </c>
      <c r="V8674" t="s">
        <v>1996</v>
      </c>
      <c r="W8674">
        <v>42803.41006678241</v>
      </c>
    </row>
    <row r="8675" spans="3:23" x14ac:dyDescent="0.25">
      <c r="C8675" t="s">
        <v>33349</v>
      </c>
      <c r="D8675" t="s">
        <v>194</v>
      </c>
      <c r="E8675" t="s">
        <v>38465</v>
      </c>
      <c r="F8675" t="s">
        <v>38466</v>
      </c>
      <c r="G8675" t="s">
        <v>38467</v>
      </c>
      <c r="H8675" t="s">
        <v>1292</v>
      </c>
      <c r="I8675" s="10" t="s">
        <v>19541</v>
      </c>
      <c r="J8675" t="s">
        <v>591</v>
      </c>
      <c r="K8675" t="s">
        <v>10440</v>
      </c>
      <c r="L8675" t="s">
        <v>4551</v>
      </c>
      <c r="M8675" t="s">
        <v>7452</v>
      </c>
      <c r="O8675" t="s">
        <v>194</v>
      </c>
      <c r="P8675" t="s">
        <v>289</v>
      </c>
      <c r="Q8675" t="s">
        <v>194</v>
      </c>
      <c r="R8675" t="s">
        <v>1995</v>
      </c>
      <c r="S8675" t="s">
        <v>1996</v>
      </c>
      <c r="T8675">
        <v>42803.41006678241</v>
      </c>
      <c r="U8675" t="s">
        <v>191</v>
      </c>
      <c r="V8675" t="s">
        <v>1996</v>
      </c>
      <c r="W8675">
        <v>42803.41006678241</v>
      </c>
    </row>
    <row r="8676" spans="3:23" x14ac:dyDescent="0.25">
      <c r="C8676" t="s">
        <v>33350</v>
      </c>
      <c r="D8676" t="s">
        <v>194</v>
      </c>
      <c r="E8676" t="s">
        <v>38465</v>
      </c>
      <c r="F8676" t="s">
        <v>38466</v>
      </c>
      <c r="G8676" t="s">
        <v>38467</v>
      </c>
      <c r="H8676" t="s">
        <v>1293</v>
      </c>
      <c r="I8676" s="10" t="s">
        <v>19542</v>
      </c>
      <c r="J8676" t="s">
        <v>584</v>
      </c>
      <c r="K8676" t="s">
        <v>10440</v>
      </c>
      <c r="L8676" t="s">
        <v>4551</v>
      </c>
      <c r="M8676" t="s">
        <v>7452</v>
      </c>
      <c r="O8676" t="s">
        <v>194</v>
      </c>
      <c r="P8676" t="s">
        <v>289</v>
      </c>
      <c r="Q8676" t="s">
        <v>194</v>
      </c>
      <c r="R8676" t="s">
        <v>1995</v>
      </c>
      <c r="S8676" t="s">
        <v>1996</v>
      </c>
      <c r="T8676">
        <v>42803.41006678241</v>
      </c>
      <c r="U8676" t="s">
        <v>191</v>
      </c>
      <c r="V8676" t="s">
        <v>1996</v>
      </c>
      <c r="W8676">
        <v>42803.41006678241</v>
      </c>
    </row>
    <row r="8677" spans="3:23" x14ac:dyDescent="0.25">
      <c r="C8677" t="s">
        <v>33351</v>
      </c>
      <c r="D8677" t="s">
        <v>194</v>
      </c>
      <c r="E8677" t="s">
        <v>38465</v>
      </c>
      <c r="F8677" t="s">
        <v>38466</v>
      </c>
      <c r="G8677" t="s">
        <v>38467</v>
      </c>
      <c r="H8677" t="s">
        <v>314</v>
      </c>
      <c r="I8677" s="10" t="s">
        <v>19543</v>
      </c>
      <c r="J8677" t="s">
        <v>306</v>
      </c>
      <c r="K8677" t="s">
        <v>10442</v>
      </c>
      <c r="L8677" t="s">
        <v>4553</v>
      </c>
      <c r="M8677" t="s">
        <v>7454</v>
      </c>
      <c r="O8677" t="s">
        <v>194</v>
      </c>
      <c r="P8677" t="s">
        <v>289</v>
      </c>
      <c r="Q8677" t="s">
        <v>194</v>
      </c>
      <c r="R8677" t="s">
        <v>1995</v>
      </c>
      <c r="S8677" t="s">
        <v>1996</v>
      </c>
      <c r="T8677">
        <v>42803.41006678241</v>
      </c>
      <c r="U8677" t="s">
        <v>191</v>
      </c>
      <c r="V8677" t="s">
        <v>1996</v>
      </c>
      <c r="W8677">
        <v>42803.41006678241</v>
      </c>
    </row>
    <row r="8678" spans="3:23" x14ac:dyDescent="0.25">
      <c r="C8678" t="s">
        <v>33352</v>
      </c>
      <c r="D8678" t="s">
        <v>194</v>
      </c>
      <c r="E8678" t="s">
        <v>38465</v>
      </c>
      <c r="F8678" t="s">
        <v>38466</v>
      </c>
      <c r="G8678" t="s">
        <v>38467</v>
      </c>
      <c r="H8678" t="s">
        <v>311</v>
      </c>
      <c r="I8678" s="10" t="s">
        <v>19544</v>
      </c>
      <c r="J8678" t="s">
        <v>308</v>
      </c>
      <c r="K8678" t="s">
        <v>10442</v>
      </c>
      <c r="L8678" t="s">
        <v>4553</v>
      </c>
      <c r="M8678" t="s">
        <v>7454</v>
      </c>
      <c r="O8678" t="s">
        <v>194</v>
      </c>
      <c r="P8678" t="s">
        <v>289</v>
      </c>
      <c r="Q8678" t="s">
        <v>194</v>
      </c>
      <c r="R8678" t="s">
        <v>1995</v>
      </c>
      <c r="S8678" t="s">
        <v>1996</v>
      </c>
      <c r="T8678">
        <v>42803.41006678241</v>
      </c>
      <c r="U8678" t="s">
        <v>191</v>
      </c>
      <c r="V8678" t="s">
        <v>1996</v>
      </c>
      <c r="W8678">
        <v>42803.41006678241</v>
      </c>
    </row>
    <row r="8679" spans="3:23" x14ac:dyDescent="0.25">
      <c r="C8679" t="s">
        <v>33353</v>
      </c>
      <c r="D8679" t="s">
        <v>194</v>
      </c>
      <c r="E8679" t="s">
        <v>38465</v>
      </c>
      <c r="F8679" t="s">
        <v>38466</v>
      </c>
      <c r="G8679" t="s">
        <v>38467</v>
      </c>
      <c r="H8679" t="s">
        <v>1297</v>
      </c>
      <c r="I8679" s="10" t="s">
        <v>19545</v>
      </c>
      <c r="J8679" t="s">
        <v>309</v>
      </c>
      <c r="K8679" t="s">
        <v>10443</v>
      </c>
      <c r="L8679" t="s">
        <v>4554</v>
      </c>
      <c r="M8679" t="s">
        <v>7455</v>
      </c>
      <c r="O8679" t="s">
        <v>194</v>
      </c>
      <c r="P8679" t="s">
        <v>289</v>
      </c>
      <c r="Q8679" t="s">
        <v>194</v>
      </c>
      <c r="R8679" t="s">
        <v>1995</v>
      </c>
      <c r="S8679" t="s">
        <v>1996</v>
      </c>
      <c r="T8679">
        <v>42803.41006678241</v>
      </c>
      <c r="U8679" t="s">
        <v>191</v>
      </c>
      <c r="V8679" t="s">
        <v>1996</v>
      </c>
      <c r="W8679">
        <v>42803.41006678241</v>
      </c>
    </row>
    <row r="8680" spans="3:23" x14ac:dyDescent="0.25">
      <c r="C8680" t="s">
        <v>33354</v>
      </c>
      <c r="D8680" t="s">
        <v>194</v>
      </c>
      <c r="E8680" t="s">
        <v>38465</v>
      </c>
      <c r="F8680" t="s">
        <v>38466</v>
      </c>
      <c r="G8680" t="s">
        <v>38467</v>
      </c>
      <c r="H8680" t="s">
        <v>1295</v>
      </c>
      <c r="I8680" s="10" t="s">
        <v>19546</v>
      </c>
      <c r="J8680" t="s">
        <v>601</v>
      </c>
      <c r="K8680" t="s">
        <v>10443</v>
      </c>
      <c r="L8680" t="s">
        <v>4554</v>
      </c>
      <c r="M8680" t="s">
        <v>7455</v>
      </c>
      <c r="O8680" t="s">
        <v>194</v>
      </c>
      <c r="P8680" t="s">
        <v>289</v>
      </c>
      <c r="Q8680" t="s">
        <v>194</v>
      </c>
      <c r="R8680" t="s">
        <v>1995</v>
      </c>
      <c r="S8680" t="s">
        <v>1996</v>
      </c>
      <c r="T8680">
        <v>42803.41006678241</v>
      </c>
      <c r="U8680" t="s">
        <v>191</v>
      </c>
      <c r="V8680" t="s">
        <v>1996</v>
      </c>
      <c r="W8680">
        <v>42803.41006678241</v>
      </c>
    </row>
    <row r="8681" spans="3:23" x14ac:dyDescent="0.25">
      <c r="C8681" t="s">
        <v>33355</v>
      </c>
      <c r="D8681" t="s">
        <v>194</v>
      </c>
      <c r="E8681" t="s">
        <v>38465</v>
      </c>
      <c r="F8681" t="s">
        <v>38466</v>
      </c>
      <c r="G8681" t="s">
        <v>38467</v>
      </c>
      <c r="H8681" t="s">
        <v>1287</v>
      </c>
      <c r="I8681" s="10" t="s">
        <v>19547</v>
      </c>
      <c r="J8681" t="s">
        <v>586</v>
      </c>
      <c r="K8681" t="s">
        <v>10444</v>
      </c>
      <c r="L8681" t="s">
        <v>4555</v>
      </c>
      <c r="M8681" t="s">
        <v>7456</v>
      </c>
      <c r="O8681" t="s">
        <v>194</v>
      </c>
      <c r="P8681" t="s">
        <v>289</v>
      </c>
      <c r="Q8681" t="s">
        <v>194</v>
      </c>
      <c r="R8681" t="s">
        <v>1995</v>
      </c>
      <c r="S8681" t="s">
        <v>1996</v>
      </c>
      <c r="T8681">
        <v>42803.41006678241</v>
      </c>
      <c r="U8681" t="s">
        <v>191</v>
      </c>
      <c r="V8681" t="s">
        <v>1996</v>
      </c>
      <c r="W8681">
        <v>42803.41006678241</v>
      </c>
    </row>
    <row r="8682" spans="3:23" x14ac:dyDescent="0.25">
      <c r="C8682" t="s">
        <v>33356</v>
      </c>
      <c r="D8682" t="s">
        <v>194</v>
      </c>
      <c r="E8682" t="s">
        <v>38465</v>
      </c>
      <c r="F8682" t="s">
        <v>38466</v>
      </c>
      <c r="G8682" t="s">
        <v>38467</v>
      </c>
      <c r="H8682" t="s">
        <v>311</v>
      </c>
      <c r="I8682" s="10" t="s">
        <v>19548</v>
      </c>
      <c r="J8682" t="s">
        <v>308</v>
      </c>
      <c r="K8682" t="s">
        <v>10444</v>
      </c>
      <c r="L8682" t="s">
        <v>4555</v>
      </c>
      <c r="M8682" t="s">
        <v>7456</v>
      </c>
      <c r="O8682" t="s">
        <v>194</v>
      </c>
      <c r="P8682" t="s">
        <v>289</v>
      </c>
      <c r="Q8682" t="s">
        <v>194</v>
      </c>
      <c r="R8682" t="s">
        <v>1995</v>
      </c>
      <c r="S8682" t="s">
        <v>1996</v>
      </c>
      <c r="T8682">
        <v>42803.41006678241</v>
      </c>
      <c r="U8682" t="s">
        <v>191</v>
      </c>
      <c r="V8682" t="s">
        <v>1996</v>
      </c>
      <c r="W8682">
        <v>42803.41006678241</v>
      </c>
    </row>
    <row r="8683" spans="3:23" x14ac:dyDescent="0.25">
      <c r="C8683" t="s">
        <v>33357</v>
      </c>
      <c r="D8683" t="s">
        <v>194</v>
      </c>
      <c r="E8683" t="s">
        <v>38465</v>
      </c>
      <c r="F8683" t="s">
        <v>38466</v>
      </c>
      <c r="G8683" t="s">
        <v>38467</v>
      </c>
      <c r="H8683" t="s">
        <v>316</v>
      </c>
      <c r="I8683" s="10" t="s">
        <v>19549</v>
      </c>
      <c r="J8683" t="s">
        <v>302</v>
      </c>
      <c r="K8683" t="s">
        <v>10444</v>
      </c>
      <c r="L8683" t="s">
        <v>4555</v>
      </c>
      <c r="M8683" t="s">
        <v>7456</v>
      </c>
      <c r="O8683" t="s">
        <v>194</v>
      </c>
      <c r="P8683" t="s">
        <v>289</v>
      </c>
      <c r="Q8683" t="s">
        <v>194</v>
      </c>
      <c r="R8683" t="s">
        <v>1995</v>
      </c>
      <c r="S8683" t="s">
        <v>1996</v>
      </c>
      <c r="T8683">
        <v>42803.41006678241</v>
      </c>
      <c r="U8683" t="s">
        <v>191</v>
      </c>
      <c r="V8683" t="s">
        <v>1996</v>
      </c>
      <c r="W8683">
        <v>42803.41006678241</v>
      </c>
    </row>
    <row r="8684" spans="3:23" x14ac:dyDescent="0.25">
      <c r="C8684" t="s">
        <v>33358</v>
      </c>
      <c r="D8684" t="s">
        <v>194</v>
      </c>
      <c r="E8684" t="s">
        <v>38465</v>
      </c>
      <c r="F8684" t="s">
        <v>38466</v>
      </c>
      <c r="G8684" t="s">
        <v>38467</v>
      </c>
      <c r="H8684" t="s">
        <v>1295</v>
      </c>
      <c r="I8684" s="10" t="s">
        <v>19550</v>
      </c>
      <c r="J8684" t="s">
        <v>306</v>
      </c>
      <c r="K8684" t="s">
        <v>10445</v>
      </c>
      <c r="L8684" t="s">
        <v>4556</v>
      </c>
      <c r="M8684" t="s">
        <v>7457</v>
      </c>
      <c r="O8684" t="s">
        <v>194</v>
      </c>
      <c r="P8684" t="s">
        <v>289</v>
      </c>
      <c r="Q8684" t="s">
        <v>194</v>
      </c>
      <c r="R8684" t="s">
        <v>1995</v>
      </c>
      <c r="S8684" t="s">
        <v>1996</v>
      </c>
      <c r="T8684">
        <v>42803.41006678241</v>
      </c>
      <c r="U8684" t="s">
        <v>191</v>
      </c>
      <c r="V8684" t="s">
        <v>1996</v>
      </c>
      <c r="W8684">
        <v>42803.41006678241</v>
      </c>
    </row>
    <row r="8685" spans="3:23" x14ac:dyDescent="0.25">
      <c r="C8685" t="s">
        <v>33359</v>
      </c>
      <c r="D8685" t="s">
        <v>194</v>
      </c>
      <c r="E8685" t="s">
        <v>38465</v>
      </c>
      <c r="F8685" t="s">
        <v>38466</v>
      </c>
      <c r="G8685" t="s">
        <v>38467</v>
      </c>
      <c r="H8685" t="s">
        <v>1294</v>
      </c>
      <c r="I8685" s="10" t="s">
        <v>19551</v>
      </c>
      <c r="J8685" t="s">
        <v>308</v>
      </c>
      <c r="K8685" t="s">
        <v>10445</v>
      </c>
      <c r="L8685" t="s">
        <v>4556</v>
      </c>
      <c r="M8685" t="s">
        <v>7457</v>
      </c>
      <c r="O8685" t="s">
        <v>194</v>
      </c>
      <c r="P8685" t="s">
        <v>289</v>
      </c>
      <c r="Q8685" t="s">
        <v>194</v>
      </c>
      <c r="R8685" t="s">
        <v>1995</v>
      </c>
      <c r="S8685" t="s">
        <v>1996</v>
      </c>
      <c r="T8685">
        <v>42803.41006678241</v>
      </c>
      <c r="U8685" t="s">
        <v>191</v>
      </c>
      <c r="V8685" t="s">
        <v>1996</v>
      </c>
      <c r="W8685">
        <v>42803.41006678241</v>
      </c>
    </row>
    <row r="8686" spans="3:23" x14ac:dyDescent="0.25">
      <c r="C8686" t="s">
        <v>33360</v>
      </c>
      <c r="D8686" t="s">
        <v>194</v>
      </c>
      <c r="E8686" t="s">
        <v>38465</v>
      </c>
      <c r="F8686" t="s">
        <v>38466</v>
      </c>
      <c r="G8686" t="s">
        <v>38467</v>
      </c>
      <c r="H8686" t="s">
        <v>1297</v>
      </c>
      <c r="I8686" s="10" t="s">
        <v>19552</v>
      </c>
      <c r="J8686" t="s">
        <v>309</v>
      </c>
      <c r="K8686" t="s">
        <v>10445</v>
      </c>
      <c r="L8686" t="s">
        <v>4556</v>
      </c>
      <c r="M8686" t="s">
        <v>7457</v>
      </c>
      <c r="O8686" t="s">
        <v>194</v>
      </c>
      <c r="P8686" t="s">
        <v>289</v>
      </c>
      <c r="Q8686" t="s">
        <v>194</v>
      </c>
      <c r="R8686" t="s">
        <v>1995</v>
      </c>
      <c r="S8686" t="s">
        <v>1996</v>
      </c>
      <c r="T8686">
        <v>42803.41006678241</v>
      </c>
      <c r="U8686" t="s">
        <v>191</v>
      </c>
      <c r="V8686" t="s">
        <v>1996</v>
      </c>
      <c r="W8686">
        <v>42803.41006678241</v>
      </c>
    </row>
    <row r="8687" spans="3:23" x14ac:dyDescent="0.25">
      <c r="C8687" t="s">
        <v>33361</v>
      </c>
      <c r="D8687" t="s">
        <v>194</v>
      </c>
      <c r="E8687" t="s">
        <v>38465</v>
      </c>
      <c r="F8687" t="s">
        <v>38466</v>
      </c>
      <c r="G8687" t="s">
        <v>38467</v>
      </c>
      <c r="H8687" t="s">
        <v>1294</v>
      </c>
      <c r="I8687" s="10" t="s">
        <v>19553</v>
      </c>
      <c r="J8687" t="s">
        <v>308</v>
      </c>
      <c r="K8687" t="s">
        <v>10446</v>
      </c>
      <c r="L8687" t="s">
        <v>4557</v>
      </c>
      <c r="M8687" t="s">
        <v>7458</v>
      </c>
      <c r="O8687" t="s">
        <v>194</v>
      </c>
      <c r="P8687" t="s">
        <v>289</v>
      </c>
      <c r="Q8687" t="s">
        <v>194</v>
      </c>
      <c r="R8687" t="s">
        <v>1995</v>
      </c>
      <c r="S8687" t="s">
        <v>1996</v>
      </c>
      <c r="T8687">
        <v>42803.41006678241</v>
      </c>
      <c r="U8687" t="s">
        <v>191</v>
      </c>
      <c r="V8687" t="s">
        <v>1996</v>
      </c>
      <c r="W8687">
        <v>42803.41006678241</v>
      </c>
    </row>
    <row r="8688" spans="3:23" x14ac:dyDescent="0.25">
      <c r="C8688" t="s">
        <v>33362</v>
      </c>
      <c r="D8688" t="s">
        <v>194</v>
      </c>
      <c r="E8688" t="s">
        <v>38465</v>
      </c>
      <c r="F8688" t="s">
        <v>38466</v>
      </c>
      <c r="G8688" t="s">
        <v>38467</v>
      </c>
      <c r="H8688" t="s">
        <v>1297</v>
      </c>
      <c r="I8688" s="10" t="s">
        <v>19554</v>
      </c>
      <c r="J8688" t="s">
        <v>309</v>
      </c>
      <c r="K8688" t="s">
        <v>10446</v>
      </c>
      <c r="L8688" t="s">
        <v>4557</v>
      </c>
      <c r="M8688" t="s">
        <v>7458</v>
      </c>
      <c r="O8688" t="s">
        <v>194</v>
      </c>
      <c r="P8688" t="s">
        <v>289</v>
      </c>
      <c r="Q8688" t="s">
        <v>194</v>
      </c>
      <c r="R8688" t="s">
        <v>1995</v>
      </c>
      <c r="S8688" t="s">
        <v>1996</v>
      </c>
      <c r="T8688">
        <v>42803.41006678241</v>
      </c>
      <c r="U8688" t="s">
        <v>191</v>
      </c>
      <c r="V8688" t="s">
        <v>1996</v>
      </c>
      <c r="W8688">
        <v>42803.41006678241</v>
      </c>
    </row>
    <row r="8689" spans="3:23" x14ac:dyDescent="0.25">
      <c r="C8689" t="s">
        <v>33363</v>
      </c>
      <c r="D8689" t="s">
        <v>194</v>
      </c>
      <c r="E8689" t="s">
        <v>38465</v>
      </c>
      <c r="F8689" t="s">
        <v>38466</v>
      </c>
      <c r="G8689" t="s">
        <v>38467</v>
      </c>
      <c r="H8689" t="s">
        <v>313</v>
      </c>
      <c r="I8689" s="10" t="s">
        <v>19555</v>
      </c>
      <c r="J8689" t="s">
        <v>305</v>
      </c>
      <c r="K8689" t="s">
        <v>10447</v>
      </c>
      <c r="L8689" t="s">
        <v>4558</v>
      </c>
      <c r="M8689" t="s">
        <v>7459</v>
      </c>
      <c r="O8689" t="s">
        <v>194</v>
      </c>
      <c r="P8689" t="s">
        <v>289</v>
      </c>
      <c r="Q8689" t="s">
        <v>194</v>
      </c>
      <c r="R8689" t="s">
        <v>1995</v>
      </c>
      <c r="S8689" t="s">
        <v>1996</v>
      </c>
      <c r="T8689">
        <v>42803.41006678241</v>
      </c>
      <c r="U8689" t="s">
        <v>191</v>
      </c>
      <c r="V8689" t="s">
        <v>1996</v>
      </c>
      <c r="W8689">
        <v>42803.41006678241</v>
      </c>
    </row>
    <row r="8690" spans="3:23" x14ac:dyDescent="0.25">
      <c r="C8690" t="s">
        <v>33364</v>
      </c>
      <c r="D8690" t="s">
        <v>194</v>
      </c>
      <c r="E8690" t="s">
        <v>38465</v>
      </c>
      <c r="F8690" t="s">
        <v>38466</v>
      </c>
      <c r="G8690" t="s">
        <v>38467</v>
      </c>
      <c r="H8690" t="s">
        <v>314</v>
      </c>
      <c r="I8690" s="10" t="s">
        <v>19556</v>
      </c>
      <c r="J8690" t="s">
        <v>306</v>
      </c>
      <c r="K8690" t="s">
        <v>10447</v>
      </c>
      <c r="L8690" t="s">
        <v>4558</v>
      </c>
      <c r="M8690" t="s">
        <v>7459</v>
      </c>
      <c r="O8690" t="s">
        <v>194</v>
      </c>
      <c r="P8690" t="s">
        <v>289</v>
      </c>
      <c r="Q8690" t="s">
        <v>194</v>
      </c>
      <c r="R8690" t="s">
        <v>1995</v>
      </c>
      <c r="S8690" t="s">
        <v>1996</v>
      </c>
      <c r="T8690">
        <v>42803.41006678241</v>
      </c>
      <c r="U8690" t="s">
        <v>191</v>
      </c>
      <c r="V8690" t="s">
        <v>1996</v>
      </c>
      <c r="W8690">
        <v>42803.41006678241</v>
      </c>
    </row>
    <row r="8691" spans="3:23" x14ac:dyDescent="0.25">
      <c r="C8691" t="s">
        <v>33365</v>
      </c>
      <c r="D8691" t="s">
        <v>194</v>
      </c>
      <c r="E8691" t="s">
        <v>38465</v>
      </c>
      <c r="F8691" t="s">
        <v>38466</v>
      </c>
      <c r="G8691" t="s">
        <v>38467</v>
      </c>
      <c r="H8691" t="s">
        <v>315</v>
      </c>
      <c r="I8691" s="10" t="s">
        <v>19557</v>
      </c>
      <c r="J8691" t="s">
        <v>309</v>
      </c>
      <c r="K8691" t="s">
        <v>10447</v>
      </c>
      <c r="L8691" t="s">
        <v>4558</v>
      </c>
      <c r="M8691" t="s">
        <v>7459</v>
      </c>
      <c r="O8691" t="s">
        <v>194</v>
      </c>
      <c r="P8691" t="s">
        <v>289</v>
      </c>
      <c r="Q8691" t="s">
        <v>194</v>
      </c>
      <c r="R8691" t="s">
        <v>1995</v>
      </c>
      <c r="S8691" t="s">
        <v>1996</v>
      </c>
      <c r="T8691">
        <v>42803.41006678241</v>
      </c>
      <c r="U8691" t="s">
        <v>191</v>
      </c>
      <c r="V8691" t="s">
        <v>1996</v>
      </c>
      <c r="W8691">
        <v>42803.41006678241</v>
      </c>
    </row>
    <row r="8692" spans="3:23" x14ac:dyDescent="0.25">
      <c r="C8692" t="s">
        <v>33366</v>
      </c>
      <c r="D8692" t="s">
        <v>194</v>
      </c>
      <c r="E8692" t="s">
        <v>38465</v>
      </c>
      <c r="F8692" t="s">
        <v>38466</v>
      </c>
      <c r="G8692" t="s">
        <v>38467</v>
      </c>
      <c r="H8692" t="s">
        <v>314</v>
      </c>
      <c r="I8692" s="10" t="s">
        <v>19558</v>
      </c>
      <c r="J8692" t="s">
        <v>306</v>
      </c>
      <c r="K8692" t="s">
        <v>10448</v>
      </c>
      <c r="L8692" t="s">
        <v>4559</v>
      </c>
      <c r="M8692" t="s">
        <v>7460</v>
      </c>
      <c r="O8692" t="s">
        <v>194</v>
      </c>
      <c r="P8692" t="s">
        <v>289</v>
      </c>
      <c r="Q8692" t="s">
        <v>194</v>
      </c>
      <c r="R8692" t="s">
        <v>1995</v>
      </c>
      <c r="S8692" t="s">
        <v>1996</v>
      </c>
      <c r="T8692">
        <v>42803.41006678241</v>
      </c>
      <c r="U8692" t="s">
        <v>191</v>
      </c>
      <c r="V8692" t="s">
        <v>1996</v>
      </c>
      <c r="W8692">
        <v>42803.41006678241</v>
      </c>
    </row>
    <row r="8693" spans="3:23" x14ac:dyDescent="0.25">
      <c r="C8693" t="s">
        <v>33367</v>
      </c>
      <c r="D8693" t="s">
        <v>194</v>
      </c>
      <c r="E8693" t="s">
        <v>38465</v>
      </c>
      <c r="F8693" t="s">
        <v>38466</v>
      </c>
      <c r="G8693" t="s">
        <v>38467</v>
      </c>
      <c r="H8693" t="s">
        <v>315</v>
      </c>
      <c r="I8693" s="10" t="s">
        <v>19559</v>
      </c>
      <c r="J8693" t="s">
        <v>309</v>
      </c>
      <c r="K8693" t="s">
        <v>10448</v>
      </c>
      <c r="L8693" t="s">
        <v>4559</v>
      </c>
      <c r="M8693" t="s">
        <v>7460</v>
      </c>
      <c r="O8693" t="s">
        <v>194</v>
      </c>
      <c r="P8693" t="s">
        <v>289</v>
      </c>
      <c r="Q8693" t="s">
        <v>194</v>
      </c>
      <c r="R8693" t="s">
        <v>1995</v>
      </c>
      <c r="S8693" t="s">
        <v>1996</v>
      </c>
      <c r="T8693">
        <v>42803.41006678241</v>
      </c>
      <c r="U8693" t="s">
        <v>191</v>
      </c>
      <c r="V8693" t="s">
        <v>1996</v>
      </c>
      <c r="W8693">
        <v>42803.41006678241</v>
      </c>
    </row>
    <row r="8694" spans="3:23" x14ac:dyDescent="0.25">
      <c r="C8694" t="s">
        <v>33368</v>
      </c>
      <c r="D8694" t="s">
        <v>194</v>
      </c>
      <c r="E8694" t="s">
        <v>38465</v>
      </c>
      <c r="F8694" t="s">
        <v>38466</v>
      </c>
      <c r="G8694" t="s">
        <v>38467</v>
      </c>
      <c r="H8694" t="s">
        <v>1294</v>
      </c>
      <c r="I8694" s="10" t="s">
        <v>19560</v>
      </c>
      <c r="J8694" t="s">
        <v>308</v>
      </c>
      <c r="K8694" t="s">
        <v>10449</v>
      </c>
      <c r="L8694" t="s">
        <v>4560</v>
      </c>
      <c r="M8694" t="s">
        <v>7461</v>
      </c>
      <c r="O8694" t="s">
        <v>194</v>
      </c>
      <c r="P8694" t="s">
        <v>289</v>
      </c>
      <c r="Q8694" t="s">
        <v>194</v>
      </c>
      <c r="R8694" t="s">
        <v>1995</v>
      </c>
      <c r="S8694" t="s">
        <v>1996</v>
      </c>
      <c r="T8694">
        <v>42803.41006678241</v>
      </c>
      <c r="U8694" t="s">
        <v>191</v>
      </c>
      <c r="V8694" t="s">
        <v>1996</v>
      </c>
      <c r="W8694">
        <v>42803.41006678241</v>
      </c>
    </row>
    <row r="8695" spans="3:23" x14ac:dyDescent="0.25">
      <c r="C8695" t="s">
        <v>33369</v>
      </c>
      <c r="D8695" t="s">
        <v>194</v>
      </c>
      <c r="E8695" t="s">
        <v>38465</v>
      </c>
      <c r="F8695" t="s">
        <v>38466</v>
      </c>
      <c r="G8695" t="s">
        <v>38467</v>
      </c>
      <c r="H8695" t="s">
        <v>1297</v>
      </c>
      <c r="I8695" s="10" t="s">
        <v>19561</v>
      </c>
      <c r="J8695" t="s">
        <v>309</v>
      </c>
      <c r="K8695" t="s">
        <v>10449</v>
      </c>
      <c r="L8695" t="s">
        <v>4560</v>
      </c>
      <c r="M8695" t="s">
        <v>7461</v>
      </c>
      <c r="O8695" t="s">
        <v>194</v>
      </c>
      <c r="P8695" t="s">
        <v>289</v>
      </c>
      <c r="Q8695" t="s">
        <v>194</v>
      </c>
      <c r="R8695" t="s">
        <v>1995</v>
      </c>
      <c r="S8695" t="s">
        <v>1996</v>
      </c>
      <c r="T8695">
        <v>42803.41006678241</v>
      </c>
      <c r="U8695" t="s">
        <v>191</v>
      </c>
      <c r="V8695" t="s">
        <v>1996</v>
      </c>
      <c r="W8695">
        <v>42803.41006678241</v>
      </c>
    </row>
    <row r="8696" spans="3:23" x14ac:dyDescent="0.25">
      <c r="C8696" t="s">
        <v>33370</v>
      </c>
      <c r="D8696" t="s">
        <v>194</v>
      </c>
      <c r="E8696" t="s">
        <v>38465</v>
      </c>
      <c r="F8696" t="s">
        <v>38466</v>
      </c>
      <c r="G8696" t="s">
        <v>38467</v>
      </c>
      <c r="H8696" t="s">
        <v>1295</v>
      </c>
      <c r="I8696" s="10" t="s">
        <v>19562</v>
      </c>
      <c r="J8696" t="s">
        <v>306</v>
      </c>
      <c r="K8696" t="s">
        <v>10449</v>
      </c>
      <c r="L8696" t="s">
        <v>4560</v>
      </c>
      <c r="M8696" t="s">
        <v>7461</v>
      </c>
      <c r="O8696" t="s">
        <v>194</v>
      </c>
      <c r="P8696" t="s">
        <v>289</v>
      </c>
      <c r="Q8696" t="s">
        <v>194</v>
      </c>
      <c r="R8696" t="s">
        <v>1995</v>
      </c>
      <c r="S8696" t="s">
        <v>1996</v>
      </c>
      <c r="T8696">
        <v>42803.41006678241</v>
      </c>
      <c r="U8696" t="s">
        <v>191</v>
      </c>
      <c r="V8696" t="s">
        <v>1996</v>
      </c>
      <c r="W8696">
        <v>42803.41006678241</v>
      </c>
    </row>
    <row r="8697" spans="3:23" x14ac:dyDescent="0.25">
      <c r="C8697" t="s">
        <v>33371</v>
      </c>
      <c r="D8697" t="s">
        <v>194</v>
      </c>
      <c r="E8697" t="s">
        <v>38465</v>
      </c>
      <c r="F8697" t="s">
        <v>38466</v>
      </c>
      <c r="G8697" t="s">
        <v>38467</v>
      </c>
      <c r="H8697" t="s">
        <v>312</v>
      </c>
      <c r="I8697" s="10" t="s">
        <v>19563</v>
      </c>
      <c r="J8697" t="s">
        <v>303</v>
      </c>
      <c r="K8697" t="s">
        <v>10450</v>
      </c>
      <c r="L8697" t="s">
        <v>4561</v>
      </c>
      <c r="M8697" t="s">
        <v>7462</v>
      </c>
      <c r="O8697" t="s">
        <v>194</v>
      </c>
      <c r="P8697" t="s">
        <v>289</v>
      </c>
      <c r="Q8697" t="s">
        <v>194</v>
      </c>
      <c r="R8697" t="s">
        <v>1995</v>
      </c>
      <c r="S8697" t="s">
        <v>1996</v>
      </c>
      <c r="T8697">
        <v>42803.41006678241</v>
      </c>
      <c r="U8697" t="s">
        <v>191</v>
      </c>
      <c r="V8697" t="s">
        <v>1996</v>
      </c>
      <c r="W8697">
        <v>42803.41006678241</v>
      </c>
    </row>
    <row r="8698" spans="3:23" x14ac:dyDescent="0.25">
      <c r="C8698" t="s">
        <v>33372</v>
      </c>
      <c r="D8698" t="s">
        <v>194</v>
      </c>
      <c r="E8698" t="s">
        <v>38465</v>
      </c>
      <c r="F8698" t="s">
        <v>38466</v>
      </c>
      <c r="G8698" t="s">
        <v>38467</v>
      </c>
      <c r="H8698" t="s">
        <v>311</v>
      </c>
      <c r="I8698" s="10" t="s">
        <v>19564</v>
      </c>
      <c r="J8698" t="s">
        <v>308</v>
      </c>
      <c r="K8698" t="s">
        <v>10450</v>
      </c>
      <c r="L8698" t="s">
        <v>4561</v>
      </c>
      <c r="M8698" t="s">
        <v>7462</v>
      </c>
      <c r="O8698" t="s">
        <v>194</v>
      </c>
      <c r="P8698" t="s">
        <v>289</v>
      </c>
      <c r="Q8698" t="s">
        <v>194</v>
      </c>
      <c r="R8698" t="s">
        <v>1995</v>
      </c>
      <c r="S8698" t="s">
        <v>1996</v>
      </c>
      <c r="T8698">
        <v>42803.41006678241</v>
      </c>
      <c r="U8698" t="s">
        <v>191</v>
      </c>
      <c r="V8698" t="s">
        <v>1996</v>
      </c>
      <c r="W8698">
        <v>42803.41006678241</v>
      </c>
    </row>
    <row r="8699" spans="3:23" x14ac:dyDescent="0.25">
      <c r="C8699" t="s">
        <v>33373</v>
      </c>
      <c r="D8699" t="s">
        <v>194</v>
      </c>
      <c r="E8699" t="s">
        <v>38465</v>
      </c>
      <c r="F8699" t="s">
        <v>38466</v>
      </c>
      <c r="G8699" t="s">
        <v>38467</v>
      </c>
      <c r="H8699" t="s">
        <v>315</v>
      </c>
      <c r="I8699" s="10" t="s">
        <v>19565</v>
      </c>
      <c r="J8699" t="s">
        <v>309</v>
      </c>
      <c r="K8699" t="s">
        <v>10450</v>
      </c>
      <c r="L8699" t="s">
        <v>4561</v>
      </c>
      <c r="M8699" t="s">
        <v>7462</v>
      </c>
      <c r="O8699" t="s">
        <v>194</v>
      </c>
      <c r="P8699" t="s">
        <v>289</v>
      </c>
      <c r="Q8699" t="s">
        <v>194</v>
      </c>
      <c r="R8699" t="s">
        <v>1995</v>
      </c>
      <c r="S8699" t="s">
        <v>1996</v>
      </c>
      <c r="T8699">
        <v>42803.41006678241</v>
      </c>
      <c r="U8699" t="s">
        <v>191</v>
      </c>
      <c r="V8699" t="s">
        <v>1996</v>
      </c>
      <c r="W8699">
        <v>42803.41006678241</v>
      </c>
    </row>
    <row r="8700" spans="3:23" x14ac:dyDescent="0.25">
      <c r="C8700" t="s">
        <v>33374</v>
      </c>
      <c r="D8700" t="s">
        <v>194</v>
      </c>
      <c r="E8700" t="s">
        <v>38465</v>
      </c>
      <c r="F8700" t="s">
        <v>38466</v>
      </c>
      <c r="G8700" t="s">
        <v>38467</v>
      </c>
      <c r="H8700" t="s">
        <v>314</v>
      </c>
      <c r="I8700" s="10" t="s">
        <v>19566</v>
      </c>
      <c r="J8700" t="s">
        <v>306</v>
      </c>
      <c r="K8700" t="s">
        <v>10450</v>
      </c>
      <c r="L8700" t="s">
        <v>4561</v>
      </c>
      <c r="M8700" t="s">
        <v>7462</v>
      </c>
      <c r="O8700" t="s">
        <v>194</v>
      </c>
      <c r="P8700" t="s">
        <v>289</v>
      </c>
      <c r="Q8700" t="s">
        <v>194</v>
      </c>
      <c r="R8700" t="s">
        <v>1995</v>
      </c>
      <c r="S8700" t="s">
        <v>1996</v>
      </c>
      <c r="T8700">
        <v>42803.41006678241</v>
      </c>
      <c r="U8700" t="s">
        <v>191</v>
      </c>
      <c r="V8700" t="s">
        <v>1996</v>
      </c>
      <c r="W8700">
        <v>42803.41006678241</v>
      </c>
    </row>
    <row r="8701" spans="3:23" x14ac:dyDescent="0.25">
      <c r="C8701" t="s">
        <v>33375</v>
      </c>
      <c r="D8701" t="s">
        <v>194</v>
      </c>
      <c r="E8701" t="s">
        <v>38465</v>
      </c>
      <c r="F8701" t="s">
        <v>38466</v>
      </c>
      <c r="G8701" t="s">
        <v>38467</v>
      </c>
      <c r="H8701" t="s">
        <v>315</v>
      </c>
      <c r="I8701" s="10" t="s">
        <v>19567</v>
      </c>
      <c r="J8701" t="s">
        <v>309</v>
      </c>
      <c r="K8701" t="s">
        <v>10451</v>
      </c>
      <c r="L8701" t="s">
        <v>4562</v>
      </c>
      <c r="M8701" t="s">
        <v>7463</v>
      </c>
      <c r="O8701" t="s">
        <v>194</v>
      </c>
      <c r="P8701" t="s">
        <v>289</v>
      </c>
      <c r="Q8701" t="s">
        <v>194</v>
      </c>
      <c r="R8701" t="s">
        <v>1995</v>
      </c>
      <c r="S8701" t="s">
        <v>1996</v>
      </c>
      <c r="T8701">
        <v>42803.41006678241</v>
      </c>
      <c r="U8701" t="s">
        <v>191</v>
      </c>
      <c r="V8701" t="s">
        <v>1996</v>
      </c>
      <c r="W8701">
        <v>42803.41006678241</v>
      </c>
    </row>
    <row r="8702" spans="3:23" x14ac:dyDescent="0.25">
      <c r="C8702" t="s">
        <v>33376</v>
      </c>
      <c r="D8702" t="s">
        <v>194</v>
      </c>
      <c r="E8702" t="s">
        <v>38465</v>
      </c>
      <c r="F8702" t="s">
        <v>38466</v>
      </c>
      <c r="G8702" t="s">
        <v>38467</v>
      </c>
      <c r="H8702" t="s">
        <v>311</v>
      </c>
      <c r="I8702" s="10" t="s">
        <v>19568</v>
      </c>
      <c r="J8702" t="s">
        <v>308</v>
      </c>
      <c r="K8702" t="s">
        <v>10451</v>
      </c>
      <c r="L8702" t="s">
        <v>4562</v>
      </c>
      <c r="M8702" t="s">
        <v>7463</v>
      </c>
      <c r="O8702" t="s">
        <v>194</v>
      </c>
      <c r="P8702" t="s">
        <v>289</v>
      </c>
      <c r="Q8702" t="s">
        <v>194</v>
      </c>
      <c r="R8702" t="s">
        <v>1995</v>
      </c>
      <c r="S8702" t="s">
        <v>1996</v>
      </c>
      <c r="T8702">
        <v>42803.41006678241</v>
      </c>
      <c r="U8702" t="s">
        <v>191</v>
      </c>
      <c r="V8702" t="s">
        <v>1996</v>
      </c>
      <c r="W8702">
        <v>42803.41006678241</v>
      </c>
    </row>
    <row r="8703" spans="3:23" x14ac:dyDescent="0.25">
      <c r="C8703" t="s">
        <v>33377</v>
      </c>
      <c r="D8703" t="s">
        <v>194</v>
      </c>
      <c r="E8703" t="s">
        <v>38465</v>
      </c>
      <c r="F8703" t="s">
        <v>38466</v>
      </c>
      <c r="G8703" t="s">
        <v>38467</v>
      </c>
      <c r="H8703" t="s">
        <v>1289</v>
      </c>
      <c r="I8703" s="10" t="s">
        <v>19569</v>
      </c>
      <c r="J8703" t="s">
        <v>592</v>
      </c>
      <c r="K8703" t="s">
        <v>10452</v>
      </c>
      <c r="L8703" t="s">
        <v>4563</v>
      </c>
      <c r="M8703" t="s">
        <v>7464</v>
      </c>
      <c r="O8703" t="s">
        <v>194</v>
      </c>
      <c r="P8703" t="s">
        <v>289</v>
      </c>
      <c r="Q8703" t="s">
        <v>194</v>
      </c>
      <c r="R8703" t="s">
        <v>1995</v>
      </c>
      <c r="S8703" t="s">
        <v>1996</v>
      </c>
      <c r="T8703">
        <v>42803.41006678241</v>
      </c>
      <c r="U8703" t="s">
        <v>191</v>
      </c>
      <c r="V8703" t="s">
        <v>1996</v>
      </c>
      <c r="W8703">
        <v>42803.41006678241</v>
      </c>
    </row>
    <row r="8704" spans="3:23" x14ac:dyDescent="0.25">
      <c r="C8704" t="s">
        <v>33378</v>
      </c>
      <c r="D8704" t="s">
        <v>194</v>
      </c>
      <c r="E8704" t="s">
        <v>38465</v>
      </c>
      <c r="F8704" t="s">
        <v>38466</v>
      </c>
      <c r="G8704" t="s">
        <v>38467</v>
      </c>
      <c r="H8704" t="s">
        <v>311</v>
      </c>
      <c r="I8704" s="10" t="s">
        <v>19570</v>
      </c>
      <c r="J8704" t="s">
        <v>308</v>
      </c>
      <c r="K8704" t="s">
        <v>10452</v>
      </c>
      <c r="L8704" t="s">
        <v>4563</v>
      </c>
      <c r="M8704" t="s">
        <v>7464</v>
      </c>
      <c r="O8704" t="s">
        <v>194</v>
      </c>
      <c r="P8704" t="s">
        <v>289</v>
      </c>
      <c r="Q8704" t="s">
        <v>194</v>
      </c>
      <c r="R8704" t="s">
        <v>1995</v>
      </c>
      <c r="S8704" t="s">
        <v>1996</v>
      </c>
      <c r="T8704">
        <v>42803.41006678241</v>
      </c>
      <c r="U8704" t="s">
        <v>191</v>
      </c>
      <c r="V8704" t="s">
        <v>1996</v>
      </c>
      <c r="W8704">
        <v>42803.41006678241</v>
      </c>
    </row>
    <row r="8705" spans="3:23" x14ac:dyDescent="0.25">
      <c r="C8705" t="s">
        <v>33379</v>
      </c>
      <c r="D8705" t="s">
        <v>194</v>
      </c>
      <c r="E8705" t="s">
        <v>38465</v>
      </c>
      <c r="F8705" t="s">
        <v>38466</v>
      </c>
      <c r="G8705" t="s">
        <v>38467</v>
      </c>
      <c r="H8705" t="s">
        <v>314</v>
      </c>
      <c r="I8705" s="10" t="s">
        <v>19571</v>
      </c>
      <c r="J8705" t="s">
        <v>306</v>
      </c>
      <c r="K8705" t="s">
        <v>10452</v>
      </c>
      <c r="L8705" t="s">
        <v>4563</v>
      </c>
      <c r="M8705" t="s">
        <v>7464</v>
      </c>
      <c r="O8705" t="s">
        <v>194</v>
      </c>
      <c r="P8705" t="s">
        <v>289</v>
      </c>
      <c r="Q8705" t="s">
        <v>194</v>
      </c>
      <c r="R8705" t="s">
        <v>1995</v>
      </c>
      <c r="S8705" t="s">
        <v>1996</v>
      </c>
      <c r="T8705">
        <v>42803.41006678241</v>
      </c>
      <c r="U8705" t="s">
        <v>191</v>
      </c>
      <c r="V8705" t="s">
        <v>1996</v>
      </c>
      <c r="W8705">
        <v>42803.41006678241</v>
      </c>
    </row>
    <row r="8706" spans="3:23" x14ac:dyDescent="0.25">
      <c r="C8706" t="s">
        <v>33380</v>
      </c>
      <c r="D8706" t="s">
        <v>194</v>
      </c>
      <c r="E8706" t="s">
        <v>38465</v>
      </c>
      <c r="F8706" t="s">
        <v>38466</v>
      </c>
      <c r="G8706" t="s">
        <v>38467</v>
      </c>
      <c r="H8706" t="s">
        <v>315</v>
      </c>
      <c r="I8706" s="10" t="s">
        <v>19572</v>
      </c>
      <c r="J8706" t="s">
        <v>309</v>
      </c>
      <c r="K8706" t="s">
        <v>10452</v>
      </c>
      <c r="L8706" t="s">
        <v>4563</v>
      </c>
      <c r="M8706" t="s">
        <v>7464</v>
      </c>
      <c r="O8706" t="s">
        <v>194</v>
      </c>
      <c r="P8706" t="s">
        <v>289</v>
      </c>
      <c r="Q8706" t="s">
        <v>194</v>
      </c>
      <c r="R8706" t="s">
        <v>1995</v>
      </c>
      <c r="S8706" t="s">
        <v>1996</v>
      </c>
      <c r="T8706">
        <v>42803.41006678241</v>
      </c>
      <c r="U8706" t="s">
        <v>191</v>
      </c>
      <c r="V8706" t="s">
        <v>1996</v>
      </c>
      <c r="W8706">
        <v>42803.41006678241</v>
      </c>
    </row>
    <row r="8707" spans="3:23" x14ac:dyDescent="0.25">
      <c r="C8707" t="s">
        <v>33381</v>
      </c>
      <c r="D8707" t="s">
        <v>194</v>
      </c>
      <c r="E8707" t="s">
        <v>38465</v>
      </c>
      <c r="F8707" t="s">
        <v>38466</v>
      </c>
      <c r="G8707" t="s">
        <v>38467</v>
      </c>
      <c r="H8707" t="s">
        <v>315</v>
      </c>
      <c r="I8707" s="10" t="s">
        <v>19573</v>
      </c>
      <c r="J8707" t="s">
        <v>309</v>
      </c>
      <c r="K8707" t="s">
        <v>10453</v>
      </c>
      <c r="L8707" t="s">
        <v>4564</v>
      </c>
      <c r="M8707" t="s">
        <v>7465</v>
      </c>
      <c r="O8707" t="s">
        <v>194</v>
      </c>
      <c r="P8707" t="s">
        <v>289</v>
      </c>
      <c r="Q8707" t="s">
        <v>194</v>
      </c>
      <c r="R8707" t="s">
        <v>1995</v>
      </c>
      <c r="S8707" t="s">
        <v>1996</v>
      </c>
      <c r="T8707">
        <v>42803.41006678241</v>
      </c>
      <c r="U8707" t="s">
        <v>191</v>
      </c>
      <c r="V8707" t="s">
        <v>1996</v>
      </c>
      <c r="W8707">
        <v>42803.41006678241</v>
      </c>
    </row>
    <row r="8708" spans="3:23" x14ac:dyDescent="0.25">
      <c r="C8708" t="s">
        <v>33382</v>
      </c>
      <c r="D8708" t="s">
        <v>194</v>
      </c>
      <c r="E8708" t="s">
        <v>38465</v>
      </c>
      <c r="F8708" t="s">
        <v>38466</v>
      </c>
      <c r="G8708" t="s">
        <v>38467</v>
      </c>
      <c r="H8708" t="s">
        <v>311</v>
      </c>
      <c r="I8708" s="10" t="s">
        <v>19574</v>
      </c>
      <c r="J8708" t="s">
        <v>308</v>
      </c>
      <c r="K8708" t="s">
        <v>10453</v>
      </c>
      <c r="L8708" t="s">
        <v>4564</v>
      </c>
      <c r="M8708" t="s">
        <v>7465</v>
      </c>
      <c r="O8708" t="s">
        <v>194</v>
      </c>
      <c r="P8708" t="s">
        <v>289</v>
      </c>
      <c r="Q8708" t="s">
        <v>194</v>
      </c>
      <c r="R8708" t="s">
        <v>1995</v>
      </c>
      <c r="S8708" t="s">
        <v>1996</v>
      </c>
      <c r="T8708">
        <v>42803.41006678241</v>
      </c>
      <c r="U8708" t="s">
        <v>191</v>
      </c>
      <c r="V8708" t="s">
        <v>1996</v>
      </c>
      <c r="W8708">
        <v>42803.41006678241</v>
      </c>
    </row>
    <row r="8709" spans="3:23" x14ac:dyDescent="0.25">
      <c r="C8709" t="s">
        <v>33383</v>
      </c>
      <c r="D8709" t="s">
        <v>194</v>
      </c>
      <c r="E8709" t="s">
        <v>38465</v>
      </c>
      <c r="F8709" t="s">
        <v>38466</v>
      </c>
      <c r="G8709" t="s">
        <v>38467</v>
      </c>
      <c r="H8709" t="s">
        <v>311</v>
      </c>
      <c r="I8709" s="10" t="s">
        <v>19575</v>
      </c>
      <c r="J8709" t="s">
        <v>308</v>
      </c>
      <c r="K8709" t="s">
        <v>10455</v>
      </c>
      <c r="L8709" t="s">
        <v>4565</v>
      </c>
      <c r="M8709" t="s">
        <v>7466</v>
      </c>
      <c r="O8709" t="s">
        <v>194</v>
      </c>
      <c r="P8709" t="s">
        <v>289</v>
      </c>
      <c r="Q8709" t="s">
        <v>194</v>
      </c>
      <c r="R8709" t="s">
        <v>1995</v>
      </c>
      <c r="S8709" t="s">
        <v>1996</v>
      </c>
      <c r="T8709">
        <v>42803.41006678241</v>
      </c>
      <c r="U8709" t="s">
        <v>191</v>
      </c>
      <c r="V8709" t="s">
        <v>1996</v>
      </c>
      <c r="W8709">
        <v>42803.41006678241</v>
      </c>
    </row>
    <row r="8710" spans="3:23" x14ac:dyDescent="0.25">
      <c r="C8710" t="s">
        <v>33384</v>
      </c>
      <c r="D8710" t="s">
        <v>194</v>
      </c>
      <c r="E8710" t="s">
        <v>38465</v>
      </c>
      <c r="F8710" t="s">
        <v>38466</v>
      </c>
      <c r="G8710" t="s">
        <v>38467</v>
      </c>
      <c r="H8710" t="s">
        <v>315</v>
      </c>
      <c r="I8710" s="10" t="s">
        <v>19576</v>
      </c>
      <c r="J8710" t="s">
        <v>309</v>
      </c>
      <c r="K8710" t="s">
        <v>10455</v>
      </c>
      <c r="L8710" t="s">
        <v>4565</v>
      </c>
      <c r="M8710" t="s">
        <v>7466</v>
      </c>
      <c r="O8710" t="s">
        <v>194</v>
      </c>
      <c r="P8710" t="s">
        <v>289</v>
      </c>
      <c r="Q8710" t="s">
        <v>194</v>
      </c>
      <c r="R8710" t="s">
        <v>1995</v>
      </c>
      <c r="S8710" t="s">
        <v>1996</v>
      </c>
      <c r="T8710">
        <v>42803.41006678241</v>
      </c>
      <c r="U8710" t="s">
        <v>191</v>
      </c>
      <c r="V8710" t="s">
        <v>1996</v>
      </c>
      <c r="W8710">
        <v>42803.41006678241</v>
      </c>
    </row>
    <row r="8711" spans="3:23" x14ac:dyDescent="0.25">
      <c r="C8711" t="s">
        <v>33385</v>
      </c>
      <c r="D8711" t="s">
        <v>194</v>
      </c>
      <c r="E8711" t="s">
        <v>38465</v>
      </c>
      <c r="F8711" t="s">
        <v>38466</v>
      </c>
      <c r="G8711" t="s">
        <v>38467</v>
      </c>
      <c r="H8711" t="s">
        <v>1285</v>
      </c>
      <c r="I8711" s="10" t="s">
        <v>19577</v>
      </c>
      <c r="J8711" t="s">
        <v>590</v>
      </c>
      <c r="K8711" t="s">
        <v>10455</v>
      </c>
      <c r="L8711" t="s">
        <v>4565</v>
      </c>
      <c r="M8711" t="s">
        <v>7466</v>
      </c>
      <c r="O8711" t="s">
        <v>194</v>
      </c>
      <c r="P8711" t="s">
        <v>289</v>
      </c>
      <c r="Q8711" t="s">
        <v>194</v>
      </c>
      <c r="R8711" t="s">
        <v>1995</v>
      </c>
      <c r="S8711" t="s">
        <v>1996</v>
      </c>
      <c r="T8711">
        <v>42803.41006678241</v>
      </c>
      <c r="U8711" t="s">
        <v>191</v>
      </c>
      <c r="V8711" t="s">
        <v>1996</v>
      </c>
      <c r="W8711">
        <v>42803.41006678241</v>
      </c>
    </row>
    <row r="8712" spans="3:23" x14ac:dyDescent="0.25">
      <c r="C8712" t="s">
        <v>33386</v>
      </c>
      <c r="D8712" t="s">
        <v>194</v>
      </c>
      <c r="E8712" t="s">
        <v>38465</v>
      </c>
      <c r="F8712" t="s">
        <v>38466</v>
      </c>
      <c r="G8712" t="s">
        <v>38467</v>
      </c>
      <c r="H8712" t="s">
        <v>312</v>
      </c>
      <c r="I8712" s="10" t="s">
        <v>19578</v>
      </c>
      <c r="J8712" t="s">
        <v>303</v>
      </c>
      <c r="K8712" t="s">
        <v>10455</v>
      </c>
      <c r="L8712" t="s">
        <v>4565</v>
      </c>
      <c r="M8712" t="s">
        <v>7466</v>
      </c>
      <c r="O8712" t="s">
        <v>194</v>
      </c>
      <c r="P8712" t="s">
        <v>289</v>
      </c>
      <c r="Q8712" t="s">
        <v>194</v>
      </c>
      <c r="R8712" t="s">
        <v>1995</v>
      </c>
      <c r="S8712" t="s">
        <v>1996</v>
      </c>
      <c r="T8712">
        <v>42803.41006678241</v>
      </c>
      <c r="U8712" t="s">
        <v>191</v>
      </c>
      <c r="V8712" t="s">
        <v>1996</v>
      </c>
      <c r="W8712">
        <v>42803.41006678241</v>
      </c>
    </row>
    <row r="8713" spans="3:23" x14ac:dyDescent="0.25">
      <c r="C8713" t="s">
        <v>33387</v>
      </c>
      <c r="D8713" t="s">
        <v>194</v>
      </c>
      <c r="E8713" t="s">
        <v>38465</v>
      </c>
      <c r="F8713" t="s">
        <v>38466</v>
      </c>
      <c r="G8713" t="s">
        <v>38467</v>
      </c>
      <c r="H8713" t="s">
        <v>317</v>
      </c>
      <c r="I8713" s="10" t="s">
        <v>19579</v>
      </c>
      <c r="J8713" t="s">
        <v>304</v>
      </c>
      <c r="K8713" t="s">
        <v>10457</v>
      </c>
      <c r="L8713" t="s">
        <v>4566</v>
      </c>
      <c r="M8713" t="s">
        <v>7467</v>
      </c>
      <c r="O8713" t="s">
        <v>194</v>
      </c>
      <c r="P8713" t="s">
        <v>289</v>
      </c>
      <c r="Q8713" t="s">
        <v>194</v>
      </c>
      <c r="R8713" t="s">
        <v>1995</v>
      </c>
      <c r="S8713" t="s">
        <v>1996</v>
      </c>
      <c r="T8713">
        <v>42803.41006678241</v>
      </c>
      <c r="U8713" t="s">
        <v>191</v>
      </c>
      <c r="V8713" t="s">
        <v>1996</v>
      </c>
      <c r="W8713">
        <v>42803.41006678241</v>
      </c>
    </row>
    <row r="8714" spans="3:23" x14ac:dyDescent="0.25">
      <c r="C8714" t="s">
        <v>33388</v>
      </c>
      <c r="D8714" t="s">
        <v>194</v>
      </c>
      <c r="E8714" t="s">
        <v>38465</v>
      </c>
      <c r="F8714" t="s">
        <v>38466</v>
      </c>
      <c r="G8714" t="s">
        <v>38467</v>
      </c>
      <c r="H8714" t="s">
        <v>1297</v>
      </c>
      <c r="I8714" s="10" t="s">
        <v>19580</v>
      </c>
      <c r="J8714" t="s">
        <v>309</v>
      </c>
      <c r="K8714" t="s">
        <v>10457</v>
      </c>
      <c r="L8714" t="s">
        <v>4566</v>
      </c>
      <c r="M8714" t="s">
        <v>7467</v>
      </c>
      <c r="O8714" t="s">
        <v>194</v>
      </c>
      <c r="P8714" t="s">
        <v>289</v>
      </c>
      <c r="Q8714" t="s">
        <v>194</v>
      </c>
      <c r="R8714" t="s">
        <v>1995</v>
      </c>
      <c r="S8714" t="s">
        <v>1996</v>
      </c>
      <c r="T8714">
        <v>42803.41006678241</v>
      </c>
      <c r="U8714" t="s">
        <v>191</v>
      </c>
      <c r="V8714" t="s">
        <v>1996</v>
      </c>
      <c r="W8714">
        <v>42803.41006678241</v>
      </c>
    </row>
    <row r="8715" spans="3:23" x14ac:dyDescent="0.25">
      <c r="C8715" t="s">
        <v>33389</v>
      </c>
      <c r="D8715" t="s">
        <v>194</v>
      </c>
      <c r="E8715" t="s">
        <v>38465</v>
      </c>
      <c r="F8715" t="s">
        <v>38466</v>
      </c>
      <c r="G8715" t="s">
        <v>38467</v>
      </c>
      <c r="H8715" t="s">
        <v>315</v>
      </c>
      <c r="I8715" s="10" t="s">
        <v>19580</v>
      </c>
      <c r="J8715" t="s">
        <v>309</v>
      </c>
      <c r="K8715" t="s">
        <v>10457</v>
      </c>
      <c r="L8715" t="s">
        <v>4566</v>
      </c>
      <c r="M8715" t="s">
        <v>7467</v>
      </c>
      <c r="O8715" t="s">
        <v>194</v>
      </c>
      <c r="P8715" t="s">
        <v>289</v>
      </c>
      <c r="Q8715" t="s">
        <v>194</v>
      </c>
      <c r="R8715" t="s">
        <v>1995</v>
      </c>
      <c r="S8715" t="s">
        <v>1996</v>
      </c>
      <c r="T8715">
        <v>42803.41006678241</v>
      </c>
      <c r="U8715" t="s">
        <v>191</v>
      </c>
      <c r="V8715" t="s">
        <v>1996</v>
      </c>
      <c r="W8715">
        <v>42803.41006678241</v>
      </c>
    </row>
    <row r="8716" spans="3:23" x14ac:dyDescent="0.25">
      <c r="C8716" t="s">
        <v>33390</v>
      </c>
      <c r="D8716" t="s">
        <v>194</v>
      </c>
      <c r="E8716" t="s">
        <v>38465</v>
      </c>
      <c r="F8716" t="s">
        <v>38466</v>
      </c>
      <c r="G8716" t="s">
        <v>38467</v>
      </c>
      <c r="H8716" t="s">
        <v>314</v>
      </c>
      <c r="I8716" s="10" t="s">
        <v>19581</v>
      </c>
      <c r="J8716" t="s">
        <v>601</v>
      </c>
      <c r="K8716" t="s">
        <v>10457</v>
      </c>
      <c r="L8716" t="s">
        <v>4566</v>
      </c>
      <c r="M8716" t="s">
        <v>7467</v>
      </c>
      <c r="O8716" t="s">
        <v>194</v>
      </c>
      <c r="P8716" t="s">
        <v>289</v>
      </c>
      <c r="Q8716" t="s">
        <v>194</v>
      </c>
      <c r="R8716" t="s">
        <v>1995</v>
      </c>
      <c r="S8716" t="s">
        <v>1996</v>
      </c>
      <c r="T8716">
        <v>42803.41006678241</v>
      </c>
      <c r="U8716" t="s">
        <v>191</v>
      </c>
      <c r="V8716" t="s">
        <v>1996</v>
      </c>
      <c r="W8716">
        <v>42803.41006678241</v>
      </c>
    </row>
    <row r="8717" spans="3:23" x14ac:dyDescent="0.25">
      <c r="C8717" t="s">
        <v>33391</v>
      </c>
      <c r="D8717" t="s">
        <v>194</v>
      </c>
      <c r="E8717" t="s">
        <v>38465</v>
      </c>
      <c r="F8717" t="s">
        <v>38466</v>
      </c>
      <c r="G8717" t="s">
        <v>38467</v>
      </c>
      <c r="H8717" t="s">
        <v>311</v>
      </c>
      <c r="I8717" s="10" t="s">
        <v>19582</v>
      </c>
      <c r="J8717" t="s">
        <v>308</v>
      </c>
      <c r="K8717" t="s">
        <v>10457</v>
      </c>
      <c r="L8717" t="s">
        <v>4566</v>
      </c>
      <c r="M8717" t="s">
        <v>7467</v>
      </c>
      <c r="O8717" t="s">
        <v>194</v>
      </c>
      <c r="P8717" t="s">
        <v>289</v>
      </c>
      <c r="Q8717" t="s">
        <v>194</v>
      </c>
      <c r="R8717" t="s">
        <v>1995</v>
      </c>
      <c r="S8717" t="s">
        <v>1996</v>
      </c>
      <c r="T8717">
        <v>42803.41006678241</v>
      </c>
      <c r="U8717" t="s">
        <v>191</v>
      </c>
      <c r="V8717" t="s">
        <v>1996</v>
      </c>
      <c r="W8717">
        <v>42803.41006678241</v>
      </c>
    </row>
    <row r="8718" spans="3:23" x14ac:dyDescent="0.25">
      <c r="C8718" t="s">
        <v>33392</v>
      </c>
      <c r="D8718" t="s">
        <v>194</v>
      </c>
      <c r="E8718" t="s">
        <v>38465</v>
      </c>
      <c r="F8718" t="s">
        <v>38466</v>
      </c>
      <c r="G8718" t="s">
        <v>38467</v>
      </c>
      <c r="H8718" t="s">
        <v>1294</v>
      </c>
      <c r="I8718" s="10" t="s">
        <v>19582</v>
      </c>
      <c r="J8718" t="s">
        <v>308</v>
      </c>
      <c r="K8718" t="s">
        <v>10457</v>
      </c>
      <c r="L8718" t="s">
        <v>4566</v>
      </c>
      <c r="M8718" t="s">
        <v>7467</v>
      </c>
      <c r="O8718" t="s">
        <v>194</v>
      </c>
      <c r="P8718" t="s">
        <v>289</v>
      </c>
      <c r="Q8718" t="s">
        <v>194</v>
      </c>
      <c r="R8718" t="s">
        <v>1995</v>
      </c>
      <c r="S8718" t="s">
        <v>1996</v>
      </c>
      <c r="T8718">
        <v>42803.41006678241</v>
      </c>
      <c r="U8718" t="s">
        <v>191</v>
      </c>
      <c r="V8718" t="s">
        <v>1996</v>
      </c>
      <c r="W8718">
        <v>42803.41006678241</v>
      </c>
    </row>
    <row r="8719" spans="3:23" x14ac:dyDescent="0.25">
      <c r="C8719" t="s">
        <v>33393</v>
      </c>
      <c r="D8719" t="s">
        <v>194</v>
      </c>
      <c r="E8719" t="s">
        <v>38465</v>
      </c>
      <c r="F8719" t="s">
        <v>38466</v>
      </c>
      <c r="G8719" t="s">
        <v>38467</v>
      </c>
      <c r="H8719" t="s">
        <v>13207</v>
      </c>
      <c r="I8719" s="10" t="s">
        <v>19583</v>
      </c>
      <c r="J8719" t="s">
        <v>585</v>
      </c>
      <c r="K8719" t="s">
        <v>10461</v>
      </c>
      <c r="L8719" t="s">
        <v>4567</v>
      </c>
      <c r="M8719" t="s">
        <v>7468</v>
      </c>
      <c r="O8719" t="s">
        <v>194</v>
      </c>
      <c r="P8719" t="s">
        <v>289</v>
      </c>
      <c r="Q8719" t="s">
        <v>194</v>
      </c>
      <c r="R8719" t="s">
        <v>1995</v>
      </c>
      <c r="S8719" t="s">
        <v>1996</v>
      </c>
      <c r="T8719">
        <v>42803.41006678241</v>
      </c>
      <c r="U8719" t="s">
        <v>191</v>
      </c>
      <c r="V8719" t="s">
        <v>1996</v>
      </c>
      <c r="W8719">
        <v>42803.41006678241</v>
      </c>
    </row>
    <row r="8720" spans="3:23" x14ac:dyDescent="0.25">
      <c r="C8720" t="s">
        <v>33394</v>
      </c>
      <c r="D8720" t="s">
        <v>194</v>
      </c>
      <c r="E8720" t="s">
        <v>38465</v>
      </c>
      <c r="F8720" t="s">
        <v>38466</v>
      </c>
      <c r="G8720" t="s">
        <v>38467</v>
      </c>
      <c r="H8720" t="s">
        <v>1297</v>
      </c>
      <c r="I8720" s="10" t="s">
        <v>19584</v>
      </c>
      <c r="J8720" t="s">
        <v>309</v>
      </c>
      <c r="K8720" t="s">
        <v>10461</v>
      </c>
      <c r="L8720" t="s">
        <v>4567</v>
      </c>
      <c r="M8720" t="s">
        <v>7468</v>
      </c>
      <c r="O8720" t="s">
        <v>194</v>
      </c>
      <c r="P8720" t="s">
        <v>289</v>
      </c>
      <c r="Q8720" t="s">
        <v>194</v>
      </c>
      <c r="R8720" t="s">
        <v>1995</v>
      </c>
      <c r="S8720" t="s">
        <v>1996</v>
      </c>
      <c r="T8720">
        <v>42803.41006678241</v>
      </c>
      <c r="U8720" t="s">
        <v>191</v>
      </c>
      <c r="V8720" t="s">
        <v>1996</v>
      </c>
      <c r="W8720">
        <v>42803.41006678241</v>
      </c>
    </row>
    <row r="8721" spans="3:23" x14ac:dyDescent="0.25">
      <c r="C8721" t="s">
        <v>33395</v>
      </c>
      <c r="D8721" t="s">
        <v>194</v>
      </c>
      <c r="E8721" t="s">
        <v>38465</v>
      </c>
      <c r="F8721" t="s">
        <v>38466</v>
      </c>
      <c r="G8721" t="s">
        <v>38467</v>
      </c>
      <c r="H8721" t="s">
        <v>1295</v>
      </c>
      <c r="I8721" s="10" t="s">
        <v>19585</v>
      </c>
      <c r="J8721" t="s">
        <v>306</v>
      </c>
      <c r="K8721" t="s">
        <v>10461</v>
      </c>
      <c r="L8721" t="s">
        <v>4567</v>
      </c>
      <c r="M8721" t="s">
        <v>7468</v>
      </c>
      <c r="O8721" t="s">
        <v>194</v>
      </c>
      <c r="P8721" t="s">
        <v>289</v>
      </c>
      <c r="Q8721" t="s">
        <v>194</v>
      </c>
      <c r="R8721" t="s">
        <v>1995</v>
      </c>
      <c r="S8721" t="s">
        <v>1996</v>
      </c>
      <c r="T8721">
        <v>42803.41006678241</v>
      </c>
      <c r="U8721" t="s">
        <v>191</v>
      </c>
      <c r="V8721" t="s">
        <v>1996</v>
      </c>
      <c r="W8721">
        <v>42803.41006678241</v>
      </c>
    </row>
    <row r="8722" spans="3:23" x14ac:dyDescent="0.25">
      <c r="C8722" t="s">
        <v>33396</v>
      </c>
      <c r="D8722" t="s">
        <v>194</v>
      </c>
      <c r="E8722" t="s">
        <v>38465</v>
      </c>
      <c r="F8722" t="s">
        <v>38466</v>
      </c>
      <c r="G8722" t="s">
        <v>38467</v>
      </c>
      <c r="H8722" t="s">
        <v>1294</v>
      </c>
      <c r="I8722" s="10" t="s">
        <v>19586</v>
      </c>
      <c r="J8722" t="s">
        <v>308</v>
      </c>
      <c r="K8722" t="s">
        <v>10461</v>
      </c>
      <c r="L8722" t="s">
        <v>4567</v>
      </c>
      <c r="M8722" t="s">
        <v>7468</v>
      </c>
      <c r="O8722" t="s">
        <v>194</v>
      </c>
      <c r="P8722" t="s">
        <v>289</v>
      </c>
      <c r="Q8722" t="s">
        <v>194</v>
      </c>
      <c r="R8722" t="s">
        <v>1995</v>
      </c>
      <c r="S8722" t="s">
        <v>1996</v>
      </c>
      <c r="T8722">
        <v>42803.41006678241</v>
      </c>
      <c r="U8722" t="s">
        <v>191</v>
      </c>
      <c r="V8722" t="s">
        <v>1996</v>
      </c>
      <c r="W8722">
        <v>42803.41006678241</v>
      </c>
    </row>
    <row r="8723" spans="3:23" x14ac:dyDescent="0.25">
      <c r="C8723" t="s">
        <v>33397</v>
      </c>
      <c r="D8723" t="s">
        <v>194</v>
      </c>
      <c r="E8723" t="s">
        <v>38465</v>
      </c>
      <c r="F8723" t="s">
        <v>38466</v>
      </c>
      <c r="G8723" t="s">
        <v>38467</v>
      </c>
      <c r="H8723" t="s">
        <v>315</v>
      </c>
      <c r="I8723" s="10" t="s">
        <v>19587</v>
      </c>
      <c r="J8723" t="s">
        <v>309</v>
      </c>
      <c r="K8723" t="s">
        <v>10462</v>
      </c>
      <c r="L8723" t="s">
        <v>4568</v>
      </c>
      <c r="M8723" t="s">
        <v>7469</v>
      </c>
      <c r="O8723" t="s">
        <v>194</v>
      </c>
      <c r="P8723" t="s">
        <v>289</v>
      </c>
      <c r="Q8723" t="s">
        <v>194</v>
      </c>
      <c r="R8723" t="s">
        <v>1995</v>
      </c>
      <c r="S8723" t="s">
        <v>1996</v>
      </c>
      <c r="T8723">
        <v>42803.41006678241</v>
      </c>
      <c r="U8723" t="s">
        <v>191</v>
      </c>
      <c r="V8723" t="s">
        <v>1996</v>
      </c>
      <c r="W8723">
        <v>42803.41006678241</v>
      </c>
    </row>
    <row r="8724" spans="3:23" x14ac:dyDescent="0.25">
      <c r="C8724" t="s">
        <v>33398</v>
      </c>
      <c r="D8724" t="s">
        <v>194</v>
      </c>
      <c r="E8724" t="s">
        <v>38465</v>
      </c>
      <c r="F8724" t="s">
        <v>38466</v>
      </c>
      <c r="G8724" t="s">
        <v>38467</v>
      </c>
      <c r="H8724" t="s">
        <v>1287</v>
      </c>
      <c r="I8724" s="10" t="s">
        <v>19588</v>
      </c>
      <c r="J8724" t="s">
        <v>586</v>
      </c>
      <c r="K8724" t="s">
        <v>10462</v>
      </c>
      <c r="L8724" t="s">
        <v>4568</v>
      </c>
      <c r="M8724" t="s">
        <v>7469</v>
      </c>
      <c r="O8724" t="s">
        <v>194</v>
      </c>
      <c r="P8724" t="s">
        <v>289</v>
      </c>
      <c r="Q8724" t="s">
        <v>194</v>
      </c>
      <c r="R8724" t="s">
        <v>1995</v>
      </c>
      <c r="S8724" t="s">
        <v>1996</v>
      </c>
      <c r="T8724">
        <v>42803.41006678241</v>
      </c>
      <c r="U8724" t="s">
        <v>191</v>
      </c>
      <c r="V8724" t="s">
        <v>1996</v>
      </c>
      <c r="W8724">
        <v>42803.41006678241</v>
      </c>
    </row>
    <row r="8725" spans="3:23" x14ac:dyDescent="0.25">
      <c r="C8725" t="s">
        <v>33399</v>
      </c>
      <c r="D8725" t="s">
        <v>194</v>
      </c>
      <c r="E8725" t="s">
        <v>38465</v>
      </c>
      <c r="F8725" t="s">
        <v>38466</v>
      </c>
      <c r="G8725" t="s">
        <v>38467</v>
      </c>
      <c r="H8725" t="s">
        <v>312</v>
      </c>
      <c r="I8725" s="10" t="s">
        <v>19589</v>
      </c>
      <c r="J8725" t="s">
        <v>303</v>
      </c>
      <c r="K8725" t="s">
        <v>10462</v>
      </c>
      <c r="L8725" t="s">
        <v>4568</v>
      </c>
      <c r="M8725" t="s">
        <v>7469</v>
      </c>
      <c r="O8725" t="s">
        <v>194</v>
      </c>
      <c r="P8725" t="s">
        <v>289</v>
      </c>
      <c r="Q8725" t="s">
        <v>194</v>
      </c>
      <c r="R8725" t="s">
        <v>1995</v>
      </c>
      <c r="S8725" t="s">
        <v>1996</v>
      </c>
      <c r="T8725">
        <v>42803.41006678241</v>
      </c>
      <c r="U8725" t="s">
        <v>191</v>
      </c>
      <c r="V8725" t="s">
        <v>1996</v>
      </c>
      <c r="W8725">
        <v>42803.41006678241</v>
      </c>
    </row>
    <row r="8726" spans="3:23" x14ac:dyDescent="0.25">
      <c r="C8726" t="s">
        <v>33400</v>
      </c>
      <c r="D8726" t="s">
        <v>194</v>
      </c>
      <c r="E8726" t="s">
        <v>38465</v>
      </c>
      <c r="F8726" t="s">
        <v>38466</v>
      </c>
      <c r="G8726" t="s">
        <v>38467</v>
      </c>
      <c r="H8726" t="s">
        <v>1311</v>
      </c>
      <c r="I8726" s="10" t="s">
        <v>19590</v>
      </c>
      <c r="J8726" t="s">
        <v>588</v>
      </c>
      <c r="K8726" t="s">
        <v>10462</v>
      </c>
      <c r="L8726" t="s">
        <v>4568</v>
      </c>
      <c r="M8726" t="s">
        <v>7469</v>
      </c>
      <c r="O8726" t="s">
        <v>194</v>
      </c>
      <c r="P8726" t="s">
        <v>289</v>
      </c>
      <c r="Q8726" t="s">
        <v>194</v>
      </c>
      <c r="R8726" t="s">
        <v>1995</v>
      </c>
      <c r="S8726" t="s">
        <v>1996</v>
      </c>
      <c r="T8726">
        <v>42803.41006678241</v>
      </c>
      <c r="U8726" t="s">
        <v>191</v>
      </c>
      <c r="V8726" t="s">
        <v>1996</v>
      </c>
      <c r="W8726">
        <v>42803.41006678241</v>
      </c>
    </row>
    <row r="8727" spans="3:23" x14ac:dyDescent="0.25">
      <c r="C8727" t="s">
        <v>33401</v>
      </c>
      <c r="D8727" t="s">
        <v>194</v>
      </c>
      <c r="E8727" t="s">
        <v>38465</v>
      </c>
      <c r="F8727" t="s">
        <v>38466</v>
      </c>
      <c r="G8727" t="s">
        <v>38467</v>
      </c>
      <c r="H8727" t="s">
        <v>317</v>
      </c>
      <c r="I8727" s="10" t="s">
        <v>19591</v>
      </c>
      <c r="J8727" t="s">
        <v>304</v>
      </c>
      <c r="K8727" t="s">
        <v>10463</v>
      </c>
      <c r="L8727" t="s">
        <v>4569</v>
      </c>
      <c r="M8727" t="s">
        <v>7470</v>
      </c>
      <c r="O8727" t="s">
        <v>194</v>
      </c>
      <c r="P8727" t="s">
        <v>289</v>
      </c>
      <c r="Q8727" t="s">
        <v>194</v>
      </c>
      <c r="R8727" t="s">
        <v>1995</v>
      </c>
      <c r="S8727" t="s">
        <v>1996</v>
      </c>
      <c r="T8727">
        <v>42803.41006678241</v>
      </c>
      <c r="U8727" t="s">
        <v>191</v>
      </c>
      <c r="V8727" t="s">
        <v>1996</v>
      </c>
      <c r="W8727">
        <v>42803.41006678241</v>
      </c>
    </row>
    <row r="8728" spans="3:23" x14ac:dyDescent="0.25">
      <c r="C8728" t="s">
        <v>33402</v>
      </c>
      <c r="D8728" t="s">
        <v>194</v>
      </c>
      <c r="E8728" t="s">
        <v>38465</v>
      </c>
      <c r="F8728" t="s">
        <v>38466</v>
      </c>
      <c r="G8728" t="s">
        <v>38467</v>
      </c>
      <c r="H8728" t="s">
        <v>311</v>
      </c>
      <c r="I8728" s="10" t="s">
        <v>19592</v>
      </c>
      <c r="J8728" t="s">
        <v>308</v>
      </c>
      <c r="K8728" t="s">
        <v>10463</v>
      </c>
      <c r="L8728" t="s">
        <v>4569</v>
      </c>
      <c r="M8728" t="s">
        <v>7470</v>
      </c>
      <c r="O8728" t="s">
        <v>194</v>
      </c>
      <c r="P8728" t="s">
        <v>289</v>
      </c>
      <c r="Q8728" t="s">
        <v>194</v>
      </c>
      <c r="R8728" t="s">
        <v>1995</v>
      </c>
      <c r="S8728" t="s">
        <v>1996</v>
      </c>
      <c r="T8728">
        <v>42803.41006678241</v>
      </c>
      <c r="U8728" t="s">
        <v>191</v>
      </c>
      <c r="V8728" t="s">
        <v>1996</v>
      </c>
      <c r="W8728">
        <v>42803.41006678241</v>
      </c>
    </row>
    <row r="8729" spans="3:23" x14ac:dyDescent="0.25">
      <c r="C8729" t="s">
        <v>33403</v>
      </c>
      <c r="D8729" t="s">
        <v>194</v>
      </c>
      <c r="E8729" t="s">
        <v>38465</v>
      </c>
      <c r="F8729" t="s">
        <v>38466</v>
      </c>
      <c r="G8729" t="s">
        <v>38467</v>
      </c>
      <c r="H8729" t="s">
        <v>315</v>
      </c>
      <c r="I8729" s="10" t="s">
        <v>19593</v>
      </c>
      <c r="J8729" t="s">
        <v>309</v>
      </c>
      <c r="K8729" t="s">
        <v>10463</v>
      </c>
      <c r="L8729" t="s">
        <v>4569</v>
      </c>
      <c r="M8729" t="s">
        <v>7470</v>
      </c>
      <c r="O8729" t="s">
        <v>194</v>
      </c>
      <c r="P8729" t="s">
        <v>289</v>
      </c>
      <c r="Q8729" t="s">
        <v>194</v>
      </c>
      <c r="R8729" t="s">
        <v>1995</v>
      </c>
      <c r="S8729" t="s">
        <v>1996</v>
      </c>
      <c r="T8729">
        <v>42803.41006678241</v>
      </c>
      <c r="U8729" t="s">
        <v>191</v>
      </c>
      <c r="V8729" t="s">
        <v>1996</v>
      </c>
      <c r="W8729">
        <v>42803.41006678241</v>
      </c>
    </row>
    <row r="8730" spans="3:23" x14ac:dyDescent="0.25">
      <c r="C8730" t="s">
        <v>33404</v>
      </c>
      <c r="D8730" t="s">
        <v>194</v>
      </c>
      <c r="E8730" t="s">
        <v>38465</v>
      </c>
      <c r="F8730" t="s">
        <v>38466</v>
      </c>
      <c r="G8730" t="s">
        <v>38467</v>
      </c>
      <c r="H8730" t="s">
        <v>1289</v>
      </c>
      <c r="I8730" s="10" t="s">
        <v>19594</v>
      </c>
      <c r="J8730" t="s">
        <v>592</v>
      </c>
      <c r="K8730" t="s">
        <v>10464</v>
      </c>
      <c r="L8730" t="s">
        <v>4570</v>
      </c>
      <c r="M8730" t="s">
        <v>7471</v>
      </c>
      <c r="O8730" t="s">
        <v>194</v>
      </c>
      <c r="P8730" t="s">
        <v>289</v>
      </c>
      <c r="Q8730" t="s">
        <v>194</v>
      </c>
      <c r="R8730" t="s">
        <v>1995</v>
      </c>
      <c r="S8730" t="s">
        <v>1996</v>
      </c>
      <c r="T8730">
        <v>42803.41006678241</v>
      </c>
      <c r="U8730" t="s">
        <v>191</v>
      </c>
      <c r="V8730" t="s">
        <v>1996</v>
      </c>
      <c r="W8730">
        <v>42803.41006678241</v>
      </c>
    </row>
    <row r="8731" spans="3:23" x14ac:dyDescent="0.25">
      <c r="C8731" t="s">
        <v>33405</v>
      </c>
      <c r="D8731" t="s">
        <v>194</v>
      </c>
      <c r="E8731" t="s">
        <v>38465</v>
      </c>
      <c r="F8731" t="s">
        <v>38466</v>
      </c>
      <c r="G8731" t="s">
        <v>38467</v>
      </c>
      <c r="H8731" t="s">
        <v>12726</v>
      </c>
      <c r="I8731" s="10" t="s">
        <v>19595</v>
      </c>
      <c r="J8731" t="s">
        <v>12728</v>
      </c>
      <c r="K8731" t="s">
        <v>10464</v>
      </c>
      <c r="L8731" t="s">
        <v>4570</v>
      </c>
      <c r="M8731" t="s">
        <v>7471</v>
      </c>
      <c r="O8731" t="s">
        <v>194</v>
      </c>
      <c r="P8731" t="s">
        <v>289</v>
      </c>
      <c r="Q8731" t="s">
        <v>194</v>
      </c>
      <c r="R8731" t="s">
        <v>1995</v>
      </c>
      <c r="S8731" t="s">
        <v>1996</v>
      </c>
      <c r="T8731">
        <v>42803.41006678241</v>
      </c>
      <c r="U8731" t="s">
        <v>191</v>
      </c>
      <c r="V8731" t="s">
        <v>1996</v>
      </c>
      <c r="W8731">
        <v>42803.41006678241</v>
      </c>
    </row>
    <row r="8732" spans="3:23" x14ac:dyDescent="0.25">
      <c r="C8732" t="s">
        <v>33406</v>
      </c>
      <c r="D8732" t="s">
        <v>194</v>
      </c>
      <c r="E8732" t="s">
        <v>38465</v>
      </c>
      <c r="F8732" t="s">
        <v>38466</v>
      </c>
      <c r="G8732" t="s">
        <v>38467</v>
      </c>
      <c r="H8732" t="s">
        <v>311</v>
      </c>
      <c r="I8732" s="10" t="s">
        <v>19596</v>
      </c>
      <c r="J8732" t="s">
        <v>308</v>
      </c>
      <c r="K8732" t="s">
        <v>10434</v>
      </c>
      <c r="L8732" t="s">
        <v>4545</v>
      </c>
      <c r="M8732" t="s">
        <v>7446</v>
      </c>
      <c r="O8732" t="s">
        <v>194</v>
      </c>
      <c r="P8732" t="s">
        <v>289</v>
      </c>
      <c r="Q8732" t="s">
        <v>194</v>
      </c>
      <c r="R8732" t="s">
        <v>1995</v>
      </c>
      <c r="S8732" t="s">
        <v>1996</v>
      </c>
      <c r="T8732">
        <v>42803.41006678241</v>
      </c>
      <c r="U8732" t="s">
        <v>191</v>
      </c>
      <c r="V8732" t="s">
        <v>1996</v>
      </c>
      <c r="W8732">
        <v>42803.41006678241</v>
      </c>
    </row>
    <row r="8733" spans="3:23" x14ac:dyDescent="0.25">
      <c r="C8733" t="s">
        <v>33407</v>
      </c>
      <c r="D8733" t="s">
        <v>194</v>
      </c>
      <c r="E8733" t="s">
        <v>38465</v>
      </c>
      <c r="F8733" t="s">
        <v>38466</v>
      </c>
      <c r="G8733" t="s">
        <v>38467</v>
      </c>
      <c r="H8733" t="s">
        <v>315</v>
      </c>
      <c r="I8733" s="10" t="s">
        <v>19597</v>
      </c>
      <c r="J8733" t="s">
        <v>309</v>
      </c>
      <c r="K8733" t="s">
        <v>10434</v>
      </c>
      <c r="L8733" t="s">
        <v>4545</v>
      </c>
      <c r="M8733" t="s">
        <v>7446</v>
      </c>
      <c r="O8733" t="s">
        <v>194</v>
      </c>
      <c r="P8733" t="s">
        <v>289</v>
      </c>
      <c r="Q8733" t="s">
        <v>194</v>
      </c>
      <c r="R8733" t="s">
        <v>1995</v>
      </c>
      <c r="S8733" t="s">
        <v>1996</v>
      </c>
      <c r="T8733">
        <v>42803.41006678241</v>
      </c>
      <c r="U8733" t="s">
        <v>191</v>
      </c>
      <c r="V8733" t="s">
        <v>1996</v>
      </c>
      <c r="W8733">
        <v>42803.41006678241</v>
      </c>
    </row>
    <row r="8734" spans="3:23" x14ac:dyDescent="0.25">
      <c r="C8734" t="s">
        <v>33408</v>
      </c>
      <c r="D8734" t="s">
        <v>194</v>
      </c>
      <c r="E8734" t="s">
        <v>38465</v>
      </c>
      <c r="F8734" t="s">
        <v>38466</v>
      </c>
      <c r="G8734" t="s">
        <v>38467</v>
      </c>
      <c r="H8734" t="s">
        <v>314</v>
      </c>
      <c r="I8734" s="10" t="s">
        <v>19598</v>
      </c>
      <c r="J8734" t="s">
        <v>306</v>
      </c>
      <c r="K8734" t="s">
        <v>10434</v>
      </c>
      <c r="L8734" t="s">
        <v>4545</v>
      </c>
      <c r="M8734" t="s">
        <v>7446</v>
      </c>
      <c r="O8734" t="s">
        <v>194</v>
      </c>
      <c r="P8734" t="s">
        <v>289</v>
      </c>
      <c r="Q8734" t="s">
        <v>194</v>
      </c>
      <c r="R8734" t="s">
        <v>1995</v>
      </c>
      <c r="S8734" t="s">
        <v>1996</v>
      </c>
      <c r="T8734">
        <v>42803.41006678241</v>
      </c>
      <c r="U8734" t="s">
        <v>191</v>
      </c>
      <c r="V8734" t="s">
        <v>1996</v>
      </c>
      <c r="W8734">
        <v>42803.41006678241</v>
      </c>
    </row>
    <row r="8735" spans="3:23" x14ac:dyDescent="0.25">
      <c r="C8735" t="s">
        <v>33409</v>
      </c>
      <c r="D8735" t="s">
        <v>194</v>
      </c>
      <c r="E8735" t="s">
        <v>38465</v>
      </c>
      <c r="F8735" t="s">
        <v>38466</v>
      </c>
      <c r="G8735" t="s">
        <v>38467</v>
      </c>
      <c r="H8735" t="s">
        <v>311</v>
      </c>
      <c r="I8735" s="10" t="s">
        <v>19599</v>
      </c>
      <c r="J8735" t="s">
        <v>11640</v>
      </c>
      <c r="K8735" t="s">
        <v>10462</v>
      </c>
      <c r="L8735" t="s">
        <v>4568</v>
      </c>
      <c r="M8735" t="s">
        <v>7469</v>
      </c>
      <c r="O8735" t="s">
        <v>194</v>
      </c>
      <c r="P8735" t="s">
        <v>289</v>
      </c>
      <c r="Q8735" t="s">
        <v>194</v>
      </c>
      <c r="R8735" t="s">
        <v>1995</v>
      </c>
      <c r="S8735" t="s">
        <v>1996</v>
      </c>
      <c r="T8735">
        <v>42803.41006678241</v>
      </c>
      <c r="U8735" t="s">
        <v>191</v>
      </c>
      <c r="V8735" t="s">
        <v>1996</v>
      </c>
      <c r="W8735">
        <v>42803.41006678241</v>
      </c>
    </row>
    <row r="8736" spans="3:23" x14ac:dyDescent="0.25">
      <c r="C8736" t="s">
        <v>33410</v>
      </c>
      <c r="D8736" t="s">
        <v>194</v>
      </c>
      <c r="E8736" t="s">
        <v>38465</v>
      </c>
      <c r="F8736" t="s">
        <v>38466</v>
      </c>
      <c r="G8736" t="s">
        <v>38467</v>
      </c>
      <c r="H8736" t="s">
        <v>315</v>
      </c>
      <c r="I8736" s="10" t="s">
        <v>19600</v>
      </c>
      <c r="J8736" t="s">
        <v>309</v>
      </c>
      <c r="K8736" t="s">
        <v>10438</v>
      </c>
      <c r="L8736" t="s">
        <v>4549</v>
      </c>
      <c r="M8736" t="s">
        <v>7450</v>
      </c>
      <c r="O8736" t="s">
        <v>194</v>
      </c>
      <c r="P8736" t="s">
        <v>289</v>
      </c>
      <c r="Q8736" t="s">
        <v>194</v>
      </c>
      <c r="R8736" t="s">
        <v>1995</v>
      </c>
      <c r="S8736" t="s">
        <v>1996</v>
      </c>
      <c r="T8736">
        <v>42803.41006678241</v>
      </c>
      <c r="U8736" t="s">
        <v>191</v>
      </c>
      <c r="V8736" t="s">
        <v>1996</v>
      </c>
      <c r="W8736">
        <v>42803.41006678241</v>
      </c>
    </row>
    <row r="8737" spans="3:23" x14ac:dyDescent="0.25">
      <c r="C8737" t="s">
        <v>33411</v>
      </c>
      <c r="D8737" t="s">
        <v>194</v>
      </c>
      <c r="E8737" t="s">
        <v>38465</v>
      </c>
      <c r="F8737" t="s">
        <v>38466</v>
      </c>
      <c r="G8737" t="s">
        <v>38467</v>
      </c>
      <c r="H8737" t="s">
        <v>311</v>
      </c>
      <c r="I8737" s="10" t="s">
        <v>19601</v>
      </c>
      <c r="J8737" t="s">
        <v>308</v>
      </c>
      <c r="K8737" t="s">
        <v>10438</v>
      </c>
      <c r="L8737" t="s">
        <v>4549</v>
      </c>
      <c r="M8737" t="s">
        <v>7450</v>
      </c>
      <c r="O8737" t="s">
        <v>194</v>
      </c>
      <c r="P8737" t="s">
        <v>289</v>
      </c>
      <c r="Q8737" t="s">
        <v>194</v>
      </c>
      <c r="R8737" t="s">
        <v>1995</v>
      </c>
      <c r="S8737" t="s">
        <v>1996</v>
      </c>
      <c r="T8737">
        <v>42803.41006678241</v>
      </c>
      <c r="U8737" t="s">
        <v>191</v>
      </c>
      <c r="V8737" t="s">
        <v>1996</v>
      </c>
      <c r="W8737">
        <v>42803.41006678241</v>
      </c>
    </row>
    <row r="8738" spans="3:23" x14ac:dyDescent="0.25">
      <c r="C8738" t="s">
        <v>33412</v>
      </c>
      <c r="D8738" t="s">
        <v>194</v>
      </c>
      <c r="E8738" t="s">
        <v>38465</v>
      </c>
      <c r="F8738" t="s">
        <v>38466</v>
      </c>
      <c r="G8738" t="s">
        <v>38467</v>
      </c>
      <c r="H8738" t="s">
        <v>315</v>
      </c>
      <c r="I8738" s="10" t="s">
        <v>19602</v>
      </c>
      <c r="J8738" t="s">
        <v>309</v>
      </c>
      <c r="K8738" t="s">
        <v>10430</v>
      </c>
      <c r="L8738" t="s">
        <v>4541</v>
      </c>
      <c r="M8738" t="s">
        <v>7442</v>
      </c>
      <c r="O8738" t="s">
        <v>194</v>
      </c>
      <c r="P8738" t="s">
        <v>289</v>
      </c>
      <c r="Q8738" t="s">
        <v>194</v>
      </c>
      <c r="R8738" t="s">
        <v>1995</v>
      </c>
      <c r="S8738" t="s">
        <v>1996</v>
      </c>
      <c r="T8738">
        <v>42803.41006678241</v>
      </c>
      <c r="U8738" t="s">
        <v>191</v>
      </c>
      <c r="V8738" t="s">
        <v>1996</v>
      </c>
      <c r="W8738">
        <v>42803.41006678241</v>
      </c>
    </row>
    <row r="8739" spans="3:23" x14ac:dyDescent="0.25">
      <c r="C8739" t="s">
        <v>33413</v>
      </c>
      <c r="D8739" t="s">
        <v>194</v>
      </c>
      <c r="E8739" t="s">
        <v>38465</v>
      </c>
      <c r="F8739" t="s">
        <v>38466</v>
      </c>
      <c r="G8739" t="s">
        <v>38467</v>
      </c>
      <c r="H8739" t="s">
        <v>311</v>
      </c>
      <c r="I8739" s="10" t="s">
        <v>19603</v>
      </c>
      <c r="J8739" t="s">
        <v>308</v>
      </c>
      <c r="K8739" t="s">
        <v>10430</v>
      </c>
      <c r="L8739" t="s">
        <v>4541</v>
      </c>
      <c r="M8739" t="s">
        <v>7442</v>
      </c>
      <c r="O8739" t="s">
        <v>194</v>
      </c>
      <c r="P8739" t="s">
        <v>289</v>
      </c>
      <c r="Q8739" t="s">
        <v>194</v>
      </c>
      <c r="R8739" t="s">
        <v>1995</v>
      </c>
      <c r="S8739" t="s">
        <v>1996</v>
      </c>
      <c r="T8739">
        <v>42803.41006678241</v>
      </c>
      <c r="U8739" t="s">
        <v>191</v>
      </c>
      <c r="V8739" t="s">
        <v>1996</v>
      </c>
      <c r="W8739">
        <v>42803.41006678241</v>
      </c>
    </row>
    <row r="8740" spans="3:23" x14ac:dyDescent="0.25">
      <c r="C8740" t="s">
        <v>33414</v>
      </c>
      <c r="D8740" t="s">
        <v>194</v>
      </c>
      <c r="E8740" t="s">
        <v>38465</v>
      </c>
      <c r="F8740" t="s">
        <v>38466</v>
      </c>
      <c r="G8740" t="s">
        <v>38467</v>
      </c>
      <c r="H8740" t="s">
        <v>1287</v>
      </c>
      <c r="I8740" s="10" t="s">
        <v>19604</v>
      </c>
      <c r="J8740" t="s">
        <v>586</v>
      </c>
      <c r="K8740" t="s">
        <v>10430</v>
      </c>
      <c r="L8740" t="s">
        <v>4541</v>
      </c>
      <c r="M8740" t="s">
        <v>7442</v>
      </c>
      <c r="O8740" t="s">
        <v>194</v>
      </c>
      <c r="P8740" t="s">
        <v>289</v>
      </c>
      <c r="Q8740" t="s">
        <v>194</v>
      </c>
      <c r="R8740" t="s">
        <v>1995</v>
      </c>
      <c r="S8740" t="s">
        <v>1996</v>
      </c>
      <c r="T8740">
        <v>42803.41006678241</v>
      </c>
      <c r="U8740" t="s">
        <v>191</v>
      </c>
      <c r="V8740" t="s">
        <v>1996</v>
      </c>
      <c r="W8740">
        <v>42803.41006678241</v>
      </c>
    </row>
    <row r="8741" spans="3:23" x14ac:dyDescent="0.25">
      <c r="C8741" t="s">
        <v>33415</v>
      </c>
      <c r="D8741" t="s">
        <v>194</v>
      </c>
      <c r="E8741" t="s">
        <v>38465</v>
      </c>
      <c r="F8741" t="s">
        <v>38466</v>
      </c>
      <c r="G8741" t="s">
        <v>38467</v>
      </c>
      <c r="H8741" t="s">
        <v>312</v>
      </c>
      <c r="I8741" s="10" t="s">
        <v>19605</v>
      </c>
      <c r="J8741" t="s">
        <v>303</v>
      </c>
      <c r="K8741" t="s">
        <v>10430</v>
      </c>
      <c r="L8741" t="s">
        <v>4541</v>
      </c>
      <c r="M8741" t="s">
        <v>7442</v>
      </c>
      <c r="O8741" t="s">
        <v>194</v>
      </c>
      <c r="P8741" t="s">
        <v>289</v>
      </c>
      <c r="Q8741" t="s">
        <v>194</v>
      </c>
      <c r="R8741" t="s">
        <v>1995</v>
      </c>
      <c r="S8741" t="s">
        <v>1996</v>
      </c>
      <c r="T8741">
        <v>42803.41006678241</v>
      </c>
      <c r="U8741" t="s">
        <v>191</v>
      </c>
      <c r="V8741" t="s">
        <v>1996</v>
      </c>
      <c r="W8741">
        <v>42803.41006678241</v>
      </c>
    </row>
    <row r="8742" spans="3:23" x14ac:dyDescent="0.25">
      <c r="C8742" t="s">
        <v>33416</v>
      </c>
      <c r="D8742" t="s">
        <v>194</v>
      </c>
      <c r="E8742" t="s">
        <v>38465</v>
      </c>
      <c r="F8742" t="s">
        <v>38466</v>
      </c>
      <c r="G8742" t="s">
        <v>38467</v>
      </c>
      <c r="H8742" t="s">
        <v>1310</v>
      </c>
      <c r="I8742" s="10" t="s">
        <v>19606</v>
      </c>
      <c r="J8742" t="s">
        <v>594</v>
      </c>
      <c r="K8742" t="s">
        <v>10430</v>
      </c>
      <c r="L8742" t="s">
        <v>4541</v>
      </c>
      <c r="M8742" t="s">
        <v>7442</v>
      </c>
      <c r="O8742" t="s">
        <v>194</v>
      </c>
      <c r="P8742" t="s">
        <v>289</v>
      </c>
      <c r="Q8742" t="s">
        <v>194</v>
      </c>
      <c r="R8742" t="s">
        <v>1995</v>
      </c>
      <c r="S8742" t="s">
        <v>1996</v>
      </c>
      <c r="T8742">
        <v>42803.41006678241</v>
      </c>
      <c r="U8742" t="s">
        <v>191</v>
      </c>
      <c r="V8742" t="s">
        <v>1996</v>
      </c>
      <c r="W8742">
        <v>42803.41006678241</v>
      </c>
    </row>
    <row r="8743" spans="3:23" x14ac:dyDescent="0.25">
      <c r="C8743" t="s">
        <v>33417</v>
      </c>
      <c r="D8743" t="s">
        <v>194</v>
      </c>
      <c r="E8743" t="s">
        <v>38465</v>
      </c>
      <c r="F8743" t="s">
        <v>38466</v>
      </c>
      <c r="G8743" t="s">
        <v>38467</v>
      </c>
      <c r="H8743" t="s">
        <v>314</v>
      </c>
      <c r="I8743" s="10" t="s">
        <v>19607</v>
      </c>
      <c r="J8743" t="s">
        <v>306</v>
      </c>
      <c r="K8743" t="s">
        <v>10430</v>
      </c>
      <c r="L8743" t="s">
        <v>4541</v>
      </c>
      <c r="M8743" t="s">
        <v>7442</v>
      </c>
      <c r="O8743" t="s">
        <v>194</v>
      </c>
      <c r="P8743" t="s">
        <v>289</v>
      </c>
      <c r="Q8743" t="s">
        <v>194</v>
      </c>
      <c r="R8743" t="s">
        <v>1995</v>
      </c>
      <c r="S8743" t="s">
        <v>1996</v>
      </c>
      <c r="T8743">
        <v>42803.41006678241</v>
      </c>
      <c r="U8743" t="s">
        <v>191</v>
      </c>
      <c r="V8743" t="s">
        <v>1996</v>
      </c>
      <c r="W8743">
        <v>42803.41006678241</v>
      </c>
    </row>
    <row r="8744" spans="3:23" x14ac:dyDescent="0.25">
      <c r="C8744" t="s">
        <v>33418</v>
      </c>
      <c r="D8744" t="s">
        <v>194</v>
      </c>
      <c r="E8744" t="s">
        <v>38465</v>
      </c>
      <c r="F8744" t="s">
        <v>38466</v>
      </c>
      <c r="G8744" t="s">
        <v>38467</v>
      </c>
      <c r="H8744" t="s">
        <v>1289</v>
      </c>
      <c r="I8744" s="10" t="s">
        <v>19608</v>
      </c>
      <c r="J8744" t="s">
        <v>592</v>
      </c>
      <c r="K8744" t="s">
        <v>10448</v>
      </c>
      <c r="L8744" t="s">
        <v>4559</v>
      </c>
      <c r="M8744" t="s">
        <v>7460</v>
      </c>
      <c r="O8744" t="s">
        <v>194</v>
      </c>
      <c r="P8744" t="s">
        <v>289</v>
      </c>
      <c r="Q8744" t="s">
        <v>194</v>
      </c>
      <c r="R8744" t="s">
        <v>1995</v>
      </c>
      <c r="S8744" t="s">
        <v>1996</v>
      </c>
      <c r="T8744">
        <v>42803.41006678241</v>
      </c>
      <c r="U8744" t="s">
        <v>191</v>
      </c>
      <c r="V8744" t="s">
        <v>1996</v>
      </c>
      <c r="W8744">
        <v>42803.41006678241</v>
      </c>
    </row>
    <row r="8745" spans="3:23" x14ac:dyDescent="0.25">
      <c r="C8745" t="s">
        <v>33419</v>
      </c>
      <c r="D8745" t="s">
        <v>194</v>
      </c>
      <c r="E8745" t="s">
        <v>38465</v>
      </c>
      <c r="F8745" t="s">
        <v>38466</v>
      </c>
      <c r="G8745" t="s">
        <v>38467</v>
      </c>
      <c r="H8745" t="s">
        <v>12720</v>
      </c>
      <c r="I8745" s="10" t="s">
        <v>19609</v>
      </c>
      <c r="J8745" t="s">
        <v>12722</v>
      </c>
      <c r="K8745" t="s">
        <v>10448</v>
      </c>
      <c r="L8745" t="s">
        <v>4559</v>
      </c>
      <c r="M8745" t="s">
        <v>7460</v>
      </c>
      <c r="O8745" t="s">
        <v>194</v>
      </c>
      <c r="P8745" t="s">
        <v>289</v>
      </c>
      <c r="Q8745" t="s">
        <v>194</v>
      </c>
      <c r="R8745" t="s">
        <v>1995</v>
      </c>
      <c r="S8745" t="s">
        <v>1996</v>
      </c>
      <c r="T8745">
        <v>42803.41006678241</v>
      </c>
      <c r="U8745" t="s">
        <v>191</v>
      </c>
      <c r="V8745" t="s">
        <v>1996</v>
      </c>
      <c r="W8745">
        <v>42803.41006678241</v>
      </c>
    </row>
    <row r="8746" spans="3:23" x14ac:dyDescent="0.25">
      <c r="C8746" t="s">
        <v>33420</v>
      </c>
      <c r="D8746" t="s">
        <v>194</v>
      </c>
      <c r="E8746" t="s">
        <v>38465</v>
      </c>
      <c r="F8746" t="s">
        <v>38466</v>
      </c>
      <c r="G8746" t="s">
        <v>38467</v>
      </c>
      <c r="H8746" t="s">
        <v>314</v>
      </c>
      <c r="I8746" s="10" t="s">
        <v>19610</v>
      </c>
      <c r="J8746" t="s">
        <v>601</v>
      </c>
      <c r="K8746" t="s">
        <v>10431</v>
      </c>
      <c r="L8746" t="s">
        <v>4542</v>
      </c>
      <c r="M8746" t="s">
        <v>7443</v>
      </c>
      <c r="O8746" t="s">
        <v>194</v>
      </c>
      <c r="P8746" t="s">
        <v>289</v>
      </c>
      <c r="Q8746" t="s">
        <v>194</v>
      </c>
      <c r="R8746" t="s">
        <v>1995</v>
      </c>
      <c r="S8746" t="s">
        <v>1996</v>
      </c>
      <c r="T8746">
        <v>42803.41006678241</v>
      </c>
      <c r="U8746" t="s">
        <v>191</v>
      </c>
      <c r="V8746" t="s">
        <v>1996</v>
      </c>
      <c r="W8746">
        <v>42803.41006678241</v>
      </c>
    </row>
    <row r="8747" spans="3:23" x14ac:dyDescent="0.25">
      <c r="C8747" t="s">
        <v>33421</v>
      </c>
      <c r="D8747" t="s">
        <v>194</v>
      </c>
      <c r="E8747" t="s">
        <v>38465</v>
      </c>
      <c r="F8747" t="s">
        <v>38466</v>
      </c>
      <c r="G8747" t="s">
        <v>38467</v>
      </c>
      <c r="H8747" t="s">
        <v>311</v>
      </c>
      <c r="I8747" s="10" t="s">
        <v>19611</v>
      </c>
      <c r="J8747" t="s">
        <v>308</v>
      </c>
      <c r="K8747" t="s">
        <v>10431</v>
      </c>
      <c r="L8747" t="s">
        <v>4542</v>
      </c>
      <c r="M8747" t="s">
        <v>7443</v>
      </c>
      <c r="O8747" t="s">
        <v>194</v>
      </c>
      <c r="P8747" t="s">
        <v>289</v>
      </c>
      <c r="Q8747" t="s">
        <v>194</v>
      </c>
      <c r="R8747" t="s">
        <v>1995</v>
      </c>
      <c r="S8747" t="s">
        <v>1996</v>
      </c>
      <c r="T8747">
        <v>42803.41006678241</v>
      </c>
      <c r="U8747" t="s">
        <v>191</v>
      </c>
      <c r="V8747" t="s">
        <v>1996</v>
      </c>
      <c r="W8747">
        <v>42803.41006678241</v>
      </c>
    </row>
    <row r="8748" spans="3:23" x14ac:dyDescent="0.25">
      <c r="C8748" t="s">
        <v>33422</v>
      </c>
      <c r="D8748" t="s">
        <v>194</v>
      </c>
      <c r="E8748" t="s">
        <v>38465</v>
      </c>
      <c r="F8748" t="s">
        <v>38466</v>
      </c>
      <c r="G8748" t="s">
        <v>38467</v>
      </c>
      <c r="H8748" t="s">
        <v>315</v>
      </c>
      <c r="I8748" s="10" t="s">
        <v>19612</v>
      </c>
      <c r="J8748" t="s">
        <v>309</v>
      </c>
      <c r="K8748" t="s">
        <v>10431</v>
      </c>
      <c r="L8748" t="s">
        <v>4542</v>
      </c>
      <c r="M8748" t="s">
        <v>7443</v>
      </c>
      <c r="O8748" t="s">
        <v>194</v>
      </c>
      <c r="P8748" t="s">
        <v>289</v>
      </c>
      <c r="Q8748" t="s">
        <v>194</v>
      </c>
      <c r="R8748" t="s">
        <v>1995</v>
      </c>
      <c r="S8748" t="s">
        <v>1996</v>
      </c>
      <c r="T8748">
        <v>42803.41006678241</v>
      </c>
      <c r="U8748" t="s">
        <v>191</v>
      </c>
      <c r="V8748" t="s">
        <v>1996</v>
      </c>
      <c r="W8748">
        <v>42803.41006678241</v>
      </c>
    </row>
    <row r="8749" spans="3:23" x14ac:dyDescent="0.25">
      <c r="C8749" t="s">
        <v>33423</v>
      </c>
      <c r="D8749" t="s">
        <v>194</v>
      </c>
      <c r="E8749" t="s">
        <v>38465</v>
      </c>
      <c r="F8749" t="s">
        <v>38466</v>
      </c>
      <c r="G8749" t="s">
        <v>38467</v>
      </c>
      <c r="H8749" t="s">
        <v>1285</v>
      </c>
      <c r="I8749" s="10" t="s">
        <v>19613</v>
      </c>
      <c r="J8749" t="s">
        <v>11625</v>
      </c>
      <c r="K8749" t="s">
        <v>10437</v>
      </c>
      <c r="L8749" t="s">
        <v>4548</v>
      </c>
      <c r="M8749" t="s">
        <v>7449</v>
      </c>
      <c r="O8749" t="s">
        <v>194</v>
      </c>
      <c r="P8749" t="s">
        <v>289</v>
      </c>
      <c r="Q8749" t="s">
        <v>194</v>
      </c>
      <c r="R8749" t="s">
        <v>1995</v>
      </c>
      <c r="S8749" t="s">
        <v>1996</v>
      </c>
      <c r="T8749">
        <v>42803.41006678241</v>
      </c>
      <c r="U8749" t="s">
        <v>191</v>
      </c>
      <c r="V8749" t="s">
        <v>1996</v>
      </c>
      <c r="W8749">
        <v>42803.41006678241</v>
      </c>
    </row>
    <row r="8750" spans="3:23" x14ac:dyDescent="0.25">
      <c r="C8750" t="s">
        <v>33424</v>
      </c>
      <c r="D8750" t="s">
        <v>194</v>
      </c>
      <c r="E8750" t="s">
        <v>38465</v>
      </c>
      <c r="F8750" t="s">
        <v>38466</v>
      </c>
      <c r="G8750" t="s">
        <v>38467</v>
      </c>
      <c r="H8750" t="s">
        <v>311</v>
      </c>
      <c r="I8750" s="10" t="s">
        <v>19614</v>
      </c>
      <c r="J8750" t="s">
        <v>11640</v>
      </c>
      <c r="K8750" t="s">
        <v>10437</v>
      </c>
      <c r="L8750" t="s">
        <v>4548</v>
      </c>
      <c r="M8750" t="s">
        <v>7449</v>
      </c>
      <c r="O8750" t="s">
        <v>194</v>
      </c>
      <c r="P8750" t="s">
        <v>289</v>
      </c>
      <c r="Q8750" t="s">
        <v>194</v>
      </c>
      <c r="R8750" t="s">
        <v>1995</v>
      </c>
      <c r="S8750" t="s">
        <v>1996</v>
      </c>
      <c r="T8750">
        <v>42803.41006678241</v>
      </c>
      <c r="U8750" t="s">
        <v>191</v>
      </c>
      <c r="V8750" t="s">
        <v>1996</v>
      </c>
      <c r="W8750">
        <v>42803.41006678241</v>
      </c>
    </row>
    <row r="8751" spans="3:23" x14ac:dyDescent="0.25">
      <c r="C8751" t="s">
        <v>33425</v>
      </c>
      <c r="D8751" t="s">
        <v>194</v>
      </c>
      <c r="E8751" t="s">
        <v>38465</v>
      </c>
      <c r="F8751" t="s">
        <v>38466</v>
      </c>
      <c r="G8751" t="s">
        <v>38467</v>
      </c>
      <c r="H8751" t="s">
        <v>314</v>
      </c>
      <c r="I8751" s="10" t="s">
        <v>19615</v>
      </c>
      <c r="J8751" t="s">
        <v>601</v>
      </c>
      <c r="K8751" t="s">
        <v>10437</v>
      </c>
      <c r="L8751" t="s">
        <v>4548</v>
      </c>
      <c r="M8751" t="s">
        <v>7449</v>
      </c>
      <c r="O8751" t="s">
        <v>194</v>
      </c>
      <c r="P8751" t="s">
        <v>289</v>
      </c>
      <c r="Q8751" t="s">
        <v>194</v>
      </c>
      <c r="R8751" t="s">
        <v>1995</v>
      </c>
      <c r="S8751" t="s">
        <v>1996</v>
      </c>
      <c r="T8751">
        <v>42803.41006678241</v>
      </c>
      <c r="U8751" t="s">
        <v>191</v>
      </c>
      <c r="V8751" t="s">
        <v>1996</v>
      </c>
      <c r="W8751">
        <v>42803.41006678241</v>
      </c>
    </row>
    <row r="8752" spans="3:23" x14ac:dyDescent="0.25">
      <c r="C8752" t="s">
        <v>33426</v>
      </c>
      <c r="D8752" t="s">
        <v>194</v>
      </c>
      <c r="E8752" t="s">
        <v>38465</v>
      </c>
      <c r="F8752" t="s">
        <v>38466</v>
      </c>
      <c r="G8752" t="s">
        <v>38467</v>
      </c>
      <c r="H8752" t="s">
        <v>316</v>
      </c>
      <c r="I8752" s="10" t="s">
        <v>19616</v>
      </c>
      <c r="J8752" t="s">
        <v>11626</v>
      </c>
      <c r="K8752" t="s">
        <v>10437</v>
      </c>
      <c r="L8752" t="s">
        <v>4548</v>
      </c>
      <c r="M8752" t="s">
        <v>7449</v>
      </c>
      <c r="O8752" t="s">
        <v>194</v>
      </c>
      <c r="P8752" t="s">
        <v>289</v>
      </c>
      <c r="Q8752" t="s">
        <v>194</v>
      </c>
      <c r="R8752" t="s">
        <v>1995</v>
      </c>
      <c r="S8752" t="s">
        <v>1996</v>
      </c>
      <c r="T8752">
        <v>42803.41006678241</v>
      </c>
      <c r="U8752" t="s">
        <v>191</v>
      </c>
      <c r="V8752" t="s">
        <v>1996</v>
      </c>
      <c r="W8752">
        <v>42803.41006678241</v>
      </c>
    </row>
    <row r="8753" spans="3:23" x14ac:dyDescent="0.25">
      <c r="C8753" t="s">
        <v>33427</v>
      </c>
      <c r="D8753" t="s">
        <v>194</v>
      </c>
      <c r="E8753" t="s">
        <v>38465</v>
      </c>
      <c r="F8753" t="s">
        <v>38466</v>
      </c>
      <c r="G8753" t="s">
        <v>38467</v>
      </c>
      <c r="H8753" t="s">
        <v>315</v>
      </c>
      <c r="I8753" s="10" t="s">
        <v>19617</v>
      </c>
      <c r="J8753" t="s">
        <v>309</v>
      </c>
      <c r="K8753" t="s">
        <v>10432</v>
      </c>
      <c r="L8753" t="s">
        <v>4543</v>
      </c>
      <c r="M8753" t="s">
        <v>7444</v>
      </c>
      <c r="O8753" t="s">
        <v>194</v>
      </c>
      <c r="P8753" t="s">
        <v>289</v>
      </c>
      <c r="Q8753" t="s">
        <v>194</v>
      </c>
      <c r="R8753" t="s">
        <v>1995</v>
      </c>
      <c r="S8753" t="s">
        <v>1996</v>
      </c>
      <c r="T8753">
        <v>42803.41006678241</v>
      </c>
      <c r="U8753" t="s">
        <v>191</v>
      </c>
      <c r="V8753" t="s">
        <v>1996</v>
      </c>
      <c r="W8753">
        <v>42803.41006678241</v>
      </c>
    </row>
    <row r="8754" spans="3:23" x14ac:dyDescent="0.25">
      <c r="C8754" t="s">
        <v>33428</v>
      </c>
      <c r="D8754" t="s">
        <v>194</v>
      </c>
      <c r="E8754" t="s">
        <v>38465</v>
      </c>
      <c r="F8754" t="s">
        <v>38466</v>
      </c>
      <c r="G8754" t="s">
        <v>38467</v>
      </c>
      <c r="H8754" t="s">
        <v>313</v>
      </c>
      <c r="I8754" s="10" t="s">
        <v>19618</v>
      </c>
      <c r="J8754" t="s">
        <v>11624</v>
      </c>
      <c r="K8754" t="s">
        <v>10432</v>
      </c>
      <c r="L8754" t="s">
        <v>4543</v>
      </c>
      <c r="M8754" t="s">
        <v>7444</v>
      </c>
      <c r="O8754" t="s">
        <v>194</v>
      </c>
      <c r="P8754" t="s">
        <v>289</v>
      </c>
      <c r="Q8754" t="s">
        <v>194</v>
      </c>
      <c r="R8754" t="s">
        <v>1995</v>
      </c>
      <c r="S8754" t="s">
        <v>1996</v>
      </c>
      <c r="T8754">
        <v>42803.41006678241</v>
      </c>
      <c r="U8754" t="s">
        <v>191</v>
      </c>
      <c r="V8754" t="s">
        <v>1996</v>
      </c>
      <c r="W8754">
        <v>42803.41006678241</v>
      </c>
    </row>
    <row r="8755" spans="3:23" x14ac:dyDescent="0.25">
      <c r="C8755" t="s">
        <v>33429</v>
      </c>
      <c r="D8755" t="s">
        <v>194</v>
      </c>
      <c r="E8755" t="s">
        <v>38465</v>
      </c>
      <c r="F8755" t="s">
        <v>38466</v>
      </c>
      <c r="G8755" t="s">
        <v>38467</v>
      </c>
      <c r="H8755" t="s">
        <v>311</v>
      </c>
      <c r="I8755" s="10" t="s">
        <v>19619</v>
      </c>
      <c r="J8755" t="s">
        <v>308</v>
      </c>
      <c r="K8755" t="s">
        <v>10432</v>
      </c>
      <c r="L8755" t="s">
        <v>4543</v>
      </c>
      <c r="M8755" t="s">
        <v>7444</v>
      </c>
      <c r="O8755" t="s">
        <v>194</v>
      </c>
      <c r="P8755" t="s">
        <v>289</v>
      </c>
      <c r="Q8755" t="s">
        <v>194</v>
      </c>
      <c r="R8755" t="s">
        <v>1995</v>
      </c>
      <c r="S8755" t="s">
        <v>1996</v>
      </c>
      <c r="T8755">
        <v>42803.41006678241</v>
      </c>
      <c r="U8755" t="s">
        <v>191</v>
      </c>
      <c r="V8755" t="s">
        <v>1996</v>
      </c>
      <c r="W8755">
        <v>42803.41006678241</v>
      </c>
    </row>
    <row r="8756" spans="3:23" x14ac:dyDescent="0.25">
      <c r="C8756" t="s">
        <v>33430</v>
      </c>
      <c r="D8756" t="s">
        <v>194</v>
      </c>
      <c r="E8756" t="s">
        <v>38465</v>
      </c>
      <c r="F8756" t="s">
        <v>38466</v>
      </c>
      <c r="G8756" t="s">
        <v>38467</v>
      </c>
      <c r="H8756" t="s">
        <v>315</v>
      </c>
      <c r="I8756" s="10" t="s">
        <v>19620</v>
      </c>
      <c r="J8756" t="s">
        <v>309</v>
      </c>
      <c r="K8756" t="s">
        <v>10470</v>
      </c>
      <c r="L8756" t="s">
        <v>4574</v>
      </c>
      <c r="M8756" t="s">
        <v>7475</v>
      </c>
      <c r="O8756" t="s">
        <v>194</v>
      </c>
      <c r="P8756" t="s">
        <v>289</v>
      </c>
      <c r="Q8756" t="s">
        <v>194</v>
      </c>
      <c r="R8756" t="s">
        <v>1995</v>
      </c>
      <c r="S8756" t="s">
        <v>1996</v>
      </c>
      <c r="T8756">
        <v>42803.41006678241</v>
      </c>
      <c r="U8756" t="s">
        <v>191</v>
      </c>
      <c r="V8756" t="s">
        <v>1996</v>
      </c>
      <c r="W8756">
        <v>42803.41006678241</v>
      </c>
    </row>
    <row r="8757" spans="3:23" x14ac:dyDescent="0.25">
      <c r="C8757" t="s">
        <v>33431</v>
      </c>
      <c r="D8757" t="s">
        <v>194</v>
      </c>
      <c r="E8757" t="s">
        <v>38465</v>
      </c>
      <c r="F8757" t="s">
        <v>38466</v>
      </c>
      <c r="G8757" t="s">
        <v>38467</v>
      </c>
      <c r="H8757" t="s">
        <v>312</v>
      </c>
      <c r="I8757" s="10" t="s">
        <v>19621</v>
      </c>
      <c r="J8757" t="s">
        <v>303</v>
      </c>
      <c r="K8757" t="s">
        <v>10470</v>
      </c>
      <c r="L8757" t="s">
        <v>4574</v>
      </c>
      <c r="M8757" t="s">
        <v>7475</v>
      </c>
      <c r="O8757" t="s">
        <v>194</v>
      </c>
      <c r="P8757" t="s">
        <v>289</v>
      </c>
      <c r="Q8757" t="s">
        <v>194</v>
      </c>
      <c r="R8757" t="s">
        <v>1995</v>
      </c>
      <c r="S8757" t="s">
        <v>1996</v>
      </c>
      <c r="T8757">
        <v>42803.41006678241</v>
      </c>
      <c r="U8757" t="s">
        <v>191</v>
      </c>
      <c r="V8757" t="s">
        <v>1996</v>
      </c>
      <c r="W8757">
        <v>42803.41006678241</v>
      </c>
    </row>
    <row r="8758" spans="3:23" x14ac:dyDescent="0.25">
      <c r="C8758" t="s">
        <v>33432</v>
      </c>
      <c r="D8758" t="s">
        <v>194</v>
      </c>
      <c r="E8758" t="s">
        <v>38465</v>
      </c>
      <c r="F8758" t="s">
        <v>38466</v>
      </c>
      <c r="G8758" t="s">
        <v>38467</v>
      </c>
      <c r="H8758" t="s">
        <v>311</v>
      </c>
      <c r="I8758" s="10" t="s">
        <v>19622</v>
      </c>
      <c r="J8758" t="s">
        <v>308</v>
      </c>
      <c r="K8758" t="s">
        <v>10470</v>
      </c>
      <c r="L8758" t="s">
        <v>4574</v>
      </c>
      <c r="M8758" t="s">
        <v>7475</v>
      </c>
      <c r="O8758" t="s">
        <v>194</v>
      </c>
      <c r="P8758" t="s">
        <v>289</v>
      </c>
      <c r="Q8758" t="s">
        <v>194</v>
      </c>
      <c r="R8758" t="s">
        <v>1995</v>
      </c>
      <c r="S8758" t="s">
        <v>1996</v>
      </c>
      <c r="T8758">
        <v>42803.41006678241</v>
      </c>
      <c r="U8758" t="s">
        <v>191</v>
      </c>
      <c r="V8758" t="s">
        <v>1996</v>
      </c>
      <c r="W8758">
        <v>42803.41006678241</v>
      </c>
    </row>
    <row r="8759" spans="3:23" x14ac:dyDescent="0.25">
      <c r="C8759" t="s">
        <v>33433</v>
      </c>
      <c r="D8759" t="s">
        <v>194</v>
      </c>
      <c r="E8759" t="s">
        <v>38465</v>
      </c>
      <c r="F8759" t="s">
        <v>38466</v>
      </c>
      <c r="G8759" t="s">
        <v>38467</v>
      </c>
      <c r="H8759" t="s">
        <v>314</v>
      </c>
      <c r="I8759" s="10" t="s">
        <v>19623</v>
      </c>
      <c r="J8759" t="s">
        <v>306</v>
      </c>
      <c r="K8759" t="s">
        <v>10470</v>
      </c>
      <c r="L8759" t="s">
        <v>4574</v>
      </c>
      <c r="M8759" t="s">
        <v>7475</v>
      </c>
      <c r="O8759" t="s">
        <v>194</v>
      </c>
      <c r="P8759" t="s">
        <v>289</v>
      </c>
      <c r="Q8759" t="s">
        <v>194</v>
      </c>
      <c r="R8759" t="s">
        <v>1995</v>
      </c>
      <c r="S8759" t="s">
        <v>1996</v>
      </c>
      <c r="T8759">
        <v>42803.41006678241</v>
      </c>
      <c r="U8759" t="s">
        <v>191</v>
      </c>
      <c r="V8759" t="s">
        <v>1996</v>
      </c>
      <c r="W8759">
        <v>42803.41006678241</v>
      </c>
    </row>
    <row r="8760" spans="3:23" x14ac:dyDescent="0.25">
      <c r="C8760" t="s">
        <v>33434</v>
      </c>
      <c r="D8760" t="s">
        <v>194</v>
      </c>
      <c r="E8760" t="s">
        <v>38465</v>
      </c>
      <c r="F8760" t="s">
        <v>38466</v>
      </c>
      <c r="G8760" t="s">
        <v>38467</v>
      </c>
      <c r="H8760" t="s">
        <v>315</v>
      </c>
      <c r="I8760" s="10" t="s">
        <v>19624</v>
      </c>
      <c r="J8760" t="s">
        <v>309</v>
      </c>
      <c r="K8760" t="s">
        <v>10436</v>
      </c>
      <c r="L8760" t="s">
        <v>4547</v>
      </c>
      <c r="M8760" t="s">
        <v>7448</v>
      </c>
      <c r="O8760" t="s">
        <v>194</v>
      </c>
      <c r="P8760" t="s">
        <v>289</v>
      </c>
      <c r="Q8760" t="s">
        <v>194</v>
      </c>
      <c r="R8760" t="s">
        <v>1995</v>
      </c>
      <c r="S8760" t="s">
        <v>1996</v>
      </c>
      <c r="T8760">
        <v>42803.41006678241</v>
      </c>
      <c r="U8760" t="s">
        <v>191</v>
      </c>
      <c r="V8760" t="s">
        <v>1996</v>
      </c>
      <c r="W8760">
        <v>42803.41006678241</v>
      </c>
    </row>
    <row r="8761" spans="3:23" x14ac:dyDescent="0.25">
      <c r="C8761" t="s">
        <v>33435</v>
      </c>
      <c r="D8761" t="s">
        <v>194</v>
      </c>
      <c r="E8761" t="s">
        <v>38465</v>
      </c>
      <c r="F8761" t="s">
        <v>38466</v>
      </c>
      <c r="G8761" t="s">
        <v>38467</v>
      </c>
      <c r="H8761" t="s">
        <v>314</v>
      </c>
      <c r="I8761" s="10" t="s">
        <v>19625</v>
      </c>
      <c r="J8761" t="s">
        <v>306</v>
      </c>
      <c r="K8761" t="s">
        <v>10436</v>
      </c>
      <c r="L8761" t="s">
        <v>4547</v>
      </c>
      <c r="M8761" t="s">
        <v>7448</v>
      </c>
      <c r="O8761" t="s">
        <v>194</v>
      </c>
      <c r="P8761" t="s">
        <v>289</v>
      </c>
      <c r="Q8761" t="s">
        <v>194</v>
      </c>
      <c r="R8761" t="s">
        <v>1995</v>
      </c>
      <c r="S8761" t="s">
        <v>1996</v>
      </c>
      <c r="T8761">
        <v>42803.41006678241</v>
      </c>
      <c r="U8761" t="s">
        <v>191</v>
      </c>
      <c r="V8761" t="s">
        <v>1996</v>
      </c>
      <c r="W8761">
        <v>42803.41006678241</v>
      </c>
    </row>
    <row r="8762" spans="3:23" x14ac:dyDescent="0.25">
      <c r="C8762" t="s">
        <v>33436</v>
      </c>
      <c r="D8762" t="s">
        <v>194</v>
      </c>
      <c r="E8762" t="s">
        <v>38465</v>
      </c>
      <c r="F8762" t="s">
        <v>38466</v>
      </c>
      <c r="G8762" t="s">
        <v>38467</v>
      </c>
      <c r="H8762" t="s">
        <v>311</v>
      </c>
      <c r="I8762" s="10" t="s">
        <v>19626</v>
      </c>
      <c r="J8762" t="s">
        <v>308</v>
      </c>
      <c r="K8762" t="s">
        <v>10436</v>
      </c>
      <c r="L8762" t="s">
        <v>4547</v>
      </c>
      <c r="M8762" t="s">
        <v>7448</v>
      </c>
      <c r="O8762" t="s">
        <v>194</v>
      </c>
      <c r="P8762" t="s">
        <v>289</v>
      </c>
      <c r="Q8762" t="s">
        <v>194</v>
      </c>
      <c r="R8762" t="s">
        <v>1995</v>
      </c>
      <c r="S8762" t="s">
        <v>1996</v>
      </c>
      <c r="T8762">
        <v>42803.41006678241</v>
      </c>
      <c r="U8762" t="s">
        <v>191</v>
      </c>
      <c r="V8762" t="s">
        <v>1996</v>
      </c>
      <c r="W8762">
        <v>42803.41006678241</v>
      </c>
    </row>
    <row r="8763" spans="3:23" x14ac:dyDescent="0.25">
      <c r="C8763" t="s">
        <v>33437</v>
      </c>
      <c r="D8763" t="s">
        <v>194</v>
      </c>
      <c r="E8763" t="s">
        <v>38465</v>
      </c>
      <c r="F8763" t="s">
        <v>38466</v>
      </c>
      <c r="G8763" t="s">
        <v>38467</v>
      </c>
      <c r="H8763" t="s">
        <v>1292</v>
      </c>
      <c r="I8763" s="10" t="s">
        <v>19627</v>
      </c>
      <c r="J8763" t="s">
        <v>591</v>
      </c>
      <c r="K8763" t="s">
        <v>10455</v>
      </c>
      <c r="L8763" t="s">
        <v>4565</v>
      </c>
      <c r="M8763" t="s">
        <v>7466</v>
      </c>
      <c r="O8763" t="s">
        <v>194</v>
      </c>
      <c r="P8763" t="s">
        <v>289</v>
      </c>
      <c r="Q8763" t="s">
        <v>194</v>
      </c>
      <c r="R8763" t="s">
        <v>1995</v>
      </c>
      <c r="S8763" t="s">
        <v>1996</v>
      </c>
      <c r="T8763">
        <v>42803.41006678241</v>
      </c>
      <c r="U8763" t="s">
        <v>191</v>
      </c>
      <c r="V8763" t="s">
        <v>1996</v>
      </c>
      <c r="W8763">
        <v>42803.41006678241</v>
      </c>
    </row>
    <row r="8764" spans="3:23" x14ac:dyDescent="0.25">
      <c r="C8764" t="s">
        <v>33438</v>
      </c>
      <c r="D8764" t="s">
        <v>194</v>
      </c>
      <c r="E8764" t="s">
        <v>38465</v>
      </c>
      <c r="F8764" t="s">
        <v>38466</v>
      </c>
      <c r="G8764" t="s">
        <v>38467</v>
      </c>
      <c r="H8764" t="s">
        <v>1293</v>
      </c>
      <c r="I8764" s="10" t="s">
        <v>19628</v>
      </c>
      <c r="J8764" t="s">
        <v>584</v>
      </c>
      <c r="K8764" t="s">
        <v>10455</v>
      </c>
      <c r="L8764" t="s">
        <v>4565</v>
      </c>
      <c r="M8764" t="s">
        <v>7466</v>
      </c>
      <c r="O8764" t="s">
        <v>194</v>
      </c>
      <c r="P8764" t="s">
        <v>289</v>
      </c>
      <c r="Q8764" t="s">
        <v>194</v>
      </c>
      <c r="R8764" t="s">
        <v>1995</v>
      </c>
      <c r="S8764" t="s">
        <v>1996</v>
      </c>
      <c r="T8764">
        <v>42803.41006678241</v>
      </c>
      <c r="U8764" t="s">
        <v>191</v>
      </c>
      <c r="V8764" t="s">
        <v>1996</v>
      </c>
      <c r="W8764">
        <v>42803.41006678241</v>
      </c>
    </row>
    <row r="8765" spans="3:23" x14ac:dyDescent="0.25">
      <c r="C8765" t="s">
        <v>33439</v>
      </c>
      <c r="D8765" t="s">
        <v>194</v>
      </c>
      <c r="E8765" t="s">
        <v>38465</v>
      </c>
      <c r="F8765" t="s">
        <v>38466</v>
      </c>
      <c r="G8765" t="s">
        <v>38467</v>
      </c>
      <c r="H8765" t="s">
        <v>311</v>
      </c>
      <c r="I8765" s="10" t="s">
        <v>19629</v>
      </c>
      <c r="J8765" t="s">
        <v>308</v>
      </c>
      <c r="K8765" t="s">
        <v>10471</v>
      </c>
      <c r="L8765" t="s">
        <v>4575</v>
      </c>
      <c r="M8765" t="s">
        <v>7476</v>
      </c>
      <c r="O8765" t="s">
        <v>194</v>
      </c>
      <c r="P8765" t="s">
        <v>289</v>
      </c>
      <c r="Q8765" t="s">
        <v>194</v>
      </c>
      <c r="R8765" t="s">
        <v>1995</v>
      </c>
      <c r="S8765" t="s">
        <v>1996</v>
      </c>
      <c r="T8765">
        <v>42803.41006678241</v>
      </c>
      <c r="U8765" t="s">
        <v>191</v>
      </c>
      <c r="V8765" t="s">
        <v>1996</v>
      </c>
      <c r="W8765">
        <v>42803.41006678241</v>
      </c>
    </row>
    <row r="8766" spans="3:23" x14ac:dyDescent="0.25">
      <c r="C8766" t="s">
        <v>33440</v>
      </c>
      <c r="D8766" t="s">
        <v>194</v>
      </c>
      <c r="E8766" t="s">
        <v>38465</v>
      </c>
      <c r="F8766" t="s">
        <v>38466</v>
      </c>
      <c r="G8766" t="s">
        <v>38467</v>
      </c>
      <c r="H8766" t="s">
        <v>314</v>
      </c>
      <c r="I8766" s="10" t="s">
        <v>19630</v>
      </c>
      <c r="J8766" t="s">
        <v>306</v>
      </c>
      <c r="K8766" t="s">
        <v>10471</v>
      </c>
      <c r="L8766" t="s">
        <v>4575</v>
      </c>
      <c r="M8766" t="s">
        <v>7476</v>
      </c>
      <c r="O8766" t="s">
        <v>194</v>
      </c>
      <c r="P8766" t="s">
        <v>289</v>
      </c>
      <c r="Q8766" t="s">
        <v>194</v>
      </c>
      <c r="R8766" t="s">
        <v>1995</v>
      </c>
      <c r="S8766" t="s">
        <v>1996</v>
      </c>
      <c r="T8766">
        <v>42803.41006678241</v>
      </c>
      <c r="U8766" t="s">
        <v>191</v>
      </c>
      <c r="V8766" t="s">
        <v>1996</v>
      </c>
      <c r="W8766">
        <v>42803.41006678241</v>
      </c>
    </row>
    <row r="8767" spans="3:23" x14ac:dyDescent="0.25">
      <c r="C8767" t="s">
        <v>33441</v>
      </c>
      <c r="D8767" t="s">
        <v>194</v>
      </c>
      <c r="E8767" t="s">
        <v>38465</v>
      </c>
      <c r="F8767" t="s">
        <v>38466</v>
      </c>
      <c r="G8767" t="s">
        <v>38467</v>
      </c>
      <c r="H8767" t="s">
        <v>311</v>
      </c>
      <c r="I8767" s="10" t="s">
        <v>19631</v>
      </c>
      <c r="J8767" t="s">
        <v>308</v>
      </c>
      <c r="K8767" t="s">
        <v>10472</v>
      </c>
      <c r="L8767" t="s">
        <v>4576</v>
      </c>
      <c r="M8767" t="s">
        <v>7477</v>
      </c>
      <c r="O8767" t="s">
        <v>194</v>
      </c>
      <c r="P8767" t="s">
        <v>289</v>
      </c>
      <c r="Q8767" t="s">
        <v>194</v>
      </c>
      <c r="R8767" t="s">
        <v>1995</v>
      </c>
      <c r="S8767" t="s">
        <v>1996</v>
      </c>
      <c r="T8767">
        <v>42803.41006678241</v>
      </c>
      <c r="U8767" t="s">
        <v>191</v>
      </c>
      <c r="V8767" t="s">
        <v>1996</v>
      </c>
      <c r="W8767">
        <v>42803.41006678241</v>
      </c>
    </row>
    <row r="8768" spans="3:23" x14ac:dyDescent="0.25">
      <c r="C8768" t="s">
        <v>33442</v>
      </c>
      <c r="D8768" t="s">
        <v>194</v>
      </c>
      <c r="E8768" t="s">
        <v>38465</v>
      </c>
      <c r="F8768" t="s">
        <v>38466</v>
      </c>
      <c r="G8768" t="s">
        <v>38467</v>
      </c>
      <c r="H8768" t="s">
        <v>315</v>
      </c>
      <c r="I8768" s="10" t="s">
        <v>19632</v>
      </c>
      <c r="J8768" t="s">
        <v>309</v>
      </c>
      <c r="K8768" t="s">
        <v>10472</v>
      </c>
      <c r="L8768" t="s">
        <v>4576</v>
      </c>
      <c r="M8768" t="s">
        <v>7477</v>
      </c>
      <c r="O8768" t="s">
        <v>194</v>
      </c>
      <c r="P8768" t="s">
        <v>289</v>
      </c>
      <c r="Q8768" t="s">
        <v>194</v>
      </c>
      <c r="R8768" t="s">
        <v>1995</v>
      </c>
      <c r="S8768" t="s">
        <v>1996</v>
      </c>
      <c r="T8768">
        <v>42803.41006678241</v>
      </c>
      <c r="U8768" t="s">
        <v>191</v>
      </c>
      <c r="V8768" t="s">
        <v>1996</v>
      </c>
      <c r="W8768">
        <v>42803.41006678241</v>
      </c>
    </row>
    <row r="8769" spans="3:23" x14ac:dyDescent="0.25">
      <c r="C8769" t="s">
        <v>33443</v>
      </c>
      <c r="D8769" t="s">
        <v>194</v>
      </c>
      <c r="E8769" t="s">
        <v>38465</v>
      </c>
      <c r="F8769" t="s">
        <v>38466</v>
      </c>
      <c r="G8769" t="s">
        <v>38467</v>
      </c>
      <c r="H8769" t="s">
        <v>314</v>
      </c>
      <c r="I8769" s="10" t="s">
        <v>19633</v>
      </c>
      <c r="J8769" t="s">
        <v>306</v>
      </c>
      <c r="K8769" t="s">
        <v>10472</v>
      </c>
      <c r="L8769" t="s">
        <v>4576</v>
      </c>
      <c r="M8769" t="s">
        <v>7477</v>
      </c>
      <c r="O8769" t="s">
        <v>194</v>
      </c>
      <c r="P8769" t="s">
        <v>289</v>
      </c>
      <c r="Q8769" t="s">
        <v>194</v>
      </c>
      <c r="R8769" t="s">
        <v>1995</v>
      </c>
      <c r="S8769" t="s">
        <v>1996</v>
      </c>
      <c r="T8769">
        <v>42803.41006678241</v>
      </c>
      <c r="U8769" t="s">
        <v>191</v>
      </c>
      <c r="V8769" t="s">
        <v>1996</v>
      </c>
      <c r="W8769">
        <v>42803.41006678241</v>
      </c>
    </row>
    <row r="8770" spans="3:23" x14ac:dyDescent="0.25">
      <c r="C8770" t="s">
        <v>33444</v>
      </c>
      <c r="D8770" t="s">
        <v>194</v>
      </c>
      <c r="E8770" t="s">
        <v>38465</v>
      </c>
      <c r="F8770" t="s">
        <v>38466</v>
      </c>
      <c r="G8770" t="s">
        <v>38467</v>
      </c>
      <c r="H8770" t="s">
        <v>311</v>
      </c>
      <c r="I8770" s="10" t="s">
        <v>19634</v>
      </c>
      <c r="J8770" t="s">
        <v>308</v>
      </c>
      <c r="K8770" t="s">
        <v>10467</v>
      </c>
      <c r="L8770" t="s">
        <v>4572</v>
      </c>
      <c r="M8770" t="s">
        <v>7473</v>
      </c>
      <c r="O8770" t="s">
        <v>194</v>
      </c>
      <c r="P8770" t="s">
        <v>289</v>
      </c>
      <c r="Q8770" t="s">
        <v>194</v>
      </c>
      <c r="R8770" t="s">
        <v>1995</v>
      </c>
      <c r="S8770" t="s">
        <v>1996</v>
      </c>
      <c r="T8770">
        <v>42803.41006678241</v>
      </c>
      <c r="U8770" t="s">
        <v>191</v>
      </c>
      <c r="V8770" t="s">
        <v>1996</v>
      </c>
      <c r="W8770">
        <v>42803.41006678241</v>
      </c>
    </row>
    <row r="8771" spans="3:23" x14ac:dyDescent="0.25">
      <c r="C8771" t="s">
        <v>33445</v>
      </c>
      <c r="D8771" t="s">
        <v>194</v>
      </c>
      <c r="E8771" t="s">
        <v>38465</v>
      </c>
      <c r="F8771" t="s">
        <v>38466</v>
      </c>
      <c r="G8771" t="s">
        <v>38467</v>
      </c>
      <c r="H8771" t="s">
        <v>1287</v>
      </c>
      <c r="I8771" s="10" t="s">
        <v>19635</v>
      </c>
      <c r="J8771" t="s">
        <v>586</v>
      </c>
      <c r="K8771" t="s">
        <v>10467</v>
      </c>
      <c r="L8771" t="s">
        <v>4572</v>
      </c>
      <c r="M8771" t="s">
        <v>7473</v>
      </c>
      <c r="O8771" t="s">
        <v>194</v>
      </c>
      <c r="P8771" t="s">
        <v>289</v>
      </c>
      <c r="Q8771" t="s">
        <v>194</v>
      </c>
      <c r="R8771" t="s">
        <v>1995</v>
      </c>
      <c r="S8771" t="s">
        <v>1996</v>
      </c>
      <c r="T8771">
        <v>42803.41006678241</v>
      </c>
      <c r="U8771" t="s">
        <v>191</v>
      </c>
      <c r="V8771" t="s">
        <v>1996</v>
      </c>
      <c r="W8771">
        <v>42803.41006678241</v>
      </c>
    </row>
    <row r="8772" spans="3:23" x14ac:dyDescent="0.25">
      <c r="C8772" t="s">
        <v>33446</v>
      </c>
      <c r="D8772" t="s">
        <v>194</v>
      </c>
      <c r="E8772" t="s">
        <v>38465</v>
      </c>
      <c r="F8772" t="s">
        <v>38466</v>
      </c>
      <c r="G8772" t="s">
        <v>38467</v>
      </c>
      <c r="H8772" t="s">
        <v>314</v>
      </c>
      <c r="I8772" s="10" t="s">
        <v>19636</v>
      </c>
      <c r="J8772" t="s">
        <v>306</v>
      </c>
      <c r="K8772" t="s">
        <v>10467</v>
      </c>
      <c r="L8772" t="s">
        <v>4572</v>
      </c>
      <c r="M8772" t="s">
        <v>7473</v>
      </c>
      <c r="O8772" t="s">
        <v>194</v>
      </c>
      <c r="P8772" t="s">
        <v>289</v>
      </c>
      <c r="Q8772" t="s">
        <v>194</v>
      </c>
      <c r="R8772" t="s">
        <v>1995</v>
      </c>
      <c r="S8772" t="s">
        <v>1996</v>
      </c>
      <c r="T8772">
        <v>42803.41006678241</v>
      </c>
      <c r="U8772" t="s">
        <v>191</v>
      </c>
      <c r="V8772" t="s">
        <v>1996</v>
      </c>
      <c r="W8772">
        <v>42803.41006678241</v>
      </c>
    </row>
    <row r="8773" spans="3:23" x14ac:dyDescent="0.25">
      <c r="C8773" t="s">
        <v>33447</v>
      </c>
      <c r="D8773" t="s">
        <v>194</v>
      </c>
      <c r="E8773" t="s">
        <v>38465</v>
      </c>
      <c r="F8773" t="s">
        <v>38466</v>
      </c>
      <c r="G8773" t="s">
        <v>38467</v>
      </c>
      <c r="H8773" t="s">
        <v>315</v>
      </c>
      <c r="I8773" s="10" t="s">
        <v>19637</v>
      </c>
      <c r="J8773" t="s">
        <v>309</v>
      </c>
      <c r="K8773" t="s">
        <v>10467</v>
      </c>
      <c r="L8773" t="s">
        <v>4572</v>
      </c>
      <c r="M8773" t="s">
        <v>7473</v>
      </c>
      <c r="O8773" t="s">
        <v>194</v>
      </c>
      <c r="P8773" t="s">
        <v>289</v>
      </c>
      <c r="Q8773" t="s">
        <v>194</v>
      </c>
      <c r="R8773" t="s">
        <v>1995</v>
      </c>
      <c r="S8773" t="s">
        <v>1996</v>
      </c>
      <c r="T8773">
        <v>42803.41006678241</v>
      </c>
      <c r="U8773" t="s">
        <v>191</v>
      </c>
      <c r="V8773" t="s">
        <v>1996</v>
      </c>
      <c r="W8773">
        <v>42803.41006678241</v>
      </c>
    </row>
    <row r="8774" spans="3:23" x14ac:dyDescent="0.25">
      <c r="C8774" t="s">
        <v>33448</v>
      </c>
      <c r="D8774" t="s">
        <v>194</v>
      </c>
      <c r="E8774" t="s">
        <v>38465</v>
      </c>
      <c r="F8774" t="s">
        <v>38466</v>
      </c>
      <c r="G8774" t="s">
        <v>38467</v>
      </c>
      <c r="H8774" t="s">
        <v>315</v>
      </c>
      <c r="I8774" s="10" t="s">
        <v>19638</v>
      </c>
      <c r="J8774" t="s">
        <v>309</v>
      </c>
      <c r="K8774" t="s">
        <v>10433</v>
      </c>
      <c r="L8774" t="s">
        <v>4544</v>
      </c>
      <c r="M8774" t="s">
        <v>7445</v>
      </c>
      <c r="O8774" t="s">
        <v>194</v>
      </c>
      <c r="P8774" t="s">
        <v>289</v>
      </c>
      <c r="Q8774" t="s">
        <v>194</v>
      </c>
      <c r="R8774" t="s">
        <v>1995</v>
      </c>
      <c r="S8774" t="s">
        <v>1996</v>
      </c>
      <c r="T8774">
        <v>42803.41006678241</v>
      </c>
      <c r="U8774" t="s">
        <v>191</v>
      </c>
      <c r="V8774" t="s">
        <v>1996</v>
      </c>
      <c r="W8774">
        <v>42803.41006678241</v>
      </c>
    </row>
    <row r="8775" spans="3:23" x14ac:dyDescent="0.25">
      <c r="C8775" t="s">
        <v>33449</v>
      </c>
      <c r="D8775" t="s">
        <v>194</v>
      </c>
      <c r="E8775" t="s">
        <v>38465</v>
      </c>
      <c r="F8775" t="s">
        <v>38466</v>
      </c>
      <c r="G8775" t="s">
        <v>38467</v>
      </c>
      <c r="H8775" t="s">
        <v>314</v>
      </c>
      <c r="I8775" s="10" t="s">
        <v>19639</v>
      </c>
      <c r="J8775" t="s">
        <v>306</v>
      </c>
      <c r="K8775" t="s">
        <v>10433</v>
      </c>
      <c r="L8775" t="s">
        <v>4544</v>
      </c>
      <c r="M8775" t="s">
        <v>7445</v>
      </c>
      <c r="O8775" t="s">
        <v>194</v>
      </c>
      <c r="P8775" t="s">
        <v>289</v>
      </c>
      <c r="Q8775" t="s">
        <v>194</v>
      </c>
      <c r="R8775" t="s">
        <v>1995</v>
      </c>
      <c r="S8775" t="s">
        <v>1996</v>
      </c>
      <c r="T8775">
        <v>42803.41006678241</v>
      </c>
      <c r="U8775" t="s">
        <v>191</v>
      </c>
      <c r="V8775" t="s">
        <v>1996</v>
      </c>
      <c r="W8775">
        <v>42803.41006678241</v>
      </c>
    </row>
    <row r="8776" spans="3:23" x14ac:dyDescent="0.25">
      <c r="C8776" t="s">
        <v>33450</v>
      </c>
      <c r="D8776" t="s">
        <v>194</v>
      </c>
      <c r="E8776" t="s">
        <v>38465</v>
      </c>
      <c r="F8776" t="s">
        <v>38466</v>
      </c>
      <c r="G8776" t="s">
        <v>38467</v>
      </c>
      <c r="H8776" t="s">
        <v>311</v>
      </c>
      <c r="I8776" s="10" t="s">
        <v>19640</v>
      </c>
      <c r="J8776" t="s">
        <v>308</v>
      </c>
      <c r="K8776" t="s">
        <v>10433</v>
      </c>
      <c r="L8776" t="s">
        <v>4544</v>
      </c>
      <c r="M8776" t="s">
        <v>7445</v>
      </c>
      <c r="O8776" t="s">
        <v>194</v>
      </c>
      <c r="P8776" t="s">
        <v>289</v>
      </c>
      <c r="Q8776" t="s">
        <v>194</v>
      </c>
      <c r="R8776" t="s">
        <v>1995</v>
      </c>
      <c r="S8776" t="s">
        <v>1996</v>
      </c>
      <c r="T8776">
        <v>42803.41006678241</v>
      </c>
      <c r="U8776" t="s">
        <v>191</v>
      </c>
      <c r="V8776" t="s">
        <v>1996</v>
      </c>
      <c r="W8776">
        <v>42803.41006678241</v>
      </c>
    </row>
    <row r="8777" spans="3:23" x14ac:dyDescent="0.25">
      <c r="C8777" t="s">
        <v>33451</v>
      </c>
      <c r="D8777" t="s">
        <v>194</v>
      </c>
      <c r="E8777" t="s">
        <v>38465</v>
      </c>
      <c r="F8777" t="s">
        <v>38466</v>
      </c>
      <c r="G8777" t="s">
        <v>38467</v>
      </c>
      <c r="H8777" t="s">
        <v>314</v>
      </c>
      <c r="I8777" s="10" t="s">
        <v>19641</v>
      </c>
      <c r="J8777" t="s">
        <v>601</v>
      </c>
      <c r="K8777" t="s">
        <v>10474</v>
      </c>
      <c r="L8777" t="s">
        <v>4578</v>
      </c>
      <c r="M8777" t="s">
        <v>7479</v>
      </c>
      <c r="O8777" t="s">
        <v>194</v>
      </c>
      <c r="P8777" t="s">
        <v>289</v>
      </c>
      <c r="Q8777" t="s">
        <v>194</v>
      </c>
      <c r="R8777" t="s">
        <v>1995</v>
      </c>
      <c r="S8777" t="s">
        <v>1996</v>
      </c>
      <c r="T8777">
        <v>42803.41006678241</v>
      </c>
      <c r="U8777" t="s">
        <v>191</v>
      </c>
      <c r="V8777" t="s">
        <v>1996</v>
      </c>
      <c r="W8777">
        <v>42803.41006678241</v>
      </c>
    </row>
    <row r="8778" spans="3:23" x14ac:dyDescent="0.25">
      <c r="C8778" t="s">
        <v>33452</v>
      </c>
      <c r="D8778" t="s">
        <v>194</v>
      </c>
      <c r="E8778" t="s">
        <v>38465</v>
      </c>
      <c r="F8778" t="s">
        <v>38466</v>
      </c>
      <c r="G8778" t="s">
        <v>38467</v>
      </c>
      <c r="H8778" t="s">
        <v>1284</v>
      </c>
      <c r="I8778" s="10" t="s">
        <v>19642</v>
      </c>
      <c r="J8778" t="s">
        <v>589</v>
      </c>
      <c r="K8778" t="s">
        <v>10474</v>
      </c>
      <c r="L8778" t="s">
        <v>4578</v>
      </c>
      <c r="M8778" t="s">
        <v>7479</v>
      </c>
      <c r="O8778" t="s">
        <v>194</v>
      </c>
      <c r="P8778" t="s">
        <v>289</v>
      </c>
      <c r="Q8778" t="s">
        <v>194</v>
      </c>
      <c r="R8778" t="s">
        <v>1995</v>
      </c>
      <c r="S8778" t="s">
        <v>1996</v>
      </c>
      <c r="T8778">
        <v>42803.41006678241</v>
      </c>
      <c r="U8778" t="s">
        <v>191</v>
      </c>
      <c r="V8778" t="s">
        <v>1996</v>
      </c>
      <c r="W8778">
        <v>42803.41006678241</v>
      </c>
    </row>
    <row r="8779" spans="3:23" x14ac:dyDescent="0.25">
      <c r="C8779" t="s">
        <v>33453</v>
      </c>
      <c r="D8779" t="s">
        <v>194</v>
      </c>
      <c r="E8779" t="s">
        <v>38465</v>
      </c>
      <c r="F8779" t="s">
        <v>38466</v>
      </c>
      <c r="G8779" t="s">
        <v>38467</v>
      </c>
      <c r="H8779" t="s">
        <v>315</v>
      </c>
      <c r="I8779" s="10" t="s">
        <v>19643</v>
      </c>
      <c r="J8779" t="s">
        <v>309</v>
      </c>
      <c r="K8779" t="s">
        <v>10474</v>
      </c>
      <c r="L8779" t="s">
        <v>4578</v>
      </c>
      <c r="M8779" t="s">
        <v>7479</v>
      </c>
      <c r="O8779" t="s">
        <v>194</v>
      </c>
      <c r="P8779" t="s">
        <v>289</v>
      </c>
      <c r="Q8779" t="s">
        <v>194</v>
      </c>
      <c r="R8779" t="s">
        <v>1995</v>
      </c>
      <c r="S8779" t="s">
        <v>1996</v>
      </c>
      <c r="T8779">
        <v>42803.41006678241</v>
      </c>
      <c r="U8779" t="s">
        <v>191</v>
      </c>
      <c r="V8779" t="s">
        <v>1996</v>
      </c>
      <c r="W8779">
        <v>42803.41006678241</v>
      </c>
    </row>
    <row r="8780" spans="3:23" x14ac:dyDescent="0.25">
      <c r="C8780" t="s">
        <v>33454</v>
      </c>
      <c r="D8780" t="s">
        <v>194</v>
      </c>
      <c r="E8780" t="s">
        <v>38465</v>
      </c>
      <c r="F8780" t="s">
        <v>38466</v>
      </c>
      <c r="G8780" t="s">
        <v>38467</v>
      </c>
      <c r="H8780" t="s">
        <v>1287</v>
      </c>
      <c r="I8780" s="10" t="s">
        <v>19644</v>
      </c>
      <c r="J8780" t="s">
        <v>586</v>
      </c>
      <c r="K8780" t="s">
        <v>10474</v>
      </c>
      <c r="L8780" t="s">
        <v>4578</v>
      </c>
      <c r="M8780" t="s">
        <v>7479</v>
      </c>
      <c r="O8780" t="s">
        <v>194</v>
      </c>
      <c r="P8780" t="s">
        <v>289</v>
      </c>
      <c r="Q8780" t="s">
        <v>194</v>
      </c>
      <c r="R8780" t="s">
        <v>1995</v>
      </c>
      <c r="S8780" t="s">
        <v>1996</v>
      </c>
      <c r="T8780">
        <v>42803.41006678241</v>
      </c>
      <c r="U8780" t="s">
        <v>191</v>
      </c>
      <c r="V8780" t="s">
        <v>1996</v>
      </c>
      <c r="W8780">
        <v>42803.41006678241</v>
      </c>
    </row>
    <row r="8781" spans="3:23" x14ac:dyDescent="0.25">
      <c r="C8781" t="s">
        <v>33455</v>
      </c>
      <c r="D8781" t="s">
        <v>194</v>
      </c>
      <c r="E8781" t="s">
        <v>38465</v>
      </c>
      <c r="F8781" t="s">
        <v>38466</v>
      </c>
      <c r="G8781" t="s">
        <v>38467</v>
      </c>
      <c r="H8781" t="s">
        <v>311</v>
      </c>
      <c r="I8781" s="10" t="s">
        <v>19645</v>
      </c>
      <c r="J8781" t="s">
        <v>308</v>
      </c>
      <c r="K8781" t="s">
        <v>10474</v>
      </c>
      <c r="L8781" t="s">
        <v>4578</v>
      </c>
      <c r="M8781" t="s">
        <v>7479</v>
      </c>
      <c r="O8781" t="s">
        <v>194</v>
      </c>
      <c r="P8781" t="s">
        <v>289</v>
      </c>
      <c r="Q8781" t="s">
        <v>194</v>
      </c>
      <c r="R8781" t="s">
        <v>1995</v>
      </c>
      <c r="S8781" t="s">
        <v>1996</v>
      </c>
      <c r="T8781">
        <v>42803.41006678241</v>
      </c>
      <c r="U8781" t="s">
        <v>191</v>
      </c>
      <c r="V8781" t="s">
        <v>1996</v>
      </c>
      <c r="W8781">
        <v>42803.41006678241</v>
      </c>
    </row>
    <row r="8782" spans="3:23" x14ac:dyDescent="0.25">
      <c r="C8782" t="s">
        <v>33456</v>
      </c>
      <c r="D8782" t="s">
        <v>194</v>
      </c>
      <c r="E8782" t="s">
        <v>38465</v>
      </c>
      <c r="F8782" t="s">
        <v>38466</v>
      </c>
      <c r="G8782" t="s">
        <v>38467</v>
      </c>
      <c r="H8782" t="s">
        <v>1289</v>
      </c>
      <c r="I8782" s="10" t="s">
        <v>19646</v>
      </c>
      <c r="J8782" t="s">
        <v>592</v>
      </c>
      <c r="K8782" t="s">
        <v>10435</v>
      </c>
      <c r="L8782" t="s">
        <v>4546</v>
      </c>
      <c r="M8782" t="s">
        <v>7447</v>
      </c>
      <c r="O8782" t="s">
        <v>194</v>
      </c>
      <c r="P8782" t="s">
        <v>289</v>
      </c>
      <c r="Q8782" t="s">
        <v>194</v>
      </c>
      <c r="R8782" t="s">
        <v>1995</v>
      </c>
      <c r="S8782" t="s">
        <v>1996</v>
      </c>
      <c r="T8782">
        <v>42803.41006678241</v>
      </c>
      <c r="U8782" t="s">
        <v>191</v>
      </c>
      <c r="V8782" t="s">
        <v>1996</v>
      </c>
      <c r="W8782">
        <v>42803.41006678241</v>
      </c>
    </row>
    <row r="8783" spans="3:23" x14ac:dyDescent="0.25">
      <c r="C8783" t="s">
        <v>33457</v>
      </c>
      <c r="D8783" t="s">
        <v>194</v>
      </c>
      <c r="E8783" t="s">
        <v>38465</v>
      </c>
      <c r="F8783" t="s">
        <v>38466</v>
      </c>
      <c r="G8783" t="s">
        <v>38467</v>
      </c>
      <c r="H8783" t="s">
        <v>315</v>
      </c>
      <c r="I8783" s="10" t="s">
        <v>19647</v>
      </c>
      <c r="J8783" t="s">
        <v>309</v>
      </c>
      <c r="K8783" t="s">
        <v>10435</v>
      </c>
      <c r="L8783" t="s">
        <v>4546</v>
      </c>
      <c r="M8783" t="s">
        <v>7447</v>
      </c>
      <c r="O8783" t="s">
        <v>194</v>
      </c>
      <c r="P8783" t="s">
        <v>289</v>
      </c>
      <c r="Q8783" t="s">
        <v>194</v>
      </c>
      <c r="R8783" t="s">
        <v>1995</v>
      </c>
      <c r="S8783" t="s">
        <v>1996</v>
      </c>
      <c r="T8783">
        <v>42803.41006678241</v>
      </c>
      <c r="U8783" t="s">
        <v>191</v>
      </c>
      <c r="V8783" t="s">
        <v>1996</v>
      </c>
      <c r="W8783">
        <v>42803.41006678241</v>
      </c>
    </row>
    <row r="8784" spans="3:23" x14ac:dyDescent="0.25">
      <c r="C8784" t="s">
        <v>33458</v>
      </c>
      <c r="D8784" t="s">
        <v>194</v>
      </c>
      <c r="E8784" t="s">
        <v>38465</v>
      </c>
      <c r="F8784" t="s">
        <v>38466</v>
      </c>
      <c r="G8784" t="s">
        <v>38467</v>
      </c>
      <c r="H8784" t="s">
        <v>1285</v>
      </c>
      <c r="I8784" s="10" t="s">
        <v>19648</v>
      </c>
      <c r="J8784" t="s">
        <v>590</v>
      </c>
      <c r="K8784" t="s">
        <v>10435</v>
      </c>
      <c r="L8784" t="s">
        <v>4546</v>
      </c>
      <c r="M8784" t="s">
        <v>7447</v>
      </c>
      <c r="O8784" t="s">
        <v>194</v>
      </c>
      <c r="P8784" t="s">
        <v>289</v>
      </c>
      <c r="Q8784" t="s">
        <v>194</v>
      </c>
      <c r="R8784" t="s">
        <v>1995</v>
      </c>
      <c r="S8784" t="s">
        <v>1996</v>
      </c>
      <c r="T8784">
        <v>42803.41006678241</v>
      </c>
      <c r="U8784" t="s">
        <v>191</v>
      </c>
      <c r="V8784" t="s">
        <v>1996</v>
      </c>
      <c r="W8784">
        <v>42803.41006678241</v>
      </c>
    </row>
    <row r="8785" spans="3:23" x14ac:dyDescent="0.25">
      <c r="C8785" t="s">
        <v>33459</v>
      </c>
      <c r="D8785" t="s">
        <v>194</v>
      </c>
      <c r="E8785" t="s">
        <v>38465</v>
      </c>
      <c r="F8785" t="s">
        <v>38466</v>
      </c>
      <c r="G8785" t="s">
        <v>38467</v>
      </c>
      <c r="H8785" t="s">
        <v>314</v>
      </c>
      <c r="I8785" s="10" t="s">
        <v>19649</v>
      </c>
      <c r="J8785" t="s">
        <v>306</v>
      </c>
      <c r="K8785" t="s">
        <v>10435</v>
      </c>
      <c r="L8785" t="s">
        <v>4546</v>
      </c>
      <c r="M8785" t="s">
        <v>7447</v>
      </c>
      <c r="O8785" t="s">
        <v>194</v>
      </c>
      <c r="P8785" t="s">
        <v>289</v>
      </c>
      <c r="Q8785" t="s">
        <v>194</v>
      </c>
      <c r="R8785" t="s">
        <v>1995</v>
      </c>
      <c r="S8785" t="s">
        <v>1996</v>
      </c>
      <c r="T8785">
        <v>42803.41006678241</v>
      </c>
      <c r="U8785" t="s">
        <v>191</v>
      </c>
      <c r="V8785" t="s">
        <v>1996</v>
      </c>
      <c r="W8785">
        <v>42803.41006678241</v>
      </c>
    </row>
    <row r="8786" spans="3:23" x14ac:dyDescent="0.25">
      <c r="C8786" t="s">
        <v>33460</v>
      </c>
      <c r="D8786" t="s">
        <v>194</v>
      </c>
      <c r="E8786" t="s">
        <v>38465</v>
      </c>
      <c r="F8786" t="s">
        <v>38466</v>
      </c>
      <c r="G8786" t="s">
        <v>38467</v>
      </c>
      <c r="H8786" t="s">
        <v>314</v>
      </c>
      <c r="I8786" s="10" t="s">
        <v>19650</v>
      </c>
      <c r="J8786" t="s">
        <v>601</v>
      </c>
      <c r="K8786" t="s">
        <v>10476</v>
      </c>
      <c r="L8786" t="s">
        <v>4579</v>
      </c>
      <c r="M8786" t="s">
        <v>7480</v>
      </c>
      <c r="O8786" t="s">
        <v>194</v>
      </c>
      <c r="P8786" t="s">
        <v>289</v>
      </c>
      <c r="Q8786" t="s">
        <v>194</v>
      </c>
      <c r="R8786" t="s">
        <v>1995</v>
      </c>
      <c r="S8786" t="s">
        <v>1996</v>
      </c>
      <c r="T8786">
        <v>42803.41006678241</v>
      </c>
      <c r="U8786" t="s">
        <v>191</v>
      </c>
      <c r="V8786" t="s">
        <v>1996</v>
      </c>
      <c r="W8786">
        <v>42803.41006678241</v>
      </c>
    </row>
    <row r="8787" spans="3:23" x14ac:dyDescent="0.25">
      <c r="C8787" t="s">
        <v>33461</v>
      </c>
      <c r="D8787" t="s">
        <v>194</v>
      </c>
      <c r="E8787" t="s">
        <v>38465</v>
      </c>
      <c r="F8787" t="s">
        <v>38466</v>
      </c>
      <c r="G8787" t="s">
        <v>38467</v>
      </c>
      <c r="H8787" t="s">
        <v>1300</v>
      </c>
      <c r="I8787" s="10" t="s">
        <v>19651</v>
      </c>
      <c r="J8787" t="s">
        <v>585</v>
      </c>
      <c r="K8787" t="s">
        <v>10476</v>
      </c>
      <c r="L8787" t="s">
        <v>4579</v>
      </c>
      <c r="M8787" t="s">
        <v>7480</v>
      </c>
      <c r="O8787" t="s">
        <v>194</v>
      </c>
      <c r="P8787" t="s">
        <v>289</v>
      </c>
      <c r="Q8787" t="s">
        <v>194</v>
      </c>
      <c r="R8787" t="s">
        <v>1995</v>
      </c>
      <c r="S8787" t="s">
        <v>1996</v>
      </c>
      <c r="T8787">
        <v>42803.41006678241</v>
      </c>
      <c r="U8787" t="s">
        <v>191</v>
      </c>
      <c r="V8787" t="s">
        <v>1996</v>
      </c>
      <c r="W8787">
        <v>42803.41006678241</v>
      </c>
    </row>
    <row r="8788" spans="3:23" x14ac:dyDescent="0.25">
      <c r="C8788" t="s">
        <v>33462</v>
      </c>
      <c r="D8788" t="s">
        <v>194</v>
      </c>
      <c r="E8788" t="s">
        <v>38465</v>
      </c>
      <c r="F8788" t="s">
        <v>38466</v>
      </c>
      <c r="G8788" t="s">
        <v>38467</v>
      </c>
      <c r="H8788" t="s">
        <v>315</v>
      </c>
      <c r="I8788" s="10" t="s">
        <v>19652</v>
      </c>
      <c r="J8788" t="s">
        <v>309</v>
      </c>
      <c r="K8788" t="s">
        <v>10476</v>
      </c>
      <c r="L8788" t="s">
        <v>4579</v>
      </c>
      <c r="M8788" t="s">
        <v>7480</v>
      </c>
      <c r="O8788" t="s">
        <v>194</v>
      </c>
      <c r="P8788" t="s">
        <v>289</v>
      </c>
      <c r="Q8788" t="s">
        <v>194</v>
      </c>
      <c r="R8788" t="s">
        <v>1995</v>
      </c>
      <c r="S8788" t="s">
        <v>1996</v>
      </c>
      <c r="T8788">
        <v>42803.41006678241</v>
      </c>
      <c r="U8788" t="s">
        <v>191</v>
      </c>
      <c r="V8788" t="s">
        <v>1996</v>
      </c>
      <c r="W8788">
        <v>42803.41006678241</v>
      </c>
    </row>
    <row r="8789" spans="3:23" x14ac:dyDescent="0.25">
      <c r="C8789" t="s">
        <v>33463</v>
      </c>
      <c r="D8789" t="s">
        <v>194</v>
      </c>
      <c r="E8789" t="s">
        <v>38465</v>
      </c>
      <c r="F8789" t="s">
        <v>38466</v>
      </c>
      <c r="G8789" t="s">
        <v>38467</v>
      </c>
      <c r="H8789" t="s">
        <v>315</v>
      </c>
      <c r="I8789" s="10" t="s">
        <v>19653</v>
      </c>
      <c r="J8789" t="s">
        <v>309</v>
      </c>
      <c r="K8789" t="s">
        <v>10429</v>
      </c>
      <c r="L8789" t="s">
        <v>4540</v>
      </c>
      <c r="M8789" t="s">
        <v>7441</v>
      </c>
      <c r="O8789" t="s">
        <v>194</v>
      </c>
      <c r="P8789" t="s">
        <v>289</v>
      </c>
      <c r="Q8789" t="s">
        <v>194</v>
      </c>
      <c r="R8789" t="s">
        <v>1995</v>
      </c>
      <c r="S8789" t="s">
        <v>1996</v>
      </c>
      <c r="T8789">
        <v>42803.41006678241</v>
      </c>
      <c r="U8789" t="s">
        <v>191</v>
      </c>
      <c r="V8789" t="s">
        <v>1996</v>
      </c>
      <c r="W8789">
        <v>42803.41006678241</v>
      </c>
    </row>
    <row r="8790" spans="3:23" x14ac:dyDescent="0.25">
      <c r="C8790" t="s">
        <v>33464</v>
      </c>
      <c r="D8790" t="s">
        <v>194</v>
      </c>
      <c r="E8790" t="s">
        <v>38465</v>
      </c>
      <c r="F8790" t="s">
        <v>38466</v>
      </c>
      <c r="G8790" t="s">
        <v>38467</v>
      </c>
      <c r="H8790" t="s">
        <v>311</v>
      </c>
      <c r="I8790" s="10" t="s">
        <v>19654</v>
      </c>
      <c r="J8790" t="s">
        <v>308</v>
      </c>
      <c r="K8790" t="s">
        <v>10429</v>
      </c>
      <c r="L8790" t="s">
        <v>4540</v>
      </c>
      <c r="M8790" t="s">
        <v>7441</v>
      </c>
      <c r="O8790" t="s">
        <v>194</v>
      </c>
      <c r="P8790" t="s">
        <v>289</v>
      </c>
      <c r="Q8790" t="s">
        <v>194</v>
      </c>
      <c r="R8790" t="s">
        <v>1995</v>
      </c>
      <c r="S8790" t="s">
        <v>1996</v>
      </c>
      <c r="T8790">
        <v>42803.41006678241</v>
      </c>
      <c r="U8790" t="s">
        <v>191</v>
      </c>
      <c r="V8790" t="s">
        <v>1996</v>
      </c>
      <c r="W8790">
        <v>42803.41006678241</v>
      </c>
    </row>
    <row r="8791" spans="3:23" x14ac:dyDescent="0.25">
      <c r="C8791" t="s">
        <v>33465</v>
      </c>
      <c r="D8791" t="s">
        <v>194</v>
      </c>
      <c r="E8791" t="s">
        <v>38465</v>
      </c>
      <c r="F8791" t="s">
        <v>38466</v>
      </c>
      <c r="G8791" t="s">
        <v>38467</v>
      </c>
      <c r="H8791" t="s">
        <v>1287</v>
      </c>
      <c r="I8791" s="10" t="s">
        <v>19655</v>
      </c>
      <c r="J8791" t="s">
        <v>586</v>
      </c>
      <c r="K8791" t="s">
        <v>10429</v>
      </c>
      <c r="L8791" t="s">
        <v>4540</v>
      </c>
      <c r="M8791" t="s">
        <v>7441</v>
      </c>
      <c r="O8791" t="s">
        <v>194</v>
      </c>
      <c r="P8791" t="s">
        <v>289</v>
      </c>
      <c r="Q8791" t="s">
        <v>194</v>
      </c>
      <c r="R8791" t="s">
        <v>1995</v>
      </c>
      <c r="S8791" t="s">
        <v>1996</v>
      </c>
      <c r="T8791">
        <v>42803.41006678241</v>
      </c>
      <c r="U8791" t="s">
        <v>191</v>
      </c>
      <c r="V8791" t="s">
        <v>1996</v>
      </c>
      <c r="W8791">
        <v>42803.41006678241</v>
      </c>
    </row>
    <row r="8792" spans="3:23" x14ac:dyDescent="0.25">
      <c r="C8792" t="s">
        <v>33466</v>
      </c>
      <c r="D8792" t="s">
        <v>194</v>
      </c>
      <c r="E8792" t="s">
        <v>38465</v>
      </c>
      <c r="F8792" t="s">
        <v>38466</v>
      </c>
      <c r="G8792" t="s">
        <v>38467</v>
      </c>
      <c r="H8792" t="s">
        <v>310</v>
      </c>
      <c r="I8792" s="10" t="s">
        <v>19656</v>
      </c>
      <c r="J8792" t="s">
        <v>307</v>
      </c>
      <c r="K8792" t="s">
        <v>10429</v>
      </c>
      <c r="L8792" t="s">
        <v>4540</v>
      </c>
      <c r="M8792" t="s">
        <v>7441</v>
      </c>
      <c r="O8792" t="s">
        <v>194</v>
      </c>
      <c r="P8792" t="s">
        <v>289</v>
      </c>
      <c r="Q8792" t="s">
        <v>194</v>
      </c>
      <c r="R8792" t="s">
        <v>1995</v>
      </c>
      <c r="S8792" t="s">
        <v>1996</v>
      </c>
      <c r="T8792">
        <v>42803.41006678241</v>
      </c>
      <c r="U8792" t="s">
        <v>191</v>
      </c>
      <c r="V8792" t="s">
        <v>1996</v>
      </c>
      <c r="W8792">
        <v>42803.41006678241</v>
      </c>
    </row>
    <row r="8793" spans="3:23" x14ac:dyDescent="0.25">
      <c r="C8793" t="s">
        <v>33467</v>
      </c>
      <c r="D8793" t="s">
        <v>194</v>
      </c>
      <c r="E8793" t="s">
        <v>38465</v>
      </c>
      <c r="F8793" t="s">
        <v>38466</v>
      </c>
      <c r="G8793" t="s">
        <v>38467</v>
      </c>
      <c r="H8793" t="s">
        <v>314</v>
      </c>
      <c r="I8793" s="10" t="s">
        <v>19657</v>
      </c>
      <c r="J8793" t="s">
        <v>306</v>
      </c>
      <c r="K8793" t="s">
        <v>10429</v>
      </c>
      <c r="L8793" t="s">
        <v>4540</v>
      </c>
      <c r="M8793" t="s">
        <v>7441</v>
      </c>
      <c r="O8793" t="s">
        <v>194</v>
      </c>
      <c r="P8793" t="s">
        <v>289</v>
      </c>
      <c r="Q8793" t="s">
        <v>194</v>
      </c>
      <c r="R8793" t="s">
        <v>1995</v>
      </c>
      <c r="S8793" t="s">
        <v>1996</v>
      </c>
      <c r="T8793">
        <v>42803.41006678241</v>
      </c>
      <c r="U8793" t="s">
        <v>191</v>
      </c>
      <c r="V8793" t="s">
        <v>1996</v>
      </c>
      <c r="W8793">
        <v>42803.41006678241</v>
      </c>
    </row>
    <row r="8794" spans="3:23" x14ac:dyDescent="0.25">
      <c r="C8794" t="s">
        <v>33468</v>
      </c>
      <c r="D8794" t="s">
        <v>194</v>
      </c>
      <c r="E8794" t="s">
        <v>38465</v>
      </c>
      <c r="F8794" t="s">
        <v>38466</v>
      </c>
      <c r="G8794" t="s">
        <v>38467</v>
      </c>
      <c r="H8794" t="s">
        <v>311</v>
      </c>
      <c r="I8794" s="10" t="s">
        <v>19658</v>
      </c>
      <c r="J8794" t="s">
        <v>308</v>
      </c>
      <c r="K8794" t="s">
        <v>10435</v>
      </c>
      <c r="L8794" t="s">
        <v>4546</v>
      </c>
      <c r="M8794" t="s">
        <v>7447</v>
      </c>
      <c r="O8794" t="s">
        <v>194</v>
      </c>
      <c r="P8794" t="s">
        <v>289</v>
      </c>
      <c r="Q8794" t="s">
        <v>194</v>
      </c>
      <c r="R8794" t="s">
        <v>1995</v>
      </c>
      <c r="S8794" t="s">
        <v>1996</v>
      </c>
      <c r="T8794">
        <v>42803.41006678241</v>
      </c>
      <c r="U8794" t="s">
        <v>191</v>
      </c>
      <c r="V8794" t="s">
        <v>1996</v>
      </c>
      <c r="W8794">
        <v>42803.41006678241</v>
      </c>
    </row>
    <row r="8795" spans="3:23" x14ac:dyDescent="0.25">
      <c r="C8795" t="s">
        <v>33469</v>
      </c>
      <c r="D8795" t="s">
        <v>194</v>
      </c>
      <c r="E8795" t="s">
        <v>38465</v>
      </c>
      <c r="F8795" t="s">
        <v>38466</v>
      </c>
      <c r="G8795" t="s">
        <v>38467</v>
      </c>
      <c r="H8795" t="s">
        <v>312</v>
      </c>
      <c r="I8795" s="10" t="s">
        <v>19659</v>
      </c>
      <c r="J8795" t="s">
        <v>303</v>
      </c>
      <c r="K8795" t="s">
        <v>10435</v>
      </c>
      <c r="L8795" t="s">
        <v>4546</v>
      </c>
      <c r="M8795" t="s">
        <v>7447</v>
      </c>
      <c r="O8795" t="s">
        <v>194</v>
      </c>
      <c r="P8795" t="s">
        <v>289</v>
      </c>
      <c r="Q8795" t="s">
        <v>194</v>
      </c>
      <c r="R8795" t="s">
        <v>1995</v>
      </c>
      <c r="S8795" t="s">
        <v>1996</v>
      </c>
      <c r="T8795">
        <v>42803.41006678241</v>
      </c>
      <c r="U8795" t="s">
        <v>191</v>
      </c>
      <c r="V8795" t="s">
        <v>1996</v>
      </c>
      <c r="W8795">
        <v>42803.41006678241</v>
      </c>
    </row>
    <row r="8796" spans="3:23" x14ac:dyDescent="0.25">
      <c r="C8796" t="s">
        <v>33470</v>
      </c>
      <c r="D8796" t="s">
        <v>194</v>
      </c>
      <c r="E8796" t="s">
        <v>38465</v>
      </c>
      <c r="F8796" t="s">
        <v>38466</v>
      </c>
      <c r="G8796" t="s">
        <v>38467</v>
      </c>
      <c r="H8796" t="s">
        <v>314</v>
      </c>
      <c r="I8796" s="10" t="s">
        <v>19660</v>
      </c>
      <c r="J8796" t="s">
        <v>306</v>
      </c>
      <c r="K8796" t="s">
        <v>10432</v>
      </c>
      <c r="L8796" t="s">
        <v>4543</v>
      </c>
      <c r="M8796" t="s">
        <v>7444</v>
      </c>
      <c r="O8796" t="s">
        <v>194</v>
      </c>
      <c r="P8796" t="s">
        <v>289</v>
      </c>
      <c r="Q8796" t="s">
        <v>194</v>
      </c>
      <c r="R8796" t="s">
        <v>1995</v>
      </c>
      <c r="S8796" t="s">
        <v>1996</v>
      </c>
      <c r="T8796">
        <v>42803.41006678241</v>
      </c>
      <c r="U8796" t="s">
        <v>191</v>
      </c>
      <c r="V8796" t="s">
        <v>1996</v>
      </c>
      <c r="W8796">
        <v>42803.41006678241</v>
      </c>
    </row>
    <row r="8797" spans="3:23" x14ac:dyDescent="0.25">
      <c r="C8797" t="s">
        <v>33471</v>
      </c>
      <c r="D8797" t="s">
        <v>194</v>
      </c>
      <c r="E8797" t="s">
        <v>38465</v>
      </c>
      <c r="F8797" t="s">
        <v>38466</v>
      </c>
      <c r="G8797" t="s">
        <v>38467</v>
      </c>
      <c r="H8797" t="s">
        <v>1289</v>
      </c>
      <c r="I8797" s="10" t="s">
        <v>19661</v>
      </c>
      <c r="J8797" t="s">
        <v>592</v>
      </c>
      <c r="K8797" t="s">
        <v>10438</v>
      </c>
      <c r="L8797" t="s">
        <v>4549</v>
      </c>
      <c r="M8797" t="s">
        <v>7450</v>
      </c>
      <c r="O8797" t="s">
        <v>194</v>
      </c>
      <c r="P8797" t="s">
        <v>289</v>
      </c>
      <c r="Q8797" t="s">
        <v>194</v>
      </c>
      <c r="R8797" t="s">
        <v>1995</v>
      </c>
      <c r="S8797" t="s">
        <v>1996</v>
      </c>
      <c r="T8797">
        <v>42803.41006678241</v>
      </c>
      <c r="U8797" t="s">
        <v>191</v>
      </c>
      <c r="V8797" t="s">
        <v>1996</v>
      </c>
      <c r="W8797">
        <v>42803.41006678241</v>
      </c>
    </row>
    <row r="8798" spans="3:23" x14ac:dyDescent="0.25">
      <c r="C8798" t="s">
        <v>33472</v>
      </c>
      <c r="D8798" t="s">
        <v>194</v>
      </c>
      <c r="E8798" t="s">
        <v>38465</v>
      </c>
      <c r="F8798" t="s">
        <v>38466</v>
      </c>
      <c r="G8798" t="s">
        <v>38467</v>
      </c>
      <c r="H8798" t="s">
        <v>314</v>
      </c>
      <c r="I8798" s="10" t="s">
        <v>19662</v>
      </c>
      <c r="J8798" t="s">
        <v>306</v>
      </c>
      <c r="K8798" t="s">
        <v>10438</v>
      </c>
      <c r="L8798" t="s">
        <v>4549</v>
      </c>
      <c r="M8798" t="s">
        <v>7450</v>
      </c>
      <c r="O8798" t="s">
        <v>194</v>
      </c>
      <c r="P8798" t="s">
        <v>289</v>
      </c>
      <c r="Q8798" t="s">
        <v>194</v>
      </c>
      <c r="R8798" t="s">
        <v>1995</v>
      </c>
      <c r="S8798" t="s">
        <v>1996</v>
      </c>
      <c r="T8798">
        <v>42803.41006678241</v>
      </c>
      <c r="U8798" t="s">
        <v>191</v>
      </c>
      <c r="V8798" t="s">
        <v>1996</v>
      </c>
      <c r="W8798">
        <v>42803.41006678241</v>
      </c>
    </row>
    <row r="8799" spans="3:23" x14ac:dyDescent="0.25">
      <c r="C8799" t="s">
        <v>33473</v>
      </c>
      <c r="D8799" t="s">
        <v>194</v>
      </c>
      <c r="E8799" t="s">
        <v>38465</v>
      </c>
      <c r="F8799" t="s">
        <v>38466</v>
      </c>
      <c r="G8799" t="s">
        <v>38467</v>
      </c>
      <c r="H8799" t="s">
        <v>313</v>
      </c>
      <c r="I8799" s="10" t="s">
        <v>19663</v>
      </c>
      <c r="J8799" t="s">
        <v>305</v>
      </c>
      <c r="K8799" t="s">
        <v>10429</v>
      </c>
      <c r="L8799" t="s">
        <v>4540</v>
      </c>
      <c r="M8799" t="s">
        <v>7441</v>
      </c>
      <c r="O8799" t="s">
        <v>194</v>
      </c>
      <c r="P8799" t="s">
        <v>289</v>
      </c>
      <c r="Q8799" t="s">
        <v>194</v>
      </c>
      <c r="R8799" t="s">
        <v>1995</v>
      </c>
      <c r="S8799" t="s">
        <v>1996</v>
      </c>
      <c r="T8799">
        <v>42803.41006678241</v>
      </c>
      <c r="U8799" t="s">
        <v>191</v>
      </c>
      <c r="V8799" t="s">
        <v>1996</v>
      </c>
      <c r="W8799">
        <v>42803.41006678241</v>
      </c>
    </row>
    <row r="8800" spans="3:23" x14ac:dyDescent="0.25">
      <c r="C8800" t="s">
        <v>33474</v>
      </c>
      <c r="D8800" t="s">
        <v>194</v>
      </c>
      <c r="E8800" t="s">
        <v>38465</v>
      </c>
      <c r="F8800" t="s">
        <v>38466</v>
      </c>
      <c r="G8800" t="s">
        <v>38467</v>
      </c>
      <c r="H8800" t="s">
        <v>314</v>
      </c>
      <c r="I8800" s="10" t="s">
        <v>19664</v>
      </c>
      <c r="J8800" t="s">
        <v>306</v>
      </c>
      <c r="K8800" t="s">
        <v>10466</v>
      </c>
      <c r="L8800" t="s">
        <v>4571</v>
      </c>
      <c r="M8800" t="s">
        <v>7472</v>
      </c>
      <c r="O8800" t="s">
        <v>194</v>
      </c>
      <c r="P8800" t="s">
        <v>289</v>
      </c>
      <c r="Q8800" t="s">
        <v>194</v>
      </c>
      <c r="R8800" t="s">
        <v>1995</v>
      </c>
      <c r="S8800" t="s">
        <v>1996</v>
      </c>
      <c r="T8800">
        <v>42803.41006678241</v>
      </c>
      <c r="U8800" t="s">
        <v>191</v>
      </c>
      <c r="V8800" t="s">
        <v>1996</v>
      </c>
      <c r="W8800">
        <v>42803.41006678241</v>
      </c>
    </row>
    <row r="8801" spans="3:23" x14ac:dyDescent="0.25">
      <c r="C8801" t="s">
        <v>33475</v>
      </c>
      <c r="D8801" t="s">
        <v>194</v>
      </c>
      <c r="E8801" t="s">
        <v>38465</v>
      </c>
      <c r="F8801" t="s">
        <v>38466</v>
      </c>
      <c r="G8801" t="s">
        <v>38467</v>
      </c>
      <c r="H8801" t="s">
        <v>311</v>
      </c>
      <c r="I8801" s="10" t="s">
        <v>19665</v>
      </c>
      <c r="J8801" t="s">
        <v>308</v>
      </c>
      <c r="K8801" t="s">
        <v>10466</v>
      </c>
      <c r="L8801" t="s">
        <v>4571</v>
      </c>
      <c r="M8801" t="s">
        <v>7472</v>
      </c>
      <c r="O8801" t="s">
        <v>194</v>
      </c>
      <c r="P8801" t="s">
        <v>289</v>
      </c>
      <c r="Q8801" t="s">
        <v>194</v>
      </c>
      <c r="R8801" t="s">
        <v>1995</v>
      </c>
      <c r="S8801" t="s">
        <v>1996</v>
      </c>
      <c r="T8801">
        <v>42803.41006678241</v>
      </c>
      <c r="U8801" t="s">
        <v>191</v>
      </c>
      <c r="V8801" t="s">
        <v>1996</v>
      </c>
      <c r="W8801">
        <v>42803.41006678241</v>
      </c>
    </row>
    <row r="8802" spans="3:23" x14ac:dyDescent="0.25">
      <c r="C8802" t="s">
        <v>33476</v>
      </c>
      <c r="D8802" t="s">
        <v>194</v>
      </c>
      <c r="E8802" t="s">
        <v>38465</v>
      </c>
      <c r="F8802" t="s">
        <v>38466</v>
      </c>
      <c r="G8802" t="s">
        <v>38467</v>
      </c>
      <c r="H8802" t="s">
        <v>1293</v>
      </c>
      <c r="I8802" s="10" t="s">
        <v>19666</v>
      </c>
      <c r="J8802" t="s">
        <v>584</v>
      </c>
      <c r="K8802" t="s">
        <v>10467</v>
      </c>
      <c r="L8802" t="s">
        <v>4572</v>
      </c>
      <c r="M8802" t="s">
        <v>7473</v>
      </c>
      <c r="O8802" t="s">
        <v>194</v>
      </c>
      <c r="P8802" t="s">
        <v>289</v>
      </c>
      <c r="Q8802" t="s">
        <v>194</v>
      </c>
      <c r="R8802" t="s">
        <v>1995</v>
      </c>
      <c r="S8802" t="s">
        <v>1996</v>
      </c>
      <c r="T8802">
        <v>42803.41006678241</v>
      </c>
      <c r="U8802" t="s">
        <v>191</v>
      </c>
      <c r="V8802" t="s">
        <v>1996</v>
      </c>
      <c r="W8802">
        <v>42803.41006678241</v>
      </c>
    </row>
    <row r="8803" spans="3:23" x14ac:dyDescent="0.25">
      <c r="C8803" t="s">
        <v>33477</v>
      </c>
      <c r="D8803" t="s">
        <v>194</v>
      </c>
      <c r="E8803" t="s">
        <v>38465</v>
      </c>
      <c r="F8803" t="s">
        <v>38466</v>
      </c>
      <c r="G8803" t="s">
        <v>38467</v>
      </c>
      <c r="H8803" t="s">
        <v>1292</v>
      </c>
      <c r="I8803" s="10" t="s">
        <v>19667</v>
      </c>
      <c r="J8803" t="s">
        <v>591</v>
      </c>
      <c r="K8803" t="s">
        <v>10467</v>
      </c>
      <c r="L8803" t="s">
        <v>4572</v>
      </c>
      <c r="M8803" t="s">
        <v>7473</v>
      </c>
      <c r="O8803" t="s">
        <v>194</v>
      </c>
      <c r="P8803" t="s">
        <v>289</v>
      </c>
      <c r="Q8803" t="s">
        <v>194</v>
      </c>
      <c r="R8803" t="s">
        <v>1995</v>
      </c>
      <c r="S8803" t="s">
        <v>1996</v>
      </c>
      <c r="T8803">
        <v>42803.41006678241</v>
      </c>
      <c r="U8803" t="s">
        <v>191</v>
      </c>
      <c r="V8803" t="s">
        <v>1996</v>
      </c>
      <c r="W8803">
        <v>42803.41006678241</v>
      </c>
    </row>
    <row r="8804" spans="3:23" x14ac:dyDescent="0.25">
      <c r="C8804" t="s">
        <v>33478</v>
      </c>
      <c r="D8804" t="s">
        <v>194</v>
      </c>
      <c r="E8804" t="s">
        <v>38465</v>
      </c>
      <c r="F8804" t="s">
        <v>38466</v>
      </c>
      <c r="G8804" t="s">
        <v>38467</v>
      </c>
      <c r="H8804" t="s">
        <v>1307</v>
      </c>
      <c r="I8804" s="10" t="s">
        <v>19668</v>
      </c>
      <c r="J8804" t="s">
        <v>11629</v>
      </c>
      <c r="K8804" t="s">
        <v>10437</v>
      </c>
      <c r="L8804" t="s">
        <v>4548</v>
      </c>
      <c r="M8804" t="s">
        <v>7449</v>
      </c>
      <c r="O8804" t="s">
        <v>194</v>
      </c>
      <c r="P8804" t="s">
        <v>289</v>
      </c>
      <c r="Q8804" t="s">
        <v>194</v>
      </c>
      <c r="R8804" t="s">
        <v>1995</v>
      </c>
      <c r="S8804" t="s">
        <v>1996</v>
      </c>
      <c r="T8804">
        <v>42803.41006678241</v>
      </c>
      <c r="U8804" t="s">
        <v>191</v>
      </c>
      <c r="V8804" t="s">
        <v>1996</v>
      </c>
      <c r="W8804">
        <v>42803.41006678241</v>
      </c>
    </row>
    <row r="8805" spans="3:23" x14ac:dyDescent="0.25">
      <c r="C8805" t="s">
        <v>33479</v>
      </c>
      <c r="D8805" t="s">
        <v>194</v>
      </c>
      <c r="E8805" t="s">
        <v>38465</v>
      </c>
      <c r="F8805" t="s">
        <v>38466</v>
      </c>
      <c r="G8805" t="s">
        <v>38467</v>
      </c>
      <c r="H8805" t="s">
        <v>315</v>
      </c>
      <c r="I8805" s="10" t="s">
        <v>19669</v>
      </c>
      <c r="J8805" t="s">
        <v>309</v>
      </c>
      <c r="K8805" t="s">
        <v>10478</v>
      </c>
      <c r="L8805" t="s">
        <v>4580</v>
      </c>
      <c r="M8805" t="s">
        <v>7481</v>
      </c>
      <c r="O8805" t="s">
        <v>194</v>
      </c>
      <c r="P8805" t="s">
        <v>289</v>
      </c>
      <c r="Q8805" t="s">
        <v>194</v>
      </c>
      <c r="R8805" t="s">
        <v>1995</v>
      </c>
      <c r="S8805" t="s">
        <v>1996</v>
      </c>
      <c r="T8805">
        <v>42803.41006678241</v>
      </c>
      <c r="U8805" t="s">
        <v>191</v>
      </c>
      <c r="V8805" t="s">
        <v>1996</v>
      </c>
      <c r="W8805">
        <v>42803.41006678241</v>
      </c>
    </row>
    <row r="8806" spans="3:23" x14ac:dyDescent="0.25">
      <c r="C8806" t="s">
        <v>33480</v>
      </c>
      <c r="D8806" t="s">
        <v>194</v>
      </c>
      <c r="E8806" t="s">
        <v>38465</v>
      </c>
      <c r="F8806" t="s">
        <v>38466</v>
      </c>
      <c r="G8806" t="s">
        <v>38467</v>
      </c>
      <c r="H8806" t="s">
        <v>1300</v>
      </c>
      <c r="I8806" s="10" t="s">
        <v>19670</v>
      </c>
      <c r="J8806" t="s">
        <v>585</v>
      </c>
      <c r="K8806" t="s">
        <v>10478</v>
      </c>
      <c r="L8806" t="s">
        <v>4580</v>
      </c>
      <c r="M8806" t="s">
        <v>7481</v>
      </c>
      <c r="O8806" t="s">
        <v>194</v>
      </c>
      <c r="P8806" t="s">
        <v>289</v>
      </c>
      <c r="Q8806" t="s">
        <v>194</v>
      </c>
      <c r="R8806" t="s">
        <v>1995</v>
      </c>
      <c r="S8806" t="s">
        <v>1996</v>
      </c>
      <c r="T8806">
        <v>42803.41006678241</v>
      </c>
      <c r="U8806" t="s">
        <v>191</v>
      </c>
      <c r="V8806" t="s">
        <v>1996</v>
      </c>
      <c r="W8806">
        <v>42803.41006678241</v>
      </c>
    </row>
    <row r="8807" spans="3:23" x14ac:dyDescent="0.25">
      <c r="C8807" t="s">
        <v>33481</v>
      </c>
      <c r="D8807" t="s">
        <v>194</v>
      </c>
      <c r="E8807" t="s">
        <v>38465</v>
      </c>
      <c r="F8807" t="s">
        <v>38466</v>
      </c>
      <c r="G8807" t="s">
        <v>38467</v>
      </c>
      <c r="H8807" t="s">
        <v>314</v>
      </c>
      <c r="I8807" s="10" t="s">
        <v>19671</v>
      </c>
      <c r="J8807" t="s">
        <v>306</v>
      </c>
      <c r="K8807" t="s">
        <v>10478</v>
      </c>
      <c r="L8807" t="s">
        <v>4580</v>
      </c>
      <c r="M8807" t="s">
        <v>7481</v>
      </c>
      <c r="O8807" t="s">
        <v>194</v>
      </c>
      <c r="P8807" t="s">
        <v>289</v>
      </c>
      <c r="Q8807" t="s">
        <v>194</v>
      </c>
      <c r="R8807" t="s">
        <v>1995</v>
      </c>
      <c r="S8807" t="s">
        <v>1996</v>
      </c>
      <c r="T8807">
        <v>42803.41006678241</v>
      </c>
      <c r="U8807" t="s">
        <v>191</v>
      </c>
      <c r="V8807" t="s">
        <v>1996</v>
      </c>
      <c r="W8807">
        <v>42803.41006678241</v>
      </c>
    </row>
    <row r="8808" spans="3:23" x14ac:dyDescent="0.25">
      <c r="C8808" t="s">
        <v>33482</v>
      </c>
      <c r="D8808" t="s">
        <v>194</v>
      </c>
      <c r="E8808" t="s">
        <v>38465</v>
      </c>
      <c r="F8808" t="s">
        <v>38466</v>
      </c>
      <c r="G8808" t="s">
        <v>38467</v>
      </c>
      <c r="H8808" t="s">
        <v>311</v>
      </c>
      <c r="I8808" s="10" t="s">
        <v>19672</v>
      </c>
      <c r="J8808" t="s">
        <v>308</v>
      </c>
      <c r="K8808" t="s">
        <v>10478</v>
      </c>
      <c r="L8808" t="s">
        <v>4580</v>
      </c>
      <c r="M8808" t="s">
        <v>7481</v>
      </c>
      <c r="O8808" t="s">
        <v>194</v>
      </c>
      <c r="P8808" t="s">
        <v>289</v>
      </c>
      <c r="Q8808" t="s">
        <v>194</v>
      </c>
      <c r="R8808" t="s">
        <v>1995</v>
      </c>
      <c r="S8808" t="s">
        <v>1996</v>
      </c>
      <c r="T8808">
        <v>42803.41006678241</v>
      </c>
      <c r="U8808" t="s">
        <v>191</v>
      </c>
      <c r="V8808" t="s">
        <v>1996</v>
      </c>
      <c r="W8808">
        <v>42803.41006678241</v>
      </c>
    </row>
    <row r="8809" spans="3:23" x14ac:dyDescent="0.25">
      <c r="C8809" t="s">
        <v>33483</v>
      </c>
      <c r="D8809" t="s">
        <v>194</v>
      </c>
      <c r="E8809" t="s">
        <v>38465</v>
      </c>
      <c r="F8809" t="s">
        <v>38466</v>
      </c>
      <c r="G8809" t="s">
        <v>38467</v>
      </c>
      <c r="H8809" t="s">
        <v>315</v>
      </c>
      <c r="I8809" s="10" t="s">
        <v>19673</v>
      </c>
      <c r="J8809" t="s">
        <v>309</v>
      </c>
      <c r="K8809" t="s">
        <v>10479</v>
      </c>
      <c r="L8809" t="s">
        <v>4581</v>
      </c>
      <c r="M8809" t="s">
        <v>7482</v>
      </c>
      <c r="O8809" t="s">
        <v>194</v>
      </c>
      <c r="P8809" t="s">
        <v>289</v>
      </c>
      <c r="Q8809" t="s">
        <v>194</v>
      </c>
      <c r="R8809" t="s">
        <v>1995</v>
      </c>
      <c r="S8809" t="s">
        <v>1996</v>
      </c>
      <c r="T8809">
        <v>42803.41006678241</v>
      </c>
      <c r="U8809" t="s">
        <v>191</v>
      </c>
      <c r="V8809" t="s">
        <v>1996</v>
      </c>
      <c r="W8809">
        <v>42803.41006678241</v>
      </c>
    </row>
    <row r="8810" spans="3:23" x14ac:dyDescent="0.25">
      <c r="C8810" t="s">
        <v>33484</v>
      </c>
      <c r="D8810" t="s">
        <v>194</v>
      </c>
      <c r="E8810" t="s">
        <v>38465</v>
      </c>
      <c r="F8810" t="s">
        <v>38466</v>
      </c>
      <c r="G8810" t="s">
        <v>38467</v>
      </c>
      <c r="H8810" t="s">
        <v>1285</v>
      </c>
      <c r="I8810" s="10" t="s">
        <v>19674</v>
      </c>
      <c r="J8810" t="s">
        <v>590</v>
      </c>
      <c r="K8810" t="s">
        <v>10479</v>
      </c>
      <c r="L8810" t="s">
        <v>4581</v>
      </c>
      <c r="M8810" t="s">
        <v>7482</v>
      </c>
      <c r="O8810" t="s">
        <v>194</v>
      </c>
      <c r="P8810" t="s">
        <v>289</v>
      </c>
      <c r="Q8810" t="s">
        <v>194</v>
      </c>
      <c r="R8810" t="s">
        <v>1995</v>
      </c>
      <c r="S8810" t="s">
        <v>1996</v>
      </c>
      <c r="T8810">
        <v>42803.41006678241</v>
      </c>
      <c r="U8810" t="s">
        <v>191</v>
      </c>
      <c r="V8810" t="s">
        <v>1996</v>
      </c>
      <c r="W8810">
        <v>42803.41006678241</v>
      </c>
    </row>
    <row r="8811" spans="3:23" x14ac:dyDescent="0.25">
      <c r="C8811" t="s">
        <v>33485</v>
      </c>
      <c r="D8811" t="s">
        <v>194</v>
      </c>
      <c r="E8811" t="s">
        <v>38465</v>
      </c>
      <c r="F8811" t="s">
        <v>38466</v>
      </c>
      <c r="G8811" t="s">
        <v>38467</v>
      </c>
      <c r="H8811" t="s">
        <v>311</v>
      </c>
      <c r="I8811" s="10" t="s">
        <v>19675</v>
      </c>
      <c r="J8811" t="s">
        <v>308</v>
      </c>
      <c r="K8811" t="s">
        <v>10479</v>
      </c>
      <c r="L8811" t="s">
        <v>4581</v>
      </c>
      <c r="M8811" t="s">
        <v>7482</v>
      </c>
      <c r="O8811" t="s">
        <v>194</v>
      </c>
      <c r="P8811" t="s">
        <v>289</v>
      </c>
      <c r="Q8811" t="s">
        <v>194</v>
      </c>
      <c r="R8811" t="s">
        <v>1995</v>
      </c>
      <c r="S8811" t="s">
        <v>1996</v>
      </c>
      <c r="T8811">
        <v>42803.41006678241</v>
      </c>
      <c r="U8811" t="s">
        <v>191</v>
      </c>
      <c r="V8811" t="s">
        <v>1996</v>
      </c>
      <c r="W8811">
        <v>42803.41006678241</v>
      </c>
    </row>
    <row r="8812" spans="3:23" x14ac:dyDescent="0.25">
      <c r="C8812" t="s">
        <v>33486</v>
      </c>
      <c r="D8812" t="s">
        <v>194</v>
      </c>
      <c r="E8812" t="s">
        <v>38465</v>
      </c>
      <c r="F8812" t="s">
        <v>38466</v>
      </c>
      <c r="G8812" t="s">
        <v>38467</v>
      </c>
      <c r="H8812" t="s">
        <v>311</v>
      </c>
      <c r="I8812" s="10" t="s">
        <v>19676</v>
      </c>
      <c r="J8812" t="s">
        <v>308</v>
      </c>
      <c r="K8812" t="s">
        <v>10480</v>
      </c>
      <c r="L8812" t="s">
        <v>4582</v>
      </c>
      <c r="M8812" t="s">
        <v>7483</v>
      </c>
      <c r="O8812" t="s">
        <v>194</v>
      </c>
      <c r="P8812" t="s">
        <v>289</v>
      </c>
      <c r="Q8812" t="s">
        <v>194</v>
      </c>
      <c r="R8812" t="s">
        <v>1995</v>
      </c>
      <c r="S8812" t="s">
        <v>1996</v>
      </c>
      <c r="T8812">
        <v>42803.41006678241</v>
      </c>
      <c r="U8812" t="s">
        <v>191</v>
      </c>
      <c r="V8812" t="s">
        <v>1996</v>
      </c>
      <c r="W8812">
        <v>42803.41006678241</v>
      </c>
    </row>
    <row r="8813" spans="3:23" x14ac:dyDescent="0.25">
      <c r="C8813" t="s">
        <v>33487</v>
      </c>
      <c r="D8813" t="s">
        <v>194</v>
      </c>
      <c r="E8813" t="s">
        <v>38465</v>
      </c>
      <c r="F8813" t="s">
        <v>38466</v>
      </c>
      <c r="G8813" t="s">
        <v>38467</v>
      </c>
      <c r="H8813" t="s">
        <v>314</v>
      </c>
      <c r="I8813" s="10" t="s">
        <v>19677</v>
      </c>
      <c r="J8813" t="s">
        <v>306</v>
      </c>
      <c r="K8813" t="s">
        <v>10480</v>
      </c>
      <c r="L8813" t="s">
        <v>4582</v>
      </c>
      <c r="M8813" t="s">
        <v>7483</v>
      </c>
      <c r="O8813" t="s">
        <v>194</v>
      </c>
      <c r="P8813" t="s">
        <v>289</v>
      </c>
      <c r="Q8813" t="s">
        <v>194</v>
      </c>
      <c r="R8813" t="s">
        <v>1995</v>
      </c>
      <c r="S8813" t="s">
        <v>1996</v>
      </c>
      <c r="T8813">
        <v>42803.41006678241</v>
      </c>
      <c r="U8813" t="s">
        <v>191</v>
      </c>
      <c r="V8813" t="s">
        <v>1996</v>
      </c>
      <c r="W8813">
        <v>42803.41006678241</v>
      </c>
    </row>
    <row r="8814" spans="3:23" x14ac:dyDescent="0.25">
      <c r="C8814" t="s">
        <v>33488</v>
      </c>
      <c r="D8814" t="s">
        <v>194</v>
      </c>
      <c r="E8814" t="s">
        <v>38465</v>
      </c>
      <c r="F8814" t="s">
        <v>38466</v>
      </c>
      <c r="G8814" t="s">
        <v>38467</v>
      </c>
      <c r="H8814" t="s">
        <v>315</v>
      </c>
      <c r="I8814" s="10" t="s">
        <v>19678</v>
      </c>
      <c r="J8814" t="s">
        <v>309</v>
      </c>
      <c r="K8814" t="s">
        <v>10480</v>
      </c>
      <c r="L8814" t="s">
        <v>4582</v>
      </c>
      <c r="M8814" t="s">
        <v>7483</v>
      </c>
      <c r="O8814" t="s">
        <v>194</v>
      </c>
      <c r="P8814" t="s">
        <v>289</v>
      </c>
      <c r="Q8814" t="s">
        <v>194</v>
      </c>
      <c r="R8814" t="s">
        <v>1995</v>
      </c>
      <c r="S8814" t="s">
        <v>1996</v>
      </c>
      <c r="T8814">
        <v>42803.41006678241</v>
      </c>
      <c r="U8814" t="s">
        <v>191</v>
      </c>
      <c r="V8814" t="s">
        <v>1996</v>
      </c>
      <c r="W8814">
        <v>42803.41006678241</v>
      </c>
    </row>
    <row r="8815" spans="3:23" x14ac:dyDescent="0.25">
      <c r="C8815" t="s">
        <v>33489</v>
      </c>
      <c r="D8815" t="s">
        <v>194</v>
      </c>
      <c r="E8815" t="s">
        <v>38465</v>
      </c>
      <c r="F8815" t="s">
        <v>38466</v>
      </c>
      <c r="G8815" t="s">
        <v>38467</v>
      </c>
      <c r="H8815" t="s">
        <v>1307</v>
      </c>
      <c r="I8815" s="10" t="s">
        <v>19679</v>
      </c>
      <c r="J8815" t="s">
        <v>604</v>
      </c>
      <c r="K8815" t="s">
        <v>10474</v>
      </c>
      <c r="L8815" t="s">
        <v>4578</v>
      </c>
      <c r="M8815" t="s">
        <v>7479</v>
      </c>
      <c r="O8815" t="s">
        <v>194</v>
      </c>
      <c r="P8815" t="s">
        <v>289</v>
      </c>
      <c r="Q8815" t="s">
        <v>194</v>
      </c>
      <c r="R8815" t="s">
        <v>1995</v>
      </c>
      <c r="S8815" t="s">
        <v>1996</v>
      </c>
      <c r="T8815">
        <v>42803.41006678241</v>
      </c>
      <c r="U8815" t="s">
        <v>191</v>
      </c>
      <c r="V8815" t="s">
        <v>1996</v>
      </c>
      <c r="W8815">
        <v>42803.41006678241</v>
      </c>
    </row>
    <row r="8816" spans="3:23" x14ac:dyDescent="0.25">
      <c r="C8816" t="s">
        <v>33490</v>
      </c>
      <c r="D8816" t="s">
        <v>194</v>
      </c>
      <c r="E8816" t="s">
        <v>38465</v>
      </c>
      <c r="F8816" t="s">
        <v>38466</v>
      </c>
      <c r="G8816" t="s">
        <v>38467</v>
      </c>
      <c r="H8816" t="s">
        <v>1308</v>
      </c>
      <c r="I8816" s="10" t="s">
        <v>19680</v>
      </c>
      <c r="J8816" t="s">
        <v>610</v>
      </c>
      <c r="K8816" t="s">
        <v>10474</v>
      </c>
      <c r="L8816" t="s">
        <v>4578</v>
      </c>
      <c r="M8816" t="s">
        <v>7479</v>
      </c>
      <c r="O8816" t="s">
        <v>194</v>
      </c>
      <c r="P8816" t="s">
        <v>289</v>
      </c>
      <c r="Q8816" t="s">
        <v>194</v>
      </c>
      <c r="R8816" t="s">
        <v>1995</v>
      </c>
      <c r="S8816" t="s">
        <v>1996</v>
      </c>
      <c r="T8816">
        <v>42803.41006678241</v>
      </c>
      <c r="U8816" t="s">
        <v>191</v>
      </c>
      <c r="V8816" t="s">
        <v>1996</v>
      </c>
      <c r="W8816">
        <v>42803.41006678241</v>
      </c>
    </row>
    <row r="8817" spans="3:23" x14ac:dyDescent="0.25">
      <c r="C8817" t="s">
        <v>33491</v>
      </c>
      <c r="D8817" t="s">
        <v>194</v>
      </c>
      <c r="E8817" t="s">
        <v>38465</v>
      </c>
      <c r="F8817" t="s">
        <v>38466</v>
      </c>
      <c r="G8817" t="s">
        <v>38467</v>
      </c>
      <c r="H8817" t="s">
        <v>313</v>
      </c>
      <c r="I8817" s="10" t="s">
        <v>19681</v>
      </c>
      <c r="J8817" t="s">
        <v>11624</v>
      </c>
      <c r="K8817" t="s">
        <v>10466</v>
      </c>
      <c r="L8817" t="s">
        <v>4571</v>
      </c>
      <c r="M8817" t="s">
        <v>7472</v>
      </c>
      <c r="O8817" t="s">
        <v>194</v>
      </c>
      <c r="P8817" t="s">
        <v>289</v>
      </c>
      <c r="Q8817" t="s">
        <v>194</v>
      </c>
      <c r="R8817" t="s">
        <v>1995</v>
      </c>
      <c r="S8817" t="s">
        <v>1996</v>
      </c>
      <c r="T8817">
        <v>42803.41006678241</v>
      </c>
      <c r="U8817" t="s">
        <v>191</v>
      </c>
      <c r="V8817" t="s">
        <v>1996</v>
      </c>
      <c r="W8817">
        <v>42803.41006678241</v>
      </c>
    </row>
    <row r="8818" spans="3:23" x14ac:dyDescent="0.25">
      <c r="C8818" t="s">
        <v>33492</v>
      </c>
      <c r="D8818" t="s">
        <v>194</v>
      </c>
      <c r="E8818" t="s">
        <v>38465</v>
      </c>
      <c r="F8818" t="s">
        <v>38466</v>
      </c>
      <c r="G8818" t="s">
        <v>38467</v>
      </c>
      <c r="H8818" t="s">
        <v>315</v>
      </c>
      <c r="I8818" s="10" t="s">
        <v>19682</v>
      </c>
      <c r="J8818" t="s">
        <v>309</v>
      </c>
      <c r="K8818" t="s">
        <v>10427</v>
      </c>
      <c r="L8818" t="s">
        <v>4538</v>
      </c>
      <c r="M8818" t="s">
        <v>7439</v>
      </c>
      <c r="O8818" t="s">
        <v>194</v>
      </c>
      <c r="P8818" t="s">
        <v>289</v>
      </c>
      <c r="Q8818" t="s">
        <v>194</v>
      </c>
      <c r="R8818" t="s">
        <v>1995</v>
      </c>
      <c r="S8818" t="s">
        <v>1996</v>
      </c>
      <c r="T8818">
        <v>42803.41006678241</v>
      </c>
      <c r="U8818" t="s">
        <v>191</v>
      </c>
      <c r="V8818" t="s">
        <v>1996</v>
      </c>
      <c r="W8818">
        <v>42803.41006678241</v>
      </c>
    </row>
    <row r="8819" spans="3:23" x14ac:dyDescent="0.25">
      <c r="C8819" t="s">
        <v>33493</v>
      </c>
      <c r="D8819" t="s">
        <v>194</v>
      </c>
      <c r="E8819" t="s">
        <v>38465</v>
      </c>
      <c r="F8819" t="s">
        <v>38466</v>
      </c>
      <c r="G8819" t="s">
        <v>38467</v>
      </c>
      <c r="H8819" t="s">
        <v>313</v>
      </c>
      <c r="I8819" s="10" t="s">
        <v>19683</v>
      </c>
      <c r="J8819" t="s">
        <v>305</v>
      </c>
      <c r="K8819" t="s">
        <v>10427</v>
      </c>
      <c r="L8819" t="s">
        <v>4538</v>
      </c>
      <c r="M8819" t="s">
        <v>7439</v>
      </c>
      <c r="O8819" t="s">
        <v>194</v>
      </c>
      <c r="P8819" t="s">
        <v>289</v>
      </c>
      <c r="Q8819" t="s">
        <v>194</v>
      </c>
      <c r="R8819" t="s">
        <v>1995</v>
      </c>
      <c r="S8819" t="s">
        <v>1996</v>
      </c>
      <c r="T8819">
        <v>42803.41006678241</v>
      </c>
      <c r="U8819" t="s">
        <v>191</v>
      </c>
      <c r="V8819" t="s">
        <v>1996</v>
      </c>
      <c r="W8819">
        <v>42803.41006678241</v>
      </c>
    </row>
    <row r="8820" spans="3:23" x14ac:dyDescent="0.25">
      <c r="C8820" t="s">
        <v>33494</v>
      </c>
      <c r="D8820" t="s">
        <v>194</v>
      </c>
      <c r="E8820" t="s">
        <v>38465</v>
      </c>
      <c r="F8820" t="s">
        <v>38466</v>
      </c>
      <c r="G8820" t="s">
        <v>38467</v>
      </c>
      <c r="H8820" t="s">
        <v>313</v>
      </c>
      <c r="I8820" s="10" t="s">
        <v>19684</v>
      </c>
      <c r="J8820" t="s">
        <v>305</v>
      </c>
      <c r="K8820" t="s">
        <v>10433</v>
      </c>
      <c r="L8820" t="s">
        <v>4544</v>
      </c>
      <c r="M8820" t="s">
        <v>7445</v>
      </c>
      <c r="O8820" t="s">
        <v>194</v>
      </c>
      <c r="P8820" t="s">
        <v>289</v>
      </c>
      <c r="Q8820" t="s">
        <v>194</v>
      </c>
      <c r="R8820" t="s">
        <v>1995</v>
      </c>
      <c r="S8820" t="s">
        <v>1996</v>
      </c>
      <c r="T8820">
        <v>42803.41006678241</v>
      </c>
      <c r="U8820" t="s">
        <v>191</v>
      </c>
      <c r="V8820" t="s">
        <v>1996</v>
      </c>
      <c r="W8820">
        <v>42803.41006678241</v>
      </c>
    </row>
    <row r="8821" spans="3:23" x14ac:dyDescent="0.25">
      <c r="C8821" t="s">
        <v>33495</v>
      </c>
      <c r="D8821" t="s">
        <v>194</v>
      </c>
      <c r="E8821" t="s">
        <v>38465</v>
      </c>
      <c r="F8821" t="s">
        <v>38466</v>
      </c>
      <c r="G8821" t="s">
        <v>38467</v>
      </c>
      <c r="H8821" t="s">
        <v>315</v>
      </c>
      <c r="I8821" s="10" t="s">
        <v>19685</v>
      </c>
      <c r="J8821" t="s">
        <v>309</v>
      </c>
      <c r="K8821" t="s">
        <v>10444</v>
      </c>
      <c r="L8821" t="s">
        <v>4555</v>
      </c>
      <c r="M8821" t="s">
        <v>7456</v>
      </c>
      <c r="O8821" t="s">
        <v>194</v>
      </c>
      <c r="P8821" t="s">
        <v>289</v>
      </c>
      <c r="Q8821" t="s">
        <v>194</v>
      </c>
      <c r="R8821" t="s">
        <v>1995</v>
      </c>
      <c r="S8821" t="s">
        <v>1996</v>
      </c>
      <c r="T8821">
        <v>42803.41006678241</v>
      </c>
      <c r="U8821" t="s">
        <v>191</v>
      </c>
      <c r="V8821" t="s">
        <v>1996</v>
      </c>
      <c r="W8821">
        <v>42803.41006678241</v>
      </c>
    </row>
    <row r="8822" spans="3:23" x14ac:dyDescent="0.25">
      <c r="C8822" t="s">
        <v>33496</v>
      </c>
      <c r="D8822" t="s">
        <v>194</v>
      </c>
      <c r="E8822" t="s">
        <v>38465</v>
      </c>
      <c r="F8822" t="s">
        <v>38466</v>
      </c>
      <c r="G8822" t="s">
        <v>38467</v>
      </c>
      <c r="H8822" t="s">
        <v>311</v>
      </c>
      <c r="I8822" s="10" t="s">
        <v>19686</v>
      </c>
      <c r="J8822" t="s">
        <v>308</v>
      </c>
      <c r="K8822" t="s">
        <v>10468</v>
      </c>
      <c r="L8822" t="s">
        <v>4573</v>
      </c>
      <c r="M8822" t="s">
        <v>7474</v>
      </c>
      <c r="O8822" t="s">
        <v>194</v>
      </c>
      <c r="P8822" t="s">
        <v>289</v>
      </c>
      <c r="Q8822" t="s">
        <v>194</v>
      </c>
      <c r="R8822" t="s">
        <v>1995</v>
      </c>
      <c r="S8822" t="s">
        <v>1996</v>
      </c>
      <c r="T8822">
        <v>42803.41006678241</v>
      </c>
      <c r="U8822" t="s">
        <v>191</v>
      </c>
      <c r="V8822" t="s">
        <v>1996</v>
      </c>
      <c r="W8822">
        <v>42803.41006678241</v>
      </c>
    </row>
    <row r="8823" spans="3:23" x14ac:dyDescent="0.25">
      <c r="C8823" t="s">
        <v>33497</v>
      </c>
      <c r="D8823" t="s">
        <v>194</v>
      </c>
      <c r="E8823" t="s">
        <v>38465</v>
      </c>
      <c r="F8823" t="s">
        <v>38466</v>
      </c>
      <c r="G8823" t="s">
        <v>38467</v>
      </c>
      <c r="H8823" t="s">
        <v>1293</v>
      </c>
      <c r="I8823" s="10" t="s">
        <v>19687</v>
      </c>
      <c r="J8823" t="s">
        <v>584</v>
      </c>
      <c r="K8823" t="s">
        <v>10436</v>
      </c>
      <c r="L8823" t="s">
        <v>4547</v>
      </c>
      <c r="M8823" t="s">
        <v>7448</v>
      </c>
      <c r="O8823" t="s">
        <v>194</v>
      </c>
      <c r="P8823" t="s">
        <v>289</v>
      </c>
      <c r="Q8823" t="s">
        <v>194</v>
      </c>
      <c r="R8823" t="s">
        <v>1995</v>
      </c>
      <c r="S8823" t="s">
        <v>1996</v>
      </c>
      <c r="T8823">
        <v>42803.41006678241</v>
      </c>
      <c r="U8823" t="s">
        <v>191</v>
      </c>
      <c r="V8823" t="s">
        <v>1996</v>
      </c>
      <c r="W8823">
        <v>42803.41006678241</v>
      </c>
    </row>
    <row r="8824" spans="3:23" x14ac:dyDescent="0.25">
      <c r="C8824" t="s">
        <v>33498</v>
      </c>
      <c r="D8824" t="s">
        <v>194</v>
      </c>
      <c r="E8824" t="s">
        <v>38465</v>
      </c>
      <c r="F8824" t="s">
        <v>38466</v>
      </c>
      <c r="G8824" t="s">
        <v>38467</v>
      </c>
      <c r="H8824" t="s">
        <v>1292</v>
      </c>
      <c r="I8824" s="10" t="s">
        <v>19688</v>
      </c>
      <c r="J8824" t="s">
        <v>591</v>
      </c>
      <c r="K8824" t="s">
        <v>10436</v>
      </c>
      <c r="L8824" t="s">
        <v>4547</v>
      </c>
      <c r="M8824" t="s">
        <v>7448</v>
      </c>
      <c r="O8824" t="s">
        <v>194</v>
      </c>
      <c r="P8824" t="s">
        <v>289</v>
      </c>
      <c r="Q8824" t="s">
        <v>194</v>
      </c>
      <c r="R8824" t="s">
        <v>1995</v>
      </c>
      <c r="S8824" t="s">
        <v>1996</v>
      </c>
      <c r="T8824">
        <v>42803.41006678241</v>
      </c>
      <c r="U8824" t="s">
        <v>191</v>
      </c>
      <c r="V8824" t="s">
        <v>1996</v>
      </c>
      <c r="W8824">
        <v>42803.41006678241</v>
      </c>
    </row>
    <row r="8825" spans="3:23" x14ac:dyDescent="0.25">
      <c r="C8825" t="s">
        <v>33499</v>
      </c>
      <c r="D8825" t="s">
        <v>194</v>
      </c>
      <c r="E8825" t="s">
        <v>38465</v>
      </c>
      <c r="F8825" t="s">
        <v>38466</v>
      </c>
      <c r="G8825" t="s">
        <v>38467</v>
      </c>
      <c r="H8825" t="s">
        <v>313</v>
      </c>
      <c r="I8825" s="10" t="s">
        <v>19689</v>
      </c>
      <c r="J8825" t="s">
        <v>305</v>
      </c>
      <c r="K8825" t="s">
        <v>10470</v>
      </c>
      <c r="L8825" t="s">
        <v>4574</v>
      </c>
      <c r="M8825" t="s">
        <v>7475</v>
      </c>
      <c r="O8825" t="s">
        <v>194</v>
      </c>
      <c r="P8825" t="s">
        <v>289</v>
      </c>
      <c r="Q8825" t="s">
        <v>194</v>
      </c>
      <c r="R8825" t="s">
        <v>1995</v>
      </c>
      <c r="S8825" t="s">
        <v>1996</v>
      </c>
      <c r="T8825">
        <v>42803.41006678241</v>
      </c>
      <c r="U8825" t="s">
        <v>191</v>
      </c>
      <c r="V8825" t="s">
        <v>1996</v>
      </c>
      <c r="W8825">
        <v>42803.41006678241</v>
      </c>
    </row>
    <row r="8826" spans="3:23" x14ac:dyDescent="0.25">
      <c r="C8826" t="s">
        <v>33500</v>
      </c>
      <c r="D8826" t="s">
        <v>194</v>
      </c>
      <c r="E8826" t="s">
        <v>38465</v>
      </c>
      <c r="F8826" t="s">
        <v>38466</v>
      </c>
      <c r="G8826" t="s">
        <v>38467</v>
      </c>
      <c r="H8826" t="s">
        <v>1293</v>
      </c>
      <c r="I8826" s="10" t="s">
        <v>19690</v>
      </c>
      <c r="J8826" t="s">
        <v>584</v>
      </c>
      <c r="K8826" t="s">
        <v>10470</v>
      </c>
      <c r="L8826" t="s">
        <v>4574</v>
      </c>
      <c r="M8826" t="s">
        <v>7475</v>
      </c>
      <c r="O8826" t="s">
        <v>194</v>
      </c>
      <c r="P8826" t="s">
        <v>289</v>
      </c>
      <c r="Q8826" t="s">
        <v>194</v>
      </c>
      <c r="R8826" t="s">
        <v>1995</v>
      </c>
      <c r="S8826" t="s">
        <v>1996</v>
      </c>
      <c r="T8826">
        <v>42803.41006678241</v>
      </c>
      <c r="U8826" t="s">
        <v>191</v>
      </c>
      <c r="V8826" t="s">
        <v>1996</v>
      </c>
      <c r="W8826">
        <v>42803.41006678241</v>
      </c>
    </row>
    <row r="8827" spans="3:23" x14ac:dyDescent="0.25">
      <c r="C8827" t="s">
        <v>33501</v>
      </c>
      <c r="D8827" t="s">
        <v>194</v>
      </c>
      <c r="E8827" t="s">
        <v>38465</v>
      </c>
      <c r="F8827" t="s">
        <v>38466</v>
      </c>
      <c r="G8827" t="s">
        <v>38467</v>
      </c>
      <c r="H8827" t="s">
        <v>314</v>
      </c>
      <c r="I8827" s="10" t="s">
        <v>19691</v>
      </c>
      <c r="J8827" t="s">
        <v>306</v>
      </c>
      <c r="K8827" t="s">
        <v>10453</v>
      </c>
      <c r="L8827" t="s">
        <v>4564</v>
      </c>
      <c r="M8827" t="s">
        <v>7465</v>
      </c>
      <c r="O8827" t="s">
        <v>194</v>
      </c>
      <c r="P8827" t="s">
        <v>289</v>
      </c>
      <c r="Q8827" t="s">
        <v>194</v>
      </c>
      <c r="R8827" t="s">
        <v>1995</v>
      </c>
      <c r="S8827" t="s">
        <v>1996</v>
      </c>
      <c r="T8827">
        <v>42803.41006678241</v>
      </c>
      <c r="U8827" t="s">
        <v>191</v>
      </c>
      <c r="V8827" t="s">
        <v>1996</v>
      </c>
      <c r="W8827">
        <v>42803.41006678241</v>
      </c>
    </row>
    <row r="8828" spans="3:23" x14ac:dyDescent="0.25">
      <c r="C8828" t="s">
        <v>33502</v>
      </c>
      <c r="D8828" t="s">
        <v>194</v>
      </c>
      <c r="E8828" t="s">
        <v>38465</v>
      </c>
      <c r="F8828" t="s">
        <v>38466</v>
      </c>
      <c r="G8828" t="s">
        <v>38467</v>
      </c>
      <c r="H8828" t="s">
        <v>1286</v>
      </c>
      <c r="I8828" s="10" t="s">
        <v>19692</v>
      </c>
      <c r="J8828" t="s">
        <v>611</v>
      </c>
      <c r="K8828" t="s">
        <v>10448</v>
      </c>
      <c r="L8828" t="s">
        <v>4559</v>
      </c>
      <c r="M8828" t="s">
        <v>7460</v>
      </c>
      <c r="O8828" t="s">
        <v>194</v>
      </c>
      <c r="P8828" t="s">
        <v>289</v>
      </c>
      <c r="Q8828" t="s">
        <v>194</v>
      </c>
      <c r="R8828" t="s">
        <v>1995</v>
      </c>
      <c r="S8828" t="s">
        <v>1996</v>
      </c>
      <c r="T8828">
        <v>42803.41006678241</v>
      </c>
      <c r="U8828" t="s">
        <v>191</v>
      </c>
      <c r="V8828" t="s">
        <v>1996</v>
      </c>
      <c r="W8828">
        <v>42803.41006678241</v>
      </c>
    </row>
    <row r="8829" spans="3:23" x14ac:dyDescent="0.25">
      <c r="C8829" t="s">
        <v>33503</v>
      </c>
      <c r="D8829" t="s">
        <v>194</v>
      </c>
      <c r="E8829" t="s">
        <v>38465</v>
      </c>
      <c r="F8829" t="s">
        <v>38466</v>
      </c>
      <c r="G8829" t="s">
        <v>38467</v>
      </c>
      <c r="H8829" t="s">
        <v>1287</v>
      </c>
      <c r="I8829" s="10" t="s">
        <v>19693</v>
      </c>
      <c r="J8829" t="s">
        <v>11644</v>
      </c>
      <c r="K8829" t="s">
        <v>10433</v>
      </c>
      <c r="L8829" t="s">
        <v>4544</v>
      </c>
      <c r="M8829" t="s">
        <v>7445</v>
      </c>
      <c r="O8829" t="s">
        <v>194</v>
      </c>
      <c r="P8829" t="s">
        <v>289</v>
      </c>
      <c r="Q8829" t="s">
        <v>194</v>
      </c>
      <c r="R8829" t="s">
        <v>1995</v>
      </c>
      <c r="S8829" t="s">
        <v>1996</v>
      </c>
      <c r="T8829">
        <v>42803.41006678241</v>
      </c>
      <c r="U8829" t="s">
        <v>191</v>
      </c>
      <c r="V8829" t="s">
        <v>1996</v>
      </c>
      <c r="W8829">
        <v>42803.41006678241</v>
      </c>
    </row>
    <row r="8830" spans="3:23" x14ac:dyDescent="0.25">
      <c r="C8830" t="s">
        <v>33504</v>
      </c>
      <c r="D8830" t="s">
        <v>194</v>
      </c>
      <c r="E8830" t="s">
        <v>38465</v>
      </c>
      <c r="F8830" t="s">
        <v>38466</v>
      </c>
      <c r="G8830" t="s">
        <v>38467</v>
      </c>
      <c r="H8830" t="s">
        <v>1293</v>
      </c>
      <c r="I8830" s="10" t="s">
        <v>19694</v>
      </c>
      <c r="J8830" t="s">
        <v>2929</v>
      </c>
      <c r="K8830" t="s">
        <v>10453</v>
      </c>
      <c r="L8830" t="s">
        <v>4564</v>
      </c>
      <c r="M8830" t="s">
        <v>7465</v>
      </c>
      <c r="O8830" t="s">
        <v>194</v>
      </c>
      <c r="P8830" t="s">
        <v>289</v>
      </c>
      <c r="Q8830" t="s">
        <v>194</v>
      </c>
      <c r="R8830" t="s">
        <v>1995</v>
      </c>
      <c r="S8830" t="s">
        <v>1996</v>
      </c>
      <c r="T8830">
        <v>42803.41006678241</v>
      </c>
      <c r="U8830" t="s">
        <v>191</v>
      </c>
      <c r="V8830" t="s">
        <v>1996</v>
      </c>
      <c r="W8830">
        <v>42803.41006678241</v>
      </c>
    </row>
    <row r="8831" spans="3:23" x14ac:dyDescent="0.25">
      <c r="C8831" t="s">
        <v>33505</v>
      </c>
      <c r="D8831" t="s">
        <v>194</v>
      </c>
      <c r="E8831" t="s">
        <v>38465</v>
      </c>
      <c r="F8831" t="s">
        <v>38466</v>
      </c>
      <c r="G8831" t="s">
        <v>38467</v>
      </c>
      <c r="H8831" t="s">
        <v>316</v>
      </c>
      <c r="I8831" s="10" t="s">
        <v>19695</v>
      </c>
      <c r="J8831" t="s">
        <v>11626</v>
      </c>
      <c r="K8831" t="s">
        <v>10453</v>
      </c>
      <c r="L8831" t="s">
        <v>4564</v>
      </c>
      <c r="M8831" t="s">
        <v>7465</v>
      </c>
      <c r="O8831" t="s">
        <v>194</v>
      </c>
      <c r="P8831" t="s">
        <v>289</v>
      </c>
      <c r="Q8831" t="s">
        <v>194</v>
      </c>
      <c r="R8831" t="s">
        <v>1995</v>
      </c>
      <c r="S8831" t="s">
        <v>1996</v>
      </c>
      <c r="T8831">
        <v>42803.41006678241</v>
      </c>
      <c r="U8831" t="s">
        <v>191</v>
      </c>
      <c r="V8831" t="s">
        <v>1996</v>
      </c>
      <c r="W8831">
        <v>42803.41006678241</v>
      </c>
    </row>
    <row r="8832" spans="3:23" x14ac:dyDescent="0.25">
      <c r="C8832" t="s">
        <v>33506</v>
      </c>
      <c r="D8832" t="s">
        <v>194</v>
      </c>
      <c r="E8832" t="s">
        <v>38465</v>
      </c>
      <c r="F8832" t="s">
        <v>38466</v>
      </c>
      <c r="G8832" t="s">
        <v>38467</v>
      </c>
      <c r="H8832" t="s">
        <v>1292</v>
      </c>
      <c r="I8832" s="10" t="s">
        <v>19696</v>
      </c>
      <c r="J8832" t="s">
        <v>591</v>
      </c>
      <c r="K8832" t="s">
        <v>10429</v>
      </c>
      <c r="L8832" t="s">
        <v>4540</v>
      </c>
      <c r="M8832" t="s">
        <v>7441</v>
      </c>
      <c r="O8832" t="s">
        <v>194</v>
      </c>
      <c r="P8832" t="s">
        <v>289</v>
      </c>
      <c r="Q8832" t="s">
        <v>194</v>
      </c>
      <c r="R8832" t="s">
        <v>1995</v>
      </c>
      <c r="S8832" t="s">
        <v>1996</v>
      </c>
      <c r="T8832">
        <v>42803.41006678241</v>
      </c>
      <c r="U8832" t="s">
        <v>191</v>
      </c>
      <c r="V8832" t="s">
        <v>1996</v>
      </c>
      <c r="W8832">
        <v>42803.41006678241</v>
      </c>
    </row>
    <row r="8833" spans="3:23" x14ac:dyDescent="0.25">
      <c r="C8833" t="s">
        <v>33507</v>
      </c>
      <c r="D8833" t="s">
        <v>194</v>
      </c>
      <c r="E8833" t="s">
        <v>38465</v>
      </c>
      <c r="F8833" t="s">
        <v>38466</v>
      </c>
      <c r="G8833" t="s">
        <v>38467</v>
      </c>
      <c r="H8833" t="s">
        <v>311</v>
      </c>
      <c r="I8833" s="10" t="s">
        <v>19697</v>
      </c>
      <c r="J8833" t="s">
        <v>308</v>
      </c>
      <c r="K8833" t="s">
        <v>10473</v>
      </c>
      <c r="L8833" t="s">
        <v>4577</v>
      </c>
      <c r="M8833" t="s">
        <v>7478</v>
      </c>
      <c r="O8833" t="s">
        <v>194</v>
      </c>
      <c r="P8833" t="s">
        <v>289</v>
      </c>
      <c r="Q8833" t="s">
        <v>194</v>
      </c>
      <c r="R8833" t="s">
        <v>1995</v>
      </c>
      <c r="S8833" t="s">
        <v>1996</v>
      </c>
      <c r="T8833">
        <v>42803.41006678241</v>
      </c>
      <c r="U8833" t="s">
        <v>191</v>
      </c>
      <c r="V8833" t="s">
        <v>1996</v>
      </c>
      <c r="W8833">
        <v>42803.41006678241</v>
      </c>
    </row>
    <row r="8834" spans="3:23" x14ac:dyDescent="0.25">
      <c r="C8834" t="s">
        <v>33508</v>
      </c>
      <c r="D8834" t="s">
        <v>194</v>
      </c>
      <c r="E8834" t="s">
        <v>38465</v>
      </c>
      <c r="F8834" t="s">
        <v>38466</v>
      </c>
      <c r="G8834" t="s">
        <v>38467</v>
      </c>
      <c r="H8834" t="s">
        <v>312</v>
      </c>
      <c r="I8834" s="10" t="s">
        <v>19698</v>
      </c>
      <c r="J8834" t="s">
        <v>303</v>
      </c>
      <c r="K8834" t="s">
        <v>10473</v>
      </c>
      <c r="L8834" t="s">
        <v>4577</v>
      </c>
      <c r="M8834" t="s">
        <v>7478</v>
      </c>
      <c r="O8834" t="s">
        <v>194</v>
      </c>
      <c r="P8834" t="s">
        <v>289</v>
      </c>
      <c r="Q8834" t="s">
        <v>194</v>
      </c>
      <c r="R8834" t="s">
        <v>1995</v>
      </c>
      <c r="S8834" t="s">
        <v>1996</v>
      </c>
      <c r="T8834">
        <v>42803.41006678241</v>
      </c>
      <c r="U8834" t="s">
        <v>191</v>
      </c>
      <c r="V8834" t="s">
        <v>1996</v>
      </c>
      <c r="W8834">
        <v>42803.41006678241</v>
      </c>
    </row>
    <row r="8835" spans="3:23" x14ac:dyDescent="0.25">
      <c r="C8835" t="s">
        <v>33509</v>
      </c>
      <c r="D8835" t="s">
        <v>194</v>
      </c>
      <c r="E8835" t="s">
        <v>38465</v>
      </c>
      <c r="F8835" t="s">
        <v>38466</v>
      </c>
      <c r="G8835" t="s">
        <v>38467</v>
      </c>
      <c r="H8835" t="s">
        <v>1293</v>
      </c>
      <c r="I8835" s="10" t="s">
        <v>19699</v>
      </c>
      <c r="J8835" t="s">
        <v>584</v>
      </c>
      <c r="K8835" t="s">
        <v>10452</v>
      </c>
      <c r="L8835" t="s">
        <v>4563</v>
      </c>
      <c r="M8835" t="s">
        <v>7464</v>
      </c>
      <c r="O8835" t="s">
        <v>194</v>
      </c>
      <c r="P8835" t="s">
        <v>289</v>
      </c>
      <c r="Q8835" t="s">
        <v>194</v>
      </c>
      <c r="R8835" t="s">
        <v>1995</v>
      </c>
      <c r="S8835" t="s">
        <v>1996</v>
      </c>
      <c r="T8835">
        <v>42803.41006678241</v>
      </c>
      <c r="U8835" t="s">
        <v>191</v>
      </c>
      <c r="V8835" t="s">
        <v>1996</v>
      </c>
      <c r="W8835">
        <v>42803.41006678241</v>
      </c>
    </row>
    <row r="8836" spans="3:23" x14ac:dyDescent="0.25">
      <c r="C8836" t="s">
        <v>33510</v>
      </c>
      <c r="D8836" t="s">
        <v>194</v>
      </c>
      <c r="E8836" t="s">
        <v>38465</v>
      </c>
      <c r="F8836" t="s">
        <v>38466</v>
      </c>
      <c r="G8836" t="s">
        <v>38467</v>
      </c>
      <c r="H8836" t="s">
        <v>1295</v>
      </c>
      <c r="I8836" s="10" t="s">
        <v>19700</v>
      </c>
      <c r="J8836" t="s">
        <v>306</v>
      </c>
      <c r="K8836" t="s">
        <v>10446</v>
      </c>
      <c r="L8836" t="s">
        <v>4557</v>
      </c>
      <c r="M8836" t="s">
        <v>7458</v>
      </c>
      <c r="O8836" t="s">
        <v>194</v>
      </c>
      <c r="P8836" t="s">
        <v>289</v>
      </c>
      <c r="Q8836" t="s">
        <v>194</v>
      </c>
      <c r="R8836" t="s">
        <v>1995</v>
      </c>
      <c r="S8836" t="s">
        <v>1996</v>
      </c>
      <c r="T8836">
        <v>42803.41006678241</v>
      </c>
      <c r="U8836" t="s">
        <v>191</v>
      </c>
      <c r="V8836" t="s">
        <v>1996</v>
      </c>
      <c r="W8836">
        <v>42803.41006678241</v>
      </c>
    </row>
    <row r="8837" spans="3:23" x14ac:dyDescent="0.25">
      <c r="C8837" t="s">
        <v>33511</v>
      </c>
      <c r="D8837" t="s">
        <v>194</v>
      </c>
      <c r="E8837" t="s">
        <v>38465</v>
      </c>
      <c r="F8837" t="s">
        <v>38466</v>
      </c>
      <c r="G8837" t="s">
        <v>38467</v>
      </c>
      <c r="H8837" t="s">
        <v>317</v>
      </c>
      <c r="I8837" s="10" t="s">
        <v>19701</v>
      </c>
      <c r="J8837" t="s">
        <v>304</v>
      </c>
      <c r="K8837" t="s">
        <v>10441</v>
      </c>
      <c r="L8837" t="s">
        <v>4552</v>
      </c>
      <c r="M8837" t="s">
        <v>7453</v>
      </c>
      <c r="O8837" t="s">
        <v>194</v>
      </c>
      <c r="P8837" t="s">
        <v>289</v>
      </c>
      <c r="Q8837" t="s">
        <v>194</v>
      </c>
      <c r="R8837" t="s">
        <v>1995</v>
      </c>
      <c r="S8837" t="s">
        <v>1996</v>
      </c>
      <c r="T8837">
        <v>42803.41006678241</v>
      </c>
      <c r="U8837" t="s">
        <v>191</v>
      </c>
      <c r="V8837" t="s">
        <v>1996</v>
      </c>
      <c r="W8837">
        <v>42803.41006678241</v>
      </c>
    </row>
    <row r="8838" spans="3:23" x14ac:dyDescent="0.25">
      <c r="C8838" t="s">
        <v>33512</v>
      </c>
      <c r="D8838" t="s">
        <v>194</v>
      </c>
      <c r="E8838" t="s">
        <v>38465</v>
      </c>
      <c r="F8838" t="s">
        <v>38466</v>
      </c>
      <c r="G8838" t="s">
        <v>38467</v>
      </c>
      <c r="H8838" t="s">
        <v>315</v>
      </c>
      <c r="I8838" s="10" t="s">
        <v>19702</v>
      </c>
      <c r="J8838" t="s">
        <v>309</v>
      </c>
      <c r="K8838" t="s">
        <v>10468</v>
      </c>
      <c r="L8838" t="s">
        <v>4573</v>
      </c>
      <c r="M8838" t="s">
        <v>7474</v>
      </c>
      <c r="O8838" t="s">
        <v>194</v>
      </c>
      <c r="P8838" t="s">
        <v>289</v>
      </c>
      <c r="Q8838" t="s">
        <v>194</v>
      </c>
      <c r="R8838" t="s">
        <v>1995</v>
      </c>
      <c r="S8838" t="s">
        <v>1996</v>
      </c>
      <c r="T8838">
        <v>42803.41006678241</v>
      </c>
      <c r="U8838" t="s">
        <v>191</v>
      </c>
      <c r="V8838" t="s">
        <v>1996</v>
      </c>
      <c r="W8838">
        <v>42803.41006678241</v>
      </c>
    </row>
    <row r="8839" spans="3:23" x14ac:dyDescent="0.25">
      <c r="C8839" t="s">
        <v>33513</v>
      </c>
      <c r="D8839" t="s">
        <v>194</v>
      </c>
      <c r="E8839" t="s">
        <v>38465</v>
      </c>
      <c r="F8839" t="s">
        <v>38466</v>
      </c>
      <c r="G8839" t="s">
        <v>38467</v>
      </c>
      <c r="H8839" t="s">
        <v>315</v>
      </c>
      <c r="I8839" s="10" t="s">
        <v>19703</v>
      </c>
      <c r="J8839" t="s">
        <v>599</v>
      </c>
      <c r="K8839" t="s">
        <v>10466</v>
      </c>
      <c r="L8839" t="s">
        <v>4571</v>
      </c>
      <c r="M8839" t="s">
        <v>7472</v>
      </c>
      <c r="O8839" t="s">
        <v>194</v>
      </c>
      <c r="P8839" t="s">
        <v>289</v>
      </c>
      <c r="Q8839" t="s">
        <v>194</v>
      </c>
      <c r="R8839" t="s">
        <v>1995</v>
      </c>
      <c r="S8839" t="s">
        <v>1996</v>
      </c>
      <c r="T8839">
        <v>42803.41006678241</v>
      </c>
      <c r="U8839" t="s">
        <v>191</v>
      </c>
      <c r="V8839" t="s">
        <v>1996</v>
      </c>
      <c r="W8839">
        <v>42803.41006678241</v>
      </c>
    </row>
    <row r="8840" spans="3:23" x14ac:dyDescent="0.25">
      <c r="C8840" t="s">
        <v>33514</v>
      </c>
      <c r="D8840" t="s">
        <v>194</v>
      </c>
      <c r="E8840" t="s">
        <v>38465</v>
      </c>
      <c r="F8840" t="s">
        <v>38466</v>
      </c>
      <c r="G8840" t="s">
        <v>38467</v>
      </c>
      <c r="H8840" t="s">
        <v>1288</v>
      </c>
      <c r="I8840" s="10" t="s">
        <v>19704</v>
      </c>
      <c r="J8840" t="s">
        <v>601</v>
      </c>
      <c r="K8840" t="s">
        <v>10471</v>
      </c>
      <c r="L8840" t="s">
        <v>4575</v>
      </c>
      <c r="M8840" t="s">
        <v>7476</v>
      </c>
      <c r="O8840" t="s">
        <v>194</v>
      </c>
      <c r="P8840" t="s">
        <v>289</v>
      </c>
      <c r="Q8840" t="s">
        <v>194</v>
      </c>
      <c r="R8840" t="s">
        <v>1995</v>
      </c>
      <c r="S8840" t="s">
        <v>1996</v>
      </c>
      <c r="T8840">
        <v>42803.41006678241</v>
      </c>
      <c r="U8840" t="s">
        <v>191</v>
      </c>
      <c r="V8840" t="s">
        <v>1996</v>
      </c>
      <c r="W8840">
        <v>42803.41006678241</v>
      </c>
    </row>
    <row r="8841" spans="3:23" x14ac:dyDescent="0.25">
      <c r="C8841" t="s">
        <v>33515</v>
      </c>
      <c r="D8841" t="s">
        <v>194</v>
      </c>
      <c r="E8841" t="s">
        <v>38465</v>
      </c>
      <c r="F8841" t="s">
        <v>38466</v>
      </c>
      <c r="G8841" t="s">
        <v>38467</v>
      </c>
      <c r="H8841" t="s">
        <v>1284</v>
      </c>
      <c r="I8841" s="10" t="s">
        <v>19705</v>
      </c>
      <c r="J8841" t="s">
        <v>19706</v>
      </c>
      <c r="K8841" t="s">
        <v>10430</v>
      </c>
      <c r="L8841" t="s">
        <v>4541</v>
      </c>
      <c r="M8841" t="s">
        <v>7442</v>
      </c>
      <c r="O8841" t="s">
        <v>194</v>
      </c>
      <c r="P8841" t="s">
        <v>289</v>
      </c>
      <c r="Q8841" t="s">
        <v>194</v>
      </c>
      <c r="R8841" t="s">
        <v>1995</v>
      </c>
      <c r="S8841" t="s">
        <v>1996</v>
      </c>
      <c r="T8841">
        <v>42803.41006678241</v>
      </c>
      <c r="U8841" t="s">
        <v>191</v>
      </c>
      <c r="V8841" t="s">
        <v>1996</v>
      </c>
      <c r="W8841">
        <v>42803.41006678241</v>
      </c>
    </row>
    <row r="8842" spans="3:23" x14ac:dyDescent="0.25">
      <c r="C8842" t="s">
        <v>33516</v>
      </c>
      <c r="D8842" t="s">
        <v>194</v>
      </c>
      <c r="E8842" t="s">
        <v>38465</v>
      </c>
      <c r="F8842" t="s">
        <v>38466</v>
      </c>
      <c r="G8842" t="s">
        <v>38467</v>
      </c>
      <c r="H8842" t="s">
        <v>315</v>
      </c>
      <c r="I8842" s="10" t="s">
        <v>19707</v>
      </c>
      <c r="J8842" t="s">
        <v>599</v>
      </c>
      <c r="K8842" t="s">
        <v>10437</v>
      </c>
      <c r="L8842" t="s">
        <v>4548</v>
      </c>
      <c r="M8842" t="s">
        <v>7449</v>
      </c>
      <c r="O8842" t="s">
        <v>194</v>
      </c>
      <c r="P8842" t="s">
        <v>289</v>
      </c>
      <c r="Q8842" t="s">
        <v>194</v>
      </c>
      <c r="R8842" t="s">
        <v>1995</v>
      </c>
      <c r="S8842" t="s">
        <v>1996</v>
      </c>
      <c r="T8842">
        <v>42803.41006678241</v>
      </c>
      <c r="U8842" t="s">
        <v>191</v>
      </c>
      <c r="V8842" t="s">
        <v>1996</v>
      </c>
      <c r="W8842">
        <v>42803.41006678241</v>
      </c>
    </row>
    <row r="8843" spans="3:23" x14ac:dyDescent="0.25">
      <c r="C8843" t="s">
        <v>33517</v>
      </c>
      <c r="D8843" t="s">
        <v>194</v>
      </c>
      <c r="E8843" t="s">
        <v>38465</v>
      </c>
      <c r="F8843" t="s">
        <v>38466</v>
      </c>
      <c r="G8843" t="s">
        <v>38467</v>
      </c>
      <c r="H8843" t="s">
        <v>1293</v>
      </c>
      <c r="I8843" s="10" t="s">
        <v>19708</v>
      </c>
      <c r="J8843" t="s">
        <v>2929</v>
      </c>
      <c r="K8843" t="s">
        <v>10437</v>
      </c>
      <c r="L8843" t="s">
        <v>4548</v>
      </c>
      <c r="M8843" t="s">
        <v>7449</v>
      </c>
      <c r="O8843" t="s">
        <v>194</v>
      </c>
      <c r="P8843" t="s">
        <v>289</v>
      </c>
      <c r="Q8843" t="s">
        <v>194</v>
      </c>
      <c r="R8843" t="s">
        <v>1995</v>
      </c>
      <c r="S8843" t="s">
        <v>1996</v>
      </c>
      <c r="T8843">
        <v>42803.41006678241</v>
      </c>
      <c r="U8843" t="s">
        <v>191</v>
      </c>
      <c r="V8843" t="s">
        <v>1996</v>
      </c>
      <c r="W8843">
        <v>42803.41006678241</v>
      </c>
    </row>
    <row r="8844" spans="3:23" x14ac:dyDescent="0.25">
      <c r="C8844" t="s">
        <v>33518</v>
      </c>
      <c r="D8844" t="s">
        <v>194</v>
      </c>
      <c r="E8844" t="s">
        <v>38465</v>
      </c>
      <c r="F8844" t="s">
        <v>38466</v>
      </c>
      <c r="G8844" t="s">
        <v>38467</v>
      </c>
      <c r="H8844" t="s">
        <v>1297</v>
      </c>
      <c r="I8844" s="10" t="s">
        <v>19709</v>
      </c>
      <c r="J8844" t="s">
        <v>309</v>
      </c>
      <c r="K8844" t="s">
        <v>10482</v>
      </c>
      <c r="L8844" t="s">
        <v>4584</v>
      </c>
      <c r="M8844" t="s">
        <v>7485</v>
      </c>
      <c r="O8844" t="s">
        <v>194</v>
      </c>
      <c r="P8844" t="s">
        <v>289</v>
      </c>
      <c r="Q8844" t="s">
        <v>194</v>
      </c>
      <c r="R8844" t="s">
        <v>1995</v>
      </c>
      <c r="S8844" t="s">
        <v>1996</v>
      </c>
      <c r="T8844">
        <v>42803.41006678241</v>
      </c>
      <c r="U8844" t="s">
        <v>191</v>
      </c>
      <c r="V8844" t="s">
        <v>1996</v>
      </c>
      <c r="W8844">
        <v>42803.41006678241</v>
      </c>
    </row>
    <row r="8845" spans="3:23" x14ac:dyDescent="0.25">
      <c r="C8845" t="s">
        <v>33519</v>
      </c>
      <c r="D8845" t="s">
        <v>194</v>
      </c>
      <c r="E8845" t="s">
        <v>38465</v>
      </c>
      <c r="F8845" t="s">
        <v>38466</v>
      </c>
      <c r="G8845" t="s">
        <v>38467</v>
      </c>
      <c r="H8845" t="s">
        <v>1323</v>
      </c>
      <c r="I8845" s="10" t="s">
        <v>19710</v>
      </c>
      <c r="J8845" t="s">
        <v>304</v>
      </c>
      <c r="K8845" t="s">
        <v>10482</v>
      </c>
      <c r="L8845" t="s">
        <v>4584</v>
      </c>
      <c r="M8845" t="s">
        <v>7485</v>
      </c>
      <c r="O8845" t="s">
        <v>194</v>
      </c>
      <c r="P8845" t="s">
        <v>289</v>
      </c>
      <c r="Q8845" t="s">
        <v>194</v>
      </c>
      <c r="R8845" t="s">
        <v>1995</v>
      </c>
      <c r="S8845" t="s">
        <v>1996</v>
      </c>
      <c r="T8845">
        <v>42803.41006678241</v>
      </c>
      <c r="U8845" t="s">
        <v>191</v>
      </c>
      <c r="V8845" t="s">
        <v>1996</v>
      </c>
      <c r="W8845">
        <v>42803.41006678241</v>
      </c>
    </row>
    <row r="8846" spans="3:23" x14ac:dyDescent="0.25">
      <c r="C8846" t="s">
        <v>33520</v>
      </c>
      <c r="D8846" t="s">
        <v>194</v>
      </c>
      <c r="E8846" t="s">
        <v>38465</v>
      </c>
      <c r="F8846" t="s">
        <v>38466</v>
      </c>
      <c r="G8846" t="s">
        <v>38467</v>
      </c>
      <c r="H8846" t="s">
        <v>1295</v>
      </c>
      <c r="I8846" s="10" t="s">
        <v>19711</v>
      </c>
      <c r="J8846" t="s">
        <v>306</v>
      </c>
      <c r="K8846" t="s">
        <v>10482</v>
      </c>
      <c r="L8846" t="s">
        <v>4584</v>
      </c>
      <c r="M8846" t="s">
        <v>7485</v>
      </c>
      <c r="O8846" t="s">
        <v>194</v>
      </c>
      <c r="P8846" t="s">
        <v>289</v>
      </c>
      <c r="Q8846" t="s">
        <v>194</v>
      </c>
      <c r="R8846" t="s">
        <v>1995</v>
      </c>
      <c r="S8846" t="s">
        <v>1996</v>
      </c>
      <c r="T8846">
        <v>42803.41006678241</v>
      </c>
      <c r="U8846" t="s">
        <v>191</v>
      </c>
      <c r="V8846" t="s">
        <v>1996</v>
      </c>
      <c r="W8846">
        <v>42803.41006678241</v>
      </c>
    </row>
    <row r="8847" spans="3:23" x14ac:dyDescent="0.25">
      <c r="C8847" t="s">
        <v>33521</v>
      </c>
      <c r="D8847" t="s">
        <v>194</v>
      </c>
      <c r="E8847" t="s">
        <v>38465</v>
      </c>
      <c r="F8847" t="s">
        <v>38466</v>
      </c>
      <c r="G8847" t="s">
        <v>38467</v>
      </c>
      <c r="H8847" t="s">
        <v>1294</v>
      </c>
      <c r="I8847" s="10" t="s">
        <v>19712</v>
      </c>
      <c r="J8847" t="s">
        <v>308</v>
      </c>
      <c r="K8847" t="s">
        <v>10482</v>
      </c>
      <c r="L8847" t="s">
        <v>4584</v>
      </c>
      <c r="M8847" t="s">
        <v>7485</v>
      </c>
      <c r="O8847" t="s">
        <v>194</v>
      </c>
      <c r="P8847" t="s">
        <v>289</v>
      </c>
      <c r="Q8847" t="s">
        <v>194</v>
      </c>
      <c r="R8847" t="s">
        <v>1995</v>
      </c>
      <c r="S8847" t="s">
        <v>1996</v>
      </c>
      <c r="T8847">
        <v>42803.41006678241</v>
      </c>
      <c r="U8847" t="s">
        <v>191</v>
      </c>
      <c r="V8847" t="s">
        <v>1996</v>
      </c>
      <c r="W8847">
        <v>42803.41006678241</v>
      </c>
    </row>
    <row r="8848" spans="3:23" x14ac:dyDescent="0.25">
      <c r="C8848" t="s">
        <v>33522</v>
      </c>
      <c r="D8848" t="s">
        <v>194</v>
      </c>
      <c r="E8848" t="s">
        <v>38465</v>
      </c>
      <c r="F8848" t="s">
        <v>38466</v>
      </c>
      <c r="G8848" t="s">
        <v>38467</v>
      </c>
      <c r="H8848" t="s">
        <v>315</v>
      </c>
      <c r="I8848" s="10" t="s">
        <v>19713</v>
      </c>
      <c r="J8848" t="s">
        <v>309</v>
      </c>
      <c r="K8848" t="s">
        <v>10483</v>
      </c>
      <c r="L8848" t="s">
        <v>4585</v>
      </c>
      <c r="M8848" t="s">
        <v>7486</v>
      </c>
      <c r="O8848" t="s">
        <v>194</v>
      </c>
      <c r="P8848" t="s">
        <v>289</v>
      </c>
      <c r="Q8848" t="s">
        <v>194</v>
      </c>
      <c r="R8848" t="s">
        <v>1995</v>
      </c>
      <c r="S8848" t="s">
        <v>1996</v>
      </c>
      <c r="T8848">
        <v>42803.41006678241</v>
      </c>
      <c r="U8848" t="s">
        <v>191</v>
      </c>
      <c r="V8848" t="s">
        <v>1996</v>
      </c>
      <c r="W8848">
        <v>42803.41006678241</v>
      </c>
    </row>
    <row r="8849" spans="3:23" x14ac:dyDescent="0.25">
      <c r="C8849" t="s">
        <v>33523</v>
      </c>
      <c r="D8849" t="s">
        <v>194</v>
      </c>
      <c r="E8849" t="s">
        <v>38465</v>
      </c>
      <c r="F8849" t="s">
        <v>38466</v>
      </c>
      <c r="G8849" t="s">
        <v>38467</v>
      </c>
      <c r="H8849" t="s">
        <v>311</v>
      </c>
      <c r="I8849" s="10" t="s">
        <v>19714</v>
      </c>
      <c r="J8849" t="s">
        <v>308</v>
      </c>
      <c r="K8849" t="s">
        <v>10483</v>
      </c>
      <c r="L8849" t="s">
        <v>4585</v>
      </c>
      <c r="M8849" t="s">
        <v>7486</v>
      </c>
      <c r="O8849" t="s">
        <v>194</v>
      </c>
      <c r="P8849" t="s">
        <v>289</v>
      </c>
      <c r="Q8849" t="s">
        <v>194</v>
      </c>
      <c r="R8849" t="s">
        <v>1995</v>
      </c>
      <c r="S8849" t="s">
        <v>1996</v>
      </c>
      <c r="T8849">
        <v>42803.41006678241</v>
      </c>
      <c r="U8849" t="s">
        <v>191</v>
      </c>
      <c r="V8849" t="s">
        <v>1996</v>
      </c>
      <c r="W8849">
        <v>42803.41006678241</v>
      </c>
    </row>
    <row r="8850" spans="3:23" x14ac:dyDescent="0.25">
      <c r="C8850" t="s">
        <v>33524</v>
      </c>
      <c r="D8850" t="s">
        <v>194</v>
      </c>
      <c r="E8850" t="s">
        <v>38465</v>
      </c>
      <c r="F8850" t="s">
        <v>38466</v>
      </c>
      <c r="G8850" t="s">
        <v>38467</v>
      </c>
      <c r="H8850" t="s">
        <v>314</v>
      </c>
      <c r="I8850" s="10" t="s">
        <v>19715</v>
      </c>
      <c r="J8850" t="s">
        <v>306</v>
      </c>
      <c r="K8850" t="s">
        <v>10483</v>
      </c>
      <c r="L8850" t="s">
        <v>4585</v>
      </c>
      <c r="M8850" t="s">
        <v>7486</v>
      </c>
      <c r="O8850" t="s">
        <v>194</v>
      </c>
      <c r="P8850" t="s">
        <v>289</v>
      </c>
      <c r="Q8850" t="s">
        <v>194</v>
      </c>
      <c r="R8850" t="s">
        <v>1995</v>
      </c>
      <c r="S8850" t="s">
        <v>1996</v>
      </c>
      <c r="T8850">
        <v>42803.41006678241</v>
      </c>
      <c r="U8850" t="s">
        <v>191</v>
      </c>
      <c r="V8850" t="s">
        <v>1996</v>
      </c>
      <c r="W8850">
        <v>42803.41006678241</v>
      </c>
    </row>
    <row r="8851" spans="3:23" x14ac:dyDescent="0.25">
      <c r="C8851" t="s">
        <v>33525</v>
      </c>
      <c r="D8851" t="s">
        <v>194</v>
      </c>
      <c r="E8851" t="s">
        <v>38465</v>
      </c>
      <c r="F8851" t="s">
        <v>38466</v>
      </c>
      <c r="G8851" t="s">
        <v>38467</v>
      </c>
      <c r="H8851" t="s">
        <v>316</v>
      </c>
      <c r="I8851" s="10" t="s">
        <v>19716</v>
      </c>
      <c r="J8851" t="s">
        <v>302</v>
      </c>
      <c r="K8851" t="s">
        <v>10483</v>
      </c>
      <c r="L8851" t="s">
        <v>4585</v>
      </c>
      <c r="M8851" t="s">
        <v>7486</v>
      </c>
      <c r="O8851" t="s">
        <v>194</v>
      </c>
      <c r="P8851" t="s">
        <v>289</v>
      </c>
      <c r="Q8851" t="s">
        <v>194</v>
      </c>
      <c r="R8851" t="s">
        <v>1995</v>
      </c>
      <c r="S8851" t="s">
        <v>1996</v>
      </c>
      <c r="T8851">
        <v>42803.41006678241</v>
      </c>
      <c r="U8851" t="s">
        <v>191</v>
      </c>
      <c r="V8851" t="s">
        <v>1996</v>
      </c>
      <c r="W8851">
        <v>42803.41006678241</v>
      </c>
    </row>
    <row r="8852" spans="3:23" x14ac:dyDescent="0.25">
      <c r="C8852" t="s">
        <v>33526</v>
      </c>
      <c r="D8852" t="s">
        <v>194</v>
      </c>
      <c r="E8852" t="s">
        <v>38465</v>
      </c>
      <c r="F8852" t="s">
        <v>38466</v>
      </c>
      <c r="G8852" t="s">
        <v>38467</v>
      </c>
      <c r="H8852" t="s">
        <v>315</v>
      </c>
      <c r="I8852" s="10" t="s">
        <v>19717</v>
      </c>
      <c r="J8852" t="s">
        <v>599</v>
      </c>
      <c r="K8852" t="s">
        <v>10442</v>
      </c>
      <c r="L8852" t="s">
        <v>4553</v>
      </c>
      <c r="M8852" t="s">
        <v>7454</v>
      </c>
      <c r="O8852" t="s">
        <v>194</v>
      </c>
      <c r="P8852" t="s">
        <v>289</v>
      </c>
      <c r="Q8852" t="s">
        <v>194</v>
      </c>
      <c r="R8852" t="s">
        <v>1995</v>
      </c>
      <c r="S8852" t="s">
        <v>1996</v>
      </c>
      <c r="T8852">
        <v>42803.41006678241</v>
      </c>
      <c r="U8852" t="s">
        <v>191</v>
      </c>
      <c r="V8852" t="s">
        <v>1996</v>
      </c>
      <c r="W8852">
        <v>42803.41006678241</v>
      </c>
    </row>
    <row r="8853" spans="3:23" x14ac:dyDescent="0.25">
      <c r="C8853" t="s">
        <v>33527</v>
      </c>
      <c r="D8853" t="s">
        <v>194</v>
      </c>
      <c r="E8853" t="s">
        <v>38465</v>
      </c>
      <c r="F8853" t="s">
        <v>38466</v>
      </c>
      <c r="G8853" t="s">
        <v>38467</v>
      </c>
      <c r="H8853" t="s">
        <v>1289</v>
      </c>
      <c r="I8853" s="10" t="s">
        <v>19718</v>
      </c>
      <c r="J8853" t="s">
        <v>592</v>
      </c>
      <c r="K8853" t="s">
        <v>10442</v>
      </c>
      <c r="L8853" t="s">
        <v>4553</v>
      </c>
      <c r="M8853" t="s">
        <v>7454</v>
      </c>
      <c r="O8853" t="s">
        <v>194</v>
      </c>
      <c r="P8853" t="s">
        <v>289</v>
      </c>
      <c r="Q8853" t="s">
        <v>194</v>
      </c>
      <c r="R8853" t="s">
        <v>1995</v>
      </c>
      <c r="S8853" t="s">
        <v>1996</v>
      </c>
      <c r="T8853">
        <v>42803.41006678241</v>
      </c>
      <c r="U8853" t="s">
        <v>191</v>
      </c>
      <c r="V8853" t="s">
        <v>1996</v>
      </c>
      <c r="W8853">
        <v>42803.41006678241</v>
      </c>
    </row>
    <row r="8854" spans="3:23" x14ac:dyDescent="0.25">
      <c r="C8854" t="s">
        <v>33528</v>
      </c>
      <c r="D8854" t="s">
        <v>194</v>
      </c>
      <c r="E8854" t="s">
        <v>38465</v>
      </c>
      <c r="F8854" t="s">
        <v>38466</v>
      </c>
      <c r="G8854" t="s">
        <v>38467</v>
      </c>
      <c r="H8854" t="s">
        <v>315</v>
      </c>
      <c r="I8854" s="10" t="s">
        <v>19719</v>
      </c>
      <c r="J8854" t="s">
        <v>599</v>
      </c>
      <c r="K8854" t="s">
        <v>10471</v>
      </c>
      <c r="L8854" t="s">
        <v>4575</v>
      </c>
      <c r="M8854" t="s">
        <v>7476</v>
      </c>
      <c r="O8854" t="s">
        <v>194</v>
      </c>
      <c r="P8854" t="s">
        <v>289</v>
      </c>
      <c r="Q8854" t="s">
        <v>194</v>
      </c>
      <c r="R8854" t="s">
        <v>1995</v>
      </c>
      <c r="S8854" t="s">
        <v>1996</v>
      </c>
      <c r="T8854">
        <v>42803.41006678241</v>
      </c>
      <c r="U8854" t="s">
        <v>191</v>
      </c>
      <c r="V8854" t="s">
        <v>1996</v>
      </c>
      <c r="W8854">
        <v>42803.41006678241</v>
      </c>
    </row>
    <row r="8855" spans="3:23" x14ac:dyDescent="0.25">
      <c r="C8855" t="s">
        <v>33529</v>
      </c>
      <c r="D8855" t="s">
        <v>194</v>
      </c>
      <c r="E8855" t="s">
        <v>38465</v>
      </c>
      <c r="F8855" t="s">
        <v>38466</v>
      </c>
      <c r="G8855" t="s">
        <v>38467</v>
      </c>
      <c r="H8855" t="s">
        <v>311</v>
      </c>
      <c r="I8855" s="10" t="s">
        <v>19720</v>
      </c>
      <c r="J8855" t="s">
        <v>308</v>
      </c>
      <c r="K8855" t="s">
        <v>10484</v>
      </c>
      <c r="L8855" t="s">
        <v>4586</v>
      </c>
      <c r="M8855" t="s">
        <v>7487</v>
      </c>
      <c r="O8855" t="s">
        <v>194</v>
      </c>
      <c r="P8855" t="s">
        <v>289</v>
      </c>
      <c r="Q8855" t="s">
        <v>194</v>
      </c>
      <c r="R8855" t="s">
        <v>1995</v>
      </c>
      <c r="S8855" t="s">
        <v>1996</v>
      </c>
      <c r="T8855">
        <v>42803.41006678241</v>
      </c>
      <c r="U8855" t="s">
        <v>191</v>
      </c>
      <c r="V8855" t="s">
        <v>1996</v>
      </c>
      <c r="W8855">
        <v>42803.41006678241</v>
      </c>
    </row>
    <row r="8856" spans="3:23" x14ac:dyDescent="0.25">
      <c r="C8856" t="s">
        <v>33530</v>
      </c>
      <c r="D8856" t="s">
        <v>194</v>
      </c>
      <c r="E8856" t="s">
        <v>38465</v>
      </c>
      <c r="F8856" t="s">
        <v>38466</v>
      </c>
      <c r="G8856" t="s">
        <v>38467</v>
      </c>
      <c r="H8856" t="s">
        <v>314</v>
      </c>
      <c r="I8856" s="10" t="s">
        <v>19721</v>
      </c>
      <c r="J8856" t="s">
        <v>306</v>
      </c>
      <c r="K8856" t="s">
        <v>10484</v>
      </c>
      <c r="L8856" t="s">
        <v>4586</v>
      </c>
      <c r="M8856" t="s">
        <v>7487</v>
      </c>
      <c r="O8856" t="s">
        <v>194</v>
      </c>
      <c r="P8856" t="s">
        <v>289</v>
      </c>
      <c r="Q8856" t="s">
        <v>194</v>
      </c>
      <c r="R8856" t="s">
        <v>1995</v>
      </c>
      <c r="S8856" t="s">
        <v>1996</v>
      </c>
      <c r="T8856">
        <v>42803.41006678241</v>
      </c>
      <c r="U8856" t="s">
        <v>191</v>
      </c>
      <c r="V8856" t="s">
        <v>1996</v>
      </c>
      <c r="W8856">
        <v>42803.41006678241</v>
      </c>
    </row>
    <row r="8857" spans="3:23" x14ac:dyDescent="0.25">
      <c r="C8857" t="s">
        <v>33531</v>
      </c>
      <c r="D8857" t="s">
        <v>194</v>
      </c>
      <c r="E8857" t="s">
        <v>38465</v>
      </c>
      <c r="F8857" t="s">
        <v>38466</v>
      </c>
      <c r="G8857" t="s">
        <v>38467</v>
      </c>
      <c r="H8857" t="s">
        <v>1293</v>
      </c>
      <c r="I8857" s="10" t="s">
        <v>19722</v>
      </c>
      <c r="J8857" t="s">
        <v>584</v>
      </c>
      <c r="K8857" t="s">
        <v>10484</v>
      </c>
      <c r="L8857" t="s">
        <v>4586</v>
      </c>
      <c r="M8857" t="s">
        <v>7487</v>
      </c>
      <c r="O8857" t="s">
        <v>194</v>
      </c>
      <c r="P8857" t="s">
        <v>289</v>
      </c>
      <c r="Q8857" t="s">
        <v>194</v>
      </c>
      <c r="R8857" t="s">
        <v>1995</v>
      </c>
      <c r="S8857" t="s">
        <v>1996</v>
      </c>
      <c r="T8857">
        <v>42803.41006678241</v>
      </c>
      <c r="U8857" t="s">
        <v>191</v>
      </c>
      <c r="V8857" t="s">
        <v>1996</v>
      </c>
      <c r="W8857">
        <v>42803.41006678241</v>
      </c>
    </row>
    <row r="8858" spans="3:23" x14ac:dyDescent="0.25">
      <c r="C8858" t="s">
        <v>33532</v>
      </c>
      <c r="D8858" t="s">
        <v>194</v>
      </c>
      <c r="E8858" t="s">
        <v>38465</v>
      </c>
      <c r="F8858" t="s">
        <v>38466</v>
      </c>
      <c r="G8858" t="s">
        <v>38467</v>
      </c>
      <c r="H8858" t="s">
        <v>1292</v>
      </c>
      <c r="I8858" s="10" t="s">
        <v>19723</v>
      </c>
      <c r="J8858" t="s">
        <v>591</v>
      </c>
      <c r="K8858" t="s">
        <v>10484</v>
      </c>
      <c r="L8858" t="s">
        <v>4586</v>
      </c>
      <c r="M8858" t="s">
        <v>7487</v>
      </c>
      <c r="O8858" t="s">
        <v>194</v>
      </c>
      <c r="P8858" t="s">
        <v>289</v>
      </c>
      <c r="Q8858" t="s">
        <v>194</v>
      </c>
      <c r="R8858" t="s">
        <v>1995</v>
      </c>
      <c r="S8858" t="s">
        <v>1996</v>
      </c>
      <c r="T8858">
        <v>42803.41006678241</v>
      </c>
      <c r="U8858" t="s">
        <v>191</v>
      </c>
      <c r="V8858" t="s">
        <v>1996</v>
      </c>
      <c r="W8858">
        <v>42803.41006678241</v>
      </c>
    </row>
    <row r="8859" spans="3:23" x14ac:dyDescent="0.25">
      <c r="C8859" t="s">
        <v>33533</v>
      </c>
      <c r="D8859" t="s">
        <v>194</v>
      </c>
      <c r="E8859" t="s">
        <v>38465</v>
      </c>
      <c r="F8859" t="s">
        <v>38466</v>
      </c>
      <c r="G8859" t="s">
        <v>38467</v>
      </c>
      <c r="H8859" t="s">
        <v>1287</v>
      </c>
      <c r="I8859" s="10" t="s">
        <v>19724</v>
      </c>
      <c r="J8859" t="s">
        <v>586</v>
      </c>
      <c r="K8859" t="s">
        <v>10484</v>
      </c>
      <c r="L8859" t="s">
        <v>4586</v>
      </c>
      <c r="M8859" t="s">
        <v>7487</v>
      </c>
      <c r="O8859" t="s">
        <v>194</v>
      </c>
      <c r="P8859" t="s">
        <v>289</v>
      </c>
      <c r="Q8859" t="s">
        <v>194</v>
      </c>
      <c r="R8859" t="s">
        <v>1995</v>
      </c>
      <c r="S8859" t="s">
        <v>1996</v>
      </c>
      <c r="T8859">
        <v>42803.41006678241</v>
      </c>
      <c r="U8859" t="s">
        <v>191</v>
      </c>
      <c r="V8859" t="s">
        <v>1996</v>
      </c>
      <c r="W8859">
        <v>42803.41006678241</v>
      </c>
    </row>
    <row r="8860" spans="3:23" x14ac:dyDescent="0.25">
      <c r="C8860" t="s">
        <v>33534</v>
      </c>
      <c r="D8860" t="s">
        <v>194</v>
      </c>
      <c r="E8860" t="s">
        <v>38465</v>
      </c>
      <c r="F8860" t="s">
        <v>38466</v>
      </c>
      <c r="G8860" t="s">
        <v>38467</v>
      </c>
      <c r="H8860" t="s">
        <v>315</v>
      </c>
      <c r="I8860" s="10" t="s">
        <v>19725</v>
      </c>
      <c r="J8860" t="s">
        <v>309</v>
      </c>
      <c r="K8860" t="s">
        <v>10484</v>
      </c>
      <c r="L8860" t="s">
        <v>4586</v>
      </c>
      <c r="M8860" t="s">
        <v>7487</v>
      </c>
      <c r="O8860" t="s">
        <v>194</v>
      </c>
      <c r="P8860" t="s">
        <v>289</v>
      </c>
      <c r="Q8860" t="s">
        <v>194</v>
      </c>
      <c r="R8860" t="s">
        <v>1995</v>
      </c>
      <c r="S8860" t="s">
        <v>1996</v>
      </c>
      <c r="T8860">
        <v>42803.41006678241</v>
      </c>
      <c r="U8860" t="s">
        <v>191</v>
      </c>
      <c r="V8860" t="s">
        <v>1996</v>
      </c>
      <c r="W8860">
        <v>42803.41006678241</v>
      </c>
    </row>
    <row r="8861" spans="3:23" x14ac:dyDescent="0.25">
      <c r="C8861" t="s">
        <v>33535</v>
      </c>
      <c r="D8861" t="s">
        <v>194</v>
      </c>
      <c r="E8861" t="s">
        <v>38465</v>
      </c>
      <c r="F8861" t="s">
        <v>38466</v>
      </c>
      <c r="G8861" t="s">
        <v>38467</v>
      </c>
      <c r="H8861" t="s">
        <v>314</v>
      </c>
      <c r="I8861" s="10" t="s">
        <v>19726</v>
      </c>
      <c r="J8861" t="s">
        <v>306</v>
      </c>
      <c r="K8861" t="s">
        <v>10485</v>
      </c>
      <c r="L8861" t="s">
        <v>4587</v>
      </c>
      <c r="M8861" t="s">
        <v>7488</v>
      </c>
      <c r="O8861" t="s">
        <v>194</v>
      </c>
      <c r="P8861" t="s">
        <v>289</v>
      </c>
      <c r="Q8861" t="s">
        <v>194</v>
      </c>
      <c r="R8861" t="s">
        <v>1995</v>
      </c>
      <c r="S8861" t="s">
        <v>1996</v>
      </c>
      <c r="T8861">
        <v>42803.41006678241</v>
      </c>
      <c r="U8861" t="s">
        <v>191</v>
      </c>
      <c r="V8861" t="s">
        <v>1996</v>
      </c>
      <c r="W8861">
        <v>42803.41006678241</v>
      </c>
    </row>
    <row r="8862" spans="3:23" x14ac:dyDescent="0.25">
      <c r="C8862" t="s">
        <v>33536</v>
      </c>
      <c r="D8862" t="s">
        <v>194</v>
      </c>
      <c r="E8862" t="s">
        <v>38465</v>
      </c>
      <c r="F8862" t="s">
        <v>38466</v>
      </c>
      <c r="G8862" t="s">
        <v>38467</v>
      </c>
      <c r="H8862" t="s">
        <v>1287</v>
      </c>
      <c r="I8862" s="10" t="s">
        <v>19727</v>
      </c>
      <c r="J8862" t="s">
        <v>586</v>
      </c>
      <c r="K8862" t="s">
        <v>10485</v>
      </c>
      <c r="L8862" t="s">
        <v>4587</v>
      </c>
      <c r="M8862" t="s">
        <v>7488</v>
      </c>
      <c r="O8862" t="s">
        <v>194</v>
      </c>
      <c r="P8862" t="s">
        <v>289</v>
      </c>
      <c r="Q8862" t="s">
        <v>194</v>
      </c>
      <c r="R8862" t="s">
        <v>1995</v>
      </c>
      <c r="S8862" t="s">
        <v>1996</v>
      </c>
      <c r="T8862">
        <v>42803.41006678241</v>
      </c>
      <c r="U8862" t="s">
        <v>191</v>
      </c>
      <c r="V8862" t="s">
        <v>1996</v>
      </c>
      <c r="W8862">
        <v>42803.41006678241</v>
      </c>
    </row>
    <row r="8863" spans="3:23" x14ac:dyDescent="0.25">
      <c r="C8863" t="s">
        <v>33537</v>
      </c>
      <c r="D8863" t="s">
        <v>194</v>
      </c>
      <c r="E8863" t="s">
        <v>38465</v>
      </c>
      <c r="F8863" t="s">
        <v>38466</v>
      </c>
      <c r="G8863" t="s">
        <v>38467</v>
      </c>
      <c r="H8863" t="s">
        <v>317</v>
      </c>
      <c r="I8863" s="10" t="s">
        <v>19728</v>
      </c>
      <c r="J8863" t="s">
        <v>304</v>
      </c>
      <c r="K8863" t="s">
        <v>10485</v>
      </c>
      <c r="L8863" t="s">
        <v>4587</v>
      </c>
      <c r="M8863" t="s">
        <v>7488</v>
      </c>
      <c r="O8863" t="s">
        <v>194</v>
      </c>
      <c r="P8863" t="s">
        <v>289</v>
      </c>
      <c r="Q8863" t="s">
        <v>194</v>
      </c>
      <c r="R8863" t="s">
        <v>1995</v>
      </c>
      <c r="S8863" t="s">
        <v>1996</v>
      </c>
      <c r="T8863">
        <v>42803.41006678241</v>
      </c>
      <c r="U8863" t="s">
        <v>191</v>
      </c>
      <c r="V8863" t="s">
        <v>1996</v>
      </c>
      <c r="W8863">
        <v>42803.41006678241</v>
      </c>
    </row>
    <row r="8864" spans="3:23" x14ac:dyDescent="0.25">
      <c r="C8864" t="s">
        <v>33538</v>
      </c>
      <c r="D8864" t="s">
        <v>194</v>
      </c>
      <c r="E8864" t="s">
        <v>38465</v>
      </c>
      <c r="F8864" t="s">
        <v>38466</v>
      </c>
      <c r="G8864" t="s">
        <v>38467</v>
      </c>
      <c r="H8864" t="s">
        <v>315</v>
      </c>
      <c r="I8864" s="10" t="s">
        <v>19729</v>
      </c>
      <c r="J8864" t="s">
        <v>309</v>
      </c>
      <c r="K8864" t="s">
        <v>10485</v>
      </c>
      <c r="L8864" t="s">
        <v>4587</v>
      </c>
      <c r="M8864" t="s">
        <v>7488</v>
      </c>
      <c r="O8864" t="s">
        <v>194</v>
      </c>
      <c r="P8864" t="s">
        <v>289</v>
      </c>
      <c r="Q8864" t="s">
        <v>194</v>
      </c>
      <c r="R8864" t="s">
        <v>1995</v>
      </c>
      <c r="S8864" t="s">
        <v>1996</v>
      </c>
      <c r="T8864">
        <v>42803.41006678241</v>
      </c>
      <c r="U8864" t="s">
        <v>191</v>
      </c>
      <c r="V8864" t="s">
        <v>1996</v>
      </c>
      <c r="W8864">
        <v>42803.41006678241</v>
      </c>
    </row>
    <row r="8865" spans="3:23" x14ac:dyDescent="0.25">
      <c r="C8865" t="s">
        <v>33539</v>
      </c>
      <c r="D8865" t="s">
        <v>194</v>
      </c>
      <c r="E8865" t="s">
        <v>38465</v>
      </c>
      <c r="F8865" t="s">
        <v>38466</v>
      </c>
      <c r="G8865" t="s">
        <v>38467</v>
      </c>
      <c r="H8865" t="s">
        <v>311</v>
      </c>
      <c r="I8865" s="10" t="s">
        <v>19730</v>
      </c>
      <c r="J8865" t="s">
        <v>308</v>
      </c>
      <c r="K8865" t="s">
        <v>10485</v>
      </c>
      <c r="L8865" t="s">
        <v>4587</v>
      </c>
      <c r="M8865" t="s">
        <v>7488</v>
      </c>
      <c r="O8865" t="s">
        <v>194</v>
      </c>
      <c r="P8865" t="s">
        <v>289</v>
      </c>
      <c r="Q8865" t="s">
        <v>194</v>
      </c>
      <c r="R8865" t="s">
        <v>1995</v>
      </c>
      <c r="S8865" t="s">
        <v>1996</v>
      </c>
      <c r="T8865">
        <v>42803.41006678241</v>
      </c>
      <c r="U8865" t="s">
        <v>191</v>
      </c>
      <c r="V8865" t="s">
        <v>1996</v>
      </c>
      <c r="W8865">
        <v>42803.41006678241</v>
      </c>
    </row>
    <row r="8866" spans="3:23" x14ac:dyDescent="0.25">
      <c r="C8866" t="s">
        <v>33540</v>
      </c>
      <c r="D8866" t="s">
        <v>194</v>
      </c>
      <c r="E8866" t="s">
        <v>38465</v>
      </c>
      <c r="F8866" t="s">
        <v>38466</v>
      </c>
      <c r="G8866" t="s">
        <v>38467</v>
      </c>
      <c r="H8866" t="s">
        <v>314</v>
      </c>
      <c r="I8866" s="10" t="s">
        <v>19731</v>
      </c>
      <c r="J8866" t="s">
        <v>306</v>
      </c>
      <c r="K8866" t="s">
        <v>10486</v>
      </c>
      <c r="L8866" t="s">
        <v>4588</v>
      </c>
      <c r="M8866" t="s">
        <v>7489</v>
      </c>
      <c r="O8866" t="s">
        <v>194</v>
      </c>
      <c r="P8866" t="s">
        <v>289</v>
      </c>
      <c r="Q8866" t="s">
        <v>194</v>
      </c>
      <c r="R8866" t="s">
        <v>1995</v>
      </c>
      <c r="S8866" t="s">
        <v>1996</v>
      </c>
      <c r="T8866">
        <v>42803.41006678241</v>
      </c>
      <c r="U8866" t="s">
        <v>191</v>
      </c>
      <c r="V8866" t="s">
        <v>1996</v>
      </c>
      <c r="W8866">
        <v>42803.41006678241</v>
      </c>
    </row>
    <row r="8867" spans="3:23" x14ac:dyDescent="0.25">
      <c r="C8867" t="s">
        <v>33541</v>
      </c>
      <c r="D8867" t="s">
        <v>194</v>
      </c>
      <c r="E8867" t="s">
        <v>38465</v>
      </c>
      <c r="F8867" t="s">
        <v>38466</v>
      </c>
      <c r="G8867" t="s">
        <v>38467</v>
      </c>
      <c r="H8867" t="s">
        <v>311</v>
      </c>
      <c r="I8867" s="10" t="s">
        <v>19732</v>
      </c>
      <c r="J8867" t="s">
        <v>308</v>
      </c>
      <c r="K8867" t="s">
        <v>10486</v>
      </c>
      <c r="L8867" t="s">
        <v>4588</v>
      </c>
      <c r="M8867" t="s">
        <v>7489</v>
      </c>
      <c r="O8867" t="s">
        <v>194</v>
      </c>
      <c r="P8867" t="s">
        <v>289</v>
      </c>
      <c r="Q8867" t="s">
        <v>194</v>
      </c>
      <c r="R8867" t="s">
        <v>1995</v>
      </c>
      <c r="S8867" t="s">
        <v>1996</v>
      </c>
      <c r="T8867">
        <v>42803.41006678241</v>
      </c>
      <c r="U8867" t="s">
        <v>191</v>
      </c>
      <c r="V8867" t="s">
        <v>1996</v>
      </c>
      <c r="W8867">
        <v>42803.41006678241</v>
      </c>
    </row>
    <row r="8868" spans="3:23" x14ac:dyDescent="0.25">
      <c r="C8868" t="s">
        <v>33542</v>
      </c>
      <c r="D8868" t="s">
        <v>194</v>
      </c>
      <c r="E8868" t="s">
        <v>38465</v>
      </c>
      <c r="F8868" t="s">
        <v>38466</v>
      </c>
      <c r="G8868" t="s">
        <v>38467</v>
      </c>
      <c r="H8868" t="s">
        <v>315</v>
      </c>
      <c r="I8868" s="10" t="s">
        <v>19733</v>
      </c>
      <c r="J8868" t="s">
        <v>309</v>
      </c>
      <c r="K8868" t="s">
        <v>10486</v>
      </c>
      <c r="L8868" t="s">
        <v>4588</v>
      </c>
      <c r="M8868" t="s">
        <v>7489</v>
      </c>
      <c r="O8868" t="s">
        <v>194</v>
      </c>
      <c r="P8868" t="s">
        <v>289</v>
      </c>
      <c r="Q8868" t="s">
        <v>194</v>
      </c>
      <c r="R8868" t="s">
        <v>1995</v>
      </c>
      <c r="S8868" t="s">
        <v>1996</v>
      </c>
      <c r="T8868">
        <v>42803.41006678241</v>
      </c>
      <c r="U8868" t="s">
        <v>191</v>
      </c>
      <c r="V8868" t="s">
        <v>1996</v>
      </c>
      <c r="W8868">
        <v>42803.41006678241</v>
      </c>
    </row>
    <row r="8869" spans="3:23" x14ac:dyDescent="0.25">
      <c r="C8869" t="s">
        <v>33543</v>
      </c>
      <c r="D8869" t="s">
        <v>194</v>
      </c>
      <c r="E8869" t="s">
        <v>38465</v>
      </c>
      <c r="F8869" t="s">
        <v>38466</v>
      </c>
      <c r="G8869" t="s">
        <v>38467</v>
      </c>
      <c r="H8869" t="s">
        <v>316</v>
      </c>
      <c r="I8869" s="10" t="s">
        <v>19734</v>
      </c>
      <c r="J8869" t="s">
        <v>302</v>
      </c>
      <c r="K8869" t="s">
        <v>10470</v>
      </c>
      <c r="L8869" t="s">
        <v>4574</v>
      </c>
      <c r="M8869" t="s">
        <v>7475</v>
      </c>
      <c r="O8869" t="s">
        <v>194</v>
      </c>
      <c r="P8869" t="s">
        <v>289</v>
      </c>
      <c r="Q8869" t="s">
        <v>194</v>
      </c>
      <c r="R8869" t="s">
        <v>1995</v>
      </c>
      <c r="S8869" t="s">
        <v>1996</v>
      </c>
      <c r="T8869">
        <v>42803.41006678241</v>
      </c>
      <c r="U8869" t="s">
        <v>191</v>
      </c>
      <c r="V8869" t="s">
        <v>1996</v>
      </c>
      <c r="W8869">
        <v>42803.41006678241</v>
      </c>
    </row>
    <row r="8870" spans="3:23" x14ac:dyDescent="0.25">
      <c r="C8870" t="s">
        <v>33544</v>
      </c>
      <c r="D8870" t="s">
        <v>194</v>
      </c>
      <c r="E8870" t="s">
        <v>38465</v>
      </c>
      <c r="F8870" t="s">
        <v>38466</v>
      </c>
      <c r="G8870" t="s">
        <v>38467</v>
      </c>
      <c r="H8870" t="s">
        <v>314</v>
      </c>
      <c r="I8870" s="10" t="s">
        <v>19735</v>
      </c>
      <c r="J8870" t="s">
        <v>306</v>
      </c>
      <c r="K8870" t="s">
        <v>10481</v>
      </c>
      <c r="L8870" t="s">
        <v>4583</v>
      </c>
      <c r="M8870" t="s">
        <v>7484</v>
      </c>
      <c r="O8870" t="s">
        <v>194</v>
      </c>
      <c r="P8870" t="s">
        <v>289</v>
      </c>
      <c r="Q8870" t="s">
        <v>194</v>
      </c>
      <c r="R8870" t="s">
        <v>1995</v>
      </c>
      <c r="S8870" t="s">
        <v>1996</v>
      </c>
      <c r="T8870">
        <v>42803.41006678241</v>
      </c>
      <c r="U8870" t="s">
        <v>191</v>
      </c>
      <c r="V8870" t="s">
        <v>1996</v>
      </c>
      <c r="W8870">
        <v>42803.41006678241</v>
      </c>
    </row>
    <row r="8871" spans="3:23" x14ac:dyDescent="0.25">
      <c r="C8871" t="s">
        <v>33545</v>
      </c>
      <c r="D8871" t="s">
        <v>194</v>
      </c>
      <c r="E8871" t="s">
        <v>38465</v>
      </c>
      <c r="F8871" t="s">
        <v>38466</v>
      </c>
      <c r="G8871" t="s">
        <v>38467</v>
      </c>
      <c r="H8871" t="s">
        <v>313</v>
      </c>
      <c r="I8871" s="10" t="s">
        <v>19736</v>
      </c>
      <c r="J8871" t="s">
        <v>305</v>
      </c>
      <c r="K8871" t="s">
        <v>10481</v>
      </c>
      <c r="L8871" t="s">
        <v>4583</v>
      </c>
      <c r="M8871" t="s">
        <v>7484</v>
      </c>
      <c r="O8871" t="s">
        <v>194</v>
      </c>
      <c r="P8871" t="s">
        <v>289</v>
      </c>
      <c r="Q8871" t="s">
        <v>194</v>
      </c>
      <c r="R8871" t="s">
        <v>1995</v>
      </c>
      <c r="S8871" t="s">
        <v>1996</v>
      </c>
      <c r="T8871">
        <v>42803.41006678241</v>
      </c>
      <c r="U8871" t="s">
        <v>191</v>
      </c>
      <c r="V8871" t="s">
        <v>1996</v>
      </c>
      <c r="W8871">
        <v>42803.41006678241</v>
      </c>
    </row>
    <row r="8872" spans="3:23" x14ac:dyDescent="0.25">
      <c r="C8872" t="s">
        <v>33546</v>
      </c>
      <c r="D8872" t="s">
        <v>194</v>
      </c>
      <c r="E8872" t="s">
        <v>38465</v>
      </c>
      <c r="F8872" t="s">
        <v>38466</v>
      </c>
      <c r="G8872" t="s">
        <v>38467</v>
      </c>
      <c r="H8872" t="s">
        <v>315</v>
      </c>
      <c r="I8872" s="10" t="s">
        <v>19737</v>
      </c>
      <c r="J8872" t="s">
        <v>309</v>
      </c>
      <c r="K8872" t="s">
        <v>10481</v>
      </c>
      <c r="L8872" t="s">
        <v>4583</v>
      </c>
      <c r="M8872" t="s">
        <v>7484</v>
      </c>
      <c r="O8872" t="s">
        <v>194</v>
      </c>
      <c r="P8872" t="s">
        <v>289</v>
      </c>
      <c r="Q8872" t="s">
        <v>194</v>
      </c>
      <c r="R8872" t="s">
        <v>1995</v>
      </c>
      <c r="S8872" t="s">
        <v>1996</v>
      </c>
      <c r="T8872">
        <v>42803.41006678241</v>
      </c>
      <c r="U8872" t="s">
        <v>191</v>
      </c>
      <c r="V8872" t="s">
        <v>1996</v>
      </c>
      <c r="W8872">
        <v>42803.41006678241</v>
      </c>
    </row>
    <row r="8873" spans="3:23" x14ac:dyDescent="0.25">
      <c r="C8873" t="s">
        <v>33547</v>
      </c>
      <c r="D8873" t="s">
        <v>194</v>
      </c>
      <c r="E8873" t="s">
        <v>38465</v>
      </c>
      <c r="F8873" t="s">
        <v>38466</v>
      </c>
      <c r="G8873" t="s">
        <v>38467</v>
      </c>
      <c r="H8873" t="s">
        <v>311</v>
      </c>
      <c r="I8873" s="10" t="s">
        <v>19738</v>
      </c>
      <c r="J8873" t="s">
        <v>308</v>
      </c>
      <c r="K8873" t="s">
        <v>10481</v>
      </c>
      <c r="L8873" t="s">
        <v>4583</v>
      </c>
      <c r="M8873" t="s">
        <v>7484</v>
      </c>
      <c r="O8873" t="s">
        <v>194</v>
      </c>
      <c r="P8873" t="s">
        <v>289</v>
      </c>
      <c r="Q8873" t="s">
        <v>194</v>
      </c>
      <c r="R8873" t="s">
        <v>1995</v>
      </c>
      <c r="S8873" t="s">
        <v>1996</v>
      </c>
      <c r="T8873">
        <v>42803.41006678241</v>
      </c>
      <c r="U8873" t="s">
        <v>191</v>
      </c>
      <c r="V8873" t="s">
        <v>1996</v>
      </c>
      <c r="W8873">
        <v>42803.41006678241</v>
      </c>
    </row>
    <row r="8874" spans="3:23" x14ac:dyDescent="0.25">
      <c r="C8874" t="s">
        <v>33548</v>
      </c>
      <c r="D8874" t="s">
        <v>194</v>
      </c>
      <c r="E8874" t="s">
        <v>38465</v>
      </c>
      <c r="F8874" t="s">
        <v>38466</v>
      </c>
      <c r="G8874" t="s">
        <v>38467</v>
      </c>
      <c r="H8874" t="s">
        <v>312</v>
      </c>
      <c r="I8874" s="10" t="s">
        <v>19739</v>
      </c>
      <c r="J8874" t="s">
        <v>303</v>
      </c>
      <c r="K8874" t="s">
        <v>10481</v>
      </c>
      <c r="L8874" t="s">
        <v>4583</v>
      </c>
      <c r="M8874" t="s">
        <v>7484</v>
      </c>
      <c r="O8874" t="s">
        <v>194</v>
      </c>
      <c r="P8874" t="s">
        <v>289</v>
      </c>
      <c r="Q8874" t="s">
        <v>194</v>
      </c>
      <c r="R8874" t="s">
        <v>1995</v>
      </c>
      <c r="S8874" t="s">
        <v>1996</v>
      </c>
      <c r="T8874">
        <v>42803.41006678241</v>
      </c>
      <c r="U8874" t="s">
        <v>191</v>
      </c>
      <c r="V8874" t="s">
        <v>1996</v>
      </c>
      <c r="W8874">
        <v>42803.41006678241</v>
      </c>
    </row>
    <row r="8875" spans="3:23" x14ac:dyDescent="0.25">
      <c r="C8875" t="s">
        <v>33549</v>
      </c>
      <c r="D8875" t="s">
        <v>194</v>
      </c>
      <c r="E8875" t="s">
        <v>38465</v>
      </c>
      <c r="F8875" t="s">
        <v>38466</v>
      </c>
      <c r="G8875" t="s">
        <v>38467</v>
      </c>
      <c r="H8875" t="s">
        <v>1294</v>
      </c>
      <c r="I8875" s="10" t="s">
        <v>19740</v>
      </c>
      <c r="J8875" t="s">
        <v>11640</v>
      </c>
      <c r="K8875" t="s">
        <v>10443</v>
      </c>
      <c r="L8875" t="s">
        <v>4554</v>
      </c>
      <c r="M8875" t="s">
        <v>7455</v>
      </c>
      <c r="O8875" t="s">
        <v>194</v>
      </c>
      <c r="P8875" t="s">
        <v>289</v>
      </c>
      <c r="Q8875" t="s">
        <v>194</v>
      </c>
      <c r="R8875" t="s">
        <v>1995</v>
      </c>
      <c r="S8875" t="s">
        <v>1996</v>
      </c>
      <c r="T8875">
        <v>42803.41006678241</v>
      </c>
      <c r="U8875" t="s">
        <v>191</v>
      </c>
      <c r="V8875" t="s">
        <v>1996</v>
      </c>
      <c r="W8875">
        <v>42803.41006678241</v>
      </c>
    </row>
    <row r="8876" spans="3:23" x14ac:dyDescent="0.25">
      <c r="C8876" t="s">
        <v>33550</v>
      </c>
      <c r="D8876" t="s">
        <v>194</v>
      </c>
      <c r="E8876" t="s">
        <v>38465</v>
      </c>
      <c r="F8876" t="s">
        <v>38466</v>
      </c>
      <c r="G8876" t="s">
        <v>38467</v>
      </c>
      <c r="H8876" t="s">
        <v>311</v>
      </c>
      <c r="I8876" s="10" t="s">
        <v>19741</v>
      </c>
      <c r="J8876" t="s">
        <v>11640</v>
      </c>
      <c r="K8876" t="s">
        <v>10476</v>
      </c>
      <c r="L8876" t="s">
        <v>4579</v>
      </c>
      <c r="M8876" t="s">
        <v>7480</v>
      </c>
      <c r="O8876" t="s">
        <v>194</v>
      </c>
      <c r="P8876" t="s">
        <v>289</v>
      </c>
      <c r="Q8876" t="s">
        <v>194</v>
      </c>
      <c r="R8876" t="s">
        <v>1995</v>
      </c>
      <c r="S8876" t="s">
        <v>1996</v>
      </c>
      <c r="T8876">
        <v>42803.41006678241</v>
      </c>
      <c r="U8876" t="s">
        <v>191</v>
      </c>
      <c r="V8876" t="s">
        <v>1996</v>
      </c>
      <c r="W8876">
        <v>42803.41006678241</v>
      </c>
    </row>
    <row r="8877" spans="3:23" x14ac:dyDescent="0.25">
      <c r="C8877" t="s">
        <v>33551</v>
      </c>
      <c r="D8877" t="s">
        <v>194</v>
      </c>
      <c r="E8877" t="s">
        <v>38465</v>
      </c>
      <c r="F8877" t="s">
        <v>38466</v>
      </c>
      <c r="G8877" t="s">
        <v>38467</v>
      </c>
      <c r="H8877" t="s">
        <v>313</v>
      </c>
      <c r="I8877" s="10" t="s">
        <v>19742</v>
      </c>
      <c r="J8877" t="s">
        <v>305</v>
      </c>
      <c r="K8877" t="s">
        <v>10441</v>
      </c>
      <c r="L8877" t="s">
        <v>4552</v>
      </c>
      <c r="M8877" t="s">
        <v>7453</v>
      </c>
      <c r="O8877" t="s">
        <v>194</v>
      </c>
      <c r="P8877" t="s">
        <v>289</v>
      </c>
      <c r="Q8877" t="s">
        <v>194</v>
      </c>
      <c r="R8877" t="s">
        <v>1995</v>
      </c>
      <c r="S8877" t="s">
        <v>1996</v>
      </c>
      <c r="T8877">
        <v>42803.41006678241</v>
      </c>
      <c r="U8877" t="s">
        <v>191</v>
      </c>
      <c r="V8877" t="s">
        <v>1996</v>
      </c>
      <c r="W8877">
        <v>42803.41006678241</v>
      </c>
    </row>
    <row r="8878" spans="3:23" x14ac:dyDescent="0.25">
      <c r="C8878" t="s">
        <v>33552</v>
      </c>
      <c r="D8878" t="s">
        <v>194</v>
      </c>
      <c r="E8878" t="s">
        <v>38465</v>
      </c>
      <c r="F8878" t="s">
        <v>38466</v>
      </c>
      <c r="G8878" t="s">
        <v>38467</v>
      </c>
      <c r="H8878" t="s">
        <v>1286</v>
      </c>
      <c r="I8878" s="10" t="s">
        <v>19743</v>
      </c>
      <c r="J8878" t="s">
        <v>582</v>
      </c>
      <c r="K8878" t="s">
        <v>10441</v>
      </c>
      <c r="L8878" t="s">
        <v>4552</v>
      </c>
      <c r="M8878" t="s">
        <v>7453</v>
      </c>
      <c r="O8878" t="s">
        <v>194</v>
      </c>
      <c r="P8878" t="s">
        <v>289</v>
      </c>
      <c r="Q8878" t="s">
        <v>194</v>
      </c>
      <c r="R8878" t="s">
        <v>1995</v>
      </c>
      <c r="S8878" t="s">
        <v>1996</v>
      </c>
      <c r="T8878">
        <v>42803.41006678241</v>
      </c>
      <c r="U8878" t="s">
        <v>191</v>
      </c>
      <c r="V8878" t="s">
        <v>1996</v>
      </c>
      <c r="W8878">
        <v>42803.41006678241</v>
      </c>
    </row>
    <row r="8879" spans="3:23" x14ac:dyDescent="0.25">
      <c r="C8879" t="s">
        <v>33553</v>
      </c>
      <c r="D8879" t="s">
        <v>194</v>
      </c>
      <c r="E8879" t="s">
        <v>38465</v>
      </c>
      <c r="F8879" t="s">
        <v>38466</v>
      </c>
      <c r="G8879" t="s">
        <v>38467</v>
      </c>
      <c r="H8879" t="s">
        <v>311</v>
      </c>
      <c r="I8879" s="10" t="s">
        <v>19744</v>
      </c>
      <c r="J8879" t="s">
        <v>308</v>
      </c>
      <c r="K8879" t="s">
        <v>10441</v>
      </c>
      <c r="L8879" t="s">
        <v>4552</v>
      </c>
      <c r="M8879" t="s">
        <v>7453</v>
      </c>
      <c r="O8879" t="s">
        <v>194</v>
      </c>
      <c r="P8879" t="s">
        <v>289</v>
      </c>
      <c r="Q8879" t="s">
        <v>194</v>
      </c>
      <c r="R8879" t="s">
        <v>1995</v>
      </c>
      <c r="S8879" t="s">
        <v>1996</v>
      </c>
      <c r="T8879">
        <v>42803.41006678241</v>
      </c>
      <c r="U8879" t="s">
        <v>191</v>
      </c>
      <c r="V8879" t="s">
        <v>1996</v>
      </c>
      <c r="W8879">
        <v>42803.41006678241</v>
      </c>
    </row>
    <row r="8880" spans="3:23" x14ac:dyDescent="0.25">
      <c r="C8880" t="s">
        <v>33554</v>
      </c>
      <c r="D8880" t="s">
        <v>194</v>
      </c>
      <c r="E8880" t="s">
        <v>38465</v>
      </c>
      <c r="F8880" t="s">
        <v>38466</v>
      </c>
      <c r="G8880" t="s">
        <v>38467</v>
      </c>
      <c r="H8880" t="s">
        <v>315</v>
      </c>
      <c r="I8880" s="10" t="s">
        <v>19745</v>
      </c>
      <c r="J8880" t="s">
        <v>309</v>
      </c>
      <c r="K8880" t="s">
        <v>10441</v>
      </c>
      <c r="L8880" t="s">
        <v>4552</v>
      </c>
      <c r="M8880" t="s">
        <v>7453</v>
      </c>
      <c r="O8880" t="s">
        <v>194</v>
      </c>
      <c r="P8880" t="s">
        <v>289</v>
      </c>
      <c r="Q8880" t="s">
        <v>194</v>
      </c>
      <c r="R8880" t="s">
        <v>1995</v>
      </c>
      <c r="S8880" t="s">
        <v>1996</v>
      </c>
      <c r="T8880">
        <v>42803.41006678241</v>
      </c>
      <c r="U8880" t="s">
        <v>191</v>
      </c>
      <c r="V8880" t="s">
        <v>1996</v>
      </c>
      <c r="W8880">
        <v>42803.41006678241</v>
      </c>
    </row>
    <row r="8881" spans="3:23" x14ac:dyDescent="0.25">
      <c r="C8881" t="s">
        <v>33555</v>
      </c>
      <c r="D8881" t="s">
        <v>194</v>
      </c>
      <c r="E8881" t="s">
        <v>38465</v>
      </c>
      <c r="F8881" t="s">
        <v>38466</v>
      </c>
      <c r="G8881" t="s">
        <v>38467</v>
      </c>
      <c r="H8881" t="s">
        <v>315</v>
      </c>
      <c r="I8881" s="10" t="s">
        <v>19746</v>
      </c>
      <c r="J8881" t="s">
        <v>309</v>
      </c>
      <c r="K8881" t="s">
        <v>10473</v>
      </c>
      <c r="L8881" t="s">
        <v>4577</v>
      </c>
      <c r="M8881" t="s">
        <v>7478</v>
      </c>
      <c r="O8881" t="s">
        <v>194</v>
      </c>
      <c r="P8881" t="s">
        <v>289</v>
      </c>
      <c r="Q8881" t="s">
        <v>194</v>
      </c>
      <c r="R8881" t="s">
        <v>1995</v>
      </c>
      <c r="S8881" t="s">
        <v>1996</v>
      </c>
      <c r="T8881">
        <v>42803.41006678241</v>
      </c>
      <c r="U8881" t="s">
        <v>191</v>
      </c>
      <c r="V8881" t="s">
        <v>1996</v>
      </c>
      <c r="W8881">
        <v>42803.41006678241</v>
      </c>
    </row>
    <row r="8882" spans="3:23" x14ac:dyDescent="0.25">
      <c r="C8882" t="s">
        <v>33556</v>
      </c>
      <c r="D8882" t="s">
        <v>194</v>
      </c>
      <c r="E8882" t="s">
        <v>38465</v>
      </c>
      <c r="F8882" t="s">
        <v>38466</v>
      </c>
      <c r="G8882" t="s">
        <v>38467</v>
      </c>
      <c r="H8882" t="s">
        <v>314</v>
      </c>
      <c r="I8882" s="10" t="s">
        <v>19747</v>
      </c>
      <c r="J8882" t="s">
        <v>306</v>
      </c>
      <c r="K8882" t="s">
        <v>10473</v>
      </c>
      <c r="L8882" t="s">
        <v>4577</v>
      </c>
      <c r="M8882" t="s">
        <v>7478</v>
      </c>
      <c r="O8882" t="s">
        <v>194</v>
      </c>
      <c r="P8882" t="s">
        <v>289</v>
      </c>
      <c r="Q8882" t="s">
        <v>194</v>
      </c>
      <c r="R8882" t="s">
        <v>1995</v>
      </c>
      <c r="S8882" t="s">
        <v>1996</v>
      </c>
      <c r="T8882">
        <v>42803.41006678241</v>
      </c>
      <c r="U8882" t="s">
        <v>191</v>
      </c>
      <c r="V8882" t="s">
        <v>1996</v>
      </c>
      <c r="W8882">
        <v>42803.41006678241</v>
      </c>
    </row>
    <row r="8883" spans="3:23" x14ac:dyDescent="0.25">
      <c r="C8883" t="s">
        <v>33557</v>
      </c>
      <c r="D8883" t="s">
        <v>194</v>
      </c>
      <c r="E8883" t="s">
        <v>38465</v>
      </c>
      <c r="F8883" t="s">
        <v>38466</v>
      </c>
      <c r="G8883" t="s">
        <v>38467</v>
      </c>
      <c r="H8883" t="s">
        <v>1286</v>
      </c>
      <c r="I8883" s="10" t="s">
        <v>19748</v>
      </c>
      <c r="J8883" t="s">
        <v>582</v>
      </c>
      <c r="K8883" t="s">
        <v>10473</v>
      </c>
      <c r="L8883" t="s">
        <v>4577</v>
      </c>
      <c r="M8883" t="s">
        <v>7478</v>
      </c>
      <c r="O8883" t="s">
        <v>194</v>
      </c>
      <c r="P8883" t="s">
        <v>289</v>
      </c>
      <c r="Q8883" t="s">
        <v>194</v>
      </c>
      <c r="R8883" t="s">
        <v>1995</v>
      </c>
      <c r="S8883" t="s">
        <v>1996</v>
      </c>
      <c r="T8883">
        <v>42803.41006678241</v>
      </c>
      <c r="U8883" t="s">
        <v>191</v>
      </c>
      <c r="V8883" t="s">
        <v>1996</v>
      </c>
      <c r="W8883">
        <v>42803.41006678241</v>
      </c>
    </row>
    <row r="8884" spans="3:23" x14ac:dyDescent="0.25">
      <c r="C8884" t="s">
        <v>33558</v>
      </c>
      <c r="D8884" t="s">
        <v>194</v>
      </c>
      <c r="E8884" t="s">
        <v>38465</v>
      </c>
      <c r="F8884" t="s">
        <v>38466</v>
      </c>
      <c r="G8884" t="s">
        <v>38467</v>
      </c>
      <c r="H8884" t="s">
        <v>1325</v>
      </c>
      <c r="I8884" s="10" t="s">
        <v>19749</v>
      </c>
      <c r="J8884" t="s">
        <v>874</v>
      </c>
      <c r="K8884" t="s">
        <v>10473</v>
      </c>
      <c r="L8884" t="s">
        <v>4577</v>
      </c>
      <c r="M8884" t="s">
        <v>7478</v>
      </c>
      <c r="O8884" t="s">
        <v>194</v>
      </c>
      <c r="P8884" t="s">
        <v>289</v>
      </c>
      <c r="Q8884" t="s">
        <v>194</v>
      </c>
      <c r="R8884" t="s">
        <v>1995</v>
      </c>
      <c r="S8884" t="s">
        <v>1996</v>
      </c>
      <c r="T8884">
        <v>42803.41006678241</v>
      </c>
      <c r="U8884" t="s">
        <v>191</v>
      </c>
      <c r="V8884" t="s">
        <v>1996</v>
      </c>
      <c r="W8884">
        <v>42803.41006678241</v>
      </c>
    </row>
    <row r="8885" spans="3:23" x14ac:dyDescent="0.25">
      <c r="C8885" t="s">
        <v>33559</v>
      </c>
      <c r="D8885" t="s">
        <v>194</v>
      </c>
      <c r="E8885" t="s">
        <v>38465</v>
      </c>
      <c r="F8885" t="s">
        <v>38466</v>
      </c>
      <c r="G8885" t="s">
        <v>38467</v>
      </c>
      <c r="H8885" t="s">
        <v>11898</v>
      </c>
      <c r="I8885" s="10" t="s">
        <v>19750</v>
      </c>
      <c r="J8885" t="s">
        <v>19751</v>
      </c>
      <c r="K8885" t="s">
        <v>10440</v>
      </c>
      <c r="L8885" t="s">
        <v>4551</v>
      </c>
      <c r="M8885" t="s">
        <v>7452</v>
      </c>
      <c r="O8885" t="s">
        <v>194</v>
      </c>
      <c r="P8885" t="s">
        <v>289</v>
      </c>
      <c r="Q8885" t="s">
        <v>194</v>
      </c>
      <c r="R8885" t="s">
        <v>1995</v>
      </c>
      <c r="S8885" t="s">
        <v>1996</v>
      </c>
      <c r="T8885">
        <v>42803.41006678241</v>
      </c>
      <c r="U8885" t="s">
        <v>191</v>
      </c>
      <c r="V8885" t="s">
        <v>1996</v>
      </c>
      <c r="W8885">
        <v>42803.41006678241</v>
      </c>
    </row>
    <row r="8886" spans="3:23" x14ac:dyDescent="0.25">
      <c r="C8886" t="s">
        <v>33560</v>
      </c>
      <c r="D8886" t="s">
        <v>194</v>
      </c>
      <c r="E8886" t="s">
        <v>38465</v>
      </c>
      <c r="F8886" t="s">
        <v>38466</v>
      </c>
      <c r="G8886" t="s">
        <v>38467</v>
      </c>
      <c r="H8886" t="s">
        <v>314</v>
      </c>
      <c r="I8886" s="10" t="s">
        <v>19752</v>
      </c>
      <c r="J8886" t="s">
        <v>601</v>
      </c>
      <c r="K8886" t="s">
        <v>10440</v>
      </c>
      <c r="L8886" t="s">
        <v>4551</v>
      </c>
      <c r="M8886" t="s">
        <v>7452</v>
      </c>
      <c r="O8886" t="s">
        <v>194</v>
      </c>
      <c r="P8886" t="s">
        <v>289</v>
      </c>
      <c r="Q8886" t="s">
        <v>194</v>
      </c>
      <c r="R8886" t="s">
        <v>1995</v>
      </c>
      <c r="S8886" t="s">
        <v>1996</v>
      </c>
      <c r="T8886">
        <v>42803.41006678241</v>
      </c>
      <c r="U8886" t="s">
        <v>191</v>
      </c>
      <c r="V8886" t="s">
        <v>1996</v>
      </c>
      <c r="W8886">
        <v>42803.41006678241</v>
      </c>
    </row>
    <row r="8887" spans="3:23" x14ac:dyDescent="0.25">
      <c r="C8887" t="s">
        <v>33561</v>
      </c>
      <c r="D8887" t="s">
        <v>194</v>
      </c>
      <c r="E8887" t="s">
        <v>38465</v>
      </c>
      <c r="F8887" t="s">
        <v>38466</v>
      </c>
      <c r="G8887" t="s">
        <v>38467</v>
      </c>
      <c r="H8887" t="s">
        <v>11902</v>
      </c>
      <c r="I8887" s="10" t="s">
        <v>19753</v>
      </c>
      <c r="J8887" t="s">
        <v>19754</v>
      </c>
      <c r="K8887" t="s">
        <v>10440</v>
      </c>
      <c r="L8887" t="s">
        <v>4551</v>
      </c>
      <c r="M8887" t="s">
        <v>7452</v>
      </c>
      <c r="O8887" t="s">
        <v>194</v>
      </c>
      <c r="P8887" t="s">
        <v>289</v>
      </c>
      <c r="Q8887" t="s">
        <v>194</v>
      </c>
      <c r="R8887" t="s">
        <v>1995</v>
      </c>
      <c r="S8887" t="s">
        <v>1996</v>
      </c>
      <c r="T8887">
        <v>42803.41006678241</v>
      </c>
      <c r="U8887" t="s">
        <v>191</v>
      </c>
      <c r="V8887" t="s">
        <v>1996</v>
      </c>
      <c r="W8887">
        <v>42803.41006678241</v>
      </c>
    </row>
    <row r="8888" spans="3:23" x14ac:dyDescent="0.25">
      <c r="C8888" t="s">
        <v>33562</v>
      </c>
      <c r="D8888" t="s">
        <v>194</v>
      </c>
      <c r="E8888" t="s">
        <v>38465</v>
      </c>
      <c r="F8888" t="s">
        <v>38466</v>
      </c>
      <c r="G8888" t="s">
        <v>38467</v>
      </c>
      <c r="H8888" t="s">
        <v>1307</v>
      </c>
      <c r="I8888" s="10" t="s">
        <v>19755</v>
      </c>
      <c r="J8888" t="s">
        <v>11629</v>
      </c>
      <c r="K8888" t="s">
        <v>10431</v>
      </c>
      <c r="L8888" t="s">
        <v>4542</v>
      </c>
      <c r="M8888" t="s">
        <v>7443</v>
      </c>
      <c r="O8888" t="s">
        <v>194</v>
      </c>
      <c r="P8888" t="s">
        <v>289</v>
      </c>
      <c r="Q8888" t="s">
        <v>194</v>
      </c>
      <c r="R8888" t="s">
        <v>1995</v>
      </c>
      <c r="S8888" t="s">
        <v>1996</v>
      </c>
      <c r="T8888">
        <v>42803.41006678241</v>
      </c>
      <c r="U8888" t="s">
        <v>191</v>
      </c>
      <c r="V8888" t="s">
        <v>1996</v>
      </c>
      <c r="W8888">
        <v>42803.41006678241</v>
      </c>
    </row>
    <row r="8889" spans="3:23" x14ac:dyDescent="0.25">
      <c r="C8889" t="s">
        <v>33563</v>
      </c>
      <c r="D8889" t="s">
        <v>194</v>
      </c>
      <c r="E8889" t="s">
        <v>38465</v>
      </c>
      <c r="F8889" t="s">
        <v>38466</v>
      </c>
      <c r="G8889" t="s">
        <v>38467</v>
      </c>
      <c r="H8889" t="s">
        <v>314</v>
      </c>
      <c r="I8889" s="10" t="s">
        <v>19756</v>
      </c>
      <c r="J8889" t="s">
        <v>601</v>
      </c>
      <c r="K8889" t="s">
        <v>10451</v>
      </c>
      <c r="L8889" t="s">
        <v>4562</v>
      </c>
      <c r="M8889" t="s">
        <v>7463</v>
      </c>
      <c r="O8889" t="s">
        <v>194</v>
      </c>
      <c r="P8889" t="s">
        <v>289</v>
      </c>
      <c r="Q8889" t="s">
        <v>194</v>
      </c>
      <c r="R8889" t="s">
        <v>1995</v>
      </c>
      <c r="S8889" t="s">
        <v>1996</v>
      </c>
      <c r="T8889">
        <v>42803.41006678241</v>
      </c>
      <c r="U8889" t="s">
        <v>191</v>
      </c>
      <c r="V8889" t="s">
        <v>1996</v>
      </c>
      <c r="W8889">
        <v>42803.41006678241</v>
      </c>
    </row>
    <row r="8890" spans="3:23" x14ac:dyDescent="0.25">
      <c r="C8890" t="s">
        <v>33564</v>
      </c>
      <c r="D8890" t="s">
        <v>194</v>
      </c>
      <c r="E8890" t="s">
        <v>38465</v>
      </c>
      <c r="F8890" t="s">
        <v>38466</v>
      </c>
      <c r="G8890" t="s">
        <v>38467</v>
      </c>
      <c r="H8890" t="s">
        <v>315</v>
      </c>
      <c r="I8890" s="10" t="s">
        <v>19757</v>
      </c>
      <c r="J8890" t="s">
        <v>309</v>
      </c>
      <c r="K8890" t="s">
        <v>10487</v>
      </c>
      <c r="L8890" t="s">
        <v>4589</v>
      </c>
      <c r="M8890" t="s">
        <v>7490</v>
      </c>
      <c r="O8890" t="s">
        <v>194</v>
      </c>
      <c r="P8890" t="s">
        <v>289</v>
      </c>
      <c r="Q8890" t="s">
        <v>194</v>
      </c>
      <c r="R8890" t="s">
        <v>1995</v>
      </c>
      <c r="S8890" t="s">
        <v>1996</v>
      </c>
      <c r="T8890">
        <v>42803.41006678241</v>
      </c>
      <c r="U8890" t="s">
        <v>191</v>
      </c>
      <c r="V8890" t="s">
        <v>1996</v>
      </c>
      <c r="W8890">
        <v>42803.41006678241</v>
      </c>
    </row>
    <row r="8891" spans="3:23" x14ac:dyDescent="0.25">
      <c r="C8891" t="s">
        <v>33565</v>
      </c>
      <c r="D8891" t="s">
        <v>194</v>
      </c>
      <c r="E8891" t="s">
        <v>38465</v>
      </c>
      <c r="F8891" t="s">
        <v>38466</v>
      </c>
      <c r="G8891" t="s">
        <v>38467</v>
      </c>
      <c r="H8891" t="s">
        <v>311</v>
      </c>
      <c r="I8891" s="10" t="s">
        <v>19758</v>
      </c>
      <c r="J8891" t="s">
        <v>308</v>
      </c>
      <c r="K8891" t="s">
        <v>10487</v>
      </c>
      <c r="L8891" t="s">
        <v>4589</v>
      </c>
      <c r="M8891" t="s">
        <v>7490</v>
      </c>
      <c r="O8891" t="s">
        <v>194</v>
      </c>
      <c r="P8891" t="s">
        <v>289</v>
      </c>
      <c r="Q8891" t="s">
        <v>194</v>
      </c>
      <c r="R8891" t="s">
        <v>1995</v>
      </c>
      <c r="S8891" t="s">
        <v>1996</v>
      </c>
      <c r="T8891">
        <v>42803.41006678241</v>
      </c>
      <c r="U8891" t="s">
        <v>191</v>
      </c>
      <c r="V8891" t="s">
        <v>1996</v>
      </c>
      <c r="W8891">
        <v>42803.41006678241</v>
      </c>
    </row>
    <row r="8892" spans="3:23" x14ac:dyDescent="0.25">
      <c r="C8892" t="s">
        <v>33566</v>
      </c>
      <c r="D8892" t="s">
        <v>194</v>
      </c>
      <c r="E8892" t="s">
        <v>38465</v>
      </c>
      <c r="F8892" t="s">
        <v>38466</v>
      </c>
      <c r="G8892" t="s">
        <v>38467</v>
      </c>
      <c r="H8892" t="s">
        <v>317</v>
      </c>
      <c r="I8892" s="10" t="s">
        <v>19759</v>
      </c>
      <c r="J8892" t="s">
        <v>304</v>
      </c>
      <c r="K8892" t="s">
        <v>10487</v>
      </c>
      <c r="L8892" t="s">
        <v>4589</v>
      </c>
      <c r="M8892" t="s">
        <v>7490</v>
      </c>
      <c r="O8892" t="s">
        <v>194</v>
      </c>
      <c r="P8892" t="s">
        <v>289</v>
      </c>
      <c r="Q8892" t="s">
        <v>194</v>
      </c>
      <c r="R8892" t="s">
        <v>1995</v>
      </c>
      <c r="S8892" t="s">
        <v>1996</v>
      </c>
      <c r="T8892">
        <v>42803.41006678241</v>
      </c>
      <c r="U8892" t="s">
        <v>191</v>
      </c>
      <c r="V8892" t="s">
        <v>1996</v>
      </c>
      <c r="W8892">
        <v>42803.41006678241</v>
      </c>
    </row>
    <row r="8893" spans="3:23" x14ac:dyDescent="0.25">
      <c r="C8893" t="s">
        <v>33567</v>
      </c>
      <c r="D8893" t="s">
        <v>194</v>
      </c>
      <c r="E8893" t="s">
        <v>38465</v>
      </c>
      <c r="F8893" t="s">
        <v>38466</v>
      </c>
      <c r="G8893" t="s">
        <v>38467</v>
      </c>
      <c r="H8893" t="s">
        <v>314</v>
      </c>
      <c r="I8893" s="10" t="s">
        <v>19760</v>
      </c>
      <c r="J8893" t="s">
        <v>306</v>
      </c>
      <c r="K8893" t="s">
        <v>10487</v>
      </c>
      <c r="L8893" t="s">
        <v>4589</v>
      </c>
      <c r="M8893" t="s">
        <v>7490</v>
      </c>
      <c r="O8893" t="s">
        <v>194</v>
      </c>
      <c r="P8893" t="s">
        <v>289</v>
      </c>
      <c r="Q8893" t="s">
        <v>194</v>
      </c>
      <c r="R8893" t="s">
        <v>1995</v>
      </c>
      <c r="S8893" t="s">
        <v>1996</v>
      </c>
      <c r="T8893">
        <v>42803.41006678241</v>
      </c>
      <c r="U8893" t="s">
        <v>191</v>
      </c>
      <c r="V8893" t="s">
        <v>1996</v>
      </c>
      <c r="W8893">
        <v>42803.41006678241</v>
      </c>
    </row>
    <row r="8894" spans="3:23" x14ac:dyDescent="0.25">
      <c r="C8894" t="s">
        <v>33568</v>
      </c>
      <c r="D8894" t="s">
        <v>194</v>
      </c>
      <c r="E8894" t="s">
        <v>38465</v>
      </c>
      <c r="F8894" t="s">
        <v>38466</v>
      </c>
      <c r="G8894" t="s">
        <v>38467</v>
      </c>
      <c r="H8894" t="s">
        <v>1289</v>
      </c>
      <c r="I8894" s="10" t="s">
        <v>19761</v>
      </c>
      <c r="J8894" t="s">
        <v>592</v>
      </c>
      <c r="K8894" t="s">
        <v>10439</v>
      </c>
      <c r="L8894" t="s">
        <v>4550</v>
      </c>
      <c r="M8894" t="s">
        <v>7451</v>
      </c>
      <c r="O8894" t="s">
        <v>194</v>
      </c>
      <c r="P8894" t="s">
        <v>289</v>
      </c>
      <c r="Q8894" t="s">
        <v>194</v>
      </c>
      <c r="R8894" t="s">
        <v>1995</v>
      </c>
      <c r="S8894" t="s">
        <v>1996</v>
      </c>
      <c r="T8894">
        <v>42803.41006678241</v>
      </c>
      <c r="U8894" t="s">
        <v>191</v>
      </c>
      <c r="V8894" t="s">
        <v>1996</v>
      </c>
      <c r="W8894">
        <v>42803.41006678241</v>
      </c>
    </row>
    <row r="8895" spans="3:23" x14ac:dyDescent="0.25">
      <c r="C8895" t="s">
        <v>33569</v>
      </c>
      <c r="D8895" t="s">
        <v>194</v>
      </c>
      <c r="E8895" t="s">
        <v>38465</v>
      </c>
      <c r="F8895" t="s">
        <v>38466</v>
      </c>
      <c r="G8895" t="s">
        <v>38467</v>
      </c>
      <c r="H8895" t="s">
        <v>1286</v>
      </c>
      <c r="I8895" s="10" t="s">
        <v>19762</v>
      </c>
      <c r="J8895" t="s">
        <v>582</v>
      </c>
      <c r="K8895" t="s">
        <v>10488</v>
      </c>
      <c r="L8895" t="s">
        <v>4590</v>
      </c>
      <c r="M8895" t="s">
        <v>7491</v>
      </c>
      <c r="O8895" t="s">
        <v>194</v>
      </c>
      <c r="P8895" t="s">
        <v>289</v>
      </c>
      <c r="Q8895" t="s">
        <v>194</v>
      </c>
      <c r="R8895" t="s">
        <v>1995</v>
      </c>
      <c r="S8895" t="s">
        <v>1996</v>
      </c>
      <c r="T8895">
        <v>42803.41006678241</v>
      </c>
      <c r="U8895" t="s">
        <v>191</v>
      </c>
      <c r="V8895" t="s">
        <v>1996</v>
      </c>
      <c r="W8895">
        <v>42803.41006678241</v>
      </c>
    </row>
    <row r="8896" spans="3:23" x14ac:dyDescent="0.25">
      <c r="C8896" t="s">
        <v>33570</v>
      </c>
      <c r="D8896" t="s">
        <v>194</v>
      </c>
      <c r="E8896" t="s">
        <v>38465</v>
      </c>
      <c r="F8896" t="s">
        <v>38466</v>
      </c>
      <c r="G8896" t="s">
        <v>38467</v>
      </c>
      <c r="H8896" t="s">
        <v>311</v>
      </c>
      <c r="I8896" s="10" t="s">
        <v>19763</v>
      </c>
      <c r="J8896" t="s">
        <v>308</v>
      </c>
      <c r="K8896" t="s">
        <v>10488</v>
      </c>
      <c r="L8896" t="s">
        <v>4590</v>
      </c>
      <c r="M8896" t="s">
        <v>7491</v>
      </c>
      <c r="O8896" t="s">
        <v>194</v>
      </c>
      <c r="P8896" t="s">
        <v>289</v>
      </c>
      <c r="Q8896" t="s">
        <v>194</v>
      </c>
      <c r="R8896" t="s">
        <v>1995</v>
      </c>
      <c r="S8896" t="s">
        <v>1996</v>
      </c>
      <c r="T8896">
        <v>42803.41006678241</v>
      </c>
      <c r="U8896" t="s">
        <v>191</v>
      </c>
      <c r="V8896" t="s">
        <v>1996</v>
      </c>
      <c r="W8896">
        <v>42803.41006678241</v>
      </c>
    </row>
    <row r="8897" spans="3:23" x14ac:dyDescent="0.25">
      <c r="C8897" t="s">
        <v>33571</v>
      </c>
      <c r="D8897" t="s">
        <v>194</v>
      </c>
      <c r="E8897" t="s">
        <v>38465</v>
      </c>
      <c r="F8897" t="s">
        <v>38466</v>
      </c>
      <c r="G8897" t="s">
        <v>38467</v>
      </c>
      <c r="H8897" t="s">
        <v>315</v>
      </c>
      <c r="I8897" s="10" t="s">
        <v>19764</v>
      </c>
      <c r="J8897" t="s">
        <v>309</v>
      </c>
      <c r="K8897" t="s">
        <v>10488</v>
      </c>
      <c r="L8897" t="s">
        <v>4590</v>
      </c>
      <c r="M8897" t="s">
        <v>7491</v>
      </c>
      <c r="O8897" t="s">
        <v>194</v>
      </c>
      <c r="P8897" t="s">
        <v>289</v>
      </c>
      <c r="Q8897" t="s">
        <v>194</v>
      </c>
      <c r="R8897" t="s">
        <v>1995</v>
      </c>
      <c r="S8897" t="s">
        <v>1996</v>
      </c>
      <c r="T8897">
        <v>42803.41006678241</v>
      </c>
      <c r="U8897" t="s">
        <v>191</v>
      </c>
      <c r="V8897" t="s">
        <v>1996</v>
      </c>
      <c r="W8897">
        <v>42803.41006678241</v>
      </c>
    </row>
    <row r="8898" spans="3:23" x14ac:dyDescent="0.25">
      <c r="C8898" t="s">
        <v>33572</v>
      </c>
      <c r="D8898" t="s">
        <v>194</v>
      </c>
      <c r="E8898" t="s">
        <v>38465</v>
      </c>
      <c r="F8898" t="s">
        <v>38466</v>
      </c>
      <c r="G8898" t="s">
        <v>38467</v>
      </c>
      <c r="H8898" t="s">
        <v>311</v>
      </c>
      <c r="I8898" s="10" t="s">
        <v>19765</v>
      </c>
      <c r="J8898" t="s">
        <v>308</v>
      </c>
      <c r="K8898" t="s">
        <v>10489</v>
      </c>
      <c r="L8898" t="s">
        <v>4591</v>
      </c>
      <c r="M8898" t="s">
        <v>7492</v>
      </c>
      <c r="O8898" t="s">
        <v>194</v>
      </c>
      <c r="P8898" t="s">
        <v>289</v>
      </c>
      <c r="Q8898" t="s">
        <v>194</v>
      </c>
      <c r="R8898" t="s">
        <v>1995</v>
      </c>
      <c r="S8898" t="s">
        <v>1996</v>
      </c>
      <c r="T8898">
        <v>42803.41006678241</v>
      </c>
      <c r="U8898" t="s">
        <v>191</v>
      </c>
      <c r="V8898" t="s">
        <v>1996</v>
      </c>
      <c r="W8898">
        <v>42803.41006678241</v>
      </c>
    </row>
    <row r="8899" spans="3:23" x14ac:dyDescent="0.25">
      <c r="C8899" t="s">
        <v>33573</v>
      </c>
      <c r="D8899" t="s">
        <v>194</v>
      </c>
      <c r="E8899" t="s">
        <v>38465</v>
      </c>
      <c r="F8899" t="s">
        <v>38466</v>
      </c>
      <c r="G8899" t="s">
        <v>38467</v>
      </c>
      <c r="H8899" t="s">
        <v>1300</v>
      </c>
      <c r="I8899" s="10" t="s">
        <v>19766</v>
      </c>
      <c r="J8899" t="s">
        <v>585</v>
      </c>
      <c r="K8899" t="s">
        <v>10489</v>
      </c>
      <c r="L8899" t="s">
        <v>4591</v>
      </c>
      <c r="M8899" t="s">
        <v>7492</v>
      </c>
      <c r="O8899" t="s">
        <v>194</v>
      </c>
      <c r="P8899" t="s">
        <v>289</v>
      </c>
      <c r="Q8899" t="s">
        <v>194</v>
      </c>
      <c r="R8899" t="s">
        <v>1995</v>
      </c>
      <c r="S8899" t="s">
        <v>1996</v>
      </c>
      <c r="T8899">
        <v>42803.41006678241</v>
      </c>
      <c r="U8899" t="s">
        <v>191</v>
      </c>
      <c r="V8899" t="s">
        <v>1996</v>
      </c>
      <c r="W8899">
        <v>42803.41006678241</v>
      </c>
    </row>
    <row r="8900" spans="3:23" x14ac:dyDescent="0.25">
      <c r="C8900" t="s">
        <v>33574</v>
      </c>
      <c r="D8900" t="s">
        <v>194</v>
      </c>
      <c r="E8900" t="s">
        <v>38465</v>
      </c>
      <c r="F8900" t="s">
        <v>38466</v>
      </c>
      <c r="G8900" t="s">
        <v>38467</v>
      </c>
      <c r="H8900" t="s">
        <v>315</v>
      </c>
      <c r="I8900" s="10" t="s">
        <v>19767</v>
      </c>
      <c r="J8900" t="s">
        <v>309</v>
      </c>
      <c r="K8900" t="s">
        <v>10489</v>
      </c>
      <c r="L8900" t="s">
        <v>4591</v>
      </c>
      <c r="M8900" t="s">
        <v>7492</v>
      </c>
      <c r="O8900" t="s">
        <v>194</v>
      </c>
      <c r="P8900" t="s">
        <v>289</v>
      </c>
      <c r="Q8900" t="s">
        <v>194</v>
      </c>
      <c r="R8900" t="s">
        <v>1995</v>
      </c>
      <c r="S8900" t="s">
        <v>1996</v>
      </c>
      <c r="T8900">
        <v>42803.41006678241</v>
      </c>
      <c r="U8900" t="s">
        <v>191</v>
      </c>
      <c r="V8900" t="s">
        <v>1996</v>
      </c>
      <c r="W8900">
        <v>42803.41006678241</v>
      </c>
    </row>
    <row r="8901" spans="3:23" x14ac:dyDescent="0.25">
      <c r="C8901" t="s">
        <v>33575</v>
      </c>
      <c r="D8901" t="s">
        <v>194</v>
      </c>
      <c r="E8901" t="s">
        <v>38465</v>
      </c>
      <c r="F8901" t="s">
        <v>38466</v>
      </c>
      <c r="G8901" t="s">
        <v>38467</v>
      </c>
      <c r="H8901" t="s">
        <v>315</v>
      </c>
      <c r="I8901" s="10" t="s">
        <v>19768</v>
      </c>
      <c r="J8901" t="s">
        <v>309</v>
      </c>
      <c r="K8901" t="s">
        <v>10490</v>
      </c>
      <c r="L8901" t="s">
        <v>4592</v>
      </c>
      <c r="M8901" t="s">
        <v>7493</v>
      </c>
      <c r="O8901" t="s">
        <v>194</v>
      </c>
      <c r="P8901" t="s">
        <v>289</v>
      </c>
      <c r="Q8901" t="s">
        <v>194</v>
      </c>
      <c r="R8901" t="s">
        <v>1995</v>
      </c>
      <c r="S8901" t="s">
        <v>1996</v>
      </c>
      <c r="T8901">
        <v>42803.41006678241</v>
      </c>
      <c r="U8901" t="s">
        <v>191</v>
      </c>
      <c r="V8901" t="s">
        <v>1996</v>
      </c>
      <c r="W8901">
        <v>42803.41006678241</v>
      </c>
    </row>
    <row r="8902" spans="3:23" x14ac:dyDescent="0.25">
      <c r="C8902" t="s">
        <v>33576</v>
      </c>
      <c r="D8902" t="s">
        <v>194</v>
      </c>
      <c r="E8902" t="s">
        <v>38465</v>
      </c>
      <c r="F8902" t="s">
        <v>38466</v>
      </c>
      <c r="G8902" t="s">
        <v>38467</v>
      </c>
      <c r="H8902" t="s">
        <v>311</v>
      </c>
      <c r="I8902" s="10" t="s">
        <v>19769</v>
      </c>
      <c r="J8902" t="s">
        <v>308</v>
      </c>
      <c r="K8902" t="s">
        <v>10490</v>
      </c>
      <c r="L8902" t="s">
        <v>4592</v>
      </c>
      <c r="M8902" t="s">
        <v>7493</v>
      </c>
      <c r="O8902" t="s">
        <v>194</v>
      </c>
      <c r="P8902" t="s">
        <v>289</v>
      </c>
      <c r="Q8902" t="s">
        <v>194</v>
      </c>
      <c r="R8902" t="s">
        <v>1995</v>
      </c>
      <c r="S8902" t="s">
        <v>1996</v>
      </c>
      <c r="T8902">
        <v>42803.41006678241</v>
      </c>
      <c r="U8902" t="s">
        <v>191</v>
      </c>
      <c r="V8902" t="s">
        <v>1996</v>
      </c>
      <c r="W8902">
        <v>42803.41006678241</v>
      </c>
    </row>
    <row r="8903" spans="3:23" x14ac:dyDescent="0.25">
      <c r="C8903" t="s">
        <v>33577</v>
      </c>
      <c r="D8903" t="s">
        <v>194</v>
      </c>
      <c r="E8903" t="s">
        <v>38465</v>
      </c>
      <c r="F8903" t="s">
        <v>38466</v>
      </c>
      <c r="G8903" t="s">
        <v>38467</v>
      </c>
      <c r="H8903" t="s">
        <v>1304</v>
      </c>
      <c r="I8903" s="10" t="s">
        <v>19770</v>
      </c>
      <c r="J8903" t="s">
        <v>596</v>
      </c>
      <c r="K8903" t="s">
        <v>10491</v>
      </c>
      <c r="L8903" t="s">
        <v>4593</v>
      </c>
      <c r="M8903" t="s">
        <v>7494</v>
      </c>
      <c r="O8903" t="s">
        <v>194</v>
      </c>
      <c r="P8903" t="s">
        <v>289</v>
      </c>
      <c r="Q8903" t="s">
        <v>194</v>
      </c>
      <c r="R8903" t="s">
        <v>1995</v>
      </c>
      <c r="S8903" t="s">
        <v>1996</v>
      </c>
      <c r="T8903">
        <v>42803.41006678241</v>
      </c>
      <c r="U8903" t="s">
        <v>191</v>
      </c>
      <c r="V8903" t="s">
        <v>1996</v>
      </c>
      <c r="W8903">
        <v>42803.41006678241</v>
      </c>
    </row>
    <row r="8904" spans="3:23" x14ac:dyDescent="0.25">
      <c r="C8904" t="s">
        <v>33578</v>
      </c>
      <c r="D8904" t="s">
        <v>194</v>
      </c>
      <c r="E8904" t="s">
        <v>38465</v>
      </c>
      <c r="F8904" t="s">
        <v>38466</v>
      </c>
      <c r="G8904" t="s">
        <v>38467</v>
      </c>
      <c r="H8904" t="s">
        <v>11711</v>
      </c>
      <c r="I8904" s="10" t="s">
        <v>19771</v>
      </c>
      <c r="J8904" t="s">
        <v>11713</v>
      </c>
      <c r="K8904" t="s">
        <v>10491</v>
      </c>
      <c r="L8904" t="s">
        <v>4593</v>
      </c>
      <c r="M8904" t="s">
        <v>7494</v>
      </c>
      <c r="O8904" t="s">
        <v>194</v>
      </c>
      <c r="P8904" t="s">
        <v>289</v>
      </c>
      <c r="Q8904" t="s">
        <v>194</v>
      </c>
      <c r="R8904" t="s">
        <v>1995</v>
      </c>
      <c r="S8904" t="s">
        <v>1996</v>
      </c>
      <c r="T8904">
        <v>42803.41006678241</v>
      </c>
      <c r="U8904" t="s">
        <v>191</v>
      </c>
      <c r="V8904" t="s">
        <v>1996</v>
      </c>
      <c r="W8904">
        <v>42803.41006678241</v>
      </c>
    </row>
    <row r="8905" spans="3:23" x14ac:dyDescent="0.25">
      <c r="C8905" t="s">
        <v>33579</v>
      </c>
      <c r="D8905" t="s">
        <v>194</v>
      </c>
      <c r="E8905" t="s">
        <v>38465</v>
      </c>
      <c r="F8905" t="s">
        <v>38466</v>
      </c>
      <c r="G8905" t="s">
        <v>38467</v>
      </c>
      <c r="H8905" t="s">
        <v>1312</v>
      </c>
      <c r="I8905" s="10" t="s">
        <v>19772</v>
      </c>
      <c r="J8905" t="s">
        <v>606</v>
      </c>
      <c r="K8905" t="s">
        <v>10491</v>
      </c>
      <c r="L8905" t="s">
        <v>4593</v>
      </c>
      <c r="M8905" t="s">
        <v>7494</v>
      </c>
      <c r="O8905" t="s">
        <v>194</v>
      </c>
      <c r="P8905" t="s">
        <v>289</v>
      </c>
      <c r="Q8905" t="s">
        <v>194</v>
      </c>
      <c r="R8905" t="s">
        <v>1995</v>
      </c>
      <c r="S8905" t="s">
        <v>1996</v>
      </c>
      <c r="T8905">
        <v>42803.41006678241</v>
      </c>
      <c r="U8905" t="s">
        <v>191</v>
      </c>
      <c r="V8905" t="s">
        <v>1996</v>
      </c>
      <c r="W8905">
        <v>42803.41006678241</v>
      </c>
    </row>
    <row r="8906" spans="3:23" x14ac:dyDescent="0.25">
      <c r="C8906" t="s">
        <v>33580</v>
      </c>
      <c r="D8906" t="s">
        <v>194</v>
      </c>
      <c r="E8906" t="s">
        <v>38465</v>
      </c>
      <c r="F8906" t="s">
        <v>38466</v>
      </c>
      <c r="G8906" t="s">
        <v>38467</v>
      </c>
      <c r="H8906" t="s">
        <v>311</v>
      </c>
      <c r="I8906" s="10" t="s">
        <v>19773</v>
      </c>
      <c r="J8906" t="s">
        <v>308</v>
      </c>
      <c r="K8906" t="s">
        <v>10491</v>
      </c>
      <c r="L8906" t="s">
        <v>4593</v>
      </c>
      <c r="M8906" t="s">
        <v>7494</v>
      </c>
      <c r="O8906" t="s">
        <v>194</v>
      </c>
      <c r="P8906" t="s">
        <v>289</v>
      </c>
      <c r="Q8906" t="s">
        <v>194</v>
      </c>
      <c r="R8906" t="s">
        <v>1995</v>
      </c>
      <c r="S8906" t="s">
        <v>1996</v>
      </c>
      <c r="T8906">
        <v>42803.41006678241</v>
      </c>
      <c r="U8906" t="s">
        <v>191</v>
      </c>
      <c r="V8906" t="s">
        <v>1996</v>
      </c>
      <c r="W8906">
        <v>42803.41006678241</v>
      </c>
    </row>
    <row r="8907" spans="3:23" x14ac:dyDescent="0.25">
      <c r="C8907" t="s">
        <v>33581</v>
      </c>
      <c r="D8907" t="s">
        <v>194</v>
      </c>
      <c r="E8907" t="s">
        <v>38465</v>
      </c>
      <c r="F8907" t="s">
        <v>38466</v>
      </c>
      <c r="G8907" t="s">
        <v>38467</v>
      </c>
      <c r="H8907" t="s">
        <v>1290</v>
      </c>
      <c r="I8907" s="10" t="s">
        <v>19774</v>
      </c>
      <c r="J8907" t="s">
        <v>607</v>
      </c>
      <c r="K8907" t="s">
        <v>10491</v>
      </c>
      <c r="L8907" t="s">
        <v>4593</v>
      </c>
      <c r="M8907" t="s">
        <v>7494</v>
      </c>
      <c r="O8907" t="s">
        <v>194</v>
      </c>
      <c r="P8907" t="s">
        <v>289</v>
      </c>
      <c r="Q8907" t="s">
        <v>194</v>
      </c>
      <c r="R8907" t="s">
        <v>1995</v>
      </c>
      <c r="S8907" t="s">
        <v>1996</v>
      </c>
      <c r="T8907">
        <v>42803.41006678241</v>
      </c>
      <c r="U8907" t="s">
        <v>191</v>
      </c>
      <c r="V8907" t="s">
        <v>1996</v>
      </c>
      <c r="W8907">
        <v>42803.41006678241</v>
      </c>
    </row>
    <row r="8908" spans="3:23" x14ac:dyDescent="0.25">
      <c r="C8908" t="s">
        <v>33582</v>
      </c>
      <c r="D8908" t="s">
        <v>194</v>
      </c>
      <c r="E8908" t="s">
        <v>38465</v>
      </c>
      <c r="F8908" t="s">
        <v>38466</v>
      </c>
      <c r="G8908" t="s">
        <v>38467</v>
      </c>
      <c r="H8908" t="s">
        <v>314</v>
      </c>
      <c r="I8908" s="10" t="s">
        <v>19775</v>
      </c>
      <c r="J8908" t="s">
        <v>306</v>
      </c>
      <c r="K8908" t="s">
        <v>10490</v>
      </c>
      <c r="L8908" t="s">
        <v>4592</v>
      </c>
      <c r="M8908" t="s">
        <v>7493</v>
      </c>
      <c r="O8908" t="s">
        <v>194</v>
      </c>
      <c r="P8908" t="s">
        <v>289</v>
      </c>
      <c r="Q8908" t="s">
        <v>194</v>
      </c>
      <c r="R8908" t="s">
        <v>1995</v>
      </c>
      <c r="S8908" t="s">
        <v>1996</v>
      </c>
      <c r="T8908">
        <v>42803.41006678241</v>
      </c>
      <c r="U8908" t="s">
        <v>191</v>
      </c>
      <c r="V8908" t="s">
        <v>1996</v>
      </c>
      <c r="W8908">
        <v>42803.41006678241</v>
      </c>
    </row>
    <row r="8909" spans="3:23" x14ac:dyDescent="0.25">
      <c r="C8909" t="s">
        <v>33583</v>
      </c>
      <c r="D8909" t="s">
        <v>194</v>
      </c>
      <c r="E8909" t="s">
        <v>38465</v>
      </c>
      <c r="F8909" t="s">
        <v>38466</v>
      </c>
      <c r="G8909" t="s">
        <v>38467</v>
      </c>
      <c r="H8909" t="s">
        <v>314</v>
      </c>
      <c r="I8909" s="10" t="s">
        <v>19776</v>
      </c>
      <c r="J8909" t="s">
        <v>306</v>
      </c>
      <c r="K8909" t="s">
        <v>10492</v>
      </c>
      <c r="L8909" t="s">
        <v>4594</v>
      </c>
      <c r="M8909" t="s">
        <v>7495</v>
      </c>
      <c r="O8909" t="s">
        <v>194</v>
      </c>
      <c r="P8909" t="s">
        <v>289</v>
      </c>
      <c r="Q8909" t="s">
        <v>194</v>
      </c>
      <c r="R8909" t="s">
        <v>1995</v>
      </c>
      <c r="S8909" t="s">
        <v>1996</v>
      </c>
      <c r="T8909">
        <v>42803.41006678241</v>
      </c>
      <c r="U8909" t="s">
        <v>191</v>
      </c>
      <c r="V8909" t="s">
        <v>1996</v>
      </c>
      <c r="W8909">
        <v>42803.41006678241</v>
      </c>
    </row>
    <row r="8910" spans="3:23" x14ac:dyDescent="0.25">
      <c r="C8910" t="s">
        <v>33584</v>
      </c>
      <c r="D8910" t="s">
        <v>194</v>
      </c>
      <c r="E8910" t="s">
        <v>38465</v>
      </c>
      <c r="F8910" t="s">
        <v>38466</v>
      </c>
      <c r="G8910" t="s">
        <v>38467</v>
      </c>
      <c r="H8910" t="s">
        <v>311</v>
      </c>
      <c r="I8910" s="10" t="s">
        <v>19777</v>
      </c>
      <c r="J8910" t="s">
        <v>308</v>
      </c>
      <c r="K8910" t="s">
        <v>10492</v>
      </c>
      <c r="L8910" t="s">
        <v>4594</v>
      </c>
      <c r="M8910" t="s">
        <v>7495</v>
      </c>
      <c r="O8910" t="s">
        <v>194</v>
      </c>
      <c r="P8910" t="s">
        <v>289</v>
      </c>
      <c r="Q8910" t="s">
        <v>194</v>
      </c>
      <c r="R8910" t="s">
        <v>1995</v>
      </c>
      <c r="S8910" t="s">
        <v>1996</v>
      </c>
      <c r="T8910">
        <v>42803.41006678241</v>
      </c>
      <c r="U8910" t="s">
        <v>191</v>
      </c>
      <c r="V8910" t="s">
        <v>1996</v>
      </c>
      <c r="W8910">
        <v>42803.41006678241</v>
      </c>
    </row>
    <row r="8911" spans="3:23" x14ac:dyDescent="0.25">
      <c r="C8911" t="s">
        <v>33585</v>
      </c>
      <c r="D8911" t="s">
        <v>194</v>
      </c>
      <c r="E8911" t="s">
        <v>38465</v>
      </c>
      <c r="F8911" t="s">
        <v>38466</v>
      </c>
      <c r="G8911" t="s">
        <v>38467</v>
      </c>
      <c r="H8911" t="s">
        <v>1287</v>
      </c>
      <c r="I8911" s="10" t="s">
        <v>19778</v>
      </c>
      <c r="J8911" t="s">
        <v>586</v>
      </c>
      <c r="K8911" t="s">
        <v>10492</v>
      </c>
      <c r="L8911" t="s">
        <v>4594</v>
      </c>
      <c r="M8911" t="s">
        <v>7495</v>
      </c>
      <c r="O8911" t="s">
        <v>194</v>
      </c>
      <c r="P8911" t="s">
        <v>289</v>
      </c>
      <c r="Q8911" t="s">
        <v>194</v>
      </c>
      <c r="R8911" t="s">
        <v>1995</v>
      </c>
      <c r="S8911" t="s">
        <v>1996</v>
      </c>
      <c r="T8911">
        <v>42803.41006678241</v>
      </c>
      <c r="U8911" t="s">
        <v>191</v>
      </c>
      <c r="V8911" t="s">
        <v>1996</v>
      </c>
      <c r="W8911">
        <v>42803.41006678241</v>
      </c>
    </row>
    <row r="8912" spans="3:23" x14ac:dyDescent="0.25">
      <c r="C8912" t="s">
        <v>33586</v>
      </c>
      <c r="D8912" t="s">
        <v>194</v>
      </c>
      <c r="E8912" t="s">
        <v>38465</v>
      </c>
      <c r="F8912" t="s">
        <v>38466</v>
      </c>
      <c r="G8912" t="s">
        <v>38467</v>
      </c>
      <c r="H8912" t="s">
        <v>315</v>
      </c>
      <c r="I8912" s="10" t="s">
        <v>19779</v>
      </c>
      <c r="J8912" t="s">
        <v>309</v>
      </c>
      <c r="K8912" t="s">
        <v>10492</v>
      </c>
      <c r="L8912" t="s">
        <v>4594</v>
      </c>
      <c r="M8912" t="s">
        <v>7495</v>
      </c>
      <c r="O8912" t="s">
        <v>194</v>
      </c>
      <c r="P8912" t="s">
        <v>289</v>
      </c>
      <c r="Q8912" t="s">
        <v>194</v>
      </c>
      <c r="R8912" t="s">
        <v>1995</v>
      </c>
      <c r="S8912" t="s">
        <v>1996</v>
      </c>
      <c r="T8912">
        <v>42803.41006678241</v>
      </c>
      <c r="U8912" t="s">
        <v>191</v>
      </c>
      <c r="V8912" t="s">
        <v>1996</v>
      </c>
      <c r="W8912">
        <v>42803.41006678241</v>
      </c>
    </row>
    <row r="8913" spans="3:23" x14ac:dyDescent="0.25">
      <c r="C8913" t="s">
        <v>33587</v>
      </c>
      <c r="D8913" t="s">
        <v>194</v>
      </c>
      <c r="E8913" t="s">
        <v>38465</v>
      </c>
      <c r="F8913" t="s">
        <v>38466</v>
      </c>
      <c r="G8913" t="s">
        <v>38467</v>
      </c>
      <c r="H8913" t="s">
        <v>311</v>
      </c>
      <c r="I8913" s="10" t="s">
        <v>19780</v>
      </c>
      <c r="J8913" t="s">
        <v>308</v>
      </c>
      <c r="K8913" t="s">
        <v>10493</v>
      </c>
      <c r="L8913" t="s">
        <v>4595</v>
      </c>
      <c r="M8913" t="s">
        <v>7496</v>
      </c>
      <c r="O8913" t="s">
        <v>194</v>
      </c>
      <c r="P8913" t="s">
        <v>289</v>
      </c>
      <c r="Q8913" t="s">
        <v>194</v>
      </c>
      <c r="R8913" t="s">
        <v>1995</v>
      </c>
      <c r="S8913" t="s">
        <v>1996</v>
      </c>
      <c r="T8913">
        <v>42803.41006678241</v>
      </c>
      <c r="U8913" t="s">
        <v>191</v>
      </c>
      <c r="V8913" t="s">
        <v>1996</v>
      </c>
      <c r="W8913">
        <v>42803.41006678241</v>
      </c>
    </row>
    <row r="8914" spans="3:23" x14ac:dyDescent="0.25">
      <c r="C8914" t="s">
        <v>33588</v>
      </c>
      <c r="D8914" t="s">
        <v>194</v>
      </c>
      <c r="E8914" t="s">
        <v>38465</v>
      </c>
      <c r="F8914" t="s">
        <v>38466</v>
      </c>
      <c r="G8914" t="s">
        <v>38467</v>
      </c>
      <c r="H8914" t="s">
        <v>1303</v>
      </c>
      <c r="I8914" s="10" t="s">
        <v>19781</v>
      </c>
      <c r="J8914" t="s">
        <v>598</v>
      </c>
      <c r="K8914" t="s">
        <v>10493</v>
      </c>
      <c r="L8914" t="s">
        <v>4595</v>
      </c>
      <c r="M8914" t="s">
        <v>7496</v>
      </c>
      <c r="O8914" t="s">
        <v>194</v>
      </c>
      <c r="P8914" t="s">
        <v>289</v>
      </c>
      <c r="Q8914" t="s">
        <v>194</v>
      </c>
      <c r="R8914" t="s">
        <v>1995</v>
      </c>
      <c r="S8914" t="s">
        <v>1996</v>
      </c>
      <c r="T8914">
        <v>42803.41006678241</v>
      </c>
      <c r="U8914" t="s">
        <v>191</v>
      </c>
      <c r="V8914" t="s">
        <v>1996</v>
      </c>
      <c r="W8914">
        <v>42803.41006678241</v>
      </c>
    </row>
    <row r="8915" spans="3:23" x14ac:dyDescent="0.25">
      <c r="C8915" t="s">
        <v>33589</v>
      </c>
      <c r="D8915" t="s">
        <v>194</v>
      </c>
      <c r="E8915" t="s">
        <v>38465</v>
      </c>
      <c r="F8915" t="s">
        <v>38466</v>
      </c>
      <c r="G8915" t="s">
        <v>38467</v>
      </c>
      <c r="H8915" t="s">
        <v>1286</v>
      </c>
      <c r="I8915" s="10" t="s">
        <v>19782</v>
      </c>
      <c r="J8915" t="s">
        <v>582</v>
      </c>
      <c r="K8915" t="s">
        <v>10493</v>
      </c>
      <c r="L8915" t="s">
        <v>4595</v>
      </c>
      <c r="M8915" t="s">
        <v>7496</v>
      </c>
      <c r="O8915" t="s">
        <v>194</v>
      </c>
      <c r="P8915" t="s">
        <v>289</v>
      </c>
      <c r="Q8915" t="s">
        <v>194</v>
      </c>
      <c r="R8915" t="s">
        <v>1995</v>
      </c>
      <c r="S8915" t="s">
        <v>1996</v>
      </c>
      <c r="T8915">
        <v>42803.41006678241</v>
      </c>
      <c r="U8915" t="s">
        <v>191</v>
      </c>
      <c r="V8915" t="s">
        <v>1996</v>
      </c>
      <c r="W8915">
        <v>42803.41006678241</v>
      </c>
    </row>
    <row r="8916" spans="3:23" x14ac:dyDescent="0.25">
      <c r="C8916" t="s">
        <v>33590</v>
      </c>
      <c r="D8916" t="s">
        <v>194</v>
      </c>
      <c r="E8916" t="s">
        <v>38465</v>
      </c>
      <c r="F8916" t="s">
        <v>38466</v>
      </c>
      <c r="G8916" t="s">
        <v>38467</v>
      </c>
      <c r="H8916" t="s">
        <v>17774</v>
      </c>
      <c r="I8916" s="10" t="s">
        <v>19783</v>
      </c>
      <c r="J8916" t="s">
        <v>17776</v>
      </c>
      <c r="K8916" t="s">
        <v>10494</v>
      </c>
      <c r="L8916" t="s">
        <v>4596</v>
      </c>
      <c r="M8916" t="s">
        <v>7497</v>
      </c>
      <c r="O8916" t="s">
        <v>194</v>
      </c>
      <c r="P8916" t="s">
        <v>289</v>
      </c>
      <c r="Q8916" t="s">
        <v>194</v>
      </c>
      <c r="R8916" t="s">
        <v>1995</v>
      </c>
      <c r="S8916" t="s">
        <v>1996</v>
      </c>
      <c r="T8916">
        <v>42803.41006678241</v>
      </c>
      <c r="U8916" t="s">
        <v>191</v>
      </c>
      <c r="V8916" t="s">
        <v>1996</v>
      </c>
      <c r="W8916">
        <v>42803.41006678241</v>
      </c>
    </row>
    <row r="8917" spans="3:23" x14ac:dyDescent="0.25">
      <c r="C8917" t="s">
        <v>33591</v>
      </c>
      <c r="D8917" t="s">
        <v>194</v>
      </c>
      <c r="E8917" t="s">
        <v>38465</v>
      </c>
      <c r="F8917" t="s">
        <v>38466</v>
      </c>
      <c r="G8917" t="s">
        <v>38467</v>
      </c>
      <c r="H8917" t="s">
        <v>315</v>
      </c>
      <c r="I8917" s="10" t="s">
        <v>19784</v>
      </c>
      <c r="J8917" t="s">
        <v>309</v>
      </c>
      <c r="K8917" t="s">
        <v>10494</v>
      </c>
      <c r="L8917" t="s">
        <v>4596</v>
      </c>
      <c r="M8917" t="s">
        <v>7497</v>
      </c>
      <c r="O8917" t="s">
        <v>194</v>
      </c>
      <c r="P8917" t="s">
        <v>289</v>
      </c>
      <c r="Q8917" t="s">
        <v>194</v>
      </c>
      <c r="R8917" t="s">
        <v>1995</v>
      </c>
      <c r="S8917" t="s">
        <v>1996</v>
      </c>
      <c r="T8917">
        <v>42803.41006678241</v>
      </c>
      <c r="U8917" t="s">
        <v>191</v>
      </c>
      <c r="V8917" t="s">
        <v>1996</v>
      </c>
      <c r="W8917">
        <v>42803.41006678241</v>
      </c>
    </row>
    <row r="8918" spans="3:23" x14ac:dyDescent="0.25">
      <c r="C8918" t="s">
        <v>33592</v>
      </c>
      <c r="D8918" t="s">
        <v>194</v>
      </c>
      <c r="E8918" t="s">
        <v>38465</v>
      </c>
      <c r="F8918" t="s">
        <v>38466</v>
      </c>
      <c r="G8918" t="s">
        <v>38467</v>
      </c>
      <c r="H8918" t="s">
        <v>311</v>
      </c>
      <c r="I8918" s="10" t="s">
        <v>19785</v>
      </c>
      <c r="J8918" t="s">
        <v>308</v>
      </c>
      <c r="K8918" t="s">
        <v>10494</v>
      </c>
      <c r="L8918" t="s">
        <v>4596</v>
      </c>
      <c r="M8918" t="s">
        <v>7497</v>
      </c>
      <c r="O8918" t="s">
        <v>194</v>
      </c>
      <c r="P8918" t="s">
        <v>289</v>
      </c>
      <c r="Q8918" t="s">
        <v>194</v>
      </c>
      <c r="R8918" t="s">
        <v>1995</v>
      </c>
      <c r="S8918" t="s">
        <v>1996</v>
      </c>
      <c r="T8918">
        <v>42803.41006678241</v>
      </c>
      <c r="U8918" t="s">
        <v>191</v>
      </c>
      <c r="V8918" t="s">
        <v>1996</v>
      </c>
      <c r="W8918">
        <v>42803.41006678241</v>
      </c>
    </row>
    <row r="8919" spans="3:23" x14ac:dyDescent="0.25">
      <c r="C8919" t="s">
        <v>33593</v>
      </c>
      <c r="D8919" t="s">
        <v>194</v>
      </c>
      <c r="E8919" t="s">
        <v>38465</v>
      </c>
      <c r="F8919" t="s">
        <v>38466</v>
      </c>
      <c r="G8919" t="s">
        <v>38467</v>
      </c>
      <c r="H8919" t="s">
        <v>19786</v>
      </c>
      <c r="I8919" s="10" t="s">
        <v>19787</v>
      </c>
      <c r="J8919" t="s">
        <v>19788</v>
      </c>
      <c r="K8919" t="s">
        <v>10494</v>
      </c>
      <c r="L8919" t="s">
        <v>4596</v>
      </c>
      <c r="M8919" t="s">
        <v>7497</v>
      </c>
      <c r="O8919" t="s">
        <v>194</v>
      </c>
      <c r="P8919" t="s">
        <v>289</v>
      </c>
      <c r="Q8919" t="s">
        <v>194</v>
      </c>
      <c r="R8919" t="s">
        <v>1995</v>
      </c>
      <c r="S8919" t="s">
        <v>1996</v>
      </c>
      <c r="T8919">
        <v>42803.41006678241</v>
      </c>
      <c r="U8919" t="s">
        <v>191</v>
      </c>
      <c r="V8919" t="s">
        <v>1996</v>
      </c>
      <c r="W8919">
        <v>42803.41006678241</v>
      </c>
    </row>
    <row r="8920" spans="3:23" x14ac:dyDescent="0.25">
      <c r="C8920" t="s">
        <v>33594</v>
      </c>
      <c r="D8920" t="s">
        <v>194</v>
      </c>
      <c r="E8920" t="s">
        <v>38465</v>
      </c>
      <c r="F8920" t="s">
        <v>38466</v>
      </c>
      <c r="G8920" t="s">
        <v>38467</v>
      </c>
      <c r="H8920" t="s">
        <v>17641</v>
      </c>
      <c r="I8920" s="10" t="s">
        <v>19789</v>
      </c>
      <c r="J8920" t="s">
        <v>17643</v>
      </c>
      <c r="K8920" t="s">
        <v>10494</v>
      </c>
      <c r="L8920" t="s">
        <v>4596</v>
      </c>
      <c r="M8920" t="s">
        <v>7497</v>
      </c>
      <c r="O8920" t="s">
        <v>194</v>
      </c>
      <c r="P8920" t="s">
        <v>289</v>
      </c>
      <c r="Q8920" t="s">
        <v>194</v>
      </c>
      <c r="R8920" t="s">
        <v>1995</v>
      </c>
      <c r="S8920" t="s">
        <v>1996</v>
      </c>
      <c r="T8920">
        <v>42803.41006678241</v>
      </c>
      <c r="U8920" t="s">
        <v>191</v>
      </c>
      <c r="V8920" t="s">
        <v>1996</v>
      </c>
      <c r="W8920">
        <v>42803.41006678241</v>
      </c>
    </row>
    <row r="8921" spans="3:23" x14ac:dyDescent="0.25">
      <c r="C8921" t="s">
        <v>33595</v>
      </c>
      <c r="D8921" t="s">
        <v>194</v>
      </c>
      <c r="E8921" t="s">
        <v>38465</v>
      </c>
      <c r="F8921" t="s">
        <v>38466</v>
      </c>
      <c r="G8921" t="s">
        <v>38467</v>
      </c>
      <c r="H8921" t="s">
        <v>1287</v>
      </c>
      <c r="I8921" s="10" t="s">
        <v>19790</v>
      </c>
      <c r="J8921" t="s">
        <v>586</v>
      </c>
      <c r="K8921" t="s">
        <v>10494</v>
      </c>
      <c r="L8921" t="s">
        <v>4596</v>
      </c>
      <c r="M8921" t="s">
        <v>7497</v>
      </c>
      <c r="O8921" t="s">
        <v>194</v>
      </c>
      <c r="P8921" t="s">
        <v>289</v>
      </c>
      <c r="Q8921" t="s">
        <v>194</v>
      </c>
      <c r="R8921" t="s">
        <v>1995</v>
      </c>
      <c r="S8921" t="s">
        <v>1996</v>
      </c>
      <c r="T8921">
        <v>42803.41006678241</v>
      </c>
      <c r="U8921" t="s">
        <v>191</v>
      </c>
      <c r="V8921" t="s">
        <v>1996</v>
      </c>
      <c r="W8921">
        <v>42803.41006678241</v>
      </c>
    </row>
    <row r="8922" spans="3:23" x14ac:dyDescent="0.25">
      <c r="C8922" t="s">
        <v>33596</v>
      </c>
      <c r="D8922" t="s">
        <v>194</v>
      </c>
      <c r="E8922" t="s">
        <v>38465</v>
      </c>
      <c r="F8922" t="s">
        <v>38466</v>
      </c>
      <c r="G8922" t="s">
        <v>38467</v>
      </c>
      <c r="H8922" t="s">
        <v>18519</v>
      </c>
      <c r="I8922" s="10" t="s">
        <v>19791</v>
      </c>
      <c r="J8922" t="s">
        <v>18521</v>
      </c>
      <c r="K8922" t="s">
        <v>10494</v>
      </c>
      <c r="L8922" t="s">
        <v>4596</v>
      </c>
      <c r="M8922" t="s">
        <v>7497</v>
      </c>
      <c r="O8922" t="s">
        <v>194</v>
      </c>
      <c r="P8922" t="s">
        <v>289</v>
      </c>
      <c r="Q8922" t="s">
        <v>194</v>
      </c>
      <c r="R8922" t="s">
        <v>1995</v>
      </c>
      <c r="S8922" t="s">
        <v>1996</v>
      </c>
      <c r="T8922">
        <v>42803.41006678241</v>
      </c>
      <c r="U8922" t="s">
        <v>191</v>
      </c>
      <c r="V8922" t="s">
        <v>1996</v>
      </c>
      <c r="W8922">
        <v>42803.41006678241</v>
      </c>
    </row>
    <row r="8923" spans="3:23" x14ac:dyDescent="0.25">
      <c r="C8923" t="s">
        <v>33597</v>
      </c>
      <c r="D8923" t="s">
        <v>194</v>
      </c>
      <c r="E8923" t="s">
        <v>38465</v>
      </c>
      <c r="F8923" t="s">
        <v>38466</v>
      </c>
      <c r="G8923" t="s">
        <v>38467</v>
      </c>
      <c r="H8923" t="s">
        <v>17804</v>
      </c>
      <c r="I8923" s="10" t="s">
        <v>19792</v>
      </c>
      <c r="J8923" t="s">
        <v>17806</v>
      </c>
      <c r="K8923" t="s">
        <v>10494</v>
      </c>
      <c r="L8923" t="s">
        <v>4596</v>
      </c>
      <c r="M8923" t="s">
        <v>7497</v>
      </c>
      <c r="O8923" t="s">
        <v>194</v>
      </c>
      <c r="P8923" t="s">
        <v>289</v>
      </c>
      <c r="Q8923" t="s">
        <v>194</v>
      </c>
      <c r="R8923" t="s">
        <v>1995</v>
      </c>
      <c r="S8923" t="s">
        <v>1996</v>
      </c>
      <c r="T8923">
        <v>42803.41006678241</v>
      </c>
      <c r="U8923" t="s">
        <v>191</v>
      </c>
      <c r="V8923" t="s">
        <v>1996</v>
      </c>
      <c r="W8923">
        <v>42803.41006678241</v>
      </c>
    </row>
    <row r="8924" spans="3:23" x14ac:dyDescent="0.25">
      <c r="C8924" t="s">
        <v>33598</v>
      </c>
      <c r="D8924" t="s">
        <v>194</v>
      </c>
      <c r="E8924" t="s">
        <v>38465</v>
      </c>
      <c r="F8924" t="s">
        <v>38466</v>
      </c>
      <c r="G8924" t="s">
        <v>38467</v>
      </c>
      <c r="H8924" t="s">
        <v>1287</v>
      </c>
      <c r="I8924" s="10" t="s">
        <v>19793</v>
      </c>
      <c r="J8924" t="s">
        <v>586</v>
      </c>
      <c r="K8924" t="s">
        <v>10495</v>
      </c>
      <c r="L8924" t="s">
        <v>4597</v>
      </c>
      <c r="M8924" t="s">
        <v>7498</v>
      </c>
      <c r="O8924" t="s">
        <v>194</v>
      </c>
      <c r="P8924" t="s">
        <v>289</v>
      </c>
      <c r="Q8924" t="s">
        <v>194</v>
      </c>
      <c r="R8924" t="s">
        <v>1995</v>
      </c>
      <c r="S8924" t="s">
        <v>1996</v>
      </c>
      <c r="T8924">
        <v>42803.41006678241</v>
      </c>
      <c r="U8924" t="s">
        <v>191</v>
      </c>
      <c r="V8924" t="s">
        <v>1996</v>
      </c>
      <c r="W8924">
        <v>42803.41006678241</v>
      </c>
    </row>
    <row r="8925" spans="3:23" x14ac:dyDescent="0.25">
      <c r="C8925" t="s">
        <v>33599</v>
      </c>
      <c r="D8925" t="s">
        <v>194</v>
      </c>
      <c r="E8925" t="s">
        <v>38465</v>
      </c>
      <c r="F8925" t="s">
        <v>38466</v>
      </c>
      <c r="G8925" t="s">
        <v>38467</v>
      </c>
      <c r="H8925" t="s">
        <v>314</v>
      </c>
      <c r="I8925" s="10" t="s">
        <v>19794</v>
      </c>
      <c r="J8925" t="s">
        <v>306</v>
      </c>
      <c r="K8925" t="s">
        <v>10495</v>
      </c>
      <c r="L8925" t="s">
        <v>4597</v>
      </c>
      <c r="M8925" t="s">
        <v>7498</v>
      </c>
      <c r="O8925" t="s">
        <v>194</v>
      </c>
      <c r="P8925" t="s">
        <v>289</v>
      </c>
      <c r="Q8925" t="s">
        <v>194</v>
      </c>
      <c r="R8925" t="s">
        <v>1995</v>
      </c>
      <c r="S8925" t="s">
        <v>1996</v>
      </c>
      <c r="T8925">
        <v>42803.41006678241</v>
      </c>
      <c r="U8925" t="s">
        <v>191</v>
      </c>
      <c r="V8925" t="s">
        <v>1996</v>
      </c>
      <c r="W8925">
        <v>42803.41006678241</v>
      </c>
    </row>
    <row r="8926" spans="3:23" x14ac:dyDescent="0.25">
      <c r="C8926" t="s">
        <v>33600</v>
      </c>
      <c r="D8926" t="s">
        <v>194</v>
      </c>
      <c r="E8926" t="s">
        <v>38465</v>
      </c>
      <c r="F8926" t="s">
        <v>38466</v>
      </c>
      <c r="G8926" t="s">
        <v>38467</v>
      </c>
      <c r="H8926" t="s">
        <v>311</v>
      </c>
      <c r="I8926" s="10" t="s">
        <v>19795</v>
      </c>
      <c r="J8926" t="s">
        <v>308</v>
      </c>
      <c r="K8926" t="s">
        <v>10495</v>
      </c>
      <c r="L8926" t="s">
        <v>4597</v>
      </c>
      <c r="M8926" t="s">
        <v>7498</v>
      </c>
      <c r="O8926" t="s">
        <v>194</v>
      </c>
      <c r="P8926" t="s">
        <v>289</v>
      </c>
      <c r="Q8926" t="s">
        <v>194</v>
      </c>
      <c r="R8926" t="s">
        <v>1995</v>
      </c>
      <c r="S8926" t="s">
        <v>1996</v>
      </c>
      <c r="T8926">
        <v>42803.41006678241</v>
      </c>
      <c r="U8926" t="s">
        <v>191</v>
      </c>
      <c r="V8926" t="s">
        <v>1996</v>
      </c>
      <c r="W8926">
        <v>42803.41006678241</v>
      </c>
    </row>
    <row r="8927" spans="3:23" x14ac:dyDescent="0.25">
      <c r="C8927" t="s">
        <v>33601</v>
      </c>
      <c r="D8927" t="s">
        <v>194</v>
      </c>
      <c r="E8927" t="s">
        <v>38465</v>
      </c>
      <c r="F8927" t="s">
        <v>38466</v>
      </c>
      <c r="G8927" t="s">
        <v>38467</v>
      </c>
      <c r="H8927" t="s">
        <v>315</v>
      </c>
      <c r="I8927" s="10" t="s">
        <v>19796</v>
      </c>
      <c r="J8927" t="s">
        <v>309</v>
      </c>
      <c r="K8927" t="s">
        <v>10495</v>
      </c>
      <c r="L8927" t="s">
        <v>4597</v>
      </c>
      <c r="M8927" t="s">
        <v>7498</v>
      </c>
      <c r="O8927" t="s">
        <v>194</v>
      </c>
      <c r="P8927" t="s">
        <v>289</v>
      </c>
      <c r="Q8927" t="s">
        <v>194</v>
      </c>
      <c r="R8927" t="s">
        <v>1995</v>
      </c>
      <c r="S8927" t="s">
        <v>1996</v>
      </c>
      <c r="T8927">
        <v>42803.41006678241</v>
      </c>
      <c r="U8927" t="s">
        <v>191</v>
      </c>
      <c r="V8927" t="s">
        <v>1996</v>
      </c>
      <c r="W8927">
        <v>42803.41006678241</v>
      </c>
    </row>
    <row r="8928" spans="3:23" x14ac:dyDescent="0.25">
      <c r="C8928" t="s">
        <v>33602</v>
      </c>
      <c r="D8928" t="s">
        <v>194</v>
      </c>
      <c r="E8928" t="s">
        <v>38465</v>
      </c>
      <c r="F8928" t="s">
        <v>38466</v>
      </c>
      <c r="G8928" t="s">
        <v>38467</v>
      </c>
      <c r="H8928" t="s">
        <v>1300</v>
      </c>
      <c r="I8928" s="10" t="s">
        <v>19797</v>
      </c>
      <c r="J8928" t="s">
        <v>585</v>
      </c>
      <c r="K8928" t="s">
        <v>10496</v>
      </c>
      <c r="L8928" t="s">
        <v>4598</v>
      </c>
      <c r="M8928" t="s">
        <v>7499</v>
      </c>
      <c r="O8928" t="s">
        <v>194</v>
      </c>
      <c r="P8928" t="s">
        <v>289</v>
      </c>
      <c r="Q8928" t="s">
        <v>194</v>
      </c>
      <c r="R8928" t="s">
        <v>1995</v>
      </c>
      <c r="S8928" t="s">
        <v>1996</v>
      </c>
      <c r="T8928">
        <v>42803.41006678241</v>
      </c>
      <c r="U8928" t="s">
        <v>191</v>
      </c>
      <c r="V8928" t="s">
        <v>1996</v>
      </c>
      <c r="W8928">
        <v>42803.41006678241</v>
      </c>
    </row>
    <row r="8929" spans="3:23" x14ac:dyDescent="0.25">
      <c r="C8929" t="s">
        <v>33603</v>
      </c>
      <c r="D8929" t="s">
        <v>194</v>
      </c>
      <c r="E8929" t="s">
        <v>38465</v>
      </c>
      <c r="F8929" t="s">
        <v>38466</v>
      </c>
      <c r="G8929" t="s">
        <v>38467</v>
      </c>
      <c r="H8929" t="s">
        <v>1312</v>
      </c>
      <c r="I8929" s="10" t="s">
        <v>19798</v>
      </c>
      <c r="J8929" t="s">
        <v>606</v>
      </c>
      <c r="K8929" t="s">
        <v>10496</v>
      </c>
      <c r="L8929" t="s">
        <v>4598</v>
      </c>
      <c r="M8929" t="s">
        <v>7499</v>
      </c>
      <c r="O8929" t="s">
        <v>194</v>
      </c>
      <c r="P8929" t="s">
        <v>289</v>
      </c>
      <c r="Q8929" t="s">
        <v>194</v>
      </c>
      <c r="R8929" t="s">
        <v>1995</v>
      </c>
      <c r="S8929" t="s">
        <v>1996</v>
      </c>
      <c r="T8929">
        <v>42803.41006678241</v>
      </c>
      <c r="U8929" t="s">
        <v>191</v>
      </c>
      <c r="V8929" t="s">
        <v>1996</v>
      </c>
      <c r="W8929">
        <v>42803.41006678241</v>
      </c>
    </row>
    <row r="8930" spans="3:23" x14ac:dyDescent="0.25">
      <c r="C8930" t="s">
        <v>33604</v>
      </c>
      <c r="D8930" t="s">
        <v>194</v>
      </c>
      <c r="E8930" t="s">
        <v>38465</v>
      </c>
      <c r="F8930" t="s">
        <v>38466</v>
      </c>
      <c r="G8930" t="s">
        <v>38467</v>
      </c>
      <c r="H8930" t="s">
        <v>1304</v>
      </c>
      <c r="I8930" s="10" t="s">
        <v>19799</v>
      </c>
      <c r="J8930" t="s">
        <v>596</v>
      </c>
      <c r="K8930" t="s">
        <v>10496</v>
      </c>
      <c r="L8930" t="s">
        <v>4598</v>
      </c>
      <c r="M8930" t="s">
        <v>7499</v>
      </c>
      <c r="O8930" t="s">
        <v>194</v>
      </c>
      <c r="P8930" t="s">
        <v>289</v>
      </c>
      <c r="Q8930" t="s">
        <v>194</v>
      </c>
      <c r="R8930" t="s">
        <v>1995</v>
      </c>
      <c r="S8930" t="s">
        <v>1996</v>
      </c>
      <c r="T8930">
        <v>42803.41006678241</v>
      </c>
      <c r="U8930" t="s">
        <v>191</v>
      </c>
      <c r="V8930" t="s">
        <v>1996</v>
      </c>
      <c r="W8930">
        <v>42803.41006678241</v>
      </c>
    </row>
    <row r="8931" spans="3:23" x14ac:dyDescent="0.25">
      <c r="C8931" t="s">
        <v>33605</v>
      </c>
      <c r="D8931" t="s">
        <v>194</v>
      </c>
      <c r="E8931" t="s">
        <v>38465</v>
      </c>
      <c r="F8931" t="s">
        <v>38466</v>
      </c>
      <c r="G8931" t="s">
        <v>38467</v>
      </c>
      <c r="H8931" t="s">
        <v>311</v>
      </c>
      <c r="I8931" s="10" t="s">
        <v>19800</v>
      </c>
      <c r="J8931" t="s">
        <v>308</v>
      </c>
      <c r="K8931" t="s">
        <v>10496</v>
      </c>
      <c r="L8931" t="s">
        <v>4598</v>
      </c>
      <c r="M8931" t="s">
        <v>7499</v>
      </c>
      <c r="O8931" t="s">
        <v>194</v>
      </c>
      <c r="P8931" t="s">
        <v>289</v>
      </c>
      <c r="Q8931" t="s">
        <v>194</v>
      </c>
      <c r="R8931" t="s">
        <v>1995</v>
      </c>
      <c r="S8931" t="s">
        <v>1996</v>
      </c>
      <c r="T8931">
        <v>42803.41006678241</v>
      </c>
      <c r="U8931" t="s">
        <v>191</v>
      </c>
      <c r="V8931" t="s">
        <v>1996</v>
      </c>
      <c r="W8931">
        <v>42803.41006678241</v>
      </c>
    </row>
    <row r="8932" spans="3:23" x14ac:dyDescent="0.25">
      <c r="C8932" t="s">
        <v>33606</v>
      </c>
      <c r="D8932" t="s">
        <v>194</v>
      </c>
      <c r="E8932" t="s">
        <v>38465</v>
      </c>
      <c r="F8932" t="s">
        <v>38466</v>
      </c>
      <c r="G8932" t="s">
        <v>38467</v>
      </c>
      <c r="H8932" t="s">
        <v>312</v>
      </c>
      <c r="I8932" s="10" t="s">
        <v>19801</v>
      </c>
      <c r="J8932" t="s">
        <v>303</v>
      </c>
      <c r="K8932" t="s">
        <v>10496</v>
      </c>
      <c r="L8932" t="s">
        <v>4598</v>
      </c>
      <c r="M8932" t="s">
        <v>7499</v>
      </c>
      <c r="O8932" t="s">
        <v>194</v>
      </c>
      <c r="P8932" t="s">
        <v>289</v>
      </c>
      <c r="Q8932" t="s">
        <v>194</v>
      </c>
      <c r="R8932" t="s">
        <v>1995</v>
      </c>
      <c r="S8932" t="s">
        <v>1996</v>
      </c>
      <c r="T8932">
        <v>42803.41006678241</v>
      </c>
      <c r="U8932" t="s">
        <v>191</v>
      </c>
      <c r="V8932" t="s">
        <v>1996</v>
      </c>
      <c r="W8932">
        <v>42803.41006678241</v>
      </c>
    </row>
    <row r="8933" spans="3:23" x14ac:dyDescent="0.25">
      <c r="C8933" t="s">
        <v>33607</v>
      </c>
      <c r="D8933" t="s">
        <v>194</v>
      </c>
      <c r="E8933" t="s">
        <v>38465</v>
      </c>
      <c r="F8933" t="s">
        <v>38466</v>
      </c>
      <c r="G8933" t="s">
        <v>38467</v>
      </c>
      <c r="H8933" t="s">
        <v>317</v>
      </c>
      <c r="I8933" s="10" t="s">
        <v>19802</v>
      </c>
      <c r="J8933" t="s">
        <v>304</v>
      </c>
      <c r="K8933" t="s">
        <v>10497</v>
      </c>
      <c r="L8933" t="s">
        <v>4599</v>
      </c>
      <c r="M8933" t="s">
        <v>7500</v>
      </c>
      <c r="O8933" t="s">
        <v>194</v>
      </c>
      <c r="P8933" t="s">
        <v>289</v>
      </c>
      <c r="Q8933" t="s">
        <v>194</v>
      </c>
      <c r="R8933" t="s">
        <v>1995</v>
      </c>
      <c r="S8933" t="s">
        <v>1996</v>
      </c>
      <c r="T8933">
        <v>42803.41006678241</v>
      </c>
      <c r="U8933" t="s">
        <v>191</v>
      </c>
      <c r="V8933" t="s">
        <v>1996</v>
      </c>
      <c r="W8933">
        <v>42803.41006678241</v>
      </c>
    </row>
    <row r="8934" spans="3:23" x14ac:dyDescent="0.25">
      <c r="C8934" t="s">
        <v>33608</v>
      </c>
      <c r="D8934" t="s">
        <v>194</v>
      </c>
      <c r="E8934" t="s">
        <v>38465</v>
      </c>
      <c r="F8934" t="s">
        <v>38466</v>
      </c>
      <c r="G8934" t="s">
        <v>38467</v>
      </c>
      <c r="H8934" t="s">
        <v>311</v>
      </c>
      <c r="I8934" s="10" t="s">
        <v>19803</v>
      </c>
      <c r="J8934" t="s">
        <v>308</v>
      </c>
      <c r="K8934" t="s">
        <v>10497</v>
      </c>
      <c r="L8934" t="s">
        <v>4599</v>
      </c>
      <c r="M8934" t="s">
        <v>7500</v>
      </c>
      <c r="O8934" t="s">
        <v>194</v>
      </c>
      <c r="P8934" t="s">
        <v>289</v>
      </c>
      <c r="Q8934" t="s">
        <v>194</v>
      </c>
      <c r="R8934" t="s">
        <v>1995</v>
      </c>
      <c r="S8934" t="s">
        <v>1996</v>
      </c>
      <c r="T8934">
        <v>42803.41006678241</v>
      </c>
      <c r="U8934" t="s">
        <v>191</v>
      </c>
      <c r="V8934" t="s">
        <v>1996</v>
      </c>
      <c r="W8934">
        <v>42803.41006678241</v>
      </c>
    </row>
    <row r="8935" spans="3:23" x14ac:dyDescent="0.25">
      <c r="C8935" t="s">
        <v>33609</v>
      </c>
      <c r="D8935" t="s">
        <v>194</v>
      </c>
      <c r="E8935" t="s">
        <v>38465</v>
      </c>
      <c r="F8935" t="s">
        <v>38466</v>
      </c>
      <c r="G8935" t="s">
        <v>38467</v>
      </c>
      <c r="H8935" t="s">
        <v>315</v>
      </c>
      <c r="I8935" s="10" t="s">
        <v>19804</v>
      </c>
      <c r="J8935" t="s">
        <v>309</v>
      </c>
      <c r="K8935" t="s">
        <v>10497</v>
      </c>
      <c r="L8935" t="s">
        <v>4599</v>
      </c>
      <c r="M8935" t="s">
        <v>7500</v>
      </c>
      <c r="O8935" t="s">
        <v>194</v>
      </c>
      <c r="P8935" t="s">
        <v>289</v>
      </c>
      <c r="Q8935" t="s">
        <v>194</v>
      </c>
      <c r="R8935" t="s">
        <v>1995</v>
      </c>
      <c r="S8935" t="s">
        <v>1996</v>
      </c>
      <c r="T8935">
        <v>42803.41006678241</v>
      </c>
      <c r="U8935" t="s">
        <v>191</v>
      </c>
      <c r="V8935" t="s">
        <v>1996</v>
      </c>
      <c r="W8935">
        <v>42803.41006678241</v>
      </c>
    </row>
    <row r="8936" spans="3:23" x14ac:dyDescent="0.25">
      <c r="C8936" t="s">
        <v>33610</v>
      </c>
      <c r="D8936" t="s">
        <v>194</v>
      </c>
      <c r="E8936" t="s">
        <v>38465</v>
      </c>
      <c r="F8936" t="s">
        <v>38466</v>
      </c>
      <c r="G8936" t="s">
        <v>38467</v>
      </c>
      <c r="H8936" t="s">
        <v>317</v>
      </c>
      <c r="I8936" s="10" t="s">
        <v>19805</v>
      </c>
      <c r="J8936" t="s">
        <v>304</v>
      </c>
      <c r="K8936" t="s">
        <v>10498</v>
      </c>
      <c r="L8936" t="s">
        <v>4600</v>
      </c>
      <c r="M8936" t="s">
        <v>7501</v>
      </c>
      <c r="O8936" t="s">
        <v>194</v>
      </c>
      <c r="P8936" t="s">
        <v>289</v>
      </c>
      <c r="Q8936" t="s">
        <v>194</v>
      </c>
      <c r="R8936" t="s">
        <v>1995</v>
      </c>
      <c r="S8936" t="s">
        <v>1996</v>
      </c>
      <c r="T8936">
        <v>42803.41006678241</v>
      </c>
      <c r="U8936" t="s">
        <v>191</v>
      </c>
      <c r="V8936" t="s">
        <v>1996</v>
      </c>
      <c r="W8936">
        <v>42803.41006678241</v>
      </c>
    </row>
    <row r="8937" spans="3:23" x14ac:dyDescent="0.25">
      <c r="C8937" t="s">
        <v>33611</v>
      </c>
      <c r="D8937" t="s">
        <v>194</v>
      </c>
      <c r="E8937" t="s">
        <v>38465</v>
      </c>
      <c r="F8937" t="s">
        <v>38466</v>
      </c>
      <c r="G8937" t="s">
        <v>38467</v>
      </c>
      <c r="H8937" t="s">
        <v>315</v>
      </c>
      <c r="I8937" s="10" t="s">
        <v>19806</v>
      </c>
      <c r="J8937" t="s">
        <v>309</v>
      </c>
      <c r="K8937" t="s">
        <v>10498</v>
      </c>
      <c r="L8937" t="s">
        <v>4600</v>
      </c>
      <c r="M8937" t="s">
        <v>7501</v>
      </c>
      <c r="O8937" t="s">
        <v>194</v>
      </c>
      <c r="P8937" t="s">
        <v>289</v>
      </c>
      <c r="Q8937" t="s">
        <v>194</v>
      </c>
      <c r="R8937" t="s">
        <v>1995</v>
      </c>
      <c r="S8937" t="s">
        <v>1996</v>
      </c>
      <c r="T8937">
        <v>42803.41006678241</v>
      </c>
      <c r="U8937" t="s">
        <v>191</v>
      </c>
      <c r="V8937" t="s">
        <v>1996</v>
      </c>
      <c r="W8937">
        <v>42803.41006678241</v>
      </c>
    </row>
    <row r="8938" spans="3:23" x14ac:dyDescent="0.25">
      <c r="C8938" t="s">
        <v>33612</v>
      </c>
      <c r="D8938" t="s">
        <v>194</v>
      </c>
      <c r="E8938" t="s">
        <v>38465</v>
      </c>
      <c r="F8938" t="s">
        <v>38466</v>
      </c>
      <c r="G8938" t="s">
        <v>38467</v>
      </c>
      <c r="H8938" t="s">
        <v>311</v>
      </c>
      <c r="I8938" s="10" t="s">
        <v>19807</v>
      </c>
      <c r="J8938" t="s">
        <v>308</v>
      </c>
      <c r="K8938" t="s">
        <v>10498</v>
      </c>
      <c r="L8938" t="s">
        <v>4600</v>
      </c>
      <c r="M8938" t="s">
        <v>7501</v>
      </c>
      <c r="O8938" t="s">
        <v>194</v>
      </c>
      <c r="P8938" t="s">
        <v>289</v>
      </c>
      <c r="Q8938" t="s">
        <v>194</v>
      </c>
      <c r="R8938" t="s">
        <v>1995</v>
      </c>
      <c r="S8938" t="s">
        <v>1996</v>
      </c>
      <c r="T8938">
        <v>42803.41006678241</v>
      </c>
      <c r="U8938" t="s">
        <v>191</v>
      </c>
      <c r="V8938" t="s">
        <v>1996</v>
      </c>
      <c r="W8938">
        <v>42803.41006678241</v>
      </c>
    </row>
    <row r="8939" spans="3:23" x14ac:dyDescent="0.25">
      <c r="C8939" t="s">
        <v>33613</v>
      </c>
      <c r="D8939" t="s">
        <v>194</v>
      </c>
      <c r="E8939" t="s">
        <v>38465</v>
      </c>
      <c r="F8939" t="s">
        <v>38466</v>
      </c>
      <c r="G8939" t="s">
        <v>38467</v>
      </c>
      <c r="H8939" t="s">
        <v>314</v>
      </c>
      <c r="I8939" s="10" t="s">
        <v>19808</v>
      </c>
      <c r="J8939" t="s">
        <v>306</v>
      </c>
      <c r="K8939" t="s">
        <v>10498</v>
      </c>
      <c r="L8939" t="s">
        <v>4600</v>
      </c>
      <c r="M8939" t="s">
        <v>7501</v>
      </c>
      <c r="O8939" t="s">
        <v>194</v>
      </c>
      <c r="P8939" t="s">
        <v>289</v>
      </c>
      <c r="Q8939" t="s">
        <v>194</v>
      </c>
      <c r="R8939" t="s">
        <v>1995</v>
      </c>
      <c r="S8939" t="s">
        <v>1996</v>
      </c>
      <c r="T8939">
        <v>42803.41006678241</v>
      </c>
      <c r="U8939" t="s">
        <v>191</v>
      </c>
      <c r="V8939" t="s">
        <v>1996</v>
      </c>
      <c r="W8939">
        <v>42803.41006678241</v>
      </c>
    </row>
    <row r="8940" spans="3:23" x14ac:dyDescent="0.25">
      <c r="C8940" t="s">
        <v>33614</v>
      </c>
      <c r="D8940" t="s">
        <v>194</v>
      </c>
      <c r="E8940" t="s">
        <v>38465</v>
      </c>
      <c r="F8940" t="s">
        <v>38466</v>
      </c>
      <c r="G8940" t="s">
        <v>38467</v>
      </c>
      <c r="H8940" t="s">
        <v>313</v>
      </c>
      <c r="I8940" s="10" t="s">
        <v>19809</v>
      </c>
      <c r="J8940" t="s">
        <v>305</v>
      </c>
      <c r="K8940" t="s">
        <v>10498</v>
      </c>
      <c r="L8940" t="s">
        <v>4600</v>
      </c>
      <c r="M8940" t="s">
        <v>7501</v>
      </c>
      <c r="O8940" t="s">
        <v>194</v>
      </c>
      <c r="P8940" t="s">
        <v>289</v>
      </c>
      <c r="Q8940" t="s">
        <v>194</v>
      </c>
      <c r="R8940" t="s">
        <v>1995</v>
      </c>
      <c r="S8940" t="s">
        <v>1996</v>
      </c>
      <c r="T8940">
        <v>42803.41006678241</v>
      </c>
      <c r="U8940" t="s">
        <v>191</v>
      </c>
      <c r="V8940" t="s">
        <v>1996</v>
      </c>
      <c r="W8940">
        <v>42803.41006678241</v>
      </c>
    </row>
    <row r="8941" spans="3:23" x14ac:dyDescent="0.25">
      <c r="C8941" t="s">
        <v>33615</v>
      </c>
      <c r="D8941" t="s">
        <v>194</v>
      </c>
      <c r="E8941" t="s">
        <v>38465</v>
      </c>
      <c r="F8941" t="s">
        <v>38466</v>
      </c>
      <c r="G8941" t="s">
        <v>38467</v>
      </c>
      <c r="H8941" t="s">
        <v>313</v>
      </c>
      <c r="I8941" s="10" t="s">
        <v>19810</v>
      </c>
      <c r="J8941" t="s">
        <v>305</v>
      </c>
      <c r="K8941" t="s">
        <v>10497</v>
      </c>
      <c r="L8941" t="s">
        <v>4599</v>
      </c>
      <c r="M8941" t="s">
        <v>7500</v>
      </c>
      <c r="O8941" t="s">
        <v>194</v>
      </c>
      <c r="P8941" t="s">
        <v>289</v>
      </c>
      <c r="Q8941" t="s">
        <v>194</v>
      </c>
      <c r="R8941" t="s">
        <v>1995</v>
      </c>
      <c r="S8941" t="s">
        <v>1996</v>
      </c>
      <c r="T8941">
        <v>42803.41006678241</v>
      </c>
      <c r="U8941" t="s">
        <v>191</v>
      </c>
      <c r="V8941" t="s">
        <v>1996</v>
      </c>
      <c r="W8941">
        <v>42803.41006678241</v>
      </c>
    </row>
    <row r="8942" spans="3:23" x14ac:dyDescent="0.25">
      <c r="C8942" t="s">
        <v>33616</v>
      </c>
      <c r="D8942" t="s">
        <v>194</v>
      </c>
      <c r="E8942" t="s">
        <v>38465</v>
      </c>
      <c r="F8942" t="s">
        <v>38466</v>
      </c>
      <c r="G8942" t="s">
        <v>38467</v>
      </c>
      <c r="H8942" t="s">
        <v>311</v>
      </c>
      <c r="I8942" s="10" t="s">
        <v>19811</v>
      </c>
      <c r="J8942" t="s">
        <v>308</v>
      </c>
      <c r="K8942" t="s">
        <v>10499</v>
      </c>
      <c r="L8942" t="s">
        <v>4601</v>
      </c>
      <c r="M8942" t="s">
        <v>7502</v>
      </c>
      <c r="O8942" t="s">
        <v>194</v>
      </c>
      <c r="P8942" t="s">
        <v>289</v>
      </c>
      <c r="Q8942" t="s">
        <v>194</v>
      </c>
      <c r="R8942" t="s">
        <v>1995</v>
      </c>
      <c r="S8942" t="s">
        <v>1996</v>
      </c>
      <c r="T8942">
        <v>42803.41006678241</v>
      </c>
      <c r="U8942" t="s">
        <v>191</v>
      </c>
      <c r="V8942" t="s">
        <v>1996</v>
      </c>
      <c r="W8942">
        <v>42803.41006678241</v>
      </c>
    </row>
    <row r="8943" spans="3:23" x14ac:dyDescent="0.25">
      <c r="C8943" t="s">
        <v>33617</v>
      </c>
      <c r="D8943" t="s">
        <v>194</v>
      </c>
      <c r="E8943" t="s">
        <v>38465</v>
      </c>
      <c r="F8943" t="s">
        <v>38466</v>
      </c>
      <c r="G8943" t="s">
        <v>38467</v>
      </c>
      <c r="H8943" t="s">
        <v>1307</v>
      </c>
      <c r="I8943" s="10" t="s">
        <v>19812</v>
      </c>
      <c r="J8943" t="s">
        <v>604</v>
      </c>
      <c r="K8943" t="s">
        <v>10499</v>
      </c>
      <c r="L8943" t="s">
        <v>4601</v>
      </c>
      <c r="M8943" t="s">
        <v>7502</v>
      </c>
      <c r="O8943" t="s">
        <v>194</v>
      </c>
      <c r="P8943" t="s">
        <v>289</v>
      </c>
      <c r="Q8943" t="s">
        <v>194</v>
      </c>
      <c r="R8943" t="s">
        <v>1995</v>
      </c>
      <c r="S8943" t="s">
        <v>1996</v>
      </c>
      <c r="T8943">
        <v>42803.41006678241</v>
      </c>
      <c r="U8943" t="s">
        <v>191</v>
      </c>
      <c r="V8943" t="s">
        <v>1996</v>
      </c>
      <c r="W8943">
        <v>42803.41006678241</v>
      </c>
    </row>
    <row r="8944" spans="3:23" x14ac:dyDescent="0.25">
      <c r="C8944" t="s">
        <v>33618</v>
      </c>
      <c r="D8944" t="s">
        <v>194</v>
      </c>
      <c r="E8944" t="s">
        <v>38465</v>
      </c>
      <c r="F8944" t="s">
        <v>38466</v>
      </c>
      <c r="G8944" t="s">
        <v>38467</v>
      </c>
      <c r="H8944" t="s">
        <v>314</v>
      </c>
      <c r="I8944" s="10" t="s">
        <v>19813</v>
      </c>
      <c r="J8944" t="s">
        <v>306</v>
      </c>
      <c r="K8944" t="s">
        <v>10499</v>
      </c>
      <c r="L8944" t="s">
        <v>4601</v>
      </c>
      <c r="M8944" t="s">
        <v>7502</v>
      </c>
      <c r="O8944" t="s">
        <v>194</v>
      </c>
      <c r="P8944" t="s">
        <v>289</v>
      </c>
      <c r="Q8944" t="s">
        <v>194</v>
      </c>
      <c r="R8944" t="s">
        <v>1995</v>
      </c>
      <c r="S8944" t="s">
        <v>1996</v>
      </c>
      <c r="T8944">
        <v>42803.41006678241</v>
      </c>
      <c r="U8944" t="s">
        <v>191</v>
      </c>
      <c r="V8944" t="s">
        <v>1996</v>
      </c>
      <c r="W8944">
        <v>42803.41006678241</v>
      </c>
    </row>
    <row r="8945" spans="3:23" x14ac:dyDescent="0.25">
      <c r="C8945" t="s">
        <v>33619</v>
      </c>
      <c r="D8945" t="s">
        <v>194</v>
      </c>
      <c r="E8945" t="s">
        <v>38465</v>
      </c>
      <c r="F8945" t="s">
        <v>38466</v>
      </c>
      <c r="G8945" t="s">
        <v>38467</v>
      </c>
      <c r="H8945" t="s">
        <v>315</v>
      </c>
      <c r="I8945" s="10" t="s">
        <v>19814</v>
      </c>
      <c r="J8945" t="s">
        <v>309</v>
      </c>
      <c r="K8945" t="s">
        <v>10499</v>
      </c>
      <c r="L8945" t="s">
        <v>4601</v>
      </c>
      <c r="M8945" t="s">
        <v>7502</v>
      </c>
      <c r="O8945" t="s">
        <v>194</v>
      </c>
      <c r="P8945" t="s">
        <v>289</v>
      </c>
      <c r="Q8945" t="s">
        <v>194</v>
      </c>
      <c r="R8945" t="s">
        <v>1995</v>
      </c>
      <c r="S8945" t="s">
        <v>1996</v>
      </c>
      <c r="T8945">
        <v>42803.41006678241</v>
      </c>
      <c r="U8945" t="s">
        <v>191</v>
      </c>
      <c r="V8945" t="s">
        <v>1996</v>
      </c>
      <c r="W8945">
        <v>42803.41006678241</v>
      </c>
    </row>
    <row r="8946" spans="3:23" x14ac:dyDescent="0.25">
      <c r="C8946" t="s">
        <v>33620</v>
      </c>
      <c r="D8946" t="s">
        <v>194</v>
      </c>
      <c r="E8946" t="s">
        <v>38465</v>
      </c>
      <c r="F8946" t="s">
        <v>38466</v>
      </c>
      <c r="G8946" t="s">
        <v>38467</v>
      </c>
      <c r="H8946" t="s">
        <v>1285</v>
      </c>
      <c r="I8946" s="10" t="s">
        <v>19815</v>
      </c>
      <c r="J8946" t="s">
        <v>590</v>
      </c>
      <c r="K8946" t="s">
        <v>10500</v>
      </c>
      <c r="L8946" t="s">
        <v>4602</v>
      </c>
      <c r="M8946" t="s">
        <v>7503</v>
      </c>
      <c r="O8946" t="s">
        <v>194</v>
      </c>
      <c r="P8946" t="s">
        <v>289</v>
      </c>
      <c r="Q8946" t="s">
        <v>194</v>
      </c>
      <c r="R8946" t="s">
        <v>1995</v>
      </c>
      <c r="S8946" t="s">
        <v>1996</v>
      </c>
      <c r="T8946">
        <v>42803.41006678241</v>
      </c>
      <c r="U8946" t="s">
        <v>191</v>
      </c>
      <c r="V8946" t="s">
        <v>1996</v>
      </c>
      <c r="W8946">
        <v>42803.41006678241</v>
      </c>
    </row>
    <row r="8947" spans="3:23" x14ac:dyDescent="0.25">
      <c r="C8947" t="s">
        <v>33621</v>
      </c>
      <c r="D8947" t="s">
        <v>194</v>
      </c>
      <c r="E8947" t="s">
        <v>38465</v>
      </c>
      <c r="F8947" t="s">
        <v>38466</v>
      </c>
      <c r="G8947" t="s">
        <v>38467</v>
      </c>
      <c r="H8947" t="s">
        <v>311</v>
      </c>
      <c r="I8947" s="10" t="s">
        <v>19816</v>
      </c>
      <c r="J8947" t="s">
        <v>308</v>
      </c>
      <c r="K8947" t="s">
        <v>10500</v>
      </c>
      <c r="L8947" t="s">
        <v>4602</v>
      </c>
      <c r="M8947" t="s">
        <v>7503</v>
      </c>
      <c r="O8947" t="s">
        <v>194</v>
      </c>
      <c r="P8947" t="s">
        <v>289</v>
      </c>
      <c r="Q8947" t="s">
        <v>194</v>
      </c>
      <c r="R8947" t="s">
        <v>1995</v>
      </c>
      <c r="S8947" t="s">
        <v>1996</v>
      </c>
      <c r="T8947">
        <v>42803.41006678241</v>
      </c>
      <c r="U8947" t="s">
        <v>191</v>
      </c>
      <c r="V8947" t="s">
        <v>1996</v>
      </c>
      <c r="W8947">
        <v>42803.41006678241</v>
      </c>
    </row>
    <row r="8948" spans="3:23" x14ac:dyDescent="0.25">
      <c r="C8948" t="s">
        <v>33622</v>
      </c>
      <c r="D8948" t="s">
        <v>194</v>
      </c>
      <c r="E8948" t="s">
        <v>38465</v>
      </c>
      <c r="F8948" t="s">
        <v>38466</v>
      </c>
      <c r="G8948" t="s">
        <v>38467</v>
      </c>
      <c r="H8948" t="s">
        <v>315</v>
      </c>
      <c r="I8948" s="10" t="s">
        <v>19817</v>
      </c>
      <c r="J8948" t="s">
        <v>309</v>
      </c>
      <c r="K8948" t="s">
        <v>10500</v>
      </c>
      <c r="L8948" t="s">
        <v>4602</v>
      </c>
      <c r="M8948" t="s">
        <v>7503</v>
      </c>
      <c r="O8948" t="s">
        <v>194</v>
      </c>
      <c r="P8948" t="s">
        <v>289</v>
      </c>
      <c r="Q8948" t="s">
        <v>194</v>
      </c>
      <c r="R8948" t="s">
        <v>1995</v>
      </c>
      <c r="S8948" t="s">
        <v>1996</v>
      </c>
      <c r="T8948">
        <v>42803.41006678241</v>
      </c>
      <c r="U8948" t="s">
        <v>191</v>
      </c>
      <c r="V8948" t="s">
        <v>1996</v>
      </c>
      <c r="W8948">
        <v>42803.41006678241</v>
      </c>
    </row>
    <row r="8949" spans="3:23" x14ac:dyDescent="0.25">
      <c r="C8949" t="s">
        <v>33623</v>
      </c>
      <c r="D8949" t="s">
        <v>194</v>
      </c>
      <c r="E8949" t="s">
        <v>38465</v>
      </c>
      <c r="F8949" t="s">
        <v>38466</v>
      </c>
      <c r="G8949" t="s">
        <v>38467</v>
      </c>
      <c r="H8949" t="s">
        <v>314</v>
      </c>
      <c r="I8949" s="10" t="s">
        <v>19818</v>
      </c>
      <c r="J8949" t="s">
        <v>306</v>
      </c>
      <c r="K8949" t="s">
        <v>10501</v>
      </c>
      <c r="L8949" t="s">
        <v>4603</v>
      </c>
      <c r="M8949" t="s">
        <v>7504</v>
      </c>
      <c r="O8949" t="s">
        <v>194</v>
      </c>
      <c r="P8949" t="s">
        <v>289</v>
      </c>
      <c r="Q8949" t="s">
        <v>194</v>
      </c>
      <c r="R8949" t="s">
        <v>1995</v>
      </c>
      <c r="S8949" t="s">
        <v>1996</v>
      </c>
      <c r="T8949">
        <v>42803.41006678241</v>
      </c>
      <c r="U8949" t="s">
        <v>191</v>
      </c>
      <c r="V8949" t="s">
        <v>1996</v>
      </c>
      <c r="W8949">
        <v>42803.41006678241</v>
      </c>
    </row>
    <row r="8950" spans="3:23" x14ac:dyDescent="0.25">
      <c r="C8950" t="s">
        <v>33624</v>
      </c>
      <c r="D8950" t="s">
        <v>194</v>
      </c>
      <c r="E8950" t="s">
        <v>38465</v>
      </c>
      <c r="F8950" t="s">
        <v>38466</v>
      </c>
      <c r="G8950" t="s">
        <v>38467</v>
      </c>
      <c r="H8950" t="s">
        <v>315</v>
      </c>
      <c r="I8950" s="10" t="s">
        <v>19819</v>
      </c>
      <c r="J8950" t="s">
        <v>309</v>
      </c>
      <c r="K8950" t="s">
        <v>10501</v>
      </c>
      <c r="L8950" t="s">
        <v>4603</v>
      </c>
      <c r="M8950" t="s">
        <v>7504</v>
      </c>
      <c r="O8950" t="s">
        <v>194</v>
      </c>
      <c r="P8950" t="s">
        <v>289</v>
      </c>
      <c r="Q8950" t="s">
        <v>194</v>
      </c>
      <c r="R8950" t="s">
        <v>1995</v>
      </c>
      <c r="S8950" t="s">
        <v>1996</v>
      </c>
      <c r="T8950">
        <v>42803.41006678241</v>
      </c>
      <c r="U8950" t="s">
        <v>191</v>
      </c>
      <c r="V8950" t="s">
        <v>1996</v>
      </c>
      <c r="W8950">
        <v>42803.41006678241</v>
      </c>
    </row>
    <row r="8951" spans="3:23" x14ac:dyDescent="0.25">
      <c r="C8951" t="s">
        <v>33625</v>
      </c>
      <c r="D8951" t="s">
        <v>194</v>
      </c>
      <c r="E8951" t="s">
        <v>38465</v>
      </c>
      <c r="F8951" t="s">
        <v>38466</v>
      </c>
      <c r="G8951" t="s">
        <v>38467</v>
      </c>
      <c r="H8951" t="s">
        <v>317</v>
      </c>
      <c r="I8951" s="10" t="s">
        <v>19820</v>
      </c>
      <c r="J8951" t="s">
        <v>304</v>
      </c>
      <c r="K8951" t="s">
        <v>10501</v>
      </c>
      <c r="L8951" t="s">
        <v>4603</v>
      </c>
      <c r="M8951" t="s">
        <v>7504</v>
      </c>
      <c r="O8951" t="s">
        <v>194</v>
      </c>
      <c r="P8951" t="s">
        <v>289</v>
      </c>
      <c r="Q8951" t="s">
        <v>194</v>
      </c>
      <c r="R8951" t="s">
        <v>1995</v>
      </c>
      <c r="S8951" t="s">
        <v>1996</v>
      </c>
      <c r="T8951">
        <v>42803.41006678241</v>
      </c>
      <c r="U8951" t="s">
        <v>191</v>
      </c>
      <c r="V8951" t="s">
        <v>1996</v>
      </c>
      <c r="W8951">
        <v>42803.41006678241</v>
      </c>
    </row>
    <row r="8952" spans="3:23" x14ac:dyDescent="0.25">
      <c r="C8952" t="s">
        <v>33626</v>
      </c>
      <c r="D8952" t="s">
        <v>194</v>
      </c>
      <c r="E8952" t="s">
        <v>38465</v>
      </c>
      <c r="F8952" t="s">
        <v>38466</v>
      </c>
      <c r="G8952" t="s">
        <v>38467</v>
      </c>
      <c r="H8952" t="s">
        <v>1287</v>
      </c>
      <c r="I8952" s="10" t="s">
        <v>19821</v>
      </c>
      <c r="J8952" t="s">
        <v>586</v>
      </c>
      <c r="K8952" t="s">
        <v>10501</v>
      </c>
      <c r="L8952" t="s">
        <v>4603</v>
      </c>
      <c r="M8952" t="s">
        <v>7504</v>
      </c>
      <c r="O8952" t="s">
        <v>194</v>
      </c>
      <c r="P8952" t="s">
        <v>289</v>
      </c>
      <c r="Q8952" t="s">
        <v>194</v>
      </c>
      <c r="R8952" t="s">
        <v>1995</v>
      </c>
      <c r="S8952" t="s">
        <v>1996</v>
      </c>
      <c r="T8952">
        <v>42803.41006678241</v>
      </c>
      <c r="U8952" t="s">
        <v>191</v>
      </c>
      <c r="V8952" t="s">
        <v>1996</v>
      </c>
      <c r="W8952">
        <v>42803.41006678241</v>
      </c>
    </row>
    <row r="8953" spans="3:23" x14ac:dyDescent="0.25">
      <c r="C8953" t="s">
        <v>33627</v>
      </c>
      <c r="D8953" t="s">
        <v>194</v>
      </c>
      <c r="E8953" t="s">
        <v>38465</v>
      </c>
      <c r="F8953" t="s">
        <v>38466</v>
      </c>
      <c r="G8953" t="s">
        <v>38467</v>
      </c>
      <c r="H8953" t="s">
        <v>311</v>
      </c>
      <c r="I8953" s="10" t="s">
        <v>19822</v>
      </c>
      <c r="J8953" t="s">
        <v>308</v>
      </c>
      <c r="K8953" t="s">
        <v>10501</v>
      </c>
      <c r="L8953" t="s">
        <v>4603</v>
      </c>
      <c r="M8953" t="s">
        <v>7504</v>
      </c>
      <c r="O8953" t="s">
        <v>194</v>
      </c>
      <c r="P8953" t="s">
        <v>289</v>
      </c>
      <c r="Q8953" t="s">
        <v>194</v>
      </c>
      <c r="R8953" t="s">
        <v>1995</v>
      </c>
      <c r="S8953" t="s">
        <v>1996</v>
      </c>
      <c r="T8953">
        <v>42803.41006678241</v>
      </c>
      <c r="U8953" t="s">
        <v>191</v>
      </c>
      <c r="V8953" t="s">
        <v>1996</v>
      </c>
      <c r="W8953">
        <v>42803.41006678241</v>
      </c>
    </row>
    <row r="8954" spans="3:23" x14ac:dyDescent="0.25">
      <c r="C8954" t="s">
        <v>33628</v>
      </c>
      <c r="D8954" t="s">
        <v>194</v>
      </c>
      <c r="E8954" t="s">
        <v>38465</v>
      </c>
      <c r="F8954" t="s">
        <v>38466</v>
      </c>
      <c r="G8954" t="s">
        <v>38467</v>
      </c>
      <c r="H8954" t="s">
        <v>311</v>
      </c>
      <c r="I8954" s="10" t="s">
        <v>19823</v>
      </c>
      <c r="J8954" t="s">
        <v>308</v>
      </c>
      <c r="K8954" t="s">
        <v>10502</v>
      </c>
      <c r="L8954" t="s">
        <v>4604</v>
      </c>
      <c r="M8954" t="s">
        <v>7505</v>
      </c>
      <c r="O8954" t="s">
        <v>194</v>
      </c>
      <c r="P8954" t="s">
        <v>289</v>
      </c>
      <c r="Q8954" t="s">
        <v>194</v>
      </c>
      <c r="R8954" t="s">
        <v>1995</v>
      </c>
      <c r="S8954" t="s">
        <v>1996</v>
      </c>
      <c r="T8954">
        <v>42803.41006678241</v>
      </c>
      <c r="U8954" t="s">
        <v>191</v>
      </c>
      <c r="V8954" t="s">
        <v>1996</v>
      </c>
      <c r="W8954">
        <v>42803.41006678241</v>
      </c>
    </row>
    <row r="8955" spans="3:23" x14ac:dyDescent="0.25">
      <c r="C8955" t="s">
        <v>33629</v>
      </c>
      <c r="D8955" t="s">
        <v>194</v>
      </c>
      <c r="E8955" t="s">
        <v>38465</v>
      </c>
      <c r="F8955" t="s">
        <v>38466</v>
      </c>
      <c r="G8955" t="s">
        <v>38467</v>
      </c>
      <c r="H8955" t="s">
        <v>312</v>
      </c>
      <c r="I8955" s="10" t="s">
        <v>19824</v>
      </c>
      <c r="J8955" t="s">
        <v>303</v>
      </c>
      <c r="K8955" t="s">
        <v>10502</v>
      </c>
      <c r="L8955" t="s">
        <v>4604</v>
      </c>
      <c r="M8955" t="s">
        <v>7505</v>
      </c>
      <c r="O8955" t="s">
        <v>194</v>
      </c>
      <c r="P8955" t="s">
        <v>289</v>
      </c>
      <c r="Q8955" t="s">
        <v>194</v>
      </c>
      <c r="R8955" t="s">
        <v>1995</v>
      </c>
      <c r="S8955" t="s">
        <v>1996</v>
      </c>
      <c r="T8955">
        <v>42803.41006678241</v>
      </c>
      <c r="U8955" t="s">
        <v>191</v>
      </c>
      <c r="V8955" t="s">
        <v>1996</v>
      </c>
      <c r="W8955">
        <v>42803.41006678241</v>
      </c>
    </row>
    <row r="8956" spans="3:23" x14ac:dyDescent="0.25">
      <c r="C8956" t="s">
        <v>33630</v>
      </c>
      <c r="D8956" t="s">
        <v>194</v>
      </c>
      <c r="E8956" t="s">
        <v>38465</v>
      </c>
      <c r="F8956" t="s">
        <v>38466</v>
      </c>
      <c r="G8956" t="s">
        <v>38467</v>
      </c>
      <c r="H8956" t="s">
        <v>315</v>
      </c>
      <c r="I8956" s="10" t="s">
        <v>19825</v>
      </c>
      <c r="J8956" t="s">
        <v>309</v>
      </c>
      <c r="K8956" t="s">
        <v>10503</v>
      </c>
      <c r="L8956" t="s">
        <v>4605</v>
      </c>
      <c r="M8956" t="s">
        <v>7506</v>
      </c>
      <c r="O8956" t="s">
        <v>194</v>
      </c>
      <c r="P8956" t="s">
        <v>289</v>
      </c>
      <c r="Q8956" t="s">
        <v>194</v>
      </c>
      <c r="R8956" t="s">
        <v>1995</v>
      </c>
      <c r="S8956" t="s">
        <v>1996</v>
      </c>
      <c r="T8956">
        <v>42803.41006678241</v>
      </c>
      <c r="U8956" t="s">
        <v>191</v>
      </c>
      <c r="V8956" t="s">
        <v>1996</v>
      </c>
      <c r="W8956">
        <v>42803.41006678241</v>
      </c>
    </row>
    <row r="8957" spans="3:23" x14ac:dyDescent="0.25">
      <c r="C8957" t="s">
        <v>33631</v>
      </c>
      <c r="D8957" t="s">
        <v>194</v>
      </c>
      <c r="E8957" t="s">
        <v>38465</v>
      </c>
      <c r="F8957" t="s">
        <v>38466</v>
      </c>
      <c r="G8957" t="s">
        <v>38467</v>
      </c>
      <c r="H8957" t="s">
        <v>314</v>
      </c>
      <c r="I8957" s="10" t="s">
        <v>19826</v>
      </c>
      <c r="J8957" t="s">
        <v>306</v>
      </c>
      <c r="K8957" t="s">
        <v>10503</v>
      </c>
      <c r="L8957" t="s">
        <v>4605</v>
      </c>
      <c r="M8957" t="s">
        <v>7506</v>
      </c>
      <c r="O8957" t="s">
        <v>194</v>
      </c>
      <c r="P8957" t="s">
        <v>289</v>
      </c>
      <c r="Q8957" t="s">
        <v>194</v>
      </c>
      <c r="R8957" t="s">
        <v>1995</v>
      </c>
      <c r="S8957" t="s">
        <v>1996</v>
      </c>
      <c r="T8957">
        <v>42803.41006678241</v>
      </c>
      <c r="U8957" t="s">
        <v>191</v>
      </c>
      <c r="V8957" t="s">
        <v>1996</v>
      </c>
      <c r="W8957">
        <v>42803.41006678241</v>
      </c>
    </row>
    <row r="8958" spans="3:23" x14ac:dyDescent="0.25">
      <c r="C8958" t="s">
        <v>33632</v>
      </c>
      <c r="D8958" t="s">
        <v>194</v>
      </c>
      <c r="E8958" t="s">
        <v>38465</v>
      </c>
      <c r="F8958" t="s">
        <v>38466</v>
      </c>
      <c r="G8958" t="s">
        <v>38467</v>
      </c>
      <c r="H8958" t="s">
        <v>314</v>
      </c>
      <c r="I8958" s="10" t="s">
        <v>19827</v>
      </c>
      <c r="J8958" t="s">
        <v>306</v>
      </c>
      <c r="K8958" t="s">
        <v>10502</v>
      </c>
      <c r="L8958" t="s">
        <v>4604</v>
      </c>
      <c r="M8958" t="s">
        <v>7505</v>
      </c>
      <c r="O8958" t="s">
        <v>194</v>
      </c>
      <c r="P8958" t="s">
        <v>289</v>
      </c>
      <c r="Q8958" t="s">
        <v>194</v>
      </c>
      <c r="R8958" t="s">
        <v>1995</v>
      </c>
      <c r="S8958" t="s">
        <v>1996</v>
      </c>
      <c r="T8958">
        <v>42803.41006678241</v>
      </c>
      <c r="U8958" t="s">
        <v>191</v>
      </c>
      <c r="V8958" t="s">
        <v>1996</v>
      </c>
      <c r="W8958">
        <v>42803.41006678241</v>
      </c>
    </row>
    <row r="8959" spans="3:23" x14ac:dyDescent="0.25">
      <c r="C8959" t="s">
        <v>33633</v>
      </c>
      <c r="D8959" t="s">
        <v>194</v>
      </c>
      <c r="E8959" t="s">
        <v>38465</v>
      </c>
      <c r="F8959" t="s">
        <v>38466</v>
      </c>
      <c r="G8959" t="s">
        <v>38467</v>
      </c>
      <c r="H8959" t="s">
        <v>1307</v>
      </c>
      <c r="I8959" s="10" t="s">
        <v>19828</v>
      </c>
      <c r="J8959" t="s">
        <v>604</v>
      </c>
      <c r="K8959" t="s">
        <v>10503</v>
      </c>
      <c r="L8959" t="s">
        <v>4605</v>
      </c>
      <c r="M8959" t="s">
        <v>7506</v>
      </c>
      <c r="O8959" t="s">
        <v>194</v>
      </c>
      <c r="P8959" t="s">
        <v>289</v>
      </c>
      <c r="Q8959" t="s">
        <v>194</v>
      </c>
      <c r="R8959" t="s">
        <v>1995</v>
      </c>
      <c r="S8959" t="s">
        <v>1996</v>
      </c>
      <c r="T8959">
        <v>42803.41006678241</v>
      </c>
      <c r="U8959" t="s">
        <v>191</v>
      </c>
      <c r="V8959" t="s">
        <v>1996</v>
      </c>
      <c r="W8959">
        <v>42803.41006678241</v>
      </c>
    </row>
    <row r="8960" spans="3:23" x14ac:dyDescent="0.25">
      <c r="C8960" t="s">
        <v>33634</v>
      </c>
      <c r="D8960" t="s">
        <v>194</v>
      </c>
      <c r="E8960" t="s">
        <v>38465</v>
      </c>
      <c r="F8960" t="s">
        <v>38466</v>
      </c>
      <c r="G8960" t="s">
        <v>38467</v>
      </c>
      <c r="H8960" t="s">
        <v>312</v>
      </c>
      <c r="I8960" s="10" t="s">
        <v>19829</v>
      </c>
      <c r="J8960" t="s">
        <v>303</v>
      </c>
      <c r="K8960" t="s">
        <v>10503</v>
      </c>
      <c r="L8960" t="s">
        <v>4605</v>
      </c>
      <c r="M8960" t="s">
        <v>7506</v>
      </c>
      <c r="O8960" t="s">
        <v>194</v>
      </c>
      <c r="P8960" t="s">
        <v>289</v>
      </c>
      <c r="Q8960" t="s">
        <v>194</v>
      </c>
      <c r="R8960" t="s">
        <v>1995</v>
      </c>
      <c r="S8960" t="s">
        <v>1996</v>
      </c>
      <c r="T8960">
        <v>42803.41006678241</v>
      </c>
      <c r="U8960" t="s">
        <v>191</v>
      </c>
      <c r="V8960" t="s">
        <v>1996</v>
      </c>
      <c r="W8960">
        <v>42803.41006678241</v>
      </c>
    </row>
    <row r="8961" spans="3:23" x14ac:dyDescent="0.25">
      <c r="C8961" t="s">
        <v>33635</v>
      </c>
      <c r="D8961" t="s">
        <v>194</v>
      </c>
      <c r="E8961" t="s">
        <v>38465</v>
      </c>
      <c r="F8961" t="s">
        <v>38466</v>
      </c>
      <c r="G8961" t="s">
        <v>38467</v>
      </c>
      <c r="H8961" t="s">
        <v>1304</v>
      </c>
      <c r="I8961" s="10" t="s">
        <v>19830</v>
      </c>
      <c r="J8961" t="s">
        <v>596</v>
      </c>
      <c r="K8961" t="s">
        <v>10503</v>
      </c>
      <c r="L8961" t="s">
        <v>4605</v>
      </c>
      <c r="M8961" t="s">
        <v>7506</v>
      </c>
      <c r="O8961" t="s">
        <v>194</v>
      </c>
      <c r="P8961" t="s">
        <v>289</v>
      </c>
      <c r="Q8961" t="s">
        <v>194</v>
      </c>
      <c r="R8961" t="s">
        <v>1995</v>
      </c>
      <c r="S8961" t="s">
        <v>1996</v>
      </c>
      <c r="T8961">
        <v>42803.41006678241</v>
      </c>
      <c r="U8961" t="s">
        <v>191</v>
      </c>
      <c r="V8961" t="s">
        <v>1996</v>
      </c>
      <c r="W8961">
        <v>42803.41006678241</v>
      </c>
    </row>
    <row r="8962" spans="3:23" x14ac:dyDescent="0.25">
      <c r="C8962" t="s">
        <v>33636</v>
      </c>
      <c r="D8962" t="s">
        <v>194</v>
      </c>
      <c r="E8962" t="s">
        <v>38465</v>
      </c>
      <c r="F8962" t="s">
        <v>38466</v>
      </c>
      <c r="G8962" t="s">
        <v>38467</v>
      </c>
      <c r="H8962" t="s">
        <v>1302</v>
      </c>
      <c r="I8962" s="10" t="s">
        <v>19831</v>
      </c>
      <c r="J8962" t="s">
        <v>583</v>
      </c>
      <c r="K8962" t="s">
        <v>10503</v>
      </c>
      <c r="L8962" t="s">
        <v>4605</v>
      </c>
      <c r="M8962" t="s">
        <v>7506</v>
      </c>
      <c r="O8962" t="s">
        <v>194</v>
      </c>
      <c r="P8962" t="s">
        <v>289</v>
      </c>
      <c r="Q8962" t="s">
        <v>194</v>
      </c>
      <c r="R8962" t="s">
        <v>1995</v>
      </c>
      <c r="S8962" t="s">
        <v>1996</v>
      </c>
      <c r="T8962">
        <v>42803.41006678241</v>
      </c>
      <c r="U8962" t="s">
        <v>191</v>
      </c>
      <c r="V8962" t="s">
        <v>1996</v>
      </c>
      <c r="W8962">
        <v>42803.41006678241</v>
      </c>
    </row>
    <row r="8963" spans="3:23" x14ac:dyDescent="0.25">
      <c r="C8963" t="s">
        <v>33637</v>
      </c>
      <c r="D8963" t="s">
        <v>194</v>
      </c>
      <c r="E8963" t="s">
        <v>38465</v>
      </c>
      <c r="F8963" t="s">
        <v>38466</v>
      </c>
      <c r="G8963" t="s">
        <v>38467</v>
      </c>
      <c r="H8963" t="s">
        <v>310</v>
      </c>
      <c r="I8963" s="10" t="s">
        <v>19832</v>
      </c>
      <c r="J8963" t="s">
        <v>307</v>
      </c>
      <c r="K8963" t="s">
        <v>10503</v>
      </c>
      <c r="L8963" t="s">
        <v>4605</v>
      </c>
      <c r="M8963" t="s">
        <v>7506</v>
      </c>
      <c r="O8963" t="s">
        <v>194</v>
      </c>
      <c r="P8963" t="s">
        <v>289</v>
      </c>
      <c r="Q8963" t="s">
        <v>194</v>
      </c>
      <c r="R8963" t="s">
        <v>1995</v>
      </c>
      <c r="S8963" t="s">
        <v>1996</v>
      </c>
      <c r="T8963">
        <v>42803.41006678241</v>
      </c>
      <c r="U8963" t="s">
        <v>191</v>
      </c>
      <c r="V8963" t="s">
        <v>1996</v>
      </c>
      <c r="W8963">
        <v>42803.41006678241</v>
      </c>
    </row>
    <row r="8964" spans="3:23" x14ac:dyDescent="0.25">
      <c r="C8964" t="s">
        <v>33638</v>
      </c>
      <c r="D8964" t="s">
        <v>194</v>
      </c>
      <c r="E8964" t="s">
        <v>38465</v>
      </c>
      <c r="F8964" t="s">
        <v>38466</v>
      </c>
      <c r="G8964" t="s">
        <v>38467</v>
      </c>
      <c r="H8964" t="s">
        <v>311</v>
      </c>
      <c r="I8964" s="10" t="s">
        <v>19833</v>
      </c>
      <c r="J8964" t="s">
        <v>308</v>
      </c>
      <c r="K8964" t="s">
        <v>10503</v>
      </c>
      <c r="L8964" t="s">
        <v>4605</v>
      </c>
      <c r="M8964" t="s">
        <v>7506</v>
      </c>
      <c r="O8964" t="s">
        <v>194</v>
      </c>
      <c r="P8964" t="s">
        <v>289</v>
      </c>
      <c r="Q8964" t="s">
        <v>194</v>
      </c>
      <c r="R8964" t="s">
        <v>1995</v>
      </c>
      <c r="S8964" t="s">
        <v>1996</v>
      </c>
      <c r="T8964">
        <v>42803.41006678241</v>
      </c>
      <c r="U8964" t="s">
        <v>191</v>
      </c>
      <c r="V8964" t="s">
        <v>1996</v>
      </c>
      <c r="W8964">
        <v>42803.41006678241</v>
      </c>
    </row>
    <row r="8965" spans="3:23" x14ac:dyDescent="0.25">
      <c r="C8965" t="s">
        <v>33639</v>
      </c>
      <c r="D8965" t="s">
        <v>194</v>
      </c>
      <c r="E8965" t="s">
        <v>38465</v>
      </c>
      <c r="F8965" t="s">
        <v>38466</v>
      </c>
      <c r="G8965" t="s">
        <v>38467</v>
      </c>
      <c r="H8965" t="s">
        <v>314</v>
      </c>
      <c r="I8965" s="10" t="s">
        <v>19834</v>
      </c>
      <c r="J8965" t="s">
        <v>306</v>
      </c>
      <c r="K8965" t="s">
        <v>10504</v>
      </c>
      <c r="L8965" t="s">
        <v>4606</v>
      </c>
      <c r="M8965" t="s">
        <v>7507</v>
      </c>
      <c r="O8965" t="s">
        <v>194</v>
      </c>
      <c r="P8965" t="s">
        <v>289</v>
      </c>
      <c r="Q8965" t="s">
        <v>194</v>
      </c>
      <c r="R8965" t="s">
        <v>1995</v>
      </c>
      <c r="S8965" t="s">
        <v>1996</v>
      </c>
      <c r="T8965">
        <v>42803.41006678241</v>
      </c>
      <c r="U8965" t="s">
        <v>191</v>
      </c>
      <c r="V8965" t="s">
        <v>1996</v>
      </c>
      <c r="W8965">
        <v>42803.41006678241</v>
      </c>
    </row>
    <row r="8966" spans="3:23" x14ac:dyDescent="0.25">
      <c r="C8966" t="s">
        <v>33640</v>
      </c>
      <c r="D8966" t="s">
        <v>194</v>
      </c>
      <c r="E8966" t="s">
        <v>38465</v>
      </c>
      <c r="F8966" t="s">
        <v>38466</v>
      </c>
      <c r="G8966" t="s">
        <v>38467</v>
      </c>
      <c r="H8966" t="s">
        <v>311</v>
      </c>
      <c r="I8966" s="10" t="s">
        <v>19835</v>
      </c>
      <c r="J8966" t="s">
        <v>308</v>
      </c>
      <c r="K8966" t="s">
        <v>10504</v>
      </c>
      <c r="L8966" t="s">
        <v>4606</v>
      </c>
      <c r="M8966" t="s">
        <v>7507</v>
      </c>
      <c r="O8966" t="s">
        <v>194</v>
      </c>
      <c r="P8966" t="s">
        <v>289</v>
      </c>
      <c r="Q8966" t="s">
        <v>194</v>
      </c>
      <c r="R8966" t="s">
        <v>1995</v>
      </c>
      <c r="S8966" t="s">
        <v>1996</v>
      </c>
      <c r="T8966">
        <v>42803.41006678241</v>
      </c>
      <c r="U8966" t="s">
        <v>191</v>
      </c>
      <c r="V8966" t="s">
        <v>1996</v>
      </c>
      <c r="W8966">
        <v>42803.41006678241</v>
      </c>
    </row>
    <row r="8967" spans="3:23" x14ac:dyDescent="0.25">
      <c r="C8967" t="s">
        <v>33641</v>
      </c>
      <c r="D8967" t="s">
        <v>194</v>
      </c>
      <c r="E8967" t="s">
        <v>38465</v>
      </c>
      <c r="F8967" t="s">
        <v>38466</v>
      </c>
      <c r="G8967" t="s">
        <v>38467</v>
      </c>
      <c r="H8967" t="s">
        <v>315</v>
      </c>
      <c r="I8967" s="10" t="s">
        <v>19836</v>
      </c>
      <c r="J8967" t="s">
        <v>309</v>
      </c>
      <c r="K8967" t="s">
        <v>10504</v>
      </c>
      <c r="L8967" t="s">
        <v>4606</v>
      </c>
      <c r="M8967" t="s">
        <v>7507</v>
      </c>
      <c r="O8967" t="s">
        <v>194</v>
      </c>
      <c r="P8967" t="s">
        <v>289</v>
      </c>
      <c r="Q8967" t="s">
        <v>194</v>
      </c>
      <c r="R8967" t="s">
        <v>1995</v>
      </c>
      <c r="S8967" t="s">
        <v>1996</v>
      </c>
      <c r="T8967">
        <v>42803.41006678241</v>
      </c>
      <c r="U8967" t="s">
        <v>191</v>
      </c>
      <c r="V8967" t="s">
        <v>1996</v>
      </c>
      <c r="W8967">
        <v>42803.41006678241</v>
      </c>
    </row>
    <row r="8968" spans="3:23" x14ac:dyDescent="0.25">
      <c r="C8968" t="s">
        <v>33642</v>
      </c>
      <c r="D8968" t="s">
        <v>194</v>
      </c>
      <c r="E8968" t="s">
        <v>38465</v>
      </c>
      <c r="F8968" t="s">
        <v>38466</v>
      </c>
      <c r="G8968" t="s">
        <v>38467</v>
      </c>
      <c r="H8968" t="s">
        <v>314</v>
      </c>
      <c r="I8968" s="10" t="s">
        <v>19837</v>
      </c>
      <c r="J8968" t="s">
        <v>306</v>
      </c>
      <c r="K8968" t="s">
        <v>10505</v>
      </c>
      <c r="L8968" t="s">
        <v>4607</v>
      </c>
      <c r="M8968" t="s">
        <v>7508</v>
      </c>
      <c r="O8968" t="s">
        <v>194</v>
      </c>
      <c r="P8968" t="s">
        <v>289</v>
      </c>
      <c r="Q8968" t="s">
        <v>194</v>
      </c>
      <c r="R8968" t="s">
        <v>1995</v>
      </c>
      <c r="S8968" t="s">
        <v>1996</v>
      </c>
      <c r="T8968">
        <v>42803.41006678241</v>
      </c>
      <c r="U8968" t="s">
        <v>191</v>
      </c>
      <c r="V8968" t="s">
        <v>1996</v>
      </c>
      <c r="W8968">
        <v>42803.41006678241</v>
      </c>
    </row>
    <row r="8969" spans="3:23" x14ac:dyDescent="0.25">
      <c r="C8969" t="s">
        <v>33643</v>
      </c>
      <c r="D8969" t="s">
        <v>194</v>
      </c>
      <c r="E8969" t="s">
        <v>38465</v>
      </c>
      <c r="F8969" t="s">
        <v>38466</v>
      </c>
      <c r="G8969" t="s">
        <v>38467</v>
      </c>
      <c r="H8969" t="s">
        <v>13207</v>
      </c>
      <c r="I8969" s="10" t="s">
        <v>19838</v>
      </c>
      <c r="J8969" t="s">
        <v>585</v>
      </c>
      <c r="K8969" t="s">
        <v>10505</v>
      </c>
      <c r="L8969" t="s">
        <v>4607</v>
      </c>
      <c r="M8969" t="s">
        <v>7508</v>
      </c>
      <c r="O8969" t="s">
        <v>194</v>
      </c>
      <c r="P8969" t="s">
        <v>289</v>
      </c>
      <c r="Q8969" t="s">
        <v>194</v>
      </c>
      <c r="R8969" t="s">
        <v>1995</v>
      </c>
      <c r="S8969" t="s">
        <v>1996</v>
      </c>
      <c r="T8969">
        <v>42803.41006678241</v>
      </c>
      <c r="U8969" t="s">
        <v>191</v>
      </c>
      <c r="V8969" t="s">
        <v>1996</v>
      </c>
      <c r="W8969">
        <v>42803.41006678241</v>
      </c>
    </row>
    <row r="8970" spans="3:23" x14ac:dyDescent="0.25">
      <c r="C8970" t="s">
        <v>33644</v>
      </c>
      <c r="D8970" t="s">
        <v>194</v>
      </c>
      <c r="E8970" t="s">
        <v>38465</v>
      </c>
      <c r="F8970" t="s">
        <v>38466</v>
      </c>
      <c r="G8970" t="s">
        <v>38467</v>
      </c>
      <c r="H8970" t="s">
        <v>1311</v>
      </c>
      <c r="I8970" s="10" t="s">
        <v>19839</v>
      </c>
      <c r="J8970" t="s">
        <v>588</v>
      </c>
      <c r="K8970" t="s">
        <v>10505</v>
      </c>
      <c r="L8970" t="s">
        <v>4607</v>
      </c>
      <c r="M8970" t="s">
        <v>7508</v>
      </c>
      <c r="O8970" t="s">
        <v>194</v>
      </c>
      <c r="P8970" t="s">
        <v>289</v>
      </c>
      <c r="Q8970" t="s">
        <v>194</v>
      </c>
      <c r="R8970" t="s">
        <v>1995</v>
      </c>
      <c r="S8970" t="s">
        <v>1996</v>
      </c>
      <c r="T8970">
        <v>42803.41006678241</v>
      </c>
      <c r="U8970" t="s">
        <v>191</v>
      </c>
      <c r="V8970" t="s">
        <v>1996</v>
      </c>
      <c r="W8970">
        <v>42803.41006678241</v>
      </c>
    </row>
    <row r="8971" spans="3:23" x14ac:dyDescent="0.25">
      <c r="C8971" t="s">
        <v>33645</v>
      </c>
      <c r="D8971" t="s">
        <v>194</v>
      </c>
      <c r="E8971" t="s">
        <v>38465</v>
      </c>
      <c r="F8971" t="s">
        <v>38466</v>
      </c>
      <c r="G8971" t="s">
        <v>38467</v>
      </c>
      <c r="H8971" t="s">
        <v>317</v>
      </c>
      <c r="I8971" s="10" t="s">
        <v>19840</v>
      </c>
      <c r="J8971" t="s">
        <v>304</v>
      </c>
      <c r="K8971" t="s">
        <v>10505</v>
      </c>
      <c r="L8971" t="s">
        <v>4607</v>
      </c>
      <c r="M8971" t="s">
        <v>7508</v>
      </c>
      <c r="O8971" t="s">
        <v>194</v>
      </c>
      <c r="P8971" t="s">
        <v>289</v>
      </c>
      <c r="Q8971" t="s">
        <v>194</v>
      </c>
      <c r="R8971" t="s">
        <v>1995</v>
      </c>
      <c r="S8971" t="s">
        <v>1996</v>
      </c>
      <c r="T8971">
        <v>42803.41006678241</v>
      </c>
      <c r="U8971" t="s">
        <v>191</v>
      </c>
      <c r="V8971" t="s">
        <v>1996</v>
      </c>
      <c r="W8971">
        <v>42803.41006678241</v>
      </c>
    </row>
    <row r="8972" spans="3:23" x14ac:dyDescent="0.25">
      <c r="C8972" t="s">
        <v>33646</v>
      </c>
      <c r="D8972" t="s">
        <v>194</v>
      </c>
      <c r="E8972" t="s">
        <v>38465</v>
      </c>
      <c r="F8972" t="s">
        <v>38466</v>
      </c>
      <c r="G8972" t="s">
        <v>38467</v>
      </c>
      <c r="H8972" t="s">
        <v>1323</v>
      </c>
      <c r="I8972" s="10" t="s">
        <v>19840</v>
      </c>
      <c r="J8972" t="s">
        <v>304</v>
      </c>
      <c r="K8972" t="s">
        <v>10505</v>
      </c>
      <c r="L8972" t="s">
        <v>4607</v>
      </c>
      <c r="M8972" t="s">
        <v>7508</v>
      </c>
      <c r="O8972" t="s">
        <v>194</v>
      </c>
      <c r="P8972" t="s">
        <v>289</v>
      </c>
      <c r="Q8972" t="s">
        <v>194</v>
      </c>
      <c r="R8972" t="s">
        <v>1995</v>
      </c>
      <c r="S8972" t="s">
        <v>1996</v>
      </c>
      <c r="T8972">
        <v>42803.41006678241</v>
      </c>
      <c r="U8972" t="s">
        <v>191</v>
      </c>
      <c r="V8972" t="s">
        <v>1996</v>
      </c>
      <c r="W8972">
        <v>42803.41006678241</v>
      </c>
    </row>
    <row r="8973" spans="3:23" x14ac:dyDescent="0.25">
      <c r="C8973" t="s">
        <v>33647</v>
      </c>
      <c r="D8973" t="s">
        <v>194</v>
      </c>
      <c r="E8973" t="s">
        <v>38465</v>
      </c>
      <c r="F8973" t="s">
        <v>38466</v>
      </c>
      <c r="G8973" t="s">
        <v>38467</v>
      </c>
      <c r="H8973" t="s">
        <v>315</v>
      </c>
      <c r="I8973" s="10" t="s">
        <v>19841</v>
      </c>
      <c r="J8973" t="s">
        <v>309</v>
      </c>
      <c r="K8973" t="s">
        <v>10506</v>
      </c>
      <c r="L8973" t="s">
        <v>4608</v>
      </c>
      <c r="M8973" t="s">
        <v>7509</v>
      </c>
      <c r="O8973" t="s">
        <v>194</v>
      </c>
      <c r="P8973" t="s">
        <v>289</v>
      </c>
      <c r="Q8973" t="s">
        <v>194</v>
      </c>
      <c r="R8973" t="s">
        <v>1995</v>
      </c>
      <c r="S8973" t="s">
        <v>1996</v>
      </c>
      <c r="T8973">
        <v>42803.41006678241</v>
      </c>
      <c r="U8973" t="s">
        <v>191</v>
      </c>
      <c r="V8973" t="s">
        <v>1996</v>
      </c>
      <c r="W8973">
        <v>42803.41006678241</v>
      </c>
    </row>
    <row r="8974" spans="3:23" x14ac:dyDescent="0.25">
      <c r="C8974" t="s">
        <v>33648</v>
      </c>
      <c r="D8974" t="s">
        <v>194</v>
      </c>
      <c r="E8974" t="s">
        <v>38465</v>
      </c>
      <c r="F8974" t="s">
        <v>38466</v>
      </c>
      <c r="G8974" t="s">
        <v>38467</v>
      </c>
      <c r="H8974" t="s">
        <v>311</v>
      </c>
      <c r="I8974" s="10" t="s">
        <v>19842</v>
      </c>
      <c r="J8974" t="s">
        <v>308</v>
      </c>
      <c r="K8974" t="s">
        <v>10506</v>
      </c>
      <c r="L8974" t="s">
        <v>4608</v>
      </c>
      <c r="M8974" t="s">
        <v>7509</v>
      </c>
      <c r="O8974" t="s">
        <v>194</v>
      </c>
      <c r="P8974" t="s">
        <v>289</v>
      </c>
      <c r="Q8974" t="s">
        <v>194</v>
      </c>
      <c r="R8974" t="s">
        <v>1995</v>
      </c>
      <c r="S8974" t="s">
        <v>1996</v>
      </c>
      <c r="T8974">
        <v>42803.41006678241</v>
      </c>
      <c r="U8974" t="s">
        <v>191</v>
      </c>
      <c r="V8974" t="s">
        <v>1996</v>
      </c>
      <c r="W8974">
        <v>42803.41006678241</v>
      </c>
    </row>
    <row r="8975" spans="3:23" x14ac:dyDescent="0.25">
      <c r="C8975" t="s">
        <v>33649</v>
      </c>
      <c r="D8975" t="s">
        <v>194</v>
      </c>
      <c r="E8975" t="s">
        <v>38465</v>
      </c>
      <c r="F8975" t="s">
        <v>38466</v>
      </c>
      <c r="G8975" t="s">
        <v>38467</v>
      </c>
      <c r="H8975" t="s">
        <v>314</v>
      </c>
      <c r="I8975" s="10" t="s">
        <v>19843</v>
      </c>
      <c r="J8975" t="s">
        <v>306</v>
      </c>
      <c r="K8975" t="s">
        <v>10507</v>
      </c>
      <c r="L8975" t="s">
        <v>4609</v>
      </c>
      <c r="M8975" t="s">
        <v>7510</v>
      </c>
      <c r="O8975" t="s">
        <v>194</v>
      </c>
      <c r="P8975" t="s">
        <v>289</v>
      </c>
      <c r="Q8975" t="s">
        <v>194</v>
      </c>
      <c r="R8975" t="s">
        <v>1995</v>
      </c>
      <c r="S8975" t="s">
        <v>1996</v>
      </c>
      <c r="T8975">
        <v>42803.41006678241</v>
      </c>
      <c r="U8975" t="s">
        <v>191</v>
      </c>
      <c r="V8975" t="s">
        <v>1996</v>
      </c>
      <c r="W8975">
        <v>42803.41006678241</v>
      </c>
    </row>
    <row r="8976" spans="3:23" x14ac:dyDescent="0.25">
      <c r="C8976" t="s">
        <v>33650</v>
      </c>
      <c r="D8976" t="s">
        <v>194</v>
      </c>
      <c r="E8976" t="s">
        <v>38465</v>
      </c>
      <c r="F8976" t="s">
        <v>38466</v>
      </c>
      <c r="G8976" t="s">
        <v>38467</v>
      </c>
      <c r="H8976" t="s">
        <v>315</v>
      </c>
      <c r="I8976" s="10" t="s">
        <v>19844</v>
      </c>
      <c r="J8976" t="s">
        <v>309</v>
      </c>
      <c r="K8976" t="s">
        <v>10507</v>
      </c>
      <c r="L8976" t="s">
        <v>4609</v>
      </c>
      <c r="M8976" t="s">
        <v>7510</v>
      </c>
      <c r="O8976" t="s">
        <v>194</v>
      </c>
      <c r="P8976" t="s">
        <v>289</v>
      </c>
      <c r="Q8976" t="s">
        <v>194</v>
      </c>
      <c r="R8976" t="s">
        <v>1995</v>
      </c>
      <c r="S8976" t="s">
        <v>1996</v>
      </c>
      <c r="T8976">
        <v>42803.41006678241</v>
      </c>
      <c r="U8976" t="s">
        <v>191</v>
      </c>
      <c r="V8976" t="s">
        <v>1996</v>
      </c>
      <c r="W8976">
        <v>42803.41006678241</v>
      </c>
    </row>
    <row r="8977" spans="3:23" x14ac:dyDescent="0.25">
      <c r="C8977" t="s">
        <v>33651</v>
      </c>
      <c r="D8977" t="s">
        <v>194</v>
      </c>
      <c r="E8977" t="s">
        <v>38465</v>
      </c>
      <c r="F8977" t="s">
        <v>38466</v>
      </c>
      <c r="G8977" t="s">
        <v>38467</v>
      </c>
      <c r="H8977" t="s">
        <v>311</v>
      </c>
      <c r="I8977" s="10" t="s">
        <v>19845</v>
      </c>
      <c r="J8977" t="s">
        <v>308</v>
      </c>
      <c r="K8977" t="s">
        <v>10507</v>
      </c>
      <c r="L8977" t="s">
        <v>4609</v>
      </c>
      <c r="M8977" t="s">
        <v>7510</v>
      </c>
      <c r="O8977" t="s">
        <v>194</v>
      </c>
      <c r="P8977" t="s">
        <v>289</v>
      </c>
      <c r="Q8977" t="s">
        <v>194</v>
      </c>
      <c r="R8977" t="s">
        <v>1995</v>
      </c>
      <c r="S8977" t="s">
        <v>1996</v>
      </c>
      <c r="T8977">
        <v>42803.41006678241</v>
      </c>
      <c r="U8977" t="s">
        <v>191</v>
      </c>
      <c r="V8977" t="s">
        <v>1996</v>
      </c>
      <c r="W8977">
        <v>42803.41006678241</v>
      </c>
    </row>
    <row r="8978" spans="3:23" x14ac:dyDescent="0.25">
      <c r="C8978" t="s">
        <v>33652</v>
      </c>
      <c r="D8978" t="s">
        <v>194</v>
      </c>
      <c r="E8978" t="s">
        <v>38465</v>
      </c>
      <c r="F8978" t="s">
        <v>38466</v>
      </c>
      <c r="G8978" t="s">
        <v>38467</v>
      </c>
      <c r="H8978" t="s">
        <v>315</v>
      </c>
      <c r="I8978" s="10" t="s">
        <v>19846</v>
      </c>
      <c r="J8978" t="s">
        <v>309</v>
      </c>
      <c r="K8978" t="s">
        <v>10508</v>
      </c>
      <c r="L8978" t="s">
        <v>4610</v>
      </c>
      <c r="M8978" t="s">
        <v>7511</v>
      </c>
      <c r="O8978" t="s">
        <v>194</v>
      </c>
      <c r="P8978" t="s">
        <v>289</v>
      </c>
      <c r="Q8978" t="s">
        <v>194</v>
      </c>
      <c r="R8978" t="s">
        <v>1995</v>
      </c>
      <c r="S8978" t="s">
        <v>1996</v>
      </c>
      <c r="T8978">
        <v>42803.41006678241</v>
      </c>
      <c r="U8978" t="s">
        <v>191</v>
      </c>
      <c r="V8978" t="s">
        <v>1996</v>
      </c>
      <c r="W8978">
        <v>42803.41006678241</v>
      </c>
    </row>
    <row r="8979" spans="3:23" x14ac:dyDescent="0.25">
      <c r="C8979" t="s">
        <v>33653</v>
      </c>
      <c r="D8979" t="s">
        <v>194</v>
      </c>
      <c r="E8979" t="s">
        <v>38465</v>
      </c>
      <c r="F8979" t="s">
        <v>38466</v>
      </c>
      <c r="G8979" t="s">
        <v>38467</v>
      </c>
      <c r="H8979" t="s">
        <v>311</v>
      </c>
      <c r="I8979" s="10" t="s">
        <v>19847</v>
      </c>
      <c r="J8979" t="s">
        <v>308</v>
      </c>
      <c r="K8979" t="s">
        <v>10508</v>
      </c>
      <c r="L8979" t="s">
        <v>4610</v>
      </c>
      <c r="M8979" t="s">
        <v>7511</v>
      </c>
      <c r="O8979" t="s">
        <v>194</v>
      </c>
      <c r="P8979" t="s">
        <v>289</v>
      </c>
      <c r="Q8979" t="s">
        <v>194</v>
      </c>
      <c r="R8979" t="s">
        <v>1995</v>
      </c>
      <c r="S8979" t="s">
        <v>1996</v>
      </c>
      <c r="T8979">
        <v>42803.41006678241</v>
      </c>
      <c r="U8979" t="s">
        <v>191</v>
      </c>
      <c r="V8979" t="s">
        <v>1996</v>
      </c>
      <c r="W8979">
        <v>42803.41006678241</v>
      </c>
    </row>
    <row r="8980" spans="3:23" x14ac:dyDescent="0.25">
      <c r="C8980" t="s">
        <v>33654</v>
      </c>
      <c r="D8980" t="s">
        <v>194</v>
      </c>
      <c r="E8980" t="s">
        <v>38465</v>
      </c>
      <c r="F8980" t="s">
        <v>38466</v>
      </c>
      <c r="G8980" t="s">
        <v>38467</v>
      </c>
      <c r="H8980" t="s">
        <v>314</v>
      </c>
      <c r="I8980" s="10" t="s">
        <v>19848</v>
      </c>
      <c r="J8980" t="s">
        <v>306</v>
      </c>
      <c r="K8980" t="s">
        <v>10509</v>
      </c>
      <c r="L8980" t="s">
        <v>4611</v>
      </c>
      <c r="M8980" t="s">
        <v>7512</v>
      </c>
      <c r="O8980" t="s">
        <v>194</v>
      </c>
      <c r="P8980" t="s">
        <v>289</v>
      </c>
      <c r="Q8980" t="s">
        <v>194</v>
      </c>
      <c r="R8980" t="s">
        <v>1995</v>
      </c>
      <c r="S8980" t="s">
        <v>1996</v>
      </c>
      <c r="T8980">
        <v>42803.41006678241</v>
      </c>
      <c r="U8980" t="s">
        <v>191</v>
      </c>
      <c r="V8980" t="s">
        <v>1996</v>
      </c>
      <c r="W8980">
        <v>42803.41006678241</v>
      </c>
    </row>
    <row r="8981" spans="3:23" x14ac:dyDescent="0.25">
      <c r="C8981" t="s">
        <v>33655</v>
      </c>
      <c r="D8981" t="s">
        <v>194</v>
      </c>
      <c r="E8981" t="s">
        <v>38465</v>
      </c>
      <c r="F8981" t="s">
        <v>38466</v>
      </c>
      <c r="G8981" t="s">
        <v>38467</v>
      </c>
      <c r="H8981" t="s">
        <v>315</v>
      </c>
      <c r="I8981" s="10" t="s">
        <v>19849</v>
      </c>
      <c r="J8981" t="s">
        <v>309</v>
      </c>
      <c r="K8981" t="s">
        <v>10510</v>
      </c>
      <c r="L8981" t="s">
        <v>4612</v>
      </c>
      <c r="M8981" t="s">
        <v>7513</v>
      </c>
      <c r="O8981" t="s">
        <v>194</v>
      </c>
      <c r="P8981" t="s">
        <v>289</v>
      </c>
      <c r="Q8981" t="s">
        <v>194</v>
      </c>
      <c r="R8981" t="s">
        <v>1995</v>
      </c>
      <c r="S8981" t="s">
        <v>1996</v>
      </c>
      <c r="T8981">
        <v>42803.41006678241</v>
      </c>
      <c r="U8981" t="s">
        <v>191</v>
      </c>
      <c r="V8981" t="s">
        <v>1996</v>
      </c>
      <c r="W8981">
        <v>42803.41006678241</v>
      </c>
    </row>
    <row r="8982" spans="3:23" x14ac:dyDescent="0.25">
      <c r="C8982" t="s">
        <v>33656</v>
      </c>
      <c r="D8982" t="s">
        <v>194</v>
      </c>
      <c r="E8982" t="s">
        <v>38465</v>
      </c>
      <c r="F8982" t="s">
        <v>38466</v>
      </c>
      <c r="G8982" t="s">
        <v>38467</v>
      </c>
      <c r="H8982" t="s">
        <v>311</v>
      </c>
      <c r="I8982" s="10" t="s">
        <v>19850</v>
      </c>
      <c r="J8982" t="s">
        <v>308</v>
      </c>
      <c r="K8982" t="s">
        <v>10510</v>
      </c>
      <c r="L8982" t="s">
        <v>4612</v>
      </c>
      <c r="M8982" t="s">
        <v>7513</v>
      </c>
      <c r="O8982" t="s">
        <v>194</v>
      </c>
      <c r="P8982" t="s">
        <v>289</v>
      </c>
      <c r="Q8982" t="s">
        <v>194</v>
      </c>
      <c r="R8982" t="s">
        <v>1995</v>
      </c>
      <c r="S8982" t="s">
        <v>1996</v>
      </c>
      <c r="T8982">
        <v>42803.41006678241</v>
      </c>
      <c r="U8982" t="s">
        <v>191</v>
      </c>
      <c r="V8982" t="s">
        <v>1996</v>
      </c>
      <c r="W8982">
        <v>42803.41006678241</v>
      </c>
    </row>
    <row r="8983" spans="3:23" x14ac:dyDescent="0.25">
      <c r="C8983" t="s">
        <v>33657</v>
      </c>
      <c r="D8983" t="s">
        <v>194</v>
      </c>
      <c r="E8983" t="s">
        <v>38465</v>
      </c>
      <c r="F8983" t="s">
        <v>38466</v>
      </c>
      <c r="G8983" t="s">
        <v>38467</v>
      </c>
      <c r="H8983" t="s">
        <v>314</v>
      </c>
      <c r="I8983" s="10" t="s">
        <v>19851</v>
      </c>
      <c r="J8983" t="s">
        <v>306</v>
      </c>
      <c r="K8983" t="s">
        <v>10510</v>
      </c>
      <c r="L8983" t="s">
        <v>4612</v>
      </c>
      <c r="M8983" t="s">
        <v>7513</v>
      </c>
      <c r="O8983" t="s">
        <v>194</v>
      </c>
      <c r="P8983" t="s">
        <v>289</v>
      </c>
      <c r="Q8983" t="s">
        <v>194</v>
      </c>
      <c r="R8983" t="s">
        <v>1995</v>
      </c>
      <c r="S8983" t="s">
        <v>1996</v>
      </c>
      <c r="T8983">
        <v>42803.41006678241</v>
      </c>
      <c r="U8983" t="s">
        <v>191</v>
      </c>
      <c r="V8983" t="s">
        <v>1996</v>
      </c>
      <c r="W8983">
        <v>42803.41006678241</v>
      </c>
    </row>
    <row r="8984" spans="3:23" x14ac:dyDescent="0.25">
      <c r="C8984" t="s">
        <v>33658</v>
      </c>
      <c r="D8984" t="s">
        <v>194</v>
      </c>
      <c r="E8984" t="s">
        <v>38465</v>
      </c>
      <c r="F8984" t="s">
        <v>38466</v>
      </c>
      <c r="G8984" t="s">
        <v>38467</v>
      </c>
      <c r="H8984" t="s">
        <v>311</v>
      </c>
      <c r="I8984" s="10" t="s">
        <v>19852</v>
      </c>
      <c r="J8984" t="s">
        <v>308</v>
      </c>
      <c r="K8984" t="s">
        <v>10511</v>
      </c>
      <c r="L8984" t="s">
        <v>4613</v>
      </c>
      <c r="M8984" t="s">
        <v>7514</v>
      </c>
      <c r="O8984" t="s">
        <v>194</v>
      </c>
      <c r="P8984" t="s">
        <v>289</v>
      </c>
      <c r="Q8984" t="s">
        <v>194</v>
      </c>
      <c r="R8984" t="s">
        <v>1995</v>
      </c>
      <c r="S8984" t="s">
        <v>1996</v>
      </c>
      <c r="T8984">
        <v>42803.41006678241</v>
      </c>
      <c r="U8984" t="s">
        <v>191</v>
      </c>
      <c r="V8984" t="s">
        <v>1996</v>
      </c>
      <c r="W8984">
        <v>42803.41006678241</v>
      </c>
    </row>
    <row r="8985" spans="3:23" x14ac:dyDescent="0.25">
      <c r="C8985" t="s">
        <v>33659</v>
      </c>
      <c r="D8985" t="s">
        <v>194</v>
      </c>
      <c r="E8985" t="s">
        <v>38465</v>
      </c>
      <c r="F8985" t="s">
        <v>38466</v>
      </c>
      <c r="G8985" t="s">
        <v>38467</v>
      </c>
      <c r="H8985" t="s">
        <v>315</v>
      </c>
      <c r="I8985" s="10" t="s">
        <v>19853</v>
      </c>
      <c r="J8985" t="s">
        <v>309</v>
      </c>
      <c r="K8985" t="s">
        <v>10511</v>
      </c>
      <c r="L8985" t="s">
        <v>4613</v>
      </c>
      <c r="M8985" t="s">
        <v>7514</v>
      </c>
      <c r="O8985" t="s">
        <v>194</v>
      </c>
      <c r="P8985" t="s">
        <v>289</v>
      </c>
      <c r="Q8985" t="s">
        <v>194</v>
      </c>
      <c r="R8985" t="s">
        <v>1995</v>
      </c>
      <c r="S8985" t="s">
        <v>1996</v>
      </c>
      <c r="T8985">
        <v>42803.41006678241</v>
      </c>
      <c r="U8985" t="s">
        <v>191</v>
      </c>
      <c r="V8985" t="s">
        <v>1996</v>
      </c>
      <c r="W8985">
        <v>42803.41006678241</v>
      </c>
    </row>
    <row r="8986" spans="3:23" x14ac:dyDescent="0.25">
      <c r="C8986" t="s">
        <v>33660</v>
      </c>
      <c r="D8986" t="s">
        <v>194</v>
      </c>
      <c r="E8986" t="s">
        <v>38465</v>
      </c>
      <c r="F8986" t="s">
        <v>38466</v>
      </c>
      <c r="G8986" t="s">
        <v>38467</v>
      </c>
      <c r="H8986" t="s">
        <v>314</v>
      </c>
      <c r="I8986" s="10" t="s">
        <v>19854</v>
      </c>
      <c r="J8986" t="s">
        <v>306</v>
      </c>
      <c r="K8986" t="s">
        <v>10512</v>
      </c>
      <c r="L8986" t="s">
        <v>4614</v>
      </c>
      <c r="M8986" t="s">
        <v>7515</v>
      </c>
      <c r="O8986" t="s">
        <v>194</v>
      </c>
      <c r="P8986" t="s">
        <v>289</v>
      </c>
      <c r="Q8986" t="s">
        <v>194</v>
      </c>
      <c r="R8986" t="s">
        <v>1995</v>
      </c>
      <c r="S8986" t="s">
        <v>1996</v>
      </c>
      <c r="T8986">
        <v>42803.41006678241</v>
      </c>
      <c r="U8986" t="s">
        <v>191</v>
      </c>
      <c r="V8986" t="s">
        <v>1996</v>
      </c>
      <c r="W8986">
        <v>42803.41006678241</v>
      </c>
    </row>
    <row r="8987" spans="3:23" x14ac:dyDescent="0.25">
      <c r="C8987" t="s">
        <v>33661</v>
      </c>
      <c r="D8987" t="s">
        <v>194</v>
      </c>
      <c r="E8987" t="s">
        <v>38465</v>
      </c>
      <c r="F8987" t="s">
        <v>38466</v>
      </c>
      <c r="G8987" t="s">
        <v>38467</v>
      </c>
      <c r="H8987" t="s">
        <v>315</v>
      </c>
      <c r="I8987" s="10" t="s">
        <v>19855</v>
      </c>
      <c r="J8987" t="s">
        <v>309</v>
      </c>
      <c r="K8987" t="s">
        <v>10512</v>
      </c>
      <c r="L8987" t="s">
        <v>4614</v>
      </c>
      <c r="M8987" t="s">
        <v>7515</v>
      </c>
      <c r="O8987" t="s">
        <v>194</v>
      </c>
      <c r="P8987" t="s">
        <v>289</v>
      </c>
      <c r="Q8987" t="s">
        <v>194</v>
      </c>
      <c r="R8987" t="s">
        <v>1995</v>
      </c>
      <c r="S8987" t="s">
        <v>1996</v>
      </c>
      <c r="T8987">
        <v>42803.41006678241</v>
      </c>
      <c r="U8987" t="s">
        <v>191</v>
      </c>
      <c r="V8987" t="s">
        <v>1996</v>
      </c>
      <c r="W8987">
        <v>42803.41006678241</v>
      </c>
    </row>
    <row r="8988" spans="3:23" x14ac:dyDescent="0.25">
      <c r="C8988" t="s">
        <v>33662</v>
      </c>
      <c r="D8988" t="s">
        <v>194</v>
      </c>
      <c r="E8988" t="s">
        <v>38465</v>
      </c>
      <c r="F8988" t="s">
        <v>38466</v>
      </c>
      <c r="G8988" t="s">
        <v>38467</v>
      </c>
      <c r="H8988" t="s">
        <v>311</v>
      </c>
      <c r="I8988" s="10" t="s">
        <v>19856</v>
      </c>
      <c r="J8988" t="s">
        <v>308</v>
      </c>
      <c r="K8988" t="s">
        <v>10512</v>
      </c>
      <c r="L8988" t="s">
        <v>4614</v>
      </c>
      <c r="M8988" t="s">
        <v>7515</v>
      </c>
      <c r="O8988" t="s">
        <v>194</v>
      </c>
      <c r="P8988" t="s">
        <v>289</v>
      </c>
      <c r="Q8988" t="s">
        <v>194</v>
      </c>
      <c r="R8988" t="s">
        <v>1995</v>
      </c>
      <c r="S8988" t="s">
        <v>1996</v>
      </c>
      <c r="T8988">
        <v>42803.41006678241</v>
      </c>
      <c r="U8988" t="s">
        <v>191</v>
      </c>
      <c r="V8988" t="s">
        <v>1996</v>
      </c>
      <c r="W8988">
        <v>42803.41006678241</v>
      </c>
    </row>
    <row r="8989" spans="3:23" x14ac:dyDescent="0.25">
      <c r="C8989" t="s">
        <v>33663</v>
      </c>
      <c r="D8989" t="s">
        <v>194</v>
      </c>
      <c r="E8989" t="s">
        <v>38465</v>
      </c>
      <c r="F8989" t="s">
        <v>38466</v>
      </c>
      <c r="G8989" t="s">
        <v>38467</v>
      </c>
      <c r="H8989" t="s">
        <v>312</v>
      </c>
      <c r="I8989" s="10" t="s">
        <v>19857</v>
      </c>
      <c r="J8989" t="s">
        <v>303</v>
      </c>
      <c r="K8989" t="s">
        <v>10512</v>
      </c>
      <c r="L8989" t="s">
        <v>4614</v>
      </c>
      <c r="M8989" t="s">
        <v>7515</v>
      </c>
      <c r="O8989" t="s">
        <v>194</v>
      </c>
      <c r="P8989" t="s">
        <v>289</v>
      </c>
      <c r="Q8989" t="s">
        <v>194</v>
      </c>
      <c r="R8989" t="s">
        <v>1995</v>
      </c>
      <c r="S8989" t="s">
        <v>1996</v>
      </c>
      <c r="T8989">
        <v>42803.41006678241</v>
      </c>
      <c r="U8989" t="s">
        <v>191</v>
      </c>
      <c r="V8989" t="s">
        <v>1996</v>
      </c>
      <c r="W8989">
        <v>42803.41006678241</v>
      </c>
    </row>
    <row r="8990" spans="3:23" x14ac:dyDescent="0.25">
      <c r="C8990" t="s">
        <v>33664</v>
      </c>
      <c r="D8990" t="s">
        <v>194</v>
      </c>
      <c r="E8990" t="s">
        <v>38465</v>
      </c>
      <c r="F8990" t="s">
        <v>38466</v>
      </c>
      <c r="G8990" t="s">
        <v>38467</v>
      </c>
      <c r="H8990" t="s">
        <v>1287</v>
      </c>
      <c r="I8990" s="10" t="s">
        <v>19858</v>
      </c>
      <c r="J8990" t="s">
        <v>586</v>
      </c>
      <c r="K8990" t="s">
        <v>10512</v>
      </c>
      <c r="L8990" t="s">
        <v>4614</v>
      </c>
      <c r="M8990" t="s">
        <v>7515</v>
      </c>
      <c r="O8990" t="s">
        <v>194</v>
      </c>
      <c r="P8990" t="s">
        <v>289</v>
      </c>
      <c r="Q8990" t="s">
        <v>194</v>
      </c>
      <c r="R8990" t="s">
        <v>1995</v>
      </c>
      <c r="S8990" t="s">
        <v>1996</v>
      </c>
      <c r="T8990">
        <v>42803.41006678241</v>
      </c>
      <c r="U8990" t="s">
        <v>191</v>
      </c>
      <c r="V8990" t="s">
        <v>1996</v>
      </c>
      <c r="W8990">
        <v>42803.41006678241</v>
      </c>
    </row>
    <row r="8991" spans="3:23" x14ac:dyDescent="0.25">
      <c r="C8991" t="s">
        <v>33665</v>
      </c>
      <c r="D8991" t="s">
        <v>194</v>
      </c>
      <c r="E8991" t="s">
        <v>38465</v>
      </c>
      <c r="F8991" t="s">
        <v>38466</v>
      </c>
      <c r="G8991" t="s">
        <v>38467</v>
      </c>
      <c r="H8991" t="s">
        <v>314</v>
      </c>
      <c r="I8991" s="10" t="s">
        <v>19859</v>
      </c>
      <c r="J8991" t="s">
        <v>306</v>
      </c>
      <c r="K8991" t="s">
        <v>10513</v>
      </c>
      <c r="L8991" t="s">
        <v>4615</v>
      </c>
      <c r="M8991" t="s">
        <v>7516</v>
      </c>
      <c r="O8991" t="s">
        <v>194</v>
      </c>
      <c r="P8991" t="s">
        <v>289</v>
      </c>
      <c r="Q8991" t="s">
        <v>194</v>
      </c>
      <c r="R8991" t="s">
        <v>1995</v>
      </c>
      <c r="S8991" t="s">
        <v>1996</v>
      </c>
      <c r="T8991">
        <v>42803.41006678241</v>
      </c>
      <c r="U8991" t="s">
        <v>191</v>
      </c>
      <c r="V8991" t="s">
        <v>1996</v>
      </c>
      <c r="W8991">
        <v>42803.41006678241</v>
      </c>
    </row>
    <row r="8992" spans="3:23" x14ac:dyDescent="0.25">
      <c r="C8992" t="s">
        <v>33666</v>
      </c>
      <c r="D8992" t="s">
        <v>194</v>
      </c>
      <c r="E8992" t="s">
        <v>38465</v>
      </c>
      <c r="F8992" t="s">
        <v>38466</v>
      </c>
      <c r="G8992" t="s">
        <v>38467</v>
      </c>
      <c r="H8992" t="s">
        <v>315</v>
      </c>
      <c r="I8992" s="10" t="s">
        <v>19860</v>
      </c>
      <c r="J8992" t="s">
        <v>309</v>
      </c>
      <c r="K8992" t="s">
        <v>10514</v>
      </c>
      <c r="L8992" t="s">
        <v>4616</v>
      </c>
      <c r="M8992" t="s">
        <v>7517</v>
      </c>
      <c r="O8992" t="s">
        <v>194</v>
      </c>
      <c r="P8992" t="s">
        <v>289</v>
      </c>
      <c r="Q8992" t="s">
        <v>194</v>
      </c>
      <c r="R8992" t="s">
        <v>1995</v>
      </c>
      <c r="S8992" t="s">
        <v>1996</v>
      </c>
      <c r="T8992">
        <v>42803.41006678241</v>
      </c>
      <c r="U8992" t="s">
        <v>191</v>
      </c>
      <c r="V8992" t="s">
        <v>1996</v>
      </c>
      <c r="W8992">
        <v>42803.41006678241</v>
      </c>
    </row>
    <row r="8993" spans="3:23" x14ac:dyDescent="0.25">
      <c r="C8993" t="s">
        <v>33667</v>
      </c>
      <c r="D8993" t="s">
        <v>194</v>
      </c>
      <c r="E8993" t="s">
        <v>38465</v>
      </c>
      <c r="F8993" t="s">
        <v>38466</v>
      </c>
      <c r="G8993" t="s">
        <v>38467</v>
      </c>
      <c r="H8993" t="s">
        <v>311</v>
      </c>
      <c r="I8993" s="10" t="s">
        <v>19861</v>
      </c>
      <c r="J8993" t="s">
        <v>308</v>
      </c>
      <c r="K8993" t="s">
        <v>10514</v>
      </c>
      <c r="L8993" t="s">
        <v>4616</v>
      </c>
      <c r="M8993" t="s">
        <v>7517</v>
      </c>
      <c r="O8993" t="s">
        <v>194</v>
      </c>
      <c r="P8993" t="s">
        <v>289</v>
      </c>
      <c r="Q8993" t="s">
        <v>194</v>
      </c>
      <c r="R8993" t="s">
        <v>1995</v>
      </c>
      <c r="S8993" t="s">
        <v>1996</v>
      </c>
      <c r="T8993">
        <v>42803.41006678241</v>
      </c>
      <c r="U8993" t="s">
        <v>191</v>
      </c>
      <c r="V8993" t="s">
        <v>1996</v>
      </c>
      <c r="W8993">
        <v>42803.41006678241</v>
      </c>
    </row>
    <row r="8994" spans="3:23" x14ac:dyDescent="0.25">
      <c r="C8994" t="s">
        <v>33668</v>
      </c>
      <c r="D8994" t="s">
        <v>194</v>
      </c>
      <c r="E8994" t="s">
        <v>38465</v>
      </c>
      <c r="F8994" t="s">
        <v>38466</v>
      </c>
      <c r="G8994" t="s">
        <v>38467</v>
      </c>
      <c r="H8994" t="s">
        <v>314</v>
      </c>
      <c r="I8994" s="10" t="s">
        <v>19862</v>
      </c>
      <c r="J8994" t="s">
        <v>306</v>
      </c>
      <c r="K8994" t="s">
        <v>10514</v>
      </c>
      <c r="L8994" t="s">
        <v>4616</v>
      </c>
      <c r="M8994" t="s">
        <v>7517</v>
      </c>
      <c r="O8994" t="s">
        <v>194</v>
      </c>
      <c r="P8994" t="s">
        <v>289</v>
      </c>
      <c r="Q8994" t="s">
        <v>194</v>
      </c>
      <c r="R8994" t="s">
        <v>1995</v>
      </c>
      <c r="S8994" t="s">
        <v>1996</v>
      </c>
      <c r="T8994">
        <v>42803.41006678241</v>
      </c>
      <c r="U8994" t="s">
        <v>191</v>
      </c>
      <c r="V8994" t="s">
        <v>1996</v>
      </c>
      <c r="W8994">
        <v>42803.41006678241</v>
      </c>
    </row>
    <row r="8995" spans="3:23" x14ac:dyDescent="0.25">
      <c r="C8995" t="s">
        <v>33669</v>
      </c>
      <c r="D8995" t="s">
        <v>194</v>
      </c>
      <c r="E8995" t="s">
        <v>38465</v>
      </c>
      <c r="F8995" t="s">
        <v>38466</v>
      </c>
      <c r="G8995" t="s">
        <v>38467</v>
      </c>
      <c r="H8995" t="s">
        <v>314</v>
      </c>
      <c r="I8995" s="10" t="s">
        <v>19863</v>
      </c>
      <c r="J8995" t="s">
        <v>306</v>
      </c>
      <c r="K8995" t="s">
        <v>10515</v>
      </c>
      <c r="L8995" t="s">
        <v>4617</v>
      </c>
      <c r="M8995" t="s">
        <v>7518</v>
      </c>
      <c r="O8995" t="s">
        <v>194</v>
      </c>
      <c r="P8995" t="s">
        <v>289</v>
      </c>
      <c r="Q8995" t="s">
        <v>194</v>
      </c>
      <c r="R8995" t="s">
        <v>1995</v>
      </c>
      <c r="S8995" t="s">
        <v>1996</v>
      </c>
      <c r="T8995">
        <v>42803.41006678241</v>
      </c>
      <c r="U8995" t="s">
        <v>191</v>
      </c>
      <c r="V8995" t="s">
        <v>1996</v>
      </c>
      <c r="W8995">
        <v>42803.41006678241</v>
      </c>
    </row>
    <row r="8996" spans="3:23" x14ac:dyDescent="0.25">
      <c r="C8996" t="s">
        <v>33670</v>
      </c>
      <c r="D8996" t="s">
        <v>194</v>
      </c>
      <c r="E8996" t="s">
        <v>38465</v>
      </c>
      <c r="F8996" t="s">
        <v>38466</v>
      </c>
      <c r="G8996" t="s">
        <v>38467</v>
      </c>
      <c r="H8996" t="s">
        <v>313</v>
      </c>
      <c r="I8996" s="10" t="s">
        <v>19864</v>
      </c>
      <c r="J8996" t="s">
        <v>305</v>
      </c>
      <c r="K8996" t="s">
        <v>10515</v>
      </c>
      <c r="L8996" t="s">
        <v>4617</v>
      </c>
      <c r="M8996" t="s">
        <v>7518</v>
      </c>
      <c r="O8996" t="s">
        <v>194</v>
      </c>
      <c r="P8996" t="s">
        <v>289</v>
      </c>
      <c r="Q8996" t="s">
        <v>194</v>
      </c>
      <c r="R8996" t="s">
        <v>1995</v>
      </c>
      <c r="S8996" t="s">
        <v>1996</v>
      </c>
      <c r="T8996">
        <v>42803.41006678241</v>
      </c>
      <c r="U8996" t="s">
        <v>191</v>
      </c>
      <c r="V8996" t="s">
        <v>1996</v>
      </c>
      <c r="W8996">
        <v>42803.41006678241</v>
      </c>
    </row>
    <row r="8997" spans="3:23" x14ac:dyDescent="0.25">
      <c r="C8997" t="s">
        <v>33671</v>
      </c>
      <c r="D8997" t="s">
        <v>194</v>
      </c>
      <c r="E8997" t="s">
        <v>38465</v>
      </c>
      <c r="F8997" t="s">
        <v>38466</v>
      </c>
      <c r="G8997" t="s">
        <v>38467</v>
      </c>
      <c r="H8997" t="s">
        <v>315</v>
      </c>
      <c r="I8997" s="10" t="s">
        <v>19865</v>
      </c>
      <c r="J8997" t="s">
        <v>309</v>
      </c>
      <c r="K8997" t="s">
        <v>10515</v>
      </c>
      <c r="L8997" t="s">
        <v>4617</v>
      </c>
      <c r="M8997" t="s">
        <v>7518</v>
      </c>
      <c r="O8997" t="s">
        <v>194</v>
      </c>
      <c r="P8997" t="s">
        <v>289</v>
      </c>
      <c r="Q8997" t="s">
        <v>194</v>
      </c>
      <c r="R8997" t="s">
        <v>1995</v>
      </c>
      <c r="S8997" t="s">
        <v>1996</v>
      </c>
      <c r="T8997">
        <v>42803.41006678241</v>
      </c>
      <c r="U8997" t="s">
        <v>191</v>
      </c>
      <c r="V8997" t="s">
        <v>1996</v>
      </c>
      <c r="W8997">
        <v>42803.41006678241</v>
      </c>
    </row>
    <row r="8998" spans="3:23" x14ac:dyDescent="0.25">
      <c r="C8998" t="s">
        <v>33672</v>
      </c>
      <c r="D8998" t="s">
        <v>194</v>
      </c>
      <c r="E8998" t="s">
        <v>38465</v>
      </c>
      <c r="F8998" t="s">
        <v>38466</v>
      </c>
      <c r="G8998" t="s">
        <v>38467</v>
      </c>
      <c r="H8998" t="s">
        <v>311</v>
      </c>
      <c r="I8998" s="10" t="s">
        <v>19866</v>
      </c>
      <c r="J8998" t="s">
        <v>308</v>
      </c>
      <c r="K8998" t="s">
        <v>10516</v>
      </c>
      <c r="L8998" t="s">
        <v>4618</v>
      </c>
      <c r="M8998" t="s">
        <v>7519</v>
      </c>
      <c r="O8998" t="s">
        <v>194</v>
      </c>
      <c r="P8998" t="s">
        <v>289</v>
      </c>
      <c r="Q8998" t="s">
        <v>194</v>
      </c>
      <c r="R8998" t="s">
        <v>1995</v>
      </c>
      <c r="S8998" t="s">
        <v>1996</v>
      </c>
      <c r="T8998">
        <v>42803.41006678241</v>
      </c>
      <c r="U8998" t="s">
        <v>191</v>
      </c>
      <c r="V8998" t="s">
        <v>1996</v>
      </c>
      <c r="W8998">
        <v>42803.41006678241</v>
      </c>
    </row>
    <row r="8999" spans="3:23" x14ac:dyDescent="0.25">
      <c r="C8999" t="s">
        <v>33673</v>
      </c>
      <c r="D8999" t="s">
        <v>194</v>
      </c>
      <c r="E8999" t="s">
        <v>38465</v>
      </c>
      <c r="F8999" t="s">
        <v>38466</v>
      </c>
      <c r="G8999" t="s">
        <v>38467</v>
      </c>
      <c r="H8999" t="s">
        <v>315</v>
      </c>
      <c r="I8999" s="10" t="s">
        <v>19867</v>
      </c>
      <c r="J8999" t="s">
        <v>309</v>
      </c>
      <c r="K8999" t="s">
        <v>10516</v>
      </c>
      <c r="L8999" t="s">
        <v>4618</v>
      </c>
      <c r="M8999" t="s">
        <v>7519</v>
      </c>
      <c r="O8999" t="s">
        <v>194</v>
      </c>
      <c r="P8999" t="s">
        <v>289</v>
      </c>
      <c r="Q8999" t="s">
        <v>194</v>
      </c>
      <c r="R8999" t="s">
        <v>1995</v>
      </c>
      <c r="S8999" t="s">
        <v>1996</v>
      </c>
      <c r="T8999">
        <v>42803.41006678241</v>
      </c>
      <c r="U8999" t="s">
        <v>191</v>
      </c>
      <c r="V8999" t="s">
        <v>1996</v>
      </c>
      <c r="W8999">
        <v>42803.41006678241</v>
      </c>
    </row>
    <row r="9000" spans="3:23" x14ac:dyDescent="0.25">
      <c r="C9000" t="s">
        <v>33674</v>
      </c>
      <c r="D9000" t="s">
        <v>194</v>
      </c>
      <c r="E9000" t="s">
        <v>38465</v>
      </c>
      <c r="F9000" t="s">
        <v>38466</v>
      </c>
      <c r="G9000" t="s">
        <v>38467</v>
      </c>
      <c r="H9000" t="s">
        <v>314</v>
      </c>
      <c r="I9000" s="10" t="s">
        <v>19868</v>
      </c>
      <c r="J9000" t="s">
        <v>306</v>
      </c>
      <c r="K9000" t="s">
        <v>10516</v>
      </c>
      <c r="L9000" t="s">
        <v>4618</v>
      </c>
      <c r="M9000" t="s">
        <v>7519</v>
      </c>
      <c r="O9000" t="s">
        <v>194</v>
      </c>
      <c r="P9000" t="s">
        <v>289</v>
      </c>
      <c r="Q9000" t="s">
        <v>194</v>
      </c>
      <c r="R9000" t="s">
        <v>1995</v>
      </c>
      <c r="S9000" t="s">
        <v>1996</v>
      </c>
      <c r="T9000">
        <v>42803.41006678241</v>
      </c>
      <c r="U9000" t="s">
        <v>191</v>
      </c>
      <c r="V9000" t="s">
        <v>1996</v>
      </c>
      <c r="W9000">
        <v>42803.41006678241</v>
      </c>
    </row>
    <row r="9001" spans="3:23" x14ac:dyDescent="0.25">
      <c r="C9001" t="s">
        <v>33675</v>
      </c>
      <c r="D9001" t="s">
        <v>194</v>
      </c>
      <c r="E9001" t="s">
        <v>38465</v>
      </c>
      <c r="F9001" t="s">
        <v>38466</v>
      </c>
      <c r="G9001" t="s">
        <v>38467</v>
      </c>
      <c r="H9001" t="s">
        <v>314</v>
      </c>
      <c r="I9001" s="10" t="s">
        <v>19869</v>
      </c>
      <c r="J9001" t="s">
        <v>306</v>
      </c>
      <c r="K9001" t="s">
        <v>10517</v>
      </c>
      <c r="L9001" t="s">
        <v>4619</v>
      </c>
      <c r="M9001" t="s">
        <v>7520</v>
      </c>
      <c r="O9001" t="s">
        <v>194</v>
      </c>
      <c r="P9001" t="s">
        <v>289</v>
      </c>
      <c r="Q9001" t="s">
        <v>194</v>
      </c>
      <c r="R9001" t="s">
        <v>1995</v>
      </c>
      <c r="S9001" t="s">
        <v>1996</v>
      </c>
      <c r="T9001">
        <v>42803.41006678241</v>
      </c>
      <c r="U9001" t="s">
        <v>191</v>
      </c>
      <c r="V9001" t="s">
        <v>1996</v>
      </c>
      <c r="W9001">
        <v>42803.41006678241</v>
      </c>
    </row>
    <row r="9002" spans="3:23" x14ac:dyDescent="0.25">
      <c r="C9002" t="s">
        <v>33676</v>
      </c>
      <c r="D9002" t="s">
        <v>194</v>
      </c>
      <c r="E9002" t="s">
        <v>38465</v>
      </c>
      <c r="F9002" t="s">
        <v>38466</v>
      </c>
      <c r="G9002" t="s">
        <v>38467</v>
      </c>
      <c r="H9002" t="s">
        <v>311</v>
      </c>
      <c r="I9002" s="10" t="s">
        <v>19870</v>
      </c>
      <c r="J9002" t="s">
        <v>308</v>
      </c>
      <c r="K9002" t="s">
        <v>10517</v>
      </c>
      <c r="L9002" t="s">
        <v>4619</v>
      </c>
      <c r="M9002" t="s">
        <v>7520</v>
      </c>
      <c r="O9002" t="s">
        <v>194</v>
      </c>
      <c r="P9002" t="s">
        <v>289</v>
      </c>
      <c r="Q9002" t="s">
        <v>194</v>
      </c>
      <c r="R9002" t="s">
        <v>1995</v>
      </c>
      <c r="S9002" t="s">
        <v>1996</v>
      </c>
      <c r="T9002">
        <v>42803.41006678241</v>
      </c>
      <c r="U9002" t="s">
        <v>191</v>
      </c>
      <c r="V9002" t="s">
        <v>1996</v>
      </c>
      <c r="W9002">
        <v>42803.41006678241</v>
      </c>
    </row>
    <row r="9003" spans="3:23" x14ac:dyDescent="0.25">
      <c r="C9003" t="s">
        <v>33677</v>
      </c>
      <c r="D9003" t="s">
        <v>194</v>
      </c>
      <c r="E9003" t="s">
        <v>38465</v>
      </c>
      <c r="F9003" t="s">
        <v>38466</v>
      </c>
      <c r="G9003" t="s">
        <v>38467</v>
      </c>
      <c r="H9003" t="s">
        <v>312</v>
      </c>
      <c r="I9003" s="10" t="s">
        <v>19871</v>
      </c>
      <c r="J9003" t="s">
        <v>303</v>
      </c>
      <c r="K9003" t="s">
        <v>10517</v>
      </c>
      <c r="L9003" t="s">
        <v>4619</v>
      </c>
      <c r="M9003" t="s">
        <v>7520</v>
      </c>
      <c r="O9003" t="s">
        <v>194</v>
      </c>
      <c r="P9003" t="s">
        <v>289</v>
      </c>
      <c r="Q9003" t="s">
        <v>194</v>
      </c>
      <c r="R9003" t="s">
        <v>1995</v>
      </c>
      <c r="S9003" t="s">
        <v>1996</v>
      </c>
      <c r="T9003">
        <v>42803.41006678241</v>
      </c>
      <c r="U9003" t="s">
        <v>191</v>
      </c>
      <c r="V9003" t="s">
        <v>1996</v>
      </c>
      <c r="W9003">
        <v>42803.41006678241</v>
      </c>
    </row>
    <row r="9004" spans="3:23" x14ac:dyDescent="0.25">
      <c r="C9004" t="s">
        <v>33678</v>
      </c>
      <c r="D9004" t="s">
        <v>194</v>
      </c>
      <c r="E9004" t="s">
        <v>38465</v>
      </c>
      <c r="F9004" t="s">
        <v>38466</v>
      </c>
      <c r="G9004" t="s">
        <v>38467</v>
      </c>
      <c r="H9004" t="s">
        <v>315</v>
      </c>
      <c r="I9004" s="10" t="s">
        <v>19872</v>
      </c>
      <c r="J9004" t="s">
        <v>309</v>
      </c>
      <c r="K9004" t="s">
        <v>10518</v>
      </c>
      <c r="L9004" t="s">
        <v>4620</v>
      </c>
      <c r="M9004" t="s">
        <v>7521</v>
      </c>
      <c r="O9004" t="s">
        <v>194</v>
      </c>
      <c r="P9004" t="s">
        <v>289</v>
      </c>
      <c r="Q9004" t="s">
        <v>194</v>
      </c>
      <c r="R9004" t="s">
        <v>1995</v>
      </c>
      <c r="S9004" t="s">
        <v>1996</v>
      </c>
      <c r="T9004">
        <v>42803.41006678241</v>
      </c>
      <c r="U9004" t="s">
        <v>191</v>
      </c>
      <c r="V9004" t="s">
        <v>1996</v>
      </c>
      <c r="W9004">
        <v>42803.41006678241</v>
      </c>
    </row>
    <row r="9005" spans="3:23" x14ac:dyDescent="0.25">
      <c r="C9005" t="s">
        <v>33679</v>
      </c>
      <c r="D9005" t="s">
        <v>194</v>
      </c>
      <c r="E9005" t="s">
        <v>38465</v>
      </c>
      <c r="F9005" t="s">
        <v>38466</v>
      </c>
      <c r="G9005" t="s">
        <v>38467</v>
      </c>
      <c r="H9005" t="s">
        <v>311</v>
      </c>
      <c r="I9005" s="10" t="s">
        <v>19873</v>
      </c>
      <c r="J9005" t="s">
        <v>308</v>
      </c>
      <c r="K9005" t="s">
        <v>10518</v>
      </c>
      <c r="L9005" t="s">
        <v>4620</v>
      </c>
      <c r="M9005" t="s">
        <v>7521</v>
      </c>
      <c r="O9005" t="s">
        <v>194</v>
      </c>
      <c r="P9005" t="s">
        <v>289</v>
      </c>
      <c r="Q9005" t="s">
        <v>194</v>
      </c>
      <c r="R9005" t="s">
        <v>1995</v>
      </c>
      <c r="S9005" t="s">
        <v>1996</v>
      </c>
      <c r="T9005">
        <v>42803.41006678241</v>
      </c>
      <c r="U9005" t="s">
        <v>191</v>
      </c>
      <c r="V9005" t="s">
        <v>1996</v>
      </c>
      <c r="W9005">
        <v>42803.41006678241</v>
      </c>
    </row>
    <row r="9006" spans="3:23" x14ac:dyDescent="0.25">
      <c r="C9006" t="s">
        <v>33680</v>
      </c>
      <c r="D9006" t="s">
        <v>194</v>
      </c>
      <c r="E9006" t="s">
        <v>38465</v>
      </c>
      <c r="F9006" t="s">
        <v>38466</v>
      </c>
      <c r="G9006" t="s">
        <v>38467</v>
      </c>
      <c r="H9006" t="s">
        <v>314</v>
      </c>
      <c r="I9006" s="10" t="s">
        <v>19874</v>
      </c>
      <c r="J9006" t="s">
        <v>306</v>
      </c>
      <c r="K9006" t="s">
        <v>10518</v>
      </c>
      <c r="L9006" t="s">
        <v>4620</v>
      </c>
      <c r="M9006" t="s">
        <v>7521</v>
      </c>
      <c r="O9006" t="s">
        <v>194</v>
      </c>
      <c r="P9006" t="s">
        <v>289</v>
      </c>
      <c r="Q9006" t="s">
        <v>194</v>
      </c>
      <c r="R9006" t="s">
        <v>1995</v>
      </c>
      <c r="S9006" t="s">
        <v>1996</v>
      </c>
      <c r="T9006">
        <v>42803.41006678241</v>
      </c>
      <c r="U9006" t="s">
        <v>191</v>
      </c>
      <c r="V9006" t="s">
        <v>1996</v>
      </c>
      <c r="W9006">
        <v>42803.41006678241</v>
      </c>
    </row>
    <row r="9007" spans="3:23" x14ac:dyDescent="0.25">
      <c r="C9007" t="s">
        <v>33681</v>
      </c>
      <c r="D9007" t="s">
        <v>194</v>
      </c>
      <c r="E9007" t="s">
        <v>38465</v>
      </c>
      <c r="F9007" t="s">
        <v>38466</v>
      </c>
      <c r="G9007" t="s">
        <v>38467</v>
      </c>
      <c r="H9007" t="s">
        <v>315</v>
      </c>
      <c r="I9007" s="10" t="s">
        <v>19875</v>
      </c>
      <c r="J9007" t="s">
        <v>309</v>
      </c>
      <c r="K9007" t="s">
        <v>10519</v>
      </c>
      <c r="L9007" t="s">
        <v>4621</v>
      </c>
      <c r="M9007" t="s">
        <v>7522</v>
      </c>
      <c r="O9007" t="s">
        <v>194</v>
      </c>
      <c r="P9007" t="s">
        <v>289</v>
      </c>
      <c r="Q9007" t="s">
        <v>194</v>
      </c>
      <c r="R9007" t="s">
        <v>1995</v>
      </c>
      <c r="S9007" t="s">
        <v>1996</v>
      </c>
      <c r="T9007">
        <v>42803.41006678241</v>
      </c>
      <c r="U9007" t="s">
        <v>191</v>
      </c>
      <c r="V9007" t="s">
        <v>1996</v>
      </c>
      <c r="W9007">
        <v>42803.41006678241</v>
      </c>
    </row>
    <row r="9008" spans="3:23" x14ac:dyDescent="0.25">
      <c r="C9008" t="s">
        <v>33682</v>
      </c>
      <c r="D9008" t="s">
        <v>194</v>
      </c>
      <c r="E9008" t="s">
        <v>38465</v>
      </c>
      <c r="F9008" t="s">
        <v>38466</v>
      </c>
      <c r="G9008" t="s">
        <v>38467</v>
      </c>
      <c r="H9008" t="s">
        <v>311</v>
      </c>
      <c r="I9008" s="10" t="s">
        <v>19876</v>
      </c>
      <c r="J9008" t="s">
        <v>308</v>
      </c>
      <c r="K9008" t="s">
        <v>10519</v>
      </c>
      <c r="L9008" t="s">
        <v>4621</v>
      </c>
      <c r="M9008" t="s">
        <v>7522</v>
      </c>
      <c r="O9008" t="s">
        <v>194</v>
      </c>
      <c r="P9008" t="s">
        <v>289</v>
      </c>
      <c r="Q9008" t="s">
        <v>194</v>
      </c>
      <c r="R9008" t="s">
        <v>1995</v>
      </c>
      <c r="S9008" t="s">
        <v>1996</v>
      </c>
      <c r="T9008">
        <v>42803.41006678241</v>
      </c>
      <c r="U9008" t="s">
        <v>191</v>
      </c>
      <c r="V9008" t="s">
        <v>1996</v>
      </c>
      <c r="W9008">
        <v>42803.41006678241</v>
      </c>
    </row>
    <row r="9009" spans="3:23" x14ac:dyDescent="0.25">
      <c r="C9009" t="s">
        <v>33683</v>
      </c>
      <c r="D9009" t="s">
        <v>194</v>
      </c>
      <c r="E9009" t="s">
        <v>38465</v>
      </c>
      <c r="F9009" t="s">
        <v>38466</v>
      </c>
      <c r="G9009" t="s">
        <v>38467</v>
      </c>
      <c r="H9009" t="s">
        <v>317</v>
      </c>
      <c r="I9009" s="10" t="s">
        <v>19877</v>
      </c>
      <c r="J9009" t="s">
        <v>304</v>
      </c>
      <c r="K9009" t="s">
        <v>10519</v>
      </c>
      <c r="L9009" t="s">
        <v>4621</v>
      </c>
      <c r="M9009" t="s">
        <v>7522</v>
      </c>
      <c r="O9009" t="s">
        <v>194</v>
      </c>
      <c r="P9009" t="s">
        <v>289</v>
      </c>
      <c r="Q9009" t="s">
        <v>194</v>
      </c>
      <c r="R9009" t="s">
        <v>1995</v>
      </c>
      <c r="S9009" t="s">
        <v>1996</v>
      </c>
      <c r="T9009">
        <v>42803.41006678241</v>
      </c>
      <c r="U9009" t="s">
        <v>191</v>
      </c>
      <c r="V9009" t="s">
        <v>1996</v>
      </c>
      <c r="W9009">
        <v>42803.41006678241</v>
      </c>
    </row>
    <row r="9010" spans="3:23" x14ac:dyDescent="0.25">
      <c r="C9010" t="s">
        <v>33684</v>
      </c>
      <c r="D9010" t="s">
        <v>194</v>
      </c>
      <c r="E9010" t="s">
        <v>38465</v>
      </c>
      <c r="F9010" t="s">
        <v>38466</v>
      </c>
      <c r="G9010" t="s">
        <v>38467</v>
      </c>
      <c r="H9010" t="s">
        <v>311</v>
      </c>
      <c r="I9010" s="10" t="s">
        <v>19878</v>
      </c>
      <c r="J9010" t="s">
        <v>308</v>
      </c>
      <c r="K9010" t="s">
        <v>10520</v>
      </c>
      <c r="L9010" t="s">
        <v>4622</v>
      </c>
      <c r="M9010" t="s">
        <v>7523</v>
      </c>
      <c r="O9010" t="s">
        <v>194</v>
      </c>
      <c r="P9010" t="s">
        <v>289</v>
      </c>
      <c r="Q9010" t="s">
        <v>194</v>
      </c>
      <c r="R9010" t="s">
        <v>1995</v>
      </c>
      <c r="S9010" t="s">
        <v>1996</v>
      </c>
      <c r="T9010">
        <v>42803.41006678241</v>
      </c>
      <c r="U9010" t="s">
        <v>191</v>
      </c>
      <c r="V9010" t="s">
        <v>1996</v>
      </c>
      <c r="W9010">
        <v>42803.41006678241</v>
      </c>
    </row>
    <row r="9011" spans="3:23" x14ac:dyDescent="0.25">
      <c r="C9011" t="s">
        <v>33685</v>
      </c>
      <c r="D9011" t="s">
        <v>194</v>
      </c>
      <c r="E9011" t="s">
        <v>38465</v>
      </c>
      <c r="F9011" t="s">
        <v>38466</v>
      </c>
      <c r="G9011" t="s">
        <v>38467</v>
      </c>
      <c r="H9011" t="s">
        <v>1287</v>
      </c>
      <c r="I9011" s="10" t="s">
        <v>19879</v>
      </c>
      <c r="J9011" t="s">
        <v>586</v>
      </c>
      <c r="K9011" t="s">
        <v>10520</v>
      </c>
      <c r="L9011" t="s">
        <v>4622</v>
      </c>
      <c r="M9011" t="s">
        <v>7523</v>
      </c>
      <c r="O9011" t="s">
        <v>194</v>
      </c>
      <c r="P9011" t="s">
        <v>289</v>
      </c>
      <c r="Q9011" t="s">
        <v>194</v>
      </c>
      <c r="R9011" t="s">
        <v>1995</v>
      </c>
      <c r="S9011" t="s">
        <v>1996</v>
      </c>
      <c r="T9011">
        <v>42803.41006678241</v>
      </c>
      <c r="U9011" t="s">
        <v>191</v>
      </c>
      <c r="V9011" t="s">
        <v>1996</v>
      </c>
      <c r="W9011">
        <v>42803.41006678241</v>
      </c>
    </row>
    <row r="9012" spans="3:23" x14ac:dyDescent="0.25">
      <c r="C9012" t="s">
        <v>33686</v>
      </c>
      <c r="D9012" t="s">
        <v>194</v>
      </c>
      <c r="E9012" t="s">
        <v>38465</v>
      </c>
      <c r="F9012" t="s">
        <v>38466</v>
      </c>
      <c r="G9012" t="s">
        <v>38467</v>
      </c>
      <c r="H9012" t="s">
        <v>314</v>
      </c>
      <c r="I9012" s="10" t="s">
        <v>19880</v>
      </c>
      <c r="J9012" t="s">
        <v>306</v>
      </c>
      <c r="K9012" t="s">
        <v>10520</v>
      </c>
      <c r="L9012" t="s">
        <v>4622</v>
      </c>
      <c r="M9012" t="s">
        <v>7523</v>
      </c>
      <c r="O9012" t="s">
        <v>194</v>
      </c>
      <c r="P9012" t="s">
        <v>289</v>
      </c>
      <c r="Q9012" t="s">
        <v>194</v>
      </c>
      <c r="R9012" t="s">
        <v>1995</v>
      </c>
      <c r="S9012" t="s">
        <v>1996</v>
      </c>
      <c r="T9012">
        <v>42803.41006678241</v>
      </c>
      <c r="U9012" t="s">
        <v>191</v>
      </c>
      <c r="V9012" t="s">
        <v>1996</v>
      </c>
      <c r="W9012">
        <v>42803.41006678241</v>
      </c>
    </row>
    <row r="9013" spans="3:23" x14ac:dyDescent="0.25">
      <c r="C9013" t="s">
        <v>33687</v>
      </c>
      <c r="D9013" t="s">
        <v>194</v>
      </c>
      <c r="E9013" t="s">
        <v>38465</v>
      </c>
      <c r="F9013" t="s">
        <v>38466</v>
      </c>
      <c r="G9013" t="s">
        <v>38467</v>
      </c>
      <c r="H9013" t="s">
        <v>312</v>
      </c>
      <c r="I9013" s="10" t="s">
        <v>19881</v>
      </c>
      <c r="J9013" t="s">
        <v>303</v>
      </c>
      <c r="K9013" t="s">
        <v>10520</v>
      </c>
      <c r="L9013" t="s">
        <v>4622</v>
      </c>
      <c r="M9013" t="s">
        <v>7523</v>
      </c>
      <c r="O9013" t="s">
        <v>194</v>
      </c>
      <c r="P9013" t="s">
        <v>289</v>
      </c>
      <c r="Q9013" t="s">
        <v>194</v>
      </c>
      <c r="R9013" t="s">
        <v>1995</v>
      </c>
      <c r="S9013" t="s">
        <v>1996</v>
      </c>
      <c r="T9013">
        <v>42803.41006678241</v>
      </c>
      <c r="U9013" t="s">
        <v>191</v>
      </c>
      <c r="V9013" t="s">
        <v>1996</v>
      </c>
      <c r="W9013">
        <v>42803.41006678241</v>
      </c>
    </row>
    <row r="9014" spans="3:23" x14ac:dyDescent="0.25">
      <c r="C9014" t="s">
        <v>33688</v>
      </c>
      <c r="D9014" t="s">
        <v>194</v>
      </c>
      <c r="E9014" t="s">
        <v>38465</v>
      </c>
      <c r="F9014" t="s">
        <v>38466</v>
      </c>
      <c r="G9014" t="s">
        <v>38467</v>
      </c>
      <c r="H9014" t="s">
        <v>315</v>
      </c>
      <c r="I9014" s="10" t="s">
        <v>19882</v>
      </c>
      <c r="J9014" t="s">
        <v>309</v>
      </c>
      <c r="K9014" t="s">
        <v>10520</v>
      </c>
      <c r="L9014" t="s">
        <v>4622</v>
      </c>
      <c r="M9014" t="s">
        <v>7523</v>
      </c>
      <c r="O9014" t="s">
        <v>194</v>
      </c>
      <c r="P9014" t="s">
        <v>289</v>
      </c>
      <c r="Q9014" t="s">
        <v>194</v>
      </c>
      <c r="R9014" t="s">
        <v>1995</v>
      </c>
      <c r="S9014" t="s">
        <v>1996</v>
      </c>
      <c r="T9014">
        <v>42803.41006678241</v>
      </c>
      <c r="U9014" t="s">
        <v>191</v>
      </c>
      <c r="V9014" t="s">
        <v>1996</v>
      </c>
      <c r="W9014">
        <v>42803.41006678241</v>
      </c>
    </row>
    <row r="9015" spans="3:23" x14ac:dyDescent="0.25">
      <c r="C9015" t="s">
        <v>33689</v>
      </c>
      <c r="D9015" t="s">
        <v>194</v>
      </c>
      <c r="E9015" t="s">
        <v>38465</v>
      </c>
      <c r="F9015" t="s">
        <v>38466</v>
      </c>
      <c r="G9015" t="s">
        <v>38467</v>
      </c>
      <c r="H9015" t="s">
        <v>311</v>
      </c>
      <c r="I9015" s="10" t="s">
        <v>19883</v>
      </c>
      <c r="J9015" t="s">
        <v>308</v>
      </c>
      <c r="K9015" t="s">
        <v>10521</v>
      </c>
      <c r="L9015" t="s">
        <v>4623</v>
      </c>
      <c r="M9015" t="s">
        <v>7524</v>
      </c>
      <c r="O9015" t="s">
        <v>194</v>
      </c>
      <c r="P9015" t="s">
        <v>289</v>
      </c>
      <c r="Q9015" t="s">
        <v>194</v>
      </c>
      <c r="R9015" t="s">
        <v>1995</v>
      </c>
      <c r="S9015" t="s">
        <v>1996</v>
      </c>
      <c r="T9015">
        <v>42803.41006678241</v>
      </c>
      <c r="U9015" t="s">
        <v>191</v>
      </c>
      <c r="V9015" t="s">
        <v>1996</v>
      </c>
      <c r="W9015">
        <v>42803.41006678241</v>
      </c>
    </row>
    <row r="9016" spans="3:23" x14ac:dyDescent="0.25">
      <c r="C9016" t="s">
        <v>33690</v>
      </c>
      <c r="D9016" t="s">
        <v>194</v>
      </c>
      <c r="E9016" t="s">
        <v>38465</v>
      </c>
      <c r="F9016" t="s">
        <v>38466</v>
      </c>
      <c r="G9016" t="s">
        <v>38467</v>
      </c>
      <c r="H9016" t="s">
        <v>317</v>
      </c>
      <c r="I9016" s="10" t="s">
        <v>19884</v>
      </c>
      <c r="J9016" t="s">
        <v>304</v>
      </c>
      <c r="K9016" t="s">
        <v>10521</v>
      </c>
      <c r="L9016" t="s">
        <v>4623</v>
      </c>
      <c r="M9016" t="s">
        <v>7524</v>
      </c>
      <c r="O9016" t="s">
        <v>194</v>
      </c>
      <c r="P9016" t="s">
        <v>289</v>
      </c>
      <c r="Q9016" t="s">
        <v>194</v>
      </c>
      <c r="R9016" t="s">
        <v>1995</v>
      </c>
      <c r="S9016" t="s">
        <v>1996</v>
      </c>
      <c r="T9016">
        <v>42803.41006678241</v>
      </c>
      <c r="U9016" t="s">
        <v>191</v>
      </c>
      <c r="V9016" t="s">
        <v>1996</v>
      </c>
      <c r="W9016">
        <v>42803.41006678241</v>
      </c>
    </row>
    <row r="9017" spans="3:23" x14ac:dyDescent="0.25">
      <c r="C9017" t="s">
        <v>33691</v>
      </c>
      <c r="D9017" t="s">
        <v>194</v>
      </c>
      <c r="E9017" t="s">
        <v>38465</v>
      </c>
      <c r="F9017" t="s">
        <v>38466</v>
      </c>
      <c r="G9017" t="s">
        <v>38467</v>
      </c>
      <c r="H9017" t="s">
        <v>1288</v>
      </c>
      <c r="I9017" s="10" t="s">
        <v>19885</v>
      </c>
      <c r="J9017" t="s">
        <v>601</v>
      </c>
      <c r="K9017" t="s">
        <v>10509</v>
      </c>
      <c r="L9017" t="s">
        <v>4611</v>
      </c>
      <c r="M9017" t="s">
        <v>7512</v>
      </c>
      <c r="O9017" t="s">
        <v>194</v>
      </c>
      <c r="P9017" t="s">
        <v>289</v>
      </c>
      <c r="Q9017" t="s">
        <v>194</v>
      </c>
      <c r="R9017" t="s">
        <v>1995</v>
      </c>
      <c r="S9017" t="s">
        <v>1996</v>
      </c>
      <c r="T9017">
        <v>42803.41006678241</v>
      </c>
      <c r="U9017" t="s">
        <v>191</v>
      </c>
      <c r="V9017" t="s">
        <v>1996</v>
      </c>
      <c r="W9017">
        <v>42803.41006678241</v>
      </c>
    </row>
    <row r="9018" spans="3:23" x14ac:dyDescent="0.25">
      <c r="C9018" t="s">
        <v>33692</v>
      </c>
      <c r="D9018" t="s">
        <v>194</v>
      </c>
      <c r="E9018" t="s">
        <v>38465</v>
      </c>
      <c r="F9018" t="s">
        <v>38466</v>
      </c>
      <c r="G9018" t="s">
        <v>38467</v>
      </c>
      <c r="H9018" t="s">
        <v>313</v>
      </c>
      <c r="I9018" s="10" t="s">
        <v>19886</v>
      </c>
      <c r="J9018" t="s">
        <v>305</v>
      </c>
      <c r="K9018" t="s">
        <v>10509</v>
      </c>
      <c r="L9018" t="s">
        <v>4611</v>
      </c>
      <c r="M9018" t="s">
        <v>7512</v>
      </c>
      <c r="O9018" t="s">
        <v>194</v>
      </c>
      <c r="P9018" t="s">
        <v>289</v>
      </c>
      <c r="Q9018" t="s">
        <v>194</v>
      </c>
      <c r="R9018" t="s">
        <v>1995</v>
      </c>
      <c r="S9018" t="s">
        <v>1996</v>
      </c>
      <c r="T9018">
        <v>42803.41006678241</v>
      </c>
      <c r="U9018" t="s">
        <v>191</v>
      </c>
      <c r="V9018" t="s">
        <v>1996</v>
      </c>
      <c r="W9018">
        <v>42803.41006678241</v>
      </c>
    </row>
    <row r="9019" spans="3:23" x14ac:dyDescent="0.25">
      <c r="C9019" t="s">
        <v>33693</v>
      </c>
      <c r="D9019" t="s">
        <v>194</v>
      </c>
      <c r="E9019" t="s">
        <v>38465</v>
      </c>
      <c r="F9019" t="s">
        <v>38466</v>
      </c>
      <c r="G9019" t="s">
        <v>38467</v>
      </c>
      <c r="H9019" t="s">
        <v>315</v>
      </c>
      <c r="I9019" s="10" t="s">
        <v>19887</v>
      </c>
      <c r="J9019" t="s">
        <v>309</v>
      </c>
      <c r="K9019" t="s">
        <v>10522</v>
      </c>
      <c r="L9019" t="s">
        <v>4624</v>
      </c>
      <c r="M9019" t="s">
        <v>7525</v>
      </c>
      <c r="O9019" t="s">
        <v>194</v>
      </c>
      <c r="P9019" t="s">
        <v>289</v>
      </c>
      <c r="Q9019" t="s">
        <v>194</v>
      </c>
      <c r="R9019" t="s">
        <v>1995</v>
      </c>
      <c r="S9019" t="s">
        <v>1996</v>
      </c>
      <c r="T9019">
        <v>42803.41006678241</v>
      </c>
      <c r="U9019" t="s">
        <v>191</v>
      </c>
      <c r="V9019" t="s">
        <v>1996</v>
      </c>
      <c r="W9019">
        <v>42803.41006678241</v>
      </c>
    </row>
    <row r="9020" spans="3:23" x14ac:dyDescent="0.25">
      <c r="C9020" t="s">
        <v>33694</v>
      </c>
      <c r="D9020" t="s">
        <v>194</v>
      </c>
      <c r="E9020" t="s">
        <v>38465</v>
      </c>
      <c r="F9020" t="s">
        <v>38466</v>
      </c>
      <c r="G9020" t="s">
        <v>38467</v>
      </c>
      <c r="H9020" t="s">
        <v>311</v>
      </c>
      <c r="I9020" s="10" t="s">
        <v>19888</v>
      </c>
      <c r="J9020" t="s">
        <v>308</v>
      </c>
      <c r="K9020" t="s">
        <v>10522</v>
      </c>
      <c r="L9020" t="s">
        <v>4624</v>
      </c>
      <c r="M9020" t="s">
        <v>7525</v>
      </c>
      <c r="O9020" t="s">
        <v>194</v>
      </c>
      <c r="P9020" t="s">
        <v>289</v>
      </c>
      <c r="Q9020" t="s">
        <v>194</v>
      </c>
      <c r="R9020" t="s">
        <v>1995</v>
      </c>
      <c r="S9020" t="s">
        <v>1996</v>
      </c>
      <c r="T9020">
        <v>42803.41006678241</v>
      </c>
      <c r="U9020" t="s">
        <v>191</v>
      </c>
      <c r="V9020" t="s">
        <v>1996</v>
      </c>
      <c r="W9020">
        <v>42803.41006678241</v>
      </c>
    </row>
    <row r="9021" spans="3:23" x14ac:dyDescent="0.25">
      <c r="C9021" t="s">
        <v>33695</v>
      </c>
      <c r="D9021" t="s">
        <v>194</v>
      </c>
      <c r="E9021" t="s">
        <v>38465</v>
      </c>
      <c r="F9021" t="s">
        <v>38466</v>
      </c>
      <c r="G9021" t="s">
        <v>38467</v>
      </c>
      <c r="H9021" t="s">
        <v>314</v>
      </c>
      <c r="I9021" s="10" t="s">
        <v>19889</v>
      </c>
      <c r="J9021" t="s">
        <v>306</v>
      </c>
      <c r="K9021" t="s">
        <v>10511</v>
      </c>
      <c r="L9021" t="s">
        <v>4613</v>
      </c>
      <c r="M9021" t="s">
        <v>7514</v>
      </c>
      <c r="O9021" t="s">
        <v>194</v>
      </c>
      <c r="P9021" t="s">
        <v>289</v>
      </c>
      <c r="Q9021" t="s">
        <v>194</v>
      </c>
      <c r="R9021" t="s">
        <v>1995</v>
      </c>
      <c r="S9021" t="s">
        <v>1996</v>
      </c>
      <c r="T9021">
        <v>42803.41006678241</v>
      </c>
      <c r="U9021" t="s">
        <v>191</v>
      </c>
      <c r="V9021" t="s">
        <v>1996</v>
      </c>
      <c r="W9021">
        <v>42803.41006678241</v>
      </c>
    </row>
    <row r="9022" spans="3:23" x14ac:dyDescent="0.25">
      <c r="C9022" t="s">
        <v>33696</v>
      </c>
      <c r="D9022" t="s">
        <v>194</v>
      </c>
      <c r="E9022" t="s">
        <v>38465</v>
      </c>
      <c r="F9022" t="s">
        <v>38466</v>
      </c>
      <c r="G9022" t="s">
        <v>38467</v>
      </c>
      <c r="H9022" t="s">
        <v>312</v>
      </c>
      <c r="I9022" s="10" t="s">
        <v>19890</v>
      </c>
      <c r="J9022" t="s">
        <v>303</v>
      </c>
      <c r="K9022" t="s">
        <v>10511</v>
      </c>
      <c r="L9022" t="s">
        <v>4613</v>
      </c>
      <c r="M9022" t="s">
        <v>7514</v>
      </c>
      <c r="O9022" t="s">
        <v>194</v>
      </c>
      <c r="P9022" t="s">
        <v>289</v>
      </c>
      <c r="Q9022" t="s">
        <v>194</v>
      </c>
      <c r="R9022" t="s">
        <v>1995</v>
      </c>
      <c r="S9022" t="s">
        <v>1996</v>
      </c>
      <c r="T9022">
        <v>42803.41006678241</v>
      </c>
      <c r="U9022" t="s">
        <v>191</v>
      </c>
      <c r="V9022" t="s">
        <v>1996</v>
      </c>
      <c r="W9022">
        <v>42803.41006678241</v>
      </c>
    </row>
    <row r="9023" spans="3:23" x14ac:dyDescent="0.25">
      <c r="C9023" t="s">
        <v>33697</v>
      </c>
      <c r="D9023" t="s">
        <v>194</v>
      </c>
      <c r="E9023" t="s">
        <v>38465</v>
      </c>
      <c r="F9023" t="s">
        <v>38466</v>
      </c>
      <c r="G9023" t="s">
        <v>38467</v>
      </c>
      <c r="H9023" t="s">
        <v>313</v>
      </c>
      <c r="I9023" s="10" t="s">
        <v>19891</v>
      </c>
      <c r="J9023" t="s">
        <v>305</v>
      </c>
      <c r="K9023" t="s">
        <v>10513</v>
      </c>
      <c r="L9023" t="s">
        <v>4615</v>
      </c>
      <c r="M9023" t="s">
        <v>7516</v>
      </c>
      <c r="O9023" t="s">
        <v>194</v>
      </c>
      <c r="P9023" t="s">
        <v>289</v>
      </c>
      <c r="Q9023" t="s">
        <v>194</v>
      </c>
      <c r="R9023" t="s">
        <v>1995</v>
      </c>
      <c r="S9023" t="s">
        <v>1996</v>
      </c>
      <c r="T9023">
        <v>42803.41006678241</v>
      </c>
      <c r="U9023" t="s">
        <v>191</v>
      </c>
      <c r="V9023" t="s">
        <v>1996</v>
      </c>
      <c r="W9023">
        <v>42803.41006678241</v>
      </c>
    </row>
    <row r="9024" spans="3:23" x14ac:dyDescent="0.25">
      <c r="C9024" t="s">
        <v>33698</v>
      </c>
      <c r="D9024" t="s">
        <v>194</v>
      </c>
      <c r="E9024" t="s">
        <v>38465</v>
      </c>
      <c r="F9024" t="s">
        <v>38466</v>
      </c>
      <c r="G9024" t="s">
        <v>38467</v>
      </c>
      <c r="H9024" t="s">
        <v>315</v>
      </c>
      <c r="I9024" s="10" t="s">
        <v>19892</v>
      </c>
      <c r="J9024" t="s">
        <v>309</v>
      </c>
      <c r="K9024" t="s">
        <v>10523</v>
      </c>
      <c r="L9024" t="s">
        <v>4625</v>
      </c>
      <c r="M9024" t="s">
        <v>7526</v>
      </c>
      <c r="O9024" t="s">
        <v>194</v>
      </c>
      <c r="P9024" t="s">
        <v>289</v>
      </c>
      <c r="Q9024" t="s">
        <v>194</v>
      </c>
      <c r="R9024" t="s">
        <v>1995</v>
      </c>
      <c r="S9024" t="s">
        <v>1996</v>
      </c>
      <c r="T9024">
        <v>42803.41006678241</v>
      </c>
      <c r="U9024" t="s">
        <v>191</v>
      </c>
      <c r="V9024" t="s">
        <v>1996</v>
      </c>
      <c r="W9024">
        <v>42803.41006678241</v>
      </c>
    </row>
    <row r="9025" spans="3:23" x14ac:dyDescent="0.25">
      <c r="C9025" t="s">
        <v>33699</v>
      </c>
      <c r="D9025" t="s">
        <v>194</v>
      </c>
      <c r="E9025" t="s">
        <v>38465</v>
      </c>
      <c r="F9025" t="s">
        <v>38466</v>
      </c>
      <c r="G9025" t="s">
        <v>38467</v>
      </c>
      <c r="H9025" t="s">
        <v>311</v>
      </c>
      <c r="I9025" s="10" t="s">
        <v>19893</v>
      </c>
      <c r="J9025" t="s">
        <v>308</v>
      </c>
      <c r="K9025" t="s">
        <v>10523</v>
      </c>
      <c r="L9025" t="s">
        <v>4625</v>
      </c>
      <c r="M9025" t="s">
        <v>7526</v>
      </c>
      <c r="O9025" t="s">
        <v>194</v>
      </c>
      <c r="P9025" t="s">
        <v>289</v>
      </c>
      <c r="Q9025" t="s">
        <v>194</v>
      </c>
      <c r="R9025" t="s">
        <v>1995</v>
      </c>
      <c r="S9025" t="s">
        <v>1996</v>
      </c>
      <c r="T9025">
        <v>42803.41006678241</v>
      </c>
      <c r="U9025" t="s">
        <v>191</v>
      </c>
      <c r="V9025" t="s">
        <v>1996</v>
      </c>
      <c r="W9025">
        <v>42803.41006678241</v>
      </c>
    </row>
    <row r="9026" spans="3:23" x14ac:dyDescent="0.25">
      <c r="C9026" t="s">
        <v>33700</v>
      </c>
      <c r="D9026" t="s">
        <v>194</v>
      </c>
      <c r="E9026" t="s">
        <v>38465</v>
      </c>
      <c r="F9026" t="s">
        <v>38466</v>
      </c>
      <c r="G9026" t="s">
        <v>38467</v>
      </c>
      <c r="H9026" t="s">
        <v>1292</v>
      </c>
      <c r="I9026" s="10" t="s">
        <v>19894</v>
      </c>
      <c r="J9026" t="s">
        <v>591</v>
      </c>
      <c r="K9026" t="s">
        <v>10523</v>
      </c>
      <c r="L9026" t="s">
        <v>4625</v>
      </c>
      <c r="M9026" t="s">
        <v>7526</v>
      </c>
      <c r="O9026" t="s">
        <v>194</v>
      </c>
      <c r="P9026" t="s">
        <v>289</v>
      </c>
      <c r="Q9026" t="s">
        <v>194</v>
      </c>
      <c r="R9026" t="s">
        <v>1995</v>
      </c>
      <c r="S9026" t="s">
        <v>1996</v>
      </c>
      <c r="T9026">
        <v>42803.41006678241</v>
      </c>
      <c r="U9026" t="s">
        <v>191</v>
      </c>
      <c r="V9026" t="s">
        <v>1996</v>
      </c>
      <c r="W9026">
        <v>42803.41006678241</v>
      </c>
    </row>
    <row r="9027" spans="3:23" x14ac:dyDescent="0.25">
      <c r="C9027" t="s">
        <v>33701</v>
      </c>
      <c r="D9027" t="s">
        <v>194</v>
      </c>
      <c r="E9027" t="s">
        <v>38465</v>
      </c>
      <c r="F9027" t="s">
        <v>38466</v>
      </c>
      <c r="G9027" t="s">
        <v>38467</v>
      </c>
      <c r="H9027" t="s">
        <v>314</v>
      </c>
      <c r="I9027" s="10" t="s">
        <v>19895</v>
      </c>
      <c r="J9027" t="s">
        <v>306</v>
      </c>
      <c r="K9027" t="s">
        <v>10523</v>
      </c>
      <c r="L9027" t="s">
        <v>4625</v>
      </c>
      <c r="M9027" t="s">
        <v>7526</v>
      </c>
      <c r="O9027" t="s">
        <v>194</v>
      </c>
      <c r="P9027" t="s">
        <v>289</v>
      </c>
      <c r="Q9027" t="s">
        <v>194</v>
      </c>
      <c r="R9027" t="s">
        <v>1995</v>
      </c>
      <c r="S9027" t="s">
        <v>1996</v>
      </c>
      <c r="T9027">
        <v>42803.41006678241</v>
      </c>
      <c r="U9027" t="s">
        <v>191</v>
      </c>
      <c r="V9027" t="s">
        <v>1996</v>
      </c>
      <c r="W9027">
        <v>42803.41006678241</v>
      </c>
    </row>
    <row r="9028" spans="3:23" x14ac:dyDescent="0.25">
      <c r="C9028" t="s">
        <v>33702</v>
      </c>
      <c r="D9028" t="s">
        <v>194</v>
      </c>
      <c r="E9028" t="s">
        <v>38465</v>
      </c>
      <c r="F9028" t="s">
        <v>38466</v>
      </c>
      <c r="G9028" t="s">
        <v>38467</v>
      </c>
      <c r="H9028" t="s">
        <v>1293</v>
      </c>
      <c r="I9028" s="10" t="s">
        <v>19896</v>
      </c>
      <c r="J9028" t="s">
        <v>584</v>
      </c>
      <c r="K9028" t="s">
        <v>10523</v>
      </c>
      <c r="L9028" t="s">
        <v>4625</v>
      </c>
      <c r="M9028" t="s">
        <v>7526</v>
      </c>
      <c r="O9028" t="s">
        <v>194</v>
      </c>
      <c r="P9028" t="s">
        <v>289</v>
      </c>
      <c r="Q9028" t="s">
        <v>194</v>
      </c>
      <c r="R9028" t="s">
        <v>1995</v>
      </c>
      <c r="S9028" t="s">
        <v>1996</v>
      </c>
      <c r="T9028">
        <v>42803.41006678241</v>
      </c>
      <c r="U9028" t="s">
        <v>191</v>
      </c>
      <c r="V9028" t="s">
        <v>1996</v>
      </c>
      <c r="W9028">
        <v>42803.41006678241</v>
      </c>
    </row>
    <row r="9029" spans="3:23" x14ac:dyDescent="0.25">
      <c r="C9029" t="s">
        <v>33703</v>
      </c>
      <c r="D9029" t="s">
        <v>194</v>
      </c>
      <c r="E9029" t="s">
        <v>38465</v>
      </c>
      <c r="F9029" t="s">
        <v>38466</v>
      </c>
      <c r="G9029" t="s">
        <v>38467</v>
      </c>
      <c r="H9029" t="s">
        <v>315</v>
      </c>
      <c r="I9029" s="10" t="s">
        <v>19897</v>
      </c>
      <c r="J9029" t="s">
        <v>309</v>
      </c>
      <c r="K9029" t="s">
        <v>10525</v>
      </c>
      <c r="L9029" t="s">
        <v>4627</v>
      </c>
      <c r="M9029" t="s">
        <v>7528</v>
      </c>
      <c r="O9029" t="s">
        <v>194</v>
      </c>
      <c r="P9029" t="s">
        <v>289</v>
      </c>
      <c r="Q9029" t="s">
        <v>194</v>
      </c>
      <c r="R9029" t="s">
        <v>1995</v>
      </c>
      <c r="S9029" t="s">
        <v>1996</v>
      </c>
      <c r="T9029">
        <v>42803.41006678241</v>
      </c>
      <c r="U9029" t="s">
        <v>191</v>
      </c>
      <c r="V9029" t="s">
        <v>1996</v>
      </c>
      <c r="W9029">
        <v>42803.41006678241</v>
      </c>
    </row>
    <row r="9030" spans="3:23" x14ac:dyDescent="0.25">
      <c r="C9030" t="s">
        <v>33704</v>
      </c>
      <c r="D9030" t="s">
        <v>194</v>
      </c>
      <c r="E9030" t="s">
        <v>38465</v>
      </c>
      <c r="F9030" t="s">
        <v>38466</v>
      </c>
      <c r="G9030" t="s">
        <v>38467</v>
      </c>
      <c r="H9030" t="s">
        <v>311</v>
      </c>
      <c r="I9030" s="10" t="s">
        <v>19898</v>
      </c>
      <c r="J9030" t="s">
        <v>308</v>
      </c>
      <c r="K9030" t="s">
        <v>10525</v>
      </c>
      <c r="L9030" t="s">
        <v>4627</v>
      </c>
      <c r="M9030" t="s">
        <v>7528</v>
      </c>
      <c r="O9030" t="s">
        <v>194</v>
      </c>
      <c r="P9030" t="s">
        <v>289</v>
      </c>
      <c r="Q9030" t="s">
        <v>194</v>
      </c>
      <c r="R9030" t="s">
        <v>1995</v>
      </c>
      <c r="S9030" t="s">
        <v>1996</v>
      </c>
      <c r="T9030">
        <v>42803.41006678241</v>
      </c>
      <c r="U9030" t="s">
        <v>191</v>
      </c>
      <c r="V9030" t="s">
        <v>1996</v>
      </c>
      <c r="W9030">
        <v>42803.41006678241</v>
      </c>
    </row>
    <row r="9031" spans="3:23" x14ac:dyDescent="0.25">
      <c r="C9031" t="s">
        <v>33705</v>
      </c>
      <c r="D9031" t="s">
        <v>194</v>
      </c>
      <c r="E9031" t="s">
        <v>38465</v>
      </c>
      <c r="F9031" t="s">
        <v>38466</v>
      </c>
      <c r="G9031" t="s">
        <v>38467</v>
      </c>
      <c r="H9031" t="s">
        <v>311</v>
      </c>
      <c r="I9031" s="10" t="s">
        <v>19899</v>
      </c>
      <c r="J9031" t="s">
        <v>308</v>
      </c>
      <c r="K9031" t="s">
        <v>10527</v>
      </c>
      <c r="L9031" t="s">
        <v>4629</v>
      </c>
      <c r="M9031" t="s">
        <v>7530</v>
      </c>
      <c r="O9031" t="s">
        <v>194</v>
      </c>
      <c r="P9031" t="s">
        <v>289</v>
      </c>
      <c r="Q9031" t="s">
        <v>194</v>
      </c>
      <c r="R9031" t="s">
        <v>1995</v>
      </c>
      <c r="S9031" t="s">
        <v>1996</v>
      </c>
      <c r="T9031">
        <v>42803.41006678241</v>
      </c>
      <c r="U9031" t="s">
        <v>191</v>
      </c>
      <c r="V9031" t="s">
        <v>1996</v>
      </c>
      <c r="W9031">
        <v>42803.41006678241</v>
      </c>
    </row>
    <row r="9032" spans="3:23" x14ac:dyDescent="0.25">
      <c r="C9032" t="s">
        <v>33706</v>
      </c>
      <c r="D9032" t="s">
        <v>194</v>
      </c>
      <c r="E9032" t="s">
        <v>38465</v>
      </c>
      <c r="F9032" t="s">
        <v>38466</v>
      </c>
      <c r="G9032" t="s">
        <v>38467</v>
      </c>
      <c r="H9032" t="s">
        <v>315</v>
      </c>
      <c r="I9032" s="10" t="s">
        <v>19900</v>
      </c>
      <c r="J9032" t="s">
        <v>309</v>
      </c>
      <c r="K9032" t="s">
        <v>10527</v>
      </c>
      <c r="L9032" t="s">
        <v>4629</v>
      </c>
      <c r="M9032" t="s">
        <v>7530</v>
      </c>
      <c r="O9032" t="s">
        <v>194</v>
      </c>
      <c r="P9032" t="s">
        <v>289</v>
      </c>
      <c r="Q9032" t="s">
        <v>194</v>
      </c>
      <c r="R9032" t="s">
        <v>1995</v>
      </c>
      <c r="S9032" t="s">
        <v>1996</v>
      </c>
      <c r="T9032">
        <v>42803.41006678241</v>
      </c>
      <c r="U9032" t="s">
        <v>191</v>
      </c>
      <c r="V9032" t="s">
        <v>1996</v>
      </c>
      <c r="W9032">
        <v>42803.41006678241</v>
      </c>
    </row>
    <row r="9033" spans="3:23" x14ac:dyDescent="0.25">
      <c r="C9033" t="s">
        <v>33707</v>
      </c>
      <c r="D9033" t="s">
        <v>194</v>
      </c>
      <c r="E9033" t="s">
        <v>38465</v>
      </c>
      <c r="F9033" t="s">
        <v>38466</v>
      </c>
      <c r="G9033" t="s">
        <v>38467</v>
      </c>
      <c r="H9033" t="s">
        <v>314</v>
      </c>
      <c r="I9033" s="10" t="s">
        <v>19901</v>
      </c>
      <c r="J9033" t="s">
        <v>306</v>
      </c>
      <c r="K9033" t="s">
        <v>10527</v>
      </c>
      <c r="L9033" t="s">
        <v>4629</v>
      </c>
      <c r="M9033" t="s">
        <v>7530</v>
      </c>
      <c r="O9033" t="s">
        <v>194</v>
      </c>
      <c r="P9033" t="s">
        <v>289</v>
      </c>
      <c r="Q9033" t="s">
        <v>194</v>
      </c>
      <c r="R9033" t="s">
        <v>1995</v>
      </c>
      <c r="S9033" t="s">
        <v>1996</v>
      </c>
      <c r="T9033">
        <v>42803.41006678241</v>
      </c>
      <c r="U9033" t="s">
        <v>191</v>
      </c>
      <c r="V9033" t="s">
        <v>1996</v>
      </c>
      <c r="W9033">
        <v>42803.41006678241</v>
      </c>
    </row>
    <row r="9034" spans="3:23" x14ac:dyDescent="0.25">
      <c r="C9034" t="s">
        <v>33708</v>
      </c>
      <c r="D9034" t="s">
        <v>194</v>
      </c>
      <c r="E9034" t="s">
        <v>38465</v>
      </c>
      <c r="F9034" t="s">
        <v>38466</v>
      </c>
      <c r="G9034" t="s">
        <v>38467</v>
      </c>
      <c r="H9034" t="s">
        <v>1286</v>
      </c>
      <c r="I9034" s="10" t="s">
        <v>19902</v>
      </c>
      <c r="J9034" t="s">
        <v>582</v>
      </c>
      <c r="K9034" t="s">
        <v>10528</v>
      </c>
      <c r="L9034" t="s">
        <v>4630</v>
      </c>
      <c r="M9034" t="s">
        <v>7531</v>
      </c>
      <c r="O9034" t="s">
        <v>194</v>
      </c>
      <c r="P9034" t="s">
        <v>289</v>
      </c>
      <c r="Q9034" t="s">
        <v>194</v>
      </c>
      <c r="R9034" t="s">
        <v>1995</v>
      </c>
      <c r="S9034" t="s">
        <v>1996</v>
      </c>
      <c r="T9034">
        <v>42803.41006678241</v>
      </c>
      <c r="U9034" t="s">
        <v>191</v>
      </c>
      <c r="V9034" t="s">
        <v>1996</v>
      </c>
      <c r="W9034">
        <v>42803.41006678241</v>
      </c>
    </row>
    <row r="9035" spans="3:23" x14ac:dyDescent="0.25">
      <c r="C9035" t="s">
        <v>33709</v>
      </c>
      <c r="D9035" t="s">
        <v>194</v>
      </c>
      <c r="E9035" t="s">
        <v>38465</v>
      </c>
      <c r="F9035" t="s">
        <v>38466</v>
      </c>
      <c r="G9035" t="s">
        <v>38467</v>
      </c>
      <c r="H9035" t="s">
        <v>311</v>
      </c>
      <c r="I9035" s="10" t="s">
        <v>19903</v>
      </c>
      <c r="J9035" t="s">
        <v>308</v>
      </c>
      <c r="K9035" t="s">
        <v>10528</v>
      </c>
      <c r="L9035" t="s">
        <v>4630</v>
      </c>
      <c r="M9035" t="s">
        <v>7531</v>
      </c>
      <c r="O9035" t="s">
        <v>194</v>
      </c>
      <c r="P9035" t="s">
        <v>289</v>
      </c>
      <c r="Q9035" t="s">
        <v>194</v>
      </c>
      <c r="R9035" t="s">
        <v>1995</v>
      </c>
      <c r="S9035" t="s">
        <v>1996</v>
      </c>
      <c r="T9035">
        <v>42803.41006678241</v>
      </c>
      <c r="U9035" t="s">
        <v>191</v>
      </c>
      <c r="V9035" t="s">
        <v>1996</v>
      </c>
      <c r="W9035">
        <v>42803.41006678241</v>
      </c>
    </row>
    <row r="9036" spans="3:23" x14ac:dyDescent="0.25">
      <c r="C9036" t="s">
        <v>33710</v>
      </c>
      <c r="D9036" t="s">
        <v>194</v>
      </c>
      <c r="E9036" t="s">
        <v>38465</v>
      </c>
      <c r="F9036" t="s">
        <v>38466</v>
      </c>
      <c r="G9036" t="s">
        <v>38467</v>
      </c>
      <c r="H9036" t="s">
        <v>315</v>
      </c>
      <c r="I9036" s="10" t="s">
        <v>19904</v>
      </c>
      <c r="J9036" t="s">
        <v>309</v>
      </c>
      <c r="K9036" t="s">
        <v>10528</v>
      </c>
      <c r="L9036" t="s">
        <v>4630</v>
      </c>
      <c r="M9036" t="s">
        <v>7531</v>
      </c>
      <c r="O9036" t="s">
        <v>194</v>
      </c>
      <c r="P9036" t="s">
        <v>289</v>
      </c>
      <c r="Q9036" t="s">
        <v>194</v>
      </c>
      <c r="R9036" t="s">
        <v>1995</v>
      </c>
      <c r="S9036" t="s">
        <v>1996</v>
      </c>
      <c r="T9036">
        <v>42803.41006678241</v>
      </c>
      <c r="U9036" t="s">
        <v>191</v>
      </c>
      <c r="V9036" t="s">
        <v>1996</v>
      </c>
      <c r="W9036">
        <v>42803.41006678241</v>
      </c>
    </row>
    <row r="9037" spans="3:23" x14ac:dyDescent="0.25">
      <c r="C9037" t="s">
        <v>33711</v>
      </c>
      <c r="D9037" t="s">
        <v>194</v>
      </c>
      <c r="E9037" t="s">
        <v>38465</v>
      </c>
      <c r="F9037" t="s">
        <v>38466</v>
      </c>
      <c r="G9037" t="s">
        <v>38467</v>
      </c>
      <c r="H9037" t="s">
        <v>315</v>
      </c>
      <c r="I9037" s="10" t="s">
        <v>19905</v>
      </c>
      <c r="J9037" t="s">
        <v>309</v>
      </c>
      <c r="K9037" t="s">
        <v>10529</v>
      </c>
      <c r="L9037" t="s">
        <v>4631</v>
      </c>
      <c r="M9037" t="s">
        <v>7532</v>
      </c>
      <c r="O9037" t="s">
        <v>194</v>
      </c>
      <c r="P9037" t="s">
        <v>289</v>
      </c>
      <c r="Q9037" t="s">
        <v>194</v>
      </c>
      <c r="R9037" t="s">
        <v>1995</v>
      </c>
      <c r="S9037" t="s">
        <v>1996</v>
      </c>
      <c r="T9037">
        <v>42803.41006678241</v>
      </c>
      <c r="U9037" t="s">
        <v>191</v>
      </c>
      <c r="V9037" t="s">
        <v>1996</v>
      </c>
      <c r="W9037">
        <v>42803.41006678241</v>
      </c>
    </row>
    <row r="9038" spans="3:23" x14ac:dyDescent="0.25">
      <c r="C9038" t="s">
        <v>33712</v>
      </c>
      <c r="D9038" t="s">
        <v>194</v>
      </c>
      <c r="E9038" t="s">
        <v>38465</v>
      </c>
      <c r="F9038" t="s">
        <v>38466</v>
      </c>
      <c r="G9038" t="s">
        <v>38467</v>
      </c>
      <c r="H9038" t="s">
        <v>314</v>
      </c>
      <c r="I9038" s="10" t="s">
        <v>19906</v>
      </c>
      <c r="J9038" t="s">
        <v>306</v>
      </c>
      <c r="K9038" t="s">
        <v>10529</v>
      </c>
      <c r="L9038" t="s">
        <v>4631</v>
      </c>
      <c r="M9038" t="s">
        <v>7532</v>
      </c>
      <c r="O9038" t="s">
        <v>194</v>
      </c>
      <c r="P9038" t="s">
        <v>289</v>
      </c>
      <c r="Q9038" t="s">
        <v>194</v>
      </c>
      <c r="R9038" t="s">
        <v>1995</v>
      </c>
      <c r="S9038" t="s">
        <v>1996</v>
      </c>
      <c r="T9038">
        <v>42803.41006678241</v>
      </c>
      <c r="U9038" t="s">
        <v>191</v>
      </c>
      <c r="V9038" t="s">
        <v>1996</v>
      </c>
      <c r="W9038">
        <v>42803.41006678241</v>
      </c>
    </row>
    <row r="9039" spans="3:23" x14ac:dyDescent="0.25">
      <c r="C9039" t="s">
        <v>33713</v>
      </c>
      <c r="D9039" t="s">
        <v>194</v>
      </c>
      <c r="E9039" t="s">
        <v>38465</v>
      </c>
      <c r="F9039" t="s">
        <v>38466</v>
      </c>
      <c r="G9039" t="s">
        <v>38467</v>
      </c>
      <c r="H9039" t="s">
        <v>311</v>
      </c>
      <c r="I9039" s="10" t="s">
        <v>19907</v>
      </c>
      <c r="J9039" t="s">
        <v>308</v>
      </c>
      <c r="K9039" t="s">
        <v>10529</v>
      </c>
      <c r="L9039" t="s">
        <v>4631</v>
      </c>
      <c r="M9039" t="s">
        <v>7532</v>
      </c>
      <c r="O9039" t="s">
        <v>194</v>
      </c>
      <c r="P9039" t="s">
        <v>289</v>
      </c>
      <c r="Q9039" t="s">
        <v>194</v>
      </c>
      <c r="R9039" t="s">
        <v>1995</v>
      </c>
      <c r="S9039" t="s">
        <v>1996</v>
      </c>
      <c r="T9039">
        <v>42803.41006678241</v>
      </c>
      <c r="U9039" t="s">
        <v>191</v>
      </c>
      <c r="V9039" t="s">
        <v>1996</v>
      </c>
      <c r="W9039">
        <v>42803.41006678241</v>
      </c>
    </row>
    <row r="9040" spans="3:23" x14ac:dyDescent="0.25">
      <c r="C9040" t="s">
        <v>33714</v>
      </c>
      <c r="D9040" t="s">
        <v>194</v>
      </c>
      <c r="E9040" t="s">
        <v>38465</v>
      </c>
      <c r="F9040" t="s">
        <v>38466</v>
      </c>
      <c r="G9040" t="s">
        <v>38467</v>
      </c>
      <c r="H9040" t="s">
        <v>1288</v>
      </c>
      <c r="I9040" s="10" t="s">
        <v>19908</v>
      </c>
      <c r="J9040" t="s">
        <v>601</v>
      </c>
      <c r="K9040" t="s">
        <v>10526</v>
      </c>
      <c r="L9040" t="s">
        <v>4628</v>
      </c>
      <c r="M9040" t="s">
        <v>7529</v>
      </c>
      <c r="O9040" t="s">
        <v>194</v>
      </c>
      <c r="P9040" t="s">
        <v>289</v>
      </c>
      <c r="Q9040" t="s">
        <v>194</v>
      </c>
      <c r="R9040" t="s">
        <v>1995</v>
      </c>
      <c r="S9040" t="s">
        <v>1996</v>
      </c>
      <c r="T9040">
        <v>42803.41006678241</v>
      </c>
      <c r="U9040" t="s">
        <v>191</v>
      </c>
      <c r="V9040" t="s">
        <v>1996</v>
      </c>
      <c r="W9040">
        <v>42803.41006678241</v>
      </c>
    </row>
    <row r="9041" spans="3:23" x14ac:dyDescent="0.25">
      <c r="C9041" t="s">
        <v>33715</v>
      </c>
      <c r="D9041" t="s">
        <v>194</v>
      </c>
      <c r="E9041" t="s">
        <v>38465</v>
      </c>
      <c r="F9041" t="s">
        <v>38466</v>
      </c>
      <c r="G9041" t="s">
        <v>38467</v>
      </c>
      <c r="H9041" t="s">
        <v>1289</v>
      </c>
      <c r="I9041" s="10" t="s">
        <v>19909</v>
      </c>
      <c r="J9041" t="s">
        <v>592</v>
      </c>
      <c r="K9041" t="s">
        <v>10526</v>
      </c>
      <c r="L9041" t="s">
        <v>4628</v>
      </c>
      <c r="M9041" t="s">
        <v>7529</v>
      </c>
      <c r="O9041" t="s">
        <v>194</v>
      </c>
      <c r="P9041" t="s">
        <v>289</v>
      </c>
      <c r="Q9041" t="s">
        <v>194</v>
      </c>
      <c r="R9041" t="s">
        <v>1995</v>
      </c>
      <c r="S9041" t="s">
        <v>1996</v>
      </c>
      <c r="T9041">
        <v>42803.41006678241</v>
      </c>
      <c r="U9041" t="s">
        <v>191</v>
      </c>
      <c r="V9041" t="s">
        <v>1996</v>
      </c>
      <c r="W9041">
        <v>42803.41006678241</v>
      </c>
    </row>
    <row r="9042" spans="3:23" x14ac:dyDescent="0.25">
      <c r="C9042" t="s">
        <v>33716</v>
      </c>
      <c r="D9042" t="s">
        <v>194</v>
      </c>
      <c r="E9042" t="s">
        <v>38465</v>
      </c>
      <c r="F9042" t="s">
        <v>38466</v>
      </c>
      <c r="G9042" t="s">
        <v>38467</v>
      </c>
      <c r="H9042" t="s">
        <v>315</v>
      </c>
      <c r="I9042" s="10" t="s">
        <v>19910</v>
      </c>
      <c r="J9042" t="s">
        <v>309</v>
      </c>
      <c r="K9042" t="s">
        <v>10526</v>
      </c>
      <c r="L9042" t="s">
        <v>4628</v>
      </c>
      <c r="M9042" t="s">
        <v>7529</v>
      </c>
      <c r="O9042" t="s">
        <v>194</v>
      </c>
      <c r="P9042" t="s">
        <v>289</v>
      </c>
      <c r="Q9042" t="s">
        <v>194</v>
      </c>
      <c r="R9042" t="s">
        <v>1995</v>
      </c>
      <c r="S9042" t="s">
        <v>1996</v>
      </c>
      <c r="T9042">
        <v>42803.41006678241</v>
      </c>
      <c r="U9042" t="s">
        <v>191</v>
      </c>
      <c r="V9042" t="s">
        <v>1996</v>
      </c>
      <c r="W9042">
        <v>42803.41006678241</v>
      </c>
    </row>
    <row r="9043" spans="3:23" x14ac:dyDescent="0.25">
      <c r="C9043" t="s">
        <v>33717</v>
      </c>
      <c r="D9043" t="s">
        <v>194</v>
      </c>
      <c r="E9043" t="s">
        <v>38465</v>
      </c>
      <c r="F9043" t="s">
        <v>38466</v>
      </c>
      <c r="G9043" t="s">
        <v>38467</v>
      </c>
      <c r="H9043" t="s">
        <v>314</v>
      </c>
      <c r="I9043" s="10" t="s">
        <v>19911</v>
      </c>
      <c r="J9043" t="s">
        <v>306</v>
      </c>
      <c r="K9043" t="s">
        <v>10526</v>
      </c>
      <c r="L9043" t="s">
        <v>4628</v>
      </c>
      <c r="M9043" t="s">
        <v>7529</v>
      </c>
      <c r="O9043" t="s">
        <v>194</v>
      </c>
      <c r="P9043" t="s">
        <v>289</v>
      </c>
      <c r="Q9043" t="s">
        <v>194</v>
      </c>
      <c r="R9043" t="s">
        <v>1995</v>
      </c>
      <c r="S9043" t="s">
        <v>1996</v>
      </c>
      <c r="T9043">
        <v>42803.41006678241</v>
      </c>
      <c r="U9043" t="s">
        <v>191</v>
      </c>
      <c r="V9043" t="s">
        <v>1996</v>
      </c>
      <c r="W9043">
        <v>42803.41006678241</v>
      </c>
    </row>
    <row r="9044" spans="3:23" x14ac:dyDescent="0.25">
      <c r="C9044" t="s">
        <v>33718</v>
      </c>
      <c r="D9044" t="s">
        <v>194</v>
      </c>
      <c r="E9044" t="s">
        <v>38465</v>
      </c>
      <c r="F9044" t="s">
        <v>38466</v>
      </c>
      <c r="G9044" t="s">
        <v>38467</v>
      </c>
      <c r="H9044" t="s">
        <v>314</v>
      </c>
      <c r="I9044" s="10" t="s">
        <v>19912</v>
      </c>
      <c r="J9044" t="s">
        <v>306</v>
      </c>
      <c r="K9044" t="s">
        <v>10530</v>
      </c>
      <c r="L9044" t="s">
        <v>4632</v>
      </c>
      <c r="M9044" t="s">
        <v>7533</v>
      </c>
      <c r="O9044" t="s">
        <v>194</v>
      </c>
      <c r="P9044" t="s">
        <v>289</v>
      </c>
      <c r="Q9044" t="s">
        <v>194</v>
      </c>
      <c r="R9044" t="s">
        <v>1995</v>
      </c>
      <c r="S9044" t="s">
        <v>1996</v>
      </c>
      <c r="T9044">
        <v>42803.41006678241</v>
      </c>
      <c r="U9044" t="s">
        <v>191</v>
      </c>
      <c r="V9044" t="s">
        <v>1996</v>
      </c>
      <c r="W9044">
        <v>42803.41006678241</v>
      </c>
    </row>
    <row r="9045" spans="3:23" x14ac:dyDescent="0.25">
      <c r="C9045" t="s">
        <v>33719</v>
      </c>
      <c r="D9045" t="s">
        <v>194</v>
      </c>
      <c r="E9045" t="s">
        <v>38465</v>
      </c>
      <c r="F9045" t="s">
        <v>38466</v>
      </c>
      <c r="G9045" t="s">
        <v>38467</v>
      </c>
      <c r="H9045" t="s">
        <v>315</v>
      </c>
      <c r="I9045" s="10" t="s">
        <v>19913</v>
      </c>
      <c r="J9045" t="s">
        <v>309</v>
      </c>
      <c r="K9045" t="s">
        <v>10530</v>
      </c>
      <c r="L9045" t="s">
        <v>4632</v>
      </c>
      <c r="M9045" t="s">
        <v>7533</v>
      </c>
      <c r="O9045" t="s">
        <v>194</v>
      </c>
      <c r="P9045" t="s">
        <v>289</v>
      </c>
      <c r="Q9045" t="s">
        <v>194</v>
      </c>
      <c r="R9045" t="s">
        <v>1995</v>
      </c>
      <c r="S9045" t="s">
        <v>1996</v>
      </c>
      <c r="T9045">
        <v>42803.41006678241</v>
      </c>
      <c r="U9045" t="s">
        <v>191</v>
      </c>
      <c r="V9045" t="s">
        <v>1996</v>
      </c>
      <c r="W9045">
        <v>42803.41006678241</v>
      </c>
    </row>
    <row r="9046" spans="3:23" x14ac:dyDescent="0.25">
      <c r="C9046" t="s">
        <v>33720</v>
      </c>
      <c r="D9046" t="s">
        <v>194</v>
      </c>
      <c r="E9046" t="s">
        <v>38465</v>
      </c>
      <c r="F9046" t="s">
        <v>38466</v>
      </c>
      <c r="G9046" t="s">
        <v>38467</v>
      </c>
      <c r="H9046" t="s">
        <v>311</v>
      </c>
      <c r="I9046" s="10" t="s">
        <v>19914</v>
      </c>
      <c r="J9046" t="s">
        <v>308</v>
      </c>
      <c r="K9046" t="s">
        <v>10530</v>
      </c>
      <c r="L9046" t="s">
        <v>4632</v>
      </c>
      <c r="M9046" t="s">
        <v>7533</v>
      </c>
      <c r="O9046" t="s">
        <v>194</v>
      </c>
      <c r="P9046" t="s">
        <v>289</v>
      </c>
      <c r="Q9046" t="s">
        <v>194</v>
      </c>
      <c r="R9046" t="s">
        <v>1995</v>
      </c>
      <c r="S9046" t="s">
        <v>1996</v>
      </c>
      <c r="T9046">
        <v>42803.41006678241</v>
      </c>
      <c r="U9046" t="s">
        <v>191</v>
      </c>
      <c r="V9046" t="s">
        <v>1996</v>
      </c>
      <c r="W9046">
        <v>42803.41006678241</v>
      </c>
    </row>
    <row r="9047" spans="3:23" x14ac:dyDescent="0.25">
      <c r="C9047" t="s">
        <v>33721</v>
      </c>
      <c r="D9047" t="s">
        <v>194</v>
      </c>
      <c r="E9047" t="s">
        <v>38465</v>
      </c>
      <c r="F9047" t="s">
        <v>38466</v>
      </c>
      <c r="G9047" t="s">
        <v>38467</v>
      </c>
      <c r="H9047" t="s">
        <v>315</v>
      </c>
      <c r="I9047" s="10" t="s">
        <v>19915</v>
      </c>
      <c r="J9047" t="s">
        <v>309</v>
      </c>
      <c r="K9047" t="s">
        <v>10524</v>
      </c>
      <c r="L9047" t="s">
        <v>4626</v>
      </c>
      <c r="M9047" t="s">
        <v>7527</v>
      </c>
      <c r="O9047" t="s">
        <v>194</v>
      </c>
      <c r="P9047" t="s">
        <v>289</v>
      </c>
      <c r="Q9047" t="s">
        <v>194</v>
      </c>
      <c r="R9047" t="s">
        <v>1995</v>
      </c>
      <c r="S9047" t="s">
        <v>1996</v>
      </c>
      <c r="T9047">
        <v>42803.41006678241</v>
      </c>
      <c r="U9047" t="s">
        <v>191</v>
      </c>
      <c r="V9047" t="s">
        <v>1996</v>
      </c>
      <c r="W9047">
        <v>42803.41006678241</v>
      </c>
    </row>
    <row r="9048" spans="3:23" x14ac:dyDescent="0.25">
      <c r="C9048" t="s">
        <v>33722</v>
      </c>
      <c r="D9048" t="s">
        <v>194</v>
      </c>
      <c r="E9048" t="s">
        <v>38465</v>
      </c>
      <c r="F9048" t="s">
        <v>38466</v>
      </c>
      <c r="G9048" t="s">
        <v>38467</v>
      </c>
      <c r="H9048" t="s">
        <v>1287</v>
      </c>
      <c r="I9048" s="10" t="s">
        <v>19916</v>
      </c>
      <c r="J9048" t="s">
        <v>586</v>
      </c>
      <c r="K9048" t="s">
        <v>10524</v>
      </c>
      <c r="L9048" t="s">
        <v>4626</v>
      </c>
      <c r="M9048" t="s">
        <v>7527</v>
      </c>
      <c r="O9048" t="s">
        <v>194</v>
      </c>
      <c r="P9048" t="s">
        <v>289</v>
      </c>
      <c r="Q9048" t="s">
        <v>194</v>
      </c>
      <c r="R9048" t="s">
        <v>1995</v>
      </c>
      <c r="S9048" t="s">
        <v>1996</v>
      </c>
      <c r="T9048">
        <v>42803.41006678241</v>
      </c>
      <c r="U9048" t="s">
        <v>191</v>
      </c>
      <c r="V9048" t="s">
        <v>1996</v>
      </c>
      <c r="W9048">
        <v>42803.41006678241</v>
      </c>
    </row>
    <row r="9049" spans="3:23" x14ac:dyDescent="0.25">
      <c r="C9049" t="s">
        <v>33723</v>
      </c>
      <c r="D9049" t="s">
        <v>194</v>
      </c>
      <c r="E9049" t="s">
        <v>38465</v>
      </c>
      <c r="F9049" t="s">
        <v>38466</v>
      </c>
      <c r="G9049" t="s">
        <v>38467</v>
      </c>
      <c r="H9049" t="s">
        <v>311</v>
      </c>
      <c r="I9049" s="10" t="s">
        <v>19917</v>
      </c>
      <c r="J9049" t="s">
        <v>308</v>
      </c>
      <c r="K9049" t="s">
        <v>10524</v>
      </c>
      <c r="L9049" t="s">
        <v>4626</v>
      </c>
      <c r="M9049" t="s">
        <v>7527</v>
      </c>
      <c r="O9049" t="s">
        <v>194</v>
      </c>
      <c r="P9049" t="s">
        <v>289</v>
      </c>
      <c r="Q9049" t="s">
        <v>194</v>
      </c>
      <c r="R9049" t="s">
        <v>1995</v>
      </c>
      <c r="S9049" t="s">
        <v>1996</v>
      </c>
      <c r="T9049">
        <v>42803.41006678241</v>
      </c>
      <c r="U9049" t="s">
        <v>191</v>
      </c>
      <c r="V9049" t="s">
        <v>1996</v>
      </c>
      <c r="W9049">
        <v>42803.41006678241</v>
      </c>
    </row>
    <row r="9050" spans="3:23" x14ac:dyDescent="0.25">
      <c r="C9050" t="s">
        <v>33724</v>
      </c>
      <c r="D9050" t="s">
        <v>194</v>
      </c>
      <c r="E9050" t="s">
        <v>38465</v>
      </c>
      <c r="F9050" t="s">
        <v>38466</v>
      </c>
      <c r="G9050" t="s">
        <v>38467</v>
      </c>
      <c r="H9050" t="s">
        <v>1300</v>
      </c>
      <c r="I9050" s="10" t="s">
        <v>19918</v>
      </c>
      <c r="J9050" t="s">
        <v>585</v>
      </c>
      <c r="K9050" t="s">
        <v>10524</v>
      </c>
      <c r="L9050" t="s">
        <v>4626</v>
      </c>
      <c r="M9050" t="s">
        <v>7527</v>
      </c>
      <c r="O9050" t="s">
        <v>194</v>
      </c>
      <c r="P9050" t="s">
        <v>289</v>
      </c>
      <c r="Q9050" t="s">
        <v>194</v>
      </c>
      <c r="R9050" t="s">
        <v>1995</v>
      </c>
      <c r="S9050" t="s">
        <v>1996</v>
      </c>
      <c r="T9050">
        <v>42803.41006678241</v>
      </c>
      <c r="U9050" t="s">
        <v>191</v>
      </c>
      <c r="V9050" t="s">
        <v>1996</v>
      </c>
      <c r="W9050">
        <v>42803.41006678241</v>
      </c>
    </row>
    <row r="9051" spans="3:23" x14ac:dyDescent="0.25">
      <c r="C9051" t="s">
        <v>33725</v>
      </c>
      <c r="D9051" t="s">
        <v>194</v>
      </c>
      <c r="E9051" t="s">
        <v>38465</v>
      </c>
      <c r="F9051" t="s">
        <v>38466</v>
      </c>
      <c r="G9051" t="s">
        <v>38467</v>
      </c>
      <c r="H9051" t="s">
        <v>314</v>
      </c>
      <c r="I9051" s="10" t="s">
        <v>19919</v>
      </c>
      <c r="J9051" t="s">
        <v>306</v>
      </c>
      <c r="K9051" t="s">
        <v>10531</v>
      </c>
      <c r="L9051" t="s">
        <v>4633</v>
      </c>
      <c r="M9051" t="s">
        <v>7534</v>
      </c>
      <c r="O9051" t="s">
        <v>194</v>
      </c>
      <c r="P9051" t="s">
        <v>289</v>
      </c>
      <c r="Q9051" t="s">
        <v>194</v>
      </c>
      <c r="R9051" t="s">
        <v>1995</v>
      </c>
      <c r="S9051" t="s">
        <v>1996</v>
      </c>
      <c r="T9051">
        <v>42803.41006678241</v>
      </c>
      <c r="U9051" t="s">
        <v>191</v>
      </c>
      <c r="V9051" t="s">
        <v>1996</v>
      </c>
      <c r="W9051">
        <v>42803.41006678241</v>
      </c>
    </row>
    <row r="9052" spans="3:23" x14ac:dyDescent="0.25">
      <c r="C9052" t="s">
        <v>33726</v>
      </c>
      <c r="D9052" t="s">
        <v>194</v>
      </c>
      <c r="E9052" t="s">
        <v>38465</v>
      </c>
      <c r="F9052" t="s">
        <v>38466</v>
      </c>
      <c r="G9052" t="s">
        <v>38467</v>
      </c>
      <c r="H9052" t="s">
        <v>315</v>
      </c>
      <c r="I9052" s="10" t="s">
        <v>19920</v>
      </c>
      <c r="J9052" t="s">
        <v>309</v>
      </c>
      <c r="K9052" t="s">
        <v>10531</v>
      </c>
      <c r="L9052" t="s">
        <v>4633</v>
      </c>
      <c r="M9052" t="s">
        <v>7534</v>
      </c>
      <c r="O9052" t="s">
        <v>194</v>
      </c>
      <c r="P9052" t="s">
        <v>289</v>
      </c>
      <c r="Q9052" t="s">
        <v>194</v>
      </c>
      <c r="R9052" t="s">
        <v>1995</v>
      </c>
      <c r="S9052" t="s">
        <v>1996</v>
      </c>
      <c r="T9052">
        <v>42803.41006678241</v>
      </c>
      <c r="U9052" t="s">
        <v>191</v>
      </c>
      <c r="V9052" t="s">
        <v>1996</v>
      </c>
      <c r="W9052">
        <v>42803.41006678241</v>
      </c>
    </row>
    <row r="9053" spans="3:23" x14ac:dyDescent="0.25">
      <c r="C9053" t="s">
        <v>33727</v>
      </c>
      <c r="D9053" t="s">
        <v>194</v>
      </c>
      <c r="E9053" t="s">
        <v>38465</v>
      </c>
      <c r="F9053" t="s">
        <v>38466</v>
      </c>
      <c r="G9053" t="s">
        <v>38467</v>
      </c>
      <c r="H9053" t="s">
        <v>311</v>
      </c>
      <c r="I9053" s="10" t="s">
        <v>19921</v>
      </c>
      <c r="J9053" t="s">
        <v>308</v>
      </c>
      <c r="K9053" t="s">
        <v>10531</v>
      </c>
      <c r="L9053" t="s">
        <v>4633</v>
      </c>
      <c r="M9053" t="s">
        <v>7534</v>
      </c>
      <c r="O9053" t="s">
        <v>194</v>
      </c>
      <c r="P9053" t="s">
        <v>289</v>
      </c>
      <c r="Q9053" t="s">
        <v>194</v>
      </c>
      <c r="R9053" t="s">
        <v>1995</v>
      </c>
      <c r="S9053" t="s">
        <v>1996</v>
      </c>
      <c r="T9053">
        <v>42803.41006678241</v>
      </c>
      <c r="U9053" t="s">
        <v>191</v>
      </c>
      <c r="V9053" t="s">
        <v>1996</v>
      </c>
      <c r="W9053">
        <v>42803.41006678241</v>
      </c>
    </row>
    <row r="9054" spans="3:23" x14ac:dyDescent="0.25">
      <c r="C9054" t="s">
        <v>33728</v>
      </c>
      <c r="D9054" t="s">
        <v>194</v>
      </c>
      <c r="E9054" t="s">
        <v>38465</v>
      </c>
      <c r="F9054" t="s">
        <v>38466</v>
      </c>
      <c r="G9054" t="s">
        <v>38467</v>
      </c>
      <c r="H9054" t="s">
        <v>314</v>
      </c>
      <c r="I9054" s="10" t="s">
        <v>19922</v>
      </c>
      <c r="J9054" t="s">
        <v>306</v>
      </c>
      <c r="K9054" t="s">
        <v>10532</v>
      </c>
      <c r="L9054" t="s">
        <v>4634</v>
      </c>
      <c r="M9054" t="s">
        <v>7535</v>
      </c>
      <c r="O9054" t="s">
        <v>194</v>
      </c>
      <c r="P9054" t="s">
        <v>289</v>
      </c>
      <c r="Q9054" t="s">
        <v>194</v>
      </c>
      <c r="R9054" t="s">
        <v>1995</v>
      </c>
      <c r="S9054" t="s">
        <v>1996</v>
      </c>
      <c r="T9054">
        <v>42803.41006678241</v>
      </c>
      <c r="U9054" t="s">
        <v>191</v>
      </c>
      <c r="V9054" t="s">
        <v>1996</v>
      </c>
      <c r="W9054">
        <v>42803.41006678241</v>
      </c>
    </row>
    <row r="9055" spans="3:23" x14ac:dyDescent="0.25">
      <c r="C9055" t="s">
        <v>33729</v>
      </c>
      <c r="D9055" t="s">
        <v>194</v>
      </c>
      <c r="E9055" t="s">
        <v>38465</v>
      </c>
      <c r="F9055" t="s">
        <v>38466</v>
      </c>
      <c r="G9055" t="s">
        <v>38467</v>
      </c>
      <c r="H9055" t="s">
        <v>315</v>
      </c>
      <c r="I9055" s="10" t="s">
        <v>19923</v>
      </c>
      <c r="J9055" t="s">
        <v>309</v>
      </c>
      <c r="K9055" t="s">
        <v>10532</v>
      </c>
      <c r="L9055" t="s">
        <v>4634</v>
      </c>
      <c r="M9055" t="s">
        <v>7535</v>
      </c>
      <c r="O9055" t="s">
        <v>194</v>
      </c>
      <c r="P9055" t="s">
        <v>289</v>
      </c>
      <c r="Q9055" t="s">
        <v>194</v>
      </c>
      <c r="R9055" t="s">
        <v>1995</v>
      </c>
      <c r="S9055" t="s">
        <v>1996</v>
      </c>
      <c r="T9055">
        <v>42803.41006678241</v>
      </c>
      <c r="U9055" t="s">
        <v>191</v>
      </c>
      <c r="V9055" t="s">
        <v>1996</v>
      </c>
      <c r="W9055">
        <v>42803.41006678241</v>
      </c>
    </row>
    <row r="9056" spans="3:23" x14ac:dyDescent="0.25">
      <c r="C9056" t="s">
        <v>33730</v>
      </c>
      <c r="D9056" t="s">
        <v>194</v>
      </c>
      <c r="E9056" t="s">
        <v>38465</v>
      </c>
      <c r="F9056" t="s">
        <v>38466</v>
      </c>
      <c r="G9056" t="s">
        <v>38467</v>
      </c>
      <c r="H9056" t="s">
        <v>311</v>
      </c>
      <c r="I9056" s="10" t="s">
        <v>19924</v>
      </c>
      <c r="J9056" t="s">
        <v>308</v>
      </c>
      <c r="K9056" t="s">
        <v>10532</v>
      </c>
      <c r="L9056" t="s">
        <v>4634</v>
      </c>
      <c r="M9056" t="s">
        <v>7535</v>
      </c>
      <c r="O9056" t="s">
        <v>194</v>
      </c>
      <c r="P9056" t="s">
        <v>289</v>
      </c>
      <c r="Q9056" t="s">
        <v>194</v>
      </c>
      <c r="R9056" t="s">
        <v>1995</v>
      </c>
      <c r="S9056" t="s">
        <v>1996</v>
      </c>
      <c r="T9056">
        <v>42803.41006678241</v>
      </c>
      <c r="U9056" t="s">
        <v>191</v>
      </c>
      <c r="V9056" t="s">
        <v>1996</v>
      </c>
      <c r="W9056">
        <v>42803.41006678241</v>
      </c>
    </row>
    <row r="9057" spans="3:23" x14ac:dyDescent="0.25">
      <c r="C9057" t="s">
        <v>33731</v>
      </c>
      <c r="D9057" t="s">
        <v>194</v>
      </c>
      <c r="E9057" t="s">
        <v>38465</v>
      </c>
      <c r="F9057" t="s">
        <v>38466</v>
      </c>
      <c r="G9057" t="s">
        <v>38467</v>
      </c>
      <c r="H9057" t="s">
        <v>1292</v>
      </c>
      <c r="I9057" s="10" t="s">
        <v>19925</v>
      </c>
      <c r="J9057" t="s">
        <v>591</v>
      </c>
      <c r="K9057" t="s">
        <v>10528</v>
      </c>
      <c r="L9057" t="s">
        <v>4630</v>
      </c>
      <c r="M9057" t="s">
        <v>7531</v>
      </c>
      <c r="O9057" t="s">
        <v>194</v>
      </c>
      <c r="P9057" t="s">
        <v>289</v>
      </c>
      <c r="Q9057" t="s">
        <v>194</v>
      </c>
      <c r="R9057" t="s">
        <v>1995</v>
      </c>
      <c r="S9057" t="s">
        <v>1996</v>
      </c>
      <c r="T9057">
        <v>42803.41006678241</v>
      </c>
      <c r="U9057" t="s">
        <v>191</v>
      </c>
      <c r="V9057" t="s">
        <v>1996</v>
      </c>
      <c r="W9057">
        <v>42803.41006678241</v>
      </c>
    </row>
    <row r="9058" spans="3:23" x14ac:dyDescent="0.25">
      <c r="C9058" t="s">
        <v>33732</v>
      </c>
      <c r="D9058" t="s">
        <v>194</v>
      </c>
      <c r="E9058" t="s">
        <v>38465</v>
      </c>
      <c r="F9058" t="s">
        <v>38466</v>
      </c>
      <c r="G9058" t="s">
        <v>38467</v>
      </c>
      <c r="H9058" t="s">
        <v>1293</v>
      </c>
      <c r="I9058" s="10" t="s">
        <v>19926</v>
      </c>
      <c r="J9058" t="s">
        <v>584</v>
      </c>
      <c r="K9058" t="s">
        <v>10528</v>
      </c>
      <c r="L9058" t="s">
        <v>4630</v>
      </c>
      <c r="M9058" t="s">
        <v>7531</v>
      </c>
      <c r="O9058" t="s">
        <v>194</v>
      </c>
      <c r="P9058" t="s">
        <v>289</v>
      </c>
      <c r="Q9058" t="s">
        <v>194</v>
      </c>
      <c r="R9058" t="s">
        <v>1995</v>
      </c>
      <c r="S9058" t="s">
        <v>1996</v>
      </c>
      <c r="T9058">
        <v>42803.41006678241</v>
      </c>
      <c r="U9058" t="s">
        <v>191</v>
      </c>
      <c r="V9058" t="s">
        <v>1996</v>
      </c>
      <c r="W9058">
        <v>42803.41006678241</v>
      </c>
    </row>
    <row r="9059" spans="3:23" x14ac:dyDescent="0.25">
      <c r="C9059" t="s">
        <v>33733</v>
      </c>
      <c r="D9059" t="s">
        <v>194</v>
      </c>
      <c r="E9059" t="s">
        <v>38465</v>
      </c>
      <c r="F9059" t="s">
        <v>38466</v>
      </c>
      <c r="G9059" t="s">
        <v>38467</v>
      </c>
      <c r="H9059" t="s">
        <v>1286</v>
      </c>
      <c r="I9059" s="10" t="s">
        <v>19927</v>
      </c>
      <c r="J9059" t="s">
        <v>582</v>
      </c>
      <c r="K9059" t="s">
        <v>10513</v>
      </c>
      <c r="L9059" t="s">
        <v>4615</v>
      </c>
      <c r="M9059" t="s">
        <v>7516</v>
      </c>
      <c r="O9059" t="s">
        <v>194</v>
      </c>
      <c r="P9059" t="s">
        <v>289</v>
      </c>
      <c r="Q9059" t="s">
        <v>194</v>
      </c>
      <c r="R9059" t="s">
        <v>1995</v>
      </c>
      <c r="S9059" t="s">
        <v>1996</v>
      </c>
      <c r="T9059">
        <v>42803.41006678241</v>
      </c>
      <c r="U9059" t="s">
        <v>191</v>
      </c>
      <c r="V9059" t="s">
        <v>1996</v>
      </c>
      <c r="W9059">
        <v>42803.41006678241</v>
      </c>
    </row>
    <row r="9060" spans="3:23" x14ac:dyDescent="0.25">
      <c r="C9060" t="s">
        <v>33734</v>
      </c>
      <c r="D9060" t="s">
        <v>194</v>
      </c>
      <c r="E9060" t="s">
        <v>38465</v>
      </c>
      <c r="F9060" t="s">
        <v>38466</v>
      </c>
      <c r="G9060" t="s">
        <v>38467</v>
      </c>
      <c r="H9060" t="s">
        <v>1286</v>
      </c>
      <c r="I9060" s="10" t="s">
        <v>19928</v>
      </c>
      <c r="J9060" t="s">
        <v>582</v>
      </c>
      <c r="K9060" t="s">
        <v>10508</v>
      </c>
      <c r="L9060" t="s">
        <v>4610</v>
      </c>
      <c r="M9060" t="s">
        <v>7511</v>
      </c>
      <c r="O9060" t="s">
        <v>194</v>
      </c>
      <c r="P9060" t="s">
        <v>289</v>
      </c>
      <c r="Q9060" t="s">
        <v>194</v>
      </c>
      <c r="R9060" t="s">
        <v>1995</v>
      </c>
      <c r="S9060" t="s">
        <v>1996</v>
      </c>
      <c r="T9060">
        <v>42803.41006678241</v>
      </c>
      <c r="U9060" t="s">
        <v>191</v>
      </c>
      <c r="V9060" t="s">
        <v>1996</v>
      </c>
      <c r="W9060">
        <v>42803.41006678241</v>
      </c>
    </row>
    <row r="9061" spans="3:23" x14ac:dyDescent="0.25">
      <c r="C9061" t="s">
        <v>33735</v>
      </c>
      <c r="D9061" t="s">
        <v>194</v>
      </c>
      <c r="E9061" t="s">
        <v>38465</v>
      </c>
      <c r="F9061" t="s">
        <v>38466</v>
      </c>
      <c r="G9061" t="s">
        <v>38467</v>
      </c>
      <c r="H9061" t="s">
        <v>1288</v>
      </c>
      <c r="I9061" s="10" t="s">
        <v>19929</v>
      </c>
      <c r="J9061" t="s">
        <v>601</v>
      </c>
      <c r="K9061" t="s">
        <v>10525</v>
      </c>
      <c r="L9061" t="s">
        <v>4627</v>
      </c>
      <c r="M9061" t="s">
        <v>7528</v>
      </c>
      <c r="O9061" t="s">
        <v>194</v>
      </c>
      <c r="P9061" t="s">
        <v>289</v>
      </c>
      <c r="Q9061" t="s">
        <v>194</v>
      </c>
      <c r="R9061" t="s">
        <v>1995</v>
      </c>
      <c r="S9061" t="s">
        <v>1996</v>
      </c>
      <c r="T9061">
        <v>42803.41006678241</v>
      </c>
      <c r="U9061" t="s">
        <v>191</v>
      </c>
      <c r="V9061" t="s">
        <v>1996</v>
      </c>
      <c r="W9061">
        <v>42803.41006678241</v>
      </c>
    </row>
    <row r="9062" spans="3:23" x14ac:dyDescent="0.25">
      <c r="C9062" t="s">
        <v>33736</v>
      </c>
      <c r="D9062" t="s">
        <v>194</v>
      </c>
      <c r="E9062" t="s">
        <v>38465</v>
      </c>
      <c r="F9062" t="s">
        <v>38466</v>
      </c>
      <c r="G9062" t="s">
        <v>38467</v>
      </c>
      <c r="H9062" t="s">
        <v>1293</v>
      </c>
      <c r="I9062" s="10" t="s">
        <v>19930</v>
      </c>
      <c r="J9062" t="s">
        <v>584</v>
      </c>
      <c r="K9062" t="s">
        <v>10520</v>
      </c>
      <c r="L9062" t="s">
        <v>4622</v>
      </c>
      <c r="M9062" t="s">
        <v>7523</v>
      </c>
      <c r="O9062" t="s">
        <v>194</v>
      </c>
      <c r="P9062" t="s">
        <v>289</v>
      </c>
      <c r="Q9062" t="s">
        <v>194</v>
      </c>
      <c r="R9062" t="s">
        <v>1995</v>
      </c>
      <c r="S9062" t="s">
        <v>1996</v>
      </c>
      <c r="T9062">
        <v>42803.41006678241</v>
      </c>
      <c r="U9062" t="s">
        <v>191</v>
      </c>
      <c r="V9062" t="s">
        <v>1996</v>
      </c>
      <c r="W9062">
        <v>42803.41006678241</v>
      </c>
    </row>
    <row r="9063" spans="3:23" x14ac:dyDescent="0.25">
      <c r="C9063" t="s">
        <v>33737</v>
      </c>
      <c r="D9063" t="s">
        <v>194</v>
      </c>
      <c r="E9063" t="s">
        <v>38465</v>
      </c>
      <c r="F9063" t="s">
        <v>38466</v>
      </c>
      <c r="G9063" t="s">
        <v>38467</v>
      </c>
      <c r="H9063" t="s">
        <v>1293</v>
      </c>
      <c r="I9063" s="10" t="s">
        <v>19931</v>
      </c>
      <c r="J9063" t="s">
        <v>584</v>
      </c>
      <c r="K9063" t="s">
        <v>10518</v>
      </c>
      <c r="L9063" t="s">
        <v>4620</v>
      </c>
      <c r="M9063" t="s">
        <v>7521</v>
      </c>
      <c r="O9063" t="s">
        <v>194</v>
      </c>
      <c r="P9063" t="s">
        <v>289</v>
      </c>
      <c r="Q9063" t="s">
        <v>194</v>
      </c>
      <c r="R9063" t="s">
        <v>1995</v>
      </c>
      <c r="S9063" t="s">
        <v>1996</v>
      </c>
      <c r="T9063">
        <v>42803.41006678241</v>
      </c>
      <c r="U9063" t="s">
        <v>191</v>
      </c>
      <c r="V9063" t="s">
        <v>1996</v>
      </c>
      <c r="W9063">
        <v>42803.41006678241</v>
      </c>
    </row>
    <row r="9064" spans="3:23" x14ac:dyDescent="0.25">
      <c r="C9064" t="s">
        <v>33738</v>
      </c>
      <c r="D9064" t="s">
        <v>194</v>
      </c>
      <c r="E9064" t="s">
        <v>38465</v>
      </c>
      <c r="F9064" t="s">
        <v>38466</v>
      </c>
      <c r="G9064" t="s">
        <v>38467</v>
      </c>
      <c r="H9064" t="s">
        <v>1293</v>
      </c>
      <c r="I9064" s="10" t="s">
        <v>19932</v>
      </c>
      <c r="J9064" t="s">
        <v>584</v>
      </c>
      <c r="K9064" t="s">
        <v>10530</v>
      </c>
      <c r="L9064" t="s">
        <v>4632</v>
      </c>
      <c r="M9064" t="s">
        <v>7533</v>
      </c>
      <c r="O9064" t="s">
        <v>194</v>
      </c>
      <c r="P9064" t="s">
        <v>289</v>
      </c>
      <c r="Q9064" t="s">
        <v>194</v>
      </c>
      <c r="R9064" t="s">
        <v>1995</v>
      </c>
      <c r="S9064" t="s">
        <v>1996</v>
      </c>
      <c r="T9064">
        <v>42803.41006678241</v>
      </c>
      <c r="U9064" t="s">
        <v>191</v>
      </c>
      <c r="V9064" t="s">
        <v>1996</v>
      </c>
      <c r="W9064">
        <v>42803.41006678241</v>
      </c>
    </row>
    <row r="9065" spans="3:23" x14ac:dyDescent="0.25">
      <c r="C9065" t="s">
        <v>33739</v>
      </c>
      <c r="D9065" t="s">
        <v>194</v>
      </c>
      <c r="E9065" t="s">
        <v>38465</v>
      </c>
      <c r="F9065" t="s">
        <v>38466</v>
      </c>
      <c r="G9065" t="s">
        <v>38467</v>
      </c>
      <c r="H9065" t="s">
        <v>1292</v>
      </c>
      <c r="I9065" s="10" t="s">
        <v>19933</v>
      </c>
      <c r="J9065" t="s">
        <v>591</v>
      </c>
      <c r="K9065" t="s">
        <v>10530</v>
      </c>
      <c r="L9065" t="s">
        <v>4632</v>
      </c>
      <c r="M9065" t="s">
        <v>7533</v>
      </c>
      <c r="O9065" t="s">
        <v>194</v>
      </c>
      <c r="P9065" t="s">
        <v>289</v>
      </c>
      <c r="Q9065" t="s">
        <v>194</v>
      </c>
      <c r="R9065" t="s">
        <v>1995</v>
      </c>
      <c r="S9065" t="s">
        <v>1996</v>
      </c>
      <c r="T9065">
        <v>42803.41006678241</v>
      </c>
      <c r="U9065" t="s">
        <v>191</v>
      </c>
      <c r="V9065" t="s">
        <v>1996</v>
      </c>
      <c r="W9065">
        <v>42803.41006678241</v>
      </c>
    </row>
    <row r="9066" spans="3:23" x14ac:dyDescent="0.25">
      <c r="C9066" t="s">
        <v>33740</v>
      </c>
      <c r="D9066" t="s">
        <v>194</v>
      </c>
      <c r="E9066" t="s">
        <v>38465</v>
      </c>
      <c r="F9066" t="s">
        <v>38466</v>
      </c>
      <c r="G9066" t="s">
        <v>38467</v>
      </c>
      <c r="H9066" t="s">
        <v>313</v>
      </c>
      <c r="I9066" s="10" t="s">
        <v>19934</v>
      </c>
      <c r="J9066" t="s">
        <v>305</v>
      </c>
      <c r="K9066" t="s">
        <v>10516</v>
      </c>
      <c r="L9066" t="s">
        <v>4618</v>
      </c>
      <c r="M9066" t="s">
        <v>7519</v>
      </c>
      <c r="O9066" t="s">
        <v>194</v>
      </c>
      <c r="P9066" t="s">
        <v>289</v>
      </c>
      <c r="Q9066" t="s">
        <v>194</v>
      </c>
      <c r="R9066" t="s">
        <v>1995</v>
      </c>
      <c r="S9066" t="s">
        <v>1996</v>
      </c>
      <c r="T9066">
        <v>42803.41006678241</v>
      </c>
      <c r="U9066" t="s">
        <v>191</v>
      </c>
      <c r="V9066" t="s">
        <v>1996</v>
      </c>
      <c r="W9066">
        <v>42803.41006678241</v>
      </c>
    </row>
    <row r="9067" spans="3:23" x14ac:dyDescent="0.25">
      <c r="C9067" t="s">
        <v>33741</v>
      </c>
      <c r="D9067" t="s">
        <v>194</v>
      </c>
      <c r="E9067" t="s">
        <v>38465</v>
      </c>
      <c r="F9067" t="s">
        <v>38466</v>
      </c>
      <c r="G9067" t="s">
        <v>38467</v>
      </c>
      <c r="H9067" t="s">
        <v>1325</v>
      </c>
      <c r="I9067" s="10" t="s">
        <v>19935</v>
      </c>
      <c r="J9067" t="s">
        <v>874</v>
      </c>
      <c r="K9067" t="s">
        <v>10529</v>
      </c>
      <c r="L9067" t="s">
        <v>4631</v>
      </c>
      <c r="M9067" t="s">
        <v>7532</v>
      </c>
      <c r="O9067" t="s">
        <v>194</v>
      </c>
      <c r="P9067" t="s">
        <v>289</v>
      </c>
      <c r="Q9067" t="s">
        <v>194</v>
      </c>
      <c r="R9067" t="s">
        <v>1995</v>
      </c>
      <c r="S9067" t="s">
        <v>1996</v>
      </c>
      <c r="T9067">
        <v>42803.41006678241</v>
      </c>
      <c r="U9067" t="s">
        <v>191</v>
      </c>
      <c r="V9067" t="s">
        <v>1996</v>
      </c>
      <c r="W9067">
        <v>42803.41006678241</v>
      </c>
    </row>
    <row r="9068" spans="3:23" x14ac:dyDescent="0.25">
      <c r="C9068" t="s">
        <v>33742</v>
      </c>
      <c r="D9068" t="s">
        <v>194</v>
      </c>
      <c r="E9068" t="s">
        <v>38465</v>
      </c>
      <c r="F9068" t="s">
        <v>38466</v>
      </c>
      <c r="G9068" t="s">
        <v>38467</v>
      </c>
      <c r="H9068" t="s">
        <v>313</v>
      </c>
      <c r="I9068" s="10" t="s">
        <v>19936</v>
      </c>
      <c r="J9068" t="s">
        <v>305</v>
      </c>
      <c r="K9068" t="s">
        <v>10521</v>
      </c>
      <c r="L9068" t="s">
        <v>4623</v>
      </c>
      <c r="M9068" t="s">
        <v>7524</v>
      </c>
      <c r="O9068" t="s">
        <v>194</v>
      </c>
      <c r="P9068" t="s">
        <v>289</v>
      </c>
      <c r="Q9068" t="s">
        <v>194</v>
      </c>
      <c r="R9068" t="s">
        <v>1995</v>
      </c>
      <c r="S9068" t="s">
        <v>1996</v>
      </c>
      <c r="T9068">
        <v>42803.41006678241</v>
      </c>
      <c r="U9068" t="s">
        <v>191</v>
      </c>
      <c r="V9068" t="s">
        <v>1996</v>
      </c>
      <c r="W9068">
        <v>42803.41006678241</v>
      </c>
    </row>
    <row r="9069" spans="3:23" x14ac:dyDescent="0.25">
      <c r="C9069" t="s">
        <v>33743</v>
      </c>
      <c r="D9069" t="s">
        <v>194</v>
      </c>
      <c r="E9069" t="s">
        <v>38465</v>
      </c>
      <c r="F9069" t="s">
        <v>38466</v>
      </c>
      <c r="G9069" t="s">
        <v>38467</v>
      </c>
      <c r="H9069" t="s">
        <v>311</v>
      </c>
      <c r="I9069" s="10" t="s">
        <v>19937</v>
      </c>
      <c r="J9069" t="s">
        <v>308</v>
      </c>
      <c r="K9069" t="s">
        <v>10537</v>
      </c>
      <c r="L9069" t="s">
        <v>4639</v>
      </c>
      <c r="M9069" t="s">
        <v>7540</v>
      </c>
      <c r="O9069" t="s">
        <v>194</v>
      </c>
      <c r="P9069" t="s">
        <v>289</v>
      </c>
      <c r="Q9069" t="s">
        <v>194</v>
      </c>
      <c r="R9069" t="s">
        <v>1995</v>
      </c>
      <c r="S9069" t="s">
        <v>1996</v>
      </c>
      <c r="T9069">
        <v>42803.41006678241</v>
      </c>
      <c r="U9069" t="s">
        <v>191</v>
      </c>
      <c r="V9069" t="s">
        <v>1996</v>
      </c>
      <c r="W9069">
        <v>42803.41006678241</v>
      </c>
    </row>
    <row r="9070" spans="3:23" x14ac:dyDescent="0.25">
      <c r="C9070" t="s">
        <v>33744</v>
      </c>
      <c r="D9070" t="s">
        <v>194</v>
      </c>
      <c r="E9070" t="s">
        <v>38465</v>
      </c>
      <c r="F9070" t="s">
        <v>38466</v>
      </c>
      <c r="G9070" t="s">
        <v>38467</v>
      </c>
      <c r="H9070" t="s">
        <v>315</v>
      </c>
      <c r="I9070" s="10" t="s">
        <v>19938</v>
      </c>
      <c r="J9070" t="s">
        <v>309</v>
      </c>
      <c r="K9070" t="s">
        <v>10537</v>
      </c>
      <c r="L9070" t="s">
        <v>4639</v>
      </c>
      <c r="M9070" t="s">
        <v>7540</v>
      </c>
      <c r="O9070" t="s">
        <v>194</v>
      </c>
      <c r="P9070" t="s">
        <v>289</v>
      </c>
      <c r="Q9070" t="s">
        <v>194</v>
      </c>
      <c r="R9070" t="s">
        <v>1995</v>
      </c>
      <c r="S9070" t="s">
        <v>1996</v>
      </c>
      <c r="T9070">
        <v>42803.41006678241</v>
      </c>
      <c r="U9070" t="s">
        <v>191</v>
      </c>
      <c r="V9070" t="s">
        <v>1996</v>
      </c>
      <c r="W9070">
        <v>42803.41006678241</v>
      </c>
    </row>
    <row r="9071" spans="3:23" x14ac:dyDescent="0.25">
      <c r="C9071" t="s">
        <v>33745</v>
      </c>
      <c r="D9071" t="s">
        <v>194</v>
      </c>
      <c r="E9071" t="s">
        <v>38465</v>
      </c>
      <c r="F9071" t="s">
        <v>38466</v>
      </c>
      <c r="G9071" t="s">
        <v>38467</v>
      </c>
      <c r="H9071" t="s">
        <v>314</v>
      </c>
      <c r="I9071" s="10" t="s">
        <v>19939</v>
      </c>
      <c r="J9071" t="s">
        <v>306</v>
      </c>
      <c r="K9071" t="s">
        <v>10537</v>
      </c>
      <c r="L9071" t="s">
        <v>4639</v>
      </c>
      <c r="M9071" t="s">
        <v>7540</v>
      </c>
      <c r="O9071" t="s">
        <v>194</v>
      </c>
      <c r="P9071" t="s">
        <v>289</v>
      </c>
      <c r="Q9071" t="s">
        <v>194</v>
      </c>
      <c r="R9071" t="s">
        <v>1995</v>
      </c>
      <c r="S9071" t="s">
        <v>1996</v>
      </c>
      <c r="T9071">
        <v>42803.41006678241</v>
      </c>
      <c r="U9071" t="s">
        <v>191</v>
      </c>
      <c r="V9071" t="s">
        <v>1996</v>
      </c>
      <c r="W9071">
        <v>42803.41006678241</v>
      </c>
    </row>
    <row r="9072" spans="3:23" x14ac:dyDescent="0.25">
      <c r="C9072" t="s">
        <v>33746</v>
      </c>
      <c r="D9072" t="s">
        <v>194</v>
      </c>
      <c r="E9072" t="s">
        <v>38465</v>
      </c>
      <c r="F9072" t="s">
        <v>38466</v>
      </c>
      <c r="G9072" t="s">
        <v>38467</v>
      </c>
      <c r="H9072" t="s">
        <v>313</v>
      </c>
      <c r="I9072" s="10" t="s">
        <v>19940</v>
      </c>
      <c r="J9072" t="s">
        <v>305</v>
      </c>
      <c r="K9072" t="s">
        <v>10537</v>
      </c>
      <c r="L9072" t="s">
        <v>4639</v>
      </c>
      <c r="M9072" t="s">
        <v>7540</v>
      </c>
      <c r="O9072" t="s">
        <v>194</v>
      </c>
      <c r="P9072" t="s">
        <v>289</v>
      </c>
      <c r="Q9072" t="s">
        <v>194</v>
      </c>
      <c r="R9072" t="s">
        <v>1995</v>
      </c>
      <c r="S9072" t="s">
        <v>1996</v>
      </c>
      <c r="T9072">
        <v>42803.41006678241</v>
      </c>
      <c r="U9072" t="s">
        <v>191</v>
      </c>
      <c r="V9072" t="s">
        <v>1996</v>
      </c>
      <c r="W9072">
        <v>42803.41006678241</v>
      </c>
    </row>
    <row r="9073" spans="3:23" x14ac:dyDescent="0.25">
      <c r="C9073" t="s">
        <v>33747</v>
      </c>
      <c r="D9073" t="s">
        <v>194</v>
      </c>
      <c r="E9073" t="s">
        <v>38465</v>
      </c>
      <c r="F9073" t="s">
        <v>38466</v>
      </c>
      <c r="G9073" t="s">
        <v>38467</v>
      </c>
      <c r="H9073" t="s">
        <v>311</v>
      </c>
      <c r="I9073" s="10" t="s">
        <v>19941</v>
      </c>
      <c r="J9073" t="s">
        <v>308</v>
      </c>
      <c r="K9073" t="s">
        <v>10533</v>
      </c>
      <c r="L9073" t="s">
        <v>4635</v>
      </c>
      <c r="M9073" t="s">
        <v>7536</v>
      </c>
      <c r="O9073" t="s">
        <v>194</v>
      </c>
      <c r="P9073" t="s">
        <v>289</v>
      </c>
      <c r="Q9073" t="s">
        <v>194</v>
      </c>
      <c r="R9073" t="s">
        <v>1995</v>
      </c>
      <c r="S9073" t="s">
        <v>1996</v>
      </c>
      <c r="T9073">
        <v>42803.41006678241</v>
      </c>
      <c r="U9073" t="s">
        <v>191</v>
      </c>
      <c r="V9073" t="s">
        <v>1996</v>
      </c>
      <c r="W9073">
        <v>42803.41006678241</v>
      </c>
    </row>
    <row r="9074" spans="3:23" x14ac:dyDescent="0.25">
      <c r="C9074" t="s">
        <v>33748</v>
      </c>
      <c r="D9074" t="s">
        <v>194</v>
      </c>
      <c r="E9074" t="s">
        <v>38465</v>
      </c>
      <c r="F9074" t="s">
        <v>38466</v>
      </c>
      <c r="G9074" t="s">
        <v>38467</v>
      </c>
      <c r="H9074" t="s">
        <v>314</v>
      </c>
      <c r="I9074" s="10" t="s">
        <v>19942</v>
      </c>
      <c r="J9074" t="s">
        <v>306</v>
      </c>
      <c r="K9074" t="s">
        <v>10533</v>
      </c>
      <c r="L9074" t="s">
        <v>4635</v>
      </c>
      <c r="M9074" t="s">
        <v>7536</v>
      </c>
      <c r="O9074" t="s">
        <v>194</v>
      </c>
      <c r="P9074" t="s">
        <v>289</v>
      </c>
      <c r="Q9074" t="s">
        <v>194</v>
      </c>
      <c r="R9074" t="s">
        <v>1995</v>
      </c>
      <c r="S9074" t="s">
        <v>1996</v>
      </c>
      <c r="T9074">
        <v>42803.41006678241</v>
      </c>
      <c r="U9074" t="s">
        <v>191</v>
      </c>
      <c r="V9074" t="s">
        <v>1996</v>
      </c>
      <c r="W9074">
        <v>42803.41006678241</v>
      </c>
    </row>
    <row r="9075" spans="3:23" x14ac:dyDescent="0.25">
      <c r="C9075" t="s">
        <v>33749</v>
      </c>
      <c r="D9075" t="s">
        <v>194</v>
      </c>
      <c r="E9075" t="s">
        <v>38465</v>
      </c>
      <c r="F9075" t="s">
        <v>38466</v>
      </c>
      <c r="G9075" t="s">
        <v>38467</v>
      </c>
      <c r="H9075" t="s">
        <v>1288</v>
      </c>
      <c r="I9075" s="10" t="s">
        <v>19943</v>
      </c>
      <c r="J9075" t="s">
        <v>601</v>
      </c>
      <c r="K9075" t="s">
        <v>10533</v>
      </c>
      <c r="L9075" t="s">
        <v>4635</v>
      </c>
      <c r="M9075" t="s">
        <v>7536</v>
      </c>
      <c r="O9075" t="s">
        <v>194</v>
      </c>
      <c r="P9075" t="s">
        <v>289</v>
      </c>
      <c r="Q9075" t="s">
        <v>194</v>
      </c>
      <c r="R9075" t="s">
        <v>1995</v>
      </c>
      <c r="S9075" t="s">
        <v>1996</v>
      </c>
      <c r="T9075">
        <v>42803.41006678241</v>
      </c>
      <c r="U9075" t="s">
        <v>191</v>
      </c>
      <c r="V9075" t="s">
        <v>1996</v>
      </c>
      <c r="W9075">
        <v>42803.41006678241</v>
      </c>
    </row>
    <row r="9076" spans="3:23" x14ac:dyDescent="0.25">
      <c r="C9076" t="s">
        <v>33750</v>
      </c>
      <c r="D9076" t="s">
        <v>194</v>
      </c>
      <c r="E9076" t="s">
        <v>38465</v>
      </c>
      <c r="F9076" t="s">
        <v>38466</v>
      </c>
      <c r="G9076" t="s">
        <v>38467</v>
      </c>
      <c r="H9076" t="s">
        <v>315</v>
      </c>
      <c r="I9076" s="10" t="s">
        <v>19944</v>
      </c>
      <c r="J9076" t="s">
        <v>309</v>
      </c>
      <c r="K9076" t="s">
        <v>10533</v>
      </c>
      <c r="L9076" t="s">
        <v>4635</v>
      </c>
      <c r="M9076" t="s">
        <v>7536</v>
      </c>
      <c r="O9076" t="s">
        <v>194</v>
      </c>
      <c r="P9076" t="s">
        <v>289</v>
      </c>
      <c r="Q9076" t="s">
        <v>194</v>
      </c>
      <c r="R9076" t="s">
        <v>1995</v>
      </c>
      <c r="S9076" t="s">
        <v>1996</v>
      </c>
      <c r="T9076">
        <v>42803.41006678241</v>
      </c>
      <c r="U9076" t="s">
        <v>191</v>
      </c>
      <c r="V9076" t="s">
        <v>1996</v>
      </c>
      <c r="W9076">
        <v>42803.41006678241</v>
      </c>
    </row>
    <row r="9077" spans="3:23" x14ac:dyDescent="0.25">
      <c r="C9077" t="s">
        <v>33751</v>
      </c>
      <c r="D9077" t="s">
        <v>194</v>
      </c>
      <c r="E9077" t="s">
        <v>38465</v>
      </c>
      <c r="F9077" t="s">
        <v>38466</v>
      </c>
      <c r="G9077" t="s">
        <v>38467</v>
      </c>
      <c r="H9077" t="s">
        <v>314</v>
      </c>
      <c r="I9077" s="10" t="s">
        <v>19945</v>
      </c>
      <c r="J9077" t="s">
        <v>306</v>
      </c>
      <c r="K9077" t="s">
        <v>10538</v>
      </c>
      <c r="L9077" t="s">
        <v>4640</v>
      </c>
      <c r="M9077" t="s">
        <v>7541</v>
      </c>
      <c r="O9077" t="s">
        <v>194</v>
      </c>
      <c r="P9077" t="s">
        <v>289</v>
      </c>
      <c r="Q9077" t="s">
        <v>194</v>
      </c>
      <c r="R9077" t="s">
        <v>1995</v>
      </c>
      <c r="S9077" t="s">
        <v>1996</v>
      </c>
      <c r="T9077">
        <v>42803.41006678241</v>
      </c>
      <c r="U9077" t="s">
        <v>191</v>
      </c>
      <c r="V9077" t="s">
        <v>1996</v>
      </c>
      <c r="W9077">
        <v>42803.41006678241</v>
      </c>
    </row>
    <row r="9078" spans="3:23" x14ac:dyDescent="0.25">
      <c r="C9078" t="s">
        <v>33752</v>
      </c>
      <c r="D9078" t="s">
        <v>194</v>
      </c>
      <c r="E9078" t="s">
        <v>38465</v>
      </c>
      <c r="F9078" t="s">
        <v>38466</v>
      </c>
      <c r="G9078" t="s">
        <v>38467</v>
      </c>
      <c r="H9078" t="s">
        <v>312</v>
      </c>
      <c r="I9078" s="10" t="s">
        <v>19946</v>
      </c>
      <c r="J9078" t="s">
        <v>303</v>
      </c>
      <c r="K9078" t="s">
        <v>10538</v>
      </c>
      <c r="L9078" t="s">
        <v>4640</v>
      </c>
      <c r="M9078" t="s">
        <v>7541</v>
      </c>
      <c r="O9078" t="s">
        <v>194</v>
      </c>
      <c r="P9078" t="s">
        <v>289</v>
      </c>
      <c r="Q9078" t="s">
        <v>194</v>
      </c>
      <c r="R9078" t="s">
        <v>1995</v>
      </c>
      <c r="S9078" t="s">
        <v>1996</v>
      </c>
      <c r="T9078">
        <v>42803.41006678241</v>
      </c>
      <c r="U9078" t="s">
        <v>191</v>
      </c>
      <c r="V9078" t="s">
        <v>1996</v>
      </c>
      <c r="W9078">
        <v>42803.41006678241</v>
      </c>
    </row>
    <row r="9079" spans="3:23" x14ac:dyDescent="0.25">
      <c r="C9079" t="s">
        <v>33753</v>
      </c>
      <c r="D9079" t="s">
        <v>194</v>
      </c>
      <c r="E9079" t="s">
        <v>38465</v>
      </c>
      <c r="F9079" t="s">
        <v>38466</v>
      </c>
      <c r="G9079" t="s">
        <v>38467</v>
      </c>
      <c r="H9079" t="s">
        <v>1311</v>
      </c>
      <c r="I9079" s="10" t="s">
        <v>19947</v>
      </c>
      <c r="J9079" t="s">
        <v>588</v>
      </c>
      <c r="K9079" t="s">
        <v>10538</v>
      </c>
      <c r="L9079" t="s">
        <v>4640</v>
      </c>
      <c r="M9079" t="s">
        <v>7541</v>
      </c>
      <c r="O9079" t="s">
        <v>194</v>
      </c>
      <c r="P9079" t="s">
        <v>289</v>
      </c>
      <c r="Q9079" t="s">
        <v>194</v>
      </c>
      <c r="R9079" t="s">
        <v>1995</v>
      </c>
      <c r="S9079" t="s">
        <v>1996</v>
      </c>
      <c r="T9079">
        <v>42803.41006678241</v>
      </c>
      <c r="U9079" t="s">
        <v>191</v>
      </c>
      <c r="V9079" t="s">
        <v>1996</v>
      </c>
      <c r="W9079">
        <v>42803.41006678241</v>
      </c>
    </row>
    <row r="9080" spans="3:23" x14ac:dyDescent="0.25">
      <c r="C9080" t="s">
        <v>33754</v>
      </c>
      <c r="D9080" t="s">
        <v>194</v>
      </c>
      <c r="E9080" t="s">
        <v>38465</v>
      </c>
      <c r="F9080" t="s">
        <v>38466</v>
      </c>
      <c r="G9080" t="s">
        <v>38467</v>
      </c>
      <c r="H9080" t="s">
        <v>311</v>
      </c>
      <c r="I9080" s="10" t="s">
        <v>19948</v>
      </c>
      <c r="J9080" t="s">
        <v>308</v>
      </c>
      <c r="K9080" t="s">
        <v>10538</v>
      </c>
      <c r="L9080" t="s">
        <v>4640</v>
      </c>
      <c r="M9080" t="s">
        <v>7541</v>
      </c>
      <c r="O9080" t="s">
        <v>194</v>
      </c>
      <c r="P9080" t="s">
        <v>289</v>
      </c>
      <c r="Q9080" t="s">
        <v>194</v>
      </c>
      <c r="R9080" t="s">
        <v>1995</v>
      </c>
      <c r="S9080" t="s">
        <v>1996</v>
      </c>
      <c r="T9080">
        <v>42803.41006678241</v>
      </c>
      <c r="U9080" t="s">
        <v>191</v>
      </c>
      <c r="V9080" t="s">
        <v>1996</v>
      </c>
      <c r="W9080">
        <v>42803.41006678241</v>
      </c>
    </row>
    <row r="9081" spans="3:23" x14ac:dyDescent="0.25">
      <c r="C9081" t="s">
        <v>33755</v>
      </c>
      <c r="D9081" t="s">
        <v>194</v>
      </c>
      <c r="E9081" t="s">
        <v>38465</v>
      </c>
      <c r="F9081" t="s">
        <v>38466</v>
      </c>
      <c r="G9081" t="s">
        <v>38467</v>
      </c>
      <c r="H9081" t="s">
        <v>1286</v>
      </c>
      <c r="I9081" s="10" t="s">
        <v>19949</v>
      </c>
      <c r="J9081" t="s">
        <v>582</v>
      </c>
      <c r="K9081" t="s">
        <v>10525</v>
      </c>
      <c r="L9081" t="s">
        <v>4627</v>
      </c>
      <c r="M9081" t="s">
        <v>7528</v>
      </c>
      <c r="O9081" t="s">
        <v>194</v>
      </c>
      <c r="P9081" t="s">
        <v>289</v>
      </c>
      <c r="Q9081" t="s">
        <v>194</v>
      </c>
      <c r="R9081" t="s">
        <v>1995</v>
      </c>
      <c r="S9081" t="s">
        <v>1996</v>
      </c>
      <c r="T9081">
        <v>42803.41006678241</v>
      </c>
      <c r="U9081" t="s">
        <v>191</v>
      </c>
      <c r="V9081" t="s">
        <v>1996</v>
      </c>
      <c r="W9081">
        <v>42803.41006678241</v>
      </c>
    </row>
    <row r="9082" spans="3:23" x14ac:dyDescent="0.25">
      <c r="C9082" t="s">
        <v>33756</v>
      </c>
      <c r="D9082" t="s">
        <v>194</v>
      </c>
      <c r="E9082" t="s">
        <v>38465</v>
      </c>
      <c r="F9082" t="s">
        <v>38466</v>
      </c>
      <c r="G9082" t="s">
        <v>38467</v>
      </c>
      <c r="H9082" t="s">
        <v>1289</v>
      </c>
      <c r="I9082" s="10" t="s">
        <v>19950</v>
      </c>
      <c r="J9082" t="s">
        <v>592</v>
      </c>
      <c r="K9082" t="s">
        <v>10525</v>
      </c>
      <c r="L9082" t="s">
        <v>4627</v>
      </c>
      <c r="M9082" t="s">
        <v>7528</v>
      </c>
      <c r="O9082" t="s">
        <v>194</v>
      </c>
      <c r="P9082" t="s">
        <v>289</v>
      </c>
      <c r="Q9082" t="s">
        <v>194</v>
      </c>
      <c r="R9082" t="s">
        <v>1995</v>
      </c>
      <c r="S9082" t="s">
        <v>1996</v>
      </c>
      <c r="T9082">
        <v>42803.41006678241</v>
      </c>
      <c r="U9082" t="s">
        <v>191</v>
      </c>
      <c r="V9082" t="s">
        <v>1996</v>
      </c>
      <c r="W9082">
        <v>42803.41006678241</v>
      </c>
    </row>
    <row r="9083" spans="3:23" x14ac:dyDescent="0.25">
      <c r="C9083" t="s">
        <v>33757</v>
      </c>
      <c r="D9083" t="s">
        <v>194</v>
      </c>
      <c r="E9083" t="s">
        <v>38465</v>
      </c>
      <c r="F9083" t="s">
        <v>38466</v>
      </c>
      <c r="G9083" t="s">
        <v>38467</v>
      </c>
      <c r="H9083" t="s">
        <v>1286</v>
      </c>
      <c r="I9083" s="10" t="s">
        <v>19951</v>
      </c>
      <c r="J9083" t="s">
        <v>582</v>
      </c>
      <c r="K9083" t="s">
        <v>10522</v>
      </c>
      <c r="L9083" t="s">
        <v>4624</v>
      </c>
      <c r="M9083" t="s">
        <v>7525</v>
      </c>
      <c r="O9083" t="s">
        <v>194</v>
      </c>
      <c r="P9083" t="s">
        <v>289</v>
      </c>
      <c r="Q9083" t="s">
        <v>194</v>
      </c>
      <c r="R9083" t="s">
        <v>1995</v>
      </c>
      <c r="S9083" t="s">
        <v>1996</v>
      </c>
      <c r="T9083">
        <v>42803.41006678241</v>
      </c>
      <c r="U9083" t="s">
        <v>191</v>
      </c>
      <c r="V9083" t="s">
        <v>1996</v>
      </c>
      <c r="W9083">
        <v>42803.41006678241</v>
      </c>
    </row>
    <row r="9084" spans="3:23" x14ac:dyDescent="0.25">
      <c r="C9084" t="s">
        <v>33758</v>
      </c>
      <c r="D9084" t="s">
        <v>194</v>
      </c>
      <c r="E9084" t="s">
        <v>38465</v>
      </c>
      <c r="F9084" t="s">
        <v>38466</v>
      </c>
      <c r="G9084" t="s">
        <v>38467</v>
      </c>
      <c r="H9084" t="s">
        <v>1286</v>
      </c>
      <c r="I9084" s="10" t="s">
        <v>19952</v>
      </c>
      <c r="J9084" t="s">
        <v>582</v>
      </c>
      <c r="K9084" t="s">
        <v>10517</v>
      </c>
      <c r="L9084" t="s">
        <v>4619</v>
      </c>
      <c r="M9084" t="s">
        <v>7520</v>
      </c>
      <c r="O9084" t="s">
        <v>194</v>
      </c>
      <c r="P9084" t="s">
        <v>289</v>
      </c>
      <c r="Q9084" t="s">
        <v>194</v>
      </c>
      <c r="R9084" t="s">
        <v>1995</v>
      </c>
      <c r="S9084" t="s">
        <v>1996</v>
      </c>
      <c r="T9084">
        <v>42803.41006678241</v>
      </c>
      <c r="U9084" t="s">
        <v>191</v>
      </c>
      <c r="V9084" t="s">
        <v>1996</v>
      </c>
      <c r="W9084">
        <v>42803.41006678241</v>
      </c>
    </row>
    <row r="9085" spans="3:23" x14ac:dyDescent="0.25">
      <c r="C9085" t="s">
        <v>33759</v>
      </c>
      <c r="D9085" t="s">
        <v>194</v>
      </c>
      <c r="E9085" t="s">
        <v>38465</v>
      </c>
      <c r="F9085" t="s">
        <v>38466</v>
      </c>
      <c r="G9085" t="s">
        <v>38467</v>
      </c>
      <c r="H9085" t="s">
        <v>314</v>
      </c>
      <c r="I9085" s="10" t="s">
        <v>19953</v>
      </c>
      <c r="J9085" t="s">
        <v>306</v>
      </c>
      <c r="K9085" t="s">
        <v>10534</v>
      </c>
      <c r="L9085" t="s">
        <v>4636</v>
      </c>
      <c r="M9085" t="s">
        <v>7537</v>
      </c>
      <c r="O9085" t="s">
        <v>194</v>
      </c>
      <c r="P9085" t="s">
        <v>289</v>
      </c>
      <c r="Q9085" t="s">
        <v>194</v>
      </c>
      <c r="R9085" t="s">
        <v>1995</v>
      </c>
      <c r="S9085" t="s">
        <v>1996</v>
      </c>
      <c r="T9085">
        <v>42803.41006678241</v>
      </c>
      <c r="U9085" t="s">
        <v>191</v>
      </c>
      <c r="V9085" t="s">
        <v>1996</v>
      </c>
      <c r="W9085">
        <v>42803.41006678241</v>
      </c>
    </row>
    <row r="9086" spans="3:23" x14ac:dyDescent="0.25">
      <c r="C9086" t="s">
        <v>33760</v>
      </c>
      <c r="D9086" t="s">
        <v>194</v>
      </c>
      <c r="E9086" t="s">
        <v>38465</v>
      </c>
      <c r="F9086" t="s">
        <v>38466</v>
      </c>
      <c r="G9086" t="s">
        <v>38467</v>
      </c>
      <c r="H9086" t="s">
        <v>311</v>
      </c>
      <c r="I9086" s="10" t="s">
        <v>19954</v>
      </c>
      <c r="J9086" t="s">
        <v>308</v>
      </c>
      <c r="K9086" t="s">
        <v>10534</v>
      </c>
      <c r="L9086" t="s">
        <v>4636</v>
      </c>
      <c r="M9086" t="s">
        <v>7537</v>
      </c>
      <c r="O9086" t="s">
        <v>194</v>
      </c>
      <c r="P9086" t="s">
        <v>289</v>
      </c>
      <c r="Q9086" t="s">
        <v>194</v>
      </c>
      <c r="R9086" t="s">
        <v>1995</v>
      </c>
      <c r="S9086" t="s">
        <v>1996</v>
      </c>
      <c r="T9086">
        <v>42803.41006678241</v>
      </c>
      <c r="U9086" t="s">
        <v>191</v>
      </c>
      <c r="V9086" t="s">
        <v>1996</v>
      </c>
      <c r="W9086">
        <v>42803.41006678241</v>
      </c>
    </row>
    <row r="9087" spans="3:23" x14ac:dyDescent="0.25">
      <c r="C9087" t="s">
        <v>33761</v>
      </c>
      <c r="D9087" t="s">
        <v>194</v>
      </c>
      <c r="E9087" t="s">
        <v>38465</v>
      </c>
      <c r="F9087" t="s">
        <v>38466</v>
      </c>
      <c r="G9087" t="s">
        <v>38467</v>
      </c>
      <c r="H9087" t="s">
        <v>1286</v>
      </c>
      <c r="I9087" s="10" t="s">
        <v>19955</v>
      </c>
      <c r="J9087" t="s">
        <v>582</v>
      </c>
      <c r="K9087" t="s">
        <v>10534</v>
      </c>
      <c r="L9087" t="s">
        <v>4636</v>
      </c>
      <c r="M9087" t="s">
        <v>7537</v>
      </c>
      <c r="O9087" t="s">
        <v>194</v>
      </c>
      <c r="P9087" t="s">
        <v>289</v>
      </c>
      <c r="Q9087" t="s">
        <v>194</v>
      </c>
      <c r="R9087" t="s">
        <v>1995</v>
      </c>
      <c r="S9087" t="s">
        <v>1996</v>
      </c>
      <c r="T9087">
        <v>42803.41006678241</v>
      </c>
      <c r="U9087" t="s">
        <v>191</v>
      </c>
      <c r="V9087" t="s">
        <v>1996</v>
      </c>
      <c r="W9087">
        <v>42803.41006678241</v>
      </c>
    </row>
    <row r="9088" spans="3:23" x14ac:dyDescent="0.25">
      <c r="C9088" t="s">
        <v>33762</v>
      </c>
      <c r="D9088" t="s">
        <v>194</v>
      </c>
      <c r="E9088" t="s">
        <v>38465</v>
      </c>
      <c r="F9088" t="s">
        <v>38466</v>
      </c>
      <c r="G9088" t="s">
        <v>38467</v>
      </c>
      <c r="H9088" t="s">
        <v>315</v>
      </c>
      <c r="I9088" s="10" t="s">
        <v>19956</v>
      </c>
      <c r="J9088" t="s">
        <v>309</v>
      </c>
      <c r="K9088" t="s">
        <v>10534</v>
      </c>
      <c r="L9088" t="s">
        <v>4636</v>
      </c>
      <c r="M9088" t="s">
        <v>7537</v>
      </c>
      <c r="O9088" t="s">
        <v>194</v>
      </c>
      <c r="P9088" t="s">
        <v>289</v>
      </c>
      <c r="Q9088" t="s">
        <v>194</v>
      </c>
      <c r="R9088" t="s">
        <v>1995</v>
      </c>
      <c r="S9088" t="s">
        <v>1996</v>
      </c>
      <c r="T9088">
        <v>42803.41006678241</v>
      </c>
      <c r="U9088" t="s">
        <v>191</v>
      </c>
      <c r="V9088" t="s">
        <v>1996</v>
      </c>
      <c r="W9088">
        <v>42803.41006678241</v>
      </c>
    </row>
    <row r="9089" spans="3:23" x14ac:dyDescent="0.25">
      <c r="C9089" t="s">
        <v>33763</v>
      </c>
      <c r="D9089" t="s">
        <v>194</v>
      </c>
      <c r="E9089" t="s">
        <v>38465</v>
      </c>
      <c r="F9089" t="s">
        <v>38466</v>
      </c>
      <c r="G9089" t="s">
        <v>38467</v>
      </c>
      <c r="H9089" t="s">
        <v>314</v>
      </c>
      <c r="I9089" s="10" t="s">
        <v>19957</v>
      </c>
      <c r="J9089" t="s">
        <v>306</v>
      </c>
      <c r="K9089" t="s">
        <v>10521</v>
      </c>
      <c r="L9089" t="s">
        <v>4623</v>
      </c>
      <c r="M9089" t="s">
        <v>7524</v>
      </c>
      <c r="O9089" t="s">
        <v>194</v>
      </c>
      <c r="P9089" t="s">
        <v>289</v>
      </c>
      <c r="Q9089" t="s">
        <v>194</v>
      </c>
      <c r="R9089" t="s">
        <v>1995</v>
      </c>
      <c r="S9089" t="s">
        <v>1996</v>
      </c>
      <c r="T9089">
        <v>42803.41006678241</v>
      </c>
      <c r="U9089" t="s">
        <v>191</v>
      </c>
      <c r="V9089" t="s">
        <v>1996</v>
      </c>
      <c r="W9089">
        <v>42803.41006678241</v>
      </c>
    </row>
    <row r="9090" spans="3:23" x14ac:dyDescent="0.25">
      <c r="C9090" t="s">
        <v>33764</v>
      </c>
      <c r="D9090" t="s">
        <v>194</v>
      </c>
      <c r="E9090" t="s">
        <v>38465</v>
      </c>
      <c r="F9090" t="s">
        <v>38466</v>
      </c>
      <c r="G9090" t="s">
        <v>38467</v>
      </c>
      <c r="H9090" t="s">
        <v>312</v>
      </c>
      <c r="I9090" s="10" t="s">
        <v>19958</v>
      </c>
      <c r="J9090" t="s">
        <v>303</v>
      </c>
      <c r="K9090" t="s">
        <v>10521</v>
      </c>
      <c r="L9090" t="s">
        <v>4623</v>
      </c>
      <c r="M9090" t="s">
        <v>7524</v>
      </c>
      <c r="O9090" t="s">
        <v>194</v>
      </c>
      <c r="P9090" t="s">
        <v>289</v>
      </c>
      <c r="Q9090" t="s">
        <v>194</v>
      </c>
      <c r="R9090" t="s">
        <v>1995</v>
      </c>
      <c r="S9090" t="s">
        <v>1996</v>
      </c>
      <c r="T9090">
        <v>42803.41006678241</v>
      </c>
      <c r="U9090" t="s">
        <v>191</v>
      </c>
      <c r="V9090" t="s">
        <v>1996</v>
      </c>
      <c r="W9090">
        <v>42803.41006678241</v>
      </c>
    </row>
    <row r="9091" spans="3:23" x14ac:dyDescent="0.25">
      <c r="C9091" t="s">
        <v>33765</v>
      </c>
      <c r="D9091" t="s">
        <v>194</v>
      </c>
      <c r="E9091" t="s">
        <v>38465</v>
      </c>
      <c r="F9091" t="s">
        <v>38466</v>
      </c>
      <c r="G9091" t="s">
        <v>38467</v>
      </c>
      <c r="H9091" t="s">
        <v>311</v>
      </c>
      <c r="I9091" s="10" t="s">
        <v>19959</v>
      </c>
      <c r="J9091" t="s">
        <v>308</v>
      </c>
      <c r="K9091" t="s">
        <v>10539</v>
      </c>
      <c r="L9091" t="s">
        <v>4641</v>
      </c>
      <c r="M9091" t="s">
        <v>7542</v>
      </c>
      <c r="O9091" t="s">
        <v>194</v>
      </c>
      <c r="P9091" t="s">
        <v>289</v>
      </c>
      <c r="Q9091" t="s">
        <v>194</v>
      </c>
      <c r="R9091" t="s">
        <v>1995</v>
      </c>
      <c r="S9091" t="s">
        <v>1996</v>
      </c>
      <c r="T9091">
        <v>42803.41006678241</v>
      </c>
      <c r="U9091" t="s">
        <v>191</v>
      </c>
      <c r="V9091" t="s">
        <v>1996</v>
      </c>
      <c r="W9091">
        <v>42803.41006678241</v>
      </c>
    </row>
    <row r="9092" spans="3:23" x14ac:dyDescent="0.25">
      <c r="C9092" t="s">
        <v>33766</v>
      </c>
      <c r="D9092" t="s">
        <v>194</v>
      </c>
      <c r="E9092" t="s">
        <v>38465</v>
      </c>
      <c r="F9092" t="s">
        <v>38466</v>
      </c>
      <c r="G9092" t="s">
        <v>38467</v>
      </c>
      <c r="H9092" t="s">
        <v>314</v>
      </c>
      <c r="I9092" s="10" t="s">
        <v>19960</v>
      </c>
      <c r="J9092" t="s">
        <v>306</v>
      </c>
      <c r="K9092" t="s">
        <v>10539</v>
      </c>
      <c r="L9092" t="s">
        <v>4641</v>
      </c>
      <c r="M9092" t="s">
        <v>7542</v>
      </c>
      <c r="O9092" t="s">
        <v>194</v>
      </c>
      <c r="P9092" t="s">
        <v>289</v>
      </c>
      <c r="Q9092" t="s">
        <v>194</v>
      </c>
      <c r="R9092" t="s">
        <v>1995</v>
      </c>
      <c r="S9092" t="s">
        <v>1996</v>
      </c>
      <c r="T9092">
        <v>42803.41006678241</v>
      </c>
      <c r="U9092" t="s">
        <v>191</v>
      </c>
      <c r="V9092" t="s">
        <v>1996</v>
      </c>
      <c r="W9092">
        <v>42803.41006678241</v>
      </c>
    </row>
    <row r="9093" spans="3:23" x14ac:dyDescent="0.25">
      <c r="C9093" t="s">
        <v>33767</v>
      </c>
      <c r="D9093" t="s">
        <v>194</v>
      </c>
      <c r="E9093" t="s">
        <v>38465</v>
      </c>
      <c r="F9093" t="s">
        <v>38466</v>
      </c>
      <c r="G9093" t="s">
        <v>38467</v>
      </c>
      <c r="H9093" t="s">
        <v>313</v>
      </c>
      <c r="I9093" s="10" t="s">
        <v>19961</v>
      </c>
      <c r="J9093" t="s">
        <v>305</v>
      </c>
      <c r="K9093" t="s">
        <v>10539</v>
      </c>
      <c r="L9093" t="s">
        <v>4641</v>
      </c>
      <c r="M9093" t="s">
        <v>7542</v>
      </c>
      <c r="O9093" t="s">
        <v>194</v>
      </c>
      <c r="P9093" t="s">
        <v>289</v>
      </c>
      <c r="Q9093" t="s">
        <v>194</v>
      </c>
      <c r="R9093" t="s">
        <v>1995</v>
      </c>
      <c r="S9093" t="s">
        <v>1996</v>
      </c>
      <c r="T9093">
        <v>42803.41006678241</v>
      </c>
      <c r="U9093" t="s">
        <v>191</v>
      </c>
      <c r="V9093" t="s">
        <v>1996</v>
      </c>
      <c r="W9093">
        <v>42803.41006678241</v>
      </c>
    </row>
    <row r="9094" spans="3:23" x14ac:dyDescent="0.25">
      <c r="C9094" t="s">
        <v>33768</v>
      </c>
      <c r="D9094" t="s">
        <v>194</v>
      </c>
      <c r="E9094" t="s">
        <v>38465</v>
      </c>
      <c r="F9094" t="s">
        <v>38466</v>
      </c>
      <c r="G9094" t="s">
        <v>38467</v>
      </c>
      <c r="H9094" t="s">
        <v>315</v>
      </c>
      <c r="I9094" s="10" t="s">
        <v>19962</v>
      </c>
      <c r="J9094" t="s">
        <v>309</v>
      </c>
      <c r="K9094" t="s">
        <v>10539</v>
      </c>
      <c r="L9094" t="s">
        <v>4641</v>
      </c>
      <c r="M9094" t="s">
        <v>7542</v>
      </c>
      <c r="O9094" t="s">
        <v>194</v>
      </c>
      <c r="P9094" t="s">
        <v>289</v>
      </c>
      <c r="Q9094" t="s">
        <v>194</v>
      </c>
      <c r="R9094" t="s">
        <v>1995</v>
      </c>
      <c r="S9094" t="s">
        <v>1996</v>
      </c>
      <c r="T9094">
        <v>42803.41006678241</v>
      </c>
      <c r="U9094" t="s">
        <v>191</v>
      </c>
      <c r="V9094" t="s">
        <v>1996</v>
      </c>
      <c r="W9094">
        <v>42803.41006678241</v>
      </c>
    </row>
    <row r="9095" spans="3:23" x14ac:dyDescent="0.25">
      <c r="C9095" t="s">
        <v>33769</v>
      </c>
      <c r="D9095" t="s">
        <v>194</v>
      </c>
      <c r="E9095" t="s">
        <v>38465</v>
      </c>
      <c r="F9095" t="s">
        <v>38466</v>
      </c>
      <c r="G9095" t="s">
        <v>38467</v>
      </c>
      <c r="H9095" t="s">
        <v>311</v>
      </c>
      <c r="I9095" s="10" t="s">
        <v>19963</v>
      </c>
      <c r="J9095" t="s">
        <v>308</v>
      </c>
      <c r="K9095" t="s">
        <v>10540</v>
      </c>
      <c r="L9095" t="s">
        <v>4642</v>
      </c>
      <c r="M9095" t="s">
        <v>7543</v>
      </c>
      <c r="O9095" t="s">
        <v>194</v>
      </c>
      <c r="P9095" t="s">
        <v>289</v>
      </c>
      <c r="Q9095" t="s">
        <v>194</v>
      </c>
      <c r="R9095" t="s">
        <v>1995</v>
      </c>
      <c r="S9095" t="s">
        <v>1996</v>
      </c>
      <c r="T9095">
        <v>42803.41006678241</v>
      </c>
      <c r="U9095" t="s">
        <v>191</v>
      </c>
      <c r="V9095" t="s">
        <v>1996</v>
      </c>
      <c r="W9095">
        <v>42803.41006678241</v>
      </c>
    </row>
    <row r="9096" spans="3:23" x14ac:dyDescent="0.25">
      <c r="C9096" t="s">
        <v>33770</v>
      </c>
      <c r="D9096" t="s">
        <v>194</v>
      </c>
      <c r="E9096" t="s">
        <v>38465</v>
      </c>
      <c r="F9096" t="s">
        <v>38466</v>
      </c>
      <c r="G9096" t="s">
        <v>38467</v>
      </c>
      <c r="H9096" t="s">
        <v>314</v>
      </c>
      <c r="I9096" s="10" t="s">
        <v>19964</v>
      </c>
      <c r="J9096" t="s">
        <v>306</v>
      </c>
      <c r="K9096" t="s">
        <v>10540</v>
      </c>
      <c r="L9096" t="s">
        <v>4642</v>
      </c>
      <c r="M9096" t="s">
        <v>7543</v>
      </c>
      <c r="O9096" t="s">
        <v>194</v>
      </c>
      <c r="P9096" t="s">
        <v>289</v>
      </c>
      <c r="Q9096" t="s">
        <v>194</v>
      </c>
      <c r="R9096" t="s">
        <v>1995</v>
      </c>
      <c r="S9096" t="s">
        <v>1996</v>
      </c>
      <c r="T9096">
        <v>42803.41006678241</v>
      </c>
      <c r="U9096" t="s">
        <v>191</v>
      </c>
      <c r="V9096" t="s">
        <v>1996</v>
      </c>
      <c r="W9096">
        <v>42803.41006678241</v>
      </c>
    </row>
    <row r="9097" spans="3:23" x14ac:dyDescent="0.25">
      <c r="C9097" t="s">
        <v>33771</v>
      </c>
      <c r="D9097" t="s">
        <v>194</v>
      </c>
      <c r="E9097" t="s">
        <v>38465</v>
      </c>
      <c r="F9097" t="s">
        <v>38466</v>
      </c>
      <c r="G9097" t="s">
        <v>38467</v>
      </c>
      <c r="H9097" t="s">
        <v>1289</v>
      </c>
      <c r="I9097" s="10" t="s">
        <v>19965</v>
      </c>
      <c r="J9097" t="s">
        <v>592</v>
      </c>
      <c r="K9097" t="s">
        <v>10540</v>
      </c>
      <c r="L9097" t="s">
        <v>4642</v>
      </c>
      <c r="M9097" t="s">
        <v>7543</v>
      </c>
      <c r="O9097" t="s">
        <v>194</v>
      </c>
      <c r="P9097" t="s">
        <v>289</v>
      </c>
      <c r="Q9097" t="s">
        <v>194</v>
      </c>
      <c r="R9097" t="s">
        <v>1995</v>
      </c>
      <c r="S9097" t="s">
        <v>1996</v>
      </c>
      <c r="T9097">
        <v>42803.41006678241</v>
      </c>
      <c r="U9097" t="s">
        <v>191</v>
      </c>
      <c r="V9097" t="s">
        <v>1996</v>
      </c>
      <c r="W9097">
        <v>42803.41006678241</v>
      </c>
    </row>
    <row r="9098" spans="3:23" x14ac:dyDescent="0.25">
      <c r="C9098" t="s">
        <v>33772</v>
      </c>
      <c r="D9098" t="s">
        <v>194</v>
      </c>
      <c r="E9098" t="s">
        <v>38465</v>
      </c>
      <c r="F9098" t="s">
        <v>38466</v>
      </c>
      <c r="G9098" t="s">
        <v>38467</v>
      </c>
      <c r="H9098" t="s">
        <v>315</v>
      </c>
      <c r="I9098" s="10" t="s">
        <v>19966</v>
      </c>
      <c r="J9098" t="s">
        <v>309</v>
      </c>
      <c r="K9098" t="s">
        <v>10540</v>
      </c>
      <c r="L9098" t="s">
        <v>4642</v>
      </c>
      <c r="M9098" t="s">
        <v>7543</v>
      </c>
      <c r="O9098" t="s">
        <v>194</v>
      </c>
      <c r="P9098" t="s">
        <v>289</v>
      </c>
      <c r="Q9098" t="s">
        <v>194</v>
      </c>
      <c r="R9098" t="s">
        <v>1995</v>
      </c>
      <c r="S9098" t="s">
        <v>1996</v>
      </c>
      <c r="T9098">
        <v>42803.41006678241</v>
      </c>
      <c r="U9098" t="s">
        <v>191</v>
      </c>
      <c r="V9098" t="s">
        <v>1996</v>
      </c>
      <c r="W9098">
        <v>42803.41006678241</v>
      </c>
    </row>
    <row r="9099" spans="3:23" x14ac:dyDescent="0.25">
      <c r="C9099" t="s">
        <v>33773</v>
      </c>
      <c r="D9099" t="s">
        <v>194</v>
      </c>
      <c r="E9099" t="s">
        <v>38465</v>
      </c>
      <c r="F9099" t="s">
        <v>38466</v>
      </c>
      <c r="G9099" t="s">
        <v>38467</v>
      </c>
      <c r="H9099" t="s">
        <v>312</v>
      </c>
      <c r="I9099" s="10" t="s">
        <v>19967</v>
      </c>
      <c r="J9099" t="s">
        <v>303</v>
      </c>
      <c r="K9099" t="s">
        <v>10536</v>
      </c>
      <c r="L9099" t="s">
        <v>4638</v>
      </c>
      <c r="M9099" t="s">
        <v>7539</v>
      </c>
      <c r="O9099" t="s">
        <v>194</v>
      </c>
      <c r="P9099" t="s">
        <v>289</v>
      </c>
      <c r="Q9099" t="s">
        <v>194</v>
      </c>
      <c r="R9099" t="s">
        <v>1995</v>
      </c>
      <c r="S9099" t="s">
        <v>1996</v>
      </c>
      <c r="T9099">
        <v>42803.41006678241</v>
      </c>
      <c r="U9099" t="s">
        <v>191</v>
      </c>
      <c r="V9099" t="s">
        <v>1996</v>
      </c>
      <c r="W9099">
        <v>42803.41006678241</v>
      </c>
    </row>
    <row r="9100" spans="3:23" x14ac:dyDescent="0.25">
      <c r="C9100" t="s">
        <v>33774</v>
      </c>
      <c r="D9100" t="s">
        <v>194</v>
      </c>
      <c r="E9100" t="s">
        <v>38465</v>
      </c>
      <c r="F9100" t="s">
        <v>38466</v>
      </c>
      <c r="G9100" t="s">
        <v>38467</v>
      </c>
      <c r="H9100" t="s">
        <v>314</v>
      </c>
      <c r="I9100" s="10" t="s">
        <v>19968</v>
      </c>
      <c r="J9100" t="s">
        <v>306</v>
      </c>
      <c r="K9100" t="s">
        <v>10536</v>
      </c>
      <c r="L9100" t="s">
        <v>4638</v>
      </c>
      <c r="M9100" t="s">
        <v>7539</v>
      </c>
      <c r="O9100" t="s">
        <v>194</v>
      </c>
      <c r="P9100" t="s">
        <v>289</v>
      </c>
      <c r="Q9100" t="s">
        <v>194</v>
      </c>
      <c r="R9100" t="s">
        <v>1995</v>
      </c>
      <c r="S9100" t="s">
        <v>1996</v>
      </c>
      <c r="T9100">
        <v>42803.41006678241</v>
      </c>
      <c r="U9100" t="s">
        <v>191</v>
      </c>
      <c r="V9100" t="s">
        <v>1996</v>
      </c>
      <c r="W9100">
        <v>42803.41006678241</v>
      </c>
    </row>
    <row r="9101" spans="3:23" x14ac:dyDescent="0.25">
      <c r="C9101" t="s">
        <v>33775</v>
      </c>
      <c r="D9101" t="s">
        <v>194</v>
      </c>
      <c r="E9101" t="s">
        <v>38465</v>
      </c>
      <c r="F9101" t="s">
        <v>38466</v>
      </c>
      <c r="G9101" t="s">
        <v>38467</v>
      </c>
      <c r="H9101" t="s">
        <v>315</v>
      </c>
      <c r="I9101" s="10" t="s">
        <v>19969</v>
      </c>
      <c r="J9101" t="s">
        <v>309</v>
      </c>
      <c r="K9101" t="s">
        <v>10536</v>
      </c>
      <c r="L9101" t="s">
        <v>4638</v>
      </c>
      <c r="M9101" t="s">
        <v>7539</v>
      </c>
      <c r="O9101" t="s">
        <v>194</v>
      </c>
      <c r="P9101" t="s">
        <v>289</v>
      </c>
      <c r="Q9101" t="s">
        <v>194</v>
      </c>
      <c r="R9101" t="s">
        <v>1995</v>
      </c>
      <c r="S9101" t="s">
        <v>1996</v>
      </c>
      <c r="T9101">
        <v>42803.41006678241</v>
      </c>
      <c r="U9101" t="s">
        <v>191</v>
      </c>
      <c r="V9101" t="s">
        <v>1996</v>
      </c>
      <c r="W9101">
        <v>42803.41006678241</v>
      </c>
    </row>
    <row r="9102" spans="3:23" x14ac:dyDescent="0.25">
      <c r="C9102" t="s">
        <v>33776</v>
      </c>
      <c r="D9102" t="s">
        <v>194</v>
      </c>
      <c r="E9102" t="s">
        <v>38465</v>
      </c>
      <c r="F9102" t="s">
        <v>38466</v>
      </c>
      <c r="G9102" t="s">
        <v>38467</v>
      </c>
      <c r="H9102" t="s">
        <v>311</v>
      </c>
      <c r="I9102" s="10" t="s">
        <v>19970</v>
      </c>
      <c r="J9102" t="s">
        <v>308</v>
      </c>
      <c r="K9102" t="s">
        <v>10536</v>
      </c>
      <c r="L9102" t="s">
        <v>4638</v>
      </c>
      <c r="M9102" t="s">
        <v>7539</v>
      </c>
      <c r="O9102" t="s">
        <v>194</v>
      </c>
      <c r="P9102" t="s">
        <v>289</v>
      </c>
      <c r="Q9102" t="s">
        <v>194</v>
      </c>
      <c r="R9102" t="s">
        <v>1995</v>
      </c>
      <c r="S9102" t="s">
        <v>1996</v>
      </c>
      <c r="T9102">
        <v>42803.41006678241</v>
      </c>
      <c r="U9102" t="s">
        <v>191</v>
      </c>
      <c r="V9102" t="s">
        <v>1996</v>
      </c>
      <c r="W9102">
        <v>42803.41006678241</v>
      </c>
    </row>
    <row r="9103" spans="3:23" x14ac:dyDescent="0.25">
      <c r="C9103" t="s">
        <v>33777</v>
      </c>
      <c r="D9103" t="s">
        <v>194</v>
      </c>
      <c r="E9103" t="s">
        <v>38465</v>
      </c>
      <c r="F9103" t="s">
        <v>38466</v>
      </c>
      <c r="G9103" t="s">
        <v>38467</v>
      </c>
      <c r="H9103" t="s">
        <v>1293</v>
      </c>
      <c r="I9103" s="10" t="s">
        <v>19971</v>
      </c>
      <c r="J9103" t="s">
        <v>584</v>
      </c>
      <c r="K9103" t="s">
        <v>10515</v>
      </c>
      <c r="L9103" t="s">
        <v>4617</v>
      </c>
      <c r="M9103" t="s">
        <v>7518</v>
      </c>
      <c r="O9103" t="s">
        <v>194</v>
      </c>
      <c r="P9103" t="s">
        <v>289</v>
      </c>
      <c r="Q9103" t="s">
        <v>194</v>
      </c>
      <c r="R9103" t="s">
        <v>1995</v>
      </c>
      <c r="S9103" t="s">
        <v>1996</v>
      </c>
      <c r="T9103">
        <v>42803.41006678241</v>
      </c>
      <c r="U9103" t="s">
        <v>191</v>
      </c>
      <c r="V9103" t="s">
        <v>1996</v>
      </c>
      <c r="W9103">
        <v>42803.41006678241</v>
      </c>
    </row>
    <row r="9104" spans="3:23" x14ac:dyDescent="0.25">
      <c r="C9104" t="s">
        <v>33778</v>
      </c>
      <c r="D9104" t="s">
        <v>194</v>
      </c>
      <c r="E9104" t="s">
        <v>38465</v>
      </c>
      <c r="F9104" t="s">
        <v>38466</v>
      </c>
      <c r="G9104" t="s">
        <v>38467</v>
      </c>
      <c r="H9104" t="s">
        <v>1289</v>
      </c>
      <c r="I9104" s="10" t="s">
        <v>19972</v>
      </c>
      <c r="J9104" t="s">
        <v>592</v>
      </c>
      <c r="K9104" t="s">
        <v>10515</v>
      </c>
      <c r="L9104" t="s">
        <v>4617</v>
      </c>
      <c r="M9104" t="s">
        <v>7518</v>
      </c>
      <c r="O9104" t="s">
        <v>194</v>
      </c>
      <c r="P9104" t="s">
        <v>289</v>
      </c>
      <c r="Q9104" t="s">
        <v>194</v>
      </c>
      <c r="R9104" t="s">
        <v>1995</v>
      </c>
      <c r="S9104" t="s">
        <v>1996</v>
      </c>
      <c r="T9104">
        <v>42803.41006678241</v>
      </c>
      <c r="U9104" t="s">
        <v>191</v>
      </c>
      <c r="V9104" t="s">
        <v>1996</v>
      </c>
      <c r="W9104">
        <v>42803.41006678241</v>
      </c>
    </row>
    <row r="9105" spans="3:23" x14ac:dyDescent="0.25">
      <c r="C9105" t="s">
        <v>33779</v>
      </c>
      <c r="D9105" t="s">
        <v>194</v>
      </c>
      <c r="E9105" t="s">
        <v>38465</v>
      </c>
      <c r="F9105" t="s">
        <v>38466</v>
      </c>
      <c r="G9105" t="s">
        <v>38467</v>
      </c>
      <c r="H9105" t="s">
        <v>315</v>
      </c>
      <c r="I9105" s="10" t="s">
        <v>19973</v>
      </c>
      <c r="J9105" t="s">
        <v>309</v>
      </c>
      <c r="K9105" t="s">
        <v>10509</v>
      </c>
      <c r="L9105" t="s">
        <v>4611</v>
      </c>
      <c r="M9105" t="s">
        <v>7512</v>
      </c>
      <c r="O9105" t="s">
        <v>194</v>
      </c>
      <c r="P9105" t="s">
        <v>289</v>
      </c>
      <c r="Q9105" t="s">
        <v>194</v>
      </c>
      <c r="R9105" t="s">
        <v>1995</v>
      </c>
      <c r="S9105" t="s">
        <v>1996</v>
      </c>
      <c r="T9105">
        <v>42803.41006678241</v>
      </c>
      <c r="U9105" t="s">
        <v>191</v>
      </c>
      <c r="V9105" t="s">
        <v>1996</v>
      </c>
      <c r="W9105">
        <v>42803.41006678241</v>
      </c>
    </row>
    <row r="9106" spans="3:23" x14ac:dyDescent="0.25">
      <c r="C9106" t="s">
        <v>33780</v>
      </c>
      <c r="D9106" t="s">
        <v>194</v>
      </c>
      <c r="E9106" t="s">
        <v>38465</v>
      </c>
      <c r="F9106" t="s">
        <v>38466</v>
      </c>
      <c r="G9106" t="s">
        <v>38467</v>
      </c>
      <c r="H9106" t="s">
        <v>314</v>
      </c>
      <c r="I9106" s="10" t="s">
        <v>19974</v>
      </c>
      <c r="J9106" t="s">
        <v>306</v>
      </c>
      <c r="K9106" t="s">
        <v>10541</v>
      </c>
      <c r="L9106" t="s">
        <v>4643</v>
      </c>
      <c r="M9106" t="s">
        <v>7544</v>
      </c>
      <c r="O9106" t="s">
        <v>194</v>
      </c>
      <c r="P9106" t="s">
        <v>289</v>
      </c>
      <c r="Q9106" t="s">
        <v>194</v>
      </c>
      <c r="R9106" t="s">
        <v>1995</v>
      </c>
      <c r="S9106" t="s">
        <v>1996</v>
      </c>
      <c r="T9106">
        <v>42803.41006678241</v>
      </c>
      <c r="U9106" t="s">
        <v>191</v>
      </c>
      <c r="V9106" t="s">
        <v>1996</v>
      </c>
      <c r="W9106">
        <v>42803.41006678241</v>
      </c>
    </row>
    <row r="9107" spans="3:23" x14ac:dyDescent="0.25">
      <c r="C9107" t="s">
        <v>33781</v>
      </c>
      <c r="D9107" t="s">
        <v>194</v>
      </c>
      <c r="E9107" t="s">
        <v>38465</v>
      </c>
      <c r="F9107" t="s">
        <v>38466</v>
      </c>
      <c r="G9107" t="s">
        <v>38467</v>
      </c>
      <c r="H9107" t="s">
        <v>315</v>
      </c>
      <c r="I9107" s="10" t="s">
        <v>19975</v>
      </c>
      <c r="J9107" t="s">
        <v>309</v>
      </c>
      <c r="K9107" t="s">
        <v>10541</v>
      </c>
      <c r="L9107" t="s">
        <v>4643</v>
      </c>
      <c r="M9107" t="s">
        <v>7544</v>
      </c>
      <c r="O9107" t="s">
        <v>194</v>
      </c>
      <c r="P9107" t="s">
        <v>289</v>
      </c>
      <c r="Q9107" t="s">
        <v>194</v>
      </c>
      <c r="R9107" t="s">
        <v>1995</v>
      </c>
      <c r="S9107" t="s">
        <v>1996</v>
      </c>
      <c r="T9107">
        <v>42803.41006678241</v>
      </c>
      <c r="U9107" t="s">
        <v>191</v>
      </c>
      <c r="V9107" t="s">
        <v>1996</v>
      </c>
      <c r="W9107">
        <v>42803.41006678241</v>
      </c>
    </row>
    <row r="9108" spans="3:23" x14ac:dyDescent="0.25">
      <c r="C9108" t="s">
        <v>33782</v>
      </c>
      <c r="D9108" t="s">
        <v>194</v>
      </c>
      <c r="E9108" t="s">
        <v>38465</v>
      </c>
      <c r="F9108" t="s">
        <v>38466</v>
      </c>
      <c r="G9108" t="s">
        <v>38467</v>
      </c>
      <c r="H9108" t="s">
        <v>311</v>
      </c>
      <c r="I9108" s="10" t="s">
        <v>19976</v>
      </c>
      <c r="J9108" t="s">
        <v>308</v>
      </c>
      <c r="K9108" t="s">
        <v>10541</v>
      </c>
      <c r="L9108" t="s">
        <v>4643</v>
      </c>
      <c r="M9108" t="s">
        <v>7544</v>
      </c>
      <c r="O9108" t="s">
        <v>194</v>
      </c>
      <c r="P9108" t="s">
        <v>289</v>
      </c>
      <c r="Q9108" t="s">
        <v>194</v>
      </c>
      <c r="R9108" t="s">
        <v>1995</v>
      </c>
      <c r="S9108" t="s">
        <v>1996</v>
      </c>
      <c r="T9108">
        <v>42803.41006678241</v>
      </c>
      <c r="U9108" t="s">
        <v>191</v>
      </c>
      <c r="V9108" t="s">
        <v>1996</v>
      </c>
      <c r="W9108">
        <v>42803.41006678241</v>
      </c>
    </row>
    <row r="9109" spans="3:23" x14ac:dyDescent="0.25">
      <c r="C9109" t="s">
        <v>33783</v>
      </c>
      <c r="D9109" t="s">
        <v>194</v>
      </c>
      <c r="E9109" t="s">
        <v>38465</v>
      </c>
      <c r="F9109" t="s">
        <v>38466</v>
      </c>
      <c r="G9109" t="s">
        <v>38467</v>
      </c>
      <c r="H9109" t="s">
        <v>313</v>
      </c>
      <c r="I9109" s="10" t="s">
        <v>19977</v>
      </c>
      <c r="J9109" t="s">
        <v>305</v>
      </c>
      <c r="K9109" t="s">
        <v>10541</v>
      </c>
      <c r="L9109" t="s">
        <v>4643</v>
      </c>
      <c r="M9109" t="s">
        <v>7544</v>
      </c>
      <c r="O9109" t="s">
        <v>194</v>
      </c>
      <c r="P9109" t="s">
        <v>289</v>
      </c>
      <c r="Q9109" t="s">
        <v>194</v>
      </c>
      <c r="R9109" t="s">
        <v>1995</v>
      </c>
      <c r="S9109" t="s">
        <v>1996</v>
      </c>
      <c r="T9109">
        <v>42803.41006678241</v>
      </c>
      <c r="U9109" t="s">
        <v>191</v>
      </c>
      <c r="V9109" t="s">
        <v>1996</v>
      </c>
      <c r="W9109">
        <v>42803.41006678241</v>
      </c>
    </row>
    <row r="9110" spans="3:23" x14ac:dyDescent="0.25">
      <c r="C9110" t="s">
        <v>33784</v>
      </c>
      <c r="D9110" t="s">
        <v>194</v>
      </c>
      <c r="E9110" t="s">
        <v>38465</v>
      </c>
      <c r="F9110" t="s">
        <v>38466</v>
      </c>
      <c r="G9110" t="s">
        <v>38467</v>
      </c>
      <c r="H9110" t="s">
        <v>314</v>
      </c>
      <c r="I9110" s="10" t="s">
        <v>19978</v>
      </c>
      <c r="J9110" t="s">
        <v>306</v>
      </c>
      <c r="K9110" t="s">
        <v>10535</v>
      </c>
      <c r="L9110" t="s">
        <v>4637</v>
      </c>
      <c r="M9110" t="s">
        <v>7538</v>
      </c>
      <c r="O9110" t="s">
        <v>194</v>
      </c>
      <c r="P9110" t="s">
        <v>289</v>
      </c>
      <c r="Q9110" t="s">
        <v>194</v>
      </c>
      <c r="R9110" t="s">
        <v>1995</v>
      </c>
      <c r="S9110" t="s">
        <v>1996</v>
      </c>
      <c r="T9110">
        <v>42803.41006678241</v>
      </c>
      <c r="U9110" t="s">
        <v>191</v>
      </c>
      <c r="V9110" t="s">
        <v>1996</v>
      </c>
      <c r="W9110">
        <v>42803.41006678241</v>
      </c>
    </row>
    <row r="9111" spans="3:23" x14ac:dyDescent="0.25">
      <c r="C9111" t="s">
        <v>33785</v>
      </c>
      <c r="D9111" t="s">
        <v>194</v>
      </c>
      <c r="E9111" t="s">
        <v>38465</v>
      </c>
      <c r="F9111" t="s">
        <v>38466</v>
      </c>
      <c r="G9111" t="s">
        <v>38467</v>
      </c>
      <c r="H9111" t="s">
        <v>315</v>
      </c>
      <c r="I9111" s="10" t="s">
        <v>19979</v>
      </c>
      <c r="J9111" t="s">
        <v>309</v>
      </c>
      <c r="K9111" t="s">
        <v>10535</v>
      </c>
      <c r="L9111" t="s">
        <v>4637</v>
      </c>
      <c r="M9111" t="s">
        <v>7538</v>
      </c>
      <c r="O9111" t="s">
        <v>194</v>
      </c>
      <c r="P9111" t="s">
        <v>289</v>
      </c>
      <c r="Q9111" t="s">
        <v>194</v>
      </c>
      <c r="R9111" t="s">
        <v>1995</v>
      </c>
      <c r="S9111" t="s">
        <v>1996</v>
      </c>
      <c r="T9111">
        <v>42803.41006678241</v>
      </c>
      <c r="U9111" t="s">
        <v>191</v>
      </c>
      <c r="V9111" t="s">
        <v>1996</v>
      </c>
      <c r="W9111">
        <v>42803.41006678241</v>
      </c>
    </row>
    <row r="9112" spans="3:23" x14ac:dyDescent="0.25">
      <c r="C9112" t="s">
        <v>33786</v>
      </c>
      <c r="D9112" t="s">
        <v>194</v>
      </c>
      <c r="E9112" t="s">
        <v>38465</v>
      </c>
      <c r="F9112" t="s">
        <v>38466</v>
      </c>
      <c r="G9112" t="s">
        <v>38467</v>
      </c>
      <c r="H9112" t="s">
        <v>311</v>
      </c>
      <c r="I9112" s="10" t="s">
        <v>19980</v>
      </c>
      <c r="J9112" t="s">
        <v>308</v>
      </c>
      <c r="K9112" t="s">
        <v>10535</v>
      </c>
      <c r="L9112" t="s">
        <v>4637</v>
      </c>
      <c r="M9112" t="s">
        <v>7538</v>
      </c>
      <c r="O9112" t="s">
        <v>194</v>
      </c>
      <c r="P9112" t="s">
        <v>289</v>
      </c>
      <c r="Q9112" t="s">
        <v>194</v>
      </c>
      <c r="R9112" t="s">
        <v>1995</v>
      </c>
      <c r="S9112" t="s">
        <v>1996</v>
      </c>
      <c r="T9112">
        <v>42803.41006678241</v>
      </c>
      <c r="U9112" t="s">
        <v>191</v>
      </c>
      <c r="V9112" t="s">
        <v>1996</v>
      </c>
      <c r="W9112">
        <v>42803.41006678241</v>
      </c>
    </row>
    <row r="9113" spans="3:23" x14ac:dyDescent="0.25">
      <c r="C9113" t="s">
        <v>33787</v>
      </c>
      <c r="D9113" t="s">
        <v>194</v>
      </c>
      <c r="E9113" t="s">
        <v>38465</v>
      </c>
      <c r="F9113" t="s">
        <v>38466</v>
      </c>
      <c r="G9113" t="s">
        <v>38467</v>
      </c>
      <c r="H9113" t="s">
        <v>317</v>
      </c>
      <c r="I9113" s="10" t="s">
        <v>19981</v>
      </c>
      <c r="J9113" t="s">
        <v>304</v>
      </c>
      <c r="K9113" t="s">
        <v>10535</v>
      </c>
      <c r="L9113" t="s">
        <v>4637</v>
      </c>
      <c r="M9113" t="s">
        <v>7538</v>
      </c>
      <c r="O9113" t="s">
        <v>194</v>
      </c>
      <c r="P9113" t="s">
        <v>289</v>
      </c>
      <c r="Q9113" t="s">
        <v>194</v>
      </c>
      <c r="R9113" t="s">
        <v>1995</v>
      </c>
      <c r="S9113" t="s">
        <v>1996</v>
      </c>
      <c r="T9113">
        <v>42803.41006678241</v>
      </c>
      <c r="U9113" t="s">
        <v>191</v>
      </c>
      <c r="V9113" t="s">
        <v>1996</v>
      </c>
      <c r="W9113">
        <v>42803.41006678241</v>
      </c>
    </row>
    <row r="9114" spans="3:23" x14ac:dyDescent="0.25">
      <c r="C9114" t="s">
        <v>33788</v>
      </c>
      <c r="D9114" t="s">
        <v>194</v>
      </c>
      <c r="E9114" t="s">
        <v>38465</v>
      </c>
      <c r="F9114" t="s">
        <v>38466</v>
      </c>
      <c r="G9114" t="s">
        <v>38467</v>
      </c>
      <c r="H9114" t="s">
        <v>312</v>
      </c>
      <c r="I9114" s="10" t="s">
        <v>19982</v>
      </c>
      <c r="J9114" t="s">
        <v>303</v>
      </c>
      <c r="K9114" t="s">
        <v>10542</v>
      </c>
      <c r="L9114" t="s">
        <v>4644</v>
      </c>
      <c r="M9114" t="s">
        <v>7545</v>
      </c>
      <c r="O9114" t="s">
        <v>194</v>
      </c>
      <c r="P9114" t="s">
        <v>289</v>
      </c>
      <c r="Q9114" t="s">
        <v>194</v>
      </c>
      <c r="R9114" t="s">
        <v>1995</v>
      </c>
      <c r="S9114" t="s">
        <v>1996</v>
      </c>
      <c r="T9114">
        <v>42803.41006678241</v>
      </c>
      <c r="U9114" t="s">
        <v>191</v>
      </c>
      <c r="V9114" t="s">
        <v>1996</v>
      </c>
      <c r="W9114">
        <v>42803.41006678241</v>
      </c>
    </row>
    <row r="9115" spans="3:23" x14ac:dyDescent="0.25">
      <c r="C9115" t="s">
        <v>33789</v>
      </c>
      <c r="D9115" t="s">
        <v>194</v>
      </c>
      <c r="E9115" t="s">
        <v>38465</v>
      </c>
      <c r="F9115" t="s">
        <v>38466</v>
      </c>
      <c r="G9115" t="s">
        <v>38467</v>
      </c>
      <c r="H9115" t="s">
        <v>314</v>
      </c>
      <c r="I9115" s="10" t="s">
        <v>19983</v>
      </c>
      <c r="J9115" t="s">
        <v>306</v>
      </c>
      <c r="K9115" t="s">
        <v>10542</v>
      </c>
      <c r="L9115" t="s">
        <v>4644</v>
      </c>
      <c r="M9115" t="s">
        <v>7545</v>
      </c>
      <c r="O9115" t="s">
        <v>194</v>
      </c>
      <c r="P9115" t="s">
        <v>289</v>
      </c>
      <c r="Q9115" t="s">
        <v>194</v>
      </c>
      <c r="R9115" t="s">
        <v>1995</v>
      </c>
      <c r="S9115" t="s">
        <v>1996</v>
      </c>
      <c r="T9115">
        <v>42803.41006678241</v>
      </c>
      <c r="U9115" t="s">
        <v>191</v>
      </c>
      <c r="V9115" t="s">
        <v>1996</v>
      </c>
      <c r="W9115">
        <v>42803.41006678241</v>
      </c>
    </row>
    <row r="9116" spans="3:23" x14ac:dyDescent="0.25">
      <c r="C9116" t="s">
        <v>33790</v>
      </c>
      <c r="D9116" t="s">
        <v>194</v>
      </c>
      <c r="E9116" t="s">
        <v>38465</v>
      </c>
      <c r="F9116" t="s">
        <v>38466</v>
      </c>
      <c r="G9116" t="s">
        <v>38467</v>
      </c>
      <c r="H9116" t="s">
        <v>311</v>
      </c>
      <c r="I9116" s="10" t="s">
        <v>19984</v>
      </c>
      <c r="J9116" t="s">
        <v>308</v>
      </c>
      <c r="K9116" t="s">
        <v>10542</v>
      </c>
      <c r="L9116" t="s">
        <v>4644</v>
      </c>
      <c r="M9116" t="s">
        <v>7545</v>
      </c>
      <c r="O9116" t="s">
        <v>194</v>
      </c>
      <c r="P9116" t="s">
        <v>289</v>
      </c>
      <c r="Q9116" t="s">
        <v>194</v>
      </c>
      <c r="R9116" t="s">
        <v>1995</v>
      </c>
      <c r="S9116" t="s">
        <v>1996</v>
      </c>
      <c r="T9116">
        <v>42803.41006678241</v>
      </c>
      <c r="U9116" t="s">
        <v>191</v>
      </c>
      <c r="V9116" t="s">
        <v>1996</v>
      </c>
      <c r="W9116">
        <v>42803.41006678241</v>
      </c>
    </row>
    <row r="9117" spans="3:23" x14ac:dyDescent="0.25">
      <c r="C9117" t="s">
        <v>33791</v>
      </c>
      <c r="D9117" t="s">
        <v>194</v>
      </c>
      <c r="E9117" t="s">
        <v>38465</v>
      </c>
      <c r="F9117" t="s">
        <v>38466</v>
      </c>
      <c r="G9117" t="s">
        <v>38467</v>
      </c>
      <c r="H9117" t="s">
        <v>315</v>
      </c>
      <c r="I9117" s="10" t="s">
        <v>19985</v>
      </c>
      <c r="J9117" t="s">
        <v>309</v>
      </c>
      <c r="K9117" t="s">
        <v>10542</v>
      </c>
      <c r="L9117" t="s">
        <v>4644</v>
      </c>
      <c r="M9117" t="s">
        <v>7545</v>
      </c>
      <c r="O9117" t="s">
        <v>194</v>
      </c>
      <c r="P9117" t="s">
        <v>289</v>
      </c>
      <c r="Q9117" t="s">
        <v>194</v>
      </c>
      <c r="R9117" t="s">
        <v>1995</v>
      </c>
      <c r="S9117" t="s">
        <v>1996</v>
      </c>
      <c r="T9117">
        <v>42803.41006678241</v>
      </c>
      <c r="U9117" t="s">
        <v>191</v>
      </c>
      <c r="V9117" t="s">
        <v>1996</v>
      </c>
      <c r="W9117">
        <v>42803.41006678241</v>
      </c>
    </row>
    <row r="9118" spans="3:23" x14ac:dyDescent="0.25">
      <c r="C9118" t="s">
        <v>33792</v>
      </c>
      <c r="D9118" t="s">
        <v>194</v>
      </c>
      <c r="E9118" t="s">
        <v>38465</v>
      </c>
      <c r="F9118" t="s">
        <v>38466</v>
      </c>
      <c r="G9118" t="s">
        <v>38467</v>
      </c>
      <c r="H9118" t="s">
        <v>1288</v>
      </c>
      <c r="I9118" s="10" t="s">
        <v>19986</v>
      </c>
      <c r="J9118" t="s">
        <v>601</v>
      </c>
      <c r="K9118" t="s">
        <v>10542</v>
      </c>
      <c r="L9118" t="s">
        <v>4644</v>
      </c>
      <c r="M9118" t="s">
        <v>7545</v>
      </c>
      <c r="O9118" t="s">
        <v>194</v>
      </c>
      <c r="P9118" t="s">
        <v>289</v>
      </c>
      <c r="Q9118" t="s">
        <v>194</v>
      </c>
      <c r="R9118" t="s">
        <v>1995</v>
      </c>
      <c r="S9118" t="s">
        <v>1996</v>
      </c>
      <c r="T9118">
        <v>42803.41006678241</v>
      </c>
      <c r="U9118" t="s">
        <v>191</v>
      </c>
      <c r="V9118" t="s">
        <v>1996</v>
      </c>
      <c r="W9118">
        <v>42803.41006678241</v>
      </c>
    </row>
    <row r="9119" spans="3:23" x14ac:dyDescent="0.25">
      <c r="C9119" t="s">
        <v>33793</v>
      </c>
      <c r="D9119" t="s">
        <v>194</v>
      </c>
      <c r="E9119" t="s">
        <v>38465</v>
      </c>
      <c r="F9119" t="s">
        <v>38466</v>
      </c>
      <c r="G9119" t="s">
        <v>38467</v>
      </c>
      <c r="H9119" t="s">
        <v>313</v>
      </c>
      <c r="I9119" s="10" t="s">
        <v>19987</v>
      </c>
      <c r="J9119" t="s">
        <v>305</v>
      </c>
      <c r="K9119" t="s">
        <v>10543</v>
      </c>
      <c r="L9119" t="s">
        <v>4645</v>
      </c>
      <c r="M9119" t="s">
        <v>7546</v>
      </c>
      <c r="O9119" t="s">
        <v>194</v>
      </c>
      <c r="P9119" t="s">
        <v>289</v>
      </c>
      <c r="Q9119" t="s">
        <v>194</v>
      </c>
      <c r="R9119" t="s">
        <v>1995</v>
      </c>
      <c r="S9119" t="s">
        <v>1996</v>
      </c>
      <c r="T9119">
        <v>42803.41006678241</v>
      </c>
      <c r="U9119" t="s">
        <v>191</v>
      </c>
      <c r="V9119" t="s">
        <v>1996</v>
      </c>
      <c r="W9119">
        <v>42803.41006678241</v>
      </c>
    </row>
    <row r="9120" spans="3:23" x14ac:dyDescent="0.25">
      <c r="C9120" t="s">
        <v>33794</v>
      </c>
      <c r="D9120" t="s">
        <v>194</v>
      </c>
      <c r="E9120" t="s">
        <v>38465</v>
      </c>
      <c r="F9120" t="s">
        <v>38466</v>
      </c>
      <c r="G9120" t="s">
        <v>38467</v>
      </c>
      <c r="H9120" t="s">
        <v>315</v>
      </c>
      <c r="I9120" s="10" t="s">
        <v>19988</v>
      </c>
      <c r="J9120" t="s">
        <v>309</v>
      </c>
      <c r="K9120" t="s">
        <v>10543</v>
      </c>
      <c r="L9120" t="s">
        <v>4645</v>
      </c>
      <c r="M9120" t="s">
        <v>7546</v>
      </c>
      <c r="O9120" t="s">
        <v>194</v>
      </c>
      <c r="P9120" t="s">
        <v>289</v>
      </c>
      <c r="Q9120" t="s">
        <v>194</v>
      </c>
      <c r="R9120" t="s">
        <v>1995</v>
      </c>
      <c r="S9120" t="s">
        <v>1996</v>
      </c>
      <c r="T9120">
        <v>42803.41006678241</v>
      </c>
      <c r="U9120" t="s">
        <v>191</v>
      </c>
      <c r="V9120" t="s">
        <v>1996</v>
      </c>
      <c r="W9120">
        <v>42803.41006678241</v>
      </c>
    </row>
    <row r="9121" spans="3:23" x14ac:dyDescent="0.25">
      <c r="C9121" t="s">
        <v>33795</v>
      </c>
      <c r="D9121" t="s">
        <v>194</v>
      </c>
      <c r="E9121" t="s">
        <v>38465</v>
      </c>
      <c r="F9121" t="s">
        <v>38466</v>
      </c>
      <c r="G9121" t="s">
        <v>38467</v>
      </c>
      <c r="H9121" t="s">
        <v>12726</v>
      </c>
      <c r="I9121" s="10" t="s">
        <v>19989</v>
      </c>
      <c r="J9121" t="s">
        <v>12728</v>
      </c>
      <c r="K9121" t="s">
        <v>10543</v>
      </c>
      <c r="L9121" t="s">
        <v>4645</v>
      </c>
      <c r="M9121" t="s">
        <v>7546</v>
      </c>
      <c r="O9121" t="s">
        <v>194</v>
      </c>
      <c r="P9121" t="s">
        <v>289</v>
      </c>
      <c r="Q9121" t="s">
        <v>194</v>
      </c>
      <c r="R9121" t="s">
        <v>1995</v>
      </c>
      <c r="S9121" t="s">
        <v>1996</v>
      </c>
      <c r="T9121">
        <v>42803.41006678241</v>
      </c>
      <c r="U9121" t="s">
        <v>191</v>
      </c>
      <c r="V9121" t="s">
        <v>1996</v>
      </c>
      <c r="W9121">
        <v>42803.41006678241</v>
      </c>
    </row>
    <row r="9122" spans="3:23" x14ac:dyDescent="0.25">
      <c r="C9122" t="s">
        <v>33796</v>
      </c>
      <c r="D9122" t="s">
        <v>194</v>
      </c>
      <c r="E9122" t="s">
        <v>38465</v>
      </c>
      <c r="F9122" t="s">
        <v>38466</v>
      </c>
      <c r="G9122" t="s">
        <v>38467</v>
      </c>
      <c r="H9122" t="s">
        <v>1286</v>
      </c>
      <c r="I9122" s="10" t="s">
        <v>19990</v>
      </c>
      <c r="J9122" t="s">
        <v>582</v>
      </c>
      <c r="K9122" t="s">
        <v>10543</v>
      </c>
      <c r="L9122" t="s">
        <v>4645</v>
      </c>
      <c r="M9122" t="s">
        <v>7546</v>
      </c>
      <c r="O9122" t="s">
        <v>194</v>
      </c>
      <c r="P9122" t="s">
        <v>289</v>
      </c>
      <c r="Q9122" t="s">
        <v>194</v>
      </c>
      <c r="R9122" t="s">
        <v>1995</v>
      </c>
      <c r="S9122" t="s">
        <v>1996</v>
      </c>
      <c r="T9122">
        <v>42803.41006678241</v>
      </c>
      <c r="U9122" t="s">
        <v>191</v>
      </c>
      <c r="V9122" t="s">
        <v>1996</v>
      </c>
      <c r="W9122">
        <v>42803.41006678241</v>
      </c>
    </row>
    <row r="9123" spans="3:23" x14ac:dyDescent="0.25">
      <c r="C9123" t="s">
        <v>33797</v>
      </c>
      <c r="D9123" t="s">
        <v>194</v>
      </c>
      <c r="E9123" t="s">
        <v>38465</v>
      </c>
      <c r="F9123" t="s">
        <v>38466</v>
      </c>
      <c r="G9123" t="s">
        <v>38467</v>
      </c>
      <c r="H9123" t="s">
        <v>314</v>
      </c>
      <c r="I9123" s="10" t="s">
        <v>19991</v>
      </c>
      <c r="J9123" t="s">
        <v>306</v>
      </c>
      <c r="K9123" t="s">
        <v>10543</v>
      </c>
      <c r="L9123" t="s">
        <v>4645</v>
      </c>
      <c r="M9123" t="s">
        <v>7546</v>
      </c>
      <c r="O9123" t="s">
        <v>194</v>
      </c>
      <c r="P9123" t="s">
        <v>289</v>
      </c>
      <c r="Q9123" t="s">
        <v>194</v>
      </c>
      <c r="R9123" t="s">
        <v>1995</v>
      </c>
      <c r="S9123" t="s">
        <v>1996</v>
      </c>
      <c r="T9123">
        <v>42803.41006678241</v>
      </c>
      <c r="U9123" t="s">
        <v>191</v>
      </c>
      <c r="V9123" t="s">
        <v>1996</v>
      </c>
      <c r="W9123">
        <v>42803.41006678241</v>
      </c>
    </row>
    <row r="9124" spans="3:23" x14ac:dyDescent="0.25">
      <c r="C9124" t="s">
        <v>33798</v>
      </c>
      <c r="D9124" t="s">
        <v>194</v>
      </c>
      <c r="E9124" t="s">
        <v>38465</v>
      </c>
      <c r="F9124" t="s">
        <v>38466</v>
      </c>
      <c r="G9124" t="s">
        <v>38467</v>
      </c>
      <c r="H9124" t="s">
        <v>311</v>
      </c>
      <c r="I9124" s="10" t="s">
        <v>19992</v>
      </c>
      <c r="J9124" t="s">
        <v>308</v>
      </c>
      <c r="K9124" t="s">
        <v>10513</v>
      </c>
      <c r="L9124" t="s">
        <v>4615</v>
      </c>
      <c r="M9124" t="s">
        <v>7516</v>
      </c>
      <c r="O9124" t="s">
        <v>194</v>
      </c>
      <c r="P9124" t="s">
        <v>289</v>
      </c>
      <c r="Q9124" t="s">
        <v>194</v>
      </c>
      <c r="R9124" t="s">
        <v>1995</v>
      </c>
      <c r="S9124" t="s">
        <v>1996</v>
      </c>
      <c r="T9124">
        <v>42803.41006678241</v>
      </c>
      <c r="U9124" t="s">
        <v>191</v>
      </c>
      <c r="V9124" t="s">
        <v>1996</v>
      </c>
      <c r="W9124">
        <v>42803.41006678241</v>
      </c>
    </row>
    <row r="9125" spans="3:23" x14ac:dyDescent="0.25">
      <c r="C9125" t="s">
        <v>33799</v>
      </c>
      <c r="D9125" t="s">
        <v>194</v>
      </c>
      <c r="E9125" t="s">
        <v>38465</v>
      </c>
      <c r="F9125" t="s">
        <v>38466</v>
      </c>
      <c r="G9125" t="s">
        <v>38467</v>
      </c>
      <c r="H9125" t="s">
        <v>315</v>
      </c>
      <c r="I9125" s="10" t="s">
        <v>19993</v>
      </c>
      <c r="J9125" t="s">
        <v>309</v>
      </c>
      <c r="K9125" t="s">
        <v>10513</v>
      </c>
      <c r="L9125" t="s">
        <v>4615</v>
      </c>
      <c r="M9125" t="s">
        <v>7516</v>
      </c>
      <c r="O9125" t="s">
        <v>194</v>
      </c>
      <c r="P9125" t="s">
        <v>289</v>
      </c>
      <c r="Q9125" t="s">
        <v>194</v>
      </c>
      <c r="R9125" t="s">
        <v>1995</v>
      </c>
      <c r="S9125" t="s">
        <v>1996</v>
      </c>
      <c r="T9125">
        <v>42803.41006678241</v>
      </c>
      <c r="U9125" t="s">
        <v>191</v>
      </c>
      <c r="V9125" t="s">
        <v>1996</v>
      </c>
      <c r="W9125">
        <v>42803.41006678241</v>
      </c>
    </row>
    <row r="9126" spans="3:23" x14ac:dyDescent="0.25">
      <c r="C9126" t="s">
        <v>33800</v>
      </c>
      <c r="D9126" t="s">
        <v>194</v>
      </c>
      <c r="E9126" t="s">
        <v>38465</v>
      </c>
      <c r="F9126" t="s">
        <v>38466</v>
      </c>
      <c r="G9126" t="s">
        <v>38467</v>
      </c>
      <c r="H9126" t="s">
        <v>1286</v>
      </c>
      <c r="I9126" s="10" t="s">
        <v>19994</v>
      </c>
      <c r="J9126" t="s">
        <v>582</v>
      </c>
      <c r="K9126" t="s">
        <v>10532</v>
      </c>
      <c r="L9126" t="s">
        <v>4634</v>
      </c>
      <c r="M9126" t="s">
        <v>7535</v>
      </c>
      <c r="O9126" t="s">
        <v>194</v>
      </c>
      <c r="P9126" t="s">
        <v>289</v>
      </c>
      <c r="Q9126" t="s">
        <v>194</v>
      </c>
      <c r="R9126" t="s">
        <v>1995</v>
      </c>
      <c r="S9126" t="s">
        <v>1996</v>
      </c>
      <c r="T9126">
        <v>42803.41006678241</v>
      </c>
      <c r="U9126" t="s">
        <v>191</v>
      </c>
      <c r="V9126" t="s">
        <v>1996</v>
      </c>
      <c r="W9126">
        <v>42803.41006678241</v>
      </c>
    </row>
    <row r="9127" spans="3:23" x14ac:dyDescent="0.25">
      <c r="C9127" t="s">
        <v>33801</v>
      </c>
      <c r="D9127" t="s">
        <v>194</v>
      </c>
      <c r="E9127" t="s">
        <v>38465</v>
      </c>
      <c r="F9127" t="s">
        <v>38466</v>
      </c>
      <c r="G9127" t="s">
        <v>38467</v>
      </c>
      <c r="H9127" t="s">
        <v>314</v>
      </c>
      <c r="I9127" s="10" t="s">
        <v>19995</v>
      </c>
      <c r="J9127" t="s">
        <v>306</v>
      </c>
      <c r="K9127" t="s">
        <v>10544</v>
      </c>
      <c r="L9127" t="s">
        <v>4646</v>
      </c>
      <c r="M9127" t="s">
        <v>7547</v>
      </c>
      <c r="O9127" t="s">
        <v>194</v>
      </c>
      <c r="P9127" t="s">
        <v>289</v>
      </c>
      <c r="Q9127" t="s">
        <v>194</v>
      </c>
      <c r="R9127" t="s">
        <v>1995</v>
      </c>
      <c r="S9127" t="s">
        <v>1996</v>
      </c>
      <c r="T9127">
        <v>42803.41006678241</v>
      </c>
      <c r="U9127" t="s">
        <v>191</v>
      </c>
      <c r="V9127" t="s">
        <v>1996</v>
      </c>
      <c r="W9127">
        <v>42803.41006678241</v>
      </c>
    </row>
    <row r="9128" spans="3:23" x14ac:dyDescent="0.25">
      <c r="C9128" t="s">
        <v>33802</v>
      </c>
      <c r="D9128" t="s">
        <v>194</v>
      </c>
      <c r="E9128" t="s">
        <v>38465</v>
      </c>
      <c r="F9128" t="s">
        <v>38466</v>
      </c>
      <c r="G9128" t="s">
        <v>38467</v>
      </c>
      <c r="H9128" t="s">
        <v>311</v>
      </c>
      <c r="I9128" s="10" t="s">
        <v>19996</v>
      </c>
      <c r="J9128" t="s">
        <v>308</v>
      </c>
      <c r="K9128" t="s">
        <v>10544</v>
      </c>
      <c r="L9128" t="s">
        <v>4646</v>
      </c>
      <c r="M9128" t="s">
        <v>7547</v>
      </c>
      <c r="O9128" t="s">
        <v>194</v>
      </c>
      <c r="P9128" t="s">
        <v>289</v>
      </c>
      <c r="Q9128" t="s">
        <v>194</v>
      </c>
      <c r="R9128" t="s">
        <v>1995</v>
      </c>
      <c r="S9128" t="s">
        <v>1996</v>
      </c>
      <c r="T9128">
        <v>42803.41006678241</v>
      </c>
      <c r="U9128" t="s">
        <v>191</v>
      </c>
      <c r="V9128" t="s">
        <v>1996</v>
      </c>
      <c r="W9128">
        <v>42803.41006678241</v>
      </c>
    </row>
    <row r="9129" spans="3:23" x14ac:dyDescent="0.25">
      <c r="C9129" t="s">
        <v>33803</v>
      </c>
      <c r="D9129" t="s">
        <v>194</v>
      </c>
      <c r="E9129" t="s">
        <v>38465</v>
      </c>
      <c r="F9129" t="s">
        <v>38466</v>
      </c>
      <c r="G9129" t="s">
        <v>38467</v>
      </c>
      <c r="H9129" t="s">
        <v>315</v>
      </c>
      <c r="I9129" s="10" t="s">
        <v>19997</v>
      </c>
      <c r="J9129" t="s">
        <v>309</v>
      </c>
      <c r="K9129" t="s">
        <v>10544</v>
      </c>
      <c r="L9129" t="s">
        <v>4646</v>
      </c>
      <c r="M9129" t="s">
        <v>7547</v>
      </c>
      <c r="O9129" t="s">
        <v>194</v>
      </c>
      <c r="P9129" t="s">
        <v>289</v>
      </c>
      <c r="Q9129" t="s">
        <v>194</v>
      </c>
      <c r="R9129" t="s">
        <v>1995</v>
      </c>
      <c r="S9129" t="s">
        <v>1996</v>
      </c>
      <c r="T9129">
        <v>42803.41006678241</v>
      </c>
      <c r="U9129" t="s">
        <v>191</v>
      </c>
      <c r="V9129" t="s">
        <v>1996</v>
      </c>
      <c r="W9129">
        <v>42803.41006678241</v>
      </c>
    </row>
    <row r="9130" spans="3:23" x14ac:dyDescent="0.25">
      <c r="C9130" t="s">
        <v>33804</v>
      </c>
      <c r="D9130" t="s">
        <v>194</v>
      </c>
      <c r="E9130" t="s">
        <v>38465</v>
      </c>
      <c r="F9130" t="s">
        <v>38466</v>
      </c>
      <c r="G9130" t="s">
        <v>38467</v>
      </c>
      <c r="H9130" t="s">
        <v>311</v>
      </c>
      <c r="I9130" s="10" t="s">
        <v>19998</v>
      </c>
      <c r="J9130" t="s">
        <v>308</v>
      </c>
      <c r="K9130" t="s">
        <v>10545</v>
      </c>
      <c r="L9130" t="s">
        <v>4647</v>
      </c>
      <c r="M9130" t="s">
        <v>7548</v>
      </c>
      <c r="O9130" t="s">
        <v>194</v>
      </c>
      <c r="P9130" t="s">
        <v>289</v>
      </c>
      <c r="Q9130" t="s">
        <v>194</v>
      </c>
      <c r="R9130" t="s">
        <v>1995</v>
      </c>
      <c r="S9130" t="s">
        <v>1996</v>
      </c>
      <c r="T9130">
        <v>42803.41006678241</v>
      </c>
      <c r="U9130" t="s">
        <v>191</v>
      </c>
      <c r="V9130" t="s">
        <v>1996</v>
      </c>
      <c r="W9130">
        <v>42803.41006678241</v>
      </c>
    </row>
    <row r="9131" spans="3:23" x14ac:dyDescent="0.25">
      <c r="C9131" t="s">
        <v>33805</v>
      </c>
      <c r="D9131" t="s">
        <v>194</v>
      </c>
      <c r="E9131" t="s">
        <v>38465</v>
      </c>
      <c r="F9131" t="s">
        <v>38466</v>
      </c>
      <c r="G9131" t="s">
        <v>38467</v>
      </c>
      <c r="H9131" t="s">
        <v>315</v>
      </c>
      <c r="I9131" s="10" t="s">
        <v>19999</v>
      </c>
      <c r="J9131" t="s">
        <v>309</v>
      </c>
      <c r="K9131" t="s">
        <v>10546</v>
      </c>
      <c r="L9131" t="s">
        <v>4648</v>
      </c>
      <c r="M9131" t="s">
        <v>7549</v>
      </c>
      <c r="O9131" t="s">
        <v>194</v>
      </c>
      <c r="P9131" t="s">
        <v>289</v>
      </c>
      <c r="Q9131" t="s">
        <v>194</v>
      </c>
      <c r="R9131" t="s">
        <v>1995</v>
      </c>
      <c r="S9131" t="s">
        <v>1996</v>
      </c>
      <c r="T9131">
        <v>42803.41006678241</v>
      </c>
      <c r="U9131" t="s">
        <v>191</v>
      </c>
      <c r="V9131" t="s">
        <v>1996</v>
      </c>
      <c r="W9131">
        <v>42803.41006678241</v>
      </c>
    </row>
    <row r="9132" spans="3:23" x14ac:dyDescent="0.25">
      <c r="C9132" t="s">
        <v>33806</v>
      </c>
      <c r="D9132" t="s">
        <v>194</v>
      </c>
      <c r="E9132" t="s">
        <v>38465</v>
      </c>
      <c r="F9132" t="s">
        <v>38466</v>
      </c>
      <c r="G9132" t="s">
        <v>38467</v>
      </c>
      <c r="H9132" t="s">
        <v>314</v>
      </c>
      <c r="I9132" s="10" t="s">
        <v>20000</v>
      </c>
      <c r="J9132" t="s">
        <v>306</v>
      </c>
      <c r="K9132" t="s">
        <v>10546</v>
      </c>
      <c r="L9132" t="s">
        <v>4648</v>
      </c>
      <c r="M9132" t="s">
        <v>7549</v>
      </c>
      <c r="O9132" t="s">
        <v>194</v>
      </c>
      <c r="P9132" t="s">
        <v>289</v>
      </c>
      <c r="Q9132" t="s">
        <v>194</v>
      </c>
      <c r="R9132" t="s">
        <v>1995</v>
      </c>
      <c r="S9132" t="s">
        <v>1996</v>
      </c>
      <c r="T9132">
        <v>42803.41006678241</v>
      </c>
      <c r="U9132" t="s">
        <v>191</v>
      </c>
      <c r="V9132" t="s">
        <v>1996</v>
      </c>
      <c r="W9132">
        <v>42803.41006678241</v>
      </c>
    </row>
    <row r="9133" spans="3:23" x14ac:dyDescent="0.25">
      <c r="C9133" t="s">
        <v>33807</v>
      </c>
      <c r="D9133" t="s">
        <v>194</v>
      </c>
      <c r="E9133" t="s">
        <v>38465</v>
      </c>
      <c r="F9133" t="s">
        <v>38466</v>
      </c>
      <c r="G9133" t="s">
        <v>38467</v>
      </c>
      <c r="H9133" t="s">
        <v>1293</v>
      </c>
      <c r="I9133" s="10" t="s">
        <v>20001</v>
      </c>
      <c r="J9133" t="s">
        <v>584</v>
      </c>
      <c r="K9133" t="s">
        <v>10546</v>
      </c>
      <c r="L9133" t="s">
        <v>4648</v>
      </c>
      <c r="M9133" t="s">
        <v>7549</v>
      </c>
      <c r="O9133" t="s">
        <v>194</v>
      </c>
      <c r="P9133" t="s">
        <v>289</v>
      </c>
      <c r="Q9133" t="s">
        <v>194</v>
      </c>
      <c r="R9133" t="s">
        <v>1995</v>
      </c>
      <c r="S9133" t="s">
        <v>1996</v>
      </c>
      <c r="T9133">
        <v>42803.41006678241</v>
      </c>
      <c r="U9133" t="s">
        <v>191</v>
      </c>
      <c r="V9133" t="s">
        <v>1996</v>
      </c>
      <c r="W9133">
        <v>42803.41006678241</v>
      </c>
    </row>
    <row r="9134" spans="3:23" x14ac:dyDescent="0.25">
      <c r="C9134" t="s">
        <v>33808</v>
      </c>
      <c r="D9134" t="s">
        <v>194</v>
      </c>
      <c r="E9134" t="s">
        <v>38465</v>
      </c>
      <c r="F9134" t="s">
        <v>38466</v>
      </c>
      <c r="G9134" t="s">
        <v>38467</v>
      </c>
      <c r="H9134" t="s">
        <v>311</v>
      </c>
      <c r="I9134" s="10" t="s">
        <v>20002</v>
      </c>
      <c r="J9134" t="s">
        <v>308</v>
      </c>
      <c r="K9134" t="s">
        <v>10546</v>
      </c>
      <c r="L9134" t="s">
        <v>4648</v>
      </c>
      <c r="M9134" t="s">
        <v>7549</v>
      </c>
      <c r="O9134" t="s">
        <v>194</v>
      </c>
      <c r="P9134" t="s">
        <v>289</v>
      </c>
      <c r="Q9134" t="s">
        <v>194</v>
      </c>
      <c r="R9134" t="s">
        <v>1995</v>
      </c>
      <c r="S9134" t="s">
        <v>1996</v>
      </c>
      <c r="T9134">
        <v>42803.41006678241</v>
      </c>
      <c r="U9134" t="s">
        <v>191</v>
      </c>
      <c r="V9134" t="s">
        <v>1996</v>
      </c>
      <c r="W9134">
        <v>42803.41006678241</v>
      </c>
    </row>
    <row r="9135" spans="3:23" x14ac:dyDescent="0.25">
      <c r="C9135" t="s">
        <v>33809</v>
      </c>
      <c r="D9135" t="s">
        <v>194</v>
      </c>
      <c r="E9135" t="s">
        <v>38465</v>
      </c>
      <c r="F9135" t="s">
        <v>38466</v>
      </c>
      <c r="G9135" t="s">
        <v>38467</v>
      </c>
      <c r="H9135" t="s">
        <v>317</v>
      </c>
      <c r="I9135" s="10" t="s">
        <v>20003</v>
      </c>
      <c r="J9135" t="s">
        <v>304</v>
      </c>
      <c r="K9135" t="s">
        <v>10546</v>
      </c>
      <c r="L9135" t="s">
        <v>4648</v>
      </c>
      <c r="M9135" t="s">
        <v>7549</v>
      </c>
      <c r="O9135" t="s">
        <v>194</v>
      </c>
      <c r="P9135" t="s">
        <v>289</v>
      </c>
      <c r="Q9135" t="s">
        <v>194</v>
      </c>
      <c r="R9135" t="s">
        <v>1995</v>
      </c>
      <c r="S9135" t="s">
        <v>1996</v>
      </c>
      <c r="T9135">
        <v>42803.41006678241</v>
      </c>
      <c r="U9135" t="s">
        <v>191</v>
      </c>
      <c r="V9135" t="s">
        <v>1996</v>
      </c>
      <c r="W9135">
        <v>42803.41006678241</v>
      </c>
    </row>
    <row r="9136" spans="3:23" x14ac:dyDescent="0.25">
      <c r="C9136" t="s">
        <v>33810</v>
      </c>
      <c r="D9136" t="s">
        <v>194</v>
      </c>
      <c r="E9136" t="s">
        <v>38465</v>
      </c>
      <c r="F9136" t="s">
        <v>38466</v>
      </c>
      <c r="G9136" t="s">
        <v>38467</v>
      </c>
      <c r="H9136" t="s">
        <v>1292</v>
      </c>
      <c r="I9136" s="10" t="s">
        <v>20004</v>
      </c>
      <c r="J9136" t="s">
        <v>591</v>
      </c>
      <c r="K9136" t="s">
        <v>10546</v>
      </c>
      <c r="L9136" t="s">
        <v>4648</v>
      </c>
      <c r="M9136" t="s">
        <v>7549</v>
      </c>
      <c r="O9136" t="s">
        <v>194</v>
      </c>
      <c r="P9136" t="s">
        <v>289</v>
      </c>
      <c r="Q9136" t="s">
        <v>194</v>
      </c>
      <c r="R9136" t="s">
        <v>1995</v>
      </c>
      <c r="S9136" t="s">
        <v>1996</v>
      </c>
      <c r="T9136">
        <v>42803.41006678241</v>
      </c>
      <c r="U9136" t="s">
        <v>191</v>
      </c>
      <c r="V9136" t="s">
        <v>1996</v>
      </c>
      <c r="W9136">
        <v>42803.41006678241</v>
      </c>
    </row>
    <row r="9137" spans="3:23" x14ac:dyDescent="0.25">
      <c r="C9137" t="s">
        <v>33811</v>
      </c>
      <c r="D9137" t="s">
        <v>194</v>
      </c>
      <c r="E9137" t="s">
        <v>38465</v>
      </c>
      <c r="F9137" t="s">
        <v>38466</v>
      </c>
      <c r="G9137" t="s">
        <v>38467</v>
      </c>
      <c r="H9137" t="s">
        <v>314</v>
      </c>
      <c r="I9137" s="10" t="s">
        <v>20005</v>
      </c>
      <c r="J9137" t="s">
        <v>306</v>
      </c>
      <c r="K9137" t="s">
        <v>10547</v>
      </c>
      <c r="L9137" t="s">
        <v>4649</v>
      </c>
      <c r="M9137" t="s">
        <v>7550</v>
      </c>
      <c r="O9137" t="s">
        <v>194</v>
      </c>
      <c r="P9137" t="s">
        <v>289</v>
      </c>
      <c r="Q9137" t="s">
        <v>194</v>
      </c>
      <c r="R9137" t="s">
        <v>1995</v>
      </c>
      <c r="S9137" t="s">
        <v>1996</v>
      </c>
      <c r="T9137">
        <v>42803.41006678241</v>
      </c>
      <c r="U9137" t="s">
        <v>191</v>
      </c>
      <c r="V9137" t="s">
        <v>1996</v>
      </c>
      <c r="W9137">
        <v>42803.41006678241</v>
      </c>
    </row>
    <row r="9138" spans="3:23" x14ac:dyDescent="0.25">
      <c r="C9138" t="s">
        <v>33812</v>
      </c>
      <c r="D9138" t="s">
        <v>194</v>
      </c>
      <c r="E9138" t="s">
        <v>38465</v>
      </c>
      <c r="F9138" t="s">
        <v>38466</v>
      </c>
      <c r="G9138" t="s">
        <v>38467</v>
      </c>
      <c r="H9138" t="s">
        <v>311</v>
      </c>
      <c r="I9138" s="10" t="s">
        <v>20006</v>
      </c>
      <c r="J9138" t="s">
        <v>308</v>
      </c>
      <c r="K9138" t="s">
        <v>10547</v>
      </c>
      <c r="L9138" t="s">
        <v>4649</v>
      </c>
      <c r="M9138" t="s">
        <v>7550</v>
      </c>
      <c r="O9138" t="s">
        <v>194</v>
      </c>
      <c r="P9138" t="s">
        <v>289</v>
      </c>
      <c r="Q9138" t="s">
        <v>194</v>
      </c>
      <c r="R9138" t="s">
        <v>1995</v>
      </c>
      <c r="S9138" t="s">
        <v>1996</v>
      </c>
      <c r="T9138">
        <v>42803.41006678241</v>
      </c>
      <c r="U9138" t="s">
        <v>191</v>
      </c>
      <c r="V9138" t="s">
        <v>1996</v>
      </c>
      <c r="W9138">
        <v>42803.41006678241</v>
      </c>
    </row>
    <row r="9139" spans="3:23" x14ac:dyDescent="0.25">
      <c r="C9139" t="s">
        <v>33813</v>
      </c>
      <c r="D9139" t="s">
        <v>194</v>
      </c>
      <c r="E9139" t="s">
        <v>38465</v>
      </c>
      <c r="F9139" t="s">
        <v>38466</v>
      </c>
      <c r="G9139" t="s">
        <v>38467</v>
      </c>
      <c r="H9139" t="s">
        <v>315</v>
      </c>
      <c r="I9139" s="10" t="s">
        <v>20007</v>
      </c>
      <c r="J9139" t="s">
        <v>309</v>
      </c>
      <c r="K9139" t="s">
        <v>10547</v>
      </c>
      <c r="L9139" t="s">
        <v>4649</v>
      </c>
      <c r="M9139" t="s">
        <v>7550</v>
      </c>
      <c r="O9139" t="s">
        <v>194</v>
      </c>
      <c r="P9139" t="s">
        <v>289</v>
      </c>
      <c r="Q9139" t="s">
        <v>194</v>
      </c>
      <c r="R9139" t="s">
        <v>1995</v>
      </c>
      <c r="S9139" t="s">
        <v>1996</v>
      </c>
      <c r="T9139">
        <v>42803.41006678241</v>
      </c>
      <c r="U9139" t="s">
        <v>191</v>
      </c>
      <c r="V9139" t="s">
        <v>1996</v>
      </c>
      <c r="W9139">
        <v>42803.41006678241</v>
      </c>
    </row>
    <row r="9140" spans="3:23" x14ac:dyDescent="0.25">
      <c r="C9140" t="s">
        <v>33814</v>
      </c>
      <c r="D9140" t="s">
        <v>194</v>
      </c>
      <c r="E9140" t="s">
        <v>38465</v>
      </c>
      <c r="F9140" t="s">
        <v>38466</v>
      </c>
      <c r="G9140" t="s">
        <v>38467</v>
      </c>
      <c r="H9140" t="s">
        <v>1303</v>
      </c>
      <c r="I9140" s="10" t="s">
        <v>20008</v>
      </c>
      <c r="J9140" t="s">
        <v>598</v>
      </c>
      <c r="K9140" t="s">
        <v>10547</v>
      </c>
      <c r="L9140" t="s">
        <v>4649</v>
      </c>
      <c r="M9140" t="s">
        <v>7550</v>
      </c>
      <c r="O9140" t="s">
        <v>194</v>
      </c>
      <c r="P9140" t="s">
        <v>289</v>
      </c>
      <c r="Q9140" t="s">
        <v>194</v>
      </c>
      <c r="R9140" t="s">
        <v>1995</v>
      </c>
      <c r="S9140" t="s">
        <v>1996</v>
      </c>
      <c r="T9140">
        <v>42803.41006678241</v>
      </c>
      <c r="U9140" t="s">
        <v>191</v>
      </c>
      <c r="V9140" t="s">
        <v>1996</v>
      </c>
      <c r="W9140">
        <v>42803.41006678241</v>
      </c>
    </row>
    <row r="9141" spans="3:23" x14ac:dyDescent="0.25">
      <c r="C9141" t="s">
        <v>33815</v>
      </c>
      <c r="D9141" t="s">
        <v>194</v>
      </c>
      <c r="E9141" t="s">
        <v>38465</v>
      </c>
      <c r="F9141" t="s">
        <v>38466</v>
      </c>
      <c r="G9141" t="s">
        <v>38467</v>
      </c>
      <c r="H9141" t="s">
        <v>317</v>
      </c>
      <c r="I9141" s="10" t="s">
        <v>20009</v>
      </c>
      <c r="J9141" t="s">
        <v>304</v>
      </c>
      <c r="K9141" t="s">
        <v>10548</v>
      </c>
      <c r="L9141" t="s">
        <v>4650</v>
      </c>
      <c r="M9141" t="s">
        <v>7551</v>
      </c>
      <c r="O9141" t="s">
        <v>194</v>
      </c>
      <c r="P9141" t="s">
        <v>289</v>
      </c>
      <c r="Q9141" t="s">
        <v>194</v>
      </c>
      <c r="R9141" t="s">
        <v>1995</v>
      </c>
      <c r="S9141" t="s">
        <v>1996</v>
      </c>
      <c r="T9141">
        <v>42803.41006678241</v>
      </c>
      <c r="U9141" t="s">
        <v>191</v>
      </c>
      <c r="V9141" t="s">
        <v>1996</v>
      </c>
      <c r="W9141">
        <v>42803.41006678241</v>
      </c>
    </row>
    <row r="9142" spans="3:23" x14ac:dyDescent="0.25">
      <c r="C9142" t="s">
        <v>33816</v>
      </c>
      <c r="D9142" t="s">
        <v>194</v>
      </c>
      <c r="E9142" t="s">
        <v>38465</v>
      </c>
      <c r="F9142" t="s">
        <v>38466</v>
      </c>
      <c r="G9142" t="s">
        <v>38467</v>
      </c>
      <c r="H9142" t="s">
        <v>314</v>
      </c>
      <c r="I9142" s="10" t="s">
        <v>20010</v>
      </c>
      <c r="J9142" t="s">
        <v>306</v>
      </c>
      <c r="K9142" t="s">
        <v>10548</v>
      </c>
      <c r="L9142" t="s">
        <v>4650</v>
      </c>
      <c r="M9142" t="s">
        <v>7551</v>
      </c>
      <c r="O9142" t="s">
        <v>194</v>
      </c>
      <c r="P9142" t="s">
        <v>289</v>
      </c>
      <c r="Q9142" t="s">
        <v>194</v>
      </c>
      <c r="R9142" t="s">
        <v>1995</v>
      </c>
      <c r="S9142" t="s">
        <v>1996</v>
      </c>
      <c r="T9142">
        <v>42803.41006678241</v>
      </c>
      <c r="U9142" t="s">
        <v>191</v>
      </c>
      <c r="V9142" t="s">
        <v>1996</v>
      </c>
      <c r="W9142">
        <v>42803.41006678241</v>
      </c>
    </row>
    <row r="9143" spans="3:23" x14ac:dyDescent="0.25">
      <c r="C9143" t="s">
        <v>33817</v>
      </c>
      <c r="D9143" t="s">
        <v>194</v>
      </c>
      <c r="E9143" t="s">
        <v>38465</v>
      </c>
      <c r="F9143" t="s">
        <v>38466</v>
      </c>
      <c r="G9143" t="s">
        <v>38467</v>
      </c>
      <c r="H9143" t="s">
        <v>11902</v>
      </c>
      <c r="I9143" s="10" t="s">
        <v>20011</v>
      </c>
      <c r="J9143" t="s">
        <v>11904</v>
      </c>
      <c r="K9143" t="s">
        <v>10548</v>
      </c>
      <c r="L9143" t="s">
        <v>4650</v>
      </c>
      <c r="M9143" t="s">
        <v>7551</v>
      </c>
      <c r="O9143" t="s">
        <v>194</v>
      </c>
      <c r="P9143" t="s">
        <v>289</v>
      </c>
      <c r="Q9143" t="s">
        <v>194</v>
      </c>
      <c r="R9143" t="s">
        <v>1995</v>
      </c>
      <c r="S9143" t="s">
        <v>1996</v>
      </c>
      <c r="T9143">
        <v>42803.41006678241</v>
      </c>
      <c r="U9143" t="s">
        <v>191</v>
      </c>
      <c r="V9143" t="s">
        <v>1996</v>
      </c>
      <c r="W9143">
        <v>42803.41006678241</v>
      </c>
    </row>
    <row r="9144" spans="3:23" x14ac:dyDescent="0.25">
      <c r="C9144" t="s">
        <v>33818</v>
      </c>
      <c r="D9144" t="s">
        <v>194</v>
      </c>
      <c r="E9144" t="s">
        <v>38465</v>
      </c>
      <c r="F9144" t="s">
        <v>38466</v>
      </c>
      <c r="G9144" t="s">
        <v>38467</v>
      </c>
      <c r="H9144" t="s">
        <v>11898</v>
      </c>
      <c r="I9144" s="10" t="s">
        <v>20012</v>
      </c>
      <c r="J9144" t="s">
        <v>11900</v>
      </c>
      <c r="K9144" t="s">
        <v>10548</v>
      </c>
      <c r="L9144" t="s">
        <v>4650</v>
      </c>
      <c r="M9144" t="s">
        <v>7551</v>
      </c>
      <c r="O9144" t="s">
        <v>194</v>
      </c>
      <c r="P9144" t="s">
        <v>289</v>
      </c>
      <c r="Q9144" t="s">
        <v>194</v>
      </c>
      <c r="R9144" t="s">
        <v>1995</v>
      </c>
      <c r="S9144" t="s">
        <v>1996</v>
      </c>
      <c r="T9144">
        <v>42803.41006678241</v>
      </c>
      <c r="U9144" t="s">
        <v>191</v>
      </c>
      <c r="V9144" t="s">
        <v>1996</v>
      </c>
      <c r="W9144">
        <v>42803.41006678241</v>
      </c>
    </row>
    <row r="9145" spans="3:23" x14ac:dyDescent="0.25">
      <c r="C9145" t="s">
        <v>33819</v>
      </c>
      <c r="D9145" t="s">
        <v>194</v>
      </c>
      <c r="E9145" t="s">
        <v>38465</v>
      </c>
      <c r="F9145" t="s">
        <v>38466</v>
      </c>
      <c r="G9145" t="s">
        <v>38467</v>
      </c>
      <c r="H9145" t="s">
        <v>311</v>
      </c>
      <c r="I9145" s="10" t="s">
        <v>20013</v>
      </c>
      <c r="J9145" t="s">
        <v>308</v>
      </c>
      <c r="K9145" t="s">
        <v>10548</v>
      </c>
      <c r="L9145" t="s">
        <v>4650</v>
      </c>
      <c r="M9145" t="s">
        <v>7551</v>
      </c>
      <c r="O9145" t="s">
        <v>194</v>
      </c>
      <c r="P9145" t="s">
        <v>289</v>
      </c>
      <c r="Q9145" t="s">
        <v>194</v>
      </c>
      <c r="R9145" t="s">
        <v>1995</v>
      </c>
      <c r="S9145" t="s">
        <v>1996</v>
      </c>
      <c r="T9145">
        <v>42803.41006678241</v>
      </c>
      <c r="U9145" t="s">
        <v>191</v>
      </c>
      <c r="V9145" t="s">
        <v>1996</v>
      </c>
      <c r="W9145">
        <v>42803.41006678241</v>
      </c>
    </row>
    <row r="9146" spans="3:23" x14ac:dyDescent="0.25">
      <c r="C9146" t="s">
        <v>33820</v>
      </c>
      <c r="D9146" t="s">
        <v>194</v>
      </c>
      <c r="E9146" t="s">
        <v>38465</v>
      </c>
      <c r="F9146" t="s">
        <v>38466</v>
      </c>
      <c r="G9146" t="s">
        <v>38467</v>
      </c>
      <c r="H9146" t="s">
        <v>311</v>
      </c>
      <c r="I9146" s="10" t="s">
        <v>20014</v>
      </c>
      <c r="J9146" t="s">
        <v>308</v>
      </c>
      <c r="K9146" t="s">
        <v>10549</v>
      </c>
      <c r="L9146" t="s">
        <v>4651</v>
      </c>
      <c r="M9146" t="s">
        <v>7552</v>
      </c>
      <c r="O9146" t="s">
        <v>194</v>
      </c>
      <c r="P9146" t="s">
        <v>289</v>
      </c>
      <c r="Q9146" t="s">
        <v>194</v>
      </c>
      <c r="R9146" t="s">
        <v>1995</v>
      </c>
      <c r="S9146" t="s">
        <v>1996</v>
      </c>
      <c r="T9146">
        <v>42803.41006678241</v>
      </c>
      <c r="U9146" t="s">
        <v>191</v>
      </c>
      <c r="V9146" t="s">
        <v>1996</v>
      </c>
      <c r="W9146">
        <v>42803.41006678241</v>
      </c>
    </row>
    <row r="9147" spans="3:23" x14ac:dyDescent="0.25">
      <c r="C9147" t="s">
        <v>33821</v>
      </c>
      <c r="D9147" t="s">
        <v>194</v>
      </c>
      <c r="E9147" t="s">
        <v>38465</v>
      </c>
      <c r="F9147" t="s">
        <v>38466</v>
      </c>
      <c r="G9147" t="s">
        <v>38467</v>
      </c>
      <c r="H9147" t="s">
        <v>315</v>
      </c>
      <c r="I9147" s="10" t="s">
        <v>20015</v>
      </c>
      <c r="J9147" t="s">
        <v>309</v>
      </c>
      <c r="K9147" t="s">
        <v>10549</v>
      </c>
      <c r="L9147" t="s">
        <v>4651</v>
      </c>
      <c r="M9147" t="s">
        <v>7552</v>
      </c>
      <c r="O9147" t="s">
        <v>194</v>
      </c>
      <c r="P9147" t="s">
        <v>289</v>
      </c>
      <c r="Q9147" t="s">
        <v>194</v>
      </c>
      <c r="R9147" t="s">
        <v>1995</v>
      </c>
      <c r="S9147" t="s">
        <v>1996</v>
      </c>
      <c r="T9147">
        <v>42803.41006678241</v>
      </c>
      <c r="U9147" t="s">
        <v>191</v>
      </c>
      <c r="V9147" t="s">
        <v>1996</v>
      </c>
      <c r="W9147">
        <v>42803.41006678241</v>
      </c>
    </row>
    <row r="9148" spans="3:23" x14ac:dyDescent="0.25">
      <c r="C9148" t="s">
        <v>33822</v>
      </c>
      <c r="D9148" t="s">
        <v>194</v>
      </c>
      <c r="E9148" t="s">
        <v>38465</v>
      </c>
      <c r="F9148" t="s">
        <v>38466</v>
      </c>
      <c r="G9148" t="s">
        <v>38467</v>
      </c>
      <c r="H9148" t="s">
        <v>314</v>
      </c>
      <c r="I9148" s="10" t="s">
        <v>20016</v>
      </c>
      <c r="J9148" t="s">
        <v>306</v>
      </c>
      <c r="K9148" t="s">
        <v>10549</v>
      </c>
      <c r="L9148" t="s">
        <v>4651</v>
      </c>
      <c r="M9148" t="s">
        <v>7552</v>
      </c>
      <c r="O9148" t="s">
        <v>194</v>
      </c>
      <c r="P9148" t="s">
        <v>289</v>
      </c>
      <c r="Q9148" t="s">
        <v>194</v>
      </c>
      <c r="R9148" t="s">
        <v>1995</v>
      </c>
      <c r="S9148" t="s">
        <v>1996</v>
      </c>
      <c r="T9148">
        <v>42803.41006678241</v>
      </c>
      <c r="U9148" t="s">
        <v>191</v>
      </c>
      <c r="V9148" t="s">
        <v>1996</v>
      </c>
      <c r="W9148">
        <v>42803.41006678241</v>
      </c>
    </row>
    <row r="9149" spans="3:23" x14ac:dyDescent="0.25">
      <c r="C9149" t="s">
        <v>33823</v>
      </c>
      <c r="D9149" t="s">
        <v>194</v>
      </c>
      <c r="E9149" t="s">
        <v>38465</v>
      </c>
      <c r="F9149" t="s">
        <v>38466</v>
      </c>
      <c r="G9149" t="s">
        <v>38467</v>
      </c>
      <c r="H9149" t="s">
        <v>1303</v>
      </c>
      <c r="I9149" s="10" t="s">
        <v>20017</v>
      </c>
      <c r="J9149" t="s">
        <v>598</v>
      </c>
      <c r="K9149" t="s">
        <v>10550</v>
      </c>
      <c r="L9149" t="s">
        <v>4652</v>
      </c>
      <c r="M9149" t="s">
        <v>7553</v>
      </c>
      <c r="O9149" t="s">
        <v>194</v>
      </c>
      <c r="P9149" t="s">
        <v>289</v>
      </c>
      <c r="Q9149" t="s">
        <v>194</v>
      </c>
      <c r="R9149" t="s">
        <v>1995</v>
      </c>
      <c r="S9149" t="s">
        <v>1996</v>
      </c>
      <c r="T9149">
        <v>42803.41006678241</v>
      </c>
      <c r="U9149" t="s">
        <v>191</v>
      </c>
      <c r="V9149" t="s">
        <v>1996</v>
      </c>
      <c r="W9149">
        <v>42803.41006678241</v>
      </c>
    </row>
    <row r="9150" spans="3:23" x14ac:dyDescent="0.25">
      <c r="C9150" t="s">
        <v>33824</v>
      </c>
      <c r="D9150" t="s">
        <v>194</v>
      </c>
      <c r="E9150" t="s">
        <v>38465</v>
      </c>
      <c r="F9150" t="s">
        <v>38466</v>
      </c>
      <c r="G9150" t="s">
        <v>38467</v>
      </c>
      <c r="H9150" t="s">
        <v>311</v>
      </c>
      <c r="I9150" s="10" t="s">
        <v>20018</v>
      </c>
      <c r="J9150" t="s">
        <v>308</v>
      </c>
      <c r="K9150" t="s">
        <v>10550</v>
      </c>
      <c r="L9150" t="s">
        <v>4652</v>
      </c>
      <c r="M9150" t="s">
        <v>7553</v>
      </c>
      <c r="O9150" t="s">
        <v>194</v>
      </c>
      <c r="P9150" t="s">
        <v>289</v>
      </c>
      <c r="Q9150" t="s">
        <v>194</v>
      </c>
      <c r="R9150" t="s">
        <v>1995</v>
      </c>
      <c r="S9150" t="s">
        <v>1996</v>
      </c>
      <c r="T9150">
        <v>42803.41006678241</v>
      </c>
      <c r="U9150" t="s">
        <v>191</v>
      </c>
      <c r="V9150" t="s">
        <v>1996</v>
      </c>
      <c r="W9150">
        <v>42803.41006678241</v>
      </c>
    </row>
    <row r="9151" spans="3:23" x14ac:dyDescent="0.25">
      <c r="C9151" t="s">
        <v>33825</v>
      </c>
      <c r="D9151" t="s">
        <v>194</v>
      </c>
      <c r="E9151" t="s">
        <v>38465</v>
      </c>
      <c r="F9151" t="s">
        <v>38466</v>
      </c>
      <c r="G9151" t="s">
        <v>38467</v>
      </c>
      <c r="H9151" t="s">
        <v>314</v>
      </c>
      <c r="I9151" s="10" t="s">
        <v>20019</v>
      </c>
      <c r="J9151" t="s">
        <v>306</v>
      </c>
      <c r="K9151" t="s">
        <v>10551</v>
      </c>
      <c r="L9151" t="s">
        <v>4653</v>
      </c>
      <c r="M9151" t="s">
        <v>7554</v>
      </c>
      <c r="O9151" t="s">
        <v>194</v>
      </c>
      <c r="P9151" t="s">
        <v>289</v>
      </c>
      <c r="Q9151" t="s">
        <v>194</v>
      </c>
      <c r="R9151" t="s">
        <v>1995</v>
      </c>
      <c r="S9151" t="s">
        <v>1996</v>
      </c>
      <c r="T9151">
        <v>42803.41006678241</v>
      </c>
      <c r="U9151" t="s">
        <v>191</v>
      </c>
      <c r="V9151" t="s">
        <v>1996</v>
      </c>
      <c r="W9151">
        <v>42803.41006678241</v>
      </c>
    </row>
    <row r="9152" spans="3:23" x14ac:dyDescent="0.25">
      <c r="C9152" t="s">
        <v>33826</v>
      </c>
      <c r="D9152" t="s">
        <v>194</v>
      </c>
      <c r="E9152" t="s">
        <v>38465</v>
      </c>
      <c r="F9152" t="s">
        <v>38466</v>
      </c>
      <c r="G9152" t="s">
        <v>38467</v>
      </c>
      <c r="H9152" t="s">
        <v>1287</v>
      </c>
      <c r="I9152" s="10" t="s">
        <v>20020</v>
      </c>
      <c r="J9152" t="s">
        <v>586</v>
      </c>
      <c r="K9152" t="s">
        <v>10551</v>
      </c>
      <c r="L9152" t="s">
        <v>4653</v>
      </c>
      <c r="M9152" t="s">
        <v>7554</v>
      </c>
      <c r="O9152" t="s">
        <v>194</v>
      </c>
      <c r="P9152" t="s">
        <v>289</v>
      </c>
      <c r="Q9152" t="s">
        <v>194</v>
      </c>
      <c r="R9152" t="s">
        <v>1995</v>
      </c>
      <c r="S9152" t="s">
        <v>1996</v>
      </c>
      <c r="T9152">
        <v>42803.41006678241</v>
      </c>
      <c r="U9152" t="s">
        <v>191</v>
      </c>
      <c r="V9152" t="s">
        <v>1996</v>
      </c>
      <c r="W9152">
        <v>42803.41006678241</v>
      </c>
    </row>
    <row r="9153" spans="3:23" x14ac:dyDescent="0.25">
      <c r="C9153" t="s">
        <v>33827</v>
      </c>
      <c r="D9153" t="s">
        <v>194</v>
      </c>
      <c r="E9153" t="s">
        <v>38465</v>
      </c>
      <c r="F9153" t="s">
        <v>38466</v>
      </c>
      <c r="G9153" t="s">
        <v>38467</v>
      </c>
      <c r="H9153" t="s">
        <v>317</v>
      </c>
      <c r="I9153" s="10" t="s">
        <v>20021</v>
      </c>
      <c r="J9153" t="s">
        <v>304</v>
      </c>
      <c r="K9153" t="s">
        <v>10551</v>
      </c>
      <c r="L9153" t="s">
        <v>4653</v>
      </c>
      <c r="M9153" t="s">
        <v>7554</v>
      </c>
      <c r="O9153" t="s">
        <v>194</v>
      </c>
      <c r="P9153" t="s">
        <v>289</v>
      </c>
      <c r="Q9153" t="s">
        <v>194</v>
      </c>
      <c r="R9153" t="s">
        <v>1995</v>
      </c>
      <c r="S9153" t="s">
        <v>1996</v>
      </c>
      <c r="T9153">
        <v>42803.41006678241</v>
      </c>
      <c r="U9153" t="s">
        <v>191</v>
      </c>
      <c r="V9153" t="s">
        <v>1996</v>
      </c>
      <c r="W9153">
        <v>42803.41006678241</v>
      </c>
    </row>
    <row r="9154" spans="3:23" x14ac:dyDescent="0.25">
      <c r="C9154" t="s">
        <v>33828</v>
      </c>
      <c r="D9154" t="s">
        <v>194</v>
      </c>
      <c r="E9154" t="s">
        <v>38465</v>
      </c>
      <c r="F9154" t="s">
        <v>38466</v>
      </c>
      <c r="G9154" t="s">
        <v>38467</v>
      </c>
      <c r="H9154" t="s">
        <v>315</v>
      </c>
      <c r="I9154" s="10" t="s">
        <v>20022</v>
      </c>
      <c r="J9154" t="s">
        <v>309</v>
      </c>
      <c r="K9154" t="s">
        <v>10551</v>
      </c>
      <c r="L9154" t="s">
        <v>4653</v>
      </c>
      <c r="M9154" t="s">
        <v>7554</v>
      </c>
      <c r="O9154" t="s">
        <v>194</v>
      </c>
      <c r="P9154" t="s">
        <v>289</v>
      </c>
      <c r="Q9154" t="s">
        <v>194</v>
      </c>
      <c r="R9154" t="s">
        <v>1995</v>
      </c>
      <c r="S9154" t="s">
        <v>1996</v>
      </c>
      <c r="T9154">
        <v>42803.41006678241</v>
      </c>
      <c r="U9154" t="s">
        <v>191</v>
      </c>
      <c r="V9154" t="s">
        <v>1996</v>
      </c>
      <c r="W9154">
        <v>42803.41006678241</v>
      </c>
    </row>
    <row r="9155" spans="3:23" x14ac:dyDescent="0.25">
      <c r="C9155" t="s">
        <v>33829</v>
      </c>
      <c r="D9155" t="s">
        <v>194</v>
      </c>
      <c r="E9155" t="s">
        <v>38465</v>
      </c>
      <c r="F9155" t="s">
        <v>38466</v>
      </c>
      <c r="G9155" t="s">
        <v>38467</v>
      </c>
      <c r="H9155" t="s">
        <v>311</v>
      </c>
      <c r="I9155" s="10" t="s">
        <v>20023</v>
      </c>
      <c r="J9155" t="s">
        <v>308</v>
      </c>
      <c r="K9155" t="s">
        <v>10551</v>
      </c>
      <c r="L9155" t="s">
        <v>4653</v>
      </c>
      <c r="M9155" t="s">
        <v>7554</v>
      </c>
      <c r="O9155" t="s">
        <v>194</v>
      </c>
      <c r="P9155" t="s">
        <v>289</v>
      </c>
      <c r="Q9155" t="s">
        <v>194</v>
      </c>
      <c r="R9155" t="s">
        <v>1995</v>
      </c>
      <c r="S9155" t="s">
        <v>1996</v>
      </c>
      <c r="T9155">
        <v>42803.41006678241</v>
      </c>
      <c r="U9155" t="s">
        <v>191</v>
      </c>
      <c r="V9155" t="s">
        <v>1996</v>
      </c>
      <c r="W9155">
        <v>42803.41006678241</v>
      </c>
    </row>
    <row r="9156" spans="3:23" x14ac:dyDescent="0.25">
      <c r="C9156" t="s">
        <v>33830</v>
      </c>
      <c r="D9156" t="s">
        <v>194</v>
      </c>
      <c r="E9156" t="s">
        <v>38465</v>
      </c>
      <c r="F9156" t="s">
        <v>38466</v>
      </c>
      <c r="G9156" t="s">
        <v>38467</v>
      </c>
      <c r="H9156" t="s">
        <v>316</v>
      </c>
      <c r="I9156" s="10" t="s">
        <v>20024</v>
      </c>
      <c r="J9156" t="s">
        <v>302</v>
      </c>
      <c r="K9156" t="s">
        <v>10548</v>
      </c>
      <c r="L9156" t="s">
        <v>4650</v>
      </c>
      <c r="M9156" t="s">
        <v>7551</v>
      </c>
      <c r="O9156" t="s">
        <v>194</v>
      </c>
      <c r="P9156" t="s">
        <v>289</v>
      </c>
      <c r="Q9156" t="s">
        <v>194</v>
      </c>
      <c r="R9156" t="s">
        <v>1995</v>
      </c>
      <c r="S9156" t="s">
        <v>1996</v>
      </c>
      <c r="T9156">
        <v>42803.41006678241</v>
      </c>
      <c r="U9156" t="s">
        <v>191</v>
      </c>
      <c r="V9156" t="s">
        <v>1996</v>
      </c>
      <c r="W9156">
        <v>42803.41006678241</v>
      </c>
    </row>
    <row r="9157" spans="3:23" x14ac:dyDescent="0.25">
      <c r="C9157" t="s">
        <v>33831</v>
      </c>
      <c r="D9157" t="s">
        <v>194</v>
      </c>
      <c r="E9157" t="s">
        <v>38465</v>
      </c>
      <c r="F9157" t="s">
        <v>38466</v>
      </c>
      <c r="G9157" t="s">
        <v>38467</v>
      </c>
      <c r="H9157" t="s">
        <v>315</v>
      </c>
      <c r="I9157" s="10" t="s">
        <v>20025</v>
      </c>
      <c r="J9157" t="s">
        <v>309</v>
      </c>
      <c r="K9157" t="s">
        <v>10548</v>
      </c>
      <c r="L9157" t="s">
        <v>4650</v>
      </c>
      <c r="M9157" t="s">
        <v>7551</v>
      </c>
      <c r="O9157" t="s">
        <v>194</v>
      </c>
      <c r="P9157" t="s">
        <v>289</v>
      </c>
      <c r="Q9157" t="s">
        <v>194</v>
      </c>
      <c r="R9157" t="s">
        <v>1995</v>
      </c>
      <c r="S9157" t="s">
        <v>1996</v>
      </c>
      <c r="T9157">
        <v>42803.41006678241</v>
      </c>
      <c r="U9157" t="s">
        <v>191</v>
      </c>
      <c r="V9157" t="s">
        <v>1996</v>
      </c>
      <c r="W9157">
        <v>42803.41006678241</v>
      </c>
    </row>
    <row r="9158" spans="3:23" x14ac:dyDescent="0.25">
      <c r="C9158" t="s">
        <v>33832</v>
      </c>
      <c r="D9158" t="s">
        <v>194</v>
      </c>
      <c r="E9158" t="s">
        <v>38465</v>
      </c>
      <c r="F9158" t="s">
        <v>38466</v>
      </c>
      <c r="G9158" t="s">
        <v>38467</v>
      </c>
      <c r="H9158" t="s">
        <v>1307</v>
      </c>
      <c r="I9158" s="10" t="s">
        <v>20026</v>
      </c>
      <c r="J9158" t="s">
        <v>604</v>
      </c>
      <c r="K9158" t="s">
        <v>10545</v>
      </c>
      <c r="L9158" t="s">
        <v>4647</v>
      </c>
      <c r="M9158" t="s">
        <v>7548</v>
      </c>
      <c r="O9158" t="s">
        <v>194</v>
      </c>
      <c r="P9158" t="s">
        <v>289</v>
      </c>
      <c r="Q9158" t="s">
        <v>194</v>
      </c>
      <c r="R9158" t="s">
        <v>1995</v>
      </c>
      <c r="S9158" t="s">
        <v>1996</v>
      </c>
      <c r="T9158">
        <v>42803.41006678241</v>
      </c>
      <c r="U9158" t="s">
        <v>191</v>
      </c>
      <c r="V9158" t="s">
        <v>1996</v>
      </c>
      <c r="W9158">
        <v>42803.41006678241</v>
      </c>
    </row>
    <row r="9159" spans="3:23" x14ac:dyDescent="0.25">
      <c r="C9159" t="s">
        <v>33833</v>
      </c>
      <c r="D9159" t="s">
        <v>194</v>
      </c>
      <c r="E9159" t="s">
        <v>38465</v>
      </c>
      <c r="F9159" t="s">
        <v>38466</v>
      </c>
      <c r="G9159" t="s">
        <v>38467</v>
      </c>
      <c r="H9159" t="s">
        <v>312</v>
      </c>
      <c r="I9159" s="10" t="s">
        <v>20027</v>
      </c>
      <c r="J9159" t="s">
        <v>303</v>
      </c>
      <c r="K9159" t="s">
        <v>10545</v>
      </c>
      <c r="L9159" t="s">
        <v>4647</v>
      </c>
      <c r="M9159" t="s">
        <v>7548</v>
      </c>
      <c r="O9159" t="s">
        <v>194</v>
      </c>
      <c r="P9159" t="s">
        <v>289</v>
      </c>
      <c r="Q9159" t="s">
        <v>194</v>
      </c>
      <c r="R9159" t="s">
        <v>1995</v>
      </c>
      <c r="S9159" t="s">
        <v>1996</v>
      </c>
      <c r="T9159">
        <v>42803.41006678241</v>
      </c>
      <c r="U9159" t="s">
        <v>191</v>
      </c>
      <c r="V9159" t="s">
        <v>1996</v>
      </c>
      <c r="W9159">
        <v>42803.41006678241</v>
      </c>
    </row>
    <row r="9160" spans="3:23" x14ac:dyDescent="0.25">
      <c r="C9160" t="s">
        <v>33834</v>
      </c>
      <c r="D9160" t="s">
        <v>194</v>
      </c>
      <c r="E9160" t="s">
        <v>38465</v>
      </c>
      <c r="F9160" t="s">
        <v>38466</v>
      </c>
      <c r="G9160" t="s">
        <v>38467</v>
      </c>
      <c r="H9160" t="s">
        <v>1300</v>
      </c>
      <c r="I9160" s="10" t="s">
        <v>20028</v>
      </c>
      <c r="J9160" t="s">
        <v>585</v>
      </c>
      <c r="K9160" t="s">
        <v>10552</v>
      </c>
      <c r="L9160" t="s">
        <v>4654</v>
      </c>
      <c r="M9160" t="s">
        <v>7555</v>
      </c>
      <c r="O9160" t="s">
        <v>194</v>
      </c>
      <c r="P9160" t="s">
        <v>289</v>
      </c>
      <c r="Q9160" t="s">
        <v>194</v>
      </c>
      <c r="R9160" t="s">
        <v>1995</v>
      </c>
      <c r="S9160" t="s">
        <v>1996</v>
      </c>
      <c r="T9160">
        <v>42803.41006678241</v>
      </c>
      <c r="U9160" t="s">
        <v>191</v>
      </c>
      <c r="V9160" t="s">
        <v>1996</v>
      </c>
      <c r="W9160">
        <v>42803.41006678241</v>
      </c>
    </row>
    <row r="9161" spans="3:23" x14ac:dyDescent="0.25">
      <c r="C9161" t="s">
        <v>33835</v>
      </c>
      <c r="D9161" t="s">
        <v>194</v>
      </c>
      <c r="E9161" t="s">
        <v>38465</v>
      </c>
      <c r="F9161" t="s">
        <v>38466</v>
      </c>
      <c r="G9161" t="s">
        <v>38467</v>
      </c>
      <c r="H9161" t="s">
        <v>311</v>
      </c>
      <c r="I9161" s="10" t="s">
        <v>20029</v>
      </c>
      <c r="J9161" t="s">
        <v>308</v>
      </c>
      <c r="K9161" t="s">
        <v>10552</v>
      </c>
      <c r="L9161" t="s">
        <v>4654</v>
      </c>
      <c r="M9161" t="s">
        <v>7555</v>
      </c>
      <c r="O9161" t="s">
        <v>194</v>
      </c>
      <c r="P9161" t="s">
        <v>289</v>
      </c>
      <c r="Q9161" t="s">
        <v>194</v>
      </c>
      <c r="R9161" t="s">
        <v>1995</v>
      </c>
      <c r="S9161" t="s">
        <v>1996</v>
      </c>
      <c r="T9161">
        <v>42803.41006678241</v>
      </c>
      <c r="U9161" t="s">
        <v>191</v>
      </c>
      <c r="V9161" t="s">
        <v>1996</v>
      </c>
      <c r="W9161">
        <v>42803.41006678241</v>
      </c>
    </row>
    <row r="9162" spans="3:23" x14ac:dyDescent="0.25">
      <c r="C9162" t="s">
        <v>33836</v>
      </c>
      <c r="D9162" t="s">
        <v>194</v>
      </c>
      <c r="E9162" t="s">
        <v>38465</v>
      </c>
      <c r="F9162" t="s">
        <v>38466</v>
      </c>
      <c r="G9162" t="s">
        <v>38467</v>
      </c>
      <c r="H9162" t="s">
        <v>312</v>
      </c>
      <c r="I9162" s="10" t="s">
        <v>20030</v>
      </c>
      <c r="J9162" t="s">
        <v>303</v>
      </c>
      <c r="K9162" t="s">
        <v>10552</v>
      </c>
      <c r="L9162" t="s">
        <v>4654</v>
      </c>
      <c r="M9162" t="s">
        <v>7555</v>
      </c>
      <c r="O9162" t="s">
        <v>194</v>
      </c>
      <c r="P9162" t="s">
        <v>289</v>
      </c>
      <c r="Q9162" t="s">
        <v>194</v>
      </c>
      <c r="R9162" t="s">
        <v>1995</v>
      </c>
      <c r="S9162" t="s">
        <v>1996</v>
      </c>
      <c r="T9162">
        <v>42803.41006678241</v>
      </c>
      <c r="U9162" t="s">
        <v>191</v>
      </c>
      <c r="V9162" t="s">
        <v>1996</v>
      </c>
      <c r="W9162">
        <v>42803.41006678241</v>
      </c>
    </row>
    <row r="9163" spans="3:23" x14ac:dyDescent="0.25">
      <c r="C9163" t="s">
        <v>33837</v>
      </c>
      <c r="D9163" t="s">
        <v>194</v>
      </c>
      <c r="E9163" t="s">
        <v>38465</v>
      </c>
      <c r="F9163" t="s">
        <v>38466</v>
      </c>
      <c r="G9163" t="s">
        <v>38467</v>
      </c>
      <c r="H9163" t="s">
        <v>314</v>
      </c>
      <c r="I9163" s="10" t="s">
        <v>20031</v>
      </c>
      <c r="J9163" t="s">
        <v>306</v>
      </c>
      <c r="K9163" t="s">
        <v>10550</v>
      </c>
      <c r="L9163" t="s">
        <v>4652</v>
      </c>
      <c r="M9163" t="s">
        <v>7553</v>
      </c>
      <c r="O9163" t="s">
        <v>194</v>
      </c>
      <c r="P9163" t="s">
        <v>289</v>
      </c>
      <c r="Q9163" t="s">
        <v>194</v>
      </c>
      <c r="R9163" t="s">
        <v>1995</v>
      </c>
      <c r="S9163" t="s">
        <v>1996</v>
      </c>
      <c r="T9163">
        <v>42803.41006678241</v>
      </c>
      <c r="U9163" t="s">
        <v>191</v>
      </c>
      <c r="V9163" t="s">
        <v>1996</v>
      </c>
      <c r="W9163">
        <v>42803.41006678241</v>
      </c>
    </row>
    <row r="9164" spans="3:23" x14ac:dyDescent="0.25">
      <c r="C9164" t="s">
        <v>33838</v>
      </c>
      <c r="D9164" t="s">
        <v>194</v>
      </c>
      <c r="E9164" t="s">
        <v>38465</v>
      </c>
      <c r="F9164" t="s">
        <v>38466</v>
      </c>
      <c r="G9164" t="s">
        <v>38467</v>
      </c>
      <c r="H9164" t="s">
        <v>316</v>
      </c>
      <c r="I9164" s="10" t="s">
        <v>20032</v>
      </c>
      <c r="J9164" t="s">
        <v>302</v>
      </c>
      <c r="K9164" t="s">
        <v>10545</v>
      </c>
      <c r="L9164" t="s">
        <v>4647</v>
      </c>
      <c r="M9164" t="s">
        <v>7548</v>
      </c>
      <c r="O9164" t="s">
        <v>194</v>
      </c>
      <c r="P9164" t="s">
        <v>289</v>
      </c>
      <c r="Q9164" t="s">
        <v>194</v>
      </c>
      <c r="R9164" t="s">
        <v>1995</v>
      </c>
      <c r="S9164" t="s">
        <v>1996</v>
      </c>
      <c r="T9164">
        <v>42803.41006678241</v>
      </c>
      <c r="U9164" t="s">
        <v>191</v>
      </c>
      <c r="V9164" t="s">
        <v>1996</v>
      </c>
      <c r="W9164">
        <v>42803.41006678241</v>
      </c>
    </row>
    <row r="9165" spans="3:23" x14ac:dyDescent="0.25">
      <c r="C9165" t="s">
        <v>33839</v>
      </c>
      <c r="D9165" t="s">
        <v>194</v>
      </c>
      <c r="E9165" t="s">
        <v>38465</v>
      </c>
      <c r="F9165" t="s">
        <v>38466</v>
      </c>
      <c r="G9165" t="s">
        <v>38467</v>
      </c>
      <c r="H9165" t="s">
        <v>1285</v>
      </c>
      <c r="I9165" s="10" t="s">
        <v>20033</v>
      </c>
      <c r="J9165" t="s">
        <v>590</v>
      </c>
      <c r="K9165" t="s">
        <v>10545</v>
      </c>
      <c r="L9165" t="s">
        <v>4647</v>
      </c>
      <c r="M9165" t="s">
        <v>7548</v>
      </c>
      <c r="O9165" t="s">
        <v>194</v>
      </c>
      <c r="P9165" t="s">
        <v>289</v>
      </c>
      <c r="Q9165" t="s">
        <v>194</v>
      </c>
      <c r="R9165" t="s">
        <v>1995</v>
      </c>
      <c r="S9165" t="s">
        <v>1996</v>
      </c>
      <c r="T9165">
        <v>42803.41006678241</v>
      </c>
      <c r="U9165" t="s">
        <v>191</v>
      </c>
      <c r="V9165" t="s">
        <v>1996</v>
      </c>
      <c r="W9165">
        <v>42803.41006678241</v>
      </c>
    </row>
    <row r="9166" spans="3:23" x14ac:dyDescent="0.25">
      <c r="C9166" t="s">
        <v>33840</v>
      </c>
      <c r="D9166" t="s">
        <v>194</v>
      </c>
      <c r="E9166" t="s">
        <v>38465</v>
      </c>
      <c r="F9166" t="s">
        <v>38466</v>
      </c>
      <c r="G9166" t="s">
        <v>38467</v>
      </c>
      <c r="H9166" t="s">
        <v>1302</v>
      </c>
      <c r="I9166" s="10" t="s">
        <v>20034</v>
      </c>
      <c r="J9166" t="s">
        <v>583</v>
      </c>
      <c r="K9166" t="s">
        <v>10548</v>
      </c>
      <c r="L9166" t="s">
        <v>4650</v>
      </c>
      <c r="M9166" t="s">
        <v>7551</v>
      </c>
      <c r="O9166" t="s">
        <v>194</v>
      </c>
      <c r="P9166" t="s">
        <v>289</v>
      </c>
      <c r="Q9166" t="s">
        <v>194</v>
      </c>
      <c r="R9166" t="s">
        <v>1995</v>
      </c>
      <c r="S9166" t="s">
        <v>1996</v>
      </c>
      <c r="T9166">
        <v>42803.41006678241</v>
      </c>
      <c r="U9166" t="s">
        <v>191</v>
      </c>
      <c r="V9166" t="s">
        <v>1996</v>
      </c>
      <c r="W9166">
        <v>42803.41006678241</v>
      </c>
    </row>
    <row r="9167" spans="3:23" x14ac:dyDescent="0.25">
      <c r="C9167" t="s">
        <v>33841</v>
      </c>
      <c r="D9167" t="s">
        <v>194</v>
      </c>
      <c r="E9167" t="s">
        <v>38465</v>
      </c>
      <c r="F9167" t="s">
        <v>38466</v>
      </c>
      <c r="G9167" t="s">
        <v>38467</v>
      </c>
      <c r="H9167" t="s">
        <v>1299</v>
      </c>
      <c r="I9167" s="10" t="s">
        <v>20035</v>
      </c>
      <c r="J9167" t="s">
        <v>593</v>
      </c>
      <c r="K9167" t="s">
        <v>10548</v>
      </c>
      <c r="L9167" t="s">
        <v>4650</v>
      </c>
      <c r="M9167" t="s">
        <v>7551</v>
      </c>
      <c r="O9167" t="s">
        <v>194</v>
      </c>
      <c r="P9167" t="s">
        <v>289</v>
      </c>
      <c r="Q9167" t="s">
        <v>194</v>
      </c>
      <c r="R9167" t="s">
        <v>1995</v>
      </c>
      <c r="S9167" t="s">
        <v>1996</v>
      </c>
      <c r="T9167">
        <v>42803.41006678241</v>
      </c>
      <c r="U9167" t="s">
        <v>191</v>
      </c>
      <c r="V9167" t="s">
        <v>1996</v>
      </c>
      <c r="W9167">
        <v>42803.41006678241</v>
      </c>
    </row>
    <row r="9168" spans="3:23" x14ac:dyDescent="0.25">
      <c r="C9168" t="s">
        <v>33842</v>
      </c>
      <c r="D9168" t="s">
        <v>194</v>
      </c>
      <c r="E9168" t="s">
        <v>38465</v>
      </c>
      <c r="F9168" t="s">
        <v>38466</v>
      </c>
      <c r="G9168" t="s">
        <v>38467</v>
      </c>
      <c r="H9168" t="s">
        <v>1304</v>
      </c>
      <c r="I9168" s="10" t="s">
        <v>20036</v>
      </c>
      <c r="J9168" t="s">
        <v>596</v>
      </c>
      <c r="K9168" t="s">
        <v>10545</v>
      </c>
      <c r="L9168" t="s">
        <v>4647</v>
      </c>
      <c r="M9168" t="s">
        <v>7548</v>
      </c>
      <c r="O9168" t="s">
        <v>194</v>
      </c>
      <c r="P9168" t="s">
        <v>289</v>
      </c>
      <c r="Q9168" t="s">
        <v>194</v>
      </c>
      <c r="R9168" t="s">
        <v>1995</v>
      </c>
      <c r="S9168" t="s">
        <v>1996</v>
      </c>
      <c r="T9168">
        <v>42803.41006678241</v>
      </c>
      <c r="U9168" t="s">
        <v>191</v>
      </c>
      <c r="V9168" t="s">
        <v>1996</v>
      </c>
      <c r="W9168">
        <v>42803.41006678241</v>
      </c>
    </row>
    <row r="9169" spans="3:23" x14ac:dyDescent="0.25">
      <c r="C9169" t="s">
        <v>33843</v>
      </c>
      <c r="D9169" t="s">
        <v>194</v>
      </c>
      <c r="E9169" t="s">
        <v>38465</v>
      </c>
      <c r="F9169" t="s">
        <v>38466</v>
      </c>
      <c r="G9169" t="s">
        <v>38467</v>
      </c>
      <c r="H9169" t="s">
        <v>1300</v>
      </c>
      <c r="I9169" s="10" t="s">
        <v>20037</v>
      </c>
      <c r="J9169" t="s">
        <v>585</v>
      </c>
      <c r="K9169" t="s">
        <v>10545</v>
      </c>
      <c r="L9169" t="s">
        <v>4647</v>
      </c>
      <c r="M9169" t="s">
        <v>7548</v>
      </c>
      <c r="O9169" t="s">
        <v>194</v>
      </c>
      <c r="P9169" t="s">
        <v>289</v>
      </c>
      <c r="Q9169" t="s">
        <v>194</v>
      </c>
      <c r="R9169" t="s">
        <v>1995</v>
      </c>
      <c r="S9169" t="s">
        <v>1996</v>
      </c>
      <c r="T9169">
        <v>42803.41006678241</v>
      </c>
      <c r="U9169" t="s">
        <v>191</v>
      </c>
      <c r="V9169" t="s">
        <v>1996</v>
      </c>
      <c r="W9169">
        <v>42803.41006678241</v>
      </c>
    </row>
    <row r="9170" spans="3:23" x14ac:dyDescent="0.25">
      <c r="C9170" t="s">
        <v>33844</v>
      </c>
      <c r="D9170" t="s">
        <v>194</v>
      </c>
      <c r="E9170" t="s">
        <v>38465</v>
      </c>
      <c r="F9170" t="s">
        <v>38466</v>
      </c>
      <c r="G9170" t="s">
        <v>38467</v>
      </c>
      <c r="H9170" t="s">
        <v>1302</v>
      </c>
      <c r="I9170" s="10" t="s">
        <v>20038</v>
      </c>
      <c r="J9170" t="s">
        <v>583</v>
      </c>
      <c r="K9170" t="s">
        <v>10552</v>
      </c>
      <c r="L9170" t="s">
        <v>4654</v>
      </c>
      <c r="M9170" t="s">
        <v>7555</v>
      </c>
      <c r="O9170" t="s">
        <v>194</v>
      </c>
      <c r="P9170" t="s">
        <v>289</v>
      </c>
      <c r="Q9170" t="s">
        <v>194</v>
      </c>
      <c r="R9170" t="s">
        <v>1995</v>
      </c>
      <c r="S9170" t="s">
        <v>1996</v>
      </c>
      <c r="T9170">
        <v>42803.41006678241</v>
      </c>
      <c r="U9170" t="s">
        <v>191</v>
      </c>
      <c r="V9170" t="s">
        <v>1996</v>
      </c>
      <c r="W9170">
        <v>42803.41006678241</v>
      </c>
    </row>
    <row r="9171" spans="3:23" x14ac:dyDescent="0.25">
      <c r="C9171" t="s">
        <v>33845</v>
      </c>
      <c r="D9171" t="s">
        <v>194</v>
      </c>
      <c r="E9171" t="s">
        <v>38465</v>
      </c>
      <c r="F9171" t="s">
        <v>38466</v>
      </c>
      <c r="G9171" t="s">
        <v>38467</v>
      </c>
      <c r="H9171" t="s">
        <v>314</v>
      </c>
      <c r="I9171" s="10" t="s">
        <v>20039</v>
      </c>
      <c r="J9171" t="s">
        <v>306</v>
      </c>
      <c r="K9171" t="s">
        <v>10552</v>
      </c>
      <c r="L9171" t="s">
        <v>4654</v>
      </c>
      <c r="M9171" t="s">
        <v>7555</v>
      </c>
      <c r="O9171" t="s">
        <v>194</v>
      </c>
      <c r="P9171" t="s">
        <v>289</v>
      </c>
      <c r="Q9171" t="s">
        <v>194</v>
      </c>
      <c r="R9171" t="s">
        <v>1995</v>
      </c>
      <c r="S9171" t="s">
        <v>1996</v>
      </c>
      <c r="T9171">
        <v>42803.41006678241</v>
      </c>
      <c r="U9171" t="s">
        <v>191</v>
      </c>
      <c r="V9171" t="s">
        <v>1996</v>
      </c>
      <c r="W9171">
        <v>42803.41006678241</v>
      </c>
    </row>
    <row r="9172" spans="3:23" x14ac:dyDescent="0.25">
      <c r="C9172" t="s">
        <v>33846</v>
      </c>
      <c r="D9172" t="s">
        <v>194</v>
      </c>
      <c r="E9172" t="s">
        <v>38465</v>
      </c>
      <c r="F9172" t="s">
        <v>38466</v>
      </c>
      <c r="G9172" t="s">
        <v>38467</v>
      </c>
      <c r="H9172" t="s">
        <v>315</v>
      </c>
      <c r="I9172" s="10" t="s">
        <v>20040</v>
      </c>
      <c r="J9172" t="s">
        <v>309</v>
      </c>
      <c r="K9172" t="s">
        <v>10552</v>
      </c>
      <c r="L9172" t="s">
        <v>4654</v>
      </c>
      <c r="M9172" t="s">
        <v>7555</v>
      </c>
      <c r="O9172" t="s">
        <v>194</v>
      </c>
      <c r="P9172" t="s">
        <v>289</v>
      </c>
      <c r="Q9172" t="s">
        <v>194</v>
      </c>
      <c r="R9172" t="s">
        <v>1995</v>
      </c>
      <c r="S9172" t="s">
        <v>1996</v>
      </c>
      <c r="T9172">
        <v>42803.41006678241</v>
      </c>
      <c r="U9172" t="s">
        <v>191</v>
      </c>
      <c r="V9172" t="s">
        <v>1996</v>
      </c>
      <c r="W9172">
        <v>42803.41006678241</v>
      </c>
    </row>
    <row r="9173" spans="3:23" x14ac:dyDescent="0.25">
      <c r="C9173" t="s">
        <v>33847</v>
      </c>
      <c r="D9173" t="s">
        <v>194</v>
      </c>
      <c r="E9173" t="s">
        <v>38465</v>
      </c>
      <c r="F9173" t="s">
        <v>38466</v>
      </c>
      <c r="G9173" t="s">
        <v>38467</v>
      </c>
      <c r="H9173" t="s">
        <v>317</v>
      </c>
      <c r="I9173" s="10" t="s">
        <v>20041</v>
      </c>
      <c r="J9173" t="s">
        <v>304</v>
      </c>
      <c r="K9173" t="s">
        <v>10552</v>
      </c>
      <c r="L9173" t="s">
        <v>4654</v>
      </c>
      <c r="M9173" t="s">
        <v>7555</v>
      </c>
      <c r="O9173" t="s">
        <v>194</v>
      </c>
      <c r="P9173" t="s">
        <v>289</v>
      </c>
      <c r="Q9173" t="s">
        <v>194</v>
      </c>
      <c r="R9173" t="s">
        <v>1995</v>
      </c>
      <c r="S9173" t="s">
        <v>1996</v>
      </c>
      <c r="T9173">
        <v>42803.41006678241</v>
      </c>
      <c r="U9173" t="s">
        <v>191</v>
      </c>
      <c r="V9173" t="s">
        <v>1996</v>
      </c>
      <c r="W9173">
        <v>42803.41006678241</v>
      </c>
    </row>
    <row r="9174" spans="3:23" x14ac:dyDescent="0.25">
      <c r="C9174" t="s">
        <v>33848</v>
      </c>
      <c r="D9174" t="s">
        <v>194</v>
      </c>
      <c r="E9174" t="s">
        <v>38465</v>
      </c>
      <c r="F9174" t="s">
        <v>38466</v>
      </c>
      <c r="G9174" t="s">
        <v>38467</v>
      </c>
      <c r="H9174" t="s">
        <v>1290</v>
      </c>
      <c r="I9174" s="10" t="s">
        <v>20042</v>
      </c>
      <c r="J9174" t="s">
        <v>607</v>
      </c>
      <c r="K9174" t="s">
        <v>10552</v>
      </c>
      <c r="L9174" t="s">
        <v>4654</v>
      </c>
      <c r="M9174" t="s">
        <v>7555</v>
      </c>
      <c r="O9174" t="s">
        <v>194</v>
      </c>
      <c r="P9174" t="s">
        <v>289</v>
      </c>
      <c r="Q9174" t="s">
        <v>194</v>
      </c>
      <c r="R9174" t="s">
        <v>1995</v>
      </c>
      <c r="S9174" t="s">
        <v>1996</v>
      </c>
      <c r="T9174">
        <v>42803.41006678241</v>
      </c>
      <c r="U9174" t="s">
        <v>191</v>
      </c>
      <c r="V9174" t="s">
        <v>1996</v>
      </c>
      <c r="W9174">
        <v>42803.41006678241</v>
      </c>
    </row>
    <row r="9175" spans="3:23" x14ac:dyDescent="0.25">
      <c r="C9175" t="s">
        <v>33849</v>
      </c>
      <c r="D9175" t="s">
        <v>194</v>
      </c>
      <c r="E9175" t="s">
        <v>38465</v>
      </c>
      <c r="F9175" t="s">
        <v>38466</v>
      </c>
      <c r="G9175" t="s">
        <v>38467</v>
      </c>
      <c r="H9175" t="s">
        <v>315</v>
      </c>
      <c r="I9175" s="10" t="s">
        <v>20043</v>
      </c>
      <c r="J9175" t="s">
        <v>309</v>
      </c>
      <c r="K9175" t="s">
        <v>10550</v>
      </c>
      <c r="L9175" t="s">
        <v>4652</v>
      </c>
      <c r="M9175" t="s">
        <v>7553</v>
      </c>
      <c r="O9175" t="s">
        <v>194</v>
      </c>
      <c r="P9175" t="s">
        <v>289</v>
      </c>
      <c r="Q9175" t="s">
        <v>194</v>
      </c>
      <c r="R9175" t="s">
        <v>1995</v>
      </c>
      <c r="S9175" t="s">
        <v>1996</v>
      </c>
      <c r="T9175">
        <v>42803.41006678241</v>
      </c>
      <c r="U9175" t="s">
        <v>191</v>
      </c>
      <c r="V9175" t="s">
        <v>1996</v>
      </c>
      <c r="W9175">
        <v>42803.41006678241</v>
      </c>
    </row>
    <row r="9176" spans="3:23" x14ac:dyDescent="0.25">
      <c r="C9176" t="s">
        <v>33850</v>
      </c>
      <c r="D9176" t="s">
        <v>194</v>
      </c>
      <c r="E9176" t="s">
        <v>38465</v>
      </c>
      <c r="F9176" t="s">
        <v>38466</v>
      </c>
      <c r="G9176" t="s">
        <v>38467</v>
      </c>
      <c r="H9176" t="s">
        <v>316</v>
      </c>
      <c r="I9176" s="10" t="s">
        <v>20044</v>
      </c>
      <c r="J9176" t="s">
        <v>302</v>
      </c>
      <c r="K9176" t="s">
        <v>10550</v>
      </c>
      <c r="L9176" t="s">
        <v>4652</v>
      </c>
      <c r="M9176" t="s">
        <v>7553</v>
      </c>
      <c r="O9176" t="s">
        <v>194</v>
      </c>
      <c r="P9176" t="s">
        <v>289</v>
      </c>
      <c r="Q9176" t="s">
        <v>194</v>
      </c>
      <c r="R9176" t="s">
        <v>1995</v>
      </c>
      <c r="S9176" t="s">
        <v>1996</v>
      </c>
      <c r="T9176">
        <v>42803.41006678241</v>
      </c>
      <c r="U9176" t="s">
        <v>191</v>
      </c>
      <c r="V9176" t="s">
        <v>1996</v>
      </c>
      <c r="W9176">
        <v>42803.41006678241</v>
      </c>
    </row>
    <row r="9177" spans="3:23" x14ac:dyDescent="0.25">
      <c r="C9177" t="s">
        <v>33851</v>
      </c>
      <c r="D9177" t="s">
        <v>194</v>
      </c>
      <c r="E9177" t="s">
        <v>38465</v>
      </c>
      <c r="F9177" t="s">
        <v>38466</v>
      </c>
      <c r="G9177" t="s">
        <v>38467</v>
      </c>
      <c r="H9177" t="s">
        <v>314</v>
      </c>
      <c r="I9177" s="10" t="s">
        <v>20045</v>
      </c>
      <c r="J9177" t="s">
        <v>306</v>
      </c>
      <c r="K9177" t="s">
        <v>10553</v>
      </c>
      <c r="L9177" t="s">
        <v>4655</v>
      </c>
      <c r="M9177" t="s">
        <v>7556</v>
      </c>
      <c r="O9177" t="s">
        <v>194</v>
      </c>
      <c r="P9177" t="s">
        <v>289</v>
      </c>
      <c r="Q9177" t="s">
        <v>194</v>
      </c>
      <c r="R9177" t="s">
        <v>1995</v>
      </c>
      <c r="S9177" t="s">
        <v>1996</v>
      </c>
      <c r="T9177">
        <v>42803.41006678241</v>
      </c>
      <c r="U9177" t="s">
        <v>191</v>
      </c>
      <c r="V9177" t="s">
        <v>1996</v>
      </c>
      <c r="W9177">
        <v>42803.41006678241</v>
      </c>
    </row>
    <row r="9178" spans="3:23" x14ac:dyDescent="0.25">
      <c r="C9178" t="s">
        <v>33852</v>
      </c>
      <c r="D9178" t="s">
        <v>194</v>
      </c>
      <c r="E9178" t="s">
        <v>38465</v>
      </c>
      <c r="F9178" t="s">
        <v>38466</v>
      </c>
      <c r="G9178" t="s">
        <v>38467</v>
      </c>
      <c r="H9178" t="s">
        <v>1308</v>
      </c>
      <c r="I9178" s="10" t="s">
        <v>20046</v>
      </c>
      <c r="J9178" t="s">
        <v>610</v>
      </c>
      <c r="K9178" t="s">
        <v>10553</v>
      </c>
      <c r="L9178" t="s">
        <v>4655</v>
      </c>
      <c r="M9178" t="s">
        <v>7556</v>
      </c>
      <c r="O9178" t="s">
        <v>194</v>
      </c>
      <c r="P9178" t="s">
        <v>289</v>
      </c>
      <c r="Q9178" t="s">
        <v>194</v>
      </c>
      <c r="R9178" t="s">
        <v>1995</v>
      </c>
      <c r="S9178" t="s">
        <v>1996</v>
      </c>
      <c r="T9178">
        <v>42803.41006678241</v>
      </c>
      <c r="U9178" t="s">
        <v>191</v>
      </c>
      <c r="V9178" t="s">
        <v>1996</v>
      </c>
      <c r="W9178">
        <v>42803.41006678241</v>
      </c>
    </row>
    <row r="9179" spans="3:23" x14ac:dyDescent="0.25">
      <c r="C9179" t="s">
        <v>33853</v>
      </c>
      <c r="D9179" t="s">
        <v>194</v>
      </c>
      <c r="E9179" t="s">
        <v>38465</v>
      </c>
      <c r="F9179" t="s">
        <v>38466</v>
      </c>
      <c r="G9179" t="s">
        <v>38467</v>
      </c>
      <c r="H9179" t="s">
        <v>315</v>
      </c>
      <c r="I9179" s="10" t="s">
        <v>20047</v>
      </c>
      <c r="J9179" t="s">
        <v>309</v>
      </c>
      <c r="K9179" t="s">
        <v>10553</v>
      </c>
      <c r="L9179" t="s">
        <v>4655</v>
      </c>
      <c r="M9179" t="s">
        <v>7556</v>
      </c>
      <c r="O9179" t="s">
        <v>194</v>
      </c>
      <c r="P9179" t="s">
        <v>289</v>
      </c>
      <c r="Q9179" t="s">
        <v>194</v>
      </c>
      <c r="R9179" t="s">
        <v>1995</v>
      </c>
      <c r="S9179" t="s">
        <v>1996</v>
      </c>
      <c r="T9179">
        <v>42803.41006678241</v>
      </c>
      <c r="U9179" t="s">
        <v>191</v>
      </c>
      <c r="V9179" t="s">
        <v>1996</v>
      </c>
      <c r="W9179">
        <v>42803.41006678241</v>
      </c>
    </row>
    <row r="9180" spans="3:23" x14ac:dyDescent="0.25">
      <c r="C9180" t="s">
        <v>33854</v>
      </c>
      <c r="D9180" t="s">
        <v>194</v>
      </c>
      <c r="E9180" t="s">
        <v>38465</v>
      </c>
      <c r="F9180" t="s">
        <v>38466</v>
      </c>
      <c r="G9180" t="s">
        <v>38467</v>
      </c>
      <c r="H9180" t="s">
        <v>1300</v>
      </c>
      <c r="I9180" s="10" t="s">
        <v>20048</v>
      </c>
      <c r="J9180" t="s">
        <v>585</v>
      </c>
      <c r="K9180" t="s">
        <v>10553</v>
      </c>
      <c r="L9180" t="s">
        <v>4655</v>
      </c>
      <c r="M9180" t="s">
        <v>7556</v>
      </c>
      <c r="O9180" t="s">
        <v>194</v>
      </c>
      <c r="P9180" t="s">
        <v>289</v>
      </c>
      <c r="Q9180" t="s">
        <v>194</v>
      </c>
      <c r="R9180" t="s">
        <v>1995</v>
      </c>
      <c r="S9180" t="s">
        <v>1996</v>
      </c>
      <c r="T9180">
        <v>42803.41006678241</v>
      </c>
      <c r="U9180" t="s">
        <v>191</v>
      </c>
      <c r="V9180" t="s">
        <v>1996</v>
      </c>
      <c r="W9180">
        <v>42803.41006678241</v>
      </c>
    </row>
    <row r="9181" spans="3:23" x14ac:dyDescent="0.25">
      <c r="C9181" t="s">
        <v>33855</v>
      </c>
      <c r="D9181" t="s">
        <v>194</v>
      </c>
      <c r="E9181" t="s">
        <v>38465</v>
      </c>
      <c r="F9181" t="s">
        <v>38466</v>
      </c>
      <c r="G9181" t="s">
        <v>38467</v>
      </c>
      <c r="H9181" t="s">
        <v>316</v>
      </c>
      <c r="I9181" s="10" t="s">
        <v>20049</v>
      </c>
      <c r="J9181" t="s">
        <v>302</v>
      </c>
      <c r="K9181" t="s">
        <v>10552</v>
      </c>
      <c r="L9181" t="s">
        <v>4654</v>
      </c>
      <c r="M9181" t="s">
        <v>7555</v>
      </c>
      <c r="O9181" t="s">
        <v>194</v>
      </c>
      <c r="P9181" t="s">
        <v>289</v>
      </c>
      <c r="Q9181" t="s">
        <v>194</v>
      </c>
      <c r="R9181" t="s">
        <v>1995</v>
      </c>
      <c r="S9181" t="s">
        <v>1996</v>
      </c>
      <c r="T9181">
        <v>42803.41006678241</v>
      </c>
      <c r="U9181" t="s">
        <v>191</v>
      </c>
      <c r="V9181" t="s">
        <v>1996</v>
      </c>
      <c r="W9181">
        <v>42803.41006678241</v>
      </c>
    </row>
    <row r="9182" spans="3:23" x14ac:dyDescent="0.25">
      <c r="C9182" t="s">
        <v>33856</v>
      </c>
      <c r="D9182" t="s">
        <v>194</v>
      </c>
      <c r="E9182" t="s">
        <v>38465</v>
      </c>
      <c r="F9182" t="s">
        <v>38466</v>
      </c>
      <c r="G9182" t="s">
        <v>38467</v>
      </c>
      <c r="H9182" t="s">
        <v>11711</v>
      </c>
      <c r="I9182" s="10" t="s">
        <v>20050</v>
      </c>
      <c r="J9182" t="s">
        <v>11713</v>
      </c>
      <c r="K9182" t="s">
        <v>10545</v>
      </c>
      <c r="L9182" t="s">
        <v>4647</v>
      </c>
      <c r="M9182" t="s">
        <v>7548</v>
      </c>
      <c r="O9182" t="s">
        <v>194</v>
      </c>
      <c r="P9182" t="s">
        <v>289</v>
      </c>
      <c r="Q9182" t="s">
        <v>194</v>
      </c>
      <c r="R9182" t="s">
        <v>1995</v>
      </c>
      <c r="S9182" t="s">
        <v>1996</v>
      </c>
      <c r="T9182">
        <v>42803.41006678241</v>
      </c>
      <c r="U9182" t="s">
        <v>191</v>
      </c>
      <c r="V9182" t="s">
        <v>1996</v>
      </c>
      <c r="W9182">
        <v>42803.41006678241</v>
      </c>
    </row>
    <row r="9183" spans="3:23" x14ac:dyDescent="0.25">
      <c r="C9183" t="s">
        <v>33857</v>
      </c>
      <c r="D9183" t="s">
        <v>194</v>
      </c>
      <c r="E9183" t="s">
        <v>38465</v>
      </c>
      <c r="F9183" t="s">
        <v>38466</v>
      </c>
      <c r="G9183" t="s">
        <v>38467</v>
      </c>
      <c r="H9183" t="s">
        <v>314</v>
      </c>
      <c r="I9183" s="10" t="s">
        <v>20051</v>
      </c>
      <c r="J9183" t="s">
        <v>306</v>
      </c>
      <c r="K9183" t="s">
        <v>10554</v>
      </c>
      <c r="L9183" t="s">
        <v>4656</v>
      </c>
      <c r="M9183" t="s">
        <v>7557</v>
      </c>
      <c r="O9183" t="s">
        <v>194</v>
      </c>
      <c r="P9183" t="s">
        <v>289</v>
      </c>
      <c r="Q9183" t="s">
        <v>194</v>
      </c>
      <c r="R9183" t="s">
        <v>1995</v>
      </c>
      <c r="S9183" t="s">
        <v>1996</v>
      </c>
      <c r="T9183">
        <v>42803.41006678241</v>
      </c>
      <c r="U9183" t="s">
        <v>191</v>
      </c>
      <c r="V9183" t="s">
        <v>1996</v>
      </c>
      <c r="W9183">
        <v>42803.41006678241</v>
      </c>
    </row>
    <row r="9184" spans="3:23" x14ac:dyDescent="0.25">
      <c r="C9184" t="s">
        <v>33858</v>
      </c>
      <c r="D9184" t="s">
        <v>194</v>
      </c>
      <c r="E9184" t="s">
        <v>38465</v>
      </c>
      <c r="F9184" t="s">
        <v>38466</v>
      </c>
      <c r="G9184" t="s">
        <v>38467</v>
      </c>
      <c r="H9184" t="s">
        <v>311</v>
      </c>
      <c r="I9184" s="10" t="s">
        <v>20052</v>
      </c>
      <c r="J9184" t="s">
        <v>308</v>
      </c>
      <c r="K9184" t="s">
        <v>10554</v>
      </c>
      <c r="L9184" t="s">
        <v>4656</v>
      </c>
      <c r="M9184" t="s">
        <v>7557</v>
      </c>
      <c r="O9184" t="s">
        <v>194</v>
      </c>
      <c r="P9184" t="s">
        <v>289</v>
      </c>
      <c r="Q9184" t="s">
        <v>194</v>
      </c>
      <c r="R9184" t="s">
        <v>1995</v>
      </c>
      <c r="S9184" t="s">
        <v>1996</v>
      </c>
      <c r="T9184">
        <v>42803.41006678241</v>
      </c>
      <c r="U9184" t="s">
        <v>191</v>
      </c>
      <c r="V9184" t="s">
        <v>1996</v>
      </c>
      <c r="W9184">
        <v>42803.41006678241</v>
      </c>
    </row>
    <row r="9185" spans="3:23" x14ac:dyDescent="0.25">
      <c r="C9185" t="s">
        <v>33859</v>
      </c>
      <c r="D9185" t="s">
        <v>194</v>
      </c>
      <c r="E9185" t="s">
        <v>38465</v>
      </c>
      <c r="F9185" t="s">
        <v>38466</v>
      </c>
      <c r="G9185" t="s">
        <v>38467</v>
      </c>
      <c r="H9185" t="s">
        <v>315</v>
      </c>
      <c r="I9185" s="10" t="s">
        <v>20053</v>
      </c>
      <c r="J9185" t="s">
        <v>309</v>
      </c>
      <c r="K9185" t="s">
        <v>10554</v>
      </c>
      <c r="L9185" t="s">
        <v>4656</v>
      </c>
      <c r="M9185" t="s">
        <v>7557</v>
      </c>
      <c r="O9185" t="s">
        <v>194</v>
      </c>
      <c r="P9185" t="s">
        <v>289</v>
      </c>
      <c r="Q9185" t="s">
        <v>194</v>
      </c>
      <c r="R9185" t="s">
        <v>1995</v>
      </c>
      <c r="S9185" t="s">
        <v>1996</v>
      </c>
      <c r="T9185">
        <v>42803.41006678241</v>
      </c>
      <c r="U9185" t="s">
        <v>191</v>
      </c>
      <c r="V9185" t="s">
        <v>1996</v>
      </c>
      <c r="W9185">
        <v>42803.41006678241</v>
      </c>
    </row>
    <row r="9186" spans="3:23" x14ac:dyDescent="0.25">
      <c r="C9186" t="s">
        <v>33860</v>
      </c>
      <c r="D9186" t="s">
        <v>194</v>
      </c>
      <c r="E9186" t="s">
        <v>38465</v>
      </c>
      <c r="F9186" t="s">
        <v>38466</v>
      </c>
      <c r="G9186" t="s">
        <v>38467</v>
      </c>
      <c r="H9186" t="s">
        <v>1287</v>
      </c>
      <c r="I9186" s="10" t="s">
        <v>20054</v>
      </c>
      <c r="J9186" t="s">
        <v>586</v>
      </c>
      <c r="K9186" t="s">
        <v>10554</v>
      </c>
      <c r="L9186" t="s">
        <v>4656</v>
      </c>
      <c r="M9186" t="s">
        <v>7557</v>
      </c>
      <c r="O9186" t="s">
        <v>194</v>
      </c>
      <c r="P9186" t="s">
        <v>289</v>
      </c>
      <c r="Q9186" t="s">
        <v>194</v>
      </c>
      <c r="R9186" t="s">
        <v>1995</v>
      </c>
      <c r="S9186" t="s">
        <v>1996</v>
      </c>
      <c r="T9186">
        <v>42803.41006678241</v>
      </c>
      <c r="U9186" t="s">
        <v>191</v>
      </c>
      <c r="V9186" t="s">
        <v>1996</v>
      </c>
      <c r="W9186">
        <v>42803.41006678241</v>
      </c>
    </row>
    <row r="9187" spans="3:23" x14ac:dyDescent="0.25">
      <c r="C9187" t="s">
        <v>33861</v>
      </c>
      <c r="D9187" t="s">
        <v>194</v>
      </c>
      <c r="E9187" t="s">
        <v>38465</v>
      </c>
      <c r="F9187" t="s">
        <v>38466</v>
      </c>
      <c r="G9187" t="s">
        <v>38467</v>
      </c>
      <c r="H9187" t="s">
        <v>314</v>
      </c>
      <c r="I9187" s="10" t="s">
        <v>20055</v>
      </c>
      <c r="J9187" t="s">
        <v>306</v>
      </c>
      <c r="K9187" t="s">
        <v>10555</v>
      </c>
      <c r="L9187" t="s">
        <v>4657</v>
      </c>
      <c r="M9187" t="s">
        <v>7558</v>
      </c>
      <c r="O9187" t="s">
        <v>194</v>
      </c>
      <c r="P9187" t="s">
        <v>289</v>
      </c>
      <c r="Q9187" t="s">
        <v>194</v>
      </c>
      <c r="R9187" t="s">
        <v>1995</v>
      </c>
      <c r="S9187" t="s">
        <v>1996</v>
      </c>
      <c r="T9187">
        <v>42803.41006678241</v>
      </c>
      <c r="U9187" t="s">
        <v>191</v>
      </c>
      <c r="V9187" t="s">
        <v>1996</v>
      </c>
      <c r="W9187">
        <v>42803.41006678241</v>
      </c>
    </row>
    <row r="9188" spans="3:23" x14ac:dyDescent="0.25">
      <c r="C9188" t="s">
        <v>33862</v>
      </c>
      <c r="D9188" t="s">
        <v>194</v>
      </c>
      <c r="E9188" t="s">
        <v>38465</v>
      </c>
      <c r="F9188" t="s">
        <v>38466</v>
      </c>
      <c r="G9188" t="s">
        <v>38467</v>
      </c>
      <c r="H9188" t="s">
        <v>317</v>
      </c>
      <c r="I9188" s="10" t="s">
        <v>20056</v>
      </c>
      <c r="J9188" t="s">
        <v>304</v>
      </c>
      <c r="K9188" t="s">
        <v>10555</v>
      </c>
      <c r="L9188" t="s">
        <v>4657</v>
      </c>
      <c r="M9188" t="s">
        <v>7558</v>
      </c>
      <c r="O9188" t="s">
        <v>194</v>
      </c>
      <c r="P9188" t="s">
        <v>289</v>
      </c>
      <c r="Q9188" t="s">
        <v>194</v>
      </c>
      <c r="R9188" t="s">
        <v>1995</v>
      </c>
      <c r="S9188" t="s">
        <v>1996</v>
      </c>
      <c r="T9188">
        <v>42803.41006678241</v>
      </c>
      <c r="U9188" t="s">
        <v>191</v>
      </c>
      <c r="V9188" t="s">
        <v>1996</v>
      </c>
      <c r="W9188">
        <v>42803.41006678241</v>
      </c>
    </row>
    <row r="9189" spans="3:23" x14ac:dyDescent="0.25">
      <c r="C9189" t="s">
        <v>33863</v>
      </c>
      <c r="D9189" t="s">
        <v>194</v>
      </c>
      <c r="E9189" t="s">
        <v>38465</v>
      </c>
      <c r="F9189" t="s">
        <v>38466</v>
      </c>
      <c r="G9189" t="s">
        <v>38467</v>
      </c>
      <c r="H9189" t="s">
        <v>315</v>
      </c>
      <c r="I9189" s="10" t="s">
        <v>20057</v>
      </c>
      <c r="J9189" t="s">
        <v>309</v>
      </c>
      <c r="K9189" t="s">
        <v>10555</v>
      </c>
      <c r="L9189" t="s">
        <v>4657</v>
      </c>
      <c r="M9189" t="s">
        <v>7558</v>
      </c>
      <c r="O9189" t="s">
        <v>194</v>
      </c>
      <c r="P9189" t="s">
        <v>289</v>
      </c>
      <c r="Q9189" t="s">
        <v>194</v>
      </c>
      <c r="R9189" t="s">
        <v>1995</v>
      </c>
      <c r="S9189" t="s">
        <v>1996</v>
      </c>
      <c r="T9189">
        <v>42803.41006678241</v>
      </c>
      <c r="U9189" t="s">
        <v>191</v>
      </c>
      <c r="V9189" t="s">
        <v>1996</v>
      </c>
      <c r="W9189">
        <v>42803.41006678241</v>
      </c>
    </row>
    <row r="9190" spans="3:23" x14ac:dyDescent="0.25">
      <c r="C9190" t="s">
        <v>33864</v>
      </c>
      <c r="D9190" t="s">
        <v>194</v>
      </c>
      <c r="E9190" t="s">
        <v>38465</v>
      </c>
      <c r="F9190" t="s">
        <v>38466</v>
      </c>
      <c r="G9190" t="s">
        <v>38467</v>
      </c>
      <c r="H9190" t="s">
        <v>1285</v>
      </c>
      <c r="I9190" s="10" t="s">
        <v>20058</v>
      </c>
      <c r="J9190" t="s">
        <v>590</v>
      </c>
      <c r="K9190" t="s">
        <v>10555</v>
      </c>
      <c r="L9190" t="s">
        <v>4657</v>
      </c>
      <c r="M9190" t="s">
        <v>7558</v>
      </c>
      <c r="O9190" t="s">
        <v>194</v>
      </c>
      <c r="P9190" t="s">
        <v>289</v>
      </c>
      <c r="Q9190" t="s">
        <v>194</v>
      </c>
      <c r="R9190" t="s">
        <v>1995</v>
      </c>
      <c r="S9190" t="s">
        <v>1996</v>
      </c>
      <c r="T9190">
        <v>42803.41006678241</v>
      </c>
      <c r="U9190" t="s">
        <v>191</v>
      </c>
      <c r="V9190" t="s">
        <v>1996</v>
      </c>
      <c r="W9190">
        <v>42803.41006678241</v>
      </c>
    </row>
    <row r="9191" spans="3:23" x14ac:dyDescent="0.25">
      <c r="C9191" t="s">
        <v>33865</v>
      </c>
      <c r="D9191" t="s">
        <v>194</v>
      </c>
      <c r="E9191" t="s">
        <v>38465</v>
      </c>
      <c r="F9191" t="s">
        <v>38466</v>
      </c>
      <c r="G9191" t="s">
        <v>38467</v>
      </c>
      <c r="H9191" t="s">
        <v>311</v>
      </c>
      <c r="I9191" s="10" t="s">
        <v>20059</v>
      </c>
      <c r="J9191" t="s">
        <v>308</v>
      </c>
      <c r="K9191" t="s">
        <v>10555</v>
      </c>
      <c r="L9191" t="s">
        <v>4657</v>
      </c>
      <c r="M9191" t="s">
        <v>7558</v>
      </c>
      <c r="O9191" t="s">
        <v>194</v>
      </c>
      <c r="P9191" t="s">
        <v>289</v>
      </c>
      <c r="Q9191" t="s">
        <v>194</v>
      </c>
      <c r="R9191" t="s">
        <v>1995</v>
      </c>
      <c r="S9191" t="s">
        <v>1996</v>
      </c>
      <c r="T9191">
        <v>42803.41006678241</v>
      </c>
      <c r="U9191" t="s">
        <v>191</v>
      </c>
      <c r="V9191" t="s">
        <v>1996</v>
      </c>
      <c r="W9191">
        <v>42803.41006678241</v>
      </c>
    </row>
    <row r="9192" spans="3:23" x14ac:dyDescent="0.25">
      <c r="C9192" t="s">
        <v>33866</v>
      </c>
      <c r="D9192" t="s">
        <v>194</v>
      </c>
      <c r="E9192" t="s">
        <v>38465</v>
      </c>
      <c r="F9192" t="s">
        <v>38466</v>
      </c>
      <c r="G9192" t="s">
        <v>38467</v>
      </c>
      <c r="H9192" t="s">
        <v>314</v>
      </c>
      <c r="I9192" s="10" t="s">
        <v>20060</v>
      </c>
      <c r="J9192" t="s">
        <v>306</v>
      </c>
      <c r="K9192" t="s">
        <v>10556</v>
      </c>
      <c r="L9192" t="s">
        <v>4658</v>
      </c>
      <c r="M9192" t="s">
        <v>7559</v>
      </c>
      <c r="O9192" t="s">
        <v>194</v>
      </c>
      <c r="P9192" t="s">
        <v>289</v>
      </c>
      <c r="Q9192" t="s">
        <v>194</v>
      </c>
      <c r="R9192" t="s">
        <v>1995</v>
      </c>
      <c r="S9192" t="s">
        <v>1996</v>
      </c>
      <c r="T9192">
        <v>42803.41006678241</v>
      </c>
      <c r="U9192" t="s">
        <v>191</v>
      </c>
      <c r="V9192" t="s">
        <v>1996</v>
      </c>
      <c r="W9192">
        <v>42803.41006678241</v>
      </c>
    </row>
    <row r="9193" spans="3:23" x14ac:dyDescent="0.25">
      <c r="C9193" t="s">
        <v>33867</v>
      </c>
      <c r="D9193" t="s">
        <v>194</v>
      </c>
      <c r="E9193" t="s">
        <v>38465</v>
      </c>
      <c r="F9193" t="s">
        <v>38466</v>
      </c>
      <c r="G9193" t="s">
        <v>38467</v>
      </c>
      <c r="H9193" t="s">
        <v>316</v>
      </c>
      <c r="I9193" s="10" t="s">
        <v>20061</v>
      </c>
      <c r="J9193" t="s">
        <v>302</v>
      </c>
      <c r="K9193" t="s">
        <v>10556</v>
      </c>
      <c r="L9193" t="s">
        <v>4658</v>
      </c>
      <c r="M9193" t="s">
        <v>7559</v>
      </c>
      <c r="O9193" t="s">
        <v>194</v>
      </c>
      <c r="P9193" t="s">
        <v>289</v>
      </c>
      <c r="Q9193" t="s">
        <v>194</v>
      </c>
      <c r="R9193" t="s">
        <v>1995</v>
      </c>
      <c r="S9193" t="s">
        <v>1996</v>
      </c>
      <c r="T9193">
        <v>42803.41006678241</v>
      </c>
      <c r="U9193" t="s">
        <v>191</v>
      </c>
      <c r="V9193" t="s">
        <v>1996</v>
      </c>
      <c r="W9193">
        <v>42803.41006678241</v>
      </c>
    </row>
    <row r="9194" spans="3:23" x14ac:dyDescent="0.25">
      <c r="C9194" t="s">
        <v>33868</v>
      </c>
      <c r="D9194" t="s">
        <v>194</v>
      </c>
      <c r="E9194" t="s">
        <v>38465</v>
      </c>
      <c r="F9194" t="s">
        <v>38466</v>
      </c>
      <c r="G9194" t="s">
        <v>38467</v>
      </c>
      <c r="H9194" t="s">
        <v>317</v>
      </c>
      <c r="I9194" s="10" t="s">
        <v>20062</v>
      </c>
      <c r="J9194" t="s">
        <v>304</v>
      </c>
      <c r="K9194" t="s">
        <v>10556</v>
      </c>
      <c r="L9194" t="s">
        <v>4658</v>
      </c>
      <c r="M9194" t="s">
        <v>7559</v>
      </c>
      <c r="O9194" t="s">
        <v>194</v>
      </c>
      <c r="P9194" t="s">
        <v>289</v>
      </c>
      <c r="Q9194" t="s">
        <v>194</v>
      </c>
      <c r="R9194" t="s">
        <v>1995</v>
      </c>
      <c r="S9194" t="s">
        <v>1996</v>
      </c>
      <c r="T9194">
        <v>42803.41006678241</v>
      </c>
      <c r="U9194" t="s">
        <v>191</v>
      </c>
      <c r="V9194" t="s">
        <v>1996</v>
      </c>
      <c r="W9194">
        <v>42803.41006678241</v>
      </c>
    </row>
    <row r="9195" spans="3:23" x14ac:dyDescent="0.25">
      <c r="C9195" t="s">
        <v>33869</v>
      </c>
      <c r="D9195" t="s">
        <v>194</v>
      </c>
      <c r="E9195" t="s">
        <v>38465</v>
      </c>
      <c r="F9195" t="s">
        <v>38466</v>
      </c>
      <c r="G9195" t="s">
        <v>38467</v>
      </c>
      <c r="H9195" t="s">
        <v>311</v>
      </c>
      <c r="I9195" s="10" t="s">
        <v>20063</v>
      </c>
      <c r="J9195" t="s">
        <v>308</v>
      </c>
      <c r="K9195" t="s">
        <v>10556</v>
      </c>
      <c r="L9195" t="s">
        <v>4658</v>
      </c>
      <c r="M9195" t="s">
        <v>7559</v>
      </c>
      <c r="O9195" t="s">
        <v>194</v>
      </c>
      <c r="P9195" t="s">
        <v>289</v>
      </c>
      <c r="Q9195" t="s">
        <v>194</v>
      </c>
      <c r="R9195" t="s">
        <v>1995</v>
      </c>
      <c r="S9195" t="s">
        <v>1996</v>
      </c>
      <c r="T9195">
        <v>42803.41006678241</v>
      </c>
      <c r="U9195" t="s">
        <v>191</v>
      </c>
      <c r="V9195" t="s">
        <v>1996</v>
      </c>
      <c r="W9195">
        <v>42803.41006678241</v>
      </c>
    </row>
    <row r="9196" spans="3:23" x14ac:dyDescent="0.25">
      <c r="C9196" t="s">
        <v>33870</v>
      </c>
      <c r="D9196" t="s">
        <v>194</v>
      </c>
      <c r="E9196" t="s">
        <v>38465</v>
      </c>
      <c r="F9196" t="s">
        <v>38466</v>
      </c>
      <c r="G9196" t="s">
        <v>38467</v>
      </c>
      <c r="H9196" t="s">
        <v>315</v>
      </c>
      <c r="I9196" s="10" t="s">
        <v>20064</v>
      </c>
      <c r="J9196" t="s">
        <v>309</v>
      </c>
      <c r="K9196" t="s">
        <v>10556</v>
      </c>
      <c r="L9196" t="s">
        <v>4658</v>
      </c>
      <c r="M9196" t="s">
        <v>7559</v>
      </c>
      <c r="O9196" t="s">
        <v>194</v>
      </c>
      <c r="P9196" t="s">
        <v>289</v>
      </c>
      <c r="Q9196" t="s">
        <v>194</v>
      </c>
      <c r="R9196" t="s">
        <v>1995</v>
      </c>
      <c r="S9196" t="s">
        <v>1996</v>
      </c>
      <c r="T9196">
        <v>42803.41006678241</v>
      </c>
      <c r="U9196" t="s">
        <v>191</v>
      </c>
      <c r="V9196" t="s">
        <v>1996</v>
      </c>
      <c r="W9196">
        <v>42803.41006678241</v>
      </c>
    </row>
    <row r="9197" spans="3:23" x14ac:dyDescent="0.25">
      <c r="C9197" t="s">
        <v>33871</v>
      </c>
      <c r="D9197" t="s">
        <v>194</v>
      </c>
      <c r="E9197" t="s">
        <v>38465</v>
      </c>
      <c r="F9197" t="s">
        <v>38466</v>
      </c>
      <c r="G9197" t="s">
        <v>38467</v>
      </c>
      <c r="H9197" t="s">
        <v>317</v>
      </c>
      <c r="I9197" s="10" t="s">
        <v>20065</v>
      </c>
      <c r="J9197" t="s">
        <v>304</v>
      </c>
      <c r="K9197" t="s">
        <v>10557</v>
      </c>
      <c r="L9197" t="s">
        <v>4659</v>
      </c>
      <c r="M9197" t="s">
        <v>7560</v>
      </c>
      <c r="O9197" t="s">
        <v>194</v>
      </c>
      <c r="P9197" t="s">
        <v>289</v>
      </c>
      <c r="Q9197" t="s">
        <v>194</v>
      </c>
      <c r="R9197" t="s">
        <v>1995</v>
      </c>
      <c r="S9197" t="s">
        <v>1996</v>
      </c>
      <c r="T9197">
        <v>42803.41006678241</v>
      </c>
      <c r="U9197" t="s">
        <v>191</v>
      </c>
      <c r="V9197" t="s">
        <v>1996</v>
      </c>
      <c r="W9197">
        <v>42803.41006678241</v>
      </c>
    </row>
    <row r="9198" spans="3:23" x14ac:dyDescent="0.25">
      <c r="C9198" t="s">
        <v>33872</v>
      </c>
      <c r="D9198" t="s">
        <v>194</v>
      </c>
      <c r="E9198" t="s">
        <v>38465</v>
      </c>
      <c r="F9198" t="s">
        <v>38466</v>
      </c>
      <c r="G9198" t="s">
        <v>38467</v>
      </c>
      <c r="H9198" t="s">
        <v>314</v>
      </c>
      <c r="I9198" s="10" t="s">
        <v>20066</v>
      </c>
      <c r="J9198" t="s">
        <v>306</v>
      </c>
      <c r="K9198" t="s">
        <v>10557</v>
      </c>
      <c r="L9198" t="s">
        <v>4659</v>
      </c>
      <c r="M9198" t="s">
        <v>7560</v>
      </c>
      <c r="O9198" t="s">
        <v>194</v>
      </c>
      <c r="P9198" t="s">
        <v>289</v>
      </c>
      <c r="Q9198" t="s">
        <v>194</v>
      </c>
      <c r="R9198" t="s">
        <v>1995</v>
      </c>
      <c r="S9198" t="s">
        <v>1996</v>
      </c>
      <c r="T9198">
        <v>42803.41006678241</v>
      </c>
      <c r="U9198" t="s">
        <v>191</v>
      </c>
      <c r="V9198" t="s">
        <v>1996</v>
      </c>
      <c r="W9198">
        <v>42803.41006678241</v>
      </c>
    </row>
    <row r="9199" spans="3:23" x14ac:dyDescent="0.25">
      <c r="C9199" t="s">
        <v>33873</v>
      </c>
      <c r="D9199" t="s">
        <v>194</v>
      </c>
      <c r="E9199" t="s">
        <v>38465</v>
      </c>
      <c r="F9199" t="s">
        <v>38466</v>
      </c>
      <c r="G9199" t="s">
        <v>38467</v>
      </c>
      <c r="H9199" t="s">
        <v>311</v>
      </c>
      <c r="I9199" s="10" t="s">
        <v>20067</v>
      </c>
      <c r="J9199" t="s">
        <v>308</v>
      </c>
      <c r="K9199" t="s">
        <v>10559</v>
      </c>
      <c r="L9199" t="s">
        <v>4661</v>
      </c>
      <c r="M9199" t="s">
        <v>7562</v>
      </c>
      <c r="O9199" t="s">
        <v>194</v>
      </c>
      <c r="P9199" t="s">
        <v>289</v>
      </c>
      <c r="Q9199" t="s">
        <v>194</v>
      </c>
      <c r="R9199" t="s">
        <v>1995</v>
      </c>
      <c r="S9199" t="s">
        <v>1996</v>
      </c>
      <c r="T9199">
        <v>42803.41006678241</v>
      </c>
      <c r="U9199" t="s">
        <v>191</v>
      </c>
      <c r="V9199" t="s">
        <v>1996</v>
      </c>
      <c r="W9199">
        <v>42803.41006678241</v>
      </c>
    </row>
    <row r="9200" spans="3:23" x14ac:dyDescent="0.25">
      <c r="C9200" t="s">
        <v>33874</v>
      </c>
      <c r="D9200" t="s">
        <v>194</v>
      </c>
      <c r="E9200" t="s">
        <v>38465</v>
      </c>
      <c r="F9200" t="s">
        <v>38466</v>
      </c>
      <c r="G9200" t="s">
        <v>38467</v>
      </c>
      <c r="H9200" t="s">
        <v>315</v>
      </c>
      <c r="I9200" s="10" t="s">
        <v>20068</v>
      </c>
      <c r="J9200" t="s">
        <v>309</v>
      </c>
      <c r="K9200" t="s">
        <v>10559</v>
      </c>
      <c r="L9200" t="s">
        <v>4661</v>
      </c>
      <c r="M9200" t="s">
        <v>7562</v>
      </c>
      <c r="O9200" t="s">
        <v>194</v>
      </c>
      <c r="P9200" t="s">
        <v>289</v>
      </c>
      <c r="Q9200" t="s">
        <v>194</v>
      </c>
      <c r="R9200" t="s">
        <v>1995</v>
      </c>
      <c r="S9200" t="s">
        <v>1996</v>
      </c>
      <c r="T9200">
        <v>42803.41006678241</v>
      </c>
      <c r="U9200" t="s">
        <v>191</v>
      </c>
      <c r="V9200" t="s">
        <v>1996</v>
      </c>
      <c r="W9200">
        <v>42803.41006678241</v>
      </c>
    </row>
    <row r="9201" spans="3:23" x14ac:dyDescent="0.25">
      <c r="C9201" t="s">
        <v>33875</v>
      </c>
      <c r="D9201" t="s">
        <v>194</v>
      </c>
      <c r="E9201" t="s">
        <v>38465</v>
      </c>
      <c r="F9201" t="s">
        <v>38466</v>
      </c>
      <c r="G9201" t="s">
        <v>38467</v>
      </c>
      <c r="H9201" t="s">
        <v>316</v>
      </c>
      <c r="I9201" s="10" t="s">
        <v>20069</v>
      </c>
      <c r="J9201" t="s">
        <v>302</v>
      </c>
      <c r="K9201" t="s">
        <v>10559</v>
      </c>
      <c r="L9201" t="s">
        <v>4661</v>
      </c>
      <c r="M9201" t="s">
        <v>7562</v>
      </c>
      <c r="O9201" t="s">
        <v>194</v>
      </c>
      <c r="P9201" t="s">
        <v>289</v>
      </c>
      <c r="Q9201" t="s">
        <v>194</v>
      </c>
      <c r="R9201" t="s">
        <v>1995</v>
      </c>
      <c r="S9201" t="s">
        <v>1996</v>
      </c>
      <c r="T9201">
        <v>42803.41006678241</v>
      </c>
      <c r="U9201" t="s">
        <v>191</v>
      </c>
      <c r="V9201" t="s">
        <v>1996</v>
      </c>
      <c r="W9201">
        <v>42803.41006678241</v>
      </c>
    </row>
    <row r="9202" spans="3:23" x14ac:dyDescent="0.25">
      <c r="C9202" t="s">
        <v>33876</v>
      </c>
      <c r="D9202" t="s">
        <v>194</v>
      </c>
      <c r="E9202" t="s">
        <v>38465</v>
      </c>
      <c r="F9202" t="s">
        <v>38466</v>
      </c>
      <c r="G9202" t="s">
        <v>38467</v>
      </c>
      <c r="H9202" t="s">
        <v>1304</v>
      </c>
      <c r="I9202" s="10" t="s">
        <v>20070</v>
      </c>
      <c r="J9202" t="s">
        <v>596</v>
      </c>
      <c r="K9202" t="s">
        <v>10559</v>
      </c>
      <c r="L9202" t="s">
        <v>4661</v>
      </c>
      <c r="M9202" t="s">
        <v>7562</v>
      </c>
      <c r="O9202" t="s">
        <v>194</v>
      </c>
      <c r="P9202" t="s">
        <v>289</v>
      </c>
      <c r="Q9202" t="s">
        <v>194</v>
      </c>
      <c r="R9202" t="s">
        <v>1995</v>
      </c>
      <c r="S9202" t="s">
        <v>1996</v>
      </c>
      <c r="T9202">
        <v>42803.41006678241</v>
      </c>
      <c r="U9202" t="s">
        <v>191</v>
      </c>
      <c r="V9202" t="s">
        <v>1996</v>
      </c>
      <c r="W9202">
        <v>42803.41006678241</v>
      </c>
    </row>
    <row r="9203" spans="3:23" x14ac:dyDescent="0.25">
      <c r="C9203" t="s">
        <v>33877</v>
      </c>
      <c r="D9203" t="s">
        <v>194</v>
      </c>
      <c r="E9203" t="s">
        <v>38465</v>
      </c>
      <c r="F9203" t="s">
        <v>38466</v>
      </c>
      <c r="G9203" t="s">
        <v>38467</v>
      </c>
      <c r="H9203" t="s">
        <v>1300</v>
      </c>
      <c r="I9203" s="10" t="s">
        <v>20071</v>
      </c>
      <c r="J9203" t="s">
        <v>585</v>
      </c>
      <c r="K9203" t="s">
        <v>10559</v>
      </c>
      <c r="L9203" t="s">
        <v>4661</v>
      </c>
      <c r="M9203" t="s">
        <v>7562</v>
      </c>
      <c r="O9203" t="s">
        <v>194</v>
      </c>
      <c r="P9203" t="s">
        <v>289</v>
      </c>
      <c r="Q9203" t="s">
        <v>194</v>
      </c>
      <c r="R9203" t="s">
        <v>1995</v>
      </c>
      <c r="S9203" t="s">
        <v>1996</v>
      </c>
      <c r="T9203">
        <v>42803.41006678241</v>
      </c>
      <c r="U9203" t="s">
        <v>191</v>
      </c>
      <c r="V9203" t="s">
        <v>1996</v>
      </c>
      <c r="W9203">
        <v>42803.41006678241</v>
      </c>
    </row>
    <row r="9204" spans="3:23" x14ac:dyDescent="0.25">
      <c r="C9204" t="s">
        <v>33878</v>
      </c>
      <c r="D9204" t="s">
        <v>194</v>
      </c>
      <c r="E9204" t="s">
        <v>38465</v>
      </c>
      <c r="F9204" t="s">
        <v>38466</v>
      </c>
      <c r="G9204" t="s">
        <v>38467</v>
      </c>
      <c r="H9204" t="s">
        <v>315</v>
      </c>
      <c r="I9204" s="10" t="s">
        <v>20072</v>
      </c>
      <c r="J9204" t="s">
        <v>309</v>
      </c>
      <c r="K9204" t="s">
        <v>10560</v>
      </c>
      <c r="L9204" t="s">
        <v>4662</v>
      </c>
      <c r="M9204" t="s">
        <v>7563</v>
      </c>
      <c r="O9204" t="s">
        <v>194</v>
      </c>
      <c r="P9204" t="s">
        <v>289</v>
      </c>
      <c r="Q9204" t="s">
        <v>194</v>
      </c>
      <c r="R9204" t="s">
        <v>1995</v>
      </c>
      <c r="S9204" t="s">
        <v>1996</v>
      </c>
      <c r="T9204">
        <v>42803.41006678241</v>
      </c>
      <c r="U9204" t="s">
        <v>191</v>
      </c>
      <c r="V9204" t="s">
        <v>1996</v>
      </c>
      <c r="W9204">
        <v>42803.41006678241</v>
      </c>
    </row>
    <row r="9205" spans="3:23" x14ac:dyDescent="0.25">
      <c r="C9205" t="s">
        <v>33879</v>
      </c>
      <c r="D9205" t="s">
        <v>194</v>
      </c>
      <c r="E9205" t="s">
        <v>38465</v>
      </c>
      <c r="F9205" t="s">
        <v>38466</v>
      </c>
      <c r="G9205" t="s">
        <v>38467</v>
      </c>
      <c r="H9205" t="s">
        <v>311</v>
      </c>
      <c r="I9205" s="10" t="s">
        <v>20073</v>
      </c>
      <c r="J9205" t="s">
        <v>308</v>
      </c>
      <c r="K9205" t="s">
        <v>10560</v>
      </c>
      <c r="L9205" t="s">
        <v>4662</v>
      </c>
      <c r="M9205" t="s">
        <v>7563</v>
      </c>
      <c r="O9205" t="s">
        <v>194</v>
      </c>
      <c r="P9205" t="s">
        <v>289</v>
      </c>
      <c r="Q9205" t="s">
        <v>194</v>
      </c>
      <c r="R9205" t="s">
        <v>1995</v>
      </c>
      <c r="S9205" t="s">
        <v>1996</v>
      </c>
      <c r="T9205">
        <v>42803.41006678241</v>
      </c>
      <c r="U9205" t="s">
        <v>191</v>
      </c>
      <c r="V9205" t="s">
        <v>1996</v>
      </c>
      <c r="W9205">
        <v>42803.41006678241</v>
      </c>
    </row>
    <row r="9206" spans="3:23" x14ac:dyDescent="0.25">
      <c r="C9206" t="s">
        <v>33880</v>
      </c>
      <c r="D9206" t="s">
        <v>194</v>
      </c>
      <c r="E9206" t="s">
        <v>38465</v>
      </c>
      <c r="F9206" t="s">
        <v>38466</v>
      </c>
      <c r="G9206" t="s">
        <v>38467</v>
      </c>
      <c r="H9206" t="s">
        <v>313</v>
      </c>
      <c r="I9206" s="10" t="s">
        <v>20074</v>
      </c>
      <c r="J9206" t="s">
        <v>305</v>
      </c>
      <c r="K9206" t="s">
        <v>10560</v>
      </c>
      <c r="L9206" t="s">
        <v>4662</v>
      </c>
      <c r="M9206" t="s">
        <v>7563</v>
      </c>
      <c r="O9206" t="s">
        <v>194</v>
      </c>
      <c r="P9206" t="s">
        <v>289</v>
      </c>
      <c r="Q9206" t="s">
        <v>194</v>
      </c>
      <c r="R9206" t="s">
        <v>1995</v>
      </c>
      <c r="S9206" t="s">
        <v>1996</v>
      </c>
      <c r="T9206">
        <v>42803.41006678241</v>
      </c>
      <c r="U9206" t="s">
        <v>191</v>
      </c>
      <c r="V9206" t="s">
        <v>1996</v>
      </c>
      <c r="W9206">
        <v>42803.41006678241</v>
      </c>
    </row>
    <row r="9207" spans="3:23" x14ac:dyDescent="0.25">
      <c r="C9207" t="s">
        <v>33881</v>
      </c>
      <c r="D9207" t="s">
        <v>194</v>
      </c>
      <c r="E9207" t="s">
        <v>38465</v>
      </c>
      <c r="F9207" t="s">
        <v>38466</v>
      </c>
      <c r="G9207" t="s">
        <v>38467</v>
      </c>
      <c r="H9207" t="s">
        <v>1285</v>
      </c>
      <c r="I9207" s="10" t="s">
        <v>20075</v>
      </c>
      <c r="J9207" t="s">
        <v>590</v>
      </c>
      <c r="K9207" t="s">
        <v>10560</v>
      </c>
      <c r="L9207" t="s">
        <v>4662</v>
      </c>
      <c r="M9207" t="s">
        <v>7563</v>
      </c>
      <c r="O9207" t="s">
        <v>194</v>
      </c>
      <c r="P9207" t="s">
        <v>289</v>
      </c>
      <c r="Q9207" t="s">
        <v>194</v>
      </c>
      <c r="R9207" t="s">
        <v>1995</v>
      </c>
      <c r="S9207" t="s">
        <v>1996</v>
      </c>
      <c r="T9207">
        <v>42803.41006678241</v>
      </c>
      <c r="U9207" t="s">
        <v>191</v>
      </c>
      <c r="V9207" t="s">
        <v>1996</v>
      </c>
      <c r="W9207">
        <v>42803.41006678241</v>
      </c>
    </row>
    <row r="9208" spans="3:23" x14ac:dyDescent="0.25">
      <c r="C9208" t="s">
        <v>33882</v>
      </c>
      <c r="D9208" t="s">
        <v>194</v>
      </c>
      <c r="E9208" t="s">
        <v>38465</v>
      </c>
      <c r="F9208" t="s">
        <v>38466</v>
      </c>
      <c r="G9208" t="s">
        <v>38467</v>
      </c>
      <c r="H9208" t="s">
        <v>311</v>
      </c>
      <c r="I9208" s="10" t="s">
        <v>20076</v>
      </c>
      <c r="J9208" t="s">
        <v>308</v>
      </c>
      <c r="K9208" t="s">
        <v>10561</v>
      </c>
      <c r="L9208" t="s">
        <v>4663</v>
      </c>
      <c r="M9208" t="s">
        <v>7564</v>
      </c>
      <c r="O9208" t="s">
        <v>194</v>
      </c>
      <c r="P9208" t="s">
        <v>289</v>
      </c>
      <c r="Q9208" t="s">
        <v>194</v>
      </c>
      <c r="R9208" t="s">
        <v>1995</v>
      </c>
      <c r="S9208" t="s">
        <v>1996</v>
      </c>
      <c r="T9208">
        <v>42803.41006678241</v>
      </c>
      <c r="U9208" t="s">
        <v>191</v>
      </c>
      <c r="V9208" t="s">
        <v>1996</v>
      </c>
      <c r="W9208">
        <v>42803.41006678241</v>
      </c>
    </row>
    <row r="9209" spans="3:23" x14ac:dyDescent="0.25">
      <c r="C9209" t="s">
        <v>33883</v>
      </c>
      <c r="D9209" t="s">
        <v>194</v>
      </c>
      <c r="E9209" t="s">
        <v>38465</v>
      </c>
      <c r="F9209" t="s">
        <v>38466</v>
      </c>
      <c r="G9209" t="s">
        <v>38467</v>
      </c>
      <c r="H9209" t="s">
        <v>1285</v>
      </c>
      <c r="I9209" s="10" t="s">
        <v>20077</v>
      </c>
      <c r="J9209" t="s">
        <v>590</v>
      </c>
      <c r="K9209" t="s">
        <v>10561</v>
      </c>
      <c r="L9209" t="s">
        <v>4663</v>
      </c>
      <c r="M9209" t="s">
        <v>7564</v>
      </c>
      <c r="O9209" t="s">
        <v>194</v>
      </c>
      <c r="P9209" t="s">
        <v>289</v>
      </c>
      <c r="Q9209" t="s">
        <v>194</v>
      </c>
      <c r="R9209" t="s">
        <v>1995</v>
      </c>
      <c r="S9209" t="s">
        <v>1996</v>
      </c>
      <c r="T9209">
        <v>42803.41006678241</v>
      </c>
      <c r="U9209" t="s">
        <v>191</v>
      </c>
      <c r="V9209" t="s">
        <v>1996</v>
      </c>
      <c r="W9209">
        <v>42803.41006678241</v>
      </c>
    </row>
    <row r="9210" spans="3:23" x14ac:dyDescent="0.25">
      <c r="C9210" t="s">
        <v>33884</v>
      </c>
      <c r="D9210" t="s">
        <v>194</v>
      </c>
      <c r="E9210" t="s">
        <v>38465</v>
      </c>
      <c r="F9210" t="s">
        <v>38466</v>
      </c>
      <c r="G9210" t="s">
        <v>38467</v>
      </c>
      <c r="H9210" t="s">
        <v>315</v>
      </c>
      <c r="I9210" s="10" t="s">
        <v>20078</v>
      </c>
      <c r="J9210" t="s">
        <v>309</v>
      </c>
      <c r="K9210" t="s">
        <v>10562</v>
      </c>
      <c r="L9210" t="s">
        <v>4664</v>
      </c>
      <c r="M9210" t="s">
        <v>7565</v>
      </c>
      <c r="O9210" t="s">
        <v>194</v>
      </c>
      <c r="P9210" t="s">
        <v>289</v>
      </c>
      <c r="Q9210" t="s">
        <v>194</v>
      </c>
      <c r="R9210" t="s">
        <v>1995</v>
      </c>
      <c r="S9210" t="s">
        <v>1996</v>
      </c>
      <c r="T9210">
        <v>42803.41006678241</v>
      </c>
      <c r="U9210" t="s">
        <v>191</v>
      </c>
      <c r="V9210" t="s">
        <v>1996</v>
      </c>
      <c r="W9210">
        <v>42803.41006678241</v>
      </c>
    </row>
    <row r="9211" spans="3:23" x14ac:dyDescent="0.25">
      <c r="C9211" t="s">
        <v>33885</v>
      </c>
      <c r="D9211" t="s">
        <v>194</v>
      </c>
      <c r="E9211" t="s">
        <v>38465</v>
      </c>
      <c r="F9211" t="s">
        <v>38466</v>
      </c>
      <c r="G9211" t="s">
        <v>38467</v>
      </c>
      <c r="H9211" t="s">
        <v>1302</v>
      </c>
      <c r="I9211" s="10" t="s">
        <v>20079</v>
      </c>
      <c r="J9211" t="s">
        <v>583</v>
      </c>
      <c r="K9211" t="s">
        <v>10562</v>
      </c>
      <c r="L9211" t="s">
        <v>4664</v>
      </c>
      <c r="M9211" t="s">
        <v>7565</v>
      </c>
      <c r="O9211" t="s">
        <v>194</v>
      </c>
      <c r="P9211" t="s">
        <v>289</v>
      </c>
      <c r="Q9211" t="s">
        <v>194</v>
      </c>
      <c r="R9211" t="s">
        <v>1995</v>
      </c>
      <c r="S9211" t="s">
        <v>1996</v>
      </c>
      <c r="T9211">
        <v>42803.41006678241</v>
      </c>
      <c r="U9211" t="s">
        <v>191</v>
      </c>
      <c r="V9211" t="s">
        <v>1996</v>
      </c>
      <c r="W9211">
        <v>42803.41006678241</v>
      </c>
    </row>
    <row r="9212" spans="3:23" x14ac:dyDescent="0.25">
      <c r="C9212" t="s">
        <v>33886</v>
      </c>
      <c r="D9212" t="s">
        <v>194</v>
      </c>
      <c r="E9212" t="s">
        <v>38465</v>
      </c>
      <c r="F9212" t="s">
        <v>38466</v>
      </c>
      <c r="G9212" t="s">
        <v>38467</v>
      </c>
      <c r="H9212" t="s">
        <v>311</v>
      </c>
      <c r="I9212" s="10" t="s">
        <v>20080</v>
      </c>
      <c r="J9212" t="s">
        <v>308</v>
      </c>
      <c r="K9212" t="s">
        <v>10562</v>
      </c>
      <c r="L9212" t="s">
        <v>4664</v>
      </c>
      <c r="M9212" t="s">
        <v>7565</v>
      </c>
      <c r="O9212" t="s">
        <v>194</v>
      </c>
      <c r="P9212" t="s">
        <v>289</v>
      </c>
      <c r="Q9212" t="s">
        <v>194</v>
      </c>
      <c r="R9212" t="s">
        <v>1995</v>
      </c>
      <c r="S9212" t="s">
        <v>1996</v>
      </c>
      <c r="T9212">
        <v>42803.41006678241</v>
      </c>
      <c r="U9212" t="s">
        <v>191</v>
      </c>
      <c r="V9212" t="s">
        <v>1996</v>
      </c>
      <c r="W9212">
        <v>42803.41006678241</v>
      </c>
    </row>
    <row r="9213" spans="3:23" x14ac:dyDescent="0.25">
      <c r="C9213" t="s">
        <v>33887</v>
      </c>
      <c r="D9213" t="s">
        <v>194</v>
      </c>
      <c r="E9213" t="s">
        <v>38465</v>
      </c>
      <c r="F9213" t="s">
        <v>38466</v>
      </c>
      <c r="G9213" t="s">
        <v>38467</v>
      </c>
      <c r="H9213" t="s">
        <v>1285</v>
      </c>
      <c r="I9213" s="10" t="s">
        <v>20081</v>
      </c>
      <c r="J9213" t="s">
        <v>590</v>
      </c>
      <c r="K9213" t="s">
        <v>10562</v>
      </c>
      <c r="L9213" t="s">
        <v>4664</v>
      </c>
      <c r="M9213" t="s">
        <v>7565</v>
      </c>
      <c r="O9213" t="s">
        <v>194</v>
      </c>
      <c r="P9213" t="s">
        <v>289</v>
      </c>
      <c r="Q9213" t="s">
        <v>194</v>
      </c>
      <c r="R9213" t="s">
        <v>1995</v>
      </c>
      <c r="S9213" t="s">
        <v>1996</v>
      </c>
      <c r="T9213">
        <v>42803.41006678241</v>
      </c>
      <c r="U9213" t="s">
        <v>191</v>
      </c>
      <c r="V9213" t="s">
        <v>1996</v>
      </c>
      <c r="W9213">
        <v>42803.41006678241</v>
      </c>
    </row>
    <row r="9214" spans="3:23" x14ac:dyDescent="0.25">
      <c r="C9214" t="s">
        <v>33888</v>
      </c>
      <c r="D9214" t="s">
        <v>194</v>
      </c>
      <c r="E9214" t="s">
        <v>38465</v>
      </c>
      <c r="F9214" t="s">
        <v>38466</v>
      </c>
      <c r="G9214" t="s">
        <v>38467</v>
      </c>
      <c r="H9214" t="s">
        <v>317</v>
      </c>
      <c r="I9214" s="10" t="s">
        <v>20082</v>
      </c>
      <c r="J9214" t="s">
        <v>304</v>
      </c>
      <c r="K9214" t="s">
        <v>10562</v>
      </c>
      <c r="L9214" t="s">
        <v>4664</v>
      </c>
      <c r="M9214" t="s">
        <v>7565</v>
      </c>
      <c r="O9214" t="s">
        <v>194</v>
      </c>
      <c r="P9214" t="s">
        <v>289</v>
      </c>
      <c r="Q9214" t="s">
        <v>194</v>
      </c>
      <c r="R9214" t="s">
        <v>1995</v>
      </c>
      <c r="S9214" t="s">
        <v>1996</v>
      </c>
      <c r="T9214">
        <v>42803.41006678241</v>
      </c>
      <c r="U9214" t="s">
        <v>191</v>
      </c>
      <c r="V9214" t="s">
        <v>1996</v>
      </c>
      <c r="W9214">
        <v>42803.41006678241</v>
      </c>
    </row>
    <row r="9215" spans="3:23" x14ac:dyDescent="0.25">
      <c r="C9215" t="s">
        <v>33889</v>
      </c>
      <c r="D9215" t="s">
        <v>194</v>
      </c>
      <c r="E9215" t="s">
        <v>38465</v>
      </c>
      <c r="F9215" t="s">
        <v>38466</v>
      </c>
      <c r="G9215" t="s">
        <v>38467</v>
      </c>
      <c r="H9215" t="s">
        <v>1303</v>
      </c>
      <c r="I9215" s="10" t="s">
        <v>20083</v>
      </c>
      <c r="J9215" t="s">
        <v>598</v>
      </c>
      <c r="K9215" t="s">
        <v>10562</v>
      </c>
      <c r="L9215" t="s">
        <v>4664</v>
      </c>
      <c r="M9215" t="s">
        <v>7565</v>
      </c>
      <c r="O9215" t="s">
        <v>194</v>
      </c>
      <c r="P9215" t="s">
        <v>289</v>
      </c>
      <c r="Q9215" t="s">
        <v>194</v>
      </c>
      <c r="R9215" t="s">
        <v>1995</v>
      </c>
      <c r="S9215" t="s">
        <v>1996</v>
      </c>
      <c r="T9215">
        <v>42803.41006678241</v>
      </c>
      <c r="U9215" t="s">
        <v>191</v>
      </c>
      <c r="V9215" t="s">
        <v>1996</v>
      </c>
      <c r="W9215">
        <v>42803.41006678241</v>
      </c>
    </row>
    <row r="9216" spans="3:23" x14ac:dyDescent="0.25">
      <c r="C9216" t="s">
        <v>33890</v>
      </c>
      <c r="D9216" t="s">
        <v>194</v>
      </c>
      <c r="E9216" t="s">
        <v>38465</v>
      </c>
      <c r="F9216" t="s">
        <v>38466</v>
      </c>
      <c r="G9216" t="s">
        <v>38467</v>
      </c>
      <c r="H9216" t="s">
        <v>311</v>
      </c>
      <c r="I9216" s="10" t="s">
        <v>20084</v>
      </c>
      <c r="J9216" t="s">
        <v>308</v>
      </c>
      <c r="K9216" t="s">
        <v>10563</v>
      </c>
      <c r="L9216" t="s">
        <v>4665</v>
      </c>
      <c r="M9216" t="s">
        <v>7566</v>
      </c>
      <c r="O9216" t="s">
        <v>194</v>
      </c>
      <c r="P9216" t="s">
        <v>289</v>
      </c>
      <c r="Q9216" t="s">
        <v>194</v>
      </c>
      <c r="R9216" t="s">
        <v>1995</v>
      </c>
      <c r="S9216" t="s">
        <v>1996</v>
      </c>
      <c r="T9216">
        <v>42803.41006678241</v>
      </c>
      <c r="U9216" t="s">
        <v>191</v>
      </c>
      <c r="V9216" t="s">
        <v>1996</v>
      </c>
      <c r="W9216">
        <v>42803.41006678241</v>
      </c>
    </row>
    <row r="9217" spans="3:23" x14ac:dyDescent="0.25">
      <c r="C9217" t="s">
        <v>33891</v>
      </c>
      <c r="D9217" t="s">
        <v>194</v>
      </c>
      <c r="E9217" t="s">
        <v>38465</v>
      </c>
      <c r="F9217" t="s">
        <v>38466</v>
      </c>
      <c r="G9217" t="s">
        <v>38467</v>
      </c>
      <c r="H9217" t="s">
        <v>311</v>
      </c>
      <c r="I9217" s="10" t="s">
        <v>20085</v>
      </c>
      <c r="J9217" t="s">
        <v>308</v>
      </c>
      <c r="K9217" t="s">
        <v>10564</v>
      </c>
      <c r="L9217" t="s">
        <v>4666</v>
      </c>
      <c r="M9217" t="s">
        <v>7567</v>
      </c>
      <c r="O9217" t="s">
        <v>194</v>
      </c>
      <c r="P9217" t="s">
        <v>289</v>
      </c>
      <c r="Q9217" t="s">
        <v>194</v>
      </c>
      <c r="R9217" t="s">
        <v>1995</v>
      </c>
      <c r="S9217" t="s">
        <v>1996</v>
      </c>
      <c r="T9217">
        <v>42803.41006678241</v>
      </c>
      <c r="U9217" t="s">
        <v>191</v>
      </c>
      <c r="V9217" t="s">
        <v>1996</v>
      </c>
      <c r="W9217">
        <v>42803.41006678241</v>
      </c>
    </row>
    <row r="9218" spans="3:23" x14ac:dyDescent="0.25">
      <c r="C9218" t="s">
        <v>33892</v>
      </c>
      <c r="D9218" t="s">
        <v>194</v>
      </c>
      <c r="E9218" t="s">
        <v>38465</v>
      </c>
      <c r="F9218" t="s">
        <v>38466</v>
      </c>
      <c r="G9218" t="s">
        <v>38467</v>
      </c>
      <c r="H9218" t="s">
        <v>314</v>
      </c>
      <c r="I9218" s="10" t="s">
        <v>20086</v>
      </c>
      <c r="J9218" t="s">
        <v>306</v>
      </c>
      <c r="K9218" t="s">
        <v>10564</v>
      </c>
      <c r="L9218" t="s">
        <v>4666</v>
      </c>
      <c r="M9218" t="s">
        <v>7567</v>
      </c>
      <c r="O9218" t="s">
        <v>194</v>
      </c>
      <c r="P9218" t="s">
        <v>289</v>
      </c>
      <c r="Q9218" t="s">
        <v>194</v>
      </c>
      <c r="R9218" t="s">
        <v>1995</v>
      </c>
      <c r="S9218" t="s">
        <v>1996</v>
      </c>
      <c r="T9218">
        <v>42803.41006678241</v>
      </c>
      <c r="U9218" t="s">
        <v>191</v>
      </c>
      <c r="V9218" t="s">
        <v>1996</v>
      </c>
      <c r="W9218">
        <v>42803.41006678241</v>
      </c>
    </row>
    <row r="9219" spans="3:23" x14ac:dyDescent="0.25">
      <c r="C9219" t="s">
        <v>33893</v>
      </c>
      <c r="D9219" t="s">
        <v>194</v>
      </c>
      <c r="E9219" t="s">
        <v>38465</v>
      </c>
      <c r="F9219" t="s">
        <v>38466</v>
      </c>
      <c r="G9219" t="s">
        <v>38467</v>
      </c>
      <c r="H9219" t="s">
        <v>311</v>
      </c>
      <c r="I9219" s="10" t="s">
        <v>20087</v>
      </c>
      <c r="J9219" t="s">
        <v>308</v>
      </c>
      <c r="K9219" t="s">
        <v>10565</v>
      </c>
      <c r="L9219" t="s">
        <v>4667</v>
      </c>
      <c r="M9219" t="s">
        <v>7568</v>
      </c>
      <c r="O9219" t="s">
        <v>194</v>
      </c>
      <c r="P9219" t="s">
        <v>289</v>
      </c>
      <c r="Q9219" t="s">
        <v>194</v>
      </c>
      <c r="R9219" t="s">
        <v>1995</v>
      </c>
      <c r="S9219" t="s">
        <v>1996</v>
      </c>
      <c r="T9219">
        <v>42803.41006678241</v>
      </c>
      <c r="U9219" t="s">
        <v>191</v>
      </c>
      <c r="V9219" t="s">
        <v>1996</v>
      </c>
      <c r="W9219">
        <v>42803.41006678241</v>
      </c>
    </row>
    <row r="9220" spans="3:23" x14ac:dyDescent="0.25">
      <c r="C9220" t="s">
        <v>33894</v>
      </c>
      <c r="D9220" t="s">
        <v>194</v>
      </c>
      <c r="E9220" t="s">
        <v>38465</v>
      </c>
      <c r="F9220" t="s">
        <v>38466</v>
      </c>
      <c r="G9220" t="s">
        <v>38467</v>
      </c>
      <c r="H9220" t="s">
        <v>316</v>
      </c>
      <c r="I9220" s="10" t="s">
        <v>20088</v>
      </c>
      <c r="J9220" t="s">
        <v>302</v>
      </c>
      <c r="K9220" t="s">
        <v>10565</v>
      </c>
      <c r="L9220" t="s">
        <v>4667</v>
      </c>
      <c r="M9220" t="s">
        <v>7568</v>
      </c>
      <c r="O9220" t="s">
        <v>194</v>
      </c>
      <c r="P9220" t="s">
        <v>289</v>
      </c>
      <c r="Q9220" t="s">
        <v>194</v>
      </c>
      <c r="R9220" t="s">
        <v>1995</v>
      </c>
      <c r="S9220" t="s">
        <v>1996</v>
      </c>
      <c r="T9220">
        <v>42803.41006678241</v>
      </c>
      <c r="U9220" t="s">
        <v>191</v>
      </c>
      <c r="V9220" t="s">
        <v>1996</v>
      </c>
      <c r="W9220">
        <v>42803.41006678241</v>
      </c>
    </row>
    <row r="9221" spans="3:23" x14ac:dyDescent="0.25">
      <c r="C9221" t="s">
        <v>33895</v>
      </c>
      <c r="D9221" t="s">
        <v>194</v>
      </c>
      <c r="E9221" t="s">
        <v>38465</v>
      </c>
      <c r="F9221" t="s">
        <v>38466</v>
      </c>
      <c r="G9221" t="s">
        <v>38467</v>
      </c>
      <c r="H9221" t="s">
        <v>315</v>
      </c>
      <c r="I9221" s="10" t="s">
        <v>20089</v>
      </c>
      <c r="J9221" t="s">
        <v>309</v>
      </c>
      <c r="K9221" t="s">
        <v>10565</v>
      </c>
      <c r="L9221" t="s">
        <v>4667</v>
      </c>
      <c r="M9221" t="s">
        <v>7568</v>
      </c>
      <c r="O9221" t="s">
        <v>194</v>
      </c>
      <c r="P9221" t="s">
        <v>289</v>
      </c>
      <c r="Q9221" t="s">
        <v>194</v>
      </c>
      <c r="R9221" t="s">
        <v>1995</v>
      </c>
      <c r="S9221" t="s">
        <v>1996</v>
      </c>
      <c r="T9221">
        <v>42803.41006678241</v>
      </c>
      <c r="U9221" t="s">
        <v>191</v>
      </c>
      <c r="V9221" t="s">
        <v>1996</v>
      </c>
      <c r="W9221">
        <v>42803.41006678241</v>
      </c>
    </row>
    <row r="9222" spans="3:23" x14ac:dyDescent="0.25">
      <c r="C9222" t="s">
        <v>33896</v>
      </c>
      <c r="D9222" t="s">
        <v>194</v>
      </c>
      <c r="E9222" t="s">
        <v>38465</v>
      </c>
      <c r="F9222" t="s">
        <v>38466</v>
      </c>
      <c r="G9222" t="s">
        <v>38467</v>
      </c>
      <c r="H9222" t="s">
        <v>317</v>
      </c>
      <c r="I9222" s="10" t="s">
        <v>20090</v>
      </c>
      <c r="J9222" t="s">
        <v>304</v>
      </c>
      <c r="K9222" t="s">
        <v>10565</v>
      </c>
      <c r="L9222" t="s">
        <v>4667</v>
      </c>
      <c r="M9222" t="s">
        <v>7568</v>
      </c>
      <c r="O9222" t="s">
        <v>194</v>
      </c>
      <c r="P9222" t="s">
        <v>289</v>
      </c>
      <c r="Q9222" t="s">
        <v>194</v>
      </c>
      <c r="R9222" t="s">
        <v>1995</v>
      </c>
      <c r="S9222" t="s">
        <v>1996</v>
      </c>
      <c r="T9222">
        <v>42803.41006678241</v>
      </c>
      <c r="U9222" t="s">
        <v>191</v>
      </c>
      <c r="V9222" t="s">
        <v>1996</v>
      </c>
      <c r="W9222">
        <v>42803.41006678241</v>
      </c>
    </row>
    <row r="9223" spans="3:23" x14ac:dyDescent="0.25">
      <c r="C9223" t="s">
        <v>33897</v>
      </c>
      <c r="D9223" t="s">
        <v>194</v>
      </c>
      <c r="E9223" t="s">
        <v>38465</v>
      </c>
      <c r="F9223" t="s">
        <v>38466</v>
      </c>
      <c r="G9223" t="s">
        <v>38467</v>
      </c>
      <c r="H9223" t="s">
        <v>313</v>
      </c>
      <c r="I9223" s="10" t="s">
        <v>20091</v>
      </c>
      <c r="J9223" t="s">
        <v>305</v>
      </c>
      <c r="K9223" t="s">
        <v>10558</v>
      </c>
      <c r="L9223" t="s">
        <v>4660</v>
      </c>
      <c r="M9223" t="s">
        <v>7561</v>
      </c>
      <c r="O9223" t="s">
        <v>194</v>
      </c>
      <c r="P9223" t="s">
        <v>289</v>
      </c>
      <c r="Q9223" t="s">
        <v>194</v>
      </c>
      <c r="R9223" t="s">
        <v>1995</v>
      </c>
      <c r="S9223" t="s">
        <v>1996</v>
      </c>
      <c r="T9223">
        <v>42803.41006678241</v>
      </c>
      <c r="U9223" t="s">
        <v>191</v>
      </c>
      <c r="V9223" t="s">
        <v>1996</v>
      </c>
      <c r="W9223">
        <v>42803.41006678241</v>
      </c>
    </row>
    <row r="9224" spans="3:23" x14ac:dyDescent="0.25">
      <c r="C9224" t="s">
        <v>33898</v>
      </c>
      <c r="D9224" t="s">
        <v>194</v>
      </c>
      <c r="E9224" t="s">
        <v>38465</v>
      </c>
      <c r="F9224" t="s">
        <v>38466</v>
      </c>
      <c r="G9224" t="s">
        <v>38467</v>
      </c>
      <c r="H9224" t="s">
        <v>316</v>
      </c>
      <c r="I9224" s="10" t="s">
        <v>20092</v>
      </c>
      <c r="J9224" t="s">
        <v>302</v>
      </c>
      <c r="K9224" t="s">
        <v>10566</v>
      </c>
      <c r="L9224" t="s">
        <v>4668</v>
      </c>
      <c r="M9224" t="s">
        <v>7569</v>
      </c>
      <c r="O9224" t="s">
        <v>194</v>
      </c>
      <c r="P9224" t="s">
        <v>289</v>
      </c>
      <c r="Q9224" t="s">
        <v>194</v>
      </c>
      <c r="R9224" t="s">
        <v>1995</v>
      </c>
      <c r="S9224" t="s">
        <v>1996</v>
      </c>
      <c r="T9224">
        <v>42803.41006678241</v>
      </c>
      <c r="U9224" t="s">
        <v>191</v>
      </c>
      <c r="V9224" t="s">
        <v>1996</v>
      </c>
      <c r="W9224">
        <v>42803.41006678241</v>
      </c>
    </row>
    <row r="9225" spans="3:23" x14ac:dyDescent="0.25">
      <c r="C9225" t="s">
        <v>33899</v>
      </c>
      <c r="D9225" t="s">
        <v>194</v>
      </c>
      <c r="E9225" t="s">
        <v>38465</v>
      </c>
      <c r="F9225" t="s">
        <v>38466</v>
      </c>
      <c r="G9225" t="s">
        <v>38467</v>
      </c>
      <c r="H9225" t="s">
        <v>313</v>
      </c>
      <c r="I9225" s="10" t="s">
        <v>20093</v>
      </c>
      <c r="J9225" t="s">
        <v>305</v>
      </c>
      <c r="K9225" t="s">
        <v>10566</v>
      </c>
      <c r="L9225" t="s">
        <v>4668</v>
      </c>
      <c r="M9225" t="s">
        <v>7569</v>
      </c>
      <c r="O9225" t="s">
        <v>194</v>
      </c>
      <c r="P9225" t="s">
        <v>289</v>
      </c>
      <c r="Q9225" t="s">
        <v>194</v>
      </c>
      <c r="R9225" t="s">
        <v>1995</v>
      </c>
      <c r="S9225" t="s">
        <v>1996</v>
      </c>
      <c r="T9225">
        <v>42803.41006678241</v>
      </c>
      <c r="U9225" t="s">
        <v>191</v>
      </c>
      <c r="V9225" t="s">
        <v>1996</v>
      </c>
      <c r="W9225">
        <v>42803.41006678241</v>
      </c>
    </row>
    <row r="9226" spans="3:23" x14ac:dyDescent="0.25">
      <c r="C9226" t="s">
        <v>33900</v>
      </c>
      <c r="D9226" t="s">
        <v>194</v>
      </c>
      <c r="E9226" t="s">
        <v>38465</v>
      </c>
      <c r="F9226" t="s">
        <v>38466</v>
      </c>
      <c r="G9226" t="s">
        <v>38467</v>
      </c>
      <c r="H9226" t="s">
        <v>312</v>
      </c>
      <c r="I9226" s="10" t="s">
        <v>20094</v>
      </c>
      <c r="J9226" t="s">
        <v>303</v>
      </c>
      <c r="K9226" t="s">
        <v>10566</v>
      </c>
      <c r="L9226" t="s">
        <v>4668</v>
      </c>
      <c r="M9226" t="s">
        <v>7569</v>
      </c>
      <c r="O9226" t="s">
        <v>194</v>
      </c>
      <c r="P9226" t="s">
        <v>289</v>
      </c>
      <c r="Q9226" t="s">
        <v>194</v>
      </c>
      <c r="R9226" t="s">
        <v>1995</v>
      </c>
      <c r="S9226" t="s">
        <v>1996</v>
      </c>
      <c r="T9226">
        <v>42803.41006678241</v>
      </c>
      <c r="U9226" t="s">
        <v>191</v>
      </c>
      <c r="V9226" t="s">
        <v>1996</v>
      </c>
      <c r="W9226">
        <v>42803.41006678241</v>
      </c>
    </row>
    <row r="9227" spans="3:23" x14ac:dyDescent="0.25">
      <c r="C9227" t="s">
        <v>33901</v>
      </c>
      <c r="D9227" t="s">
        <v>194</v>
      </c>
      <c r="E9227" t="s">
        <v>38465</v>
      </c>
      <c r="F9227" t="s">
        <v>38466</v>
      </c>
      <c r="G9227" t="s">
        <v>38467</v>
      </c>
      <c r="H9227" t="s">
        <v>311</v>
      </c>
      <c r="I9227" s="10" t="s">
        <v>20095</v>
      </c>
      <c r="J9227" t="s">
        <v>308</v>
      </c>
      <c r="K9227" t="s">
        <v>10566</v>
      </c>
      <c r="L9227" t="s">
        <v>4668</v>
      </c>
      <c r="M9227" t="s">
        <v>7569</v>
      </c>
      <c r="O9227" t="s">
        <v>194</v>
      </c>
      <c r="P9227" t="s">
        <v>289</v>
      </c>
      <c r="Q9227" t="s">
        <v>194</v>
      </c>
      <c r="R9227" t="s">
        <v>1995</v>
      </c>
      <c r="S9227" t="s">
        <v>1996</v>
      </c>
      <c r="T9227">
        <v>42803.41006678241</v>
      </c>
      <c r="U9227" t="s">
        <v>191</v>
      </c>
      <c r="V9227" t="s">
        <v>1996</v>
      </c>
      <c r="W9227">
        <v>42803.41006678241</v>
      </c>
    </row>
    <row r="9228" spans="3:23" x14ac:dyDescent="0.25">
      <c r="C9228" t="s">
        <v>33902</v>
      </c>
      <c r="D9228" t="s">
        <v>194</v>
      </c>
      <c r="E9228" t="s">
        <v>38465</v>
      </c>
      <c r="F9228" t="s">
        <v>38466</v>
      </c>
      <c r="G9228" t="s">
        <v>38467</v>
      </c>
      <c r="H9228" t="s">
        <v>1285</v>
      </c>
      <c r="I9228" s="10" t="s">
        <v>20096</v>
      </c>
      <c r="J9228" t="s">
        <v>590</v>
      </c>
      <c r="K9228" t="s">
        <v>10567</v>
      </c>
      <c r="L9228" t="s">
        <v>4669</v>
      </c>
      <c r="M9228" t="s">
        <v>7570</v>
      </c>
      <c r="O9228" t="s">
        <v>194</v>
      </c>
      <c r="P9228" t="s">
        <v>289</v>
      </c>
      <c r="Q9228" t="s">
        <v>194</v>
      </c>
      <c r="R9228" t="s">
        <v>1995</v>
      </c>
      <c r="S9228" t="s">
        <v>1996</v>
      </c>
      <c r="T9228">
        <v>42803.41006678241</v>
      </c>
      <c r="U9228" t="s">
        <v>191</v>
      </c>
      <c r="V9228" t="s">
        <v>1996</v>
      </c>
      <c r="W9228">
        <v>42803.41006678241</v>
      </c>
    </row>
    <row r="9229" spans="3:23" x14ac:dyDescent="0.25">
      <c r="C9229" t="s">
        <v>33903</v>
      </c>
      <c r="D9229" t="s">
        <v>194</v>
      </c>
      <c r="E9229" t="s">
        <v>38465</v>
      </c>
      <c r="F9229" t="s">
        <v>38466</v>
      </c>
      <c r="G9229" t="s">
        <v>38467</v>
      </c>
      <c r="H9229" t="s">
        <v>315</v>
      </c>
      <c r="I9229" s="10" t="s">
        <v>20097</v>
      </c>
      <c r="J9229" t="s">
        <v>309</v>
      </c>
      <c r="K9229" t="s">
        <v>10567</v>
      </c>
      <c r="L9229" t="s">
        <v>4669</v>
      </c>
      <c r="M9229" t="s">
        <v>7570</v>
      </c>
      <c r="O9229" t="s">
        <v>194</v>
      </c>
      <c r="P9229" t="s">
        <v>289</v>
      </c>
      <c r="Q9229" t="s">
        <v>194</v>
      </c>
      <c r="R9229" t="s">
        <v>1995</v>
      </c>
      <c r="S9229" t="s">
        <v>1996</v>
      </c>
      <c r="T9229">
        <v>42803.41006678241</v>
      </c>
      <c r="U9229" t="s">
        <v>191</v>
      </c>
      <c r="V9229" t="s">
        <v>1996</v>
      </c>
      <c r="W9229">
        <v>42803.41006678241</v>
      </c>
    </row>
    <row r="9230" spans="3:23" x14ac:dyDescent="0.25">
      <c r="C9230" t="s">
        <v>33904</v>
      </c>
      <c r="D9230" t="s">
        <v>194</v>
      </c>
      <c r="E9230" t="s">
        <v>38465</v>
      </c>
      <c r="F9230" t="s">
        <v>38466</v>
      </c>
      <c r="G9230" t="s">
        <v>38467</v>
      </c>
      <c r="H9230" t="s">
        <v>311</v>
      </c>
      <c r="I9230" s="10" t="s">
        <v>20098</v>
      </c>
      <c r="J9230" t="s">
        <v>308</v>
      </c>
      <c r="K9230" t="s">
        <v>10567</v>
      </c>
      <c r="L9230" t="s">
        <v>4669</v>
      </c>
      <c r="M9230" t="s">
        <v>7570</v>
      </c>
      <c r="O9230" t="s">
        <v>194</v>
      </c>
      <c r="P9230" t="s">
        <v>289</v>
      </c>
      <c r="Q9230" t="s">
        <v>194</v>
      </c>
      <c r="R9230" t="s">
        <v>1995</v>
      </c>
      <c r="S9230" t="s">
        <v>1996</v>
      </c>
      <c r="T9230">
        <v>42803.41006678241</v>
      </c>
      <c r="U9230" t="s">
        <v>191</v>
      </c>
      <c r="V9230" t="s">
        <v>1996</v>
      </c>
      <c r="W9230">
        <v>42803.41006678241</v>
      </c>
    </row>
    <row r="9231" spans="3:23" x14ac:dyDescent="0.25">
      <c r="C9231" t="s">
        <v>33905</v>
      </c>
      <c r="D9231" t="s">
        <v>194</v>
      </c>
      <c r="E9231" t="s">
        <v>38465</v>
      </c>
      <c r="F9231" t="s">
        <v>38466</v>
      </c>
      <c r="G9231" t="s">
        <v>38467</v>
      </c>
      <c r="H9231" t="s">
        <v>315</v>
      </c>
      <c r="I9231" s="10" t="s">
        <v>20099</v>
      </c>
      <c r="J9231" t="s">
        <v>309</v>
      </c>
      <c r="K9231" t="s">
        <v>10569</v>
      </c>
      <c r="L9231" t="s">
        <v>4671</v>
      </c>
      <c r="M9231" t="s">
        <v>7572</v>
      </c>
      <c r="O9231" t="s">
        <v>194</v>
      </c>
      <c r="P9231" t="s">
        <v>289</v>
      </c>
      <c r="Q9231" t="s">
        <v>194</v>
      </c>
      <c r="R9231" t="s">
        <v>1995</v>
      </c>
      <c r="S9231" t="s">
        <v>1996</v>
      </c>
      <c r="T9231">
        <v>42803.41006678241</v>
      </c>
      <c r="U9231" t="s">
        <v>191</v>
      </c>
      <c r="V9231" t="s">
        <v>1996</v>
      </c>
      <c r="W9231">
        <v>42803.41006678241</v>
      </c>
    </row>
    <row r="9232" spans="3:23" x14ac:dyDescent="0.25">
      <c r="C9232" t="s">
        <v>33906</v>
      </c>
      <c r="D9232" t="s">
        <v>194</v>
      </c>
      <c r="E9232" t="s">
        <v>38465</v>
      </c>
      <c r="F9232" t="s">
        <v>38466</v>
      </c>
      <c r="G9232" t="s">
        <v>38467</v>
      </c>
      <c r="H9232" t="s">
        <v>1287</v>
      </c>
      <c r="I9232" s="10" t="s">
        <v>20100</v>
      </c>
      <c r="J9232" t="s">
        <v>586</v>
      </c>
      <c r="K9232" t="s">
        <v>10569</v>
      </c>
      <c r="L9232" t="s">
        <v>4671</v>
      </c>
      <c r="M9232" t="s">
        <v>7572</v>
      </c>
      <c r="O9232" t="s">
        <v>194</v>
      </c>
      <c r="P9232" t="s">
        <v>289</v>
      </c>
      <c r="Q9232" t="s">
        <v>194</v>
      </c>
      <c r="R9232" t="s">
        <v>1995</v>
      </c>
      <c r="S9232" t="s">
        <v>1996</v>
      </c>
      <c r="T9232">
        <v>42803.41006678241</v>
      </c>
      <c r="U9232" t="s">
        <v>191</v>
      </c>
      <c r="V9232" t="s">
        <v>1996</v>
      </c>
      <c r="W9232">
        <v>42803.41006678241</v>
      </c>
    </row>
    <row r="9233" spans="3:23" x14ac:dyDescent="0.25">
      <c r="C9233" t="s">
        <v>33907</v>
      </c>
      <c r="D9233" t="s">
        <v>194</v>
      </c>
      <c r="E9233" t="s">
        <v>38465</v>
      </c>
      <c r="F9233" t="s">
        <v>38466</v>
      </c>
      <c r="G9233" t="s">
        <v>38467</v>
      </c>
      <c r="H9233" t="s">
        <v>1292</v>
      </c>
      <c r="I9233" s="10" t="s">
        <v>20101</v>
      </c>
      <c r="J9233" t="s">
        <v>591</v>
      </c>
      <c r="K9233" t="s">
        <v>10569</v>
      </c>
      <c r="L9233" t="s">
        <v>4671</v>
      </c>
      <c r="M9233" t="s">
        <v>7572</v>
      </c>
      <c r="O9233" t="s">
        <v>194</v>
      </c>
      <c r="P9233" t="s">
        <v>289</v>
      </c>
      <c r="Q9233" t="s">
        <v>194</v>
      </c>
      <c r="R9233" t="s">
        <v>1995</v>
      </c>
      <c r="S9233" t="s">
        <v>1996</v>
      </c>
      <c r="T9233">
        <v>42803.41006678241</v>
      </c>
      <c r="U9233" t="s">
        <v>191</v>
      </c>
      <c r="V9233" t="s">
        <v>1996</v>
      </c>
      <c r="W9233">
        <v>42803.41006678241</v>
      </c>
    </row>
    <row r="9234" spans="3:23" x14ac:dyDescent="0.25">
      <c r="C9234" t="s">
        <v>33908</v>
      </c>
      <c r="D9234" t="s">
        <v>194</v>
      </c>
      <c r="E9234" t="s">
        <v>38465</v>
      </c>
      <c r="F9234" t="s">
        <v>38466</v>
      </c>
      <c r="G9234" t="s">
        <v>38467</v>
      </c>
      <c r="H9234" t="s">
        <v>1293</v>
      </c>
      <c r="I9234" s="10" t="s">
        <v>20102</v>
      </c>
      <c r="J9234" t="s">
        <v>584</v>
      </c>
      <c r="K9234" t="s">
        <v>10569</v>
      </c>
      <c r="L9234" t="s">
        <v>4671</v>
      </c>
      <c r="M9234" t="s">
        <v>7572</v>
      </c>
      <c r="O9234" t="s">
        <v>194</v>
      </c>
      <c r="P9234" t="s">
        <v>289</v>
      </c>
      <c r="Q9234" t="s">
        <v>194</v>
      </c>
      <c r="R9234" t="s">
        <v>1995</v>
      </c>
      <c r="S9234" t="s">
        <v>1996</v>
      </c>
      <c r="T9234">
        <v>42803.41006678241</v>
      </c>
      <c r="U9234" t="s">
        <v>191</v>
      </c>
      <c r="V9234" t="s">
        <v>1996</v>
      </c>
      <c r="W9234">
        <v>42803.41006678241</v>
      </c>
    </row>
    <row r="9235" spans="3:23" x14ac:dyDescent="0.25">
      <c r="C9235" t="s">
        <v>33909</v>
      </c>
      <c r="D9235" t="s">
        <v>194</v>
      </c>
      <c r="E9235" t="s">
        <v>38465</v>
      </c>
      <c r="F9235" t="s">
        <v>38466</v>
      </c>
      <c r="G9235" t="s">
        <v>38467</v>
      </c>
      <c r="H9235" t="s">
        <v>311</v>
      </c>
      <c r="I9235" s="10" t="s">
        <v>20103</v>
      </c>
      <c r="J9235" t="s">
        <v>308</v>
      </c>
      <c r="K9235" t="s">
        <v>10569</v>
      </c>
      <c r="L9235" t="s">
        <v>4671</v>
      </c>
      <c r="M9235" t="s">
        <v>7572</v>
      </c>
      <c r="O9235" t="s">
        <v>194</v>
      </c>
      <c r="P9235" t="s">
        <v>289</v>
      </c>
      <c r="Q9235" t="s">
        <v>194</v>
      </c>
      <c r="R9235" t="s">
        <v>1995</v>
      </c>
      <c r="S9235" t="s">
        <v>1996</v>
      </c>
      <c r="T9235">
        <v>42803.41006678241</v>
      </c>
      <c r="U9235" t="s">
        <v>191</v>
      </c>
      <c r="V9235" t="s">
        <v>1996</v>
      </c>
      <c r="W9235">
        <v>42803.41006678241</v>
      </c>
    </row>
    <row r="9236" spans="3:23" x14ac:dyDescent="0.25">
      <c r="C9236" t="s">
        <v>33910</v>
      </c>
      <c r="D9236" t="s">
        <v>194</v>
      </c>
      <c r="E9236" t="s">
        <v>38465</v>
      </c>
      <c r="F9236" t="s">
        <v>38466</v>
      </c>
      <c r="G9236" t="s">
        <v>38467</v>
      </c>
      <c r="H9236" t="s">
        <v>1295</v>
      </c>
      <c r="I9236" s="10" t="s">
        <v>20104</v>
      </c>
      <c r="J9236" t="s">
        <v>306</v>
      </c>
      <c r="K9236" t="s">
        <v>10568</v>
      </c>
      <c r="L9236" t="s">
        <v>4670</v>
      </c>
      <c r="M9236" t="s">
        <v>7571</v>
      </c>
      <c r="O9236" t="s">
        <v>194</v>
      </c>
      <c r="P9236" t="s">
        <v>289</v>
      </c>
      <c r="Q9236" t="s">
        <v>194</v>
      </c>
      <c r="R9236" t="s">
        <v>1995</v>
      </c>
      <c r="S9236" t="s">
        <v>1996</v>
      </c>
      <c r="T9236">
        <v>42803.41006678241</v>
      </c>
      <c r="U9236" t="s">
        <v>191</v>
      </c>
      <c r="V9236" t="s">
        <v>1996</v>
      </c>
      <c r="W9236">
        <v>42803.41006678241</v>
      </c>
    </row>
    <row r="9237" spans="3:23" x14ac:dyDescent="0.25">
      <c r="C9237" t="s">
        <v>33911</v>
      </c>
      <c r="D9237" t="s">
        <v>194</v>
      </c>
      <c r="E9237" t="s">
        <v>38465</v>
      </c>
      <c r="F9237" t="s">
        <v>38466</v>
      </c>
      <c r="G9237" t="s">
        <v>38467</v>
      </c>
      <c r="H9237" t="s">
        <v>315</v>
      </c>
      <c r="I9237" s="10" t="s">
        <v>20105</v>
      </c>
      <c r="J9237" t="s">
        <v>309</v>
      </c>
      <c r="K9237" t="s">
        <v>10568</v>
      </c>
      <c r="L9237" t="s">
        <v>4670</v>
      </c>
      <c r="M9237" t="s">
        <v>7571</v>
      </c>
      <c r="O9237" t="s">
        <v>194</v>
      </c>
      <c r="P9237" t="s">
        <v>289</v>
      </c>
      <c r="Q9237" t="s">
        <v>194</v>
      </c>
      <c r="R9237" t="s">
        <v>1995</v>
      </c>
      <c r="S9237" t="s">
        <v>1996</v>
      </c>
      <c r="T9237">
        <v>42803.41006678241</v>
      </c>
      <c r="U9237" t="s">
        <v>191</v>
      </c>
      <c r="V9237" t="s">
        <v>1996</v>
      </c>
      <c r="W9237">
        <v>42803.41006678241</v>
      </c>
    </row>
    <row r="9238" spans="3:23" x14ac:dyDescent="0.25">
      <c r="C9238" t="s">
        <v>33912</v>
      </c>
      <c r="D9238" t="s">
        <v>194</v>
      </c>
      <c r="E9238" t="s">
        <v>38465</v>
      </c>
      <c r="F9238" t="s">
        <v>38466</v>
      </c>
      <c r="G9238" t="s">
        <v>38467</v>
      </c>
      <c r="H9238" t="s">
        <v>311</v>
      </c>
      <c r="I9238" s="10" t="s">
        <v>20106</v>
      </c>
      <c r="J9238" t="s">
        <v>308</v>
      </c>
      <c r="K9238" t="s">
        <v>10568</v>
      </c>
      <c r="L9238" t="s">
        <v>4670</v>
      </c>
      <c r="M9238" t="s">
        <v>7571</v>
      </c>
      <c r="O9238" t="s">
        <v>194</v>
      </c>
      <c r="P9238" t="s">
        <v>289</v>
      </c>
      <c r="Q9238" t="s">
        <v>194</v>
      </c>
      <c r="R9238" t="s">
        <v>1995</v>
      </c>
      <c r="S9238" t="s">
        <v>1996</v>
      </c>
      <c r="T9238">
        <v>42803.41006678241</v>
      </c>
      <c r="U9238" t="s">
        <v>191</v>
      </c>
      <c r="V9238" t="s">
        <v>1996</v>
      </c>
      <c r="W9238">
        <v>42803.41006678241</v>
      </c>
    </row>
    <row r="9239" spans="3:23" x14ac:dyDescent="0.25">
      <c r="C9239" t="s">
        <v>33913</v>
      </c>
      <c r="D9239" t="s">
        <v>194</v>
      </c>
      <c r="E9239" t="s">
        <v>38465</v>
      </c>
      <c r="F9239" t="s">
        <v>38466</v>
      </c>
      <c r="G9239" t="s">
        <v>38467</v>
      </c>
      <c r="H9239" t="s">
        <v>311</v>
      </c>
      <c r="I9239" s="10" t="s">
        <v>20107</v>
      </c>
      <c r="J9239" t="s">
        <v>308</v>
      </c>
      <c r="K9239" t="s">
        <v>10570</v>
      </c>
      <c r="L9239" t="s">
        <v>4672</v>
      </c>
      <c r="M9239" t="s">
        <v>7573</v>
      </c>
      <c r="O9239" t="s">
        <v>194</v>
      </c>
      <c r="P9239" t="s">
        <v>289</v>
      </c>
      <c r="Q9239" t="s">
        <v>194</v>
      </c>
      <c r="R9239" t="s">
        <v>1995</v>
      </c>
      <c r="S9239" t="s">
        <v>1996</v>
      </c>
      <c r="T9239">
        <v>42803.41006678241</v>
      </c>
      <c r="U9239" t="s">
        <v>191</v>
      </c>
      <c r="V9239" t="s">
        <v>1996</v>
      </c>
      <c r="W9239">
        <v>42803.41006678241</v>
      </c>
    </row>
    <row r="9240" spans="3:23" x14ac:dyDescent="0.25">
      <c r="C9240" t="s">
        <v>33914</v>
      </c>
      <c r="D9240" t="s">
        <v>194</v>
      </c>
      <c r="E9240" t="s">
        <v>38465</v>
      </c>
      <c r="F9240" t="s">
        <v>38466</v>
      </c>
      <c r="G9240" t="s">
        <v>38467</v>
      </c>
      <c r="H9240" t="s">
        <v>315</v>
      </c>
      <c r="I9240" s="10" t="s">
        <v>20108</v>
      </c>
      <c r="J9240" t="s">
        <v>309</v>
      </c>
      <c r="K9240" t="s">
        <v>10570</v>
      </c>
      <c r="L9240" t="s">
        <v>4672</v>
      </c>
      <c r="M9240" t="s">
        <v>7573</v>
      </c>
      <c r="O9240" t="s">
        <v>194</v>
      </c>
      <c r="P9240" t="s">
        <v>289</v>
      </c>
      <c r="Q9240" t="s">
        <v>194</v>
      </c>
      <c r="R9240" t="s">
        <v>1995</v>
      </c>
      <c r="S9240" t="s">
        <v>1996</v>
      </c>
      <c r="T9240">
        <v>42803.41006678241</v>
      </c>
      <c r="U9240" t="s">
        <v>191</v>
      </c>
      <c r="V9240" t="s">
        <v>1996</v>
      </c>
      <c r="W9240">
        <v>42803.41006678241</v>
      </c>
    </row>
    <row r="9241" spans="3:23" x14ac:dyDescent="0.25">
      <c r="C9241" t="s">
        <v>33915</v>
      </c>
      <c r="D9241" t="s">
        <v>194</v>
      </c>
      <c r="E9241" t="s">
        <v>38465</v>
      </c>
      <c r="F9241" t="s">
        <v>38466</v>
      </c>
      <c r="G9241" t="s">
        <v>38467</v>
      </c>
      <c r="H9241" t="s">
        <v>314</v>
      </c>
      <c r="I9241" s="10" t="s">
        <v>20109</v>
      </c>
      <c r="J9241" t="s">
        <v>306</v>
      </c>
      <c r="K9241" t="s">
        <v>10570</v>
      </c>
      <c r="L9241" t="s">
        <v>4672</v>
      </c>
      <c r="M9241" t="s">
        <v>7573</v>
      </c>
      <c r="O9241" t="s">
        <v>194</v>
      </c>
      <c r="P9241" t="s">
        <v>289</v>
      </c>
      <c r="Q9241" t="s">
        <v>194</v>
      </c>
      <c r="R9241" t="s">
        <v>1995</v>
      </c>
      <c r="S9241" t="s">
        <v>1996</v>
      </c>
      <c r="T9241">
        <v>42803.41006678241</v>
      </c>
      <c r="U9241" t="s">
        <v>191</v>
      </c>
      <c r="V9241" t="s">
        <v>1996</v>
      </c>
      <c r="W9241">
        <v>42803.41006678241</v>
      </c>
    </row>
    <row r="9242" spans="3:23" x14ac:dyDescent="0.25">
      <c r="C9242" t="s">
        <v>33916</v>
      </c>
      <c r="D9242" t="s">
        <v>194</v>
      </c>
      <c r="E9242" t="s">
        <v>38465</v>
      </c>
      <c r="F9242" t="s">
        <v>38466</v>
      </c>
      <c r="G9242" t="s">
        <v>38467</v>
      </c>
      <c r="H9242" t="s">
        <v>311</v>
      </c>
      <c r="I9242" s="10" t="s">
        <v>20110</v>
      </c>
      <c r="J9242" t="s">
        <v>308</v>
      </c>
      <c r="K9242" t="s">
        <v>10557</v>
      </c>
      <c r="L9242" t="s">
        <v>4659</v>
      </c>
      <c r="M9242" t="s">
        <v>7560</v>
      </c>
      <c r="O9242" t="s">
        <v>194</v>
      </c>
      <c r="P9242" t="s">
        <v>289</v>
      </c>
      <c r="Q9242" t="s">
        <v>194</v>
      </c>
      <c r="R9242" t="s">
        <v>1995</v>
      </c>
      <c r="S9242" t="s">
        <v>1996</v>
      </c>
      <c r="T9242">
        <v>42803.41006678241</v>
      </c>
      <c r="U9242" t="s">
        <v>191</v>
      </c>
      <c r="V9242" t="s">
        <v>1996</v>
      </c>
      <c r="W9242">
        <v>42803.41006678241</v>
      </c>
    </row>
    <row r="9243" spans="3:23" x14ac:dyDescent="0.25">
      <c r="C9243" t="s">
        <v>33917</v>
      </c>
      <c r="D9243" t="s">
        <v>194</v>
      </c>
      <c r="E9243" t="s">
        <v>38465</v>
      </c>
      <c r="F9243" t="s">
        <v>38466</v>
      </c>
      <c r="G9243" t="s">
        <v>38467</v>
      </c>
      <c r="H9243" t="s">
        <v>1289</v>
      </c>
      <c r="I9243" s="10" t="s">
        <v>20111</v>
      </c>
      <c r="J9243" t="s">
        <v>592</v>
      </c>
      <c r="K9243" t="s">
        <v>10557</v>
      </c>
      <c r="L9243" t="s">
        <v>4659</v>
      </c>
      <c r="M9243" t="s">
        <v>7560</v>
      </c>
      <c r="O9243" t="s">
        <v>194</v>
      </c>
      <c r="P9243" t="s">
        <v>289</v>
      </c>
      <c r="Q9243" t="s">
        <v>194</v>
      </c>
      <c r="R9243" t="s">
        <v>1995</v>
      </c>
      <c r="S9243" t="s">
        <v>1996</v>
      </c>
      <c r="T9243">
        <v>42803.41006678241</v>
      </c>
      <c r="U9243" t="s">
        <v>191</v>
      </c>
      <c r="V9243" t="s">
        <v>1996</v>
      </c>
      <c r="W9243">
        <v>42803.41006678241</v>
      </c>
    </row>
    <row r="9244" spans="3:23" x14ac:dyDescent="0.25">
      <c r="C9244" t="s">
        <v>33918</v>
      </c>
      <c r="D9244" t="s">
        <v>194</v>
      </c>
      <c r="E9244" t="s">
        <v>38465</v>
      </c>
      <c r="F9244" t="s">
        <v>38466</v>
      </c>
      <c r="G9244" t="s">
        <v>38467</v>
      </c>
      <c r="H9244" t="s">
        <v>315</v>
      </c>
      <c r="I9244" s="10" t="s">
        <v>20112</v>
      </c>
      <c r="J9244" t="s">
        <v>309</v>
      </c>
      <c r="K9244" t="s">
        <v>10557</v>
      </c>
      <c r="L9244" t="s">
        <v>4659</v>
      </c>
      <c r="M9244" t="s">
        <v>7560</v>
      </c>
      <c r="O9244" t="s">
        <v>194</v>
      </c>
      <c r="P9244" t="s">
        <v>289</v>
      </c>
      <c r="Q9244" t="s">
        <v>194</v>
      </c>
      <c r="R9244" t="s">
        <v>1995</v>
      </c>
      <c r="S9244" t="s">
        <v>1996</v>
      </c>
      <c r="T9244">
        <v>42803.41006678241</v>
      </c>
      <c r="U9244" t="s">
        <v>191</v>
      </c>
      <c r="V9244" t="s">
        <v>1996</v>
      </c>
      <c r="W9244">
        <v>42803.41006678241</v>
      </c>
    </row>
    <row r="9245" spans="3:23" x14ac:dyDescent="0.25">
      <c r="C9245" t="s">
        <v>33919</v>
      </c>
      <c r="D9245" t="s">
        <v>194</v>
      </c>
      <c r="E9245" t="s">
        <v>38465</v>
      </c>
      <c r="F9245" t="s">
        <v>38466</v>
      </c>
      <c r="G9245" t="s">
        <v>38467</v>
      </c>
      <c r="H9245" t="s">
        <v>314</v>
      </c>
      <c r="I9245" s="10" t="s">
        <v>20113</v>
      </c>
      <c r="J9245" t="s">
        <v>306</v>
      </c>
      <c r="K9245" t="s">
        <v>10571</v>
      </c>
      <c r="L9245" t="s">
        <v>4673</v>
      </c>
      <c r="M9245" t="s">
        <v>7574</v>
      </c>
      <c r="O9245" t="s">
        <v>194</v>
      </c>
      <c r="P9245" t="s">
        <v>289</v>
      </c>
      <c r="Q9245" t="s">
        <v>194</v>
      </c>
      <c r="R9245" t="s">
        <v>1995</v>
      </c>
      <c r="S9245" t="s">
        <v>1996</v>
      </c>
      <c r="T9245">
        <v>42803.41006678241</v>
      </c>
      <c r="U9245" t="s">
        <v>191</v>
      </c>
      <c r="V9245" t="s">
        <v>1996</v>
      </c>
      <c r="W9245">
        <v>42803.41006678241</v>
      </c>
    </row>
    <row r="9246" spans="3:23" x14ac:dyDescent="0.25">
      <c r="C9246" t="s">
        <v>33920</v>
      </c>
      <c r="D9246" t="s">
        <v>194</v>
      </c>
      <c r="E9246" t="s">
        <v>38465</v>
      </c>
      <c r="F9246" t="s">
        <v>38466</v>
      </c>
      <c r="G9246" t="s">
        <v>38467</v>
      </c>
      <c r="H9246" t="s">
        <v>315</v>
      </c>
      <c r="I9246" s="10" t="s">
        <v>20114</v>
      </c>
      <c r="J9246" t="s">
        <v>309</v>
      </c>
      <c r="K9246" t="s">
        <v>10571</v>
      </c>
      <c r="L9246" t="s">
        <v>4673</v>
      </c>
      <c r="M9246" t="s">
        <v>7574</v>
      </c>
      <c r="O9246" t="s">
        <v>194</v>
      </c>
      <c r="P9246" t="s">
        <v>289</v>
      </c>
      <c r="Q9246" t="s">
        <v>194</v>
      </c>
      <c r="R9246" t="s">
        <v>1995</v>
      </c>
      <c r="S9246" t="s">
        <v>1996</v>
      </c>
      <c r="T9246">
        <v>42803.41006678241</v>
      </c>
      <c r="U9246" t="s">
        <v>191</v>
      </c>
      <c r="V9246" t="s">
        <v>1996</v>
      </c>
      <c r="W9246">
        <v>42803.41006678241</v>
      </c>
    </row>
    <row r="9247" spans="3:23" x14ac:dyDescent="0.25">
      <c r="C9247" t="s">
        <v>33921</v>
      </c>
      <c r="D9247" t="s">
        <v>194</v>
      </c>
      <c r="E9247" t="s">
        <v>38465</v>
      </c>
      <c r="F9247" t="s">
        <v>38466</v>
      </c>
      <c r="G9247" t="s">
        <v>38467</v>
      </c>
      <c r="H9247" t="s">
        <v>311</v>
      </c>
      <c r="I9247" s="10" t="s">
        <v>20115</v>
      </c>
      <c r="J9247" t="s">
        <v>308</v>
      </c>
      <c r="K9247" t="s">
        <v>10571</v>
      </c>
      <c r="L9247" t="s">
        <v>4673</v>
      </c>
      <c r="M9247" t="s">
        <v>7574</v>
      </c>
      <c r="O9247" t="s">
        <v>194</v>
      </c>
      <c r="P9247" t="s">
        <v>289</v>
      </c>
      <c r="Q9247" t="s">
        <v>194</v>
      </c>
      <c r="R9247" t="s">
        <v>1995</v>
      </c>
      <c r="S9247" t="s">
        <v>1996</v>
      </c>
      <c r="T9247">
        <v>42803.41006678241</v>
      </c>
      <c r="U9247" t="s">
        <v>191</v>
      </c>
      <c r="V9247" t="s">
        <v>1996</v>
      </c>
      <c r="W9247">
        <v>42803.41006678241</v>
      </c>
    </row>
    <row r="9248" spans="3:23" x14ac:dyDescent="0.25">
      <c r="C9248" t="s">
        <v>33922</v>
      </c>
      <c r="D9248" t="s">
        <v>194</v>
      </c>
      <c r="E9248" t="s">
        <v>38465</v>
      </c>
      <c r="F9248" t="s">
        <v>38466</v>
      </c>
      <c r="G9248" t="s">
        <v>38467</v>
      </c>
      <c r="H9248" t="s">
        <v>316</v>
      </c>
      <c r="I9248" s="10" t="s">
        <v>20116</v>
      </c>
      <c r="J9248" t="s">
        <v>302</v>
      </c>
      <c r="K9248" t="s">
        <v>10572</v>
      </c>
      <c r="L9248" t="s">
        <v>4674</v>
      </c>
      <c r="M9248" t="s">
        <v>7575</v>
      </c>
      <c r="O9248" t="s">
        <v>194</v>
      </c>
      <c r="P9248" t="s">
        <v>289</v>
      </c>
      <c r="Q9248" t="s">
        <v>194</v>
      </c>
      <c r="R9248" t="s">
        <v>1995</v>
      </c>
      <c r="S9248" t="s">
        <v>1996</v>
      </c>
      <c r="T9248">
        <v>42803.41006678241</v>
      </c>
      <c r="U9248" t="s">
        <v>191</v>
      </c>
      <c r="V9248" t="s">
        <v>1996</v>
      </c>
      <c r="W9248">
        <v>42803.41006678241</v>
      </c>
    </row>
    <row r="9249" spans="3:23" x14ac:dyDescent="0.25">
      <c r="C9249" t="s">
        <v>33923</v>
      </c>
      <c r="D9249" t="s">
        <v>194</v>
      </c>
      <c r="E9249" t="s">
        <v>38465</v>
      </c>
      <c r="F9249" t="s">
        <v>38466</v>
      </c>
      <c r="G9249" t="s">
        <v>38467</v>
      </c>
      <c r="H9249" t="s">
        <v>315</v>
      </c>
      <c r="I9249" s="10" t="s">
        <v>20117</v>
      </c>
      <c r="J9249" t="s">
        <v>309</v>
      </c>
      <c r="K9249" t="s">
        <v>10572</v>
      </c>
      <c r="L9249" t="s">
        <v>4674</v>
      </c>
      <c r="M9249" t="s">
        <v>7575</v>
      </c>
      <c r="O9249" t="s">
        <v>194</v>
      </c>
      <c r="P9249" t="s">
        <v>289</v>
      </c>
      <c r="Q9249" t="s">
        <v>194</v>
      </c>
      <c r="R9249" t="s">
        <v>1995</v>
      </c>
      <c r="S9249" t="s">
        <v>1996</v>
      </c>
      <c r="T9249">
        <v>42803.41006678241</v>
      </c>
      <c r="U9249" t="s">
        <v>191</v>
      </c>
      <c r="V9249" t="s">
        <v>1996</v>
      </c>
      <c r="W9249">
        <v>42803.41006678241</v>
      </c>
    </row>
    <row r="9250" spans="3:23" x14ac:dyDescent="0.25">
      <c r="C9250" t="s">
        <v>33924</v>
      </c>
      <c r="D9250" t="s">
        <v>194</v>
      </c>
      <c r="E9250" t="s">
        <v>38465</v>
      </c>
      <c r="F9250" t="s">
        <v>38466</v>
      </c>
      <c r="G9250" t="s">
        <v>38467</v>
      </c>
      <c r="H9250" t="s">
        <v>1285</v>
      </c>
      <c r="I9250" s="10" t="s">
        <v>20118</v>
      </c>
      <c r="J9250" t="s">
        <v>590</v>
      </c>
      <c r="K9250" t="s">
        <v>10572</v>
      </c>
      <c r="L9250" t="s">
        <v>4674</v>
      </c>
      <c r="M9250" t="s">
        <v>7575</v>
      </c>
      <c r="O9250" t="s">
        <v>194</v>
      </c>
      <c r="P9250" t="s">
        <v>289</v>
      </c>
      <c r="Q9250" t="s">
        <v>194</v>
      </c>
      <c r="R9250" t="s">
        <v>1995</v>
      </c>
      <c r="S9250" t="s">
        <v>1996</v>
      </c>
      <c r="T9250">
        <v>42803.41006678241</v>
      </c>
      <c r="U9250" t="s">
        <v>191</v>
      </c>
      <c r="V9250" t="s">
        <v>1996</v>
      </c>
      <c r="W9250">
        <v>42803.41006678241</v>
      </c>
    </row>
    <row r="9251" spans="3:23" x14ac:dyDescent="0.25">
      <c r="C9251" t="s">
        <v>33925</v>
      </c>
      <c r="D9251" t="s">
        <v>194</v>
      </c>
      <c r="E9251" t="s">
        <v>38465</v>
      </c>
      <c r="F9251" t="s">
        <v>38466</v>
      </c>
      <c r="G9251" t="s">
        <v>38467</v>
      </c>
      <c r="H9251" t="s">
        <v>317</v>
      </c>
      <c r="I9251" s="10" t="s">
        <v>20119</v>
      </c>
      <c r="J9251" t="s">
        <v>304</v>
      </c>
      <c r="K9251" t="s">
        <v>10572</v>
      </c>
      <c r="L9251" t="s">
        <v>4674</v>
      </c>
      <c r="M9251" t="s">
        <v>7575</v>
      </c>
      <c r="O9251" t="s">
        <v>194</v>
      </c>
      <c r="P9251" t="s">
        <v>289</v>
      </c>
      <c r="Q9251" t="s">
        <v>194</v>
      </c>
      <c r="R9251" t="s">
        <v>1995</v>
      </c>
      <c r="S9251" t="s">
        <v>1996</v>
      </c>
      <c r="T9251">
        <v>42803.41006678241</v>
      </c>
      <c r="U9251" t="s">
        <v>191</v>
      </c>
      <c r="V9251" t="s">
        <v>1996</v>
      </c>
      <c r="W9251">
        <v>42803.41006678241</v>
      </c>
    </row>
    <row r="9252" spans="3:23" x14ac:dyDescent="0.25">
      <c r="C9252" t="s">
        <v>33926</v>
      </c>
      <c r="D9252" t="s">
        <v>194</v>
      </c>
      <c r="E9252" t="s">
        <v>38465</v>
      </c>
      <c r="F9252" t="s">
        <v>38466</v>
      </c>
      <c r="G9252" t="s">
        <v>38467</v>
      </c>
      <c r="H9252" t="s">
        <v>311</v>
      </c>
      <c r="I9252" s="10" t="s">
        <v>20120</v>
      </c>
      <c r="J9252" t="s">
        <v>308</v>
      </c>
      <c r="K9252" t="s">
        <v>10572</v>
      </c>
      <c r="L9252" t="s">
        <v>4674</v>
      </c>
      <c r="M9252" t="s">
        <v>7575</v>
      </c>
      <c r="O9252" t="s">
        <v>194</v>
      </c>
      <c r="P9252" t="s">
        <v>289</v>
      </c>
      <c r="Q9252" t="s">
        <v>194</v>
      </c>
      <c r="R9252" t="s">
        <v>1995</v>
      </c>
      <c r="S9252" t="s">
        <v>1996</v>
      </c>
      <c r="T9252">
        <v>42803.41006678241</v>
      </c>
      <c r="U9252" t="s">
        <v>191</v>
      </c>
      <c r="V9252" t="s">
        <v>1996</v>
      </c>
      <c r="W9252">
        <v>42803.41006678241</v>
      </c>
    </row>
    <row r="9253" spans="3:23" x14ac:dyDescent="0.25">
      <c r="C9253" t="s">
        <v>33927</v>
      </c>
      <c r="D9253" t="s">
        <v>194</v>
      </c>
      <c r="E9253" t="s">
        <v>38465</v>
      </c>
      <c r="F9253" t="s">
        <v>38466</v>
      </c>
      <c r="G9253" t="s">
        <v>38467</v>
      </c>
      <c r="H9253" t="s">
        <v>315</v>
      </c>
      <c r="I9253" s="10" t="s">
        <v>20121</v>
      </c>
      <c r="J9253" t="s">
        <v>309</v>
      </c>
      <c r="K9253" t="s">
        <v>10573</v>
      </c>
      <c r="L9253" t="s">
        <v>4675</v>
      </c>
      <c r="M9253" t="s">
        <v>7576</v>
      </c>
      <c r="O9253" t="s">
        <v>194</v>
      </c>
      <c r="P9253" t="s">
        <v>289</v>
      </c>
      <c r="Q9253" t="s">
        <v>194</v>
      </c>
      <c r="R9253" t="s">
        <v>1995</v>
      </c>
      <c r="S9253" t="s">
        <v>1996</v>
      </c>
      <c r="T9253">
        <v>42803.41006678241</v>
      </c>
      <c r="U9253" t="s">
        <v>191</v>
      </c>
      <c r="V9253" t="s">
        <v>1996</v>
      </c>
      <c r="W9253">
        <v>42803.41006678241</v>
      </c>
    </row>
    <row r="9254" spans="3:23" x14ac:dyDescent="0.25">
      <c r="C9254" t="s">
        <v>33928</v>
      </c>
      <c r="D9254" t="s">
        <v>194</v>
      </c>
      <c r="E9254" t="s">
        <v>38465</v>
      </c>
      <c r="F9254" t="s">
        <v>38466</v>
      </c>
      <c r="G9254" t="s">
        <v>38467</v>
      </c>
      <c r="H9254" t="s">
        <v>311</v>
      </c>
      <c r="I9254" s="10" t="s">
        <v>20122</v>
      </c>
      <c r="J9254" t="s">
        <v>308</v>
      </c>
      <c r="K9254" t="s">
        <v>10573</v>
      </c>
      <c r="L9254" t="s">
        <v>4675</v>
      </c>
      <c r="M9254" t="s">
        <v>7576</v>
      </c>
      <c r="O9254" t="s">
        <v>194</v>
      </c>
      <c r="P9254" t="s">
        <v>289</v>
      </c>
      <c r="Q9254" t="s">
        <v>194</v>
      </c>
      <c r="R9254" t="s">
        <v>1995</v>
      </c>
      <c r="S9254" t="s">
        <v>1996</v>
      </c>
      <c r="T9254">
        <v>42803.41006678241</v>
      </c>
      <c r="U9254" t="s">
        <v>191</v>
      </c>
      <c r="V9254" t="s">
        <v>1996</v>
      </c>
      <c r="W9254">
        <v>42803.41006678241</v>
      </c>
    </row>
    <row r="9255" spans="3:23" x14ac:dyDescent="0.25">
      <c r="C9255" t="s">
        <v>33929</v>
      </c>
      <c r="D9255" t="s">
        <v>194</v>
      </c>
      <c r="E9255" t="s">
        <v>38465</v>
      </c>
      <c r="F9255" t="s">
        <v>38466</v>
      </c>
      <c r="G9255" t="s">
        <v>38467</v>
      </c>
      <c r="H9255" t="s">
        <v>313</v>
      </c>
      <c r="I9255" s="10" t="s">
        <v>20123</v>
      </c>
      <c r="J9255" t="s">
        <v>305</v>
      </c>
      <c r="K9255" t="s">
        <v>10573</v>
      </c>
      <c r="L9255" t="s">
        <v>4675</v>
      </c>
      <c r="M9255" t="s">
        <v>7576</v>
      </c>
      <c r="O9255" t="s">
        <v>194</v>
      </c>
      <c r="P9255" t="s">
        <v>289</v>
      </c>
      <c r="Q9255" t="s">
        <v>194</v>
      </c>
      <c r="R9255" t="s">
        <v>1995</v>
      </c>
      <c r="S9255" t="s">
        <v>1996</v>
      </c>
      <c r="T9255">
        <v>42803.41006678241</v>
      </c>
      <c r="U9255" t="s">
        <v>191</v>
      </c>
      <c r="V9255" t="s">
        <v>1996</v>
      </c>
      <c r="W9255">
        <v>42803.41006678241</v>
      </c>
    </row>
    <row r="9256" spans="3:23" x14ac:dyDescent="0.25">
      <c r="C9256" t="s">
        <v>33930</v>
      </c>
      <c r="D9256" t="s">
        <v>194</v>
      </c>
      <c r="E9256" t="s">
        <v>38465</v>
      </c>
      <c r="F9256" t="s">
        <v>38466</v>
      </c>
      <c r="G9256" t="s">
        <v>38467</v>
      </c>
      <c r="H9256" t="s">
        <v>315</v>
      </c>
      <c r="I9256" s="10" t="s">
        <v>20124</v>
      </c>
      <c r="J9256" t="s">
        <v>309</v>
      </c>
      <c r="K9256" t="s">
        <v>10574</v>
      </c>
      <c r="L9256" t="s">
        <v>4676</v>
      </c>
      <c r="M9256" t="s">
        <v>7577</v>
      </c>
      <c r="O9256" t="s">
        <v>194</v>
      </c>
      <c r="P9256" t="s">
        <v>289</v>
      </c>
      <c r="Q9256" t="s">
        <v>194</v>
      </c>
      <c r="R9256" t="s">
        <v>1995</v>
      </c>
      <c r="S9256" t="s">
        <v>1996</v>
      </c>
      <c r="T9256">
        <v>42803.41006678241</v>
      </c>
      <c r="U9256" t="s">
        <v>191</v>
      </c>
      <c r="V9256" t="s">
        <v>1996</v>
      </c>
      <c r="W9256">
        <v>42803.41006678241</v>
      </c>
    </row>
    <row r="9257" spans="3:23" x14ac:dyDescent="0.25">
      <c r="C9257" t="s">
        <v>33931</v>
      </c>
      <c r="D9257" t="s">
        <v>194</v>
      </c>
      <c r="E9257" t="s">
        <v>38465</v>
      </c>
      <c r="F9257" t="s">
        <v>38466</v>
      </c>
      <c r="G9257" t="s">
        <v>38467</v>
      </c>
      <c r="H9257" t="s">
        <v>1300</v>
      </c>
      <c r="I9257" s="10" t="s">
        <v>20125</v>
      </c>
      <c r="J9257" t="s">
        <v>585</v>
      </c>
      <c r="K9257" t="s">
        <v>10574</v>
      </c>
      <c r="L9257" t="s">
        <v>4676</v>
      </c>
      <c r="M9257" t="s">
        <v>7577</v>
      </c>
      <c r="O9257" t="s">
        <v>194</v>
      </c>
      <c r="P9257" t="s">
        <v>289</v>
      </c>
      <c r="Q9257" t="s">
        <v>194</v>
      </c>
      <c r="R9257" t="s">
        <v>1995</v>
      </c>
      <c r="S9257" t="s">
        <v>1996</v>
      </c>
      <c r="T9257">
        <v>42803.41006678241</v>
      </c>
      <c r="U9257" t="s">
        <v>191</v>
      </c>
      <c r="V9257" t="s">
        <v>1996</v>
      </c>
      <c r="W9257">
        <v>42803.41006678241</v>
      </c>
    </row>
    <row r="9258" spans="3:23" x14ac:dyDescent="0.25">
      <c r="C9258" t="s">
        <v>33932</v>
      </c>
      <c r="D9258" t="s">
        <v>194</v>
      </c>
      <c r="E9258" t="s">
        <v>38465</v>
      </c>
      <c r="F9258" t="s">
        <v>38466</v>
      </c>
      <c r="G9258" t="s">
        <v>38467</v>
      </c>
      <c r="H9258" t="s">
        <v>1304</v>
      </c>
      <c r="I9258" s="10" t="s">
        <v>20126</v>
      </c>
      <c r="J9258" t="s">
        <v>596</v>
      </c>
      <c r="K9258" t="s">
        <v>10574</v>
      </c>
      <c r="L9258" t="s">
        <v>4676</v>
      </c>
      <c r="M9258" t="s">
        <v>7577</v>
      </c>
      <c r="O9258" t="s">
        <v>194</v>
      </c>
      <c r="P9258" t="s">
        <v>289</v>
      </c>
      <c r="Q9258" t="s">
        <v>194</v>
      </c>
      <c r="R9258" t="s">
        <v>1995</v>
      </c>
      <c r="S9258" t="s">
        <v>1996</v>
      </c>
      <c r="T9258">
        <v>42803.41006678241</v>
      </c>
      <c r="U9258" t="s">
        <v>191</v>
      </c>
      <c r="V9258" t="s">
        <v>1996</v>
      </c>
      <c r="W9258">
        <v>42803.41006678241</v>
      </c>
    </row>
    <row r="9259" spans="3:23" x14ac:dyDescent="0.25">
      <c r="C9259" t="s">
        <v>33933</v>
      </c>
      <c r="D9259" t="s">
        <v>194</v>
      </c>
      <c r="E9259" t="s">
        <v>38465</v>
      </c>
      <c r="F9259" t="s">
        <v>38466</v>
      </c>
      <c r="G9259" t="s">
        <v>38467</v>
      </c>
      <c r="H9259" t="s">
        <v>1285</v>
      </c>
      <c r="I9259" s="10" t="s">
        <v>20127</v>
      </c>
      <c r="J9259" t="s">
        <v>590</v>
      </c>
      <c r="K9259" t="s">
        <v>10574</v>
      </c>
      <c r="L9259" t="s">
        <v>4676</v>
      </c>
      <c r="M9259" t="s">
        <v>7577</v>
      </c>
      <c r="O9259" t="s">
        <v>194</v>
      </c>
      <c r="P9259" t="s">
        <v>289</v>
      </c>
      <c r="Q9259" t="s">
        <v>194</v>
      </c>
      <c r="R9259" t="s">
        <v>1995</v>
      </c>
      <c r="S9259" t="s">
        <v>1996</v>
      </c>
      <c r="T9259">
        <v>42803.41006678241</v>
      </c>
      <c r="U9259" t="s">
        <v>191</v>
      </c>
      <c r="V9259" t="s">
        <v>1996</v>
      </c>
      <c r="W9259">
        <v>42803.41006678241</v>
      </c>
    </row>
    <row r="9260" spans="3:23" x14ac:dyDescent="0.25">
      <c r="C9260" t="s">
        <v>33934</v>
      </c>
      <c r="D9260" t="s">
        <v>194</v>
      </c>
      <c r="E9260" t="s">
        <v>38465</v>
      </c>
      <c r="F9260" t="s">
        <v>38466</v>
      </c>
      <c r="G9260" t="s">
        <v>38467</v>
      </c>
      <c r="H9260" t="s">
        <v>311</v>
      </c>
      <c r="I9260" s="10" t="s">
        <v>20128</v>
      </c>
      <c r="J9260" t="s">
        <v>308</v>
      </c>
      <c r="K9260" t="s">
        <v>10574</v>
      </c>
      <c r="L9260" t="s">
        <v>4676</v>
      </c>
      <c r="M9260" t="s">
        <v>7577</v>
      </c>
      <c r="O9260" t="s">
        <v>194</v>
      </c>
      <c r="P9260" t="s">
        <v>289</v>
      </c>
      <c r="Q9260" t="s">
        <v>194</v>
      </c>
      <c r="R9260" t="s">
        <v>1995</v>
      </c>
      <c r="S9260" t="s">
        <v>1996</v>
      </c>
      <c r="T9260">
        <v>42803.41006678241</v>
      </c>
      <c r="U9260" t="s">
        <v>191</v>
      </c>
      <c r="V9260" t="s">
        <v>1996</v>
      </c>
      <c r="W9260">
        <v>42803.41006678241</v>
      </c>
    </row>
    <row r="9261" spans="3:23" x14ac:dyDescent="0.25">
      <c r="C9261" t="s">
        <v>33935</v>
      </c>
      <c r="D9261" t="s">
        <v>194</v>
      </c>
      <c r="E9261" t="s">
        <v>38465</v>
      </c>
      <c r="F9261" t="s">
        <v>38466</v>
      </c>
      <c r="G9261" t="s">
        <v>38467</v>
      </c>
      <c r="H9261" t="s">
        <v>316</v>
      </c>
      <c r="I9261" s="10" t="s">
        <v>20129</v>
      </c>
      <c r="J9261" t="s">
        <v>302</v>
      </c>
      <c r="K9261" t="s">
        <v>10574</v>
      </c>
      <c r="L9261" t="s">
        <v>4676</v>
      </c>
      <c r="M9261" t="s">
        <v>7577</v>
      </c>
      <c r="O9261" t="s">
        <v>194</v>
      </c>
      <c r="P9261" t="s">
        <v>289</v>
      </c>
      <c r="Q9261" t="s">
        <v>194</v>
      </c>
      <c r="R9261" t="s">
        <v>1995</v>
      </c>
      <c r="S9261" t="s">
        <v>1996</v>
      </c>
      <c r="T9261">
        <v>42803.41006678241</v>
      </c>
      <c r="U9261" t="s">
        <v>191</v>
      </c>
      <c r="V9261" t="s">
        <v>1996</v>
      </c>
      <c r="W9261">
        <v>42803.41006678241</v>
      </c>
    </row>
    <row r="9262" spans="3:23" x14ac:dyDescent="0.25">
      <c r="C9262" t="s">
        <v>33936</v>
      </c>
      <c r="D9262" t="s">
        <v>194</v>
      </c>
      <c r="E9262" t="s">
        <v>38465</v>
      </c>
      <c r="F9262" t="s">
        <v>38466</v>
      </c>
      <c r="G9262" t="s">
        <v>38467</v>
      </c>
      <c r="H9262" t="s">
        <v>316</v>
      </c>
      <c r="I9262" s="10" t="s">
        <v>20130</v>
      </c>
      <c r="J9262" t="s">
        <v>302</v>
      </c>
      <c r="K9262" t="s">
        <v>10560</v>
      </c>
      <c r="L9262" t="s">
        <v>4662</v>
      </c>
      <c r="M9262" t="s">
        <v>7563</v>
      </c>
      <c r="O9262" t="s">
        <v>194</v>
      </c>
      <c r="P9262" t="s">
        <v>289</v>
      </c>
      <c r="Q9262" t="s">
        <v>194</v>
      </c>
      <c r="R9262" t="s">
        <v>1995</v>
      </c>
      <c r="S9262" t="s">
        <v>1996</v>
      </c>
      <c r="T9262">
        <v>42803.41006678241</v>
      </c>
      <c r="U9262" t="s">
        <v>191</v>
      </c>
      <c r="V9262" t="s">
        <v>1996</v>
      </c>
      <c r="W9262">
        <v>42803.41006678241</v>
      </c>
    </row>
    <row r="9263" spans="3:23" x14ac:dyDescent="0.25">
      <c r="C9263" t="s">
        <v>33937</v>
      </c>
      <c r="D9263" t="s">
        <v>194</v>
      </c>
      <c r="E9263" t="s">
        <v>38465</v>
      </c>
      <c r="F9263" t="s">
        <v>38466</v>
      </c>
      <c r="G9263" t="s">
        <v>38467</v>
      </c>
      <c r="H9263" t="s">
        <v>1314</v>
      </c>
      <c r="I9263" s="10" t="s">
        <v>20131</v>
      </c>
      <c r="J9263" t="s">
        <v>583</v>
      </c>
      <c r="K9263" t="s">
        <v>10567</v>
      </c>
      <c r="L9263" t="s">
        <v>4669</v>
      </c>
      <c r="M9263" t="s">
        <v>7570</v>
      </c>
      <c r="O9263" t="s">
        <v>194</v>
      </c>
      <c r="P9263" t="s">
        <v>289</v>
      </c>
      <c r="Q9263" t="s">
        <v>194</v>
      </c>
      <c r="R9263" t="s">
        <v>1995</v>
      </c>
      <c r="S9263" t="s">
        <v>1996</v>
      </c>
      <c r="T9263">
        <v>42803.41006678241</v>
      </c>
      <c r="U9263" t="s">
        <v>191</v>
      </c>
      <c r="V9263" t="s">
        <v>1996</v>
      </c>
      <c r="W9263">
        <v>42803.41006678241</v>
      </c>
    </row>
    <row r="9264" spans="3:23" x14ac:dyDescent="0.25">
      <c r="C9264" t="s">
        <v>33938</v>
      </c>
      <c r="D9264" t="s">
        <v>194</v>
      </c>
      <c r="E9264" t="s">
        <v>38465</v>
      </c>
      <c r="F9264" t="s">
        <v>38466</v>
      </c>
      <c r="G9264" t="s">
        <v>38467</v>
      </c>
      <c r="H9264" t="s">
        <v>1315</v>
      </c>
      <c r="I9264" s="10" t="s">
        <v>20132</v>
      </c>
      <c r="J9264" t="s">
        <v>598</v>
      </c>
      <c r="K9264" t="s">
        <v>10567</v>
      </c>
      <c r="L9264" t="s">
        <v>4669</v>
      </c>
      <c r="M9264" t="s">
        <v>7570</v>
      </c>
      <c r="O9264" t="s">
        <v>194</v>
      </c>
      <c r="P9264" t="s">
        <v>289</v>
      </c>
      <c r="Q9264" t="s">
        <v>194</v>
      </c>
      <c r="R9264" t="s">
        <v>1995</v>
      </c>
      <c r="S9264" t="s">
        <v>1996</v>
      </c>
      <c r="T9264">
        <v>42803.41006678241</v>
      </c>
      <c r="U9264" t="s">
        <v>191</v>
      </c>
      <c r="V9264" t="s">
        <v>1996</v>
      </c>
      <c r="W9264">
        <v>42803.41006678241</v>
      </c>
    </row>
    <row r="9265" spans="3:23" x14ac:dyDescent="0.25">
      <c r="C9265" t="s">
        <v>33939</v>
      </c>
      <c r="D9265" t="s">
        <v>194</v>
      </c>
      <c r="E9265" t="s">
        <v>38465</v>
      </c>
      <c r="F9265" t="s">
        <v>38466</v>
      </c>
      <c r="G9265" t="s">
        <v>38467</v>
      </c>
      <c r="H9265" t="s">
        <v>314</v>
      </c>
      <c r="I9265" s="10" t="s">
        <v>20133</v>
      </c>
      <c r="J9265" t="s">
        <v>306</v>
      </c>
      <c r="K9265" t="s">
        <v>10568</v>
      </c>
      <c r="L9265" t="s">
        <v>4670</v>
      </c>
      <c r="M9265" t="s">
        <v>7571</v>
      </c>
      <c r="O9265" t="s">
        <v>194</v>
      </c>
      <c r="P9265" t="s">
        <v>289</v>
      </c>
      <c r="Q9265" t="s">
        <v>194</v>
      </c>
      <c r="R9265" t="s">
        <v>1995</v>
      </c>
      <c r="S9265" t="s">
        <v>1996</v>
      </c>
      <c r="T9265">
        <v>42803.41006678241</v>
      </c>
      <c r="U9265" t="s">
        <v>191</v>
      </c>
      <c r="V9265" t="s">
        <v>1996</v>
      </c>
      <c r="W9265">
        <v>42803.41006678241</v>
      </c>
    </row>
    <row r="9266" spans="3:23" x14ac:dyDescent="0.25">
      <c r="C9266" t="s">
        <v>33940</v>
      </c>
      <c r="D9266" t="s">
        <v>194</v>
      </c>
      <c r="E9266" t="s">
        <v>38465</v>
      </c>
      <c r="F9266" t="s">
        <v>38466</v>
      </c>
      <c r="G9266" t="s">
        <v>38467</v>
      </c>
      <c r="H9266" t="s">
        <v>12726</v>
      </c>
      <c r="I9266" s="10" t="s">
        <v>20134</v>
      </c>
      <c r="J9266" t="s">
        <v>12728</v>
      </c>
      <c r="K9266" t="s">
        <v>10575</v>
      </c>
      <c r="L9266" t="s">
        <v>4677</v>
      </c>
      <c r="M9266" t="s">
        <v>7578</v>
      </c>
      <c r="O9266" t="s">
        <v>194</v>
      </c>
      <c r="P9266" t="s">
        <v>289</v>
      </c>
      <c r="Q9266" t="s">
        <v>194</v>
      </c>
      <c r="R9266" t="s">
        <v>1995</v>
      </c>
      <c r="S9266" t="s">
        <v>1996</v>
      </c>
      <c r="T9266">
        <v>42803.41006678241</v>
      </c>
      <c r="U9266" t="s">
        <v>191</v>
      </c>
      <c r="V9266" t="s">
        <v>1996</v>
      </c>
      <c r="W9266">
        <v>42803.41006678241</v>
      </c>
    </row>
    <row r="9267" spans="3:23" x14ac:dyDescent="0.25">
      <c r="C9267" t="s">
        <v>33941</v>
      </c>
      <c r="D9267" t="s">
        <v>194</v>
      </c>
      <c r="E9267" t="s">
        <v>38465</v>
      </c>
      <c r="F9267" t="s">
        <v>38466</v>
      </c>
      <c r="G9267" t="s">
        <v>38467</v>
      </c>
      <c r="H9267" t="s">
        <v>314</v>
      </c>
      <c r="I9267" s="10" t="s">
        <v>20135</v>
      </c>
      <c r="J9267" t="s">
        <v>306</v>
      </c>
      <c r="K9267" t="s">
        <v>10575</v>
      </c>
      <c r="L9267" t="s">
        <v>4677</v>
      </c>
      <c r="M9267" t="s">
        <v>7578</v>
      </c>
      <c r="O9267" t="s">
        <v>194</v>
      </c>
      <c r="P9267" t="s">
        <v>289</v>
      </c>
      <c r="Q9267" t="s">
        <v>194</v>
      </c>
      <c r="R9267" t="s">
        <v>1995</v>
      </c>
      <c r="S9267" t="s">
        <v>1996</v>
      </c>
      <c r="T9267">
        <v>42803.41006678241</v>
      </c>
      <c r="U9267" t="s">
        <v>191</v>
      </c>
      <c r="V9267" t="s">
        <v>1996</v>
      </c>
      <c r="W9267">
        <v>42803.41006678241</v>
      </c>
    </row>
    <row r="9268" spans="3:23" x14ac:dyDescent="0.25">
      <c r="C9268" t="s">
        <v>33942</v>
      </c>
      <c r="D9268" t="s">
        <v>194</v>
      </c>
      <c r="E9268" t="s">
        <v>38465</v>
      </c>
      <c r="F9268" t="s">
        <v>38466</v>
      </c>
      <c r="G9268" t="s">
        <v>38467</v>
      </c>
      <c r="H9268" t="s">
        <v>315</v>
      </c>
      <c r="I9268" s="10" t="s">
        <v>20136</v>
      </c>
      <c r="J9268" t="s">
        <v>309</v>
      </c>
      <c r="K9268" t="s">
        <v>10575</v>
      </c>
      <c r="L9268" t="s">
        <v>4677</v>
      </c>
      <c r="M9268" t="s">
        <v>7578</v>
      </c>
      <c r="O9268" t="s">
        <v>194</v>
      </c>
      <c r="P9268" t="s">
        <v>289</v>
      </c>
      <c r="Q9268" t="s">
        <v>194</v>
      </c>
      <c r="R9268" t="s">
        <v>1995</v>
      </c>
      <c r="S9268" t="s">
        <v>1996</v>
      </c>
      <c r="T9268">
        <v>42803.41006678241</v>
      </c>
      <c r="U9268" t="s">
        <v>191</v>
      </c>
      <c r="V9268" t="s">
        <v>1996</v>
      </c>
      <c r="W9268">
        <v>42803.41006678241</v>
      </c>
    </row>
    <row r="9269" spans="3:23" x14ac:dyDescent="0.25">
      <c r="C9269" t="s">
        <v>33943</v>
      </c>
      <c r="D9269" t="s">
        <v>194</v>
      </c>
      <c r="E9269" t="s">
        <v>38465</v>
      </c>
      <c r="F9269" t="s">
        <v>38466</v>
      </c>
      <c r="G9269" t="s">
        <v>38467</v>
      </c>
      <c r="H9269" t="s">
        <v>1285</v>
      </c>
      <c r="I9269" s="10" t="s">
        <v>20137</v>
      </c>
      <c r="J9269" t="s">
        <v>590</v>
      </c>
      <c r="K9269" t="s">
        <v>10573</v>
      </c>
      <c r="L9269" t="s">
        <v>4675</v>
      </c>
      <c r="M9269" t="s">
        <v>7576</v>
      </c>
      <c r="O9269" t="s">
        <v>194</v>
      </c>
      <c r="P9269" t="s">
        <v>289</v>
      </c>
      <c r="Q9269" t="s">
        <v>194</v>
      </c>
      <c r="R9269" t="s">
        <v>1995</v>
      </c>
      <c r="S9269" t="s">
        <v>1996</v>
      </c>
      <c r="T9269">
        <v>42803.41006678241</v>
      </c>
      <c r="U9269" t="s">
        <v>191</v>
      </c>
      <c r="V9269" t="s">
        <v>1996</v>
      </c>
      <c r="W9269">
        <v>42803.41006678241</v>
      </c>
    </row>
    <row r="9270" spans="3:23" x14ac:dyDescent="0.25">
      <c r="C9270" t="s">
        <v>33944</v>
      </c>
      <c r="D9270" t="s">
        <v>194</v>
      </c>
      <c r="E9270" t="s">
        <v>38465</v>
      </c>
      <c r="F9270" t="s">
        <v>38466</v>
      </c>
      <c r="G9270" t="s">
        <v>38467</v>
      </c>
      <c r="H9270" t="s">
        <v>313</v>
      </c>
      <c r="I9270" s="10" t="s">
        <v>20138</v>
      </c>
      <c r="J9270" t="s">
        <v>305</v>
      </c>
      <c r="K9270" t="s">
        <v>10563</v>
      </c>
      <c r="L9270" t="s">
        <v>4665</v>
      </c>
      <c r="M9270" t="s">
        <v>7566</v>
      </c>
      <c r="O9270" t="s">
        <v>194</v>
      </c>
      <c r="P9270" t="s">
        <v>289</v>
      </c>
      <c r="Q9270" t="s">
        <v>194</v>
      </c>
      <c r="R9270" t="s">
        <v>1995</v>
      </c>
      <c r="S9270" t="s">
        <v>1996</v>
      </c>
      <c r="T9270">
        <v>42803.41006678241</v>
      </c>
      <c r="U9270" t="s">
        <v>191</v>
      </c>
      <c r="V9270" t="s">
        <v>1996</v>
      </c>
      <c r="W9270">
        <v>42803.41006678241</v>
      </c>
    </row>
    <row r="9271" spans="3:23" x14ac:dyDescent="0.25">
      <c r="C9271" t="s">
        <v>33945</v>
      </c>
      <c r="D9271" t="s">
        <v>194</v>
      </c>
      <c r="E9271" t="s">
        <v>38465</v>
      </c>
      <c r="F9271" t="s">
        <v>38466</v>
      </c>
      <c r="G9271" t="s">
        <v>38467</v>
      </c>
      <c r="H9271" t="s">
        <v>1294</v>
      </c>
      <c r="I9271" s="10" t="s">
        <v>20139</v>
      </c>
      <c r="J9271" t="s">
        <v>308</v>
      </c>
      <c r="K9271" t="s">
        <v>10568</v>
      </c>
      <c r="L9271" t="s">
        <v>4670</v>
      </c>
      <c r="M9271" t="s">
        <v>7571</v>
      </c>
      <c r="O9271" t="s">
        <v>194</v>
      </c>
      <c r="P9271" t="s">
        <v>289</v>
      </c>
      <c r="Q9271" t="s">
        <v>194</v>
      </c>
      <c r="R9271" t="s">
        <v>1995</v>
      </c>
      <c r="S9271" t="s">
        <v>1996</v>
      </c>
      <c r="T9271">
        <v>42803.41006678241</v>
      </c>
      <c r="U9271" t="s">
        <v>191</v>
      </c>
      <c r="V9271" t="s">
        <v>1996</v>
      </c>
      <c r="W9271">
        <v>42803.41006678241</v>
      </c>
    </row>
    <row r="9272" spans="3:23" x14ac:dyDescent="0.25">
      <c r="C9272" t="s">
        <v>33946</v>
      </c>
      <c r="D9272" t="s">
        <v>194</v>
      </c>
      <c r="E9272" t="s">
        <v>38465</v>
      </c>
      <c r="F9272" t="s">
        <v>38466</v>
      </c>
      <c r="G9272" t="s">
        <v>38467</v>
      </c>
      <c r="H9272" t="s">
        <v>1297</v>
      </c>
      <c r="I9272" s="10" t="s">
        <v>20140</v>
      </c>
      <c r="J9272" t="s">
        <v>309</v>
      </c>
      <c r="K9272" t="s">
        <v>10568</v>
      </c>
      <c r="L9272" t="s">
        <v>4670</v>
      </c>
      <c r="M9272" t="s">
        <v>7571</v>
      </c>
      <c r="O9272" t="s">
        <v>194</v>
      </c>
      <c r="P9272" t="s">
        <v>289</v>
      </c>
      <c r="Q9272" t="s">
        <v>194</v>
      </c>
      <c r="R9272" t="s">
        <v>1995</v>
      </c>
      <c r="S9272" t="s">
        <v>1996</v>
      </c>
      <c r="T9272">
        <v>42803.41006678241</v>
      </c>
      <c r="U9272" t="s">
        <v>191</v>
      </c>
      <c r="V9272" t="s">
        <v>1996</v>
      </c>
      <c r="W9272">
        <v>42803.41006678241</v>
      </c>
    </row>
    <row r="9273" spans="3:23" x14ac:dyDescent="0.25">
      <c r="C9273" t="s">
        <v>33947</v>
      </c>
      <c r="D9273" t="s">
        <v>194</v>
      </c>
      <c r="E9273" t="s">
        <v>38465</v>
      </c>
      <c r="F9273" t="s">
        <v>38466</v>
      </c>
      <c r="G9273" t="s">
        <v>38467</v>
      </c>
      <c r="H9273" t="s">
        <v>317</v>
      </c>
      <c r="I9273" s="10" t="s">
        <v>20141</v>
      </c>
      <c r="J9273" t="s">
        <v>304</v>
      </c>
      <c r="K9273" t="s">
        <v>10575</v>
      </c>
      <c r="L9273" t="s">
        <v>4677</v>
      </c>
      <c r="M9273" t="s">
        <v>7578</v>
      </c>
      <c r="O9273" t="s">
        <v>194</v>
      </c>
      <c r="P9273" t="s">
        <v>289</v>
      </c>
      <c r="Q9273" t="s">
        <v>194</v>
      </c>
      <c r="R9273" t="s">
        <v>1995</v>
      </c>
      <c r="S9273" t="s">
        <v>1996</v>
      </c>
      <c r="T9273">
        <v>42803.41006678241</v>
      </c>
      <c r="U9273" t="s">
        <v>191</v>
      </c>
      <c r="V9273" t="s">
        <v>1996</v>
      </c>
      <c r="W9273">
        <v>42803.41006678241</v>
      </c>
    </row>
    <row r="9274" spans="3:23" x14ac:dyDescent="0.25">
      <c r="C9274" t="s">
        <v>33948</v>
      </c>
      <c r="D9274" t="s">
        <v>194</v>
      </c>
      <c r="E9274" t="s">
        <v>38465</v>
      </c>
      <c r="F9274" t="s">
        <v>38466</v>
      </c>
      <c r="G9274" t="s">
        <v>38467</v>
      </c>
      <c r="H9274" t="s">
        <v>316</v>
      </c>
      <c r="I9274" s="10" t="s">
        <v>20142</v>
      </c>
      <c r="J9274" t="s">
        <v>302</v>
      </c>
      <c r="K9274" t="s">
        <v>10571</v>
      </c>
      <c r="L9274" t="s">
        <v>4673</v>
      </c>
      <c r="M9274" t="s">
        <v>7574</v>
      </c>
      <c r="O9274" t="s">
        <v>194</v>
      </c>
      <c r="P9274" t="s">
        <v>289</v>
      </c>
      <c r="Q9274" t="s">
        <v>194</v>
      </c>
      <c r="R9274" t="s">
        <v>1995</v>
      </c>
      <c r="S9274" t="s">
        <v>1996</v>
      </c>
      <c r="T9274">
        <v>42803.41006678241</v>
      </c>
      <c r="U9274" t="s">
        <v>191</v>
      </c>
      <c r="V9274" t="s">
        <v>1996</v>
      </c>
      <c r="W9274">
        <v>42803.41006678241</v>
      </c>
    </row>
    <row r="9275" spans="3:23" x14ac:dyDescent="0.25">
      <c r="C9275" t="s">
        <v>33949</v>
      </c>
      <c r="D9275" t="s">
        <v>194</v>
      </c>
      <c r="E9275" t="s">
        <v>38465</v>
      </c>
      <c r="F9275" t="s">
        <v>38466</v>
      </c>
      <c r="G9275" t="s">
        <v>38467</v>
      </c>
      <c r="H9275" t="s">
        <v>1285</v>
      </c>
      <c r="I9275" s="10" t="s">
        <v>20143</v>
      </c>
      <c r="J9275" t="s">
        <v>590</v>
      </c>
      <c r="K9275" t="s">
        <v>10571</v>
      </c>
      <c r="L9275" t="s">
        <v>4673</v>
      </c>
      <c r="M9275" t="s">
        <v>7574</v>
      </c>
      <c r="O9275" t="s">
        <v>194</v>
      </c>
      <c r="P9275" t="s">
        <v>289</v>
      </c>
      <c r="Q9275" t="s">
        <v>194</v>
      </c>
      <c r="R9275" t="s">
        <v>1995</v>
      </c>
      <c r="S9275" t="s">
        <v>1996</v>
      </c>
      <c r="T9275">
        <v>42803.41006678241</v>
      </c>
      <c r="U9275" t="s">
        <v>191</v>
      </c>
      <c r="V9275" t="s">
        <v>1996</v>
      </c>
      <c r="W9275">
        <v>42803.41006678241</v>
      </c>
    </row>
    <row r="9276" spans="3:23" x14ac:dyDescent="0.25">
      <c r="C9276" t="s">
        <v>33950</v>
      </c>
      <c r="D9276" t="s">
        <v>194</v>
      </c>
      <c r="E9276" t="s">
        <v>38465</v>
      </c>
      <c r="F9276" t="s">
        <v>38466</v>
      </c>
      <c r="G9276" t="s">
        <v>38467</v>
      </c>
      <c r="H9276" t="s">
        <v>1285</v>
      </c>
      <c r="I9276" s="10" t="s">
        <v>20144</v>
      </c>
      <c r="J9276" t="s">
        <v>590</v>
      </c>
      <c r="K9276" t="s">
        <v>10576</v>
      </c>
      <c r="L9276" t="s">
        <v>4678</v>
      </c>
      <c r="M9276" t="s">
        <v>7579</v>
      </c>
      <c r="O9276" t="s">
        <v>194</v>
      </c>
      <c r="P9276" t="s">
        <v>289</v>
      </c>
      <c r="Q9276" t="s">
        <v>194</v>
      </c>
      <c r="R9276" t="s">
        <v>1995</v>
      </c>
      <c r="S9276" t="s">
        <v>1996</v>
      </c>
      <c r="T9276">
        <v>42803.41006678241</v>
      </c>
      <c r="U9276" t="s">
        <v>191</v>
      </c>
      <c r="V9276" t="s">
        <v>1996</v>
      </c>
      <c r="W9276">
        <v>42803.41006678241</v>
      </c>
    </row>
    <row r="9277" spans="3:23" x14ac:dyDescent="0.25">
      <c r="C9277" t="s">
        <v>33951</v>
      </c>
      <c r="D9277" t="s">
        <v>194</v>
      </c>
      <c r="E9277" t="s">
        <v>38465</v>
      </c>
      <c r="F9277" t="s">
        <v>38466</v>
      </c>
      <c r="G9277" t="s">
        <v>38467</v>
      </c>
      <c r="H9277" t="s">
        <v>316</v>
      </c>
      <c r="I9277" s="10" t="s">
        <v>20145</v>
      </c>
      <c r="J9277" t="s">
        <v>302</v>
      </c>
      <c r="K9277" t="s">
        <v>10576</v>
      </c>
      <c r="L9277" t="s">
        <v>4678</v>
      </c>
      <c r="M9277" t="s">
        <v>7579</v>
      </c>
      <c r="O9277" t="s">
        <v>194</v>
      </c>
      <c r="P9277" t="s">
        <v>289</v>
      </c>
      <c r="Q9277" t="s">
        <v>194</v>
      </c>
      <c r="R9277" t="s">
        <v>1995</v>
      </c>
      <c r="S9277" t="s">
        <v>1996</v>
      </c>
      <c r="T9277">
        <v>42803.41006678241</v>
      </c>
      <c r="U9277" t="s">
        <v>191</v>
      </c>
      <c r="V9277" t="s">
        <v>1996</v>
      </c>
      <c r="W9277">
        <v>42803.41006678241</v>
      </c>
    </row>
    <row r="9278" spans="3:23" x14ac:dyDescent="0.25">
      <c r="C9278" t="s">
        <v>33952</v>
      </c>
      <c r="D9278" t="s">
        <v>194</v>
      </c>
      <c r="E9278" t="s">
        <v>38465</v>
      </c>
      <c r="F9278" t="s">
        <v>38466</v>
      </c>
      <c r="G9278" t="s">
        <v>38467</v>
      </c>
      <c r="H9278" t="s">
        <v>315</v>
      </c>
      <c r="I9278" s="10" t="s">
        <v>20146</v>
      </c>
      <c r="J9278" t="s">
        <v>309</v>
      </c>
      <c r="K9278" t="s">
        <v>10576</v>
      </c>
      <c r="L9278" t="s">
        <v>4678</v>
      </c>
      <c r="M9278" t="s">
        <v>7579</v>
      </c>
      <c r="O9278" t="s">
        <v>194</v>
      </c>
      <c r="P9278" t="s">
        <v>289</v>
      </c>
      <c r="Q9278" t="s">
        <v>194</v>
      </c>
      <c r="R9278" t="s">
        <v>1995</v>
      </c>
      <c r="S9278" t="s">
        <v>1996</v>
      </c>
      <c r="T9278">
        <v>42803.41006678241</v>
      </c>
      <c r="U9278" t="s">
        <v>191</v>
      </c>
      <c r="V9278" t="s">
        <v>1996</v>
      </c>
      <c r="W9278">
        <v>42803.41006678241</v>
      </c>
    </row>
    <row r="9279" spans="3:23" x14ac:dyDescent="0.25">
      <c r="C9279" t="s">
        <v>33953</v>
      </c>
      <c r="D9279" t="s">
        <v>194</v>
      </c>
      <c r="E9279" t="s">
        <v>38465</v>
      </c>
      <c r="F9279" t="s">
        <v>38466</v>
      </c>
      <c r="G9279" t="s">
        <v>38467</v>
      </c>
      <c r="H9279" t="s">
        <v>311</v>
      </c>
      <c r="I9279" s="10" t="s">
        <v>20147</v>
      </c>
      <c r="J9279" t="s">
        <v>308</v>
      </c>
      <c r="K9279" t="s">
        <v>10576</v>
      </c>
      <c r="L9279" t="s">
        <v>4678</v>
      </c>
      <c r="M9279" t="s">
        <v>7579</v>
      </c>
      <c r="O9279" t="s">
        <v>194</v>
      </c>
      <c r="P9279" t="s">
        <v>289</v>
      </c>
      <c r="Q9279" t="s">
        <v>194</v>
      </c>
      <c r="R9279" t="s">
        <v>1995</v>
      </c>
      <c r="S9279" t="s">
        <v>1996</v>
      </c>
      <c r="T9279">
        <v>42803.41006678241</v>
      </c>
      <c r="U9279" t="s">
        <v>191</v>
      </c>
      <c r="V9279" t="s">
        <v>1996</v>
      </c>
      <c r="W9279">
        <v>42803.41006678241</v>
      </c>
    </row>
    <row r="9280" spans="3:23" x14ac:dyDescent="0.25">
      <c r="C9280" t="s">
        <v>33954</v>
      </c>
      <c r="D9280" t="s">
        <v>194</v>
      </c>
      <c r="E9280" t="s">
        <v>38465</v>
      </c>
      <c r="F9280" t="s">
        <v>38466</v>
      </c>
      <c r="G9280" t="s">
        <v>38467</v>
      </c>
      <c r="H9280" t="s">
        <v>317</v>
      </c>
      <c r="I9280" s="10" t="s">
        <v>20148</v>
      </c>
      <c r="J9280" t="s">
        <v>304</v>
      </c>
      <c r="K9280" t="s">
        <v>10576</v>
      </c>
      <c r="L9280" t="s">
        <v>4678</v>
      </c>
      <c r="M9280" t="s">
        <v>7579</v>
      </c>
      <c r="O9280" t="s">
        <v>194</v>
      </c>
      <c r="P9280" t="s">
        <v>289</v>
      </c>
      <c r="Q9280" t="s">
        <v>194</v>
      </c>
      <c r="R9280" t="s">
        <v>1995</v>
      </c>
      <c r="S9280" t="s">
        <v>1996</v>
      </c>
      <c r="T9280">
        <v>42803.41006678241</v>
      </c>
      <c r="U9280" t="s">
        <v>191</v>
      </c>
      <c r="V9280" t="s">
        <v>1996</v>
      </c>
      <c r="W9280">
        <v>42803.41006678241</v>
      </c>
    </row>
    <row r="9281" spans="3:23" x14ac:dyDescent="0.25">
      <c r="C9281" t="s">
        <v>33955</v>
      </c>
      <c r="D9281" t="s">
        <v>194</v>
      </c>
      <c r="E9281" t="s">
        <v>38465</v>
      </c>
      <c r="F9281" t="s">
        <v>38466</v>
      </c>
      <c r="G9281" t="s">
        <v>38467</v>
      </c>
      <c r="H9281" t="s">
        <v>314</v>
      </c>
      <c r="I9281" s="10" t="s">
        <v>20149</v>
      </c>
      <c r="J9281" t="s">
        <v>306</v>
      </c>
      <c r="K9281" t="s">
        <v>10563</v>
      </c>
      <c r="L9281" t="s">
        <v>4665</v>
      </c>
      <c r="M9281" t="s">
        <v>7566</v>
      </c>
      <c r="O9281" t="s">
        <v>194</v>
      </c>
      <c r="P9281" t="s">
        <v>289</v>
      </c>
      <c r="Q9281" t="s">
        <v>194</v>
      </c>
      <c r="R9281" t="s">
        <v>1995</v>
      </c>
      <c r="S9281" t="s">
        <v>1996</v>
      </c>
      <c r="T9281">
        <v>42803.41006678241</v>
      </c>
      <c r="U9281" t="s">
        <v>191</v>
      </c>
      <c r="V9281" t="s">
        <v>1996</v>
      </c>
      <c r="W9281">
        <v>42803.41006678241</v>
      </c>
    </row>
    <row r="9282" spans="3:23" x14ac:dyDescent="0.25">
      <c r="C9282" t="s">
        <v>33956</v>
      </c>
      <c r="D9282" t="s">
        <v>194</v>
      </c>
      <c r="E9282" t="s">
        <v>38465</v>
      </c>
      <c r="F9282" t="s">
        <v>38466</v>
      </c>
      <c r="G9282" t="s">
        <v>38467</v>
      </c>
      <c r="H9282" t="s">
        <v>315</v>
      </c>
      <c r="I9282" s="10" t="s">
        <v>20150</v>
      </c>
      <c r="J9282" t="s">
        <v>309</v>
      </c>
      <c r="K9282" t="s">
        <v>10563</v>
      </c>
      <c r="L9282" t="s">
        <v>4665</v>
      </c>
      <c r="M9282" t="s">
        <v>7566</v>
      </c>
      <c r="O9282" t="s">
        <v>194</v>
      </c>
      <c r="P9282" t="s">
        <v>289</v>
      </c>
      <c r="Q9282" t="s">
        <v>194</v>
      </c>
      <c r="R9282" t="s">
        <v>1995</v>
      </c>
      <c r="S9282" t="s">
        <v>1996</v>
      </c>
      <c r="T9282">
        <v>42803.41006678241</v>
      </c>
      <c r="U9282" t="s">
        <v>191</v>
      </c>
      <c r="V9282" t="s">
        <v>1996</v>
      </c>
      <c r="W9282">
        <v>42803.41006678241</v>
      </c>
    </row>
    <row r="9283" spans="3:23" x14ac:dyDescent="0.25">
      <c r="C9283" t="s">
        <v>33957</v>
      </c>
      <c r="D9283" t="s">
        <v>194</v>
      </c>
      <c r="E9283" t="s">
        <v>38465</v>
      </c>
      <c r="F9283" t="s">
        <v>38466</v>
      </c>
      <c r="G9283" t="s">
        <v>38467</v>
      </c>
      <c r="H9283" t="s">
        <v>313</v>
      </c>
      <c r="I9283" s="10" t="s">
        <v>20151</v>
      </c>
      <c r="J9283" t="s">
        <v>305</v>
      </c>
      <c r="K9283" t="s">
        <v>10575</v>
      </c>
      <c r="L9283" t="s">
        <v>4677</v>
      </c>
      <c r="M9283" t="s">
        <v>7578</v>
      </c>
      <c r="O9283" t="s">
        <v>194</v>
      </c>
      <c r="P9283" t="s">
        <v>289</v>
      </c>
      <c r="Q9283" t="s">
        <v>194</v>
      </c>
      <c r="R9283" t="s">
        <v>1995</v>
      </c>
      <c r="S9283" t="s">
        <v>1996</v>
      </c>
      <c r="T9283">
        <v>42803.41006678241</v>
      </c>
      <c r="U9283" t="s">
        <v>191</v>
      </c>
      <c r="V9283" t="s">
        <v>1996</v>
      </c>
      <c r="W9283">
        <v>42803.41006678241</v>
      </c>
    </row>
    <row r="9284" spans="3:23" x14ac:dyDescent="0.25">
      <c r="C9284" t="s">
        <v>33958</v>
      </c>
      <c r="D9284" t="s">
        <v>194</v>
      </c>
      <c r="E9284" t="s">
        <v>38465</v>
      </c>
      <c r="F9284" t="s">
        <v>38466</v>
      </c>
      <c r="G9284" t="s">
        <v>38467</v>
      </c>
      <c r="H9284" t="s">
        <v>316</v>
      </c>
      <c r="I9284" s="10" t="s">
        <v>20152</v>
      </c>
      <c r="J9284" t="s">
        <v>302</v>
      </c>
      <c r="K9284" t="s">
        <v>10575</v>
      </c>
      <c r="L9284" t="s">
        <v>4677</v>
      </c>
      <c r="M9284" t="s">
        <v>7578</v>
      </c>
      <c r="O9284" t="s">
        <v>194</v>
      </c>
      <c r="P9284" t="s">
        <v>289</v>
      </c>
      <c r="Q9284" t="s">
        <v>194</v>
      </c>
      <c r="R9284" t="s">
        <v>1995</v>
      </c>
      <c r="S9284" t="s">
        <v>1996</v>
      </c>
      <c r="T9284">
        <v>42803.41006678241</v>
      </c>
      <c r="U9284" t="s">
        <v>191</v>
      </c>
      <c r="V9284" t="s">
        <v>1996</v>
      </c>
      <c r="W9284">
        <v>42803.41006678241</v>
      </c>
    </row>
    <row r="9285" spans="3:23" x14ac:dyDescent="0.25">
      <c r="C9285" t="s">
        <v>33959</v>
      </c>
      <c r="D9285" t="s">
        <v>194</v>
      </c>
      <c r="E9285" t="s">
        <v>38465</v>
      </c>
      <c r="F9285" t="s">
        <v>38466</v>
      </c>
      <c r="G9285" t="s">
        <v>38467</v>
      </c>
      <c r="H9285" t="s">
        <v>314</v>
      </c>
      <c r="I9285" s="10" t="s">
        <v>20153</v>
      </c>
      <c r="J9285" t="s">
        <v>306</v>
      </c>
      <c r="K9285" t="s">
        <v>10559</v>
      </c>
      <c r="L9285" t="s">
        <v>4661</v>
      </c>
      <c r="M9285" t="s">
        <v>7562</v>
      </c>
      <c r="O9285" t="s">
        <v>194</v>
      </c>
      <c r="P9285" t="s">
        <v>289</v>
      </c>
      <c r="Q9285" t="s">
        <v>194</v>
      </c>
      <c r="R9285" t="s">
        <v>1995</v>
      </c>
      <c r="S9285" t="s">
        <v>1996</v>
      </c>
      <c r="T9285">
        <v>42803.41006678241</v>
      </c>
      <c r="U9285" t="s">
        <v>191</v>
      </c>
      <c r="V9285" t="s">
        <v>1996</v>
      </c>
      <c r="W9285">
        <v>42803.41006678241</v>
      </c>
    </row>
    <row r="9286" spans="3:23" x14ac:dyDescent="0.25">
      <c r="C9286" t="s">
        <v>33960</v>
      </c>
      <c r="D9286" t="s">
        <v>194</v>
      </c>
      <c r="E9286" t="s">
        <v>38465</v>
      </c>
      <c r="F9286" t="s">
        <v>38466</v>
      </c>
      <c r="G9286" t="s">
        <v>38467</v>
      </c>
      <c r="H9286" t="s">
        <v>1293</v>
      </c>
      <c r="I9286" s="10" t="s">
        <v>20154</v>
      </c>
      <c r="J9286" t="s">
        <v>584</v>
      </c>
      <c r="K9286" t="s">
        <v>10566</v>
      </c>
      <c r="L9286" t="s">
        <v>4668</v>
      </c>
      <c r="M9286" t="s">
        <v>7569</v>
      </c>
      <c r="O9286" t="s">
        <v>194</v>
      </c>
      <c r="P9286" t="s">
        <v>289</v>
      </c>
      <c r="Q9286" t="s">
        <v>194</v>
      </c>
      <c r="R9286" t="s">
        <v>1995</v>
      </c>
      <c r="S9286" t="s">
        <v>1996</v>
      </c>
      <c r="T9286">
        <v>42803.41006678241</v>
      </c>
      <c r="U9286" t="s">
        <v>191</v>
      </c>
      <c r="V9286" t="s">
        <v>1996</v>
      </c>
      <c r="W9286">
        <v>42803.41006678241</v>
      </c>
    </row>
    <row r="9287" spans="3:23" x14ac:dyDescent="0.25">
      <c r="C9287" t="s">
        <v>33961</v>
      </c>
      <c r="D9287" t="s">
        <v>194</v>
      </c>
      <c r="E9287" t="s">
        <v>38465</v>
      </c>
      <c r="F9287" t="s">
        <v>38466</v>
      </c>
      <c r="G9287" t="s">
        <v>38467</v>
      </c>
      <c r="H9287" t="s">
        <v>11809</v>
      </c>
      <c r="I9287" s="10" t="s">
        <v>20155</v>
      </c>
      <c r="J9287" t="s">
        <v>11811</v>
      </c>
      <c r="K9287" t="s">
        <v>10566</v>
      </c>
      <c r="L9287" t="s">
        <v>4668</v>
      </c>
      <c r="M9287" t="s">
        <v>7569</v>
      </c>
      <c r="O9287" t="s">
        <v>194</v>
      </c>
      <c r="P9287" t="s">
        <v>289</v>
      </c>
      <c r="Q9287" t="s">
        <v>194</v>
      </c>
      <c r="R9287" t="s">
        <v>1995</v>
      </c>
      <c r="S9287" t="s">
        <v>1996</v>
      </c>
      <c r="T9287">
        <v>42803.41006678241</v>
      </c>
      <c r="U9287" t="s">
        <v>191</v>
      </c>
      <c r="V9287" t="s">
        <v>1996</v>
      </c>
      <c r="W9287">
        <v>42803.41006678241</v>
      </c>
    </row>
    <row r="9288" spans="3:23" x14ac:dyDescent="0.25">
      <c r="C9288" t="s">
        <v>33962</v>
      </c>
      <c r="D9288" t="s">
        <v>194</v>
      </c>
      <c r="E9288" t="s">
        <v>38465</v>
      </c>
      <c r="F9288" t="s">
        <v>38466</v>
      </c>
      <c r="G9288" t="s">
        <v>38467</v>
      </c>
      <c r="H9288" t="s">
        <v>314</v>
      </c>
      <c r="I9288" s="10" t="s">
        <v>20156</v>
      </c>
      <c r="J9288" t="s">
        <v>306</v>
      </c>
      <c r="K9288" t="s">
        <v>10565</v>
      </c>
      <c r="L9288" t="s">
        <v>4667</v>
      </c>
      <c r="M9288" t="s">
        <v>7568</v>
      </c>
      <c r="O9288" t="s">
        <v>194</v>
      </c>
      <c r="P9288" t="s">
        <v>289</v>
      </c>
      <c r="Q9288" t="s">
        <v>194</v>
      </c>
      <c r="R9288" t="s">
        <v>1995</v>
      </c>
      <c r="S9288" t="s">
        <v>1996</v>
      </c>
      <c r="T9288">
        <v>42803.41006678241</v>
      </c>
      <c r="U9288" t="s">
        <v>191</v>
      </c>
      <c r="V9288" t="s">
        <v>1996</v>
      </c>
      <c r="W9288">
        <v>42803.41006678241</v>
      </c>
    </row>
    <row r="9289" spans="3:23" x14ac:dyDescent="0.25">
      <c r="C9289" t="s">
        <v>33963</v>
      </c>
      <c r="D9289" t="s">
        <v>194</v>
      </c>
      <c r="E9289" t="s">
        <v>38465</v>
      </c>
      <c r="F9289" t="s">
        <v>38466</v>
      </c>
      <c r="G9289" t="s">
        <v>38467</v>
      </c>
      <c r="H9289" t="s">
        <v>1285</v>
      </c>
      <c r="I9289" s="10" t="s">
        <v>20157</v>
      </c>
      <c r="J9289" t="s">
        <v>590</v>
      </c>
      <c r="K9289" t="s">
        <v>10565</v>
      </c>
      <c r="L9289" t="s">
        <v>4667</v>
      </c>
      <c r="M9289" t="s">
        <v>7568</v>
      </c>
      <c r="O9289" t="s">
        <v>194</v>
      </c>
      <c r="P9289" t="s">
        <v>289</v>
      </c>
      <c r="Q9289" t="s">
        <v>194</v>
      </c>
      <c r="R9289" t="s">
        <v>1995</v>
      </c>
      <c r="S9289" t="s">
        <v>1996</v>
      </c>
      <c r="T9289">
        <v>42803.41006678241</v>
      </c>
      <c r="U9289" t="s">
        <v>191</v>
      </c>
      <c r="V9289" t="s">
        <v>1996</v>
      </c>
      <c r="W9289">
        <v>42803.41006678241</v>
      </c>
    </row>
    <row r="9290" spans="3:23" x14ac:dyDescent="0.25">
      <c r="C9290" t="s">
        <v>33964</v>
      </c>
      <c r="D9290" t="s">
        <v>194</v>
      </c>
      <c r="E9290" t="s">
        <v>38465</v>
      </c>
      <c r="F9290" t="s">
        <v>38466</v>
      </c>
      <c r="G9290" t="s">
        <v>38467</v>
      </c>
      <c r="H9290" t="s">
        <v>1303</v>
      </c>
      <c r="I9290" s="10" t="s">
        <v>20158</v>
      </c>
      <c r="J9290" t="s">
        <v>598</v>
      </c>
      <c r="K9290" t="s">
        <v>10558</v>
      </c>
      <c r="L9290" t="s">
        <v>4660</v>
      </c>
      <c r="M9290" t="s">
        <v>7561</v>
      </c>
      <c r="O9290" t="s">
        <v>194</v>
      </c>
      <c r="P9290" t="s">
        <v>289</v>
      </c>
      <c r="Q9290" t="s">
        <v>194</v>
      </c>
      <c r="R9290" t="s">
        <v>1995</v>
      </c>
      <c r="S9290" t="s">
        <v>1996</v>
      </c>
      <c r="T9290">
        <v>42803.41006678241</v>
      </c>
      <c r="U9290" t="s">
        <v>191</v>
      </c>
      <c r="V9290" t="s">
        <v>1996</v>
      </c>
      <c r="W9290">
        <v>42803.41006678241</v>
      </c>
    </row>
    <row r="9291" spans="3:23" x14ac:dyDescent="0.25">
      <c r="C9291" t="s">
        <v>33965</v>
      </c>
      <c r="D9291" t="s">
        <v>194</v>
      </c>
      <c r="E9291" t="s">
        <v>38465</v>
      </c>
      <c r="F9291" t="s">
        <v>38466</v>
      </c>
      <c r="G9291" t="s">
        <v>38467</v>
      </c>
      <c r="H9291" t="s">
        <v>1302</v>
      </c>
      <c r="I9291" s="10" t="s">
        <v>20159</v>
      </c>
      <c r="J9291" t="s">
        <v>583</v>
      </c>
      <c r="K9291" t="s">
        <v>10558</v>
      </c>
      <c r="L9291" t="s">
        <v>4660</v>
      </c>
      <c r="M9291" t="s">
        <v>7561</v>
      </c>
      <c r="O9291" t="s">
        <v>194</v>
      </c>
      <c r="P9291" t="s">
        <v>289</v>
      </c>
      <c r="Q9291" t="s">
        <v>194</v>
      </c>
      <c r="R9291" t="s">
        <v>1995</v>
      </c>
      <c r="S9291" t="s">
        <v>1996</v>
      </c>
      <c r="T9291">
        <v>42803.41006678241</v>
      </c>
      <c r="U9291" t="s">
        <v>191</v>
      </c>
      <c r="V9291" t="s">
        <v>1996</v>
      </c>
      <c r="W9291">
        <v>42803.41006678241</v>
      </c>
    </row>
    <row r="9292" spans="3:23" x14ac:dyDescent="0.25">
      <c r="C9292" t="s">
        <v>33966</v>
      </c>
      <c r="D9292" t="s">
        <v>194</v>
      </c>
      <c r="E9292" t="s">
        <v>38465</v>
      </c>
      <c r="F9292" t="s">
        <v>38466</v>
      </c>
      <c r="G9292" t="s">
        <v>38467</v>
      </c>
      <c r="H9292" t="s">
        <v>311</v>
      </c>
      <c r="I9292" s="10" t="s">
        <v>20160</v>
      </c>
      <c r="J9292" t="s">
        <v>308</v>
      </c>
      <c r="K9292" t="s">
        <v>10558</v>
      </c>
      <c r="L9292" t="s">
        <v>4660</v>
      </c>
      <c r="M9292" t="s">
        <v>7561</v>
      </c>
      <c r="O9292" t="s">
        <v>194</v>
      </c>
      <c r="P9292" t="s">
        <v>289</v>
      </c>
      <c r="Q9292" t="s">
        <v>194</v>
      </c>
      <c r="R9292" t="s">
        <v>1995</v>
      </c>
      <c r="S9292" t="s">
        <v>1996</v>
      </c>
      <c r="T9292">
        <v>42803.41006678241</v>
      </c>
      <c r="U9292" t="s">
        <v>191</v>
      </c>
      <c r="V9292" t="s">
        <v>1996</v>
      </c>
      <c r="W9292">
        <v>42803.41006678241</v>
      </c>
    </row>
    <row r="9293" spans="3:23" x14ac:dyDescent="0.25">
      <c r="C9293" t="s">
        <v>33967</v>
      </c>
      <c r="D9293" t="s">
        <v>194</v>
      </c>
      <c r="E9293" t="s">
        <v>38465</v>
      </c>
      <c r="F9293" t="s">
        <v>38466</v>
      </c>
      <c r="G9293" t="s">
        <v>38467</v>
      </c>
      <c r="H9293" t="s">
        <v>317</v>
      </c>
      <c r="I9293" s="10" t="s">
        <v>20161</v>
      </c>
      <c r="J9293" t="s">
        <v>304</v>
      </c>
      <c r="K9293" t="s">
        <v>10558</v>
      </c>
      <c r="L9293" t="s">
        <v>4660</v>
      </c>
      <c r="M9293" t="s">
        <v>7561</v>
      </c>
      <c r="O9293" t="s">
        <v>194</v>
      </c>
      <c r="P9293" t="s">
        <v>289</v>
      </c>
      <c r="Q9293" t="s">
        <v>194</v>
      </c>
      <c r="R9293" t="s">
        <v>1995</v>
      </c>
      <c r="S9293" t="s">
        <v>1996</v>
      </c>
      <c r="T9293">
        <v>42803.41006678241</v>
      </c>
      <c r="U9293" t="s">
        <v>191</v>
      </c>
      <c r="V9293" t="s">
        <v>1996</v>
      </c>
      <c r="W9293">
        <v>42803.41006678241</v>
      </c>
    </row>
    <row r="9294" spans="3:23" x14ac:dyDescent="0.25">
      <c r="C9294" t="s">
        <v>33968</v>
      </c>
      <c r="D9294" t="s">
        <v>194</v>
      </c>
      <c r="E9294" t="s">
        <v>38465</v>
      </c>
      <c r="F9294" t="s">
        <v>38466</v>
      </c>
      <c r="G9294" t="s">
        <v>38467</v>
      </c>
      <c r="H9294" t="s">
        <v>315</v>
      </c>
      <c r="I9294" s="10" t="s">
        <v>20162</v>
      </c>
      <c r="J9294" t="s">
        <v>309</v>
      </c>
      <c r="K9294" t="s">
        <v>10558</v>
      </c>
      <c r="L9294" t="s">
        <v>4660</v>
      </c>
      <c r="M9294" t="s">
        <v>7561</v>
      </c>
      <c r="O9294" t="s">
        <v>194</v>
      </c>
      <c r="P9294" t="s">
        <v>289</v>
      </c>
      <c r="Q9294" t="s">
        <v>194</v>
      </c>
      <c r="R9294" t="s">
        <v>1995</v>
      </c>
      <c r="S9294" t="s">
        <v>1996</v>
      </c>
      <c r="T9294">
        <v>42803.41006678241</v>
      </c>
      <c r="U9294" t="s">
        <v>191</v>
      </c>
      <c r="V9294" t="s">
        <v>1996</v>
      </c>
      <c r="W9294">
        <v>42803.41006678241</v>
      </c>
    </row>
    <row r="9295" spans="3:23" x14ac:dyDescent="0.25">
      <c r="C9295" t="s">
        <v>33969</v>
      </c>
      <c r="D9295" t="s">
        <v>194</v>
      </c>
      <c r="E9295" t="s">
        <v>38465</v>
      </c>
      <c r="F9295" t="s">
        <v>38466</v>
      </c>
      <c r="G9295" t="s">
        <v>38467</v>
      </c>
      <c r="H9295" t="s">
        <v>310</v>
      </c>
      <c r="I9295" s="10" t="s">
        <v>20163</v>
      </c>
      <c r="J9295" t="s">
        <v>307</v>
      </c>
      <c r="K9295" t="s">
        <v>10577</v>
      </c>
      <c r="L9295" t="s">
        <v>4679</v>
      </c>
      <c r="M9295" t="s">
        <v>7580</v>
      </c>
      <c r="O9295" t="s">
        <v>194</v>
      </c>
      <c r="P9295" t="s">
        <v>289</v>
      </c>
      <c r="Q9295" t="s">
        <v>194</v>
      </c>
      <c r="R9295" t="s">
        <v>1995</v>
      </c>
      <c r="S9295" t="s">
        <v>1996</v>
      </c>
      <c r="T9295">
        <v>42803.41006678241</v>
      </c>
      <c r="U9295" t="s">
        <v>191</v>
      </c>
      <c r="V9295" t="s">
        <v>1996</v>
      </c>
      <c r="W9295">
        <v>42803.41006678241</v>
      </c>
    </row>
    <row r="9296" spans="3:23" x14ac:dyDescent="0.25">
      <c r="C9296" t="s">
        <v>33970</v>
      </c>
      <c r="D9296" t="s">
        <v>194</v>
      </c>
      <c r="E9296" t="s">
        <v>38465</v>
      </c>
      <c r="F9296" t="s">
        <v>38466</v>
      </c>
      <c r="G9296" t="s">
        <v>38467</v>
      </c>
      <c r="H9296" t="s">
        <v>312</v>
      </c>
      <c r="I9296" s="10" t="s">
        <v>20164</v>
      </c>
      <c r="J9296" t="s">
        <v>303</v>
      </c>
      <c r="K9296" t="s">
        <v>10577</v>
      </c>
      <c r="L9296" t="s">
        <v>4679</v>
      </c>
      <c r="M9296" t="s">
        <v>7580</v>
      </c>
      <c r="O9296" t="s">
        <v>194</v>
      </c>
      <c r="P9296" t="s">
        <v>289</v>
      </c>
      <c r="Q9296" t="s">
        <v>194</v>
      </c>
      <c r="R9296" t="s">
        <v>1995</v>
      </c>
      <c r="S9296" t="s">
        <v>1996</v>
      </c>
      <c r="T9296">
        <v>42803.41006678241</v>
      </c>
      <c r="U9296" t="s">
        <v>191</v>
      </c>
      <c r="V9296" t="s">
        <v>1996</v>
      </c>
      <c r="W9296">
        <v>42803.41006678241</v>
      </c>
    </row>
    <row r="9297" spans="3:23" x14ac:dyDescent="0.25">
      <c r="C9297" t="s">
        <v>33971</v>
      </c>
      <c r="D9297" t="s">
        <v>194</v>
      </c>
      <c r="E9297" t="s">
        <v>38465</v>
      </c>
      <c r="F9297" t="s">
        <v>38466</v>
      </c>
      <c r="G9297" t="s">
        <v>38467</v>
      </c>
      <c r="H9297" t="s">
        <v>311</v>
      </c>
      <c r="I9297" s="10" t="s">
        <v>20165</v>
      </c>
      <c r="J9297" t="s">
        <v>308</v>
      </c>
      <c r="K9297" t="s">
        <v>10577</v>
      </c>
      <c r="L9297" t="s">
        <v>4679</v>
      </c>
      <c r="M9297" t="s">
        <v>7580</v>
      </c>
      <c r="O9297" t="s">
        <v>194</v>
      </c>
      <c r="P9297" t="s">
        <v>289</v>
      </c>
      <c r="Q9297" t="s">
        <v>194</v>
      </c>
      <c r="R9297" t="s">
        <v>1995</v>
      </c>
      <c r="S9297" t="s">
        <v>1996</v>
      </c>
      <c r="T9297">
        <v>42803.41006678241</v>
      </c>
      <c r="U9297" t="s">
        <v>191</v>
      </c>
      <c r="V9297" t="s">
        <v>1996</v>
      </c>
      <c r="W9297">
        <v>42803.41006678241</v>
      </c>
    </row>
    <row r="9298" spans="3:23" x14ac:dyDescent="0.25">
      <c r="C9298" t="s">
        <v>33972</v>
      </c>
      <c r="D9298" t="s">
        <v>194</v>
      </c>
      <c r="E9298" t="s">
        <v>38465</v>
      </c>
      <c r="F9298" t="s">
        <v>38466</v>
      </c>
      <c r="G9298" t="s">
        <v>38467</v>
      </c>
      <c r="H9298" t="s">
        <v>1308</v>
      </c>
      <c r="I9298" s="10" t="s">
        <v>20166</v>
      </c>
      <c r="J9298" t="s">
        <v>610</v>
      </c>
      <c r="K9298" t="s">
        <v>10577</v>
      </c>
      <c r="L9298" t="s">
        <v>4679</v>
      </c>
      <c r="M9298" t="s">
        <v>7580</v>
      </c>
      <c r="O9298" t="s">
        <v>194</v>
      </c>
      <c r="P9298" t="s">
        <v>289</v>
      </c>
      <c r="Q9298" t="s">
        <v>194</v>
      </c>
      <c r="R9298" t="s">
        <v>1995</v>
      </c>
      <c r="S9298" t="s">
        <v>1996</v>
      </c>
      <c r="T9298">
        <v>42803.41006678241</v>
      </c>
      <c r="U9298" t="s">
        <v>191</v>
      </c>
      <c r="V9298" t="s">
        <v>1996</v>
      </c>
      <c r="W9298">
        <v>42803.41006678241</v>
      </c>
    </row>
    <row r="9299" spans="3:23" x14ac:dyDescent="0.25">
      <c r="C9299" t="s">
        <v>33973</v>
      </c>
      <c r="D9299" t="s">
        <v>194</v>
      </c>
      <c r="E9299" t="s">
        <v>38465</v>
      </c>
      <c r="F9299" t="s">
        <v>38466</v>
      </c>
      <c r="G9299" t="s">
        <v>38467</v>
      </c>
      <c r="H9299" t="s">
        <v>1307</v>
      </c>
      <c r="I9299" s="10" t="s">
        <v>20167</v>
      </c>
      <c r="J9299" t="s">
        <v>604</v>
      </c>
      <c r="K9299" t="s">
        <v>10577</v>
      </c>
      <c r="L9299" t="s">
        <v>4679</v>
      </c>
      <c r="M9299" t="s">
        <v>7580</v>
      </c>
      <c r="O9299" t="s">
        <v>194</v>
      </c>
      <c r="P9299" t="s">
        <v>289</v>
      </c>
      <c r="Q9299" t="s">
        <v>194</v>
      </c>
      <c r="R9299" t="s">
        <v>1995</v>
      </c>
      <c r="S9299" t="s">
        <v>1996</v>
      </c>
      <c r="T9299">
        <v>42803.41006678241</v>
      </c>
      <c r="U9299" t="s">
        <v>191</v>
      </c>
      <c r="V9299" t="s">
        <v>1996</v>
      </c>
      <c r="W9299">
        <v>42803.41006678241</v>
      </c>
    </row>
    <row r="9300" spans="3:23" x14ac:dyDescent="0.25">
      <c r="C9300" t="s">
        <v>33974</v>
      </c>
      <c r="D9300" t="s">
        <v>194</v>
      </c>
      <c r="E9300" t="s">
        <v>38465</v>
      </c>
      <c r="F9300" t="s">
        <v>38466</v>
      </c>
      <c r="G9300" t="s">
        <v>38467</v>
      </c>
      <c r="H9300" t="s">
        <v>315</v>
      </c>
      <c r="I9300" s="10" t="s">
        <v>20168</v>
      </c>
      <c r="J9300" t="s">
        <v>309</v>
      </c>
      <c r="K9300" t="s">
        <v>10561</v>
      </c>
      <c r="L9300" t="s">
        <v>4663</v>
      </c>
      <c r="M9300" t="s">
        <v>7564</v>
      </c>
      <c r="O9300" t="s">
        <v>194</v>
      </c>
      <c r="P9300" t="s">
        <v>289</v>
      </c>
      <c r="Q9300" t="s">
        <v>194</v>
      </c>
      <c r="R9300" t="s">
        <v>1995</v>
      </c>
      <c r="S9300" t="s">
        <v>1996</v>
      </c>
      <c r="T9300">
        <v>42803.41006678241</v>
      </c>
      <c r="U9300" t="s">
        <v>191</v>
      </c>
      <c r="V9300" t="s">
        <v>1996</v>
      </c>
      <c r="W9300">
        <v>42803.41006678241</v>
      </c>
    </row>
    <row r="9301" spans="3:23" x14ac:dyDescent="0.25">
      <c r="C9301" t="s">
        <v>33975</v>
      </c>
      <c r="D9301" t="s">
        <v>194</v>
      </c>
      <c r="E9301" t="s">
        <v>38465</v>
      </c>
      <c r="F9301" t="s">
        <v>38466</v>
      </c>
      <c r="G9301" t="s">
        <v>38467</v>
      </c>
      <c r="H9301" t="s">
        <v>317</v>
      </c>
      <c r="I9301" s="10" t="s">
        <v>20169</v>
      </c>
      <c r="J9301" t="s">
        <v>304</v>
      </c>
      <c r="K9301" t="s">
        <v>10561</v>
      </c>
      <c r="L9301" t="s">
        <v>4663</v>
      </c>
      <c r="M9301" t="s">
        <v>7564</v>
      </c>
      <c r="O9301" t="s">
        <v>194</v>
      </c>
      <c r="P9301" t="s">
        <v>289</v>
      </c>
      <c r="Q9301" t="s">
        <v>194</v>
      </c>
      <c r="R9301" t="s">
        <v>1995</v>
      </c>
      <c r="S9301" t="s">
        <v>1996</v>
      </c>
      <c r="T9301">
        <v>42803.41006678241</v>
      </c>
      <c r="U9301" t="s">
        <v>191</v>
      </c>
      <c r="V9301" t="s">
        <v>1996</v>
      </c>
      <c r="W9301">
        <v>42803.41006678241</v>
      </c>
    </row>
    <row r="9302" spans="3:23" x14ac:dyDescent="0.25">
      <c r="C9302" t="s">
        <v>33976</v>
      </c>
      <c r="D9302" t="s">
        <v>194</v>
      </c>
      <c r="E9302" t="s">
        <v>38465</v>
      </c>
      <c r="F9302" t="s">
        <v>38466</v>
      </c>
      <c r="G9302" t="s">
        <v>38467</v>
      </c>
      <c r="H9302" t="s">
        <v>313</v>
      </c>
      <c r="I9302" s="10" t="s">
        <v>20170</v>
      </c>
      <c r="J9302" t="s">
        <v>305</v>
      </c>
      <c r="K9302" t="s">
        <v>10564</v>
      </c>
      <c r="L9302" t="s">
        <v>4666</v>
      </c>
      <c r="M9302" t="s">
        <v>7567</v>
      </c>
      <c r="O9302" t="s">
        <v>194</v>
      </c>
      <c r="P9302" t="s">
        <v>289</v>
      </c>
      <c r="Q9302" t="s">
        <v>194</v>
      </c>
      <c r="R9302" t="s">
        <v>1995</v>
      </c>
      <c r="S9302" t="s">
        <v>1996</v>
      </c>
      <c r="T9302">
        <v>42803.41006678241</v>
      </c>
      <c r="U9302" t="s">
        <v>191</v>
      </c>
      <c r="V9302" t="s">
        <v>1996</v>
      </c>
      <c r="W9302">
        <v>42803.41006678241</v>
      </c>
    </row>
    <row r="9303" spans="3:23" x14ac:dyDescent="0.25">
      <c r="C9303" t="s">
        <v>33977</v>
      </c>
      <c r="D9303" t="s">
        <v>194</v>
      </c>
      <c r="E9303" t="s">
        <v>38465</v>
      </c>
      <c r="F9303" t="s">
        <v>38466</v>
      </c>
      <c r="G9303" t="s">
        <v>38467</v>
      </c>
      <c r="H9303" t="s">
        <v>315</v>
      </c>
      <c r="I9303" s="10" t="s">
        <v>20171</v>
      </c>
      <c r="J9303" t="s">
        <v>309</v>
      </c>
      <c r="K9303" t="s">
        <v>10564</v>
      </c>
      <c r="L9303" t="s">
        <v>4666</v>
      </c>
      <c r="M9303" t="s">
        <v>7567</v>
      </c>
      <c r="O9303" t="s">
        <v>194</v>
      </c>
      <c r="P9303" t="s">
        <v>289</v>
      </c>
      <c r="Q9303" t="s">
        <v>194</v>
      </c>
      <c r="R9303" t="s">
        <v>1995</v>
      </c>
      <c r="S9303" t="s">
        <v>1996</v>
      </c>
      <c r="T9303">
        <v>42803.41006678241</v>
      </c>
      <c r="U9303" t="s">
        <v>191</v>
      </c>
      <c r="V9303" t="s">
        <v>1996</v>
      </c>
      <c r="W9303">
        <v>42803.41006678241</v>
      </c>
    </row>
    <row r="9304" spans="3:23" x14ac:dyDescent="0.25">
      <c r="C9304" t="s">
        <v>33978</v>
      </c>
      <c r="D9304" t="s">
        <v>194</v>
      </c>
      <c r="E9304" t="s">
        <v>38465</v>
      </c>
      <c r="F9304" t="s">
        <v>38466</v>
      </c>
      <c r="G9304" t="s">
        <v>38467</v>
      </c>
      <c r="H9304" t="s">
        <v>1289</v>
      </c>
      <c r="I9304" s="10" t="s">
        <v>20172</v>
      </c>
      <c r="J9304" t="s">
        <v>592</v>
      </c>
      <c r="K9304" t="s">
        <v>10560</v>
      </c>
      <c r="L9304" t="s">
        <v>4662</v>
      </c>
      <c r="M9304" t="s">
        <v>7563</v>
      </c>
      <c r="O9304" t="s">
        <v>194</v>
      </c>
      <c r="P9304" t="s">
        <v>289</v>
      </c>
      <c r="Q9304" t="s">
        <v>194</v>
      </c>
      <c r="R9304" t="s">
        <v>1995</v>
      </c>
      <c r="S9304" t="s">
        <v>1996</v>
      </c>
      <c r="T9304">
        <v>42803.41006678241</v>
      </c>
      <c r="U9304" t="s">
        <v>191</v>
      </c>
      <c r="V9304" t="s">
        <v>1996</v>
      </c>
      <c r="W9304">
        <v>42803.41006678241</v>
      </c>
    </row>
    <row r="9305" spans="3:23" x14ac:dyDescent="0.25">
      <c r="C9305" t="s">
        <v>33979</v>
      </c>
      <c r="D9305" t="s">
        <v>194</v>
      </c>
      <c r="E9305" t="s">
        <v>38465</v>
      </c>
      <c r="F9305" t="s">
        <v>38466</v>
      </c>
      <c r="G9305" t="s">
        <v>38467</v>
      </c>
      <c r="H9305" t="s">
        <v>314</v>
      </c>
      <c r="I9305" s="10" t="s">
        <v>20173</v>
      </c>
      <c r="J9305" t="s">
        <v>306</v>
      </c>
      <c r="K9305" t="s">
        <v>10573</v>
      </c>
      <c r="L9305" t="s">
        <v>4675</v>
      </c>
      <c r="M9305" t="s">
        <v>7576</v>
      </c>
      <c r="O9305" t="s">
        <v>194</v>
      </c>
      <c r="P9305" t="s">
        <v>289</v>
      </c>
      <c r="Q9305" t="s">
        <v>194</v>
      </c>
      <c r="R9305" t="s">
        <v>1995</v>
      </c>
      <c r="S9305" t="s">
        <v>1996</v>
      </c>
      <c r="T9305">
        <v>42803.41006678241</v>
      </c>
      <c r="U9305" t="s">
        <v>191</v>
      </c>
      <c r="V9305" t="s">
        <v>1996</v>
      </c>
      <c r="W9305">
        <v>42803.41006678241</v>
      </c>
    </row>
    <row r="9306" spans="3:23" x14ac:dyDescent="0.25">
      <c r="C9306" t="s">
        <v>33980</v>
      </c>
      <c r="D9306" t="s">
        <v>194</v>
      </c>
      <c r="E9306" t="s">
        <v>38465</v>
      </c>
      <c r="F9306" t="s">
        <v>38466</v>
      </c>
      <c r="G9306" t="s">
        <v>38467</v>
      </c>
      <c r="H9306" t="s">
        <v>1287</v>
      </c>
      <c r="I9306" s="10" t="s">
        <v>20174</v>
      </c>
      <c r="J9306" t="s">
        <v>586</v>
      </c>
      <c r="K9306" t="s">
        <v>10578</v>
      </c>
      <c r="L9306" t="s">
        <v>4680</v>
      </c>
      <c r="M9306" t="s">
        <v>7581</v>
      </c>
      <c r="O9306" t="s">
        <v>194</v>
      </c>
      <c r="P9306" t="s">
        <v>289</v>
      </c>
      <c r="Q9306" t="s">
        <v>194</v>
      </c>
      <c r="R9306" t="s">
        <v>1995</v>
      </c>
      <c r="S9306" t="s">
        <v>1996</v>
      </c>
      <c r="T9306">
        <v>42803.41006678241</v>
      </c>
      <c r="U9306" t="s">
        <v>191</v>
      </c>
      <c r="V9306" t="s">
        <v>1996</v>
      </c>
      <c r="W9306">
        <v>42803.41006678241</v>
      </c>
    </row>
    <row r="9307" spans="3:23" x14ac:dyDescent="0.25">
      <c r="C9307" t="s">
        <v>33981</v>
      </c>
      <c r="D9307" t="s">
        <v>194</v>
      </c>
      <c r="E9307" t="s">
        <v>38465</v>
      </c>
      <c r="F9307" t="s">
        <v>38466</v>
      </c>
      <c r="G9307" t="s">
        <v>38467</v>
      </c>
      <c r="H9307" t="s">
        <v>311</v>
      </c>
      <c r="I9307" s="10" t="s">
        <v>20175</v>
      </c>
      <c r="J9307" t="s">
        <v>308</v>
      </c>
      <c r="K9307" t="s">
        <v>10578</v>
      </c>
      <c r="L9307" t="s">
        <v>4680</v>
      </c>
      <c r="M9307" t="s">
        <v>7581</v>
      </c>
      <c r="O9307" t="s">
        <v>194</v>
      </c>
      <c r="P9307" t="s">
        <v>289</v>
      </c>
      <c r="Q9307" t="s">
        <v>194</v>
      </c>
      <c r="R9307" t="s">
        <v>1995</v>
      </c>
      <c r="S9307" t="s">
        <v>1996</v>
      </c>
      <c r="T9307">
        <v>42803.41006678241</v>
      </c>
      <c r="U9307" t="s">
        <v>191</v>
      </c>
      <c r="V9307" t="s">
        <v>1996</v>
      </c>
      <c r="W9307">
        <v>42803.41006678241</v>
      </c>
    </row>
    <row r="9308" spans="3:23" x14ac:dyDescent="0.25">
      <c r="C9308" t="s">
        <v>33982</v>
      </c>
      <c r="D9308" t="s">
        <v>194</v>
      </c>
      <c r="E9308" t="s">
        <v>38465</v>
      </c>
      <c r="F9308" t="s">
        <v>38466</v>
      </c>
      <c r="G9308" t="s">
        <v>38467</v>
      </c>
      <c r="H9308" t="s">
        <v>317</v>
      </c>
      <c r="I9308" s="10" t="s">
        <v>20176</v>
      </c>
      <c r="J9308" t="s">
        <v>304</v>
      </c>
      <c r="K9308" t="s">
        <v>10578</v>
      </c>
      <c r="L9308" t="s">
        <v>4680</v>
      </c>
      <c r="M9308" t="s">
        <v>7581</v>
      </c>
      <c r="O9308" t="s">
        <v>194</v>
      </c>
      <c r="P9308" t="s">
        <v>289</v>
      </c>
      <c r="Q9308" t="s">
        <v>194</v>
      </c>
      <c r="R9308" t="s">
        <v>1995</v>
      </c>
      <c r="S9308" t="s">
        <v>1996</v>
      </c>
      <c r="T9308">
        <v>42803.41006678241</v>
      </c>
      <c r="U9308" t="s">
        <v>191</v>
      </c>
      <c r="V9308" t="s">
        <v>1996</v>
      </c>
      <c r="W9308">
        <v>42803.41006678241</v>
      </c>
    </row>
    <row r="9309" spans="3:23" x14ac:dyDescent="0.25">
      <c r="C9309" t="s">
        <v>33983</v>
      </c>
      <c r="D9309" t="s">
        <v>194</v>
      </c>
      <c r="E9309" t="s">
        <v>38465</v>
      </c>
      <c r="F9309" t="s">
        <v>38466</v>
      </c>
      <c r="G9309" t="s">
        <v>38467</v>
      </c>
      <c r="H9309" t="s">
        <v>315</v>
      </c>
      <c r="I9309" s="10" t="s">
        <v>20177</v>
      </c>
      <c r="J9309" t="s">
        <v>309</v>
      </c>
      <c r="K9309" t="s">
        <v>10578</v>
      </c>
      <c r="L9309" t="s">
        <v>4680</v>
      </c>
      <c r="M9309" t="s">
        <v>7581</v>
      </c>
      <c r="O9309" t="s">
        <v>194</v>
      </c>
      <c r="P9309" t="s">
        <v>289</v>
      </c>
      <c r="Q9309" t="s">
        <v>194</v>
      </c>
      <c r="R9309" t="s">
        <v>1995</v>
      </c>
      <c r="S9309" t="s">
        <v>1996</v>
      </c>
      <c r="T9309">
        <v>42803.41006678241</v>
      </c>
      <c r="U9309" t="s">
        <v>191</v>
      </c>
      <c r="V9309" t="s">
        <v>1996</v>
      </c>
      <c r="W9309">
        <v>42803.41006678241</v>
      </c>
    </row>
    <row r="9310" spans="3:23" x14ac:dyDescent="0.25">
      <c r="C9310" t="s">
        <v>33984</v>
      </c>
      <c r="D9310" t="s">
        <v>194</v>
      </c>
      <c r="E9310" t="s">
        <v>38465</v>
      </c>
      <c r="F9310" t="s">
        <v>38466</v>
      </c>
      <c r="G9310" t="s">
        <v>38467</v>
      </c>
      <c r="H9310" t="s">
        <v>1292</v>
      </c>
      <c r="I9310" s="10" t="s">
        <v>20178</v>
      </c>
      <c r="J9310" t="s">
        <v>591</v>
      </c>
      <c r="K9310" t="s">
        <v>10578</v>
      </c>
      <c r="L9310" t="s">
        <v>4680</v>
      </c>
      <c r="M9310" t="s">
        <v>7581</v>
      </c>
      <c r="O9310" t="s">
        <v>194</v>
      </c>
      <c r="P9310" t="s">
        <v>289</v>
      </c>
      <c r="Q9310" t="s">
        <v>194</v>
      </c>
      <c r="R9310" t="s">
        <v>1995</v>
      </c>
      <c r="S9310" t="s">
        <v>1996</v>
      </c>
      <c r="T9310">
        <v>42803.41006678241</v>
      </c>
      <c r="U9310" t="s">
        <v>191</v>
      </c>
      <c r="V9310" t="s">
        <v>1996</v>
      </c>
      <c r="W9310">
        <v>42803.41006678241</v>
      </c>
    </row>
    <row r="9311" spans="3:23" x14ac:dyDescent="0.25">
      <c r="C9311" t="s">
        <v>33985</v>
      </c>
      <c r="D9311" t="s">
        <v>194</v>
      </c>
      <c r="E9311" t="s">
        <v>38465</v>
      </c>
      <c r="F9311" t="s">
        <v>38466</v>
      </c>
      <c r="G9311" t="s">
        <v>38467</v>
      </c>
      <c r="H9311" t="s">
        <v>1293</v>
      </c>
      <c r="I9311" s="10" t="s">
        <v>20179</v>
      </c>
      <c r="J9311" t="s">
        <v>584</v>
      </c>
      <c r="K9311" t="s">
        <v>10578</v>
      </c>
      <c r="L9311" t="s">
        <v>4680</v>
      </c>
      <c r="M9311" t="s">
        <v>7581</v>
      </c>
      <c r="O9311" t="s">
        <v>194</v>
      </c>
      <c r="P9311" t="s">
        <v>289</v>
      </c>
      <c r="Q9311" t="s">
        <v>194</v>
      </c>
      <c r="R9311" t="s">
        <v>1995</v>
      </c>
      <c r="S9311" t="s">
        <v>1996</v>
      </c>
      <c r="T9311">
        <v>42803.41006678241</v>
      </c>
      <c r="U9311" t="s">
        <v>191</v>
      </c>
      <c r="V9311" t="s">
        <v>1996</v>
      </c>
      <c r="W9311">
        <v>42803.41006678241</v>
      </c>
    </row>
    <row r="9312" spans="3:23" x14ac:dyDescent="0.25">
      <c r="C9312" t="s">
        <v>33986</v>
      </c>
      <c r="D9312" t="s">
        <v>194</v>
      </c>
      <c r="E9312" t="s">
        <v>38465</v>
      </c>
      <c r="F9312" t="s">
        <v>38466</v>
      </c>
      <c r="G9312" t="s">
        <v>38467</v>
      </c>
      <c r="H9312" t="s">
        <v>314</v>
      </c>
      <c r="I9312" s="10" t="s">
        <v>20180</v>
      </c>
      <c r="J9312" t="s">
        <v>306</v>
      </c>
      <c r="K9312" t="s">
        <v>10578</v>
      </c>
      <c r="L9312" t="s">
        <v>4680</v>
      </c>
      <c r="M9312" t="s">
        <v>7581</v>
      </c>
      <c r="O9312" t="s">
        <v>194</v>
      </c>
      <c r="P9312" t="s">
        <v>289</v>
      </c>
      <c r="Q9312" t="s">
        <v>194</v>
      </c>
      <c r="R9312" t="s">
        <v>1995</v>
      </c>
      <c r="S9312" t="s">
        <v>1996</v>
      </c>
      <c r="T9312">
        <v>42803.41006678241</v>
      </c>
      <c r="U9312" t="s">
        <v>191</v>
      </c>
      <c r="V9312" t="s">
        <v>1996</v>
      </c>
      <c r="W9312">
        <v>42803.41006678241</v>
      </c>
    </row>
    <row r="9313" spans="3:23" x14ac:dyDescent="0.25">
      <c r="C9313" t="s">
        <v>33987</v>
      </c>
      <c r="D9313" t="s">
        <v>194</v>
      </c>
      <c r="E9313" t="s">
        <v>38465</v>
      </c>
      <c r="F9313" t="s">
        <v>38466</v>
      </c>
      <c r="G9313" t="s">
        <v>38467</v>
      </c>
      <c r="H9313" t="s">
        <v>311</v>
      </c>
      <c r="I9313" s="10" t="s">
        <v>20181</v>
      </c>
      <c r="J9313" t="s">
        <v>308</v>
      </c>
      <c r="K9313" t="s">
        <v>10579</v>
      </c>
      <c r="L9313" t="s">
        <v>4681</v>
      </c>
      <c r="M9313" t="s">
        <v>7582</v>
      </c>
      <c r="O9313" t="s">
        <v>194</v>
      </c>
      <c r="P9313" t="s">
        <v>289</v>
      </c>
      <c r="Q9313" t="s">
        <v>194</v>
      </c>
      <c r="R9313" t="s">
        <v>1995</v>
      </c>
      <c r="S9313" t="s">
        <v>1996</v>
      </c>
      <c r="T9313">
        <v>42803.41006678241</v>
      </c>
      <c r="U9313" t="s">
        <v>191</v>
      </c>
      <c r="V9313" t="s">
        <v>1996</v>
      </c>
      <c r="W9313">
        <v>42803.41006678241</v>
      </c>
    </row>
    <row r="9314" spans="3:23" x14ac:dyDescent="0.25">
      <c r="C9314" t="s">
        <v>33988</v>
      </c>
      <c r="D9314" t="s">
        <v>194</v>
      </c>
      <c r="E9314" t="s">
        <v>38465</v>
      </c>
      <c r="F9314" t="s">
        <v>38466</v>
      </c>
      <c r="G9314" t="s">
        <v>38467</v>
      </c>
      <c r="H9314" t="s">
        <v>315</v>
      </c>
      <c r="I9314" s="10" t="s">
        <v>20182</v>
      </c>
      <c r="J9314" t="s">
        <v>309</v>
      </c>
      <c r="K9314" t="s">
        <v>10579</v>
      </c>
      <c r="L9314" t="s">
        <v>4681</v>
      </c>
      <c r="M9314" t="s">
        <v>7582</v>
      </c>
      <c r="O9314" t="s">
        <v>194</v>
      </c>
      <c r="P9314" t="s">
        <v>289</v>
      </c>
      <c r="Q9314" t="s">
        <v>194</v>
      </c>
      <c r="R9314" t="s">
        <v>1995</v>
      </c>
      <c r="S9314" t="s">
        <v>1996</v>
      </c>
      <c r="T9314">
        <v>42803.41006678241</v>
      </c>
      <c r="U9314" t="s">
        <v>191</v>
      </c>
      <c r="V9314" t="s">
        <v>1996</v>
      </c>
      <c r="W9314">
        <v>42803.41006678241</v>
      </c>
    </row>
    <row r="9315" spans="3:23" x14ac:dyDescent="0.25">
      <c r="C9315" t="s">
        <v>33989</v>
      </c>
      <c r="D9315" t="s">
        <v>194</v>
      </c>
      <c r="E9315" t="s">
        <v>38465</v>
      </c>
      <c r="F9315" t="s">
        <v>38466</v>
      </c>
      <c r="G9315" t="s">
        <v>38467</v>
      </c>
      <c r="H9315" t="s">
        <v>1309</v>
      </c>
      <c r="I9315" s="10" t="s">
        <v>20183</v>
      </c>
      <c r="J9315" t="s">
        <v>587</v>
      </c>
      <c r="K9315" t="s">
        <v>10579</v>
      </c>
      <c r="L9315" t="s">
        <v>4681</v>
      </c>
      <c r="M9315" t="s">
        <v>7582</v>
      </c>
      <c r="O9315" t="s">
        <v>194</v>
      </c>
      <c r="P9315" t="s">
        <v>289</v>
      </c>
      <c r="Q9315" t="s">
        <v>194</v>
      </c>
      <c r="R9315" t="s">
        <v>1995</v>
      </c>
      <c r="S9315" t="s">
        <v>1996</v>
      </c>
      <c r="T9315">
        <v>42803.41006678241</v>
      </c>
      <c r="U9315" t="s">
        <v>191</v>
      </c>
      <c r="V9315" t="s">
        <v>1996</v>
      </c>
      <c r="W9315">
        <v>42803.41006678241</v>
      </c>
    </row>
    <row r="9316" spans="3:23" x14ac:dyDescent="0.25">
      <c r="C9316" t="s">
        <v>33990</v>
      </c>
      <c r="D9316" t="s">
        <v>194</v>
      </c>
      <c r="E9316" t="s">
        <v>38465</v>
      </c>
      <c r="F9316" t="s">
        <v>38466</v>
      </c>
      <c r="G9316" t="s">
        <v>38467</v>
      </c>
      <c r="H9316" t="s">
        <v>315</v>
      </c>
      <c r="I9316" s="10" t="s">
        <v>20184</v>
      </c>
      <c r="J9316" t="s">
        <v>309</v>
      </c>
      <c r="K9316" t="s">
        <v>10580</v>
      </c>
      <c r="L9316" t="s">
        <v>4682</v>
      </c>
      <c r="M9316" t="s">
        <v>7583</v>
      </c>
      <c r="O9316" t="s">
        <v>194</v>
      </c>
      <c r="P9316" t="s">
        <v>289</v>
      </c>
      <c r="Q9316" t="s">
        <v>194</v>
      </c>
      <c r="R9316" t="s">
        <v>1995</v>
      </c>
      <c r="S9316" t="s">
        <v>1996</v>
      </c>
      <c r="T9316">
        <v>42803.41006678241</v>
      </c>
      <c r="U9316" t="s">
        <v>191</v>
      </c>
      <c r="V9316" t="s">
        <v>1996</v>
      </c>
      <c r="W9316">
        <v>42803.41006678241</v>
      </c>
    </row>
    <row r="9317" spans="3:23" x14ac:dyDescent="0.25">
      <c r="C9317" t="s">
        <v>33991</v>
      </c>
      <c r="D9317" t="s">
        <v>194</v>
      </c>
      <c r="E9317" t="s">
        <v>38465</v>
      </c>
      <c r="F9317" t="s">
        <v>38466</v>
      </c>
      <c r="G9317" t="s">
        <v>38467</v>
      </c>
      <c r="H9317" t="s">
        <v>1285</v>
      </c>
      <c r="I9317" s="10" t="s">
        <v>20185</v>
      </c>
      <c r="J9317" t="s">
        <v>590</v>
      </c>
      <c r="K9317" t="s">
        <v>10580</v>
      </c>
      <c r="L9317" t="s">
        <v>4682</v>
      </c>
      <c r="M9317" t="s">
        <v>7583</v>
      </c>
      <c r="O9317" t="s">
        <v>194</v>
      </c>
      <c r="P9317" t="s">
        <v>289</v>
      </c>
      <c r="Q9317" t="s">
        <v>194</v>
      </c>
      <c r="R9317" t="s">
        <v>1995</v>
      </c>
      <c r="S9317" t="s">
        <v>1996</v>
      </c>
      <c r="T9317">
        <v>42803.41006678241</v>
      </c>
      <c r="U9317" t="s">
        <v>191</v>
      </c>
      <c r="V9317" t="s">
        <v>1996</v>
      </c>
      <c r="W9317">
        <v>42803.41006678241</v>
      </c>
    </row>
    <row r="9318" spans="3:23" x14ac:dyDescent="0.25">
      <c r="C9318" t="s">
        <v>33992</v>
      </c>
      <c r="D9318" t="s">
        <v>194</v>
      </c>
      <c r="E9318" t="s">
        <v>38465</v>
      </c>
      <c r="F9318" t="s">
        <v>38466</v>
      </c>
      <c r="G9318" t="s">
        <v>38467</v>
      </c>
      <c r="H9318" t="s">
        <v>311</v>
      </c>
      <c r="I9318" s="10" t="s">
        <v>20186</v>
      </c>
      <c r="J9318" t="s">
        <v>308</v>
      </c>
      <c r="K9318" t="s">
        <v>10580</v>
      </c>
      <c r="L9318" t="s">
        <v>4682</v>
      </c>
      <c r="M9318" t="s">
        <v>7583</v>
      </c>
      <c r="O9318" t="s">
        <v>194</v>
      </c>
      <c r="P9318" t="s">
        <v>289</v>
      </c>
      <c r="Q9318" t="s">
        <v>194</v>
      </c>
      <c r="R9318" t="s">
        <v>1995</v>
      </c>
      <c r="S9318" t="s">
        <v>1996</v>
      </c>
      <c r="T9318">
        <v>42803.41006678241</v>
      </c>
      <c r="U9318" t="s">
        <v>191</v>
      </c>
      <c r="V9318" t="s">
        <v>1996</v>
      </c>
      <c r="W9318">
        <v>42803.41006678241</v>
      </c>
    </row>
    <row r="9319" spans="3:23" x14ac:dyDescent="0.25">
      <c r="C9319" t="s">
        <v>33993</v>
      </c>
      <c r="D9319" t="s">
        <v>194</v>
      </c>
      <c r="E9319" t="s">
        <v>38465</v>
      </c>
      <c r="F9319" t="s">
        <v>38466</v>
      </c>
      <c r="G9319" t="s">
        <v>38467</v>
      </c>
      <c r="H9319" t="s">
        <v>317</v>
      </c>
      <c r="I9319" s="10" t="s">
        <v>20187</v>
      </c>
      <c r="J9319" t="s">
        <v>304</v>
      </c>
      <c r="K9319" t="s">
        <v>10580</v>
      </c>
      <c r="L9319" t="s">
        <v>4682</v>
      </c>
      <c r="M9319" t="s">
        <v>7583</v>
      </c>
      <c r="O9319" t="s">
        <v>194</v>
      </c>
      <c r="P9319" t="s">
        <v>289</v>
      </c>
      <c r="Q9319" t="s">
        <v>194</v>
      </c>
      <c r="R9319" t="s">
        <v>1995</v>
      </c>
      <c r="S9319" t="s">
        <v>1996</v>
      </c>
      <c r="T9319">
        <v>42803.41006678241</v>
      </c>
      <c r="U9319" t="s">
        <v>191</v>
      </c>
      <c r="V9319" t="s">
        <v>1996</v>
      </c>
      <c r="W9319">
        <v>42803.41006678241</v>
      </c>
    </row>
    <row r="9320" spans="3:23" x14ac:dyDescent="0.25">
      <c r="C9320" t="s">
        <v>33994</v>
      </c>
      <c r="D9320" t="s">
        <v>194</v>
      </c>
      <c r="E9320" t="s">
        <v>38465</v>
      </c>
      <c r="F9320" t="s">
        <v>38466</v>
      </c>
      <c r="G9320" t="s">
        <v>38467</v>
      </c>
      <c r="H9320" t="s">
        <v>316</v>
      </c>
      <c r="I9320" s="10" t="s">
        <v>20188</v>
      </c>
      <c r="J9320" t="s">
        <v>302</v>
      </c>
      <c r="K9320" t="s">
        <v>10580</v>
      </c>
      <c r="L9320" t="s">
        <v>4682</v>
      </c>
      <c r="M9320" t="s">
        <v>7583</v>
      </c>
      <c r="O9320" t="s">
        <v>194</v>
      </c>
      <c r="P9320" t="s">
        <v>289</v>
      </c>
      <c r="Q9320" t="s">
        <v>194</v>
      </c>
      <c r="R9320" t="s">
        <v>1995</v>
      </c>
      <c r="S9320" t="s">
        <v>1996</v>
      </c>
      <c r="T9320">
        <v>42803.41006678241</v>
      </c>
      <c r="U9320" t="s">
        <v>191</v>
      </c>
      <c r="V9320" t="s">
        <v>1996</v>
      </c>
      <c r="W9320">
        <v>42803.41006678241</v>
      </c>
    </row>
    <row r="9321" spans="3:23" x14ac:dyDescent="0.25">
      <c r="C9321" t="s">
        <v>33995</v>
      </c>
      <c r="D9321" t="s">
        <v>194</v>
      </c>
      <c r="E9321" t="s">
        <v>38465</v>
      </c>
      <c r="F9321" t="s">
        <v>38466</v>
      </c>
      <c r="G9321" t="s">
        <v>38467</v>
      </c>
      <c r="H9321" t="s">
        <v>315</v>
      </c>
      <c r="I9321" s="10" t="s">
        <v>20189</v>
      </c>
      <c r="J9321" t="s">
        <v>309</v>
      </c>
      <c r="K9321" t="s">
        <v>10581</v>
      </c>
      <c r="L9321" t="s">
        <v>4683</v>
      </c>
      <c r="M9321" t="s">
        <v>7584</v>
      </c>
      <c r="O9321" t="s">
        <v>194</v>
      </c>
      <c r="P9321" t="s">
        <v>289</v>
      </c>
      <c r="Q9321" t="s">
        <v>194</v>
      </c>
      <c r="R9321" t="s">
        <v>1995</v>
      </c>
      <c r="S9321" t="s">
        <v>1996</v>
      </c>
      <c r="T9321">
        <v>42803.41006678241</v>
      </c>
      <c r="U9321" t="s">
        <v>191</v>
      </c>
      <c r="V9321" t="s">
        <v>1996</v>
      </c>
      <c r="W9321">
        <v>42803.41006678241</v>
      </c>
    </row>
    <row r="9322" spans="3:23" x14ac:dyDescent="0.25">
      <c r="C9322" t="s">
        <v>33996</v>
      </c>
      <c r="D9322" t="s">
        <v>194</v>
      </c>
      <c r="E9322" t="s">
        <v>38465</v>
      </c>
      <c r="F9322" t="s">
        <v>38466</v>
      </c>
      <c r="G9322" t="s">
        <v>38467</v>
      </c>
      <c r="H9322" t="s">
        <v>314</v>
      </c>
      <c r="I9322" s="10" t="s">
        <v>20190</v>
      </c>
      <c r="J9322" t="s">
        <v>306</v>
      </c>
      <c r="K9322" t="s">
        <v>10581</v>
      </c>
      <c r="L9322" t="s">
        <v>4683</v>
      </c>
      <c r="M9322" t="s">
        <v>7584</v>
      </c>
      <c r="O9322" t="s">
        <v>194</v>
      </c>
      <c r="P9322" t="s">
        <v>289</v>
      </c>
      <c r="Q9322" t="s">
        <v>194</v>
      </c>
      <c r="R9322" t="s">
        <v>1995</v>
      </c>
      <c r="S9322" t="s">
        <v>1996</v>
      </c>
      <c r="T9322">
        <v>42803.41006678241</v>
      </c>
      <c r="U9322" t="s">
        <v>191</v>
      </c>
      <c r="V9322" t="s">
        <v>1996</v>
      </c>
      <c r="W9322">
        <v>42803.41006678241</v>
      </c>
    </row>
    <row r="9323" spans="3:23" x14ac:dyDescent="0.25">
      <c r="C9323" t="s">
        <v>33997</v>
      </c>
      <c r="D9323" t="s">
        <v>194</v>
      </c>
      <c r="E9323" t="s">
        <v>38465</v>
      </c>
      <c r="F9323" t="s">
        <v>38466</v>
      </c>
      <c r="G9323" t="s">
        <v>38467</v>
      </c>
      <c r="H9323" t="s">
        <v>311</v>
      </c>
      <c r="I9323" s="10" t="s">
        <v>20191</v>
      </c>
      <c r="J9323" t="s">
        <v>308</v>
      </c>
      <c r="K9323" t="s">
        <v>10581</v>
      </c>
      <c r="L9323" t="s">
        <v>4683</v>
      </c>
      <c r="M9323" t="s">
        <v>7584</v>
      </c>
      <c r="O9323" t="s">
        <v>194</v>
      </c>
      <c r="P9323" t="s">
        <v>289</v>
      </c>
      <c r="Q9323" t="s">
        <v>194</v>
      </c>
      <c r="R9323" t="s">
        <v>1995</v>
      </c>
      <c r="S9323" t="s">
        <v>1996</v>
      </c>
      <c r="T9323">
        <v>42803.41006678241</v>
      </c>
      <c r="U9323" t="s">
        <v>191</v>
      </c>
      <c r="V9323" t="s">
        <v>1996</v>
      </c>
      <c r="W9323">
        <v>42803.41006678241</v>
      </c>
    </row>
    <row r="9324" spans="3:23" x14ac:dyDescent="0.25">
      <c r="C9324" t="s">
        <v>33998</v>
      </c>
      <c r="D9324" t="s">
        <v>194</v>
      </c>
      <c r="E9324" t="s">
        <v>38465</v>
      </c>
      <c r="F9324" t="s">
        <v>38466</v>
      </c>
      <c r="G9324" t="s">
        <v>38467</v>
      </c>
      <c r="H9324" t="s">
        <v>317</v>
      </c>
      <c r="I9324" s="10" t="s">
        <v>20192</v>
      </c>
      <c r="J9324" t="s">
        <v>304</v>
      </c>
      <c r="K9324" t="s">
        <v>10581</v>
      </c>
      <c r="L9324" t="s">
        <v>4683</v>
      </c>
      <c r="M9324" t="s">
        <v>7584</v>
      </c>
      <c r="O9324" t="s">
        <v>194</v>
      </c>
      <c r="P9324" t="s">
        <v>289</v>
      </c>
      <c r="Q9324" t="s">
        <v>194</v>
      </c>
      <c r="R9324" t="s">
        <v>1995</v>
      </c>
      <c r="S9324" t="s">
        <v>1996</v>
      </c>
      <c r="T9324">
        <v>42803.41006678241</v>
      </c>
      <c r="U9324" t="s">
        <v>191</v>
      </c>
      <c r="V9324" t="s">
        <v>1996</v>
      </c>
      <c r="W9324">
        <v>42803.41006678241</v>
      </c>
    </row>
    <row r="9325" spans="3:23" x14ac:dyDescent="0.25">
      <c r="C9325" t="s">
        <v>33999</v>
      </c>
      <c r="D9325" t="s">
        <v>194</v>
      </c>
      <c r="E9325" t="s">
        <v>38465</v>
      </c>
      <c r="F9325" t="s">
        <v>38466</v>
      </c>
      <c r="G9325" t="s">
        <v>38467</v>
      </c>
      <c r="H9325" t="s">
        <v>316</v>
      </c>
      <c r="I9325" s="10" t="s">
        <v>20193</v>
      </c>
      <c r="J9325" t="s">
        <v>302</v>
      </c>
      <c r="K9325" t="s">
        <v>10581</v>
      </c>
      <c r="L9325" t="s">
        <v>4683</v>
      </c>
      <c r="M9325" t="s">
        <v>7584</v>
      </c>
      <c r="O9325" t="s">
        <v>194</v>
      </c>
      <c r="P9325" t="s">
        <v>289</v>
      </c>
      <c r="Q9325" t="s">
        <v>194</v>
      </c>
      <c r="R9325" t="s">
        <v>1995</v>
      </c>
      <c r="S9325" t="s">
        <v>1996</v>
      </c>
      <c r="T9325">
        <v>42803.41006678241</v>
      </c>
      <c r="U9325" t="s">
        <v>191</v>
      </c>
      <c r="V9325" t="s">
        <v>1996</v>
      </c>
      <c r="W9325">
        <v>42803.41006678241</v>
      </c>
    </row>
    <row r="9326" spans="3:23" x14ac:dyDescent="0.25">
      <c r="C9326" t="s">
        <v>34000</v>
      </c>
      <c r="D9326" t="s">
        <v>194</v>
      </c>
      <c r="E9326" t="s">
        <v>38465</v>
      </c>
      <c r="F9326" t="s">
        <v>38466</v>
      </c>
      <c r="G9326" t="s">
        <v>38467</v>
      </c>
      <c r="H9326" t="s">
        <v>317</v>
      </c>
      <c r="I9326" s="10" t="s">
        <v>20194</v>
      </c>
      <c r="J9326" t="s">
        <v>304</v>
      </c>
      <c r="K9326" t="s">
        <v>10579</v>
      </c>
      <c r="L9326" t="s">
        <v>4681</v>
      </c>
      <c r="M9326" t="s">
        <v>7582</v>
      </c>
      <c r="O9326" t="s">
        <v>194</v>
      </c>
      <c r="P9326" t="s">
        <v>289</v>
      </c>
      <c r="Q9326" t="s">
        <v>194</v>
      </c>
      <c r="R9326" t="s">
        <v>1995</v>
      </c>
      <c r="S9326" t="s">
        <v>1996</v>
      </c>
      <c r="T9326">
        <v>42803.41006678241</v>
      </c>
      <c r="U9326" t="s">
        <v>191</v>
      </c>
      <c r="V9326" t="s">
        <v>1996</v>
      </c>
      <c r="W9326">
        <v>42803.41006678241</v>
      </c>
    </row>
    <row r="9327" spans="3:23" x14ac:dyDescent="0.25">
      <c r="C9327" t="s">
        <v>34001</v>
      </c>
      <c r="D9327" t="s">
        <v>194</v>
      </c>
      <c r="E9327" t="s">
        <v>38465</v>
      </c>
      <c r="F9327" t="s">
        <v>38466</v>
      </c>
      <c r="G9327" t="s">
        <v>38467</v>
      </c>
      <c r="H9327" t="s">
        <v>314</v>
      </c>
      <c r="I9327" s="10" t="s">
        <v>20195</v>
      </c>
      <c r="J9327" t="s">
        <v>306</v>
      </c>
      <c r="K9327" t="s">
        <v>10579</v>
      </c>
      <c r="L9327" t="s">
        <v>4681</v>
      </c>
      <c r="M9327" t="s">
        <v>7582</v>
      </c>
      <c r="O9327" t="s">
        <v>194</v>
      </c>
      <c r="P9327" t="s">
        <v>289</v>
      </c>
      <c r="Q9327" t="s">
        <v>194</v>
      </c>
      <c r="R9327" t="s">
        <v>1995</v>
      </c>
      <c r="S9327" t="s">
        <v>1996</v>
      </c>
      <c r="T9327">
        <v>42803.41006678241</v>
      </c>
      <c r="U9327" t="s">
        <v>191</v>
      </c>
      <c r="V9327" t="s">
        <v>1996</v>
      </c>
      <c r="W9327">
        <v>42803.41006678241</v>
      </c>
    </row>
    <row r="9328" spans="3:23" x14ac:dyDescent="0.25">
      <c r="C9328" t="s">
        <v>34002</v>
      </c>
      <c r="D9328" t="s">
        <v>194</v>
      </c>
      <c r="E9328" t="s">
        <v>38465</v>
      </c>
      <c r="F9328" t="s">
        <v>38466</v>
      </c>
      <c r="G9328" t="s">
        <v>38467</v>
      </c>
      <c r="H9328" t="s">
        <v>1312</v>
      </c>
      <c r="I9328" s="10" t="s">
        <v>20196</v>
      </c>
      <c r="J9328" t="s">
        <v>606</v>
      </c>
      <c r="K9328" t="s">
        <v>10579</v>
      </c>
      <c r="L9328" t="s">
        <v>4681</v>
      </c>
      <c r="M9328" t="s">
        <v>7582</v>
      </c>
      <c r="O9328" t="s">
        <v>194</v>
      </c>
      <c r="P9328" t="s">
        <v>289</v>
      </c>
      <c r="Q9328" t="s">
        <v>194</v>
      </c>
      <c r="R9328" t="s">
        <v>1995</v>
      </c>
      <c r="S9328" t="s">
        <v>1996</v>
      </c>
      <c r="T9328">
        <v>42803.41006678241</v>
      </c>
      <c r="U9328" t="s">
        <v>191</v>
      </c>
      <c r="V9328" t="s">
        <v>1996</v>
      </c>
      <c r="W9328">
        <v>42803.41006678241</v>
      </c>
    </row>
    <row r="9329" spans="3:23" x14ac:dyDescent="0.25">
      <c r="C9329" t="s">
        <v>34003</v>
      </c>
      <c r="D9329" t="s">
        <v>194</v>
      </c>
      <c r="E9329" t="s">
        <v>38465</v>
      </c>
      <c r="F9329" t="s">
        <v>38466</v>
      </c>
      <c r="G9329" t="s">
        <v>38467</v>
      </c>
      <c r="H9329" t="s">
        <v>311</v>
      </c>
      <c r="I9329" s="10" t="s">
        <v>20197</v>
      </c>
      <c r="J9329" t="s">
        <v>308</v>
      </c>
      <c r="K9329" t="s">
        <v>10582</v>
      </c>
      <c r="L9329" t="s">
        <v>4684</v>
      </c>
      <c r="M9329" t="s">
        <v>7585</v>
      </c>
      <c r="O9329" t="s">
        <v>194</v>
      </c>
      <c r="P9329" t="s">
        <v>289</v>
      </c>
      <c r="Q9329" t="s">
        <v>194</v>
      </c>
      <c r="R9329" t="s">
        <v>1995</v>
      </c>
      <c r="S9329" t="s">
        <v>1996</v>
      </c>
      <c r="T9329">
        <v>42803.41006678241</v>
      </c>
      <c r="U9329" t="s">
        <v>191</v>
      </c>
      <c r="V9329" t="s">
        <v>1996</v>
      </c>
      <c r="W9329">
        <v>42803.41006678241</v>
      </c>
    </row>
    <row r="9330" spans="3:23" x14ac:dyDescent="0.25">
      <c r="C9330" t="s">
        <v>34004</v>
      </c>
      <c r="D9330" t="s">
        <v>194</v>
      </c>
      <c r="E9330" t="s">
        <v>38465</v>
      </c>
      <c r="F9330" t="s">
        <v>38466</v>
      </c>
      <c r="G9330" t="s">
        <v>38467</v>
      </c>
      <c r="H9330" t="s">
        <v>314</v>
      </c>
      <c r="I9330" s="10" t="s">
        <v>20198</v>
      </c>
      <c r="J9330" t="s">
        <v>306</v>
      </c>
      <c r="K9330" t="s">
        <v>10582</v>
      </c>
      <c r="L9330" t="s">
        <v>4684</v>
      </c>
      <c r="M9330" t="s">
        <v>7585</v>
      </c>
      <c r="O9330" t="s">
        <v>194</v>
      </c>
      <c r="P9330" t="s">
        <v>289</v>
      </c>
      <c r="Q9330" t="s">
        <v>194</v>
      </c>
      <c r="R9330" t="s">
        <v>1995</v>
      </c>
      <c r="S9330" t="s">
        <v>1996</v>
      </c>
      <c r="T9330">
        <v>42803.41006678241</v>
      </c>
      <c r="U9330" t="s">
        <v>191</v>
      </c>
      <c r="V9330" t="s">
        <v>1996</v>
      </c>
      <c r="W9330">
        <v>42803.41006678241</v>
      </c>
    </row>
    <row r="9331" spans="3:23" x14ac:dyDescent="0.25">
      <c r="C9331" t="s">
        <v>34005</v>
      </c>
      <c r="D9331" t="s">
        <v>194</v>
      </c>
      <c r="E9331" t="s">
        <v>38465</v>
      </c>
      <c r="F9331" t="s">
        <v>38466</v>
      </c>
      <c r="G9331" t="s">
        <v>38467</v>
      </c>
      <c r="H9331" t="s">
        <v>1302</v>
      </c>
      <c r="I9331" s="10" t="s">
        <v>20199</v>
      </c>
      <c r="J9331" t="s">
        <v>583</v>
      </c>
      <c r="K9331" t="s">
        <v>10582</v>
      </c>
      <c r="L9331" t="s">
        <v>4684</v>
      </c>
      <c r="M9331" t="s">
        <v>7585</v>
      </c>
      <c r="O9331" t="s">
        <v>194</v>
      </c>
      <c r="P9331" t="s">
        <v>289</v>
      </c>
      <c r="Q9331" t="s">
        <v>194</v>
      </c>
      <c r="R9331" t="s">
        <v>1995</v>
      </c>
      <c r="S9331" t="s">
        <v>1996</v>
      </c>
      <c r="T9331">
        <v>42803.41006678241</v>
      </c>
      <c r="U9331" t="s">
        <v>191</v>
      </c>
      <c r="V9331" t="s">
        <v>1996</v>
      </c>
      <c r="W9331">
        <v>42803.41006678241</v>
      </c>
    </row>
    <row r="9332" spans="3:23" x14ac:dyDescent="0.25">
      <c r="C9332" t="s">
        <v>34006</v>
      </c>
      <c r="D9332" t="s">
        <v>194</v>
      </c>
      <c r="E9332" t="s">
        <v>38465</v>
      </c>
      <c r="F9332" t="s">
        <v>38466</v>
      </c>
      <c r="G9332" t="s">
        <v>38467</v>
      </c>
      <c r="H9332" t="s">
        <v>315</v>
      </c>
      <c r="I9332" s="10" t="s">
        <v>20200</v>
      </c>
      <c r="J9332" t="s">
        <v>309</v>
      </c>
      <c r="K9332" t="s">
        <v>10583</v>
      </c>
      <c r="L9332" t="s">
        <v>4685</v>
      </c>
      <c r="M9332" t="s">
        <v>7586</v>
      </c>
      <c r="O9332" t="s">
        <v>194</v>
      </c>
      <c r="P9332" t="s">
        <v>289</v>
      </c>
      <c r="Q9332" t="s">
        <v>194</v>
      </c>
      <c r="R9332" t="s">
        <v>1995</v>
      </c>
      <c r="S9332" t="s">
        <v>1996</v>
      </c>
      <c r="T9332">
        <v>42803.41006678241</v>
      </c>
      <c r="U9332" t="s">
        <v>191</v>
      </c>
      <c r="V9332" t="s">
        <v>1996</v>
      </c>
      <c r="W9332">
        <v>42803.41006678241</v>
      </c>
    </row>
    <row r="9333" spans="3:23" x14ac:dyDescent="0.25">
      <c r="C9333" t="s">
        <v>34007</v>
      </c>
      <c r="D9333" t="s">
        <v>194</v>
      </c>
      <c r="E9333" t="s">
        <v>38465</v>
      </c>
      <c r="F9333" t="s">
        <v>38466</v>
      </c>
      <c r="G9333" t="s">
        <v>38467</v>
      </c>
      <c r="H9333" t="s">
        <v>311</v>
      </c>
      <c r="I9333" s="10" t="s">
        <v>20201</v>
      </c>
      <c r="J9333" t="s">
        <v>308</v>
      </c>
      <c r="K9333" t="s">
        <v>10583</v>
      </c>
      <c r="L9333" t="s">
        <v>4685</v>
      </c>
      <c r="M9333" t="s">
        <v>7586</v>
      </c>
      <c r="O9333" t="s">
        <v>194</v>
      </c>
      <c r="P9333" t="s">
        <v>289</v>
      </c>
      <c r="Q9333" t="s">
        <v>194</v>
      </c>
      <c r="R9333" t="s">
        <v>1995</v>
      </c>
      <c r="S9333" t="s">
        <v>1996</v>
      </c>
      <c r="T9333">
        <v>42803.41006678241</v>
      </c>
      <c r="U9333" t="s">
        <v>191</v>
      </c>
      <c r="V9333" t="s">
        <v>1996</v>
      </c>
      <c r="W9333">
        <v>42803.41006678241</v>
      </c>
    </row>
    <row r="9334" spans="3:23" x14ac:dyDescent="0.25">
      <c r="C9334" t="s">
        <v>34008</v>
      </c>
      <c r="D9334" t="s">
        <v>194</v>
      </c>
      <c r="E9334" t="s">
        <v>38465</v>
      </c>
      <c r="F9334" t="s">
        <v>38466</v>
      </c>
      <c r="G9334" t="s">
        <v>38467</v>
      </c>
      <c r="H9334" t="s">
        <v>317</v>
      </c>
      <c r="I9334" s="10" t="s">
        <v>20202</v>
      </c>
      <c r="J9334" t="s">
        <v>304</v>
      </c>
      <c r="K9334" t="s">
        <v>10583</v>
      </c>
      <c r="L9334" t="s">
        <v>4685</v>
      </c>
      <c r="M9334" t="s">
        <v>7586</v>
      </c>
      <c r="O9334" t="s">
        <v>194</v>
      </c>
      <c r="P9334" t="s">
        <v>289</v>
      </c>
      <c r="Q9334" t="s">
        <v>194</v>
      </c>
      <c r="R9334" t="s">
        <v>1995</v>
      </c>
      <c r="S9334" t="s">
        <v>1996</v>
      </c>
      <c r="T9334">
        <v>42803.41006678241</v>
      </c>
      <c r="U9334" t="s">
        <v>191</v>
      </c>
      <c r="V9334" t="s">
        <v>1996</v>
      </c>
      <c r="W9334">
        <v>42803.41006678241</v>
      </c>
    </row>
    <row r="9335" spans="3:23" x14ac:dyDescent="0.25">
      <c r="C9335" t="s">
        <v>34009</v>
      </c>
      <c r="D9335" t="s">
        <v>194</v>
      </c>
      <c r="E9335" t="s">
        <v>38465</v>
      </c>
      <c r="F9335" t="s">
        <v>38466</v>
      </c>
      <c r="G9335" t="s">
        <v>38467</v>
      </c>
      <c r="H9335" t="s">
        <v>316</v>
      </c>
      <c r="I9335" s="10" t="s">
        <v>20203</v>
      </c>
      <c r="J9335" t="s">
        <v>302</v>
      </c>
      <c r="K9335" t="s">
        <v>10583</v>
      </c>
      <c r="L9335" t="s">
        <v>4685</v>
      </c>
      <c r="M9335" t="s">
        <v>7586</v>
      </c>
      <c r="O9335" t="s">
        <v>194</v>
      </c>
      <c r="P9335" t="s">
        <v>289</v>
      </c>
      <c r="Q9335" t="s">
        <v>194</v>
      </c>
      <c r="R9335" t="s">
        <v>1995</v>
      </c>
      <c r="S9335" t="s">
        <v>1996</v>
      </c>
      <c r="T9335">
        <v>42803.41006678241</v>
      </c>
      <c r="U9335" t="s">
        <v>191</v>
      </c>
      <c r="V9335" t="s">
        <v>1996</v>
      </c>
      <c r="W9335">
        <v>42803.41006678241</v>
      </c>
    </row>
    <row r="9336" spans="3:23" x14ac:dyDescent="0.25">
      <c r="C9336" t="s">
        <v>34010</v>
      </c>
      <c r="D9336" t="s">
        <v>194</v>
      </c>
      <c r="E9336" t="s">
        <v>38465</v>
      </c>
      <c r="F9336" t="s">
        <v>38466</v>
      </c>
      <c r="G9336" t="s">
        <v>38467</v>
      </c>
      <c r="H9336" t="s">
        <v>314</v>
      </c>
      <c r="I9336" s="10" t="s">
        <v>20204</v>
      </c>
      <c r="J9336" t="s">
        <v>306</v>
      </c>
      <c r="K9336" t="s">
        <v>10583</v>
      </c>
      <c r="L9336" t="s">
        <v>4685</v>
      </c>
      <c r="M9336" t="s">
        <v>7586</v>
      </c>
      <c r="O9336" t="s">
        <v>194</v>
      </c>
      <c r="P9336" t="s">
        <v>289</v>
      </c>
      <c r="Q9336" t="s">
        <v>194</v>
      </c>
      <c r="R9336" t="s">
        <v>1995</v>
      </c>
      <c r="S9336" t="s">
        <v>1996</v>
      </c>
      <c r="T9336">
        <v>42803.41006678241</v>
      </c>
      <c r="U9336" t="s">
        <v>191</v>
      </c>
      <c r="V9336" t="s">
        <v>1996</v>
      </c>
      <c r="W9336">
        <v>42803.41006678241</v>
      </c>
    </row>
    <row r="9337" spans="3:23" x14ac:dyDescent="0.25">
      <c r="C9337" t="s">
        <v>34011</v>
      </c>
      <c r="D9337" t="s">
        <v>194</v>
      </c>
      <c r="E9337" t="s">
        <v>38465</v>
      </c>
      <c r="F9337" t="s">
        <v>38466</v>
      </c>
      <c r="G9337" t="s">
        <v>38467</v>
      </c>
      <c r="H9337" t="s">
        <v>316</v>
      </c>
      <c r="I9337" s="10" t="s">
        <v>20205</v>
      </c>
      <c r="J9337" t="s">
        <v>302</v>
      </c>
      <c r="K9337" t="s">
        <v>10582</v>
      </c>
      <c r="L9337" t="s">
        <v>4684</v>
      </c>
      <c r="M9337" t="s">
        <v>7585</v>
      </c>
      <c r="O9337" t="s">
        <v>194</v>
      </c>
      <c r="P9337" t="s">
        <v>289</v>
      </c>
      <c r="Q9337" t="s">
        <v>194</v>
      </c>
      <c r="R9337" t="s">
        <v>1995</v>
      </c>
      <c r="S9337" t="s">
        <v>1996</v>
      </c>
      <c r="T9337">
        <v>42803.41006678241</v>
      </c>
      <c r="U9337" t="s">
        <v>191</v>
      </c>
      <c r="V9337" t="s">
        <v>1996</v>
      </c>
      <c r="W9337">
        <v>42803.41006678241</v>
      </c>
    </row>
    <row r="9338" spans="3:23" x14ac:dyDescent="0.25">
      <c r="C9338" t="s">
        <v>34012</v>
      </c>
      <c r="D9338" t="s">
        <v>194</v>
      </c>
      <c r="E9338" t="s">
        <v>38465</v>
      </c>
      <c r="F9338" t="s">
        <v>38466</v>
      </c>
      <c r="G9338" t="s">
        <v>38467</v>
      </c>
      <c r="H9338" t="s">
        <v>315</v>
      </c>
      <c r="I9338" s="10" t="s">
        <v>20206</v>
      </c>
      <c r="J9338" t="s">
        <v>309</v>
      </c>
      <c r="K9338" t="s">
        <v>10582</v>
      </c>
      <c r="L9338" t="s">
        <v>4684</v>
      </c>
      <c r="M9338" t="s">
        <v>7585</v>
      </c>
      <c r="O9338" t="s">
        <v>194</v>
      </c>
      <c r="P9338" t="s">
        <v>289</v>
      </c>
      <c r="Q9338" t="s">
        <v>194</v>
      </c>
      <c r="R9338" t="s">
        <v>1995</v>
      </c>
      <c r="S9338" t="s">
        <v>1996</v>
      </c>
      <c r="T9338">
        <v>42803.41006678241</v>
      </c>
      <c r="U9338" t="s">
        <v>191</v>
      </c>
      <c r="V9338" t="s">
        <v>1996</v>
      </c>
      <c r="W9338">
        <v>42803.41006678241</v>
      </c>
    </row>
    <row r="9339" spans="3:23" x14ac:dyDescent="0.25">
      <c r="C9339" t="s">
        <v>34013</v>
      </c>
      <c r="D9339" t="s">
        <v>194</v>
      </c>
      <c r="E9339" t="s">
        <v>38465</v>
      </c>
      <c r="F9339" t="s">
        <v>38466</v>
      </c>
      <c r="G9339" t="s">
        <v>38467</v>
      </c>
      <c r="H9339" t="s">
        <v>1303</v>
      </c>
      <c r="I9339" s="10" t="s">
        <v>20207</v>
      </c>
      <c r="J9339" t="s">
        <v>598</v>
      </c>
      <c r="K9339" t="s">
        <v>10582</v>
      </c>
      <c r="L9339" t="s">
        <v>4684</v>
      </c>
      <c r="M9339" t="s">
        <v>7585</v>
      </c>
      <c r="O9339" t="s">
        <v>194</v>
      </c>
      <c r="P9339" t="s">
        <v>289</v>
      </c>
      <c r="Q9339" t="s">
        <v>194</v>
      </c>
      <c r="R9339" t="s">
        <v>1995</v>
      </c>
      <c r="S9339" t="s">
        <v>1996</v>
      </c>
      <c r="T9339">
        <v>42803.41006678241</v>
      </c>
      <c r="U9339" t="s">
        <v>191</v>
      </c>
      <c r="V9339" t="s">
        <v>1996</v>
      </c>
      <c r="W9339">
        <v>42803.41006678241</v>
      </c>
    </row>
    <row r="9340" spans="3:23" x14ac:dyDescent="0.25">
      <c r="C9340" t="s">
        <v>34014</v>
      </c>
      <c r="D9340" t="s">
        <v>194</v>
      </c>
      <c r="E9340" t="s">
        <v>38465</v>
      </c>
      <c r="F9340" t="s">
        <v>38466</v>
      </c>
      <c r="G9340" t="s">
        <v>38467</v>
      </c>
      <c r="H9340" t="s">
        <v>315</v>
      </c>
      <c r="I9340" s="10" t="s">
        <v>20208</v>
      </c>
      <c r="J9340" t="s">
        <v>309</v>
      </c>
      <c r="K9340" t="s">
        <v>10584</v>
      </c>
      <c r="L9340" t="s">
        <v>4686</v>
      </c>
      <c r="M9340" t="s">
        <v>7587</v>
      </c>
      <c r="O9340" t="s">
        <v>194</v>
      </c>
      <c r="P9340" t="s">
        <v>289</v>
      </c>
      <c r="Q9340" t="s">
        <v>194</v>
      </c>
      <c r="R9340" t="s">
        <v>1995</v>
      </c>
      <c r="S9340" t="s">
        <v>1996</v>
      </c>
      <c r="T9340">
        <v>42803.41006678241</v>
      </c>
      <c r="U9340" t="s">
        <v>191</v>
      </c>
      <c r="V9340" t="s">
        <v>1996</v>
      </c>
      <c r="W9340">
        <v>42803.41006678241</v>
      </c>
    </row>
    <row r="9341" spans="3:23" x14ac:dyDescent="0.25">
      <c r="C9341" t="s">
        <v>34015</v>
      </c>
      <c r="D9341" t="s">
        <v>194</v>
      </c>
      <c r="E9341" t="s">
        <v>38465</v>
      </c>
      <c r="F9341" t="s">
        <v>38466</v>
      </c>
      <c r="G9341" t="s">
        <v>38467</v>
      </c>
      <c r="H9341" t="s">
        <v>317</v>
      </c>
      <c r="I9341" s="10" t="s">
        <v>20209</v>
      </c>
      <c r="J9341" t="s">
        <v>304</v>
      </c>
      <c r="K9341" t="s">
        <v>10585</v>
      </c>
      <c r="L9341" t="s">
        <v>4687</v>
      </c>
      <c r="M9341" t="s">
        <v>7588</v>
      </c>
      <c r="O9341" t="s">
        <v>194</v>
      </c>
      <c r="P9341" t="s">
        <v>289</v>
      </c>
      <c r="Q9341" t="s">
        <v>194</v>
      </c>
      <c r="R9341" t="s">
        <v>1995</v>
      </c>
      <c r="S9341" t="s">
        <v>1996</v>
      </c>
      <c r="T9341">
        <v>42803.41006678241</v>
      </c>
      <c r="U9341" t="s">
        <v>191</v>
      </c>
      <c r="V9341" t="s">
        <v>1996</v>
      </c>
      <c r="W9341">
        <v>42803.41006678241</v>
      </c>
    </row>
    <row r="9342" spans="3:23" x14ac:dyDescent="0.25">
      <c r="C9342" t="s">
        <v>34016</v>
      </c>
      <c r="D9342" t="s">
        <v>194</v>
      </c>
      <c r="E9342" t="s">
        <v>38465</v>
      </c>
      <c r="F9342" t="s">
        <v>38466</v>
      </c>
      <c r="G9342" t="s">
        <v>38467</v>
      </c>
      <c r="H9342" t="s">
        <v>315</v>
      </c>
      <c r="I9342" s="10" t="s">
        <v>20210</v>
      </c>
      <c r="J9342" t="s">
        <v>309</v>
      </c>
      <c r="K9342" t="s">
        <v>10585</v>
      </c>
      <c r="L9342" t="s">
        <v>4687</v>
      </c>
      <c r="M9342" t="s">
        <v>7588</v>
      </c>
      <c r="O9342" t="s">
        <v>194</v>
      </c>
      <c r="P9342" t="s">
        <v>289</v>
      </c>
      <c r="Q9342" t="s">
        <v>194</v>
      </c>
      <c r="R9342" t="s">
        <v>1995</v>
      </c>
      <c r="S9342" t="s">
        <v>1996</v>
      </c>
      <c r="T9342">
        <v>42803.41006678241</v>
      </c>
      <c r="U9342" t="s">
        <v>191</v>
      </c>
      <c r="V9342" t="s">
        <v>1996</v>
      </c>
      <c r="W9342">
        <v>42803.41006678241</v>
      </c>
    </row>
    <row r="9343" spans="3:23" x14ac:dyDescent="0.25">
      <c r="C9343" t="s">
        <v>34017</v>
      </c>
      <c r="D9343" t="s">
        <v>194</v>
      </c>
      <c r="E9343" t="s">
        <v>38465</v>
      </c>
      <c r="F9343" t="s">
        <v>38466</v>
      </c>
      <c r="G9343" t="s">
        <v>38467</v>
      </c>
      <c r="H9343" t="s">
        <v>311</v>
      </c>
      <c r="I9343" s="10" t="s">
        <v>20211</v>
      </c>
      <c r="J9343" t="s">
        <v>308</v>
      </c>
      <c r="K9343" t="s">
        <v>10585</v>
      </c>
      <c r="L9343" t="s">
        <v>4687</v>
      </c>
      <c r="M9343" t="s">
        <v>7588</v>
      </c>
      <c r="O9343" t="s">
        <v>194</v>
      </c>
      <c r="P9343" t="s">
        <v>289</v>
      </c>
      <c r="Q9343" t="s">
        <v>194</v>
      </c>
      <c r="R9343" t="s">
        <v>1995</v>
      </c>
      <c r="S9343" t="s">
        <v>1996</v>
      </c>
      <c r="T9343">
        <v>42803.41006678241</v>
      </c>
      <c r="U9343" t="s">
        <v>191</v>
      </c>
      <c r="V9343" t="s">
        <v>1996</v>
      </c>
      <c r="W9343">
        <v>42803.41006678241</v>
      </c>
    </row>
    <row r="9344" spans="3:23" x14ac:dyDescent="0.25">
      <c r="C9344" t="s">
        <v>34018</v>
      </c>
      <c r="D9344" t="s">
        <v>194</v>
      </c>
      <c r="E9344" t="s">
        <v>38465</v>
      </c>
      <c r="F9344" t="s">
        <v>38466</v>
      </c>
      <c r="G9344" t="s">
        <v>38467</v>
      </c>
      <c r="H9344" t="s">
        <v>1289</v>
      </c>
      <c r="I9344" s="10" t="s">
        <v>20212</v>
      </c>
      <c r="J9344" t="s">
        <v>592</v>
      </c>
      <c r="K9344" t="s">
        <v>10586</v>
      </c>
      <c r="L9344" t="s">
        <v>4688</v>
      </c>
      <c r="M9344" t="s">
        <v>7589</v>
      </c>
      <c r="O9344" t="s">
        <v>194</v>
      </c>
      <c r="P9344" t="s">
        <v>289</v>
      </c>
      <c r="Q9344" t="s">
        <v>194</v>
      </c>
      <c r="R9344" t="s">
        <v>1995</v>
      </c>
      <c r="S9344" t="s">
        <v>1996</v>
      </c>
      <c r="T9344">
        <v>42803.41006678241</v>
      </c>
      <c r="U9344" t="s">
        <v>191</v>
      </c>
      <c r="V9344" t="s">
        <v>1996</v>
      </c>
      <c r="W9344">
        <v>42803.41006678241</v>
      </c>
    </row>
    <row r="9345" spans="3:23" x14ac:dyDescent="0.25">
      <c r="C9345" t="s">
        <v>34019</v>
      </c>
      <c r="D9345" t="s">
        <v>194</v>
      </c>
      <c r="E9345" t="s">
        <v>38465</v>
      </c>
      <c r="F9345" t="s">
        <v>38466</v>
      </c>
      <c r="G9345" t="s">
        <v>38467</v>
      </c>
      <c r="H9345" t="s">
        <v>1292</v>
      </c>
      <c r="I9345" s="10" t="s">
        <v>20213</v>
      </c>
      <c r="J9345" t="s">
        <v>591</v>
      </c>
      <c r="K9345" t="s">
        <v>10586</v>
      </c>
      <c r="L9345" t="s">
        <v>4688</v>
      </c>
      <c r="M9345" t="s">
        <v>7589</v>
      </c>
      <c r="O9345" t="s">
        <v>194</v>
      </c>
      <c r="P9345" t="s">
        <v>289</v>
      </c>
      <c r="Q9345" t="s">
        <v>194</v>
      </c>
      <c r="R9345" t="s">
        <v>1995</v>
      </c>
      <c r="S9345" t="s">
        <v>1996</v>
      </c>
      <c r="T9345">
        <v>42803.41006678241</v>
      </c>
      <c r="U9345" t="s">
        <v>191</v>
      </c>
      <c r="V9345" t="s">
        <v>1996</v>
      </c>
      <c r="W9345">
        <v>42803.41006678241</v>
      </c>
    </row>
    <row r="9346" spans="3:23" x14ac:dyDescent="0.25">
      <c r="C9346" t="s">
        <v>34020</v>
      </c>
      <c r="D9346" t="s">
        <v>194</v>
      </c>
      <c r="E9346" t="s">
        <v>38465</v>
      </c>
      <c r="F9346" t="s">
        <v>38466</v>
      </c>
      <c r="G9346" t="s">
        <v>38467</v>
      </c>
      <c r="H9346" t="s">
        <v>311</v>
      </c>
      <c r="I9346" s="10" t="s">
        <v>20214</v>
      </c>
      <c r="J9346" t="s">
        <v>308</v>
      </c>
      <c r="K9346" t="s">
        <v>10586</v>
      </c>
      <c r="L9346" t="s">
        <v>4688</v>
      </c>
      <c r="M9346" t="s">
        <v>7589</v>
      </c>
      <c r="O9346" t="s">
        <v>194</v>
      </c>
      <c r="P9346" t="s">
        <v>289</v>
      </c>
      <c r="Q9346" t="s">
        <v>194</v>
      </c>
      <c r="R9346" t="s">
        <v>1995</v>
      </c>
      <c r="S9346" t="s">
        <v>1996</v>
      </c>
      <c r="T9346">
        <v>42803.41006678241</v>
      </c>
      <c r="U9346" t="s">
        <v>191</v>
      </c>
      <c r="V9346" t="s">
        <v>1996</v>
      </c>
      <c r="W9346">
        <v>42803.41006678241</v>
      </c>
    </row>
    <row r="9347" spans="3:23" x14ac:dyDescent="0.25">
      <c r="C9347" t="s">
        <v>34021</v>
      </c>
      <c r="D9347" t="s">
        <v>194</v>
      </c>
      <c r="E9347" t="s">
        <v>38465</v>
      </c>
      <c r="F9347" t="s">
        <v>38466</v>
      </c>
      <c r="G9347" t="s">
        <v>38467</v>
      </c>
      <c r="H9347" t="s">
        <v>315</v>
      </c>
      <c r="I9347" s="10" t="s">
        <v>20215</v>
      </c>
      <c r="J9347" t="s">
        <v>309</v>
      </c>
      <c r="K9347" t="s">
        <v>10586</v>
      </c>
      <c r="L9347" t="s">
        <v>4688</v>
      </c>
      <c r="M9347" t="s">
        <v>7589</v>
      </c>
      <c r="O9347" t="s">
        <v>194</v>
      </c>
      <c r="P9347" t="s">
        <v>289</v>
      </c>
      <c r="Q9347" t="s">
        <v>194</v>
      </c>
      <c r="R9347" t="s">
        <v>1995</v>
      </c>
      <c r="S9347" t="s">
        <v>1996</v>
      </c>
      <c r="T9347">
        <v>42803.41006678241</v>
      </c>
      <c r="U9347" t="s">
        <v>191</v>
      </c>
      <c r="V9347" t="s">
        <v>1996</v>
      </c>
      <c r="W9347">
        <v>42803.41006678241</v>
      </c>
    </row>
    <row r="9348" spans="3:23" x14ac:dyDescent="0.25">
      <c r="C9348" t="s">
        <v>34022</v>
      </c>
      <c r="D9348" t="s">
        <v>194</v>
      </c>
      <c r="E9348" t="s">
        <v>38465</v>
      </c>
      <c r="F9348" t="s">
        <v>38466</v>
      </c>
      <c r="G9348" t="s">
        <v>38467</v>
      </c>
      <c r="H9348" t="s">
        <v>314</v>
      </c>
      <c r="I9348" s="10" t="s">
        <v>20216</v>
      </c>
      <c r="J9348" t="s">
        <v>306</v>
      </c>
      <c r="K9348" t="s">
        <v>10586</v>
      </c>
      <c r="L9348" t="s">
        <v>4688</v>
      </c>
      <c r="M9348" t="s">
        <v>7589</v>
      </c>
      <c r="O9348" t="s">
        <v>194</v>
      </c>
      <c r="P9348" t="s">
        <v>289</v>
      </c>
      <c r="Q9348" t="s">
        <v>194</v>
      </c>
      <c r="R9348" t="s">
        <v>1995</v>
      </c>
      <c r="S9348" t="s">
        <v>1996</v>
      </c>
      <c r="T9348">
        <v>42803.41006678241</v>
      </c>
      <c r="U9348" t="s">
        <v>191</v>
      </c>
      <c r="V9348" t="s">
        <v>1996</v>
      </c>
      <c r="W9348">
        <v>42803.41006678241</v>
      </c>
    </row>
    <row r="9349" spans="3:23" x14ac:dyDescent="0.25">
      <c r="C9349" t="s">
        <v>34023</v>
      </c>
      <c r="D9349" t="s">
        <v>194</v>
      </c>
      <c r="E9349" t="s">
        <v>38465</v>
      </c>
      <c r="F9349" t="s">
        <v>38466</v>
      </c>
      <c r="G9349" t="s">
        <v>38467</v>
      </c>
      <c r="H9349" t="s">
        <v>311</v>
      </c>
      <c r="I9349" s="10" t="s">
        <v>20217</v>
      </c>
      <c r="J9349" t="s">
        <v>308</v>
      </c>
      <c r="K9349" t="s">
        <v>10584</v>
      </c>
      <c r="L9349" t="s">
        <v>4686</v>
      </c>
      <c r="M9349" t="s">
        <v>7587</v>
      </c>
      <c r="O9349" t="s">
        <v>194</v>
      </c>
      <c r="P9349" t="s">
        <v>289</v>
      </c>
      <c r="Q9349" t="s">
        <v>194</v>
      </c>
      <c r="R9349" t="s">
        <v>1995</v>
      </c>
      <c r="S9349" t="s">
        <v>1996</v>
      </c>
      <c r="T9349">
        <v>42803.41006678241</v>
      </c>
      <c r="U9349" t="s">
        <v>191</v>
      </c>
      <c r="V9349" t="s">
        <v>1996</v>
      </c>
      <c r="W9349">
        <v>42803.41006678241</v>
      </c>
    </row>
    <row r="9350" spans="3:23" x14ac:dyDescent="0.25">
      <c r="C9350" t="s">
        <v>34024</v>
      </c>
      <c r="D9350" t="s">
        <v>194</v>
      </c>
      <c r="E9350" t="s">
        <v>38465</v>
      </c>
      <c r="F9350" t="s">
        <v>38466</v>
      </c>
      <c r="G9350" t="s">
        <v>38467</v>
      </c>
      <c r="H9350" t="s">
        <v>1285</v>
      </c>
      <c r="I9350" s="10" t="s">
        <v>20218</v>
      </c>
      <c r="J9350" t="s">
        <v>590</v>
      </c>
      <c r="K9350" t="s">
        <v>10585</v>
      </c>
      <c r="L9350" t="s">
        <v>4687</v>
      </c>
      <c r="M9350" t="s">
        <v>7588</v>
      </c>
      <c r="O9350" t="s">
        <v>194</v>
      </c>
      <c r="P9350" t="s">
        <v>289</v>
      </c>
      <c r="Q9350" t="s">
        <v>194</v>
      </c>
      <c r="R9350" t="s">
        <v>1995</v>
      </c>
      <c r="S9350" t="s">
        <v>1996</v>
      </c>
      <c r="T9350">
        <v>42803.41006678241</v>
      </c>
      <c r="U9350" t="s">
        <v>191</v>
      </c>
      <c r="V9350" t="s">
        <v>1996</v>
      </c>
      <c r="W9350">
        <v>42803.41006678241</v>
      </c>
    </row>
    <row r="9351" spans="3:23" x14ac:dyDescent="0.25">
      <c r="C9351" t="s">
        <v>34025</v>
      </c>
      <c r="D9351" t="s">
        <v>194</v>
      </c>
      <c r="E9351" t="s">
        <v>38465</v>
      </c>
      <c r="F9351" t="s">
        <v>38466</v>
      </c>
      <c r="G9351" t="s">
        <v>38467</v>
      </c>
      <c r="H9351" t="s">
        <v>1299</v>
      </c>
      <c r="I9351" s="10" t="s">
        <v>20219</v>
      </c>
      <c r="J9351" t="s">
        <v>593</v>
      </c>
      <c r="K9351" t="s">
        <v>10586</v>
      </c>
      <c r="L9351" t="s">
        <v>4688</v>
      </c>
      <c r="M9351" t="s">
        <v>7589</v>
      </c>
      <c r="O9351" t="s">
        <v>194</v>
      </c>
      <c r="P9351" t="s">
        <v>289</v>
      </c>
      <c r="Q9351" t="s">
        <v>194</v>
      </c>
      <c r="R9351" t="s">
        <v>1995</v>
      </c>
      <c r="S9351" t="s">
        <v>1996</v>
      </c>
      <c r="T9351">
        <v>42803.41006678241</v>
      </c>
      <c r="U9351" t="s">
        <v>191</v>
      </c>
      <c r="V9351" t="s">
        <v>1996</v>
      </c>
      <c r="W9351">
        <v>42803.41006678241</v>
      </c>
    </row>
    <row r="9352" spans="3:23" x14ac:dyDescent="0.25">
      <c r="C9352" t="s">
        <v>34026</v>
      </c>
      <c r="D9352" t="s">
        <v>194</v>
      </c>
      <c r="E9352" t="s">
        <v>38465</v>
      </c>
      <c r="F9352" t="s">
        <v>38466</v>
      </c>
      <c r="G9352" t="s">
        <v>38467</v>
      </c>
      <c r="H9352" t="s">
        <v>1285</v>
      </c>
      <c r="I9352" s="10" t="s">
        <v>20220</v>
      </c>
      <c r="J9352" t="s">
        <v>590</v>
      </c>
      <c r="K9352" t="s">
        <v>10584</v>
      </c>
      <c r="L9352" t="s">
        <v>4686</v>
      </c>
      <c r="M9352" t="s">
        <v>7587</v>
      </c>
      <c r="O9352" t="s">
        <v>194</v>
      </c>
      <c r="P9352" t="s">
        <v>289</v>
      </c>
      <c r="Q9352" t="s">
        <v>194</v>
      </c>
      <c r="R9352" t="s">
        <v>1995</v>
      </c>
      <c r="S9352" t="s">
        <v>1996</v>
      </c>
      <c r="T9352">
        <v>42803.41006678241</v>
      </c>
      <c r="U9352" t="s">
        <v>191</v>
      </c>
      <c r="V9352" t="s">
        <v>1996</v>
      </c>
      <c r="W9352">
        <v>42803.41006678241</v>
      </c>
    </row>
    <row r="9353" spans="3:23" x14ac:dyDescent="0.25">
      <c r="C9353" t="s">
        <v>34027</v>
      </c>
      <c r="D9353" t="s">
        <v>194</v>
      </c>
      <c r="E9353" t="s">
        <v>38465</v>
      </c>
      <c r="F9353" t="s">
        <v>38466</v>
      </c>
      <c r="G9353" t="s">
        <v>38467</v>
      </c>
      <c r="H9353" t="s">
        <v>316</v>
      </c>
      <c r="I9353" s="10" t="s">
        <v>20221</v>
      </c>
      <c r="J9353" t="s">
        <v>302</v>
      </c>
      <c r="K9353" t="s">
        <v>10584</v>
      </c>
      <c r="L9353" t="s">
        <v>4686</v>
      </c>
      <c r="M9353" t="s">
        <v>7587</v>
      </c>
      <c r="O9353" t="s">
        <v>194</v>
      </c>
      <c r="P9353" t="s">
        <v>289</v>
      </c>
      <c r="Q9353" t="s">
        <v>194</v>
      </c>
      <c r="R9353" t="s">
        <v>1995</v>
      </c>
      <c r="S9353" t="s">
        <v>1996</v>
      </c>
      <c r="T9353">
        <v>42803.41006678241</v>
      </c>
      <c r="U9353" t="s">
        <v>191</v>
      </c>
      <c r="V9353" t="s">
        <v>1996</v>
      </c>
      <c r="W9353">
        <v>42803.41006678241</v>
      </c>
    </row>
    <row r="9354" spans="3:23" x14ac:dyDescent="0.25">
      <c r="C9354" t="s">
        <v>34028</v>
      </c>
      <c r="D9354" t="s">
        <v>194</v>
      </c>
      <c r="E9354" t="s">
        <v>38465</v>
      </c>
      <c r="F9354" t="s">
        <v>38466</v>
      </c>
      <c r="G9354" t="s">
        <v>38467</v>
      </c>
      <c r="H9354" t="s">
        <v>1293</v>
      </c>
      <c r="I9354" s="10" t="s">
        <v>20222</v>
      </c>
      <c r="J9354" t="s">
        <v>584</v>
      </c>
      <c r="K9354" t="s">
        <v>10587</v>
      </c>
      <c r="L9354" t="s">
        <v>4689</v>
      </c>
      <c r="M9354" t="s">
        <v>7590</v>
      </c>
      <c r="O9354" t="s">
        <v>194</v>
      </c>
      <c r="P9354" t="s">
        <v>289</v>
      </c>
      <c r="Q9354" t="s">
        <v>194</v>
      </c>
      <c r="R9354" t="s">
        <v>1995</v>
      </c>
      <c r="S9354" t="s">
        <v>1996</v>
      </c>
      <c r="T9354">
        <v>42803.41006678241</v>
      </c>
      <c r="U9354" t="s">
        <v>191</v>
      </c>
      <c r="V9354" t="s">
        <v>1996</v>
      </c>
      <c r="W9354">
        <v>42803.41006678241</v>
      </c>
    </row>
    <row r="9355" spans="3:23" x14ac:dyDescent="0.25">
      <c r="C9355" t="s">
        <v>34029</v>
      </c>
      <c r="D9355" t="s">
        <v>194</v>
      </c>
      <c r="E9355" t="s">
        <v>38465</v>
      </c>
      <c r="F9355" t="s">
        <v>38466</v>
      </c>
      <c r="G9355" t="s">
        <v>38467</v>
      </c>
      <c r="H9355" t="s">
        <v>12103</v>
      </c>
      <c r="I9355" s="10" t="s">
        <v>20223</v>
      </c>
      <c r="J9355" t="s">
        <v>12105</v>
      </c>
      <c r="K9355" t="s">
        <v>10587</v>
      </c>
      <c r="L9355" t="s">
        <v>4689</v>
      </c>
      <c r="M9355" t="s">
        <v>7590</v>
      </c>
      <c r="O9355" t="s">
        <v>194</v>
      </c>
      <c r="P9355" t="s">
        <v>289</v>
      </c>
      <c r="Q9355" t="s">
        <v>194</v>
      </c>
      <c r="R9355" t="s">
        <v>1995</v>
      </c>
      <c r="S9355" t="s">
        <v>1996</v>
      </c>
      <c r="T9355">
        <v>42803.41006678241</v>
      </c>
      <c r="U9355" t="s">
        <v>191</v>
      </c>
      <c r="V9355" t="s">
        <v>1996</v>
      </c>
      <c r="W9355">
        <v>42803.41006678241</v>
      </c>
    </row>
    <row r="9356" spans="3:23" x14ac:dyDescent="0.25">
      <c r="C9356" t="s">
        <v>34030</v>
      </c>
      <c r="D9356" t="s">
        <v>194</v>
      </c>
      <c r="E9356" t="s">
        <v>38465</v>
      </c>
      <c r="F9356" t="s">
        <v>38466</v>
      </c>
      <c r="G9356" t="s">
        <v>38467</v>
      </c>
      <c r="H9356" t="s">
        <v>317</v>
      </c>
      <c r="I9356" s="10" t="s">
        <v>20224</v>
      </c>
      <c r="J9356" t="s">
        <v>304</v>
      </c>
      <c r="K9356" t="s">
        <v>10587</v>
      </c>
      <c r="L9356" t="s">
        <v>4689</v>
      </c>
      <c r="M9356" t="s">
        <v>7590</v>
      </c>
      <c r="O9356" t="s">
        <v>194</v>
      </c>
      <c r="P9356" t="s">
        <v>289</v>
      </c>
      <c r="Q9356" t="s">
        <v>194</v>
      </c>
      <c r="R9356" t="s">
        <v>1995</v>
      </c>
      <c r="S9356" t="s">
        <v>1996</v>
      </c>
      <c r="T9356">
        <v>42803.41006678241</v>
      </c>
      <c r="U9356" t="s">
        <v>191</v>
      </c>
      <c r="V9356" t="s">
        <v>1996</v>
      </c>
      <c r="W9356">
        <v>42803.41006678241</v>
      </c>
    </row>
    <row r="9357" spans="3:23" x14ac:dyDescent="0.25">
      <c r="C9357" t="s">
        <v>34031</v>
      </c>
      <c r="D9357" t="s">
        <v>194</v>
      </c>
      <c r="E9357" t="s">
        <v>38465</v>
      </c>
      <c r="F9357" t="s">
        <v>38466</v>
      </c>
      <c r="G9357" t="s">
        <v>38467</v>
      </c>
      <c r="H9357" t="s">
        <v>315</v>
      </c>
      <c r="I9357" s="10" t="s">
        <v>20225</v>
      </c>
      <c r="J9357" t="s">
        <v>309</v>
      </c>
      <c r="K9357" t="s">
        <v>10587</v>
      </c>
      <c r="L9357" t="s">
        <v>4689</v>
      </c>
      <c r="M9357" t="s">
        <v>7590</v>
      </c>
      <c r="O9357" t="s">
        <v>194</v>
      </c>
      <c r="P9357" t="s">
        <v>289</v>
      </c>
      <c r="Q9357" t="s">
        <v>194</v>
      </c>
      <c r="R9357" t="s">
        <v>1995</v>
      </c>
      <c r="S9357" t="s">
        <v>1996</v>
      </c>
      <c r="T9357">
        <v>42803.41006678241</v>
      </c>
      <c r="U9357" t="s">
        <v>191</v>
      </c>
      <c r="V9357" t="s">
        <v>1996</v>
      </c>
      <c r="W9357">
        <v>42803.41006678241</v>
      </c>
    </row>
    <row r="9358" spans="3:23" x14ac:dyDescent="0.25">
      <c r="C9358" t="s">
        <v>34032</v>
      </c>
      <c r="D9358" t="s">
        <v>194</v>
      </c>
      <c r="E9358" t="s">
        <v>38465</v>
      </c>
      <c r="F9358" t="s">
        <v>38466</v>
      </c>
      <c r="G9358" t="s">
        <v>38467</v>
      </c>
      <c r="H9358" t="s">
        <v>316</v>
      </c>
      <c r="I9358" s="10" t="s">
        <v>20226</v>
      </c>
      <c r="J9358" t="s">
        <v>302</v>
      </c>
      <c r="K9358" t="s">
        <v>10587</v>
      </c>
      <c r="L9358" t="s">
        <v>4689</v>
      </c>
      <c r="M9358" t="s">
        <v>7590</v>
      </c>
      <c r="O9358" t="s">
        <v>194</v>
      </c>
      <c r="P9358" t="s">
        <v>289</v>
      </c>
      <c r="Q9358" t="s">
        <v>194</v>
      </c>
      <c r="R9358" t="s">
        <v>1995</v>
      </c>
      <c r="S9358" t="s">
        <v>1996</v>
      </c>
      <c r="T9358">
        <v>42803.41006678241</v>
      </c>
      <c r="U9358" t="s">
        <v>191</v>
      </c>
      <c r="V9358" t="s">
        <v>1996</v>
      </c>
      <c r="W9358">
        <v>42803.41006678241</v>
      </c>
    </row>
    <row r="9359" spans="3:23" x14ac:dyDescent="0.25">
      <c r="C9359" t="s">
        <v>34033</v>
      </c>
      <c r="D9359" t="s">
        <v>194</v>
      </c>
      <c r="E9359" t="s">
        <v>38465</v>
      </c>
      <c r="F9359" t="s">
        <v>38466</v>
      </c>
      <c r="G9359" t="s">
        <v>38467</v>
      </c>
      <c r="H9359" t="s">
        <v>1292</v>
      </c>
      <c r="I9359" s="10" t="s">
        <v>20227</v>
      </c>
      <c r="J9359" t="s">
        <v>591</v>
      </c>
      <c r="K9359" t="s">
        <v>10587</v>
      </c>
      <c r="L9359" t="s">
        <v>4689</v>
      </c>
      <c r="M9359" t="s">
        <v>7590</v>
      </c>
      <c r="O9359" t="s">
        <v>194</v>
      </c>
      <c r="P9359" t="s">
        <v>289</v>
      </c>
      <c r="Q9359" t="s">
        <v>194</v>
      </c>
      <c r="R9359" t="s">
        <v>1995</v>
      </c>
      <c r="S9359" t="s">
        <v>1996</v>
      </c>
      <c r="T9359">
        <v>42803.41006678241</v>
      </c>
      <c r="U9359" t="s">
        <v>191</v>
      </c>
      <c r="V9359" t="s">
        <v>1996</v>
      </c>
      <c r="W9359">
        <v>42803.41006678241</v>
      </c>
    </row>
    <row r="9360" spans="3:23" x14ac:dyDescent="0.25">
      <c r="C9360" t="s">
        <v>34034</v>
      </c>
      <c r="D9360" t="s">
        <v>194</v>
      </c>
      <c r="E9360" t="s">
        <v>38465</v>
      </c>
      <c r="F9360" t="s">
        <v>38466</v>
      </c>
      <c r="G9360" t="s">
        <v>38467</v>
      </c>
      <c r="H9360" t="s">
        <v>311</v>
      </c>
      <c r="I9360" s="10" t="s">
        <v>20228</v>
      </c>
      <c r="J9360" t="s">
        <v>308</v>
      </c>
      <c r="K9360" t="s">
        <v>10587</v>
      </c>
      <c r="L9360" t="s">
        <v>4689</v>
      </c>
      <c r="M9360" t="s">
        <v>7590</v>
      </c>
      <c r="O9360" t="s">
        <v>194</v>
      </c>
      <c r="P9360" t="s">
        <v>289</v>
      </c>
      <c r="Q9360" t="s">
        <v>194</v>
      </c>
      <c r="R9360" t="s">
        <v>1995</v>
      </c>
      <c r="S9360" t="s">
        <v>1996</v>
      </c>
      <c r="T9360">
        <v>42803.41006678241</v>
      </c>
      <c r="U9360" t="s">
        <v>191</v>
      </c>
      <c r="V9360" t="s">
        <v>1996</v>
      </c>
      <c r="W9360">
        <v>42803.41006678241</v>
      </c>
    </row>
    <row r="9361" spans="3:23" x14ac:dyDescent="0.25">
      <c r="C9361" t="s">
        <v>34035</v>
      </c>
      <c r="D9361" t="s">
        <v>194</v>
      </c>
      <c r="E9361" t="s">
        <v>38465</v>
      </c>
      <c r="F9361" t="s">
        <v>38466</v>
      </c>
      <c r="G9361" t="s">
        <v>38467</v>
      </c>
      <c r="H9361" t="s">
        <v>314</v>
      </c>
      <c r="I9361" s="10" t="s">
        <v>20229</v>
      </c>
      <c r="J9361" t="s">
        <v>306</v>
      </c>
      <c r="K9361" t="s">
        <v>10588</v>
      </c>
      <c r="L9361" t="s">
        <v>4690</v>
      </c>
      <c r="M9361" t="s">
        <v>7591</v>
      </c>
      <c r="O9361" t="s">
        <v>194</v>
      </c>
      <c r="P9361" t="s">
        <v>289</v>
      </c>
      <c r="Q9361" t="s">
        <v>194</v>
      </c>
      <c r="R9361" t="s">
        <v>1995</v>
      </c>
      <c r="S9361" t="s">
        <v>1996</v>
      </c>
      <c r="T9361">
        <v>42803.41006678241</v>
      </c>
      <c r="U9361" t="s">
        <v>191</v>
      </c>
      <c r="V9361" t="s">
        <v>1996</v>
      </c>
      <c r="W9361">
        <v>42803.41006678241</v>
      </c>
    </row>
    <row r="9362" spans="3:23" x14ac:dyDescent="0.25">
      <c r="C9362" t="s">
        <v>34036</v>
      </c>
      <c r="D9362" t="s">
        <v>194</v>
      </c>
      <c r="E9362" t="s">
        <v>38465</v>
      </c>
      <c r="F9362" t="s">
        <v>38466</v>
      </c>
      <c r="G9362" t="s">
        <v>38467</v>
      </c>
      <c r="H9362" t="s">
        <v>311</v>
      </c>
      <c r="I9362" s="10" t="s">
        <v>20230</v>
      </c>
      <c r="J9362" t="s">
        <v>308</v>
      </c>
      <c r="K9362" t="s">
        <v>10588</v>
      </c>
      <c r="L9362" t="s">
        <v>4690</v>
      </c>
      <c r="M9362" t="s">
        <v>7591</v>
      </c>
      <c r="O9362" t="s">
        <v>194</v>
      </c>
      <c r="P9362" t="s">
        <v>289</v>
      </c>
      <c r="Q9362" t="s">
        <v>194</v>
      </c>
      <c r="R9362" t="s">
        <v>1995</v>
      </c>
      <c r="S9362" t="s">
        <v>1996</v>
      </c>
      <c r="T9362">
        <v>42803.41006678241</v>
      </c>
      <c r="U9362" t="s">
        <v>191</v>
      </c>
      <c r="V9362" t="s">
        <v>1996</v>
      </c>
      <c r="W9362">
        <v>42803.41006678241</v>
      </c>
    </row>
    <row r="9363" spans="3:23" x14ac:dyDescent="0.25">
      <c r="C9363" t="s">
        <v>34037</v>
      </c>
      <c r="D9363" t="s">
        <v>194</v>
      </c>
      <c r="E9363" t="s">
        <v>38465</v>
      </c>
      <c r="F9363" t="s">
        <v>38466</v>
      </c>
      <c r="G9363" t="s">
        <v>38467</v>
      </c>
      <c r="H9363" t="s">
        <v>311</v>
      </c>
      <c r="I9363" s="10" t="s">
        <v>20231</v>
      </c>
      <c r="J9363" t="s">
        <v>308</v>
      </c>
      <c r="K9363" t="s">
        <v>10589</v>
      </c>
      <c r="L9363" t="s">
        <v>4691</v>
      </c>
      <c r="M9363" t="s">
        <v>7592</v>
      </c>
      <c r="O9363" t="s">
        <v>194</v>
      </c>
      <c r="P9363" t="s">
        <v>289</v>
      </c>
      <c r="Q9363" t="s">
        <v>194</v>
      </c>
      <c r="R9363" t="s">
        <v>1995</v>
      </c>
      <c r="S9363" t="s">
        <v>1996</v>
      </c>
      <c r="T9363">
        <v>42803.41006678241</v>
      </c>
      <c r="U9363" t="s">
        <v>191</v>
      </c>
      <c r="V9363" t="s">
        <v>1996</v>
      </c>
      <c r="W9363">
        <v>42803.41006678241</v>
      </c>
    </row>
    <row r="9364" spans="3:23" x14ac:dyDescent="0.25">
      <c r="C9364" t="s">
        <v>34038</v>
      </c>
      <c r="D9364" t="s">
        <v>194</v>
      </c>
      <c r="E9364" t="s">
        <v>38465</v>
      </c>
      <c r="F9364" t="s">
        <v>38466</v>
      </c>
      <c r="G9364" t="s">
        <v>38467</v>
      </c>
      <c r="H9364" t="s">
        <v>11711</v>
      </c>
      <c r="I9364" s="10" t="s">
        <v>20232</v>
      </c>
      <c r="J9364" t="s">
        <v>11713</v>
      </c>
      <c r="K9364" t="s">
        <v>10589</v>
      </c>
      <c r="L9364" t="s">
        <v>4691</v>
      </c>
      <c r="M9364" t="s">
        <v>7592</v>
      </c>
      <c r="O9364" t="s">
        <v>194</v>
      </c>
      <c r="P9364" t="s">
        <v>289</v>
      </c>
      <c r="Q9364" t="s">
        <v>194</v>
      </c>
      <c r="R9364" t="s">
        <v>1995</v>
      </c>
      <c r="S9364" t="s">
        <v>1996</v>
      </c>
      <c r="T9364">
        <v>42803.41006678241</v>
      </c>
      <c r="U9364" t="s">
        <v>191</v>
      </c>
      <c r="V9364" t="s">
        <v>1996</v>
      </c>
      <c r="W9364">
        <v>42803.41006678241</v>
      </c>
    </row>
    <row r="9365" spans="3:23" x14ac:dyDescent="0.25">
      <c r="C9365" t="s">
        <v>34039</v>
      </c>
      <c r="D9365" t="s">
        <v>194</v>
      </c>
      <c r="E9365" t="s">
        <v>38465</v>
      </c>
      <c r="F9365" t="s">
        <v>38466</v>
      </c>
      <c r="G9365" t="s">
        <v>38467</v>
      </c>
      <c r="H9365" t="s">
        <v>314</v>
      </c>
      <c r="I9365" s="10" t="s">
        <v>20233</v>
      </c>
      <c r="J9365" t="s">
        <v>306</v>
      </c>
      <c r="K9365" t="s">
        <v>10589</v>
      </c>
      <c r="L9365" t="s">
        <v>4691</v>
      </c>
      <c r="M9365" t="s">
        <v>7592</v>
      </c>
      <c r="O9365" t="s">
        <v>194</v>
      </c>
      <c r="P9365" t="s">
        <v>289</v>
      </c>
      <c r="Q9365" t="s">
        <v>194</v>
      </c>
      <c r="R9365" t="s">
        <v>1995</v>
      </c>
      <c r="S9365" t="s">
        <v>1996</v>
      </c>
      <c r="T9365">
        <v>42803.41006678241</v>
      </c>
      <c r="U9365" t="s">
        <v>191</v>
      </c>
      <c r="V9365" t="s">
        <v>1996</v>
      </c>
      <c r="W9365">
        <v>42803.41006678241</v>
      </c>
    </row>
    <row r="9366" spans="3:23" x14ac:dyDescent="0.25">
      <c r="C9366" t="s">
        <v>34040</v>
      </c>
      <c r="D9366" t="s">
        <v>194</v>
      </c>
      <c r="E9366" t="s">
        <v>38465</v>
      </c>
      <c r="F9366" t="s">
        <v>38466</v>
      </c>
      <c r="G9366" t="s">
        <v>38467</v>
      </c>
      <c r="H9366" t="s">
        <v>1293</v>
      </c>
      <c r="I9366" s="10" t="s">
        <v>20234</v>
      </c>
      <c r="J9366" t="s">
        <v>584</v>
      </c>
      <c r="K9366" t="s">
        <v>10589</v>
      </c>
      <c r="L9366" t="s">
        <v>4691</v>
      </c>
      <c r="M9366" t="s">
        <v>7592</v>
      </c>
      <c r="O9366" t="s">
        <v>194</v>
      </c>
      <c r="P9366" t="s">
        <v>289</v>
      </c>
      <c r="Q9366" t="s">
        <v>194</v>
      </c>
      <c r="R9366" t="s">
        <v>1995</v>
      </c>
      <c r="S9366" t="s">
        <v>1996</v>
      </c>
      <c r="T9366">
        <v>42803.41006678241</v>
      </c>
      <c r="U9366" t="s">
        <v>191</v>
      </c>
      <c r="V9366" t="s">
        <v>1996</v>
      </c>
      <c r="W9366">
        <v>42803.41006678241</v>
      </c>
    </row>
    <row r="9367" spans="3:23" x14ac:dyDescent="0.25">
      <c r="C9367" t="s">
        <v>34041</v>
      </c>
      <c r="D9367" t="s">
        <v>194</v>
      </c>
      <c r="E9367" t="s">
        <v>38465</v>
      </c>
      <c r="F9367" t="s">
        <v>38466</v>
      </c>
      <c r="G9367" t="s">
        <v>38467</v>
      </c>
      <c r="H9367" t="s">
        <v>1312</v>
      </c>
      <c r="I9367" s="10" t="s">
        <v>20235</v>
      </c>
      <c r="J9367" t="s">
        <v>606</v>
      </c>
      <c r="K9367" t="s">
        <v>10589</v>
      </c>
      <c r="L9367" t="s">
        <v>4691</v>
      </c>
      <c r="M9367" t="s">
        <v>7592</v>
      </c>
      <c r="O9367" t="s">
        <v>194</v>
      </c>
      <c r="P9367" t="s">
        <v>289</v>
      </c>
      <c r="Q9367" t="s">
        <v>194</v>
      </c>
      <c r="R9367" t="s">
        <v>1995</v>
      </c>
      <c r="S9367" t="s">
        <v>1996</v>
      </c>
      <c r="T9367">
        <v>42803.41006678241</v>
      </c>
      <c r="U9367" t="s">
        <v>191</v>
      </c>
      <c r="V9367" t="s">
        <v>1996</v>
      </c>
      <c r="W9367">
        <v>42803.41006678241</v>
      </c>
    </row>
    <row r="9368" spans="3:23" x14ac:dyDescent="0.25">
      <c r="C9368" t="s">
        <v>34042</v>
      </c>
      <c r="D9368" t="s">
        <v>194</v>
      </c>
      <c r="E9368" t="s">
        <v>38465</v>
      </c>
      <c r="F9368" t="s">
        <v>38466</v>
      </c>
      <c r="G9368" t="s">
        <v>38467</v>
      </c>
      <c r="H9368" t="s">
        <v>1290</v>
      </c>
      <c r="I9368" s="10" t="s">
        <v>20236</v>
      </c>
      <c r="J9368" t="s">
        <v>607</v>
      </c>
      <c r="K9368" t="s">
        <v>10589</v>
      </c>
      <c r="L9368" t="s">
        <v>4691</v>
      </c>
      <c r="M9368" t="s">
        <v>7592</v>
      </c>
      <c r="O9368" t="s">
        <v>194</v>
      </c>
      <c r="P9368" t="s">
        <v>289</v>
      </c>
      <c r="Q9368" t="s">
        <v>194</v>
      </c>
      <c r="R9368" t="s">
        <v>1995</v>
      </c>
      <c r="S9368" t="s">
        <v>1996</v>
      </c>
      <c r="T9368">
        <v>42803.41006678241</v>
      </c>
      <c r="U9368" t="s">
        <v>191</v>
      </c>
      <c r="V9368" t="s">
        <v>1996</v>
      </c>
      <c r="W9368">
        <v>42803.41006678241</v>
      </c>
    </row>
    <row r="9369" spans="3:23" x14ac:dyDescent="0.25">
      <c r="C9369" t="s">
        <v>34043</v>
      </c>
      <c r="D9369" t="s">
        <v>194</v>
      </c>
      <c r="E9369" t="s">
        <v>38465</v>
      </c>
      <c r="F9369" t="s">
        <v>38466</v>
      </c>
      <c r="G9369" t="s">
        <v>38467</v>
      </c>
      <c r="H9369" t="s">
        <v>1302</v>
      </c>
      <c r="I9369" s="10" t="s">
        <v>20237</v>
      </c>
      <c r="J9369" t="s">
        <v>583</v>
      </c>
      <c r="K9369" t="s">
        <v>10590</v>
      </c>
      <c r="L9369" t="s">
        <v>4692</v>
      </c>
      <c r="M9369" t="s">
        <v>7593</v>
      </c>
      <c r="O9369" t="s">
        <v>194</v>
      </c>
      <c r="P9369" t="s">
        <v>289</v>
      </c>
      <c r="Q9369" t="s">
        <v>194</v>
      </c>
      <c r="R9369" t="s">
        <v>1995</v>
      </c>
      <c r="S9369" t="s">
        <v>1996</v>
      </c>
      <c r="T9369">
        <v>42803.41006678241</v>
      </c>
      <c r="U9369" t="s">
        <v>191</v>
      </c>
      <c r="V9369" t="s">
        <v>1996</v>
      </c>
      <c r="W9369">
        <v>42803.41006678241</v>
      </c>
    </row>
    <row r="9370" spans="3:23" x14ac:dyDescent="0.25">
      <c r="C9370" t="s">
        <v>34044</v>
      </c>
      <c r="D9370" t="s">
        <v>194</v>
      </c>
      <c r="E9370" t="s">
        <v>38465</v>
      </c>
      <c r="F9370" t="s">
        <v>38466</v>
      </c>
      <c r="G9370" t="s">
        <v>38467</v>
      </c>
      <c r="H9370" t="s">
        <v>316</v>
      </c>
      <c r="I9370" s="10" t="s">
        <v>20238</v>
      </c>
      <c r="J9370" t="s">
        <v>302</v>
      </c>
      <c r="K9370" t="s">
        <v>10588</v>
      </c>
      <c r="L9370" t="s">
        <v>4690</v>
      </c>
      <c r="M9370" t="s">
        <v>7591</v>
      </c>
      <c r="O9370" t="s">
        <v>194</v>
      </c>
      <c r="P9370" t="s">
        <v>289</v>
      </c>
      <c r="Q9370" t="s">
        <v>194</v>
      </c>
      <c r="R9370" t="s">
        <v>1995</v>
      </c>
      <c r="S9370" t="s">
        <v>1996</v>
      </c>
      <c r="T9370">
        <v>42803.41006678241</v>
      </c>
      <c r="U9370" t="s">
        <v>191</v>
      </c>
      <c r="V9370" t="s">
        <v>1996</v>
      </c>
      <c r="W9370">
        <v>42803.41006678241</v>
      </c>
    </row>
    <row r="9371" spans="3:23" x14ac:dyDescent="0.25">
      <c r="C9371" t="s">
        <v>34045</v>
      </c>
      <c r="D9371" t="s">
        <v>194</v>
      </c>
      <c r="E9371" t="s">
        <v>38465</v>
      </c>
      <c r="F9371" t="s">
        <v>38466</v>
      </c>
      <c r="G9371" t="s">
        <v>38467</v>
      </c>
      <c r="H9371" t="s">
        <v>315</v>
      </c>
      <c r="I9371" s="10" t="s">
        <v>20239</v>
      </c>
      <c r="J9371" t="s">
        <v>309</v>
      </c>
      <c r="K9371" t="s">
        <v>10588</v>
      </c>
      <c r="L9371" t="s">
        <v>4690</v>
      </c>
      <c r="M9371" t="s">
        <v>7591</v>
      </c>
      <c r="O9371" t="s">
        <v>194</v>
      </c>
      <c r="P9371" t="s">
        <v>289</v>
      </c>
      <c r="Q9371" t="s">
        <v>194</v>
      </c>
      <c r="R9371" t="s">
        <v>1995</v>
      </c>
      <c r="S9371" t="s">
        <v>1996</v>
      </c>
      <c r="T9371">
        <v>42803.41006678241</v>
      </c>
      <c r="U9371" t="s">
        <v>191</v>
      </c>
      <c r="V9371" t="s">
        <v>1996</v>
      </c>
      <c r="W9371">
        <v>42803.41006678241</v>
      </c>
    </row>
    <row r="9372" spans="3:23" x14ac:dyDescent="0.25">
      <c r="C9372" t="s">
        <v>34046</v>
      </c>
      <c r="D9372" t="s">
        <v>194</v>
      </c>
      <c r="E9372" t="s">
        <v>38465</v>
      </c>
      <c r="F9372" t="s">
        <v>38466</v>
      </c>
      <c r="G9372" t="s">
        <v>38467</v>
      </c>
      <c r="H9372" t="s">
        <v>1285</v>
      </c>
      <c r="I9372" s="10" t="s">
        <v>20240</v>
      </c>
      <c r="J9372" t="s">
        <v>590</v>
      </c>
      <c r="K9372" t="s">
        <v>10588</v>
      </c>
      <c r="L9372" t="s">
        <v>4690</v>
      </c>
      <c r="M9372" t="s">
        <v>7591</v>
      </c>
      <c r="O9372" t="s">
        <v>194</v>
      </c>
      <c r="P9372" t="s">
        <v>289</v>
      </c>
      <c r="Q9372" t="s">
        <v>194</v>
      </c>
      <c r="R9372" t="s">
        <v>1995</v>
      </c>
      <c r="S9372" t="s">
        <v>1996</v>
      </c>
      <c r="T9372">
        <v>42803.41006678241</v>
      </c>
      <c r="U9372" t="s">
        <v>191</v>
      </c>
      <c r="V9372" t="s">
        <v>1996</v>
      </c>
      <c r="W9372">
        <v>42803.41006678241</v>
      </c>
    </row>
    <row r="9373" spans="3:23" x14ac:dyDescent="0.25">
      <c r="C9373" t="s">
        <v>34047</v>
      </c>
      <c r="D9373" t="s">
        <v>194</v>
      </c>
      <c r="E9373" t="s">
        <v>38465</v>
      </c>
      <c r="F9373" t="s">
        <v>38466</v>
      </c>
      <c r="G9373" t="s">
        <v>38467</v>
      </c>
      <c r="H9373" t="s">
        <v>312</v>
      </c>
      <c r="I9373" s="10" t="s">
        <v>20241</v>
      </c>
      <c r="J9373" t="s">
        <v>303</v>
      </c>
      <c r="K9373" t="s">
        <v>10589</v>
      </c>
      <c r="L9373" t="s">
        <v>4691</v>
      </c>
      <c r="M9373" t="s">
        <v>7592</v>
      </c>
      <c r="O9373" t="s">
        <v>194</v>
      </c>
      <c r="P9373" t="s">
        <v>289</v>
      </c>
      <c r="Q9373" t="s">
        <v>194</v>
      </c>
      <c r="R9373" t="s">
        <v>1995</v>
      </c>
      <c r="S9373" t="s">
        <v>1996</v>
      </c>
      <c r="T9373">
        <v>42803.41006678241</v>
      </c>
      <c r="U9373" t="s">
        <v>191</v>
      </c>
      <c r="V9373" t="s">
        <v>1996</v>
      </c>
      <c r="W9373">
        <v>42803.41006678241</v>
      </c>
    </row>
    <row r="9374" spans="3:23" x14ac:dyDescent="0.25">
      <c r="C9374" t="s">
        <v>34048</v>
      </c>
      <c r="D9374" t="s">
        <v>194</v>
      </c>
      <c r="E9374" t="s">
        <v>38465</v>
      </c>
      <c r="F9374" t="s">
        <v>38466</v>
      </c>
      <c r="G9374" t="s">
        <v>38467</v>
      </c>
      <c r="H9374" t="s">
        <v>11902</v>
      </c>
      <c r="I9374" s="10" t="s">
        <v>20242</v>
      </c>
      <c r="J9374" t="s">
        <v>11904</v>
      </c>
      <c r="K9374" t="s">
        <v>10590</v>
      </c>
      <c r="L9374" t="s">
        <v>4692</v>
      </c>
      <c r="M9374" t="s">
        <v>7593</v>
      </c>
      <c r="O9374" t="s">
        <v>194</v>
      </c>
      <c r="P9374" t="s">
        <v>289</v>
      </c>
      <c r="Q9374" t="s">
        <v>194</v>
      </c>
      <c r="R9374" t="s">
        <v>1995</v>
      </c>
      <c r="S9374" t="s">
        <v>1996</v>
      </c>
      <c r="T9374">
        <v>42803.41006678241</v>
      </c>
      <c r="U9374" t="s">
        <v>191</v>
      </c>
      <c r="V9374" t="s">
        <v>1996</v>
      </c>
      <c r="W9374">
        <v>42803.41006678241</v>
      </c>
    </row>
    <row r="9375" spans="3:23" x14ac:dyDescent="0.25">
      <c r="C9375" t="s">
        <v>34049</v>
      </c>
      <c r="D9375" t="s">
        <v>194</v>
      </c>
      <c r="E9375" t="s">
        <v>38465</v>
      </c>
      <c r="F9375" t="s">
        <v>38466</v>
      </c>
      <c r="G9375" t="s">
        <v>38467</v>
      </c>
      <c r="H9375" t="s">
        <v>1293</v>
      </c>
      <c r="I9375" s="10" t="s">
        <v>20243</v>
      </c>
      <c r="J9375" t="s">
        <v>584</v>
      </c>
      <c r="K9375" t="s">
        <v>10590</v>
      </c>
      <c r="L9375" t="s">
        <v>4692</v>
      </c>
      <c r="M9375" t="s">
        <v>7593</v>
      </c>
      <c r="O9375" t="s">
        <v>194</v>
      </c>
      <c r="P9375" t="s">
        <v>289</v>
      </c>
      <c r="Q9375" t="s">
        <v>194</v>
      </c>
      <c r="R9375" t="s">
        <v>1995</v>
      </c>
      <c r="S9375" t="s">
        <v>1996</v>
      </c>
      <c r="T9375">
        <v>42803.41006678241</v>
      </c>
      <c r="U9375" t="s">
        <v>191</v>
      </c>
      <c r="V9375" t="s">
        <v>1996</v>
      </c>
      <c r="W9375">
        <v>42803.41006678241</v>
      </c>
    </row>
    <row r="9376" spans="3:23" x14ac:dyDescent="0.25">
      <c r="C9376" t="s">
        <v>34050</v>
      </c>
      <c r="D9376" t="s">
        <v>194</v>
      </c>
      <c r="E9376" t="s">
        <v>38465</v>
      </c>
      <c r="F9376" t="s">
        <v>38466</v>
      </c>
      <c r="G9376" t="s">
        <v>38467</v>
      </c>
      <c r="H9376" t="s">
        <v>314</v>
      </c>
      <c r="I9376" s="10" t="s">
        <v>20244</v>
      </c>
      <c r="J9376" t="s">
        <v>306</v>
      </c>
      <c r="K9376" t="s">
        <v>10591</v>
      </c>
      <c r="L9376" t="s">
        <v>4693</v>
      </c>
      <c r="M9376" t="s">
        <v>7594</v>
      </c>
      <c r="O9376" t="s">
        <v>194</v>
      </c>
      <c r="P9376" t="s">
        <v>289</v>
      </c>
      <c r="Q9376" t="s">
        <v>194</v>
      </c>
      <c r="R9376" t="s">
        <v>1995</v>
      </c>
      <c r="S9376" t="s">
        <v>1996</v>
      </c>
      <c r="T9376">
        <v>42803.41006678241</v>
      </c>
      <c r="U9376" t="s">
        <v>191</v>
      </c>
      <c r="V9376" t="s">
        <v>1996</v>
      </c>
      <c r="W9376">
        <v>42803.41006678241</v>
      </c>
    </row>
    <row r="9377" spans="3:23" x14ac:dyDescent="0.25">
      <c r="C9377" t="s">
        <v>34051</v>
      </c>
      <c r="D9377" t="s">
        <v>194</v>
      </c>
      <c r="E9377" t="s">
        <v>38465</v>
      </c>
      <c r="F9377" t="s">
        <v>38466</v>
      </c>
      <c r="G9377" t="s">
        <v>38467</v>
      </c>
      <c r="H9377" t="s">
        <v>315</v>
      </c>
      <c r="I9377" s="10" t="s">
        <v>20245</v>
      </c>
      <c r="J9377" t="s">
        <v>309</v>
      </c>
      <c r="K9377" t="s">
        <v>10591</v>
      </c>
      <c r="L9377" t="s">
        <v>4693</v>
      </c>
      <c r="M9377" t="s">
        <v>7594</v>
      </c>
      <c r="O9377" t="s">
        <v>194</v>
      </c>
      <c r="P9377" t="s">
        <v>289</v>
      </c>
      <c r="Q9377" t="s">
        <v>194</v>
      </c>
      <c r="R9377" t="s">
        <v>1995</v>
      </c>
      <c r="S9377" t="s">
        <v>1996</v>
      </c>
      <c r="T9377">
        <v>42803.41006678241</v>
      </c>
      <c r="U9377" t="s">
        <v>191</v>
      </c>
      <c r="V9377" t="s">
        <v>1996</v>
      </c>
      <c r="W9377">
        <v>42803.41006678241</v>
      </c>
    </row>
    <row r="9378" spans="3:23" x14ac:dyDescent="0.25">
      <c r="C9378" t="s">
        <v>34052</v>
      </c>
      <c r="D9378" t="s">
        <v>194</v>
      </c>
      <c r="E9378" t="s">
        <v>38465</v>
      </c>
      <c r="F9378" t="s">
        <v>38466</v>
      </c>
      <c r="G9378" t="s">
        <v>38467</v>
      </c>
      <c r="H9378" t="s">
        <v>316</v>
      </c>
      <c r="I9378" s="10" t="s">
        <v>20246</v>
      </c>
      <c r="J9378" t="s">
        <v>302</v>
      </c>
      <c r="K9378" t="s">
        <v>10591</v>
      </c>
      <c r="L9378" t="s">
        <v>4693</v>
      </c>
      <c r="M9378" t="s">
        <v>7594</v>
      </c>
      <c r="O9378" t="s">
        <v>194</v>
      </c>
      <c r="P9378" t="s">
        <v>289</v>
      </c>
      <c r="Q9378" t="s">
        <v>194</v>
      </c>
      <c r="R9378" t="s">
        <v>1995</v>
      </c>
      <c r="S9378" t="s">
        <v>1996</v>
      </c>
      <c r="T9378">
        <v>42803.41006678241</v>
      </c>
      <c r="U9378" t="s">
        <v>191</v>
      </c>
      <c r="V9378" t="s">
        <v>1996</v>
      </c>
      <c r="W9378">
        <v>42803.41006678241</v>
      </c>
    </row>
    <row r="9379" spans="3:23" x14ac:dyDescent="0.25">
      <c r="C9379" t="s">
        <v>34053</v>
      </c>
      <c r="D9379" t="s">
        <v>194</v>
      </c>
      <c r="E9379" t="s">
        <v>38465</v>
      </c>
      <c r="F9379" t="s">
        <v>38466</v>
      </c>
      <c r="G9379" t="s">
        <v>38467</v>
      </c>
      <c r="H9379" t="s">
        <v>311</v>
      </c>
      <c r="I9379" s="10" t="s">
        <v>20247</v>
      </c>
      <c r="J9379" t="s">
        <v>308</v>
      </c>
      <c r="K9379" t="s">
        <v>10591</v>
      </c>
      <c r="L9379" t="s">
        <v>4693</v>
      </c>
      <c r="M9379" t="s">
        <v>7594</v>
      </c>
      <c r="O9379" t="s">
        <v>194</v>
      </c>
      <c r="P9379" t="s">
        <v>289</v>
      </c>
      <c r="Q9379" t="s">
        <v>194</v>
      </c>
      <c r="R9379" t="s">
        <v>1995</v>
      </c>
      <c r="S9379" t="s">
        <v>1996</v>
      </c>
      <c r="T9379">
        <v>42803.41006678241</v>
      </c>
      <c r="U9379" t="s">
        <v>191</v>
      </c>
      <c r="V9379" t="s">
        <v>1996</v>
      </c>
      <c r="W9379">
        <v>42803.41006678241</v>
      </c>
    </row>
    <row r="9380" spans="3:23" x14ac:dyDescent="0.25">
      <c r="C9380" t="s">
        <v>34054</v>
      </c>
      <c r="D9380" t="s">
        <v>194</v>
      </c>
      <c r="E9380" t="s">
        <v>38465</v>
      </c>
      <c r="F9380" t="s">
        <v>38466</v>
      </c>
      <c r="G9380" t="s">
        <v>38467</v>
      </c>
      <c r="H9380" t="s">
        <v>1285</v>
      </c>
      <c r="I9380" s="10" t="s">
        <v>20248</v>
      </c>
      <c r="J9380" t="s">
        <v>590</v>
      </c>
      <c r="K9380" t="s">
        <v>10591</v>
      </c>
      <c r="L9380" t="s">
        <v>4693</v>
      </c>
      <c r="M9380" t="s">
        <v>7594</v>
      </c>
      <c r="O9380" t="s">
        <v>194</v>
      </c>
      <c r="P9380" t="s">
        <v>289</v>
      </c>
      <c r="Q9380" t="s">
        <v>194</v>
      </c>
      <c r="R9380" t="s">
        <v>1995</v>
      </c>
      <c r="S9380" t="s">
        <v>1996</v>
      </c>
      <c r="T9380">
        <v>42803.41006678241</v>
      </c>
      <c r="U9380" t="s">
        <v>191</v>
      </c>
      <c r="V9380" t="s">
        <v>1996</v>
      </c>
      <c r="W9380">
        <v>42803.41006678241</v>
      </c>
    </row>
    <row r="9381" spans="3:23" x14ac:dyDescent="0.25">
      <c r="C9381" t="s">
        <v>34055</v>
      </c>
      <c r="D9381" t="s">
        <v>194</v>
      </c>
      <c r="E9381" t="s">
        <v>38465</v>
      </c>
      <c r="F9381" t="s">
        <v>38466</v>
      </c>
      <c r="G9381" t="s">
        <v>38467</v>
      </c>
      <c r="H9381" t="s">
        <v>316</v>
      </c>
      <c r="I9381" s="10" t="s">
        <v>20249</v>
      </c>
      <c r="J9381" t="s">
        <v>302</v>
      </c>
      <c r="K9381" t="s">
        <v>10590</v>
      </c>
      <c r="L9381" t="s">
        <v>4692</v>
      </c>
      <c r="M9381" t="s">
        <v>7593</v>
      </c>
      <c r="O9381" t="s">
        <v>194</v>
      </c>
      <c r="P9381" t="s">
        <v>289</v>
      </c>
      <c r="Q9381" t="s">
        <v>194</v>
      </c>
      <c r="R9381" t="s">
        <v>1995</v>
      </c>
      <c r="S9381" t="s">
        <v>1996</v>
      </c>
      <c r="T9381">
        <v>42803.41006678241</v>
      </c>
      <c r="U9381" t="s">
        <v>191</v>
      </c>
      <c r="V9381" t="s">
        <v>1996</v>
      </c>
      <c r="W9381">
        <v>42803.41006678241</v>
      </c>
    </row>
    <row r="9382" spans="3:23" x14ac:dyDescent="0.25">
      <c r="C9382" t="s">
        <v>34056</v>
      </c>
      <c r="D9382" t="s">
        <v>194</v>
      </c>
      <c r="E9382" t="s">
        <v>38465</v>
      </c>
      <c r="F9382" t="s">
        <v>38466</v>
      </c>
      <c r="G9382" t="s">
        <v>38467</v>
      </c>
      <c r="H9382" t="s">
        <v>314</v>
      </c>
      <c r="I9382" s="10" t="s">
        <v>20250</v>
      </c>
      <c r="J9382" t="s">
        <v>306</v>
      </c>
      <c r="K9382" t="s">
        <v>10590</v>
      </c>
      <c r="L9382" t="s">
        <v>4692</v>
      </c>
      <c r="M9382" t="s">
        <v>7593</v>
      </c>
      <c r="O9382" t="s">
        <v>194</v>
      </c>
      <c r="P9382" t="s">
        <v>289</v>
      </c>
      <c r="Q9382" t="s">
        <v>194</v>
      </c>
      <c r="R9382" t="s">
        <v>1995</v>
      </c>
      <c r="S9382" t="s">
        <v>1996</v>
      </c>
      <c r="T9382">
        <v>42803.41006678241</v>
      </c>
      <c r="U9382" t="s">
        <v>191</v>
      </c>
      <c r="V9382" t="s">
        <v>1996</v>
      </c>
      <c r="W9382">
        <v>42803.41006678241</v>
      </c>
    </row>
    <row r="9383" spans="3:23" x14ac:dyDescent="0.25">
      <c r="C9383" t="s">
        <v>34057</v>
      </c>
      <c r="D9383" t="s">
        <v>194</v>
      </c>
      <c r="E9383" t="s">
        <v>38465</v>
      </c>
      <c r="F9383" t="s">
        <v>38466</v>
      </c>
      <c r="G9383" t="s">
        <v>38467</v>
      </c>
      <c r="H9383" t="s">
        <v>315</v>
      </c>
      <c r="I9383" s="10" t="s">
        <v>20251</v>
      </c>
      <c r="J9383" t="s">
        <v>309</v>
      </c>
      <c r="K9383" t="s">
        <v>10590</v>
      </c>
      <c r="L9383" t="s">
        <v>4692</v>
      </c>
      <c r="M9383" t="s">
        <v>7593</v>
      </c>
      <c r="O9383" t="s">
        <v>194</v>
      </c>
      <c r="P9383" t="s">
        <v>289</v>
      </c>
      <c r="Q9383" t="s">
        <v>194</v>
      </c>
      <c r="R9383" t="s">
        <v>1995</v>
      </c>
      <c r="S9383" t="s">
        <v>1996</v>
      </c>
      <c r="T9383">
        <v>42803.41006678241</v>
      </c>
      <c r="U9383" t="s">
        <v>191</v>
      </c>
      <c r="V9383" t="s">
        <v>1996</v>
      </c>
      <c r="W9383">
        <v>42803.41006678241</v>
      </c>
    </row>
    <row r="9384" spans="3:23" x14ac:dyDescent="0.25">
      <c r="C9384" t="s">
        <v>34058</v>
      </c>
      <c r="D9384" t="s">
        <v>194</v>
      </c>
      <c r="E9384" t="s">
        <v>38465</v>
      </c>
      <c r="F9384" t="s">
        <v>38466</v>
      </c>
      <c r="G9384" t="s">
        <v>38467</v>
      </c>
      <c r="H9384" t="s">
        <v>315</v>
      </c>
      <c r="I9384" s="10" t="s">
        <v>20252</v>
      </c>
      <c r="J9384" t="s">
        <v>309</v>
      </c>
      <c r="K9384" t="s">
        <v>10592</v>
      </c>
      <c r="L9384" t="s">
        <v>4694</v>
      </c>
      <c r="M9384" t="s">
        <v>7595</v>
      </c>
      <c r="O9384" t="s">
        <v>194</v>
      </c>
      <c r="P9384" t="s">
        <v>289</v>
      </c>
      <c r="Q9384" t="s">
        <v>194</v>
      </c>
      <c r="R9384" t="s">
        <v>1995</v>
      </c>
      <c r="S9384" t="s">
        <v>1996</v>
      </c>
      <c r="T9384">
        <v>42803.41006678241</v>
      </c>
      <c r="U9384" t="s">
        <v>191</v>
      </c>
      <c r="V9384" t="s">
        <v>1996</v>
      </c>
      <c r="W9384">
        <v>42803.41006678241</v>
      </c>
    </row>
    <row r="9385" spans="3:23" x14ac:dyDescent="0.25">
      <c r="C9385" t="s">
        <v>34059</v>
      </c>
      <c r="D9385" t="s">
        <v>194</v>
      </c>
      <c r="E9385" t="s">
        <v>38465</v>
      </c>
      <c r="F9385" t="s">
        <v>38466</v>
      </c>
      <c r="G9385" t="s">
        <v>38467</v>
      </c>
      <c r="H9385" t="s">
        <v>317</v>
      </c>
      <c r="I9385" s="10" t="s">
        <v>20253</v>
      </c>
      <c r="J9385" t="s">
        <v>304</v>
      </c>
      <c r="K9385" t="s">
        <v>10592</v>
      </c>
      <c r="L9385" t="s">
        <v>4694</v>
      </c>
      <c r="M9385" t="s">
        <v>7595</v>
      </c>
      <c r="O9385" t="s">
        <v>194</v>
      </c>
      <c r="P9385" t="s">
        <v>289</v>
      </c>
      <c r="Q9385" t="s">
        <v>194</v>
      </c>
      <c r="R9385" t="s">
        <v>1995</v>
      </c>
      <c r="S9385" t="s">
        <v>1996</v>
      </c>
      <c r="T9385">
        <v>42803.41006678241</v>
      </c>
      <c r="U9385" t="s">
        <v>191</v>
      </c>
      <c r="V9385" t="s">
        <v>1996</v>
      </c>
      <c r="W9385">
        <v>42803.41006678241</v>
      </c>
    </row>
    <row r="9386" spans="3:23" x14ac:dyDescent="0.25">
      <c r="C9386" t="s">
        <v>34060</v>
      </c>
      <c r="D9386" t="s">
        <v>194</v>
      </c>
      <c r="E9386" t="s">
        <v>38465</v>
      </c>
      <c r="F9386" t="s">
        <v>38466</v>
      </c>
      <c r="G9386" t="s">
        <v>38467</v>
      </c>
      <c r="H9386" t="s">
        <v>314</v>
      </c>
      <c r="I9386" s="10" t="s">
        <v>20254</v>
      </c>
      <c r="J9386" t="s">
        <v>306</v>
      </c>
      <c r="K9386" t="s">
        <v>10592</v>
      </c>
      <c r="L9386" t="s">
        <v>4694</v>
      </c>
      <c r="M9386" t="s">
        <v>7595</v>
      </c>
      <c r="O9386" t="s">
        <v>194</v>
      </c>
      <c r="P9386" t="s">
        <v>289</v>
      </c>
      <c r="Q9386" t="s">
        <v>194</v>
      </c>
      <c r="R9386" t="s">
        <v>1995</v>
      </c>
      <c r="S9386" t="s">
        <v>1996</v>
      </c>
      <c r="T9386">
        <v>42803.41006678241</v>
      </c>
      <c r="U9386" t="s">
        <v>191</v>
      </c>
      <c r="V9386" t="s">
        <v>1996</v>
      </c>
      <c r="W9386">
        <v>42803.41006678241</v>
      </c>
    </row>
    <row r="9387" spans="3:23" x14ac:dyDescent="0.25">
      <c r="C9387" t="s">
        <v>34061</v>
      </c>
      <c r="D9387" t="s">
        <v>194</v>
      </c>
      <c r="E9387" t="s">
        <v>38465</v>
      </c>
      <c r="F9387" t="s">
        <v>38466</v>
      </c>
      <c r="G9387" t="s">
        <v>38467</v>
      </c>
      <c r="H9387" t="s">
        <v>311</v>
      </c>
      <c r="I9387" s="10" t="s">
        <v>20255</v>
      </c>
      <c r="J9387" t="s">
        <v>308</v>
      </c>
      <c r="K9387" t="s">
        <v>10592</v>
      </c>
      <c r="L9387" t="s">
        <v>4694</v>
      </c>
      <c r="M9387" t="s">
        <v>7595</v>
      </c>
      <c r="O9387" t="s">
        <v>194</v>
      </c>
      <c r="P9387" t="s">
        <v>289</v>
      </c>
      <c r="Q9387" t="s">
        <v>194</v>
      </c>
      <c r="R9387" t="s">
        <v>1995</v>
      </c>
      <c r="S9387" t="s">
        <v>1996</v>
      </c>
      <c r="T9387">
        <v>42803.41006678241</v>
      </c>
      <c r="U9387" t="s">
        <v>191</v>
      </c>
      <c r="V9387" t="s">
        <v>1996</v>
      </c>
      <c r="W9387">
        <v>42803.41006678241</v>
      </c>
    </row>
    <row r="9388" spans="3:23" x14ac:dyDescent="0.25">
      <c r="C9388" t="s">
        <v>34062</v>
      </c>
      <c r="D9388" t="s">
        <v>194</v>
      </c>
      <c r="E9388" t="s">
        <v>38465</v>
      </c>
      <c r="F9388" t="s">
        <v>38466</v>
      </c>
      <c r="G9388" t="s">
        <v>38467</v>
      </c>
      <c r="H9388" t="s">
        <v>314</v>
      </c>
      <c r="I9388" s="10" t="s">
        <v>20256</v>
      </c>
      <c r="J9388" t="s">
        <v>306</v>
      </c>
      <c r="K9388" t="s">
        <v>10593</v>
      </c>
      <c r="L9388" t="s">
        <v>4695</v>
      </c>
      <c r="M9388" t="s">
        <v>7596</v>
      </c>
      <c r="O9388" t="s">
        <v>194</v>
      </c>
      <c r="P9388" t="s">
        <v>289</v>
      </c>
      <c r="Q9388" t="s">
        <v>194</v>
      </c>
      <c r="R9388" t="s">
        <v>1995</v>
      </c>
      <c r="S9388" t="s">
        <v>1996</v>
      </c>
      <c r="T9388">
        <v>42803.41006678241</v>
      </c>
      <c r="U9388" t="s">
        <v>191</v>
      </c>
      <c r="V9388" t="s">
        <v>1996</v>
      </c>
      <c r="W9388">
        <v>42803.41006678241</v>
      </c>
    </row>
    <row r="9389" spans="3:23" x14ac:dyDescent="0.25">
      <c r="C9389" t="s">
        <v>34063</v>
      </c>
      <c r="D9389" t="s">
        <v>194</v>
      </c>
      <c r="E9389" t="s">
        <v>38465</v>
      </c>
      <c r="F9389" t="s">
        <v>38466</v>
      </c>
      <c r="G9389" t="s">
        <v>38467</v>
      </c>
      <c r="H9389" t="s">
        <v>317</v>
      </c>
      <c r="I9389" s="10" t="s">
        <v>20257</v>
      </c>
      <c r="J9389" t="s">
        <v>304</v>
      </c>
      <c r="K9389" t="s">
        <v>10593</v>
      </c>
      <c r="L9389" t="s">
        <v>4695</v>
      </c>
      <c r="M9389" t="s">
        <v>7596</v>
      </c>
      <c r="O9389" t="s">
        <v>194</v>
      </c>
      <c r="P9389" t="s">
        <v>289</v>
      </c>
      <c r="Q9389" t="s">
        <v>194</v>
      </c>
      <c r="R9389" t="s">
        <v>1995</v>
      </c>
      <c r="S9389" t="s">
        <v>1996</v>
      </c>
      <c r="T9389">
        <v>42803.41006678241</v>
      </c>
      <c r="U9389" t="s">
        <v>191</v>
      </c>
      <c r="V9389" t="s">
        <v>1996</v>
      </c>
      <c r="W9389">
        <v>42803.41006678241</v>
      </c>
    </row>
    <row r="9390" spans="3:23" x14ac:dyDescent="0.25">
      <c r="C9390" t="s">
        <v>34064</v>
      </c>
      <c r="D9390" t="s">
        <v>194</v>
      </c>
      <c r="E9390" t="s">
        <v>38465</v>
      </c>
      <c r="F9390" t="s">
        <v>38466</v>
      </c>
      <c r="G9390" t="s">
        <v>38467</v>
      </c>
      <c r="H9390" t="s">
        <v>311</v>
      </c>
      <c r="I9390" s="10" t="s">
        <v>20258</v>
      </c>
      <c r="J9390" t="s">
        <v>308</v>
      </c>
      <c r="K9390" t="s">
        <v>10593</v>
      </c>
      <c r="L9390" t="s">
        <v>4695</v>
      </c>
      <c r="M9390" t="s">
        <v>7596</v>
      </c>
      <c r="O9390" t="s">
        <v>194</v>
      </c>
      <c r="P9390" t="s">
        <v>289</v>
      </c>
      <c r="Q9390" t="s">
        <v>194</v>
      </c>
      <c r="R9390" t="s">
        <v>1995</v>
      </c>
      <c r="S9390" t="s">
        <v>1996</v>
      </c>
      <c r="T9390">
        <v>42803.41006678241</v>
      </c>
      <c r="U9390" t="s">
        <v>191</v>
      </c>
      <c r="V9390" t="s">
        <v>1996</v>
      </c>
      <c r="W9390">
        <v>42803.41006678241</v>
      </c>
    </row>
    <row r="9391" spans="3:23" x14ac:dyDescent="0.25">
      <c r="C9391" t="s">
        <v>34065</v>
      </c>
      <c r="D9391" t="s">
        <v>194</v>
      </c>
      <c r="E9391" t="s">
        <v>38465</v>
      </c>
      <c r="F9391" t="s">
        <v>38466</v>
      </c>
      <c r="G9391" t="s">
        <v>38467</v>
      </c>
      <c r="H9391" t="s">
        <v>315</v>
      </c>
      <c r="I9391" s="10" t="s">
        <v>20259</v>
      </c>
      <c r="J9391" t="s">
        <v>309</v>
      </c>
      <c r="K9391" t="s">
        <v>10593</v>
      </c>
      <c r="L9391" t="s">
        <v>4695</v>
      </c>
      <c r="M9391" t="s">
        <v>7596</v>
      </c>
      <c r="O9391" t="s">
        <v>194</v>
      </c>
      <c r="P9391" t="s">
        <v>289</v>
      </c>
      <c r="Q9391" t="s">
        <v>194</v>
      </c>
      <c r="R9391" t="s">
        <v>1995</v>
      </c>
      <c r="S9391" t="s">
        <v>1996</v>
      </c>
      <c r="T9391">
        <v>42803.41006678241</v>
      </c>
      <c r="U9391" t="s">
        <v>191</v>
      </c>
      <c r="V9391" t="s">
        <v>1996</v>
      </c>
      <c r="W9391">
        <v>42803.41006678241</v>
      </c>
    </row>
    <row r="9392" spans="3:23" x14ac:dyDescent="0.25">
      <c r="C9392" t="s">
        <v>34066</v>
      </c>
      <c r="D9392" t="s">
        <v>194</v>
      </c>
      <c r="E9392" t="s">
        <v>38465</v>
      </c>
      <c r="F9392" t="s">
        <v>38466</v>
      </c>
      <c r="G9392" t="s">
        <v>38467</v>
      </c>
      <c r="H9392" t="s">
        <v>314</v>
      </c>
      <c r="I9392" s="10" t="s">
        <v>20260</v>
      </c>
      <c r="J9392" t="s">
        <v>306</v>
      </c>
      <c r="K9392" t="s">
        <v>10594</v>
      </c>
      <c r="L9392" t="s">
        <v>4696</v>
      </c>
      <c r="M9392" t="s">
        <v>7597</v>
      </c>
      <c r="O9392" t="s">
        <v>194</v>
      </c>
      <c r="P9392" t="s">
        <v>289</v>
      </c>
      <c r="Q9392" t="s">
        <v>194</v>
      </c>
      <c r="R9392" t="s">
        <v>1995</v>
      </c>
      <c r="S9392" t="s">
        <v>1996</v>
      </c>
      <c r="T9392">
        <v>42803.41006678241</v>
      </c>
      <c r="U9392" t="s">
        <v>191</v>
      </c>
      <c r="V9392" t="s">
        <v>1996</v>
      </c>
      <c r="W9392">
        <v>42803.41006678241</v>
      </c>
    </row>
    <row r="9393" spans="3:23" x14ac:dyDescent="0.25">
      <c r="C9393" t="s">
        <v>34067</v>
      </c>
      <c r="D9393" t="s">
        <v>194</v>
      </c>
      <c r="E9393" t="s">
        <v>38465</v>
      </c>
      <c r="F9393" t="s">
        <v>38466</v>
      </c>
      <c r="G9393" t="s">
        <v>38467</v>
      </c>
      <c r="H9393" t="s">
        <v>315</v>
      </c>
      <c r="I9393" s="10" t="s">
        <v>20261</v>
      </c>
      <c r="J9393" t="s">
        <v>309</v>
      </c>
      <c r="K9393" t="s">
        <v>10594</v>
      </c>
      <c r="L9393" t="s">
        <v>4696</v>
      </c>
      <c r="M9393" t="s">
        <v>7597</v>
      </c>
      <c r="O9393" t="s">
        <v>194</v>
      </c>
      <c r="P9393" t="s">
        <v>289</v>
      </c>
      <c r="Q9393" t="s">
        <v>194</v>
      </c>
      <c r="R9393" t="s">
        <v>1995</v>
      </c>
      <c r="S9393" t="s">
        <v>1996</v>
      </c>
      <c r="T9393">
        <v>42803.41006678241</v>
      </c>
      <c r="U9393" t="s">
        <v>191</v>
      </c>
      <c r="V9393" t="s">
        <v>1996</v>
      </c>
      <c r="W9393">
        <v>42803.41006678241</v>
      </c>
    </row>
    <row r="9394" spans="3:23" x14ac:dyDescent="0.25">
      <c r="C9394" t="s">
        <v>34068</v>
      </c>
      <c r="D9394" t="s">
        <v>194</v>
      </c>
      <c r="E9394" t="s">
        <v>38465</v>
      </c>
      <c r="F9394" t="s">
        <v>38466</v>
      </c>
      <c r="G9394" t="s">
        <v>38467</v>
      </c>
      <c r="H9394" t="s">
        <v>311</v>
      </c>
      <c r="I9394" s="10" t="s">
        <v>20262</v>
      </c>
      <c r="J9394" t="s">
        <v>308</v>
      </c>
      <c r="K9394" t="s">
        <v>10594</v>
      </c>
      <c r="L9394" t="s">
        <v>4696</v>
      </c>
      <c r="M9394" t="s">
        <v>7597</v>
      </c>
      <c r="O9394" t="s">
        <v>194</v>
      </c>
      <c r="P9394" t="s">
        <v>289</v>
      </c>
      <c r="Q9394" t="s">
        <v>194</v>
      </c>
      <c r="R9394" t="s">
        <v>1995</v>
      </c>
      <c r="S9394" t="s">
        <v>1996</v>
      </c>
      <c r="T9394">
        <v>42803.41006678241</v>
      </c>
      <c r="U9394" t="s">
        <v>191</v>
      </c>
      <c r="V9394" t="s">
        <v>1996</v>
      </c>
      <c r="W9394">
        <v>42803.41006678241</v>
      </c>
    </row>
    <row r="9395" spans="3:23" x14ac:dyDescent="0.25">
      <c r="C9395" t="s">
        <v>34069</v>
      </c>
      <c r="D9395" t="s">
        <v>194</v>
      </c>
      <c r="E9395" t="s">
        <v>38465</v>
      </c>
      <c r="F9395" t="s">
        <v>38466</v>
      </c>
      <c r="G9395" t="s">
        <v>38467</v>
      </c>
      <c r="H9395" t="s">
        <v>314</v>
      </c>
      <c r="I9395" s="10" t="s">
        <v>20263</v>
      </c>
      <c r="J9395" t="s">
        <v>306</v>
      </c>
      <c r="K9395" t="s">
        <v>10595</v>
      </c>
      <c r="L9395" t="s">
        <v>4697</v>
      </c>
      <c r="M9395" t="s">
        <v>7598</v>
      </c>
      <c r="O9395" t="s">
        <v>194</v>
      </c>
      <c r="P9395" t="s">
        <v>289</v>
      </c>
      <c r="Q9395" t="s">
        <v>194</v>
      </c>
      <c r="R9395" t="s">
        <v>1995</v>
      </c>
      <c r="S9395" t="s">
        <v>1996</v>
      </c>
      <c r="T9395">
        <v>42803.41006678241</v>
      </c>
      <c r="U9395" t="s">
        <v>191</v>
      </c>
      <c r="V9395" t="s">
        <v>1996</v>
      </c>
      <c r="W9395">
        <v>42803.41006678241</v>
      </c>
    </row>
    <row r="9396" spans="3:23" x14ac:dyDescent="0.25">
      <c r="C9396" t="s">
        <v>34070</v>
      </c>
      <c r="D9396" t="s">
        <v>194</v>
      </c>
      <c r="E9396" t="s">
        <v>38465</v>
      </c>
      <c r="F9396" t="s">
        <v>38466</v>
      </c>
      <c r="G9396" t="s">
        <v>38467</v>
      </c>
      <c r="H9396" t="s">
        <v>317</v>
      </c>
      <c r="I9396" s="10" t="s">
        <v>20264</v>
      </c>
      <c r="J9396" t="s">
        <v>304</v>
      </c>
      <c r="K9396" t="s">
        <v>10595</v>
      </c>
      <c r="L9396" t="s">
        <v>4697</v>
      </c>
      <c r="M9396" t="s">
        <v>7598</v>
      </c>
      <c r="O9396" t="s">
        <v>194</v>
      </c>
      <c r="P9396" t="s">
        <v>289</v>
      </c>
      <c r="Q9396" t="s">
        <v>194</v>
      </c>
      <c r="R9396" t="s">
        <v>1995</v>
      </c>
      <c r="S9396" t="s">
        <v>1996</v>
      </c>
      <c r="T9396">
        <v>42803.41006678241</v>
      </c>
      <c r="U9396" t="s">
        <v>191</v>
      </c>
      <c r="V9396" t="s">
        <v>1996</v>
      </c>
      <c r="W9396">
        <v>42803.41006678241</v>
      </c>
    </row>
    <row r="9397" spans="3:23" x14ac:dyDescent="0.25">
      <c r="C9397" t="s">
        <v>34071</v>
      </c>
      <c r="D9397" t="s">
        <v>194</v>
      </c>
      <c r="E9397" t="s">
        <v>38465</v>
      </c>
      <c r="F9397" t="s">
        <v>38466</v>
      </c>
      <c r="G9397" t="s">
        <v>38467</v>
      </c>
      <c r="H9397" t="s">
        <v>314</v>
      </c>
      <c r="I9397" s="10" t="s">
        <v>20265</v>
      </c>
      <c r="J9397" t="s">
        <v>306</v>
      </c>
      <c r="K9397" t="s">
        <v>10596</v>
      </c>
      <c r="L9397" t="s">
        <v>4698</v>
      </c>
      <c r="M9397" t="s">
        <v>7599</v>
      </c>
      <c r="O9397" t="s">
        <v>194</v>
      </c>
      <c r="P9397" t="s">
        <v>289</v>
      </c>
      <c r="Q9397" t="s">
        <v>194</v>
      </c>
      <c r="R9397" t="s">
        <v>1995</v>
      </c>
      <c r="S9397" t="s">
        <v>1996</v>
      </c>
      <c r="T9397">
        <v>42803.41006678241</v>
      </c>
      <c r="U9397" t="s">
        <v>191</v>
      </c>
      <c r="V9397" t="s">
        <v>1996</v>
      </c>
      <c r="W9397">
        <v>42803.41006678241</v>
      </c>
    </row>
    <row r="9398" spans="3:23" x14ac:dyDescent="0.25">
      <c r="C9398" t="s">
        <v>34072</v>
      </c>
      <c r="D9398" t="s">
        <v>194</v>
      </c>
      <c r="E9398" t="s">
        <v>38465</v>
      </c>
      <c r="F9398" t="s">
        <v>38466</v>
      </c>
      <c r="G9398" t="s">
        <v>38467</v>
      </c>
      <c r="H9398" t="s">
        <v>315</v>
      </c>
      <c r="I9398" s="10" t="s">
        <v>20266</v>
      </c>
      <c r="J9398" t="s">
        <v>309</v>
      </c>
      <c r="K9398" t="s">
        <v>10596</v>
      </c>
      <c r="L9398" t="s">
        <v>4698</v>
      </c>
      <c r="M9398" t="s">
        <v>7599</v>
      </c>
      <c r="O9398" t="s">
        <v>194</v>
      </c>
      <c r="P9398" t="s">
        <v>289</v>
      </c>
      <c r="Q9398" t="s">
        <v>194</v>
      </c>
      <c r="R9398" t="s">
        <v>1995</v>
      </c>
      <c r="S9398" t="s">
        <v>1996</v>
      </c>
      <c r="T9398">
        <v>42803.41006678241</v>
      </c>
      <c r="U9398" t="s">
        <v>191</v>
      </c>
      <c r="V9398" t="s">
        <v>1996</v>
      </c>
      <c r="W9398">
        <v>42803.41006678241</v>
      </c>
    </row>
    <row r="9399" spans="3:23" x14ac:dyDescent="0.25">
      <c r="C9399" t="s">
        <v>34073</v>
      </c>
      <c r="D9399" t="s">
        <v>194</v>
      </c>
      <c r="E9399" t="s">
        <v>38465</v>
      </c>
      <c r="F9399" t="s">
        <v>38466</v>
      </c>
      <c r="G9399" t="s">
        <v>38467</v>
      </c>
      <c r="H9399" t="s">
        <v>311</v>
      </c>
      <c r="I9399" s="10" t="s">
        <v>20267</v>
      </c>
      <c r="J9399" t="s">
        <v>308</v>
      </c>
      <c r="K9399" t="s">
        <v>10596</v>
      </c>
      <c r="L9399" t="s">
        <v>4698</v>
      </c>
      <c r="M9399" t="s">
        <v>7599</v>
      </c>
      <c r="O9399" t="s">
        <v>194</v>
      </c>
      <c r="P9399" t="s">
        <v>289</v>
      </c>
      <c r="Q9399" t="s">
        <v>194</v>
      </c>
      <c r="R9399" t="s">
        <v>1995</v>
      </c>
      <c r="S9399" t="s">
        <v>1996</v>
      </c>
      <c r="T9399">
        <v>42803.41006678241</v>
      </c>
      <c r="U9399" t="s">
        <v>191</v>
      </c>
      <c r="V9399" t="s">
        <v>1996</v>
      </c>
      <c r="W9399">
        <v>42803.41006678241</v>
      </c>
    </row>
    <row r="9400" spans="3:23" x14ac:dyDescent="0.25">
      <c r="C9400" t="s">
        <v>34074</v>
      </c>
      <c r="D9400" t="s">
        <v>194</v>
      </c>
      <c r="E9400" t="s">
        <v>38465</v>
      </c>
      <c r="F9400" t="s">
        <v>38466</v>
      </c>
      <c r="G9400" t="s">
        <v>38467</v>
      </c>
      <c r="H9400" t="s">
        <v>314</v>
      </c>
      <c r="I9400" s="10" t="s">
        <v>20268</v>
      </c>
      <c r="J9400" t="s">
        <v>306</v>
      </c>
      <c r="K9400" t="s">
        <v>10597</v>
      </c>
      <c r="L9400" t="s">
        <v>4699</v>
      </c>
      <c r="M9400" t="s">
        <v>7600</v>
      </c>
      <c r="O9400" t="s">
        <v>194</v>
      </c>
      <c r="P9400" t="s">
        <v>289</v>
      </c>
      <c r="Q9400" t="s">
        <v>194</v>
      </c>
      <c r="R9400" t="s">
        <v>1995</v>
      </c>
      <c r="S9400" t="s">
        <v>1996</v>
      </c>
      <c r="T9400">
        <v>42803.41006678241</v>
      </c>
      <c r="U9400" t="s">
        <v>191</v>
      </c>
      <c r="V9400" t="s">
        <v>1996</v>
      </c>
      <c r="W9400">
        <v>42803.41006678241</v>
      </c>
    </row>
    <row r="9401" spans="3:23" x14ac:dyDescent="0.25">
      <c r="C9401" t="s">
        <v>34075</v>
      </c>
      <c r="D9401" t="s">
        <v>194</v>
      </c>
      <c r="E9401" t="s">
        <v>38465</v>
      </c>
      <c r="F9401" t="s">
        <v>38466</v>
      </c>
      <c r="G9401" t="s">
        <v>38467</v>
      </c>
      <c r="H9401" t="s">
        <v>313</v>
      </c>
      <c r="I9401" s="10" t="s">
        <v>20269</v>
      </c>
      <c r="J9401" t="s">
        <v>305</v>
      </c>
      <c r="K9401" t="s">
        <v>10597</v>
      </c>
      <c r="L9401" t="s">
        <v>4699</v>
      </c>
      <c r="M9401" t="s">
        <v>7600</v>
      </c>
      <c r="O9401" t="s">
        <v>194</v>
      </c>
      <c r="P9401" t="s">
        <v>289</v>
      </c>
      <c r="Q9401" t="s">
        <v>194</v>
      </c>
      <c r="R9401" t="s">
        <v>1995</v>
      </c>
      <c r="S9401" t="s">
        <v>1996</v>
      </c>
      <c r="T9401">
        <v>42803.41006678241</v>
      </c>
      <c r="U9401" t="s">
        <v>191</v>
      </c>
      <c r="V9401" t="s">
        <v>1996</v>
      </c>
      <c r="W9401">
        <v>42803.41006678241</v>
      </c>
    </row>
    <row r="9402" spans="3:23" x14ac:dyDescent="0.25">
      <c r="C9402" t="s">
        <v>34076</v>
      </c>
      <c r="D9402" t="s">
        <v>194</v>
      </c>
      <c r="E9402" t="s">
        <v>38465</v>
      </c>
      <c r="F9402" t="s">
        <v>38466</v>
      </c>
      <c r="G9402" t="s">
        <v>38467</v>
      </c>
      <c r="H9402" t="s">
        <v>315</v>
      </c>
      <c r="I9402" s="10" t="s">
        <v>20270</v>
      </c>
      <c r="J9402" t="s">
        <v>309</v>
      </c>
      <c r="K9402" t="s">
        <v>10597</v>
      </c>
      <c r="L9402" t="s">
        <v>4699</v>
      </c>
      <c r="M9402" t="s">
        <v>7600</v>
      </c>
      <c r="O9402" t="s">
        <v>194</v>
      </c>
      <c r="P9402" t="s">
        <v>289</v>
      </c>
      <c r="Q9402" t="s">
        <v>194</v>
      </c>
      <c r="R9402" t="s">
        <v>1995</v>
      </c>
      <c r="S9402" t="s">
        <v>1996</v>
      </c>
      <c r="T9402">
        <v>42803.41006678241</v>
      </c>
      <c r="U9402" t="s">
        <v>191</v>
      </c>
      <c r="V9402" t="s">
        <v>1996</v>
      </c>
      <c r="W9402">
        <v>42803.41006678241</v>
      </c>
    </row>
    <row r="9403" spans="3:23" x14ac:dyDescent="0.25">
      <c r="C9403" t="s">
        <v>34077</v>
      </c>
      <c r="D9403" t="s">
        <v>194</v>
      </c>
      <c r="E9403" t="s">
        <v>38465</v>
      </c>
      <c r="F9403" t="s">
        <v>38466</v>
      </c>
      <c r="G9403" t="s">
        <v>38467</v>
      </c>
      <c r="H9403" t="s">
        <v>315</v>
      </c>
      <c r="I9403" s="10" t="s">
        <v>20271</v>
      </c>
      <c r="J9403" t="s">
        <v>309</v>
      </c>
      <c r="K9403" t="s">
        <v>10598</v>
      </c>
      <c r="L9403" t="s">
        <v>4700</v>
      </c>
      <c r="M9403" t="s">
        <v>7601</v>
      </c>
      <c r="O9403" t="s">
        <v>194</v>
      </c>
      <c r="P9403" t="s">
        <v>289</v>
      </c>
      <c r="Q9403" t="s">
        <v>194</v>
      </c>
      <c r="R9403" t="s">
        <v>1995</v>
      </c>
      <c r="S9403" t="s">
        <v>1996</v>
      </c>
      <c r="T9403">
        <v>42803.41006678241</v>
      </c>
      <c r="U9403" t="s">
        <v>191</v>
      </c>
      <c r="V9403" t="s">
        <v>1996</v>
      </c>
      <c r="W9403">
        <v>42803.41006678241</v>
      </c>
    </row>
    <row r="9404" spans="3:23" x14ac:dyDescent="0.25">
      <c r="C9404" t="s">
        <v>34078</v>
      </c>
      <c r="D9404" t="s">
        <v>194</v>
      </c>
      <c r="E9404" t="s">
        <v>38465</v>
      </c>
      <c r="F9404" t="s">
        <v>38466</v>
      </c>
      <c r="G9404" t="s">
        <v>38467</v>
      </c>
      <c r="H9404" t="s">
        <v>1311</v>
      </c>
      <c r="I9404" s="10" t="s">
        <v>20272</v>
      </c>
      <c r="J9404" t="s">
        <v>588</v>
      </c>
      <c r="K9404" t="s">
        <v>10598</v>
      </c>
      <c r="L9404" t="s">
        <v>4700</v>
      </c>
      <c r="M9404" t="s">
        <v>7601</v>
      </c>
      <c r="O9404" t="s">
        <v>194</v>
      </c>
      <c r="P9404" t="s">
        <v>289</v>
      </c>
      <c r="Q9404" t="s">
        <v>194</v>
      </c>
      <c r="R9404" t="s">
        <v>1995</v>
      </c>
      <c r="S9404" t="s">
        <v>1996</v>
      </c>
      <c r="T9404">
        <v>42803.41006678241</v>
      </c>
      <c r="U9404" t="s">
        <v>191</v>
      </c>
      <c r="V9404" t="s">
        <v>1996</v>
      </c>
      <c r="W9404">
        <v>42803.41006678241</v>
      </c>
    </row>
    <row r="9405" spans="3:23" x14ac:dyDescent="0.25">
      <c r="C9405" t="s">
        <v>34079</v>
      </c>
      <c r="D9405" t="s">
        <v>194</v>
      </c>
      <c r="E9405" t="s">
        <v>38465</v>
      </c>
      <c r="F9405" t="s">
        <v>38466</v>
      </c>
      <c r="G9405" t="s">
        <v>38467</v>
      </c>
      <c r="H9405" t="s">
        <v>1286</v>
      </c>
      <c r="I9405" s="10" t="s">
        <v>20273</v>
      </c>
      <c r="J9405" t="s">
        <v>582</v>
      </c>
      <c r="K9405" t="s">
        <v>10598</v>
      </c>
      <c r="L9405" t="s">
        <v>4700</v>
      </c>
      <c r="M9405" t="s">
        <v>7601</v>
      </c>
      <c r="O9405" t="s">
        <v>194</v>
      </c>
      <c r="P9405" t="s">
        <v>289</v>
      </c>
      <c r="Q9405" t="s">
        <v>194</v>
      </c>
      <c r="R9405" t="s">
        <v>1995</v>
      </c>
      <c r="S9405" t="s">
        <v>1996</v>
      </c>
      <c r="T9405">
        <v>42803.41006678241</v>
      </c>
      <c r="U9405" t="s">
        <v>191</v>
      </c>
      <c r="V9405" t="s">
        <v>1996</v>
      </c>
      <c r="W9405">
        <v>42803.41006678241</v>
      </c>
    </row>
    <row r="9406" spans="3:23" x14ac:dyDescent="0.25">
      <c r="C9406" t="s">
        <v>34080</v>
      </c>
      <c r="D9406" t="s">
        <v>194</v>
      </c>
      <c r="E9406" t="s">
        <v>38465</v>
      </c>
      <c r="F9406" t="s">
        <v>38466</v>
      </c>
      <c r="G9406" t="s">
        <v>38467</v>
      </c>
      <c r="H9406" t="s">
        <v>317</v>
      </c>
      <c r="I9406" s="10" t="s">
        <v>20274</v>
      </c>
      <c r="J9406" t="s">
        <v>304</v>
      </c>
      <c r="K9406" t="s">
        <v>10598</v>
      </c>
      <c r="L9406" t="s">
        <v>4700</v>
      </c>
      <c r="M9406" t="s">
        <v>7601</v>
      </c>
      <c r="O9406" t="s">
        <v>194</v>
      </c>
      <c r="P9406" t="s">
        <v>289</v>
      </c>
      <c r="Q9406" t="s">
        <v>194</v>
      </c>
      <c r="R9406" t="s">
        <v>1995</v>
      </c>
      <c r="S9406" t="s">
        <v>1996</v>
      </c>
      <c r="T9406">
        <v>42803.41006678241</v>
      </c>
      <c r="U9406" t="s">
        <v>191</v>
      </c>
      <c r="V9406" t="s">
        <v>1996</v>
      </c>
      <c r="W9406">
        <v>42803.41006678241</v>
      </c>
    </row>
    <row r="9407" spans="3:23" x14ac:dyDescent="0.25">
      <c r="C9407" t="s">
        <v>34081</v>
      </c>
      <c r="D9407" t="s">
        <v>194</v>
      </c>
      <c r="E9407" t="s">
        <v>38465</v>
      </c>
      <c r="F9407" t="s">
        <v>38466</v>
      </c>
      <c r="G9407" t="s">
        <v>38467</v>
      </c>
      <c r="H9407" t="s">
        <v>311</v>
      </c>
      <c r="I9407" s="10" t="s">
        <v>20275</v>
      </c>
      <c r="J9407" t="s">
        <v>308</v>
      </c>
      <c r="K9407" t="s">
        <v>10598</v>
      </c>
      <c r="L9407" t="s">
        <v>4700</v>
      </c>
      <c r="M9407" t="s">
        <v>7601</v>
      </c>
      <c r="O9407" t="s">
        <v>194</v>
      </c>
      <c r="P9407" t="s">
        <v>289</v>
      </c>
      <c r="Q9407" t="s">
        <v>194</v>
      </c>
      <c r="R9407" t="s">
        <v>1995</v>
      </c>
      <c r="S9407" t="s">
        <v>1996</v>
      </c>
      <c r="T9407">
        <v>42803.41006678241</v>
      </c>
      <c r="U9407" t="s">
        <v>191</v>
      </c>
      <c r="V9407" t="s">
        <v>1996</v>
      </c>
      <c r="W9407">
        <v>42803.41006678241</v>
      </c>
    </row>
    <row r="9408" spans="3:23" x14ac:dyDescent="0.25">
      <c r="C9408" t="s">
        <v>34082</v>
      </c>
      <c r="D9408" t="s">
        <v>194</v>
      </c>
      <c r="E9408" t="s">
        <v>38465</v>
      </c>
      <c r="F9408" t="s">
        <v>38466</v>
      </c>
      <c r="G9408" t="s">
        <v>38467</v>
      </c>
      <c r="H9408" t="s">
        <v>315</v>
      </c>
      <c r="I9408" s="10" t="s">
        <v>20276</v>
      </c>
      <c r="J9408" t="s">
        <v>309</v>
      </c>
      <c r="K9408" t="s">
        <v>10599</v>
      </c>
      <c r="L9408" t="s">
        <v>4701</v>
      </c>
      <c r="M9408" t="s">
        <v>7602</v>
      </c>
      <c r="O9408" t="s">
        <v>194</v>
      </c>
      <c r="P9408" t="s">
        <v>289</v>
      </c>
      <c r="Q9408" t="s">
        <v>194</v>
      </c>
      <c r="R9408" t="s">
        <v>1995</v>
      </c>
      <c r="S9408" t="s">
        <v>1996</v>
      </c>
      <c r="T9408">
        <v>42803.41006678241</v>
      </c>
      <c r="U9408" t="s">
        <v>191</v>
      </c>
      <c r="V9408" t="s">
        <v>1996</v>
      </c>
      <c r="W9408">
        <v>42803.41006678241</v>
      </c>
    </row>
    <row r="9409" spans="3:23" x14ac:dyDescent="0.25">
      <c r="C9409" t="s">
        <v>34083</v>
      </c>
      <c r="D9409" t="s">
        <v>194</v>
      </c>
      <c r="E9409" t="s">
        <v>38465</v>
      </c>
      <c r="F9409" t="s">
        <v>38466</v>
      </c>
      <c r="G9409" t="s">
        <v>38467</v>
      </c>
      <c r="H9409" t="s">
        <v>311</v>
      </c>
      <c r="I9409" s="10" t="s">
        <v>20277</v>
      </c>
      <c r="J9409" t="s">
        <v>308</v>
      </c>
      <c r="K9409" t="s">
        <v>10599</v>
      </c>
      <c r="L9409" t="s">
        <v>4701</v>
      </c>
      <c r="M9409" t="s">
        <v>7602</v>
      </c>
      <c r="O9409" t="s">
        <v>194</v>
      </c>
      <c r="P9409" t="s">
        <v>289</v>
      </c>
      <c r="Q9409" t="s">
        <v>194</v>
      </c>
      <c r="R9409" t="s">
        <v>1995</v>
      </c>
      <c r="S9409" t="s">
        <v>1996</v>
      </c>
      <c r="T9409">
        <v>42803.41006678241</v>
      </c>
      <c r="U9409" t="s">
        <v>191</v>
      </c>
      <c r="V9409" t="s">
        <v>1996</v>
      </c>
      <c r="W9409">
        <v>42803.41006678241</v>
      </c>
    </row>
    <row r="9410" spans="3:23" x14ac:dyDescent="0.25">
      <c r="C9410" t="s">
        <v>34084</v>
      </c>
      <c r="D9410" t="s">
        <v>194</v>
      </c>
      <c r="E9410" t="s">
        <v>38465</v>
      </c>
      <c r="F9410" t="s">
        <v>38466</v>
      </c>
      <c r="G9410" t="s">
        <v>38467</v>
      </c>
      <c r="H9410" t="s">
        <v>315</v>
      </c>
      <c r="I9410" s="10" t="s">
        <v>20278</v>
      </c>
      <c r="J9410" t="s">
        <v>309</v>
      </c>
      <c r="K9410" t="s">
        <v>10600</v>
      </c>
      <c r="L9410" t="s">
        <v>4702</v>
      </c>
      <c r="M9410" t="s">
        <v>7603</v>
      </c>
      <c r="O9410" t="s">
        <v>194</v>
      </c>
      <c r="P9410" t="s">
        <v>289</v>
      </c>
      <c r="Q9410" t="s">
        <v>194</v>
      </c>
      <c r="R9410" t="s">
        <v>1995</v>
      </c>
      <c r="S9410" t="s">
        <v>1996</v>
      </c>
      <c r="T9410">
        <v>42803.41006678241</v>
      </c>
      <c r="U9410" t="s">
        <v>191</v>
      </c>
      <c r="V9410" t="s">
        <v>1996</v>
      </c>
      <c r="W9410">
        <v>42803.41006678241</v>
      </c>
    </row>
    <row r="9411" spans="3:23" x14ac:dyDescent="0.25">
      <c r="C9411" t="s">
        <v>34085</v>
      </c>
      <c r="D9411" t="s">
        <v>194</v>
      </c>
      <c r="E9411" t="s">
        <v>38465</v>
      </c>
      <c r="F9411" t="s">
        <v>38466</v>
      </c>
      <c r="G9411" t="s">
        <v>38467</v>
      </c>
      <c r="H9411" t="s">
        <v>317</v>
      </c>
      <c r="I9411" s="10" t="s">
        <v>20279</v>
      </c>
      <c r="J9411" t="s">
        <v>304</v>
      </c>
      <c r="K9411" t="s">
        <v>10600</v>
      </c>
      <c r="L9411" t="s">
        <v>4702</v>
      </c>
      <c r="M9411" t="s">
        <v>7603</v>
      </c>
      <c r="O9411" t="s">
        <v>194</v>
      </c>
      <c r="P9411" t="s">
        <v>289</v>
      </c>
      <c r="Q9411" t="s">
        <v>194</v>
      </c>
      <c r="R9411" t="s">
        <v>1995</v>
      </c>
      <c r="S9411" t="s">
        <v>1996</v>
      </c>
      <c r="T9411">
        <v>42803.41006678241</v>
      </c>
      <c r="U9411" t="s">
        <v>191</v>
      </c>
      <c r="V9411" t="s">
        <v>1996</v>
      </c>
      <c r="W9411">
        <v>42803.41006678241</v>
      </c>
    </row>
    <row r="9412" spans="3:23" x14ac:dyDescent="0.25">
      <c r="C9412" t="s">
        <v>34086</v>
      </c>
      <c r="D9412" t="s">
        <v>194</v>
      </c>
      <c r="E9412" t="s">
        <v>38465</v>
      </c>
      <c r="F9412" t="s">
        <v>38466</v>
      </c>
      <c r="G9412" t="s">
        <v>38467</v>
      </c>
      <c r="H9412" t="s">
        <v>314</v>
      </c>
      <c r="I9412" s="10" t="s">
        <v>20280</v>
      </c>
      <c r="J9412" t="s">
        <v>306</v>
      </c>
      <c r="K9412" t="s">
        <v>10600</v>
      </c>
      <c r="L9412" t="s">
        <v>4702</v>
      </c>
      <c r="M9412" t="s">
        <v>7603</v>
      </c>
      <c r="O9412" t="s">
        <v>194</v>
      </c>
      <c r="P9412" t="s">
        <v>289</v>
      </c>
      <c r="Q9412" t="s">
        <v>194</v>
      </c>
      <c r="R9412" t="s">
        <v>1995</v>
      </c>
      <c r="S9412" t="s">
        <v>1996</v>
      </c>
      <c r="T9412">
        <v>42803.41006678241</v>
      </c>
      <c r="U9412" t="s">
        <v>191</v>
      </c>
      <c r="V9412" t="s">
        <v>1996</v>
      </c>
      <c r="W9412">
        <v>42803.41006678241</v>
      </c>
    </row>
    <row r="9413" spans="3:23" x14ac:dyDescent="0.25">
      <c r="C9413" t="s">
        <v>34087</v>
      </c>
      <c r="D9413" t="s">
        <v>194</v>
      </c>
      <c r="E9413" t="s">
        <v>38465</v>
      </c>
      <c r="F9413" t="s">
        <v>38466</v>
      </c>
      <c r="G9413" t="s">
        <v>38467</v>
      </c>
      <c r="H9413" t="s">
        <v>311</v>
      </c>
      <c r="I9413" s="10" t="s">
        <v>20281</v>
      </c>
      <c r="J9413" t="s">
        <v>308</v>
      </c>
      <c r="K9413" t="s">
        <v>10600</v>
      </c>
      <c r="L9413" t="s">
        <v>4702</v>
      </c>
      <c r="M9413" t="s">
        <v>7603</v>
      </c>
      <c r="O9413" t="s">
        <v>194</v>
      </c>
      <c r="P9413" t="s">
        <v>289</v>
      </c>
      <c r="Q9413" t="s">
        <v>194</v>
      </c>
      <c r="R9413" t="s">
        <v>1995</v>
      </c>
      <c r="S9413" t="s">
        <v>1996</v>
      </c>
      <c r="T9413">
        <v>42803.41006678241</v>
      </c>
      <c r="U9413" t="s">
        <v>191</v>
      </c>
      <c r="V9413" t="s">
        <v>1996</v>
      </c>
      <c r="W9413">
        <v>42803.41006678241</v>
      </c>
    </row>
    <row r="9414" spans="3:23" x14ac:dyDescent="0.25">
      <c r="C9414" t="s">
        <v>34088</v>
      </c>
      <c r="D9414" t="s">
        <v>194</v>
      </c>
      <c r="E9414" t="s">
        <v>38465</v>
      </c>
      <c r="F9414" t="s">
        <v>38466</v>
      </c>
      <c r="G9414" t="s">
        <v>38467</v>
      </c>
      <c r="H9414" t="s">
        <v>311</v>
      </c>
      <c r="I9414" s="10" t="s">
        <v>20282</v>
      </c>
      <c r="J9414" t="s">
        <v>308</v>
      </c>
      <c r="K9414" t="s">
        <v>10601</v>
      </c>
      <c r="L9414" t="s">
        <v>4703</v>
      </c>
      <c r="M9414" t="s">
        <v>7604</v>
      </c>
      <c r="O9414" t="s">
        <v>194</v>
      </c>
      <c r="P9414" t="s">
        <v>289</v>
      </c>
      <c r="Q9414" t="s">
        <v>194</v>
      </c>
      <c r="R9414" t="s">
        <v>1995</v>
      </c>
      <c r="S9414" t="s">
        <v>1996</v>
      </c>
      <c r="T9414">
        <v>42803.41006678241</v>
      </c>
      <c r="U9414" t="s">
        <v>191</v>
      </c>
      <c r="V9414" t="s">
        <v>1996</v>
      </c>
      <c r="W9414">
        <v>42803.41006678241</v>
      </c>
    </row>
    <row r="9415" spans="3:23" x14ac:dyDescent="0.25">
      <c r="C9415" t="s">
        <v>34089</v>
      </c>
      <c r="D9415" t="s">
        <v>194</v>
      </c>
      <c r="E9415" t="s">
        <v>38465</v>
      </c>
      <c r="F9415" t="s">
        <v>38466</v>
      </c>
      <c r="G9415" t="s">
        <v>38467</v>
      </c>
      <c r="H9415" t="s">
        <v>317</v>
      </c>
      <c r="I9415" s="10" t="s">
        <v>20283</v>
      </c>
      <c r="J9415" t="s">
        <v>304</v>
      </c>
      <c r="K9415" t="s">
        <v>10601</v>
      </c>
      <c r="L9415" t="s">
        <v>4703</v>
      </c>
      <c r="M9415" t="s">
        <v>7604</v>
      </c>
      <c r="O9415" t="s">
        <v>194</v>
      </c>
      <c r="P9415" t="s">
        <v>289</v>
      </c>
      <c r="Q9415" t="s">
        <v>194</v>
      </c>
      <c r="R9415" t="s">
        <v>1995</v>
      </c>
      <c r="S9415" t="s">
        <v>1996</v>
      </c>
      <c r="T9415">
        <v>42803.41006678241</v>
      </c>
      <c r="U9415" t="s">
        <v>191</v>
      </c>
      <c r="V9415" t="s">
        <v>1996</v>
      </c>
      <c r="W9415">
        <v>42803.41006678241</v>
      </c>
    </row>
    <row r="9416" spans="3:23" x14ac:dyDescent="0.25">
      <c r="C9416" t="s">
        <v>34090</v>
      </c>
      <c r="D9416" t="s">
        <v>194</v>
      </c>
      <c r="E9416" t="s">
        <v>38465</v>
      </c>
      <c r="F9416" t="s">
        <v>38466</v>
      </c>
      <c r="G9416" t="s">
        <v>38467</v>
      </c>
      <c r="H9416" t="s">
        <v>1285</v>
      </c>
      <c r="I9416" s="10" t="s">
        <v>20284</v>
      </c>
      <c r="J9416" t="s">
        <v>590</v>
      </c>
      <c r="K9416" t="s">
        <v>10601</v>
      </c>
      <c r="L9416" t="s">
        <v>4703</v>
      </c>
      <c r="M9416" t="s">
        <v>7604</v>
      </c>
      <c r="O9416" t="s">
        <v>194</v>
      </c>
      <c r="P9416" t="s">
        <v>289</v>
      </c>
      <c r="Q9416" t="s">
        <v>194</v>
      </c>
      <c r="R9416" t="s">
        <v>1995</v>
      </c>
      <c r="S9416" t="s">
        <v>1996</v>
      </c>
      <c r="T9416">
        <v>42803.41006678241</v>
      </c>
      <c r="U9416" t="s">
        <v>191</v>
      </c>
      <c r="V9416" t="s">
        <v>1996</v>
      </c>
      <c r="W9416">
        <v>42803.41006678241</v>
      </c>
    </row>
    <row r="9417" spans="3:23" x14ac:dyDescent="0.25">
      <c r="C9417" t="s">
        <v>34091</v>
      </c>
      <c r="D9417" t="s">
        <v>194</v>
      </c>
      <c r="E9417" t="s">
        <v>38465</v>
      </c>
      <c r="F9417" t="s">
        <v>38466</v>
      </c>
      <c r="G9417" t="s">
        <v>38467</v>
      </c>
      <c r="H9417" t="s">
        <v>312</v>
      </c>
      <c r="I9417" s="10" t="s">
        <v>20285</v>
      </c>
      <c r="J9417" t="s">
        <v>303</v>
      </c>
      <c r="K9417" t="s">
        <v>10602</v>
      </c>
      <c r="L9417" t="s">
        <v>4704</v>
      </c>
      <c r="M9417" t="s">
        <v>7605</v>
      </c>
      <c r="O9417" t="s">
        <v>194</v>
      </c>
      <c r="P9417" t="s">
        <v>289</v>
      </c>
      <c r="Q9417" t="s">
        <v>194</v>
      </c>
      <c r="R9417" t="s">
        <v>1995</v>
      </c>
      <c r="S9417" t="s">
        <v>1996</v>
      </c>
      <c r="T9417">
        <v>42803.41006678241</v>
      </c>
      <c r="U9417" t="s">
        <v>191</v>
      </c>
      <c r="V9417" t="s">
        <v>1996</v>
      </c>
      <c r="W9417">
        <v>42803.41006678241</v>
      </c>
    </row>
    <row r="9418" spans="3:23" x14ac:dyDescent="0.25">
      <c r="C9418" t="s">
        <v>34092</v>
      </c>
      <c r="D9418" t="s">
        <v>194</v>
      </c>
      <c r="E9418" t="s">
        <v>38465</v>
      </c>
      <c r="F9418" t="s">
        <v>38466</v>
      </c>
      <c r="G9418" t="s">
        <v>38467</v>
      </c>
      <c r="H9418" t="s">
        <v>317</v>
      </c>
      <c r="I9418" s="10" t="s">
        <v>20286</v>
      </c>
      <c r="J9418" t="s">
        <v>304</v>
      </c>
      <c r="K9418" t="s">
        <v>10602</v>
      </c>
      <c r="L9418" t="s">
        <v>4704</v>
      </c>
      <c r="M9418" t="s">
        <v>7605</v>
      </c>
      <c r="O9418" t="s">
        <v>194</v>
      </c>
      <c r="P9418" t="s">
        <v>289</v>
      </c>
      <c r="Q9418" t="s">
        <v>194</v>
      </c>
      <c r="R9418" t="s">
        <v>1995</v>
      </c>
      <c r="S9418" t="s">
        <v>1996</v>
      </c>
      <c r="T9418">
        <v>42803.41006678241</v>
      </c>
      <c r="U9418" t="s">
        <v>191</v>
      </c>
      <c r="V9418" t="s">
        <v>1996</v>
      </c>
      <c r="W9418">
        <v>42803.41006678241</v>
      </c>
    </row>
    <row r="9419" spans="3:23" x14ac:dyDescent="0.25">
      <c r="C9419" t="s">
        <v>34093</v>
      </c>
      <c r="D9419" t="s">
        <v>194</v>
      </c>
      <c r="E9419" t="s">
        <v>38465</v>
      </c>
      <c r="F9419" t="s">
        <v>38466</v>
      </c>
      <c r="G9419" t="s">
        <v>38467</v>
      </c>
      <c r="H9419" t="s">
        <v>311</v>
      </c>
      <c r="I9419" s="10" t="s">
        <v>20287</v>
      </c>
      <c r="J9419" t="s">
        <v>308</v>
      </c>
      <c r="K9419" t="s">
        <v>10602</v>
      </c>
      <c r="L9419" t="s">
        <v>4704</v>
      </c>
      <c r="M9419" t="s">
        <v>7605</v>
      </c>
      <c r="O9419" t="s">
        <v>194</v>
      </c>
      <c r="P9419" t="s">
        <v>289</v>
      </c>
      <c r="Q9419" t="s">
        <v>194</v>
      </c>
      <c r="R9419" t="s">
        <v>1995</v>
      </c>
      <c r="S9419" t="s">
        <v>1996</v>
      </c>
      <c r="T9419">
        <v>42803.41006678241</v>
      </c>
      <c r="U9419" t="s">
        <v>191</v>
      </c>
      <c r="V9419" t="s">
        <v>1996</v>
      </c>
      <c r="W9419">
        <v>42803.41006678241</v>
      </c>
    </row>
    <row r="9420" spans="3:23" x14ac:dyDescent="0.25">
      <c r="C9420" t="s">
        <v>34094</v>
      </c>
      <c r="D9420" t="s">
        <v>194</v>
      </c>
      <c r="E9420" t="s">
        <v>38465</v>
      </c>
      <c r="F9420" t="s">
        <v>38466</v>
      </c>
      <c r="G9420" t="s">
        <v>38467</v>
      </c>
      <c r="H9420" t="s">
        <v>1286</v>
      </c>
      <c r="I9420" s="10" t="s">
        <v>20288</v>
      </c>
      <c r="J9420" t="s">
        <v>582</v>
      </c>
      <c r="K9420" t="s">
        <v>10602</v>
      </c>
      <c r="L9420" t="s">
        <v>4704</v>
      </c>
      <c r="M9420" t="s">
        <v>7605</v>
      </c>
      <c r="O9420" t="s">
        <v>194</v>
      </c>
      <c r="P9420" t="s">
        <v>289</v>
      </c>
      <c r="Q9420" t="s">
        <v>194</v>
      </c>
      <c r="R9420" t="s">
        <v>1995</v>
      </c>
      <c r="S9420" t="s">
        <v>1996</v>
      </c>
      <c r="T9420">
        <v>42803.41006678241</v>
      </c>
      <c r="U9420" t="s">
        <v>191</v>
      </c>
      <c r="V9420" t="s">
        <v>1996</v>
      </c>
      <c r="W9420">
        <v>42803.41006678241</v>
      </c>
    </row>
    <row r="9421" spans="3:23" x14ac:dyDescent="0.25">
      <c r="C9421" t="s">
        <v>34095</v>
      </c>
      <c r="D9421" t="s">
        <v>194</v>
      </c>
      <c r="E9421" t="s">
        <v>38465</v>
      </c>
      <c r="F9421" t="s">
        <v>38466</v>
      </c>
      <c r="G9421" t="s">
        <v>38467</v>
      </c>
      <c r="H9421" t="s">
        <v>314</v>
      </c>
      <c r="I9421" s="10" t="s">
        <v>20289</v>
      </c>
      <c r="J9421" t="s">
        <v>306</v>
      </c>
      <c r="K9421" t="s">
        <v>10602</v>
      </c>
      <c r="L9421" t="s">
        <v>4704</v>
      </c>
      <c r="M9421" t="s">
        <v>7605</v>
      </c>
      <c r="O9421" t="s">
        <v>194</v>
      </c>
      <c r="P9421" t="s">
        <v>289</v>
      </c>
      <c r="Q9421" t="s">
        <v>194</v>
      </c>
      <c r="R9421" t="s">
        <v>1995</v>
      </c>
      <c r="S9421" t="s">
        <v>1996</v>
      </c>
      <c r="T9421">
        <v>42803.41006678241</v>
      </c>
      <c r="U9421" t="s">
        <v>191</v>
      </c>
      <c r="V9421" t="s">
        <v>1996</v>
      </c>
      <c r="W9421">
        <v>42803.41006678241</v>
      </c>
    </row>
    <row r="9422" spans="3:23" x14ac:dyDescent="0.25">
      <c r="C9422" t="s">
        <v>34096</v>
      </c>
      <c r="D9422" t="s">
        <v>194</v>
      </c>
      <c r="E9422" t="s">
        <v>38465</v>
      </c>
      <c r="F9422" t="s">
        <v>38466</v>
      </c>
      <c r="G9422" t="s">
        <v>38467</v>
      </c>
      <c r="H9422" t="s">
        <v>1295</v>
      </c>
      <c r="I9422" s="10" t="s">
        <v>20289</v>
      </c>
      <c r="J9422" t="s">
        <v>306</v>
      </c>
      <c r="K9422" t="s">
        <v>10602</v>
      </c>
      <c r="L9422" t="s">
        <v>4704</v>
      </c>
      <c r="M9422" t="s">
        <v>7605</v>
      </c>
      <c r="O9422" t="s">
        <v>194</v>
      </c>
      <c r="P9422" t="s">
        <v>289</v>
      </c>
      <c r="Q9422" t="s">
        <v>194</v>
      </c>
      <c r="R9422" t="s">
        <v>1995</v>
      </c>
      <c r="S9422" t="s">
        <v>1996</v>
      </c>
      <c r="T9422">
        <v>42803.41006678241</v>
      </c>
      <c r="U9422" t="s">
        <v>191</v>
      </c>
      <c r="V9422" t="s">
        <v>1996</v>
      </c>
      <c r="W9422">
        <v>42803.41006678241</v>
      </c>
    </row>
    <row r="9423" spans="3:23" x14ac:dyDescent="0.25">
      <c r="C9423" t="s">
        <v>34097</v>
      </c>
      <c r="D9423" t="s">
        <v>194</v>
      </c>
      <c r="E9423" t="s">
        <v>38465</v>
      </c>
      <c r="F9423" t="s">
        <v>38466</v>
      </c>
      <c r="G9423" t="s">
        <v>38467</v>
      </c>
      <c r="H9423" t="s">
        <v>315</v>
      </c>
      <c r="I9423" s="10" t="s">
        <v>20290</v>
      </c>
      <c r="J9423" t="s">
        <v>309</v>
      </c>
      <c r="K9423" t="s">
        <v>10603</v>
      </c>
      <c r="L9423" t="s">
        <v>4705</v>
      </c>
      <c r="M9423" t="s">
        <v>7606</v>
      </c>
      <c r="O9423" t="s">
        <v>194</v>
      </c>
      <c r="P9423" t="s">
        <v>289</v>
      </c>
      <c r="Q9423" t="s">
        <v>194</v>
      </c>
      <c r="R9423" t="s">
        <v>1995</v>
      </c>
      <c r="S9423" t="s">
        <v>1996</v>
      </c>
      <c r="T9423">
        <v>42803.41006678241</v>
      </c>
      <c r="U9423" t="s">
        <v>191</v>
      </c>
      <c r="V9423" t="s">
        <v>1996</v>
      </c>
      <c r="W9423">
        <v>42803.41006678241</v>
      </c>
    </row>
    <row r="9424" spans="3:23" x14ac:dyDescent="0.25">
      <c r="C9424" t="s">
        <v>34098</v>
      </c>
      <c r="D9424" t="s">
        <v>194</v>
      </c>
      <c r="E9424" t="s">
        <v>38465</v>
      </c>
      <c r="F9424" t="s">
        <v>38466</v>
      </c>
      <c r="G9424" t="s">
        <v>38467</v>
      </c>
      <c r="H9424" t="s">
        <v>311</v>
      </c>
      <c r="I9424" s="10" t="s">
        <v>20291</v>
      </c>
      <c r="J9424" t="s">
        <v>308</v>
      </c>
      <c r="K9424" t="s">
        <v>10603</v>
      </c>
      <c r="L9424" t="s">
        <v>4705</v>
      </c>
      <c r="M9424" t="s">
        <v>7606</v>
      </c>
      <c r="O9424" t="s">
        <v>194</v>
      </c>
      <c r="P9424" t="s">
        <v>289</v>
      </c>
      <c r="Q9424" t="s">
        <v>194</v>
      </c>
      <c r="R9424" t="s">
        <v>1995</v>
      </c>
      <c r="S9424" t="s">
        <v>1996</v>
      </c>
      <c r="T9424">
        <v>42803.41006678241</v>
      </c>
      <c r="U9424" t="s">
        <v>191</v>
      </c>
      <c r="V9424" t="s">
        <v>1996</v>
      </c>
      <c r="W9424">
        <v>42803.41006678241</v>
      </c>
    </row>
    <row r="9425" spans="3:23" x14ac:dyDescent="0.25">
      <c r="C9425" t="s">
        <v>34099</v>
      </c>
      <c r="D9425" t="s">
        <v>194</v>
      </c>
      <c r="E9425" t="s">
        <v>38465</v>
      </c>
      <c r="F9425" t="s">
        <v>38466</v>
      </c>
      <c r="G9425" t="s">
        <v>38467</v>
      </c>
      <c r="H9425" t="s">
        <v>315</v>
      </c>
      <c r="I9425" s="10" t="s">
        <v>20292</v>
      </c>
      <c r="J9425" t="s">
        <v>309</v>
      </c>
      <c r="K9425" t="s">
        <v>10604</v>
      </c>
      <c r="L9425" t="s">
        <v>4706</v>
      </c>
      <c r="M9425" t="s">
        <v>7607</v>
      </c>
      <c r="O9425" t="s">
        <v>194</v>
      </c>
      <c r="P9425" t="s">
        <v>289</v>
      </c>
      <c r="Q9425" t="s">
        <v>194</v>
      </c>
      <c r="R9425" t="s">
        <v>1995</v>
      </c>
      <c r="S9425" t="s">
        <v>1996</v>
      </c>
      <c r="T9425">
        <v>42803.41006678241</v>
      </c>
      <c r="U9425" t="s">
        <v>191</v>
      </c>
      <c r="V9425" t="s">
        <v>1996</v>
      </c>
      <c r="W9425">
        <v>42803.41006678241</v>
      </c>
    </row>
    <row r="9426" spans="3:23" x14ac:dyDescent="0.25">
      <c r="C9426" t="s">
        <v>34100</v>
      </c>
      <c r="D9426" t="s">
        <v>194</v>
      </c>
      <c r="E9426" t="s">
        <v>38465</v>
      </c>
      <c r="F9426" t="s">
        <v>38466</v>
      </c>
      <c r="G9426" t="s">
        <v>38467</v>
      </c>
      <c r="H9426" t="s">
        <v>314</v>
      </c>
      <c r="I9426" s="10" t="s">
        <v>20293</v>
      </c>
      <c r="J9426" t="s">
        <v>306</v>
      </c>
      <c r="K9426" t="s">
        <v>10604</v>
      </c>
      <c r="L9426" t="s">
        <v>4706</v>
      </c>
      <c r="M9426" t="s">
        <v>7607</v>
      </c>
      <c r="O9426" t="s">
        <v>194</v>
      </c>
      <c r="P9426" t="s">
        <v>289</v>
      </c>
      <c r="Q9426" t="s">
        <v>194</v>
      </c>
      <c r="R9426" t="s">
        <v>1995</v>
      </c>
      <c r="S9426" t="s">
        <v>1996</v>
      </c>
      <c r="T9426">
        <v>42803.41006678241</v>
      </c>
      <c r="U9426" t="s">
        <v>191</v>
      </c>
      <c r="V9426" t="s">
        <v>1996</v>
      </c>
      <c r="W9426">
        <v>42803.41006678241</v>
      </c>
    </row>
    <row r="9427" spans="3:23" x14ac:dyDescent="0.25">
      <c r="C9427" t="s">
        <v>34101</v>
      </c>
      <c r="D9427" t="s">
        <v>194</v>
      </c>
      <c r="E9427" t="s">
        <v>38465</v>
      </c>
      <c r="F9427" t="s">
        <v>38466</v>
      </c>
      <c r="G9427" t="s">
        <v>38467</v>
      </c>
      <c r="H9427" t="s">
        <v>311</v>
      </c>
      <c r="I9427" s="10" t="s">
        <v>20294</v>
      </c>
      <c r="J9427" t="s">
        <v>308</v>
      </c>
      <c r="K9427" t="s">
        <v>10604</v>
      </c>
      <c r="L9427" t="s">
        <v>4706</v>
      </c>
      <c r="M9427" t="s">
        <v>7607</v>
      </c>
      <c r="O9427" t="s">
        <v>194</v>
      </c>
      <c r="P9427" t="s">
        <v>289</v>
      </c>
      <c r="Q9427" t="s">
        <v>194</v>
      </c>
      <c r="R9427" t="s">
        <v>1995</v>
      </c>
      <c r="S9427" t="s">
        <v>1996</v>
      </c>
      <c r="T9427">
        <v>42803.41006678241</v>
      </c>
      <c r="U9427" t="s">
        <v>191</v>
      </c>
      <c r="V9427" t="s">
        <v>1996</v>
      </c>
      <c r="W9427">
        <v>42803.41006678241</v>
      </c>
    </row>
    <row r="9428" spans="3:23" x14ac:dyDescent="0.25">
      <c r="C9428" t="s">
        <v>34102</v>
      </c>
      <c r="D9428" t="s">
        <v>194</v>
      </c>
      <c r="E9428" t="s">
        <v>38465</v>
      </c>
      <c r="F9428" t="s">
        <v>38466</v>
      </c>
      <c r="G9428" t="s">
        <v>38467</v>
      </c>
      <c r="H9428" t="s">
        <v>1293</v>
      </c>
      <c r="I9428" s="10" t="s">
        <v>20295</v>
      </c>
      <c r="J9428" t="s">
        <v>584</v>
      </c>
      <c r="K9428" t="s">
        <v>10604</v>
      </c>
      <c r="L9428" t="s">
        <v>4706</v>
      </c>
      <c r="M9428" t="s">
        <v>7607</v>
      </c>
      <c r="O9428" t="s">
        <v>194</v>
      </c>
      <c r="P9428" t="s">
        <v>289</v>
      </c>
      <c r="Q9428" t="s">
        <v>194</v>
      </c>
      <c r="R9428" t="s">
        <v>1995</v>
      </c>
      <c r="S9428" t="s">
        <v>1996</v>
      </c>
      <c r="T9428">
        <v>42803.41006678241</v>
      </c>
      <c r="U9428" t="s">
        <v>191</v>
      </c>
      <c r="V9428" t="s">
        <v>1996</v>
      </c>
      <c r="W9428">
        <v>42803.41006678241</v>
      </c>
    </row>
    <row r="9429" spans="3:23" x14ac:dyDescent="0.25">
      <c r="C9429" t="s">
        <v>34103</v>
      </c>
      <c r="D9429" t="s">
        <v>194</v>
      </c>
      <c r="E9429" t="s">
        <v>38465</v>
      </c>
      <c r="F9429" t="s">
        <v>38466</v>
      </c>
      <c r="G9429" t="s">
        <v>38467</v>
      </c>
      <c r="H9429" t="s">
        <v>311</v>
      </c>
      <c r="I9429" s="10" t="s">
        <v>20296</v>
      </c>
      <c r="J9429" t="s">
        <v>308</v>
      </c>
      <c r="K9429" t="s">
        <v>10605</v>
      </c>
      <c r="L9429" t="s">
        <v>4707</v>
      </c>
      <c r="M9429" t="s">
        <v>7608</v>
      </c>
      <c r="O9429" t="s">
        <v>194</v>
      </c>
      <c r="P9429" t="s">
        <v>289</v>
      </c>
      <c r="Q9429" t="s">
        <v>194</v>
      </c>
      <c r="R9429" t="s">
        <v>1995</v>
      </c>
      <c r="S9429" t="s">
        <v>1996</v>
      </c>
      <c r="T9429">
        <v>42803.41006678241</v>
      </c>
      <c r="U9429" t="s">
        <v>191</v>
      </c>
      <c r="V9429" t="s">
        <v>1996</v>
      </c>
      <c r="W9429">
        <v>42803.41006678241</v>
      </c>
    </row>
    <row r="9430" spans="3:23" x14ac:dyDescent="0.25">
      <c r="C9430" t="s">
        <v>34104</v>
      </c>
      <c r="D9430" t="s">
        <v>194</v>
      </c>
      <c r="E9430" t="s">
        <v>38465</v>
      </c>
      <c r="F9430" t="s">
        <v>38466</v>
      </c>
      <c r="G9430" t="s">
        <v>38467</v>
      </c>
      <c r="H9430" t="s">
        <v>1304</v>
      </c>
      <c r="I9430" s="10" t="s">
        <v>20297</v>
      </c>
      <c r="J9430" t="s">
        <v>596</v>
      </c>
      <c r="K9430" t="s">
        <v>10605</v>
      </c>
      <c r="L9430" t="s">
        <v>4707</v>
      </c>
      <c r="M9430" t="s">
        <v>7608</v>
      </c>
      <c r="O9430" t="s">
        <v>194</v>
      </c>
      <c r="P9430" t="s">
        <v>289</v>
      </c>
      <c r="Q9430" t="s">
        <v>194</v>
      </c>
      <c r="R9430" t="s">
        <v>1995</v>
      </c>
      <c r="S9430" t="s">
        <v>1996</v>
      </c>
      <c r="T9430">
        <v>42803.41006678241</v>
      </c>
      <c r="U9430" t="s">
        <v>191</v>
      </c>
      <c r="V9430" t="s">
        <v>1996</v>
      </c>
      <c r="W9430">
        <v>42803.41006678241</v>
      </c>
    </row>
    <row r="9431" spans="3:23" x14ac:dyDescent="0.25">
      <c r="C9431" t="s">
        <v>34105</v>
      </c>
      <c r="D9431" t="s">
        <v>194</v>
      </c>
      <c r="E9431" t="s">
        <v>38465</v>
      </c>
      <c r="F9431" t="s">
        <v>38466</v>
      </c>
      <c r="G9431" t="s">
        <v>38467</v>
      </c>
      <c r="H9431" t="s">
        <v>1293</v>
      </c>
      <c r="I9431" s="10" t="s">
        <v>20298</v>
      </c>
      <c r="J9431" t="s">
        <v>584</v>
      </c>
      <c r="K9431" t="s">
        <v>10605</v>
      </c>
      <c r="L9431" t="s">
        <v>4707</v>
      </c>
      <c r="M9431" t="s">
        <v>7608</v>
      </c>
      <c r="O9431" t="s">
        <v>194</v>
      </c>
      <c r="P9431" t="s">
        <v>289</v>
      </c>
      <c r="Q9431" t="s">
        <v>194</v>
      </c>
      <c r="R9431" t="s">
        <v>1995</v>
      </c>
      <c r="S9431" t="s">
        <v>1996</v>
      </c>
      <c r="T9431">
        <v>42803.41006678241</v>
      </c>
      <c r="U9431" t="s">
        <v>191</v>
      </c>
      <c r="V9431" t="s">
        <v>1996</v>
      </c>
      <c r="W9431">
        <v>42803.41006678241</v>
      </c>
    </row>
    <row r="9432" spans="3:23" x14ac:dyDescent="0.25">
      <c r="C9432" t="s">
        <v>34106</v>
      </c>
      <c r="D9432" t="s">
        <v>194</v>
      </c>
      <c r="E9432" t="s">
        <v>38465</v>
      </c>
      <c r="F9432" t="s">
        <v>38466</v>
      </c>
      <c r="G9432" t="s">
        <v>38467</v>
      </c>
      <c r="H9432" t="s">
        <v>316</v>
      </c>
      <c r="I9432" s="10" t="s">
        <v>20299</v>
      </c>
      <c r="J9432" t="s">
        <v>302</v>
      </c>
      <c r="K9432" t="s">
        <v>10605</v>
      </c>
      <c r="L9432" t="s">
        <v>4707</v>
      </c>
      <c r="M9432" t="s">
        <v>7608</v>
      </c>
      <c r="O9432" t="s">
        <v>194</v>
      </c>
      <c r="P9432" t="s">
        <v>289</v>
      </c>
      <c r="Q9432" t="s">
        <v>194</v>
      </c>
      <c r="R9432" t="s">
        <v>1995</v>
      </c>
      <c r="S9432" t="s">
        <v>1996</v>
      </c>
      <c r="T9432">
        <v>42803.41006678241</v>
      </c>
      <c r="U9432" t="s">
        <v>191</v>
      </c>
      <c r="V9432" t="s">
        <v>1996</v>
      </c>
      <c r="W9432">
        <v>42803.41006678241</v>
      </c>
    </row>
    <row r="9433" spans="3:23" x14ac:dyDescent="0.25">
      <c r="C9433" t="s">
        <v>34107</v>
      </c>
      <c r="D9433" t="s">
        <v>194</v>
      </c>
      <c r="E9433" t="s">
        <v>38465</v>
      </c>
      <c r="F9433" t="s">
        <v>38466</v>
      </c>
      <c r="G9433" t="s">
        <v>38467</v>
      </c>
      <c r="H9433" t="s">
        <v>1300</v>
      </c>
      <c r="I9433" s="10" t="s">
        <v>20300</v>
      </c>
      <c r="J9433" t="s">
        <v>585</v>
      </c>
      <c r="K9433" t="s">
        <v>10605</v>
      </c>
      <c r="L9433" t="s">
        <v>4707</v>
      </c>
      <c r="M9433" t="s">
        <v>7608</v>
      </c>
      <c r="O9433" t="s">
        <v>194</v>
      </c>
      <c r="P9433" t="s">
        <v>289</v>
      </c>
      <c r="Q9433" t="s">
        <v>194</v>
      </c>
      <c r="R9433" t="s">
        <v>1995</v>
      </c>
      <c r="S9433" t="s">
        <v>1996</v>
      </c>
      <c r="T9433">
        <v>42803.41006678241</v>
      </c>
      <c r="U9433" t="s">
        <v>191</v>
      </c>
      <c r="V9433" t="s">
        <v>1996</v>
      </c>
      <c r="W9433">
        <v>42803.41006678241</v>
      </c>
    </row>
    <row r="9434" spans="3:23" x14ac:dyDescent="0.25">
      <c r="C9434" t="s">
        <v>34108</v>
      </c>
      <c r="D9434" t="s">
        <v>194</v>
      </c>
      <c r="E9434" t="s">
        <v>38465</v>
      </c>
      <c r="F9434" t="s">
        <v>38466</v>
      </c>
      <c r="G9434" t="s">
        <v>38467</v>
      </c>
      <c r="H9434" t="s">
        <v>315</v>
      </c>
      <c r="I9434" s="10" t="s">
        <v>20301</v>
      </c>
      <c r="J9434" t="s">
        <v>309</v>
      </c>
      <c r="K9434" t="s">
        <v>10605</v>
      </c>
      <c r="L9434" t="s">
        <v>4707</v>
      </c>
      <c r="M9434" t="s">
        <v>7608</v>
      </c>
      <c r="O9434" t="s">
        <v>194</v>
      </c>
      <c r="P9434" t="s">
        <v>289</v>
      </c>
      <c r="Q9434" t="s">
        <v>194</v>
      </c>
      <c r="R9434" t="s">
        <v>1995</v>
      </c>
      <c r="S9434" t="s">
        <v>1996</v>
      </c>
      <c r="T9434">
        <v>42803.41006678241</v>
      </c>
      <c r="U9434" t="s">
        <v>191</v>
      </c>
      <c r="V9434" t="s">
        <v>1996</v>
      </c>
      <c r="W9434">
        <v>42803.41006678241</v>
      </c>
    </row>
    <row r="9435" spans="3:23" x14ac:dyDescent="0.25">
      <c r="C9435" t="s">
        <v>34109</v>
      </c>
      <c r="D9435" t="s">
        <v>194</v>
      </c>
      <c r="E9435" t="s">
        <v>38465</v>
      </c>
      <c r="F9435" t="s">
        <v>38466</v>
      </c>
      <c r="G9435" t="s">
        <v>38467</v>
      </c>
      <c r="H9435" t="s">
        <v>311</v>
      </c>
      <c r="I9435" s="10" t="s">
        <v>20302</v>
      </c>
      <c r="J9435" t="s">
        <v>308</v>
      </c>
      <c r="K9435" t="s">
        <v>10606</v>
      </c>
      <c r="L9435" t="s">
        <v>4708</v>
      </c>
      <c r="M9435" t="s">
        <v>7609</v>
      </c>
      <c r="O9435" t="s">
        <v>194</v>
      </c>
      <c r="P9435" t="s">
        <v>289</v>
      </c>
      <c r="Q9435" t="s">
        <v>194</v>
      </c>
      <c r="R9435" t="s">
        <v>1995</v>
      </c>
      <c r="S9435" t="s">
        <v>1996</v>
      </c>
      <c r="T9435">
        <v>42803.41006678241</v>
      </c>
      <c r="U9435" t="s">
        <v>191</v>
      </c>
      <c r="V9435" t="s">
        <v>1996</v>
      </c>
      <c r="W9435">
        <v>42803.41006678241</v>
      </c>
    </row>
    <row r="9436" spans="3:23" x14ac:dyDescent="0.25">
      <c r="C9436" t="s">
        <v>34110</v>
      </c>
      <c r="D9436" t="s">
        <v>194</v>
      </c>
      <c r="E9436" t="s">
        <v>38465</v>
      </c>
      <c r="F9436" t="s">
        <v>38466</v>
      </c>
      <c r="G9436" t="s">
        <v>38467</v>
      </c>
      <c r="H9436" t="s">
        <v>315</v>
      </c>
      <c r="I9436" s="10" t="s">
        <v>20303</v>
      </c>
      <c r="J9436" t="s">
        <v>309</v>
      </c>
      <c r="K9436" t="s">
        <v>10606</v>
      </c>
      <c r="L9436" t="s">
        <v>4708</v>
      </c>
      <c r="M9436" t="s">
        <v>7609</v>
      </c>
      <c r="O9436" t="s">
        <v>194</v>
      </c>
      <c r="P9436" t="s">
        <v>289</v>
      </c>
      <c r="Q9436" t="s">
        <v>194</v>
      </c>
      <c r="R9436" t="s">
        <v>1995</v>
      </c>
      <c r="S9436" t="s">
        <v>1996</v>
      </c>
      <c r="T9436">
        <v>42803.41006678241</v>
      </c>
      <c r="U9436" t="s">
        <v>191</v>
      </c>
      <c r="V9436" t="s">
        <v>1996</v>
      </c>
      <c r="W9436">
        <v>42803.41006678241</v>
      </c>
    </row>
    <row r="9437" spans="3:23" x14ac:dyDescent="0.25">
      <c r="C9437" t="s">
        <v>34111</v>
      </c>
      <c r="D9437" t="s">
        <v>194</v>
      </c>
      <c r="E9437" t="s">
        <v>38465</v>
      </c>
      <c r="F9437" t="s">
        <v>38466</v>
      </c>
      <c r="G9437" t="s">
        <v>38467</v>
      </c>
      <c r="H9437" t="s">
        <v>314</v>
      </c>
      <c r="I9437" s="10" t="s">
        <v>20304</v>
      </c>
      <c r="J9437" t="s">
        <v>306</v>
      </c>
      <c r="K9437" t="s">
        <v>10606</v>
      </c>
      <c r="L9437" t="s">
        <v>4708</v>
      </c>
      <c r="M9437" t="s">
        <v>7609</v>
      </c>
      <c r="O9437" t="s">
        <v>194</v>
      </c>
      <c r="P9437" t="s">
        <v>289</v>
      </c>
      <c r="Q9437" t="s">
        <v>194</v>
      </c>
      <c r="R9437" t="s">
        <v>1995</v>
      </c>
      <c r="S9437" t="s">
        <v>1996</v>
      </c>
      <c r="T9437">
        <v>42803.41006678241</v>
      </c>
      <c r="U9437" t="s">
        <v>191</v>
      </c>
      <c r="V9437" t="s">
        <v>1996</v>
      </c>
      <c r="W9437">
        <v>42803.41006678241</v>
      </c>
    </row>
    <row r="9438" spans="3:23" x14ac:dyDescent="0.25">
      <c r="C9438" t="s">
        <v>34112</v>
      </c>
      <c r="D9438" t="s">
        <v>194</v>
      </c>
      <c r="E9438" t="s">
        <v>38465</v>
      </c>
      <c r="F9438" t="s">
        <v>38466</v>
      </c>
      <c r="G9438" t="s">
        <v>38467</v>
      </c>
      <c r="H9438" t="s">
        <v>317</v>
      </c>
      <c r="I9438" s="10" t="s">
        <v>20305</v>
      </c>
      <c r="J9438" t="s">
        <v>304</v>
      </c>
      <c r="K9438" t="s">
        <v>10606</v>
      </c>
      <c r="L9438" t="s">
        <v>4708</v>
      </c>
      <c r="M9438" t="s">
        <v>7609</v>
      </c>
      <c r="O9438" t="s">
        <v>194</v>
      </c>
      <c r="P9438" t="s">
        <v>289</v>
      </c>
      <c r="Q9438" t="s">
        <v>194</v>
      </c>
      <c r="R9438" t="s">
        <v>1995</v>
      </c>
      <c r="S9438" t="s">
        <v>1996</v>
      </c>
      <c r="T9438">
        <v>42803.41006678241</v>
      </c>
      <c r="U9438" t="s">
        <v>191</v>
      </c>
      <c r="V9438" t="s">
        <v>1996</v>
      </c>
      <c r="W9438">
        <v>42803.41006678241</v>
      </c>
    </row>
    <row r="9439" spans="3:23" x14ac:dyDescent="0.25">
      <c r="C9439" t="s">
        <v>34113</v>
      </c>
      <c r="D9439" t="s">
        <v>194</v>
      </c>
      <c r="E9439" t="s">
        <v>38465</v>
      </c>
      <c r="F9439" t="s">
        <v>38466</v>
      </c>
      <c r="G9439" t="s">
        <v>38467</v>
      </c>
      <c r="H9439" t="s">
        <v>316</v>
      </c>
      <c r="I9439" s="10" t="s">
        <v>20306</v>
      </c>
      <c r="J9439" t="s">
        <v>302</v>
      </c>
      <c r="K9439" t="s">
        <v>10606</v>
      </c>
      <c r="L9439" t="s">
        <v>4708</v>
      </c>
      <c r="M9439" t="s">
        <v>7609</v>
      </c>
      <c r="O9439" t="s">
        <v>194</v>
      </c>
      <c r="P9439" t="s">
        <v>289</v>
      </c>
      <c r="Q9439" t="s">
        <v>194</v>
      </c>
      <c r="R9439" t="s">
        <v>1995</v>
      </c>
      <c r="S9439" t="s">
        <v>1996</v>
      </c>
      <c r="T9439">
        <v>42803.41006678241</v>
      </c>
      <c r="U9439" t="s">
        <v>191</v>
      </c>
      <c r="V9439" t="s">
        <v>1996</v>
      </c>
      <c r="W9439">
        <v>42803.41006678241</v>
      </c>
    </row>
    <row r="9440" spans="3:23" x14ac:dyDescent="0.25">
      <c r="C9440" t="s">
        <v>34114</v>
      </c>
      <c r="D9440" t="s">
        <v>194</v>
      </c>
      <c r="E9440" t="s">
        <v>38465</v>
      </c>
      <c r="F9440" t="s">
        <v>38466</v>
      </c>
      <c r="G9440" t="s">
        <v>38467</v>
      </c>
      <c r="H9440" t="s">
        <v>1285</v>
      </c>
      <c r="I9440" s="10" t="s">
        <v>20307</v>
      </c>
      <c r="J9440" t="s">
        <v>590</v>
      </c>
      <c r="K9440" t="s">
        <v>10606</v>
      </c>
      <c r="L9440" t="s">
        <v>4708</v>
      </c>
      <c r="M9440" t="s">
        <v>7609</v>
      </c>
      <c r="O9440" t="s">
        <v>194</v>
      </c>
      <c r="P9440" t="s">
        <v>289</v>
      </c>
      <c r="Q9440" t="s">
        <v>194</v>
      </c>
      <c r="R9440" t="s">
        <v>1995</v>
      </c>
      <c r="S9440" t="s">
        <v>1996</v>
      </c>
      <c r="T9440">
        <v>42803.41006678241</v>
      </c>
      <c r="U9440" t="s">
        <v>191</v>
      </c>
      <c r="V9440" t="s">
        <v>1996</v>
      </c>
      <c r="W9440">
        <v>42803.41006678241</v>
      </c>
    </row>
    <row r="9441" spans="3:23" x14ac:dyDescent="0.25">
      <c r="C9441" t="s">
        <v>34115</v>
      </c>
      <c r="D9441" t="s">
        <v>194</v>
      </c>
      <c r="E9441" t="s">
        <v>38465</v>
      </c>
      <c r="F9441" t="s">
        <v>38466</v>
      </c>
      <c r="G9441" t="s">
        <v>38467</v>
      </c>
      <c r="H9441" t="s">
        <v>317</v>
      </c>
      <c r="I9441" s="10" t="s">
        <v>20308</v>
      </c>
      <c r="J9441" t="s">
        <v>304</v>
      </c>
      <c r="K9441" t="s">
        <v>10607</v>
      </c>
      <c r="L9441" t="s">
        <v>4709</v>
      </c>
      <c r="M9441" t="s">
        <v>7610</v>
      </c>
      <c r="O9441" t="s">
        <v>194</v>
      </c>
      <c r="P9441" t="s">
        <v>289</v>
      </c>
      <c r="Q9441" t="s">
        <v>194</v>
      </c>
      <c r="R9441" t="s">
        <v>1995</v>
      </c>
      <c r="S9441" t="s">
        <v>1996</v>
      </c>
      <c r="T9441">
        <v>42803.41006678241</v>
      </c>
      <c r="U9441" t="s">
        <v>191</v>
      </c>
      <c r="V9441" t="s">
        <v>1996</v>
      </c>
      <c r="W9441">
        <v>42803.41006678241</v>
      </c>
    </row>
    <row r="9442" spans="3:23" x14ac:dyDescent="0.25">
      <c r="C9442" t="s">
        <v>34116</v>
      </c>
      <c r="D9442" t="s">
        <v>194</v>
      </c>
      <c r="E9442" t="s">
        <v>38465</v>
      </c>
      <c r="F9442" t="s">
        <v>38466</v>
      </c>
      <c r="G9442" t="s">
        <v>38467</v>
      </c>
      <c r="H9442" t="s">
        <v>1323</v>
      </c>
      <c r="I9442" s="10" t="s">
        <v>20308</v>
      </c>
      <c r="J9442" t="s">
        <v>304</v>
      </c>
      <c r="K9442" t="s">
        <v>10607</v>
      </c>
      <c r="L9442" t="s">
        <v>4709</v>
      </c>
      <c r="M9442" t="s">
        <v>7610</v>
      </c>
      <c r="O9442" t="s">
        <v>194</v>
      </c>
      <c r="P9442" t="s">
        <v>289</v>
      </c>
      <c r="Q9442" t="s">
        <v>194</v>
      </c>
      <c r="R9442" t="s">
        <v>1995</v>
      </c>
      <c r="S9442" t="s">
        <v>1996</v>
      </c>
      <c r="T9442">
        <v>42803.41006678241</v>
      </c>
      <c r="U9442" t="s">
        <v>191</v>
      </c>
      <c r="V9442" t="s">
        <v>1996</v>
      </c>
      <c r="W9442">
        <v>42803.41006678241</v>
      </c>
    </row>
    <row r="9443" spans="3:23" x14ac:dyDescent="0.25">
      <c r="C9443" t="s">
        <v>34117</v>
      </c>
      <c r="D9443" t="s">
        <v>194</v>
      </c>
      <c r="E9443" t="s">
        <v>38465</v>
      </c>
      <c r="F9443" t="s">
        <v>38466</v>
      </c>
      <c r="G9443" t="s">
        <v>38467</v>
      </c>
      <c r="H9443" t="s">
        <v>1294</v>
      </c>
      <c r="I9443" s="10" t="s">
        <v>20309</v>
      </c>
      <c r="J9443" t="s">
        <v>308</v>
      </c>
      <c r="K9443" t="s">
        <v>10607</v>
      </c>
      <c r="L9443" t="s">
        <v>4709</v>
      </c>
      <c r="M9443" t="s">
        <v>7610</v>
      </c>
      <c r="O9443" t="s">
        <v>194</v>
      </c>
      <c r="P9443" t="s">
        <v>289</v>
      </c>
      <c r="Q9443" t="s">
        <v>194</v>
      </c>
      <c r="R9443" t="s">
        <v>1995</v>
      </c>
      <c r="S9443" t="s">
        <v>1996</v>
      </c>
      <c r="T9443">
        <v>42803.41006678241</v>
      </c>
      <c r="U9443" t="s">
        <v>191</v>
      </c>
      <c r="V9443" t="s">
        <v>1996</v>
      </c>
      <c r="W9443">
        <v>42803.41006678241</v>
      </c>
    </row>
    <row r="9444" spans="3:23" x14ac:dyDescent="0.25">
      <c r="C9444" t="s">
        <v>34118</v>
      </c>
      <c r="D9444" t="s">
        <v>194</v>
      </c>
      <c r="E9444" t="s">
        <v>38465</v>
      </c>
      <c r="F9444" t="s">
        <v>38466</v>
      </c>
      <c r="G9444" t="s">
        <v>38467</v>
      </c>
      <c r="H9444" t="s">
        <v>311</v>
      </c>
      <c r="I9444" s="10" t="s">
        <v>20309</v>
      </c>
      <c r="J9444" t="s">
        <v>308</v>
      </c>
      <c r="K9444" t="s">
        <v>10607</v>
      </c>
      <c r="L9444" t="s">
        <v>4709</v>
      </c>
      <c r="M9444" t="s">
        <v>7610</v>
      </c>
      <c r="O9444" t="s">
        <v>194</v>
      </c>
      <c r="P9444" t="s">
        <v>289</v>
      </c>
      <c r="Q9444" t="s">
        <v>194</v>
      </c>
      <c r="R9444" t="s">
        <v>1995</v>
      </c>
      <c r="S9444" t="s">
        <v>1996</v>
      </c>
      <c r="T9444">
        <v>42803.41006678241</v>
      </c>
      <c r="U9444" t="s">
        <v>191</v>
      </c>
      <c r="V9444" t="s">
        <v>1996</v>
      </c>
      <c r="W9444">
        <v>42803.41006678241</v>
      </c>
    </row>
    <row r="9445" spans="3:23" x14ac:dyDescent="0.25">
      <c r="C9445" t="s">
        <v>34119</v>
      </c>
      <c r="D9445" t="s">
        <v>194</v>
      </c>
      <c r="E9445" t="s">
        <v>38465</v>
      </c>
      <c r="F9445" t="s">
        <v>38466</v>
      </c>
      <c r="G9445" t="s">
        <v>38467</v>
      </c>
      <c r="H9445" t="s">
        <v>314</v>
      </c>
      <c r="I9445" s="10" t="s">
        <v>20310</v>
      </c>
      <c r="J9445" t="s">
        <v>306</v>
      </c>
      <c r="K9445" t="s">
        <v>10608</v>
      </c>
      <c r="L9445" t="s">
        <v>4710</v>
      </c>
      <c r="M9445" t="s">
        <v>7611</v>
      </c>
      <c r="O9445" t="s">
        <v>194</v>
      </c>
      <c r="P9445" t="s">
        <v>289</v>
      </c>
      <c r="Q9445" t="s">
        <v>194</v>
      </c>
      <c r="R9445" t="s">
        <v>1995</v>
      </c>
      <c r="S9445" t="s">
        <v>1996</v>
      </c>
      <c r="T9445">
        <v>42803.41006678241</v>
      </c>
      <c r="U9445" t="s">
        <v>191</v>
      </c>
      <c r="V9445" t="s">
        <v>1996</v>
      </c>
      <c r="W9445">
        <v>42803.41006678241</v>
      </c>
    </row>
    <row r="9446" spans="3:23" x14ac:dyDescent="0.25">
      <c r="C9446" t="s">
        <v>34120</v>
      </c>
      <c r="D9446" t="s">
        <v>194</v>
      </c>
      <c r="E9446" t="s">
        <v>38465</v>
      </c>
      <c r="F9446" t="s">
        <v>38466</v>
      </c>
      <c r="G9446" t="s">
        <v>38467</v>
      </c>
      <c r="H9446" t="s">
        <v>311</v>
      </c>
      <c r="I9446" s="10" t="s">
        <v>20311</v>
      </c>
      <c r="J9446" t="s">
        <v>308</v>
      </c>
      <c r="K9446" t="s">
        <v>10608</v>
      </c>
      <c r="L9446" t="s">
        <v>4710</v>
      </c>
      <c r="M9446" t="s">
        <v>7611</v>
      </c>
      <c r="O9446" t="s">
        <v>194</v>
      </c>
      <c r="P9446" t="s">
        <v>289</v>
      </c>
      <c r="Q9446" t="s">
        <v>194</v>
      </c>
      <c r="R9446" t="s">
        <v>1995</v>
      </c>
      <c r="S9446" t="s">
        <v>1996</v>
      </c>
      <c r="T9446">
        <v>42803.41006678241</v>
      </c>
      <c r="U9446" t="s">
        <v>191</v>
      </c>
      <c r="V9446" t="s">
        <v>1996</v>
      </c>
      <c r="W9446">
        <v>42803.41006678241</v>
      </c>
    </row>
    <row r="9447" spans="3:23" x14ac:dyDescent="0.25">
      <c r="C9447" t="s">
        <v>34121</v>
      </c>
      <c r="D9447" t="s">
        <v>194</v>
      </c>
      <c r="E9447" t="s">
        <v>38465</v>
      </c>
      <c r="F9447" t="s">
        <v>38466</v>
      </c>
      <c r="G9447" t="s">
        <v>38467</v>
      </c>
      <c r="H9447" t="s">
        <v>315</v>
      </c>
      <c r="I9447" s="10" t="s">
        <v>20312</v>
      </c>
      <c r="J9447" t="s">
        <v>309</v>
      </c>
      <c r="K9447" t="s">
        <v>10608</v>
      </c>
      <c r="L9447" t="s">
        <v>4710</v>
      </c>
      <c r="M9447" t="s">
        <v>7611</v>
      </c>
      <c r="O9447" t="s">
        <v>194</v>
      </c>
      <c r="P9447" t="s">
        <v>289</v>
      </c>
      <c r="Q9447" t="s">
        <v>194</v>
      </c>
      <c r="R9447" t="s">
        <v>1995</v>
      </c>
      <c r="S9447" t="s">
        <v>1996</v>
      </c>
      <c r="T9447">
        <v>42803.41006678241</v>
      </c>
      <c r="U9447" t="s">
        <v>191</v>
      </c>
      <c r="V9447" t="s">
        <v>1996</v>
      </c>
      <c r="W9447">
        <v>42803.41006678241</v>
      </c>
    </row>
    <row r="9448" spans="3:23" x14ac:dyDescent="0.25">
      <c r="C9448" t="s">
        <v>34122</v>
      </c>
      <c r="D9448" t="s">
        <v>194</v>
      </c>
      <c r="E9448" t="s">
        <v>38465</v>
      </c>
      <c r="F9448" t="s">
        <v>38466</v>
      </c>
      <c r="G9448" t="s">
        <v>38467</v>
      </c>
      <c r="H9448" t="s">
        <v>317</v>
      </c>
      <c r="I9448" s="10" t="s">
        <v>20313</v>
      </c>
      <c r="J9448" t="s">
        <v>304</v>
      </c>
      <c r="K9448" t="s">
        <v>10609</v>
      </c>
      <c r="L9448" t="s">
        <v>4711</v>
      </c>
      <c r="M9448" t="s">
        <v>7612</v>
      </c>
      <c r="O9448" t="s">
        <v>194</v>
      </c>
      <c r="P9448" t="s">
        <v>289</v>
      </c>
      <c r="Q9448" t="s">
        <v>194</v>
      </c>
      <c r="R9448" t="s">
        <v>1995</v>
      </c>
      <c r="S9448" t="s">
        <v>1996</v>
      </c>
      <c r="T9448">
        <v>42803.41006678241</v>
      </c>
      <c r="U9448" t="s">
        <v>191</v>
      </c>
      <c r="V9448" t="s">
        <v>1996</v>
      </c>
      <c r="W9448">
        <v>42803.41006678241</v>
      </c>
    </row>
    <row r="9449" spans="3:23" x14ac:dyDescent="0.25">
      <c r="C9449" t="s">
        <v>34123</v>
      </c>
      <c r="D9449" t="s">
        <v>194</v>
      </c>
      <c r="E9449" t="s">
        <v>38465</v>
      </c>
      <c r="F9449" t="s">
        <v>38466</v>
      </c>
      <c r="G9449" t="s">
        <v>38467</v>
      </c>
      <c r="H9449" t="s">
        <v>311</v>
      </c>
      <c r="I9449" s="10" t="s">
        <v>20314</v>
      </c>
      <c r="J9449" t="s">
        <v>308</v>
      </c>
      <c r="K9449" t="s">
        <v>10609</v>
      </c>
      <c r="L9449" t="s">
        <v>4711</v>
      </c>
      <c r="M9449" t="s">
        <v>7612</v>
      </c>
      <c r="O9449" t="s">
        <v>194</v>
      </c>
      <c r="P9449" t="s">
        <v>289</v>
      </c>
      <c r="Q9449" t="s">
        <v>194</v>
      </c>
      <c r="R9449" t="s">
        <v>1995</v>
      </c>
      <c r="S9449" t="s">
        <v>1996</v>
      </c>
      <c r="T9449">
        <v>42803.41006678241</v>
      </c>
      <c r="U9449" t="s">
        <v>191</v>
      </c>
      <c r="V9449" t="s">
        <v>1996</v>
      </c>
      <c r="W9449">
        <v>42803.41006678241</v>
      </c>
    </row>
    <row r="9450" spans="3:23" x14ac:dyDescent="0.25">
      <c r="C9450" t="s">
        <v>34124</v>
      </c>
      <c r="D9450" t="s">
        <v>194</v>
      </c>
      <c r="E9450" t="s">
        <v>38465</v>
      </c>
      <c r="F9450" t="s">
        <v>38466</v>
      </c>
      <c r="G9450" t="s">
        <v>38467</v>
      </c>
      <c r="H9450" t="s">
        <v>315</v>
      </c>
      <c r="I9450" s="10" t="s">
        <v>20315</v>
      </c>
      <c r="J9450" t="s">
        <v>309</v>
      </c>
      <c r="K9450" t="s">
        <v>10610</v>
      </c>
      <c r="L9450" t="s">
        <v>4712</v>
      </c>
      <c r="M9450" t="s">
        <v>7613</v>
      </c>
      <c r="O9450" t="s">
        <v>194</v>
      </c>
      <c r="P9450" t="s">
        <v>289</v>
      </c>
      <c r="Q9450" t="s">
        <v>194</v>
      </c>
      <c r="R9450" t="s">
        <v>1995</v>
      </c>
      <c r="S9450" t="s">
        <v>1996</v>
      </c>
      <c r="T9450">
        <v>42803.41006678241</v>
      </c>
      <c r="U9450" t="s">
        <v>191</v>
      </c>
      <c r="V9450" t="s">
        <v>1996</v>
      </c>
      <c r="W9450">
        <v>42803.41006678241</v>
      </c>
    </row>
    <row r="9451" spans="3:23" x14ac:dyDescent="0.25">
      <c r="C9451" t="s">
        <v>34125</v>
      </c>
      <c r="D9451" t="s">
        <v>194</v>
      </c>
      <c r="E9451" t="s">
        <v>38465</v>
      </c>
      <c r="F9451" t="s">
        <v>38466</v>
      </c>
      <c r="G9451" t="s">
        <v>38467</v>
      </c>
      <c r="H9451" t="s">
        <v>11898</v>
      </c>
      <c r="I9451" s="10" t="s">
        <v>20316</v>
      </c>
      <c r="J9451" t="s">
        <v>11900</v>
      </c>
      <c r="K9451" t="s">
        <v>10610</v>
      </c>
      <c r="L9451" t="s">
        <v>4712</v>
      </c>
      <c r="M9451" t="s">
        <v>7613</v>
      </c>
      <c r="O9451" t="s">
        <v>194</v>
      </c>
      <c r="P9451" t="s">
        <v>289</v>
      </c>
      <c r="Q9451" t="s">
        <v>194</v>
      </c>
      <c r="R9451" t="s">
        <v>1995</v>
      </c>
      <c r="S9451" t="s">
        <v>1996</v>
      </c>
      <c r="T9451">
        <v>42803.41006678241</v>
      </c>
      <c r="U9451" t="s">
        <v>191</v>
      </c>
      <c r="V9451" t="s">
        <v>1996</v>
      </c>
      <c r="W9451">
        <v>42803.41006678241</v>
      </c>
    </row>
    <row r="9452" spans="3:23" x14ac:dyDescent="0.25">
      <c r="C9452" t="s">
        <v>34126</v>
      </c>
      <c r="D9452" t="s">
        <v>194</v>
      </c>
      <c r="E9452" t="s">
        <v>38465</v>
      </c>
      <c r="F9452" t="s">
        <v>38466</v>
      </c>
      <c r="G9452" t="s">
        <v>38467</v>
      </c>
      <c r="H9452" t="s">
        <v>311</v>
      </c>
      <c r="I9452" s="10" t="s">
        <v>20317</v>
      </c>
      <c r="J9452" t="s">
        <v>308</v>
      </c>
      <c r="K9452" t="s">
        <v>10610</v>
      </c>
      <c r="L9452" t="s">
        <v>4712</v>
      </c>
      <c r="M9452" t="s">
        <v>7613</v>
      </c>
      <c r="O9452" t="s">
        <v>194</v>
      </c>
      <c r="P9452" t="s">
        <v>289</v>
      </c>
      <c r="Q9452" t="s">
        <v>194</v>
      </c>
      <c r="R9452" t="s">
        <v>1995</v>
      </c>
      <c r="S9452" t="s">
        <v>1996</v>
      </c>
      <c r="T9452">
        <v>42803.41006678241</v>
      </c>
      <c r="U9452" t="s">
        <v>191</v>
      </c>
      <c r="V9452" t="s">
        <v>1996</v>
      </c>
      <c r="W9452">
        <v>42803.41006678241</v>
      </c>
    </row>
    <row r="9453" spans="3:23" x14ac:dyDescent="0.25">
      <c r="C9453" t="s">
        <v>34127</v>
      </c>
      <c r="D9453" t="s">
        <v>194</v>
      </c>
      <c r="E9453" t="s">
        <v>38465</v>
      </c>
      <c r="F9453" t="s">
        <v>38466</v>
      </c>
      <c r="G9453" t="s">
        <v>38467</v>
      </c>
      <c r="H9453" t="s">
        <v>317</v>
      </c>
      <c r="I9453" s="10" t="s">
        <v>20318</v>
      </c>
      <c r="J9453" t="s">
        <v>304</v>
      </c>
      <c r="K9453" t="s">
        <v>10610</v>
      </c>
      <c r="L9453" t="s">
        <v>4712</v>
      </c>
      <c r="M9453" t="s">
        <v>7613</v>
      </c>
      <c r="O9453" t="s">
        <v>194</v>
      </c>
      <c r="P9453" t="s">
        <v>289</v>
      </c>
      <c r="Q9453" t="s">
        <v>194</v>
      </c>
      <c r="R9453" t="s">
        <v>1995</v>
      </c>
      <c r="S9453" t="s">
        <v>1996</v>
      </c>
      <c r="T9453">
        <v>42803.41006678241</v>
      </c>
      <c r="U9453" t="s">
        <v>191</v>
      </c>
      <c r="V9453" t="s">
        <v>1996</v>
      </c>
      <c r="W9453">
        <v>42803.41006678241</v>
      </c>
    </row>
    <row r="9454" spans="3:23" x14ac:dyDescent="0.25">
      <c r="C9454" t="s">
        <v>34128</v>
      </c>
      <c r="D9454" t="s">
        <v>194</v>
      </c>
      <c r="E9454" t="s">
        <v>38465</v>
      </c>
      <c r="F9454" t="s">
        <v>38466</v>
      </c>
      <c r="G9454" t="s">
        <v>38467</v>
      </c>
      <c r="H9454" t="s">
        <v>11902</v>
      </c>
      <c r="I9454" s="10" t="s">
        <v>20319</v>
      </c>
      <c r="J9454" t="s">
        <v>11904</v>
      </c>
      <c r="K9454" t="s">
        <v>10610</v>
      </c>
      <c r="L9454" t="s">
        <v>4712</v>
      </c>
      <c r="M9454" t="s">
        <v>7613</v>
      </c>
      <c r="O9454" t="s">
        <v>194</v>
      </c>
      <c r="P9454" t="s">
        <v>289</v>
      </c>
      <c r="Q9454" t="s">
        <v>194</v>
      </c>
      <c r="R9454" t="s">
        <v>1995</v>
      </c>
      <c r="S9454" t="s">
        <v>1996</v>
      </c>
      <c r="T9454">
        <v>42803.41006678241</v>
      </c>
      <c r="U9454" t="s">
        <v>191</v>
      </c>
      <c r="V9454" t="s">
        <v>1996</v>
      </c>
      <c r="W9454">
        <v>42803.41006678241</v>
      </c>
    </row>
    <row r="9455" spans="3:23" x14ac:dyDescent="0.25">
      <c r="C9455" t="s">
        <v>34129</v>
      </c>
      <c r="D9455" t="s">
        <v>194</v>
      </c>
      <c r="E9455" t="s">
        <v>38465</v>
      </c>
      <c r="F9455" t="s">
        <v>38466</v>
      </c>
      <c r="G9455" t="s">
        <v>38467</v>
      </c>
      <c r="H9455" t="s">
        <v>315</v>
      </c>
      <c r="I9455" s="10" t="s">
        <v>20320</v>
      </c>
      <c r="J9455" t="s">
        <v>309</v>
      </c>
      <c r="K9455" t="s">
        <v>10611</v>
      </c>
      <c r="L9455" t="s">
        <v>4713</v>
      </c>
      <c r="M9455" t="s">
        <v>7614</v>
      </c>
      <c r="O9455" t="s">
        <v>194</v>
      </c>
      <c r="P9455" t="s">
        <v>289</v>
      </c>
      <c r="Q9455" t="s">
        <v>194</v>
      </c>
      <c r="R9455" t="s">
        <v>1995</v>
      </c>
      <c r="S9455" t="s">
        <v>1996</v>
      </c>
      <c r="T9455">
        <v>42803.41006678241</v>
      </c>
      <c r="U9455" t="s">
        <v>191</v>
      </c>
      <c r="V9455" t="s">
        <v>1996</v>
      </c>
      <c r="W9455">
        <v>42803.41006678241</v>
      </c>
    </row>
    <row r="9456" spans="3:23" x14ac:dyDescent="0.25">
      <c r="C9456" t="s">
        <v>34130</v>
      </c>
      <c r="D9456" t="s">
        <v>194</v>
      </c>
      <c r="E9456" t="s">
        <v>38465</v>
      </c>
      <c r="F9456" t="s">
        <v>38466</v>
      </c>
      <c r="G9456" t="s">
        <v>38467</v>
      </c>
      <c r="H9456" t="s">
        <v>314</v>
      </c>
      <c r="I9456" s="10" t="s">
        <v>20321</v>
      </c>
      <c r="J9456" t="s">
        <v>306</v>
      </c>
      <c r="K9456" t="s">
        <v>10611</v>
      </c>
      <c r="L9456" t="s">
        <v>4713</v>
      </c>
      <c r="M9456" t="s">
        <v>7614</v>
      </c>
      <c r="O9456" t="s">
        <v>194</v>
      </c>
      <c r="P9456" t="s">
        <v>289</v>
      </c>
      <c r="Q9456" t="s">
        <v>194</v>
      </c>
      <c r="R9456" t="s">
        <v>1995</v>
      </c>
      <c r="S9456" t="s">
        <v>1996</v>
      </c>
      <c r="T9456">
        <v>42803.41006678241</v>
      </c>
      <c r="U9456" t="s">
        <v>191</v>
      </c>
      <c r="V9456" t="s">
        <v>1996</v>
      </c>
      <c r="W9456">
        <v>42803.41006678241</v>
      </c>
    </row>
    <row r="9457" spans="3:23" x14ac:dyDescent="0.25">
      <c r="C9457" t="s">
        <v>34131</v>
      </c>
      <c r="D9457" t="s">
        <v>194</v>
      </c>
      <c r="E9457" t="s">
        <v>38465</v>
      </c>
      <c r="F9457" t="s">
        <v>38466</v>
      </c>
      <c r="G9457" t="s">
        <v>38467</v>
      </c>
      <c r="H9457" t="s">
        <v>311</v>
      </c>
      <c r="I9457" s="10" t="s">
        <v>20322</v>
      </c>
      <c r="J9457" t="s">
        <v>308</v>
      </c>
      <c r="K9457" t="s">
        <v>10611</v>
      </c>
      <c r="L9457" t="s">
        <v>4713</v>
      </c>
      <c r="M9457" t="s">
        <v>7614</v>
      </c>
      <c r="O9457" t="s">
        <v>194</v>
      </c>
      <c r="P9457" t="s">
        <v>289</v>
      </c>
      <c r="Q9457" t="s">
        <v>194</v>
      </c>
      <c r="R9457" t="s">
        <v>1995</v>
      </c>
      <c r="S9457" t="s">
        <v>1996</v>
      </c>
      <c r="T9457">
        <v>42803.41006678241</v>
      </c>
      <c r="U9457" t="s">
        <v>191</v>
      </c>
      <c r="V9457" t="s">
        <v>1996</v>
      </c>
      <c r="W9457">
        <v>42803.41006678241</v>
      </c>
    </row>
    <row r="9458" spans="3:23" x14ac:dyDescent="0.25">
      <c r="C9458" t="s">
        <v>34132</v>
      </c>
      <c r="D9458" t="s">
        <v>194</v>
      </c>
      <c r="E9458" t="s">
        <v>38465</v>
      </c>
      <c r="F9458" t="s">
        <v>38466</v>
      </c>
      <c r="G9458" t="s">
        <v>38467</v>
      </c>
      <c r="H9458" t="s">
        <v>314</v>
      </c>
      <c r="I9458" s="10" t="s">
        <v>20323</v>
      </c>
      <c r="J9458" t="s">
        <v>306</v>
      </c>
      <c r="K9458" t="s">
        <v>10612</v>
      </c>
      <c r="L9458" t="s">
        <v>4714</v>
      </c>
      <c r="M9458" t="s">
        <v>7615</v>
      </c>
      <c r="O9458" t="s">
        <v>194</v>
      </c>
      <c r="P9458" t="s">
        <v>289</v>
      </c>
      <c r="Q9458" t="s">
        <v>194</v>
      </c>
      <c r="R9458" t="s">
        <v>1995</v>
      </c>
      <c r="S9458" t="s">
        <v>1996</v>
      </c>
      <c r="T9458">
        <v>42803.41006678241</v>
      </c>
      <c r="U9458" t="s">
        <v>191</v>
      </c>
      <c r="V9458" t="s">
        <v>1996</v>
      </c>
      <c r="W9458">
        <v>42803.41006678241</v>
      </c>
    </row>
    <row r="9459" spans="3:23" x14ac:dyDescent="0.25">
      <c r="C9459" t="s">
        <v>34133</v>
      </c>
      <c r="D9459" t="s">
        <v>194</v>
      </c>
      <c r="E9459" t="s">
        <v>38465</v>
      </c>
      <c r="F9459" t="s">
        <v>38466</v>
      </c>
      <c r="G9459" t="s">
        <v>38467</v>
      </c>
      <c r="H9459" t="s">
        <v>311</v>
      </c>
      <c r="I9459" s="10" t="s">
        <v>20324</v>
      </c>
      <c r="J9459" t="s">
        <v>308</v>
      </c>
      <c r="K9459" t="s">
        <v>10612</v>
      </c>
      <c r="L9459" t="s">
        <v>4714</v>
      </c>
      <c r="M9459" t="s">
        <v>7615</v>
      </c>
      <c r="O9459" t="s">
        <v>194</v>
      </c>
      <c r="P9459" t="s">
        <v>289</v>
      </c>
      <c r="Q9459" t="s">
        <v>194</v>
      </c>
      <c r="R9459" t="s">
        <v>1995</v>
      </c>
      <c r="S9459" t="s">
        <v>1996</v>
      </c>
      <c r="T9459">
        <v>42803.41006678241</v>
      </c>
      <c r="U9459" t="s">
        <v>191</v>
      </c>
      <c r="V9459" t="s">
        <v>1996</v>
      </c>
      <c r="W9459">
        <v>42803.41006678241</v>
      </c>
    </row>
    <row r="9460" spans="3:23" x14ac:dyDescent="0.25">
      <c r="C9460" t="s">
        <v>34134</v>
      </c>
      <c r="D9460" t="s">
        <v>194</v>
      </c>
      <c r="E9460" t="s">
        <v>38465</v>
      </c>
      <c r="F9460" t="s">
        <v>38466</v>
      </c>
      <c r="G9460" t="s">
        <v>38467</v>
      </c>
      <c r="H9460" t="s">
        <v>315</v>
      </c>
      <c r="I9460" s="10" t="s">
        <v>20325</v>
      </c>
      <c r="J9460" t="s">
        <v>309</v>
      </c>
      <c r="K9460" t="s">
        <v>10612</v>
      </c>
      <c r="L9460" t="s">
        <v>4714</v>
      </c>
      <c r="M9460" t="s">
        <v>7615</v>
      </c>
      <c r="O9460" t="s">
        <v>194</v>
      </c>
      <c r="P9460" t="s">
        <v>289</v>
      </c>
      <c r="Q9460" t="s">
        <v>194</v>
      </c>
      <c r="R9460" t="s">
        <v>1995</v>
      </c>
      <c r="S9460" t="s">
        <v>1996</v>
      </c>
      <c r="T9460">
        <v>42803.41006678241</v>
      </c>
      <c r="U9460" t="s">
        <v>191</v>
      </c>
      <c r="V9460" t="s">
        <v>1996</v>
      </c>
      <c r="W9460">
        <v>42803.41006678241</v>
      </c>
    </row>
    <row r="9461" spans="3:23" x14ac:dyDescent="0.25">
      <c r="C9461" t="s">
        <v>34135</v>
      </c>
      <c r="D9461" t="s">
        <v>194</v>
      </c>
      <c r="E9461" t="s">
        <v>38465</v>
      </c>
      <c r="F9461" t="s">
        <v>38466</v>
      </c>
      <c r="G9461" t="s">
        <v>38467</v>
      </c>
      <c r="H9461" t="s">
        <v>1286</v>
      </c>
      <c r="I9461" s="10" t="s">
        <v>20326</v>
      </c>
      <c r="J9461" t="s">
        <v>582</v>
      </c>
      <c r="K9461" t="s">
        <v>10613</v>
      </c>
      <c r="L9461" t="s">
        <v>4715</v>
      </c>
      <c r="M9461" t="s">
        <v>7616</v>
      </c>
      <c r="O9461" t="s">
        <v>194</v>
      </c>
      <c r="P9461" t="s">
        <v>289</v>
      </c>
      <c r="Q9461" t="s">
        <v>194</v>
      </c>
      <c r="R9461" t="s">
        <v>1995</v>
      </c>
      <c r="S9461" t="s">
        <v>1996</v>
      </c>
      <c r="T9461">
        <v>42803.41006678241</v>
      </c>
      <c r="U9461" t="s">
        <v>191</v>
      </c>
      <c r="V9461" t="s">
        <v>1996</v>
      </c>
      <c r="W9461">
        <v>42803.41006678241</v>
      </c>
    </row>
    <row r="9462" spans="3:23" x14ac:dyDescent="0.25">
      <c r="C9462" t="s">
        <v>34136</v>
      </c>
      <c r="D9462" t="s">
        <v>194</v>
      </c>
      <c r="E9462" t="s">
        <v>38465</v>
      </c>
      <c r="F9462" t="s">
        <v>38466</v>
      </c>
      <c r="G9462" t="s">
        <v>38467</v>
      </c>
      <c r="H9462" t="s">
        <v>311</v>
      </c>
      <c r="I9462" s="10" t="s">
        <v>20327</v>
      </c>
      <c r="J9462" t="s">
        <v>308</v>
      </c>
      <c r="K9462" t="s">
        <v>10613</v>
      </c>
      <c r="L9462" t="s">
        <v>4715</v>
      </c>
      <c r="M9462" t="s">
        <v>7616</v>
      </c>
      <c r="O9462" t="s">
        <v>194</v>
      </c>
      <c r="P9462" t="s">
        <v>289</v>
      </c>
      <c r="Q9462" t="s">
        <v>194</v>
      </c>
      <c r="R9462" t="s">
        <v>1995</v>
      </c>
      <c r="S9462" t="s">
        <v>1996</v>
      </c>
      <c r="T9462">
        <v>42803.41006678241</v>
      </c>
      <c r="U9462" t="s">
        <v>191</v>
      </c>
      <c r="V9462" t="s">
        <v>1996</v>
      </c>
      <c r="W9462">
        <v>42803.41006678241</v>
      </c>
    </row>
    <row r="9463" spans="3:23" x14ac:dyDescent="0.25">
      <c r="C9463" t="s">
        <v>34137</v>
      </c>
      <c r="D9463" t="s">
        <v>194</v>
      </c>
      <c r="E9463" t="s">
        <v>38465</v>
      </c>
      <c r="F9463" t="s">
        <v>38466</v>
      </c>
      <c r="G9463" t="s">
        <v>38467</v>
      </c>
      <c r="H9463" t="s">
        <v>315</v>
      </c>
      <c r="I9463" s="10" t="s">
        <v>20328</v>
      </c>
      <c r="J9463" t="s">
        <v>309</v>
      </c>
      <c r="K9463" t="s">
        <v>10613</v>
      </c>
      <c r="L9463" t="s">
        <v>4715</v>
      </c>
      <c r="M9463" t="s">
        <v>7616</v>
      </c>
      <c r="O9463" t="s">
        <v>194</v>
      </c>
      <c r="P9463" t="s">
        <v>289</v>
      </c>
      <c r="Q9463" t="s">
        <v>194</v>
      </c>
      <c r="R9463" t="s">
        <v>1995</v>
      </c>
      <c r="S9463" t="s">
        <v>1996</v>
      </c>
      <c r="T9463">
        <v>42803.41006678241</v>
      </c>
      <c r="U9463" t="s">
        <v>191</v>
      </c>
      <c r="V9463" t="s">
        <v>1996</v>
      </c>
      <c r="W9463">
        <v>42803.41006678241</v>
      </c>
    </row>
    <row r="9464" spans="3:23" x14ac:dyDescent="0.25">
      <c r="C9464" t="s">
        <v>34138</v>
      </c>
      <c r="D9464" t="s">
        <v>194</v>
      </c>
      <c r="E9464" t="s">
        <v>38465</v>
      </c>
      <c r="F9464" t="s">
        <v>38466</v>
      </c>
      <c r="G9464" t="s">
        <v>38467</v>
      </c>
      <c r="H9464" t="s">
        <v>317</v>
      </c>
      <c r="I9464" s="10" t="s">
        <v>20329</v>
      </c>
      <c r="J9464" t="s">
        <v>304</v>
      </c>
      <c r="K9464" t="s">
        <v>10613</v>
      </c>
      <c r="L9464" t="s">
        <v>4715</v>
      </c>
      <c r="M9464" t="s">
        <v>7616</v>
      </c>
      <c r="O9464" t="s">
        <v>194</v>
      </c>
      <c r="P9464" t="s">
        <v>289</v>
      </c>
      <c r="Q9464" t="s">
        <v>194</v>
      </c>
      <c r="R9464" t="s">
        <v>1995</v>
      </c>
      <c r="S9464" t="s">
        <v>1996</v>
      </c>
      <c r="T9464">
        <v>42803.41006678241</v>
      </c>
      <c r="U9464" t="s">
        <v>191</v>
      </c>
      <c r="V9464" t="s">
        <v>1996</v>
      </c>
      <c r="W9464">
        <v>42803.41006678241</v>
      </c>
    </row>
    <row r="9465" spans="3:23" x14ac:dyDescent="0.25">
      <c r="C9465" t="s">
        <v>34139</v>
      </c>
      <c r="D9465" t="s">
        <v>194</v>
      </c>
      <c r="E9465" t="s">
        <v>38465</v>
      </c>
      <c r="F9465" t="s">
        <v>38466</v>
      </c>
      <c r="G9465" t="s">
        <v>38467</v>
      </c>
      <c r="H9465" t="s">
        <v>314</v>
      </c>
      <c r="I9465" s="10" t="s">
        <v>20330</v>
      </c>
      <c r="J9465" t="s">
        <v>306</v>
      </c>
      <c r="K9465" t="s">
        <v>10613</v>
      </c>
      <c r="L9465" t="s">
        <v>4715</v>
      </c>
      <c r="M9465" t="s">
        <v>7616</v>
      </c>
      <c r="O9465" t="s">
        <v>194</v>
      </c>
      <c r="P9465" t="s">
        <v>289</v>
      </c>
      <c r="Q9465" t="s">
        <v>194</v>
      </c>
      <c r="R9465" t="s">
        <v>1995</v>
      </c>
      <c r="S9465" t="s">
        <v>1996</v>
      </c>
      <c r="T9465">
        <v>42803.41006678241</v>
      </c>
      <c r="U9465" t="s">
        <v>191</v>
      </c>
      <c r="V9465" t="s">
        <v>1996</v>
      </c>
      <c r="W9465">
        <v>42803.41006678241</v>
      </c>
    </row>
    <row r="9466" spans="3:23" x14ac:dyDescent="0.25">
      <c r="C9466" t="s">
        <v>34140</v>
      </c>
      <c r="D9466" t="s">
        <v>194</v>
      </c>
      <c r="E9466" t="s">
        <v>38465</v>
      </c>
      <c r="F9466" t="s">
        <v>38466</v>
      </c>
      <c r="G9466" t="s">
        <v>38467</v>
      </c>
      <c r="H9466" t="s">
        <v>311</v>
      </c>
      <c r="I9466" s="10" t="s">
        <v>20331</v>
      </c>
      <c r="J9466" t="s">
        <v>308</v>
      </c>
      <c r="K9466" t="s">
        <v>10614</v>
      </c>
      <c r="L9466" t="s">
        <v>4716</v>
      </c>
      <c r="M9466" t="s">
        <v>7617</v>
      </c>
      <c r="O9466" t="s">
        <v>194</v>
      </c>
      <c r="P9466" t="s">
        <v>289</v>
      </c>
      <c r="Q9466" t="s">
        <v>194</v>
      </c>
      <c r="R9466" t="s">
        <v>1995</v>
      </c>
      <c r="S9466" t="s">
        <v>1996</v>
      </c>
      <c r="T9466">
        <v>42803.41006678241</v>
      </c>
      <c r="U9466" t="s">
        <v>191</v>
      </c>
      <c r="V9466" t="s">
        <v>1996</v>
      </c>
      <c r="W9466">
        <v>42803.41006678241</v>
      </c>
    </row>
    <row r="9467" spans="3:23" x14ac:dyDescent="0.25">
      <c r="C9467" t="s">
        <v>34141</v>
      </c>
      <c r="D9467" t="s">
        <v>194</v>
      </c>
      <c r="E9467" t="s">
        <v>38465</v>
      </c>
      <c r="F9467" t="s">
        <v>38466</v>
      </c>
      <c r="G9467" t="s">
        <v>38467</v>
      </c>
      <c r="H9467" t="s">
        <v>314</v>
      </c>
      <c r="I9467" s="10" t="s">
        <v>20332</v>
      </c>
      <c r="J9467" t="s">
        <v>306</v>
      </c>
      <c r="K9467" t="s">
        <v>10614</v>
      </c>
      <c r="L9467" t="s">
        <v>4716</v>
      </c>
      <c r="M9467" t="s">
        <v>7617</v>
      </c>
      <c r="O9467" t="s">
        <v>194</v>
      </c>
      <c r="P9467" t="s">
        <v>289</v>
      </c>
      <c r="Q9467" t="s">
        <v>194</v>
      </c>
      <c r="R9467" t="s">
        <v>1995</v>
      </c>
      <c r="S9467" t="s">
        <v>1996</v>
      </c>
      <c r="T9467">
        <v>42803.41006678241</v>
      </c>
      <c r="U9467" t="s">
        <v>191</v>
      </c>
      <c r="V9467" t="s">
        <v>1996</v>
      </c>
      <c r="W9467">
        <v>42803.41006678241</v>
      </c>
    </row>
    <row r="9468" spans="3:23" x14ac:dyDescent="0.25">
      <c r="C9468" t="s">
        <v>34142</v>
      </c>
      <c r="D9468" t="s">
        <v>194</v>
      </c>
      <c r="E9468" t="s">
        <v>38465</v>
      </c>
      <c r="F9468" t="s">
        <v>38466</v>
      </c>
      <c r="G9468" t="s">
        <v>38467</v>
      </c>
      <c r="H9468" t="s">
        <v>315</v>
      </c>
      <c r="I9468" s="10" t="s">
        <v>20333</v>
      </c>
      <c r="J9468" t="s">
        <v>309</v>
      </c>
      <c r="K9468" t="s">
        <v>10614</v>
      </c>
      <c r="L9468" t="s">
        <v>4716</v>
      </c>
      <c r="M9468" t="s">
        <v>7617</v>
      </c>
      <c r="O9468" t="s">
        <v>194</v>
      </c>
      <c r="P9468" t="s">
        <v>289</v>
      </c>
      <c r="Q9468" t="s">
        <v>194</v>
      </c>
      <c r="R9468" t="s">
        <v>1995</v>
      </c>
      <c r="S9468" t="s">
        <v>1996</v>
      </c>
      <c r="T9468">
        <v>42803.41006678241</v>
      </c>
      <c r="U9468" t="s">
        <v>191</v>
      </c>
      <c r="V9468" t="s">
        <v>1996</v>
      </c>
      <c r="W9468">
        <v>42803.41006678241</v>
      </c>
    </row>
    <row r="9469" spans="3:23" x14ac:dyDescent="0.25">
      <c r="C9469" t="s">
        <v>34143</v>
      </c>
      <c r="D9469" t="s">
        <v>194</v>
      </c>
      <c r="E9469" t="s">
        <v>38465</v>
      </c>
      <c r="F9469" t="s">
        <v>38466</v>
      </c>
      <c r="G9469" t="s">
        <v>38467</v>
      </c>
      <c r="H9469" t="s">
        <v>1300</v>
      </c>
      <c r="I9469" s="10" t="s">
        <v>20334</v>
      </c>
      <c r="J9469" t="s">
        <v>585</v>
      </c>
      <c r="K9469" t="s">
        <v>10615</v>
      </c>
      <c r="L9469" t="s">
        <v>4717</v>
      </c>
      <c r="M9469" t="s">
        <v>7618</v>
      </c>
      <c r="O9469" t="s">
        <v>194</v>
      </c>
      <c r="P9469" t="s">
        <v>289</v>
      </c>
      <c r="Q9469" t="s">
        <v>194</v>
      </c>
      <c r="R9469" t="s">
        <v>1995</v>
      </c>
      <c r="S9469" t="s">
        <v>1996</v>
      </c>
      <c r="T9469">
        <v>42803.41006678241</v>
      </c>
      <c r="U9469" t="s">
        <v>191</v>
      </c>
      <c r="V9469" t="s">
        <v>1996</v>
      </c>
      <c r="W9469">
        <v>42803.41006678241</v>
      </c>
    </row>
    <row r="9470" spans="3:23" x14ac:dyDescent="0.25">
      <c r="C9470" t="s">
        <v>34144</v>
      </c>
      <c r="D9470" t="s">
        <v>194</v>
      </c>
      <c r="E9470" t="s">
        <v>38465</v>
      </c>
      <c r="F9470" t="s">
        <v>38466</v>
      </c>
      <c r="G9470" t="s">
        <v>38467</v>
      </c>
      <c r="H9470" t="s">
        <v>311</v>
      </c>
      <c r="I9470" s="10" t="s">
        <v>20335</v>
      </c>
      <c r="J9470" t="s">
        <v>308</v>
      </c>
      <c r="K9470" t="s">
        <v>10615</v>
      </c>
      <c r="L9470" t="s">
        <v>4717</v>
      </c>
      <c r="M9470" t="s">
        <v>7618</v>
      </c>
      <c r="O9470" t="s">
        <v>194</v>
      </c>
      <c r="P9470" t="s">
        <v>289</v>
      </c>
      <c r="Q9470" t="s">
        <v>194</v>
      </c>
      <c r="R9470" t="s">
        <v>1995</v>
      </c>
      <c r="S9470" t="s">
        <v>1996</v>
      </c>
      <c r="T9470">
        <v>42803.41006678241</v>
      </c>
      <c r="U9470" t="s">
        <v>191</v>
      </c>
      <c r="V9470" t="s">
        <v>1996</v>
      </c>
      <c r="W9470">
        <v>42803.41006678241</v>
      </c>
    </row>
    <row r="9471" spans="3:23" x14ac:dyDescent="0.25">
      <c r="C9471" t="s">
        <v>34145</v>
      </c>
      <c r="D9471" t="s">
        <v>194</v>
      </c>
      <c r="E9471" t="s">
        <v>38465</v>
      </c>
      <c r="F9471" t="s">
        <v>38466</v>
      </c>
      <c r="G9471" t="s">
        <v>38467</v>
      </c>
      <c r="H9471" t="s">
        <v>314</v>
      </c>
      <c r="I9471" s="10" t="s">
        <v>20336</v>
      </c>
      <c r="J9471" t="s">
        <v>306</v>
      </c>
      <c r="K9471" t="s">
        <v>10615</v>
      </c>
      <c r="L9471" t="s">
        <v>4717</v>
      </c>
      <c r="M9471" t="s">
        <v>7618</v>
      </c>
      <c r="O9471" t="s">
        <v>194</v>
      </c>
      <c r="P9471" t="s">
        <v>289</v>
      </c>
      <c r="Q9471" t="s">
        <v>194</v>
      </c>
      <c r="R9471" t="s">
        <v>1995</v>
      </c>
      <c r="S9471" t="s">
        <v>1996</v>
      </c>
      <c r="T9471">
        <v>42803.41006678241</v>
      </c>
      <c r="U9471" t="s">
        <v>191</v>
      </c>
      <c r="V9471" t="s">
        <v>1996</v>
      </c>
      <c r="W9471">
        <v>42803.41006678241</v>
      </c>
    </row>
    <row r="9472" spans="3:23" x14ac:dyDescent="0.25">
      <c r="C9472" t="s">
        <v>34146</v>
      </c>
      <c r="D9472" t="s">
        <v>194</v>
      </c>
      <c r="E9472" t="s">
        <v>38465</v>
      </c>
      <c r="F9472" t="s">
        <v>38466</v>
      </c>
      <c r="G9472" t="s">
        <v>38467</v>
      </c>
      <c r="H9472" t="s">
        <v>314</v>
      </c>
      <c r="I9472" s="10" t="s">
        <v>20337</v>
      </c>
      <c r="J9472" t="s">
        <v>306</v>
      </c>
      <c r="K9472" t="s">
        <v>10616</v>
      </c>
      <c r="L9472" t="s">
        <v>4718</v>
      </c>
      <c r="M9472" t="s">
        <v>7619</v>
      </c>
      <c r="O9472" t="s">
        <v>194</v>
      </c>
      <c r="P9472" t="s">
        <v>289</v>
      </c>
      <c r="Q9472" t="s">
        <v>194</v>
      </c>
      <c r="R9472" t="s">
        <v>1995</v>
      </c>
      <c r="S9472" t="s">
        <v>1996</v>
      </c>
      <c r="T9472">
        <v>42803.41006678241</v>
      </c>
      <c r="U9472" t="s">
        <v>191</v>
      </c>
      <c r="V9472" t="s">
        <v>1996</v>
      </c>
      <c r="W9472">
        <v>42803.41006678241</v>
      </c>
    </row>
    <row r="9473" spans="3:23" x14ac:dyDescent="0.25">
      <c r="C9473" t="s">
        <v>34147</v>
      </c>
      <c r="D9473" t="s">
        <v>194</v>
      </c>
      <c r="E9473" t="s">
        <v>38465</v>
      </c>
      <c r="F9473" t="s">
        <v>38466</v>
      </c>
      <c r="G9473" t="s">
        <v>38467</v>
      </c>
      <c r="H9473" t="s">
        <v>315</v>
      </c>
      <c r="I9473" s="10" t="s">
        <v>20338</v>
      </c>
      <c r="J9473" t="s">
        <v>309</v>
      </c>
      <c r="K9473" t="s">
        <v>10616</v>
      </c>
      <c r="L9473" t="s">
        <v>4718</v>
      </c>
      <c r="M9473" t="s">
        <v>7619</v>
      </c>
      <c r="O9473" t="s">
        <v>194</v>
      </c>
      <c r="P9473" t="s">
        <v>289</v>
      </c>
      <c r="Q9473" t="s">
        <v>194</v>
      </c>
      <c r="R9473" t="s">
        <v>1995</v>
      </c>
      <c r="S9473" t="s">
        <v>1996</v>
      </c>
      <c r="T9473">
        <v>42803.41006678241</v>
      </c>
      <c r="U9473" t="s">
        <v>191</v>
      </c>
      <c r="V9473" t="s">
        <v>1996</v>
      </c>
      <c r="W9473">
        <v>42803.41006678241</v>
      </c>
    </row>
    <row r="9474" spans="3:23" x14ac:dyDescent="0.25">
      <c r="C9474" t="s">
        <v>34148</v>
      </c>
      <c r="D9474" t="s">
        <v>194</v>
      </c>
      <c r="E9474" t="s">
        <v>38465</v>
      </c>
      <c r="F9474" t="s">
        <v>38466</v>
      </c>
      <c r="G9474" t="s">
        <v>38467</v>
      </c>
      <c r="H9474" t="s">
        <v>317</v>
      </c>
      <c r="I9474" s="10" t="s">
        <v>20339</v>
      </c>
      <c r="J9474" t="s">
        <v>304</v>
      </c>
      <c r="K9474" t="s">
        <v>10616</v>
      </c>
      <c r="L9474" t="s">
        <v>4718</v>
      </c>
      <c r="M9474" t="s">
        <v>7619</v>
      </c>
      <c r="O9474" t="s">
        <v>194</v>
      </c>
      <c r="P9474" t="s">
        <v>289</v>
      </c>
      <c r="Q9474" t="s">
        <v>194</v>
      </c>
      <c r="R9474" t="s">
        <v>1995</v>
      </c>
      <c r="S9474" t="s">
        <v>1996</v>
      </c>
      <c r="T9474">
        <v>42803.41006678241</v>
      </c>
      <c r="U9474" t="s">
        <v>191</v>
      </c>
      <c r="V9474" t="s">
        <v>1996</v>
      </c>
      <c r="W9474">
        <v>42803.41006678241</v>
      </c>
    </row>
    <row r="9475" spans="3:23" x14ac:dyDescent="0.25">
      <c r="C9475" t="s">
        <v>34149</v>
      </c>
      <c r="D9475" t="s">
        <v>194</v>
      </c>
      <c r="E9475" t="s">
        <v>38465</v>
      </c>
      <c r="F9475" t="s">
        <v>38466</v>
      </c>
      <c r="G9475" t="s">
        <v>38467</v>
      </c>
      <c r="H9475" t="s">
        <v>311</v>
      </c>
      <c r="I9475" s="10" t="s">
        <v>20340</v>
      </c>
      <c r="J9475" t="s">
        <v>308</v>
      </c>
      <c r="K9475" t="s">
        <v>10616</v>
      </c>
      <c r="L9475" t="s">
        <v>4718</v>
      </c>
      <c r="M9475" t="s">
        <v>7619</v>
      </c>
      <c r="O9475" t="s">
        <v>194</v>
      </c>
      <c r="P9475" t="s">
        <v>289</v>
      </c>
      <c r="Q9475" t="s">
        <v>194</v>
      </c>
      <c r="R9475" t="s">
        <v>1995</v>
      </c>
      <c r="S9475" t="s">
        <v>1996</v>
      </c>
      <c r="T9475">
        <v>42803.41006678241</v>
      </c>
      <c r="U9475" t="s">
        <v>191</v>
      </c>
      <c r="V9475" t="s">
        <v>1996</v>
      </c>
      <c r="W9475">
        <v>42803.41006678241</v>
      </c>
    </row>
    <row r="9476" spans="3:23" x14ac:dyDescent="0.25">
      <c r="C9476" t="s">
        <v>34150</v>
      </c>
      <c r="D9476" t="s">
        <v>194</v>
      </c>
      <c r="E9476" t="s">
        <v>38465</v>
      </c>
      <c r="F9476" t="s">
        <v>38466</v>
      </c>
      <c r="G9476" t="s">
        <v>38467</v>
      </c>
      <c r="H9476" t="s">
        <v>315</v>
      </c>
      <c r="I9476" s="10" t="s">
        <v>20341</v>
      </c>
      <c r="J9476" t="s">
        <v>309</v>
      </c>
      <c r="K9476" t="s">
        <v>10637</v>
      </c>
      <c r="L9476" t="s">
        <v>4719</v>
      </c>
      <c r="M9476" t="s">
        <v>7620</v>
      </c>
      <c r="O9476" t="s">
        <v>194</v>
      </c>
      <c r="P9476" t="s">
        <v>289</v>
      </c>
      <c r="Q9476" t="s">
        <v>194</v>
      </c>
      <c r="R9476" t="s">
        <v>1995</v>
      </c>
      <c r="S9476" t="s">
        <v>1996</v>
      </c>
      <c r="T9476">
        <v>42803.41006678241</v>
      </c>
      <c r="U9476" t="s">
        <v>191</v>
      </c>
      <c r="V9476" t="s">
        <v>1996</v>
      </c>
      <c r="W9476">
        <v>42803.41006678241</v>
      </c>
    </row>
    <row r="9477" spans="3:23" x14ac:dyDescent="0.25">
      <c r="C9477" t="s">
        <v>34151</v>
      </c>
      <c r="D9477" t="s">
        <v>194</v>
      </c>
      <c r="E9477" t="s">
        <v>38465</v>
      </c>
      <c r="F9477" t="s">
        <v>38466</v>
      </c>
      <c r="G9477" t="s">
        <v>38467</v>
      </c>
      <c r="H9477" t="s">
        <v>311</v>
      </c>
      <c r="I9477" s="10" t="s">
        <v>20342</v>
      </c>
      <c r="J9477" t="s">
        <v>308</v>
      </c>
      <c r="K9477" t="s">
        <v>10637</v>
      </c>
      <c r="L9477" t="s">
        <v>4719</v>
      </c>
      <c r="M9477" t="s">
        <v>7620</v>
      </c>
      <c r="O9477" t="s">
        <v>194</v>
      </c>
      <c r="P9477" t="s">
        <v>289</v>
      </c>
      <c r="Q9477" t="s">
        <v>194</v>
      </c>
      <c r="R9477" t="s">
        <v>1995</v>
      </c>
      <c r="S9477" t="s">
        <v>1996</v>
      </c>
      <c r="T9477">
        <v>42803.41006678241</v>
      </c>
      <c r="U9477" t="s">
        <v>191</v>
      </c>
      <c r="V9477" t="s">
        <v>1996</v>
      </c>
      <c r="W9477">
        <v>42803.41006678241</v>
      </c>
    </row>
    <row r="9478" spans="3:23" x14ac:dyDescent="0.25">
      <c r="C9478" t="s">
        <v>34152</v>
      </c>
      <c r="D9478" t="s">
        <v>194</v>
      </c>
      <c r="E9478" t="s">
        <v>38465</v>
      </c>
      <c r="F9478" t="s">
        <v>38466</v>
      </c>
      <c r="G9478" t="s">
        <v>38467</v>
      </c>
      <c r="H9478" t="s">
        <v>314</v>
      </c>
      <c r="I9478" s="10" t="s">
        <v>20343</v>
      </c>
      <c r="J9478" t="s">
        <v>306</v>
      </c>
      <c r="K9478" t="s">
        <v>10637</v>
      </c>
      <c r="L9478" t="s">
        <v>4719</v>
      </c>
      <c r="M9478" t="s">
        <v>7620</v>
      </c>
      <c r="O9478" t="s">
        <v>194</v>
      </c>
      <c r="P9478" t="s">
        <v>289</v>
      </c>
      <c r="Q9478" t="s">
        <v>194</v>
      </c>
      <c r="R9478" t="s">
        <v>1995</v>
      </c>
      <c r="S9478" t="s">
        <v>1996</v>
      </c>
      <c r="T9478">
        <v>42803.41006678241</v>
      </c>
      <c r="U9478" t="s">
        <v>191</v>
      </c>
      <c r="V9478" t="s">
        <v>1996</v>
      </c>
      <c r="W9478">
        <v>42803.41006678241</v>
      </c>
    </row>
    <row r="9479" spans="3:23" x14ac:dyDescent="0.25">
      <c r="C9479" t="s">
        <v>34153</v>
      </c>
      <c r="D9479" t="s">
        <v>194</v>
      </c>
      <c r="E9479" t="s">
        <v>38465</v>
      </c>
      <c r="F9479" t="s">
        <v>38466</v>
      </c>
      <c r="G9479" t="s">
        <v>38467</v>
      </c>
      <c r="H9479" t="s">
        <v>317</v>
      </c>
      <c r="I9479" s="10" t="s">
        <v>20344</v>
      </c>
      <c r="J9479" t="s">
        <v>304</v>
      </c>
      <c r="K9479" t="s">
        <v>10637</v>
      </c>
      <c r="L9479" t="s">
        <v>4719</v>
      </c>
      <c r="M9479" t="s">
        <v>7620</v>
      </c>
      <c r="O9479" t="s">
        <v>194</v>
      </c>
      <c r="P9479" t="s">
        <v>289</v>
      </c>
      <c r="Q9479" t="s">
        <v>194</v>
      </c>
      <c r="R9479" t="s">
        <v>1995</v>
      </c>
      <c r="S9479" t="s">
        <v>1996</v>
      </c>
      <c r="T9479">
        <v>42803.41006678241</v>
      </c>
      <c r="U9479" t="s">
        <v>191</v>
      </c>
      <c r="V9479" t="s">
        <v>1996</v>
      </c>
      <c r="W9479">
        <v>42803.41006678241</v>
      </c>
    </row>
    <row r="9480" spans="3:23" x14ac:dyDescent="0.25">
      <c r="C9480" t="s">
        <v>34154</v>
      </c>
      <c r="D9480" t="s">
        <v>194</v>
      </c>
      <c r="E9480" t="s">
        <v>38465</v>
      </c>
      <c r="F9480" t="s">
        <v>38466</v>
      </c>
      <c r="G9480" t="s">
        <v>38467</v>
      </c>
      <c r="H9480" t="s">
        <v>314</v>
      </c>
      <c r="I9480" s="10" t="s">
        <v>20345</v>
      </c>
      <c r="J9480" t="s">
        <v>306</v>
      </c>
      <c r="K9480" t="s">
        <v>10642</v>
      </c>
      <c r="L9480" t="s">
        <v>4720</v>
      </c>
      <c r="M9480" t="s">
        <v>7621</v>
      </c>
      <c r="O9480" t="s">
        <v>194</v>
      </c>
      <c r="P9480" t="s">
        <v>289</v>
      </c>
      <c r="Q9480" t="s">
        <v>194</v>
      </c>
      <c r="R9480" t="s">
        <v>1995</v>
      </c>
      <c r="S9480" t="s">
        <v>1996</v>
      </c>
      <c r="T9480">
        <v>42803.41006678241</v>
      </c>
      <c r="U9480" t="s">
        <v>191</v>
      </c>
      <c r="V9480" t="s">
        <v>1996</v>
      </c>
      <c r="W9480">
        <v>42803.41006678241</v>
      </c>
    </row>
    <row r="9481" spans="3:23" x14ac:dyDescent="0.25">
      <c r="C9481" t="s">
        <v>34155</v>
      </c>
      <c r="D9481" t="s">
        <v>194</v>
      </c>
      <c r="E9481" t="s">
        <v>38465</v>
      </c>
      <c r="F9481" t="s">
        <v>38466</v>
      </c>
      <c r="G9481" t="s">
        <v>38467</v>
      </c>
      <c r="H9481" t="s">
        <v>313</v>
      </c>
      <c r="I9481" s="10" t="s">
        <v>20346</v>
      </c>
      <c r="J9481" t="s">
        <v>305</v>
      </c>
      <c r="K9481" t="s">
        <v>10642</v>
      </c>
      <c r="L9481" t="s">
        <v>4720</v>
      </c>
      <c r="M9481" t="s">
        <v>7621</v>
      </c>
      <c r="O9481" t="s">
        <v>194</v>
      </c>
      <c r="P9481" t="s">
        <v>289</v>
      </c>
      <c r="Q9481" t="s">
        <v>194</v>
      </c>
      <c r="R9481" t="s">
        <v>1995</v>
      </c>
      <c r="S9481" t="s">
        <v>1996</v>
      </c>
      <c r="T9481">
        <v>42803.41006678241</v>
      </c>
      <c r="U9481" t="s">
        <v>191</v>
      </c>
      <c r="V9481" t="s">
        <v>1996</v>
      </c>
      <c r="W9481">
        <v>42803.41006678241</v>
      </c>
    </row>
    <row r="9482" spans="3:23" x14ac:dyDescent="0.25">
      <c r="C9482" t="s">
        <v>34156</v>
      </c>
      <c r="D9482" t="s">
        <v>194</v>
      </c>
      <c r="E9482" t="s">
        <v>38465</v>
      </c>
      <c r="F9482" t="s">
        <v>38466</v>
      </c>
      <c r="G9482" t="s">
        <v>38467</v>
      </c>
      <c r="H9482" t="s">
        <v>317</v>
      </c>
      <c r="I9482" s="10" t="s">
        <v>20347</v>
      </c>
      <c r="J9482" t="s">
        <v>304</v>
      </c>
      <c r="K9482" t="s">
        <v>10642</v>
      </c>
      <c r="L9482" t="s">
        <v>4720</v>
      </c>
      <c r="M9482" t="s">
        <v>7621</v>
      </c>
      <c r="O9482" t="s">
        <v>194</v>
      </c>
      <c r="P9482" t="s">
        <v>289</v>
      </c>
      <c r="Q9482" t="s">
        <v>194</v>
      </c>
      <c r="R9482" t="s">
        <v>1995</v>
      </c>
      <c r="S9482" t="s">
        <v>1996</v>
      </c>
      <c r="T9482">
        <v>42803.41006678241</v>
      </c>
      <c r="U9482" t="s">
        <v>191</v>
      </c>
      <c r="V9482" t="s">
        <v>1996</v>
      </c>
      <c r="W9482">
        <v>42803.41006678241</v>
      </c>
    </row>
    <row r="9483" spans="3:23" x14ac:dyDescent="0.25">
      <c r="C9483" t="s">
        <v>34157</v>
      </c>
      <c r="D9483" t="s">
        <v>194</v>
      </c>
      <c r="E9483" t="s">
        <v>38465</v>
      </c>
      <c r="F9483" t="s">
        <v>38466</v>
      </c>
      <c r="G9483" t="s">
        <v>38467</v>
      </c>
      <c r="H9483" t="s">
        <v>12451</v>
      </c>
      <c r="I9483" s="10" t="s">
        <v>20348</v>
      </c>
      <c r="J9483" t="s">
        <v>12453</v>
      </c>
      <c r="K9483" t="s">
        <v>10642</v>
      </c>
      <c r="L9483" t="s">
        <v>4720</v>
      </c>
      <c r="M9483" t="s">
        <v>7621</v>
      </c>
      <c r="O9483" t="s">
        <v>194</v>
      </c>
      <c r="P9483" t="s">
        <v>289</v>
      </c>
      <c r="Q9483" t="s">
        <v>194</v>
      </c>
      <c r="R9483" t="s">
        <v>1995</v>
      </c>
      <c r="S9483" t="s">
        <v>1996</v>
      </c>
      <c r="T9483">
        <v>42803.41006678241</v>
      </c>
      <c r="U9483" t="s">
        <v>191</v>
      </c>
      <c r="V9483" t="s">
        <v>1996</v>
      </c>
      <c r="W9483">
        <v>42803.41006678241</v>
      </c>
    </row>
    <row r="9484" spans="3:23" x14ac:dyDescent="0.25">
      <c r="C9484" t="s">
        <v>34158</v>
      </c>
      <c r="D9484" t="s">
        <v>194</v>
      </c>
      <c r="E9484" t="s">
        <v>38465</v>
      </c>
      <c r="F9484" t="s">
        <v>38466</v>
      </c>
      <c r="G9484" t="s">
        <v>38467</v>
      </c>
      <c r="H9484" t="s">
        <v>20349</v>
      </c>
      <c r="I9484" s="10" t="s">
        <v>20350</v>
      </c>
      <c r="J9484" t="s">
        <v>20351</v>
      </c>
      <c r="K9484" t="s">
        <v>10642</v>
      </c>
      <c r="L9484" t="s">
        <v>4720</v>
      </c>
      <c r="M9484" t="s">
        <v>7621</v>
      </c>
      <c r="O9484" t="s">
        <v>194</v>
      </c>
      <c r="P9484" t="s">
        <v>289</v>
      </c>
      <c r="Q9484" t="s">
        <v>194</v>
      </c>
      <c r="R9484" t="s">
        <v>1995</v>
      </c>
      <c r="S9484" t="s">
        <v>1996</v>
      </c>
      <c r="T9484">
        <v>42803.41006678241</v>
      </c>
      <c r="U9484" t="s">
        <v>191</v>
      </c>
      <c r="V9484" t="s">
        <v>1996</v>
      </c>
      <c r="W9484">
        <v>42803.41006678241</v>
      </c>
    </row>
    <row r="9485" spans="3:23" x14ac:dyDescent="0.25">
      <c r="C9485" t="s">
        <v>34159</v>
      </c>
      <c r="D9485" t="s">
        <v>194</v>
      </c>
      <c r="E9485" t="s">
        <v>38465</v>
      </c>
      <c r="F9485" t="s">
        <v>38466</v>
      </c>
      <c r="G9485" t="s">
        <v>38467</v>
      </c>
      <c r="H9485" t="s">
        <v>311</v>
      </c>
      <c r="I9485" s="10" t="s">
        <v>20352</v>
      </c>
      <c r="J9485" t="s">
        <v>308</v>
      </c>
      <c r="K9485" t="s">
        <v>10642</v>
      </c>
      <c r="L9485" t="s">
        <v>4720</v>
      </c>
      <c r="M9485" t="s">
        <v>7621</v>
      </c>
      <c r="O9485" t="s">
        <v>194</v>
      </c>
      <c r="P9485" t="s">
        <v>289</v>
      </c>
      <c r="Q9485" t="s">
        <v>194</v>
      </c>
      <c r="R9485" t="s">
        <v>1995</v>
      </c>
      <c r="S9485" t="s">
        <v>1996</v>
      </c>
      <c r="T9485">
        <v>42803.41006678241</v>
      </c>
      <c r="U9485" t="s">
        <v>191</v>
      </c>
      <c r="V9485" t="s">
        <v>1996</v>
      </c>
      <c r="W9485">
        <v>42803.41006678241</v>
      </c>
    </row>
    <row r="9486" spans="3:23" x14ac:dyDescent="0.25">
      <c r="C9486" t="s">
        <v>34160</v>
      </c>
      <c r="D9486" t="s">
        <v>194</v>
      </c>
      <c r="E9486" t="s">
        <v>38465</v>
      </c>
      <c r="F9486" t="s">
        <v>38466</v>
      </c>
      <c r="G9486" t="s">
        <v>38467</v>
      </c>
      <c r="H9486" t="s">
        <v>15926</v>
      </c>
      <c r="I9486" s="10" t="s">
        <v>20353</v>
      </c>
      <c r="J9486" t="s">
        <v>592</v>
      </c>
      <c r="K9486" t="s">
        <v>10647</v>
      </c>
      <c r="L9486" t="s">
        <v>4721</v>
      </c>
      <c r="M9486" t="s">
        <v>7622</v>
      </c>
      <c r="O9486" t="s">
        <v>194</v>
      </c>
      <c r="P9486" t="s">
        <v>289</v>
      </c>
      <c r="Q9486" t="s">
        <v>194</v>
      </c>
      <c r="R9486" t="s">
        <v>1995</v>
      </c>
      <c r="S9486" t="s">
        <v>1996</v>
      </c>
      <c r="T9486">
        <v>42803.41006678241</v>
      </c>
      <c r="U9486" t="s">
        <v>191</v>
      </c>
      <c r="V9486" t="s">
        <v>1996</v>
      </c>
      <c r="W9486">
        <v>42803.41006678241</v>
      </c>
    </row>
    <row r="9487" spans="3:23" x14ac:dyDescent="0.25">
      <c r="C9487" t="s">
        <v>34161</v>
      </c>
      <c r="D9487" t="s">
        <v>194</v>
      </c>
      <c r="E9487" t="s">
        <v>38465</v>
      </c>
      <c r="F9487" t="s">
        <v>38466</v>
      </c>
      <c r="G9487" t="s">
        <v>38467</v>
      </c>
      <c r="H9487" t="s">
        <v>1294</v>
      </c>
      <c r="I9487" s="10" t="s">
        <v>20354</v>
      </c>
      <c r="J9487" t="s">
        <v>308</v>
      </c>
      <c r="K9487" t="s">
        <v>10647</v>
      </c>
      <c r="L9487" t="s">
        <v>4721</v>
      </c>
      <c r="M9487" t="s">
        <v>7622</v>
      </c>
      <c r="O9487" t="s">
        <v>194</v>
      </c>
      <c r="P9487" t="s">
        <v>289</v>
      </c>
      <c r="Q9487" t="s">
        <v>194</v>
      </c>
      <c r="R9487" t="s">
        <v>1995</v>
      </c>
      <c r="S9487" t="s">
        <v>1996</v>
      </c>
      <c r="T9487">
        <v>42803.41006678241</v>
      </c>
      <c r="U9487" t="s">
        <v>191</v>
      </c>
      <c r="V9487" t="s">
        <v>1996</v>
      </c>
      <c r="W9487">
        <v>42803.41006678241</v>
      </c>
    </row>
    <row r="9488" spans="3:23" x14ac:dyDescent="0.25">
      <c r="C9488" t="s">
        <v>34162</v>
      </c>
      <c r="D9488" t="s">
        <v>194</v>
      </c>
      <c r="E9488" t="s">
        <v>38465</v>
      </c>
      <c r="F9488" t="s">
        <v>38466</v>
      </c>
      <c r="G9488" t="s">
        <v>38467</v>
      </c>
      <c r="H9488" t="s">
        <v>1323</v>
      </c>
      <c r="I9488" s="10" t="s">
        <v>20355</v>
      </c>
      <c r="J9488" t="s">
        <v>304</v>
      </c>
      <c r="K9488" t="s">
        <v>10647</v>
      </c>
      <c r="L9488" t="s">
        <v>4721</v>
      </c>
      <c r="M9488" t="s">
        <v>7622</v>
      </c>
      <c r="O9488" t="s">
        <v>194</v>
      </c>
      <c r="P9488" t="s">
        <v>289</v>
      </c>
      <c r="Q9488" t="s">
        <v>194</v>
      </c>
      <c r="R9488" t="s">
        <v>1995</v>
      </c>
      <c r="S9488" t="s">
        <v>1996</v>
      </c>
      <c r="T9488">
        <v>42803.41006678241</v>
      </c>
      <c r="U9488" t="s">
        <v>191</v>
      </c>
      <c r="V9488" t="s">
        <v>1996</v>
      </c>
      <c r="W9488">
        <v>42803.41006678241</v>
      </c>
    </row>
    <row r="9489" spans="3:23" x14ac:dyDescent="0.25">
      <c r="C9489" t="s">
        <v>34163</v>
      </c>
      <c r="D9489" t="s">
        <v>194</v>
      </c>
      <c r="E9489" t="s">
        <v>38465</v>
      </c>
      <c r="F9489" t="s">
        <v>38466</v>
      </c>
      <c r="G9489" t="s">
        <v>38467</v>
      </c>
      <c r="H9489" t="s">
        <v>1295</v>
      </c>
      <c r="I9489" s="10" t="s">
        <v>20356</v>
      </c>
      <c r="J9489" t="s">
        <v>306</v>
      </c>
      <c r="K9489" t="s">
        <v>10647</v>
      </c>
      <c r="L9489" t="s">
        <v>4721</v>
      </c>
      <c r="M9489" t="s">
        <v>7622</v>
      </c>
      <c r="O9489" t="s">
        <v>194</v>
      </c>
      <c r="P9489" t="s">
        <v>289</v>
      </c>
      <c r="Q9489" t="s">
        <v>194</v>
      </c>
      <c r="R9489" t="s">
        <v>1995</v>
      </c>
      <c r="S9489" t="s">
        <v>1996</v>
      </c>
      <c r="T9489">
        <v>42803.41006678241</v>
      </c>
      <c r="U9489" t="s">
        <v>191</v>
      </c>
      <c r="V9489" t="s">
        <v>1996</v>
      </c>
      <c r="W9489">
        <v>42803.41006678241</v>
      </c>
    </row>
    <row r="9490" spans="3:23" x14ac:dyDescent="0.25">
      <c r="C9490" t="s">
        <v>34164</v>
      </c>
      <c r="D9490" t="s">
        <v>194</v>
      </c>
      <c r="E9490" t="s">
        <v>38465</v>
      </c>
      <c r="F9490" t="s">
        <v>38466</v>
      </c>
      <c r="G9490" t="s">
        <v>38467</v>
      </c>
      <c r="H9490" t="s">
        <v>1299</v>
      </c>
      <c r="I9490" s="10" t="s">
        <v>20357</v>
      </c>
      <c r="J9490" t="s">
        <v>593</v>
      </c>
      <c r="K9490" t="s">
        <v>10647</v>
      </c>
      <c r="L9490" t="s">
        <v>4721</v>
      </c>
      <c r="M9490" t="s">
        <v>7622</v>
      </c>
      <c r="O9490" t="s">
        <v>194</v>
      </c>
      <c r="P9490" t="s">
        <v>289</v>
      </c>
      <c r="Q9490" t="s">
        <v>194</v>
      </c>
      <c r="R9490" t="s">
        <v>1995</v>
      </c>
      <c r="S9490" t="s">
        <v>1996</v>
      </c>
      <c r="T9490">
        <v>42803.41006678241</v>
      </c>
      <c r="U9490" t="s">
        <v>191</v>
      </c>
      <c r="V9490" t="s">
        <v>1996</v>
      </c>
      <c r="W9490">
        <v>42803.41006678241</v>
      </c>
    </row>
    <row r="9491" spans="3:23" x14ac:dyDescent="0.25">
      <c r="C9491" t="s">
        <v>34165</v>
      </c>
      <c r="D9491" t="s">
        <v>194</v>
      </c>
      <c r="E9491" t="s">
        <v>38465</v>
      </c>
      <c r="F9491" t="s">
        <v>38466</v>
      </c>
      <c r="G9491" t="s">
        <v>38467</v>
      </c>
      <c r="H9491" t="s">
        <v>315</v>
      </c>
      <c r="I9491" s="10" t="s">
        <v>20358</v>
      </c>
      <c r="J9491" t="s">
        <v>309</v>
      </c>
      <c r="K9491" t="s">
        <v>10648</v>
      </c>
      <c r="L9491" t="s">
        <v>4722</v>
      </c>
      <c r="M9491" t="s">
        <v>7623</v>
      </c>
      <c r="O9491" t="s">
        <v>194</v>
      </c>
      <c r="P9491" t="s">
        <v>289</v>
      </c>
      <c r="Q9491" t="s">
        <v>194</v>
      </c>
      <c r="R9491" t="s">
        <v>1995</v>
      </c>
      <c r="S9491" t="s">
        <v>1996</v>
      </c>
      <c r="T9491">
        <v>42803.41006678241</v>
      </c>
      <c r="U9491" t="s">
        <v>191</v>
      </c>
      <c r="V9491" t="s">
        <v>1996</v>
      </c>
      <c r="W9491">
        <v>42803.41006678241</v>
      </c>
    </row>
    <row r="9492" spans="3:23" x14ac:dyDescent="0.25">
      <c r="C9492" t="s">
        <v>34166</v>
      </c>
      <c r="D9492" t="s">
        <v>194</v>
      </c>
      <c r="E9492" t="s">
        <v>38465</v>
      </c>
      <c r="F9492" t="s">
        <v>38466</v>
      </c>
      <c r="G9492" t="s">
        <v>38467</v>
      </c>
      <c r="H9492" t="s">
        <v>311</v>
      </c>
      <c r="I9492" s="10" t="s">
        <v>20359</v>
      </c>
      <c r="J9492" t="s">
        <v>308</v>
      </c>
      <c r="K9492" t="s">
        <v>10648</v>
      </c>
      <c r="L9492" t="s">
        <v>4722</v>
      </c>
      <c r="M9492" t="s">
        <v>7623</v>
      </c>
      <c r="O9492" t="s">
        <v>194</v>
      </c>
      <c r="P9492" t="s">
        <v>289</v>
      </c>
      <c r="Q9492" t="s">
        <v>194</v>
      </c>
      <c r="R9492" t="s">
        <v>1995</v>
      </c>
      <c r="S9492" t="s">
        <v>1996</v>
      </c>
      <c r="T9492">
        <v>42803.41006678241</v>
      </c>
      <c r="U9492" t="s">
        <v>191</v>
      </c>
      <c r="V9492" t="s">
        <v>1996</v>
      </c>
      <c r="W9492">
        <v>42803.41006678241</v>
      </c>
    </row>
    <row r="9493" spans="3:23" x14ac:dyDescent="0.25">
      <c r="C9493" t="s">
        <v>34167</v>
      </c>
      <c r="D9493" t="s">
        <v>194</v>
      </c>
      <c r="E9493" t="s">
        <v>38465</v>
      </c>
      <c r="F9493" t="s">
        <v>38466</v>
      </c>
      <c r="G9493" t="s">
        <v>38467</v>
      </c>
      <c r="H9493" t="s">
        <v>314</v>
      </c>
      <c r="I9493" s="10" t="s">
        <v>20360</v>
      </c>
      <c r="J9493" t="s">
        <v>306</v>
      </c>
      <c r="K9493" t="s">
        <v>10649</v>
      </c>
      <c r="L9493" t="s">
        <v>4723</v>
      </c>
      <c r="M9493" t="s">
        <v>7624</v>
      </c>
      <c r="O9493" t="s">
        <v>194</v>
      </c>
      <c r="P9493" t="s">
        <v>289</v>
      </c>
      <c r="Q9493" t="s">
        <v>194</v>
      </c>
      <c r="R9493" t="s">
        <v>1995</v>
      </c>
      <c r="S9493" t="s">
        <v>1996</v>
      </c>
      <c r="T9493">
        <v>42803.41006678241</v>
      </c>
      <c r="U9493" t="s">
        <v>191</v>
      </c>
      <c r="V9493" t="s">
        <v>1996</v>
      </c>
      <c r="W9493">
        <v>42803.41006678241</v>
      </c>
    </row>
    <row r="9494" spans="3:23" x14ac:dyDescent="0.25">
      <c r="C9494" t="s">
        <v>34168</v>
      </c>
      <c r="D9494" t="s">
        <v>194</v>
      </c>
      <c r="E9494" t="s">
        <v>38465</v>
      </c>
      <c r="F9494" t="s">
        <v>38466</v>
      </c>
      <c r="G9494" t="s">
        <v>38467</v>
      </c>
      <c r="H9494" t="s">
        <v>311</v>
      </c>
      <c r="I9494" s="10" t="s">
        <v>20361</v>
      </c>
      <c r="J9494" t="s">
        <v>308</v>
      </c>
      <c r="K9494" t="s">
        <v>10649</v>
      </c>
      <c r="L9494" t="s">
        <v>4723</v>
      </c>
      <c r="M9494" t="s">
        <v>7624</v>
      </c>
      <c r="O9494" t="s">
        <v>194</v>
      </c>
      <c r="P9494" t="s">
        <v>289</v>
      </c>
      <c r="Q9494" t="s">
        <v>194</v>
      </c>
      <c r="R9494" t="s">
        <v>1995</v>
      </c>
      <c r="S9494" t="s">
        <v>1996</v>
      </c>
      <c r="T9494">
        <v>42803.41006678241</v>
      </c>
      <c r="U9494" t="s">
        <v>191</v>
      </c>
      <c r="V9494" t="s">
        <v>1996</v>
      </c>
      <c r="W9494">
        <v>42803.41006678241</v>
      </c>
    </row>
    <row r="9495" spans="3:23" x14ac:dyDescent="0.25">
      <c r="C9495" t="s">
        <v>34169</v>
      </c>
      <c r="D9495" t="s">
        <v>194</v>
      </c>
      <c r="E9495" t="s">
        <v>38465</v>
      </c>
      <c r="F9495" t="s">
        <v>38466</v>
      </c>
      <c r="G9495" t="s">
        <v>38467</v>
      </c>
      <c r="H9495" t="s">
        <v>311</v>
      </c>
      <c r="I9495" s="10" t="s">
        <v>20362</v>
      </c>
      <c r="J9495" t="s">
        <v>308</v>
      </c>
      <c r="K9495" t="s">
        <v>10650</v>
      </c>
      <c r="L9495" t="s">
        <v>4724</v>
      </c>
      <c r="M9495" t="s">
        <v>7625</v>
      </c>
      <c r="O9495" t="s">
        <v>194</v>
      </c>
      <c r="P9495" t="s">
        <v>289</v>
      </c>
      <c r="Q9495" t="s">
        <v>194</v>
      </c>
      <c r="R9495" t="s">
        <v>1995</v>
      </c>
      <c r="S9495" t="s">
        <v>1996</v>
      </c>
      <c r="T9495">
        <v>42803.41006678241</v>
      </c>
      <c r="U9495" t="s">
        <v>191</v>
      </c>
      <c r="V9495" t="s">
        <v>1996</v>
      </c>
      <c r="W9495">
        <v>42803.41006678241</v>
      </c>
    </row>
    <row r="9496" spans="3:23" x14ac:dyDescent="0.25">
      <c r="C9496" t="s">
        <v>34170</v>
      </c>
      <c r="D9496" t="s">
        <v>194</v>
      </c>
      <c r="E9496" t="s">
        <v>38465</v>
      </c>
      <c r="F9496" t="s">
        <v>38466</v>
      </c>
      <c r="G9496" t="s">
        <v>38467</v>
      </c>
      <c r="H9496" t="s">
        <v>317</v>
      </c>
      <c r="I9496" s="10" t="s">
        <v>20363</v>
      </c>
      <c r="J9496" t="s">
        <v>304</v>
      </c>
      <c r="K9496" t="s">
        <v>10650</v>
      </c>
      <c r="L9496" t="s">
        <v>4724</v>
      </c>
      <c r="M9496" t="s">
        <v>7625</v>
      </c>
      <c r="O9496" t="s">
        <v>194</v>
      </c>
      <c r="P9496" t="s">
        <v>289</v>
      </c>
      <c r="Q9496" t="s">
        <v>194</v>
      </c>
      <c r="R9496" t="s">
        <v>1995</v>
      </c>
      <c r="S9496" t="s">
        <v>1996</v>
      </c>
      <c r="T9496">
        <v>42803.41006678241</v>
      </c>
      <c r="U9496" t="s">
        <v>191</v>
      </c>
      <c r="V9496" t="s">
        <v>1996</v>
      </c>
      <c r="W9496">
        <v>42803.41006678241</v>
      </c>
    </row>
    <row r="9497" spans="3:23" x14ac:dyDescent="0.25">
      <c r="C9497" t="s">
        <v>34171</v>
      </c>
      <c r="D9497" t="s">
        <v>194</v>
      </c>
      <c r="E9497" t="s">
        <v>38465</v>
      </c>
      <c r="F9497" t="s">
        <v>38466</v>
      </c>
      <c r="G9497" t="s">
        <v>38467</v>
      </c>
      <c r="H9497" t="s">
        <v>315</v>
      </c>
      <c r="I9497" s="10" t="s">
        <v>20364</v>
      </c>
      <c r="J9497" t="s">
        <v>309</v>
      </c>
      <c r="K9497" t="s">
        <v>10650</v>
      </c>
      <c r="L9497" t="s">
        <v>4724</v>
      </c>
      <c r="M9497" t="s">
        <v>7625</v>
      </c>
      <c r="O9497" t="s">
        <v>194</v>
      </c>
      <c r="P9497" t="s">
        <v>289</v>
      </c>
      <c r="Q9497" t="s">
        <v>194</v>
      </c>
      <c r="R9497" t="s">
        <v>1995</v>
      </c>
      <c r="S9497" t="s">
        <v>1996</v>
      </c>
      <c r="T9497">
        <v>42803.41006678241</v>
      </c>
      <c r="U9497" t="s">
        <v>191</v>
      </c>
      <c r="V9497" t="s">
        <v>1996</v>
      </c>
      <c r="W9497">
        <v>42803.41006678241</v>
      </c>
    </row>
    <row r="9498" spans="3:23" x14ac:dyDescent="0.25">
      <c r="C9498" t="s">
        <v>34172</v>
      </c>
      <c r="D9498" t="s">
        <v>194</v>
      </c>
      <c r="E9498" t="s">
        <v>38465</v>
      </c>
      <c r="F9498" t="s">
        <v>38466</v>
      </c>
      <c r="G9498" t="s">
        <v>38467</v>
      </c>
      <c r="H9498" t="s">
        <v>12103</v>
      </c>
      <c r="I9498" s="10" t="s">
        <v>20365</v>
      </c>
      <c r="J9498" t="s">
        <v>12105</v>
      </c>
      <c r="K9498" t="s">
        <v>10650</v>
      </c>
      <c r="L9498" t="s">
        <v>4724</v>
      </c>
      <c r="M9498" t="s">
        <v>7625</v>
      </c>
      <c r="O9498" t="s">
        <v>194</v>
      </c>
      <c r="P9498" t="s">
        <v>289</v>
      </c>
      <c r="Q9498" t="s">
        <v>194</v>
      </c>
      <c r="R9498" t="s">
        <v>1995</v>
      </c>
      <c r="S9498" t="s">
        <v>1996</v>
      </c>
      <c r="T9498">
        <v>42803.41006678241</v>
      </c>
      <c r="U9498" t="s">
        <v>191</v>
      </c>
      <c r="V9498" t="s">
        <v>1996</v>
      </c>
      <c r="W9498">
        <v>42803.41006678241</v>
      </c>
    </row>
    <row r="9499" spans="3:23" x14ac:dyDescent="0.25">
      <c r="C9499" t="s">
        <v>34173</v>
      </c>
      <c r="D9499" t="s">
        <v>194</v>
      </c>
      <c r="E9499" t="s">
        <v>38465</v>
      </c>
      <c r="F9499" t="s">
        <v>38466</v>
      </c>
      <c r="G9499" t="s">
        <v>38467</v>
      </c>
      <c r="H9499" t="s">
        <v>314</v>
      </c>
      <c r="I9499" s="10" t="s">
        <v>20366</v>
      </c>
      <c r="J9499" t="s">
        <v>306</v>
      </c>
      <c r="K9499" t="s">
        <v>10651</v>
      </c>
      <c r="L9499" t="s">
        <v>4725</v>
      </c>
      <c r="M9499" t="s">
        <v>7626</v>
      </c>
      <c r="O9499" t="s">
        <v>194</v>
      </c>
      <c r="P9499" t="s">
        <v>289</v>
      </c>
      <c r="Q9499" t="s">
        <v>194</v>
      </c>
      <c r="R9499" t="s">
        <v>1995</v>
      </c>
      <c r="S9499" t="s">
        <v>1996</v>
      </c>
      <c r="T9499">
        <v>42803.41006678241</v>
      </c>
      <c r="U9499" t="s">
        <v>191</v>
      </c>
      <c r="V9499" t="s">
        <v>1996</v>
      </c>
      <c r="W9499">
        <v>42803.41006678241</v>
      </c>
    </row>
    <row r="9500" spans="3:23" x14ac:dyDescent="0.25">
      <c r="C9500" t="s">
        <v>34174</v>
      </c>
      <c r="D9500" t="s">
        <v>194</v>
      </c>
      <c r="E9500" t="s">
        <v>38465</v>
      </c>
      <c r="F9500" t="s">
        <v>38466</v>
      </c>
      <c r="G9500" t="s">
        <v>38467</v>
      </c>
      <c r="H9500" t="s">
        <v>312</v>
      </c>
      <c r="I9500" s="10" t="s">
        <v>20367</v>
      </c>
      <c r="J9500" t="s">
        <v>303</v>
      </c>
      <c r="K9500" t="s">
        <v>10651</v>
      </c>
      <c r="L9500" t="s">
        <v>4725</v>
      </c>
      <c r="M9500" t="s">
        <v>7626</v>
      </c>
      <c r="O9500" t="s">
        <v>194</v>
      </c>
      <c r="P9500" t="s">
        <v>289</v>
      </c>
      <c r="Q9500" t="s">
        <v>194</v>
      </c>
      <c r="R9500" t="s">
        <v>1995</v>
      </c>
      <c r="S9500" t="s">
        <v>1996</v>
      </c>
      <c r="T9500">
        <v>42803.41006678241</v>
      </c>
      <c r="U9500" t="s">
        <v>191</v>
      </c>
      <c r="V9500" t="s">
        <v>1996</v>
      </c>
      <c r="W9500">
        <v>42803.41006678241</v>
      </c>
    </row>
    <row r="9501" spans="3:23" x14ac:dyDescent="0.25">
      <c r="C9501" t="s">
        <v>34175</v>
      </c>
      <c r="D9501" t="s">
        <v>194</v>
      </c>
      <c r="E9501" t="s">
        <v>38465</v>
      </c>
      <c r="F9501" t="s">
        <v>38466</v>
      </c>
      <c r="G9501" t="s">
        <v>38467</v>
      </c>
      <c r="H9501" t="s">
        <v>311</v>
      </c>
      <c r="I9501" s="10" t="s">
        <v>20368</v>
      </c>
      <c r="J9501" t="s">
        <v>308</v>
      </c>
      <c r="K9501" t="s">
        <v>10651</v>
      </c>
      <c r="L9501" t="s">
        <v>4725</v>
      </c>
      <c r="M9501" t="s">
        <v>7626</v>
      </c>
      <c r="O9501" t="s">
        <v>194</v>
      </c>
      <c r="P9501" t="s">
        <v>289</v>
      </c>
      <c r="Q9501" t="s">
        <v>194</v>
      </c>
      <c r="R9501" t="s">
        <v>1995</v>
      </c>
      <c r="S9501" t="s">
        <v>1996</v>
      </c>
      <c r="T9501">
        <v>42803.41006678241</v>
      </c>
      <c r="U9501" t="s">
        <v>191</v>
      </c>
      <c r="V9501" t="s">
        <v>1996</v>
      </c>
      <c r="W9501">
        <v>42803.41006678241</v>
      </c>
    </row>
    <row r="9502" spans="3:23" x14ac:dyDescent="0.25">
      <c r="C9502" t="s">
        <v>34176</v>
      </c>
      <c r="D9502" t="s">
        <v>194</v>
      </c>
      <c r="E9502" t="s">
        <v>38465</v>
      </c>
      <c r="F9502" t="s">
        <v>38466</v>
      </c>
      <c r="G9502" t="s">
        <v>38467</v>
      </c>
      <c r="H9502" t="s">
        <v>314</v>
      </c>
      <c r="I9502" s="10" t="s">
        <v>20369</v>
      </c>
      <c r="J9502" t="s">
        <v>306</v>
      </c>
      <c r="K9502" t="s">
        <v>10653</v>
      </c>
      <c r="L9502" t="s">
        <v>4726</v>
      </c>
      <c r="M9502" t="s">
        <v>7627</v>
      </c>
      <c r="O9502" t="s">
        <v>194</v>
      </c>
      <c r="P9502" t="s">
        <v>289</v>
      </c>
      <c r="Q9502" t="s">
        <v>194</v>
      </c>
      <c r="R9502" t="s">
        <v>1995</v>
      </c>
      <c r="S9502" t="s">
        <v>1996</v>
      </c>
      <c r="T9502">
        <v>42803.41006678241</v>
      </c>
      <c r="U9502" t="s">
        <v>191</v>
      </c>
      <c r="V9502" t="s">
        <v>1996</v>
      </c>
      <c r="W9502">
        <v>42803.41006678241</v>
      </c>
    </row>
    <row r="9503" spans="3:23" x14ac:dyDescent="0.25">
      <c r="C9503" t="s">
        <v>34177</v>
      </c>
      <c r="D9503" t="s">
        <v>194</v>
      </c>
      <c r="E9503" t="s">
        <v>38465</v>
      </c>
      <c r="F9503" t="s">
        <v>38466</v>
      </c>
      <c r="G9503" t="s">
        <v>38467</v>
      </c>
      <c r="H9503" t="s">
        <v>311</v>
      </c>
      <c r="I9503" s="10" t="s">
        <v>20370</v>
      </c>
      <c r="J9503" t="s">
        <v>308</v>
      </c>
      <c r="K9503" t="s">
        <v>10653</v>
      </c>
      <c r="L9503" t="s">
        <v>4726</v>
      </c>
      <c r="M9503" t="s">
        <v>7627</v>
      </c>
      <c r="O9503" t="s">
        <v>194</v>
      </c>
      <c r="P9503" t="s">
        <v>289</v>
      </c>
      <c r="Q9503" t="s">
        <v>194</v>
      </c>
      <c r="R9503" t="s">
        <v>1995</v>
      </c>
      <c r="S9503" t="s">
        <v>1996</v>
      </c>
      <c r="T9503">
        <v>42803.41006678241</v>
      </c>
      <c r="U9503" t="s">
        <v>191</v>
      </c>
      <c r="V9503" t="s">
        <v>1996</v>
      </c>
      <c r="W9503">
        <v>42803.41006678241</v>
      </c>
    </row>
    <row r="9504" spans="3:23" x14ac:dyDescent="0.25">
      <c r="C9504" t="s">
        <v>34178</v>
      </c>
      <c r="D9504" t="s">
        <v>194</v>
      </c>
      <c r="E9504" t="s">
        <v>38465</v>
      </c>
      <c r="F9504" t="s">
        <v>38466</v>
      </c>
      <c r="G9504" t="s">
        <v>38467</v>
      </c>
      <c r="H9504" t="s">
        <v>315</v>
      </c>
      <c r="I9504" s="10" t="s">
        <v>20371</v>
      </c>
      <c r="J9504" t="s">
        <v>309</v>
      </c>
      <c r="K9504" t="s">
        <v>10653</v>
      </c>
      <c r="L9504" t="s">
        <v>4726</v>
      </c>
      <c r="M9504" t="s">
        <v>7627</v>
      </c>
      <c r="O9504" t="s">
        <v>194</v>
      </c>
      <c r="P9504" t="s">
        <v>289</v>
      </c>
      <c r="Q9504" t="s">
        <v>194</v>
      </c>
      <c r="R9504" t="s">
        <v>1995</v>
      </c>
      <c r="S9504" t="s">
        <v>1996</v>
      </c>
      <c r="T9504">
        <v>42803.41006678241</v>
      </c>
      <c r="U9504" t="s">
        <v>191</v>
      </c>
      <c r="V9504" t="s">
        <v>1996</v>
      </c>
      <c r="W9504">
        <v>42803.41006678241</v>
      </c>
    </row>
    <row r="9505" spans="3:23" x14ac:dyDescent="0.25">
      <c r="C9505" t="s">
        <v>34179</v>
      </c>
      <c r="D9505" t="s">
        <v>194</v>
      </c>
      <c r="E9505" t="s">
        <v>38465</v>
      </c>
      <c r="F9505" t="s">
        <v>38466</v>
      </c>
      <c r="G9505" t="s">
        <v>38467</v>
      </c>
      <c r="H9505" t="s">
        <v>317</v>
      </c>
      <c r="I9505" s="10" t="s">
        <v>20372</v>
      </c>
      <c r="J9505" t="s">
        <v>304</v>
      </c>
      <c r="K9505" t="s">
        <v>10653</v>
      </c>
      <c r="L9505" t="s">
        <v>4726</v>
      </c>
      <c r="M9505" t="s">
        <v>7627</v>
      </c>
      <c r="O9505" t="s">
        <v>194</v>
      </c>
      <c r="P9505" t="s">
        <v>289</v>
      </c>
      <c r="Q9505" t="s">
        <v>194</v>
      </c>
      <c r="R9505" t="s">
        <v>1995</v>
      </c>
      <c r="S9505" t="s">
        <v>1996</v>
      </c>
      <c r="T9505">
        <v>42803.41006678241</v>
      </c>
      <c r="U9505" t="s">
        <v>191</v>
      </c>
      <c r="V9505" t="s">
        <v>1996</v>
      </c>
      <c r="W9505">
        <v>42803.41006678241</v>
      </c>
    </row>
    <row r="9506" spans="3:23" x14ac:dyDescent="0.25">
      <c r="C9506" t="s">
        <v>34180</v>
      </c>
      <c r="D9506" t="s">
        <v>194</v>
      </c>
      <c r="E9506" t="s">
        <v>38465</v>
      </c>
      <c r="F9506" t="s">
        <v>38466</v>
      </c>
      <c r="G9506" t="s">
        <v>38467</v>
      </c>
      <c r="H9506" t="s">
        <v>1300</v>
      </c>
      <c r="I9506" s="10" t="s">
        <v>20373</v>
      </c>
      <c r="J9506" t="s">
        <v>585</v>
      </c>
      <c r="K9506" t="s">
        <v>10654</v>
      </c>
      <c r="L9506" t="s">
        <v>4727</v>
      </c>
      <c r="M9506" t="s">
        <v>7628</v>
      </c>
      <c r="O9506" t="s">
        <v>194</v>
      </c>
      <c r="P9506" t="s">
        <v>289</v>
      </c>
      <c r="Q9506" t="s">
        <v>194</v>
      </c>
      <c r="R9506" t="s">
        <v>1995</v>
      </c>
      <c r="S9506" t="s">
        <v>1996</v>
      </c>
      <c r="T9506">
        <v>42803.41006678241</v>
      </c>
      <c r="U9506" t="s">
        <v>191</v>
      </c>
      <c r="V9506" t="s">
        <v>1996</v>
      </c>
      <c r="W9506">
        <v>42803.41006678241</v>
      </c>
    </row>
    <row r="9507" spans="3:23" x14ac:dyDescent="0.25">
      <c r="C9507" t="s">
        <v>34181</v>
      </c>
      <c r="D9507" t="s">
        <v>194</v>
      </c>
      <c r="E9507" t="s">
        <v>38465</v>
      </c>
      <c r="F9507" t="s">
        <v>38466</v>
      </c>
      <c r="G9507" t="s">
        <v>38467</v>
      </c>
      <c r="H9507" t="s">
        <v>314</v>
      </c>
      <c r="I9507" s="10" t="s">
        <v>20374</v>
      </c>
      <c r="J9507" t="s">
        <v>306</v>
      </c>
      <c r="K9507" t="s">
        <v>10654</v>
      </c>
      <c r="L9507" t="s">
        <v>4727</v>
      </c>
      <c r="M9507" t="s">
        <v>7628</v>
      </c>
      <c r="O9507" t="s">
        <v>194</v>
      </c>
      <c r="P9507" t="s">
        <v>289</v>
      </c>
      <c r="Q9507" t="s">
        <v>194</v>
      </c>
      <c r="R9507" t="s">
        <v>1995</v>
      </c>
      <c r="S9507" t="s">
        <v>1996</v>
      </c>
      <c r="T9507">
        <v>42803.41006678241</v>
      </c>
      <c r="U9507" t="s">
        <v>191</v>
      </c>
      <c r="V9507" t="s">
        <v>1996</v>
      </c>
      <c r="W9507">
        <v>42803.41006678241</v>
      </c>
    </row>
    <row r="9508" spans="3:23" x14ac:dyDescent="0.25">
      <c r="C9508" t="s">
        <v>34182</v>
      </c>
      <c r="D9508" t="s">
        <v>194</v>
      </c>
      <c r="E9508" t="s">
        <v>38465</v>
      </c>
      <c r="F9508" t="s">
        <v>38466</v>
      </c>
      <c r="G9508" t="s">
        <v>38467</v>
      </c>
      <c r="H9508" t="s">
        <v>315</v>
      </c>
      <c r="I9508" s="10" t="s">
        <v>20375</v>
      </c>
      <c r="J9508" t="s">
        <v>309</v>
      </c>
      <c r="K9508" t="s">
        <v>10654</v>
      </c>
      <c r="L9508" t="s">
        <v>4727</v>
      </c>
      <c r="M9508" t="s">
        <v>7628</v>
      </c>
      <c r="O9508" t="s">
        <v>194</v>
      </c>
      <c r="P9508" t="s">
        <v>289</v>
      </c>
      <c r="Q9508" t="s">
        <v>194</v>
      </c>
      <c r="R9508" t="s">
        <v>1995</v>
      </c>
      <c r="S9508" t="s">
        <v>1996</v>
      </c>
      <c r="T9508">
        <v>42803.41006678241</v>
      </c>
      <c r="U9508" t="s">
        <v>191</v>
      </c>
      <c r="V9508" t="s">
        <v>1996</v>
      </c>
      <c r="W9508">
        <v>42803.41006678241</v>
      </c>
    </row>
    <row r="9509" spans="3:23" x14ac:dyDescent="0.25">
      <c r="C9509" t="s">
        <v>34183</v>
      </c>
      <c r="D9509" t="s">
        <v>194</v>
      </c>
      <c r="E9509" t="s">
        <v>38465</v>
      </c>
      <c r="F9509" t="s">
        <v>38466</v>
      </c>
      <c r="G9509" t="s">
        <v>38467</v>
      </c>
      <c r="H9509" t="s">
        <v>311</v>
      </c>
      <c r="I9509" s="10" t="s">
        <v>20376</v>
      </c>
      <c r="J9509" t="s">
        <v>308</v>
      </c>
      <c r="K9509" t="s">
        <v>10654</v>
      </c>
      <c r="L9509" t="s">
        <v>4727</v>
      </c>
      <c r="M9509" t="s">
        <v>7628</v>
      </c>
      <c r="O9509" t="s">
        <v>194</v>
      </c>
      <c r="P9509" t="s">
        <v>289</v>
      </c>
      <c r="Q9509" t="s">
        <v>194</v>
      </c>
      <c r="R9509" t="s">
        <v>1995</v>
      </c>
      <c r="S9509" t="s">
        <v>1996</v>
      </c>
      <c r="T9509">
        <v>42803.41006678241</v>
      </c>
      <c r="U9509" t="s">
        <v>191</v>
      </c>
      <c r="V9509" t="s">
        <v>1996</v>
      </c>
      <c r="W9509">
        <v>42803.41006678241</v>
      </c>
    </row>
    <row r="9510" spans="3:23" x14ac:dyDescent="0.25">
      <c r="C9510" t="s">
        <v>34184</v>
      </c>
      <c r="D9510" t="s">
        <v>194</v>
      </c>
      <c r="E9510" t="s">
        <v>38465</v>
      </c>
      <c r="F9510" t="s">
        <v>38466</v>
      </c>
      <c r="G9510" t="s">
        <v>38467</v>
      </c>
      <c r="H9510" t="s">
        <v>312</v>
      </c>
      <c r="I9510" s="10" t="s">
        <v>20377</v>
      </c>
      <c r="J9510" t="s">
        <v>303</v>
      </c>
      <c r="K9510" t="s">
        <v>10654</v>
      </c>
      <c r="L9510" t="s">
        <v>4727</v>
      </c>
      <c r="M9510" t="s">
        <v>7628</v>
      </c>
      <c r="O9510" t="s">
        <v>194</v>
      </c>
      <c r="P9510" t="s">
        <v>289</v>
      </c>
      <c r="Q9510" t="s">
        <v>194</v>
      </c>
      <c r="R9510" t="s">
        <v>1995</v>
      </c>
      <c r="S9510" t="s">
        <v>1996</v>
      </c>
      <c r="T9510">
        <v>42803.41006678241</v>
      </c>
      <c r="U9510" t="s">
        <v>191</v>
      </c>
      <c r="V9510" t="s">
        <v>1996</v>
      </c>
      <c r="W9510">
        <v>42803.41006678241</v>
      </c>
    </row>
    <row r="9511" spans="3:23" x14ac:dyDescent="0.25">
      <c r="C9511" t="s">
        <v>34185</v>
      </c>
      <c r="D9511" t="s">
        <v>194</v>
      </c>
      <c r="E9511" t="s">
        <v>38465</v>
      </c>
      <c r="F9511" t="s">
        <v>38466</v>
      </c>
      <c r="G9511" t="s">
        <v>38467</v>
      </c>
      <c r="H9511" t="s">
        <v>311</v>
      </c>
      <c r="I9511" s="10" t="s">
        <v>20378</v>
      </c>
      <c r="J9511" t="s">
        <v>308</v>
      </c>
      <c r="K9511" t="s">
        <v>10655</v>
      </c>
      <c r="L9511" t="s">
        <v>4728</v>
      </c>
      <c r="M9511" t="s">
        <v>7629</v>
      </c>
      <c r="O9511" t="s">
        <v>194</v>
      </c>
      <c r="P9511" t="s">
        <v>289</v>
      </c>
      <c r="Q9511" t="s">
        <v>194</v>
      </c>
      <c r="R9511" t="s">
        <v>1995</v>
      </c>
      <c r="S9511" t="s">
        <v>1996</v>
      </c>
      <c r="T9511">
        <v>42803.41006678241</v>
      </c>
      <c r="U9511" t="s">
        <v>191</v>
      </c>
      <c r="V9511" t="s">
        <v>1996</v>
      </c>
      <c r="W9511">
        <v>42803.41006678241</v>
      </c>
    </row>
    <row r="9512" spans="3:23" x14ac:dyDescent="0.25">
      <c r="C9512" t="s">
        <v>34186</v>
      </c>
      <c r="D9512" t="s">
        <v>194</v>
      </c>
      <c r="E9512" t="s">
        <v>38465</v>
      </c>
      <c r="F9512" t="s">
        <v>38466</v>
      </c>
      <c r="G9512" t="s">
        <v>38467</v>
      </c>
      <c r="H9512" t="s">
        <v>17631</v>
      </c>
      <c r="I9512" s="10" t="s">
        <v>20379</v>
      </c>
      <c r="J9512" t="s">
        <v>17633</v>
      </c>
      <c r="K9512" t="s">
        <v>10655</v>
      </c>
      <c r="L9512" t="s">
        <v>4728</v>
      </c>
      <c r="M9512" t="s">
        <v>7629</v>
      </c>
      <c r="O9512" t="s">
        <v>194</v>
      </c>
      <c r="P9512" t="s">
        <v>289</v>
      </c>
      <c r="Q9512" t="s">
        <v>194</v>
      </c>
      <c r="R9512" t="s">
        <v>1995</v>
      </c>
      <c r="S9512" t="s">
        <v>1996</v>
      </c>
      <c r="T9512">
        <v>42803.41006678241</v>
      </c>
      <c r="U9512" t="s">
        <v>191</v>
      </c>
      <c r="V9512" t="s">
        <v>1996</v>
      </c>
      <c r="W9512">
        <v>42803.41006678241</v>
      </c>
    </row>
    <row r="9513" spans="3:23" x14ac:dyDescent="0.25">
      <c r="C9513" t="s">
        <v>34187</v>
      </c>
      <c r="D9513" t="s">
        <v>194</v>
      </c>
      <c r="E9513" t="s">
        <v>38465</v>
      </c>
      <c r="F9513" t="s">
        <v>38466</v>
      </c>
      <c r="G9513" t="s">
        <v>38467</v>
      </c>
      <c r="H9513" t="s">
        <v>1293</v>
      </c>
      <c r="I9513" s="10" t="s">
        <v>20380</v>
      </c>
      <c r="J9513" t="s">
        <v>584</v>
      </c>
      <c r="K9513" t="s">
        <v>10655</v>
      </c>
      <c r="L9513" t="s">
        <v>4728</v>
      </c>
      <c r="M9513" t="s">
        <v>7629</v>
      </c>
      <c r="O9513" t="s">
        <v>194</v>
      </c>
      <c r="P9513" t="s">
        <v>289</v>
      </c>
      <c r="Q9513" t="s">
        <v>194</v>
      </c>
      <c r="R9513" t="s">
        <v>1995</v>
      </c>
      <c r="S9513" t="s">
        <v>1996</v>
      </c>
      <c r="T9513">
        <v>42803.41006678241</v>
      </c>
      <c r="U9513" t="s">
        <v>191</v>
      </c>
      <c r="V9513" t="s">
        <v>1996</v>
      </c>
      <c r="W9513">
        <v>42803.41006678241</v>
      </c>
    </row>
    <row r="9514" spans="3:23" x14ac:dyDescent="0.25">
      <c r="C9514" t="s">
        <v>34188</v>
      </c>
      <c r="D9514" t="s">
        <v>194</v>
      </c>
      <c r="E9514" t="s">
        <v>38465</v>
      </c>
      <c r="F9514" t="s">
        <v>38466</v>
      </c>
      <c r="G9514" t="s">
        <v>38467</v>
      </c>
      <c r="H9514" t="s">
        <v>314</v>
      </c>
      <c r="I9514" s="10" t="s">
        <v>20381</v>
      </c>
      <c r="J9514" t="s">
        <v>306</v>
      </c>
      <c r="K9514" t="s">
        <v>10658</v>
      </c>
      <c r="L9514" t="s">
        <v>4729</v>
      </c>
      <c r="M9514" t="s">
        <v>7630</v>
      </c>
      <c r="O9514" t="s">
        <v>194</v>
      </c>
      <c r="P9514" t="s">
        <v>289</v>
      </c>
      <c r="Q9514" t="s">
        <v>194</v>
      </c>
      <c r="R9514" t="s">
        <v>1995</v>
      </c>
      <c r="S9514" t="s">
        <v>1996</v>
      </c>
      <c r="T9514">
        <v>42803.41006678241</v>
      </c>
      <c r="U9514" t="s">
        <v>191</v>
      </c>
      <c r="V9514" t="s">
        <v>1996</v>
      </c>
      <c r="W9514">
        <v>42803.41006678241</v>
      </c>
    </row>
    <row r="9515" spans="3:23" x14ac:dyDescent="0.25">
      <c r="C9515" t="s">
        <v>34189</v>
      </c>
      <c r="D9515" t="s">
        <v>194</v>
      </c>
      <c r="E9515" t="s">
        <v>38465</v>
      </c>
      <c r="F9515" t="s">
        <v>38466</v>
      </c>
      <c r="G9515" t="s">
        <v>38467</v>
      </c>
      <c r="H9515" t="s">
        <v>315</v>
      </c>
      <c r="I9515" s="10" t="s">
        <v>20382</v>
      </c>
      <c r="J9515" t="s">
        <v>309</v>
      </c>
      <c r="K9515" t="s">
        <v>10658</v>
      </c>
      <c r="L9515" t="s">
        <v>4729</v>
      </c>
      <c r="M9515" t="s">
        <v>7630</v>
      </c>
      <c r="O9515" t="s">
        <v>194</v>
      </c>
      <c r="P9515" t="s">
        <v>289</v>
      </c>
      <c r="Q9515" t="s">
        <v>194</v>
      </c>
      <c r="R9515" t="s">
        <v>1995</v>
      </c>
      <c r="S9515" t="s">
        <v>1996</v>
      </c>
      <c r="T9515">
        <v>42803.41006678241</v>
      </c>
      <c r="U9515" t="s">
        <v>191</v>
      </c>
      <c r="V9515" t="s">
        <v>1996</v>
      </c>
      <c r="W9515">
        <v>42803.41006678241</v>
      </c>
    </row>
    <row r="9516" spans="3:23" x14ac:dyDescent="0.25">
      <c r="C9516" t="s">
        <v>34190</v>
      </c>
      <c r="D9516" t="s">
        <v>194</v>
      </c>
      <c r="E9516" t="s">
        <v>38465</v>
      </c>
      <c r="F9516" t="s">
        <v>38466</v>
      </c>
      <c r="G9516" t="s">
        <v>38467</v>
      </c>
      <c r="H9516" t="s">
        <v>311</v>
      </c>
      <c r="I9516" s="10" t="s">
        <v>20383</v>
      </c>
      <c r="J9516" t="s">
        <v>308</v>
      </c>
      <c r="K9516" t="s">
        <v>10658</v>
      </c>
      <c r="L9516" t="s">
        <v>4729</v>
      </c>
      <c r="M9516" t="s">
        <v>7630</v>
      </c>
      <c r="O9516" t="s">
        <v>194</v>
      </c>
      <c r="P9516" t="s">
        <v>289</v>
      </c>
      <c r="Q9516" t="s">
        <v>194</v>
      </c>
      <c r="R9516" t="s">
        <v>1995</v>
      </c>
      <c r="S9516" t="s">
        <v>1996</v>
      </c>
      <c r="T9516">
        <v>42803.41006678241</v>
      </c>
      <c r="U9516" t="s">
        <v>191</v>
      </c>
      <c r="V9516" t="s">
        <v>1996</v>
      </c>
      <c r="W9516">
        <v>42803.41006678241</v>
      </c>
    </row>
    <row r="9517" spans="3:23" x14ac:dyDescent="0.25">
      <c r="C9517" t="s">
        <v>34191</v>
      </c>
      <c r="D9517" t="s">
        <v>194</v>
      </c>
      <c r="E9517" t="s">
        <v>38465</v>
      </c>
      <c r="F9517" t="s">
        <v>38466</v>
      </c>
      <c r="G9517" t="s">
        <v>38467</v>
      </c>
      <c r="H9517" t="s">
        <v>317</v>
      </c>
      <c r="I9517" s="10" t="s">
        <v>20384</v>
      </c>
      <c r="J9517" t="s">
        <v>304</v>
      </c>
      <c r="K9517" t="s">
        <v>10658</v>
      </c>
      <c r="L9517" t="s">
        <v>4729</v>
      </c>
      <c r="M9517" t="s">
        <v>7630</v>
      </c>
      <c r="O9517" t="s">
        <v>194</v>
      </c>
      <c r="P9517" t="s">
        <v>289</v>
      </c>
      <c r="Q9517" t="s">
        <v>194</v>
      </c>
      <c r="R9517" t="s">
        <v>1995</v>
      </c>
      <c r="S9517" t="s">
        <v>1996</v>
      </c>
      <c r="T9517">
        <v>42803.41006678241</v>
      </c>
      <c r="U9517" t="s">
        <v>191</v>
      </c>
      <c r="V9517" t="s">
        <v>1996</v>
      </c>
      <c r="W9517">
        <v>42803.41006678241</v>
      </c>
    </row>
    <row r="9518" spans="3:23" x14ac:dyDescent="0.25">
      <c r="C9518" t="s">
        <v>34192</v>
      </c>
      <c r="D9518" t="s">
        <v>194</v>
      </c>
      <c r="E9518" t="s">
        <v>38465</v>
      </c>
      <c r="F9518" t="s">
        <v>38466</v>
      </c>
      <c r="G9518" t="s">
        <v>38467</v>
      </c>
      <c r="H9518" t="s">
        <v>311</v>
      </c>
      <c r="I9518" s="10" t="s">
        <v>20385</v>
      </c>
      <c r="J9518" t="s">
        <v>308</v>
      </c>
      <c r="K9518" t="s">
        <v>10659</v>
      </c>
      <c r="L9518" t="s">
        <v>4730</v>
      </c>
      <c r="M9518" t="s">
        <v>7631</v>
      </c>
      <c r="O9518" t="s">
        <v>194</v>
      </c>
      <c r="P9518" t="s">
        <v>289</v>
      </c>
      <c r="Q9518" t="s">
        <v>194</v>
      </c>
      <c r="R9518" t="s">
        <v>1995</v>
      </c>
      <c r="S9518" t="s">
        <v>1996</v>
      </c>
      <c r="T9518">
        <v>42803.41006678241</v>
      </c>
      <c r="U9518" t="s">
        <v>191</v>
      </c>
      <c r="V9518" t="s">
        <v>1996</v>
      </c>
      <c r="W9518">
        <v>42803.41006678241</v>
      </c>
    </row>
    <row r="9519" spans="3:23" x14ac:dyDescent="0.25">
      <c r="C9519" t="s">
        <v>34193</v>
      </c>
      <c r="D9519" t="s">
        <v>194</v>
      </c>
      <c r="E9519" t="s">
        <v>38465</v>
      </c>
      <c r="F9519" t="s">
        <v>38466</v>
      </c>
      <c r="G9519" t="s">
        <v>38467</v>
      </c>
      <c r="H9519" t="s">
        <v>1293</v>
      </c>
      <c r="I9519" s="10" t="s">
        <v>20386</v>
      </c>
      <c r="J9519" t="s">
        <v>584</v>
      </c>
      <c r="K9519" t="s">
        <v>10659</v>
      </c>
      <c r="L9519" t="s">
        <v>4730</v>
      </c>
      <c r="M9519" t="s">
        <v>7631</v>
      </c>
      <c r="O9519" t="s">
        <v>194</v>
      </c>
      <c r="P9519" t="s">
        <v>289</v>
      </c>
      <c r="Q9519" t="s">
        <v>194</v>
      </c>
      <c r="R9519" t="s">
        <v>1995</v>
      </c>
      <c r="S9519" t="s">
        <v>1996</v>
      </c>
      <c r="T9519">
        <v>42803.41006678241</v>
      </c>
      <c r="U9519" t="s">
        <v>191</v>
      </c>
      <c r="V9519" t="s">
        <v>1996</v>
      </c>
      <c r="W9519">
        <v>42803.41006678241</v>
      </c>
    </row>
    <row r="9520" spans="3:23" x14ac:dyDescent="0.25">
      <c r="C9520" t="s">
        <v>34194</v>
      </c>
      <c r="D9520" t="s">
        <v>194</v>
      </c>
      <c r="E9520" t="s">
        <v>38465</v>
      </c>
      <c r="F9520" t="s">
        <v>38466</v>
      </c>
      <c r="G9520" t="s">
        <v>38467</v>
      </c>
      <c r="H9520" t="s">
        <v>317</v>
      </c>
      <c r="I9520" s="10" t="s">
        <v>20387</v>
      </c>
      <c r="J9520" t="s">
        <v>304</v>
      </c>
      <c r="K9520" t="s">
        <v>10659</v>
      </c>
      <c r="L9520" t="s">
        <v>4730</v>
      </c>
      <c r="M9520" t="s">
        <v>7631</v>
      </c>
      <c r="O9520" t="s">
        <v>194</v>
      </c>
      <c r="P9520" t="s">
        <v>289</v>
      </c>
      <c r="Q9520" t="s">
        <v>194</v>
      </c>
      <c r="R9520" t="s">
        <v>1995</v>
      </c>
      <c r="S9520" t="s">
        <v>1996</v>
      </c>
      <c r="T9520">
        <v>42803.41006678241</v>
      </c>
      <c r="U9520" t="s">
        <v>191</v>
      </c>
      <c r="V9520" t="s">
        <v>1996</v>
      </c>
      <c r="W9520">
        <v>42803.41006678241</v>
      </c>
    </row>
    <row r="9521" spans="3:23" x14ac:dyDescent="0.25">
      <c r="C9521" t="s">
        <v>34195</v>
      </c>
      <c r="D9521" t="s">
        <v>194</v>
      </c>
      <c r="E9521" t="s">
        <v>38465</v>
      </c>
      <c r="F9521" t="s">
        <v>38466</v>
      </c>
      <c r="G9521" t="s">
        <v>38467</v>
      </c>
      <c r="H9521" t="s">
        <v>315</v>
      </c>
      <c r="I9521" s="10" t="s">
        <v>20388</v>
      </c>
      <c r="J9521" t="s">
        <v>309</v>
      </c>
      <c r="K9521" t="s">
        <v>10660</v>
      </c>
      <c r="L9521" t="s">
        <v>4731</v>
      </c>
      <c r="M9521" t="s">
        <v>7632</v>
      </c>
      <c r="O9521" t="s">
        <v>194</v>
      </c>
      <c r="P9521" t="s">
        <v>289</v>
      </c>
      <c r="Q9521" t="s">
        <v>194</v>
      </c>
      <c r="R9521" t="s">
        <v>1995</v>
      </c>
      <c r="S9521" t="s">
        <v>1996</v>
      </c>
      <c r="T9521">
        <v>42803.41006678241</v>
      </c>
      <c r="U9521" t="s">
        <v>191</v>
      </c>
      <c r="V9521" t="s">
        <v>1996</v>
      </c>
      <c r="W9521">
        <v>42803.41006678241</v>
      </c>
    </row>
    <row r="9522" spans="3:23" x14ac:dyDescent="0.25">
      <c r="C9522" t="s">
        <v>34196</v>
      </c>
      <c r="D9522" t="s">
        <v>194</v>
      </c>
      <c r="E9522" t="s">
        <v>38465</v>
      </c>
      <c r="F9522" t="s">
        <v>38466</v>
      </c>
      <c r="G9522" t="s">
        <v>38467</v>
      </c>
      <c r="H9522" t="s">
        <v>311</v>
      </c>
      <c r="I9522" s="10" t="s">
        <v>20389</v>
      </c>
      <c r="J9522" t="s">
        <v>308</v>
      </c>
      <c r="K9522" t="s">
        <v>10660</v>
      </c>
      <c r="L9522" t="s">
        <v>4731</v>
      </c>
      <c r="M9522" t="s">
        <v>7632</v>
      </c>
      <c r="O9522" t="s">
        <v>194</v>
      </c>
      <c r="P9522" t="s">
        <v>289</v>
      </c>
      <c r="Q9522" t="s">
        <v>194</v>
      </c>
      <c r="R9522" t="s">
        <v>1995</v>
      </c>
      <c r="S9522" t="s">
        <v>1996</v>
      </c>
      <c r="T9522">
        <v>42803.41006678241</v>
      </c>
      <c r="U9522" t="s">
        <v>191</v>
      </c>
      <c r="V9522" t="s">
        <v>1996</v>
      </c>
      <c r="W9522">
        <v>42803.41006678241</v>
      </c>
    </row>
    <row r="9523" spans="3:23" x14ac:dyDescent="0.25">
      <c r="C9523" t="s">
        <v>34197</v>
      </c>
      <c r="D9523" t="s">
        <v>194</v>
      </c>
      <c r="E9523" t="s">
        <v>38465</v>
      </c>
      <c r="F9523" t="s">
        <v>38466</v>
      </c>
      <c r="G9523" t="s">
        <v>38467</v>
      </c>
      <c r="H9523" t="s">
        <v>311</v>
      </c>
      <c r="I9523" s="10" t="s">
        <v>20390</v>
      </c>
      <c r="J9523" t="s">
        <v>308</v>
      </c>
      <c r="K9523" t="s">
        <v>10661</v>
      </c>
      <c r="L9523" t="s">
        <v>4732</v>
      </c>
      <c r="M9523" t="s">
        <v>7633</v>
      </c>
      <c r="O9523" t="s">
        <v>194</v>
      </c>
      <c r="P9523" t="s">
        <v>289</v>
      </c>
      <c r="Q9523" t="s">
        <v>194</v>
      </c>
      <c r="R9523" t="s">
        <v>1995</v>
      </c>
      <c r="S9523" t="s">
        <v>1996</v>
      </c>
      <c r="T9523">
        <v>42803.41006678241</v>
      </c>
      <c r="U9523" t="s">
        <v>191</v>
      </c>
      <c r="V9523" t="s">
        <v>1996</v>
      </c>
      <c r="W9523">
        <v>42803.41006678241</v>
      </c>
    </row>
    <row r="9524" spans="3:23" x14ac:dyDescent="0.25">
      <c r="C9524" t="s">
        <v>34198</v>
      </c>
      <c r="D9524" t="s">
        <v>194</v>
      </c>
      <c r="E9524" t="s">
        <v>38465</v>
      </c>
      <c r="F9524" t="s">
        <v>38466</v>
      </c>
      <c r="G9524" t="s">
        <v>38467</v>
      </c>
      <c r="H9524" t="s">
        <v>315</v>
      </c>
      <c r="I9524" s="10" t="s">
        <v>20391</v>
      </c>
      <c r="J9524" t="s">
        <v>309</v>
      </c>
      <c r="K9524" t="s">
        <v>10661</v>
      </c>
      <c r="L9524" t="s">
        <v>4732</v>
      </c>
      <c r="M9524" t="s">
        <v>7633</v>
      </c>
      <c r="O9524" t="s">
        <v>194</v>
      </c>
      <c r="P9524" t="s">
        <v>289</v>
      </c>
      <c r="Q9524" t="s">
        <v>194</v>
      </c>
      <c r="R9524" t="s">
        <v>1995</v>
      </c>
      <c r="S9524" t="s">
        <v>1996</v>
      </c>
      <c r="T9524">
        <v>42803.41006678241</v>
      </c>
      <c r="U9524" t="s">
        <v>191</v>
      </c>
      <c r="V9524" t="s">
        <v>1996</v>
      </c>
      <c r="W9524">
        <v>42803.41006678241</v>
      </c>
    </row>
    <row r="9525" spans="3:23" x14ac:dyDescent="0.25">
      <c r="C9525" t="s">
        <v>34199</v>
      </c>
      <c r="D9525" t="s">
        <v>194</v>
      </c>
      <c r="E9525" t="s">
        <v>38465</v>
      </c>
      <c r="F9525" t="s">
        <v>38466</v>
      </c>
      <c r="G9525" t="s">
        <v>38467</v>
      </c>
      <c r="H9525" t="s">
        <v>1311</v>
      </c>
      <c r="I9525" s="10" t="s">
        <v>20392</v>
      </c>
      <c r="J9525" t="s">
        <v>588</v>
      </c>
      <c r="K9525" t="s">
        <v>10599</v>
      </c>
      <c r="L9525" t="s">
        <v>4701</v>
      </c>
      <c r="M9525" t="s">
        <v>7602</v>
      </c>
      <c r="O9525" t="s">
        <v>194</v>
      </c>
      <c r="P9525" t="s">
        <v>289</v>
      </c>
      <c r="Q9525" t="s">
        <v>194</v>
      </c>
      <c r="R9525" t="s">
        <v>1995</v>
      </c>
      <c r="S9525" t="s">
        <v>1996</v>
      </c>
      <c r="T9525">
        <v>42803.41006678241</v>
      </c>
      <c r="U9525" t="s">
        <v>191</v>
      </c>
      <c r="V9525" t="s">
        <v>1996</v>
      </c>
      <c r="W9525">
        <v>42803.41006678241</v>
      </c>
    </row>
    <row r="9526" spans="3:23" x14ac:dyDescent="0.25">
      <c r="C9526" t="s">
        <v>34200</v>
      </c>
      <c r="D9526" t="s">
        <v>194</v>
      </c>
      <c r="E9526" t="s">
        <v>38465</v>
      </c>
      <c r="F9526" t="s">
        <v>38466</v>
      </c>
      <c r="G9526" t="s">
        <v>38467</v>
      </c>
      <c r="H9526" t="s">
        <v>314</v>
      </c>
      <c r="I9526" s="10" t="s">
        <v>20393</v>
      </c>
      <c r="J9526" t="s">
        <v>306</v>
      </c>
      <c r="K9526" t="s">
        <v>10599</v>
      </c>
      <c r="L9526" t="s">
        <v>4701</v>
      </c>
      <c r="M9526" t="s">
        <v>7602</v>
      </c>
      <c r="O9526" t="s">
        <v>194</v>
      </c>
      <c r="P9526" t="s">
        <v>289</v>
      </c>
      <c r="Q9526" t="s">
        <v>194</v>
      </c>
      <c r="R9526" t="s">
        <v>1995</v>
      </c>
      <c r="S9526" t="s">
        <v>1996</v>
      </c>
      <c r="T9526">
        <v>42803.41006678241</v>
      </c>
      <c r="U9526" t="s">
        <v>191</v>
      </c>
      <c r="V9526" t="s">
        <v>1996</v>
      </c>
      <c r="W9526">
        <v>42803.41006678241</v>
      </c>
    </row>
    <row r="9527" spans="3:23" x14ac:dyDescent="0.25">
      <c r="C9527" t="s">
        <v>34201</v>
      </c>
      <c r="D9527" t="s">
        <v>194</v>
      </c>
      <c r="E9527" t="s">
        <v>38465</v>
      </c>
      <c r="F9527" t="s">
        <v>38466</v>
      </c>
      <c r="G9527" t="s">
        <v>38467</v>
      </c>
      <c r="H9527" t="s">
        <v>313</v>
      </c>
      <c r="I9527" s="10" t="s">
        <v>20394</v>
      </c>
      <c r="J9527" t="s">
        <v>305</v>
      </c>
      <c r="K9527" t="s">
        <v>10592</v>
      </c>
      <c r="L9527" t="s">
        <v>4694</v>
      </c>
      <c r="M9527" t="s">
        <v>7595</v>
      </c>
      <c r="O9527" t="s">
        <v>194</v>
      </c>
      <c r="P9527" t="s">
        <v>289</v>
      </c>
      <c r="Q9527" t="s">
        <v>194</v>
      </c>
      <c r="R9527" t="s">
        <v>1995</v>
      </c>
      <c r="S9527" t="s">
        <v>1996</v>
      </c>
      <c r="T9527">
        <v>42803.41006678241</v>
      </c>
      <c r="U9527" t="s">
        <v>191</v>
      </c>
      <c r="V9527" t="s">
        <v>1996</v>
      </c>
      <c r="W9527">
        <v>42803.41006678241</v>
      </c>
    </row>
    <row r="9528" spans="3:23" x14ac:dyDescent="0.25">
      <c r="C9528" t="s">
        <v>34202</v>
      </c>
      <c r="D9528" t="s">
        <v>194</v>
      </c>
      <c r="E9528" t="s">
        <v>38465</v>
      </c>
      <c r="F9528" t="s">
        <v>38466</v>
      </c>
      <c r="G9528" t="s">
        <v>38467</v>
      </c>
      <c r="H9528" t="s">
        <v>1289</v>
      </c>
      <c r="I9528" s="10" t="s">
        <v>20395</v>
      </c>
      <c r="J9528" t="s">
        <v>592</v>
      </c>
      <c r="K9528" t="s">
        <v>10654</v>
      </c>
      <c r="L9528" t="s">
        <v>4727</v>
      </c>
      <c r="M9528" t="s">
        <v>7628</v>
      </c>
      <c r="O9528" t="s">
        <v>194</v>
      </c>
      <c r="P9528" t="s">
        <v>289</v>
      </c>
      <c r="Q9528" t="s">
        <v>194</v>
      </c>
      <c r="R9528" t="s">
        <v>1995</v>
      </c>
      <c r="S9528" t="s">
        <v>1996</v>
      </c>
      <c r="T9528">
        <v>42803.41006678241</v>
      </c>
      <c r="U9528" t="s">
        <v>191</v>
      </c>
      <c r="V9528" t="s">
        <v>1996</v>
      </c>
      <c r="W9528">
        <v>42803.41006678241</v>
      </c>
    </row>
    <row r="9529" spans="3:23" x14ac:dyDescent="0.25">
      <c r="C9529" t="s">
        <v>34203</v>
      </c>
      <c r="D9529" t="s">
        <v>194</v>
      </c>
      <c r="E9529" t="s">
        <v>38465</v>
      </c>
      <c r="F9529" t="s">
        <v>38466</v>
      </c>
      <c r="G9529" t="s">
        <v>38467</v>
      </c>
      <c r="H9529" t="s">
        <v>311</v>
      </c>
      <c r="I9529" s="10" t="s">
        <v>20396</v>
      </c>
      <c r="J9529" t="s">
        <v>308</v>
      </c>
      <c r="K9529" t="s">
        <v>10662</v>
      </c>
      <c r="L9529" t="s">
        <v>4733</v>
      </c>
      <c r="M9529" t="s">
        <v>7634</v>
      </c>
      <c r="O9529" t="s">
        <v>194</v>
      </c>
      <c r="P9529" t="s">
        <v>289</v>
      </c>
      <c r="Q9529" t="s">
        <v>194</v>
      </c>
      <c r="R9529" t="s">
        <v>1995</v>
      </c>
      <c r="S9529" t="s">
        <v>1996</v>
      </c>
      <c r="T9529">
        <v>42803.41006678241</v>
      </c>
      <c r="U9529" t="s">
        <v>191</v>
      </c>
      <c r="V9529" t="s">
        <v>1996</v>
      </c>
      <c r="W9529">
        <v>42803.41006678241</v>
      </c>
    </row>
    <row r="9530" spans="3:23" x14ac:dyDescent="0.25">
      <c r="C9530" t="s">
        <v>34204</v>
      </c>
      <c r="D9530" t="s">
        <v>194</v>
      </c>
      <c r="E9530" t="s">
        <v>38465</v>
      </c>
      <c r="F9530" t="s">
        <v>38466</v>
      </c>
      <c r="G9530" t="s">
        <v>38467</v>
      </c>
      <c r="H9530" t="s">
        <v>1289</v>
      </c>
      <c r="I9530" s="10" t="s">
        <v>20397</v>
      </c>
      <c r="J9530" t="s">
        <v>592</v>
      </c>
      <c r="K9530" t="s">
        <v>10662</v>
      </c>
      <c r="L9530" t="s">
        <v>4733</v>
      </c>
      <c r="M9530" t="s">
        <v>7634</v>
      </c>
      <c r="O9530" t="s">
        <v>194</v>
      </c>
      <c r="P9530" t="s">
        <v>289</v>
      </c>
      <c r="Q9530" t="s">
        <v>194</v>
      </c>
      <c r="R9530" t="s">
        <v>1995</v>
      </c>
      <c r="S9530" t="s">
        <v>1996</v>
      </c>
      <c r="T9530">
        <v>42803.41006678241</v>
      </c>
      <c r="U9530" t="s">
        <v>191</v>
      </c>
      <c r="V9530" t="s">
        <v>1996</v>
      </c>
      <c r="W9530">
        <v>42803.41006678241</v>
      </c>
    </row>
    <row r="9531" spans="3:23" x14ac:dyDescent="0.25">
      <c r="C9531" t="s">
        <v>34205</v>
      </c>
      <c r="D9531" t="s">
        <v>194</v>
      </c>
      <c r="E9531" t="s">
        <v>38465</v>
      </c>
      <c r="F9531" t="s">
        <v>38466</v>
      </c>
      <c r="G9531" t="s">
        <v>38467</v>
      </c>
      <c r="H9531" t="s">
        <v>315</v>
      </c>
      <c r="I9531" s="10" t="s">
        <v>20398</v>
      </c>
      <c r="J9531" t="s">
        <v>309</v>
      </c>
      <c r="K9531" t="s">
        <v>10662</v>
      </c>
      <c r="L9531" t="s">
        <v>4733</v>
      </c>
      <c r="M9531" t="s">
        <v>7634</v>
      </c>
      <c r="O9531" t="s">
        <v>194</v>
      </c>
      <c r="P9531" t="s">
        <v>289</v>
      </c>
      <c r="Q9531" t="s">
        <v>194</v>
      </c>
      <c r="R9531" t="s">
        <v>1995</v>
      </c>
      <c r="S9531" t="s">
        <v>1996</v>
      </c>
      <c r="T9531">
        <v>42803.41006678241</v>
      </c>
      <c r="U9531" t="s">
        <v>191</v>
      </c>
      <c r="V9531" t="s">
        <v>1996</v>
      </c>
      <c r="W9531">
        <v>42803.41006678241</v>
      </c>
    </row>
    <row r="9532" spans="3:23" x14ac:dyDescent="0.25">
      <c r="C9532" t="s">
        <v>34206</v>
      </c>
      <c r="D9532" t="s">
        <v>194</v>
      </c>
      <c r="E9532" t="s">
        <v>38465</v>
      </c>
      <c r="F9532" t="s">
        <v>38466</v>
      </c>
      <c r="G9532" t="s">
        <v>38467</v>
      </c>
      <c r="H9532" t="s">
        <v>314</v>
      </c>
      <c r="I9532" s="10" t="s">
        <v>20399</v>
      </c>
      <c r="J9532" t="s">
        <v>306</v>
      </c>
      <c r="K9532" t="s">
        <v>10662</v>
      </c>
      <c r="L9532" t="s">
        <v>4733</v>
      </c>
      <c r="M9532" t="s">
        <v>7634</v>
      </c>
      <c r="O9532" t="s">
        <v>194</v>
      </c>
      <c r="P9532" t="s">
        <v>289</v>
      </c>
      <c r="Q9532" t="s">
        <v>194</v>
      </c>
      <c r="R9532" t="s">
        <v>1995</v>
      </c>
      <c r="S9532" t="s">
        <v>1996</v>
      </c>
      <c r="T9532">
        <v>42803.41006678241</v>
      </c>
      <c r="U9532" t="s">
        <v>191</v>
      </c>
      <c r="V9532" t="s">
        <v>1996</v>
      </c>
      <c r="W9532">
        <v>42803.41006678241</v>
      </c>
    </row>
    <row r="9533" spans="3:23" x14ac:dyDescent="0.25">
      <c r="C9533" t="s">
        <v>34207</v>
      </c>
      <c r="D9533" t="s">
        <v>194</v>
      </c>
      <c r="E9533" t="s">
        <v>38465</v>
      </c>
      <c r="F9533" t="s">
        <v>38466</v>
      </c>
      <c r="G9533" t="s">
        <v>38467</v>
      </c>
      <c r="H9533" t="s">
        <v>315</v>
      </c>
      <c r="I9533" s="10" t="s">
        <v>20400</v>
      </c>
      <c r="J9533" t="s">
        <v>309</v>
      </c>
      <c r="K9533" t="s">
        <v>10615</v>
      </c>
      <c r="L9533" t="s">
        <v>4717</v>
      </c>
      <c r="M9533" t="s">
        <v>7618</v>
      </c>
      <c r="O9533" t="s">
        <v>194</v>
      </c>
      <c r="P9533" t="s">
        <v>289</v>
      </c>
      <c r="Q9533" t="s">
        <v>194</v>
      </c>
      <c r="R9533" t="s">
        <v>1995</v>
      </c>
      <c r="S9533" t="s">
        <v>1996</v>
      </c>
      <c r="T9533">
        <v>42803.41006678241</v>
      </c>
      <c r="U9533" t="s">
        <v>191</v>
      </c>
      <c r="V9533" t="s">
        <v>1996</v>
      </c>
      <c r="W9533">
        <v>42803.41006678241</v>
      </c>
    </row>
    <row r="9534" spans="3:23" x14ac:dyDescent="0.25">
      <c r="C9534" t="s">
        <v>34208</v>
      </c>
      <c r="D9534" t="s">
        <v>194</v>
      </c>
      <c r="E9534" t="s">
        <v>38465</v>
      </c>
      <c r="F9534" t="s">
        <v>38466</v>
      </c>
      <c r="G9534" t="s">
        <v>38467</v>
      </c>
      <c r="H9534" t="s">
        <v>1286</v>
      </c>
      <c r="I9534" s="10" t="s">
        <v>20401</v>
      </c>
      <c r="J9534" t="s">
        <v>582</v>
      </c>
      <c r="K9534" t="s">
        <v>10649</v>
      </c>
      <c r="L9534" t="s">
        <v>4723</v>
      </c>
      <c r="M9534" t="s">
        <v>7624</v>
      </c>
      <c r="O9534" t="s">
        <v>194</v>
      </c>
      <c r="P9534" t="s">
        <v>289</v>
      </c>
      <c r="Q9534" t="s">
        <v>194</v>
      </c>
      <c r="R9534" t="s">
        <v>1995</v>
      </c>
      <c r="S9534" t="s">
        <v>1996</v>
      </c>
      <c r="T9534">
        <v>42803.41006678241</v>
      </c>
      <c r="U9534" t="s">
        <v>191</v>
      </c>
      <c r="V9534" t="s">
        <v>1996</v>
      </c>
      <c r="W9534">
        <v>42803.41006678241</v>
      </c>
    </row>
    <row r="9535" spans="3:23" x14ac:dyDescent="0.25">
      <c r="C9535" t="s">
        <v>34209</v>
      </c>
      <c r="D9535" t="s">
        <v>194</v>
      </c>
      <c r="E9535" t="s">
        <v>38465</v>
      </c>
      <c r="F9535" t="s">
        <v>38466</v>
      </c>
      <c r="G9535" t="s">
        <v>38467</v>
      </c>
      <c r="H9535" t="s">
        <v>316</v>
      </c>
      <c r="I9535" s="10" t="s">
        <v>20402</v>
      </c>
      <c r="J9535" t="s">
        <v>302</v>
      </c>
      <c r="K9535" t="s">
        <v>10649</v>
      </c>
      <c r="L9535" t="s">
        <v>4723</v>
      </c>
      <c r="M9535" t="s">
        <v>7624</v>
      </c>
      <c r="O9535" t="s">
        <v>194</v>
      </c>
      <c r="P9535" t="s">
        <v>289</v>
      </c>
      <c r="Q9535" t="s">
        <v>194</v>
      </c>
      <c r="R9535" t="s">
        <v>1995</v>
      </c>
      <c r="S9535" t="s">
        <v>1996</v>
      </c>
      <c r="T9535">
        <v>42803.41006678241</v>
      </c>
      <c r="U9535" t="s">
        <v>191</v>
      </c>
      <c r="V9535" t="s">
        <v>1996</v>
      </c>
      <c r="W9535">
        <v>42803.41006678241</v>
      </c>
    </row>
    <row r="9536" spans="3:23" x14ac:dyDescent="0.25">
      <c r="C9536" t="s">
        <v>34210</v>
      </c>
      <c r="D9536" t="s">
        <v>194</v>
      </c>
      <c r="E9536" t="s">
        <v>38465</v>
      </c>
      <c r="F9536" t="s">
        <v>38466</v>
      </c>
      <c r="G9536" t="s">
        <v>38467</v>
      </c>
      <c r="H9536" t="s">
        <v>315</v>
      </c>
      <c r="I9536" s="10" t="s">
        <v>20403</v>
      </c>
      <c r="J9536" t="s">
        <v>309</v>
      </c>
      <c r="K9536" t="s">
        <v>10663</v>
      </c>
      <c r="L9536" t="s">
        <v>4734</v>
      </c>
      <c r="M9536" t="s">
        <v>7635</v>
      </c>
      <c r="O9536" t="s">
        <v>194</v>
      </c>
      <c r="P9536" t="s">
        <v>289</v>
      </c>
      <c r="Q9536" t="s">
        <v>194</v>
      </c>
      <c r="R9536" t="s">
        <v>1995</v>
      </c>
      <c r="S9536" t="s">
        <v>1996</v>
      </c>
      <c r="T9536">
        <v>42803.41006678241</v>
      </c>
      <c r="U9536" t="s">
        <v>191</v>
      </c>
      <c r="V9536" t="s">
        <v>1996</v>
      </c>
      <c r="W9536">
        <v>42803.41006678241</v>
      </c>
    </row>
    <row r="9537" spans="3:23" x14ac:dyDescent="0.25">
      <c r="C9537" t="s">
        <v>34211</v>
      </c>
      <c r="D9537" t="s">
        <v>194</v>
      </c>
      <c r="E9537" t="s">
        <v>38465</v>
      </c>
      <c r="F9537" t="s">
        <v>38466</v>
      </c>
      <c r="G9537" t="s">
        <v>38467</v>
      </c>
      <c r="H9537" t="s">
        <v>317</v>
      </c>
      <c r="I9537" s="10" t="s">
        <v>20404</v>
      </c>
      <c r="J9537" t="s">
        <v>304</v>
      </c>
      <c r="K9537" t="s">
        <v>10663</v>
      </c>
      <c r="L9537" t="s">
        <v>4734</v>
      </c>
      <c r="M9537" t="s">
        <v>7635</v>
      </c>
      <c r="O9537" t="s">
        <v>194</v>
      </c>
      <c r="P9537" t="s">
        <v>289</v>
      </c>
      <c r="Q9537" t="s">
        <v>194</v>
      </c>
      <c r="R9537" t="s">
        <v>1995</v>
      </c>
      <c r="S9537" t="s">
        <v>1996</v>
      </c>
      <c r="T9537">
        <v>42803.41006678241</v>
      </c>
      <c r="U9537" t="s">
        <v>191</v>
      </c>
      <c r="V9537" t="s">
        <v>1996</v>
      </c>
      <c r="W9537">
        <v>42803.41006678241</v>
      </c>
    </row>
    <row r="9538" spans="3:23" x14ac:dyDescent="0.25">
      <c r="C9538" t="s">
        <v>34212</v>
      </c>
      <c r="D9538" t="s">
        <v>194</v>
      </c>
      <c r="E9538" t="s">
        <v>38465</v>
      </c>
      <c r="F9538" t="s">
        <v>38466</v>
      </c>
      <c r="G9538" t="s">
        <v>38467</v>
      </c>
      <c r="H9538" t="s">
        <v>314</v>
      </c>
      <c r="I9538" s="10" t="s">
        <v>20405</v>
      </c>
      <c r="J9538" t="s">
        <v>306</v>
      </c>
      <c r="K9538" t="s">
        <v>10663</v>
      </c>
      <c r="L9538" t="s">
        <v>4734</v>
      </c>
      <c r="M9538" t="s">
        <v>7635</v>
      </c>
      <c r="O9538" t="s">
        <v>194</v>
      </c>
      <c r="P9538" t="s">
        <v>289</v>
      </c>
      <c r="Q9538" t="s">
        <v>194</v>
      </c>
      <c r="R9538" t="s">
        <v>1995</v>
      </c>
      <c r="S9538" t="s">
        <v>1996</v>
      </c>
      <c r="T9538">
        <v>42803.41006678241</v>
      </c>
      <c r="U9538" t="s">
        <v>191</v>
      </c>
      <c r="V9538" t="s">
        <v>1996</v>
      </c>
      <c r="W9538">
        <v>42803.41006678241</v>
      </c>
    </row>
    <row r="9539" spans="3:23" x14ac:dyDescent="0.25">
      <c r="C9539" t="s">
        <v>34213</v>
      </c>
      <c r="D9539" t="s">
        <v>194</v>
      </c>
      <c r="E9539" t="s">
        <v>38465</v>
      </c>
      <c r="F9539" t="s">
        <v>38466</v>
      </c>
      <c r="G9539" t="s">
        <v>38467</v>
      </c>
      <c r="H9539" t="s">
        <v>1292</v>
      </c>
      <c r="I9539" s="10" t="s">
        <v>20406</v>
      </c>
      <c r="J9539" t="s">
        <v>591</v>
      </c>
      <c r="K9539" t="s">
        <v>10663</v>
      </c>
      <c r="L9539" t="s">
        <v>4734</v>
      </c>
      <c r="M9539" t="s">
        <v>7635</v>
      </c>
      <c r="O9539" t="s">
        <v>194</v>
      </c>
      <c r="P9539" t="s">
        <v>289</v>
      </c>
      <c r="Q9539" t="s">
        <v>194</v>
      </c>
      <c r="R9539" t="s">
        <v>1995</v>
      </c>
      <c r="S9539" t="s">
        <v>1996</v>
      </c>
      <c r="T9539">
        <v>42803.41006678241</v>
      </c>
      <c r="U9539" t="s">
        <v>191</v>
      </c>
      <c r="V9539" t="s">
        <v>1996</v>
      </c>
      <c r="W9539">
        <v>42803.41006678241</v>
      </c>
    </row>
    <row r="9540" spans="3:23" x14ac:dyDescent="0.25">
      <c r="C9540" t="s">
        <v>34214</v>
      </c>
      <c r="D9540" t="s">
        <v>194</v>
      </c>
      <c r="E9540" t="s">
        <v>38465</v>
      </c>
      <c r="F9540" t="s">
        <v>38466</v>
      </c>
      <c r="G9540" t="s">
        <v>38467</v>
      </c>
      <c r="H9540" t="s">
        <v>311</v>
      </c>
      <c r="I9540" s="10" t="s">
        <v>20407</v>
      </c>
      <c r="J9540" t="s">
        <v>308</v>
      </c>
      <c r="K9540" t="s">
        <v>10663</v>
      </c>
      <c r="L9540" t="s">
        <v>4734</v>
      </c>
      <c r="M9540" t="s">
        <v>7635</v>
      </c>
      <c r="O9540" t="s">
        <v>194</v>
      </c>
      <c r="P9540" t="s">
        <v>289</v>
      </c>
      <c r="Q9540" t="s">
        <v>194</v>
      </c>
      <c r="R9540" t="s">
        <v>1995</v>
      </c>
      <c r="S9540" t="s">
        <v>1996</v>
      </c>
      <c r="T9540">
        <v>42803.41006678241</v>
      </c>
      <c r="U9540" t="s">
        <v>191</v>
      </c>
      <c r="V9540" t="s">
        <v>1996</v>
      </c>
      <c r="W9540">
        <v>42803.41006678241</v>
      </c>
    </row>
    <row r="9541" spans="3:23" x14ac:dyDescent="0.25">
      <c r="C9541" t="s">
        <v>34215</v>
      </c>
      <c r="D9541" t="s">
        <v>194</v>
      </c>
      <c r="E9541" t="s">
        <v>38465</v>
      </c>
      <c r="F9541" t="s">
        <v>38466</v>
      </c>
      <c r="G9541" t="s">
        <v>38467</v>
      </c>
      <c r="H9541" t="s">
        <v>314</v>
      </c>
      <c r="I9541" s="10" t="s">
        <v>20408</v>
      </c>
      <c r="J9541" t="s">
        <v>306</v>
      </c>
      <c r="K9541" t="s">
        <v>10666</v>
      </c>
      <c r="L9541" t="s">
        <v>4736</v>
      </c>
      <c r="M9541" t="s">
        <v>7637</v>
      </c>
      <c r="O9541" t="s">
        <v>194</v>
      </c>
      <c r="P9541" t="s">
        <v>289</v>
      </c>
      <c r="Q9541" t="s">
        <v>194</v>
      </c>
      <c r="R9541" t="s">
        <v>1995</v>
      </c>
      <c r="S9541" t="s">
        <v>1996</v>
      </c>
      <c r="T9541">
        <v>42803.41006678241</v>
      </c>
      <c r="U9541" t="s">
        <v>191</v>
      </c>
      <c r="V9541" t="s">
        <v>1996</v>
      </c>
      <c r="W9541">
        <v>42803.41006678241</v>
      </c>
    </row>
    <row r="9542" spans="3:23" x14ac:dyDescent="0.25">
      <c r="C9542" t="s">
        <v>34216</v>
      </c>
      <c r="D9542" t="s">
        <v>194</v>
      </c>
      <c r="E9542" t="s">
        <v>38465</v>
      </c>
      <c r="F9542" t="s">
        <v>38466</v>
      </c>
      <c r="G9542" t="s">
        <v>38467</v>
      </c>
      <c r="H9542" t="s">
        <v>311</v>
      </c>
      <c r="I9542" s="10" t="s">
        <v>20409</v>
      </c>
      <c r="J9542" t="s">
        <v>308</v>
      </c>
      <c r="K9542" t="s">
        <v>10666</v>
      </c>
      <c r="L9542" t="s">
        <v>4736</v>
      </c>
      <c r="M9542" t="s">
        <v>7637</v>
      </c>
      <c r="O9542" t="s">
        <v>194</v>
      </c>
      <c r="P9542" t="s">
        <v>289</v>
      </c>
      <c r="Q9542" t="s">
        <v>194</v>
      </c>
      <c r="R9542" t="s">
        <v>1995</v>
      </c>
      <c r="S9542" t="s">
        <v>1996</v>
      </c>
      <c r="T9542">
        <v>42803.41006678241</v>
      </c>
      <c r="U9542" t="s">
        <v>191</v>
      </c>
      <c r="V9542" t="s">
        <v>1996</v>
      </c>
      <c r="W9542">
        <v>42803.41006678241</v>
      </c>
    </row>
    <row r="9543" spans="3:23" x14ac:dyDescent="0.25">
      <c r="C9543" t="s">
        <v>34217</v>
      </c>
      <c r="D9543" t="s">
        <v>194</v>
      </c>
      <c r="E9543" t="s">
        <v>38465</v>
      </c>
      <c r="F9543" t="s">
        <v>38466</v>
      </c>
      <c r="G9543" t="s">
        <v>38467</v>
      </c>
      <c r="H9543" t="s">
        <v>312</v>
      </c>
      <c r="I9543" s="10" t="s">
        <v>20410</v>
      </c>
      <c r="J9543" t="s">
        <v>303</v>
      </c>
      <c r="K9543" t="s">
        <v>10666</v>
      </c>
      <c r="L9543" t="s">
        <v>4736</v>
      </c>
      <c r="M9543" t="s">
        <v>7637</v>
      </c>
      <c r="O9543" t="s">
        <v>194</v>
      </c>
      <c r="P9543" t="s">
        <v>289</v>
      </c>
      <c r="Q9543" t="s">
        <v>194</v>
      </c>
      <c r="R9543" t="s">
        <v>1995</v>
      </c>
      <c r="S9543" t="s">
        <v>1996</v>
      </c>
      <c r="T9543">
        <v>42803.41006678241</v>
      </c>
      <c r="U9543" t="s">
        <v>191</v>
      </c>
      <c r="V9543" t="s">
        <v>1996</v>
      </c>
      <c r="W9543">
        <v>42803.41006678241</v>
      </c>
    </row>
    <row r="9544" spans="3:23" x14ac:dyDescent="0.25">
      <c r="C9544" t="s">
        <v>34218</v>
      </c>
      <c r="D9544" t="s">
        <v>194</v>
      </c>
      <c r="E9544" t="s">
        <v>38465</v>
      </c>
      <c r="F9544" t="s">
        <v>38466</v>
      </c>
      <c r="G9544" t="s">
        <v>38467</v>
      </c>
      <c r="H9544" t="s">
        <v>311</v>
      </c>
      <c r="I9544" s="10" t="s">
        <v>20411</v>
      </c>
      <c r="J9544" t="s">
        <v>308</v>
      </c>
      <c r="K9544" t="s">
        <v>10667</v>
      </c>
      <c r="L9544" t="s">
        <v>4737</v>
      </c>
      <c r="M9544" t="s">
        <v>7638</v>
      </c>
      <c r="O9544" t="s">
        <v>194</v>
      </c>
      <c r="P9544" t="s">
        <v>289</v>
      </c>
      <c r="Q9544" t="s">
        <v>194</v>
      </c>
      <c r="R9544" t="s">
        <v>1995</v>
      </c>
      <c r="S9544" t="s">
        <v>1996</v>
      </c>
      <c r="T9544">
        <v>42803.41006678241</v>
      </c>
      <c r="U9544" t="s">
        <v>191</v>
      </c>
      <c r="V9544" t="s">
        <v>1996</v>
      </c>
      <c r="W9544">
        <v>42803.41006678241</v>
      </c>
    </row>
    <row r="9545" spans="3:23" x14ac:dyDescent="0.25">
      <c r="C9545" t="s">
        <v>34219</v>
      </c>
      <c r="D9545" t="s">
        <v>194</v>
      </c>
      <c r="E9545" t="s">
        <v>38465</v>
      </c>
      <c r="F9545" t="s">
        <v>38466</v>
      </c>
      <c r="G9545" t="s">
        <v>38467</v>
      </c>
      <c r="H9545" t="s">
        <v>311</v>
      </c>
      <c r="I9545" s="10" t="s">
        <v>20412</v>
      </c>
      <c r="J9545" t="s">
        <v>308</v>
      </c>
      <c r="K9545" t="s">
        <v>10668</v>
      </c>
      <c r="L9545" t="s">
        <v>4738</v>
      </c>
      <c r="M9545" t="s">
        <v>7639</v>
      </c>
      <c r="O9545" t="s">
        <v>194</v>
      </c>
      <c r="P9545" t="s">
        <v>289</v>
      </c>
      <c r="Q9545" t="s">
        <v>194</v>
      </c>
      <c r="R9545" t="s">
        <v>1995</v>
      </c>
      <c r="S9545" t="s">
        <v>1996</v>
      </c>
      <c r="T9545">
        <v>42803.41006678241</v>
      </c>
      <c r="U9545" t="s">
        <v>191</v>
      </c>
      <c r="V9545" t="s">
        <v>1996</v>
      </c>
      <c r="W9545">
        <v>42803.41006678241</v>
      </c>
    </row>
    <row r="9546" spans="3:23" x14ac:dyDescent="0.25">
      <c r="C9546" t="s">
        <v>34220</v>
      </c>
      <c r="D9546" t="s">
        <v>194</v>
      </c>
      <c r="E9546" t="s">
        <v>38465</v>
      </c>
      <c r="F9546" t="s">
        <v>38466</v>
      </c>
      <c r="G9546" t="s">
        <v>38467</v>
      </c>
      <c r="H9546" t="s">
        <v>315</v>
      </c>
      <c r="I9546" s="10" t="s">
        <v>20413</v>
      </c>
      <c r="J9546" t="s">
        <v>309</v>
      </c>
      <c r="K9546" t="s">
        <v>10668</v>
      </c>
      <c r="L9546" t="s">
        <v>4738</v>
      </c>
      <c r="M9546" t="s">
        <v>7639</v>
      </c>
      <c r="O9546" t="s">
        <v>194</v>
      </c>
      <c r="P9546" t="s">
        <v>289</v>
      </c>
      <c r="Q9546" t="s">
        <v>194</v>
      </c>
      <c r="R9546" t="s">
        <v>1995</v>
      </c>
      <c r="S9546" t="s">
        <v>1996</v>
      </c>
      <c r="T9546">
        <v>42803.41006678241</v>
      </c>
      <c r="U9546" t="s">
        <v>191</v>
      </c>
      <c r="V9546" t="s">
        <v>1996</v>
      </c>
      <c r="W9546">
        <v>42803.41006678241</v>
      </c>
    </row>
    <row r="9547" spans="3:23" x14ac:dyDescent="0.25">
      <c r="C9547" t="s">
        <v>34221</v>
      </c>
      <c r="D9547" t="s">
        <v>194</v>
      </c>
      <c r="E9547" t="s">
        <v>38465</v>
      </c>
      <c r="F9547" t="s">
        <v>38466</v>
      </c>
      <c r="G9547" t="s">
        <v>38467</v>
      </c>
      <c r="H9547" t="s">
        <v>1287</v>
      </c>
      <c r="I9547" s="10" t="s">
        <v>20414</v>
      </c>
      <c r="J9547" t="s">
        <v>586</v>
      </c>
      <c r="K9547" t="s">
        <v>10668</v>
      </c>
      <c r="L9547" t="s">
        <v>4738</v>
      </c>
      <c r="M9547" t="s">
        <v>7639</v>
      </c>
      <c r="O9547" t="s">
        <v>194</v>
      </c>
      <c r="P9547" t="s">
        <v>289</v>
      </c>
      <c r="Q9547" t="s">
        <v>194</v>
      </c>
      <c r="R9547" t="s">
        <v>1995</v>
      </c>
      <c r="S9547" t="s">
        <v>1996</v>
      </c>
      <c r="T9547">
        <v>42803.41006678241</v>
      </c>
      <c r="U9547" t="s">
        <v>191</v>
      </c>
      <c r="V9547" t="s">
        <v>1996</v>
      </c>
      <c r="W9547">
        <v>42803.41006678241</v>
      </c>
    </row>
    <row r="9548" spans="3:23" x14ac:dyDescent="0.25">
      <c r="C9548" t="s">
        <v>34222</v>
      </c>
      <c r="D9548" t="s">
        <v>194</v>
      </c>
      <c r="E9548" t="s">
        <v>38465</v>
      </c>
      <c r="F9548" t="s">
        <v>38466</v>
      </c>
      <c r="G9548" t="s">
        <v>38467</v>
      </c>
      <c r="H9548" t="s">
        <v>314</v>
      </c>
      <c r="I9548" s="10" t="s">
        <v>20415</v>
      </c>
      <c r="J9548" t="s">
        <v>306</v>
      </c>
      <c r="K9548" t="s">
        <v>10669</v>
      </c>
      <c r="L9548" t="s">
        <v>4739</v>
      </c>
      <c r="M9548" t="s">
        <v>7640</v>
      </c>
      <c r="O9548" t="s">
        <v>194</v>
      </c>
      <c r="P9548" t="s">
        <v>289</v>
      </c>
      <c r="Q9548" t="s">
        <v>194</v>
      </c>
      <c r="R9548" t="s">
        <v>1995</v>
      </c>
      <c r="S9548" t="s">
        <v>1996</v>
      </c>
      <c r="T9548">
        <v>42803.41006678241</v>
      </c>
      <c r="U9548" t="s">
        <v>191</v>
      </c>
      <c r="V9548" t="s">
        <v>1996</v>
      </c>
      <c r="W9548">
        <v>42803.41006678241</v>
      </c>
    </row>
    <row r="9549" spans="3:23" x14ac:dyDescent="0.25">
      <c r="C9549" t="s">
        <v>34223</v>
      </c>
      <c r="D9549" t="s">
        <v>194</v>
      </c>
      <c r="E9549" t="s">
        <v>38465</v>
      </c>
      <c r="F9549" t="s">
        <v>38466</v>
      </c>
      <c r="G9549" t="s">
        <v>38467</v>
      </c>
      <c r="H9549" t="s">
        <v>315</v>
      </c>
      <c r="I9549" s="10" t="s">
        <v>20416</v>
      </c>
      <c r="J9549" t="s">
        <v>309</v>
      </c>
      <c r="K9549" t="s">
        <v>10669</v>
      </c>
      <c r="L9549" t="s">
        <v>4739</v>
      </c>
      <c r="M9549" t="s">
        <v>7640</v>
      </c>
      <c r="O9549" t="s">
        <v>194</v>
      </c>
      <c r="P9549" t="s">
        <v>289</v>
      </c>
      <c r="Q9549" t="s">
        <v>194</v>
      </c>
      <c r="R9549" t="s">
        <v>1995</v>
      </c>
      <c r="S9549" t="s">
        <v>1996</v>
      </c>
      <c r="T9549">
        <v>42803.41006678241</v>
      </c>
      <c r="U9549" t="s">
        <v>191</v>
      </c>
      <c r="V9549" t="s">
        <v>1996</v>
      </c>
      <c r="W9549">
        <v>42803.41006678241</v>
      </c>
    </row>
    <row r="9550" spans="3:23" x14ac:dyDescent="0.25">
      <c r="C9550" t="s">
        <v>34224</v>
      </c>
      <c r="D9550" t="s">
        <v>194</v>
      </c>
      <c r="E9550" t="s">
        <v>38465</v>
      </c>
      <c r="F9550" t="s">
        <v>38466</v>
      </c>
      <c r="G9550" t="s">
        <v>38467</v>
      </c>
      <c r="H9550" t="s">
        <v>1297</v>
      </c>
      <c r="I9550" s="10" t="s">
        <v>20416</v>
      </c>
      <c r="J9550" t="s">
        <v>309</v>
      </c>
      <c r="K9550" t="s">
        <v>10669</v>
      </c>
      <c r="L9550" t="s">
        <v>4739</v>
      </c>
      <c r="M9550" t="s">
        <v>7640</v>
      </c>
      <c r="O9550" t="s">
        <v>194</v>
      </c>
      <c r="P9550" t="s">
        <v>289</v>
      </c>
      <c r="Q9550" t="s">
        <v>194</v>
      </c>
      <c r="R9550" t="s">
        <v>1995</v>
      </c>
      <c r="S9550" t="s">
        <v>1996</v>
      </c>
      <c r="T9550">
        <v>42803.41006678241</v>
      </c>
      <c r="U9550" t="s">
        <v>191</v>
      </c>
      <c r="V9550" t="s">
        <v>1996</v>
      </c>
      <c r="W9550">
        <v>42803.41006678241</v>
      </c>
    </row>
    <row r="9551" spans="3:23" x14ac:dyDescent="0.25">
      <c r="C9551" t="s">
        <v>34225</v>
      </c>
      <c r="D9551" t="s">
        <v>194</v>
      </c>
      <c r="E9551" t="s">
        <v>38465</v>
      </c>
      <c r="F9551" t="s">
        <v>38466</v>
      </c>
      <c r="G9551" t="s">
        <v>38467</v>
      </c>
      <c r="H9551" t="s">
        <v>1294</v>
      </c>
      <c r="I9551" s="10" t="s">
        <v>20417</v>
      </c>
      <c r="J9551" t="s">
        <v>308</v>
      </c>
      <c r="K9551" t="s">
        <v>10669</v>
      </c>
      <c r="L9551" t="s">
        <v>4739</v>
      </c>
      <c r="M9551" t="s">
        <v>7640</v>
      </c>
      <c r="O9551" t="s">
        <v>194</v>
      </c>
      <c r="P9551" t="s">
        <v>289</v>
      </c>
      <c r="Q9551" t="s">
        <v>194</v>
      </c>
      <c r="R9551" t="s">
        <v>1995</v>
      </c>
      <c r="S9551" t="s">
        <v>1996</v>
      </c>
      <c r="T9551">
        <v>42803.41006678241</v>
      </c>
      <c r="U9551" t="s">
        <v>191</v>
      </c>
      <c r="V9551" t="s">
        <v>1996</v>
      </c>
      <c r="W9551">
        <v>42803.41006678241</v>
      </c>
    </row>
    <row r="9552" spans="3:23" x14ac:dyDescent="0.25">
      <c r="C9552" t="s">
        <v>34226</v>
      </c>
      <c r="D9552" t="s">
        <v>194</v>
      </c>
      <c r="E9552" t="s">
        <v>38465</v>
      </c>
      <c r="F9552" t="s">
        <v>38466</v>
      </c>
      <c r="G9552" t="s">
        <v>38467</v>
      </c>
      <c r="H9552" t="s">
        <v>311</v>
      </c>
      <c r="I9552" s="10" t="s">
        <v>20417</v>
      </c>
      <c r="J9552" t="s">
        <v>308</v>
      </c>
      <c r="K9552" t="s">
        <v>10669</v>
      </c>
      <c r="L9552" t="s">
        <v>4739</v>
      </c>
      <c r="M9552" t="s">
        <v>7640</v>
      </c>
      <c r="O9552" t="s">
        <v>194</v>
      </c>
      <c r="P9552" t="s">
        <v>289</v>
      </c>
      <c r="Q9552" t="s">
        <v>194</v>
      </c>
      <c r="R9552" t="s">
        <v>1995</v>
      </c>
      <c r="S9552" t="s">
        <v>1996</v>
      </c>
      <c r="T9552">
        <v>42803.41006678241</v>
      </c>
      <c r="U9552" t="s">
        <v>191</v>
      </c>
      <c r="V9552" t="s">
        <v>1996</v>
      </c>
      <c r="W9552">
        <v>42803.41006678241</v>
      </c>
    </row>
    <row r="9553" spans="3:23" x14ac:dyDescent="0.25">
      <c r="C9553" t="s">
        <v>34227</v>
      </c>
      <c r="D9553" t="s">
        <v>194</v>
      </c>
      <c r="E9553" t="s">
        <v>38465</v>
      </c>
      <c r="F9553" t="s">
        <v>38466</v>
      </c>
      <c r="G9553" t="s">
        <v>38467</v>
      </c>
      <c r="H9553" t="s">
        <v>315</v>
      </c>
      <c r="I9553" s="10" t="s">
        <v>20418</v>
      </c>
      <c r="J9553" t="s">
        <v>309</v>
      </c>
      <c r="K9553" t="s">
        <v>10671</v>
      </c>
      <c r="L9553" t="s">
        <v>4740</v>
      </c>
      <c r="M9553" t="s">
        <v>7641</v>
      </c>
      <c r="O9553" t="s">
        <v>194</v>
      </c>
      <c r="P9553" t="s">
        <v>289</v>
      </c>
      <c r="Q9553" t="s">
        <v>194</v>
      </c>
      <c r="R9553" t="s">
        <v>1995</v>
      </c>
      <c r="S9553" t="s">
        <v>1996</v>
      </c>
      <c r="T9553">
        <v>42803.41006678241</v>
      </c>
      <c r="U9553" t="s">
        <v>191</v>
      </c>
      <c r="V9553" t="s">
        <v>1996</v>
      </c>
      <c r="W9553">
        <v>42803.41006678241</v>
      </c>
    </row>
    <row r="9554" spans="3:23" x14ac:dyDescent="0.25">
      <c r="C9554" t="s">
        <v>34228</v>
      </c>
      <c r="D9554" t="s">
        <v>194</v>
      </c>
      <c r="E9554" t="s">
        <v>38465</v>
      </c>
      <c r="F9554" t="s">
        <v>38466</v>
      </c>
      <c r="G9554" t="s">
        <v>38467</v>
      </c>
      <c r="H9554" t="s">
        <v>317</v>
      </c>
      <c r="I9554" s="10" t="s">
        <v>20419</v>
      </c>
      <c r="J9554" t="s">
        <v>304</v>
      </c>
      <c r="K9554" t="s">
        <v>10671</v>
      </c>
      <c r="L9554" t="s">
        <v>4740</v>
      </c>
      <c r="M9554" t="s">
        <v>7641</v>
      </c>
      <c r="O9554" t="s">
        <v>194</v>
      </c>
      <c r="P9554" t="s">
        <v>289</v>
      </c>
      <c r="Q9554" t="s">
        <v>194</v>
      </c>
      <c r="R9554" t="s">
        <v>1995</v>
      </c>
      <c r="S9554" t="s">
        <v>1996</v>
      </c>
      <c r="T9554">
        <v>42803.41006678241</v>
      </c>
      <c r="U9554" t="s">
        <v>191</v>
      </c>
      <c r="V9554" t="s">
        <v>1996</v>
      </c>
      <c r="W9554">
        <v>42803.41006678241</v>
      </c>
    </row>
    <row r="9555" spans="3:23" x14ac:dyDescent="0.25">
      <c r="C9555" t="s">
        <v>34229</v>
      </c>
      <c r="D9555" t="s">
        <v>194</v>
      </c>
      <c r="E9555" t="s">
        <v>38465</v>
      </c>
      <c r="F9555" t="s">
        <v>38466</v>
      </c>
      <c r="G9555" t="s">
        <v>38467</v>
      </c>
      <c r="H9555" t="s">
        <v>314</v>
      </c>
      <c r="I9555" s="10" t="s">
        <v>20420</v>
      </c>
      <c r="J9555" t="s">
        <v>306</v>
      </c>
      <c r="K9555" t="s">
        <v>10671</v>
      </c>
      <c r="L9555" t="s">
        <v>4740</v>
      </c>
      <c r="M9555" t="s">
        <v>7641</v>
      </c>
      <c r="O9555" t="s">
        <v>194</v>
      </c>
      <c r="P9555" t="s">
        <v>289</v>
      </c>
      <c r="Q9555" t="s">
        <v>194</v>
      </c>
      <c r="R9555" t="s">
        <v>1995</v>
      </c>
      <c r="S9555" t="s">
        <v>1996</v>
      </c>
      <c r="T9555">
        <v>42803.41006678241</v>
      </c>
      <c r="U9555" t="s">
        <v>191</v>
      </c>
      <c r="V9555" t="s">
        <v>1996</v>
      </c>
      <c r="W9555">
        <v>42803.41006678241</v>
      </c>
    </row>
    <row r="9556" spans="3:23" x14ac:dyDescent="0.25">
      <c r="C9556" t="s">
        <v>34230</v>
      </c>
      <c r="D9556" t="s">
        <v>194</v>
      </c>
      <c r="E9556" t="s">
        <v>38465</v>
      </c>
      <c r="F9556" t="s">
        <v>38466</v>
      </c>
      <c r="G9556" t="s">
        <v>38467</v>
      </c>
      <c r="H9556" t="s">
        <v>311</v>
      </c>
      <c r="I9556" s="10" t="s">
        <v>20421</v>
      </c>
      <c r="J9556" t="s">
        <v>308</v>
      </c>
      <c r="K9556" t="s">
        <v>10671</v>
      </c>
      <c r="L9556" t="s">
        <v>4740</v>
      </c>
      <c r="M9556" t="s">
        <v>7641</v>
      </c>
      <c r="O9556" t="s">
        <v>194</v>
      </c>
      <c r="P9556" t="s">
        <v>289</v>
      </c>
      <c r="Q9556" t="s">
        <v>194</v>
      </c>
      <c r="R9556" t="s">
        <v>1995</v>
      </c>
      <c r="S9556" t="s">
        <v>1996</v>
      </c>
      <c r="T9556">
        <v>42803.41006678241</v>
      </c>
      <c r="U9556" t="s">
        <v>191</v>
      </c>
      <c r="V9556" t="s">
        <v>1996</v>
      </c>
      <c r="W9556">
        <v>42803.41006678241</v>
      </c>
    </row>
    <row r="9557" spans="3:23" x14ac:dyDescent="0.25">
      <c r="C9557" t="s">
        <v>34231</v>
      </c>
      <c r="D9557" t="s">
        <v>194</v>
      </c>
      <c r="E9557" t="s">
        <v>38465</v>
      </c>
      <c r="F9557" t="s">
        <v>38466</v>
      </c>
      <c r="G9557" t="s">
        <v>38467</v>
      </c>
      <c r="H9557" t="s">
        <v>311</v>
      </c>
      <c r="I9557" s="10" t="s">
        <v>20422</v>
      </c>
      <c r="J9557" t="s">
        <v>308</v>
      </c>
      <c r="K9557" t="s">
        <v>10672</v>
      </c>
      <c r="L9557" t="s">
        <v>4741</v>
      </c>
      <c r="M9557" t="s">
        <v>7642</v>
      </c>
      <c r="O9557" t="s">
        <v>194</v>
      </c>
      <c r="P9557" t="s">
        <v>289</v>
      </c>
      <c r="Q9557" t="s">
        <v>194</v>
      </c>
      <c r="R9557" t="s">
        <v>1995</v>
      </c>
      <c r="S9557" t="s">
        <v>1996</v>
      </c>
      <c r="T9557">
        <v>42803.41006678241</v>
      </c>
      <c r="U9557" t="s">
        <v>191</v>
      </c>
      <c r="V9557" t="s">
        <v>1996</v>
      </c>
      <c r="W9557">
        <v>42803.41006678241</v>
      </c>
    </row>
    <row r="9558" spans="3:23" x14ac:dyDescent="0.25">
      <c r="C9558" t="s">
        <v>34232</v>
      </c>
      <c r="D9558" t="s">
        <v>194</v>
      </c>
      <c r="E9558" t="s">
        <v>38465</v>
      </c>
      <c r="F9558" t="s">
        <v>38466</v>
      </c>
      <c r="G9558" t="s">
        <v>38467</v>
      </c>
      <c r="H9558" t="s">
        <v>315</v>
      </c>
      <c r="I9558" s="10" t="s">
        <v>20423</v>
      </c>
      <c r="J9558" t="s">
        <v>309</v>
      </c>
      <c r="K9558" t="s">
        <v>10672</v>
      </c>
      <c r="L9558" t="s">
        <v>4741</v>
      </c>
      <c r="M9558" t="s">
        <v>7642</v>
      </c>
      <c r="O9558" t="s">
        <v>194</v>
      </c>
      <c r="P9558" t="s">
        <v>289</v>
      </c>
      <c r="Q9558" t="s">
        <v>194</v>
      </c>
      <c r="R9558" t="s">
        <v>1995</v>
      </c>
      <c r="S9558" t="s">
        <v>1996</v>
      </c>
      <c r="T9558">
        <v>42803.41006678241</v>
      </c>
      <c r="U9558" t="s">
        <v>191</v>
      </c>
      <c r="V9558" t="s">
        <v>1996</v>
      </c>
      <c r="W9558">
        <v>42803.41006678241</v>
      </c>
    </row>
    <row r="9559" spans="3:23" x14ac:dyDescent="0.25">
      <c r="C9559" t="s">
        <v>34233</v>
      </c>
      <c r="D9559" t="s">
        <v>194</v>
      </c>
      <c r="E9559" t="s">
        <v>38465</v>
      </c>
      <c r="F9559" t="s">
        <v>38466</v>
      </c>
      <c r="G9559" t="s">
        <v>38467</v>
      </c>
      <c r="H9559" t="s">
        <v>314</v>
      </c>
      <c r="I9559" s="10" t="s">
        <v>20424</v>
      </c>
      <c r="J9559" t="s">
        <v>306</v>
      </c>
      <c r="K9559" t="s">
        <v>10672</v>
      </c>
      <c r="L9559" t="s">
        <v>4741</v>
      </c>
      <c r="M9559" t="s">
        <v>7642</v>
      </c>
      <c r="O9559" t="s">
        <v>194</v>
      </c>
      <c r="P9559" t="s">
        <v>289</v>
      </c>
      <c r="Q9559" t="s">
        <v>194</v>
      </c>
      <c r="R9559" t="s">
        <v>1995</v>
      </c>
      <c r="S9559" t="s">
        <v>1996</v>
      </c>
      <c r="T9559">
        <v>42803.41006678241</v>
      </c>
      <c r="U9559" t="s">
        <v>191</v>
      </c>
      <c r="V9559" t="s">
        <v>1996</v>
      </c>
      <c r="W9559">
        <v>42803.41006678241</v>
      </c>
    </row>
    <row r="9560" spans="3:23" x14ac:dyDescent="0.25">
      <c r="C9560" t="s">
        <v>34234</v>
      </c>
      <c r="D9560" t="s">
        <v>194</v>
      </c>
      <c r="E9560" t="s">
        <v>38465</v>
      </c>
      <c r="F9560" t="s">
        <v>38466</v>
      </c>
      <c r="G9560" t="s">
        <v>38467</v>
      </c>
      <c r="H9560" t="s">
        <v>315</v>
      </c>
      <c r="I9560" s="10" t="s">
        <v>20425</v>
      </c>
      <c r="J9560" t="s">
        <v>309</v>
      </c>
      <c r="K9560" t="s">
        <v>10601</v>
      </c>
      <c r="L9560" t="s">
        <v>4703</v>
      </c>
      <c r="M9560" t="s">
        <v>7604</v>
      </c>
      <c r="O9560" t="s">
        <v>194</v>
      </c>
      <c r="P9560" t="s">
        <v>289</v>
      </c>
      <c r="Q9560" t="s">
        <v>194</v>
      </c>
      <c r="R9560" t="s">
        <v>1995</v>
      </c>
      <c r="S9560" t="s">
        <v>1996</v>
      </c>
      <c r="T9560">
        <v>42803.41006678241</v>
      </c>
      <c r="U9560" t="s">
        <v>191</v>
      </c>
      <c r="V9560" t="s">
        <v>1996</v>
      </c>
      <c r="W9560">
        <v>42803.41006678241</v>
      </c>
    </row>
    <row r="9561" spans="3:23" x14ac:dyDescent="0.25">
      <c r="C9561" t="s">
        <v>34235</v>
      </c>
      <c r="D9561" t="s">
        <v>194</v>
      </c>
      <c r="E9561" t="s">
        <v>38465</v>
      </c>
      <c r="F9561" t="s">
        <v>38466</v>
      </c>
      <c r="G9561" t="s">
        <v>38467</v>
      </c>
      <c r="H9561" t="s">
        <v>315</v>
      </c>
      <c r="I9561" s="10" t="s">
        <v>20426</v>
      </c>
      <c r="J9561" t="s">
        <v>309</v>
      </c>
      <c r="K9561" t="s">
        <v>10673</v>
      </c>
      <c r="L9561" t="s">
        <v>4742</v>
      </c>
      <c r="M9561" t="s">
        <v>7643</v>
      </c>
      <c r="O9561" t="s">
        <v>194</v>
      </c>
      <c r="P9561" t="s">
        <v>289</v>
      </c>
      <c r="Q9561" t="s">
        <v>194</v>
      </c>
      <c r="R9561" t="s">
        <v>1995</v>
      </c>
      <c r="S9561" t="s">
        <v>1996</v>
      </c>
      <c r="T9561">
        <v>42803.41006678241</v>
      </c>
      <c r="U9561" t="s">
        <v>191</v>
      </c>
      <c r="V9561" t="s">
        <v>1996</v>
      </c>
      <c r="W9561">
        <v>42803.41006678241</v>
      </c>
    </row>
    <row r="9562" spans="3:23" x14ac:dyDescent="0.25">
      <c r="C9562" t="s">
        <v>34236</v>
      </c>
      <c r="D9562" t="s">
        <v>194</v>
      </c>
      <c r="E9562" t="s">
        <v>38465</v>
      </c>
      <c r="F9562" t="s">
        <v>38466</v>
      </c>
      <c r="G9562" t="s">
        <v>38467</v>
      </c>
      <c r="H9562" t="s">
        <v>314</v>
      </c>
      <c r="I9562" s="10" t="s">
        <v>20427</v>
      </c>
      <c r="J9562" t="s">
        <v>306</v>
      </c>
      <c r="K9562" t="s">
        <v>10673</v>
      </c>
      <c r="L9562" t="s">
        <v>4742</v>
      </c>
      <c r="M9562" t="s">
        <v>7643</v>
      </c>
      <c r="O9562" t="s">
        <v>194</v>
      </c>
      <c r="P9562" t="s">
        <v>289</v>
      </c>
      <c r="Q9562" t="s">
        <v>194</v>
      </c>
      <c r="R9562" t="s">
        <v>1995</v>
      </c>
      <c r="S9562" t="s">
        <v>1996</v>
      </c>
      <c r="T9562">
        <v>42803.41006678241</v>
      </c>
      <c r="U9562" t="s">
        <v>191</v>
      </c>
      <c r="V9562" t="s">
        <v>1996</v>
      </c>
      <c r="W9562">
        <v>42803.41006678241</v>
      </c>
    </row>
    <row r="9563" spans="3:23" x14ac:dyDescent="0.25">
      <c r="C9563" t="s">
        <v>34237</v>
      </c>
      <c r="D9563" t="s">
        <v>194</v>
      </c>
      <c r="E9563" t="s">
        <v>38465</v>
      </c>
      <c r="F9563" t="s">
        <v>38466</v>
      </c>
      <c r="G9563" t="s">
        <v>38467</v>
      </c>
      <c r="H9563" t="s">
        <v>311</v>
      </c>
      <c r="I9563" s="10" t="s">
        <v>20428</v>
      </c>
      <c r="J9563" t="s">
        <v>308</v>
      </c>
      <c r="K9563" t="s">
        <v>10673</v>
      </c>
      <c r="L9563" t="s">
        <v>4742</v>
      </c>
      <c r="M9563" t="s">
        <v>7643</v>
      </c>
      <c r="O9563" t="s">
        <v>194</v>
      </c>
      <c r="P9563" t="s">
        <v>289</v>
      </c>
      <c r="Q9563" t="s">
        <v>194</v>
      </c>
      <c r="R9563" t="s">
        <v>1995</v>
      </c>
      <c r="S9563" t="s">
        <v>1996</v>
      </c>
      <c r="T9563">
        <v>42803.41006678241</v>
      </c>
      <c r="U9563" t="s">
        <v>191</v>
      </c>
      <c r="V9563" t="s">
        <v>1996</v>
      </c>
      <c r="W9563">
        <v>42803.41006678241</v>
      </c>
    </row>
    <row r="9564" spans="3:23" x14ac:dyDescent="0.25">
      <c r="C9564" t="s">
        <v>34238</v>
      </c>
      <c r="D9564" t="s">
        <v>194</v>
      </c>
      <c r="E9564" t="s">
        <v>38465</v>
      </c>
      <c r="F9564" t="s">
        <v>38466</v>
      </c>
      <c r="G9564" t="s">
        <v>38467</v>
      </c>
      <c r="H9564" t="s">
        <v>1287</v>
      </c>
      <c r="I9564" s="10" t="s">
        <v>20429</v>
      </c>
      <c r="J9564" t="s">
        <v>586</v>
      </c>
      <c r="K9564" t="s">
        <v>10673</v>
      </c>
      <c r="L9564" t="s">
        <v>4742</v>
      </c>
      <c r="M9564" t="s">
        <v>7643</v>
      </c>
      <c r="O9564" t="s">
        <v>194</v>
      </c>
      <c r="P9564" t="s">
        <v>289</v>
      </c>
      <c r="Q9564" t="s">
        <v>194</v>
      </c>
      <c r="R9564" t="s">
        <v>1995</v>
      </c>
      <c r="S9564" t="s">
        <v>1996</v>
      </c>
      <c r="T9564">
        <v>42803.41006678241</v>
      </c>
      <c r="U9564" t="s">
        <v>191</v>
      </c>
      <c r="V9564" t="s">
        <v>1996</v>
      </c>
      <c r="W9564">
        <v>42803.41006678241</v>
      </c>
    </row>
    <row r="9565" spans="3:23" x14ac:dyDescent="0.25">
      <c r="C9565" t="s">
        <v>34239</v>
      </c>
      <c r="D9565" t="s">
        <v>194</v>
      </c>
      <c r="E9565" t="s">
        <v>38465</v>
      </c>
      <c r="F9565" t="s">
        <v>38466</v>
      </c>
      <c r="G9565" t="s">
        <v>38467</v>
      </c>
      <c r="H9565" t="s">
        <v>313</v>
      </c>
      <c r="I9565" s="10" t="s">
        <v>20430</v>
      </c>
      <c r="J9565" t="s">
        <v>305</v>
      </c>
      <c r="K9565" t="s">
        <v>10673</v>
      </c>
      <c r="L9565" t="s">
        <v>4742</v>
      </c>
      <c r="M9565" t="s">
        <v>7643</v>
      </c>
      <c r="O9565" t="s">
        <v>194</v>
      </c>
      <c r="P9565" t="s">
        <v>289</v>
      </c>
      <c r="Q9565" t="s">
        <v>194</v>
      </c>
      <c r="R9565" t="s">
        <v>1995</v>
      </c>
      <c r="S9565" t="s">
        <v>1996</v>
      </c>
      <c r="T9565">
        <v>42803.41006678241</v>
      </c>
      <c r="U9565" t="s">
        <v>191</v>
      </c>
      <c r="V9565" t="s">
        <v>1996</v>
      </c>
      <c r="W9565">
        <v>42803.41006678241</v>
      </c>
    </row>
    <row r="9566" spans="3:23" x14ac:dyDescent="0.25">
      <c r="C9566" t="s">
        <v>34240</v>
      </c>
      <c r="D9566" t="s">
        <v>194</v>
      </c>
      <c r="E9566" t="s">
        <v>38465</v>
      </c>
      <c r="F9566" t="s">
        <v>38466</v>
      </c>
      <c r="G9566" t="s">
        <v>38467</v>
      </c>
      <c r="H9566" t="s">
        <v>317</v>
      </c>
      <c r="I9566" s="10" t="s">
        <v>20431</v>
      </c>
      <c r="J9566" t="s">
        <v>304</v>
      </c>
      <c r="K9566" t="s">
        <v>10674</v>
      </c>
      <c r="L9566" t="s">
        <v>4743</v>
      </c>
      <c r="M9566" t="s">
        <v>7644</v>
      </c>
      <c r="O9566" t="s">
        <v>194</v>
      </c>
      <c r="P9566" t="s">
        <v>289</v>
      </c>
      <c r="Q9566" t="s">
        <v>194</v>
      </c>
      <c r="R9566" t="s">
        <v>1995</v>
      </c>
      <c r="S9566" t="s">
        <v>1996</v>
      </c>
      <c r="T9566">
        <v>42803.41006678241</v>
      </c>
      <c r="U9566" t="s">
        <v>191</v>
      </c>
      <c r="V9566" t="s">
        <v>1996</v>
      </c>
      <c r="W9566">
        <v>42803.41006678241</v>
      </c>
    </row>
    <row r="9567" spans="3:23" x14ac:dyDescent="0.25">
      <c r="C9567" t="s">
        <v>34241</v>
      </c>
      <c r="D9567" t="s">
        <v>194</v>
      </c>
      <c r="E9567" t="s">
        <v>38465</v>
      </c>
      <c r="F9567" t="s">
        <v>38466</v>
      </c>
      <c r="G9567" t="s">
        <v>38467</v>
      </c>
      <c r="H9567" t="s">
        <v>314</v>
      </c>
      <c r="I9567" s="10" t="s">
        <v>20432</v>
      </c>
      <c r="J9567" t="s">
        <v>306</v>
      </c>
      <c r="K9567" t="s">
        <v>10674</v>
      </c>
      <c r="L9567" t="s">
        <v>4743</v>
      </c>
      <c r="M9567" t="s">
        <v>7644</v>
      </c>
      <c r="O9567" t="s">
        <v>194</v>
      </c>
      <c r="P9567" t="s">
        <v>289</v>
      </c>
      <c r="Q9567" t="s">
        <v>194</v>
      </c>
      <c r="R9567" t="s">
        <v>1995</v>
      </c>
      <c r="S9567" t="s">
        <v>1996</v>
      </c>
      <c r="T9567">
        <v>42803.41006678241</v>
      </c>
      <c r="U9567" t="s">
        <v>191</v>
      </c>
      <c r="V9567" t="s">
        <v>1996</v>
      </c>
      <c r="W9567">
        <v>42803.41006678241</v>
      </c>
    </row>
    <row r="9568" spans="3:23" x14ac:dyDescent="0.25">
      <c r="C9568" t="s">
        <v>34242</v>
      </c>
      <c r="D9568" t="s">
        <v>194</v>
      </c>
      <c r="E9568" t="s">
        <v>38465</v>
      </c>
      <c r="F9568" t="s">
        <v>38466</v>
      </c>
      <c r="G9568" t="s">
        <v>38467</v>
      </c>
      <c r="H9568" t="s">
        <v>315</v>
      </c>
      <c r="I9568" s="10" t="s">
        <v>20433</v>
      </c>
      <c r="J9568" t="s">
        <v>309</v>
      </c>
      <c r="K9568" t="s">
        <v>10674</v>
      </c>
      <c r="L9568" t="s">
        <v>4743</v>
      </c>
      <c r="M9568" t="s">
        <v>7644</v>
      </c>
      <c r="O9568" t="s">
        <v>194</v>
      </c>
      <c r="P9568" t="s">
        <v>289</v>
      </c>
      <c r="Q9568" t="s">
        <v>194</v>
      </c>
      <c r="R9568" t="s">
        <v>1995</v>
      </c>
      <c r="S9568" t="s">
        <v>1996</v>
      </c>
      <c r="T9568">
        <v>42803.41006678241</v>
      </c>
      <c r="U9568" t="s">
        <v>191</v>
      </c>
      <c r="V9568" t="s">
        <v>1996</v>
      </c>
      <c r="W9568">
        <v>42803.41006678241</v>
      </c>
    </row>
    <row r="9569" spans="3:23" x14ac:dyDescent="0.25">
      <c r="C9569" t="s">
        <v>34243</v>
      </c>
      <c r="D9569" t="s">
        <v>194</v>
      </c>
      <c r="E9569" t="s">
        <v>38465</v>
      </c>
      <c r="F9569" t="s">
        <v>38466</v>
      </c>
      <c r="G9569" t="s">
        <v>38467</v>
      </c>
      <c r="H9569" t="s">
        <v>17315</v>
      </c>
      <c r="I9569" s="10" t="s">
        <v>20434</v>
      </c>
      <c r="J9569" t="s">
        <v>17317</v>
      </c>
      <c r="K9569" t="s">
        <v>10611</v>
      </c>
      <c r="L9569" t="s">
        <v>4713</v>
      </c>
      <c r="M9569" t="s">
        <v>7614</v>
      </c>
      <c r="O9569" t="s">
        <v>194</v>
      </c>
      <c r="P9569" t="s">
        <v>289</v>
      </c>
      <c r="Q9569" t="s">
        <v>194</v>
      </c>
      <c r="R9569" t="s">
        <v>1995</v>
      </c>
      <c r="S9569" t="s">
        <v>1996</v>
      </c>
      <c r="T9569">
        <v>42803.41006678241</v>
      </c>
      <c r="U9569" t="s">
        <v>191</v>
      </c>
      <c r="V9569" t="s">
        <v>1996</v>
      </c>
      <c r="W9569">
        <v>42803.41006678241</v>
      </c>
    </row>
    <row r="9570" spans="3:23" x14ac:dyDescent="0.25">
      <c r="C9570" t="s">
        <v>34244</v>
      </c>
      <c r="D9570" t="s">
        <v>194</v>
      </c>
      <c r="E9570" t="s">
        <v>38465</v>
      </c>
      <c r="F9570" t="s">
        <v>38466</v>
      </c>
      <c r="G9570" t="s">
        <v>38467</v>
      </c>
      <c r="H9570" t="s">
        <v>314</v>
      </c>
      <c r="I9570" s="10" t="s">
        <v>20435</v>
      </c>
      <c r="J9570" t="s">
        <v>306</v>
      </c>
      <c r="K9570" t="s">
        <v>10660</v>
      </c>
      <c r="L9570" t="s">
        <v>4731</v>
      </c>
      <c r="M9570" t="s">
        <v>7632</v>
      </c>
      <c r="O9570" t="s">
        <v>194</v>
      </c>
      <c r="P9570" t="s">
        <v>289</v>
      </c>
      <c r="Q9570" t="s">
        <v>194</v>
      </c>
      <c r="R9570" t="s">
        <v>1995</v>
      </c>
      <c r="S9570" t="s">
        <v>1996</v>
      </c>
      <c r="T9570">
        <v>42803.41006678241</v>
      </c>
      <c r="U9570" t="s">
        <v>191</v>
      </c>
      <c r="V9570" t="s">
        <v>1996</v>
      </c>
      <c r="W9570">
        <v>42803.41006678241</v>
      </c>
    </row>
    <row r="9571" spans="3:23" x14ac:dyDescent="0.25">
      <c r="C9571" t="s">
        <v>34245</v>
      </c>
      <c r="D9571" t="s">
        <v>194</v>
      </c>
      <c r="E9571" t="s">
        <v>38465</v>
      </c>
      <c r="F9571" t="s">
        <v>38466</v>
      </c>
      <c r="G9571" t="s">
        <v>38467</v>
      </c>
      <c r="H9571" t="s">
        <v>1295</v>
      </c>
      <c r="I9571" s="10" t="s">
        <v>20436</v>
      </c>
      <c r="J9571" t="s">
        <v>306</v>
      </c>
      <c r="K9571" t="s">
        <v>10675</v>
      </c>
      <c r="L9571" t="s">
        <v>4744</v>
      </c>
      <c r="M9571" t="s">
        <v>7645</v>
      </c>
      <c r="O9571" t="s">
        <v>194</v>
      </c>
      <c r="P9571" t="s">
        <v>289</v>
      </c>
      <c r="Q9571" t="s">
        <v>194</v>
      </c>
      <c r="R9571" t="s">
        <v>1995</v>
      </c>
      <c r="S9571" t="s">
        <v>1996</v>
      </c>
      <c r="T9571">
        <v>42803.41006678241</v>
      </c>
      <c r="U9571" t="s">
        <v>191</v>
      </c>
      <c r="V9571" t="s">
        <v>1996</v>
      </c>
      <c r="W9571">
        <v>42803.41006678241</v>
      </c>
    </row>
    <row r="9572" spans="3:23" x14ac:dyDescent="0.25">
      <c r="C9572" t="s">
        <v>34246</v>
      </c>
      <c r="D9572" t="s">
        <v>194</v>
      </c>
      <c r="E9572" t="s">
        <v>38465</v>
      </c>
      <c r="F9572" t="s">
        <v>38466</v>
      </c>
      <c r="G9572" t="s">
        <v>38467</v>
      </c>
      <c r="H9572" t="s">
        <v>314</v>
      </c>
      <c r="I9572" s="10" t="s">
        <v>20436</v>
      </c>
      <c r="J9572" t="s">
        <v>306</v>
      </c>
      <c r="K9572" t="s">
        <v>10675</v>
      </c>
      <c r="L9572" t="s">
        <v>4744</v>
      </c>
      <c r="M9572" t="s">
        <v>7645</v>
      </c>
      <c r="O9572" t="s">
        <v>194</v>
      </c>
      <c r="P9572" t="s">
        <v>289</v>
      </c>
      <c r="Q9572" t="s">
        <v>194</v>
      </c>
      <c r="R9572" t="s">
        <v>1995</v>
      </c>
      <c r="S9572" t="s">
        <v>1996</v>
      </c>
      <c r="T9572">
        <v>42803.41006678241</v>
      </c>
      <c r="U9572" t="s">
        <v>191</v>
      </c>
      <c r="V9572" t="s">
        <v>1996</v>
      </c>
      <c r="W9572">
        <v>42803.41006678241</v>
      </c>
    </row>
    <row r="9573" spans="3:23" x14ac:dyDescent="0.25">
      <c r="C9573" t="s">
        <v>34247</v>
      </c>
      <c r="D9573" t="s">
        <v>194</v>
      </c>
      <c r="E9573" t="s">
        <v>38465</v>
      </c>
      <c r="F9573" t="s">
        <v>38466</v>
      </c>
      <c r="G9573" t="s">
        <v>38467</v>
      </c>
      <c r="H9573" t="s">
        <v>1294</v>
      </c>
      <c r="I9573" s="10" t="s">
        <v>20437</v>
      </c>
      <c r="J9573" t="s">
        <v>308</v>
      </c>
      <c r="K9573" t="s">
        <v>10675</v>
      </c>
      <c r="L9573" t="s">
        <v>4744</v>
      </c>
      <c r="M9573" t="s">
        <v>7645</v>
      </c>
      <c r="O9573" t="s">
        <v>194</v>
      </c>
      <c r="P9573" t="s">
        <v>289</v>
      </c>
      <c r="Q9573" t="s">
        <v>194</v>
      </c>
      <c r="R9573" t="s">
        <v>1995</v>
      </c>
      <c r="S9573" t="s">
        <v>1996</v>
      </c>
      <c r="T9573">
        <v>42803.41006678241</v>
      </c>
      <c r="U9573" t="s">
        <v>191</v>
      </c>
      <c r="V9573" t="s">
        <v>1996</v>
      </c>
      <c r="W9573">
        <v>42803.41006678241</v>
      </c>
    </row>
    <row r="9574" spans="3:23" x14ac:dyDescent="0.25">
      <c r="C9574" t="s">
        <v>34248</v>
      </c>
      <c r="D9574" t="s">
        <v>194</v>
      </c>
      <c r="E9574" t="s">
        <v>38465</v>
      </c>
      <c r="F9574" t="s">
        <v>38466</v>
      </c>
      <c r="G9574" t="s">
        <v>38467</v>
      </c>
      <c r="H9574" t="s">
        <v>311</v>
      </c>
      <c r="I9574" s="10" t="s">
        <v>20437</v>
      </c>
      <c r="J9574" t="s">
        <v>308</v>
      </c>
      <c r="K9574" t="s">
        <v>10675</v>
      </c>
      <c r="L9574" t="s">
        <v>4744</v>
      </c>
      <c r="M9574" t="s">
        <v>7645</v>
      </c>
      <c r="O9574" t="s">
        <v>194</v>
      </c>
      <c r="P9574" t="s">
        <v>289</v>
      </c>
      <c r="Q9574" t="s">
        <v>194</v>
      </c>
      <c r="R9574" t="s">
        <v>1995</v>
      </c>
      <c r="S9574" t="s">
        <v>1996</v>
      </c>
      <c r="T9574">
        <v>42803.41006678241</v>
      </c>
      <c r="U9574" t="s">
        <v>191</v>
      </c>
      <c r="V9574" t="s">
        <v>1996</v>
      </c>
      <c r="W9574">
        <v>42803.41006678241</v>
      </c>
    </row>
    <row r="9575" spans="3:23" x14ac:dyDescent="0.25">
      <c r="C9575" t="s">
        <v>34249</v>
      </c>
      <c r="D9575" t="s">
        <v>194</v>
      </c>
      <c r="E9575" t="s">
        <v>38465</v>
      </c>
      <c r="F9575" t="s">
        <v>38466</v>
      </c>
      <c r="G9575" t="s">
        <v>38467</v>
      </c>
      <c r="H9575" t="s">
        <v>1297</v>
      </c>
      <c r="I9575" s="10" t="s">
        <v>20438</v>
      </c>
      <c r="J9575" t="s">
        <v>309</v>
      </c>
      <c r="K9575" t="s">
        <v>10675</v>
      </c>
      <c r="L9575" t="s">
        <v>4744</v>
      </c>
      <c r="M9575" t="s">
        <v>7645</v>
      </c>
      <c r="O9575" t="s">
        <v>194</v>
      </c>
      <c r="P9575" t="s">
        <v>289</v>
      </c>
      <c r="Q9575" t="s">
        <v>194</v>
      </c>
      <c r="R9575" t="s">
        <v>1995</v>
      </c>
      <c r="S9575" t="s">
        <v>1996</v>
      </c>
      <c r="T9575">
        <v>42803.41006678241</v>
      </c>
      <c r="U9575" t="s">
        <v>191</v>
      </c>
      <c r="V9575" t="s">
        <v>1996</v>
      </c>
      <c r="W9575">
        <v>42803.41006678241</v>
      </c>
    </row>
    <row r="9576" spans="3:23" x14ac:dyDescent="0.25">
      <c r="C9576" t="s">
        <v>34250</v>
      </c>
      <c r="D9576" t="s">
        <v>194</v>
      </c>
      <c r="E9576" t="s">
        <v>38465</v>
      </c>
      <c r="F9576" t="s">
        <v>38466</v>
      </c>
      <c r="G9576" t="s">
        <v>38467</v>
      </c>
      <c r="H9576" t="s">
        <v>315</v>
      </c>
      <c r="I9576" s="10" t="s">
        <v>20438</v>
      </c>
      <c r="J9576" t="s">
        <v>309</v>
      </c>
      <c r="K9576" t="s">
        <v>10675</v>
      </c>
      <c r="L9576" t="s">
        <v>4744</v>
      </c>
      <c r="M9576" t="s">
        <v>7645</v>
      </c>
      <c r="O9576" t="s">
        <v>194</v>
      </c>
      <c r="P9576" t="s">
        <v>289</v>
      </c>
      <c r="Q9576" t="s">
        <v>194</v>
      </c>
      <c r="R9576" t="s">
        <v>1995</v>
      </c>
      <c r="S9576" t="s">
        <v>1996</v>
      </c>
      <c r="T9576">
        <v>42803.41006678241</v>
      </c>
      <c r="U9576" t="s">
        <v>191</v>
      </c>
      <c r="V9576" t="s">
        <v>1996</v>
      </c>
      <c r="W9576">
        <v>42803.41006678241</v>
      </c>
    </row>
    <row r="9577" spans="3:23" x14ac:dyDescent="0.25">
      <c r="C9577" t="s">
        <v>34251</v>
      </c>
      <c r="D9577" t="s">
        <v>194</v>
      </c>
      <c r="E9577" t="s">
        <v>38465</v>
      </c>
      <c r="F9577" t="s">
        <v>38466</v>
      </c>
      <c r="G9577" t="s">
        <v>38467</v>
      </c>
      <c r="H9577" t="s">
        <v>314</v>
      </c>
      <c r="I9577" s="10" t="s">
        <v>20439</v>
      </c>
      <c r="J9577" t="s">
        <v>306</v>
      </c>
      <c r="K9577" t="s">
        <v>10676</v>
      </c>
      <c r="L9577" t="s">
        <v>4745</v>
      </c>
      <c r="M9577" t="s">
        <v>7646</v>
      </c>
      <c r="O9577" t="s">
        <v>194</v>
      </c>
      <c r="P9577" t="s">
        <v>289</v>
      </c>
      <c r="Q9577" t="s">
        <v>194</v>
      </c>
      <c r="R9577" t="s">
        <v>1995</v>
      </c>
      <c r="S9577" t="s">
        <v>1996</v>
      </c>
      <c r="T9577">
        <v>42803.41006678241</v>
      </c>
      <c r="U9577" t="s">
        <v>191</v>
      </c>
      <c r="V9577" t="s">
        <v>1996</v>
      </c>
      <c r="W9577">
        <v>42803.41006678241</v>
      </c>
    </row>
    <row r="9578" spans="3:23" x14ac:dyDescent="0.25">
      <c r="C9578" t="s">
        <v>34252</v>
      </c>
      <c r="D9578" t="s">
        <v>194</v>
      </c>
      <c r="E9578" t="s">
        <v>38465</v>
      </c>
      <c r="F9578" t="s">
        <v>38466</v>
      </c>
      <c r="G9578" t="s">
        <v>38467</v>
      </c>
      <c r="H9578" t="s">
        <v>311</v>
      </c>
      <c r="I9578" s="10" t="s">
        <v>20440</v>
      </c>
      <c r="J9578" t="s">
        <v>308</v>
      </c>
      <c r="K9578" t="s">
        <v>10676</v>
      </c>
      <c r="L9578" t="s">
        <v>4745</v>
      </c>
      <c r="M9578" t="s">
        <v>7646</v>
      </c>
      <c r="O9578" t="s">
        <v>194</v>
      </c>
      <c r="P9578" t="s">
        <v>289</v>
      </c>
      <c r="Q9578" t="s">
        <v>194</v>
      </c>
      <c r="R9578" t="s">
        <v>1995</v>
      </c>
      <c r="S9578" t="s">
        <v>1996</v>
      </c>
      <c r="T9578">
        <v>42803.41006678241</v>
      </c>
      <c r="U9578" t="s">
        <v>191</v>
      </c>
      <c r="V9578" t="s">
        <v>1996</v>
      </c>
      <c r="W9578">
        <v>42803.41006678241</v>
      </c>
    </row>
    <row r="9579" spans="3:23" x14ac:dyDescent="0.25">
      <c r="C9579" t="s">
        <v>34253</v>
      </c>
      <c r="D9579" t="s">
        <v>194</v>
      </c>
      <c r="E9579" t="s">
        <v>38465</v>
      </c>
      <c r="F9579" t="s">
        <v>38466</v>
      </c>
      <c r="G9579" t="s">
        <v>38467</v>
      </c>
      <c r="H9579" t="s">
        <v>315</v>
      </c>
      <c r="I9579" s="10" t="s">
        <v>20441</v>
      </c>
      <c r="J9579" t="s">
        <v>309</v>
      </c>
      <c r="K9579" t="s">
        <v>10676</v>
      </c>
      <c r="L9579" t="s">
        <v>4745</v>
      </c>
      <c r="M9579" t="s">
        <v>7646</v>
      </c>
      <c r="O9579" t="s">
        <v>194</v>
      </c>
      <c r="P9579" t="s">
        <v>289</v>
      </c>
      <c r="Q9579" t="s">
        <v>194</v>
      </c>
      <c r="R9579" t="s">
        <v>1995</v>
      </c>
      <c r="S9579" t="s">
        <v>1996</v>
      </c>
      <c r="T9579">
        <v>42803.41006678241</v>
      </c>
      <c r="U9579" t="s">
        <v>191</v>
      </c>
      <c r="V9579" t="s">
        <v>1996</v>
      </c>
      <c r="W9579">
        <v>42803.41006678241</v>
      </c>
    </row>
    <row r="9580" spans="3:23" x14ac:dyDescent="0.25">
      <c r="C9580" t="s">
        <v>34254</v>
      </c>
      <c r="D9580" t="s">
        <v>194</v>
      </c>
      <c r="E9580" t="s">
        <v>38465</v>
      </c>
      <c r="F9580" t="s">
        <v>38466</v>
      </c>
      <c r="G9580" t="s">
        <v>38467</v>
      </c>
      <c r="H9580" t="s">
        <v>317</v>
      </c>
      <c r="I9580" s="10" t="s">
        <v>20442</v>
      </c>
      <c r="J9580" t="s">
        <v>304</v>
      </c>
      <c r="K9580" t="s">
        <v>10676</v>
      </c>
      <c r="L9580" t="s">
        <v>4745</v>
      </c>
      <c r="M9580" t="s">
        <v>7646</v>
      </c>
      <c r="O9580" t="s">
        <v>194</v>
      </c>
      <c r="P9580" t="s">
        <v>289</v>
      </c>
      <c r="Q9580" t="s">
        <v>194</v>
      </c>
      <c r="R9580" t="s">
        <v>1995</v>
      </c>
      <c r="S9580" t="s">
        <v>1996</v>
      </c>
      <c r="T9580">
        <v>42803.41006678241</v>
      </c>
      <c r="U9580" t="s">
        <v>191</v>
      </c>
      <c r="V9580" t="s">
        <v>1996</v>
      </c>
      <c r="W9580">
        <v>42803.41006678241</v>
      </c>
    </row>
    <row r="9581" spans="3:23" x14ac:dyDescent="0.25">
      <c r="C9581" t="s">
        <v>34255</v>
      </c>
      <c r="D9581" t="s">
        <v>194</v>
      </c>
      <c r="E9581" t="s">
        <v>38465</v>
      </c>
      <c r="F9581" t="s">
        <v>38466</v>
      </c>
      <c r="G9581" t="s">
        <v>38467</v>
      </c>
      <c r="H9581" t="s">
        <v>311</v>
      </c>
      <c r="I9581" s="10" t="s">
        <v>20443</v>
      </c>
      <c r="J9581" t="s">
        <v>308</v>
      </c>
      <c r="K9581" t="s">
        <v>10677</v>
      </c>
      <c r="L9581" t="s">
        <v>4746</v>
      </c>
      <c r="M9581" t="s">
        <v>7647</v>
      </c>
      <c r="O9581" t="s">
        <v>194</v>
      </c>
      <c r="P9581" t="s">
        <v>289</v>
      </c>
      <c r="Q9581" t="s">
        <v>194</v>
      </c>
      <c r="R9581" t="s">
        <v>1995</v>
      </c>
      <c r="S9581" t="s">
        <v>1996</v>
      </c>
      <c r="T9581">
        <v>42803.41006678241</v>
      </c>
      <c r="U9581" t="s">
        <v>191</v>
      </c>
      <c r="V9581" t="s">
        <v>1996</v>
      </c>
      <c r="W9581">
        <v>42803.41006678241</v>
      </c>
    </row>
    <row r="9582" spans="3:23" x14ac:dyDescent="0.25">
      <c r="C9582" t="s">
        <v>34256</v>
      </c>
      <c r="D9582" t="s">
        <v>194</v>
      </c>
      <c r="E9582" t="s">
        <v>38465</v>
      </c>
      <c r="F9582" t="s">
        <v>38466</v>
      </c>
      <c r="G9582" t="s">
        <v>38467</v>
      </c>
      <c r="H9582" t="s">
        <v>315</v>
      </c>
      <c r="I9582" s="10" t="s">
        <v>20444</v>
      </c>
      <c r="J9582" t="s">
        <v>309</v>
      </c>
      <c r="K9582" t="s">
        <v>10677</v>
      </c>
      <c r="L9582" t="s">
        <v>4746</v>
      </c>
      <c r="M9582" t="s">
        <v>7647</v>
      </c>
      <c r="O9582" t="s">
        <v>194</v>
      </c>
      <c r="P9582" t="s">
        <v>289</v>
      </c>
      <c r="Q9582" t="s">
        <v>194</v>
      </c>
      <c r="R9582" t="s">
        <v>1995</v>
      </c>
      <c r="S9582" t="s">
        <v>1996</v>
      </c>
      <c r="T9582">
        <v>42803.41006678241</v>
      </c>
      <c r="U9582" t="s">
        <v>191</v>
      </c>
      <c r="V9582" t="s">
        <v>1996</v>
      </c>
      <c r="W9582">
        <v>42803.41006678241</v>
      </c>
    </row>
    <row r="9583" spans="3:23" x14ac:dyDescent="0.25">
      <c r="C9583" t="s">
        <v>34257</v>
      </c>
      <c r="D9583" t="s">
        <v>194</v>
      </c>
      <c r="E9583" t="s">
        <v>38465</v>
      </c>
      <c r="F9583" t="s">
        <v>38466</v>
      </c>
      <c r="G9583" t="s">
        <v>38467</v>
      </c>
      <c r="H9583" t="s">
        <v>314</v>
      </c>
      <c r="I9583" s="10" t="s">
        <v>20445</v>
      </c>
      <c r="J9583" t="s">
        <v>306</v>
      </c>
      <c r="K9583" t="s">
        <v>10677</v>
      </c>
      <c r="L9583" t="s">
        <v>4746</v>
      </c>
      <c r="M9583" t="s">
        <v>7647</v>
      </c>
      <c r="O9583" t="s">
        <v>194</v>
      </c>
      <c r="P9583" t="s">
        <v>289</v>
      </c>
      <c r="Q9583" t="s">
        <v>194</v>
      </c>
      <c r="R9583" t="s">
        <v>1995</v>
      </c>
      <c r="S9583" t="s">
        <v>1996</v>
      </c>
      <c r="T9583">
        <v>42803.41006678241</v>
      </c>
      <c r="U9583" t="s">
        <v>191</v>
      </c>
      <c r="V9583" t="s">
        <v>1996</v>
      </c>
      <c r="W9583">
        <v>42803.41006678241</v>
      </c>
    </row>
    <row r="9584" spans="3:23" x14ac:dyDescent="0.25">
      <c r="C9584" t="s">
        <v>34258</v>
      </c>
      <c r="D9584" t="s">
        <v>194</v>
      </c>
      <c r="E9584" t="s">
        <v>38465</v>
      </c>
      <c r="F9584" t="s">
        <v>38466</v>
      </c>
      <c r="G9584" t="s">
        <v>38467</v>
      </c>
      <c r="H9584" t="s">
        <v>317</v>
      </c>
      <c r="I9584" s="10" t="s">
        <v>20446</v>
      </c>
      <c r="J9584" t="s">
        <v>304</v>
      </c>
      <c r="K9584" t="s">
        <v>10677</v>
      </c>
      <c r="L9584" t="s">
        <v>4746</v>
      </c>
      <c r="M9584" t="s">
        <v>7647</v>
      </c>
      <c r="O9584" t="s">
        <v>194</v>
      </c>
      <c r="P9584" t="s">
        <v>289</v>
      </c>
      <c r="Q9584" t="s">
        <v>194</v>
      </c>
      <c r="R9584" t="s">
        <v>1995</v>
      </c>
      <c r="S9584" t="s">
        <v>1996</v>
      </c>
      <c r="T9584">
        <v>42803.41006678241</v>
      </c>
      <c r="U9584" t="s">
        <v>191</v>
      </c>
      <c r="V9584" t="s">
        <v>1996</v>
      </c>
      <c r="W9584">
        <v>42803.41006678241</v>
      </c>
    </row>
    <row r="9585" spans="3:23" x14ac:dyDescent="0.25">
      <c r="C9585" t="s">
        <v>34259</v>
      </c>
      <c r="D9585" t="s">
        <v>194</v>
      </c>
      <c r="E9585" t="s">
        <v>38465</v>
      </c>
      <c r="F9585" t="s">
        <v>38466</v>
      </c>
      <c r="G9585" t="s">
        <v>38467</v>
      </c>
      <c r="H9585" t="s">
        <v>311</v>
      </c>
      <c r="I9585" s="10" t="s">
        <v>20447</v>
      </c>
      <c r="J9585" t="s">
        <v>308</v>
      </c>
      <c r="K9585" t="s">
        <v>10678</v>
      </c>
      <c r="L9585" t="s">
        <v>4747</v>
      </c>
      <c r="M9585" t="s">
        <v>7648</v>
      </c>
      <c r="O9585" t="s">
        <v>194</v>
      </c>
      <c r="P9585" t="s">
        <v>289</v>
      </c>
      <c r="Q9585" t="s">
        <v>194</v>
      </c>
      <c r="R9585" t="s">
        <v>1995</v>
      </c>
      <c r="S9585" t="s">
        <v>1996</v>
      </c>
      <c r="T9585">
        <v>42803.41006678241</v>
      </c>
      <c r="U9585" t="s">
        <v>191</v>
      </c>
      <c r="V9585" t="s">
        <v>1996</v>
      </c>
      <c r="W9585">
        <v>42803.41006678241</v>
      </c>
    </row>
    <row r="9586" spans="3:23" x14ac:dyDescent="0.25">
      <c r="C9586" t="s">
        <v>34260</v>
      </c>
      <c r="D9586" t="s">
        <v>194</v>
      </c>
      <c r="E9586" t="s">
        <v>38465</v>
      </c>
      <c r="F9586" t="s">
        <v>38466</v>
      </c>
      <c r="G9586" t="s">
        <v>38467</v>
      </c>
      <c r="H9586" t="s">
        <v>317</v>
      </c>
      <c r="I9586" s="10" t="s">
        <v>20448</v>
      </c>
      <c r="J9586" t="s">
        <v>304</v>
      </c>
      <c r="K9586" t="s">
        <v>10678</v>
      </c>
      <c r="L9586" t="s">
        <v>4747</v>
      </c>
      <c r="M9586" t="s">
        <v>7648</v>
      </c>
      <c r="O9586" t="s">
        <v>194</v>
      </c>
      <c r="P9586" t="s">
        <v>289</v>
      </c>
      <c r="Q9586" t="s">
        <v>194</v>
      </c>
      <c r="R9586" t="s">
        <v>1995</v>
      </c>
      <c r="S9586" t="s">
        <v>1996</v>
      </c>
      <c r="T9586">
        <v>42803.41006678241</v>
      </c>
      <c r="U9586" t="s">
        <v>191</v>
      </c>
      <c r="V9586" t="s">
        <v>1996</v>
      </c>
      <c r="W9586">
        <v>42803.41006678241</v>
      </c>
    </row>
    <row r="9587" spans="3:23" x14ac:dyDescent="0.25">
      <c r="C9587" t="s">
        <v>34261</v>
      </c>
      <c r="D9587" t="s">
        <v>194</v>
      </c>
      <c r="E9587" t="s">
        <v>38465</v>
      </c>
      <c r="F9587" t="s">
        <v>38466</v>
      </c>
      <c r="G9587" t="s">
        <v>38467</v>
      </c>
      <c r="H9587" t="s">
        <v>1319</v>
      </c>
      <c r="I9587" s="10" t="s">
        <v>20449</v>
      </c>
      <c r="J9587" t="s">
        <v>615</v>
      </c>
      <c r="K9587" t="s">
        <v>10678</v>
      </c>
      <c r="L9587" t="s">
        <v>4747</v>
      </c>
      <c r="M9587" t="s">
        <v>7648</v>
      </c>
      <c r="O9587" t="s">
        <v>194</v>
      </c>
      <c r="P9587" t="s">
        <v>289</v>
      </c>
      <c r="Q9587" t="s">
        <v>194</v>
      </c>
      <c r="R9587" t="s">
        <v>1995</v>
      </c>
      <c r="S9587" t="s">
        <v>1996</v>
      </c>
      <c r="T9587">
        <v>42803.41006678241</v>
      </c>
      <c r="U9587" t="s">
        <v>191</v>
      </c>
      <c r="V9587" t="s">
        <v>1996</v>
      </c>
      <c r="W9587">
        <v>42803.41006678241</v>
      </c>
    </row>
    <row r="9588" spans="3:23" x14ac:dyDescent="0.25">
      <c r="C9588" t="s">
        <v>34262</v>
      </c>
      <c r="D9588" t="s">
        <v>194</v>
      </c>
      <c r="E9588" t="s">
        <v>38465</v>
      </c>
      <c r="F9588" t="s">
        <v>38466</v>
      </c>
      <c r="G9588" t="s">
        <v>38467</v>
      </c>
      <c r="H9588" t="s">
        <v>315</v>
      </c>
      <c r="I9588" s="10" t="s">
        <v>20450</v>
      </c>
      <c r="J9588" t="s">
        <v>309</v>
      </c>
      <c r="K9588" t="s">
        <v>10678</v>
      </c>
      <c r="L9588" t="s">
        <v>4747</v>
      </c>
      <c r="M9588" t="s">
        <v>7648</v>
      </c>
      <c r="O9588" t="s">
        <v>194</v>
      </c>
      <c r="P9588" t="s">
        <v>289</v>
      </c>
      <c r="Q9588" t="s">
        <v>194</v>
      </c>
      <c r="R9588" t="s">
        <v>1995</v>
      </c>
      <c r="S9588" t="s">
        <v>1996</v>
      </c>
      <c r="T9588">
        <v>42803.41006678241</v>
      </c>
      <c r="U9588" t="s">
        <v>191</v>
      </c>
      <c r="V9588" t="s">
        <v>1996</v>
      </c>
      <c r="W9588">
        <v>42803.41006678241</v>
      </c>
    </row>
    <row r="9589" spans="3:23" x14ac:dyDescent="0.25">
      <c r="C9589" t="s">
        <v>34263</v>
      </c>
      <c r="D9589" t="s">
        <v>194</v>
      </c>
      <c r="E9589" t="s">
        <v>38465</v>
      </c>
      <c r="F9589" t="s">
        <v>38466</v>
      </c>
      <c r="G9589" t="s">
        <v>38467</v>
      </c>
      <c r="H9589" t="s">
        <v>14133</v>
      </c>
      <c r="I9589" s="10" t="s">
        <v>20451</v>
      </c>
      <c r="J9589" t="s">
        <v>14135</v>
      </c>
      <c r="K9589" t="s">
        <v>10602</v>
      </c>
      <c r="L9589" t="s">
        <v>4704</v>
      </c>
      <c r="M9589" t="s">
        <v>7605</v>
      </c>
      <c r="O9589" t="s">
        <v>194</v>
      </c>
      <c r="P9589" t="s">
        <v>289</v>
      </c>
      <c r="Q9589" t="s">
        <v>194</v>
      </c>
      <c r="R9589" t="s">
        <v>1995</v>
      </c>
      <c r="S9589" t="s">
        <v>1996</v>
      </c>
      <c r="T9589">
        <v>42803.41006678241</v>
      </c>
      <c r="U9589" t="s">
        <v>191</v>
      </c>
      <c r="V9589" t="s">
        <v>1996</v>
      </c>
      <c r="W9589">
        <v>42803.41006678241</v>
      </c>
    </row>
    <row r="9590" spans="3:23" x14ac:dyDescent="0.25">
      <c r="C9590" t="s">
        <v>34264</v>
      </c>
      <c r="D9590" t="s">
        <v>194</v>
      </c>
      <c r="E9590" t="s">
        <v>38465</v>
      </c>
      <c r="F9590" t="s">
        <v>38466</v>
      </c>
      <c r="G9590" t="s">
        <v>38467</v>
      </c>
      <c r="H9590" t="s">
        <v>17315</v>
      </c>
      <c r="I9590" s="10" t="s">
        <v>20452</v>
      </c>
      <c r="J9590" t="s">
        <v>17317</v>
      </c>
      <c r="K9590" t="s">
        <v>10607</v>
      </c>
      <c r="L9590" t="s">
        <v>4709</v>
      </c>
      <c r="M9590" t="s">
        <v>7610</v>
      </c>
      <c r="O9590" t="s">
        <v>194</v>
      </c>
      <c r="P9590" t="s">
        <v>289</v>
      </c>
      <c r="Q9590" t="s">
        <v>194</v>
      </c>
      <c r="R9590" t="s">
        <v>1995</v>
      </c>
      <c r="S9590" t="s">
        <v>1996</v>
      </c>
      <c r="T9590">
        <v>42803.41006678241</v>
      </c>
      <c r="U9590" t="s">
        <v>191</v>
      </c>
      <c r="V9590" t="s">
        <v>1996</v>
      </c>
      <c r="W9590">
        <v>42803.41006678241</v>
      </c>
    </row>
    <row r="9591" spans="3:23" x14ac:dyDescent="0.25">
      <c r="C9591" t="s">
        <v>34265</v>
      </c>
      <c r="D9591" t="s">
        <v>194</v>
      </c>
      <c r="E9591" t="s">
        <v>38465</v>
      </c>
      <c r="F9591" t="s">
        <v>38466</v>
      </c>
      <c r="G9591" t="s">
        <v>38467</v>
      </c>
      <c r="H9591" t="s">
        <v>1287</v>
      </c>
      <c r="I9591" s="10" t="s">
        <v>20453</v>
      </c>
      <c r="J9591" t="s">
        <v>586</v>
      </c>
      <c r="K9591" t="s">
        <v>10680</v>
      </c>
      <c r="L9591" t="s">
        <v>4749</v>
      </c>
      <c r="M9591" t="s">
        <v>7650</v>
      </c>
      <c r="O9591" t="s">
        <v>194</v>
      </c>
      <c r="P9591" t="s">
        <v>289</v>
      </c>
      <c r="Q9591" t="s">
        <v>194</v>
      </c>
      <c r="R9591" t="s">
        <v>1995</v>
      </c>
      <c r="S9591" t="s">
        <v>1996</v>
      </c>
      <c r="T9591">
        <v>42803.41006678241</v>
      </c>
      <c r="U9591" t="s">
        <v>191</v>
      </c>
      <c r="V9591" t="s">
        <v>1996</v>
      </c>
      <c r="W9591">
        <v>42803.41006678241</v>
      </c>
    </row>
    <row r="9592" spans="3:23" x14ac:dyDescent="0.25">
      <c r="C9592" t="s">
        <v>34266</v>
      </c>
      <c r="D9592" t="s">
        <v>194</v>
      </c>
      <c r="E9592" t="s">
        <v>38465</v>
      </c>
      <c r="F9592" t="s">
        <v>38466</v>
      </c>
      <c r="G9592" t="s">
        <v>38467</v>
      </c>
      <c r="H9592" t="s">
        <v>311</v>
      </c>
      <c r="I9592" s="10" t="s">
        <v>20454</v>
      </c>
      <c r="J9592" t="s">
        <v>308</v>
      </c>
      <c r="K9592" t="s">
        <v>10680</v>
      </c>
      <c r="L9592" t="s">
        <v>4749</v>
      </c>
      <c r="M9592" t="s">
        <v>7650</v>
      </c>
      <c r="O9592" t="s">
        <v>194</v>
      </c>
      <c r="P9592" t="s">
        <v>289</v>
      </c>
      <c r="Q9592" t="s">
        <v>194</v>
      </c>
      <c r="R9592" t="s">
        <v>1995</v>
      </c>
      <c r="S9592" t="s">
        <v>1996</v>
      </c>
      <c r="T9592">
        <v>42803.41006678241</v>
      </c>
      <c r="U9592" t="s">
        <v>191</v>
      </c>
      <c r="V9592" t="s">
        <v>1996</v>
      </c>
      <c r="W9592">
        <v>42803.41006678241</v>
      </c>
    </row>
    <row r="9593" spans="3:23" x14ac:dyDescent="0.25">
      <c r="C9593" t="s">
        <v>34267</v>
      </c>
      <c r="D9593" t="s">
        <v>194</v>
      </c>
      <c r="E9593" t="s">
        <v>38465</v>
      </c>
      <c r="F9593" t="s">
        <v>38466</v>
      </c>
      <c r="G9593" t="s">
        <v>38467</v>
      </c>
      <c r="H9593" t="s">
        <v>315</v>
      </c>
      <c r="I9593" s="10" t="s">
        <v>20455</v>
      </c>
      <c r="J9593" t="s">
        <v>309</v>
      </c>
      <c r="K9593" t="s">
        <v>10680</v>
      </c>
      <c r="L9593" t="s">
        <v>4749</v>
      </c>
      <c r="M9593" t="s">
        <v>7650</v>
      </c>
      <c r="O9593" t="s">
        <v>194</v>
      </c>
      <c r="P9593" t="s">
        <v>289</v>
      </c>
      <c r="Q9593" t="s">
        <v>194</v>
      </c>
      <c r="R9593" t="s">
        <v>1995</v>
      </c>
      <c r="S9593" t="s">
        <v>1996</v>
      </c>
      <c r="T9593">
        <v>42803.41006678241</v>
      </c>
      <c r="U9593" t="s">
        <v>191</v>
      </c>
      <c r="V9593" t="s">
        <v>1996</v>
      </c>
      <c r="W9593">
        <v>42803.41006678241</v>
      </c>
    </row>
    <row r="9594" spans="3:23" x14ac:dyDescent="0.25">
      <c r="C9594" t="s">
        <v>34268</v>
      </c>
      <c r="D9594" t="s">
        <v>194</v>
      </c>
      <c r="E9594" t="s">
        <v>38465</v>
      </c>
      <c r="F9594" t="s">
        <v>38466</v>
      </c>
      <c r="G9594" t="s">
        <v>38467</v>
      </c>
      <c r="H9594" t="s">
        <v>315</v>
      </c>
      <c r="I9594" s="10" t="s">
        <v>20456</v>
      </c>
      <c r="J9594" t="s">
        <v>309</v>
      </c>
      <c r="K9594" t="s">
        <v>10681</v>
      </c>
      <c r="L9594" t="s">
        <v>4750</v>
      </c>
      <c r="M9594" t="s">
        <v>7651</v>
      </c>
      <c r="O9594" t="s">
        <v>194</v>
      </c>
      <c r="P9594" t="s">
        <v>289</v>
      </c>
      <c r="Q9594" t="s">
        <v>194</v>
      </c>
      <c r="R9594" t="s">
        <v>1995</v>
      </c>
      <c r="S9594" t="s">
        <v>1996</v>
      </c>
      <c r="T9594">
        <v>42803.41006678241</v>
      </c>
      <c r="U9594" t="s">
        <v>191</v>
      </c>
      <c r="V9594" t="s">
        <v>1996</v>
      </c>
      <c r="W9594">
        <v>42803.41006678241</v>
      </c>
    </row>
    <row r="9595" spans="3:23" x14ac:dyDescent="0.25">
      <c r="C9595" t="s">
        <v>34269</v>
      </c>
      <c r="D9595" t="s">
        <v>194</v>
      </c>
      <c r="E9595" t="s">
        <v>38465</v>
      </c>
      <c r="F9595" t="s">
        <v>38466</v>
      </c>
      <c r="G9595" t="s">
        <v>38467</v>
      </c>
      <c r="H9595" t="s">
        <v>1293</v>
      </c>
      <c r="I9595" s="10" t="s">
        <v>20457</v>
      </c>
      <c r="J9595" t="s">
        <v>584</v>
      </c>
      <c r="K9595" t="s">
        <v>10681</v>
      </c>
      <c r="L9595" t="s">
        <v>4750</v>
      </c>
      <c r="M9595" t="s">
        <v>7651</v>
      </c>
      <c r="O9595" t="s">
        <v>194</v>
      </c>
      <c r="P9595" t="s">
        <v>289</v>
      </c>
      <c r="Q9595" t="s">
        <v>194</v>
      </c>
      <c r="R9595" t="s">
        <v>1995</v>
      </c>
      <c r="S9595" t="s">
        <v>1996</v>
      </c>
      <c r="T9595">
        <v>42803.41006678241</v>
      </c>
      <c r="U9595" t="s">
        <v>191</v>
      </c>
      <c r="V9595" t="s">
        <v>1996</v>
      </c>
      <c r="W9595">
        <v>42803.41006678241</v>
      </c>
    </row>
    <row r="9596" spans="3:23" x14ac:dyDescent="0.25">
      <c r="C9596" t="s">
        <v>34270</v>
      </c>
      <c r="D9596" t="s">
        <v>194</v>
      </c>
      <c r="E9596" t="s">
        <v>38465</v>
      </c>
      <c r="F9596" t="s">
        <v>38466</v>
      </c>
      <c r="G9596" t="s">
        <v>38467</v>
      </c>
      <c r="H9596" t="s">
        <v>316</v>
      </c>
      <c r="I9596" s="10" t="s">
        <v>20458</v>
      </c>
      <c r="J9596" t="s">
        <v>302</v>
      </c>
      <c r="K9596" t="s">
        <v>10681</v>
      </c>
      <c r="L9596" t="s">
        <v>4750</v>
      </c>
      <c r="M9596" t="s">
        <v>7651</v>
      </c>
      <c r="O9596" t="s">
        <v>194</v>
      </c>
      <c r="P9596" t="s">
        <v>289</v>
      </c>
      <c r="Q9596" t="s">
        <v>194</v>
      </c>
      <c r="R9596" t="s">
        <v>1995</v>
      </c>
      <c r="S9596" t="s">
        <v>1996</v>
      </c>
      <c r="T9596">
        <v>42803.41006678241</v>
      </c>
      <c r="U9596" t="s">
        <v>191</v>
      </c>
      <c r="V9596" t="s">
        <v>1996</v>
      </c>
      <c r="W9596">
        <v>42803.41006678241</v>
      </c>
    </row>
    <row r="9597" spans="3:23" x14ac:dyDescent="0.25">
      <c r="C9597" t="s">
        <v>34271</v>
      </c>
      <c r="D9597" t="s">
        <v>194</v>
      </c>
      <c r="E9597" t="s">
        <v>38465</v>
      </c>
      <c r="F9597" t="s">
        <v>38466</v>
      </c>
      <c r="G9597" t="s">
        <v>38467</v>
      </c>
      <c r="H9597" t="s">
        <v>311</v>
      </c>
      <c r="I9597" s="10" t="s">
        <v>20459</v>
      </c>
      <c r="J9597" t="s">
        <v>308</v>
      </c>
      <c r="K9597" t="s">
        <v>10681</v>
      </c>
      <c r="L9597" t="s">
        <v>4750</v>
      </c>
      <c r="M9597" t="s">
        <v>7651</v>
      </c>
      <c r="O9597" t="s">
        <v>194</v>
      </c>
      <c r="P9597" t="s">
        <v>289</v>
      </c>
      <c r="Q9597" t="s">
        <v>194</v>
      </c>
      <c r="R9597" t="s">
        <v>1995</v>
      </c>
      <c r="S9597" t="s">
        <v>1996</v>
      </c>
      <c r="T9597">
        <v>42803.41006678241</v>
      </c>
      <c r="U9597" t="s">
        <v>191</v>
      </c>
      <c r="V9597" t="s">
        <v>1996</v>
      </c>
      <c r="W9597">
        <v>42803.41006678241</v>
      </c>
    </row>
    <row r="9598" spans="3:23" x14ac:dyDescent="0.25">
      <c r="C9598" t="s">
        <v>34272</v>
      </c>
      <c r="D9598" t="s">
        <v>194</v>
      </c>
      <c r="E9598" t="s">
        <v>38465</v>
      </c>
      <c r="F9598" t="s">
        <v>38466</v>
      </c>
      <c r="G9598" t="s">
        <v>38467</v>
      </c>
      <c r="H9598" t="s">
        <v>1285</v>
      </c>
      <c r="I9598" s="10" t="s">
        <v>20460</v>
      </c>
      <c r="J9598" t="s">
        <v>590</v>
      </c>
      <c r="K9598" t="s">
        <v>10681</v>
      </c>
      <c r="L9598" t="s">
        <v>4750</v>
      </c>
      <c r="M9598" t="s">
        <v>7651</v>
      </c>
      <c r="O9598" t="s">
        <v>194</v>
      </c>
      <c r="P9598" t="s">
        <v>289</v>
      </c>
      <c r="Q9598" t="s">
        <v>194</v>
      </c>
      <c r="R9598" t="s">
        <v>1995</v>
      </c>
      <c r="S9598" t="s">
        <v>1996</v>
      </c>
      <c r="T9598">
        <v>42803.41006678241</v>
      </c>
      <c r="U9598" t="s">
        <v>191</v>
      </c>
      <c r="V9598" t="s">
        <v>1996</v>
      </c>
      <c r="W9598">
        <v>42803.41006678241</v>
      </c>
    </row>
    <row r="9599" spans="3:23" x14ac:dyDescent="0.25">
      <c r="C9599" t="s">
        <v>34273</v>
      </c>
      <c r="D9599" t="s">
        <v>194</v>
      </c>
      <c r="E9599" t="s">
        <v>38465</v>
      </c>
      <c r="F9599" t="s">
        <v>38466</v>
      </c>
      <c r="G9599" t="s">
        <v>38467</v>
      </c>
      <c r="H9599" t="s">
        <v>1303</v>
      </c>
      <c r="I9599" s="10" t="s">
        <v>20461</v>
      </c>
      <c r="J9599" t="s">
        <v>598</v>
      </c>
      <c r="K9599" t="s">
        <v>10681</v>
      </c>
      <c r="L9599" t="s">
        <v>4750</v>
      </c>
      <c r="M9599" t="s">
        <v>7651</v>
      </c>
      <c r="O9599" t="s">
        <v>194</v>
      </c>
      <c r="P9599" t="s">
        <v>289</v>
      </c>
      <c r="Q9599" t="s">
        <v>194</v>
      </c>
      <c r="R9599" t="s">
        <v>1995</v>
      </c>
      <c r="S9599" t="s">
        <v>1996</v>
      </c>
      <c r="T9599">
        <v>42803.41006678241</v>
      </c>
      <c r="U9599" t="s">
        <v>191</v>
      </c>
      <c r="V9599" t="s">
        <v>1996</v>
      </c>
      <c r="W9599">
        <v>42803.41006678241</v>
      </c>
    </row>
    <row r="9600" spans="3:23" x14ac:dyDescent="0.25">
      <c r="C9600" t="s">
        <v>34274</v>
      </c>
      <c r="D9600" t="s">
        <v>194</v>
      </c>
      <c r="E9600" t="s">
        <v>38465</v>
      </c>
      <c r="F9600" t="s">
        <v>38466</v>
      </c>
      <c r="G9600" t="s">
        <v>38467</v>
      </c>
      <c r="H9600" t="s">
        <v>1292</v>
      </c>
      <c r="I9600" s="10" t="s">
        <v>20462</v>
      </c>
      <c r="J9600" t="s">
        <v>591</v>
      </c>
      <c r="K9600" t="s">
        <v>10681</v>
      </c>
      <c r="L9600" t="s">
        <v>4750</v>
      </c>
      <c r="M9600" t="s">
        <v>7651</v>
      </c>
      <c r="O9600" t="s">
        <v>194</v>
      </c>
      <c r="P9600" t="s">
        <v>289</v>
      </c>
      <c r="Q9600" t="s">
        <v>194</v>
      </c>
      <c r="R9600" t="s">
        <v>1995</v>
      </c>
      <c r="S9600" t="s">
        <v>1996</v>
      </c>
      <c r="T9600">
        <v>42803.41006678241</v>
      </c>
      <c r="U9600" t="s">
        <v>191</v>
      </c>
      <c r="V9600" t="s">
        <v>1996</v>
      </c>
      <c r="W9600">
        <v>42803.41006678241</v>
      </c>
    </row>
    <row r="9601" spans="3:23" x14ac:dyDescent="0.25">
      <c r="C9601" t="s">
        <v>34275</v>
      </c>
      <c r="D9601" t="s">
        <v>194</v>
      </c>
      <c r="E9601" t="s">
        <v>38465</v>
      </c>
      <c r="F9601" t="s">
        <v>38466</v>
      </c>
      <c r="G9601" t="s">
        <v>38467</v>
      </c>
      <c r="H9601" t="s">
        <v>1290</v>
      </c>
      <c r="I9601" s="10" t="s">
        <v>20463</v>
      </c>
      <c r="J9601" t="s">
        <v>607</v>
      </c>
      <c r="K9601" t="s">
        <v>10651</v>
      </c>
      <c r="L9601" t="s">
        <v>4725</v>
      </c>
      <c r="M9601" t="s">
        <v>7626</v>
      </c>
      <c r="O9601" t="s">
        <v>194</v>
      </c>
      <c r="P9601" t="s">
        <v>289</v>
      </c>
      <c r="Q9601" t="s">
        <v>194</v>
      </c>
      <c r="R9601" t="s">
        <v>1995</v>
      </c>
      <c r="S9601" t="s">
        <v>1996</v>
      </c>
      <c r="T9601">
        <v>42803.41006678241</v>
      </c>
      <c r="U9601" t="s">
        <v>191</v>
      </c>
      <c r="V9601" t="s">
        <v>1996</v>
      </c>
      <c r="W9601">
        <v>42803.41006678241</v>
      </c>
    </row>
    <row r="9602" spans="3:23" x14ac:dyDescent="0.25">
      <c r="C9602" t="s">
        <v>34276</v>
      </c>
      <c r="D9602" t="s">
        <v>194</v>
      </c>
      <c r="E9602" t="s">
        <v>38465</v>
      </c>
      <c r="F9602" t="s">
        <v>38466</v>
      </c>
      <c r="G9602" t="s">
        <v>38467</v>
      </c>
      <c r="H9602" t="s">
        <v>313</v>
      </c>
      <c r="I9602" s="10" t="s">
        <v>20464</v>
      </c>
      <c r="J9602" t="s">
        <v>305</v>
      </c>
      <c r="K9602" t="s">
        <v>10683</v>
      </c>
      <c r="L9602" t="s">
        <v>4751</v>
      </c>
      <c r="M9602" t="s">
        <v>7652</v>
      </c>
      <c r="O9602" t="s">
        <v>194</v>
      </c>
      <c r="P9602" t="s">
        <v>289</v>
      </c>
      <c r="Q9602" t="s">
        <v>194</v>
      </c>
      <c r="R9602" t="s">
        <v>1995</v>
      </c>
      <c r="S9602" t="s">
        <v>1996</v>
      </c>
      <c r="T9602">
        <v>42803.41006678241</v>
      </c>
      <c r="U9602" t="s">
        <v>191</v>
      </c>
      <c r="V9602" t="s">
        <v>1996</v>
      </c>
      <c r="W9602">
        <v>42803.41006678241</v>
      </c>
    </row>
    <row r="9603" spans="3:23" x14ac:dyDescent="0.25">
      <c r="C9603" t="s">
        <v>34277</v>
      </c>
      <c r="D9603" t="s">
        <v>194</v>
      </c>
      <c r="E9603" t="s">
        <v>38465</v>
      </c>
      <c r="F9603" t="s">
        <v>38466</v>
      </c>
      <c r="G9603" t="s">
        <v>38467</v>
      </c>
      <c r="H9603" t="s">
        <v>311</v>
      </c>
      <c r="I9603" s="10" t="s">
        <v>20465</v>
      </c>
      <c r="J9603" t="s">
        <v>308</v>
      </c>
      <c r="K9603" t="s">
        <v>10683</v>
      </c>
      <c r="L9603" t="s">
        <v>4751</v>
      </c>
      <c r="M9603" t="s">
        <v>7652</v>
      </c>
      <c r="O9603" t="s">
        <v>194</v>
      </c>
      <c r="P9603" t="s">
        <v>289</v>
      </c>
      <c r="Q9603" t="s">
        <v>194</v>
      </c>
      <c r="R9603" t="s">
        <v>1995</v>
      </c>
      <c r="S9603" t="s">
        <v>1996</v>
      </c>
      <c r="T9603">
        <v>42803.41006678241</v>
      </c>
      <c r="U9603" t="s">
        <v>191</v>
      </c>
      <c r="V9603" t="s">
        <v>1996</v>
      </c>
      <c r="W9603">
        <v>42803.41006678241</v>
      </c>
    </row>
    <row r="9604" spans="3:23" x14ac:dyDescent="0.25">
      <c r="C9604" t="s">
        <v>34278</v>
      </c>
      <c r="D9604" t="s">
        <v>194</v>
      </c>
      <c r="E9604" t="s">
        <v>38465</v>
      </c>
      <c r="F9604" t="s">
        <v>38466</v>
      </c>
      <c r="G9604" t="s">
        <v>38467</v>
      </c>
      <c r="H9604" t="s">
        <v>314</v>
      </c>
      <c r="I9604" s="10" t="s">
        <v>20466</v>
      </c>
      <c r="J9604" t="s">
        <v>306</v>
      </c>
      <c r="K9604" t="s">
        <v>10683</v>
      </c>
      <c r="L9604" t="s">
        <v>4751</v>
      </c>
      <c r="M9604" t="s">
        <v>7652</v>
      </c>
      <c r="O9604" t="s">
        <v>194</v>
      </c>
      <c r="P9604" t="s">
        <v>289</v>
      </c>
      <c r="Q9604" t="s">
        <v>194</v>
      </c>
      <c r="R9604" t="s">
        <v>1995</v>
      </c>
      <c r="S9604" t="s">
        <v>1996</v>
      </c>
      <c r="T9604">
        <v>42803.41006678241</v>
      </c>
      <c r="U9604" t="s">
        <v>191</v>
      </c>
      <c r="V9604" t="s">
        <v>1996</v>
      </c>
      <c r="W9604">
        <v>42803.41006678241</v>
      </c>
    </row>
    <row r="9605" spans="3:23" x14ac:dyDescent="0.25">
      <c r="C9605" t="s">
        <v>34279</v>
      </c>
      <c r="D9605" t="s">
        <v>194</v>
      </c>
      <c r="E9605" t="s">
        <v>38465</v>
      </c>
      <c r="F9605" t="s">
        <v>38466</v>
      </c>
      <c r="G9605" t="s">
        <v>38467</v>
      </c>
      <c r="H9605" t="s">
        <v>315</v>
      </c>
      <c r="I9605" s="10" t="s">
        <v>20467</v>
      </c>
      <c r="J9605" t="s">
        <v>309</v>
      </c>
      <c r="K9605" t="s">
        <v>10683</v>
      </c>
      <c r="L9605" t="s">
        <v>4751</v>
      </c>
      <c r="M9605" t="s">
        <v>7652</v>
      </c>
      <c r="O9605" t="s">
        <v>194</v>
      </c>
      <c r="P9605" t="s">
        <v>289</v>
      </c>
      <c r="Q9605" t="s">
        <v>194</v>
      </c>
      <c r="R9605" t="s">
        <v>1995</v>
      </c>
      <c r="S9605" t="s">
        <v>1996</v>
      </c>
      <c r="T9605">
        <v>42803.41006678241</v>
      </c>
      <c r="U9605" t="s">
        <v>191</v>
      </c>
      <c r="V9605" t="s">
        <v>1996</v>
      </c>
      <c r="W9605">
        <v>42803.41006678241</v>
      </c>
    </row>
    <row r="9606" spans="3:23" x14ac:dyDescent="0.25">
      <c r="C9606" t="s">
        <v>34280</v>
      </c>
      <c r="D9606" t="s">
        <v>194</v>
      </c>
      <c r="E9606" t="s">
        <v>38465</v>
      </c>
      <c r="F9606" t="s">
        <v>38466</v>
      </c>
      <c r="G9606" t="s">
        <v>38467</v>
      </c>
      <c r="H9606" t="s">
        <v>1289</v>
      </c>
      <c r="I9606" s="10" t="s">
        <v>20468</v>
      </c>
      <c r="J9606" t="s">
        <v>592</v>
      </c>
      <c r="K9606" t="s">
        <v>10594</v>
      </c>
      <c r="L9606" t="s">
        <v>4696</v>
      </c>
      <c r="M9606" t="s">
        <v>7597</v>
      </c>
      <c r="O9606" t="s">
        <v>194</v>
      </c>
      <c r="P9606" t="s">
        <v>289</v>
      </c>
      <c r="Q9606" t="s">
        <v>194</v>
      </c>
      <c r="R9606" t="s">
        <v>1995</v>
      </c>
      <c r="S9606" t="s">
        <v>1996</v>
      </c>
      <c r="T9606">
        <v>42803.41006678241</v>
      </c>
      <c r="U9606" t="s">
        <v>191</v>
      </c>
      <c r="V9606" t="s">
        <v>1996</v>
      </c>
      <c r="W9606">
        <v>42803.41006678241</v>
      </c>
    </row>
    <row r="9607" spans="3:23" x14ac:dyDescent="0.25">
      <c r="C9607" t="s">
        <v>34281</v>
      </c>
      <c r="D9607" t="s">
        <v>194</v>
      </c>
      <c r="E9607" t="s">
        <v>38465</v>
      </c>
      <c r="F9607" t="s">
        <v>38466</v>
      </c>
      <c r="G9607" t="s">
        <v>38467</v>
      </c>
      <c r="H9607" t="s">
        <v>311</v>
      </c>
      <c r="I9607" s="10" t="s">
        <v>20469</v>
      </c>
      <c r="J9607" t="s">
        <v>308</v>
      </c>
      <c r="K9607" t="s">
        <v>10679</v>
      </c>
      <c r="L9607" t="s">
        <v>4748</v>
      </c>
      <c r="M9607" t="s">
        <v>7649</v>
      </c>
      <c r="O9607" t="s">
        <v>194</v>
      </c>
      <c r="P9607" t="s">
        <v>289</v>
      </c>
      <c r="Q9607" t="s">
        <v>194</v>
      </c>
      <c r="R9607" t="s">
        <v>1995</v>
      </c>
      <c r="S9607" t="s">
        <v>1996</v>
      </c>
      <c r="T9607">
        <v>42803.41006678241</v>
      </c>
      <c r="U9607" t="s">
        <v>191</v>
      </c>
      <c r="V9607" t="s">
        <v>1996</v>
      </c>
      <c r="W9607">
        <v>42803.41006678241</v>
      </c>
    </row>
    <row r="9608" spans="3:23" x14ac:dyDescent="0.25">
      <c r="C9608" t="s">
        <v>34282</v>
      </c>
      <c r="D9608" t="s">
        <v>194</v>
      </c>
      <c r="E9608" t="s">
        <v>38465</v>
      </c>
      <c r="F9608" t="s">
        <v>38466</v>
      </c>
      <c r="G9608" t="s">
        <v>38467</v>
      </c>
      <c r="H9608" t="s">
        <v>312</v>
      </c>
      <c r="I9608" s="10" t="s">
        <v>20470</v>
      </c>
      <c r="J9608" t="s">
        <v>303</v>
      </c>
      <c r="K9608" t="s">
        <v>10679</v>
      </c>
      <c r="L9608" t="s">
        <v>4748</v>
      </c>
      <c r="M9608" t="s">
        <v>7649</v>
      </c>
      <c r="O9608" t="s">
        <v>194</v>
      </c>
      <c r="P9608" t="s">
        <v>289</v>
      </c>
      <c r="Q9608" t="s">
        <v>194</v>
      </c>
      <c r="R9608" t="s">
        <v>1995</v>
      </c>
      <c r="S9608" t="s">
        <v>1996</v>
      </c>
      <c r="T9608">
        <v>42803.41006678241</v>
      </c>
      <c r="U9608" t="s">
        <v>191</v>
      </c>
      <c r="V9608" t="s">
        <v>1996</v>
      </c>
      <c r="W9608">
        <v>42803.41006678241</v>
      </c>
    </row>
    <row r="9609" spans="3:23" x14ac:dyDescent="0.25">
      <c r="C9609" t="s">
        <v>34283</v>
      </c>
      <c r="D9609" t="s">
        <v>194</v>
      </c>
      <c r="E9609" t="s">
        <v>38465</v>
      </c>
      <c r="F9609" t="s">
        <v>38466</v>
      </c>
      <c r="G9609" t="s">
        <v>38467</v>
      </c>
      <c r="H9609" t="s">
        <v>1293</v>
      </c>
      <c r="I9609" s="10" t="s">
        <v>20471</v>
      </c>
      <c r="J9609" t="s">
        <v>584</v>
      </c>
      <c r="K9609" t="s">
        <v>10679</v>
      </c>
      <c r="L9609" t="s">
        <v>4748</v>
      </c>
      <c r="M9609" t="s">
        <v>7649</v>
      </c>
      <c r="O9609" t="s">
        <v>194</v>
      </c>
      <c r="P9609" t="s">
        <v>289</v>
      </c>
      <c r="Q9609" t="s">
        <v>194</v>
      </c>
      <c r="R9609" t="s">
        <v>1995</v>
      </c>
      <c r="S9609" t="s">
        <v>1996</v>
      </c>
      <c r="T9609">
        <v>42803.41006678241</v>
      </c>
      <c r="U9609" t="s">
        <v>191</v>
      </c>
      <c r="V9609" t="s">
        <v>1996</v>
      </c>
      <c r="W9609">
        <v>42803.41006678241</v>
      </c>
    </row>
    <row r="9610" spans="3:23" x14ac:dyDescent="0.25">
      <c r="C9610" t="s">
        <v>34284</v>
      </c>
      <c r="D9610" t="s">
        <v>194</v>
      </c>
      <c r="E9610" t="s">
        <v>38465</v>
      </c>
      <c r="F9610" t="s">
        <v>38466</v>
      </c>
      <c r="G9610" t="s">
        <v>38467</v>
      </c>
      <c r="H9610" t="s">
        <v>1285</v>
      </c>
      <c r="I9610" s="10" t="s">
        <v>20472</v>
      </c>
      <c r="J9610" t="s">
        <v>590</v>
      </c>
      <c r="K9610" t="s">
        <v>10679</v>
      </c>
      <c r="L9610" t="s">
        <v>4748</v>
      </c>
      <c r="M9610" t="s">
        <v>7649</v>
      </c>
      <c r="O9610" t="s">
        <v>194</v>
      </c>
      <c r="P9610" t="s">
        <v>289</v>
      </c>
      <c r="Q9610" t="s">
        <v>194</v>
      </c>
      <c r="R9610" t="s">
        <v>1995</v>
      </c>
      <c r="S9610" t="s">
        <v>1996</v>
      </c>
      <c r="T9610">
        <v>42803.41006678241</v>
      </c>
      <c r="U9610" t="s">
        <v>191</v>
      </c>
      <c r="V9610" t="s">
        <v>1996</v>
      </c>
      <c r="W9610">
        <v>42803.41006678241</v>
      </c>
    </row>
    <row r="9611" spans="3:23" x14ac:dyDescent="0.25">
      <c r="C9611" t="s">
        <v>34285</v>
      </c>
      <c r="D9611" t="s">
        <v>194</v>
      </c>
      <c r="E9611" t="s">
        <v>38465</v>
      </c>
      <c r="F9611" t="s">
        <v>38466</v>
      </c>
      <c r="G9611" t="s">
        <v>38467</v>
      </c>
      <c r="H9611" t="s">
        <v>311</v>
      </c>
      <c r="I9611" s="10" t="s">
        <v>20473</v>
      </c>
      <c r="J9611" t="s">
        <v>308</v>
      </c>
      <c r="K9611" t="s">
        <v>10665</v>
      </c>
      <c r="L9611" t="s">
        <v>4735</v>
      </c>
      <c r="M9611" t="s">
        <v>7636</v>
      </c>
      <c r="O9611" t="s">
        <v>194</v>
      </c>
      <c r="P9611" t="s">
        <v>289</v>
      </c>
      <c r="Q9611" t="s">
        <v>194</v>
      </c>
      <c r="R9611" t="s">
        <v>1995</v>
      </c>
      <c r="S9611" t="s">
        <v>1996</v>
      </c>
      <c r="T9611">
        <v>42803.41006678241</v>
      </c>
      <c r="U9611" t="s">
        <v>191</v>
      </c>
      <c r="V9611" t="s">
        <v>1996</v>
      </c>
      <c r="W9611">
        <v>42803.41006678241</v>
      </c>
    </row>
    <row r="9612" spans="3:23" x14ac:dyDescent="0.25">
      <c r="C9612" t="s">
        <v>34286</v>
      </c>
      <c r="D9612" t="s">
        <v>194</v>
      </c>
      <c r="E9612" t="s">
        <v>38465</v>
      </c>
      <c r="F9612" t="s">
        <v>38466</v>
      </c>
      <c r="G9612" t="s">
        <v>38467</v>
      </c>
      <c r="H9612" t="s">
        <v>1286</v>
      </c>
      <c r="I9612" s="10" t="s">
        <v>20474</v>
      </c>
      <c r="J9612" t="s">
        <v>582</v>
      </c>
      <c r="K9612" t="s">
        <v>10665</v>
      </c>
      <c r="L9612" t="s">
        <v>4735</v>
      </c>
      <c r="M9612" t="s">
        <v>7636</v>
      </c>
      <c r="O9612" t="s">
        <v>194</v>
      </c>
      <c r="P9612" t="s">
        <v>289</v>
      </c>
      <c r="Q9612" t="s">
        <v>194</v>
      </c>
      <c r="R9612" t="s">
        <v>1995</v>
      </c>
      <c r="S9612" t="s">
        <v>1996</v>
      </c>
      <c r="T9612">
        <v>42803.41006678241</v>
      </c>
      <c r="U9612" t="s">
        <v>191</v>
      </c>
      <c r="V9612" t="s">
        <v>1996</v>
      </c>
      <c r="W9612">
        <v>42803.41006678241</v>
      </c>
    </row>
    <row r="9613" spans="3:23" x14ac:dyDescent="0.25">
      <c r="C9613" t="s">
        <v>34287</v>
      </c>
      <c r="D9613" t="s">
        <v>194</v>
      </c>
      <c r="E9613" t="s">
        <v>38465</v>
      </c>
      <c r="F9613" t="s">
        <v>38466</v>
      </c>
      <c r="G9613" t="s">
        <v>38467</v>
      </c>
      <c r="H9613" t="s">
        <v>314</v>
      </c>
      <c r="I9613" s="10" t="s">
        <v>20475</v>
      </c>
      <c r="J9613" t="s">
        <v>306</v>
      </c>
      <c r="K9613" t="s">
        <v>10665</v>
      </c>
      <c r="L9613" t="s">
        <v>4735</v>
      </c>
      <c r="M9613" t="s">
        <v>7636</v>
      </c>
      <c r="O9613" t="s">
        <v>194</v>
      </c>
      <c r="P9613" t="s">
        <v>289</v>
      </c>
      <c r="Q9613" t="s">
        <v>194</v>
      </c>
      <c r="R9613" t="s">
        <v>1995</v>
      </c>
      <c r="S9613" t="s">
        <v>1996</v>
      </c>
      <c r="T9613">
        <v>42803.41006678241</v>
      </c>
      <c r="U9613" t="s">
        <v>191</v>
      </c>
      <c r="V9613" t="s">
        <v>1996</v>
      </c>
      <c r="W9613">
        <v>42803.41006678241</v>
      </c>
    </row>
    <row r="9614" spans="3:23" x14ac:dyDescent="0.25">
      <c r="C9614" t="s">
        <v>34288</v>
      </c>
      <c r="D9614" t="s">
        <v>194</v>
      </c>
      <c r="E9614" t="s">
        <v>38465</v>
      </c>
      <c r="F9614" t="s">
        <v>38466</v>
      </c>
      <c r="G9614" t="s">
        <v>38467</v>
      </c>
      <c r="H9614" t="s">
        <v>315</v>
      </c>
      <c r="I9614" s="10" t="s">
        <v>20476</v>
      </c>
      <c r="J9614" t="s">
        <v>309</v>
      </c>
      <c r="K9614" t="s">
        <v>10665</v>
      </c>
      <c r="L9614" t="s">
        <v>4735</v>
      </c>
      <c r="M9614" t="s">
        <v>7636</v>
      </c>
      <c r="O9614" t="s">
        <v>194</v>
      </c>
      <c r="P9614" t="s">
        <v>289</v>
      </c>
      <c r="Q9614" t="s">
        <v>194</v>
      </c>
      <c r="R9614" t="s">
        <v>1995</v>
      </c>
      <c r="S9614" t="s">
        <v>1996</v>
      </c>
      <c r="T9614">
        <v>42803.41006678241</v>
      </c>
      <c r="U9614" t="s">
        <v>191</v>
      </c>
      <c r="V9614" t="s">
        <v>1996</v>
      </c>
      <c r="W9614">
        <v>42803.41006678241</v>
      </c>
    </row>
    <row r="9615" spans="3:23" x14ac:dyDescent="0.25">
      <c r="C9615" t="s">
        <v>34289</v>
      </c>
      <c r="D9615" t="s">
        <v>194</v>
      </c>
      <c r="E9615" t="s">
        <v>38465</v>
      </c>
      <c r="F9615" t="s">
        <v>38466</v>
      </c>
      <c r="G9615" t="s">
        <v>38467</v>
      </c>
      <c r="H9615" t="s">
        <v>315</v>
      </c>
      <c r="I9615" s="10" t="s">
        <v>20477</v>
      </c>
      <c r="J9615" t="s">
        <v>309</v>
      </c>
      <c r="K9615" t="s">
        <v>10685</v>
      </c>
      <c r="L9615" t="s">
        <v>4753</v>
      </c>
      <c r="M9615" t="s">
        <v>7654</v>
      </c>
      <c r="O9615" t="s">
        <v>194</v>
      </c>
      <c r="P9615" t="s">
        <v>289</v>
      </c>
      <c r="Q9615" t="s">
        <v>194</v>
      </c>
      <c r="R9615" t="s">
        <v>1995</v>
      </c>
      <c r="S9615" t="s">
        <v>1996</v>
      </c>
      <c r="T9615">
        <v>42803.41006678241</v>
      </c>
      <c r="U9615" t="s">
        <v>191</v>
      </c>
      <c r="V9615" t="s">
        <v>1996</v>
      </c>
      <c r="W9615">
        <v>42803.41006678241</v>
      </c>
    </row>
    <row r="9616" spans="3:23" x14ac:dyDescent="0.25">
      <c r="C9616" t="s">
        <v>34290</v>
      </c>
      <c r="D9616" t="s">
        <v>194</v>
      </c>
      <c r="E9616" t="s">
        <v>38465</v>
      </c>
      <c r="F9616" t="s">
        <v>38466</v>
      </c>
      <c r="G9616" t="s">
        <v>38467</v>
      </c>
      <c r="H9616" t="s">
        <v>314</v>
      </c>
      <c r="I9616" s="10" t="s">
        <v>20478</v>
      </c>
      <c r="J9616" t="s">
        <v>306</v>
      </c>
      <c r="K9616" t="s">
        <v>10685</v>
      </c>
      <c r="L9616" t="s">
        <v>4753</v>
      </c>
      <c r="M9616" t="s">
        <v>7654</v>
      </c>
      <c r="O9616" t="s">
        <v>194</v>
      </c>
      <c r="P9616" t="s">
        <v>289</v>
      </c>
      <c r="Q9616" t="s">
        <v>194</v>
      </c>
      <c r="R9616" t="s">
        <v>1995</v>
      </c>
      <c r="S9616" t="s">
        <v>1996</v>
      </c>
      <c r="T9616">
        <v>42803.41006678241</v>
      </c>
      <c r="U9616" t="s">
        <v>191</v>
      </c>
      <c r="V9616" t="s">
        <v>1996</v>
      </c>
      <c r="W9616">
        <v>42803.41006678241</v>
      </c>
    </row>
    <row r="9617" spans="3:23" x14ac:dyDescent="0.25">
      <c r="C9617" t="s">
        <v>34291</v>
      </c>
      <c r="D9617" t="s">
        <v>194</v>
      </c>
      <c r="E9617" t="s">
        <v>38465</v>
      </c>
      <c r="F9617" t="s">
        <v>38466</v>
      </c>
      <c r="G9617" t="s">
        <v>38467</v>
      </c>
      <c r="H9617" t="s">
        <v>313</v>
      </c>
      <c r="I9617" s="10" t="s">
        <v>20479</v>
      </c>
      <c r="J9617" t="s">
        <v>305</v>
      </c>
      <c r="K9617" t="s">
        <v>10685</v>
      </c>
      <c r="L9617" t="s">
        <v>4753</v>
      </c>
      <c r="M9617" t="s">
        <v>7654</v>
      </c>
      <c r="O9617" t="s">
        <v>194</v>
      </c>
      <c r="P9617" t="s">
        <v>289</v>
      </c>
      <c r="Q9617" t="s">
        <v>194</v>
      </c>
      <c r="R9617" t="s">
        <v>1995</v>
      </c>
      <c r="S9617" t="s">
        <v>1996</v>
      </c>
      <c r="T9617">
        <v>42803.41006678241</v>
      </c>
      <c r="U9617" t="s">
        <v>191</v>
      </c>
      <c r="V9617" t="s">
        <v>1996</v>
      </c>
      <c r="W9617">
        <v>42803.41006678241</v>
      </c>
    </row>
    <row r="9618" spans="3:23" x14ac:dyDescent="0.25">
      <c r="C9618" t="s">
        <v>34292</v>
      </c>
      <c r="D9618" t="s">
        <v>194</v>
      </c>
      <c r="E9618" t="s">
        <v>38465</v>
      </c>
      <c r="F9618" t="s">
        <v>38466</v>
      </c>
      <c r="G9618" t="s">
        <v>38467</v>
      </c>
      <c r="H9618" t="s">
        <v>1290</v>
      </c>
      <c r="I9618" s="10" t="s">
        <v>20480</v>
      </c>
      <c r="J9618" t="s">
        <v>607</v>
      </c>
      <c r="K9618" t="s">
        <v>10686</v>
      </c>
      <c r="L9618" t="s">
        <v>4754</v>
      </c>
      <c r="M9618" t="s">
        <v>7655</v>
      </c>
      <c r="O9618" t="s">
        <v>194</v>
      </c>
      <c r="P9618" t="s">
        <v>289</v>
      </c>
      <c r="Q9618" t="s">
        <v>194</v>
      </c>
      <c r="R9618" t="s">
        <v>1995</v>
      </c>
      <c r="S9618" t="s">
        <v>1996</v>
      </c>
      <c r="T9618">
        <v>42803.41006678241</v>
      </c>
      <c r="U9618" t="s">
        <v>191</v>
      </c>
      <c r="V9618" t="s">
        <v>1996</v>
      </c>
      <c r="W9618">
        <v>42803.41006678241</v>
      </c>
    </row>
    <row r="9619" spans="3:23" x14ac:dyDescent="0.25">
      <c r="C9619" t="s">
        <v>34293</v>
      </c>
      <c r="D9619" t="s">
        <v>194</v>
      </c>
      <c r="E9619" t="s">
        <v>38465</v>
      </c>
      <c r="F9619" t="s">
        <v>38466</v>
      </c>
      <c r="G9619" t="s">
        <v>38467</v>
      </c>
      <c r="H9619" t="s">
        <v>311</v>
      </c>
      <c r="I9619" s="10" t="s">
        <v>20481</v>
      </c>
      <c r="J9619" t="s">
        <v>308</v>
      </c>
      <c r="K9619" t="s">
        <v>10686</v>
      </c>
      <c r="L9619" t="s">
        <v>4754</v>
      </c>
      <c r="M9619" t="s">
        <v>7655</v>
      </c>
      <c r="O9619" t="s">
        <v>194</v>
      </c>
      <c r="P9619" t="s">
        <v>289</v>
      </c>
      <c r="Q9619" t="s">
        <v>194</v>
      </c>
      <c r="R9619" t="s">
        <v>1995</v>
      </c>
      <c r="S9619" t="s">
        <v>1996</v>
      </c>
      <c r="T9619">
        <v>42803.41006678241</v>
      </c>
      <c r="U9619" t="s">
        <v>191</v>
      </c>
      <c r="V9619" t="s">
        <v>1996</v>
      </c>
      <c r="W9619">
        <v>42803.41006678241</v>
      </c>
    </row>
    <row r="9620" spans="3:23" x14ac:dyDescent="0.25">
      <c r="C9620" t="s">
        <v>34294</v>
      </c>
      <c r="D9620" t="s">
        <v>194</v>
      </c>
      <c r="E9620" t="s">
        <v>38465</v>
      </c>
      <c r="F9620" t="s">
        <v>38466</v>
      </c>
      <c r="G9620" t="s">
        <v>38467</v>
      </c>
      <c r="H9620" t="s">
        <v>315</v>
      </c>
      <c r="I9620" s="10" t="s">
        <v>20482</v>
      </c>
      <c r="J9620" t="s">
        <v>309</v>
      </c>
      <c r="K9620" t="s">
        <v>10686</v>
      </c>
      <c r="L9620" t="s">
        <v>4754</v>
      </c>
      <c r="M9620" t="s">
        <v>7655</v>
      </c>
      <c r="O9620" t="s">
        <v>194</v>
      </c>
      <c r="P9620" t="s">
        <v>289</v>
      </c>
      <c r="Q9620" t="s">
        <v>194</v>
      </c>
      <c r="R9620" t="s">
        <v>1995</v>
      </c>
      <c r="S9620" t="s">
        <v>1996</v>
      </c>
      <c r="T9620">
        <v>42803.41006678241</v>
      </c>
      <c r="U9620" t="s">
        <v>191</v>
      </c>
      <c r="V9620" t="s">
        <v>1996</v>
      </c>
      <c r="W9620">
        <v>42803.41006678241</v>
      </c>
    </row>
    <row r="9621" spans="3:23" x14ac:dyDescent="0.25">
      <c r="C9621" t="s">
        <v>34295</v>
      </c>
      <c r="D9621" t="s">
        <v>194</v>
      </c>
      <c r="E9621" t="s">
        <v>38465</v>
      </c>
      <c r="F9621" t="s">
        <v>38466</v>
      </c>
      <c r="G9621" t="s">
        <v>38467</v>
      </c>
      <c r="H9621" t="s">
        <v>315</v>
      </c>
      <c r="I9621" s="10" t="s">
        <v>20483</v>
      </c>
      <c r="J9621" t="s">
        <v>309</v>
      </c>
      <c r="K9621" t="s">
        <v>10687</v>
      </c>
      <c r="L9621" t="s">
        <v>4755</v>
      </c>
      <c r="M9621" t="s">
        <v>7656</v>
      </c>
      <c r="O9621" t="s">
        <v>194</v>
      </c>
      <c r="P9621" t="s">
        <v>289</v>
      </c>
      <c r="Q9621" t="s">
        <v>194</v>
      </c>
      <c r="R9621" t="s">
        <v>1995</v>
      </c>
      <c r="S9621" t="s">
        <v>1996</v>
      </c>
      <c r="T9621">
        <v>42803.41006678241</v>
      </c>
      <c r="U9621" t="s">
        <v>191</v>
      </c>
      <c r="V9621" t="s">
        <v>1996</v>
      </c>
      <c r="W9621">
        <v>42803.41006678241</v>
      </c>
    </row>
    <row r="9622" spans="3:23" x14ac:dyDescent="0.25">
      <c r="C9622" t="s">
        <v>34296</v>
      </c>
      <c r="D9622" t="s">
        <v>194</v>
      </c>
      <c r="E9622" t="s">
        <v>38465</v>
      </c>
      <c r="F9622" t="s">
        <v>38466</v>
      </c>
      <c r="G9622" t="s">
        <v>38467</v>
      </c>
      <c r="H9622" t="s">
        <v>311</v>
      </c>
      <c r="I9622" s="10" t="s">
        <v>20484</v>
      </c>
      <c r="J9622" t="s">
        <v>308</v>
      </c>
      <c r="K9622" t="s">
        <v>10687</v>
      </c>
      <c r="L9622" t="s">
        <v>4755</v>
      </c>
      <c r="M9622" t="s">
        <v>7656</v>
      </c>
      <c r="O9622" t="s">
        <v>194</v>
      </c>
      <c r="P9622" t="s">
        <v>289</v>
      </c>
      <c r="Q9622" t="s">
        <v>194</v>
      </c>
      <c r="R9622" t="s">
        <v>1995</v>
      </c>
      <c r="S9622" t="s">
        <v>1996</v>
      </c>
      <c r="T9622">
        <v>42803.41006678241</v>
      </c>
      <c r="U9622" t="s">
        <v>191</v>
      </c>
      <c r="V9622" t="s">
        <v>1996</v>
      </c>
      <c r="W9622">
        <v>42803.41006678241</v>
      </c>
    </row>
    <row r="9623" spans="3:23" x14ac:dyDescent="0.25">
      <c r="C9623" t="s">
        <v>34297</v>
      </c>
      <c r="D9623" t="s">
        <v>194</v>
      </c>
      <c r="E9623" t="s">
        <v>38465</v>
      </c>
      <c r="F9623" t="s">
        <v>38466</v>
      </c>
      <c r="G9623" t="s">
        <v>38467</v>
      </c>
      <c r="H9623" t="s">
        <v>317</v>
      </c>
      <c r="I9623" s="10" t="s">
        <v>20485</v>
      </c>
      <c r="J9623" t="s">
        <v>304</v>
      </c>
      <c r="K9623" t="s">
        <v>10687</v>
      </c>
      <c r="L9623" t="s">
        <v>4755</v>
      </c>
      <c r="M9623" t="s">
        <v>7656</v>
      </c>
      <c r="O9623" t="s">
        <v>194</v>
      </c>
      <c r="P9623" t="s">
        <v>289</v>
      </c>
      <c r="Q9623" t="s">
        <v>194</v>
      </c>
      <c r="R9623" t="s">
        <v>1995</v>
      </c>
      <c r="S9623" t="s">
        <v>1996</v>
      </c>
      <c r="T9623">
        <v>42803.41006678241</v>
      </c>
      <c r="U9623" t="s">
        <v>191</v>
      </c>
      <c r="V9623" t="s">
        <v>1996</v>
      </c>
      <c r="W9623">
        <v>42803.41006678241</v>
      </c>
    </row>
    <row r="9624" spans="3:23" x14ac:dyDescent="0.25">
      <c r="C9624" t="s">
        <v>34298</v>
      </c>
      <c r="D9624" t="s">
        <v>194</v>
      </c>
      <c r="E9624" t="s">
        <v>38465</v>
      </c>
      <c r="F9624" t="s">
        <v>38466</v>
      </c>
      <c r="G9624" t="s">
        <v>38467</v>
      </c>
      <c r="H9624" t="s">
        <v>314</v>
      </c>
      <c r="I9624" s="10" t="s">
        <v>20486</v>
      </c>
      <c r="J9624" t="s">
        <v>306</v>
      </c>
      <c r="K9624" t="s">
        <v>10648</v>
      </c>
      <c r="L9624" t="s">
        <v>4722</v>
      </c>
      <c r="M9624" t="s">
        <v>7623</v>
      </c>
      <c r="O9624" t="s">
        <v>194</v>
      </c>
      <c r="P9624" t="s">
        <v>289</v>
      </c>
      <c r="Q9624" t="s">
        <v>194</v>
      </c>
      <c r="R9624" t="s">
        <v>1995</v>
      </c>
      <c r="S9624" t="s">
        <v>1996</v>
      </c>
      <c r="T9624">
        <v>42803.41006678241</v>
      </c>
      <c r="U9624" t="s">
        <v>191</v>
      </c>
      <c r="V9624" t="s">
        <v>1996</v>
      </c>
      <c r="W9624">
        <v>42803.41006678241</v>
      </c>
    </row>
    <row r="9625" spans="3:23" x14ac:dyDescent="0.25">
      <c r="C9625" t="s">
        <v>34299</v>
      </c>
      <c r="D9625" t="s">
        <v>194</v>
      </c>
      <c r="E9625" t="s">
        <v>38465</v>
      </c>
      <c r="F9625" t="s">
        <v>38466</v>
      </c>
      <c r="G9625" t="s">
        <v>38467</v>
      </c>
      <c r="H9625" t="s">
        <v>1286</v>
      </c>
      <c r="I9625" s="10" t="s">
        <v>20487</v>
      </c>
      <c r="J9625" t="s">
        <v>582</v>
      </c>
      <c r="K9625" t="s">
        <v>10685</v>
      </c>
      <c r="L9625" t="s">
        <v>4753</v>
      </c>
      <c r="M9625" t="s">
        <v>7654</v>
      </c>
      <c r="O9625" t="s">
        <v>194</v>
      </c>
      <c r="P9625" t="s">
        <v>289</v>
      </c>
      <c r="Q9625" t="s">
        <v>194</v>
      </c>
      <c r="R9625" t="s">
        <v>1995</v>
      </c>
      <c r="S9625" t="s">
        <v>1996</v>
      </c>
      <c r="T9625">
        <v>42803.41006678241</v>
      </c>
      <c r="U9625" t="s">
        <v>191</v>
      </c>
      <c r="V9625" t="s">
        <v>1996</v>
      </c>
      <c r="W9625">
        <v>42803.41006678241</v>
      </c>
    </row>
    <row r="9626" spans="3:23" x14ac:dyDescent="0.25">
      <c r="C9626" t="s">
        <v>34300</v>
      </c>
      <c r="D9626" t="s">
        <v>194</v>
      </c>
      <c r="E9626" t="s">
        <v>38465</v>
      </c>
      <c r="F9626" t="s">
        <v>38466</v>
      </c>
      <c r="G9626" t="s">
        <v>38467</v>
      </c>
      <c r="H9626" t="s">
        <v>17315</v>
      </c>
      <c r="I9626" s="10" t="s">
        <v>20488</v>
      </c>
      <c r="J9626" t="s">
        <v>17317</v>
      </c>
      <c r="K9626" t="s">
        <v>10684</v>
      </c>
      <c r="L9626" t="s">
        <v>4752</v>
      </c>
      <c r="M9626" t="s">
        <v>7653</v>
      </c>
      <c r="O9626" t="s">
        <v>194</v>
      </c>
      <c r="P9626" t="s">
        <v>289</v>
      </c>
      <c r="Q9626" t="s">
        <v>194</v>
      </c>
      <c r="R9626" t="s">
        <v>1995</v>
      </c>
      <c r="S9626" t="s">
        <v>1996</v>
      </c>
      <c r="T9626">
        <v>42803.41006678241</v>
      </c>
      <c r="U9626" t="s">
        <v>191</v>
      </c>
      <c r="V9626" t="s">
        <v>1996</v>
      </c>
      <c r="W9626">
        <v>42803.41006678241</v>
      </c>
    </row>
    <row r="9627" spans="3:23" x14ac:dyDescent="0.25">
      <c r="C9627" t="s">
        <v>34301</v>
      </c>
      <c r="D9627" t="s">
        <v>194</v>
      </c>
      <c r="E9627" t="s">
        <v>38465</v>
      </c>
      <c r="F9627" t="s">
        <v>38466</v>
      </c>
      <c r="G9627" t="s">
        <v>38467</v>
      </c>
      <c r="H9627" t="s">
        <v>312</v>
      </c>
      <c r="I9627" s="10" t="s">
        <v>20489</v>
      </c>
      <c r="J9627" t="s">
        <v>303</v>
      </c>
      <c r="K9627" t="s">
        <v>10684</v>
      </c>
      <c r="L9627" t="s">
        <v>4752</v>
      </c>
      <c r="M9627" t="s">
        <v>7653</v>
      </c>
      <c r="O9627" t="s">
        <v>194</v>
      </c>
      <c r="P9627" t="s">
        <v>289</v>
      </c>
      <c r="Q9627" t="s">
        <v>194</v>
      </c>
      <c r="R9627" t="s">
        <v>1995</v>
      </c>
      <c r="S9627" t="s">
        <v>1996</v>
      </c>
      <c r="T9627">
        <v>42803.41006678241</v>
      </c>
      <c r="U9627" t="s">
        <v>191</v>
      </c>
      <c r="V9627" t="s">
        <v>1996</v>
      </c>
      <c r="W9627">
        <v>42803.41006678241</v>
      </c>
    </row>
    <row r="9628" spans="3:23" x14ac:dyDescent="0.25">
      <c r="C9628" t="s">
        <v>34302</v>
      </c>
      <c r="D9628" t="s">
        <v>194</v>
      </c>
      <c r="E9628" t="s">
        <v>38465</v>
      </c>
      <c r="F9628" t="s">
        <v>38466</v>
      </c>
      <c r="G9628" t="s">
        <v>38467</v>
      </c>
      <c r="H9628" t="s">
        <v>1292</v>
      </c>
      <c r="I9628" s="10" t="s">
        <v>20490</v>
      </c>
      <c r="J9628" t="s">
        <v>591</v>
      </c>
      <c r="K9628" t="s">
        <v>10604</v>
      </c>
      <c r="L9628" t="s">
        <v>4706</v>
      </c>
      <c r="M9628" t="s">
        <v>7607</v>
      </c>
      <c r="O9628" t="s">
        <v>194</v>
      </c>
      <c r="P9628" t="s">
        <v>289</v>
      </c>
      <c r="Q9628" t="s">
        <v>194</v>
      </c>
      <c r="R9628" t="s">
        <v>1995</v>
      </c>
      <c r="S9628" t="s">
        <v>1996</v>
      </c>
      <c r="T9628">
        <v>42803.41006678241</v>
      </c>
      <c r="U9628" t="s">
        <v>191</v>
      </c>
      <c r="V9628" t="s">
        <v>1996</v>
      </c>
      <c r="W9628">
        <v>42803.41006678241</v>
      </c>
    </row>
    <row r="9629" spans="3:23" x14ac:dyDescent="0.25">
      <c r="C9629" t="s">
        <v>34303</v>
      </c>
      <c r="D9629" t="s">
        <v>194</v>
      </c>
      <c r="E9629" t="s">
        <v>38465</v>
      </c>
      <c r="F9629" t="s">
        <v>38466</v>
      </c>
      <c r="G9629" t="s">
        <v>38467</v>
      </c>
      <c r="H9629" t="s">
        <v>315</v>
      </c>
      <c r="I9629" s="10" t="s">
        <v>20491</v>
      </c>
      <c r="J9629" t="s">
        <v>309</v>
      </c>
      <c r="K9629" t="s">
        <v>10659</v>
      </c>
      <c r="L9629" t="s">
        <v>4730</v>
      </c>
      <c r="M9629" t="s">
        <v>7631</v>
      </c>
      <c r="O9629" t="s">
        <v>194</v>
      </c>
      <c r="P9629" t="s">
        <v>289</v>
      </c>
      <c r="Q9629" t="s">
        <v>194</v>
      </c>
      <c r="R9629" t="s">
        <v>1995</v>
      </c>
      <c r="S9629" t="s">
        <v>1996</v>
      </c>
      <c r="T9629">
        <v>42803.41006678241</v>
      </c>
      <c r="U9629" t="s">
        <v>191</v>
      </c>
      <c r="V9629" t="s">
        <v>1996</v>
      </c>
      <c r="W9629">
        <v>42803.41006678241</v>
      </c>
    </row>
    <row r="9630" spans="3:23" x14ac:dyDescent="0.25">
      <c r="C9630" t="s">
        <v>34304</v>
      </c>
      <c r="D9630" t="s">
        <v>194</v>
      </c>
      <c r="E9630" t="s">
        <v>38465</v>
      </c>
      <c r="F9630" t="s">
        <v>38466</v>
      </c>
      <c r="G9630" t="s">
        <v>38467</v>
      </c>
      <c r="H9630" t="s">
        <v>1292</v>
      </c>
      <c r="I9630" s="10" t="s">
        <v>20492</v>
      </c>
      <c r="J9630" t="s">
        <v>591</v>
      </c>
      <c r="K9630" t="s">
        <v>10659</v>
      </c>
      <c r="L9630" t="s">
        <v>4730</v>
      </c>
      <c r="M9630" t="s">
        <v>7631</v>
      </c>
      <c r="O9630" t="s">
        <v>194</v>
      </c>
      <c r="P9630" t="s">
        <v>289</v>
      </c>
      <c r="Q9630" t="s">
        <v>194</v>
      </c>
      <c r="R9630" t="s">
        <v>1995</v>
      </c>
      <c r="S9630" t="s">
        <v>1996</v>
      </c>
      <c r="T9630">
        <v>42803.41006678241</v>
      </c>
      <c r="U9630" t="s">
        <v>191</v>
      </c>
      <c r="V9630" t="s">
        <v>1996</v>
      </c>
      <c r="W9630">
        <v>42803.41006678241</v>
      </c>
    </row>
    <row r="9631" spans="3:23" x14ac:dyDescent="0.25">
      <c r="C9631" t="s">
        <v>34305</v>
      </c>
      <c r="D9631" t="s">
        <v>194</v>
      </c>
      <c r="E9631" t="s">
        <v>38465</v>
      </c>
      <c r="F9631" t="s">
        <v>38466</v>
      </c>
      <c r="G9631" t="s">
        <v>38467</v>
      </c>
      <c r="H9631" t="s">
        <v>1303</v>
      </c>
      <c r="I9631" s="10" t="s">
        <v>20493</v>
      </c>
      <c r="J9631" t="s">
        <v>598</v>
      </c>
      <c r="K9631" t="s">
        <v>10595</v>
      </c>
      <c r="L9631" t="s">
        <v>4697</v>
      </c>
      <c r="M9631" t="s">
        <v>7598</v>
      </c>
      <c r="O9631" t="s">
        <v>194</v>
      </c>
      <c r="P9631" t="s">
        <v>289</v>
      </c>
      <c r="Q9631" t="s">
        <v>194</v>
      </c>
      <c r="R9631" t="s">
        <v>1995</v>
      </c>
      <c r="S9631" t="s">
        <v>1996</v>
      </c>
      <c r="T9631">
        <v>42803.41006678241</v>
      </c>
      <c r="U9631" t="s">
        <v>191</v>
      </c>
      <c r="V9631" t="s">
        <v>1996</v>
      </c>
      <c r="W9631">
        <v>42803.41006678241</v>
      </c>
    </row>
    <row r="9632" spans="3:23" x14ac:dyDescent="0.25">
      <c r="C9632" t="s">
        <v>34306</v>
      </c>
      <c r="D9632" t="s">
        <v>194</v>
      </c>
      <c r="E9632" t="s">
        <v>38465</v>
      </c>
      <c r="F9632" t="s">
        <v>38466</v>
      </c>
      <c r="G9632" t="s">
        <v>38467</v>
      </c>
      <c r="H9632" t="s">
        <v>315</v>
      </c>
      <c r="I9632" s="10" t="s">
        <v>20494</v>
      </c>
      <c r="J9632" t="s">
        <v>309</v>
      </c>
      <c r="K9632" t="s">
        <v>10595</v>
      </c>
      <c r="L9632" t="s">
        <v>4697</v>
      </c>
      <c r="M9632" t="s">
        <v>7598</v>
      </c>
      <c r="O9632" t="s">
        <v>194</v>
      </c>
      <c r="P9632" t="s">
        <v>289</v>
      </c>
      <c r="Q9632" t="s">
        <v>194</v>
      </c>
      <c r="R9632" t="s">
        <v>1995</v>
      </c>
      <c r="S9632" t="s">
        <v>1996</v>
      </c>
      <c r="T9632">
        <v>42803.41006678241</v>
      </c>
      <c r="U9632" t="s">
        <v>191</v>
      </c>
      <c r="V9632" t="s">
        <v>1996</v>
      </c>
      <c r="W9632">
        <v>42803.41006678241</v>
      </c>
    </row>
    <row r="9633" spans="3:23" x14ac:dyDescent="0.25">
      <c r="C9633" t="s">
        <v>34307</v>
      </c>
      <c r="D9633" t="s">
        <v>194</v>
      </c>
      <c r="E9633" t="s">
        <v>38465</v>
      </c>
      <c r="F9633" t="s">
        <v>38466</v>
      </c>
      <c r="G9633" t="s">
        <v>38467</v>
      </c>
      <c r="H9633" t="s">
        <v>1299</v>
      </c>
      <c r="I9633" s="10" t="s">
        <v>20495</v>
      </c>
      <c r="J9633" t="s">
        <v>593</v>
      </c>
      <c r="K9633" t="s">
        <v>10595</v>
      </c>
      <c r="L9633" t="s">
        <v>4697</v>
      </c>
      <c r="M9633" t="s">
        <v>7598</v>
      </c>
      <c r="O9633" t="s">
        <v>194</v>
      </c>
      <c r="P9633" t="s">
        <v>289</v>
      </c>
      <c r="Q9633" t="s">
        <v>194</v>
      </c>
      <c r="R9633" t="s">
        <v>1995</v>
      </c>
      <c r="S9633" t="s">
        <v>1996</v>
      </c>
      <c r="T9633">
        <v>42803.41006678241</v>
      </c>
      <c r="U9633" t="s">
        <v>191</v>
      </c>
      <c r="V9633" t="s">
        <v>1996</v>
      </c>
      <c r="W9633">
        <v>42803.41006678241</v>
      </c>
    </row>
    <row r="9634" spans="3:23" x14ac:dyDescent="0.25">
      <c r="C9634" t="s">
        <v>34308</v>
      </c>
      <c r="D9634" t="s">
        <v>194</v>
      </c>
      <c r="E9634" t="s">
        <v>38465</v>
      </c>
      <c r="F9634" t="s">
        <v>38466</v>
      </c>
      <c r="G9634" t="s">
        <v>38467</v>
      </c>
      <c r="H9634" t="s">
        <v>1292</v>
      </c>
      <c r="I9634" s="10" t="s">
        <v>20496</v>
      </c>
      <c r="J9634" t="s">
        <v>591</v>
      </c>
      <c r="K9634" t="s">
        <v>10595</v>
      </c>
      <c r="L9634" t="s">
        <v>4697</v>
      </c>
      <c r="M9634" t="s">
        <v>7598</v>
      </c>
      <c r="O9634" t="s">
        <v>194</v>
      </c>
      <c r="P9634" t="s">
        <v>289</v>
      </c>
      <c r="Q9634" t="s">
        <v>194</v>
      </c>
      <c r="R9634" t="s">
        <v>1995</v>
      </c>
      <c r="S9634" t="s">
        <v>1996</v>
      </c>
      <c r="T9634">
        <v>42803.41006678241</v>
      </c>
      <c r="U9634" t="s">
        <v>191</v>
      </c>
      <c r="V9634" t="s">
        <v>1996</v>
      </c>
      <c r="W9634">
        <v>42803.41006678241</v>
      </c>
    </row>
    <row r="9635" spans="3:23" x14ac:dyDescent="0.25">
      <c r="C9635" t="s">
        <v>34309</v>
      </c>
      <c r="D9635" t="s">
        <v>194</v>
      </c>
      <c r="E9635" t="s">
        <v>38465</v>
      </c>
      <c r="F9635" t="s">
        <v>38466</v>
      </c>
      <c r="G9635" t="s">
        <v>38467</v>
      </c>
      <c r="H9635" t="s">
        <v>313</v>
      </c>
      <c r="I9635" s="10" t="s">
        <v>20497</v>
      </c>
      <c r="J9635" t="s">
        <v>305</v>
      </c>
      <c r="K9635" t="s">
        <v>10593</v>
      </c>
      <c r="L9635" t="s">
        <v>4695</v>
      </c>
      <c r="M9635" t="s">
        <v>7596</v>
      </c>
      <c r="O9635" t="s">
        <v>194</v>
      </c>
      <c r="P9635" t="s">
        <v>289</v>
      </c>
      <c r="Q9635" t="s">
        <v>194</v>
      </c>
      <c r="R9635" t="s">
        <v>1995</v>
      </c>
      <c r="S9635" t="s">
        <v>1996</v>
      </c>
      <c r="T9635">
        <v>42803.41006678241</v>
      </c>
      <c r="U9635" t="s">
        <v>191</v>
      </c>
      <c r="V9635" t="s">
        <v>1996</v>
      </c>
      <c r="W9635">
        <v>42803.41006678241</v>
      </c>
    </row>
    <row r="9636" spans="3:23" x14ac:dyDescent="0.25">
      <c r="C9636" t="s">
        <v>34310</v>
      </c>
      <c r="D9636" t="s">
        <v>194</v>
      </c>
      <c r="E9636" t="s">
        <v>38465</v>
      </c>
      <c r="F9636" t="s">
        <v>38466</v>
      </c>
      <c r="G9636" t="s">
        <v>38467</v>
      </c>
      <c r="H9636" t="s">
        <v>1292</v>
      </c>
      <c r="I9636" s="10" t="s">
        <v>20498</v>
      </c>
      <c r="J9636" t="s">
        <v>591</v>
      </c>
      <c r="K9636" t="s">
        <v>10655</v>
      </c>
      <c r="L9636" t="s">
        <v>4728</v>
      </c>
      <c r="M9636" t="s">
        <v>7629</v>
      </c>
      <c r="O9636" t="s">
        <v>194</v>
      </c>
      <c r="P9636" t="s">
        <v>289</v>
      </c>
      <c r="Q9636" t="s">
        <v>194</v>
      </c>
      <c r="R9636" t="s">
        <v>1995</v>
      </c>
      <c r="S9636" t="s">
        <v>1996</v>
      </c>
      <c r="T9636">
        <v>42803.41006678241</v>
      </c>
      <c r="U9636" t="s">
        <v>191</v>
      </c>
      <c r="V9636" t="s">
        <v>1996</v>
      </c>
      <c r="W9636">
        <v>42803.41006678241</v>
      </c>
    </row>
    <row r="9637" spans="3:23" x14ac:dyDescent="0.25">
      <c r="C9637" t="s">
        <v>34311</v>
      </c>
      <c r="D9637" t="s">
        <v>194</v>
      </c>
      <c r="E9637" t="s">
        <v>38465</v>
      </c>
      <c r="F9637" t="s">
        <v>38466</v>
      </c>
      <c r="G9637" t="s">
        <v>38467</v>
      </c>
      <c r="H9637" t="s">
        <v>312</v>
      </c>
      <c r="I9637" s="10" t="s">
        <v>20499</v>
      </c>
      <c r="J9637" t="s">
        <v>303</v>
      </c>
      <c r="K9637" t="s">
        <v>10655</v>
      </c>
      <c r="L9637" t="s">
        <v>4728</v>
      </c>
      <c r="M9637" t="s">
        <v>7629</v>
      </c>
      <c r="O9637" t="s">
        <v>194</v>
      </c>
      <c r="P9637" t="s">
        <v>289</v>
      </c>
      <c r="Q9637" t="s">
        <v>194</v>
      </c>
      <c r="R9637" t="s">
        <v>1995</v>
      </c>
      <c r="S9637" t="s">
        <v>1996</v>
      </c>
      <c r="T9637">
        <v>42803.41006678241</v>
      </c>
      <c r="U9637" t="s">
        <v>191</v>
      </c>
      <c r="V9637" t="s">
        <v>1996</v>
      </c>
      <c r="W9637">
        <v>42803.41006678241</v>
      </c>
    </row>
    <row r="9638" spans="3:23" x14ac:dyDescent="0.25">
      <c r="C9638" t="s">
        <v>34312</v>
      </c>
      <c r="D9638" t="s">
        <v>194</v>
      </c>
      <c r="E9638" t="s">
        <v>38465</v>
      </c>
      <c r="F9638" t="s">
        <v>38466</v>
      </c>
      <c r="G9638" t="s">
        <v>38467</v>
      </c>
      <c r="H9638" t="s">
        <v>1285</v>
      </c>
      <c r="I9638" s="10" t="s">
        <v>20500</v>
      </c>
      <c r="J9638" t="s">
        <v>590</v>
      </c>
      <c r="K9638" t="s">
        <v>10655</v>
      </c>
      <c r="L9638" t="s">
        <v>4728</v>
      </c>
      <c r="M9638" t="s">
        <v>7629</v>
      </c>
      <c r="O9638" t="s">
        <v>194</v>
      </c>
      <c r="P9638" t="s">
        <v>289</v>
      </c>
      <c r="Q9638" t="s">
        <v>194</v>
      </c>
      <c r="R9638" t="s">
        <v>1995</v>
      </c>
      <c r="S9638" t="s">
        <v>1996</v>
      </c>
      <c r="T9638">
        <v>42803.41006678241</v>
      </c>
      <c r="U9638" t="s">
        <v>191</v>
      </c>
      <c r="V9638" t="s">
        <v>1996</v>
      </c>
      <c r="W9638">
        <v>42803.41006678241</v>
      </c>
    </row>
    <row r="9639" spans="3:23" x14ac:dyDescent="0.25">
      <c r="C9639" t="s">
        <v>34313</v>
      </c>
      <c r="D9639" t="s">
        <v>194</v>
      </c>
      <c r="E9639" t="s">
        <v>38465</v>
      </c>
      <c r="F9639" t="s">
        <v>38466</v>
      </c>
      <c r="G9639" t="s">
        <v>38467</v>
      </c>
      <c r="H9639" t="s">
        <v>314</v>
      </c>
      <c r="I9639" s="10" t="s">
        <v>20501</v>
      </c>
      <c r="J9639" t="s">
        <v>306</v>
      </c>
      <c r="K9639" t="s">
        <v>10686</v>
      </c>
      <c r="L9639" t="s">
        <v>4754</v>
      </c>
      <c r="M9639" t="s">
        <v>7655</v>
      </c>
      <c r="O9639" t="s">
        <v>194</v>
      </c>
      <c r="P9639" t="s">
        <v>289</v>
      </c>
      <c r="Q9639" t="s">
        <v>194</v>
      </c>
      <c r="R9639" t="s">
        <v>1995</v>
      </c>
      <c r="S9639" t="s">
        <v>1996</v>
      </c>
      <c r="T9639">
        <v>42803.41006678241</v>
      </c>
      <c r="U9639" t="s">
        <v>191</v>
      </c>
      <c r="V9639" t="s">
        <v>1996</v>
      </c>
      <c r="W9639">
        <v>42803.41006678241</v>
      </c>
    </row>
    <row r="9640" spans="3:23" x14ac:dyDescent="0.25">
      <c r="C9640" t="s">
        <v>34314</v>
      </c>
      <c r="D9640" t="s">
        <v>194</v>
      </c>
      <c r="E9640" t="s">
        <v>38465</v>
      </c>
      <c r="F9640" t="s">
        <v>38466</v>
      </c>
      <c r="G9640" t="s">
        <v>38467</v>
      </c>
      <c r="H9640" t="s">
        <v>1286</v>
      </c>
      <c r="I9640" s="10" t="s">
        <v>20502</v>
      </c>
      <c r="J9640" t="s">
        <v>582</v>
      </c>
      <c r="K9640" t="s">
        <v>10610</v>
      </c>
      <c r="L9640" t="s">
        <v>4712</v>
      </c>
      <c r="M9640" t="s">
        <v>7613</v>
      </c>
      <c r="O9640" t="s">
        <v>194</v>
      </c>
      <c r="P9640" t="s">
        <v>289</v>
      </c>
      <c r="Q9640" t="s">
        <v>194</v>
      </c>
      <c r="R9640" t="s">
        <v>1995</v>
      </c>
      <c r="S9640" t="s">
        <v>1996</v>
      </c>
      <c r="T9640">
        <v>42803.41006678241</v>
      </c>
      <c r="U9640" t="s">
        <v>191</v>
      </c>
      <c r="V9640" t="s">
        <v>1996</v>
      </c>
      <c r="W9640">
        <v>42803.41006678241</v>
      </c>
    </row>
    <row r="9641" spans="3:23" x14ac:dyDescent="0.25">
      <c r="C9641" t="s">
        <v>34315</v>
      </c>
      <c r="D9641" t="s">
        <v>194</v>
      </c>
      <c r="E9641" t="s">
        <v>38465</v>
      </c>
      <c r="F9641" t="s">
        <v>38466</v>
      </c>
      <c r="G9641" t="s">
        <v>38467</v>
      </c>
      <c r="H9641" t="s">
        <v>11809</v>
      </c>
      <c r="I9641" s="10" t="s">
        <v>20503</v>
      </c>
      <c r="J9641" t="s">
        <v>11811</v>
      </c>
      <c r="K9641" t="s">
        <v>10679</v>
      </c>
      <c r="L9641" t="s">
        <v>4748</v>
      </c>
      <c r="M9641" t="s">
        <v>7649</v>
      </c>
      <c r="O9641" t="s">
        <v>194</v>
      </c>
      <c r="P9641" t="s">
        <v>289</v>
      </c>
      <c r="Q9641" t="s">
        <v>194</v>
      </c>
      <c r="R9641" t="s">
        <v>1995</v>
      </c>
      <c r="S9641" t="s">
        <v>1996</v>
      </c>
      <c r="T9641">
        <v>42803.41006678241</v>
      </c>
      <c r="U9641" t="s">
        <v>191</v>
      </c>
      <c r="V9641" t="s">
        <v>1996</v>
      </c>
      <c r="W9641">
        <v>42803.41006678241</v>
      </c>
    </row>
    <row r="9642" spans="3:23" x14ac:dyDescent="0.25">
      <c r="C9642" t="s">
        <v>34316</v>
      </c>
      <c r="D9642" t="s">
        <v>194</v>
      </c>
      <c r="E9642" t="s">
        <v>38465</v>
      </c>
      <c r="F9642" t="s">
        <v>38466</v>
      </c>
      <c r="G9642" t="s">
        <v>38467</v>
      </c>
      <c r="H9642" t="s">
        <v>1290</v>
      </c>
      <c r="I9642" s="10" t="s">
        <v>20504</v>
      </c>
      <c r="J9642" t="s">
        <v>607</v>
      </c>
      <c r="K9642" t="s">
        <v>10665</v>
      </c>
      <c r="L9642" t="s">
        <v>4735</v>
      </c>
      <c r="M9642" t="s">
        <v>7636</v>
      </c>
      <c r="O9642" t="s">
        <v>194</v>
      </c>
      <c r="P9642" t="s">
        <v>289</v>
      </c>
      <c r="Q9642" t="s">
        <v>194</v>
      </c>
      <c r="R9642" t="s">
        <v>1995</v>
      </c>
      <c r="S9642" t="s">
        <v>1996</v>
      </c>
      <c r="T9642">
        <v>42803.41006678241</v>
      </c>
      <c r="U9642" t="s">
        <v>191</v>
      </c>
      <c r="V9642" t="s">
        <v>1996</v>
      </c>
      <c r="W9642">
        <v>42803.41006678241</v>
      </c>
    </row>
    <row r="9643" spans="3:23" x14ac:dyDescent="0.25">
      <c r="C9643" t="s">
        <v>34317</v>
      </c>
      <c r="D9643" t="s">
        <v>194</v>
      </c>
      <c r="E9643" t="s">
        <v>38465</v>
      </c>
      <c r="F9643" t="s">
        <v>38466</v>
      </c>
      <c r="G9643" t="s">
        <v>38467</v>
      </c>
      <c r="H9643" t="s">
        <v>1299</v>
      </c>
      <c r="I9643" s="10" t="s">
        <v>20505</v>
      </c>
      <c r="J9643" t="s">
        <v>593</v>
      </c>
      <c r="K9643" t="s">
        <v>10663</v>
      </c>
      <c r="L9643" t="s">
        <v>4734</v>
      </c>
      <c r="M9643" t="s">
        <v>7635</v>
      </c>
      <c r="O9643" t="s">
        <v>194</v>
      </c>
      <c r="P9643" t="s">
        <v>289</v>
      </c>
      <c r="Q9643" t="s">
        <v>194</v>
      </c>
      <c r="R9643" t="s">
        <v>1995</v>
      </c>
      <c r="S9643" t="s">
        <v>1996</v>
      </c>
      <c r="T9643">
        <v>42803.41006678241</v>
      </c>
      <c r="U9643" t="s">
        <v>191</v>
      </c>
      <c r="V9643" t="s">
        <v>1996</v>
      </c>
      <c r="W9643">
        <v>42803.41006678241</v>
      </c>
    </row>
    <row r="9644" spans="3:23" x14ac:dyDescent="0.25">
      <c r="C9644" t="s">
        <v>34318</v>
      </c>
      <c r="D9644" t="s">
        <v>194</v>
      </c>
      <c r="E9644" t="s">
        <v>38465</v>
      </c>
      <c r="F9644" t="s">
        <v>38466</v>
      </c>
      <c r="G9644" t="s">
        <v>38467</v>
      </c>
      <c r="H9644" t="s">
        <v>312</v>
      </c>
      <c r="I9644" s="10" t="s">
        <v>20506</v>
      </c>
      <c r="J9644" t="s">
        <v>303</v>
      </c>
      <c r="K9644" t="s">
        <v>10678</v>
      </c>
      <c r="L9644" t="s">
        <v>4747</v>
      </c>
      <c r="M9644" t="s">
        <v>7648</v>
      </c>
      <c r="O9644" t="s">
        <v>194</v>
      </c>
      <c r="P9644" t="s">
        <v>289</v>
      </c>
      <c r="Q9644" t="s">
        <v>194</v>
      </c>
      <c r="R9644" t="s">
        <v>1995</v>
      </c>
      <c r="S9644" t="s">
        <v>1996</v>
      </c>
      <c r="T9644">
        <v>42803.41006678241</v>
      </c>
      <c r="U9644" t="s">
        <v>191</v>
      </c>
      <c r="V9644" t="s">
        <v>1996</v>
      </c>
      <c r="W9644">
        <v>42803.41006678241</v>
      </c>
    </row>
    <row r="9645" spans="3:23" x14ac:dyDescent="0.25">
      <c r="C9645" t="s">
        <v>34319</v>
      </c>
      <c r="D9645" t="s">
        <v>194</v>
      </c>
      <c r="E9645" t="s">
        <v>38465</v>
      </c>
      <c r="F9645" t="s">
        <v>38466</v>
      </c>
      <c r="G9645" t="s">
        <v>38467</v>
      </c>
      <c r="H9645" t="s">
        <v>314</v>
      </c>
      <c r="I9645" s="10" t="s">
        <v>20507</v>
      </c>
      <c r="J9645" t="s">
        <v>306</v>
      </c>
      <c r="K9645" t="s">
        <v>10678</v>
      </c>
      <c r="L9645" t="s">
        <v>4747</v>
      </c>
      <c r="M9645" t="s">
        <v>7648</v>
      </c>
      <c r="O9645" t="s">
        <v>194</v>
      </c>
      <c r="P9645" t="s">
        <v>289</v>
      </c>
      <c r="Q9645" t="s">
        <v>194</v>
      </c>
      <c r="R9645" t="s">
        <v>1995</v>
      </c>
      <c r="S9645" t="s">
        <v>1996</v>
      </c>
      <c r="T9645">
        <v>42803.41006678241</v>
      </c>
      <c r="U9645" t="s">
        <v>191</v>
      </c>
      <c r="V9645" t="s">
        <v>1996</v>
      </c>
      <c r="W9645">
        <v>42803.41006678241</v>
      </c>
    </row>
    <row r="9646" spans="3:23" x14ac:dyDescent="0.25">
      <c r="C9646" t="s">
        <v>34320</v>
      </c>
      <c r="D9646" t="s">
        <v>194</v>
      </c>
      <c r="E9646" t="s">
        <v>38465</v>
      </c>
      <c r="F9646" t="s">
        <v>38466</v>
      </c>
      <c r="G9646" t="s">
        <v>38467</v>
      </c>
      <c r="H9646" t="s">
        <v>1286</v>
      </c>
      <c r="I9646" s="10" t="s">
        <v>20508</v>
      </c>
      <c r="J9646" t="s">
        <v>582</v>
      </c>
      <c r="K9646" t="s">
        <v>10687</v>
      </c>
      <c r="L9646" t="s">
        <v>4755</v>
      </c>
      <c r="M9646" t="s">
        <v>7656</v>
      </c>
      <c r="O9646" t="s">
        <v>194</v>
      </c>
      <c r="P9646" t="s">
        <v>289</v>
      </c>
      <c r="Q9646" t="s">
        <v>194</v>
      </c>
      <c r="R9646" t="s">
        <v>1995</v>
      </c>
      <c r="S9646" t="s">
        <v>1996</v>
      </c>
      <c r="T9646">
        <v>42803.41006678241</v>
      </c>
      <c r="U9646" t="s">
        <v>191</v>
      </c>
      <c r="V9646" t="s">
        <v>1996</v>
      </c>
      <c r="W9646">
        <v>42803.41006678241</v>
      </c>
    </row>
    <row r="9647" spans="3:23" x14ac:dyDescent="0.25">
      <c r="C9647" t="s">
        <v>34321</v>
      </c>
      <c r="D9647" t="s">
        <v>194</v>
      </c>
      <c r="E9647" t="s">
        <v>38465</v>
      </c>
      <c r="F9647" t="s">
        <v>38466</v>
      </c>
      <c r="G9647" t="s">
        <v>38467</v>
      </c>
      <c r="H9647" t="s">
        <v>1289</v>
      </c>
      <c r="I9647" s="10" t="s">
        <v>20509</v>
      </c>
      <c r="J9647" t="s">
        <v>592</v>
      </c>
      <c r="K9647" t="s">
        <v>10595</v>
      </c>
      <c r="L9647" t="s">
        <v>4697</v>
      </c>
      <c r="M9647" t="s">
        <v>7598</v>
      </c>
      <c r="O9647" t="s">
        <v>194</v>
      </c>
      <c r="P9647" t="s">
        <v>289</v>
      </c>
      <c r="Q9647" t="s">
        <v>194</v>
      </c>
      <c r="R9647" t="s">
        <v>1995</v>
      </c>
      <c r="S9647" t="s">
        <v>1996</v>
      </c>
      <c r="T9647">
        <v>42803.41006678241</v>
      </c>
      <c r="U9647" t="s">
        <v>191</v>
      </c>
      <c r="V9647" t="s">
        <v>1996</v>
      </c>
      <c r="W9647">
        <v>42803.41006678241</v>
      </c>
    </row>
    <row r="9648" spans="3:23" x14ac:dyDescent="0.25">
      <c r="C9648" t="s">
        <v>34322</v>
      </c>
      <c r="D9648" t="s">
        <v>194</v>
      </c>
      <c r="E9648" t="s">
        <v>38465</v>
      </c>
      <c r="F9648" t="s">
        <v>38466</v>
      </c>
      <c r="G9648" t="s">
        <v>38467</v>
      </c>
      <c r="H9648" t="s">
        <v>1286</v>
      </c>
      <c r="I9648" s="10" t="s">
        <v>20510</v>
      </c>
      <c r="J9648" t="s">
        <v>582</v>
      </c>
      <c r="K9648" t="s">
        <v>10680</v>
      </c>
      <c r="L9648" t="s">
        <v>4749</v>
      </c>
      <c r="M9648" t="s">
        <v>7650</v>
      </c>
      <c r="O9648" t="s">
        <v>194</v>
      </c>
      <c r="P9648" t="s">
        <v>289</v>
      </c>
      <c r="Q9648" t="s">
        <v>194</v>
      </c>
      <c r="R9648" t="s">
        <v>1995</v>
      </c>
      <c r="S9648" t="s">
        <v>1996</v>
      </c>
      <c r="T9648">
        <v>42803.41006678241</v>
      </c>
      <c r="U9648" t="s">
        <v>191</v>
      </c>
      <c r="V9648" t="s">
        <v>1996</v>
      </c>
      <c r="W9648">
        <v>42803.41006678241</v>
      </c>
    </row>
    <row r="9649" spans="3:23" x14ac:dyDescent="0.25">
      <c r="C9649" t="s">
        <v>34323</v>
      </c>
      <c r="D9649" t="s">
        <v>194</v>
      </c>
      <c r="E9649" t="s">
        <v>38465</v>
      </c>
      <c r="F9649" t="s">
        <v>38466</v>
      </c>
      <c r="G9649" t="s">
        <v>38467</v>
      </c>
      <c r="H9649" t="s">
        <v>17315</v>
      </c>
      <c r="I9649" s="10" t="s">
        <v>20511</v>
      </c>
      <c r="J9649" t="s">
        <v>17317</v>
      </c>
      <c r="K9649" t="s">
        <v>10680</v>
      </c>
      <c r="L9649" t="s">
        <v>4749</v>
      </c>
      <c r="M9649" t="s">
        <v>7650</v>
      </c>
      <c r="O9649" t="s">
        <v>194</v>
      </c>
      <c r="P9649" t="s">
        <v>289</v>
      </c>
      <c r="Q9649" t="s">
        <v>194</v>
      </c>
      <c r="R9649" t="s">
        <v>1995</v>
      </c>
      <c r="S9649" t="s">
        <v>1996</v>
      </c>
      <c r="T9649">
        <v>42803.41006678241</v>
      </c>
      <c r="U9649" t="s">
        <v>191</v>
      </c>
      <c r="V9649" t="s">
        <v>1996</v>
      </c>
      <c r="W9649">
        <v>42803.41006678241</v>
      </c>
    </row>
    <row r="9650" spans="3:23" x14ac:dyDescent="0.25">
      <c r="C9650" t="s">
        <v>34324</v>
      </c>
      <c r="D9650" t="s">
        <v>194</v>
      </c>
      <c r="E9650" t="s">
        <v>38465</v>
      </c>
      <c r="F9650" t="s">
        <v>38466</v>
      </c>
      <c r="G9650" t="s">
        <v>38467</v>
      </c>
      <c r="H9650" t="s">
        <v>312</v>
      </c>
      <c r="I9650" s="10" t="s">
        <v>20512</v>
      </c>
      <c r="J9650" t="s">
        <v>303</v>
      </c>
      <c r="K9650" t="s">
        <v>10667</v>
      </c>
      <c r="L9650" t="s">
        <v>4737</v>
      </c>
      <c r="M9650" t="s">
        <v>7638</v>
      </c>
      <c r="O9650" t="s">
        <v>194</v>
      </c>
      <c r="P9650" t="s">
        <v>289</v>
      </c>
      <c r="Q9650" t="s">
        <v>194</v>
      </c>
      <c r="R9650" t="s">
        <v>1995</v>
      </c>
      <c r="S9650" t="s">
        <v>1996</v>
      </c>
      <c r="T9650">
        <v>42803.41006678241</v>
      </c>
      <c r="U9650" t="s">
        <v>191</v>
      </c>
      <c r="V9650" t="s">
        <v>1996</v>
      </c>
      <c r="W9650">
        <v>42803.41006678241</v>
      </c>
    </row>
    <row r="9651" spans="3:23" x14ac:dyDescent="0.25">
      <c r="C9651" t="s">
        <v>34325</v>
      </c>
      <c r="D9651" t="s">
        <v>194</v>
      </c>
      <c r="E9651" t="s">
        <v>38465</v>
      </c>
      <c r="F9651" t="s">
        <v>38466</v>
      </c>
      <c r="G9651" t="s">
        <v>38467</v>
      </c>
      <c r="H9651" t="s">
        <v>1286</v>
      </c>
      <c r="I9651" s="10" t="s">
        <v>20513</v>
      </c>
      <c r="J9651" t="s">
        <v>582</v>
      </c>
      <c r="K9651" t="s">
        <v>10675</v>
      </c>
      <c r="L9651" t="s">
        <v>4744</v>
      </c>
      <c r="M9651" t="s">
        <v>7645</v>
      </c>
      <c r="O9651" t="s">
        <v>194</v>
      </c>
      <c r="P9651" t="s">
        <v>289</v>
      </c>
      <c r="Q9651" t="s">
        <v>194</v>
      </c>
      <c r="R9651" t="s">
        <v>1995</v>
      </c>
      <c r="S9651" t="s">
        <v>1996</v>
      </c>
      <c r="T9651">
        <v>42803.41006678241</v>
      </c>
      <c r="U9651" t="s">
        <v>191</v>
      </c>
      <c r="V9651" t="s">
        <v>1996</v>
      </c>
      <c r="W9651">
        <v>42803.41006678241</v>
      </c>
    </row>
    <row r="9652" spans="3:23" x14ac:dyDescent="0.25">
      <c r="C9652" t="s">
        <v>34326</v>
      </c>
      <c r="D9652" t="s">
        <v>194</v>
      </c>
      <c r="E9652" t="s">
        <v>38465</v>
      </c>
      <c r="F9652" t="s">
        <v>38466</v>
      </c>
      <c r="G9652" t="s">
        <v>38467</v>
      </c>
      <c r="H9652" t="s">
        <v>1286</v>
      </c>
      <c r="I9652" s="10" t="s">
        <v>20514</v>
      </c>
      <c r="J9652" t="s">
        <v>582</v>
      </c>
      <c r="K9652" t="s">
        <v>10672</v>
      </c>
      <c r="L9652" t="s">
        <v>4741</v>
      </c>
      <c r="M9652" t="s">
        <v>7642</v>
      </c>
      <c r="O9652" t="s">
        <v>194</v>
      </c>
      <c r="P9652" t="s">
        <v>289</v>
      </c>
      <c r="Q9652" t="s">
        <v>194</v>
      </c>
      <c r="R9652" t="s">
        <v>1995</v>
      </c>
      <c r="S9652" t="s">
        <v>1996</v>
      </c>
      <c r="T9652">
        <v>42803.41006678241</v>
      </c>
      <c r="U9652" t="s">
        <v>191</v>
      </c>
      <c r="V9652" t="s">
        <v>1996</v>
      </c>
      <c r="W9652">
        <v>42803.41006678241</v>
      </c>
    </row>
    <row r="9653" spans="3:23" x14ac:dyDescent="0.25">
      <c r="C9653" t="s">
        <v>34327</v>
      </c>
      <c r="D9653" t="s">
        <v>194</v>
      </c>
      <c r="E9653" t="s">
        <v>38465</v>
      </c>
      <c r="F9653" t="s">
        <v>38466</v>
      </c>
      <c r="G9653" t="s">
        <v>38467</v>
      </c>
      <c r="H9653" t="s">
        <v>1323</v>
      </c>
      <c r="I9653" s="10" t="s">
        <v>20515</v>
      </c>
      <c r="J9653" t="s">
        <v>304</v>
      </c>
      <c r="K9653" t="s">
        <v>10684</v>
      </c>
      <c r="L9653" t="s">
        <v>4752</v>
      </c>
      <c r="M9653" t="s">
        <v>7653</v>
      </c>
      <c r="O9653" t="s">
        <v>194</v>
      </c>
      <c r="P9653" t="s">
        <v>289</v>
      </c>
      <c r="Q9653" t="s">
        <v>194</v>
      </c>
      <c r="R9653" t="s">
        <v>1995</v>
      </c>
      <c r="S9653" t="s">
        <v>1996</v>
      </c>
      <c r="T9653">
        <v>42803.41006678241</v>
      </c>
      <c r="U9653" t="s">
        <v>191</v>
      </c>
      <c r="V9653" t="s">
        <v>1996</v>
      </c>
      <c r="W9653">
        <v>42803.41006678241</v>
      </c>
    </row>
    <row r="9654" spans="3:23" x14ac:dyDescent="0.25">
      <c r="C9654" t="s">
        <v>34328</v>
      </c>
      <c r="D9654" t="s">
        <v>194</v>
      </c>
      <c r="E9654" t="s">
        <v>38465</v>
      </c>
      <c r="F9654" t="s">
        <v>38466</v>
      </c>
      <c r="G9654" t="s">
        <v>38467</v>
      </c>
      <c r="H9654" t="s">
        <v>317</v>
      </c>
      <c r="I9654" s="10" t="s">
        <v>20515</v>
      </c>
      <c r="J9654" t="s">
        <v>304</v>
      </c>
      <c r="K9654" t="s">
        <v>10684</v>
      </c>
      <c r="L9654" t="s">
        <v>4752</v>
      </c>
      <c r="M9654" t="s">
        <v>7653</v>
      </c>
      <c r="O9654" t="s">
        <v>194</v>
      </c>
      <c r="P9654" t="s">
        <v>289</v>
      </c>
      <c r="Q9654" t="s">
        <v>194</v>
      </c>
      <c r="R9654" t="s">
        <v>1995</v>
      </c>
      <c r="S9654" t="s">
        <v>1996</v>
      </c>
      <c r="T9654">
        <v>42803.41006678241</v>
      </c>
      <c r="U9654" t="s">
        <v>191</v>
      </c>
      <c r="V9654" t="s">
        <v>1996</v>
      </c>
      <c r="W9654">
        <v>42803.41006678241</v>
      </c>
    </row>
    <row r="9655" spans="3:23" x14ac:dyDescent="0.25">
      <c r="C9655" t="s">
        <v>34329</v>
      </c>
      <c r="D9655" t="s">
        <v>194</v>
      </c>
      <c r="E9655" t="s">
        <v>38465</v>
      </c>
      <c r="F9655" t="s">
        <v>38466</v>
      </c>
      <c r="G9655" t="s">
        <v>38467</v>
      </c>
      <c r="H9655" t="s">
        <v>314</v>
      </c>
      <c r="I9655" s="10" t="s">
        <v>20516</v>
      </c>
      <c r="J9655" t="s">
        <v>306</v>
      </c>
      <c r="K9655" t="s">
        <v>10607</v>
      </c>
      <c r="L9655" t="s">
        <v>4709</v>
      </c>
      <c r="M9655" t="s">
        <v>7610</v>
      </c>
      <c r="O9655" t="s">
        <v>194</v>
      </c>
      <c r="P9655" t="s">
        <v>289</v>
      </c>
      <c r="Q9655" t="s">
        <v>194</v>
      </c>
      <c r="R9655" t="s">
        <v>1995</v>
      </c>
      <c r="S9655" t="s">
        <v>1996</v>
      </c>
      <c r="T9655">
        <v>42803.41006678241</v>
      </c>
      <c r="U9655" t="s">
        <v>191</v>
      </c>
      <c r="V9655" t="s">
        <v>1996</v>
      </c>
      <c r="W9655">
        <v>42803.41006678241</v>
      </c>
    </row>
    <row r="9656" spans="3:23" x14ac:dyDescent="0.25">
      <c r="C9656" t="s">
        <v>34330</v>
      </c>
      <c r="D9656" t="s">
        <v>194</v>
      </c>
      <c r="E9656" t="s">
        <v>38465</v>
      </c>
      <c r="F9656" t="s">
        <v>38466</v>
      </c>
      <c r="G9656" t="s">
        <v>38467</v>
      </c>
      <c r="H9656" t="s">
        <v>1286</v>
      </c>
      <c r="I9656" s="10" t="s">
        <v>20517</v>
      </c>
      <c r="J9656" t="s">
        <v>582</v>
      </c>
      <c r="K9656" t="s">
        <v>10609</v>
      </c>
      <c r="L9656" t="s">
        <v>4711</v>
      </c>
      <c r="M9656" t="s">
        <v>7612</v>
      </c>
      <c r="O9656" t="s">
        <v>194</v>
      </c>
      <c r="P9656" t="s">
        <v>289</v>
      </c>
      <c r="Q9656" t="s">
        <v>194</v>
      </c>
      <c r="R9656" t="s">
        <v>1995</v>
      </c>
      <c r="S9656" t="s">
        <v>1996</v>
      </c>
      <c r="T9656">
        <v>42803.41006678241</v>
      </c>
      <c r="U9656" t="s">
        <v>191</v>
      </c>
      <c r="V9656" t="s">
        <v>1996</v>
      </c>
      <c r="W9656">
        <v>42803.41006678241</v>
      </c>
    </row>
    <row r="9657" spans="3:23" x14ac:dyDescent="0.25">
      <c r="C9657" t="s">
        <v>34331</v>
      </c>
      <c r="D9657" t="s">
        <v>194</v>
      </c>
      <c r="E9657" t="s">
        <v>38465</v>
      </c>
      <c r="F9657" t="s">
        <v>38466</v>
      </c>
      <c r="G9657" t="s">
        <v>38467</v>
      </c>
      <c r="H9657" t="s">
        <v>1285</v>
      </c>
      <c r="I9657" s="10" t="s">
        <v>20518</v>
      </c>
      <c r="J9657" t="s">
        <v>590</v>
      </c>
      <c r="K9657" t="s">
        <v>10603</v>
      </c>
      <c r="L9657" t="s">
        <v>4705</v>
      </c>
      <c r="M9657" t="s">
        <v>7606</v>
      </c>
      <c r="O9657" t="s">
        <v>194</v>
      </c>
      <c r="P9657" t="s">
        <v>289</v>
      </c>
      <c r="Q9657" t="s">
        <v>194</v>
      </c>
      <c r="R9657" t="s">
        <v>1995</v>
      </c>
      <c r="S9657" t="s">
        <v>1996</v>
      </c>
      <c r="T9657">
        <v>42803.41006678241</v>
      </c>
      <c r="U9657" t="s">
        <v>191</v>
      </c>
      <c r="V9657" t="s">
        <v>1996</v>
      </c>
      <c r="W9657">
        <v>42803.41006678241</v>
      </c>
    </row>
    <row r="9658" spans="3:23" x14ac:dyDescent="0.25">
      <c r="C9658" t="s">
        <v>34332</v>
      </c>
      <c r="D9658" t="s">
        <v>194</v>
      </c>
      <c r="E9658" t="s">
        <v>38465</v>
      </c>
      <c r="F9658" t="s">
        <v>38466</v>
      </c>
      <c r="G9658" t="s">
        <v>38467</v>
      </c>
      <c r="H9658" t="s">
        <v>1285</v>
      </c>
      <c r="I9658" s="10" t="s">
        <v>20519</v>
      </c>
      <c r="J9658" t="s">
        <v>590</v>
      </c>
      <c r="K9658" t="s">
        <v>10610</v>
      </c>
      <c r="L9658" t="s">
        <v>4712</v>
      </c>
      <c r="M9658" t="s">
        <v>7613</v>
      </c>
      <c r="O9658" t="s">
        <v>194</v>
      </c>
      <c r="P9658" t="s">
        <v>289</v>
      </c>
      <c r="Q9658" t="s">
        <v>194</v>
      </c>
      <c r="R9658" t="s">
        <v>1995</v>
      </c>
      <c r="S9658" t="s">
        <v>1996</v>
      </c>
      <c r="T9658">
        <v>42803.41006678241</v>
      </c>
      <c r="U9658" t="s">
        <v>191</v>
      </c>
      <c r="V9658" t="s">
        <v>1996</v>
      </c>
      <c r="W9658">
        <v>42803.41006678241</v>
      </c>
    </row>
    <row r="9659" spans="3:23" x14ac:dyDescent="0.25">
      <c r="C9659" t="s">
        <v>34333</v>
      </c>
      <c r="D9659" t="s">
        <v>194</v>
      </c>
      <c r="E9659" t="s">
        <v>38465</v>
      </c>
      <c r="F9659" t="s">
        <v>38466</v>
      </c>
      <c r="G9659" t="s">
        <v>38467</v>
      </c>
      <c r="H9659" t="s">
        <v>311</v>
      </c>
      <c r="I9659" s="10" t="s">
        <v>20520</v>
      </c>
      <c r="J9659" t="s">
        <v>308</v>
      </c>
      <c r="K9659" t="s">
        <v>10688</v>
      </c>
      <c r="L9659" t="s">
        <v>4756</v>
      </c>
      <c r="M9659" t="s">
        <v>7657</v>
      </c>
      <c r="O9659" t="s">
        <v>194</v>
      </c>
      <c r="P9659" t="s">
        <v>289</v>
      </c>
      <c r="Q9659" t="s">
        <v>194</v>
      </c>
      <c r="R9659" t="s">
        <v>1995</v>
      </c>
      <c r="S9659" t="s">
        <v>1996</v>
      </c>
      <c r="T9659">
        <v>42803.41006678241</v>
      </c>
      <c r="U9659" t="s">
        <v>191</v>
      </c>
      <c r="V9659" t="s">
        <v>1996</v>
      </c>
      <c r="W9659">
        <v>42803.41006678241</v>
      </c>
    </row>
    <row r="9660" spans="3:23" x14ac:dyDescent="0.25">
      <c r="C9660" t="s">
        <v>34334</v>
      </c>
      <c r="D9660" t="s">
        <v>194</v>
      </c>
      <c r="E9660" t="s">
        <v>38465</v>
      </c>
      <c r="F9660" t="s">
        <v>38466</v>
      </c>
      <c r="G9660" t="s">
        <v>38467</v>
      </c>
      <c r="H9660" t="s">
        <v>1293</v>
      </c>
      <c r="I9660" s="10" t="s">
        <v>20521</v>
      </c>
      <c r="J9660" t="s">
        <v>584</v>
      </c>
      <c r="K9660" t="s">
        <v>10688</v>
      </c>
      <c r="L9660" t="s">
        <v>4756</v>
      </c>
      <c r="M9660" t="s">
        <v>7657</v>
      </c>
      <c r="O9660" t="s">
        <v>194</v>
      </c>
      <c r="P9660" t="s">
        <v>289</v>
      </c>
      <c r="Q9660" t="s">
        <v>194</v>
      </c>
      <c r="R9660" t="s">
        <v>1995</v>
      </c>
      <c r="S9660" t="s">
        <v>1996</v>
      </c>
      <c r="T9660">
        <v>42803.41006678241</v>
      </c>
      <c r="U9660" t="s">
        <v>191</v>
      </c>
      <c r="V9660" t="s">
        <v>1996</v>
      </c>
      <c r="W9660">
        <v>42803.41006678241</v>
      </c>
    </row>
    <row r="9661" spans="3:23" x14ac:dyDescent="0.25">
      <c r="C9661" t="s">
        <v>34335</v>
      </c>
      <c r="D9661" t="s">
        <v>194</v>
      </c>
      <c r="E9661" t="s">
        <v>38465</v>
      </c>
      <c r="F9661" t="s">
        <v>38466</v>
      </c>
      <c r="G9661" t="s">
        <v>38467</v>
      </c>
      <c r="H9661" t="s">
        <v>315</v>
      </c>
      <c r="I9661" s="10" t="s">
        <v>20522</v>
      </c>
      <c r="J9661" t="s">
        <v>309</v>
      </c>
      <c r="K9661" t="s">
        <v>10688</v>
      </c>
      <c r="L9661" t="s">
        <v>4756</v>
      </c>
      <c r="M9661" t="s">
        <v>7657</v>
      </c>
      <c r="O9661" t="s">
        <v>194</v>
      </c>
      <c r="P9661" t="s">
        <v>289</v>
      </c>
      <c r="Q9661" t="s">
        <v>194</v>
      </c>
      <c r="R9661" t="s">
        <v>1995</v>
      </c>
      <c r="S9661" t="s">
        <v>1996</v>
      </c>
      <c r="T9661">
        <v>42803.41006678241</v>
      </c>
      <c r="U9661" t="s">
        <v>191</v>
      </c>
      <c r="V9661" t="s">
        <v>1996</v>
      </c>
      <c r="W9661">
        <v>42803.41006678241</v>
      </c>
    </row>
    <row r="9662" spans="3:23" x14ac:dyDescent="0.25">
      <c r="C9662" t="s">
        <v>34336</v>
      </c>
      <c r="D9662" t="s">
        <v>194</v>
      </c>
      <c r="E9662" t="s">
        <v>38465</v>
      </c>
      <c r="F9662" t="s">
        <v>38466</v>
      </c>
      <c r="G9662" t="s">
        <v>38467</v>
      </c>
      <c r="H9662" t="s">
        <v>1292</v>
      </c>
      <c r="I9662" s="10" t="s">
        <v>20523</v>
      </c>
      <c r="J9662" t="s">
        <v>591</v>
      </c>
      <c r="K9662" t="s">
        <v>10688</v>
      </c>
      <c r="L9662" t="s">
        <v>4756</v>
      </c>
      <c r="M9662" t="s">
        <v>7657</v>
      </c>
      <c r="O9662" t="s">
        <v>194</v>
      </c>
      <c r="P9662" t="s">
        <v>289</v>
      </c>
      <c r="Q9662" t="s">
        <v>194</v>
      </c>
      <c r="R9662" t="s">
        <v>1995</v>
      </c>
      <c r="S9662" t="s">
        <v>1996</v>
      </c>
      <c r="T9662">
        <v>42803.41006678241</v>
      </c>
      <c r="U9662" t="s">
        <v>191</v>
      </c>
      <c r="V9662" t="s">
        <v>1996</v>
      </c>
      <c r="W9662">
        <v>42803.41006678241</v>
      </c>
    </row>
    <row r="9663" spans="3:23" x14ac:dyDescent="0.25">
      <c r="C9663" t="s">
        <v>34337</v>
      </c>
      <c r="D9663" t="s">
        <v>194</v>
      </c>
      <c r="E9663" t="s">
        <v>38465</v>
      </c>
      <c r="F9663" t="s">
        <v>38466</v>
      </c>
      <c r="G9663" t="s">
        <v>38467</v>
      </c>
      <c r="H9663" t="s">
        <v>313</v>
      </c>
      <c r="I9663" s="10" t="s">
        <v>20524</v>
      </c>
      <c r="J9663" t="s">
        <v>305</v>
      </c>
      <c r="K9663" t="s">
        <v>10674</v>
      </c>
      <c r="L9663" t="s">
        <v>4743</v>
      </c>
      <c r="M9663" t="s">
        <v>7644</v>
      </c>
      <c r="O9663" t="s">
        <v>194</v>
      </c>
      <c r="P9663" t="s">
        <v>289</v>
      </c>
      <c r="Q9663" t="s">
        <v>194</v>
      </c>
      <c r="R9663" t="s">
        <v>1995</v>
      </c>
      <c r="S9663" t="s">
        <v>1996</v>
      </c>
      <c r="T9663">
        <v>42803.41006678241</v>
      </c>
      <c r="U9663" t="s">
        <v>191</v>
      </c>
      <c r="V9663" t="s">
        <v>1996</v>
      </c>
      <c r="W9663">
        <v>42803.41006678241</v>
      </c>
    </row>
    <row r="9664" spans="3:23" x14ac:dyDescent="0.25">
      <c r="C9664" t="s">
        <v>34338</v>
      </c>
      <c r="D9664" t="s">
        <v>194</v>
      </c>
      <c r="E9664" t="s">
        <v>38465</v>
      </c>
      <c r="F9664" t="s">
        <v>38466</v>
      </c>
      <c r="G9664" t="s">
        <v>38467</v>
      </c>
      <c r="H9664" t="s">
        <v>312</v>
      </c>
      <c r="I9664" s="10" t="s">
        <v>20525</v>
      </c>
      <c r="J9664" t="s">
        <v>303</v>
      </c>
      <c r="K9664" t="s">
        <v>10674</v>
      </c>
      <c r="L9664" t="s">
        <v>4743</v>
      </c>
      <c r="M9664" t="s">
        <v>7644</v>
      </c>
      <c r="O9664" t="s">
        <v>194</v>
      </c>
      <c r="P9664" t="s">
        <v>289</v>
      </c>
      <c r="Q9664" t="s">
        <v>194</v>
      </c>
      <c r="R9664" t="s">
        <v>1995</v>
      </c>
      <c r="S9664" t="s">
        <v>1996</v>
      </c>
      <c r="T9664">
        <v>42803.41006678241</v>
      </c>
      <c r="U9664" t="s">
        <v>191</v>
      </c>
      <c r="V9664" t="s">
        <v>1996</v>
      </c>
      <c r="W9664">
        <v>42803.41006678241</v>
      </c>
    </row>
    <row r="9665" spans="3:23" x14ac:dyDescent="0.25">
      <c r="C9665" t="s">
        <v>34339</v>
      </c>
      <c r="D9665" t="s">
        <v>194</v>
      </c>
      <c r="E9665" t="s">
        <v>38465</v>
      </c>
      <c r="F9665" t="s">
        <v>38466</v>
      </c>
      <c r="G9665" t="s">
        <v>38467</v>
      </c>
      <c r="H9665" t="s">
        <v>312</v>
      </c>
      <c r="I9665" s="10" t="s">
        <v>20526</v>
      </c>
      <c r="J9665" t="s">
        <v>303</v>
      </c>
      <c r="K9665" t="s">
        <v>10597</v>
      </c>
      <c r="L9665" t="s">
        <v>4699</v>
      </c>
      <c r="M9665" t="s">
        <v>7600</v>
      </c>
      <c r="O9665" t="s">
        <v>194</v>
      </c>
      <c r="P9665" t="s">
        <v>289</v>
      </c>
      <c r="Q9665" t="s">
        <v>194</v>
      </c>
      <c r="R9665" t="s">
        <v>1995</v>
      </c>
      <c r="S9665" t="s">
        <v>1996</v>
      </c>
      <c r="T9665">
        <v>42803.41006678241</v>
      </c>
      <c r="U9665" t="s">
        <v>191</v>
      </c>
      <c r="V9665" t="s">
        <v>1996</v>
      </c>
      <c r="W9665">
        <v>42803.41006678241</v>
      </c>
    </row>
    <row r="9666" spans="3:23" x14ac:dyDescent="0.25">
      <c r="C9666" t="s">
        <v>34340</v>
      </c>
      <c r="D9666" t="s">
        <v>194</v>
      </c>
      <c r="E9666" t="s">
        <v>38465</v>
      </c>
      <c r="F9666" t="s">
        <v>38466</v>
      </c>
      <c r="G9666" t="s">
        <v>38467</v>
      </c>
      <c r="H9666" t="s">
        <v>312</v>
      </c>
      <c r="I9666" s="10" t="s">
        <v>20527</v>
      </c>
      <c r="J9666" t="s">
        <v>303</v>
      </c>
      <c r="K9666" t="s">
        <v>10611</v>
      </c>
      <c r="L9666" t="s">
        <v>4713</v>
      </c>
      <c r="M9666" t="s">
        <v>7614</v>
      </c>
      <c r="O9666" t="s">
        <v>194</v>
      </c>
      <c r="P9666" t="s">
        <v>289</v>
      </c>
      <c r="Q9666" t="s">
        <v>194</v>
      </c>
      <c r="R9666" t="s">
        <v>1995</v>
      </c>
      <c r="S9666" t="s">
        <v>1996</v>
      </c>
      <c r="T9666">
        <v>42803.41006678241</v>
      </c>
      <c r="U9666" t="s">
        <v>191</v>
      </c>
      <c r="V9666" t="s">
        <v>1996</v>
      </c>
      <c r="W9666">
        <v>42803.41006678241</v>
      </c>
    </row>
    <row r="9667" spans="3:23" x14ac:dyDescent="0.25">
      <c r="C9667" t="s">
        <v>34341</v>
      </c>
      <c r="D9667" t="s">
        <v>194</v>
      </c>
      <c r="E9667" t="s">
        <v>38465</v>
      </c>
      <c r="F9667" t="s">
        <v>38466</v>
      </c>
      <c r="G9667" t="s">
        <v>38467</v>
      </c>
      <c r="H9667" t="s">
        <v>1302</v>
      </c>
      <c r="I9667" s="10" t="s">
        <v>20528</v>
      </c>
      <c r="J9667" t="s">
        <v>583</v>
      </c>
      <c r="K9667" t="s">
        <v>10593</v>
      </c>
      <c r="L9667" t="s">
        <v>4695</v>
      </c>
      <c r="M9667" t="s">
        <v>7596</v>
      </c>
      <c r="O9667" t="s">
        <v>194</v>
      </c>
      <c r="P9667" t="s">
        <v>289</v>
      </c>
      <c r="Q9667" t="s">
        <v>194</v>
      </c>
      <c r="R9667" t="s">
        <v>1995</v>
      </c>
      <c r="S9667" t="s">
        <v>1996</v>
      </c>
      <c r="T9667">
        <v>42803.41006678241</v>
      </c>
      <c r="U9667" t="s">
        <v>191</v>
      </c>
      <c r="V9667" t="s">
        <v>1996</v>
      </c>
      <c r="W9667">
        <v>42803.41006678241</v>
      </c>
    </row>
    <row r="9668" spans="3:23" x14ac:dyDescent="0.25">
      <c r="C9668" t="s">
        <v>34342</v>
      </c>
      <c r="D9668" t="s">
        <v>194</v>
      </c>
      <c r="E9668" t="s">
        <v>38465</v>
      </c>
      <c r="F9668" t="s">
        <v>38466</v>
      </c>
      <c r="G9668" t="s">
        <v>38467</v>
      </c>
      <c r="H9668" t="s">
        <v>316</v>
      </c>
      <c r="I9668" s="10" t="s">
        <v>20529</v>
      </c>
      <c r="J9668" t="s">
        <v>302</v>
      </c>
      <c r="K9668" t="s">
        <v>10683</v>
      </c>
      <c r="L9668" t="s">
        <v>4751</v>
      </c>
      <c r="M9668" t="s">
        <v>7652</v>
      </c>
      <c r="O9668" t="s">
        <v>194</v>
      </c>
      <c r="P9668" t="s">
        <v>289</v>
      </c>
      <c r="Q9668" t="s">
        <v>194</v>
      </c>
      <c r="R9668" t="s">
        <v>1995</v>
      </c>
      <c r="S9668" t="s">
        <v>1996</v>
      </c>
      <c r="T9668">
        <v>42803.41006678241</v>
      </c>
      <c r="U9668" t="s">
        <v>191</v>
      </c>
      <c r="V9668" t="s">
        <v>1996</v>
      </c>
      <c r="W9668">
        <v>42803.41006678241</v>
      </c>
    </row>
    <row r="9669" spans="3:23" x14ac:dyDescent="0.25">
      <c r="C9669" t="s">
        <v>34343</v>
      </c>
      <c r="D9669" t="s">
        <v>194</v>
      </c>
      <c r="E9669" t="s">
        <v>38465</v>
      </c>
      <c r="F9669" t="s">
        <v>38466</v>
      </c>
      <c r="G9669" t="s">
        <v>38467</v>
      </c>
      <c r="H9669" t="s">
        <v>1286</v>
      </c>
      <c r="I9669" s="10" t="s">
        <v>20530</v>
      </c>
      <c r="J9669" t="s">
        <v>582</v>
      </c>
      <c r="K9669" t="s">
        <v>10661</v>
      </c>
      <c r="L9669" t="s">
        <v>4732</v>
      </c>
      <c r="M9669" t="s">
        <v>7633</v>
      </c>
      <c r="O9669" t="s">
        <v>194</v>
      </c>
      <c r="P9669" t="s">
        <v>289</v>
      </c>
      <c r="Q9669" t="s">
        <v>194</v>
      </c>
      <c r="R9669" t="s">
        <v>1995</v>
      </c>
      <c r="S9669" t="s">
        <v>1996</v>
      </c>
      <c r="T9669">
        <v>42803.41006678241</v>
      </c>
      <c r="U9669" t="s">
        <v>191</v>
      </c>
      <c r="V9669" t="s">
        <v>1996</v>
      </c>
      <c r="W9669">
        <v>42803.41006678241</v>
      </c>
    </row>
    <row r="9670" spans="3:23" x14ac:dyDescent="0.25">
      <c r="C9670" t="s">
        <v>34344</v>
      </c>
      <c r="D9670" t="s">
        <v>194</v>
      </c>
      <c r="E9670" t="s">
        <v>38465</v>
      </c>
      <c r="F9670" t="s">
        <v>38466</v>
      </c>
      <c r="G9670" t="s">
        <v>38467</v>
      </c>
      <c r="H9670" t="s">
        <v>13207</v>
      </c>
      <c r="I9670" s="10" t="s">
        <v>20531</v>
      </c>
      <c r="J9670" t="s">
        <v>585</v>
      </c>
      <c r="K9670" t="s">
        <v>10669</v>
      </c>
      <c r="L9670" t="s">
        <v>4739</v>
      </c>
      <c r="M9670" t="s">
        <v>7640</v>
      </c>
      <c r="O9670" t="s">
        <v>194</v>
      </c>
      <c r="P9670" t="s">
        <v>289</v>
      </c>
      <c r="Q9670" t="s">
        <v>194</v>
      </c>
      <c r="R9670" t="s">
        <v>1995</v>
      </c>
      <c r="S9670" t="s">
        <v>1996</v>
      </c>
      <c r="T9670">
        <v>42803.41006678241</v>
      </c>
      <c r="U9670" t="s">
        <v>191</v>
      </c>
      <c r="V9670" t="s">
        <v>1996</v>
      </c>
      <c r="W9670">
        <v>42803.41006678241</v>
      </c>
    </row>
    <row r="9671" spans="3:23" x14ac:dyDescent="0.25">
      <c r="C9671" t="s">
        <v>34345</v>
      </c>
      <c r="D9671" t="s">
        <v>194</v>
      </c>
      <c r="E9671" t="s">
        <v>38465</v>
      </c>
      <c r="F9671" t="s">
        <v>38466</v>
      </c>
      <c r="G9671" t="s">
        <v>38467</v>
      </c>
      <c r="H9671" t="s">
        <v>311</v>
      </c>
      <c r="I9671" s="10" t="s">
        <v>20532</v>
      </c>
      <c r="J9671" t="s">
        <v>308</v>
      </c>
      <c r="K9671" t="s">
        <v>10692</v>
      </c>
      <c r="L9671" t="s">
        <v>4760</v>
      </c>
      <c r="M9671" t="s">
        <v>7661</v>
      </c>
      <c r="O9671" t="s">
        <v>194</v>
      </c>
      <c r="P9671" t="s">
        <v>289</v>
      </c>
      <c r="Q9671" t="s">
        <v>194</v>
      </c>
      <c r="R9671" t="s">
        <v>1995</v>
      </c>
      <c r="S9671" t="s">
        <v>1996</v>
      </c>
      <c r="T9671">
        <v>42803.41006678241</v>
      </c>
      <c r="U9671" t="s">
        <v>191</v>
      </c>
      <c r="V9671" t="s">
        <v>1996</v>
      </c>
      <c r="W9671">
        <v>42803.41006678241</v>
      </c>
    </row>
    <row r="9672" spans="3:23" x14ac:dyDescent="0.25">
      <c r="C9672" t="s">
        <v>34346</v>
      </c>
      <c r="D9672" t="s">
        <v>194</v>
      </c>
      <c r="E9672" t="s">
        <v>38465</v>
      </c>
      <c r="F9672" t="s">
        <v>38466</v>
      </c>
      <c r="G9672" t="s">
        <v>38467</v>
      </c>
      <c r="H9672" t="s">
        <v>312</v>
      </c>
      <c r="I9672" s="10" t="s">
        <v>20533</v>
      </c>
      <c r="J9672" t="s">
        <v>303</v>
      </c>
      <c r="K9672" t="s">
        <v>10692</v>
      </c>
      <c r="L9672" t="s">
        <v>4760</v>
      </c>
      <c r="M9672" t="s">
        <v>7661</v>
      </c>
      <c r="O9672" t="s">
        <v>194</v>
      </c>
      <c r="P9672" t="s">
        <v>289</v>
      </c>
      <c r="Q9672" t="s">
        <v>194</v>
      </c>
      <c r="R9672" t="s">
        <v>1995</v>
      </c>
      <c r="S9672" t="s">
        <v>1996</v>
      </c>
      <c r="T9672">
        <v>42803.41006678241</v>
      </c>
      <c r="U9672" t="s">
        <v>191</v>
      </c>
      <c r="V9672" t="s">
        <v>1996</v>
      </c>
      <c r="W9672">
        <v>42803.41006678241</v>
      </c>
    </row>
    <row r="9673" spans="3:23" x14ac:dyDescent="0.25">
      <c r="C9673" t="s">
        <v>34347</v>
      </c>
      <c r="D9673" t="s">
        <v>194</v>
      </c>
      <c r="E9673" t="s">
        <v>38465</v>
      </c>
      <c r="F9673" t="s">
        <v>38466</v>
      </c>
      <c r="G9673" t="s">
        <v>38467</v>
      </c>
      <c r="H9673" t="s">
        <v>314</v>
      </c>
      <c r="I9673" s="10" t="s">
        <v>20534</v>
      </c>
      <c r="J9673" t="s">
        <v>306</v>
      </c>
      <c r="K9673" t="s">
        <v>10692</v>
      </c>
      <c r="L9673" t="s">
        <v>4760</v>
      </c>
      <c r="M9673" t="s">
        <v>7661</v>
      </c>
      <c r="O9673" t="s">
        <v>194</v>
      </c>
      <c r="P9673" t="s">
        <v>289</v>
      </c>
      <c r="Q9673" t="s">
        <v>194</v>
      </c>
      <c r="R9673" t="s">
        <v>1995</v>
      </c>
      <c r="S9673" t="s">
        <v>1996</v>
      </c>
      <c r="T9673">
        <v>42803.41006678241</v>
      </c>
      <c r="U9673" t="s">
        <v>191</v>
      </c>
      <c r="V9673" t="s">
        <v>1996</v>
      </c>
      <c r="W9673">
        <v>42803.41006678241</v>
      </c>
    </row>
    <row r="9674" spans="3:23" x14ac:dyDescent="0.25">
      <c r="C9674" t="s">
        <v>34348</v>
      </c>
      <c r="D9674" t="s">
        <v>194</v>
      </c>
      <c r="E9674" t="s">
        <v>38465</v>
      </c>
      <c r="F9674" t="s">
        <v>38466</v>
      </c>
      <c r="G9674" t="s">
        <v>38467</v>
      </c>
      <c r="H9674" t="s">
        <v>314</v>
      </c>
      <c r="I9674" s="10" t="s">
        <v>20535</v>
      </c>
      <c r="J9674" t="s">
        <v>306</v>
      </c>
      <c r="K9674" t="s">
        <v>10661</v>
      </c>
      <c r="L9674" t="s">
        <v>4732</v>
      </c>
      <c r="M9674" t="s">
        <v>7633</v>
      </c>
      <c r="O9674" t="s">
        <v>194</v>
      </c>
      <c r="P9674" t="s">
        <v>289</v>
      </c>
      <c r="Q9674" t="s">
        <v>194</v>
      </c>
      <c r="R9674" t="s">
        <v>1995</v>
      </c>
      <c r="S9674" t="s">
        <v>1996</v>
      </c>
      <c r="T9674">
        <v>42803.41006678241</v>
      </c>
      <c r="U9674" t="s">
        <v>191</v>
      </c>
      <c r="V9674" t="s">
        <v>1996</v>
      </c>
      <c r="W9674">
        <v>42803.41006678241</v>
      </c>
    </row>
    <row r="9675" spans="3:23" x14ac:dyDescent="0.25">
      <c r="C9675" t="s">
        <v>34349</v>
      </c>
      <c r="D9675" t="s">
        <v>194</v>
      </c>
      <c r="E9675" t="s">
        <v>38465</v>
      </c>
      <c r="F9675" t="s">
        <v>38466</v>
      </c>
      <c r="G9675" t="s">
        <v>38467</v>
      </c>
      <c r="H9675" t="s">
        <v>1285</v>
      </c>
      <c r="I9675" s="10" t="s">
        <v>20536</v>
      </c>
      <c r="J9675" t="s">
        <v>590</v>
      </c>
      <c r="K9675" t="s">
        <v>10605</v>
      </c>
      <c r="L9675" t="s">
        <v>4707</v>
      </c>
      <c r="M9675" t="s">
        <v>7608</v>
      </c>
      <c r="O9675" t="s">
        <v>194</v>
      </c>
      <c r="P9675" t="s">
        <v>289</v>
      </c>
      <c r="Q9675" t="s">
        <v>194</v>
      </c>
      <c r="R9675" t="s">
        <v>1995</v>
      </c>
      <c r="S9675" t="s">
        <v>1996</v>
      </c>
      <c r="T9675">
        <v>42803.41006678241</v>
      </c>
      <c r="U9675" t="s">
        <v>191</v>
      </c>
      <c r="V9675" t="s">
        <v>1996</v>
      </c>
      <c r="W9675">
        <v>42803.41006678241</v>
      </c>
    </row>
    <row r="9676" spans="3:23" x14ac:dyDescent="0.25">
      <c r="C9676" t="s">
        <v>34350</v>
      </c>
      <c r="D9676" t="s">
        <v>194</v>
      </c>
      <c r="E9676" t="s">
        <v>38465</v>
      </c>
      <c r="F9676" t="s">
        <v>38466</v>
      </c>
      <c r="G9676" t="s">
        <v>38467</v>
      </c>
      <c r="H9676" t="s">
        <v>311</v>
      </c>
      <c r="I9676" s="10" t="s">
        <v>20537</v>
      </c>
      <c r="J9676" t="s">
        <v>308</v>
      </c>
      <c r="K9676" t="s">
        <v>10695</v>
      </c>
      <c r="L9676" t="s">
        <v>4762</v>
      </c>
      <c r="M9676" t="s">
        <v>7663</v>
      </c>
      <c r="O9676" t="s">
        <v>194</v>
      </c>
      <c r="P9676" t="s">
        <v>289</v>
      </c>
      <c r="Q9676" t="s">
        <v>194</v>
      </c>
      <c r="R9676" t="s">
        <v>1995</v>
      </c>
      <c r="S9676" t="s">
        <v>1996</v>
      </c>
      <c r="T9676">
        <v>42803.41006678241</v>
      </c>
      <c r="U9676" t="s">
        <v>191</v>
      </c>
      <c r="V9676" t="s">
        <v>1996</v>
      </c>
      <c r="W9676">
        <v>42803.41006678241</v>
      </c>
    </row>
    <row r="9677" spans="3:23" x14ac:dyDescent="0.25">
      <c r="C9677" t="s">
        <v>34351</v>
      </c>
      <c r="D9677" t="s">
        <v>194</v>
      </c>
      <c r="E9677" t="s">
        <v>38465</v>
      </c>
      <c r="F9677" t="s">
        <v>38466</v>
      </c>
      <c r="G9677" t="s">
        <v>38467</v>
      </c>
      <c r="H9677" t="s">
        <v>1292</v>
      </c>
      <c r="I9677" s="10" t="s">
        <v>20538</v>
      </c>
      <c r="J9677" t="s">
        <v>591</v>
      </c>
      <c r="K9677" t="s">
        <v>10695</v>
      </c>
      <c r="L9677" t="s">
        <v>4762</v>
      </c>
      <c r="M9677" t="s">
        <v>7663</v>
      </c>
      <c r="O9677" t="s">
        <v>194</v>
      </c>
      <c r="P9677" t="s">
        <v>289</v>
      </c>
      <c r="Q9677" t="s">
        <v>194</v>
      </c>
      <c r="R9677" t="s">
        <v>1995</v>
      </c>
      <c r="S9677" t="s">
        <v>1996</v>
      </c>
      <c r="T9677">
        <v>42803.41006678241</v>
      </c>
      <c r="U9677" t="s">
        <v>191</v>
      </c>
      <c r="V9677" t="s">
        <v>1996</v>
      </c>
      <c r="W9677">
        <v>42803.41006678241</v>
      </c>
    </row>
    <row r="9678" spans="3:23" x14ac:dyDescent="0.25">
      <c r="C9678" t="s">
        <v>34352</v>
      </c>
      <c r="D9678" t="s">
        <v>194</v>
      </c>
      <c r="E9678" t="s">
        <v>38465</v>
      </c>
      <c r="F9678" t="s">
        <v>38466</v>
      </c>
      <c r="G9678" t="s">
        <v>38467</v>
      </c>
      <c r="H9678" t="s">
        <v>317</v>
      </c>
      <c r="I9678" s="10" t="s">
        <v>20539</v>
      </c>
      <c r="J9678" t="s">
        <v>304</v>
      </c>
      <c r="K9678" t="s">
        <v>10695</v>
      </c>
      <c r="L9678" t="s">
        <v>4762</v>
      </c>
      <c r="M9678" t="s">
        <v>7663</v>
      </c>
      <c r="O9678" t="s">
        <v>194</v>
      </c>
      <c r="P9678" t="s">
        <v>289</v>
      </c>
      <c r="Q9678" t="s">
        <v>194</v>
      </c>
      <c r="R9678" t="s">
        <v>1995</v>
      </c>
      <c r="S9678" t="s">
        <v>1996</v>
      </c>
      <c r="T9678">
        <v>42803.41006678241</v>
      </c>
      <c r="U9678" t="s">
        <v>191</v>
      </c>
      <c r="V9678" t="s">
        <v>1996</v>
      </c>
      <c r="W9678">
        <v>42803.41006678241</v>
      </c>
    </row>
    <row r="9679" spans="3:23" x14ac:dyDescent="0.25">
      <c r="C9679" t="s">
        <v>34353</v>
      </c>
      <c r="D9679" t="s">
        <v>194</v>
      </c>
      <c r="E9679" t="s">
        <v>38465</v>
      </c>
      <c r="F9679" t="s">
        <v>38466</v>
      </c>
      <c r="G9679" t="s">
        <v>38467</v>
      </c>
      <c r="H9679" t="s">
        <v>11801</v>
      </c>
      <c r="I9679" s="10" t="s">
        <v>20540</v>
      </c>
      <c r="J9679" t="s">
        <v>11803</v>
      </c>
      <c r="K9679" t="s">
        <v>10695</v>
      </c>
      <c r="L9679" t="s">
        <v>4762</v>
      </c>
      <c r="M9679" t="s">
        <v>7663</v>
      </c>
      <c r="O9679" t="s">
        <v>194</v>
      </c>
      <c r="P9679" t="s">
        <v>289</v>
      </c>
      <c r="Q9679" t="s">
        <v>194</v>
      </c>
      <c r="R9679" t="s">
        <v>1995</v>
      </c>
      <c r="S9679" t="s">
        <v>1996</v>
      </c>
      <c r="T9679">
        <v>42803.41006678241</v>
      </c>
      <c r="U9679" t="s">
        <v>191</v>
      </c>
      <c r="V9679" t="s">
        <v>1996</v>
      </c>
      <c r="W9679">
        <v>42803.41006678241</v>
      </c>
    </row>
    <row r="9680" spans="3:23" x14ac:dyDescent="0.25">
      <c r="C9680" t="s">
        <v>34354</v>
      </c>
      <c r="D9680" t="s">
        <v>194</v>
      </c>
      <c r="E9680" t="s">
        <v>38465</v>
      </c>
      <c r="F9680" t="s">
        <v>38466</v>
      </c>
      <c r="G9680" t="s">
        <v>38467</v>
      </c>
      <c r="H9680" t="s">
        <v>1293</v>
      </c>
      <c r="I9680" s="10" t="s">
        <v>20541</v>
      </c>
      <c r="J9680" t="s">
        <v>584</v>
      </c>
      <c r="K9680" t="s">
        <v>10695</v>
      </c>
      <c r="L9680" t="s">
        <v>4762</v>
      </c>
      <c r="M9680" t="s">
        <v>7663</v>
      </c>
      <c r="O9680" t="s">
        <v>194</v>
      </c>
      <c r="P9680" t="s">
        <v>289</v>
      </c>
      <c r="Q9680" t="s">
        <v>194</v>
      </c>
      <c r="R9680" t="s">
        <v>1995</v>
      </c>
      <c r="S9680" t="s">
        <v>1996</v>
      </c>
      <c r="T9680">
        <v>42803.41006678241</v>
      </c>
      <c r="U9680" t="s">
        <v>191</v>
      </c>
      <c r="V9680" t="s">
        <v>1996</v>
      </c>
      <c r="W9680">
        <v>42803.41006678241</v>
      </c>
    </row>
    <row r="9681" spans="3:23" x14ac:dyDescent="0.25">
      <c r="C9681" t="s">
        <v>34355</v>
      </c>
      <c r="D9681" t="s">
        <v>194</v>
      </c>
      <c r="E9681" t="s">
        <v>38465</v>
      </c>
      <c r="F9681" t="s">
        <v>38466</v>
      </c>
      <c r="G9681" t="s">
        <v>38467</v>
      </c>
      <c r="H9681" t="s">
        <v>315</v>
      </c>
      <c r="I9681" s="10" t="s">
        <v>20542</v>
      </c>
      <c r="J9681" t="s">
        <v>309</v>
      </c>
      <c r="K9681" t="s">
        <v>10695</v>
      </c>
      <c r="L9681" t="s">
        <v>4762</v>
      </c>
      <c r="M9681" t="s">
        <v>7663</v>
      </c>
      <c r="O9681" t="s">
        <v>194</v>
      </c>
      <c r="P9681" t="s">
        <v>289</v>
      </c>
      <c r="Q9681" t="s">
        <v>194</v>
      </c>
      <c r="R9681" t="s">
        <v>1995</v>
      </c>
      <c r="S9681" t="s">
        <v>1996</v>
      </c>
      <c r="T9681">
        <v>42803.41006678241</v>
      </c>
      <c r="U9681" t="s">
        <v>191</v>
      </c>
      <c r="V9681" t="s">
        <v>1996</v>
      </c>
      <c r="W9681">
        <v>42803.41006678241</v>
      </c>
    </row>
    <row r="9682" spans="3:23" x14ac:dyDescent="0.25">
      <c r="C9682" t="s">
        <v>34356</v>
      </c>
      <c r="D9682" t="s">
        <v>194</v>
      </c>
      <c r="E9682" t="s">
        <v>38465</v>
      </c>
      <c r="F9682" t="s">
        <v>38466</v>
      </c>
      <c r="G9682" t="s">
        <v>38467</v>
      </c>
      <c r="H9682" t="s">
        <v>313</v>
      </c>
      <c r="I9682" s="10" t="s">
        <v>20543</v>
      </c>
      <c r="J9682" t="s">
        <v>305</v>
      </c>
      <c r="K9682" t="s">
        <v>10612</v>
      </c>
      <c r="L9682" t="s">
        <v>4714</v>
      </c>
      <c r="M9682" t="s">
        <v>7615</v>
      </c>
      <c r="O9682" t="s">
        <v>194</v>
      </c>
      <c r="P9682" t="s">
        <v>289</v>
      </c>
      <c r="Q9682" t="s">
        <v>194</v>
      </c>
      <c r="R9682" t="s">
        <v>1995</v>
      </c>
      <c r="S9682" t="s">
        <v>1996</v>
      </c>
      <c r="T9682">
        <v>42803.41006678241</v>
      </c>
      <c r="U9682" t="s">
        <v>191</v>
      </c>
      <c r="V9682" t="s">
        <v>1996</v>
      </c>
      <c r="W9682">
        <v>42803.41006678241</v>
      </c>
    </row>
    <row r="9683" spans="3:23" x14ac:dyDescent="0.25">
      <c r="C9683" t="s">
        <v>34357</v>
      </c>
      <c r="D9683" t="s">
        <v>194</v>
      </c>
      <c r="E9683" t="s">
        <v>38465</v>
      </c>
      <c r="F9683" t="s">
        <v>38466</v>
      </c>
      <c r="G9683" t="s">
        <v>38467</v>
      </c>
      <c r="H9683" t="s">
        <v>1285</v>
      </c>
      <c r="I9683" s="10" t="s">
        <v>20544</v>
      </c>
      <c r="J9683" t="s">
        <v>590</v>
      </c>
      <c r="K9683" t="s">
        <v>10687</v>
      </c>
      <c r="L9683" t="s">
        <v>4755</v>
      </c>
      <c r="M9683" t="s">
        <v>7656</v>
      </c>
      <c r="O9683" t="s">
        <v>194</v>
      </c>
      <c r="P9683" t="s">
        <v>289</v>
      </c>
      <c r="Q9683" t="s">
        <v>194</v>
      </c>
      <c r="R9683" t="s">
        <v>1995</v>
      </c>
      <c r="S9683" t="s">
        <v>1996</v>
      </c>
      <c r="T9683">
        <v>42803.41006678241</v>
      </c>
      <c r="U9683" t="s">
        <v>191</v>
      </c>
      <c r="V9683" t="s">
        <v>1996</v>
      </c>
      <c r="W9683">
        <v>42803.41006678241</v>
      </c>
    </row>
    <row r="9684" spans="3:23" x14ac:dyDescent="0.25">
      <c r="C9684" t="s">
        <v>34358</v>
      </c>
      <c r="D9684" t="s">
        <v>194</v>
      </c>
      <c r="E9684" t="s">
        <v>38465</v>
      </c>
      <c r="F9684" t="s">
        <v>38466</v>
      </c>
      <c r="G9684" t="s">
        <v>38467</v>
      </c>
      <c r="H9684" t="s">
        <v>317</v>
      </c>
      <c r="I9684" s="10" t="s">
        <v>20545</v>
      </c>
      <c r="J9684" t="s">
        <v>304</v>
      </c>
      <c r="K9684" t="s">
        <v>10691</v>
      </c>
      <c r="L9684" t="s">
        <v>4759</v>
      </c>
      <c r="M9684" t="s">
        <v>7660</v>
      </c>
      <c r="O9684" t="s">
        <v>194</v>
      </c>
      <c r="P9684" t="s">
        <v>289</v>
      </c>
      <c r="Q9684" t="s">
        <v>194</v>
      </c>
      <c r="R9684" t="s">
        <v>1995</v>
      </c>
      <c r="S9684" t="s">
        <v>1996</v>
      </c>
      <c r="T9684">
        <v>42803.41006678241</v>
      </c>
      <c r="U9684" t="s">
        <v>191</v>
      </c>
      <c r="V9684" t="s">
        <v>1996</v>
      </c>
      <c r="W9684">
        <v>42803.41006678241</v>
      </c>
    </row>
    <row r="9685" spans="3:23" x14ac:dyDescent="0.25">
      <c r="C9685" t="s">
        <v>34359</v>
      </c>
      <c r="D9685" t="s">
        <v>194</v>
      </c>
      <c r="E9685" t="s">
        <v>38465</v>
      </c>
      <c r="F9685" t="s">
        <v>38466</v>
      </c>
      <c r="G9685" t="s">
        <v>38467</v>
      </c>
      <c r="H9685" t="s">
        <v>1307</v>
      </c>
      <c r="I9685" s="10" t="s">
        <v>20546</v>
      </c>
      <c r="J9685" t="s">
        <v>604</v>
      </c>
      <c r="K9685" t="s">
        <v>10691</v>
      </c>
      <c r="L9685" t="s">
        <v>4759</v>
      </c>
      <c r="M9685" t="s">
        <v>7660</v>
      </c>
      <c r="O9685" t="s">
        <v>194</v>
      </c>
      <c r="P9685" t="s">
        <v>289</v>
      </c>
      <c r="Q9685" t="s">
        <v>194</v>
      </c>
      <c r="R9685" t="s">
        <v>1995</v>
      </c>
      <c r="S9685" t="s">
        <v>1996</v>
      </c>
      <c r="T9685">
        <v>42803.41006678241</v>
      </c>
      <c r="U9685" t="s">
        <v>191</v>
      </c>
      <c r="V9685" t="s">
        <v>1996</v>
      </c>
      <c r="W9685">
        <v>42803.41006678241</v>
      </c>
    </row>
    <row r="9686" spans="3:23" x14ac:dyDescent="0.25">
      <c r="C9686" t="s">
        <v>34360</v>
      </c>
      <c r="D9686" t="s">
        <v>194</v>
      </c>
      <c r="E9686" t="s">
        <v>38465</v>
      </c>
      <c r="F9686" t="s">
        <v>38466</v>
      </c>
      <c r="G9686" t="s">
        <v>38467</v>
      </c>
      <c r="H9686" t="s">
        <v>315</v>
      </c>
      <c r="I9686" s="10" t="s">
        <v>20547</v>
      </c>
      <c r="J9686" t="s">
        <v>309</v>
      </c>
      <c r="K9686" t="s">
        <v>10691</v>
      </c>
      <c r="L9686" t="s">
        <v>4759</v>
      </c>
      <c r="M9686" t="s">
        <v>7660</v>
      </c>
      <c r="O9686" t="s">
        <v>194</v>
      </c>
      <c r="P9686" t="s">
        <v>289</v>
      </c>
      <c r="Q9686" t="s">
        <v>194</v>
      </c>
      <c r="R9686" t="s">
        <v>1995</v>
      </c>
      <c r="S9686" t="s">
        <v>1996</v>
      </c>
      <c r="T9686">
        <v>42803.41006678241</v>
      </c>
      <c r="U9686" t="s">
        <v>191</v>
      </c>
      <c r="V9686" t="s">
        <v>1996</v>
      </c>
      <c r="W9686">
        <v>42803.41006678241</v>
      </c>
    </row>
    <row r="9687" spans="3:23" x14ac:dyDescent="0.25">
      <c r="C9687" t="s">
        <v>34361</v>
      </c>
      <c r="D9687" t="s">
        <v>194</v>
      </c>
      <c r="E9687" t="s">
        <v>38465</v>
      </c>
      <c r="F9687" t="s">
        <v>38466</v>
      </c>
      <c r="G9687" t="s">
        <v>38467</v>
      </c>
      <c r="H9687" t="s">
        <v>314</v>
      </c>
      <c r="I9687" s="10" t="s">
        <v>20548</v>
      </c>
      <c r="J9687" t="s">
        <v>306</v>
      </c>
      <c r="K9687" t="s">
        <v>10691</v>
      </c>
      <c r="L9687" t="s">
        <v>4759</v>
      </c>
      <c r="M9687" t="s">
        <v>7660</v>
      </c>
      <c r="O9687" t="s">
        <v>194</v>
      </c>
      <c r="P9687" t="s">
        <v>289</v>
      </c>
      <c r="Q9687" t="s">
        <v>194</v>
      </c>
      <c r="R9687" t="s">
        <v>1995</v>
      </c>
      <c r="S9687" t="s">
        <v>1996</v>
      </c>
      <c r="T9687">
        <v>42803.41006678241</v>
      </c>
      <c r="U9687" t="s">
        <v>191</v>
      </c>
      <c r="V9687" t="s">
        <v>1996</v>
      </c>
      <c r="W9687">
        <v>42803.41006678241</v>
      </c>
    </row>
    <row r="9688" spans="3:23" x14ac:dyDescent="0.25">
      <c r="C9688" t="s">
        <v>34362</v>
      </c>
      <c r="D9688" t="s">
        <v>194</v>
      </c>
      <c r="E9688" t="s">
        <v>38465</v>
      </c>
      <c r="F9688" t="s">
        <v>38466</v>
      </c>
      <c r="G9688" t="s">
        <v>38467</v>
      </c>
      <c r="H9688" t="s">
        <v>1308</v>
      </c>
      <c r="I9688" s="10" t="s">
        <v>20549</v>
      </c>
      <c r="J9688" t="s">
        <v>610</v>
      </c>
      <c r="K9688" t="s">
        <v>10691</v>
      </c>
      <c r="L9688" t="s">
        <v>4759</v>
      </c>
      <c r="M9688" t="s">
        <v>7660</v>
      </c>
      <c r="O9688" t="s">
        <v>194</v>
      </c>
      <c r="P9688" t="s">
        <v>289</v>
      </c>
      <c r="Q9688" t="s">
        <v>194</v>
      </c>
      <c r="R9688" t="s">
        <v>1995</v>
      </c>
      <c r="S9688" t="s">
        <v>1996</v>
      </c>
      <c r="T9688">
        <v>42803.41006678241</v>
      </c>
      <c r="U9688" t="s">
        <v>191</v>
      </c>
      <c r="V9688" t="s">
        <v>1996</v>
      </c>
      <c r="W9688">
        <v>42803.41006678241</v>
      </c>
    </row>
    <row r="9689" spans="3:23" x14ac:dyDescent="0.25">
      <c r="C9689" t="s">
        <v>34363</v>
      </c>
      <c r="D9689" t="s">
        <v>194</v>
      </c>
      <c r="E9689" t="s">
        <v>38465</v>
      </c>
      <c r="F9689" t="s">
        <v>38466</v>
      </c>
      <c r="G9689" t="s">
        <v>38467</v>
      </c>
      <c r="H9689" t="s">
        <v>311</v>
      </c>
      <c r="I9689" s="10" t="s">
        <v>20550</v>
      </c>
      <c r="J9689" t="s">
        <v>308</v>
      </c>
      <c r="K9689" t="s">
        <v>10691</v>
      </c>
      <c r="L9689" t="s">
        <v>4759</v>
      </c>
      <c r="M9689" t="s">
        <v>7660</v>
      </c>
      <c r="O9689" t="s">
        <v>194</v>
      </c>
      <c r="P9689" t="s">
        <v>289</v>
      </c>
      <c r="Q9689" t="s">
        <v>194</v>
      </c>
      <c r="R9689" t="s">
        <v>1995</v>
      </c>
      <c r="S9689" t="s">
        <v>1996</v>
      </c>
      <c r="T9689">
        <v>42803.41006678241</v>
      </c>
      <c r="U9689" t="s">
        <v>191</v>
      </c>
      <c r="V9689" t="s">
        <v>1996</v>
      </c>
      <c r="W9689">
        <v>42803.41006678241</v>
      </c>
    </row>
    <row r="9690" spans="3:23" x14ac:dyDescent="0.25">
      <c r="C9690" t="s">
        <v>34364</v>
      </c>
      <c r="D9690" t="s">
        <v>194</v>
      </c>
      <c r="E9690" t="s">
        <v>38465</v>
      </c>
      <c r="F9690" t="s">
        <v>38466</v>
      </c>
      <c r="G9690" t="s">
        <v>38467</v>
      </c>
      <c r="H9690" t="s">
        <v>1286</v>
      </c>
      <c r="I9690" s="10" t="s">
        <v>20551</v>
      </c>
      <c r="J9690" t="s">
        <v>582</v>
      </c>
      <c r="K9690" t="s">
        <v>10671</v>
      </c>
      <c r="L9690" t="s">
        <v>4740</v>
      </c>
      <c r="M9690" t="s">
        <v>7641</v>
      </c>
      <c r="O9690" t="s">
        <v>194</v>
      </c>
      <c r="P9690" t="s">
        <v>289</v>
      </c>
      <c r="Q9690" t="s">
        <v>194</v>
      </c>
      <c r="R9690" t="s">
        <v>1995</v>
      </c>
      <c r="S9690" t="s">
        <v>1996</v>
      </c>
      <c r="T9690">
        <v>42803.41006678241</v>
      </c>
      <c r="U9690" t="s">
        <v>191</v>
      </c>
      <c r="V9690" t="s">
        <v>1996</v>
      </c>
      <c r="W9690">
        <v>42803.41006678241</v>
      </c>
    </row>
    <row r="9691" spans="3:23" x14ac:dyDescent="0.25">
      <c r="C9691" t="s">
        <v>34365</v>
      </c>
      <c r="D9691" t="s">
        <v>194</v>
      </c>
      <c r="E9691" t="s">
        <v>38465</v>
      </c>
      <c r="F9691" t="s">
        <v>38466</v>
      </c>
      <c r="G9691" t="s">
        <v>38467</v>
      </c>
      <c r="H9691" t="s">
        <v>315</v>
      </c>
      <c r="I9691" s="10" t="s">
        <v>20552</v>
      </c>
      <c r="J9691" t="s">
        <v>309</v>
      </c>
      <c r="K9691" t="s">
        <v>10649</v>
      </c>
      <c r="L9691" t="s">
        <v>4723</v>
      </c>
      <c r="M9691" t="s">
        <v>7624</v>
      </c>
      <c r="O9691" t="s">
        <v>194</v>
      </c>
      <c r="P9691" t="s">
        <v>289</v>
      </c>
      <c r="Q9691" t="s">
        <v>194</v>
      </c>
      <c r="R9691" t="s">
        <v>1995</v>
      </c>
      <c r="S9691" t="s">
        <v>1996</v>
      </c>
      <c r="T9691">
        <v>42803.41006678241</v>
      </c>
      <c r="U9691" t="s">
        <v>191</v>
      </c>
      <c r="V9691" t="s">
        <v>1996</v>
      </c>
      <c r="W9691">
        <v>42803.41006678241</v>
      </c>
    </row>
    <row r="9692" spans="3:23" x14ac:dyDescent="0.25">
      <c r="C9692" t="s">
        <v>34366</v>
      </c>
      <c r="D9692" t="s">
        <v>194</v>
      </c>
      <c r="E9692" t="s">
        <v>38465</v>
      </c>
      <c r="F9692" t="s">
        <v>38466</v>
      </c>
      <c r="G9692" t="s">
        <v>38467</v>
      </c>
      <c r="H9692" t="s">
        <v>314</v>
      </c>
      <c r="I9692" s="10" t="s">
        <v>20553</v>
      </c>
      <c r="J9692" t="s">
        <v>306</v>
      </c>
      <c r="K9692" t="s">
        <v>10690</v>
      </c>
      <c r="L9692" t="s">
        <v>4758</v>
      </c>
      <c r="M9692" t="s">
        <v>7659</v>
      </c>
      <c r="O9692" t="s">
        <v>194</v>
      </c>
      <c r="P9692" t="s">
        <v>289</v>
      </c>
      <c r="Q9692" t="s">
        <v>194</v>
      </c>
      <c r="R9692" t="s">
        <v>1995</v>
      </c>
      <c r="S9692" t="s">
        <v>1996</v>
      </c>
      <c r="T9692">
        <v>42803.41006678241</v>
      </c>
      <c r="U9692" t="s">
        <v>191</v>
      </c>
      <c r="V9692" t="s">
        <v>1996</v>
      </c>
      <c r="W9692">
        <v>42803.41006678241</v>
      </c>
    </row>
    <row r="9693" spans="3:23" x14ac:dyDescent="0.25">
      <c r="C9693" t="s">
        <v>34367</v>
      </c>
      <c r="D9693" t="s">
        <v>194</v>
      </c>
      <c r="E9693" t="s">
        <v>38465</v>
      </c>
      <c r="F9693" t="s">
        <v>38466</v>
      </c>
      <c r="G9693" t="s">
        <v>38467</v>
      </c>
      <c r="H9693" t="s">
        <v>317</v>
      </c>
      <c r="I9693" s="10" t="s">
        <v>20554</v>
      </c>
      <c r="J9693" t="s">
        <v>304</v>
      </c>
      <c r="K9693" t="s">
        <v>10690</v>
      </c>
      <c r="L9693" t="s">
        <v>4758</v>
      </c>
      <c r="M9693" t="s">
        <v>7659</v>
      </c>
      <c r="O9693" t="s">
        <v>194</v>
      </c>
      <c r="P9693" t="s">
        <v>289</v>
      </c>
      <c r="Q9693" t="s">
        <v>194</v>
      </c>
      <c r="R9693" t="s">
        <v>1995</v>
      </c>
      <c r="S9693" t="s">
        <v>1996</v>
      </c>
      <c r="T9693">
        <v>42803.41006678241</v>
      </c>
      <c r="U9693" t="s">
        <v>191</v>
      </c>
      <c r="V9693" t="s">
        <v>1996</v>
      </c>
      <c r="W9693">
        <v>42803.41006678241</v>
      </c>
    </row>
    <row r="9694" spans="3:23" x14ac:dyDescent="0.25">
      <c r="C9694" t="s">
        <v>34368</v>
      </c>
      <c r="D9694" t="s">
        <v>194</v>
      </c>
      <c r="E9694" t="s">
        <v>38465</v>
      </c>
      <c r="F9694" t="s">
        <v>38466</v>
      </c>
      <c r="G9694" t="s">
        <v>38467</v>
      </c>
      <c r="H9694" t="s">
        <v>311</v>
      </c>
      <c r="I9694" s="10" t="s">
        <v>20555</v>
      </c>
      <c r="J9694" t="s">
        <v>308</v>
      </c>
      <c r="K9694" t="s">
        <v>10690</v>
      </c>
      <c r="L9694" t="s">
        <v>4758</v>
      </c>
      <c r="M9694" t="s">
        <v>7659</v>
      </c>
      <c r="O9694" t="s">
        <v>194</v>
      </c>
      <c r="P9694" t="s">
        <v>289</v>
      </c>
      <c r="Q9694" t="s">
        <v>194</v>
      </c>
      <c r="R9694" t="s">
        <v>1995</v>
      </c>
      <c r="S9694" t="s">
        <v>1996</v>
      </c>
      <c r="T9694">
        <v>42803.41006678241</v>
      </c>
      <c r="U9694" t="s">
        <v>191</v>
      </c>
      <c r="V9694" t="s">
        <v>1996</v>
      </c>
      <c r="W9694">
        <v>42803.41006678241</v>
      </c>
    </row>
    <row r="9695" spans="3:23" x14ac:dyDescent="0.25">
      <c r="C9695" t="s">
        <v>34369</v>
      </c>
      <c r="D9695" t="s">
        <v>194</v>
      </c>
      <c r="E9695" t="s">
        <v>38465</v>
      </c>
      <c r="F9695" t="s">
        <v>38466</v>
      </c>
      <c r="G9695" t="s">
        <v>38467</v>
      </c>
      <c r="H9695" t="s">
        <v>1287</v>
      </c>
      <c r="I9695" s="10" t="s">
        <v>20556</v>
      </c>
      <c r="J9695" t="s">
        <v>586</v>
      </c>
      <c r="K9695" t="s">
        <v>10690</v>
      </c>
      <c r="L9695" t="s">
        <v>4758</v>
      </c>
      <c r="M9695" t="s">
        <v>7659</v>
      </c>
      <c r="O9695" t="s">
        <v>194</v>
      </c>
      <c r="P9695" t="s">
        <v>289</v>
      </c>
      <c r="Q9695" t="s">
        <v>194</v>
      </c>
      <c r="R9695" t="s">
        <v>1995</v>
      </c>
      <c r="S9695" t="s">
        <v>1996</v>
      </c>
      <c r="T9695">
        <v>42803.41006678241</v>
      </c>
      <c r="U9695" t="s">
        <v>191</v>
      </c>
      <c r="V9695" t="s">
        <v>1996</v>
      </c>
      <c r="W9695">
        <v>42803.41006678241</v>
      </c>
    </row>
    <row r="9696" spans="3:23" x14ac:dyDescent="0.25">
      <c r="C9696" t="s">
        <v>34370</v>
      </c>
      <c r="D9696" t="s">
        <v>194</v>
      </c>
      <c r="E9696" t="s">
        <v>38465</v>
      </c>
      <c r="F9696" t="s">
        <v>38466</v>
      </c>
      <c r="G9696" t="s">
        <v>38467</v>
      </c>
      <c r="H9696" t="s">
        <v>315</v>
      </c>
      <c r="I9696" s="10" t="s">
        <v>20557</v>
      </c>
      <c r="J9696" t="s">
        <v>309</v>
      </c>
      <c r="K9696" t="s">
        <v>10690</v>
      </c>
      <c r="L9696" t="s">
        <v>4758</v>
      </c>
      <c r="M9696" t="s">
        <v>7659</v>
      </c>
      <c r="O9696" t="s">
        <v>194</v>
      </c>
      <c r="P9696" t="s">
        <v>289</v>
      </c>
      <c r="Q9696" t="s">
        <v>194</v>
      </c>
      <c r="R9696" t="s">
        <v>1995</v>
      </c>
      <c r="S9696" t="s">
        <v>1996</v>
      </c>
      <c r="T9696">
        <v>42803.41006678241</v>
      </c>
      <c r="U9696" t="s">
        <v>191</v>
      </c>
      <c r="V9696" t="s">
        <v>1996</v>
      </c>
      <c r="W9696">
        <v>42803.41006678241</v>
      </c>
    </row>
    <row r="9697" spans="3:23" x14ac:dyDescent="0.25">
      <c r="C9697" t="s">
        <v>34371</v>
      </c>
      <c r="D9697" t="s">
        <v>194</v>
      </c>
      <c r="E9697" t="s">
        <v>38465</v>
      </c>
      <c r="F9697" t="s">
        <v>38466</v>
      </c>
      <c r="G9697" t="s">
        <v>38467</v>
      </c>
      <c r="H9697" t="s">
        <v>1292</v>
      </c>
      <c r="I9697" s="10" t="s">
        <v>20558</v>
      </c>
      <c r="J9697" t="s">
        <v>591</v>
      </c>
      <c r="K9697" t="s">
        <v>10696</v>
      </c>
      <c r="L9697" t="s">
        <v>4763</v>
      </c>
      <c r="M9697" t="s">
        <v>7664</v>
      </c>
      <c r="O9697" t="s">
        <v>194</v>
      </c>
      <c r="P9697" t="s">
        <v>289</v>
      </c>
      <c r="Q9697" t="s">
        <v>194</v>
      </c>
      <c r="R9697" t="s">
        <v>1995</v>
      </c>
      <c r="S9697" t="s">
        <v>1996</v>
      </c>
      <c r="T9697">
        <v>42803.41006678241</v>
      </c>
      <c r="U9697" t="s">
        <v>191</v>
      </c>
      <c r="V9697" t="s">
        <v>1996</v>
      </c>
      <c r="W9697">
        <v>42803.41006678241</v>
      </c>
    </row>
    <row r="9698" spans="3:23" x14ac:dyDescent="0.25">
      <c r="C9698" t="s">
        <v>34372</v>
      </c>
      <c r="D9698" t="s">
        <v>194</v>
      </c>
      <c r="E9698" t="s">
        <v>38465</v>
      </c>
      <c r="F9698" t="s">
        <v>38466</v>
      </c>
      <c r="G9698" t="s">
        <v>38467</v>
      </c>
      <c r="H9698" t="s">
        <v>1293</v>
      </c>
      <c r="I9698" s="10" t="s">
        <v>20559</v>
      </c>
      <c r="J9698" t="s">
        <v>584</v>
      </c>
      <c r="K9698" t="s">
        <v>10696</v>
      </c>
      <c r="L9698" t="s">
        <v>4763</v>
      </c>
      <c r="M9698" t="s">
        <v>7664</v>
      </c>
      <c r="O9698" t="s">
        <v>194</v>
      </c>
      <c r="P9698" t="s">
        <v>289</v>
      </c>
      <c r="Q9698" t="s">
        <v>194</v>
      </c>
      <c r="R9698" t="s">
        <v>1995</v>
      </c>
      <c r="S9698" t="s">
        <v>1996</v>
      </c>
      <c r="T9698">
        <v>42803.41006678241</v>
      </c>
      <c r="U9698" t="s">
        <v>191</v>
      </c>
      <c r="V9698" t="s">
        <v>1996</v>
      </c>
      <c r="W9698">
        <v>42803.41006678241</v>
      </c>
    </row>
    <row r="9699" spans="3:23" x14ac:dyDescent="0.25">
      <c r="C9699" t="s">
        <v>34373</v>
      </c>
      <c r="D9699" t="s">
        <v>194</v>
      </c>
      <c r="E9699" t="s">
        <v>38465</v>
      </c>
      <c r="F9699" t="s">
        <v>38466</v>
      </c>
      <c r="G9699" t="s">
        <v>38467</v>
      </c>
      <c r="H9699" t="s">
        <v>316</v>
      </c>
      <c r="I9699" s="10" t="s">
        <v>20560</v>
      </c>
      <c r="J9699" t="s">
        <v>302</v>
      </c>
      <c r="K9699" t="s">
        <v>10696</v>
      </c>
      <c r="L9699" t="s">
        <v>4763</v>
      </c>
      <c r="M9699" t="s">
        <v>7664</v>
      </c>
      <c r="O9699" t="s">
        <v>194</v>
      </c>
      <c r="P9699" t="s">
        <v>289</v>
      </c>
      <c r="Q9699" t="s">
        <v>194</v>
      </c>
      <c r="R9699" t="s">
        <v>1995</v>
      </c>
      <c r="S9699" t="s">
        <v>1996</v>
      </c>
      <c r="T9699">
        <v>42803.41006678241</v>
      </c>
      <c r="U9699" t="s">
        <v>191</v>
      </c>
      <c r="V9699" t="s">
        <v>1996</v>
      </c>
      <c r="W9699">
        <v>42803.41006678241</v>
      </c>
    </row>
    <row r="9700" spans="3:23" x14ac:dyDescent="0.25">
      <c r="C9700" t="s">
        <v>34374</v>
      </c>
      <c r="D9700" t="s">
        <v>194</v>
      </c>
      <c r="E9700" t="s">
        <v>38465</v>
      </c>
      <c r="F9700" t="s">
        <v>38466</v>
      </c>
      <c r="G9700" t="s">
        <v>38467</v>
      </c>
      <c r="H9700" t="s">
        <v>315</v>
      </c>
      <c r="I9700" s="10" t="s">
        <v>20561</v>
      </c>
      <c r="J9700" t="s">
        <v>309</v>
      </c>
      <c r="K9700" t="s">
        <v>10696</v>
      </c>
      <c r="L9700" t="s">
        <v>4763</v>
      </c>
      <c r="M9700" t="s">
        <v>7664</v>
      </c>
      <c r="O9700" t="s">
        <v>194</v>
      </c>
      <c r="P9700" t="s">
        <v>289</v>
      </c>
      <c r="Q9700" t="s">
        <v>194</v>
      </c>
      <c r="R9700" t="s">
        <v>1995</v>
      </c>
      <c r="S9700" t="s">
        <v>1996</v>
      </c>
      <c r="T9700">
        <v>42803.41006678241</v>
      </c>
      <c r="U9700" t="s">
        <v>191</v>
      </c>
      <c r="V9700" t="s">
        <v>1996</v>
      </c>
      <c r="W9700">
        <v>42803.41006678241</v>
      </c>
    </row>
    <row r="9701" spans="3:23" x14ac:dyDescent="0.25">
      <c r="C9701" t="s">
        <v>34375</v>
      </c>
      <c r="D9701" t="s">
        <v>194</v>
      </c>
      <c r="E9701" t="s">
        <v>38465</v>
      </c>
      <c r="F9701" t="s">
        <v>38466</v>
      </c>
      <c r="G9701" t="s">
        <v>38467</v>
      </c>
      <c r="H9701" t="s">
        <v>311</v>
      </c>
      <c r="I9701" s="10" t="s">
        <v>20562</v>
      </c>
      <c r="J9701" t="s">
        <v>308</v>
      </c>
      <c r="K9701" t="s">
        <v>10696</v>
      </c>
      <c r="L9701" t="s">
        <v>4763</v>
      </c>
      <c r="M9701" t="s">
        <v>7664</v>
      </c>
      <c r="O9701" t="s">
        <v>194</v>
      </c>
      <c r="P9701" t="s">
        <v>289</v>
      </c>
      <c r="Q9701" t="s">
        <v>194</v>
      </c>
      <c r="R9701" t="s">
        <v>1995</v>
      </c>
      <c r="S9701" t="s">
        <v>1996</v>
      </c>
      <c r="T9701">
        <v>42803.41006678241</v>
      </c>
      <c r="U9701" t="s">
        <v>191</v>
      </c>
      <c r="V9701" t="s">
        <v>1996</v>
      </c>
      <c r="W9701">
        <v>42803.41006678241</v>
      </c>
    </row>
    <row r="9702" spans="3:23" x14ac:dyDescent="0.25">
      <c r="C9702" t="s">
        <v>34376</v>
      </c>
      <c r="D9702" t="s">
        <v>194</v>
      </c>
      <c r="E9702" t="s">
        <v>38465</v>
      </c>
      <c r="F9702" t="s">
        <v>38466</v>
      </c>
      <c r="G9702" t="s">
        <v>38467</v>
      </c>
      <c r="H9702" t="s">
        <v>1285</v>
      </c>
      <c r="I9702" s="10" t="s">
        <v>20563</v>
      </c>
      <c r="J9702" t="s">
        <v>590</v>
      </c>
      <c r="K9702" t="s">
        <v>10696</v>
      </c>
      <c r="L9702" t="s">
        <v>4763</v>
      </c>
      <c r="M9702" t="s">
        <v>7664</v>
      </c>
      <c r="O9702" t="s">
        <v>194</v>
      </c>
      <c r="P9702" t="s">
        <v>289</v>
      </c>
      <c r="Q9702" t="s">
        <v>194</v>
      </c>
      <c r="R9702" t="s">
        <v>1995</v>
      </c>
      <c r="S9702" t="s">
        <v>1996</v>
      </c>
      <c r="T9702">
        <v>42803.41006678241</v>
      </c>
      <c r="U9702" t="s">
        <v>191</v>
      </c>
      <c r="V9702" t="s">
        <v>1996</v>
      </c>
      <c r="W9702">
        <v>42803.41006678241</v>
      </c>
    </row>
    <row r="9703" spans="3:23" x14ac:dyDescent="0.25">
      <c r="C9703" t="s">
        <v>34377</v>
      </c>
      <c r="D9703" t="s">
        <v>194</v>
      </c>
      <c r="E9703" t="s">
        <v>38465</v>
      </c>
      <c r="F9703" t="s">
        <v>38466</v>
      </c>
      <c r="G9703" t="s">
        <v>38467</v>
      </c>
      <c r="H9703" t="s">
        <v>1286</v>
      </c>
      <c r="I9703" s="10" t="s">
        <v>20564</v>
      </c>
      <c r="J9703" t="s">
        <v>582</v>
      </c>
      <c r="K9703" t="s">
        <v>10611</v>
      </c>
      <c r="L9703" t="s">
        <v>4713</v>
      </c>
      <c r="M9703" t="s">
        <v>7614</v>
      </c>
      <c r="O9703" t="s">
        <v>194</v>
      </c>
      <c r="P9703" t="s">
        <v>289</v>
      </c>
      <c r="Q9703" t="s">
        <v>194</v>
      </c>
      <c r="R9703" t="s">
        <v>1995</v>
      </c>
      <c r="S9703" t="s">
        <v>1996</v>
      </c>
      <c r="T9703">
        <v>42803.41006678241</v>
      </c>
      <c r="U9703" t="s">
        <v>191</v>
      </c>
      <c r="V9703" t="s">
        <v>1996</v>
      </c>
      <c r="W9703">
        <v>42803.41006678241</v>
      </c>
    </row>
    <row r="9704" spans="3:23" x14ac:dyDescent="0.25">
      <c r="C9704" t="s">
        <v>34378</v>
      </c>
      <c r="D9704" t="s">
        <v>194</v>
      </c>
      <c r="E9704" t="s">
        <v>38465</v>
      </c>
      <c r="F9704" t="s">
        <v>38466</v>
      </c>
      <c r="G9704" t="s">
        <v>38467</v>
      </c>
      <c r="H9704" t="s">
        <v>1285</v>
      </c>
      <c r="I9704" s="10" t="s">
        <v>20565</v>
      </c>
      <c r="J9704" t="s">
        <v>590</v>
      </c>
      <c r="K9704" t="s">
        <v>10660</v>
      </c>
      <c r="L9704" t="s">
        <v>4731</v>
      </c>
      <c r="M9704" t="s">
        <v>7632</v>
      </c>
      <c r="O9704" t="s">
        <v>194</v>
      </c>
      <c r="P9704" t="s">
        <v>289</v>
      </c>
      <c r="Q9704" t="s">
        <v>194</v>
      </c>
      <c r="R9704" t="s">
        <v>1995</v>
      </c>
      <c r="S9704" t="s">
        <v>1996</v>
      </c>
      <c r="T9704">
        <v>42803.41006678241</v>
      </c>
      <c r="U9704" t="s">
        <v>191</v>
      </c>
      <c r="V9704" t="s">
        <v>1996</v>
      </c>
      <c r="W9704">
        <v>42803.41006678241</v>
      </c>
    </row>
    <row r="9705" spans="3:23" x14ac:dyDescent="0.25">
      <c r="C9705" t="s">
        <v>34379</v>
      </c>
      <c r="D9705" t="s">
        <v>194</v>
      </c>
      <c r="E9705" t="s">
        <v>38465</v>
      </c>
      <c r="F9705" t="s">
        <v>38466</v>
      </c>
      <c r="G9705" t="s">
        <v>38467</v>
      </c>
      <c r="H9705" t="s">
        <v>311</v>
      </c>
      <c r="I9705" s="10" t="s">
        <v>20566</v>
      </c>
      <c r="J9705" t="s">
        <v>308</v>
      </c>
      <c r="K9705" t="s">
        <v>10697</v>
      </c>
      <c r="L9705" t="s">
        <v>4764</v>
      </c>
      <c r="M9705" t="s">
        <v>7665</v>
      </c>
      <c r="O9705" t="s">
        <v>194</v>
      </c>
      <c r="P9705" t="s">
        <v>289</v>
      </c>
      <c r="Q9705" t="s">
        <v>194</v>
      </c>
      <c r="R9705" t="s">
        <v>1995</v>
      </c>
      <c r="S9705" t="s">
        <v>1996</v>
      </c>
      <c r="T9705">
        <v>42803.41006678241</v>
      </c>
      <c r="U9705" t="s">
        <v>191</v>
      </c>
      <c r="V9705" t="s">
        <v>1996</v>
      </c>
      <c r="W9705">
        <v>42803.41006678241</v>
      </c>
    </row>
    <row r="9706" spans="3:23" x14ac:dyDescent="0.25">
      <c r="C9706" t="s">
        <v>34380</v>
      </c>
      <c r="D9706" t="s">
        <v>194</v>
      </c>
      <c r="E9706" t="s">
        <v>38465</v>
      </c>
      <c r="F9706" t="s">
        <v>38466</v>
      </c>
      <c r="G9706" t="s">
        <v>38467</v>
      </c>
      <c r="H9706" t="s">
        <v>1302</v>
      </c>
      <c r="I9706" s="10" t="s">
        <v>20567</v>
      </c>
      <c r="J9706" t="s">
        <v>583</v>
      </c>
      <c r="K9706" t="s">
        <v>10697</v>
      </c>
      <c r="L9706" t="s">
        <v>4764</v>
      </c>
      <c r="M9706" t="s">
        <v>7665</v>
      </c>
      <c r="O9706" t="s">
        <v>194</v>
      </c>
      <c r="P9706" t="s">
        <v>289</v>
      </c>
      <c r="Q9706" t="s">
        <v>194</v>
      </c>
      <c r="R9706" t="s">
        <v>1995</v>
      </c>
      <c r="S9706" t="s">
        <v>1996</v>
      </c>
      <c r="T9706">
        <v>42803.41006678241</v>
      </c>
      <c r="U9706" t="s">
        <v>191</v>
      </c>
      <c r="V9706" t="s">
        <v>1996</v>
      </c>
      <c r="W9706">
        <v>42803.41006678241</v>
      </c>
    </row>
    <row r="9707" spans="3:23" x14ac:dyDescent="0.25">
      <c r="C9707" t="s">
        <v>34381</v>
      </c>
      <c r="D9707" t="s">
        <v>194</v>
      </c>
      <c r="E9707" t="s">
        <v>38465</v>
      </c>
      <c r="F9707" t="s">
        <v>38466</v>
      </c>
      <c r="G9707" t="s">
        <v>38467</v>
      </c>
      <c r="H9707" t="s">
        <v>1303</v>
      </c>
      <c r="I9707" s="10" t="s">
        <v>20568</v>
      </c>
      <c r="J9707" t="s">
        <v>598</v>
      </c>
      <c r="K9707" t="s">
        <v>10697</v>
      </c>
      <c r="L9707" t="s">
        <v>4764</v>
      </c>
      <c r="M9707" t="s">
        <v>7665</v>
      </c>
      <c r="O9707" t="s">
        <v>194</v>
      </c>
      <c r="P9707" t="s">
        <v>289</v>
      </c>
      <c r="Q9707" t="s">
        <v>194</v>
      </c>
      <c r="R9707" t="s">
        <v>1995</v>
      </c>
      <c r="S9707" t="s">
        <v>1996</v>
      </c>
      <c r="T9707">
        <v>42803.41006678241</v>
      </c>
      <c r="U9707" t="s">
        <v>191</v>
      </c>
      <c r="V9707" t="s">
        <v>1996</v>
      </c>
      <c r="W9707">
        <v>42803.41006678241</v>
      </c>
    </row>
    <row r="9708" spans="3:23" x14ac:dyDescent="0.25">
      <c r="C9708" t="s">
        <v>34382</v>
      </c>
      <c r="D9708" t="s">
        <v>194</v>
      </c>
      <c r="E9708" t="s">
        <v>38465</v>
      </c>
      <c r="F9708" t="s">
        <v>38466</v>
      </c>
      <c r="G9708" t="s">
        <v>38467</v>
      </c>
      <c r="H9708" t="s">
        <v>1286</v>
      </c>
      <c r="I9708" s="10" t="s">
        <v>20569</v>
      </c>
      <c r="J9708" t="s">
        <v>582</v>
      </c>
      <c r="K9708" t="s">
        <v>10697</v>
      </c>
      <c r="L9708" t="s">
        <v>4764</v>
      </c>
      <c r="M9708" t="s">
        <v>7665</v>
      </c>
      <c r="O9708" t="s">
        <v>194</v>
      </c>
      <c r="P9708" t="s">
        <v>289</v>
      </c>
      <c r="Q9708" t="s">
        <v>194</v>
      </c>
      <c r="R9708" t="s">
        <v>1995</v>
      </c>
      <c r="S9708" t="s">
        <v>1996</v>
      </c>
      <c r="T9708">
        <v>42803.41006678241</v>
      </c>
      <c r="U9708" t="s">
        <v>191</v>
      </c>
      <c r="V9708" t="s">
        <v>1996</v>
      </c>
      <c r="W9708">
        <v>42803.41006678241</v>
      </c>
    </row>
    <row r="9709" spans="3:23" x14ac:dyDescent="0.25">
      <c r="C9709" t="s">
        <v>34383</v>
      </c>
      <c r="D9709" t="s">
        <v>194</v>
      </c>
      <c r="E9709" t="s">
        <v>38465</v>
      </c>
      <c r="F9709" t="s">
        <v>38466</v>
      </c>
      <c r="G9709" t="s">
        <v>38467</v>
      </c>
      <c r="H9709" t="s">
        <v>310</v>
      </c>
      <c r="I9709" s="10" t="s">
        <v>20570</v>
      </c>
      <c r="J9709" t="s">
        <v>307</v>
      </c>
      <c r="K9709" t="s">
        <v>10697</v>
      </c>
      <c r="L9709" t="s">
        <v>4764</v>
      </c>
      <c r="M9709" t="s">
        <v>7665</v>
      </c>
      <c r="O9709" t="s">
        <v>194</v>
      </c>
      <c r="P9709" t="s">
        <v>289</v>
      </c>
      <c r="Q9709" t="s">
        <v>194</v>
      </c>
      <c r="R9709" t="s">
        <v>1995</v>
      </c>
      <c r="S9709" t="s">
        <v>1996</v>
      </c>
      <c r="T9709">
        <v>42803.41006678241</v>
      </c>
      <c r="U9709" t="s">
        <v>191</v>
      </c>
      <c r="V9709" t="s">
        <v>1996</v>
      </c>
      <c r="W9709">
        <v>42803.41006678241</v>
      </c>
    </row>
    <row r="9710" spans="3:23" x14ac:dyDescent="0.25">
      <c r="C9710" t="s">
        <v>34384</v>
      </c>
      <c r="D9710" t="s">
        <v>194</v>
      </c>
      <c r="E9710" t="s">
        <v>38465</v>
      </c>
      <c r="F9710" t="s">
        <v>38466</v>
      </c>
      <c r="G9710" t="s">
        <v>38467</v>
      </c>
      <c r="H9710" t="s">
        <v>312</v>
      </c>
      <c r="I9710" s="10" t="s">
        <v>20571</v>
      </c>
      <c r="J9710" t="s">
        <v>303</v>
      </c>
      <c r="K9710" t="s">
        <v>10697</v>
      </c>
      <c r="L9710" t="s">
        <v>4764</v>
      </c>
      <c r="M9710" t="s">
        <v>7665</v>
      </c>
      <c r="O9710" t="s">
        <v>194</v>
      </c>
      <c r="P9710" t="s">
        <v>289</v>
      </c>
      <c r="Q9710" t="s">
        <v>194</v>
      </c>
      <c r="R9710" t="s">
        <v>1995</v>
      </c>
      <c r="S9710" t="s">
        <v>1996</v>
      </c>
      <c r="T9710">
        <v>42803.41006678241</v>
      </c>
      <c r="U9710" t="s">
        <v>191</v>
      </c>
      <c r="V9710" t="s">
        <v>1996</v>
      </c>
      <c r="W9710">
        <v>42803.41006678241</v>
      </c>
    </row>
    <row r="9711" spans="3:23" x14ac:dyDescent="0.25">
      <c r="C9711" t="s">
        <v>34385</v>
      </c>
      <c r="D9711" t="s">
        <v>194</v>
      </c>
      <c r="E9711" t="s">
        <v>38465</v>
      </c>
      <c r="F9711" t="s">
        <v>38466</v>
      </c>
      <c r="G9711" t="s">
        <v>38467</v>
      </c>
      <c r="H9711" t="s">
        <v>15512</v>
      </c>
      <c r="I9711" s="10" t="s">
        <v>20572</v>
      </c>
      <c r="J9711" t="s">
        <v>15514</v>
      </c>
      <c r="K9711" t="s">
        <v>10642</v>
      </c>
      <c r="L9711" t="s">
        <v>4720</v>
      </c>
      <c r="M9711" t="s">
        <v>7621</v>
      </c>
      <c r="O9711" t="s">
        <v>194</v>
      </c>
      <c r="P9711" t="s">
        <v>289</v>
      </c>
      <c r="Q9711" t="s">
        <v>194</v>
      </c>
      <c r="R9711" t="s">
        <v>1995</v>
      </c>
      <c r="S9711" t="s">
        <v>1996</v>
      </c>
      <c r="T9711">
        <v>42803.41006678241</v>
      </c>
      <c r="U9711" t="s">
        <v>191</v>
      </c>
      <c r="V9711" t="s">
        <v>1996</v>
      </c>
      <c r="W9711">
        <v>42803.41006678241</v>
      </c>
    </row>
    <row r="9712" spans="3:23" x14ac:dyDescent="0.25">
      <c r="C9712" t="s">
        <v>34386</v>
      </c>
      <c r="D9712" t="s">
        <v>194</v>
      </c>
      <c r="E9712" t="s">
        <v>38465</v>
      </c>
      <c r="F9712" t="s">
        <v>38466</v>
      </c>
      <c r="G9712" t="s">
        <v>38467</v>
      </c>
      <c r="H9712" t="s">
        <v>1293</v>
      </c>
      <c r="I9712" s="10" t="s">
        <v>20573</v>
      </c>
      <c r="J9712" t="s">
        <v>584</v>
      </c>
      <c r="K9712" t="s">
        <v>10642</v>
      </c>
      <c r="L9712" t="s">
        <v>4720</v>
      </c>
      <c r="M9712" t="s">
        <v>7621</v>
      </c>
      <c r="O9712" t="s">
        <v>194</v>
      </c>
      <c r="P9712" t="s">
        <v>289</v>
      </c>
      <c r="Q9712" t="s">
        <v>194</v>
      </c>
      <c r="R9712" t="s">
        <v>1995</v>
      </c>
      <c r="S9712" t="s">
        <v>1996</v>
      </c>
      <c r="T9712">
        <v>42803.41006678241</v>
      </c>
      <c r="U9712" t="s">
        <v>191</v>
      </c>
      <c r="V9712" t="s">
        <v>1996</v>
      </c>
      <c r="W9712">
        <v>42803.41006678241</v>
      </c>
    </row>
    <row r="9713" spans="3:23" x14ac:dyDescent="0.25">
      <c r="C9713" t="s">
        <v>34387</v>
      </c>
      <c r="D9713" t="s">
        <v>194</v>
      </c>
      <c r="E9713" t="s">
        <v>38465</v>
      </c>
      <c r="F9713" t="s">
        <v>38466</v>
      </c>
      <c r="G9713" t="s">
        <v>38467</v>
      </c>
      <c r="H9713" t="s">
        <v>315</v>
      </c>
      <c r="I9713" s="10" t="s">
        <v>20574</v>
      </c>
      <c r="J9713" t="s">
        <v>309</v>
      </c>
      <c r="K9713" t="s">
        <v>10642</v>
      </c>
      <c r="L9713" t="s">
        <v>4720</v>
      </c>
      <c r="M9713" t="s">
        <v>7621</v>
      </c>
      <c r="O9713" t="s">
        <v>194</v>
      </c>
      <c r="P9713" t="s">
        <v>289</v>
      </c>
      <c r="Q9713" t="s">
        <v>194</v>
      </c>
      <c r="R9713" t="s">
        <v>1995</v>
      </c>
      <c r="S9713" t="s">
        <v>1996</v>
      </c>
      <c r="T9713">
        <v>42803.41006678241</v>
      </c>
      <c r="U9713" t="s">
        <v>191</v>
      </c>
      <c r="V9713" t="s">
        <v>1996</v>
      </c>
      <c r="W9713">
        <v>42803.41006678241</v>
      </c>
    </row>
    <row r="9714" spans="3:23" x14ac:dyDescent="0.25">
      <c r="C9714" t="s">
        <v>34388</v>
      </c>
      <c r="D9714" t="s">
        <v>194</v>
      </c>
      <c r="E9714" t="s">
        <v>38465</v>
      </c>
      <c r="F9714" t="s">
        <v>38466</v>
      </c>
      <c r="G9714" t="s">
        <v>38467</v>
      </c>
      <c r="H9714" t="s">
        <v>1286</v>
      </c>
      <c r="I9714" s="10" t="s">
        <v>20575</v>
      </c>
      <c r="J9714" t="s">
        <v>582</v>
      </c>
      <c r="K9714" t="s">
        <v>10667</v>
      </c>
      <c r="L9714" t="s">
        <v>4737</v>
      </c>
      <c r="M9714" t="s">
        <v>7638</v>
      </c>
      <c r="O9714" t="s">
        <v>194</v>
      </c>
      <c r="P9714" t="s">
        <v>289</v>
      </c>
      <c r="Q9714" t="s">
        <v>194</v>
      </c>
      <c r="R9714" t="s">
        <v>1995</v>
      </c>
      <c r="S9714" t="s">
        <v>1996</v>
      </c>
      <c r="T9714">
        <v>42803.41006678241</v>
      </c>
      <c r="U9714" t="s">
        <v>191</v>
      </c>
      <c r="V9714" t="s">
        <v>1996</v>
      </c>
      <c r="W9714">
        <v>42803.41006678241</v>
      </c>
    </row>
    <row r="9715" spans="3:23" x14ac:dyDescent="0.25">
      <c r="C9715" t="s">
        <v>34389</v>
      </c>
      <c r="D9715" t="s">
        <v>194</v>
      </c>
      <c r="E9715" t="s">
        <v>38465</v>
      </c>
      <c r="F9715" t="s">
        <v>38466</v>
      </c>
      <c r="G9715" t="s">
        <v>38467</v>
      </c>
      <c r="H9715" t="s">
        <v>315</v>
      </c>
      <c r="I9715" s="10" t="s">
        <v>20576</v>
      </c>
      <c r="J9715" t="s">
        <v>309</v>
      </c>
      <c r="K9715" t="s">
        <v>10667</v>
      </c>
      <c r="L9715" t="s">
        <v>4737</v>
      </c>
      <c r="M9715" t="s">
        <v>7638</v>
      </c>
      <c r="O9715" t="s">
        <v>194</v>
      </c>
      <c r="P9715" t="s">
        <v>289</v>
      </c>
      <c r="Q9715" t="s">
        <v>194</v>
      </c>
      <c r="R9715" t="s">
        <v>1995</v>
      </c>
      <c r="S9715" t="s">
        <v>1996</v>
      </c>
      <c r="T9715">
        <v>42803.41006678241</v>
      </c>
      <c r="U9715" t="s">
        <v>191</v>
      </c>
      <c r="V9715" t="s">
        <v>1996</v>
      </c>
      <c r="W9715">
        <v>42803.41006678241</v>
      </c>
    </row>
    <row r="9716" spans="3:23" x14ac:dyDescent="0.25">
      <c r="C9716" t="s">
        <v>34390</v>
      </c>
      <c r="D9716" t="s">
        <v>194</v>
      </c>
      <c r="E9716" t="s">
        <v>38465</v>
      </c>
      <c r="F9716" t="s">
        <v>38466</v>
      </c>
      <c r="G9716" t="s">
        <v>38467</v>
      </c>
      <c r="H9716" t="s">
        <v>314</v>
      </c>
      <c r="I9716" s="10" t="s">
        <v>20577</v>
      </c>
      <c r="J9716" t="s">
        <v>306</v>
      </c>
      <c r="K9716" t="s">
        <v>10667</v>
      </c>
      <c r="L9716" t="s">
        <v>4737</v>
      </c>
      <c r="M9716" t="s">
        <v>7638</v>
      </c>
      <c r="O9716" t="s">
        <v>194</v>
      </c>
      <c r="P9716" t="s">
        <v>289</v>
      </c>
      <c r="Q9716" t="s">
        <v>194</v>
      </c>
      <c r="R9716" t="s">
        <v>1995</v>
      </c>
      <c r="S9716" t="s">
        <v>1996</v>
      </c>
      <c r="T9716">
        <v>42803.41006678241</v>
      </c>
      <c r="U9716" t="s">
        <v>191</v>
      </c>
      <c r="V9716" t="s">
        <v>1996</v>
      </c>
      <c r="W9716">
        <v>42803.41006678241</v>
      </c>
    </row>
    <row r="9717" spans="3:23" x14ac:dyDescent="0.25">
      <c r="C9717" t="s">
        <v>34391</v>
      </c>
      <c r="D9717" t="s">
        <v>194</v>
      </c>
      <c r="E9717" t="s">
        <v>38465</v>
      </c>
      <c r="F9717" t="s">
        <v>38466</v>
      </c>
      <c r="G9717" t="s">
        <v>38467</v>
      </c>
      <c r="H9717" t="s">
        <v>1286</v>
      </c>
      <c r="I9717" s="10" t="s">
        <v>20578</v>
      </c>
      <c r="J9717" t="s">
        <v>582</v>
      </c>
      <c r="K9717" t="s">
        <v>10683</v>
      </c>
      <c r="L9717" t="s">
        <v>4751</v>
      </c>
      <c r="M9717" t="s">
        <v>7652</v>
      </c>
      <c r="O9717" t="s">
        <v>194</v>
      </c>
      <c r="P9717" t="s">
        <v>289</v>
      </c>
      <c r="Q9717" t="s">
        <v>194</v>
      </c>
      <c r="R9717" t="s">
        <v>1995</v>
      </c>
      <c r="S9717" t="s">
        <v>1996</v>
      </c>
      <c r="T9717">
        <v>42803.41006678241</v>
      </c>
      <c r="U9717" t="s">
        <v>191</v>
      </c>
      <c r="V9717" t="s">
        <v>1996</v>
      </c>
      <c r="W9717">
        <v>42803.41006678241</v>
      </c>
    </row>
    <row r="9718" spans="3:23" x14ac:dyDescent="0.25">
      <c r="C9718" t="s">
        <v>34392</v>
      </c>
      <c r="D9718" t="s">
        <v>194</v>
      </c>
      <c r="E9718" t="s">
        <v>38465</v>
      </c>
      <c r="F9718" t="s">
        <v>38466</v>
      </c>
      <c r="G9718" t="s">
        <v>38467</v>
      </c>
      <c r="H9718" t="s">
        <v>12971</v>
      </c>
      <c r="I9718" s="10" t="s">
        <v>20579</v>
      </c>
      <c r="J9718" t="s">
        <v>12973</v>
      </c>
      <c r="K9718" t="s">
        <v>10698</v>
      </c>
      <c r="L9718" t="s">
        <v>4765</v>
      </c>
      <c r="M9718" t="s">
        <v>7666</v>
      </c>
      <c r="O9718" t="s">
        <v>194</v>
      </c>
      <c r="P9718" t="s">
        <v>289</v>
      </c>
      <c r="Q9718" t="s">
        <v>194</v>
      </c>
      <c r="R9718" t="s">
        <v>1995</v>
      </c>
      <c r="S9718" t="s">
        <v>1996</v>
      </c>
      <c r="T9718">
        <v>42803.41006678241</v>
      </c>
      <c r="U9718" t="s">
        <v>191</v>
      </c>
      <c r="V9718" t="s">
        <v>1996</v>
      </c>
      <c r="W9718">
        <v>42803.41006678241</v>
      </c>
    </row>
    <row r="9719" spans="3:23" x14ac:dyDescent="0.25">
      <c r="C9719" t="s">
        <v>34393</v>
      </c>
      <c r="D9719" t="s">
        <v>194</v>
      </c>
      <c r="E9719" t="s">
        <v>38465</v>
      </c>
      <c r="F9719" t="s">
        <v>38466</v>
      </c>
      <c r="G9719" t="s">
        <v>38467</v>
      </c>
      <c r="H9719" t="s">
        <v>12847</v>
      </c>
      <c r="I9719" s="10" t="s">
        <v>20580</v>
      </c>
      <c r="J9719" t="s">
        <v>12849</v>
      </c>
      <c r="K9719" t="s">
        <v>10698</v>
      </c>
      <c r="L9719" t="s">
        <v>4765</v>
      </c>
      <c r="M9719" t="s">
        <v>7666</v>
      </c>
      <c r="O9719" t="s">
        <v>194</v>
      </c>
      <c r="P9719" t="s">
        <v>289</v>
      </c>
      <c r="Q9719" t="s">
        <v>194</v>
      </c>
      <c r="R9719" t="s">
        <v>1995</v>
      </c>
      <c r="S9719" t="s">
        <v>1996</v>
      </c>
      <c r="T9719">
        <v>42803.41006678241</v>
      </c>
      <c r="U9719" t="s">
        <v>191</v>
      </c>
      <c r="V9719" t="s">
        <v>1996</v>
      </c>
      <c r="W9719">
        <v>42803.41006678241</v>
      </c>
    </row>
    <row r="9720" spans="3:23" x14ac:dyDescent="0.25">
      <c r="C9720" t="s">
        <v>34394</v>
      </c>
      <c r="D9720" t="s">
        <v>194</v>
      </c>
      <c r="E9720" t="s">
        <v>38465</v>
      </c>
      <c r="F9720" t="s">
        <v>38466</v>
      </c>
      <c r="G9720" t="s">
        <v>38467</v>
      </c>
      <c r="H9720" t="s">
        <v>12859</v>
      </c>
      <c r="I9720" s="10" t="s">
        <v>20581</v>
      </c>
      <c r="J9720" t="s">
        <v>12861</v>
      </c>
      <c r="K9720" t="s">
        <v>10698</v>
      </c>
      <c r="L9720" t="s">
        <v>4765</v>
      </c>
      <c r="M9720" t="s">
        <v>7666</v>
      </c>
      <c r="O9720" t="s">
        <v>194</v>
      </c>
      <c r="P9720" t="s">
        <v>289</v>
      </c>
      <c r="Q9720" t="s">
        <v>194</v>
      </c>
      <c r="R9720" t="s">
        <v>1995</v>
      </c>
      <c r="S9720" t="s">
        <v>1996</v>
      </c>
      <c r="T9720">
        <v>42803.41006678241</v>
      </c>
      <c r="U9720" t="s">
        <v>191</v>
      </c>
      <c r="V9720" t="s">
        <v>1996</v>
      </c>
      <c r="W9720">
        <v>42803.41006678241</v>
      </c>
    </row>
    <row r="9721" spans="3:23" x14ac:dyDescent="0.25">
      <c r="C9721" t="s">
        <v>34395</v>
      </c>
      <c r="D9721" t="s">
        <v>194</v>
      </c>
      <c r="E9721" t="s">
        <v>38465</v>
      </c>
      <c r="F9721" t="s">
        <v>38466</v>
      </c>
      <c r="G9721" t="s">
        <v>38467</v>
      </c>
      <c r="H9721" t="s">
        <v>12862</v>
      </c>
      <c r="I9721" s="10" t="s">
        <v>20582</v>
      </c>
      <c r="J9721" t="s">
        <v>12864</v>
      </c>
      <c r="K9721" t="s">
        <v>10698</v>
      </c>
      <c r="L9721" t="s">
        <v>4765</v>
      </c>
      <c r="M9721" t="s">
        <v>7666</v>
      </c>
      <c r="O9721" t="s">
        <v>194</v>
      </c>
      <c r="P9721" t="s">
        <v>289</v>
      </c>
      <c r="Q9721" t="s">
        <v>194</v>
      </c>
      <c r="R9721" t="s">
        <v>1995</v>
      </c>
      <c r="S9721" t="s">
        <v>1996</v>
      </c>
      <c r="T9721">
        <v>42803.41006678241</v>
      </c>
      <c r="U9721" t="s">
        <v>191</v>
      </c>
      <c r="V9721" t="s">
        <v>1996</v>
      </c>
      <c r="W9721">
        <v>42803.41006678241</v>
      </c>
    </row>
    <row r="9722" spans="3:23" x14ac:dyDescent="0.25">
      <c r="C9722" t="s">
        <v>34396</v>
      </c>
      <c r="D9722" t="s">
        <v>194</v>
      </c>
      <c r="E9722" t="s">
        <v>38465</v>
      </c>
      <c r="F9722" t="s">
        <v>38466</v>
      </c>
      <c r="G9722" t="s">
        <v>38467</v>
      </c>
      <c r="H9722" t="s">
        <v>1285</v>
      </c>
      <c r="I9722" s="10" t="s">
        <v>20583</v>
      </c>
      <c r="J9722" t="s">
        <v>590</v>
      </c>
      <c r="K9722" t="s">
        <v>10689</v>
      </c>
      <c r="L9722" t="s">
        <v>4757</v>
      </c>
      <c r="M9722" t="s">
        <v>7658</v>
      </c>
      <c r="O9722" t="s">
        <v>194</v>
      </c>
      <c r="P9722" t="s">
        <v>289</v>
      </c>
      <c r="Q9722" t="s">
        <v>194</v>
      </c>
      <c r="R9722" t="s">
        <v>1995</v>
      </c>
      <c r="S9722" t="s">
        <v>1996</v>
      </c>
      <c r="T9722">
        <v>42803.41006678241</v>
      </c>
      <c r="U9722" t="s">
        <v>191</v>
      </c>
      <c r="V9722" t="s">
        <v>1996</v>
      </c>
      <c r="W9722">
        <v>42803.41006678241</v>
      </c>
    </row>
    <row r="9723" spans="3:23" x14ac:dyDescent="0.25">
      <c r="C9723" t="s">
        <v>34397</v>
      </c>
      <c r="D9723" t="s">
        <v>194</v>
      </c>
      <c r="E9723" t="s">
        <v>38465</v>
      </c>
      <c r="F9723" t="s">
        <v>38466</v>
      </c>
      <c r="G9723" t="s">
        <v>38467</v>
      </c>
      <c r="H9723" t="s">
        <v>1292</v>
      </c>
      <c r="I9723" s="10" t="s">
        <v>20584</v>
      </c>
      <c r="J9723" t="s">
        <v>591</v>
      </c>
      <c r="K9723" t="s">
        <v>10689</v>
      </c>
      <c r="L9723" t="s">
        <v>4757</v>
      </c>
      <c r="M9723" t="s">
        <v>7658</v>
      </c>
      <c r="O9723" t="s">
        <v>194</v>
      </c>
      <c r="P9723" t="s">
        <v>289</v>
      </c>
      <c r="Q9723" t="s">
        <v>194</v>
      </c>
      <c r="R9723" t="s">
        <v>1995</v>
      </c>
      <c r="S9723" t="s">
        <v>1996</v>
      </c>
      <c r="T9723">
        <v>42803.41006678241</v>
      </c>
      <c r="U9723" t="s">
        <v>191</v>
      </c>
      <c r="V9723" t="s">
        <v>1996</v>
      </c>
      <c r="W9723">
        <v>42803.41006678241</v>
      </c>
    </row>
    <row r="9724" spans="3:23" x14ac:dyDescent="0.25">
      <c r="C9724" t="s">
        <v>34398</v>
      </c>
      <c r="D9724" t="s">
        <v>194</v>
      </c>
      <c r="E9724" t="s">
        <v>38465</v>
      </c>
      <c r="F9724" t="s">
        <v>38466</v>
      </c>
      <c r="G9724" t="s">
        <v>38467</v>
      </c>
      <c r="H9724" t="s">
        <v>20585</v>
      </c>
      <c r="I9724" s="10" t="s">
        <v>20586</v>
      </c>
      <c r="J9724" t="s">
        <v>20587</v>
      </c>
      <c r="K9724" t="s">
        <v>10689</v>
      </c>
      <c r="L9724" t="s">
        <v>4757</v>
      </c>
      <c r="M9724" t="s">
        <v>7658</v>
      </c>
      <c r="O9724" t="s">
        <v>194</v>
      </c>
      <c r="P9724" t="s">
        <v>289</v>
      </c>
      <c r="Q9724" t="s">
        <v>194</v>
      </c>
      <c r="R9724" t="s">
        <v>1995</v>
      </c>
      <c r="S9724" t="s">
        <v>1996</v>
      </c>
      <c r="T9724">
        <v>42803.41006678241</v>
      </c>
      <c r="U9724" t="s">
        <v>191</v>
      </c>
      <c r="V9724" t="s">
        <v>1996</v>
      </c>
      <c r="W9724">
        <v>42803.41006678241</v>
      </c>
    </row>
    <row r="9725" spans="3:23" x14ac:dyDescent="0.25">
      <c r="C9725" t="s">
        <v>34399</v>
      </c>
      <c r="D9725" t="s">
        <v>194</v>
      </c>
      <c r="E9725" t="s">
        <v>38465</v>
      </c>
      <c r="F9725" t="s">
        <v>38466</v>
      </c>
      <c r="G9725" t="s">
        <v>38467</v>
      </c>
      <c r="H9725" t="s">
        <v>315</v>
      </c>
      <c r="I9725" s="10" t="s">
        <v>20588</v>
      </c>
      <c r="J9725" t="s">
        <v>309</v>
      </c>
      <c r="K9725" t="s">
        <v>10689</v>
      </c>
      <c r="L9725" t="s">
        <v>4757</v>
      </c>
      <c r="M9725" t="s">
        <v>7658</v>
      </c>
      <c r="O9725" t="s">
        <v>194</v>
      </c>
      <c r="P9725" t="s">
        <v>289</v>
      </c>
      <c r="Q9725" t="s">
        <v>194</v>
      </c>
      <c r="R9725" t="s">
        <v>1995</v>
      </c>
      <c r="S9725" t="s">
        <v>1996</v>
      </c>
      <c r="T9725">
        <v>42803.41006678241</v>
      </c>
      <c r="U9725" t="s">
        <v>191</v>
      </c>
      <c r="V9725" t="s">
        <v>1996</v>
      </c>
      <c r="W9725">
        <v>42803.41006678241</v>
      </c>
    </row>
    <row r="9726" spans="3:23" x14ac:dyDescent="0.25">
      <c r="C9726" t="s">
        <v>34400</v>
      </c>
      <c r="D9726" t="s">
        <v>194</v>
      </c>
      <c r="E9726" t="s">
        <v>38465</v>
      </c>
      <c r="F9726" t="s">
        <v>38466</v>
      </c>
      <c r="G9726" t="s">
        <v>38467</v>
      </c>
      <c r="H9726" t="s">
        <v>1293</v>
      </c>
      <c r="I9726" s="10" t="s">
        <v>20589</v>
      </c>
      <c r="J9726" t="s">
        <v>584</v>
      </c>
      <c r="K9726" t="s">
        <v>10689</v>
      </c>
      <c r="L9726" t="s">
        <v>4757</v>
      </c>
      <c r="M9726" t="s">
        <v>7658</v>
      </c>
      <c r="O9726" t="s">
        <v>194</v>
      </c>
      <c r="P9726" t="s">
        <v>289</v>
      </c>
      <c r="Q9726" t="s">
        <v>194</v>
      </c>
      <c r="R9726" t="s">
        <v>1995</v>
      </c>
      <c r="S9726" t="s">
        <v>1996</v>
      </c>
      <c r="T9726">
        <v>42803.41006678241</v>
      </c>
      <c r="U9726" t="s">
        <v>191</v>
      </c>
      <c r="V9726" t="s">
        <v>1996</v>
      </c>
      <c r="W9726">
        <v>42803.41006678241</v>
      </c>
    </row>
    <row r="9727" spans="3:23" x14ac:dyDescent="0.25">
      <c r="C9727" t="s">
        <v>34401</v>
      </c>
      <c r="D9727" t="s">
        <v>194</v>
      </c>
      <c r="E9727" t="s">
        <v>38465</v>
      </c>
      <c r="F9727" t="s">
        <v>38466</v>
      </c>
      <c r="G9727" t="s">
        <v>38467</v>
      </c>
      <c r="H9727" t="s">
        <v>311</v>
      </c>
      <c r="I9727" s="10" t="s">
        <v>20590</v>
      </c>
      <c r="J9727" t="s">
        <v>308</v>
      </c>
      <c r="K9727" t="s">
        <v>10689</v>
      </c>
      <c r="L9727" t="s">
        <v>4757</v>
      </c>
      <c r="M9727" t="s">
        <v>7658</v>
      </c>
      <c r="O9727" t="s">
        <v>194</v>
      </c>
      <c r="P9727" t="s">
        <v>289</v>
      </c>
      <c r="Q9727" t="s">
        <v>194</v>
      </c>
      <c r="R9727" t="s">
        <v>1995</v>
      </c>
      <c r="S9727" t="s">
        <v>1996</v>
      </c>
      <c r="T9727">
        <v>42803.41006678241</v>
      </c>
      <c r="U9727" t="s">
        <v>191</v>
      </c>
      <c r="V9727" t="s">
        <v>1996</v>
      </c>
      <c r="W9727">
        <v>42803.41006678241</v>
      </c>
    </row>
    <row r="9728" spans="3:23" x14ac:dyDescent="0.25">
      <c r="C9728" t="s">
        <v>34402</v>
      </c>
      <c r="D9728" t="s">
        <v>194</v>
      </c>
      <c r="E9728" t="s">
        <v>38465</v>
      </c>
      <c r="F9728" t="s">
        <v>38466</v>
      </c>
      <c r="G9728" t="s">
        <v>38467</v>
      </c>
      <c r="H9728" t="s">
        <v>20591</v>
      </c>
      <c r="I9728" s="10" t="s">
        <v>20592</v>
      </c>
      <c r="J9728" t="s">
        <v>20593</v>
      </c>
      <c r="K9728" t="s">
        <v>10689</v>
      </c>
      <c r="L9728" t="s">
        <v>4757</v>
      </c>
      <c r="M9728" t="s">
        <v>7658</v>
      </c>
      <c r="O9728" t="s">
        <v>194</v>
      </c>
      <c r="P9728" t="s">
        <v>289</v>
      </c>
      <c r="Q9728" t="s">
        <v>194</v>
      </c>
      <c r="R9728" t="s">
        <v>1995</v>
      </c>
      <c r="S9728" t="s">
        <v>1996</v>
      </c>
      <c r="T9728">
        <v>42803.41006678241</v>
      </c>
      <c r="U9728" t="s">
        <v>191</v>
      </c>
      <c r="V9728" t="s">
        <v>1996</v>
      </c>
      <c r="W9728">
        <v>42803.41006678241</v>
      </c>
    </row>
    <row r="9729" spans="3:23" x14ac:dyDescent="0.25">
      <c r="C9729" t="s">
        <v>34403</v>
      </c>
      <c r="D9729" t="s">
        <v>194</v>
      </c>
      <c r="E9729" t="s">
        <v>38465</v>
      </c>
      <c r="F9729" t="s">
        <v>38466</v>
      </c>
      <c r="G9729" t="s">
        <v>38467</v>
      </c>
      <c r="H9729" t="s">
        <v>18519</v>
      </c>
      <c r="I9729" s="10" t="s">
        <v>20594</v>
      </c>
      <c r="J9729" t="s">
        <v>18521</v>
      </c>
      <c r="K9729" t="s">
        <v>10689</v>
      </c>
      <c r="L9729" t="s">
        <v>4757</v>
      </c>
      <c r="M9729" t="s">
        <v>7658</v>
      </c>
      <c r="O9729" t="s">
        <v>194</v>
      </c>
      <c r="P9729" t="s">
        <v>289</v>
      </c>
      <c r="Q9729" t="s">
        <v>194</v>
      </c>
      <c r="R9729" t="s">
        <v>1995</v>
      </c>
      <c r="S9729" t="s">
        <v>1996</v>
      </c>
      <c r="T9729">
        <v>42803.41006678241</v>
      </c>
      <c r="U9729" t="s">
        <v>191</v>
      </c>
      <c r="V9729" t="s">
        <v>1996</v>
      </c>
      <c r="W9729">
        <v>42803.41006678241</v>
      </c>
    </row>
    <row r="9730" spans="3:23" x14ac:dyDescent="0.25">
      <c r="C9730" t="s">
        <v>34404</v>
      </c>
      <c r="D9730" t="s">
        <v>194</v>
      </c>
      <c r="E9730" t="s">
        <v>38465</v>
      </c>
      <c r="F9730" t="s">
        <v>38466</v>
      </c>
      <c r="G9730" t="s">
        <v>38467</v>
      </c>
      <c r="H9730" t="s">
        <v>1285</v>
      </c>
      <c r="I9730" s="10" t="s">
        <v>20595</v>
      </c>
      <c r="J9730" t="s">
        <v>590</v>
      </c>
      <c r="K9730" t="s">
        <v>10659</v>
      </c>
      <c r="L9730" t="s">
        <v>4730</v>
      </c>
      <c r="M9730" t="s">
        <v>7631</v>
      </c>
      <c r="O9730" t="s">
        <v>194</v>
      </c>
      <c r="P9730" t="s">
        <v>289</v>
      </c>
      <c r="Q9730" t="s">
        <v>194</v>
      </c>
      <c r="R9730" t="s">
        <v>1995</v>
      </c>
      <c r="S9730" t="s">
        <v>1996</v>
      </c>
      <c r="T9730">
        <v>42803.41006678241</v>
      </c>
      <c r="U9730" t="s">
        <v>191</v>
      </c>
      <c r="V9730" t="s">
        <v>1996</v>
      </c>
      <c r="W9730">
        <v>42803.41006678241</v>
      </c>
    </row>
    <row r="9731" spans="3:23" x14ac:dyDescent="0.25">
      <c r="C9731" t="s">
        <v>34405</v>
      </c>
      <c r="D9731" t="s">
        <v>194</v>
      </c>
      <c r="E9731" t="s">
        <v>38465</v>
      </c>
      <c r="F9731" t="s">
        <v>38466</v>
      </c>
      <c r="G9731" t="s">
        <v>38467</v>
      </c>
      <c r="H9731" t="s">
        <v>314</v>
      </c>
      <c r="I9731" s="10" t="s">
        <v>20596</v>
      </c>
      <c r="J9731" t="s">
        <v>306</v>
      </c>
      <c r="K9731" t="s">
        <v>10699</v>
      </c>
      <c r="L9731" t="s">
        <v>4766</v>
      </c>
      <c r="M9731" t="s">
        <v>7667</v>
      </c>
      <c r="O9731" t="s">
        <v>194</v>
      </c>
      <c r="P9731" t="s">
        <v>289</v>
      </c>
      <c r="Q9731" t="s">
        <v>194</v>
      </c>
      <c r="R9731" t="s">
        <v>1995</v>
      </c>
      <c r="S9731" t="s">
        <v>1996</v>
      </c>
      <c r="T9731">
        <v>42803.41006678241</v>
      </c>
      <c r="U9731" t="s">
        <v>191</v>
      </c>
      <c r="V9731" t="s">
        <v>1996</v>
      </c>
      <c r="W9731">
        <v>42803.41006678241</v>
      </c>
    </row>
    <row r="9732" spans="3:23" x14ac:dyDescent="0.25">
      <c r="C9732" t="s">
        <v>34406</v>
      </c>
      <c r="D9732" t="s">
        <v>194</v>
      </c>
      <c r="E9732" t="s">
        <v>38465</v>
      </c>
      <c r="F9732" t="s">
        <v>38466</v>
      </c>
      <c r="G9732" t="s">
        <v>38467</v>
      </c>
      <c r="H9732" t="s">
        <v>315</v>
      </c>
      <c r="I9732" s="10" t="s">
        <v>20597</v>
      </c>
      <c r="J9732" t="s">
        <v>309</v>
      </c>
      <c r="K9732" t="s">
        <v>10699</v>
      </c>
      <c r="L9732" t="s">
        <v>4766</v>
      </c>
      <c r="M9732" t="s">
        <v>7667</v>
      </c>
      <c r="O9732" t="s">
        <v>194</v>
      </c>
      <c r="P9732" t="s">
        <v>289</v>
      </c>
      <c r="Q9732" t="s">
        <v>194</v>
      </c>
      <c r="R9732" t="s">
        <v>1995</v>
      </c>
      <c r="S9732" t="s">
        <v>1996</v>
      </c>
      <c r="T9732">
        <v>42803.41006678241</v>
      </c>
      <c r="U9732" t="s">
        <v>191</v>
      </c>
      <c r="V9732" t="s">
        <v>1996</v>
      </c>
      <c r="W9732">
        <v>42803.41006678241</v>
      </c>
    </row>
    <row r="9733" spans="3:23" x14ac:dyDescent="0.25">
      <c r="C9733" t="s">
        <v>34407</v>
      </c>
      <c r="D9733" t="s">
        <v>194</v>
      </c>
      <c r="E9733" t="s">
        <v>38465</v>
      </c>
      <c r="F9733" t="s">
        <v>38466</v>
      </c>
      <c r="G9733" t="s">
        <v>38467</v>
      </c>
      <c r="H9733" t="s">
        <v>311</v>
      </c>
      <c r="I9733" s="10" t="s">
        <v>20598</v>
      </c>
      <c r="J9733" t="s">
        <v>308</v>
      </c>
      <c r="K9733" t="s">
        <v>10699</v>
      </c>
      <c r="L9733" t="s">
        <v>4766</v>
      </c>
      <c r="M9733" t="s">
        <v>7667</v>
      </c>
      <c r="O9733" t="s">
        <v>194</v>
      </c>
      <c r="P9733" t="s">
        <v>289</v>
      </c>
      <c r="Q9733" t="s">
        <v>194</v>
      </c>
      <c r="R9733" t="s">
        <v>1995</v>
      </c>
      <c r="S9733" t="s">
        <v>1996</v>
      </c>
      <c r="T9733">
        <v>42803.41006678241</v>
      </c>
      <c r="U9733" t="s">
        <v>191</v>
      </c>
      <c r="V9733" t="s">
        <v>1996</v>
      </c>
      <c r="W9733">
        <v>42803.41006678241</v>
      </c>
    </row>
    <row r="9734" spans="3:23" x14ac:dyDescent="0.25">
      <c r="C9734" t="s">
        <v>34408</v>
      </c>
      <c r="D9734" t="s">
        <v>194</v>
      </c>
      <c r="E9734" t="s">
        <v>38465</v>
      </c>
      <c r="F9734" t="s">
        <v>38466</v>
      </c>
      <c r="G9734" t="s">
        <v>38467</v>
      </c>
      <c r="H9734" t="s">
        <v>1286</v>
      </c>
      <c r="I9734" s="10" t="s">
        <v>20599</v>
      </c>
      <c r="J9734" t="s">
        <v>582</v>
      </c>
      <c r="K9734" t="s">
        <v>10699</v>
      </c>
      <c r="L9734" t="s">
        <v>4766</v>
      </c>
      <c r="M9734" t="s">
        <v>7667</v>
      </c>
      <c r="O9734" t="s">
        <v>194</v>
      </c>
      <c r="P9734" t="s">
        <v>289</v>
      </c>
      <c r="Q9734" t="s">
        <v>194</v>
      </c>
      <c r="R9734" t="s">
        <v>1995</v>
      </c>
      <c r="S9734" t="s">
        <v>1996</v>
      </c>
      <c r="T9734">
        <v>42803.41006678241</v>
      </c>
      <c r="U9734" t="s">
        <v>191</v>
      </c>
      <c r="V9734" t="s">
        <v>1996</v>
      </c>
      <c r="W9734">
        <v>42803.41006678241</v>
      </c>
    </row>
    <row r="9735" spans="3:23" x14ac:dyDescent="0.25">
      <c r="C9735" t="s">
        <v>34409</v>
      </c>
      <c r="D9735" t="s">
        <v>194</v>
      </c>
      <c r="E9735" t="s">
        <v>38465</v>
      </c>
      <c r="F9735" t="s">
        <v>38466</v>
      </c>
      <c r="G9735" t="s">
        <v>38467</v>
      </c>
      <c r="H9735" t="s">
        <v>317</v>
      </c>
      <c r="I9735" s="10" t="s">
        <v>20600</v>
      </c>
      <c r="J9735" t="s">
        <v>304</v>
      </c>
      <c r="K9735" t="s">
        <v>10699</v>
      </c>
      <c r="L9735" t="s">
        <v>4766</v>
      </c>
      <c r="M9735" t="s">
        <v>7667</v>
      </c>
      <c r="O9735" t="s">
        <v>194</v>
      </c>
      <c r="P9735" t="s">
        <v>289</v>
      </c>
      <c r="Q9735" t="s">
        <v>194</v>
      </c>
      <c r="R9735" t="s">
        <v>1995</v>
      </c>
      <c r="S9735" t="s">
        <v>1996</v>
      </c>
      <c r="T9735">
        <v>42803.41006678241</v>
      </c>
      <c r="U9735" t="s">
        <v>191</v>
      </c>
      <c r="V9735" t="s">
        <v>1996</v>
      </c>
      <c r="W9735">
        <v>42803.41006678241</v>
      </c>
    </row>
    <row r="9736" spans="3:23" x14ac:dyDescent="0.25">
      <c r="C9736" t="s">
        <v>34410</v>
      </c>
      <c r="D9736" t="s">
        <v>194</v>
      </c>
      <c r="E9736" t="s">
        <v>38465</v>
      </c>
      <c r="F9736" t="s">
        <v>38466</v>
      </c>
      <c r="G9736" t="s">
        <v>38467</v>
      </c>
      <c r="H9736" t="s">
        <v>314</v>
      </c>
      <c r="I9736" s="10" t="s">
        <v>20601</v>
      </c>
      <c r="J9736" t="s">
        <v>306</v>
      </c>
      <c r="K9736" t="s">
        <v>10694</v>
      </c>
      <c r="L9736" t="s">
        <v>4761</v>
      </c>
      <c r="M9736" t="s">
        <v>7662</v>
      </c>
      <c r="O9736" t="s">
        <v>194</v>
      </c>
      <c r="P9736" t="s">
        <v>289</v>
      </c>
      <c r="Q9736" t="s">
        <v>194</v>
      </c>
      <c r="R9736" t="s">
        <v>1995</v>
      </c>
      <c r="S9736" t="s">
        <v>1996</v>
      </c>
      <c r="T9736">
        <v>42803.41006678241</v>
      </c>
      <c r="U9736" t="s">
        <v>191</v>
      </c>
      <c r="V9736" t="s">
        <v>1996</v>
      </c>
      <c r="W9736">
        <v>42803.41006678241</v>
      </c>
    </row>
    <row r="9737" spans="3:23" x14ac:dyDescent="0.25">
      <c r="C9737" t="s">
        <v>34411</v>
      </c>
      <c r="D9737" t="s">
        <v>194</v>
      </c>
      <c r="E9737" t="s">
        <v>38465</v>
      </c>
      <c r="F9737" t="s">
        <v>38466</v>
      </c>
      <c r="G9737" t="s">
        <v>38467</v>
      </c>
      <c r="H9737" t="s">
        <v>311</v>
      </c>
      <c r="I9737" s="10" t="s">
        <v>20602</v>
      </c>
      <c r="J9737" t="s">
        <v>308</v>
      </c>
      <c r="K9737" t="s">
        <v>10694</v>
      </c>
      <c r="L9737" t="s">
        <v>4761</v>
      </c>
      <c r="M9737" t="s">
        <v>7662</v>
      </c>
      <c r="O9737" t="s">
        <v>194</v>
      </c>
      <c r="P9737" t="s">
        <v>289</v>
      </c>
      <c r="Q9737" t="s">
        <v>194</v>
      </c>
      <c r="R9737" t="s">
        <v>1995</v>
      </c>
      <c r="S9737" t="s">
        <v>1996</v>
      </c>
      <c r="T9737">
        <v>42803.41006678241</v>
      </c>
      <c r="U9737" t="s">
        <v>191</v>
      </c>
      <c r="V9737" t="s">
        <v>1996</v>
      </c>
      <c r="W9737">
        <v>42803.41006678241</v>
      </c>
    </row>
    <row r="9738" spans="3:23" x14ac:dyDescent="0.25">
      <c r="C9738" t="s">
        <v>34412</v>
      </c>
      <c r="D9738" t="s">
        <v>194</v>
      </c>
      <c r="E9738" t="s">
        <v>38465</v>
      </c>
      <c r="F9738" t="s">
        <v>38466</v>
      </c>
      <c r="G9738" t="s">
        <v>38467</v>
      </c>
      <c r="H9738" t="s">
        <v>317</v>
      </c>
      <c r="I9738" s="10" t="s">
        <v>20603</v>
      </c>
      <c r="J9738" t="s">
        <v>304</v>
      </c>
      <c r="K9738" t="s">
        <v>10694</v>
      </c>
      <c r="L9738" t="s">
        <v>4761</v>
      </c>
      <c r="M9738" t="s">
        <v>7662</v>
      </c>
      <c r="O9738" t="s">
        <v>194</v>
      </c>
      <c r="P9738" t="s">
        <v>289</v>
      </c>
      <c r="Q9738" t="s">
        <v>194</v>
      </c>
      <c r="R9738" t="s">
        <v>1995</v>
      </c>
      <c r="S9738" t="s">
        <v>1996</v>
      </c>
      <c r="T9738">
        <v>42803.41006678241</v>
      </c>
      <c r="U9738" t="s">
        <v>191</v>
      </c>
      <c r="V9738" t="s">
        <v>1996</v>
      </c>
      <c r="W9738">
        <v>42803.41006678241</v>
      </c>
    </row>
    <row r="9739" spans="3:23" x14ac:dyDescent="0.25">
      <c r="C9739" t="s">
        <v>34413</v>
      </c>
      <c r="D9739" t="s">
        <v>194</v>
      </c>
      <c r="E9739" t="s">
        <v>38465</v>
      </c>
      <c r="F9739" t="s">
        <v>38466</v>
      </c>
      <c r="G9739" t="s">
        <v>38467</v>
      </c>
      <c r="H9739" t="s">
        <v>315</v>
      </c>
      <c r="I9739" s="10" t="s">
        <v>20604</v>
      </c>
      <c r="J9739" t="s">
        <v>309</v>
      </c>
      <c r="K9739" t="s">
        <v>10694</v>
      </c>
      <c r="L9739" t="s">
        <v>4761</v>
      </c>
      <c r="M9739" t="s">
        <v>7662</v>
      </c>
      <c r="O9739" t="s">
        <v>194</v>
      </c>
      <c r="P9739" t="s">
        <v>289</v>
      </c>
      <c r="Q9739" t="s">
        <v>194</v>
      </c>
      <c r="R9739" t="s">
        <v>1995</v>
      </c>
      <c r="S9739" t="s">
        <v>1996</v>
      </c>
      <c r="T9739">
        <v>42803.41006678241</v>
      </c>
      <c r="U9739" t="s">
        <v>191</v>
      </c>
      <c r="V9739" t="s">
        <v>1996</v>
      </c>
      <c r="W9739">
        <v>42803.41006678241</v>
      </c>
    </row>
    <row r="9740" spans="3:23" x14ac:dyDescent="0.25">
      <c r="C9740" t="s">
        <v>34414</v>
      </c>
      <c r="D9740" t="s">
        <v>194</v>
      </c>
      <c r="E9740" t="s">
        <v>38465</v>
      </c>
      <c r="F9740" t="s">
        <v>38466</v>
      </c>
      <c r="G9740" t="s">
        <v>38467</v>
      </c>
      <c r="H9740" t="s">
        <v>314</v>
      </c>
      <c r="I9740" s="10" t="s">
        <v>20605</v>
      </c>
      <c r="J9740" t="s">
        <v>306</v>
      </c>
      <c r="K9740" t="s">
        <v>10684</v>
      </c>
      <c r="L9740" t="s">
        <v>4752</v>
      </c>
      <c r="M9740" t="s">
        <v>7653</v>
      </c>
      <c r="O9740" t="s">
        <v>194</v>
      </c>
      <c r="P9740" t="s">
        <v>289</v>
      </c>
      <c r="Q9740" t="s">
        <v>194</v>
      </c>
      <c r="R9740" t="s">
        <v>1995</v>
      </c>
      <c r="S9740" t="s">
        <v>1996</v>
      </c>
      <c r="T9740">
        <v>42803.41006678241</v>
      </c>
      <c r="U9740" t="s">
        <v>191</v>
      </c>
      <c r="V9740" t="s">
        <v>1996</v>
      </c>
      <c r="W9740">
        <v>42803.41006678241</v>
      </c>
    </row>
    <row r="9741" spans="3:23" x14ac:dyDescent="0.25">
      <c r="C9741" t="s">
        <v>34415</v>
      </c>
      <c r="D9741" t="s">
        <v>194</v>
      </c>
      <c r="E9741" t="s">
        <v>38465</v>
      </c>
      <c r="F9741" t="s">
        <v>38466</v>
      </c>
      <c r="G9741" t="s">
        <v>38467</v>
      </c>
      <c r="H9741" t="s">
        <v>1294</v>
      </c>
      <c r="I9741" s="10" t="s">
        <v>20606</v>
      </c>
      <c r="J9741" t="s">
        <v>308</v>
      </c>
      <c r="K9741" t="s">
        <v>10684</v>
      </c>
      <c r="L9741" t="s">
        <v>4752</v>
      </c>
      <c r="M9741" t="s">
        <v>7653</v>
      </c>
      <c r="O9741" t="s">
        <v>194</v>
      </c>
      <c r="P9741" t="s">
        <v>289</v>
      </c>
      <c r="Q9741" t="s">
        <v>194</v>
      </c>
      <c r="R9741" t="s">
        <v>1995</v>
      </c>
      <c r="S9741" t="s">
        <v>1996</v>
      </c>
      <c r="T9741">
        <v>42803.41006678241</v>
      </c>
      <c r="U9741" t="s">
        <v>191</v>
      </c>
      <c r="V9741" t="s">
        <v>1996</v>
      </c>
      <c r="W9741">
        <v>42803.41006678241</v>
      </c>
    </row>
    <row r="9742" spans="3:23" x14ac:dyDescent="0.25">
      <c r="C9742" t="s">
        <v>34416</v>
      </c>
      <c r="D9742" t="s">
        <v>194</v>
      </c>
      <c r="E9742" t="s">
        <v>38465</v>
      </c>
      <c r="F9742" t="s">
        <v>38466</v>
      </c>
      <c r="G9742" t="s">
        <v>38467</v>
      </c>
      <c r="H9742" t="s">
        <v>311</v>
      </c>
      <c r="I9742" s="10" t="s">
        <v>20606</v>
      </c>
      <c r="J9742" t="s">
        <v>308</v>
      </c>
      <c r="K9742" t="s">
        <v>10684</v>
      </c>
      <c r="L9742" t="s">
        <v>4752</v>
      </c>
      <c r="M9742" t="s">
        <v>7653</v>
      </c>
      <c r="O9742" t="s">
        <v>194</v>
      </c>
      <c r="P9742" t="s">
        <v>289</v>
      </c>
      <c r="Q9742" t="s">
        <v>194</v>
      </c>
      <c r="R9742" t="s">
        <v>1995</v>
      </c>
      <c r="S9742" t="s">
        <v>1996</v>
      </c>
      <c r="T9742">
        <v>42803.41006678241</v>
      </c>
      <c r="U9742" t="s">
        <v>191</v>
      </c>
      <c r="V9742" t="s">
        <v>1996</v>
      </c>
      <c r="W9742">
        <v>42803.41006678241</v>
      </c>
    </row>
    <row r="9743" spans="3:23" x14ac:dyDescent="0.25">
      <c r="C9743" t="s">
        <v>34417</v>
      </c>
      <c r="D9743" t="s">
        <v>194</v>
      </c>
      <c r="E9743" t="s">
        <v>38465</v>
      </c>
      <c r="F9743" t="s">
        <v>38466</v>
      </c>
      <c r="G9743" t="s">
        <v>38467</v>
      </c>
      <c r="H9743" t="s">
        <v>314</v>
      </c>
      <c r="I9743" s="10" t="s">
        <v>20607</v>
      </c>
      <c r="J9743" t="s">
        <v>306</v>
      </c>
      <c r="K9743" t="s">
        <v>10650</v>
      </c>
      <c r="L9743" t="s">
        <v>4724</v>
      </c>
      <c r="M9743" t="s">
        <v>7625</v>
      </c>
      <c r="O9743" t="s">
        <v>194</v>
      </c>
      <c r="P9743" t="s">
        <v>289</v>
      </c>
      <c r="Q9743" t="s">
        <v>194</v>
      </c>
      <c r="R9743" t="s">
        <v>1995</v>
      </c>
      <c r="S9743" t="s">
        <v>1996</v>
      </c>
      <c r="T9743">
        <v>42803.41006678241</v>
      </c>
      <c r="U9743" t="s">
        <v>191</v>
      </c>
      <c r="V9743" t="s">
        <v>1996</v>
      </c>
      <c r="W9743">
        <v>42803.41006678241</v>
      </c>
    </row>
    <row r="9744" spans="3:23" x14ac:dyDescent="0.25">
      <c r="C9744" t="s">
        <v>34418</v>
      </c>
      <c r="D9744" t="s">
        <v>194</v>
      </c>
      <c r="E9744" t="s">
        <v>38465</v>
      </c>
      <c r="F9744" t="s">
        <v>38466</v>
      </c>
      <c r="G9744" t="s">
        <v>38467</v>
      </c>
      <c r="H9744" t="s">
        <v>1289</v>
      </c>
      <c r="I9744" s="10" t="s">
        <v>20608</v>
      </c>
      <c r="J9744" t="s">
        <v>592</v>
      </c>
      <c r="K9744" t="s">
        <v>10597</v>
      </c>
      <c r="L9744" t="s">
        <v>4699</v>
      </c>
      <c r="M9744" t="s">
        <v>7600</v>
      </c>
      <c r="O9744" t="s">
        <v>194</v>
      </c>
      <c r="P9744" t="s">
        <v>289</v>
      </c>
      <c r="Q9744" t="s">
        <v>194</v>
      </c>
      <c r="R9744" t="s">
        <v>1995</v>
      </c>
      <c r="S9744" t="s">
        <v>1996</v>
      </c>
      <c r="T9744">
        <v>42803.41006678241</v>
      </c>
      <c r="U9744" t="s">
        <v>191</v>
      </c>
      <c r="V9744" t="s">
        <v>1996</v>
      </c>
      <c r="W9744">
        <v>42803.41006678241</v>
      </c>
    </row>
    <row r="9745" spans="3:23" x14ac:dyDescent="0.25">
      <c r="C9745" t="s">
        <v>34419</v>
      </c>
      <c r="D9745" t="s">
        <v>194</v>
      </c>
      <c r="E9745" t="s">
        <v>38465</v>
      </c>
      <c r="F9745" t="s">
        <v>38466</v>
      </c>
      <c r="G9745" t="s">
        <v>38467</v>
      </c>
      <c r="H9745" t="s">
        <v>1292</v>
      </c>
      <c r="I9745" s="10" t="s">
        <v>20609</v>
      </c>
      <c r="J9745" t="s">
        <v>591</v>
      </c>
      <c r="K9745" t="s">
        <v>10700</v>
      </c>
      <c r="L9745" t="s">
        <v>4767</v>
      </c>
      <c r="M9745" t="s">
        <v>7668</v>
      </c>
      <c r="O9745" t="s">
        <v>194</v>
      </c>
      <c r="P9745" t="s">
        <v>289</v>
      </c>
      <c r="Q9745" t="s">
        <v>194</v>
      </c>
      <c r="R9745" t="s">
        <v>1995</v>
      </c>
      <c r="S9745" t="s">
        <v>1996</v>
      </c>
      <c r="T9745">
        <v>42803.41006678241</v>
      </c>
      <c r="U9745" t="s">
        <v>191</v>
      </c>
      <c r="V9745" t="s">
        <v>1996</v>
      </c>
      <c r="W9745">
        <v>42803.41006678241</v>
      </c>
    </row>
    <row r="9746" spans="3:23" x14ac:dyDescent="0.25">
      <c r="C9746" t="s">
        <v>34420</v>
      </c>
      <c r="D9746" t="s">
        <v>194</v>
      </c>
      <c r="E9746" t="s">
        <v>38465</v>
      </c>
      <c r="F9746" t="s">
        <v>38466</v>
      </c>
      <c r="G9746" t="s">
        <v>38467</v>
      </c>
      <c r="H9746" t="s">
        <v>1285</v>
      </c>
      <c r="I9746" s="10" t="s">
        <v>20610</v>
      </c>
      <c r="J9746" t="s">
        <v>590</v>
      </c>
      <c r="K9746" t="s">
        <v>10700</v>
      </c>
      <c r="L9746" t="s">
        <v>4767</v>
      </c>
      <c r="M9746" t="s">
        <v>7668</v>
      </c>
      <c r="O9746" t="s">
        <v>194</v>
      </c>
      <c r="P9746" t="s">
        <v>289</v>
      </c>
      <c r="Q9746" t="s">
        <v>194</v>
      </c>
      <c r="R9746" t="s">
        <v>1995</v>
      </c>
      <c r="S9746" t="s">
        <v>1996</v>
      </c>
      <c r="T9746">
        <v>42803.41006678241</v>
      </c>
      <c r="U9746" t="s">
        <v>191</v>
      </c>
      <c r="V9746" t="s">
        <v>1996</v>
      </c>
      <c r="W9746">
        <v>42803.41006678241</v>
      </c>
    </row>
    <row r="9747" spans="3:23" x14ac:dyDescent="0.25">
      <c r="C9747" t="s">
        <v>34421</v>
      </c>
      <c r="D9747" t="s">
        <v>194</v>
      </c>
      <c r="E9747" t="s">
        <v>38465</v>
      </c>
      <c r="F9747" t="s">
        <v>38466</v>
      </c>
      <c r="G9747" t="s">
        <v>38467</v>
      </c>
      <c r="H9747" t="s">
        <v>311</v>
      </c>
      <c r="I9747" s="10" t="s">
        <v>20611</v>
      </c>
      <c r="J9747" t="s">
        <v>308</v>
      </c>
      <c r="K9747" t="s">
        <v>10700</v>
      </c>
      <c r="L9747" t="s">
        <v>4767</v>
      </c>
      <c r="M9747" t="s">
        <v>7668</v>
      </c>
      <c r="O9747" t="s">
        <v>194</v>
      </c>
      <c r="P9747" t="s">
        <v>289</v>
      </c>
      <c r="Q9747" t="s">
        <v>194</v>
      </c>
      <c r="R9747" t="s">
        <v>1995</v>
      </c>
      <c r="S9747" t="s">
        <v>1996</v>
      </c>
      <c r="T9747">
        <v>42803.41006678241</v>
      </c>
      <c r="U9747" t="s">
        <v>191</v>
      </c>
      <c r="V9747" t="s">
        <v>1996</v>
      </c>
      <c r="W9747">
        <v>42803.41006678241</v>
      </c>
    </row>
    <row r="9748" spans="3:23" x14ac:dyDescent="0.25">
      <c r="C9748" t="s">
        <v>34422</v>
      </c>
      <c r="D9748" t="s">
        <v>194</v>
      </c>
      <c r="E9748" t="s">
        <v>38465</v>
      </c>
      <c r="F9748" t="s">
        <v>38466</v>
      </c>
      <c r="G9748" t="s">
        <v>38467</v>
      </c>
      <c r="H9748" t="s">
        <v>1293</v>
      </c>
      <c r="I9748" s="10" t="s">
        <v>20612</v>
      </c>
      <c r="J9748" t="s">
        <v>584</v>
      </c>
      <c r="K9748" t="s">
        <v>10700</v>
      </c>
      <c r="L9748" t="s">
        <v>4767</v>
      </c>
      <c r="M9748" t="s">
        <v>7668</v>
      </c>
      <c r="O9748" t="s">
        <v>194</v>
      </c>
      <c r="P9748" t="s">
        <v>289</v>
      </c>
      <c r="Q9748" t="s">
        <v>194</v>
      </c>
      <c r="R9748" t="s">
        <v>1995</v>
      </c>
      <c r="S9748" t="s">
        <v>1996</v>
      </c>
      <c r="T9748">
        <v>42803.41006678241</v>
      </c>
      <c r="U9748" t="s">
        <v>191</v>
      </c>
      <c r="V9748" t="s">
        <v>1996</v>
      </c>
      <c r="W9748">
        <v>42803.41006678241</v>
      </c>
    </row>
    <row r="9749" spans="3:23" x14ac:dyDescent="0.25">
      <c r="C9749" t="s">
        <v>34423</v>
      </c>
      <c r="D9749" t="s">
        <v>194</v>
      </c>
      <c r="E9749" t="s">
        <v>38465</v>
      </c>
      <c r="F9749" t="s">
        <v>38466</v>
      </c>
      <c r="G9749" t="s">
        <v>38467</v>
      </c>
      <c r="H9749" t="s">
        <v>315</v>
      </c>
      <c r="I9749" s="10" t="s">
        <v>20613</v>
      </c>
      <c r="J9749" t="s">
        <v>309</v>
      </c>
      <c r="K9749" t="s">
        <v>10700</v>
      </c>
      <c r="L9749" t="s">
        <v>4767</v>
      </c>
      <c r="M9749" t="s">
        <v>7668</v>
      </c>
      <c r="O9749" t="s">
        <v>194</v>
      </c>
      <c r="P9749" t="s">
        <v>289</v>
      </c>
      <c r="Q9749" t="s">
        <v>194</v>
      </c>
      <c r="R9749" t="s">
        <v>1995</v>
      </c>
      <c r="S9749" t="s">
        <v>1996</v>
      </c>
      <c r="T9749">
        <v>42803.41006678241</v>
      </c>
      <c r="U9749" t="s">
        <v>191</v>
      </c>
      <c r="V9749" t="s">
        <v>1996</v>
      </c>
      <c r="W9749">
        <v>42803.41006678241</v>
      </c>
    </row>
    <row r="9750" spans="3:23" x14ac:dyDescent="0.25">
      <c r="C9750" t="s">
        <v>34424</v>
      </c>
      <c r="D9750" t="s">
        <v>194</v>
      </c>
      <c r="E9750" t="s">
        <v>38465</v>
      </c>
      <c r="F9750" t="s">
        <v>38466</v>
      </c>
      <c r="G9750" t="s">
        <v>38467</v>
      </c>
      <c r="H9750" t="s">
        <v>1286</v>
      </c>
      <c r="I9750" s="10" t="s">
        <v>20614</v>
      </c>
      <c r="J9750" t="s">
        <v>582</v>
      </c>
      <c r="K9750" t="s">
        <v>10677</v>
      </c>
      <c r="L9750" t="s">
        <v>4746</v>
      </c>
      <c r="M9750" t="s">
        <v>7647</v>
      </c>
      <c r="O9750" t="s">
        <v>194</v>
      </c>
      <c r="P9750" t="s">
        <v>289</v>
      </c>
      <c r="Q9750" t="s">
        <v>194</v>
      </c>
      <c r="R9750" t="s">
        <v>1995</v>
      </c>
      <c r="S9750" t="s">
        <v>1996</v>
      </c>
      <c r="T9750">
        <v>42803.41006678241</v>
      </c>
      <c r="U9750" t="s">
        <v>191</v>
      </c>
      <c r="V9750" t="s">
        <v>1996</v>
      </c>
      <c r="W9750">
        <v>42803.41006678241</v>
      </c>
    </row>
    <row r="9751" spans="3:23" x14ac:dyDescent="0.25">
      <c r="C9751" t="s">
        <v>34425</v>
      </c>
      <c r="D9751" t="s">
        <v>194</v>
      </c>
      <c r="E9751" t="s">
        <v>38465</v>
      </c>
      <c r="F9751" t="s">
        <v>38466</v>
      </c>
      <c r="G9751" t="s">
        <v>38467</v>
      </c>
      <c r="H9751" t="s">
        <v>1285</v>
      </c>
      <c r="I9751" s="10" t="s">
        <v>20615</v>
      </c>
      <c r="J9751" t="s">
        <v>590</v>
      </c>
      <c r="K9751" t="s">
        <v>10677</v>
      </c>
      <c r="L9751" t="s">
        <v>4746</v>
      </c>
      <c r="M9751" t="s">
        <v>7647</v>
      </c>
      <c r="O9751" t="s">
        <v>194</v>
      </c>
      <c r="P9751" t="s">
        <v>289</v>
      </c>
      <c r="Q9751" t="s">
        <v>194</v>
      </c>
      <c r="R9751" t="s">
        <v>1995</v>
      </c>
      <c r="S9751" t="s">
        <v>1996</v>
      </c>
      <c r="T9751">
        <v>42803.41006678241</v>
      </c>
      <c r="U9751" t="s">
        <v>191</v>
      </c>
      <c r="V9751" t="s">
        <v>1996</v>
      </c>
      <c r="W9751">
        <v>42803.41006678241</v>
      </c>
    </row>
    <row r="9752" spans="3:23" x14ac:dyDescent="0.25">
      <c r="C9752" t="s">
        <v>34426</v>
      </c>
      <c r="D9752" t="s">
        <v>194</v>
      </c>
      <c r="E9752" t="s">
        <v>38465</v>
      </c>
      <c r="F9752" t="s">
        <v>38466</v>
      </c>
      <c r="G9752" t="s">
        <v>38467</v>
      </c>
      <c r="H9752" t="s">
        <v>314</v>
      </c>
      <c r="I9752" s="10" t="s">
        <v>20616</v>
      </c>
      <c r="J9752" t="s">
        <v>306</v>
      </c>
      <c r="K9752" t="s">
        <v>10701</v>
      </c>
      <c r="L9752" t="s">
        <v>4768</v>
      </c>
      <c r="M9752" t="s">
        <v>7669</v>
      </c>
      <c r="O9752" t="s">
        <v>194</v>
      </c>
      <c r="P9752" t="s">
        <v>289</v>
      </c>
      <c r="Q9752" t="s">
        <v>194</v>
      </c>
      <c r="R9752" t="s">
        <v>1995</v>
      </c>
      <c r="S9752" t="s">
        <v>1996</v>
      </c>
      <c r="T9752">
        <v>42803.41006678241</v>
      </c>
      <c r="U9752" t="s">
        <v>191</v>
      </c>
      <c r="V9752" t="s">
        <v>1996</v>
      </c>
      <c r="W9752">
        <v>42803.41006678241</v>
      </c>
    </row>
    <row r="9753" spans="3:23" x14ac:dyDescent="0.25">
      <c r="C9753" t="s">
        <v>34427</v>
      </c>
      <c r="D9753" t="s">
        <v>194</v>
      </c>
      <c r="E9753" t="s">
        <v>38465</v>
      </c>
      <c r="F9753" t="s">
        <v>38466</v>
      </c>
      <c r="G9753" t="s">
        <v>38467</v>
      </c>
      <c r="H9753" t="s">
        <v>315</v>
      </c>
      <c r="I9753" s="10" t="s">
        <v>20617</v>
      </c>
      <c r="J9753" t="s">
        <v>309</v>
      </c>
      <c r="K9753" t="s">
        <v>10701</v>
      </c>
      <c r="L9753" t="s">
        <v>4768</v>
      </c>
      <c r="M9753" t="s">
        <v>7669</v>
      </c>
      <c r="O9753" t="s">
        <v>194</v>
      </c>
      <c r="P9753" t="s">
        <v>289</v>
      </c>
      <c r="Q9753" t="s">
        <v>194</v>
      </c>
      <c r="R9753" t="s">
        <v>1995</v>
      </c>
      <c r="S9753" t="s">
        <v>1996</v>
      </c>
      <c r="T9753">
        <v>42803.41006678241</v>
      </c>
      <c r="U9753" t="s">
        <v>191</v>
      </c>
      <c r="V9753" t="s">
        <v>1996</v>
      </c>
      <c r="W9753">
        <v>42803.41006678241</v>
      </c>
    </row>
    <row r="9754" spans="3:23" x14ac:dyDescent="0.25">
      <c r="C9754" t="s">
        <v>34428</v>
      </c>
      <c r="D9754" t="s">
        <v>194</v>
      </c>
      <c r="E9754" t="s">
        <v>38465</v>
      </c>
      <c r="F9754" t="s">
        <v>38466</v>
      </c>
      <c r="G9754" t="s">
        <v>38467</v>
      </c>
      <c r="H9754" t="s">
        <v>311</v>
      </c>
      <c r="I9754" s="10" t="s">
        <v>20618</v>
      </c>
      <c r="J9754" t="s">
        <v>308</v>
      </c>
      <c r="K9754" t="s">
        <v>10701</v>
      </c>
      <c r="L9754" t="s">
        <v>4768</v>
      </c>
      <c r="M9754" t="s">
        <v>7669</v>
      </c>
      <c r="O9754" t="s">
        <v>194</v>
      </c>
      <c r="P9754" t="s">
        <v>289</v>
      </c>
      <c r="Q9754" t="s">
        <v>194</v>
      </c>
      <c r="R9754" t="s">
        <v>1995</v>
      </c>
      <c r="S9754" t="s">
        <v>1996</v>
      </c>
      <c r="T9754">
        <v>42803.41006678241</v>
      </c>
      <c r="U9754" t="s">
        <v>191</v>
      </c>
      <c r="V9754" t="s">
        <v>1996</v>
      </c>
      <c r="W9754">
        <v>42803.41006678241</v>
      </c>
    </row>
    <row r="9755" spans="3:23" x14ac:dyDescent="0.25">
      <c r="C9755" t="s">
        <v>34429</v>
      </c>
      <c r="D9755" t="s">
        <v>194</v>
      </c>
      <c r="E9755" t="s">
        <v>38465</v>
      </c>
      <c r="F9755" t="s">
        <v>38466</v>
      </c>
      <c r="G9755" t="s">
        <v>38467</v>
      </c>
      <c r="H9755" t="s">
        <v>317</v>
      </c>
      <c r="I9755" s="10" t="s">
        <v>20619</v>
      </c>
      <c r="J9755" t="s">
        <v>304</v>
      </c>
      <c r="K9755" t="s">
        <v>10701</v>
      </c>
      <c r="L9755" t="s">
        <v>4768</v>
      </c>
      <c r="M9755" t="s">
        <v>7669</v>
      </c>
      <c r="O9755" t="s">
        <v>194</v>
      </c>
      <c r="P9755" t="s">
        <v>289</v>
      </c>
      <c r="Q9755" t="s">
        <v>194</v>
      </c>
      <c r="R9755" t="s">
        <v>1995</v>
      </c>
      <c r="S9755" t="s">
        <v>1996</v>
      </c>
      <c r="T9755">
        <v>42803.41006678241</v>
      </c>
      <c r="U9755" t="s">
        <v>191</v>
      </c>
      <c r="V9755" t="s">
        <v>1996</v>
      </c>
      <c r="W9755">
        <v>42803.41006678241</v>
      </c>
    </row>
    <row r="9756" spans="3:23" x14ac:dyDescent="0.25">
      <c r="C9756" t="s">
        <v>34430</v>
      </c>
      <c r="D9756" t="s">
        <v>194</v>
      </c>
      <c r="E9756" t="s">
        <v>38465</v>
      </c>
      <c r="F9756" t="s">
        <v>38466</v>
      </c>
      <c r="G9756" t="s">
        <v>38467</v>
      </c>
      <c r="H9756" t="s">
        <v>1285</v>
      </c>
      <c r="I9756" s="10" t="s">
        <v>20620</v>
      </c>
      <c r="J9756" t="s">
        <v>590</v>
      </c>
      <c r="K9756" t="s">
        <v>10701</v>
      </c>
      <c r="L9756" t="s">
        <v>4768</v>
      </c>
      <c r="M9756" t="s">
        <v>7669</v>
      </c>
      <c r="O9756" t="s">
        <v>194</v>
      </c>
      <c r="P9756" t="s">
        <v>289</v>
      </c>
      <c r="Q9756" t="s">
        <v>194</v>
      </c>
      <c r="R9756" t="s">
        <v>1995</v>
      </c>
      <c r="S9756" t="s">
        <v>1996</v>
      </c>
      <c r="T9756">
        <v>42803.41006678241</v>
      </c>
      <c r="U9756" t="s">
        <v>191</v>
      </c>
      <c r="V9756" t="s">
        <v>1996</v>
      </c>
      <c r="W9756">
        <v>42803.41006678241</v>
      </c>
    </row>
    <row r="9757" spans="3:23" x14ac:dyDescent="0.25">
      <c r="C9757" t="s">
        <v>34431</v>
      </c>
      <c r="D9757" t="s">
        <v>194</v>
      </c>
      <c r="E9757" t="s">
        <v>38465</v>
      </c>
      <c r="F9757" t="s">
        <v>38466</v>
      </c>
      <c r="G9757" t="s">
        <v>38467</v>
      </c>
      <c r="H9757" t="s">
        <v>314</v>
      </c>
      <c r="I9757" s="10" t="s">
        <v>20621</v>
      </c>
      <c r="J9757" t="s">
        <v>306</v>
      </c>
      <c r="K9757" t="s">
        <v>10702</v>
      </c>
      <c r="L9757" t="s">
        <v>4769</v>
      </c>
      <c r="M9757" t="s">
        <v>7670</v>
      </c>
      <c r="O9757" t="s">
        <v>194</v>
      </c>
      <c r="P9757" t="s">
        <v>289</v>
      </c>
      <c r="Q9757" t="s">
        <v>194</v>
      </c>
      <c r="R9757" t="s">
        <v>1995</v>
      </c>
      <c r="S9757" t="s">
        <v>1996</v>
      </c>
      <c r="T9757">
        <v>42803.41006678241</v>
      </c>
      <c r="U9757" t="s">
        <v>191</v>
      </c>
      <c r="V9757" t="s">
        <v>1996</v>
      </c>
      <c r="W9757">
        <v>42803.41006678241</v>
      </c>
    </row>
    <row r="9758" spans="3:23" x14ac:dyDescent="0.25">
      <c r="C9758" t="s">
        <v>34432</v>
      </c>
      <c r="D9758" t="s">
        <v>194</v>
      </c>
      <c r="E9758" t="s">
        <v>38465</v>
      </c>
      <c r="F9758" t="s">
        <v>38466</v>
      </c>
      <c r="G9758" t="s">
        <v>38467</v>
      </c>
      <c r="H9758" t="s">
        <v>315</v>
      </c>
      <c r="I9758" s="10" t="s">
        <v>20622</v>
      </c>
      <c r="J9758" t="s">
        <v>309</v>
      </c>
      <c r="K9758" t="s">
        <v>10702</v>
      </c>
      <c r="L9758" t="s">
        <v>4769</v>
      </c>
      <c r="M9758" t="s">
        <v>7670</v>
      </c>
      <c r="O9758" t="s">
        <v>194</v>
      </c>
      <c r="P9758" t="s">
        <v>289</v>
      </c>
      <c r="Q9758" t="s">
        <v>194</v>
      </c>
      <c r="R9758" t="s">
        <v>1995</v>
      </c>
      <c r="S9758" t="s">
        <v>1996</v>
      </c>
      <c r="T9758">
        <v>42803.41006678241</v>
      </c>
      <c r="U9758" t="s">
        <v>191</v>
      </c>
      <c r="V9758" t="s">
        <v>1996</v>
      </c>
      <c r="W9758">
        <v>42803.41006678241</v>
      </c>
    </row>
    <row r="9759" spans="3:23" x14ac:dyDescent="0.25">
      <c r="C9759" t="s">
        <v>34433</v>
      </c>
      <c r="D9759" t="s">
        <v>194</v>
      </c>
      <c r="E9759" t="s">
        <v>38465</v>
      </c>
      <c r="F9759" t="s">
        <v>38466</v>
      </c>
      <c r="G9759" t="s">
        <v>38467</v>
      </c>
      <c r="H9759" t="s">
        <v>311</v>
      </c>
      <c r="I9759" s="10" t="s">
        <v>20623</v>
      </c>
      <c r="J9759" t="s">
        <v>308</v>
      </c>
      <c r="K9759" t="s">
        <v>10702</v>
      </c>
      <c r="L9759" t="s">
        <v>4769</v>
      </c>
      <c r="M9759" t="s">
        <v>7670</v>
      </c>
      <c r="O9759" t="s">
        <v>194</v>
      </c>
      <c r="P9759" t="s">
        <v>289</v>
      </c>
      <c r="Q9759" t="s">
        <v>194</v>
      </c>
      <c r="R9759" t="s">
        <v>1995</v>
      </c>
      <c r="S9759" t="s">
        <v>1996</v>
      </c>
      <c r="T9759">
        <v>42803.41006678241</v>
      </c>
      <c r="U9759" t="s">
        <v>191</v>
      </c>
      <c r="V9759" t="s">
        <v>1996</v>
      </c>
      <c r="W9759">
        <v>42803.41006678241</v>
      </c>
    </row>
    <row r="9760" spans="3:23" x14ac:dyDescent="0.25">
      <c r="C9760" t="s">
        <v>34434</v>
      </c>
      <c r="D9760" t="s">
        <v>194</v>
      </c>
      <c r="E9760" t="s">
        <v>38465</v>
      </c>
      <c r="F9760" t="s">
        <v>38466</v>
      </c>
      <c r="G9760" t="s">
        <v>38467</v>
      </c>
      <c r="H9760" t="s">
        <v>311</v>
      </c>
      <c r="I9760" s="10" t="s">
        <v>20624</v>
      </c>
      <c r="J9760" t="s">
        <v>308</v>
      </c>
      <c r="K9760" t="s">
        <v>10703</v>
      </c>
      <c r="L9760" t="s">
        <v>4770</v>
      </c>
      <c r="M9760" t="s">
        <v>7671</v>
      </c>
      <c r="O9760" t="s">
        <v>194</v>
      </c>
      <c r="P9760" t="s">
        <v>289</v>
      </c>
      <c r="Q9760" t="s">
        <v>194</v>
      </c>
      <c r="R9760" t="s">
        <v>1995</v>
      </c>
      <c r="S9760" t="s">
        <v>1996</v>
      </c>
      <c r="T9760">
        <v>42803.41006678241</v>
      </c>
      <c r="U9760" t="s">
        <v>191</v>
      </c>
      <c r="V9760" t="s">
        <v>1996</v>
      </c>
      <c r="W9760">
        <v>42803.41006678241</v>
      </c>
    </row>
    <row r="9761" spans="3:23" x14ac:dyDescent="0.25">
      <c r="C9761" t="s">
        <v>34435</v>
      </c>
      <c r="D9761" t="s">
        <v>194</v>
      </c>
      <c r="E9761" t="s">
        <v>38465</v>
      </c>
      <c r="F9761" t="s">
        <v>38466</v>
      </c>
      <c r="G9761" t="s">
        <v>38467</v>
      </c>
      <c r="H9761" t="s">
        <v>315</v>
      </c>
      <c r="I9761" s="10" t="s">
        <v>20625</v>
      </c>
      <c r="J9761" t="s">
        <v>309</v>
      </c>
      <c r="K9761" t="s">
        <v>10703</v>
      </c>
      <c r="L9761" t="s">
        <v>4770</v>
      </c>
      <c r="M9761" t="s">
        <v>7671</v>
      </c>
      <c r="O9761" t="s">
        <v>194</v>
      </c>
      <c r="P9761" t="s">
        <v>289</v>
      </c>
      <c r="Q9761" t="s">
        <v>194</v>
      </c>
      <c r="R9761" t="s">
        <v>1995</v>
      </c>
      <c r="S9761" t="s">
        <v>1996</v>
      </c>
      <c r="T9761">
        <v>42803.41006678241</v>
      </c>
      <c r="U9761" t="s">
        <v>191</v>
      </c>
      <c r="V9761" t="s">
        <v>1996</v>
      </c>
      <c r="W9761">
        <v>42803.41006678241</v>
      </c>
    </row>
    <row r="9762" spans="3:23" x14ac:dyDescent="0.25">
      <c r="C9762" t="s">
        <v>34436</v>
      </c>
      <c r="D9762" t="s">
        <v>194</v>
      </c>
      <c r="E9762" t="s">
        <v>38465</v>
      </c>
      <c r="F9762" t="s">
        <v>38466</v>
      </c>
      <c r="G9762" t="s">
        <v>38467</v>
      </c>
      <c r="H9762" t="s">
        <v>1302</v>
      </c>
      <c r="I9762" s="10" t="s">
        <v>20626</v>
      </c>
      <c r="J9762" t="s">
        <v>583</v>
      </c>
      <c r="K9762" t="s">
        <v>10703</v>
      </c>
      <c r="L9762" t="s">
        <v>4770</v>
      </c>
      <c r="M9762" t="s">
        <v>7671</v>
      </c>
      <c r="O9762" t="s">
        <v>194</v>
      </c>
      <c r="P9762" t="s">
        <v>289</v>
      </c>
      <c r="Q9762" t="s">
        <v>194</v>
      </c>
      <c r="R9762" t="s">
        <v>1995</v>
      </c>
      <c r="S9762" t="s">
        <v>1996</v>
      </c>
      <c r="T9762">
        <v>42803.41006678241</v>
      </c>
      <c r="U9762" t="s">
        <v>191</v>
      </c>
      <c r="V9762" t="s">
        <v>1996</v>
      </c>
      <c r="W9762">
        <v>42803.41006678241</v>
      </c>
    </row>
    <row r="9763" spans="3:23" x14ac:dyDescent="0.25">
      <c r="C9763" t="s">
        <v>34437</v>
      </c>
      <c r="D9763" t="s">
        <v>194</v>
      </c>
      <c r="E9763" t="s">
        <v>38465</v>
      </c>
      <c r="F9763" t="s">
        <v>38466</v>
      </c>
      <c r="G9763" t="s">
        <v>38467</v>
      </c>
      <c r="H9763" t="s">
        <v>311</v>
      </c>
      <c r="I9763" s="10" t="s">
        <v>20627</v>
      </c>
      <c r="J9763" t="s">
        <v>308</v>
      </c>
      <c r="K9763" t="s">
        <v>10705</v>
      </c>
      <c r="L9763" t="s">
        <v>4771</v>
      </c>
      <c r="M9763" t="s">
        <v>7672</v>
      </c>
      <c r="O9763" t="s">
        <v>194</v>
      </c>
      <c r="P9763" t="s">
        <v>289</v>
      </c>
      <c r="Q9763" t="s">
        <v>194</v>
      </c>
      <c r="R9763" t="s">
        <v>1995</v>
      </c>
      <c r="S9763" t="s">
        <v>1996</v>
      </c>
      <c r="T9763">
        <v>42803.41006678241</v>
      </c>
      <c r="U9763" t="s">
        <v>191</v>
      </c>
      <c r="V9763" t="s">
        <v>1996</v>
      </c>
      <c r="W9763">
        <v>42803.41006678241</v>
      </c>
    </row>
    <row r="9764" spans="3:23" x14ac:dyDescent="0.25">
      <c r="C9764" t="s">
        <v>34438</v>
      </c>
      <c r="D9764" t="s">
        <v>194</v>
      </c>
      <c r="E9764" t="s">
        <v>38465</v>
      </c>
      <c r="F9764" t="s">
        <v>38466</v>
      </c>
      <c r="G9764" t="s">
        <v>38467</v>
      </c>
      <c r="H9764" t="s">
        <v>1285</v>
      </c>
      <c r="I9764" s="10" t="s">
        <v>20628</v>
      </c>
      <c r="J9764" t="s">
        <v>590</v>
      </c>
      <c r="K9764" t="s">
        <v>10705</v>
      </c>
      <c r="L9764" t="s">
        <v>4771</v>
      </c>
      <c r="M9764" t="s">
        <v>7672</v>
      </c>
      <c r="O9764" t="s">
        <v>194</v>
      </c>
      <c r="P9764" t="s">
        <v>289</v>
      </c>
      <c r="Q9764" t="s">
        <v>194</v>
      </c>
      <c r="R9764" t="s">
        <v>1995</v>
      </c>
      <c r="S9764" t="s">
        <v>1996</v>
      </c>
      <c r="T9764">
        <v>42803.41006678241</v>
      </c>
      <c r="U9764" t="s">
        <v>191</v>
      </c>
      <c r="V9764" t="s">
        <v>1996</v>
      </c>
      <c r="W9764">
        <v>42803.41006678241</v>
      </c>
    </row>
    <row r="9765" spans="3:23" x14ac:dyDescent="0.25">
      <c r="C9765" t="s">
        <v>34439</v>
      </c>
      <c r="D9765" t="s">
        <v>194</v>
      </c>
      <c r="E9765" t="s">
        <v>38465</v>
      </c>
      <c r="F9765" t="s">
        <v>38466</v>
      </c>
      <c r="G9765" t="s">
        <v>38467</v>
      </c>
      <c r="H9765" t="s">
        <v>315</v>
      </c>
      <c r="I9765" s="10" t="s">
        <v>20629</v>
      </c>
      <c r="J9765" t="s">
        <v>309</v>
      </c>
      <c r="K9765" t="s">
        <v>10705</v>
      </c>
      <c r="L9765" t="s">
        <v>4771</v>
      </c>
      <c r="M9765" t="s">
        <v>7672</v>
      </c>
      <c r="O9765" t="s">
        <v>194</v>
      </c>
      <c r="P9765" t="s">
        <v>289</v>
      </c>
      <c r="Q9765" t="s">
        <v>194</v>
      </c>
      <c r="R9765" t="s">
        <v>1995</v>
      </c>
      <c r="S9765" t="s">
        <v>1996</v>
      </c>
      <c r="T9765">
        <v>42803.41006678241</v>
      </c>
      <c r="U9765" t="s">
        <v>191</v>
      </c>
      <c r="V9765" t="s">
        <v>1996</v>
      </c>
      <c r="W9765">
        <v>42803.41006678241</v>
      </c>
    </row>
    <row r="9766" spans="3:23" x14ac:dyDescent="0.25">
      <c r="C9766" t="s">
        <v>34440</v>
      </c>
      <c r="D9766" t="s">
        <v>194</v>
      </c>
      <c r="E9766" t="s">
        <v>38465</v>
      </c>
      <c r="F9766" t="s">
        <v>38466</v>
      </c>
      <c r="G9766" t="s">
        <v>38467</v>
      </c>
      <c r="H9766" t="s">
        <v>311</v>
      </c>
      <c r="I9766" s="10" t="s">
        <v>20630</v>
      </c>
      <c r="J9766" t="s">
        <v>308</v>
      </c>
      <c r="K9766" t="s">
        <v>10706</v>
      </c>
      <c r="L9766" t="s">
        <v>4772</v>
      </c>
      <c r="M9766" t="s">
        <v>7673</v>
      </c>
      <c r="O9766" t="s">
        <v>194</v>
      </c>
      <c r="P9766" t="s">
        <v>289</v>
      </c>
      <c r="Q9766" t="s">
        <v>194</v>
      </c>
      <c r="R9766" t="s">
        <v>1995</v>
      </c>
      <c r="S9766" t="s">
        <v>1996</v>
      </c>
      <c r="T9766">
        <v>42803.41006678241</v>
      </c>
      <c r="U9766" t="s">
        <v>191</v>
      </c>
      <c r="V9766" t="s">
        <v>1996</v>
      </c>
      <c r="W9766">
        <v>42803.41006678241</v>
      </c>
    </row>
    <row r="9767" spans="3:23" x14ac:dyDescent="0.25">
      <c r="C9767" t="s">
        <v>34441</v>
      </c>
      <c r="D9767" t="s">
        <v>194</v>
      </c>
      <c r="E9767" t="s">
        <v>38465</v>
      </c>
      <c r="F9767" t="s">
        <v>38466</v>
      </c>
      <c r="G9767" t="s">
        <v>38467</v>
      </c>
      <c r="H9767" t="s">
        <v>315</v>
      </c>
      <c r="I9767" s="10" t="s">
        <v>20631</v>
      </c>
      <c r="J9767" t="s">
        <v>309</v>
      </c>
      <c r="K9767" t="s">
        <v>10706</v>
      </c>
      <c r="L9767" t="s">
        <v>4772</v>
      </c>
      <c r="M9767" t="s">
        <v>7673</v>
      </c>
      <c r="O9767" t="s">
        <v>194</v>
      </c>
      <c r="P9767" t="s">
        <v>289</v>
      </c>
      <c r="Q9767" t="s">
        <v>194</v>
      </c>
      <c r="R9767" t="s">
        <v>1995</v>
      </c>
      <c r="S9767" t="s">
        <v>1996</v>
      </c>
      <c r="T9767">
        <v>42803.41006678241</v>
      </c>
      <c r="U9767" t="s">
        <v>191</v>
      </c>
      <c r="V9767" t="s">
        <v>1996</v>
      </c>
      <c r="W9767">
        <v>42803.41006678241</v>
      </c>
    </row>
    <row r="9768" spans="3:23" x14ac:dyDescent="0.25">
      <c r="C9768" t="s">
        <v>34442</v>
      </c>
      <c r="D9768" t="s">
        <v>194</v>
      </c>
      <c r="E9768" t="s">
        <v>38465</v>
      </c>
      <c r="F9768" t="s">
        <v>38466</v>
      </c>
      <c r="G9768" t="s">
        <v>38467</v>
      </c>
      <c r="H9768" t="s">
        <v>314</v>
      </c>
      <c r="I9768" s="10" t="s">
        <v>20632</v>
      </c>
      <c r="J9768" t="s">
        <v>306</v>
      </c>
      <c r="K9768" t="s">
        <v>10706</v>
      </c>
      <c r="L9768" t="s">
        <v>4772</v>
      </c>
      <c r="M9768" t="s">
        <v>7673</v>
      </c>
      <c r="O9768" t="s">
        <v>194</v>
      </c>
      <c r="P9768" t="s">
        <v>289</v>
      </c>
      <c r="Q9768" t="s">
        <v>194</v>
      </c>
      <c r="R9768" t="s">
        <v>1995</v>
      </c>
      <c r="S9768" t="s">
        <v>1996</v>
      </c>
      <c r="T9768">
        <v>42803.41006678241</v>
      </c>
      <c r="U9768" t="s">
        <v>191</v>
      </c>
      <c r="V9768" t="s">
        <v>1996</v>
      </c>
      <c r="W9768">
        <v>42803.41006678241</v>
      </c>
    </row>
    <row r="9769" spans="3:23" x14ac:dyDescent="0.25">
      <c r="C9769" t="s">
        <v>34443</v>
      </c>
      <c r="D9769" t="s">
        <v>194</v>
      </c>
      <c r="E9769" t="s">
        <v>38465</v>
      </c>
      <c r="F9769" t="s">
        <v>38466</v>
      </c>
      <c r="G9769" t="s">
        <v>38467</v>
      </c>
      <c r="H9769" t="s">
        <v>314</v>
      </c>
      <c r="I9769" s="10" t="s">
        <v>20633</v>
      </c>
      <c r="J9769" t="s">
        <v>306</v>
      </c>
      <c r="K9769" t="s">
        <v>10703</v>
      </c>
      <c r="L9769" t="s">
        <v>4770</v>
      </c>
      <c r="M9769" t="s">
        <v>7671</v>
      </c>
      <c r="O9769" t="s">
        <v>194</v>
      </c>
      <c r="P9769" t="s">
        <v>289</v>
      </c>
      <c r="Q9769" t="s">
        <v>194</v>
      </c>
      <c r="R9769" t="s">
        <v>1995</v>
      </c>
      <c r="S9769" t="s">
        <v>1996</v>
      </c>
      <c r="T9769">
        <v>42803.41006678241</v>
      </c>
      <c r="U9769" t="s">
        <v>191</v>
      </c>
      <c r="V9769" t="s">
        <v>1996</v>
      </c>
      <c r="W9769">
        <v>42803.41006678241</v>
      </c>
    </row>
    <row r="9770" spans="3:23" x14ac:dyDescent="0.25">
      <c r="C9770" t="s">
        <v>34444</v>
      </c>
      <c r="D9770" t="s">
        <v>194</v>
      </c>
      <c r="E9770" t="s">
        <v>38465</v>
      </c>
      <c r="F9770" t="s">
        <v>38466</v>
      </c>
      <c r="G9770" t="s">
        <v>38467</v>
      </c>
      <c r="H9770" t="s">
        <v>317</v>
      </c>
      <c r="I9770" s="10" t="s">
        <v>20634</v>
      </c>
      <c r="J9770" t="s">
        <v>304</v>
      </c>
      <c r="K9770" t="s">
        <v>10702</v>
      </c>
      <c r="L9770" t="s">
        <v>4769</v>
      </c>
      <c r="M9770" t="s">
        <v>7670</v>
      </c>
      <c r="O9770" t="s">
        <v>194</v>
      </c>
      <c r="P9770" t="s">
        <v>289</v>
      </c>
      <c r="Q9770" t="s">
        <v>194</v>
      </c>
      <c r="R9770" t="s">
        <v>1995</v>
      </c>
      <c r="S9770" t="s">
        <v>1996</v>
      </c>
      <c r="T9770">
        <v>42803.41006678241</v>
      </c>
      <c r="U9770" t="s">
        <v>191</v>
      </c>
      <c r="V9770" t="s">
        <v>1996</v>
      </c>
      <c r="W9770">
        <v>42803.41006678241</v>
      </c>
    </row>
    <row r="9771" spans="3:23" x14ac:dyDescent="0.25">
      <c r="C9771" t="s">
        <v>34445</v>
      </c>
      <c r="D9771" t="s">
        <v>194</v>
      </c>
      <c r="E9771" t="s">
        <v>38465</v>
      </c>
      <c r="F9771" t="s">
        <v>38466</v>
      </c>
      <c r="G9771" t="s">
        <v>38467</v>
      </c>
      <c r="H9771" t="s">
        <v>314</v>
      </c>
      <c r="I9771" s="10" t="s">
        <v>20635</v>
      </c>
      <c r="J9771" t="s">
        <v>306</v>
      </c>
      <c r="K9771" t="s">
        <v>10705</v>
      </c>
      <c r="L9771" t="s">
        <v>4771</v>
      </c>
      <c r="M9771" t="s">
        <v>7672</v>
      </c>
      <c r="O9771" t="s">
        <v>194</v>
      </c>
      <c r="P9771" t="s">
        <v>289</v>
      </c>
      <c r="Q9771" t="s">
        <v>194</v>
      </c>
      <c r="R9771" t="s">
        <v>1995</v>
      </c>
      <c r="S9771" t="s">
        <v>1996</v>
      </c>
      <c r="T9771">
        <v>42803.41006678241</v>
      </c>
      <c r="U9771" t="s">
        <v>191</v>
      </c>
      <c r="V9771" t="s">
        <v>1996</v>
      </c>
      <c r="W9771">
        <v>42803.41006678241</v>
      </c>
    </row>
    <row r="9772" spans="3:23" x14ac:dyDescent="0.25">
      <c r="C9772" t="s">
        <v>34446</v>
      </c>
      <c r="D9772" t="s">
        <v>194</v>
      </c>
      <c r="E9772" t="s">
        <v>38465</v>
      </c>
      <c r="F9772" t="s">
        <v>38466</v>
      </c>
      <c r="G9772" t="s">
        <v>38467</v>
      </c>
      <c r="H9772" t="s">
        <v>317</v>
      </c>
      <c r="I9772" s="10" t="s">
        <v>20636</v>
      </c>
      <c r="J9772" t="s">
        <v>304</v>
      </c>
      <c r="K9772" t="s">
        <v>10706</v>
      </c>
      <c r="L9772" t="s">
        <v>4772</v>
      </c>
      <c r="M9772" t="s">
        <v>7673</v>
      </c>
      <c r="O9772" t="s">
        <v>194</v>
      </c>
      <c r="P9772" t="s">
        <v>289</v>
      </c>
      <c r="Q9772" t="s">
        <v>194</v>
      </c>
      <c r="R9772" t="s">
        <v>1995</v>
      </c>
      <c r="S9772" t="s">
        <v>1996</v>
      </c>
      <c r="T9772">
        <v>42803.41006678241</v>
      </c>
      <c r="U9772" t="s">
        <v>191</v>
      </c>
      <c r="V9772" t="s">
        <v>1996</v>
      </c>
      <c r="W9772">
        <v>42803.41006678241</v>
      </c>
    </row>
    <row r="9773" spans="3:23" x14ac:dyDescent="0.25">
      <c r="C9773" t="s">
        <v>34447</v>
      </c>
      <c r="D9773" t="s">
        <v>194</v>
      </c>
      <c r="E9773" t="s">
        <v>38465</v>
      </c>
      <c r="F9773" t="s">
        <v>38466</v>
      </c>
      <c r="G9773" t="s">
        <v>38467</v>
      </c>
      <c r="H9773" t="s">
        <v>1287</v>
      </c>
      <c r="I9773" s="10" t="s">
        <v>20637</v>
      </c>
      <c r="J9773" t="s">
        <v>586</v>
      </c>
      <c r="K9773" t="s">
        <v>10706</v>
      </c>
      <c r="L9773" t="s">
        <v>4772</v>
      </c>
      <c r="M9773" t="s">
        <v>7673</v>
      </c>
      <c r="O9773" t="s">
        <v>194</v>
      </c>
      <c r="P9773" t="s">
        <v>289</v>
      </c>
      <c r="Q9773" t="s">
        <v>194</v>
      </c>
      <c r="R9773" t="s">
        <v>1995</v>
      </c>
      <c r="S9773" t="s">
        <v>1996</v>
      </c>
      <c r="T9773">
        <v>42803.41006678241</v>
      </c>
      <c r="U9773" t="s">
        <v>191</v>
      </c>
      <c r="V9773" t="s">
        <v>1996</v>
      </c>
      <c r="W9773">
        <v>42803.41006678241</v>
      </c>
    </row>
    <row r="9774" spans="3:23" x14ac:dyDescent="0.25">
      <c r="C9774" t="s">
        <v>34448</v>
      </c>
      <c r="D9774" t="s">
        <v>194</v>
      </c>
      <c r="E9774" t="s">
        <v>38465</v>
      </c>
      <c r="F9774" t="s">
        <v>38466</v>
      </c>
      <c r="G9774" t="s">
        <v>38467</v>
      </c>
      <c r="H9774" t="s">
        <v>311</v>
      </c>
      <c r="I9774" s="10" t="s">
        <v>20638</v>
      </c>
      <c r="J9774" t="s">
        <v>308</v>
      </c>
      <c r="K9774" t="s">
        <v>10707</v>
      </c>
      <c r="L9774" t="s">
        <v>4773</v>
      </c>
      <c r="M9774" t="s">
        <v>7674</v>
      </c>
      <c r="O9774" t="s">
        <v>194</v>
      </c>
      <c r="P9774" t="s">
        <v>289</v>
      </c>
      <c r="Q9774" t="s">
        <v>194</v>
      </c>
      <c r="R9774" t="s">
        <v>1995</v>
      </c>
      <c r="S9774" t="s">
        <v>1996</v>
      </c>
      <c r="T9774">
        <v>42803.41006678241</v>
      </c>
      <c r="U9774" t="s">
        <v>191</v>
      </c>
      <c r="V9774" t="s">
        <v>1996</v>
      </c>
      <c r="W9774">
        <v>42803.41006678241</v>
      </c>
    </row>
    <row r="9775" spans="3:23" x14ac:dyDescent="0.25">
      <c r="C9775" t="s">
        <v>34449</v>
      </c>
      <c r="D9775" t="s">
        <v>194</v>
      </c>
      <c r="E9775" t="s">
        <v>38465</v>
      </c>
      <c r="F9775" t="s">
        <v>38466</v>
      </c>
      <c r="G9775" t="s">
        <v>38467</v>
      </c>
      <c r="H9775" t="s">
        <v>315</v>
      </c>
      <c r="I9775" s="10" t="s">
        <v>20639</v>
      </c>
      <c r="J9775" t="s">
        <v>309</v>
      </c>
      <c r="K9775" t="s">
        <v>10707</v>
      </c>
      <c r="L9775" t="s">
        <v>4773</v>
      </c>
      <c r="M9775" t="s">
        <v>7674</v>
      </c>
      <c r="O9775" t="s">
        <v>194</v>
      </c>
      <c r="P9775" t="s">
        <v>289</v>
      </c>
      <c r="Q9775" t="s">
        <v>194</v>
      </c>
      <c r="R9775" t="s">
        <v>1995</v>
      </c>
      <c r="S9775" t="s">
        <v>1996</v>
      </c>
      <c r="T9775">
        <v>42803.41006678241</v>
      </c>
      <c r="U9775" t="s">
        <v>191</v>
      </c>
      <c r="V9775" t="s">
        <v>1996</v>
      </c>
      <c r="W9775">
        <v>42803.41006678241</v>
      </c>
    </row>
    <row r="9776" spans="3:23" x14ac:dyDescent="0.25">
      <c r="C9776" t="s">
        <v>34450</v>
      </c>
      <c r="D9776" t="s">
        <v>194</v>
      </c>
      <c r="E9776" t="s">
        <v>38465</v>
      </c>
      <c r="F9776" t="s">
        <v>38466</v>
      </c>
      <c r="G9776" t="s">
        <v>38467</v>
      </c>
      <c r="H9776" t="s">
        <v>314</v>
      </c>
      <c r="I9776" s="10" t="s">
        <v>20640</v>
      </c>
      <c r="J9776" t="s">
        <v>306</v>
      </c>
      <c r="K9776" t="s">
        <v>10707</v>
      </c>
      <c r="L9776" t="s">
        <v>4773</v>
      </c>
      <c r="M9776" t="s">
        <v>7674</v>
      </c>
      <c r="O9776" t="s">
        <v>194</v>
      </c>
      <c r="P9776" t="s">
        <v>289</v>
      </c>
      <c r="Q9776" t="s">
        <v>194</v>
      </c>
      <c r="R9776" t="s">
        <v>1995</v>
      </c>
      <c r="S9776" t="s">
        <v>1996</v>
      </c>
      <c r="T9776">
        <v>42803.41006678241</v>
      </c>
      <c r="U9776" t="s">
        <v>191</v>
      </c>
      <c r="V9776" t="s">
        <v>1996</v>
      </c>
      <c r="W9776">
        <v>42803.41006678241</v>
      </c>
    </row>
    <row r="9777" spans="3:23" x14ac:dyDescent="0.25">
      <c r="C9777" t="s">
        <v>34451</v>
      </c>
      <c r="D9777" t="s">
        <v>194</v>
      </c>
      <c r="E9777" t="s">
        <v>38465</v>
      </c>
      <c r="F9777" t="s">
        <v>38466</v>
      </c>
      <c r="G9777" t="s">
        <v>38467</v>
      </c>
      <c r="H9777" t="s">
        <v>315</v>
      </c>
      <c r="I9777" s="10" t="s">
        <v>20641</v>
      </c>
      <c r="J9777" t="s">
        <v>309</v>
      </c>
      <c r="K9777" t="s">
        <v>10708</v>
      </c>
      <c r="L9777" t="s">
        <v>4774</v>
      </c>
      <c r="M9777" t="s">
        <v>7675</v>
      </c>
      <c r="O9777" t="s">
        <v>194</v>
      </c>
      <c r="P9777" t="s">
        <v>289</v>
      </c>
      <c r="Q9777" t="s">
        <v>194</v>
      </c>
      <c r="R9777" t="s">
        <v>1995</v>
      </c>
      <c r="S9777" t="s">
        <v>1996</v>
      </c>
      <c r="T9777">
        <v>42803.41006678241</v>
      </c>
      <c r="U9777" t="s">
        <v>191</v>
      </c>
      <c r="V9777" t="s">
        <v>1996</v>
      </c>
      <c r="W9777">
        <v>42803.41006678241</v>
      </c>
    </row>
    <row r="9778" spans="3:23" x14ac:dyDescent="0.25">
      <c r="C9778" t="s">
        <v>34452</v>
      </c>
      <c r="D9778" t="s">
        <v>194</v>
      </c>
      <c r="E9778" t="s">
        <v>38465</v>
      </c>
      <c r="F9778" t="s">
        <v>38466</v>
      </c>
      <c r="G9778" t="s">
        <v>38467</v>
      </c>
      <c r="H9778" t="s">
        <v>312</v>
      </c>
      <c r="I9778" s="10" t="s">
        <v>20642</v>
      </c>
      <c r="J9778" t="s">
        <v>303</v>
      </c>
      <c r="K9778" t="s">
        <v>10708</v>
      </c>
      <c r="L9778" t="s">
        <v>4774</v>
      </c>
      <c r="M9778" t="s">
        <v>7675</v>
      </c>
      <c r="O9778" t="s">
        <v>194</v>
      </c>
      <c r="P9778" t="s">
        <v>289</v>
      </c>
      <c r="Q9778" t="s">
        <v>194</v>
      </c>
      <c r="R9778" t="s">
        <v>1995</v>
      </c>
      <c r="S9778" t="s">
        <v>1996</v>
      </c>
      <c r="T9778">
        <v>42803.41006678241</v>
      </c>
      <c r="U9778" t="s">
        <v>191</v>
      </c>
      <c r="V9778" t="s">
        <v>1996</v>
      </c>
      <c r="W9778">
        <v>42803.41006678241</v>
      </c>
    </row>
    <row r="9779" spans="3:23" x14ac:dyDescent="0.25">
      <c r="C9779" t="s">
        <v>34453</v>
      </c>
      <c r="D9779" t="s">
        <v>194</v>
      </c>
      <c r="E9779" t="s">
        <v>38465</v>
      </c>
      <c r="F9779" t="s">
        <v>38466</v>
      </c>
      <c r="G9779" t="s">
        <v>38467</v>
      </c>
      <c r="H9779" t="s">
        <v>1285</v>
      </c>
      <c r="I9779" s="10" t="s">
        <v>20643</v>
      </c>
      <c r="J9779" t="s">
        <v>590</v>
      </c>
      <c r="K9779" t="s">
        <v>10708</v>
      </c>
      <c r="L9779" t="s">
        <v>4774</v>
      </c>
      <c r="M9779" t="s">
        <v>7675</v>
      </c>
      <c r="O9779" t="s">
        <v>194</v>
      </c>
      <c r="P9779" t="s">
        <v>289</v>
      </c>
      <c r="Q9779" t="s">
        <v>194</v>
      </c>
      <c r="R9779" t="s">
        <v>1995</v>
      </c>
      <c r="S9779" t="s">
        <v>1996</v>
      </c>
      <c r="T9779">
        <v>42803.41006678241</v>
      </c>
      <c r="U9779" t="s">
        <v>191</v>
      </c>
      <c r="V9779" t="s">
        <v>1996</v>
      </c>
      <c r="W9779">
        <v>42803.41006678241</v>
      </c>
    </row>
    <row r="9780" spans="3:23" x14ac:dyDescent="0.25">
      <c r="C9780" t="s">
        <v>34454</v>
      </c>
      <c r="D9780" t="s">
        <v>194</v>
      </c>
      <c r="E9780" t="s">
        <v>38465</v>
      </c>
      <c r="F9780" t="s">
        <v>38466</v>
      </c>
      <c r="G9780" t="s">
        <v>38467</v>
      </c>
      <c r="H9780" t="s">
        <v>317</v>
      </c>
      <c r="I9780" s="10" t="s">
        <v>20644</v>
      </c>
      <c r="J9780" t="s">
        <v>304</v>
      </c>
      <c r="K9780" t="s">
        <v>10708</v>
      </c>
      <c r="L9780" t="s">
        <v>4774</v>
      </c>
      <c r="M9780" t="s">
        <v>7675</v>
      </c>
      <c r="O9780" t="s">
        <v>194</v>
      </c>
      <c r="P9780" t="s">
        <v>289</v>
      </c>
      <c r="Q9780" t="s">
        <v>194</v>
      </c>
      <c r="R9780" t="s">
        <v>1995</v>
      </c>
      <c r="S9780" t="s">
        <v>1996</v>
      </c>
      <c r="T9780">
        <v>42803.41006678241</v>
      </c>
      <c r="U9780" t="s">
        <v>191</v>
      </c>
      <c r="V9780" t="s">
        <v>1996</v>
      </c>
      <c r="W9780">
        <v>42803.41006678241</v>
      </c>
    </row>
    <row r="9781" spans="3:23" x14ac:dyDescent="0.25">
      <c r="C9781" t="s">
        <v>34455</v>
      </c>
      <c r="D9781" t="s">
        <v>194</v>
      </c>
      <c r="E9781" t="s">
        <v>38465</v>
      </c>
      <c r="F9781" t="s">
        <v>38466</v>
      </c>
      <c r="G9781" t="s">
        <v>38467</v>
      </c>
      <c r="H9781" t="s">
        <v>311</v>
      </c>
      <c r="I9781" s="10" t="s">
        <v>20645</v>
      </c>
      <c r="J9781" t="s">
        <v>308</v>
      </c>
      <c r="K9781" t="s">
        <v>10708</v>
      </c>
      <c r="L9781" t="s">
        <v>4774</v>
      </c>
      <c r="M9781" t="s">
        <v>7675</v>
      </c>
      <c r="O9781" t="s">
        <v>194</v>
      </c>
      <c r="P9781" t="s">
        <v>289</v>
      </c>
      <c r="Q9781" t="s">
        <v>194</v>
      </c>
      <c r="R9781" t="s">
        <v>1995</v>
      </c>
      <c r="S9781" t="s">
        <v>1996</v>
      </c>
      <c r="T9781">
        <v>42803.41006678241</v>
      </c>
      <c r="U9781" t="s">
        <v>191</v>
      </c>
      <c r="V9781" t="s">
        <v>1996</v>
      </c>
      <c r="W9781">
        <v>42803.41006678241</v>
      </c>
    </row>
    <row r="9782" spans="3:23" x14ac:dyDescent="0.25">
      <c r="C9782" t="s">
        <v>34456</v>
      </c>
      <c r="D9782" t="s">
        <v>194</v>
      </c>
      <c r="E9782" t="s">
        <v>38465</v>
      </c>
      <c r="F9782" t="s">
        <v>38466</v>
      </c>
      <c r="G9782" t="s">
        <v>38467</v>
      </c>
      <c r="H9782" t="s">
        <v>1286</v>
      </c>
      <c r="I9782" s="10" t="s">
        <v>20646</v>
      </c>
      <c r="J9782" t="s">
        <v>582</v>
      </c>
      <c r="K9782" t="s">
        <v>10708</v>
      </c>
      <c r="L9782" t="s">
        <v>4774</v>
      </c>
      <c r="M9782" t="s">
        <v>7675</v>
      </c>
      <c r="O9782" t="s">
        <v>194</v>
      </c>
      <c r="P9782" t="s">
        <v>289</v>
      </c>
      <c r="Q9782" t="s">
        <v>194</v>
      </c>
      <c r="R9782" t="s">
        <v>1995</v>
      </c>
      <c r="S9782" t="s">
        <v>1996</v>
      </c>
      <c r="T9782">
        <v>42803.41006678241</v>
      </c>
      <c r="U9782" t="s">
        <v>191</v>
      </c>
      <c r="V9782" t="s">
        <v>1996</v>
      </c>
      <c r="W9782">
        <v>42803.41006678241</v>
      </c>
    </row>
    <row r="9783" spans="3:23" x14ac:dyDescent="0.25">
      <c r="C9783" t="s">
        <v>34457</v>
      </c>
      <c r="D9783" t="s">
        <v>194</v>
      </c>
      <c r="E9783" t="s">
        <v>38465</v>
      </c>
      <c r="F9783" t="s">
        <v>38466</v>
      </c>
      <c r="G9783" t="s">
        <v>38467</v>
      </c>
      <c r="H9783" t="s">
        <v>1302</v>
      </c>
      <c r="I9783" s="10" t="s">
        <v>20647</v>
      </c>
      <c r="J9783" t="s">
        <v>583</v>
      </c>
      <c r="K9783" t="s">
        <v>10709</v>
      </c>
      <c r="L9783" t="s">
        <v>4775</v>
      </c>
      <c r="M9783" t="s">
        <v>7676</v>
      </c>
      <c r="O9783" t="s">
        <v>194</v>
      </c>
      <c r="P9783" t="s">
        <v>289</v>
      </c>
      <c r="Q9783" t="s">
        <v>194</v>
      </c>
      <c r="R9783" t="s">
        <v>1995</v>
      </c>
      <c r="S9783" t="s">
        <v>1996</v>
      </c>
      <c r="T9783">
        <v>42803.41006678241</v>
      </c>
      <c r="U9783" t="s">
        <v>191</v>
      </c>
      <c r="V9783" t="s">
        <v>1996</v>
      </c>
      <c r="W9783">
        <v>42803.41006678241</v>
      </c>
    </row>
    <row r="9784" spans="3:23" x14ac:dyDescent="0.25">
      <c r="C9784" t="s">
        <v>34458</v>
      </c>
      <c r="D9784" t="s">
        <v>194</v>
      </c>
      <c r="E9784" t="s">
        <v>38465</v>
      </c>
      <c r="F9784" t="s">
        <v>38466</v>
      </c>
      <c r="G9784" t="s">
        <v>38467</v>
      </c>
      <c r="H9784" t="s">
        <v>311</v>
      </c>
      <c r="I9784" s="10" t="s">
        <v>20648</v>
      </c>
      <c r="J9784" t="s">
        <v>308</v>
      </c>
      <c r="K9784" t="s">
        <v>10709</v>
      </c>
      <c r="L9784" t="s">
        <v>4775</v>
      </c>
      <c r="M9784" t="s">
        <v>7676</v>
      </c>
      <c r="O9784" t="s">
        <v>194</v>
      </c>
      <c r="P9784" t="s">
        <v>289</v>
      </c>
      <c r="Q9784" t="s">
        <v>194</v>
      </c>
      <c r="R9784" t="s">
        <v>1995</v>
      </c>
      <c r="S9784" t="s">
        <v>1996</v>
      </c>
      <c r="T9784">
        <v>42803.41006678241</v>
      </c>
      <c r="U9784" t="s">
        <v>191</v>
      </c>
      <c r="V9784" t="s">
        <v>1996</v>
      </c>
      <c r="W9784">
        <v>42803.41006678241</v>
      </c>
    </row>
    <row r="9785" spans="3:23" x14ac:dyDescent="0.25">
      <c r="C9785" t="s">
        <v>34459</v>
      </c>
      <c r="D9785" t="s">
        <v>194</v>
      </c>
      <c r="E9785" t="s">
        <v>38465</v>
      </c>
      <c r="F9785" t="s">
        <v>38466</v>
      </c>
      <c r="G9785" t="s">
        <v>38467</v>
      </c>
      <c r="H9785" t="s">
        <v>312</v>
      </c>
      <c r="I9785" s="10" t="s">
        <v>20649</v>
      </c>
      <c r="J9785" t="s">
        <v>303</v>
      </c>
      <c r="K9785" t="s">
        <v>10709</v>
      </c>
      <c r="L9785" t="s">
        <v>4775</v>
      </c>
      <c r="M9785" t="s">
        <v>7676</v>
      </c>
      <c r="O9785" t="s">
        <v>194</v>
      </c>
      <c r="P9785" t="s">
        <v>289</v>
      </c>
      <c r="Q9785" t="s">
        <v>194</v>
      </c>
      <c r="R9785" t="s">
        <v>1995</v>
      </c>
      <c r="S9785" t="s">
        <v>1996</v>
      </c>
      <c r="T9785">
        <v>42803.41006678241</v>
      </c>
      <c r="U9785" t="s">
        <v>191</v>
      </c>
      <c r="V9785" t="s">
        <v>1996</v>
      </c>
      <c r="W9785">
        <v>42803.41006678241</v>
      </c>
    </row>
    <row r="9786" spans="3:23" x14ac:dyDescent="0.25">
      <c r="C9786" t="s">
        <v>34460</v>
      </c>
      <c r="D9786" t="s">
        <v>194</v>
      </c>
      <c r="E9786" t="s">
        <v>38465</v>
      </c>
      <c r="F9786" t="s">
        <v>38466</v>
      </c>
      <c r="G9786" t="s">
        <v>38467</v>
      </c>
      <c r="H9786" t="s">
        <v>314</v>
      </c>
      <c r="I9786" s="10" t="s">
        <v>20650</v>
      </c>
      <c r="J9786" t="s">
        <v>306</v>
      </c>
      <c r="K9786" t="s">
        <v>10711</v>
      </c>
      <c r="L9786" t="s">
        <v>4776</v>
      </c>
      <c r="M9786" t="s">
        <v>7677</v>
      </c>
      <c r="O9786" t="s">
        <v>194</v>
      </c>
      <c r="P9786" t="s">
        <v>289</v>
      </c>
      <c r="Q9786" t="s">
        <v>194</v>
      </c>
      <c r="R9786" t="s">
        <v>1995</v>
      </c>
      <c r="S9786" t="s">
        <v>1996</v>
      </c>
      <c r="T9786">
        <v>42803.41006678241</v>
      </c>
      <c r="U9786" t="s">
        <v>191</v>
      </c>
      <c r="V9786" t="s">
        <v>1996</v>
      </c>
      <c r="W9786">
        <v>42803.41006678241</v>
      </c>
    </row>
    <row r="9787" spans="3:23" x14ac:dyDescent="0.25">
      <c r="C9787" t="s">
        <v>34461</v>
      </c>
      <c r="D9787" t="s">
        <v>194</v>
      </c>
      <c r="E9787" t="s">
        <v>38465</v>
      </c>
      <c r="F9787" t="s">
        <v>38466</v>
      </c>
      <c r="G9787" t="s">
        <v>38467</v>
      </c>
      <c r="H9787" t="s">
        <v>311</v>
      </c>
      <c r="I9787" s="10" t="s">
        <v>20651</v>
      </c>
      <c r="J9787" t="s">
        <v>308</v>
      </c>
      <c r="K9787" t="s">
        <v>10711</v>
      </c>
      <c r="L9787" t="s">
        <v>4776</v>
      </c>
      <c r="M9787" t="s">
        <v>7677</v>
      </c>
      <c r="O9787" t="s">
        <v>194</v>
      </c>
      <c r="P9787" t="s">
        <v>289</v>
      </c>
      <c r="Q9787" t="s">
        <v>194</v>
      </c>
      <c r="R9787" t="s">
        <v>1995</v>
      </c>
      <c r="S9787" t="s">
        <v>1996</v>
      </c>
      <c r="T9787">
        <v>42803.41006678241</v>
      </c>
      <c r="U9787" t="s">
        <v>191</v>
      </c>
      <c r="V9787" t="s">
        <v>1996</v>
      </c>
      <c r="W9787">
        <v>42803.41006678241</v>
      </c>
    </row>
    <row r="9788" spans="3:23" x14ac:dyDescent="0.25">
      <c r="C9788" t="s">
        <v>34462</v>
      </c>
      <c r="D9788" t="s">
        <v>194</v>
      </c>
      <c r="E9788" t="s">
        <v>38465</v>
      </c>
      <c r="F9788" t="s">
        <v>38466</v>
      </c>
      <c r="G9788" t="s">
        <v>38467</v>
      </c>
      <c r="H9788" t="s">
        <v>1300</v>
      </c>
      <c r="I9788" s="10" t="s">
        <v>20652</v>
      </c>
      <c r="J9788" t="s">
        <v>585</v>
      </c>
      <c r="K9788" t="s">
        <v>10711</v>
      </c>
      <c r="L9788" t="s">
        <v>4776</v>
      </c>
      <c r="M9788" t="s">
        <v>7677</v>
      </c>
      <c r="O9788" t="s">
        <v>194</v>
      </c>
      <c r="P9788" t="s">
        <v>289</v>
      </c>
      <c r="Q9788" t="s">
        <v>194</v>
      </c>
      <c r="R9788" t="s">
        <v>1995</v>
      </c>
      <c r="S9788" t="s">
        <v>1996</v>
      </c>
      <c r="T9788">
        <v>42803.41006678241</v>
      </c>
      <c r="U9788" t="s">
        <v>191</v>
      </c>
      <c r="V9788" t="s">
        <v>1996</v>
      </c>
      <c r="W9788">
        <v>42803.41006678241</v>
      </c>
    </row>
    <row r="9789" spans="3:23" x14ac:dyDescent="0.25">
      <c r="C9789" t="s">
        <v>34463</v>
      </c>
      <c r="D9789" t="s">
        <v>194</v>
      </c>
      <c r="E9789" t="s">
        <v>38465</v>
      </c>
      <c r="F9789" t="s">
        <v>38466</v>
      </c>
      <c r="G9789" t="s">
        <v>38467</v>
      </c>
      <c r="H9789" t="s">
        <v>317</v>
      </c>
      <c r="I9789" s="10" t="s">
        <v>20653</v>
      </c>
      <c r="J9789" t="s">
        <v>304</v>
      </c>
      <c r="K9789" t="s">
        <v>10711</v>
      </c>
      <c r="L9789" t="s">
        <v>4776</v>
      </c>
      <c r="M9789" t="s">
        <v>7677</v>
      </c>
      <c r="O9789" t="s">
        <v>194</v>
      </c>
      <c r="P9789" t="s">
        <v>289</v>
      </c>
      <c r="Q9789" t="s">
        <v>194</v>
      </c>
      <c r="R9789" t="s">
        <v>1995</v>
      </c>
      <c r="S9789" t="s">
        <v>1996</v>
      </c>
      <c r="T9789">
        <v>42803.41006678241</v>
      </c>
      <c r="U9789" t="s">
        <v>191</v>
      </c>
      <c r="V9789" t="s">
        <v>1996</v>
      </c>
      <c r="W9789">
        <v>42803.41006678241</v>
      </c>
    </row>
    <row r="9790" spans="3:23" x14ac:dyDescent="0.25">
      <c r="C9790" t="s">
        <v>34464</v>
      </c>
      <c r="D9790" t="s">
        <v>194</v>
      </c>
      <c r="E9790" t="s">
        <v>38465</v>
      </c>
      <c r="F9790" t="s">
        <v>38466</v>
      </c>
      <c r="G9790" t="s">
        <v>38467</v>
      </c>
      <c r="H9790" t="s">
        <v>315</v>
      </c>
      <c r="I9790" s="10" t="s">
        <v>20654</v>
      </c>
      <c r="J9790" t="s">
        <v>309</v>
      </c>
      <c r="K9790" t="s">
        <v>10711</v>
      </c>
      <c r="L9790" t="s">
        <v>4776</v>
      </c>
      <c r="M9790" t="s">
        <v>7677</v>
      </c>
      <c r="O9790" t="s">
        <v>194</v>
      </c>
      <c r="P9790" t="s">
        <v>289</v>
      </c>
      <c r="Q9790" t="s">
        <v>194</v>
      </c>
      <c r="R9790" t="s">
        <v>1995</v>
      </c>
      <c r="S9790" t="s">
        <v>1996</v>
      </c>
      <c r="T9790">
        <v>42803.41006678241</v>
      </c>
      <c r="U9790" t="s">
        <v>191</v>
      </c>
      <c r="V9790" t="s">
        <v>1996</v>
      </c>
      <c r="W9790">
        <v>42803.41006678241</v>
      </c>
    </row>
    <row r="9791" spans="3:23" x14ac:dyDescent="0.25">
      <c r="C9791" t="s">
        <v>34465</v>
      </c>
      <c r="D9791" t="s">
        <v>194</v>
      </c>
      <c r="E9791" t="s">
        <v>38465</v>
      </c>
      <c r="F9791" t="s">
        <v>38466</v>
      </c>
      <c r="G9791" t="s">
        <v>38467</v>
      </c>
      <c r="H9791" t="s">
        <v>1300</v>
      </c>
      <c r="I9791" s="10" t="s">
        <v>20655</v>
      </c>
      <c r="J9791" t="s">
        <v>585</v>
      </c>
      <c r="K9791" t="s">
        <v>10712</v>
      </c>
      <c r="L9791" t="s">
        <v>4777</v>
      </c>
      <c r="M9791" t="s">
        <v>7678</v>
      </c>
      <c r="O9791" t="s">
        <v>194</v>
      </c>
      <c r="P9791" t="s">
        <v>289</v>
      </c>
      <c r="Q9791" t="s">
        <v>194</v>
      </c>
      <c r="R9791" t="s">
        <v>1995</v>
      </c>
      <c r="S9791" t="s">
        <v>1996</v>
      </c>
      <c r="T9791">
        <v>42803.41006678241</v>
      </c>
      <c r="U9791" t="s">
        <v>191</v>
      </c>
      <c r="V9791" t="s">
        <v>1996</v>
      </c>
      <c r="W9791">
        <v>42803.41006678241</v>
      </c>
    </row>
    <row r="9792" spans="3:23" x14ac:dyDescent="0.25">
      <c r="C9792" t="s">
        <v>34466</v>
      </c>
      <c r="D9792" t="s">
        <v>194</v>
      </c>
      <c r="E9792" t="s">
        <v>38465</v>
      </c>
      <c r="F9792" t="s">
        <v>38466</v>
      </c>
      <c r="G9792" t="s">
        <v>38467</v>
      </c>
      <c r="H9792" t="s">
        <v>314</v>
      </c>
      <c r="I9792" s="10" t="s">
        <v>20656</v>
      </c>
      <c r="J9792" t="s">
        <v>306</v>
      </c>
      <c r="K9792" t="s">
        <v>10712</v>
      </c>
      <c r="L9792" t="s">
        <v>4777</v>
      </c>
      <c r="M9792" t="s">
        <v>7678</v>
      </c>
      <c r="O9792" t="s">
        <v>194</v>
      </c>
      <c r="P9792" t="s">
        <v>289</v>
      </c>
      <c r="Q9792" t="s">
        <v>194</v>
      </c>
      <c r="R9792" t="s">
        <v>1995</v>
      </c>
      <c r="S9792" t="s">
        <v>1996</v>
      </c>
      <c r="T9792">
        <v>42803.41006678241</v>
      </c>
      <c r="U9792" t="s">
        <v>191</v>
      </c>
      <c r="V9792" t="s">
        <v>1996</v>
      </c>
      <c r="W9792">
        <v>42803.41006678241</v>
      </c>
    </row>
    <row r="9793" spans="3:23" x14ac:dyDescent="0.25">
      <c r="C9793" t="s">
        <v>34467</v>
      </c>
      <c r="D9793" t="s">
        <v>194</v>
      </c>
      <c r="E9793" t="s">
        <v>38465</v>
      </c>
      <c r="F9793" t="s">
        <v>38466</v>
      </c>
      <c r="G9793" t="s">
        <v>38467</v>
      </c>
      <c r="H9793" t="s">
        <v>315</v>
      </c>
      <c r="I9793" s="10" t="s">
        <v>20657</v>
      </c>
      <c r="J9793" t="s">
        <v>309</v>
      </c>
      <c r="K9793" t="s">
        <v>10712</v>
      </c>
      <c r="L9793" t="s">
        <v>4777</v>
      </c>
      <c r="M9793" t="s">
        <v>7678</v>
      </c>
      <c r="O9793" t="s">
        <v>194</v>
      </c>
      <c r="P9793" t="s">
        <v>289</v>
      </c>
      <c r="Q9793" t="s">
        <v>194</v>
      </c>
      <c r="R9793" t="s">
        <v>1995</v>
      </c>
      <c r="S9793" t="s">
        <v>1996</v>
      </c>
      <c r="T9793">
        <v>42803.41006678241</v>
      </c>
      <c r="U9793" t="s">
        <v>191</v>
      </c>
      <c r="V9793" t="s">
        <v>1996</v>
      </c>
      <c r="W9793">
        <v>42803.41006678241</v>
      </c>
    </row>
    <row r="9794" spans="3:23" x14ac:dyDescent="0.25">
      <c r="C9794" t="s">
        <v>34468</v>
      </c>
      <c r="D9794" t="s">
        <v>194</v>
      </c>
      <c r="E9794" t="s">
        <v>38465</v>
      </c>
      <c r="F9794" t="s">
        <v>38466</v>
      </c>
      <c r="G9794" t="s">
        <v>38467</v>
      </c>
      <c r="H9794" t="s">
        <v>311</v>
      </c>
      <c r="I9794" s="10" t="s">
        <v>20658</v>
      </c>
      <c r="J9794" t="s">
        <v>308</v>
      </c>
      <c r="K9794" t="s">
        <v>10712</v>
      </c>
      <c r="L9794" t="s">
        <v>4777</v>
      </c>
      <c r="M9794" t="s">
        <v>7678</v>
      </c>
      <c r="O9794" t="s">
        <v>194</v>
      </c>
      <c r="P9794" t="s">
        <v>289</v>
      </c>
      <c r="Q9794" t="s">
        <v>194</v>
      </c>
      <c r="R9794" t="s">
        <v>1995</v>
      </c>
      <c r="S9794" t="s">
        <v>1996</v>
      </c>
      <c r="T9794">
        <v>42803.41006678241</v>
      </c>
      <c r="U9794" t="s">
        <v>191</v>
      </c>
      <c r="V9794" t="s">
        <v>1996</v>
      </c>
      <c r="W9794">
        <v>42803.41006678241</v>
      </c>
    </row>
    <row r="9795" spans="3:23" x14ac:dyDescent="0.25">
      <c r="C9795" t="s">
        <v>34469</v>
      </c>
      <c r="D9795" t="s">
        <v>194</v>
      </c>
      <c r="E9795" t="s">
        <v>38465</v>
      </c>
      <c r="F9795" t="s">
        <v>38466</v>
      </c>
      <c r="G9795" t="s">
        <v>38467</v>
      </c>
      <c r="H9795" t="s">
        <v>1286</v>
      </c>
      <c r="I9795" s="10" t="s">
        <v>20659</v>
      </c>
      <c r="J9795" t="s">
        <v>582</v>
      </c>
      <c r="K9795" t="s">
        <v>10712</v>
      </c>
      <c r="L9795" t="s">
        <v>4777</v>
      </c>
      <c r="M9795" t="s">
        <v>7678</v>
      </c>
      <c r="O9795" t="s">
        <v>194</v>
      </c>
      <c r="P9795" t="s">
        <v>289</v>
      </c>
      <c r="Q9795" t="s">
        <v>194</v>
      </c>
      <c r="R9795" t="s">
        <v>1995</v>
      </c>
      <c r="S9795" t="s">
        <v>1996</v>
      </c>
      <c r="T9795">
        <v>42803.41006678241</v>
      </c>
      <c r="U9795" t="s">
        <v>191</v>
      </c>
      <c r="V9795" t="s">
        <v>1996</v>
      </c>
      <c r="W9795">
        <v>42803.41006678241</v>
      </c>
    </row>
    <row r="9796" spans="3:23" x14ac:dyDescent="0.25">
      <c r="C9796" t="s">
        <v>34470</v>
      </c>
      <c r="D9796" t="s">
        <v>194</v>
      </c>
      <c r="E9796" t="s">
        <v>38465</v>
      </c>
      <c r="F9796" t="s">
        <v>38466</v>
      </c>
      <c r="G9796" t="s">
        <v>38467</v>
      </c>
      <c r="H9796" t="s">
        <v>312</v>
      </c>
      <c r="I9796" s="10" t="s">
        <v>20660</v>
      </c>
      <c r="J9796" t="s">
        <v>303</v>
      </c>
      <c r="K9796" t="s">
        <v>10712</v>
      </c>
      <c r="L9796" t="s">
        <v>4777</v>
      </c>
      <c r="M9796" t="s">
        <v>7678</v>
      </c>
      <c r="O9796" t="s">
        <v>194</v>
      </c>
      <c r="P9796" t="s">
        <v>289</v>
      </c>
      <c r="Q9796" t="s">
        <v>194</v>
      </c>
      <c r="R9796" t="s">
        <v>1995</v>
      </c>
      <c r="S9796" t="s">
        <v>1996</v>
      </c>
      <c r="T9796">
        <v>42803.41006678241</v>
      </c>
      <c r="U9796" t="s">
        <v>191</v>
      </c>
      <c r="V9796" t="s">
        <v>1996</v>
      </c>
      <c r="W9796">
        <v>42803.41006678241</v>
      </c>
    </row>
    <row r="9797" spans="3:23" x14ac:dyDescent="0.25">
      <c r="C9797" t="s">
        <v>34471</v>
      </c>
      <c r="D9797" t="s">
        <v>194</v>
      </c>
      <c r="E9797" t="s">
        <v>38465</v>
      </c>
      <c r="F9797" t="s">
        <v>38466</v>
      </c>
      <c r="G9797" t="s">
        <v>38467</v>
      </c>
      <c r="H9797" t="s">
        <v>317</v>
      </c>
      <c r="I9797" s="10" t="s">
        <v>20661</v>
      </c>
      <c r="J9797" t="s">
        <v>304</v>
      </c>
      <c r="K9797" t="s">
        <v>10713</v>
      </c>
      <c r="L9797" t="s">
        <v>4778</v>
      </c>
      <c r="M9797" t="s">
        <v>7679</v>
      </c>
      <c r="O9797" t="s">
        <v>194</v>
      </c>
      <c r="P9797" t="s">
        <v>289</v>
      </c>
      <c r="Q9797" t="s">
        <v>194</v>
      </c>
      <c r="R9797" t="s">
        <v>1995</v>
      </c>
      <c r="S9797" t="s">
        <v>1996</v>
      </c>
      <c r="T9797">
        <v>42803.41006678241</v>
      </c>
      <c r="U9797" t="s">
        <v>191</v>
      </c>
      <c r="V9797" t="s">
        <v>1996</v>
      </c>
      <c r="W9797">
        <v>42803.41006678241</v>
      </c>
    </row>
    <row r="9798" spans="3:23" x14ac:dyDescent="0.25">
      <c r="C9798" t="s">
        <v>34472</v>
      </c>
      <c r="D9798" t="s">
        <v>194</v>
      </c>
      <c r="E9798" t="s">
        <v>38465</v>
      </c>
      <c r="F9798" t="s">
        <v>38466</v>
      </c>
      <c r="G9798" t="s">
        <v>38467</v>
      </c>
      <c r="H9798" t="s">
        <v>314</v>
      </c>
      <c r="I9798" s="10" t="s">
        <v>20662</v>
      </c>
      <c r="J9798" t="s">
        <v>306</v>
      </c>
      <c r="K9798" t="s">
        <v>10713</v>
      </c>
      <c r="L9798" t="s">
        <v>4778</v>
      </c>
      <c r="M9798" t="s">
        <v>7679</v>
      </c>
      <c r="O9798" t="s">
        <v>194</v>
      </c>
      <c r="P9798" t="s">
        <v>289</v>
      </c>
      <c r="Q9798" t="s">
        <v>194</v>
      </c>
      <c r="R9798" t="s">
        <v>1995</v>
      </c>
      <c r="S9798" t="s">
        <v>1996</v>
      </c>
      <c r="T9798">
        <v>42803.41006678241</v>
      </c>
      <c r="U9798" t="s">
        <v>191</v>
      </c>
      <c r="V9798" t="s">
        <v>1996</v>
      </c>
      <c r="W9798">
        <v>42803.41006678241</v>
      </c>
    </row>
    <row r="9799" spans="3:23" x14ac:dyDescent="0.25">
      <c r="C9799" t="s">
        <v>34473</v>
      </c>
      <c r="D9799" t="s">
        <v>194</v>
      </c>
      <c r="E9799" t="s">
        <v>38465</v>
      </c>
      <c r="F9799" t="s">
        <v>38466</v>
      </c>
      <c r="G9799" t="s">
        <v>38467</v>
      </c>
      <c r="H9799" t="s">
        <v>311</v>
      </c>
      <c r="I9799" s="10" t="s">
        <v>20663</v>
      </c>
      <c r="J9799" t="s">
        <v>308</v>
      </c>
      <c r="K9799" t="s">
        <v>10713</v>
      </c>
      <c r="L9799" t="s">
        <v>4778</v>
      </c>
      <c r="M9799" t="s">
        <v>7679</v>
      </c>
      <c r="O9799" t="s">
        <v>194</v>
      </c>
      <c r="P9799" t="s">
        <v>289</v>
      </c>
      <c r="Q9799" t="s">
        <v>194</v>
      </c>
      <c r="R9799" t="s">
        <v>1995</v>
      </c>
      <c r="S9799" t="s">
        <v>1996</v>
      </c>
      <c r="T9799">
        <v>42803.41006678241</v>
      </c>
      <c r="U9799" t="s">
        <v>191</v>
      </c>
      <c r="V9799" t="s">
        <v>1996</v>
      </c>
      <c r="W9799">
        <v>42803.41006678241</v>
      </c>
    </row>
    <row r="9800" spans="3:23" x14ac:dyDescent="0.25">
      <c r="C9800" t="s">
        <v>34474</v>
      </c>
      <c r="D9800" t="s">
        <v>194</v>
      </c>
      <c r="E9800" t="s">
        <v>38465</v>
      </c>
      <c r="F9800" t="s">
        <v>38466</v>
      </c>
      <c r="G9800" t="s">
        <v>38467</v>
      </c>
      <c r="H9800" t="s">
        <v>315</v>
      </c>
      <c r="I9800" s="10" t="s">
        <v>20664</v>
      </c>
      <c r="J9800" t="s">
        <v>309</v>
      </c>
      <c r="K9800" t="s">
        <v>10713</v>
      </c>
      <c r="L9800" t="s">
        <v>4778</v>
      </c>
      <c r="M9800" t="s">
        <v>7679</v>
      </c>
      <c r="O9800" t="s">
        <v>194</v>
      </c>
      <c r="P9800" t="s">
        <v>289</v>
      </c>
      <c r="Q9800" t="s">
        <v>194</v>
      </c>
      <c r="R9800" t="s">
        <v>1995</v>
      </c>
      <c r="S9800" t="s">
        <v>1996</v>
      </c>
      <c r="T9800">
        <v>42803.41006678241</v>
      </c>
      <c r="U9800" t="s">
        <v>191</v>
      </c>
      <c r="V9800" t="s">
        <v>1996</v>
      </c>
      <c r="W9800">
        <v>42803.41006678241</v>
      </c>
    </row>
    <row r="9801" spans="3:23" x14ac:dyDescent="0.25">
      <c r="C9801" t="s">
        <v>34475</v>
      </c>
      <c r="D9801" t="s">
        <v>194</v>
      </c>
      <c r="E9801" t="s">
        <v>38465</v>
      </c>
      <c r="F9801" t="s">
        <v>38466</v>
      </c>
      <c r="G9801" t="s">
        <v>38467</v>
      </c>
      <c r="H9801" t="s">
        <v>314</v>
      </c>
      <c r="I9801" s="10" t="s">
        <v>20665</v>
      </c>
      <c r="J9801" t="s">
        <v>306</v>
      </c>
      <c r="K9801" t="s">
        <v>10709</v>
      </c>
      <c r="L9801" t="s">
        <v>4775</v>
      </c>
      <c r="M9801" t="s">
        <v>7676</v>
      </c>
      <c r="O9801" t="s">
        <v>194</v>
      </c>
      <c r="P9801" t="s">
        <v>289</v>
      </c>
      <c r="Q9801" t="s">
        <v>194</v>
      </c>
      <c r="R9801" t="s">
        <v>1995</v>
      </c>
      <c r="S9801" t="s">
        <v>1996</v>
      </c>
      <c r="T9801">
        <v>42803.41006678241</v>
      </c>
      <c r="U9801" t="s">
        <v>191</v>
      </c>
      <c r="V9801" t="s">
        <v>1996</v>
      </c>
      <c r="W9801">
        <v>42803.41006678241</v>
      </c>
    </row>
    <row r="9802" spans="3:23" x14ac:dyDescent="0.25">
      <c r="C9802" t="s">
        <v>34476</v>
      </c>
      <c r="D9802" t="s">
        <v>194</v>
      </c>
      <c r="E9802" t="s">
        <v>38465</v>
      </c>
      <c r="F9802" t="s">
        <v>38466</v>
      </c>
      <c r="G9802" t="s">
        <v>38467</v>
      </c>
      <c r="H9802" t="s">
        <v>315</v>
      </c>
      <c r="I9802" s="10" t="s">
        <v>20666</v>
      </c>
      <c r="J9802" t="s">
        <v>309</v>
      </c>
      <c r="K9802" t="s">
        <v>10709</v>
      </c>
      <c r="L9802" t="s">
        <v>4775</v>
      </c>
      <c r="M9802" t="s">
        <v>7676</v>
      </c>
      <c r="O9802" t="s">
        <v>194</v>
      </c>
      <c r="P9802" t="s">
        <v>289</v>
      </c>
      <c r="Q9802" t="s">
        <v>194</v>
      </c>
      <c r="R9802" t="s">
        <v>1995</v>
      </c>
      <c r="S9802" t="s">
        <v>1996</v>
      </c>
      <c r="T9802">
        <v>42803.41006678241</v>
      </c>
      <c r="U9802" t="s">
        <v>191</v>
      </c>
      <c r="V9802" t="s">
        <v>1996</v>
      </c>
      <c r="W9802">
        <v>42803.41006678241</v>
      </c>
    </row>
    <row r="9803" spans="3:23" x14ac:dyDescent="0.25">
      <c r="C9803" t="s">
        <v>34477</v>
      </c>
      <c r="D9803" t="s">
        <v>194</v>
      </c>
      <c r="E9803" t="s">
        <v>38465</v>
      </c>
      <c r="F9803" t="s">
        <v>38466</v>
      </c>
      <c r="G9803" t="s">
        <v>38467</v>
      </c>
      <c r="H9803" t="s">
        <v>311</v>
      </c>
      <c r="I9803" s="10" t="s">
        <v>20667</v>
      </c>
      <c r="J9803" t="s">
        <v>308</v>
      </c>
      <c r="K9803" t="s">
        <v>10715</v>
      </c>
      <c r="L9803" t="s">
        <v>4780</v>
      </c>
      <c r="M9803" t="s">
        <v>7681</v>
      </c>
      <c r="O9803" t="s">
        <v>194</v>
      </c>
      <c r="P9803" t="s">
        <v>289</v>
      </c>
      <c r="Q9803" t="s">
        <v>194</v>
      </c>
      <c r="R9803" t="s">
        <v>1995</v>
      </c>
      <c r="S9803" t="s">
        <v>1996</v>
      </c>
      <c r="T9803">
        <v>42803.41006678241</v>
      </c>
      <c r="U9803" t="s">
        <v>191</v>
      </c>
      <c r="V9803" t="s">
        <v>1996</v>
      </c>
      <c r="W9803">
        <v>42803.41006678241</v>
      </c>
    </row>
    <row r="9804" spans="3:23" x14ac:dyDescent="0.25">
      <c r="C9804" t="s">
        <v>34478</v>
      </c>
      <c r="D9804" t="s">
        <v>194</v>
      </c>
      <c r="E9804" t="s">
        <v>38465</v>
      </c>
      <c r="F9804" t="s">
        <v>38466</v>
      </c>
      <c r="G9804" t="s">
        <v>38467</v>
      </c>
      <c r="H9804" t="s">
        <v>1285</v>
      </c>
      <c r="I9804" s="10" t="s">
        <v>20668</v>
      </c>
      <c r="J9804" t="s">
        <v>590</v>
      </c>
      <c r="K9804" t="s">
        <v>10715</v>
      </c>
      <c r="L9804" t="s">
        <v>4780</v>
      </c>
      <c r="M9804" t="s">
        <v>7681</v>
      </c>
      <c r="O9804" t="s">
        <v>194</v>
      </c>
      <c r="P9804" t="s">
        <v>289</v>
      </c>
      <c r="Q9804" t="s">
        <v>194</v>
      </c>
      <c r="R9804" t="s">
        <v>1995</v>
      </c>
      <c r="S9804" t="s">
        <v>1996</v>
      </c>
      <c r="T9804">
        <v>42803.41006678241</v>
      </c>
      <c r="U9804" t="s">
        <v>191</v>
      </c>
      <c r="V9804" t="s">
        <v>1996</v>
      </c>
      <c r="W9804">
        <v>42803.41006678241</v>
      </c>
    </row>
    <row r="9805" spans="3:23" x14ac:dyDescent="0.25">
      <c r="C9805" t="s">
        <v>34479</v>
      </c>
      <c r="D9805" t="s">
        <v>194</v>
      </c>
      <c r="E9805" t="s">
        <v>38465</v>
      </c>
      <c r="F9805" t="s">
        <v>38466</v>
      </c>
      <c r="G9805" t="s">
        <v>38467</v>
      </c>
      <c r="H9805" t="s">
        <v>315</v>
      </c>
      <c r="I9805" s="10" t="s">
        <v>20669</v>
      </c>
      <c r="J9805" t="s">
        <v>309</v>
      </c>
      <c r="K9805" t="s">
        <v>10715</v>
      </c>
      <c r="L9805" t="s">
        <v>4780</v>
      </c>
      <c r="M9805" t="s">
        <v>7681</v>
      </c>
      <c r="O9805" t="s">
        <v>194</v>
      </c>
      <c r="P9805" t="s">
        <v>289</v>
      </c>
      <c r="Q9805" t="s">
        <v>194</v>
      </c>
      <c r="R9805" t="s">
        <v>1995</v>
      </c>
      <c r="S9805" t="s">
        <v>1996</v>
      </c>
      <c r="T9805">
        <v>42803.41006678241</v>
      </c>
      <c r="U9805" t="s">
        <v>191</v>
      </c>
      <c r="V9805" t="s">
        <v>1996</v>
      </c>
      <c r="W9805">
        <v>42803.41006678241</v>
      </c>
    </row>
    <row r="9806" spans="3:23" x14ac:dyDescent="0.25">
      <c r="C9806" t="s">
        <v>34480</v>
      </c>
      <c r="D9806" t="s">
        <v>194</v>
      </c>
      <c r="E9806" t="s">
        <v>38465</v>
      </c>
      <c r="F9806" t="s">
        <v>38466</v>
      </c>
      <c r="G9806" t="s">
        <v>38467</v>
      </c>
      <c r="H9806" t="s">
        <v>314</v>
      </c>
      <c r="I9806" s="10" t="s">
        <v>20670</v>
      </c>
      <c r="J9806" t="s">
        <v>306</v>
      </c>
      <c r="K9806" t="s">
        <v>10714</v>
      </c>
      <c r="L9806" t="s">
        <v>4779</v>
      </c>
      <c r="M9806" t="s">
        <v>7680</v>
      </c>
      <c r="O9806" t="s">
        <v>194</v>
      </c>
      <c r="P9806" t="s">
        <v>289</v>
      </c>
      <c r="Q9806" t="s">
        <v>194</v>
      </c>
      <c r="R9806" t="s">
        <v>1995</v>
      </c>
      <c r="S9806" t="s">
        <v>1996</v>
      </c>
      <c r="T9806">
        <v>42803.41006678241</v>
      </c>
      <c r="U9806" t="s">
        <v>191</v>
      </c>
      <c r="V9806" t="s">
        <v>1996</v>
      </c>
      <c r="W9806">
        <v>42803.41006678241</v>
      </c>
    </row>
    <row r="9807" spans="3:23" x14ac:dyDescent="0.25">
      <c r="C9807" t="s">
        <v>34481</v>
      </c>
      <c r="D9807" t="s">
        <v>194</v>
      </c>
      <c r="E9807" t="s">
        <v>38465</v>
      </c>
      <c r="F9807" t="s">
        <v>38466</v>
      </c>
      <c r="G9807" t="s">
        <v>38467</v>
      </c>
      <c r="H9807" t="s">
        <v>1308</v>
      </c>
      <c r="I9807" s="10" t="s">
        <v>20671</v>
      </c>
      <c r="J9807" t="s">
        <v>610</v>
      </c>
      <c r="K9807" t="s">
        <v>10714</v>
      </c>
      <c r="L9807" t="s">
        <v>4779</v>
      </c>
      <c r="M9807" t="s">
        <v>7680</v>
      </c>
      <c r="O9807" t="s">
        <v>194</v>
      </c>
      <c r="P9807" t="s">
        <v>289</v>
      </c>
      <c r="Q9807" t="s">
        <v>194</v>
      </c>
      <c r="R9807" t="s">
        <v>1995</v>
      </c>
      <c r="S9807" t="s">
        <v>1996</v>
      </c>
      <c r="T9807">
        <v>42803.41006678241</v>
      </c>
      <c r="U9807" t="s">
        <v>191</v>
      </c>
      <c r="V9807" t="s">
        <v>1996</v>
      </c>
      <c r="W9807">
        <v>42803.41006678241</v>
      </c>
    </row>
    <row r="9808" spans="3:23" x14ac:dyDescent="0.25">
      <c r="C9808" t="s">
        <v>34482</v>
      </c>
      <c r="D9808" t="s">
        <v>194</v>
      </c>
      <c r="E9808" t="s">
        <v>38465</v>
      </c>
      <c r="F9808" t="s">
        <v>38466</v>
      </c>
      <c r="G9808" t="s">
        <v>38467</v>
      </c>
      <c r="H9808" t="s">
        <v>1307</v>
      </c>
      <c r="I9808" s="10" t="s">
        <v>20672</v>
      </c>
      <c r="J9808" t="s">
        <v>604</v>
      </c>
      <c r="K9808" t="s">
        <v>10714</v>
      </c>
      <c r="L9808" t="s">
        <v>4779</v>
      </c>
      <c r="M9808" t="s">
        <v>7680</v>
      </c>
      <c r="O9808" t="s">
        <v>194</v>
      </c>
      <c r="P9808" t="s">
        <v>289</v>
      </c>
      <c r="Q9808" t="s">
        <v>194</v>
      </c>
      <c r="R9808" t="s">
        <v>1995</v>
      </c>
      <c r="S9808" t="s">
        <v>1996</v>
      </c>
      <c r="T9808">
        <v>42803.41006678241</v>
      </c>
      <c r="U9808" t="s">
        <v>191</v>
      </c>
      <c r="V9808" t="s">
        <v>1996</v>
      </c>
      <c r="W9808">
        <v>42803.41006678241</v>
      </c>
    </row>
    <row r="9809" spans="3:23" x14ac:dyDescent="0.25">
      <c r="C9809" t="s">
        <v>34483</v>
      </c>
      <c r="D9809" t="s">
        <v>194</v>
      </c>
      <c r="E9809" t="s">
        <v>38465</v>
      </c>
      <c r="F9809" t="s">
        <v>38466</v>
      </c>
      <c r="G9809" t="s">
        <v>38467</v>
      </c>
      <c r="H9809" t="s">
        <v>315</v>
      </c>
      <c r="I9809" s="10" t="s">
        <v>20673</v>
      </c>
      <c r="J9809" t="s">
        <v>309</v>
      </c>
      <c r="K9809" t="s">
        <v>10714</v>
      </c>
      <c r="L9809" t="s">
        <v>4779</v>
      </c>
      <c r="M9809" t="s">
        <v>7680</v>
      </c>
      <c r="O9809" t="s">
        <v>194</v>
      </c>
      <c r="P9809" t="s">
        <v>289</v>
      </c>
      <c r="Q9809" t="s">
        <v>194</v>
      </c>
      <c r="R9809" t="s">
        <v>1995</v>
      </c>
      <c r="S9809" t="s">
        <v>1996</v>
      </c>
      <c r="T9809">
        <v>42803.41006678241</v>
      </c>
      <c r="U9809" t="s">
        <v>191</v>
      </c>
      <c r="V9809" t="s">
        <v>1996</v>
      </c>
      <c r="W9809">
        <v>42803.41006678241</v>
      </c>
    </row>
    <row r="9810" spans="3:23" x14ac:dyDescent="0.25">
      <c r="C9810" t="s">
        <v>34484</v>
      </c>
      <c r="D9810" t="s">
        <v>194</v>
      </c>
      <c r="E9810" t="s">
        <v>38465</v>
      </c>
      <c r="F9810" t="s">
        <v>38466</v>
      </c>
      <c r="G9810" t="s">
        <v>38467</v>
      </c>
      <c r="H9810" t="s">
        <v>311</v>
      </c>
      <c r="I9810" s="10" t="s">
        <v>20674</v>
      </c>
      <c r="J9810" t="s">
        <v>308</v>
      </c>
      <c r="K9810" t="s">
        <v>10716</v>
      </c>
      <c r="L9810" t="s">
        <v>4781</v>
      </c>
      <c r="M9810" t="s">
        <v>7682</v>
      </c>
      <c r="O9810" t="s">
        <v>194</v>
      </c>
      <c r="P9810" t="s">
        <v>289</v>
      </c>
      <c r="Q9810" t="s">
        <v>194</v>
      </c>
      <c r="R9810" t="s">
        <v>1995</v>
      </c>
      <c r="S9810" t="s">
        <v>1996</v>
      </c>
      <c r="T9810">
        <v>42803.41006678241</v>
      </c>
      <c r="U9810" t="s">
        <v>191</v>
      </c>
      <c r="V9810" t="s">
        <v>1996</v>
      </c>
      <c r="W9810">
        <v>42803.41006678241</v>
      </c>
    </row>
    <row r="9811" spans="3:23" x14ac:dyDescent="0.25">
      <c r="C9811" t="s">
        <v>34485</v>
      </c>
      <c r="D9811" t="s">
        <v>194</v>
      </c>
      <c r="E9811" t="s">
        <v>38465</v>
      </c>
      <c r="F9811" t="s">
        <v>38466</v>
      </c>
      <c r="G9811" t="s">
        <v>38467</v>
      </c>
      <c r="H9811" t="s">
        <v>314</v>
      </c>
      <c r="I9811" s="10" t="s">
        <v>20675</v>
      </c>
      <c r="J9811" t="s">
        <v>306</v>
      </c>
      <c r="K9811" t="s">
        <v>10716</v>
      </c>
      <c r="L9811" t="s">
        <v>4781</v>
      </c>
      <c r="M9811" t="s">
        <v>7682</v>
      </c>
      <c r="O9811" t="s">
        <v>194</v>
      </c>
      <c r="P9811" t="s">
        <v>289</v>
      </c>
      <c r="Q9811" t="s">
        <v>194</v>
      </c>
      <c r="R9811" t="s">
        <v>1995</v>
      </c>
      <c r="S9811" t="s">
        <v>1996</v>
      </c>
      <c r="T9811">
        <v>42803.41006678241</v>
      </c>
      <c r="U9811" t="s">
        <v>191</v>
      </c>
      <c r="V9811" t="s">
        <v>1996</v>
      </c>
      <c r="W9811">
        <v>42803.41006678241</v>
      </c>
    </row>
    <row r="9812" spans="3:23" x14ac:dyDescent="0.25">
      <c r="C9812" t="s">
        <v>34486</v>
      </c>
      <c r="D9812" t="s">
        <v>194</v>
      </c>
      <c r="E9812" t="s">
        <v>38465</v>
      </c>
      <c r="F9812" t="s">
        <v>38466</v>
      </c>
      <c r="G9812" t="s">
        <v>38467</v>
      </c>
      <c r="H9812" t="s">
        <v>315</v>
      </c>
      <c r="I9812" s="10" t="s">
        <v>20676</v>
      </c>
      <c r="J9812" t="s">
        <v>309</v>
      </c>
      <c r="K9812" t="s">
        <v>10716</v>
      </c>
      <c r="L9812" t="s">
        <v>4781</v>
      </c>
      <c r="M9812" t="s">
        <v>7682</v>
      </c>
      <c r="O9812" t="s">
        <v>194</v>
      </c>
      <c r="P9812" t="s">
        <v>289</v>
      </c>
      <c r="Q9812" t="s">
        <v>194</v>
      </c>
      <c r="R9812" t="s">
        <v>1995</v>
      </c>
      <c r="S9812" t="s">
        <v>1996</v>
      </c>
      <c r="T9812">
        <v>42803.41006678241</v>
      </c>
      <c r="U9812" t="s">
        <v>191</v>
      </c>
      <c r="V9812" t="s">
        <v>1996</v>
      </c>
      <c r="W9812">
        <v>42803.41006678241</v>
      </c>
    </row>
    <row r="9813" spans="3:23" x14ac:dyDescent="0.25">
      <c r="C9813" t="s">
        <v>34487</v>
      </c>
      <c r="D9813" t="s">
        <v>194</v>
      </c>
      <c r="E9813" t="s">
        <v>38465</v>
      </c>
      <c r="F9813" t="s">
        <v>38466</v>
      </c>
      <c r="G9813" t="s">
        <v>38467</v>
      </c>
      <c r="H9813" t="s">
        <v>312</v>
      </c>
      <c r="I9813" s="10" t="s">
        <v>20677</v>
      </c>
      <c r="J9813" t="s">
        <v>303</v>
      </c>
      <c r="K9813" t="s">
        <v>10716</v>
      </c>
      <c r="L9813" t="s">
        <v>4781</v>
      </c>
      <c r="M9813" t="s">
        <v>7682</v>
      </c>
      <c r="O9813" t="s">
        <v>194</v>
      </c>
      <c r="P9813" t="s">
        <v>289</v>
      </c>
      <c r="Q9813" t="s">
        <v>194</v>
      </c>
      <c r="R9813" t="s">
        <v>1995</v>
      </c>
      <c r="S9813" t="s">
        <v>1996</v>
      </c>
      <c r="T9813">
        <v>42803.41006678241</v>
      </c>
      <c r="U9813" t="s">
        <v>191</v>
      </c>
      <c r="V9813" t="s">
        <v>1996</v>
      </c>
      <c r="W9813">
        <v>42803.41006678241</v>
      </c>
    </row>
    <row r="9814" spans="3:23" x14ac:dyDescent="0.25">
      <c r="C9814" t="s">
        <v>34488</v>
      </c>
      <c r="D9814" t="s">
        <v>194</v>
      </c>
      <c r="E9814" t="s">
        <v>38465</v>
      </c>
      <c r="F9814" t="s">
        <v>38466</v>
      </c>
      <c r="G9814" t="s">
        <v>38467</v>
      </c>
      <c r="H9814" t="s">
        <v>314</v>
      </c>
      <c r="I9814" s="10" t="s">
        <v>20678</v>
      </c>
      <c r="J9814" t="s">
        <v>306</v>
      </c>
      <c r="K9814" t="s">
        <v>10717</v>
      </c>
      <c r="L9814" t="s">
        <v>4782</v>
      </c>
      <c r="M9814" t="s">
        <v>7683</v>
      </c>
      <c r="O9814" t="s">
        <v>194</v>
      </c>
      <c r="P9814" t="s">
        <v>289</v>
      </c>
      <c r="Q9814" t="s">
        <v>194</v>
      </c>
      <c r="R9814" t="s">
        <v>1995</v>
      </c>
      <c r="S9814" t="s">
        <v>1996</v>
      </c>
      <c r="T9814">
        <v>42803.41006678241</v>
      </c>
      <c r="U9814" t="s">
        <v>191</v>
      </c>
      <c r="V9814" t="s">
        <v>1996</v>
      </c>
      <c r="W9814">
        <v>42803.41006678241</v>
      </c>
    </row>
    <row r="9815" spans="3:23" x14ac:dyDescent="0.25">
      <c r="C9815" t="s">
        <v>34489</v>
      </c>
      <c r="D9815" t="s">
        <v>194</v>
      </c>
      <c r="E9815" t="s">
        <v>38465</v>
      </c>
      <c r="F9815" t="s">
        <v>38466</v>
      </c>
      <c r="G9815" t="s">
        <v>38467</v>
      </c>
      <c r="H9815" t="s">
        <v>312</v>
      </c>
      <c r="I9815" s="10" t="s">
        <v>20679</v>
      </c>
      <c r="J9815" t="s">
        <v>303</v>
      </c>
      <c r="K9815" t="s">
        <v>10717</v>
      </c>
      <c r="L9815" t="s">
        <v>4782</v>
      </c>
      <c r="M9815" t="s">
        <v>7683</v>
      </c>
      <c r="O9815" t="s">
        <v>194</v>
      </c>
      <c r="P9815" t="s">
        <v>289</v>
      </c>
      <c r="Q9815" t="s">
        <v>194</v>
      </c>
      <c r="R9815" t="s">
        <v>1995</v>
      </c>
      <c r="S9815" t="s">
        <v>1996</v>
      </c>
      <c r="T9815">
        <v>42803.41006678241</v>
      </c>
      <c r="U9815" t="s">
        <v>191</v>
      </c>
      <c r="V9815" t="s">
        <v>1996</v>
      </c>
      <c r="W9815">
        <v>42803.41006678241</v>
      </c>
    </row>
    <row r="9816" spans="3:23" x14ac:dyDescent="0.25">
      <c r="C9816" t="s">
        <v>34490</v>
      </c>
      <c r="D9816" t="s">
        <v>194</v>
      </c>
      <c r="E9816" t="s">
        <v>38465</v>
      </c>
      <c r="F9816" t="s">
        <v>38466</v>
      </c>
      <c r="G9816" t="s">
        <v>38467</v>
      </c>
      <c r="H9816" t="s">
        <v>1287</v>
      </c>
      <c r="I9816" s="10" t="s">
        <v>20680</v>
      </c>
      <c r="J9816" t="s">
        <v>586</v>
      </c>
      <c r="K9816" t="s">
        <v>10717</v>
      </c>
      <c r="L9816" t="s">
        <v>4782</v>
      </c>
      <c r="M9816" t="s">
        <v>7683</v>
      </c>
      <c r="O9816" t="s">
        <v>194</v>
      </c>
      <c r="P9816" t="s">
        <v>289</v>
      </c>
      <c r="Q9816" t="s">
        <v>194</v>
      </c>
      <c r="R9816" t="s">
        <v>1995</v>
      </c>
      <c r="S9816" t="s">
        <v>1996</v>
      </c>
      <c r="T9816">
        <v>42803.41006678241</v>
      </c>
      <c r="U9816" t="s">
        <v>191</v>
      </c>
      <c r="V9816" t="s">
        <v>1996</v>
      </c>
      <c r="W9816">
        <v>42803.41006678241</v>
      </c>
    </row>
    <row r="9817" spans="3:23" x14ac:dyDescent="0.25">
      <c r="C9817" t="s">
        <v>34491</v>
      </c>
      <c r="D9817" t="s">
        <v>194</v>
      </c>
      <c r="E9817" t="s">
        <v>38465</v>
      </c>
      <c r="F9817" t="s">
        <v>38466</v>
      </c>
      <c r="G9817" t="s">
        <v>38467</v>
      </c>
      <c r="H9817" t="s">
        <v>12103</v>
      </c>
      <c r="I9817" s="10" t="s">
        <v>20681</v>
      </c>
      <c r="J9817" t="s">
        <v>12105</v>
      </c>
      <c r="K9817" t="s">
        <v>10717</v>
      </c>
      <c r="L9817" t="s">
        <v>4782</v>
      </c>
      <c r="M9817" t="s">
        <v>7683</v>
      </c>
      <c r="O9817" t="s">
        <v>194</v>
      </c>
      <c r="P9817" t="s">
        <v>289</v>
      </c>
      <c r="Q9817" t="s">
        <v>194</v>
      </c>
      <c r="R9817" t="s">
        <v>1995</v>
      </c>
      <c r="S9817" t="s">
        <v>1996</v>
      </c>
      <c r="T9817">
        <v>42803.41006678241</v>
      </c>
      <c r="U9817" t="s">
        <v>191</v>
      </c>
      <c r="V9817" t="s">
        <v>1996</v>
      </c>
      <c r="W9817">
        <v>42803.41006678241</v>
      </c>
    </row>
    <row r="9818" spans="3:23" x14ac:dyDescent="0.25">
      <c r="C9818" t="s">
        <v>34492</v>
      </c>
      <c r="D9818" t="s">
        <v>194</v>
      </c>
      <c r="E9818" t="s">
        <v>38465</v>
      </c>
      <c r="F9818" t="s">
        <v>38466</v>
      </c>
      <c r="G9818" t="s">
        <v>38467</v>
      </c>
      <c r="H9818" t="s">
        <v>315</v>
      </c>
      <c r="I9818" s="10" t="s">
        <v>20682</v>
      </c>
      <c r="J9818" t="s">
        <v>309</v>
      </c>
      <c r="K9818" t="s">
        <v>10717</v>
      </c>
      <c r="L9818" t="s">
        <v>4782</v>
      </c>
      <c r="M9818" t="s">
        <v>7683</v>
      </c>
      <c r="O9818" t="s">
        <v>194</v>
      </c>
      <c r="P9818" t="s">
        <v>289</v>
      </c>
      <c r="Q9818" t="s">
        <v>194</v>
      </c>
      <c r="R9818" t="s">
        <v>1995</v>
      </c>
      <c r="S9818" t="s">
        <v>1996</v>
      </c>
      <c r="T9818">
        <v>42803.41006678241</v>
      </c>
      <c r="U9818" t="s">
        <v>191</v>
      </c>
      <c r="V9818" t="s">
        <v>1996</v>
      </c>
      <c r="W9818">
        <v>42803.41006678241</v>
      </c>
    </row>
    <row r="9819" spans="3:23" x14ac:dyDescent="0.25">
      <c r="C9819" t="s">
        <v>34493</v>
      </c>
      <c r="D9819" t="s">
        <v>194</v>
      </c>
      <c r="E9819" t="s">
        <v>38465</v>
      </c>
      <c r="F9819" t="s">
        <v>38466</v>
      </c>
      <c r="G9819" t="s">
        <v>38467</v>
      </c>
      <c r="H9819" t="s">
        <v>311</v>
      </c>
      <c r="I9819" s="10" t="s">
        <v>20683</v>
      </c>
      <c r="J9819" t="s">
        <v>308</v>
      </c>
      <c r="K9819" t="s">
        <v>10718</v>
      </c>
      <c r="L9819" t="s">
        <v>4783</v>
      </c>
      <c r="M9819" t="s">
        <v>7684</v>
      </c>
      <c r="O9819" t="s">
        <v>194</v>
      </c>
      <c r="P9819" t="s">
        <v>289</v>
      </c>
      <c r="Q9819" t="s">
        <v>194</v>
      </c>
      <c r="R9819" t="s">
        <v>1995</v>
      </c>
      <c r="S9819" t="s">
        <v>1996</v>
      </c>
      <c r="T9819">
        <v>42803.41006678241</v>
      </c>
      <c r="U9819" t="s">
        <v>191</v>
      </c>
      <c r="V9819" t="s">
        <v>1996</v>
      </c>
      <c r="W9819">
        <v>42803.41006678241</v>
      </c>
    </row>
    <row r="9820" spans="3:23" x14ac:dyDescent="0.25">
      <c r="C9820" t="s">
        <v>34494</v>
      </c>
      <c r="D9820" t="s">
        <v>194</v>
      </c>
      <c r="E9820" t="s">
        <v>38465</v>
      </c>
      <c r="F9820" t="s">
        <v>38466</v>
      </c>
      <c r="G9820" t="s">
        <v>38467</v>
      </c>
      <c r="H9820" t="s">
        <v>317</v>
      </c>
      <c r="I9820" s="10" t="s">
        <v>20684</v>
      </c>
      <c r="J9820" t="s">
        <v>304</v>
      </c>
      <c r="K9820" t="s">
        <v>10718</v>
      </c>
      <c r="L9820" t="s">
        <v>4783</v>
      </c>
      <c r="M9820" t="s">
        <v>7684</v>
      </c>
      <c r="O9820" t="s">
        <v>194</v>
      </c>
      <c r="P9820" t="s">
        <v>289</v>
      </c>
      <c r="Q9820" t="s">
        <v>194</v>
      </c>
      <c r="R9820" t="s">
        <v>1995</v>
      </c>
      <c r="S9820" t="s">
        <v>1996</v>
      </c>
      <c r="T9820">
        <v>42803.41006678241</v>
      </c>
      <c r="U9820" t="s">
        <v>191</v>
      </c>
      <c r="V9820" t="s">
        <v>1996</v>
      </c>
      <c r="W9820">
        <v>42803.41006678241</v>
      </c>
    </row>
    <row r="9821" spans="3:23" x14ac:dyDescent="0.25">
      <c r="C9821" t="s">
        <v>34495</v>
      </c>
      <c r="D9821" t="s">
        <v>194</v>
      </c>
      <c r="E9821" t="s">
        <v>38465</v>
      </c>
      <c r="F9821" t="s">
        <v>38466</v>
      </c>
      <c r="G9821" t="s">
        <v>38467</v>
      </c>
      <c r="H9821" t="s">
        <v>315</v>
      </c>
      <c r="I9821" s="10" t="s">
        <v>20685</v>
      </c>
      <c r="J9821" t="s">
        <v>309</v>
      </c>
      <c r="K9821" t="s">
        <v>10718</v>
      </c>
      <c r="L9821" t="s">
        <v>4783</v>
      </c>
      <c r="M9821" t="s">
        <v>7684</v>
      </c>
      <c r="O9821" t="s">
        <v>194</v>
      </c>
      <c r="P9821" t="s">
        <v>289</v>
      </c>
      <c r="Q9821" t="s">
        <v>194</v>
      </c>
      <c r="R9821" t="s">
        <v>1995</v>
      </c>
      <c r="S9821" t="s">
        <v>1996</v>
      </c>
      <c r="T9821">
        <v>42803.41006678241</v>
      </c>
      <c r="U9821" t="s">
        <v>191</v>
      </c>
      <c r="V9821" t="s">
        <v>1996</v>
      </c>
      <c r="W9821">
        <v>42803.41006678241</v>
      </c>
    </row>
    <row r="9822" spans="3:23" x14ac:dyDescent="0.25">
      <c r="C9822" t="s">
        <v>34496</v>
      </c>
      <c r="D9822" t="s">
        <v>194</v>
      </c>
      <c r="E9822" t="s">
        <v>38465</v>
      </c>
      <c r="F9822" t="s">
        <v>38466</v>
      </c>
      <c r="G9822" t="s">
        <v>38467</v>
      </c>
      <c r="H9822" t="s">
        <v>1285</v>
      </c>
      <c r="I9822" s="10" t="s">
        <v>20686</v>
      </c>
      <c r="J9822" t="s">
        <v>590</v>
      </c>
      <c r="K9822" t="s">
        <v>10718</v>
      </c>
      <c r="L9822" t="s">
        <v>4783</v>
      </c>
      <c r="M9822" t="s">
        <v>7684</v>
      </c>
      <c r="O9822" t="s">
        <v>194</v>
      </c>
      <c r="P9822" t="s">
        <v>289</v>
      </c>
      <c r="Q9822" t="s">
        <v>194</v>
      </c>
      <c r="R9822" t="s">
        <v>1995</v>
      </c>
      <c r="S9822" t="s">
        <v>1996</v>
      </c>
      <c r="T9822">
        <v>42803.41006678241</v>
      </c>
      <c r="U9822" t="s">
        <v>191</v>
      </c>
      <c r="V9822" t="s">
        <v>1996</v>
      </c>
      <c r="W9822">
        <v>42803.41006678241</v>
      </c>
    </row>
    <row r="9823" spans="3:23" x14ac:dyDescent="0.25">
      <c r="C9823" t="s">
        <v>34497</v>
      </c>
      <c r="D9823" t="s">
        <v>194</v>
      </c>
      <c r="E9823" t="s">
        <v>38465</v>
      </c>
      <c r="F9823" t="s">
        <v>38466</v>
      </c>
      <c r="G9823" t="s">
        <v>38467</v>
      </c>
      <c r="H9823" t="s">
        <v>314</v>
      </c>
      <c r="I9823" s="10" t="s">
        <v>20687</v>
      </c>
      <c r="J9823" t="s">
        <v>306</v>
      </c>
      <c r="K9823" t="s">
        <v>10719</v>
      </c>
      <c r="L9823" t="s">
        <v>4784</v>
      </c>
      <c r="M9823" t="s">
        <v>7685</v>
      </c>
      <c r="O9823" t="s">
        <v>194</v>
      </c>
      <c r="P9823" t="s">
        <v>289</v>
      </c>
      <c r="Q9823" t="s">
        <v>194</v>
      </c>
      <c r="R9823" t="s">
        <v>1995</v>
      </c>
      <c r="S9823" t="s">
        <v>1996</v>
      </c>
      <c r="T9823">
        <v>42803.41006678241</v>
      </c>
      <c r="U9823" t="s">
        <v>191</v>
      </c>
      <c r="V9823" t="s">
        <v>1996</v>
      </c>
      <c r="W9823">
        <v>42803.41006678241</v>
      </c>
    </row>
    <row r="9824" spans="3:23" x14ac:dyDescent="0.25">
      <c r="C9824" t="s">
        <v>34498</v>
      </c>
      <c r="D9824" t="s">
        <v>194</v>
      </c>
      <c r="E9824" t="s">
        <v>38465</v>
      </c>
      <c r="F9824" t="s">
        <v>38466</v>
      </c>
      <c r="G9824" t="s">
        <v>38467</v>
      </c>
      <c r="H9824" t="s">
        <v>315</v>
      </c>
      <c r="I9824" s="10" t="s">
        <v>20688</v>
      </c>
      <c r="J9824" t="s">
        <v>309</v>
      </c>
      <c r="K9824" t="s">
        <v>10719</v>
      </c>
      <c r="L9824" t="s">
        <v>4784</v>
      </c>
      <c r="M9824" t="s">
        <v>7685</v>
      </c>
      <c r="O9824" t="s">
        <v>194</v>
      </c>
      <c r="P9824" t="s">
        <v>289</v>
      </c>
      <c r="Q9824" t="s">
        <v>194</v>
      </c>
      <c r="R9824" t="s">
        <v>1995</v>
      </c>
      <c r="S9824" t="s">
        <v>1996</v>
      </c>
      <c r="T9824">
        <v>42803.41006678241</v>
      </c>
      <c r="U9824" t="s">
        <v>191</v>
      </c>
      <c r="V9824" t="s">
        <v>1996</v>
      </c>
      <c r="W9824">
        <v>42803.41006678241</v>
      </c>
    </row>
    <row r="9825" spans="3:23" x14ac:dyDescent="0.25">
      <c r="C9825" t="s">
        <v>34499</v>
      </c>
      <c r="D9825" t="s">
        <v>194</v>
      </c>
      <c r="E9825" t="s">
        <v>38465</v>
      </c>
      <c r="F9825" t="s">
        <v>38466</v>
      </c>
      <c r="G9825" t="s">
        <v>38467</v>
      </c>
      <c r="H9825" t="s">
        <v>311</v>
      </c>
      <c r="I9825" s="10" t="s">
        <v>20689</v>
      </c>
      <c r="J9825" t="s">
        <v>308</v>
      </c>
      <c r="K9825" t="s">
        <v>10719</v>
      </c>
      <c r="L9825" t="s">
        <v>4784</v>
      </c>
      <c r="M9825" t="s">
        <v>7685</v>
      </c>
      <c r="O9825" t="s">
        <v>194</v>
      </c>
      <c r="P9825" t="s">
        <v>289</v>
      </c>
      <c r="Q9825" t="s">
        <v>194</v>
      </c>
      <c r="R9825" t="s">
        <v>1995</v>
      </c>
      <c r="S9825" t="s">
        <v>1996</v>
      </c>
      <c r="T9825">
        <v>42803.41006678241</v>
      </c>
      <c r="U9825" t="s">
        <v>191</v>
      </c>
      <c r="V9825" t="s">
        <v>1996</v>
      </c>
      <c r="W9825">
        <v>42803.41006678241</v>
      </c>
    </row>
    <row r="9826" spans="3:23" x14ac:dyDescent="0.25">
      <c r="C9826" t="s">
        <v>34500</v>
      </c>
      <c r="D9826" t="s">
        <v>194</v>
      </c>
      <c r="E9826" t="s">
        <v>38465</v>
      </c>
      <c r="F9826" t="s">
        <v>38466</v>
      </c>
      <c r="G9826" t="s">
        <v>38467</v>
      </c>
      <c r="H9826" t="s">
        <v>311</v>
      </c>
      <c r="I9826" s="10" t="s">
        <v>20690</v>
      </c>
      <c r="J9826" t="s">
        <v>308</v>
      </c>
      <c r="K9826" t="s">
        <v>10720</v>
      </c>
      <c r="L9826" t="s">
        <v>4785</v>
      </c>
      <c r="M9826" t="s">
        <v>7686</v>
      </c>
      <c r="O9826" t="s">
        <v>194</v>
      </c>
      <c r="P9826" t="s">
        <v>289</v>
      </c>
      <c r="Q9826" t="s">
        <v>194</v>
      </c>
      <c r="R9826" t="s">
        <v>1995</v>
      </c>
      <c r="S9826" t="s">
        <v>1996</v>
      </c>
      <c r="T9826">
        <v>42803.41006678241</v>
      </c>
      <c r="U9826" t="s">
        <v>191</v>
      </c>
      <c r="V9826" t="s">
        <v>1996</v>
      </c>
      <c r="W9826">
        <v>42803.41006678241</v>
      </c>
    </row>
    <row r="9827" spans="3:23" x14ac:dyDescent="0.25">
      <c r="C9827" t="s">
        <v>34501</v>
      </c>
      <c r="D9827" t="s">
        <v>194</v>
      </c>
      <c r="E9827" t="s">
        <v>38465</v>
      </c>
      <c r="F9827" t="s">
        <v>38466</v>
      </c>
      <c r="G9827" t="s">
        <v>38467</v>
      </c>
      <c r="H9827" t="s">
        <v>315</v>
      </c>
      <c r="I9827" s="10" t="s">
        <v>20691</v>
      </c>
      <c r="J9827" t="s">
        <v>309</v>
      </c>
      <c r="K9827" t="s">
        <v>10720</v>
      </c>
      <c r="L9827" t="s">
        <v>4785</v>
      </c>
      <c r="M9827" t="s">
        <v>7686</v>
      </c>
      <c r="O9827" t="s">
        <v>194</v>
      </c>
      <c r="P9827" t="s">
        <v>289</v>
      </c>
      <c r="Q9827" t="s">
        <v>194</v>
      </c>
      <c r="R9827" t="s">
        <v>1995</v>
      </c>
      <c r="S9827" t="s">
        <v>1996</v>
      </c>
      <c r="T9827">
        <v>42803.41006678241</v>
      </c>
      <c r="U9827" t="s">
        <v>191</v>
      </c>
      <c r="V9827" t="s">
        <v>1996</v>
      </c>
      <c r="W9827">
        <v>42803.41006678241</v>
      </c>
    </row>
    <row r="9828" spans="3:23" x14ac:dyDescent="0.25">
      <c r="C9828" t="s">
        <v>34502</v>
      </c>
      <c r="D9828" t="s">
        <v>194</v>
      </c>
      <c r="E9828" t="s">
        <v>38465</v>
      </c>
      <c r="F9828" t="s">
        <v>38466</v>
      </c>
      <c r="G9828" t="s">
        <v>38467</v>
      </c>
      <c r="H9828" t="s">
        <v>314</v>
      </c>
      <c r="I9828" s="10" t="s">
        <v>20692</v>
      </c>
      <c r="J9828" t="s">
        <v>306</v>
      </c>
      <c r="K9828" t="s">
        <v>10721</v>
      </c>
      <c r="L9828" t="s">
        <v>4786</v>
      </c>
      <c r="M9828" t="s">
        <v>7687</v>
      </c>
      <c r="O9828" t="s">
        <v>194</v>
      </c>
      <c r="P9828" t="s">
        <v>289</v>
      </c>
      <c r="Q9828" t="s">
        <v>194</v>
      </c>
      <c r="R9828" t="s">
        <v>1995</v>
      </c>
      <c r="S9828" t="s">
        <v>1996</v>
      </c>
      <c r="T9828">
        <v>42803.41006678241</v>
      </c>
      <c r="U9828" t="s">
        <v>191</v>
      </c>
      <c r="V9828" t="s">
        <v>1996</v>
      </c>
      <c r="W9828">
        <v>42803.41006678241</v>
      </c>
    </row>
    <row r="9829" spans="3:23" x14ac:dyDescent="0.25">
      <c r="C9829" t="s">
        <v>34503</v>
      </c>
      <c r="D9829" t="s">
        <v>194</v>
      </c>
      <c r="E9829" t="s">
        <v>38465</v>
      </c>
      <c r="F9829" t="s">
        <v>38466</v>
      </c>
      <c r="G9829" t="s">
        <v>38467</v>
      </c>
      <c r="H9829" t="s">
        <v>311</v>
      </c>
      <c r="I9829" s="10" t="s">
        <v>20693</v>
      </c>
      <c r="J9829" t="s">
        <v>308</v>
      </c>
      <c r="K9829" t="s">
        <v>10721</v>
      </c>
      <c r="L9829" t="s">
        <v>4786</v>
      </c>
      <c r="M9829" t="s">
        <v>7687</v>
      </c>
      <c r="O9829" t="s">
        <v>194</v>
      </c>
      <c r="P9829" t="s">
        <v>289</v>
      </c>
      <c r="Q9829" t="s">
        <v>194</v>
      </c>
      <c r="R9829" t="s">
        <v>1995</v>
      </c>
      <c r="S9829" t="s">
        <v>1996</v>
      </c>
      <c r="T9829">
        <v>42803.41006678241</v>
      </c>
      <c r="U9829" t="s">
        <v>191</v>
      </c>
      <c r="V9829" t="s">
        <v>1996</v>
      </c>
      <c r="W9829">
        <v>42803.41006678241</v>
      </c>
    </row>
    <row r="9830" spans="3:23" x14ac:dyDescent="0.25">
      <c r="C9830" t="s">
        <v>34504</v>
      </c>
      <c r="D9830" t="s">
        <v>194</v>
      </c>
      <c r="E9830" t="s">
        <v>38465</v>
      </c>
      <c r="F9830" t="s">
        <v>38466</v>
      </c>
      <c r="G9830" t="s">
        <v>38467</v>
      </c>
      <c r="H9830" t="s">
        <v>315</v>
      </c>
      <c r="I9830" s="10" t="s">
        <v>20694</v>
      </c>
      <c r="J9830" t="s">
        <v>309</v>
      </c>
      <c r="K9830" t="s">
        <v>10721</v>
      </c>
      <c r="L9830" t="s">
        <v>4786</v>
      </c>
      <c r="M9830" t="s">
        <v>7687</v>
      </c>
      <c r="O9830" t="s">
        <v>194</v>
      </c>
      <c r="P9830" t="s">
        <v>289</v>
      </c>
      <c r="Q9830" t="s">
        <v>194</v>
      </c>
      <c r="R9830" t="s">
        <v>1995</v>
      </c>
      <c r="S9830" t="s">
        <v>1996</v>
      </c>
      <c r="T9830">
        <v>42803.41006678241</v>
      </c>
      <c r="U9830" t="s">
        <v>191</v>
      </c>
      <c r="V9830" t="s">
        <v>1996</v>
      </c>
      <c r="W9830">
        <v>42803.41006678241</v>
      </c>
    </row>
    <row r="9831" spans="3:23" x14ac:dyDescent="0.25">
      <c r="C9831" t="s">
        <v>34505</v>
      </c>
      <c r="D9831" t="s">
        <v>194</v>
      </c>
      <c r="E9831" t="s">
        <v>38465</v>
      </c>
      <c r="F9831" t="s">
        <v>38466</v>
      </c>
      <c r="G9831" t="s">
        <v>38467</v>
      </c>
      <c r="H9831" t="s">
        <v>311</v>
      </c>
      <c r="I9831" s="10" t="s">
        <v>20695</v>
      </c>
      <c r="J9831" t="s">
        <v>308</v>
      </c>
      <c r="K9831" t="s">
        <v>10722</v>
      </c>
      <c r="L9831" t="s">
        <v>4787</v>
      </c>
      <c r="M9831" t="s">
        <v>7688</v>
      </c>
      <c r="O9831" t="s">
        <v>194</v>
      </c>
      <c r="P9831" t="s">
        <v>289</v>
      </c>
      <c r="Q9831" t="s">
        <v>194</v>
      </c>
      <c r="R9831" t="s">
        <v>1995</v>
      </c>
      <c r="S9831" t="s">
        <v>1996</v>
      </c>
      <c r="T9831">
        <v>42803.41006678241</v>
      </c>
      <c r="U9831" t="s">
        <v>191</v>
      </c>
      <c r="V9831" t="s">
        <v>1996</v>
      </c>
      <c r="W9831">
        <v>42803.41006678241</v>
      </c>
    </row>
    <row r="9832" spans="3:23" x14ac:dyDescent="0.25">
      <c r="C9832" t="s">
        <v>34506</v>
      </c>
      <c r="D9832" t="s">
        <v>194</v>
      </c>
      <c r="E9832" t="s">
        <v>38465</v>
      </c>
      <c r="F9832" t="s">
        <v>38466</v>
      </c>
      <c r="G9832" t="s">
        <v>38467</v>
      </c>
      <c r="H9832" t="s">
        <v>315</v>
      </c>
      <c r="I9832" s="10" t="s">
        <v>20696</v>
      </c>
      <c r="J9832" t="s">
        <v>309</v>
      </c>
      <c r="K9832" t="s">
        <v>10722</v>
      </c>
      <c r="L9832" t="s">
        <v>4787</v>
      </c>
      <c r="M9832" t="s">
        <v>7688</v>
      </c>
      <c r="O9832" t="s">
        <v>194</v>
      </c>
      <c r="P9832" t="s">
        <v>289</v>
      </c>
      <c r="Q9832" t="s">
        <v>194</v>
      </c>
      <c r="R9832" t="s">
        <v>1995</v>
      </c>
      <c r="S9832" t="s">
        <v>1996</v>
      </c>
      <c r="T9832">
        <v>42803.41006678241</v>
      </c>
      <c r="U9832" t="s">
        <v>191</v>
      </c>
      <c r="V9832" t="s">
        <v>1996</v>
      </c>
      <c r="W9832">
        <v>42803.41006678241</v>
      </c>
    </row>
    <row r="9833" spans="3:23" x14ac:dyDescent="0.25">
      <c r="C9833" t="s">
        <v>34507</v>
      </c>
      <c r="D9833" t="s">
        <v>194</v>
      </c>
      <c r="E9833" t="s">
        <v>38465</v>
      </c>
      <c r="F9833" t="s">
        <v>38466</v>
      </c>
      <c r="G9833" t="s">
        <v>38467</v>
      </c>
      <c r="H9833" t="s">
        <v>1285</v>
      </c>
      <c r="I9833" s="10" t="s">
        <v>20697</v>
      </c>
      <c r="J9833" t="s">
        <v>590</v>
      </c>
      <c r="K9833" t="s">
        <v>10722</v>
      </c>
      <c r="L9833" t="s">
        <v>4787</v>
      </c>
      <c r="M9833" t="s">
        <v>7688</v>
      </c>
      <c r="O9833" t="s">
        <v>194</v>
      </c>
      <c r="P9833" t="s">
        <v>289</v>
      </c>
      <c r="Q9833" t="s">
        <v>194</v>
      </c>
      <c r="R9833" t="s">
        <v>1995</v>
      </c>
      <c r="S9833" t="s">
        <v>1996</v>
      </c>
      <c r="T9833">
        <v>42803.41006678241</v>
      </c>
      <c r="U9833" t="s">
        <v>191</v>
      </c>
      <c r="V9833" t="s">
        <v>1996</v>
      </c>
      <c r="W9833">
        <v>42803.41006678241</v>
      </c>
    </row>
    <row r="9834" spans="3:23" x14ac:dyDescent="0.25">
      <c r="C9834" t="s">
        <v>34508</v>
      </c>
      <c r="D9834" t="s">
        <v>194</v>
      </c>
      <c r="E9834" t="s">
        <v>38465</v>
      </c>
      <c r="F9834" t="s">
        <v>38466</v>
      </c>
      <c r="G9834" t="s">
        <v>38467</v>
      </c>
      <c r="H9834" t="s">
        <v>314</v>
      </c>
      <c r="I9834" s="10" t="s">
        <v>20698</v>
      </c>
      <c r="J9834" t="s">
        <v>306</v>
      </c>
      <c r="K9834" t="s">
        <v>10723</v>
      </c>
      <c r="L9834" t="s">
        <v>4788</v>
      </c>
      <c r="M9834" t="s">
        <v>7689</v>
      </c>
      <c r="O9834" t="s">
        <v>194</v>
      </c>
      <c r="P9834" t="s">
        <v>289</v>
      </c>
      <c r="Q9834" t="s">
        <v>194</v>
      </c>
      <c r="R9834" t="s">
        <v>1995</v>
      </c>
      <c r="S9834" t="s">
        <v>1996</v>
      </c>
      <c r="T9834">
        <v>42803.41006678241</v>
      </c>
      <c r="U9834" t="s">
        <v>191</v>
      </c>
      <c r="V9834" t="s">
        <v>1996</v>
      </c>
      <c r="W9834">
        <v>42803.41006678241</v>
      </c>
    </row>
    <row r="9835" spans="3:23" x14ac:dyDescent="0.25">
      <c r="C9835" t="s">
        <v>34509</v>
      </c>
      <c r="D9835" t="s">
        <v>194</v>
      </c>
      <c r="E9835" t="s">
        <v>38465</v>
      </c>
      <c r="F9835" t="s">
        <v>38466</v>
      </c>
      <c r="G9835" t="s">
        <v>38467</v>
      </c>
      <c r="H9835" t="s">
        <v>311</v>
      </c>
      <c r="I9835" s="10" t="s">
        <v>20699</v>
      </c>
      <c r="J9835" t="s">
        <v>308</v>
      </c>
      <c r="K9835" t="s">
        <v>10723</v>
      </c>
      <c r="L9835" t="s">
        <v>4788</v>
      </c>
      <c r="M9835" t="s">
        <v>7689</v>
      </c>
      <c r="O9835" t="s">
        <v>194</v>
      </c>
      <c r="P9835" t="s">
        <v>289</v>
      </c>
      <c r="Q9835" t="s">
        <v>194</v>
      </c>
      <c r="R9835" t="s">
        <v>1995</v>
      </c>
      <c r="S9835" t="s">
        <v>1996</v>
      </c>
      <c r="T9835">
        <v>42803.41006678241</v>
      </c>
      <c r="U9835" t="s">
        <v>191</v>
      </c>
      <c r="V9835" t="s">
        <v>1996</v>
      </c>
      <c r="W9835">
        <v>42803.41006678241</v>
      </c>
    </row>
    <row r="9836" spans="3:23" x14ac:dyDescent="0.25">
      <c r="C9836" t="s">
        <v>34510</v>
      </c>
      <c r="D9836" t="s">
        <v>194</v>
      </c>
      <c r="E9836" t="s">
        <v>38465</v>
      </c>
      <c r="F9836" t="s">
        <v>38466</v>
      </c>
      <c r="G9836" t="s">
        <v>38467</v>
      </c>
      <c r="H9836" t="s">
        <v>1309</v>
      </c>
      <c r="I9836" s="10" t="s">
        <v>20700</v>
      </c>
      <c r="J9836" t="s">
        <v>587</v>
      </c>
      <c r="K9836" t="s">
        <v>10723</v>
      </c>
      <c r="L9836" t="s">
        <v>4788</v>
      </c>
      <c r="M9836" t="s">
        <v>7689</v>
      </c>
      <c r="O9836" t="s">
        <v>194</v>
      </c>
      <c r="P9836" t="s">
        <v>289</v>
      </c>
      <c r="Q9836" t="s">
        <v>194</v>
      </c>
      <c r="R9836" t="s">
        <v>1995</v>
      </c>
      <c r="S9836" t="s">
        <v>1996</v>
      </c>
      <c r="T9836">
        <v>42803.41006678241</v>
      </c>
      <c r="U9836" t="s">
        <v>191</v>
      </c>
      <c r="V9836" t="s">
        <v>1996</v>
      </c>
      <c r="W9836">
        <v>42803.41006678241</v>
      </c>
    </row>
    <row r="9837" spans="3:23" x14ac:dyDescent="0.25">
      <c r="C9837" t="s">
        <v>34511</v>
      </c>
      <c r="D9837" t="s">
        <v>194</v>
      </c>
      <c r="E9837" t="s">
        <v>38465</v>
      </c>
      <c r="F9837" t="s">
        <v>38466</v>
      </c>
      <c r="G9837" t="s">
        <v>38467</v>
      </c>
      <c r="H9837" t="s">
        <v>315</v>
      </c>
      <c r="I9837" s="10" t="s">
        <v>20701</v>
      </c>
      <c r="J9837" t="s">
        <v>309</v>
      </c>
      <c r="K9837" t="s">
        <v>10723</v>
      </c>
      <c r="L9837" t="s">
        <v>4788</v>
      </c>
      <c r="M9837" t="s">
        <v>7689</v>
      </c>
      <c r="O9837" t="s">
        <v>194</v>
      </c>
      <c r="P9837" t="s">
        <v>289</v>
      </c>
      <c r="Q9837" t="s">
        <v>194</v>
      </c>
      <c r="R9837" t="s">
        <v>1995</v>
      </c>
      <c r="S9837" t="s">
        <v>1996</v>
      </c>
      <c r="T9837">
        <v>42803.41006678241</v>
      </c>
      <c r="U9837" t="s">
        <v>191</v>
      </c>
      <c r="V9837" t="s">
        <v>1996</v>
      </c>
      <c r="W9837">
        <v>42803.41006678241</v>
      </c>
    </row>
    <row r="9838" spans="3:23" x14ac:dyDescent="0.25">
      <c r="C9838" t="s">
        <v>34512</v>
      </c>
      <c r="D9838" t="s">
        <v>194</v>
      </c>
      <c r="E9838" t="s">
        <v>38465</v>
      </c>
      <c r="F9838" t="s">
        <v>38466</v>
      </c>
      <c r="G9838" t="s">
        <v>38467</v>
      </c>
      <c r="H9838" t="s">
        <v>315</v>
      </c>
      <c r="I9838" s="10" t="s">
        <v>20702</v>
      </c>
      <c r="J9838" t="s">
        <v>309</v>
      </c>
      <c r="K9838" t="s">
        <v>10724</v>
      </c>
      <c r="L9838" t="s">
        <v>4789</v>
      </c>
      <c r="M9838" t="s">
        <v>7690</v>
      </c>
      <c r="O9838" t="s">
        <v>194</v>
      </c>
      <c r="P9838" t="s">
        <v>289</v>
      </c>
      <c r="Q9838" t="s">
        <v>194</v>
      </c>
      <c r="R9838" t="s">
        <v>1995</v>
      </c>
      <c r="S9838" t="s">
        <v>1996</v>
      </c>
      <c r="T9838">
        <v>42803.41006678241</v>
      </c>
      <c r="U9838" t="s">
        <v>191</v>
      </c>
      <c r="V9838" t="s">
        <v>1996</v>
      </c>
      <c r="W9838">
        <v>42803.41006678241</v>
      </c>
    </row>
    <row r="9839" spans="3:23" x14ac:dyDescent="0.25">
      <c r="C9839" t="s">
        <v>34513</v>
      </c>
      <c r="D9839" t="s">
        <v>194</v>
      </c>
      <c r="E9839" t="s">
        <v>38465</v>
      </c>
      <c r="F9839" t="s">
        <v>38466</v>
      </c>
      <c r="G9839" t="s">
        <v>38467</v>
      </c>
      <c r="H9839" t="s">
        <v>314</v>
      </c>
      <c r="I9839" s="10" t="s">
        <v>20703</v>
      </c>
      <c r="J9839" t="s">
        <v>306</v>
      </c>
      <c r="K9839" t="s">
        <v>10724</v>
      </c>
      <c r="L9839" t="s">
        <v>4789</v>
      </c>
      <c r="M9839" t="s">
        <v>7690</v>
      </c>
      <c r="O9839" t="s">
        <v>194</v>
      </c>
      <c r="P9839" t="s">
        <v>289</v>
      </c>
      <c r="Q9839" t="s">
        <v>194</v>
      </c>
      <c r="R9839" t="s">
        <v>1995</v>
      </c>
      <c r="S9839" t="s">
        <v>1996</v>
      </c>
      <c r="T9839">
        <v>42803.41006678241</v>
      </c>
      <c r="U9839" t="s">
        <v>191</v>
      </c>
      <c r="V9839" t="s">
        <v>1996</v>
      </c>
      <c r="W9839">
        <v>42803.41006678241</v>
      </c>
    </row>
    <row r="9840" spans="3:23" x14ac:dyDescent="0.25">
      <c r="C9840" t="s">
        <v>34514</v>
      </c>
      <c r="D9840" t="s">
        <v>194</v>
      </c>
      <c r="E9840" t="s">
        <v>38465</v>
      </c>
      <c r="F9840" t="s">
        <v>38466</v>
      </c>
      <c r="G9840" t="s">
        <v>38467</v>
      </c>
      <c r="H9840" t="s">
        <v>311</v>
      </c>
      <c r="I9840" s="10" t="s">
        <v>20704</v>
      </c>
      <c r="J9840" t="s">
        <v>308</v>
      </c>
      <c r="K9840" t="s">
        <v>10724</v>
      </c>
      <c r="L9840" t="s">
        <v>4789</v>
      </c>
      <c r="M9840" t="s">
        <v>7690</v>
      </c>
      <c r="O9840" t="s">
        <v>194</v>
      </c>
      <c r="P9840" t="s">
        <v>289</v>
      </c>
      <c r="Q9840" t="s">
        <v>194</v>
      </c>
      <c r="R9840" t="s">
        <v>1995</v>
      </c>
      <c r="S9840" t="s">
        <v>1996</v>
      </c>
      <c r="T9840">
        <v>42803.41006678241</v>
      </c>
      <c r="U9840" t="s">
        <v>191</v>
      </c>
      <c r="V9840" t="s">
        <v>1996</v>
      </c>
      <c r="W9840">
        <v>42803.41006678241</v>
      </c>
    </row>
    <row r="9841" spans="3:23" x14ac:dyDescent="0.25">
      <c r="C9841" t="s">
        <v>34515</v>
      </c>
      <c r="D9841" t="s">
        <v>194</v>
      </c>
      <c r="E9841" t="s">
        <v>38465</v>
      </c>
      <c r="F9841" t="s">
        <v>38466</v>
      </c>
      <c r="G9841" t="s">
        <v>38467</v>
      </c>
      <c r="H9841" t="s">
        <v>317</v>
      </c>
      <c r="I9841" s="10" t="s">
        <v>20705</v>
      </c>
      <c r="J9841" t="s">
        <v>304</v>
      </c>
      <c r="K9841" t="s">
        <v>10724</v>
      </c>
      <c r="L9841" t="s">
        <v>4789</v>
      </c>
      <c r="M9841" t="s">
        <v>7690</v>
      </c>
      <c r="O9841" t="s">
        <v>194</v>
      </c>
      <c r="P9841" t="s">
        <v>289</v>
      </c>
      <c r="Q9841" t="s">
        <v>194</v>
      </c>
      <c r="R9841" t="s">
        <v>1995</v>
      </c>
      <c r="S9841" t="s">
        <v>1996</v>
      </c>
      <c r="T9841">
        <v>42803.41006678241</v>
      </c>
      <c r="U9841" t="s">
        <v>191</v>
      </c>
      <c r="V9841" t="s">
        <v>1996</v>
      </c>
      <c r="W9841">
        <v>42803.41006678241</v>
      </c>
    </row>
    <row r="9842" spans="3:23" x14ac:dyDescent="0.25">
      <c r="C9842" t="s">
        <v>34516</v>
      </c>
      <c r="D9842" t="s">
        <v>194</v>
      </c>
      <c r="E9842" t="s">
        <v>38465</v>
      </c>
      <c r="F9842" t="s">
        <v>38466</v>
      </c>
      <c r="G9842" t="s">
        <v>38467</v>
      </c>
      <c r="H9842" t="s">
        <v>316</v>
      </c>
      <c r="I9842" s="10" t="s">
        <v>20706</v>
      </c>
      <c r="J9842" t="s">
        <v>302</v>
      </c>
      <c r="K9842" t="s">
        <v>10722</v>
      </c>
      <c r="L9842" t="s">
        <v>4787</v>
      </c>
      <c r="M9842" t="s">
        <v>7688</v>
      </c>
      <c r="O9842" t="s">
        <v>194</v>
      </c>
      <c r="P9842" t="s">
        <v>289</v>
      </c>
      <c r="Q9842" t="s">
        <v>194</v>
      </c>
      <c r="R9842" t="s">
        <v>1995</v>
      </c>
      <c r="S9842" t="s">
        <v>1996</v>
      </c>
      <c r="T9842">
        <v>42803.41006678241</v>
      </c>
      <c r="U9842" t="s">
        <v>191</v>
      </c>
      <c r="V9842" t="s">
        <v>1996</v>
      </c>
      <c r="W9842">
        <v>42803.41006678241</v>
      </c>
    </row>
    <row r="9843" spans="3:23" x14ac:dyDescent="0.25">
      <c r="C9843" t="s">
        <v>34517</v>
      </c>
      <c r="D9843" t="s">
        <v>194</v>
      </c>
      <c r="E9843" t="s">
        <v>38465</v>
      </c>
      <c r="F9843" t="s">
        <v>38466</v>
      </c>
      <c r="G9843" t="s">
        <v>38467</v>
      </c>
      <c r="H9843" t="s">
        <v>1286</v>
      </c>
      <c r="I9843" s="10" t="s">
        <v>20707</v>
      </c>
      <c r="J9843" t="s">
        <v>582</v>
      </c>
      <c r="K9843" t="s">
        <v>10721</v>
      </c>
      <c r="L9843" t="s">
        <v>4786</v>
      </c>
      <c r="M9843" t="s">
        <v>7687</v>
      </c>
      <c r="O9843" t="s">
        <v>194</v>
      </c>
      <c r="P9843" t="s">
        <v>289</v>
      </c>
      <c r="Q9843" t="s">
        <v>194</v>
      </c>
      <c r="R9843" t="s">
        <v>1995</v>
      </c>
      <c r="S9843" t="s">
        <v>1996</v>
      </c>
      <c r="T9843">
        <v>42803.41006678241</v>
      </c>
      <c r="U9843" t="s">
        <v>191</v>
      </c>
      <c r="V9843" t="s">
        <v>1996</v>
      </c>
      <c r="W9843">
        <v>42803.41006678241</v>
      </c>
    </row>
    <row r="9844" spans="3:23" x14ac:dyDescent="0.25">
      <c r="C9844" t="s">
        <v>34518</v>
      </c>
      <c r="D9844" t="s">
        <v>194</v>
      </c>
      <c r="E9844" t="s">
        <v>38465</v>
      </c>
      <c r="F9844" t="s">
        <v>38466</v>
      </c>
      <c r="G9844" t="s">
        <v>38467</v>
      </c>
      <c r="H9844" t="s">
        <v>1286</v>
      </c>
      <c r="I9844" s="10" t="s">
        <v>20708</v>
      </c>
      <c r="J9844" t="s">
        <v>582</v>
      </c>
      <c r="K9844" t="s">
        <v>10720</v>
      </c>
      <c r="L9844" t="s">
        <v>4785</v>
      </c>
      <c r="M9844" t="s">
        <v>7686</v>
      </c>
      <c r="O9844" t="s">
        <v>194</v>
      </c>
      <c r="P9844" t="s">
        <v>289</v>
      </c>
      <c r="Q9844" t="s">
        <v>194</v>
      </c>
      <c r="R9844" t="s">
        <v>1995</v>
      </c>
      <c r="S9844" t="s">
        <v>1996</v>
      </c>
      <c r="T9844">
        <v>42803.41006678241</v>
      </c>
      <c r="U9844" t="s">
        <v>191</v>
      </c>
      <c r="V9844" t="s">
        <v>1996</v>
      </c>
      <c r="W9844">
        <v>42803.41006678241</v>
      </c>
    </row>
    <row r="9845" spans="3:23" x14ac:dyDescent="0.25">
      <c r="C9845" t="s">
        <v>34519</v>
      </c>
      <c r="D9845" t="s">
        <v>194</v>
      </c>
      <c r="E9845" t="s">
        <v>38465</v>
      </c>
      <c r="F9845" t="s">
        <v>38466</v>
      </c>
      <c r="G9845" t="s">
        <v>38467</v>
      </c>
      <c r="H9845" t="s">
        <v>311</v>
      </c>
      <c r="I9845" s="10" t="s">
        <v>20709</v>
      </c>
      <c r="J9845" t="s">
        <v>308</v>
      </c>
      <c r="K9845" t="s">
        <v>10725</v>
      </c>
      <c r="L9845" t="s">
        <v>4790</v>
      </c>
      <c r="M9845" t="s">
        <v>7691</v>
      </c>
      <c r="O9845" t="s">
        <v>194</v>
      </c>
      <c r="P9845" t="s">
        <v>289</v>
      </c>
      <c r="Q9845" t="s">
        <v>194</v>
      </c>
      <c r="R9845" t="s">
        <v>1995</v>
      </c>
      <c r="S9845" t="s">
        <v>1996</v>
      </c>
      <c r="T9845">
        <v>42803.41006678241</v>
      </c>
      <c r="U9845" t="s">
        <v>191</v>
      </c>
      <c r="V9845" t="s">
        <v>1996</v>
      </c>
      <c r="W9845">
        <v>42803.41006678241</v>
      </c>
    </row>
    <row r="9846" spans="3:23" x14ac:dyDescent="0.25">
      <c r="C9846" t="s">
        <v>34520</v>
      </c>
      <c r="D9846" t="s">
        <v>194</v>
      </c>
      <c r="E9846" t="s">
        <v>38465</v>
      </c>
      <c r="F9846" t="s">
        <v>38466</v>
      </c>
      <c r="G9846" t="s">
        <v>38467</v>
      </c>
      <c r="H9846" t="s">
        <v>1285</v>
      </c>
      <c r="I9846" s="10" t="s">
        <v>20710</v>
      </c>
      <c r="J9846" t="s">
        <v>590</v>
      </c>
      <c r="K9846" t="s">
        <v>10725</v>
      </c>
      <c r="L9846" t="s">
        <v>4790</v>
      </c>
      <c r="M9846" t="s">
        <v>7691</v>
      </c>
      <c r="O9846" t="s">
        <v>194</v>
      </c>
      <c r="P9846" t="s">
        <v>289</v>
      </c>
      <c r="Q9846" t="s">
        <v>194</v>
      </c>
      <c r="R9846" t="s">
        <v>1995</v>
      </c>
      <c r="S9846" t="s">
        <v>1996</v>
      </c>
      <c r="T9846">
        <v>42803.41006678241</v>
      </c>
      <c r="U9846" t="s">
        <v>191</v>
      </c>
      <c r="V9846" t="s">
        <v>1996</v>
      </c>
      <c r="W9846">
        <v>42803.41006678241</v>
      </c>
    </row>
    <row r="9847" spans="3:23" x14ac:dyDescent="0.25">
      <c r="C9847" t="s">
        <v>34521</v>
      </c>
      <c r="D9847" t="s">
        <v>194</v>
      </c>
      <c r="E9847" t="s">
        <v>38465</v>
      </c>
      <c r="F9847" t="s">
        <v>38466</v>
      </c>
      <c r="G9847" t="s">
        <v>38467</v>
      </c>
      <c r="H9847" t="s">
        <v>315</v>
      </c>
      <c r="I9847" s="10" t="s">
        <v>20711</v>
      </c>
      <c r="J9847" t="s">
        <v>309</v>
      </c>
      <c r="K9847" t="s">
        <v>10725</v>
      </c>
      <c r="L9847" t="s">
        <v>4790</v>
      </c>
      <c r="M9847" t="s">
        <v>7691</v>
      </c>
      <c r="O9847" t="s">
        <v>194</v>
      </c>
      <c r="P9847" t="s">
        <v>289</v>
      </c>
      <c r="Q9847" t="s">
        <v>194</v>
      </c>
      <c r="R9847" t="s">
        <v>1995</v>
      </c>
      <c r="S9847" t="s">
        <v>1996</v>
      </c>
      <c r="T9847">
        <v>42803.41006678241</v>
      </c>
      <c r="U9847" t="s">
        <v>191</v>
      </c>
      <c r="V9847" t="s">
        <v>1996</v>
      </c>
      <c r="W9847">
        <v>42803.41006678241</v>
      </c>
    </row>
    <row r="9848" spans="3:23" x14ac:dyDescent="0.25">
      <c r="C9848" t="s">
        <v>34522</v>
      </c>
      <c r="D9848" t="s">
        <v>194</v>
      </c>
      <c r="E9848" t="s">
        <v>38465</v>
      </c>
      <c r="F9848" t="s">
        <v>38466</v>
      </c>
      <c r="G9848" t="s">
        <v>38467</v>
      </c>
      <c r="H9848" t="s">
        <v>1312</v>
      </c>
      <c r="I9848" s="10" t="s">
        <v>20712</v>
      </c>
      <c r="J9848" t="s">
        <v>606</v>
      </c>
      <c r="K9848" t="s">
        <v>10726</v>
      </c>
      <c r="L9848" t="s">
        <v>4791</v>
      </c>
      <c r="M9848" t="s">
        <v>7692</v>
      </c>
      <c r="O9848" t="s">
        <v>194</v>
      </c>
      <c r="P9848" t="s">
        <v>289</v>
      </c>
      <c r="Q9848" t="s">
        <v>194</v>
      </c>
      <c r="R9848" t="s">
        <v>1995</v>
      </c>
      <c r="S9848" t="s">
        <v>1996</v>
      </c>
      <c r="T9848">
        <v>42803.41006678241</v>
      </c>
      <c r="U9848" t="s">
        <v>191</v>
      </c>
      <c r="V9848" t="s">
        <v>1996</v>
      </c>
      <c r="W9848">
        <v>42803.41006678241</v>
      </c>
    </row>
    <row r="9849" spans="3:23" x14ac:dyDescent="0.25">
      <c r="C9849" t="s">
        <v>34523</v>
      </c>
      <c r="D9849" t="s">
        <v>194</v>
      </c>
      <c r="E9849" t="s">
        <v>38465</v>
      </c>
      <c r="F9849" t="s">
        <v>38466</v>
      </c>
      <c r="G9849" t="s">
        <v>38467</v>
      </c>
      <c r="H9849" t="s">
        <v>1285</v>
      </c>
      <c r="I9849" s="10" t="s">
        <v>20713</v>
      </c>
      <c r="J9849" t="s">
        <v>590</v>
      </c>
      <c r="K9849" t="s">
        <v>10726</v>
      </c>
      <c r="L9849" t="s">
        <v>4791</v>
      </c>
      <c r="M9849" t="s">
        <v>7692</v>
      </c>
      <c r="O9849" t="s">
        <v>194</v>
      </c>
      <c r="P9849" t="s">
        <v>289</v>
      </c>
      <c r="Q9849" t="s">
        <v>194</v>
      </c>
      <c r="R9849" t="s">
        <v>1995</v>
      </c>
      <c r="S9849" t="s">
        <v>1996</v>
      </c>
      <c r="T9849">
        <v>42803.41006678241</v>
      </c>
      <c r="U9849" t="s">
        <v>191</v>
      </c>
      <c r="V9849" t="s">
        <v>1996</v>
      </c>
      <c r="W9849">
        <v>42803.41006678241</v>
      </c>
    </row>
    <row r="9850" spans="3:23" x14ac:dyDescent="0.25">
      <c r="C9850" t="s">
        <v>34524</v>
      </c>
      <c r="D9850" t="s">
        <v>194</v>
      </c>
      <c r="E9850" t="s">
        <v>38465</v>
      </c>
      <c r="F9850" t="s">
        <v>38466</v>
      </c>
      <c r="G9850" t="s">
        <v>38467</v>
      </c>
      <c r="H9850" t="s">
        <v>311</v>
      </c>
      <c r="I9850" s="10" t="s">
        <v>20714</v>
      </c>
      <c r="J9850" t="s">
        <v>308</v>
      </c>
      <c r="K9850" t="s">
        <v>10726</v>
      </c>
      <c r="L9850" t="s">
        <v>4791</v>
      </c>
      <c r="M9850" t="s">
        <v>7692</v>
      </c>
      <c r="O9850" t="s">
        <v>194</v>
      </c>
      <c r="P9850" t="s">
        <v>289</v>
      </c>
      <c r="Q9850" t="s">
        <v>194</v>
      </c>
      <c r="R9850" t="s">
        <v>1995</v>
      </c>
      <c r="S9850" t="s">
        <v>1996</v>
      </c>
      <c r="T9850">
        <v>42803.41006678241</v>
      </c>
      <c r="U9850" t="s">
        <v>191</v>
      </c>
      <c r="V9850" t="s">
        <v>1996</v>
      </c>
      <c r="W9850">
        <v>42803.41006678241</v>
      </c>
    </row>
    <row r="9851" spans="3:23" x14ac:dyDescent="0.25">
      <c r="C9851" t="s">
        <v>34525</v>
      </c>
      <c r="D9851" t="s">
        <v>194</v>
      </c>
      <c r="E9851" t="s">
        <v>38465</v>
      </c>
      <c r="F9851" t="s">
        <v>38466</v>
      </c>
      <c r="G9851" t="s">
        <v>38467</v>
      </c>
      <c r="H9851" t="s">
        <v>315</v>
      </c>
      <c r="I9851" s="10" t="s">
        <v>20715</v>
      </c>
      <c r="J9851" t="s">
        <v>309</v>
      </c>
      <c r="K9851" t="s">
        <v>10726</v>
      </c>
      <c r="L9851" t="s">
        <v>4791</v>
      </c>
      <c r="M9851" t="s">
        <v>7692</v>
      </c>
      <c r="O9851" t="s">
        <v>194</v>
      </c>
      <c r="P9851" t="s">
        <v>289</v>
      </c>
      <c r="Q9851" t="s">
        <v>194</v>
      </c>
      <c r="R9851" t="s">
        <v>1995</v>
      </c>
      <c r="S9851" t="s">
        <v>1996</v>
      </c>
      <c r="T9851">
        <v>42803.41006678241</v>
      </c>
      <c r="U9851" t="s">
        <v>191</v>
      </c>
      <c r="V9851" t="s">
        <v>1996</v>
      </c>
      <c r="W9851">
        <v>42803.41006678241</v>
      </c>
    </row>
    <row r="9852" spans="3:23" x14ac:dyDescent="0.25">
      <c r="C9852" t="s">
        <v>34526</v>
      </c>
      <c r="D9852" t="s">
        <v>194</v>
      </c>
      <c r="E9852" t="s">
        <v>38465</v>
      </c>
      <c r="F9852" t="s">
        <v>38466</v>
      </c>
      <c r="G9852" t="s">
        <v>38467</v>
      </c>
      <c r="H9852" t="s">
        <v>316</v>
      </c>
      <c r="I9852" s="10" t="s">
        <v>20716</v>
      </c>
      <c r="J9852" t="s">
        <v>302</v>
      </c>
      <c r="K9852" t="s">
        <v>10726</v>
      </c>
      <c r="L9852" t="s">
        <v>4791</v>
      </c>
      <c r="M9852" t="s">
        <v>7692</v>
      </c>
      <c r="O9852" t="s">
        <v>194</v>
      </c>
      <c r="P9852" t="s">
        <v>289</v>
      </c>
      <c r="Q9852" t="s">
        <v>194</v>
      </c>
      <c r="R9852" t="s">
        <v>1995</v>
      </c>
      <c r="S9852" t="s">
        <v>1996</v>
      </c>
      <c r="T9852">
        <v>42803.41006678241</v>
      </c>
      <c r="U9852" t="s">
        <v>191</v>
      </c>
      <c r="V9852" t="s">
        <v>1996</v>
      </c>
      <c r="W9852">
        <v>42803.41006678241</v>
      </c>
    </row>
    <row r="9853" spans="3:23" x14ac:dyDescent="0.25">
      <c r="C9853" t="s">
        <v>34527</v>
      </c>
      <c r="D9853" t="s">
        <v>194</v>
      </c>
      <c r="E9853" t="s">
        <v>38465</v>
      </c>
      <c r="F9853" t="s">
        <v>38466</v>
      </c>
      <c r="G9853" t="s">
        <v>38467</v>
      </c>
      <c r="H9853" t="s">
        <v>317</v>
      </c>
      <c r="I9853" s="10" t="s">
        <v>20717</v>
      </c>
      <c r="J9853" t="s">
        <v>304</v>
      </c>
      <c r="K9853" t="s">
        <v>10727</v>
      </c>
      <c r="L9853" t="s">
        <v>4792</v>
      </c>
      <c r="M9853" t="s">
        <v>7693</v>
      </c>
      <c r="O9853" t="s">
        <v>194</v>
      </c>
      <c r="P9853" t="s">
        <v>289</v>
      </c>
      <c r="Q9853" t="s">
        <v>194</v>
      </c>
      <c r="R9853" t="s">
        <v>1995</v>
      </c>
      <c r="S9853" t="s">
        <v>1996</v>
      </c>
      <c r="T9853">
        <v>42803.41006678241</v>
      </c>
      <c r="U9853" t="s">
        <v>191</v>
      </c>
      <c r="V9853" t="s">
        <v>1996</v>
      </c>
      <c r="W9853">
        <v>42803.41006678241</v>
      </c>
    </row>
    <row r="9854" spans="3:23" x14ac:dyDescent="0.25">
      <c r="C9854" t="s">
        <v>34528</v>
      </c>
      <c r="D9854" t="s">
        <v>194</v>
      </c>
      <c r="E9854" t="s">
        <v>38465</v>
      </c>
      <c r="F9854" t="s">
        <v>38466</v>
      </c>
      <c r="G9854" t="s">
        <v>38467</v>
      </c>
      <c r="H9854" t="s">
        <v>311</v>
      </c>
      <c r="I9854" s="10" t="s">
        <v>20718</v>
      </c>
      <c r="J9854" t="s">
        <v>308</v>
      </c>
      <c r="K9854" t="s">
        <v>10727</v>
      </c>
      <c r="L9854" t="s">
        <v>4792</v>
      </c>
      <c r="M9854" t="s">
        <v>7693</v>
      </c>
      <c r="O9854" t="s">
        <v>194</v>
      </c>
      <c r="P9854" t="s">
        <v>289</v>
      </c>
      <c r="Q9854" t="s">
        <v>194</v>
      </c>
      <c r="R9854" t="s">
        <v>1995</v>
      </c>
      <c r="S9854" t="s">
        <v>1996</v>
      </c>
      <c r="T9854">
        <v>42803.41006678241</v>
      </c>
      <c r="U9854" t="s">
        <v>191</v>
      </c>
      <c r="V9854" t="s">
        <v>1996</v>
      </c>
      <c r="W9854">
        <v>42803.41006678241</v>
      </c>
    </row>
    <row r="9855" spans="3:23" x14ac:dyDescent="0.25">
      <c r="C9855" t="s">
        <v>34529</v>
      </c>
      <c r="D9855" t="s">
        <v>194</v>
      </c>
      <c r="E9855" t="s">
        <v>38465</v>
      </c>
      <c r="F9855" t="s">
        <v>38466</v>
      </c>
      <c r="G9855" t="s">
        <v>38467</v>
      </c>
      <c r="H9855" t="s">
        <v>1285</v>
      </c>
      <c r="I9855" s="10" t="s">
        <v>20719</v>
      </c>
      <c r="J9855" t="s">
        <v>590</v>
      </c>
      <c r="K9855" t="s">
        <v>10727</v>
      </c>
      <c r="L9855" t="s">
        <v>4792</v>
      </c>
      <c r="M9855" t="s">
        <v>7693</v>
      </c>
      <c r="O9855" t="s">
        <v>194</v>
      </c>
      <c r="P9855" t="s">
        <v>289</v>
      </c>
      <c r="Q9855" t="s">
        <v>194</v>
      </c>
      <c r="R9855" t="s">
        <v>1995</v>
      </c>
      <c r="S9855" t="s">
        <v>1996</v>
      </c>
      <c r="T9855">
        <v>42803.41006678241</v>
      </c>
      <c r="U9855" t="s">
        <v>191</v>
      </c>
      <c r="V9855" t="s">
        <v>1996</v>
      </c>
      <c r="W9855">
        <v>42803.41006678241</v>
      </c>
    </row>
    <row r="9856" spans="3:23" x14ac:dyDescent="0.25">
      <c r="C9856" t="s">
        <v>34530</v>
      </c>
      <c r="D9856" t="s">
        <v>194</v>
      </c>
      <c r="E9856" t="s">
        <v>38465</v>
      </c>
      <c r="F9856" t="s">
        <v>38466</v>
      </c>
      <c r="G9856" t="s">
        <v>38467</v>
      </c>
      <c r="H9856" t="s">
        <v>315</v>
      </c>
      <c r="I9856" s="10" t="s">
        <v>20720</v>
      </c>
      <c r="J9856" t="s">
        <v>309</v>
      </c>
      <c r="K9856" t="s">
        <v>10727</v>
      </c>
      <c r="L9856" t="s">
        <v>4792</v>
      </c>
      <c r="M9856" t="s">
        <v>7693</v>
      </c>
      <c r="O9856" t="s">
        <v>194</v>
      </c>
      <c r="P9856" t="s">
        <v>289</v>
      </c>
      <c r="Q9856" t="s">
        <v>194</v>
      </c>
      <c r="R9856" t="s">
        <v>1995</v>
      </c>
      <c r="S9856" t="s">
        <v>1996</v>
      </c>
      <c r="T9856">
        <v>42803.41006678241</v>
      </c>
      <c r="U9856" t="s">
        <v>191</v>
      </c>
      <c r="V9856" t="s">
        <v>1996</v>
      </c>
      <c r="W9856">
        <v>42803.41006678241</v>
      </c>
    </row>
    <row r="9857" spans="3:23" x14ac:dyDescent="0.25">
      <c r="C9857" t="s">
        <v>34531</v>
      </c>
      <c r="D9857" t="s">
        <v>194</v>
      </c>
      <c r="E9857" t="s">
        <v>38465</v>
      </c>
      <c r="F9857" t="s">
        <v>38466</v>
      </c>
      <c r="G9857" t="s">
        <v>38467</v>
      </c>
      <c r="H9857" t="s">
        <v>315</v>
      </c>
      <c r="I9857" s="10" t="s">
        <v>20721</v>
      </c>
      <c r="J9857" t="s">
        <v>309</v>
      </c>
      <c r="K9857" t="s">
        <v>10728</v>
      </c>
      <c r="L9857" t="s">
        <v>4793</v>
      </c>
      <c r="M9857" t="s">
        <v>7694</v>
      </c>
      <c r="O9857" t="s">
        <v>194</v>
      </c>
      <c r="P9857" t="s">
        <v>289</v>
      </c>
      <c r="Q9857" t="s">
        <v>194</v>
      </c>
      <c r="R9857" t="s">
        <v>1995</v>
      </c>
      <c r="S9857" t="s">
        <v>1996</v>
      </c>
      <c r="T9857">
        <v>42803.41006678241</v>
      </c>
      <c r="U9857" t="s">
        <v>191</v>
      </c>
      <c r="V9857" t="s">
        <v>1996</v>
      </c>
      <c r="W9857">
        <v>42803.41006678241</v>
      </c>
    </row>
    <row r="9858" spans="3:23" x14ac:dyDescent="0.25">
      <c r="C9858" t="s">
        <v>34532</v>
      </c>
      <c r="D9858" t="s">
        <v>194</v>
      </c>
      <c r="E9858" t="s">
        <v>38465</v>
      </c>
      <c r="F9858" t="s">
        <v>38466</v>
      </c>
      <c r="G9858" t="s">
        <v>38467</v>
      </c>
      <c r="H9858" t="s">
        <v>311</v>
      </c>
      <c r="I9858" s="10" t="s">
        <v>20722</v>
      </c>
      <c r="J9858" t="s">
        <v>308</v>
      </c>
      <c r="K9858" t="s">
        <v>10728</v>
      </c>
      <c r="L9858" t="s">
        <v>4793</v>
      </c>
      <c r="M9858" t="s">
        <v>7694</v>
      </c>
      <c r="O9858" t="s">
        <v>194</v>
      </c>
      <c r="P9858" t="s">
        <v>289</v>
      </c>
      <c r="Q9858" t="s">
        <v>194</v>
      </c>
      <c r="R9858" t="s">
        <v>1995</v>
      </c>
      <c r="S9858" t="s">
        <v>1996</v>
      </c>
      <c r="T9858">
        <v>42803.41006678241</v>
      </c>
      <c r="U9858" t="s">
        <v>191</v>
      </c>
      <c r="V9858" t="s">
        <v>1996</v>
      </c>
      <c r="W9858">
        <v>42803.41006678241</v>
      </c>
    </row>
    <row r="9859" spans="3:23" x14ac:dyDescent="0.25">
      <c r="C9859" t="s">
        <v>34533</v>
      </c>
      <c r="D9859" t="s">
        <v>194</v>
      </c>
      <c r="E9859" t="s">
        <v>38465</v>
      </c>
      <c r="F9859" t="s">
        <v>38466</v>
      </c>
      <c r="G9859" t="s">
        <v>38467</v>
      </c>
      <c r="H9859" t="s">
        <v>317</v>
      </c>
      <c r="I9859" s="10" t="s">
        <v>20723</v>
      </c>
      <c r="J9859" t="s">
        <v>304</v>
      </c>
      <c r="K9859" t="s">
        <v>10728</v>
      </c>
      <c r="L9859" t="s">
        <v>4793</v>
      </c>
      <c r="M9859" t="s">
        <v>7694</v>
      </c>
      <c r="O9859" t="s">
        <v>194</v>
      </c>
      <c r="P9859" t="s">
        <v>289</v>
      </c>
      <c r="Q9859" t="s">
        <v>194</v>
      </c>
      <c r="R9859" t="s">
        <v>1995</v>
      </c>
      <c r="S9859" t="s">
        <v>1996</v>
      </c>
      <c r="T9859">
        <v>42803.41006678241</v>
      </c>
      <c r="U9859" t="s">
        <v>191</v>
      </c>
      <c r="V9859" t="s">
        <v>1996</v>
      </c>
      <c r="W9859">
        <v>42803.41006678241</v>
      </c>
    </row>
    <row r="9860" spans="3:23" x14ac:dyDescent="0.25">
      <c r="C9860" t="s">
        <v>34534</v>
      </c>
      <c r="D9860" t="s">
        <v>194</v>
      </c>
      <c r="E9860" t="s">
        <v>38465</v>
      </c>
      <c r="F9860" t="s">
        <v>38466</v>
      </c>
      <c r="G9860" t="s">
        <v>38467</v>
      </c>
      <c r="H9860" t="s">
        <v>316</v>
      </c>
      <c r="I9860" s="10" t="s">
        <v>20724</v>
      </c>
      <c r="J9860" t="s">
        <v>302</v>
      </c>
      <c r="K9860" t="s">
        <v>10728</v>
      </c>
      <c r="L9860" t="s">
        <v>4793</v>
      </c>
      <c r="M9860" t="s">
        <v>7694</v>
      </c>
      <c r="O9860" t="s">
        <v>194</v>
      </c>
      <c r="P9860" t="s">
        <v>289</v>
      </c>
      <c r="Q9860" t="s">
        <v>194</v>
      </c>
      <c r="R9860" t="s">
        <v>1995</v>
      </c>
      <c r="S9860" t="s">
        <v>1996</v>
      </c>
      <c r="T9860">
        <v>42803.41006678241</v>
      </c>
      <c r="U9860" t="s">
        <v>191</v>
      </c>
      <c r="V9860" t="s">
        <v>1996</v>
      </c>
      <c r="W9860">
        <v>42803.41006678241</v>
      </c>
    </row>
    <row r="9861" spans="3:23" x14ac:dyDescent="0.25">
      <c r="C9861" t="s">
        <v>34535</v>
      </c>
      <c r="D9861" t="s">
        <v>194</v>
      </c>
      <c r="E9861" t="s">
        <v>38465</v>
      </c>
      <c r="F9861" t="s">
        <v>38466</v>
      </c>
      <c r="G9861" t="s">
        <v>38467</v>
      </c>
      <c r="H9861" t="s">
        <v>1286</v>
      </c>
      <c r="I9861" s="10" t="s">
        <v>20725</v>
      </c>
      <c r="J9861" t="s">
        <v>582</v>
      </c>
      <c r="K9861" t="s">
        <v>10727</v>
      </c>
      <c r="L9861" t="s">
        <v>4792</v>
      </c>
      <c r="M9861" t="s">
        <v>7693</v>
      </c>
      <c r="O9861" t="s">
        <v>194</v>
      </c>
      <c r="P9861" t="s">
        <v>289</v>
      </c>
      <c r="Q9861" t="s">
        <v>194</v>
      </c>
      <c r="R9861" t="s">
        <v>1995</v>
      </c>
      <c r="S9861" t="s">
        <v>1996</v>
      </c>
      <c r="T9861">
        <v>42803.41006678241</v>
      </c>
      <c r="U9861" t="s">
        <v>191</v>
      </c>
      <c r="V9861" t="s">
        <v>1996</v>
      </c>
      <c r="W9861">
        <v>42803.41006678241</v>
      </c>
    </row>
    <row r="9862" spans="3:23" x14ac:dyDescent="0.25">
      <c r="C9862" t="s">
        <v>34536</v>
      </c>
      <c r="D9862" t="s">
        <v>194</v>
      </c>
      <c r="E9862" t="s">
        <v>38465</v>
      </c>
      <c r="F9862" t="s">
        <v>38466</v>
      </c>
      <c r="G9862" t="s">
        <v>38467</v>
      </c>
      <c r="H9862" t="s">
        <v>315</v>
      </c>
      <c r="I9862" s="10" t="s">
        <v>20726</v>
      </c>
      <c r="J9862" t="s">
        <v>309</v>
      </c>
      <c r="K9862" t="s">
        <v>10729</v>
      </c>
      <c r="L9862" t="s">
        <v>4794</v>
      </c>
      <c r="M9862" t="s">
        <v>7695</v>
      </c>
      <c r="O9862" t="s">
        <v>194</v>
      </c>
      <c r="P9862" t="s">
        <v>289</v>
      </c>
      <c r="Q9862" t="s">
        <v>194</v>
      </c>
      <c r="R9862" t="s">
        <v>1995</v>
      </c>
      <c r="S9862" t="s">
        <v>1996</v>
      </c>
      <c r="T9862">
        <v>42803.41006678241</v>
      </c>
      <c r="U9862" t="s">
        <v>191</v>
      </c>
      <c r="V9862" t="s">
        <v>1996</v>
      </c>
      <c r="W9862">
        <v>42803.41006678241</v>
      </c>
    </row>
    <row r="9863" spans="3:23" x14ac:dyDescent="0.25">
      <c r="C9863" t="s">
        <v>34537</v>
      </c>
      <c r="D9863" t="s">
        <v>194</v>
      </c>
      <c r="E9863" t="s">
        <v>38465</v>
      </c>
      <c r="F9863" t="s">
        <v>38466</v>
      </c>
      <c r="G9863" t="s">
        <v>38467</v>
      </c>
      <c r="H9863" t="s">
        <v>314</v>
      </c>
      <c r="I9863" s="10" t="s">
        <v>20727</v>
      </c>
      <c r="J9863" t="s">
        <v>306</v>
      </c>
      <c r="K9863" t="s">
        <v>10729</v>
      </c>
      <c r="L9863" t="s">
        <v>4794</v>
      </c>
      <c r="M9863" t="s">
        <v>7695</v>
      </c>
      <c r="O9863" t="s">
        <v>194</v>
      </c>
      <c r="P9863" t="s">
        <v>289</v>
      </c>
      <c r="Q9863" t="s">
        <v>194</v>
      </c>
      <c r="R9863" t="s">
        <v>1995</v>
      </c>
      <c r="S9863" t="s">
        <v>1996</v>
      </c>
      <c r="T9863">
        <v>42803.41006678241</v>
      </c>
      <c r="U9863" t="s">
        <v>191</v>
      </c>
      <c r="V9863" t="s">
        <v>1996</v>
      </c>
      <c r="W9863">
        <v>42803.41006678241</v>
      </c>
    </row>
    <row r="9864" spans="3:23" x14ac:dyDescent="0.25">
      <c r="C9864" t="s">
        <v>34538</v>
      </c>
      <c r="D9864" t="s">
        <v>194</v>
      </c>
      <c r="E9864" t="s">
        <v>38465</v>
      </c>
      <c r="F9864" t="s">
        <v>38466</v>
      </c>
      <c r="G9864" t="s">
        <v>38467</v>
      </c>
      <c r="H9864" t="s">
        <v>311</v>
      </c>
      <c r="I9864" s="10" t="s">
        <v>20728</v>
      </c>
      <c r="J9864" t="s">
        <v>308</v>
      </c>
      <c r="K9864" t="s">
        <v>10729</v>
      </c>
      <c r="L9864" t="s">
        <v>4794</v>
      </c>
      <c r="M9864" t="s">
        <v>7695</v>
      </c>
      <c r="O9864" t="s">
        <v>194</v>
      </c>
      <c r="P9864" t="s">
        <v>289</v>
      </c>
      <c r="Q9864" t="s">
        <v>194</v>
      </c>
      <c r="R9864" t="s">
        <v>1995</v>
      </c>
      <c r="S9864" t="s">
        <v>1996</v>
      </c>
      <c r="T9864">
        <v>42803.41006678241</v>
      </c>
      <c r="U9864" t="s">
        <v>191</v>
      </c>
      <c r="V9864" t="s">
        <v>1996</v>
      </c>
      <c r="W9864">
        <v>42803.41006678241</v>
      </c>
    </row>
    <row r="9865" spans="3:23" x14ac:dyDescent="0.25">
      <c r="C9865" t="s">
        <v>34539</v>
      </c>
      <c r="D9865" t="s">
        <v>194</v>
      </c>
      <c r="E9865" t="s">
        <v>38465</v>
      </c>
      <c r="F9865" t="s">
        <v>38466</v>
      </c>
      <c r="G9865" t="s">
        <v>38467</v>
      </c>
      <c r="H9865" t="s">
        <v>317</v>
      </c>
      <c r="I9865" s="10" t="s">
        <v>20729</v>
      </c>
      <c r="J9865" t="s">
        <v>304</v>
      </c>
      <c r="K9865" t="s">
        <v>10729</v>
      </c>
      <c r="L9865" t="s">
        <v>4794</v>
      </c>
      <c r="M9865" t="s">
        <v>7695</v>
      </c>
      <c r="O9865" t="s">
        <v>194</v>
      </c>
      <c r="P9865" t="s">
        <v>289</v>
      </c>
      <c r="Q9865" t="s">
        <v>194</v>
      </c>
      <c r="R9865" t="s">
        <v>1995</v>
      </c>
      <c r="S9865" t="s">
        <v>1996</v>
      </c>
      <c r="T9865">
        <v>42803.41006678241</v>
      </c>
      <c r="U9865" t="s">
        <v>191</v>
      </c>
      <c r="V9865" t="s">
        <v>1996</v>
      </c>
      <c r="W9865">
        <v>42803.41006678241</v>
      </c>
    </row>
    <row r="9866" spans="3:23" x14ac:dyDescent="0.25">
      <c r="C9866" t="s">
        <v>34540</v>
      </c>
      <c r="D9866" t="s">
        <v>194</v>
      </c>
      <c r="E9866" t="s">
        <v>38465</v>
      </c>
      <c r="F9866" t="s">
        <v>38466</v>
      </c>
      <c r="G9866" t="s">
        <v>38467</v>
      </c>
      <c r="H9866" t="s">
        <v>311</v>
      </c>
      <c r="I9866" s="10" t="s">
        <v>20730</v>
      </c>
      <c r="J9866" t="s">
        <v>308</v>
      </c>
      <c r="K9866" t="s">
        <v>10753</v>
      </c>
      <c r="L9866" t="s">
        <v>4795</v>
      </c>
      <c r="M9866" t="s">
        <v>7696</v>
      </c>
      <c r="O9866" t="s">
        <v>194</v>
      </c>
      <c r="P9866" t="s">
        <v>289</v>
      </c>
      <c r="Q9866" t="s">
        <v>194</v>
      </c>
      <c r="R9866" t="s">
        <v>1995</v>
      </c>
      <c r="S9866" t="s">
        <v>1996</v>
      </c>
      <c r="T9866">
        <v>42803.41006678241</v>
      </c>
      <c r="U9866" t="s">
        <v>191</v>
      </c>
      <c r="V9866" t="s">
        <v>1996</v>
      </c>
      <c r="W9866">
        <v>42803.41006678241</v>
      </c>
    </row>
    <row r="9867" spans="3:23" x14ac:dyDescent="0.25">
      <c r="C9867" t="s">
        <v>34541</v>
      </c>
      <c r="D9867" t="s">
        <v>194</v>
      </c>
      <c r="E9867" t="s">
        <v>38465</v>
      </c>
      <c r="F9867" t="s">
        <v>38466</v>
      </c>
      <c r="G9867" t="s">
        <v>38467</v>
      </c>
      <c r="H9867" t="s">
        <v>315</v>
      </c>
      <c r="I9867" s="10" t="s">
        <v>20731</v>
      </c>
      <c r="J9867" t="s">
        <v>309</v>
      </c>
      <c r="K9867" t="s">
        <v>10753</v>
      </c>
      <c r="L9867" t="s">
        <v>4795</v>
      </c>
      <c r="M9867" t="s">
        <v>7696</v>
      </c>
      <c r="O9867" t="s">
        <v>194</v>
      </c>
      <c r="P9867" t="s">
        <v>289</v>
      </c>
      <c r="Q9867" t="s">
        <v>194</v>
      </c>
      <c r="R9867" t="s">
        <v>1995</v>
      </c>
      <c r="S9867" t="s">
        <v>1996</v>
      </c>
      <c r="T9867">
        <v>42803.41006678241</v>
      </c>
      <c r="U9867" t="s">
        <v>191</v>
      </c>
      <c r="V9867" t="s">
        <v>1996</v>
      </c>
      <c r="W9867">
        <v>42803.41006678241</v>
      </c>
    </row>
    <row r="9868" spans="3:23" x14ac:dyDescent="0.25">
      <c r="C9868" t="s">
        <v>34542</v>
      </c>
      <c r="D9868" t="s">
        <v>194</v>
      </c>
      <c r="E9868" t="s">
        <v>38465</v>
      </c>
      <c r="F9868" t="s">
        <v>38466</v>
      </c>
      <c r="G9868" t="s">
        <v>38467</v>
      </c>
      <c r="H9868" t="s">
        <v>314</v>
      </c>
      <c r="I9868" s="10" t="s">
        <v>20732</v>
      </c>
      <c r="J9868" t="s">
        <v>306</v>
      </c>
      <c r="K9868" t="s">
        <v>10753</v>
      </c>
      <c r="L9868" t="s">
        <v>4795</v>
      </c>
      <c r="M9868" t="s">
        <v>7696</v>
      </c>
      <c r="O9868" t="s">
        <v>194</v>
      </c>
      <c r="P9868" t="s">
        <v>289</v>
      </c>
      <c r="Q9868" t="s">
        <v>194</v>
      </c>
      <c r="R9868" t="s">
        <v>1995</v>
      </c>
      <c r="S9868" t="s">
        <v>1996</v>
      </c>
      <c r="T9868">
        <v>42803.41006678241</v>
      </c>
      <c r="U9868" t="s">
        <v>191</v>
      </c>
      <c r="V9868" t="s">
        <v>1996</v>
      </c>
      <c r="W9868">
        <v>42803.41006678241</v>
      </c>
    </row>
    <row r="9869" spans="3:23" x14ac:dyDescent="0.25">
      <c r="C9869" t="s">
        <v>34543</v>
      </c>
      <c r="D9869" t="s">
        <v>194</v>
      </c>
      <c r="E9869" t="s">
        <v>38465</v>
      </c>
      <c r="F9869" t="s">
        <v>38466</v>
      </c>
      <c r="G9869" t="s">
        <v>38467</v>
      </c>
      <c r="H9869" t="s">
        <v>312</v>
      </c>
      <c r="I9869" s="10" t="s">
        <v>20733</v>
      </c>
      <c r="J9869" t="s">
        <v>303</v>
      </c>
      <c r="K9869" t="s">
        <v>10753</v>
      </c>
      <c r="L9869" t="s">
        <v>4795</v>
      </c>
      <c r="M9869" t="s">
        <v>7696</v>
      </c>
      <c r="O9869" t="s">
        <v>194</v>
      </c>
      <c r="P9869" t="s">
        <v>289</v>
      </c>
      <c r="Q9869" t="s">
        <v>194</v>
      </c>
      <c r="R9869" t="s">
        <v>1995</v>
      </c>
      <c r="S9869" t="s">
        <v>1996</v>
      </c>
      <c r="T9869">
        <v>42803.41006678241</v>
      </c>
      <c r="U9869" t="s">
        <v>191</v>
      </c>
      <c r="V9869" t="s">
        <v>1996</v>
      </c>
      <c r="W9869">
        <v>42803.41006678241</v>
      </c>
    </row>
    <row r="9870" spans="3:23" x14ac:dyDescent="0.25">
      <c r="C9870" t="s">
        <v>34544</v>
      </c>
      <c r="D9870" t="s">
        <v>194</v>
      </c>
      <c r="E9870" t="s">
        <v>38465</v>
      </c>
      <c r="F9870" t="s">
        <v>38466</v>
      </c>
      <c r="G9870" t="s">
        <v>38467</v>
      </c>
      <c r="H9870" t="s">
        <v>312</v>
      </c>
      <c r="I9870" s="10" t="s">
        <v>20734</v>
      </c>
      <c r="J9870" t="s">
        <v>303</v>
      </c>
      <c r="K9870" t="s">
        <v>10730</v>
      </c>
      <c r="L9870" t="s">
        <v>4796</v>
      </c>
      <c r="M9870" t="s">
        <v>7697</v>
      </c>
      <c r="O9870" t="s">
        <v>194</v>
      </c>
      <c r="P9870" t="s">
        <v>289</v>
      </c>
      <c r="Q9870" t="s">
        <v>194</v>
      </c>
      <c r="R9870" t="s">
        <v>1995</v>
      </c>
      <c r="S9870" t="s">
        <v>1996</v>
      </c>
      <c r="T9870">
        <v>42803.41006678241</v>
      </c>
      <c r="U9870" t="s">
        <v>191</v>
      </c>
      <c r="V9870" t="s">
        <v>1996</v>
      </c>
      <c r="W9870">
        <v>42803.41006678241</v>
      </c>
    </row>
    <row r="9871" spans="3:23" x14ac:dyDescent="0.25">
      <c r="C9871" t="s">
        <v>34545</v>
      </c>
      <c r="D9871" t="s">
        <v>194</v>
      </c>
      <c r="E9871" t="s">
        <v>38465</v>
      </c>
      <c r="F9871" t="s">
        <v>38466</v>
      </c>
      <c r="G9871" t="s">
        <v>38467</v>
      </c>
      <c r="H9871" t="s">
        <v>1300</v>
      </c>
      <c r="I9871" s="10" t="s">
        <v>20735</v>
      </c>
      <c r="J9871" t="s">
        <v>585</v>
      </c>
      <c r="K9871" t="s">
        <v>10730</v>
      </c>
      <c r="L9871" t="s">
        <v>4796</v>
      </c>
      <c r="M9871" t="s">
        <v>7697</v>
      </c>
      <c r="O9871" t="s">
        <v>194</v>
      </c>
      <c r="P9871" t="s">
        <v>289</v>
      </c>
      <c r="Q9871" t="s">
        <v>194</v>
      </c>
      <c r="R9871" t="s">
        <v>1995</v>
      </c>
      <c r="S9871" t="s">
        <v>1996</v>
      </c>
      <c r="T9871">
        <v>42803.41006678241</v>
      </c>
      <c r="U9871" t="s">
        <v>191</v>
      </c>
      <c r="V9871" t="s">
        <v>1996</v>
      </c>
      <c r="W9871">
        <v>42803.41006678241</v>
      </c>
    </row>
    <row r="9872" spans="3:23" x14ac:dyDescent="0.25">
      <c r="C9872" t="s">
        <v>34546</v>
      </c>
      <c r="D9872" t="s">
        <v>194</v>
      </c>
      <c r="E9872" t="s">
        <v>38465</v>
      </c>
      <c r="F9872" t="s">
        <v>38466</v>
      </c>
      <c r="G9872" t="s">
        <v>38467</v>
      </c>
      <c r="H9872" t="s">
        <v>1304</v>
      </c>
      <c r="I9872" s="10" t="s">
        <v>20736</v>
      </c>
      <c r="J9872" t="s">
        <v>596</v>
      </c>
      <c r="K9872" t="s">
        <v>10730</v>
      </c>
      <c r="L9872" t="s">
        <v>4796</v>
      </c>
      <c r="M9872" t="s">
        <v>7697</v>
      </c>
      <c r="O9872" t="s">
        <v>194</v>
      </c>
      <c r="P9872" t="s">
        <v>289</v>
      </c>
      <c r="Q9872" t="s">
        <v>194</v>
      </c>
      <c r="R9872" t="s">
        <v>1995</v>
      </c>
      <c r="S9872" t="s">
        <v>1996</v>
      </c>
      <c r="T9872">
        <v>42803.41006678241</v>
      </c>
      <c r="U9872" t="s">
        <v>191</v>
      </c>
      <c r="V9872" t="s">
        <v>1996</v>
      </c>
      <c r="W9872">
        <v>42803.41006678241</v>
      </c>
    </row>
    <row r="9873" spans="3:23" x14ac:dyDescent="0.25">
      <c r="C9873" t="s">
        <v>34547</v>
      </c>
      <c r="D9873" t="s">
        <v>194</v>
      </c>
      <c r="E9873" t="s">
        <v>38465</v>
      </c>
      <c r="F9873" t="s">
        <v>38466</v>
      </c>
      <c r="G9873" t="s">
        <v>38467</v>
      </c>
      <c r="H9873" t="s">
        <v>315</v>
      </c>
      <c r="I9873" s="10" t="s">
        <v>20737</v>
      </c>
      <c r="J9873" t="s">
        <v>309</v>
      </c>
      <c r="K9873" t="s">
        <v>10732</v>
      </c>
      <c r="L9873" t="s">
        <v>4797</v>
      </c>
      <c r="M9873" t="s">
        <v>7698</v>
      </c>
      <c r="O9873" t="s">
        <v>194</v>
      </c>
      <c r="P9873" t="s">
        <v>289</v>
      </c>
      <c r="Q9873" t="s">
        <v>194</v>
      </c>
      <c r="R9873" t="s">
        <v>1995</v>
      </c>
      <c r="S9873" t="s">
        <v>1996</v>
      </c>
      <c r="T9873">
        <v>42803.41006678241</v>
      </c>
      <c r="U9873" t="s">
        <v>191</v>
      </c>
      <c r="V9873" t="s">
        <v>1996</v>
      </c>
      <c r="W9873">
        <v>42803.41006678241</v>
      </c>
    </row>
    <row r="9874" spans="3:23" x14ac:dyDescent="0.25">
      <c r="C9874" t="s">
        <v>34548</v>
      </c>
      <c r="D9874" t="s">
        <v>194</v>
      </c>
      <c r="E9874" t="s">
        <v>38465</v>
      </c>
      <c r="F9874" t="s">
        <v>38466</v>
      </c>
      <c r="G9874" t="s">
        <v>38467</v>
      </c>
      <c r="H9874" t="s">
        <v>311</v>
      </c>
      <c r="I9874" s="10" t="s">
        <v>20738</v>
      </c>
      <c r="J9874" t="s">
        <v>308</v>
      </c>
      <c r="K9874" t="s">
        <v>10732</v>
      </c>
      <c r="L9874" t="s">
        <v>4797</v>
      </c>
      <c r="M9874" t="s">
        <v>7698</v>
      </c>
      <c r="O9874" t="s">
        <v>194</v>
      </c>
      <c r="P9874" t="s">
        <v>289</v>
      </c>
      <c r="Q9874" t="s">
        <v>194</v>
      </c>
      <c r="R9874" t="s">
        <v>1995</v>
      </c>
      <c r="S9874" t="s">
        <v>1996</v>
      </c>
      <c r="T9874">
        <v>42803.41006678241</v>
      </c>
      <c r="U9874" t="s">
        <v>191</v>
      </c>
      <c r="V9874" t="s">
        <v>1996</v>
      </c>
      <c r="W9874">
        <v>42803.41006678241</v>
      </c>
    </row>
    <row r="9875" spans="3:23" x14ac:dyDescent="0.25">
      <c r="C9875" t="s">
        <v>34549</v>
      </c>
      <c r="D9875" t="s">
        <v>194</v>
      </c>
      <c r="E9875" t="s">
        <v>38465</v>
      </c>
      <c r="F9875" t="s">
        <v>38466</v>
      </c>
      <c r="G9875" t="s">
        <v>38467</v>
      </c>
      <c r="H9875" t="s">
        <v>314</v>
      </c>
      <c r="I9875" s="10" t="s">
        <v>20739</v>
      </c>
      <c r="J9875" t="s">
        <v>306</v>
      </c>
      <c r="K9875" t="s">
        <v>10732</v>
      </c>
      <c r="L9875" t="s">
        <v>4797</v>
      </c>
      <c r="M9875" t="s">
        <v>7698</v>
      </c>
      <c r="O9875" t="s">
        <v>194</v>
      </c>
      <c r="P9875" t="s">
        <v>289</v>
      </c>
      <c r="Q9875" t="s">
        <v>194</v>
      </c>
      <c r="R9875" t="s">
        <v>1995</v>
      </c>
      <c r="S9875" t="s">
        <v>1996</v>
      </c>
      <c r="T9875">
        <v>42803.41006678241</v>
      </c>
      <c r="U9875" t="s">
        <v>191</v>
      </c>
      <c r="V9875" t="s">
        <v>1996</v>
      </c>
      <c r="W9875">
        <v>42803.41006678241</v>
      </c>
    </row>
    <row r="9876" spans="3:23" x14ac:dyDescent="0.25">
      <c r="C9876" t="s">
        <v>34550</v>
      </c>
      <c r="D9876" t="s">
        <v>194</v>
      </c>
      <c r="E9876" t="s">
        <v>38465</v>
      </c>
      <c r="F9876" t="s">
        <v>38466</v>
      </c>
      <c r="G9876" t="s">
        <v>38467</v>
      </c>
      <c r="H9876" t="s">
        <v>1303</v>
      </c>
      <c r="I9876" s="10" t="s">
        <v>20740</v>
      </c>
      <c r="J9876" t="s">
        <v>598</v>
      </c>
      <c r="K9876" t="s">
        <v>10732</v>
      </c>
      <c r="L9876" t="s">
        <v>4797</v>
      </c>
      <c r="M9876" t="s">
        <v>7698</v>
      </c>
      <c r="O9876" t="s">
        <v>194</v>
      </c>
      <c r="P9876" t="s">
        <v>289</v>
      </c>
      <c r="Q9876" t="s">
        <v>194</v>
      </c>
      <c r="R9876" t="s">
        <v>1995</v>
      </c>
      <c r="S9876" t="s">
        <v>1996</v>
      </c>
      <c r="T9876">
        <v>42803.41006678241</v>
      </c>
      <c r="U9876" t="s">
        <v>191</v>
      </c>
      <c r="V9876" t="s">
        <v>1996</v>
      </c>
      <c r="W9876">
        <v>42803.41006678241</v>
      </c>
    </row>
    <row r="9877" spans="3:23" x14ac:dyDescent="0.25">
      <c r="C9877" t="s">
        <v>34551</v>
      </c>
      <c r="D9877" t="s">
        <v>194</v>
      </c>
      <c r="E9877" t="s">
        <v>38465</v>
      </c>
      <c r="F9877" t="s">
        <v>38466</v>
      </c>
      <c r="G9877" t="s">
        <v>38467</v>
      </c>
      <c r="H9877" t="s">
        <v>311</v>
      </c>
      <c r="I9877" s="10" t="s">
        <v>20741</v>
      </c>
      <c r="J9877" t="s">
        <v>308</v>
      </c>
      <c r="K9877" t="s">
        <v>10730</v>
      </c>
      <c r="L9877" t="s">
        <v>4796</v>
      </c>
      <c r="M9877" t="s">
        <v>7697</v>
      </c>
      <c r="O9877" t="s">
        <v>194</v>
      </c>
      <c r="P9877" t="s">
        <v>289</v>
      </c>
      <c r="Q9877" t="s">
        <v>194</v>
      </c>
      <c r="R9877" t="s">
        <v>1995</v>
      </c>
      <c r="S9877" t="s">
        <v>1996</v>
      </c>
      <c r="T9877">
        <v>42803.41006678241</v>
      </c>
      <c r="U9877" t="s">
        <v>191</v>
      </c>
      <c r="V9877" t="s">
        <v>1996</v>
      </c>
      <c r="W9877">
        <v>42803.41006678241</v>
      </c>
    </row>
    <row r="9878" spans="3:23" x14ac:dyDescent="0.25">
      <c r="C9878" t="s">
        <v>34552</v>
      </c>
      <c r="D9878" t="s">
        <v>194</v>
      </c>
      <c r="E9878" t="s">
        <v>38465</v>
      </c>
      <c r="F9878" t="s">
        <v>38466</v>
      </c>
      <c r="G9878" t="s">
        <v>38467</v>
      </c>
      <c r="H9878" t="s">
        <v>1302</v>
      </c>
      <c r="I9878" s="10" t="s">
        <v>20742</v>
      </c>
      <c r="J9878" t="s">
        <v>583</v>
      </c>
      <c r="K9878" t="s">
        <v>10732</v>
      </c>
      <c r="L9878" t="s">
        <v>4797</v>
      </c>
      <c r="M9878" t="s">
        <v>7698</v>
      </c>
      <c r="O9878" t="s">
        <v>194</v>
      </c>
      <c r="P9878" t="s">
        <v>289</v>
      </c>
      <c r="Q9878" t="s">
        <v>194</v>
      </c>
      <c r="R9878" t="s">
        <v>1995</v>
      </c>
      <c r="S9878" t="s">
        <v>1996</v>
      </c>
      <c r="T9878">
        <v>42803.41006678241</v>
      </c>
      <c r="U9878" t="s">
        <v>191</v>
      </c>
      <c r="V9878" t="s">
        <v>1996</v>
      </c>
      <c r="W9878">
        <v>42803.41006678241</v>
      </c>
    </row>
    <row r="9879" spans="3:23" x14ac:dyDescent="0.25">
      <c r="C9879" t="s">
        <v>34553</v>
      </c>
      <c r="D9879" t="s">
        <v>194</v>
      </c>
      <c r="E9879" t="s">
        <v>38465</v>
      </c>
      <c r="F9879" t="s">
        <v>38466</v>
      </c>
      <c r="G9879" t="s">
        <v>38467</v>
      </c>
      <c r="H9879" t="s">
        <v>315</v>
      </c>
      <c r="I9879" s="10" t="s">
        <v>20743</v>
      </c>
      <c r="J9879" t="s">
        <v>309</v>
      </c>
      <c r="K9879" t="s">
        <v>10733</v>
      </c>
      <c r="L9879" t="s">
        <v>4798</v>
      </c>
      <c r="M9879" t="s">
        <v>7699</v>
      </c>
      <c r="O9879" t="s">
        <v>194</v>
      </c>
      <c r="P9879" t="s">
        <v>289</v>
      </c>
      <c r="Q9879" t="s">
        <v>194</v>
      </c>
      <c r="R9879" t="s">
        <v>1995</v>
      </c>
      <c r="S9879" t="s">
        <v>1996</v>
      </c>
      <c r="T9879">
        <v>42803.41006678241</v>
      </c>
      <c r="U9879" t="s">
        <v>191</v>
      </c>
      <c r="V9879" t="s">
        <v>1996</v>
      </c>
      <c r="W9879">
        <v>42803.41006678241</v>
      </c>
    </row>
    <row r="9880" spans="3:23" x14ac:dyDescent="0.25">
      <c r="C9880" t="s">
        <v>34554</v>
      </c>
      <c r="D9880" t="s">
        <v>194</v>
      </c>
      <c r="E9880" t="s">
        <v>38465</v>
      </c>
      <c r="F9880" t="s">
        <v>38466</v>
      </c>
      <c r="G9880" t="s">
        <v>38467</v>
      </c>
      <c r="H9880" t="s">
        <v>317</v>
      </c>
      <c r="I9880" s="10" t="s">
        <v>20744</v>
      </c>
      <c r="J9880" t="s">
        <v>304</v>
      </c>
      <c r="K9880" t="s">
        <v>10734</v>
      </c>
      <c r="L9880" t="s">
        <v>4799</v>
      </c>
      <c r="M9880" t="s">
        <v>7700</v>
      </c>
      <c r="O9880" t="s">
        <v>194</v>
      </c>
      <c r="P9880" t="s">
        <v>289</v>
      </c>
      <c r="Q9880" t="s">
        <v>194</v>
      </c>
      <c r="R9880" t="s">
        <v>1995</v>
      </c>
      <c r="S9880" t="s">
        <v>1996</v>
      </c>
      <c r="T9880">
        <v>42803.41006678241</v>
      </c>
      <c r="U9880" t="s">
        <v>191</v>
      </c>
      <c r="V9880" t="s">
        <v>1996</v>
      </c>
      <c r="W9880">
        <v>42803.41006678241</v>
      </c>
    </row>
    <row r="9881" spans="3:23" x14ac:dyDescent="0.25">
      <c r="C9881" t="s">
        <v>34555</v>
      </c>
      <c r="D9881" t="s">
        <v>194</v>
      </c>
      <c r="E9881" t="s">
        <v>38465</v>
      </c>
      <c r="F9881" t="s">
        <v>38466</v>
      </c>
      <c r="G9881" t="s">
        <v>38467</v>
      </c>
      <c r="H9881" t="s">
        <v>315</v>
      </c>
      <c r="I9881" s="10" t="s">
        <v>20745</v>
      </c>
      <c r="J9881" t="s">
        <v>309</v>
      </c>
      <c r="K9881" t="s">
        <v>10734</v>
      </c>
      <c r="L9881" t="s">
        <v>4799</v>
      </c>
      <c r="M9881" t="s">
        <v>7700</v>
      </c>
      <c r="O9881" t="s">
        <v>194</v>
      </c>
      <c r="P9881" t="s">
        <v>289</v>
      </c>
      <c r="Q9881" t="s">
        <v>194</v>
      </c>
      <c r="R9881" t="s">
        <v>1995</v>
      </c>
      <c r="S9881" t="s">
        <v>1996</v>
      </c>
      <c r="T9881">
        <v>42803.41006678241</v>
      </c>
      <c r="U9881" t="s">
        <v>191</v>
      </c>
      <c r="V9881" t="s">
        <v>1996</v>
      </c>
      <c r="W9881">
        <v>42803.41006678241</v>
      </c>
    </row>
    <row r="9882" spans="3:23" x14ac:dyDescent="0.25">
      <c r="C9882" t="s">
        <v>34556</v>
      </c>
      <c r="D9882" t="s">
        <v>194</v>
      </c>
      <c r="E9882" t="s">
        <v>38465</v>
      </c>
      <c r="F9882" t="s">
        <v>38466</v>
      </c>
      <c r="G9882" t="s">
        <v>38467</v>
      </c>
      <c r="H9882" t="s">
        <v>1287</v>
      </c>
      <c r="I9882" s="10" t="s">
        <v>20746</v>
      </c>
      <c r="J9882" t="s">
        <v>586</v>
      </c>
      <c r="K9882" t="s">
        <v>10734</v>
      </c>
      <c r="L9882" t="s">
        <v>4799</v>
      </c>
      <c r="M9882" t="s">
        <v>7700</v>
      </c>
      <c r="O9882" t="s">
        <v>194</v>
      </c>
      <c r="P9882" t="s">
        <v>289</v>
      </c>
      <c r="Q9882" t="s">
        <v>194</v>
      </c>
      <c r="R9882" t="s">
        <v>1995</v>
      </c>
      <c r="S9882" t="s">
        <v>1996</v>
      </c>
      <c r="T9882">
        <v>42803.41006678241</v>
      </c>
      <c r="U9882" t="s">
        <v>191</v>
      </c>
      <c r="V9882" t="s">
        <v>1996</v>
      </c>
      <c r="W9882">
        <v>42803.41006678241</v>
      </c>
    </row>
    <row r="9883" spans="3:23" x14ac:dyDescent="0.25">
      <c r="C9883" t="s">
        <v>34557</v>
      </c>
      <c r="D9883" t="s">
        <v>194</v>
      </c>
      <c r="E9883" t="s">
        <v>38465</v>
      </c>
      <c r="F9883" t="s">
        <v>38466</v>
      </c>
      <c r="G9883" t="s">
        <v>38467</v>
      </c>
      <c r="H9883" t="s">
        <v>311</v>
      </c>
      <c r="I9883" s="10" t="s">
        <v>20747</v>
      </c>
      <c r="J9883" t="s">
        <v>308</v>
      </c>
      <c r="K9883" t="s">
        <v>10734</v>
      </c>
      <c r="L9883" t="s">
        <v>4799</v>
      </c>
      <c r="M9883" t="s">
        <v>7700</v>
      </c>
      <c r="O9883" t="s">
        <v>194</v>
      </c>
      <c r="P9883" t="s">
        <v>289</v>
      </c>
      <c r="Q9883" t="s">
        <v>194</v>
      </c>
      <c r="R9883" t="s">
        <v>1995</v>
      </c>
      <c r="S9883" t="s">
        <v>1996</v>
      </c>
      <c r="T9883">
        <v>42803.41006678241</v>
      </c>
      <c r="U9883" t="s">
        <v>191</v>
      </c>
      <c r="V9883" t="s">
        <v>1996</v>
      </c>
      <c r="W9883">
        <v>42803.41006678241</v>
      </c>
    </row>
    <row r="9884" spans="3:23" x14ac:dyDescent="0.25">
      <c r="C9884" t="s">
        <v>34558</v>
      </c>
      <c r="D9884" t="s">
        <v>194</v>
      </c>
      <c r="E9884" t="s">
        <v>38465</v>
      </c>
      <c r="F9884" t="s">
        <v>38466</v>
      </c>
      <c r="G9884" t="s">
        <v>38467</v>
      </c>
      <c r="H9884" t="s">
        <v>311</v>
      </c>
      <c r="I9884" s="10" t="s">
        <v>20748</v>
      </c>
      <c r="J9884" t="s">
        <v>308</v>
      </c>
      <c r="K9884" t="s">
        <v>10735</v>
      </c>
      <c r="L9884" t="s">
        <v>4800</v>
      </c>
      <c r="M9884" t="s">
        <v>7701</v>
      </c>
      <c r="O9884" t="s">
        <v>194</v>
      </c>
      <c r="P9884" t="s">
        <v>289</v>
      </c>
      <c r="Q9884" t="s">
        <v>194</v>
      </c>
      <c r="R9884" t="s">
        <v>1995</v>
      </c>
      <c r="S9884" t="s">
        <v>1996</v>
      </c>
      <c r="T9884">
        <v>42803.41006678241</v>
      </c>
      <c r="U9884" t="s">
        <v>191</v>
      </c>
      <c r="V9884" t="s">
        <v>1996</v>
      </c>
      <c r="W9884">
        <v>42803.41006678241</v>
      </c>
    </row>
    <row r="9885" spans="3:23" x14ac:dyDescent="0.25">
      <c r="C9885" t="s">
        <v>34559</v>
      </c>
      <c r="D9885" t="s">
        <v>194</v>
      </c>
      <c r="E9885" t="s">
        <v>38465</v>
      </c>
      <c r="F9885" t="s">
        <v>38466</v>
      </c>
      <c r="G9885" t="s">
        <v>38467</v>
      </c>
      <c r="H9885" t="s">
        <v>315</v>
      </c>
      <c r="I9885" s="10" t="s">
        <v>20749</v>
      </c>
      <c r="J9885" t="s">
        <v>309</v>
      </c>
      <c r="K9885" t="s">
        <v>10735</v>
      </c>
      <c r="L9885" t="s">
        <v>4800</v>
      </c>
      <c r="M9885" t="s">
        <v>7701</v>
      </c>
      <c r="O9885" t="s">
        <v>194</v>
      </c>
      <c r="P9885" t="s">
        <v>289</v>
      </c>
      <c r="Q9885" t="s">
        <v>194</v>
      </c>
      <c r="R9885" t="s">
        <v>1995</v>
      </c>
      <c r="S9885" t="s">
        <v>1996</v>
      </c>
      <c r="T9885">
        <v>42803.41006678241</v>
      </c>
      <c r="U9885" t="s">
        <v>191</v>
      </c>
      <c r="V9885" t="s">
        <v>1996</v>
      </c>
      <c r="W9885">
        <v>42803.41006678241</v>
      </c>
    </row>
    <row r="9886" spans="3:23" x14ac:dyDescent="0.25">
      <c r="C9886" t="s">
        <v>34560</v>
      </c>
      <c r="D9886" t="s">
        <v>194</v>
      </c>
      <c r="E9886" t="s">
        <v>38465</v>
      </c>
      <c r="F9886" t="s">
        <v>38466</v>
      </c>
      <c r="G9886" t="s">
        <v>38467</v>
      </c>
      <c r="H9886" t="s">
        <v>1287</v>
      </c>
      <c r="I9886" s="10" t="s">
        <v>20750</v>
      </c>
      <c r="J9886" t="s">
        <v>586</v>
      </c>
      <c r="K9886" t="s">
        <v>10735</v>
      </c>
      <c r="L9886" t="s">
        <v>4800</v>
      </c>
      <c r="M9886" t="s">
        <v>7701</v>
      </c>
      <c r="O9886" t="s">
        <v>194</v>
      </c>
      <c r="P9886" t="s">
        <v>289</v>
      </c>
      <c r="Q9886" t="s">
        <v>194</v>
      </c>
      <c r="R9886" t="s">
        <v>1995</v>
      </c>
      <c r="S9886" t="s">
        <v>1996</v>
      </c>
      <c r="T9886">
        <v>42803.41006678241</v>
      </c>
      <c r="U9886" t="s">
        <v>191</v>
      </c>
      <c r="V9886" t="s">
        <v>1996</v>
      </c>
      <c r="W9886">
        <v>42803.41006678241</v>
      </c>
    </row>
    <row r="9887" spans="3:23" x14ac:dyDescent="0.25">
      <c r="C9887" t="s">
        <v>34561</v>
      </c>
      <c r="D9887" t="s">
        <v>194</v>
      </c>
      <c r="E9887" t="s">
        <v>38465</v>
      </c>
      <c r="F9887" t="s">
        <v>38466</v>
      </c>
      <c r="G9887" t="s">
        <v>38467</v>
      </c>
      <c r="H9887" t="s">
        <v>314</v>
      </c>
      <c r="I9887" s="10" t="s">
        <v>20751</v>
      </c>
      <c r="J9887" t="s">
        <v>306</v>
      </c>
      <c r="K9887" t="s">
        <v>10735</v>
      </c>
      <c r="L9887" t="s">
        <v>4800</v>
      </c>
      <c r="M9887" t="s">
        <v>7701</v>
      </c>
      <c r="O9887" t="s">
        <v>194</v>
      </c>
      <c r="P9887" t="s">
        <v>289</v>
      </c>
      <c r="Q9887" t="s">
        <v>194</v>
      </c>
      <c r="R9887" t="s">
        <v>1995</v>
      </c>
      <c r="S9887" t="s">
        <v>1996</v>
      </c>
      <c r="T9887">
        <v>42803.41006678241</v>
      </c>
      <c r="U9887" t="s">
        <v>191</v>
      </c>
      <c r="V9887" t="s">
        <v>1996</v>
      </c>
      <c r="W9887">
        <v>42803.41006678241</v>
      </c>
    </row>
    <row r="9888" spans="3:23" x14ac:dyDescent="0.25">
      <c r="C9888" t="s">
        <v>34562</v>
      </c>
      <c r="D9888" t="s">
        <v>194</v>
      </c>
      <c r="E9888" t="s">
        <v>38465</v>
      </c>
      <c r="F9888" t="s">
        <v>38466</v>
      </c>
      <c r="G9888" t="s">
        <v>38467</v>
      </c>
      <c r="H9888" t="s">
        <v>317</v>
      </c>
      <c r="I9888" s="10" t="s">
        <v>20752</v>
      </c>
      <c r="J9888" t="s">
        <v>304</v>
      </c>
      <c r="K9888" t="s">
        <v>10735</v>
      </c>
      <c r="L9888" t="s">
        <v>4800</v>
      </c>
      <c r="M9888" t="s">
        <v>7701</v>
      </c>
      <c r="O9888" t="s">
        <v>194</v>
      </c>
      <c r="P9888" t="s">
        <v>289</v>
      </c>
      <c r="Q9888" t="s">
        <v>194</v>
      </c>
      <c r="R9888" t="s">
        <v>1995</v>
      </c>
      <c r="S9888" t="s">
        <v>1996</v>
      </c>
      <c r="T9888">
        <v>42803.41006678241</v>
      </c>
      <c r="U9888" t="s">
        <v>191</v>
      </c>
      <c r="V9888" t="s">
        <v>1996</v>
      </c>
      <c r="W9888">
        <v>42803.41006678241</v>
      </c>
    </row>
    <row r="9889" spans="3:23" x14ac:dyDescent="0.25">
      <c r="C9889" t="s">
        <v>34563</v>
      </c>
      <c r="D9889" t="s">
        <v>194</v>
      </c>
      <c r="E9889" t="s">
        <v>38465</v>
      </c>
      <c r="F9889" t="s">
        <v>38466</v>
      </c>
      <c r="G9889" t="s">
        <v>38467</v>
      </c>
      <c r="H9889" t="s">
        <v>315</v>
      </c>
      <c r="I9889" s="10" t="s">
        <v>20753</v>
      </c>
      <c r="J9889" t="s">
        <v>309</v>
      </c>
      <c r="K9889" t="s">
        <v>10736</v>
      </c>
      <c r="L9889" t="s">
        <v>4801</v>
      </c>
      <c r="M9889" t="s">
        <v>7702</v>
      </c>
      <c r="O9889" t="s">
        <v>194</v>
      </c>
      <c r="P9889" t="s">
        <v>289</v>
      </c>
      <c r="Q9889" t="s">
        <v>194</v>
      </c>
      <c r="R9889" t="s">
        <v>1995</v>
      </c>
      <c r="S9889" t="s">
        <v>1996</v>
      </c>
      <c r="T9889">
        <v>42803.41006678241</v>
      </c>
      <c r="U9889" t="s">
        <v>191</v>
      </c>
      <c r="V9889" t="s">
        <v>1996</v>
      </c>
      <c r="W9889">
        <v>42803.41006678241</v>
      </c>
    </row>
    <row r="9890" spans="3:23" x14ac:dyDescent="0.25">
      <c r="C9890" t="s">
        <v>34564</v>
      </c>
      <c r="D9890" t="s">
        <v>194</v>
      </c>
      <c r="E9890" t="s">
        <v>38465</v>
      </c>
      <c r="F9890" t="s">
        <v>38466</v>
      </c>
      <c r="G9890" t="s">
        <v>38467</v>
      </c>
      <c r="H9890" t="s">
        <v>314</v>
      </c>
      <c r="I9890" s="10" t="s">
        <v>20754</v>
      </c>
      <c r="J9890" t="s">
        <v>306</v>
      </c>
      <c r="K9890" t="s">
        <v>10736</v>
      </c>
      <c r="L9890" t="s">
        <v>4801</v>
      </c>
      <c r="M9890" t="s">
        <v>7702</v>
      </c>
      <c r="O9890" t="s">
        <v>194</v>
      </c>
      <c r="P9890" t="s">
        <v>289</v>
      </c>
      <c r="Q9890" t="s">
        <v>194</v>
      </c>
      <c r="R9890" t="s">
        <v>1995</v>
      </c>
      <c r="S9890" t="s">
        <v>1996</v>
      </c>
      <c r="T9890">
        <v>42803.41006678241</v>
      </c>
      <c r="U9890" t="s">
        <v>191</v>
      </c>
      <c r="V9890" t="s">
        <v>1996</v>
      </c>
      <c r="W9890">
        <v>42803.41006678241</v>
      </c>
    </row>
    <row r="9891" spans="3:23" x14ac:dyDescent="0.25">
      <c r="C9891" t="s">
        <v>34565</v>
      </c>
      <c r="D9891" t="s">
        <v>194</v>
      </c>
      <c r="E9891" t="s">
        <v>38465</v>
      </c>
      <c r="F9891" t="s">
        <v>38466</v>
      </c>
      <c r="G9891" t="s">
        <v>38467</v>
      </c>
      <c r="H9891" t="s">
        <v>317</v>
      </c>
      <c r="I9891" s="10" t="s">
        <v>20755</v>
      </c>
      <c r="J9891" t="s">
        <v>304</v>
      </c>
      <c r="K9891" t="s">
        <v>10736</v>
      </c>
      <c r="L9891" t="s">
        <v>4801</v>
      </c>
      <c r="M9891" t="s">
        <v>7702</v>
      </c>
      <c r="O9891" t="s">
        <v>194</v>
      </c>
      <c r="P9891" t="s">
        <v>289</v>
      </c>
      <c r="Q9891" t="s">
        <v>194</v>
      </c>
      <c r="R9891" t="s">
        <v>1995</v>
      </c>
      <c r="S9891" t="s">
        <v>1996</v>
      </c>
      <c r="T9891">
        <v>42803.41006678241</v>
      </c>
      <c r="U9891" t="s">
        <v>191</v>
      </c>
      <c r="V9891" t="s">
        <v>1996</v>
      </c>
      <c r="W9891">
        <v>42803.41006678241</v>
      </c>
    </row>
    <row r="9892" spans="3:23" x14ac:dyDescent="0.25">
      <c r="C9892" t="s">
        <v>34566</v>
      </c>
      <c r="D9892" t="s">
        <v>194</v>
      </c>
      <c r="E9892" t="s">
        <v>38465</v>
      </c>
      <c r="F9892" t="s">
        <v>38466</v>
      </c>
      <c r="G9892" t="s">
        <v>38467</v>
      </c>
      <c r="H9892" t="s">
        <v>311</v>
      </c>
      <c r="I9892" s="10" t="s">
        <v>20756</v>
      </c>
      <c r="J9892" t="s">
        <v>308</v>
      </c>
      <c r="K9892" t="s">
        <v>10736</v>
      </c>
      <c r="L9892" t="s">
        <v>4801</v>
      </c>
      <c r="M9892" t="s">
        <v>7702</v>
      </c>
      <c r="O9892" t="s">
        <v>194</v>
      </c>
      <c r="P9892" t="s">
        <v>289</v>
      </c>
      <c r="Q9892" t="s">
        <v>194</v>
      </c>
      <c r="R9892" t="s">
        <v>1995</v>
      </c>
      <c r="S9892" t="s">
        <v>1996</v>
      </c>
      <c r="T9892">
        <v>42803.41006678241</v>
      </c>
      <c r="U9892" t="s">
        <v>191</v>
      </c>
      <c r="V9892" t="s">
        <v>1996</v>
      </c>
      <c r="W9892">
        <v>42803.41006678241</v>
      </c>
    </row>
    <row r="9893" spans="3:23" x14ac:dyDescent="0.25">
      <c r="C9893" t="s">
        <v>34567</v>
      </c>
      <c r="D9893" t="s">
        <v>194</v>
      </c>
      <c r="E9893" t="s">
        <v>38465</v>
      </c>
      <c r="F9893" t="s">
        <v>38466</v>
      </c>
      <c r="G9893" t="s">
        <v>38467</v>
      </c>
      <c r="H9893" t="s">
        <v>1287</v>
      </c>
      <c r="I9893" s="10" t="s">
        <v>20757</v>
      </c>
      <c r="J9893" t="s">
        <v>586</v>
      </c>
      <c r="K9893" t="s">
        <v>10736</v>
      </c>
      <c r="L9893" t="s">
        <v>4801</v>
      </c>
      <c r="M9893" t="s">
        <v>7702</v>
      </c>
      <c r="O9893" t="s">
        <v>194</v>
      </c>
      <c r="P9893" t="s">
        <v>289</v>
      </c>
      <c r="Q9893" t="s">
        <v>194</v>
      </c>
      <c r="R9893" t="s">
        <v>1995</v>
      </c>
      <c r="S9893" t="s">
        <v>1996</v>
      </c>
      <c r="T9893">
        <v>42803.41006678241</v>
      </c>
      <c r="U9893" t="s">
        <v>191</v>
      </c>
      <c r="V9893" t="s">
        <v>1996</v>
      </c>
      <c r="W9893">
        <v>42803.41006678241</v>
      </c>
    </row>
    <row r="9894" spans="3:23" x14ac:dyDescent="0.25">
      <c r="C9894" t="s">
        <v>34568</v>
      </c>
      <c r="D9894" t="s">
        <v>194</v>
      </c>
      <c r="E9894" t="s">
        <v>38465</v>
      </c>
      <c r="F9894" t="s">
        <v>38466</v>
      </c>
      <c r="G9894" t="s">
        <v>38467</v>
      </c>
      <c r="H9894" t="s">
        <v>314</v>
      </c>
      <c r="I9894" s="10" t="s">
        <v>20758</v>
      </c>
      <c r="J9894" t="s">
        <v>306</v>
      </c>
      <c r="K9894" t="s">
        <v>10733</v>
      </c>
      <c r="L9894" t="s">
        <v>4798</v>
      </c>
      <c r="M9894" t="s">
        <v>7699</v>
      </c>
      <c r="O9894" t="s">
        <v>194</v>
      </c>
      <c r="P9894" t="s">
        <v>289</v>
      </c>
      <c r="Q9894" t="s">
        <v>194</v>
      </c>
      <c r="R9894" t="s">
        <v>1995</v>
      </c>
      <c r="S9894" t="s">
        <v>1996</v>
      </c>
      <c r="T9894">
        <v>42803.41006678241</v>
      </c>
      <c r="U9894" t="s">
        <v>191</v>
      </c>
      <c r="V9894" t="s">
        <v>1996</v>
      </c>
      <c r="W9894">
        <v>42803.41006678241</v>
      </c>
    </row>
    <row r="9895" spans="3:23" x14ac:dyDescent="0.25">
      <c r="C9895" t="s">
        <v>34569</v>
      </c>
      <c r="D9895" t="s">
        <v>194</v>
      </c>
      <c r="E9895" t="s">
        <v>38465</v>
      </c>
      <c r="F9895" t="s">
        <v>38466</v>
      </c>
      <c r="G9895" t="s">
        <v>38467</v>
      </c>
      <c r="H9895" t="s">
        <v>311</v>
      </c>
      <c r="I9895" s="10" t="s">
        <v>20759</v>
      </c>
      <c r="J9895" t="s">
        <v>308</v>
      </c>
      <c r="K9895" t="s">
        <v>10733</v>
      </c>
      <c r="L9895" t="s">
        <v>4798</v>
      </c>
      <c r="M9895" t="s">
        <v>7699</v>
      </c>
      <c r="O9895" t="s">
        <v>194</v>
      </c>
      <c r="P9895" t="s">
        <v>289</v>
      </c>
      <c r="Q9895" t="s">
        <v>194</v>
      </c>
      <c r="R9895" t="s">
        <v>1995</v>
      </c>
      <c r="S9895" t="s">
        <v>1996</v>
      </c>
      <c r="T9895">
        <v>42803.41006678241</v>
      </c>
      <c r="U9895" t="s">
        <v>191</v>
      </c>
      <c r="V9895" t="s">
        <v>1996</v>
      </c>
      <c r="W9895">
        <v>42803.41006678241</v>
      </c>
    </row>
    <row r="9896" spans="3:23" x14ac:dyDescent="0.25">
      <c r="C9896" t="s">
        <v>34570</v>
      </c>
      <c r="D9896" t="s">
        <v>194</v>
      </c>
      <c r="E9896" t="s">
        <v>38465</v>
      </c>
      <c r="F9896" t="s">
        <v>38466</v>
      </c>
      <c r="G9896" t="s">
        <v>38467</v>
      </c>
      <c r="H9896" t="s">
        <v>315</v>
      </c>
      <c r="I9896" s="10" t="s">
        <v>20760</v>
      </c>
      <c r="J9896" t="s">
        <v>309</v>
      </c>
      <c r="K9896" t="s">
        <v>10737</v>
      </c>
      <c r="L9896" t="s">
        <v>4802</v>
      </c>
      <c r="M9896" t="s">
        <v>7703</v>
      </c>
      <c r="O9896" t="s">
        <v>194</v>
      </c>
      <c r="P9896" t="s">
        <v>289</v>
      </c>
      <c r="Q9896" t="s">
        <v>194</v>
      </c>
      <c r="R9896" t="s">
        <v>1995</v>
      </c>
      <c r="S9896" t="s">
        <v>1996</v>
      </c>
      <c r="T9896">
        <v>42803.41006678241</v>
      </c>
      <c r="U9896" t="s">
        <v>191</v>
      </c>
      <c r="V9896" t="s">
        <v>1996</v>
      </c>
      <c r="W9896">
        <v>42803.41006678241</v>
      </c>
    </row>
    <row r="9897" spans="3:23" x14ac:dyDescent="0.25">
      <c r="C9897" t="s">
        <v>34571</v>
      </c>
      <c r="D9897" t="s">
        <v>194</v>
      </c>
      <c r="E9897" t="s">
        <v>38465</v>
      </c>
      <c r="F9897" t="s">
        <v>38466</v>
      </c>
      <c r="G9897" t="s">
        <v>38467</v>
      </c>
      <c r="H9897" t="s">
        <v>317</v>
      </c>
      <c r="I9897" s="10" t="s">
        <v>20761</v>
      </c>
      <c r="J9897" t="s">
        <v>304</v>
      </c>
      <c r="K9897" t="s">
        <v>10737</v>
      </c>
      <c r="L9897" t="s">
        <v>4802</v>
      </c>
      <c r="M9897" t="s">
        <v>7703</v>
      </c>
      <c r="O9897" t="s">
        <v>194</v>
      </c>
      <c r="P9897" t="s">
        <v>289</v>
      </c>
      <c r="Q9897" t="s">
        <v>194</v>
      </c>
      <c r="R9897" t="s">
        <v>1995</v>
      </c>
      <c r="S9897" t="s">
        <v>1996</v>
      </c>
      <c r="T9897">
        <v>42803.41006678241</v>
      </c>
      <c r="U9897" t="s">
        <v>191</v>
      </c>
      <c r="V9897" t="s">
        <v>1996</v>
      </c>
      <c r="W9897">
        <v>42803.41006678241</v>
      </c>
    </row>
    <row r="9898" spans="3:23" x14ac:dyDescent="0.25">
      <c r="C9898" t="s">
        <v>34572</v>
      </c>
      <c r="D9898" t="s">
        <v>194</v>
      </c>
      <c r="E9898" t="s">
        <v>38465</v>
      </c>
      <c r="F9898" t="s">
        <v>38466</v>
      </c>
      <c r="G9898" t="s">
        <v>38467</v>
      </c>
      <c r="H9898" t="s">
        <v>311</v>
      </c>
      <c r="I9898" s="10" t="s">
        <v>20762</v>
      </c>
      <c r="J9898" t="s">
        <v>308</v>
      </c>
      <c r="K9898" t="s">
        <v>10737</v>
      </c>
      <c r="L9898" t="s">
        <v>4802</v>
      </c>
      <c r="M9898" t="s">
        <v>7703</v>
      </c>
      <c r="O9898" t="s">
        <v>194</v>
      </c>
      <c r="P9898" t="s">
        <v>289</v>
      </c>
      <c r="Q9898" t="s">
        <v>194</v>
      </c>
      <c r="R9898" t="s">
        <v>1995</v>
      </c>
      <c r="S9898" t="s">
        <v>1996</v>
      </c>
      <c r="T9898">
        <v>42803.41006678241</v>
      </c>
      <c r="U9898" t="s">
        <v>191</v>
      </c>
      <c r="V9898" t="s">
        <v>1996</v>
      </c>
      <c r="W9898">
        <v>42803.41006678241</v>
      </c>
    </row>
    <row r="9899" spans="3:23" x14ac:dyDescent="0.25">
      <c r="C9899" t="s">
        <v>34573</v>
      </c>
      <c r="D9899" t="s">
        <v>194</v>
      </c>
      <c r="E9899" t="s">
        <v>38465</v>
      </c>
      <c r="F9899" t="s">
        <v>38466</v>
      </c>
      <c r="G9899" t="s">
        <v>38467</v>
      </c>
      <c r="H9899" t="s">
        <v>314</v>
      </c>
      <c r="I9899" s="10" t="s">
        <v>20763</v>
      </c>
      <c r="J9899" t="s">
        <v>306</v>
      </c>
      <c r="K9899" t="s">
        <v>10734</v>
      </c>
      <c r="L9899" t="s">
        <v>4799</v>
      </c>
      <c r="M9899" t="s">
        <v>7700</v>
      </c>
      <c r="O9899" t="s">
        <v>194</v>
      </c>
      <c r="P9899" t="s">
        <v>289</v>
      </c>
      <c r="Q9899" t="s">
        <v>194</v>
      </c>
      <c r="R9899" t="s">
        <v>1995</v>
      </c>
      <c r="S9899" t="s">
        <v>1996</v>
      </c>
      <c r="T9899">
        <v>42803.41006678241</v>
      </c>
      <c r="U9899" t="s">
        <v>191</v>
      </c>
      <c r="V9899" t="s">
        <v>1996</v>
      </c>
      <c r="W9899">
        <v>42803.41006678241</v>
      </c>
    </row>
    <row r="9900" spans="3:23" x14ac:dyDescent="0.25">
      <c r="C9900" t="s">
        <v>34574</v>
      </c>
      <c r="D9900" t="s">
        <v>194</v>
      </c>
      <c r="E9900" t="s">
        <v>38465</v>
      </c>
      <c r="F9900" t="s">
        <v>38466</v>
      </c>
      <c r="G9900" t="s">
        <v>38467</v>
      </c>
      <c r="H9900" t="s">
        <v>11902</v>
      </c>
      <c r="I9900" s="10" t="s">
        <v>20764</v>
      </c>
      <c r="J9900" t="s">
        <v>11904</v>
      </c>
      <c r="K9900" t="s">
        <v>10738</v>
      </c>
      <c r="L9900" t="s">
        <v>4803</v>
      </c>
      <c r="M9900" t="s">
        <v>7704</v>
      </c>
      <c r="O9900" t="s">
        <v>194</v>
      </c>
      <c r="P9900" t="s">
        <v>289</v>
      </c>
      <c r="Q9900" t="s">
        <v>194</v>
      </c>
      <c r="R9900" t="s">
        <v>1995</v>
      </c>
      <c r="S9900" t="s">
        <v>1996</v>
      </c>
      <c r="T9900">
        <v>42803.41006678241</v>
      </c>
      <c r="U9900" t="s">
        <v>191</v>
      </c>
      <c r="V9900" t="s">
        <v>1996</v>
      </c>
      <c r="W9900">
        <v>42803.41006678241</v>
      </c>
    </row>
    <row r="9901" spans="3:23" x14ac:dyDescent="0.25">
      <c r="C9901" t="s">
        <v>34575</v>
      </c>
      <c r="D9901" t="s">
        <v>194</v>
      </c>
      <c r="E9901" t="s">
        <v>38465</v>
      </c>
      <c r="F9901" t="s">
        <v>38466</v>
      </c>
      <c r="G9901" t="s">
        <v>38467</v>
      </c>
      <c r="H9901" t="s">
        <v>11898</v>
      </c>
      <c r="I9901" s="10" t="s">
        <v>20765</v>
      </c>
      <c r="J9901" t="s">
        <v>11900</v>
      </c>
      <c r="K9901" t="s">
        <v>10738</v>
      </c>
      <c r="L9901" t="s">
        <v>4803</v>
      </c>
      <c r="M9901" t="s">
        <v>7704</v>
      </c>
      <c r="O9901" t="s">
        <v>194</v>
      </c>
      <c r="P9901" t="s">
        <v>289</v>
      </c>
      <c r="Q9901" t="s">
        <v>194</v>
      </c>
      <c r="R9901" t="s">
        <v>1995</v>
      </c>
      <c r="S9901" t="s">
        <v>1996</v>
      </c>
      <c r="T9901">
        <v>42803.41006678241</v>
      </c>
      <c r="U9901" t="s">
        <v>191</v>
      </c>
      <c r="V9901" t="s">
        <v>1996</v>
      </c>
      <c r="W9901">
        <v>42803.41006678241</v>
      </c>
    </row>
    <row r="9902" spans="3:23" x14ac:dyDescent="0.25">
      <c r="C9902" t="s">
        <v>34576</v>
      </c>
      <c r="D9902" t="s">
        <v>194</v>
      </c>
      <c r="E9902" t="s">
        <v>38465</v>
      </c>
      <c r="F9902" t="s">
        <v>38466</v>
      </c>
      <c r="G9902" t="s">
        <v>38467</v>
      </c>
      <c r="H9902" t="s">
        <v>1287</v>
      </c>
      <c r="I9902" s="10" t="s">
        <v>20766</v>
      </c>
      <c r="J9902" t="s">
        <v>586</v>
      </c>
      <c r="K9902" t="s">
        <v>10738</v>
      </c>
      <c r="L9902" t="s">
        <v>4803</v>
      </c>
      <c r="M9902" t="s">
        <v>7704</v>
      </c>
      <c r="O9902" t="s">
        <v>194</v>
      </c>
      <c r="P9902" t="s">
        <v>289</v>
      </c>
      <c r="Q9902" t="s">
        <v>194</v>
      </c>
      <c r="R9902" t="s">
        <v>1995</v>
      </c>
      <c r="S9902" t="s">
        <v>1996</v>
      </c>
      <c r="T9902">
        <v>42803.41006678241</v>
      </c>
      <c r="U9902" t="s">
        <v>191</v>
      </c>
      <c r="V9902" t="s">
        <v>1996</v>
      </c>
      <c r="W9902">
        <v>42803.41006678241</v>
      </c>
    </row>
    <row r="9903" spans="3:23" x14ac:dyDescent="0.25">
      <c r="C9903" t="s">
        <v>34577</v>
      </c>
      <c r="D9903" t="s">
        <v>194</v>
      </c>
      <c r="E9903" t="s">
        <v>38465</v>
      </c>
      <c r="F9903" t="s">
        <v>38466</v>
      </c>
      <c r="G9903" t="s">
        <v>38467</v>
      </c>
      <c r="H9903" t="s">
        <v>317</v>
      </c>
      <c r="I9903" s="10" t="s">
        <v>20767</v>
      </c>
      <c r="J9903" t="s">
        <v>304</v>
      </c>
      <c r="K9903" t="s">
        <v>10739</v>
      </c>
      <c r="L9903" t="s">
        <v>4804</v>
      </c>
      <c r="M9903" t="s">
        <v>7705</v>
      </c>
      <c r="O9903" t="s">
        <v>194</v>
      </c>
      <c r="P9903" t="s">
        <v>289</v>
      </c>
      <c r="Q9903" t="s">
        <v>194</v>
      </c>
      <c r="R9903" t="s">
        <v>1995</v>
      </c>
      <c r="S9903" t="s">
        <v>1996</v>
      </c>
      <c r="T9903">
        <v>42803.41006678241</v>
      </c>
      <c r="U9903" t="s">
        <v>191</v>
      </c>
      <c r="V9903" t="s">
        <v>1996</v>
      </c>
      <c r="W9903">
        <v>42803.41006678241</v>
      </c>
    </row>
    <row r="9904" spans="3:23" x14ac:dyDescent="0.25">
      <c r="C9904" t="s">
        <v>34578</v>
      </c>
      <c r="D9904" t="s">
        <v>194</v>
      </c>
      <c r="E9904" t="s">
        <v>38465</v>
      </c>
      <c r="F9904" t="s">
        <v>38466</v>
      </c>
      <c r="G9904" t="s">
        <v>38467</v>
      </c>
      <c r="H9904" t="s">
        <v>312</v>
      </c>
      <c r="I9904" s="10" t="s">
        <v>20768</v>
      </c>
      <c r="J9904" t="s">
        <v>303</v>
      </c>
      <c r="K9904" t="s">
        <v>10739</v>
      </c>
      <c r="L9904" t="s">
        <v>4804</v>
      </c>
      <c r="M9904" t="s">
        <v>7705</v>
      </c>
      <c r="O9904" t="s">
        <v>194</v>
      </c>
      <c r="P9904" t="s">
        <v>289</v>
      </c>
      <c r="Q9904" t="s">
        <v>194</v>
      </c>
      <c r="R9904" t="s">
        <v>1995</v>
      </c>
      <c r="S9904" t="s">
        <v>1996</v>
      </c>
      <c r="T9904">
        <v>42803.41006678241</v>
      </c>
      <c r="U9904" t="s">
        <v>191</v>
      </c>
      <c r="V9904" t="s">
        <v>1996</v>
      </c>
      <c r="W9904">
        <v>42803.41006678241</v>
      </c>
    </row>
    <row r="9905" spans="3:23" x14ac:dyDescent="0.25">
      <c r="C9905" t="s">
        <v>34579</v>
      </c>
      <c r="D9905" t="s">
        <v>194</v>
      </c>
      <c r="E9905" t="s">
        <v>38465</v>
      </c>
      <c r="F9905" t="s">
        <v>38466</v>
      </c>
      <c r="G9905" t="s">
        <v>38467</v>
      </c>
      <c r="H9905" t="s">
        <v>11898</v>
      </c>
      <c r="I9905" s="10" t="s">
        <v>20769</v>
      </c>
      <c r="J9905" t="s">
        <v>11900</v>
      </c>
      <c r="K9905" t="s">
        <v>10739</v>
      </c>
      <c r="L9905" t="s">
        <v>4804</v>
      </c>
      <c r="M9905" t="s">
        <v>7705</v>
      </c>
      <c r="O9905" t="s">
        <v>194</v>
      </c>
      <c r="P9905" t="s">
        <v>289</v>
      </c>
      <c r="Q9905" t="s">
        <v>194</v>
      </c>
      <c r="R9905" t="s">
        <v>1995</v>
      </c>
      <c r="S9905" t="s">
        <v>1996</v>
      </c>
      <c r="T9905">
        <v>42803.41006678241</v>
      </c>
      <c r="U9905" t="s">
        <v>191</v>
      </c>
      <c r="V9905" t="s">
        <v>1996</v>
      </c>
      <c r="W9905">
        <v>42803.41006678241</v>
      </c>
    </row>
    <row r="9906" spans="3:23" x14ac:dyDescent="0.25">
      <c r="C9906" t="s">
        <v>34580</v>
      </c>
      <c r="D9906" t="s">
        <v>194</v>
      </c>
      <c r="E9906" t="s">
        <v>38465</v>
      </c>
      <c r="F9906" t="s">
        <v>38466</v>
      </c>
      <c r="G9906" t="s">
        <v>38467</v>
      </c>
      <c r="H9906" t="s">
        <v>11902</v>
      </c>
      <c r="I9906" s="10" t="s">
        <v>20770</v>
      </c>
      <c r="J9906" t="s">
        <v>11904</v>
      </c>
      <c r="K9906" t="s">
        <v>10739</v>
      </c>
      <c r="L9906" t="s">
        <v>4804</v>
      </c>
      <c r="M9906" t="s">
        <v>7705</v>
      </c>
      <c r="O9906" t="s">
        <v>194</v>
      </c>
      <c r="P9906" t="s">
        <v>289</v>
      </c>
      <c r="Q9906" t="s">
        <v>194</v>
      </c>
      <c r="R9906" t="s">
        <v>1995</v>
      </c>
      <c r="S9906" t="s">
        <v>1996</v>
      </c>
      <c r="T9906">
        <v>42803.41006678241</v>
      </c>
      <c r="U9906" t="s">
        <v>191</v>
      </c>
      <c r="V9906" t="s">
        <v>1996</v>
      </c>
      <c r="W9906">
        <v>42803.41006678241</v>
      </c>
    </row>
    <row r="9907" spans="3:23" x14ac:dyDescent="0.25">
      <c r="C9907" t="s">
        <v>34581</v>
      </c>
      <c r="D9907" t="s">
        <v>194</v>
      </c>
      <c r="E9907" t="s">
        <v>38465</v>
      </c>
      <c r="F9907" t="s">
        <v>38466</v>
      </c>
      <c r="G9907" t="s">
        <v>38467</v>
      </c>
      <c r="H9907" t="s">
        <v>1302</v>
      </c>
      <c r="I9907" s="10" t="s">
        <v>20771</v>
      </c>
      <c r="J9907" t="s">
        <v>583</v>
      </c>
      <c r="K9907" t="s">
        <v>10739</v>
      </c>
      <c r="L9907" t="s">
        <v>4804</v>
      </c>
      <c r="M9907" t="s">
        <v>7705</v>
      </c>
      <c r="O9907" t="s">
        <v>194</v>
      </c>
      <c r="P9907" t="s">
        <v>289</v>
      </c>
      <c r="Q9907" t="s">
        <v>194</v>
      </c>
      <c r="R9907" t="s">
        <v>1995</v>
      </c>
      <c r="S9907" t="s">
        <v>1996</v>
      </c>
      <c r="T9907">
        <v>42803.41006678241</v>
      </c>
      <c r="U9907" t="s">
        <v>191</v>
      </c>
      <c r="V9907" t="s">
        <v>1996</v>
      </c>
      <c r="W9907">
        <v>42803.41006678241</v>
      </c>
    </row>
    <row r="9908" spans="3:23" x14ac:dyDescent="0.25">
      <c r="C9908" t="s">
        <v>34582</v>
      </c>
      <c r="D9908" t="s">
        <v>194</v>
      </c>
      <c r="E9908" t="s">
        <v>38465</v>
      </c>
      <c r="F9908" t="s">
        <v>38466</v>
      </c>
      <c r="G9908" t="s">
        <v>38467</v>
      </c>
      <c r="H9908" t="s">
        <v>315</v>
      </c>
      <c r="I9908" s="10" t="s">
        <v>20772</v>
      </c>
      <c r="J9908" t="s">
        <v>309</v>
      </c>
      <c r="K9908" t="s">
        <v>10740</v>
      </c>
      <c r="L9908" t="s">
        <v>4805</v>
      </c>
      <c r="M9908" t="s">
        <v>7706</v>
      </c>
      <c r="O9908" t="s">
        <v>194</v>
      </c>
      <c r="P9908" t="s">
        <v>289</v>
      </c>
      <c r="Q9908" t="s">
        <v>194</v>
      </c>
      <c r="R9908" t="s">
        <v>1995</v>
      </c>
      <c r="S9908" t="s">
        <v>1996</v>
      </c>
      <c r="T9908">
        <v>42803.41006678241</v>
      </c>
      <c r="U9908" t="s">
        <v>191</v>
      </c>
      <c r="V9908" t="s">
        <v>1996</v>
      </c>
      <c r="W9908">
        <v>42803.41006678241</v>
      </c>
    </row>
    <row r="9909" spans="3:23" x14ac:dyDescent="0.25">
      <c r="C9909" t="s">
        <v>34583</v>
      </c>
      <c r="D9909" t="s">
        <v>194</v>
      </c>
      <c r="E9909" t="s">
        <v>38465</v>
      </c>
      <c r="F9909" t="s">
        <v>38466</v>
      </c>
      <c r="G9909" t="s">
        <v>38467</v>
      </c>
      <c r="H9909" t="s">
        <v>317</v>
      </c>
      <c r="I9909" s="10" t="s">
        <v>20773</v>
      </c>
      <c r="J9909" t="s">
        <v>304</v>
      </c>
      <c r="K9909" t="s">
        <v>10740</v>
      </c>
      <c r="L9909" t="s">
        <v>4805</v>
      </c>
      <c r="M9909" t="s">
        <v>7706</v>
      </c>
      <c r="O9909" t="s">
        <v>194</v>
      </c>
      <c r="P9909" t="s">
        <v>289</v>
      </c>
      <c r="Q9909" t="s">
        <v>194</v>
      </c>
      <c r="R9909" t="s">
        <v>1995</v>
      </c>
      <c r="S9909" t="s">
        <v>1996</v>
      </c>
      <c r="T9909">
        <v>42803.41006678241</v>
      </c>
      <c r="U9909" t="s">
        <v>191</v>
      </c>
      <c r="V9909" t="s">
        <v>1996</v>
      </c>
      <c r="W9909">
        <v>42803.41006678241</v>
      </c>
    </row>
    <row r="9910" spans="3:23" x14ac:dyDescent="0.25">
      <c r="C9910" t="s">
        <v>34584</v>
      </c>
      <c r="D9910" t="s">
        <v>194</v>
      </c>
      <c r="E9910" t="s">
        <v>38465</v>
      </c>
      <c r="F9910" t="s">
        <v>38466</v>
      </c>
      <c r="G9910" t="s">
        <v>38467</v>
      </c>
      <c r="H9910" t="s">
        <v>311</v>
      </c>
      <c r="I9910" s="10" t="s">
        <v>20774</v>
      </c>
      <c r="J9910" t="s">
        <v>308</v>
      </c>
      <c r="K9910" t="s">
        <v>10740</v>
      </c>
      <c r="L9910" t="s">
        <v>4805</v>
      </c>
      <c r="M9910" t="s">
        <v>7706</v>
      </c>
      <c r="O9910" t="s">
        <v>194</v>
      </c>
      <c r="P9910" t="s">
        <v>289</v>
      </c>
      <c r="Q9910" t="s">
        <v>194</v>
      </c>
      <c r="R9910" t="s">
        <v>1995</v>
      </c>
      <c r="S9910" t="s">
        <v>1996</v>
      </c>
      <c r="T9910">
        <v>42803.41006678241</v>
      </c>
      <c r="U9910" t="s">
        <v>191</v>
      </c>
      <c r="V9910" t="s">
        <v>1996</v>
      </c>
      <c r="W9910">
        <v>42803.41006678241</v>
      </c>
    </row>
    <row r="9911" spans="3:23" x14ac:dyDescent="0.25">
      <c r="C9911" t="s">
        <v>34585</v>
      </c>
      <c r="D9911" t="s">
        <v>194</v>
      </c>
      <c r="E9911" t="s">
        <v>38465</v>
      </c>
      <c r="F9911" t="s">
        <v>38466</v>
      </c>
      <c r="G9911" t="s">
        <v>38467</v>
      </c>
      <c r="H9911" t="s">
        <v>317</v>
      </c>
      <c r="I9911" s="10" t="s">
        <v>20775</v>
      </c>
      <c r="J9911" t="s">
        <v>304</v>
      </c>
      <c r="K9911" t="s">
        <v>10741</v>
      </c>
      <c r="L9911" t="s">
        <v>4806</v>
      </c>
      <c r="M9911" t="s">
        <v>7707</v>
      </c>
      <c r="O9911" t="s">
        <v>194</v>
      </c>
      <c r="P9911" t="s">
        <v>289</v>
      </c>
      <c r="Q9911" t="s">
        <v>194</v>
      </c>
      <c r="R9911" t="s">
        <v>1995</v>
      </c>
      <c r="S9911" t="s">
        <v>1996</v>
      </c>
      <c r="T9911">
        <v>42803.41006678241</v>
      </c>
      <c r="U9911" t="s">
        <v>191</v>
      </c>
      <c r="V9911" t="s">
        <v>1996</v>
      </c>
      <c r="W9911">
        <v>42803.41006678241</v>
      </c>
    </row>
    <row r="9912" spans="3:23" x14ac:dyDescent="0.25">
      <c r="C9912" t="s">
        <v>34586</v>
      </c>
      <c r="D9912" t="s">
        <v>194</v>
      </c>
      <c r="E9912" t="s">
        <v>38465</v>
      </c>
      <c r="F9912" t="s">
        <v>38466</v>
      </c>
      <c r="G9912" t="s">
        <v>38467</v>
      </c>
      <c r="H9912" t="s">
        <v>311</v>
      </c>
      <c r="I9912" s="10" t="s">
        <v>20776</v>
      </c>
      <c r="J9912" t="s">
        <v>308</v>
      </c>
      <c r="K9912" t="s">
        <v>10742</v>
      </c>
      <c r="L9912" t="s">
        <v>4807</v>
      </c>
      <c r="M9912" t="s">
        <v>7708</v>
      </c>
      <c r="O9912" t="s">
        <v>194</v>
      </c>
      <c r="P9912" t="s">
        <v>289</v>
      </c>
      <c r="Q9912" t="s">
        <v>194</v>
      </c>
      <c r="R9912" t="s">
        <v>1995</v>
      </c>
      <c r="S9912" t="s">
        <v>1996</v>
      </c>
      <c r="T9912">
        <v>42803.41006678241</v>
      </c>
      <c r="U9912" t="s">
        <v>191</v>
      </c>
      <c r="V9912" t="s">
        <v>1996</v>
      </c>
      <c r="W9912">
        <v>42803.41006678241</v>
      </c>
    </row>
    <row r="9913" spans="3:23" x14ac:dyDescent="0.25">
      <c r="C9913" t="s">
        <v>34587</v>
      </c>
      <c r="D9913" t="s">
        <v>194</v>
      </c>
      <c r="E9913" t="s">
        <v>38465</v>
      </c>
      <c r="F9913" t="s">
        <v>38466</v>
      </c>
      <c r="G9913" t="s">
        <v>38467</v>
      </c>
      <c r="H9913" t="s">
        <v>315</v>
      </c>
      <c r="I9913" s="10" t="s">
        <v>20777</v>
      </c>
      <c r="J9913" t="s">
        <v>309</v>
      </c>
      <c r="K9913" t="s">
        <v>10742</v>
      </c>
      <c r="L9913" t="s">
        <v>4807</v>
      </c>
      <c r="M9913" t="s">
        <v>7708</v>
      </c>
      <c r="O9913" t="s">
        <v>194</v>
      </c>
      <c r="P9913" t="s">
        <v>289</v>
      </c>
      <c r="Q9913" t="s">
        <v>194</v>
      </c>
      <c r="R9913" t="s">
        <v>1995</v>
      </c>
      <c r="S9913" t="s">
        <v>1996</v>
      </c>
      <c r="T9913">
        <v>42803.41006678241</v>
      </c>
      <c r="U9913" t="s">
        <v>191</v>
      </c>
      <c r="V9913" t="s">
        <v>1996</v>
      </c>
      <c r="W9913">
        <v>42803.41006678241</v>
      </c>
    </row>
    <row r="9914" spans="3:23" x14ac:dyDescent="0.25">
      <c r="C9914" t="s">
        <v>34588</v>
      </c>
      <c r="D9914" t="s">
        <v>194</v>
      </c>
      <c r="E9914" t="s">
        <v>38465</v>
      </c>
      <c r="F9914" t="s">
        <v>38466</v>
      </c>
      <c r="G9914" t="s">
        <v>38467</v>
      </c>
      <c r="H9914" t="s">
        <v>1307</v>
      </c>
      <c r="I9914" s="10" t="s">
        <v>20778</v>
      </c>
      <c r="J9914" t="s">
        <v>604</v>
      </c>
      <c r="K9914" t="s">
        <v>10742</v>
      </c>
      <c r="L9914" t="s">
        <v>4807</v>
      </c>
      <c r="M9914" t="s">
        <v>7708</v>
      </c>
      <c r="O9914" t="s">
        <v>194</v>
      </c>
      <c r="P9914" t="s">
        <v>289</v>
      </c>
      <c r="Q9914" t="s">
        <v>194</v>
      </c>
      <c r="R9914" t="s">
        <v>1995</v>
      </c>
      <c r="S9914" t="s">
        <v>1996</v>
      </c>
      <c r="T9914">
        <v>42803.41006678241</v>
      </c>
      <c r="U9914" t="s">
        <v>191</v>
      </c>
      <c r="V9914" t="s">
        <v>1996</v>
      </c>
      <c r="W9914">
        <v>42803.41006678241</v>
      </c>
    </row>
    <row r="9915" spans="3:23" x14ac:dyDescent="0.25">
      <c r="C9915" t="s">
        <v>34589</v>
      </c>
      <c r="D9915" t="s">
        <v>194</v>
      </c>
      <c r="E9915" t="s">
        <v>38465</v>
      </c>
      <c r="F9915" t="s">
        <v>38466</v>
      </c>
      <c r="G9915" t="s">
        <v>38467</v>
      </c>
      <c r="H9915" t="s">
        <v>317</v>
      </c>
      <c r="I9915" s="10" t="s">
        <v>20779</v>
      </c>
      <c r="J9915" t="s">
        <v>304</v>
      </c>
      <c r="K9915" t="s">
        <v>10742</v>
      </c>
      <c r="L9915" t="s">
        <v>4807</v>
      </c>
      <c r="M9915" t="s">
        <v>7708</v>
      </c>
      <c r="O9915" t="s">
        <v>194</v>
      </c>
      <c r="P9915" t="s">
        <v>289</v>
      </c>
      <c r="Q9915" t="s">
        <v>194</v>
      </c>
      <c r="R9915" t="s">
        <v>1995</v>
      </c>
      <c r="S9915" t="s">
        <v>1996</v>
      </c>
      <c r="T9915">
        <v>42803.41006678241</v>
      </c>
      <c r="U9915" t="s">
        <v>191</v>
      </c>
      <c r="V9915" t="s">
        <v>1996</v>
      </c>
      <c r="W9915">
        <v>42803.41006678241</v>
      </c>
    </row>
    <row r="9916" spans="3:23" x14ac:dyDescent="0.25">
      <c r="C9916" t="s">
        <v>34590</v>
      </c>
      <c r="D9916" t="s">
        <v>194</v>
      </c>
      <c r="E9916" t="s">
        <v>38465</v>
      </c>
      <c r="F9916" t="s">
        <v>38466</v>
      </c>
      <c r="G9916" t="s">
        <v>38467</v>
      </c>
      <c r="H9916" t="s">
        <v>1304</v>
      </c>
      <c r="I9916" s="10" t="s">
        <v>20780</v>
      </c>
      <c r="J9916" t="s">
        <v>596</v>
      </c>
      <c r="K9916" t="s">
        <v>10743</v>
      </c>
      <c r="L9916" t="s">
        <v>4808</v>
      </c>
      <c r="M9916" t="s">
        <v>7709</v>
      </c>
      <c r="O9916" t="s">
        <v>194</v>
      </c>
      <c r="P9916" t="s">
        <v>289</v>
      </c>
      <c r="Q9916" t="s">
        <v>194</v>
      </c>
      <c r="R9916" t="s">
        <v>1995</v>
      </c>
      <c r="S9916" t="s">
        <v>1996</v>
      </c>
      <c r="T9916">
        <v>42803.41006678241</v>
      </c>
      <c r="U9916" t="s">
        <v>191</v>
      </c>
      <c r="V9916" t="s">
        <v>1996</v>
      </c>
      <c r="W9916">
        <v>42803.41006678241</v>
      </c>
    </row>
    <row r="9917" spans="3:23" x14ac:dyDescent="0.25">
      <c r="C9917" t="s">
        <v>34591</v>
      </c>
      <c r="D9917" t="s">
        <v>194</v>
      </c>
      <c r="E9917" t="s">
        <v>38465</v>
      </c>
      <c r="F9917" t="s">
        <v>38466</v>
      </c>
      <c r="G9917" t="s">
        <v>38467</v>
      </c>
      <c r="H9917" t="s">
        <v>1285</v>
      </c>
      <c r="I9917" s="10" t="s">
        <v>20781</v>
      </c>
      <c r="J9917" t="s">
        <v>590</v>
      </c>
      <c r="K9917" t="s">
        <v>10743</v>
      </c>
      <c r="L9917" t="s">
        <v>4808</v>
      </c>
      <c r="M9917" t="s">
        <v>7709</v>
      </c>
      <c r="O9917" t="s">
        <v>194</v>
      </c>
      <c r="P9917" t="s">
        <v>289</v>
      </c>
      <c r="Q9917" t="s">
        <v>194</v>
      </c>
      <c r="R9917" t="s">
        <v>1995</v>
      </c>
      <c r="S9917" t="s">
        <v>1996</v>
      </c>
      <c r="T9917">
        <v>42803.41006678241</v>
      </c>
      <c r="U9917" t="s">
        <v>191</v>
      </c>
      <c r="V9917" t="s">
        <v>1996</v>
      </c>
      <c r="W9917">
        <v>42803.41006678241</v>
      </c>
    </row>
    <row r="9918" spans="3:23" x14ac:dyDescent="0.25">
      <c r="C9918" t="s">
        <v>34592</v>
      </c>
      <c r="D9918" t="s">
        <v>194</v>
      </c>
      <c r="E9918" t="s">
        <v>38465</v>
      </c>
      <c r="F9918" t="s">
        <v>38466</v>
      </c>
      <c r="G9918" t="s">
        <v>38467</v>
      </c>
      <c r="H9918" t="s">
        <v>1300</v>
      </c>
      <c r="I9918" s="10" t="s">
        <v>20782</v>
      </c>
      <c r="J9918" t="s">
        <v>585</v>
      </c>
      <c r="K9918" t="s">
        <v>10743</v>
      </c>
      <c r="L9918" t="s">
        <v>4808</v>
      </c>
      <c r="M9918" t="s">
        <v>7709</v>
      </c>
      <c r="O9918" t="s">
        <v>194</v>
      </c>
      <c r="P9918" t="s">
        <v>289</v>
      </c>
      <c r="Q9918" t="s">
        <v>194</v>
      </c>
      <c r="R9918" t="s">
        <v>1995</v>
      </c>
      <c r="S9918" t="s">
        <v>1996</v>
      </c>
      <c r="T9918">
        <v>42803.41006678241</v>
      </c>
      <c r="U9918" t="s">
        <v>191</v>
      </c>
      <c r="V9918" t="s">
        <v>1996</v>
      </c>
      <c r="W9918">
        <v>42803.41006678241</v>
      </c>
    </row>
    <row r="9919" spans="3:23" x14ac:dyDescent="0.25">
      <c r="C9919" t="s">
        <v>34593</v>
      </c>
      <c r="D9919" t="s">
        <v>194</v>
      </c>
      <c r="E9919" t="s">
        <v>38465</v>
      </c>
      <c r="F9919" t="s">
        <v>38466</v>
      </c>
      <c r="G9919" t="s">
        <v>38467</v>
      </c>
      <c r="H9919" t="s">
        <v>1292</v>
      </c>
      <c r="I9919" s="10" t="s">
        <v>20783</v>
      </c>
      <c r="J9919" t="s">
        <v>591</v>
      </c>
      <c r="K9919" t="s">
        <v>10744</v>
      </c>
      <c r="L9919" t="s">
        <v>4809</v>
      </c>
      <c r="M9919" t="s">
        <v>7710</v>
      </c>
      <c r="O9919" t="s">
        <v>194</v>
      </c>
      <c r="P9919" t="s">
        <v>289</v>
      </c>
      <c r="Q9919" t="s">
        <v>194</v>
      </c>
      <c r="R9919" t="s">
        <v>1995</v>
      </c>
      <c r="S9919" t="s">
        <v>1996</v>
      </c>
      <c r="T9919">
        <v>42803.41006678241</v>
      </c>
      <c r="U9919" t="s">
        <v>191</v>
      </c>
      <c r="V9919" t="s">
        <v>1996</v>
      </c>
      <c r="W9919">
        <v>42803.41006678241</v>
      </c>
    </row>
    <row r="9920" spans="3:23" x14ac:dyDescent="0.25">
      <c r="C9920" t="s">
        <v>34594</v>
      </c>
      <c r="D9920" t="s">
        <v>194</v>
      </c>
      <c r="E9920" t="s">
        <v>38465</v>
      </c>
      <c r="F9920" t="s">
        <v>38466</v>
      </c>
      <c r="G9920" t="s">
        <v>38467</v>
      </c>
      <c r="H9920" t="s">
        <v>314</v>
      </c>
      <c r="I9920" s="10" t="s">
        <v>20784</v>
      </c>
      <c r="J9920" t="s">
        <v>306</v>
      </c>
      <c r="K9920" t="s">
        <v>10744</v>
      </c>
      <c r="L9920" t="s">
        <v>4809</v>
      </c>
      <c r="M9920" t="s">
        <v>7710</v>
      </c>
      <c r="O9920" t="s">
        <v>194</v>
      </c>
      <c r="P9920" t="s">
        <v>289</v>
      </c>
      <c r="Q9920" t="s">
        <v>194</v>
      </c>
      <c r="R9920" t="s">
        <v>1995</v>
      </c>
      <c r="S9920" t="s">
        <v>1996</v>
      </c>
      <c r="T9920">
        <v>42803.41006678241</v>
      </c>
      <c r="U9920" t="s">
        <v>191</v>
      </c>
      <c r="V9920" t="s">
        <v>1996</v>
      </c>
      <c r="W9920">
        <v>42803.41006678241</v>
      </c>
    </row>
    <row r="9921" spans="3:23" x14ac:dyDescent="0.25">
      <c r="C9921" t="s">
        <v>34595</v>
      </c>
      <c r="D9921" t="s">
        <v>194</v>
      </c>
      <c r="E9921" t="s">
        <v>38465</v>
      </c>
      <c r="F9921" t="s">
        <v>38466</v>
      </c>
      <c r="G9921" t="s">
        <v>38467</v>
      </c>
      <c r="H9921" t="s">
        <v>311</v>
      </c>
      <c r="I9921" s="10" t="s">
        <v>20785</v>
      </c>
      <c r="J9921" t="s">
        <v>308</v>
      </c>
      <c r="K9921" t="s">
        <v>10744</v>
      </c>
      <c r="L9921" t="s">
        <v>4809</v>
      </c>
      <c r="M9921" t="s">
        <v>7710</v>
      </c>
      <c r="O9921" t="s">
        <v>194</v>
      </c>
      <c r="P9921" t="s">
        <v>289</v>
      </c>
      <c r="Q9921" t="s">
        <v>194</v>
      </c>
      <c r="R9921" t="s">
        <v>1995</v>
      </c>
      <c r="S9921" t="s">
        <v>1996</v>
      </c>
      <c r="T9921">
        <v>42803.41006678241</v>
      </c>
      <c r="U9921" t="s">
        <v>191</v>
      </c>
      <c r="V9921" t="s">
        <v>1996</v>
      </c>
      <c r="W9921">
        <v>42803.41006678241</v>
      </c>
    </row>
    <row r="9922" spans="3:23" x14ac:dyDescent="0.25">
      <c r="C9922" t="s">
        <v>34596</v>
      </c>
      <c r="D9922" t="s">
        <v>194</v>
      </c>
      <c r="E9922" t="s">
        <v>38465</v>
      </c>
      <c r="F9922" t="s">
        <v>38466</v>
      </c>
      <c r="G9922" t="s">
        <v>38467</v>
      </c>
      <c r="H9922" t="s">
        <v>315</v>
      </c>
      <c r="I9922" s="10" t="s">
        <v>20786</v>
      </c>
      <c r="J9922" t="s">
        <v>309</v>
      </c>
      <c r="K9922" t="s">
        <v>10744</v>
      </c>
      <c r="L9922" t="s">
        <v>4809</v>
      </c>
      <c r="M9922" t="s">
        <v>7710</v>
      </c>
      <c r="O9922" t="s">
        <v>194</v>
      </c>
      <c r="P9922" t="s">
        <v>289</v>
      </c>
      <c r="Q9922" t="s">
        <v>194</v>
      </c>
      <c r="R9922" t="s">
        <v>1995</v>
      </c>
      <c r="S9922" t="s">
        <v>1996</v>
      </c>
      <c r="T9922">
        <v>42803.41006678241</v>
      </c>
      <c r="U9922" t="s">
        <v>191</v>
      </c>
      <c r="V9922" t="s">
        <v>1996</v>
      </c>
      <c r="W9922">
        <v>42803.41006678241</v>
      </c>
    </row>
    <row r="9923" spans="3:23" x14ac:dyDescent="0.25">
      <c r="C9923" t="s">
        <v>34597</v>
      </c>
      <c r="D9923" t="s">
        <v>194</v>
      </c>
      <c r="E9923" t="s">
        <v>38465</v>
      </c>
      <c r="F9923" t="s">
        <v>38466</v>
      </c>
      <c r="G9923" t="s">
        <v>38467</v>
      </c>
      <c r="H9923" t="s">
        <v>1293</v>
      </c>
      <c r="I9923" s="10" t="s">
        <v>20787</v>
      </c>
      <c r="J9923" t="s">
        <v>584</v>
      </c>
      <c r="K9923" t="s">
        <v>10744</v>
      </c>
      <c r="L9923" t="s">
        <v>4809</v>
      </c>
      <c r="M9923" t="s">
        <v>7710</v>
      </c>
      <c r="O9923" t="s">
        <v>194</v>
      </c>
      <c r="P9923" t="s">
        <v>289</v>
      </c>
      <c r="Q9923" t="s">
        <v>194</v>
      </c>
      <c r="R9923" t="s">
        <v>1995</v>
      </c>
      <c r="S9923" t="s">
        <v>1996</v>
      </c>
      <c r="T9923">
        <v>42803.41006678241</v>
      </c>
      <c r="U9923" t="s">
        <v>191</v>
      </c>
      <c r="V9923" t="s">
        <v>1996</v>
      </c>
      <c r="W9923">
        <v>42803.41006678241</v>
      </c>
    </row>
    <row r="9924" spans="3:23" x14ac:dyDescent="0.25">
      <c r="C9924" t="s">
        <v>34598</v>
      </c>
      <c r="D9924" t="s">
        <v>194</v>
      </c>
      <c r="E9924" t="s">
        <v>38465</v>
      </c>
      <c r="F9924" t="s">
        <v>38466</v>
      </c>
      <c r="G9924" t="s">
        <v>38467</v>
      </c>
      <c r="H9924" t="s">
        <v>310</v>
      </c>
      <c r="I9924" s="10" t="s">
        <v>20788</v>
      </c>
      <c r="J9924" t="s">
        <v>307</v>
      </c>
      <c r="K9924" t="s">
        <v>10744</v>
      </c>
      <c r="L9924" t="s">
        <v>4809</v>
      </c>
      <c r="M9924" t="s">
        <v>7710</v>
      </c>
      <c r="O9924" t="s">
        <v>194</v>
      </c>
      <c r="P9924" t="s">
        <v>289</v>
      </c>
      <c r="Q9924" t="s">
        <v>194</v>
      </c>
      <c r="R9924" t="s">
        <v>1995</v>
      </c>
      <c r="S9924" t="s">
        <v>1996</v>
      </c>
      <c r="T9924">
        <v>42803.41006678241</v>
      </c>
      <c r="U9924" t="s">
        <v>191</v>
      </c>
      <c r="V9924" t="s">
        <v>1996</v>
      </c>
      <c r="W9924">
        <v>42803.41006678241</v>
      </c>
    </row>
    <row r="9925" spans="3:23" x14ac:dyDescent="0.25">
      <c r="C9925" t="s">
        <v>34599</v>
      </c>
      <c r="D9925" t="s">
        <v>194</v>
      </c>
      <c r="E9925" t="s">
        <v>38465</v>
      </c>
      <c r="F9925" t="s">
        <v>38466</v>
      </c>
      <c r="G9925" t="s">
        <v>38467</v>
      </c>
      <c r="H9925" t="s">
        <v>315</v>
      </c>
      <c r="I9925" s="10" t="s">
        <v>20789</v>
      </c>
      <c r="J9925" t="s">
        <v>309</v>
      </c>
      <c r="K9925" t="s">
        <v>10745</v>
      </c>
      <c r="L9925" t="s">
        <v>4810</v>
      </c>
      <c r="M9925" t="s">
        <v>7711</v>
      </c>
      <c r="O9925" t="s">
        <v>194</v>
      </c>
      <c r="P9925" t="s">
        <v>289</v>
      </c>
      <c r="Q9925" t="s">
        <v>194</v>
      </c>
      <c r="R9925" t="s">
        <v>1995</v>
      </c>
      <c r="S9925" t="s">
        <v>1996</v>
      </c>
      <c r="T9925">
        <v>42803.41006678241</v>
      </c>
      <c r="U9925" t="s">
        <v>191</v>
      </c>
      <c r="V9925" t="s">
        <v>1996</v>
      </c>
      <c r="W9925">
        <v>42803.41006678241</v>
      </c>
    </row>
    <row r="9926" spans="3:23" x14ac:dyDescent="0.25">
      <c r="C9926" t="s">
        <v>34600</v>
      </c>
      <c r="D9926" t="s">
        <v>194</v>
      </c>
      <c r="E9926" t="s">
        <v>38465</v>
      </c>
      <c r="F9926" t="s">
        <v>38466</v>
      </c>
      <c r="G9926" t="s">
        <v>38467</v>
      </c>
      <c r="H9926" t="s">
        <v>1293</v>
      </c>
      <c r="I9926" s="10" t="s">
        <v>20790</v>
      </c>
      <c r="J9926" t="s">
        <v>584</v>
      </c>
      <c r="K9926" t="s">
        <v>10745</v>
      </c>
      <c r="L9926" t="s">
        <v>4810</v>
      </c>
      <c r="M9926" t="s">
        <v>7711</v>
      </c>
      <c r="O9926" t="s">
        <v>194</v>
      </c>
      <c r="P9926" t="s">
        <v>289</v>
      </c>
      <c r="Q9926" t="s">
        <v>194</v>
      </c>
      <c r="R9926" t="s">
        <v>1995</v>
      </c>
      <c r="S9926" t="s">
        <v>1996</v>
      </c>
      <c r="T9926">
        <v>42803.41006678241</v>
      </c>
      <c r="U9926" t="s">
        <v>191</v>
      </c>
      <c r="V9926" t="s">
        <v>1996</v>
      </c>
      <c r="W9926">
        <v>42803.41006678241</v>
      </c>
    </row>
    <row r="9927" spans="3:23" x14ac:dyDescent="0.25">
      <c r="C9927" t="s">
        <v>34601</v>
      </c>
      <c r="D9927" t="s">
        <v>194</v>
      </c>
      <c r="E9927" t="s">
        <v>38465</v>
      </c>
      <c r="F9927" t="s">
        <v>38466</v>
      </c>
      <c r="G9927" t="s">
        <v>38467</v>
      </c>
      <c r="H9927" t="s">
        <v>311</v>
      </c>
      <c r="I9927" s="10" t="s">
        <v>20791</v>
      </c>
      <c r="J9927" t="s">
        <v>308</v>
      </c>
      <c r="K9927" t="s">
        <v>10745</v>
      </c>
      <c r="L9927" t="s">
        <v>4810</v>
      </c>
      <c r="M9927" t="s">
        <v>7711</v>
      </c>
      <c r="O9927" t="s">
        <v>194</v>
      </c>
      <c r="P9927" t="s">
        <v>289</v>
      </c>
      <c r="Q9927" t="s">
        <v>194</v>
      </c>
      <c r="R9927" t="s">
        <v>1995</v>
      </c>
      <c r="S9927" t="s">
        <v>1996</v>
      </c>
      <c r="T9927">
        <v>42803.41006678241</v>
      </c>
      <c r="U9927" t="s">
        <v>191</v>
      </c>
      <c r="V9927" t="s">
        <v>1996</v>
      </c>
      <c r="W9927">
        <v>42803.41006678241</v>
      </c>
    </row>
    <row r="9928" spans="3:23" x14ac:dyDescent="0.25">
      <c r="C9928" t="s">
        <v>34602</v>
      </c>
      <c r="D9928" t="s">
        <v>194</v>
      </c>
      <c r="E9928" t="s">
        <v>38465</v>
      </c>
      <c r="F9928" t="s">
        <v>38466</v>
      </c>
      <c r="G9928" t="s">
        <v>38467</v>
      </c>
      <c r="H9928" t="s">
        <v>1300</v>
      </c>
      <c r="I9928" s="10" t="s">
        <v>20792</v>
      </c>
      <c r="J9928" t="s">
        <v>585</v>
      </c>
      <c r="K9928" t="s">
        <v>10745</v>
      </c>
      <c r="L9928" t="s">
        <v>4810</v>
      </c>
      <c r="M9928" t="s">
        <v>7711</v>
      </c>
      <c r="O9928" t="s">
        <v>194</v>
      </c>
      <c r="P9928" t="s">
        <v>289</v>
      </c>
      <c r="Q9928" t="s">
        <v>194</v>
      </c>
      <c r="R9928" t="s">
        <v>1995</v>
      </c>
      <c r="S9928" t="s">
        <v>1996</v>
      </c>
      <c r="T9928">
        <v>42803.41006678241</v>
      </c>
      <c r="U9928" t="s">
        <v>191</v>
      </c>
      <c r="V9928" t="s">
        <v>1996</v>
      </c>
      <c r="W9928">
        <v>42803.41006678241</v>
      </c>
    </row>
    <row r="9929" spans="3:23" x14ac:dyDescent="0.25">
      <c r="C9929" t="s">
        <v>34603</v>
      </c>
      <c r="D9929" t="s">
        <v>194</v>
      </c>
      <c r="E9929" t="s">
        <v>38465</v>
      </c>
      <c r="F9929" t="s">
        <v>38466</v>
      </c>
      <c r="G9929" t="s">
        <v>38467</v>
      </c>
      <c r="H9929" t="s">
        <v>1318</v>
      </c>
      <c r="I9929" s="10" t="s">
        <v>20793</v>
      </c>
      <c r="J9929" t="s">
        <v>614</v>
      </c>
      <c r="K9929" t="s">
        <v>10745</v>
      </c>
      <c r="L9929" t="s">
        <v>4810</v>
      </c>
      <c r="M9929" t="s">
        <v>7711</v>
      </c>
      <c r="O9929" t="s">
        <v>194</v>
      </c>
      <c r="P9929" t="s">
        <v>289</v>
      </c>
      <c r="Q9929" t="s">
        <v>194</v>
      </c>
      <c r="R9929" t="s">
        <v>1995</v>
      </c>
      <c r="S9929" t="s">
        <v>1996</v>
      </c>
      <c r="T9929">
        <v>42803.41006678241</v>
      </c>
      <c r="U9929" t="s">
        <v>191</v>
      </c>
      <c r="V9929" t="s">
        <v>1996</v>
      </c>
      <c r="W9929">
        <v>42803.41006678241</v>
      </c>
    </row>
    <row r="9930" spans="3:23" x14ac:dyDescent="0.25">
      <c r="C9930" t="s">
        <v>34604</v>
      </c>
      <c r="D9930" t="s">
        <v>194</v>
      </c>
      <c r="E9930" t="s">
        <v>38465</v>
      </c>
      <c r="F9930" t="s">
        <v>38466</v>
      </c>
      <c r="G9930" t="s">
        <v>38467</v>
      </c>
      <c r="H9930" t="s">
        <v>1292</v>
      </c>
      <c r="I9930" s="10" t="s">
        <v>20794</v>
      </c>
      <c r="J9930" t="s">
        <v>591</v>
      </c>
      <c r="K9930" t="s">
        <v>10745</v>
      </c>
      <c r="L9930" t="s">
        <v>4810</v>
      </c>
      <c r="M9930" t="s">
        <v>7711</v>
      </c>
      <c r="O9930" t="s">
        <v>194</v>
      </c>
      <c r="P9930" t="s">
        <v>289</v>
      </c>
      <c r="Q9930" t="s">
        <v>194</v>
      </c>
      <c r="R9930" t="s">
        <v>1995</v>
      </c>
      <c r="S9930" t="s">
        <v>1996</v>
      </c>
      <c r="T9930">
        <v>42803.41006678241</v>
      </c>
      <c r="U9930" t="s">
        <v>191</v>
      </c>
      <c r="V9930" t="s">
        <v>1996</v>
      </c>
      <c r="W9930">
        <v>42803.41006678241</v>
      </c>
    </row>
    <row r="9931" spans="3:23" x14ac:dyDescent="0.25">
      <c r="C9931" t="s">
        <v>34605</v>
      </c>
      <c r="D9931" t="s">
        <v>194</v>
      </c>
      <c r="E9931" t="s">
        <v>38465</v>
      </c>
      <c r="F9931" t="s">
        <v>38466</v>
      </c>
      <c r="G9931" t="s">
        <v>38467</v>
      </c>
      <c r="H9931" t="s">
        <v>1285</v>
      </c>
      <c r="I9931" s="10" t="s">
        <v>20795</v>
      </c>
      <c r="J9931" t="s">
        <v>590</v>
      </c>
      <c r="K9931" t="s">
        <v>10739</v>
      </c>
      <c r="L9931" t="s">
        <v>4804</v>
      </c>
      <c r="M9931" t="s">
        <v>7705</v>
      </c>
      <c r="O9931" t="s">
        <v>194</v>
      </c>
      <c r="P9931" t="s">
        <v>289</v>
      </c>
      <c r="Q9931" t="s">
        <v>194</v>
      </c>
      <c r="R9931" t="s">
        <v>1995</v>
      </c>
      <c r="S9931" t="s">
        <v>1996</v>
      </c>
      <c r="T9931">
        <v>42803.41006678241</v>
      </c>
      <c r="U9931" t="s">
        <v>191</v>
      </c>
      <c r="V9931" t="s">
        <v>1996</v>
      </c>
      <c r="W9931">
        <v>42803.41006678241</v>
      </c>
    </row>
    <row r="9932" spans="3:23" x14ac:dyDescent="0.25">
      <c r="C9932" t="s">
        <v>34606</v>
      </c>
      <c r="D9932" t="s">
        <v>194</v>
      </c>
      <c r="E9932" t="s">
        <v>38465</v>
      </c>
      <c r="F9932" t="s">
        <v>38466</v>
      </c>
      <c r="G9932" t="s">
        <v>38467</v>
      </c>
      <c r="H9932" t="s">
        <v>1292</v>
      </c>
      <c r="I9932" s="10" t="s">
        <v>20796</v>
      </c>
      <c r="J9932" t="s">
        <v>591</v>
      </c>
      <c r="K9932" t="s">
        <v>10743</v>
      </c>
      <c r="L9932" t="s">
        <v>4808</v>
      </c>
      <c r="M9932" t="s">
        <v>7709</v>
      </c>
      <c r="O9932" t="s">
        <v>194</v>
      </c>
      <c r="P9932" t="s">
        <v>289</v>
      </c>
      <c r="Q9932" t="s">
        <v>194</v>
      </c>
      <c r="R9932" t="s">
        <v>1995</v>
      </c>
      <c r="S9932" t="s">
        <v>1996</v>
      </c>
      <c r="T9932">
        <v>42803.41006678241</v>
      </c>
      <c r="U9932" t="s">
        <v>191</v>
      </c>
      <c r="V9932" t="s">
        <v>1996</v>
      </c>
      <c r="W9932">
        <v>42803.41006678241</v>
      </c>
    </row>
    <row r="9933" spans="3:23" x14ac:dyDescent="0.25">
      <c r="C9933" t="s">
        <v>34607</v>
      </c>
      <c r="D9933" t="s">
        <v>194</v>
      </c>
      <c r="E9933" t="s">
        <v>38465</v>
      </c>
      <c r="F9933" t="s">
        <v>38466</v>
      </c>
      <c r="G9933" t="s">
        <v>38467</v>
      </c>
      <c r="H9933" t="s">
        <v>1293</v>
      </c>
      <c r="I9933" s="10" t="s">
        <v>20797</v>
      </c>
      <c r="J9933" t="s">
        <v>584</v>
      </c>
      <c r="K9933" t="s">
        <v>10743</v>
      </c>
      <c r="L9933" t="s">
        <v>4808</v>
      </c>
      <c r="M9933" t="s">
        <v>7709</v>
      </c>
      <c r="O9933" t="s">
        <v>194</v>
      </c>
      <c r="P9933" t="s">
        <v>289</v>
      </c>
      <c r="Q9933" t="s">
        <v>194</v>
      </c>
      <c r="R9933" t="s">
        <v>1995</v>
      </c>
      <c r="S9933" t="s">
        <v>1996</v>
      </c>
      <c r="T9933">
        <v>42803.41006678241</v>
      </c>
      <c r="U9933" t="s">
        <v>191</v>
      </c>
      <c r="V9933" t="s">
        <v>1996</v>
      </c>
      <c r="W9933">
        <v>42803.41006678241</v>
      </c>
    </row>
    <row r="9934" spans="3:23" x14ac:dyDescent="0.25">
      <c r="C9934" t="s">
        <v>34608</v>
      </c>
      <c r="D9934" t="s">
        <v>194</v>
      </c>
      <c r="E9934" t="s">
        <v>38465</v>
      </c>
      <c r="F9934" t="s">
        <v>38466</v>
      </c>
      <c r="G9934" t="s">
        <v>38467</v>
      </c>
      <c r="H9934" t="s">
        <v>1318</v>
      </c>
      <c r="I9934" s="10" t="s">
        <v>20798</v>
      </c>
      <c r="J9934" t="s">
        <v>614</v>
      </c>
      <c r="K9934" t="s">
        <v>10743</v>
      </c>
      <c r="L9934" t="s">
        <v>4808</v>
      </c>
      <c r="M9934" t="s">
        <v>7709</v>
      </c>
      <c r="O9934" t="s">
        <v>194</v>
      </c>
      <c r="P9934" t="s">
        <v>289</v>
      </c>
      <c r="Q9934" t="s">
        <v>194</v>
      </c>
      <c r="R9934" t="s">
        <v>1995</v>
      </c>
      <c r="S9934" t="s">
        <v>1996</v>
      </c>
      <c r="T9934">
        <v>42803.41006678241</v>
      </c>
      <c r="U9934" t="s">
        <v>191</v>
      </c>
      <c r="V9934" t="s">
        <v>1996</v>
      </c>
      <c r="W9934">
        <v>42803.41006678241</v>
      </c>
    </row>
    <row r="9935" spans="3:23" x14ac:dyDescent="0.25">
      <c r="C9935" t="s">
        <v>34609</v>
      </c>
      <c r="D9935" t="s">
        <v>194</v>
      </c>
      <c r="E9935" t="s">
        <v>38465</v>
      </c>
      <c r="F9935" t="s">
        <v>38466</v>
      </c>
      <c r="G9935" t="s">
        <v>38467</v>
      </c>
      <c r="H9935" t="s">
        <v>317</v>
      </c>
      <c r="I9935" s="10" t="s">
        <v>20799</v>
      </c>
      <c r="J9935" t="s">
        <v>304</v>
      </c>
      <c r="K9935" t="s">
        <v>10746</v>
      </c>
      <c r="L9935" t="s">
        <v>4811</v>
      </c>
      <c r="M9935" t="s">
        <v>7712</v>
      </c>
      <c r="O9935" t="s">
        <v>194</v>
      </c>
      <c r="P9935" t="s">
        <v>289</v>
      </c>
      <c r="Q9935" t="s">
        <v>194</v>
      </c>
      <c r="R9935" t="s">
        <v>1995</v>
      </c>
      <c r="S9935" t="s">
        <v>1996</v>
      </c>
      <c r="T9935">
        <v>42803.41006678241</v>
      </c>
      <c r="U9935" t="s">
        <v>191</v>
      </c>
      <c r="V9935" t="s">
        <v>1996</v>
      </c>
      <c r="W9935">
        <v>42803.41006678241</v>
      </c>
    </row>
    <row r="9936" spans="3:23" x14ac:dyDescent="0.25">
      <c r="C9936" t="s">
        <v>34610</v>
      </c>
      <c r="D9936" t="s">
        <v>194</v>
      </c>
      <c r="E9936" t="s">
        <v>38465</v>
      </c>
      <c r="F9936" t="s">
        <v>38466</v>
      </c>
      <c r="G9936" t="s">
        <v>38467</v>
      </c>
      <c r="H9936" t="s">
        <v>314</v>
      </c>
      <c r="I9936" s="10" t="s">
        <v>20800</v>
      </c>
      <c r="J9936" t="s">
        <v>306</v>
      </c>
      <c r="K9936" t="s">
        <v>10746</v>
      </c>
      <c r="L9936" t="s">
        <v>4811</v>
      </c>
      <c r="M9936" t="s">
        <v>7712</v>
      </c>
      <c r="O9936" t="s">
        <v>194</v>
      </c>
      <c r="P9936" t="s">
        <v>289</v>
      </c>
      <c r="Q9936" t="s">
        <v>194</v>
      </c>
      <c r="R9936" t="s">
        <v>1995</v>
      </c>
      <c r="S9936" t="s">
        <v>1996</v>
      </c>
      <c r="T9936">
        <v>42803.41006678241</v>
      </c>
      <c r="U9936" t="s">
        <v>191</v>
      </c>
      <c r="V9936" t="s">
        <v>1996</v>
      </c>
      <c r="W9936">
        <v>42803.41006678241</v>
      </c>
    </row>
    <row r="9937" spans="3:23" x14ac:dyDescent="0.25">
      <c r="C9937" t="s">
        <v>34611</v>
      </c>
      <c r="D9937" t="s">
        <v>194</v>
      </c>
      <c r="E9937" t="s">
        <v>38465</v>
      </c>
      <c r="F9937" t="s">
        <v>38466</v>
      </c>
      <c r="G9937" t="s">
        <v>38467</v>
      </c>
      <c r="H9937" t="s">
        <v>315</v>
      </c>
      <c r="I9937" s="10" t="s">
        <v>20801</v>
      </c>
      <c r="J9937" t="s">
        <v>309</v>
      </c>
      <c r="K9937" t="s">
        <v>10746</v>
      </c>
      <c r="L9937" t="s">
        <v>4811</v>
      </c>
      <c r="M9937" t="s">
        <v>7712</v>
      </c>
      <c r="O9937" t="s">
        <v>194</v>
      </c>
      <c r="P9937" t="s">
        <v>289</v>
      </c>
      <c r="Q9937" t="s">
        <v>194</v>
      </c>
      <c r="R9937" t="s">
        <v>1995</v>
      </c>
      <c r="S9937" t="s">
        <v>1996</v>
      </c>
      <c r="T9937">
        <v>42803.41006678241</v>
      </c>
      <c r="U9937" t="s">
        <v>191</v>
      </c>
      <c r="V9937" t="s">
        <v>1996</v>
      </c>
      <c r="W9937">
        <v>42803.41006678241</v>
      </c>
    </row>
    <row r="9938" spans="3:23" x14ac:dyDescent="0.25">
      <c r="C9938" t="s">
        <v>34612</v>
      </c>
      <c r="D9938" t="s">
        <v>194</v>
      </c>
      <c r="E9938" t="s">
        <v>38465</v>
      </c>
      <c r="F9938" t="s">
        <v>38466</v>
      </c>
      <c r="G9938" t="s">
        <v>38467</v>
      </c>
      <c r="H9938" t="s">
        <v>311</v>
      </c>
      <c r="I9938" s="10" t="s">
        <v>20802</v>
      </c>
      <c r="J9938" t="s">
        <v>308</v>
      </c>
      <c r="K9938" t="s">
        <v>10746</v>
      </c>
      <c r="L9938" t="s">
        <v>4811</v>
      </c>
      <c r="M9938" t="s">
        <v>7712</v>
      </c>
      <c r="O9938" t="s">
        <v>194</v>
      </c>
      <c r="P9938" t="s">
        <v>289</v>
      </c>
      <c r="Q9938" t="s">
        <v>194</v>
      </c>
      <c r="R9938" t="s">
        <v>1995</v>
      </c>
      <c r="S9938" t="s">
        <v>1996</v>
      </c>
      <c r="T9938">
        <v>42803.41006678241</v>
      </c>
      <c r="U9938" t="s">
        <v>191</v>
      </c>
      <c r="V9938" t="s">
        <v>1996</v>
      </c>
      <c r="W9938">
        <v>42803.41006678241</v>
      </c>
    </row>
    <row r="9939" spans="3:23" x14ac:dyDescent="0.25">
      <c r="C9939" t="s">
        <v>34613</v>
      </c>
      <c r="D9939" t="s">
        <v>194</v>
      </c>
      <c r="E9939" t="s">
        <v>38465</v>
      </c>
      <c r="F9939" t="s">
        <v>38466</v>
      </c>
      <c r="G9939" t="s">
        <v>38467</v>
      </c>
      <c r="H9939" t="s">
        <v>314</v>
      </c>
      <c r="I9939" s="10" t="s">
        <v>20803</v>
      </c>
      <c r="J9939" t="s">
        <v>306</v>
      </c>
      <c r="K9939" t="s">
        <v>10738</v>
      </c>
      <c r="L9939" t="s">
        <v>4803</v>
      </c>
      <c r="M9939" t="s">
        <v>7704</v>
      </c>
      <c r="O9939" t="s">
        <v>194</v>
      </c>
      <c r="P9939" t="s">
        <v>289</v>
      </c>
      <c r="Q9939" t="s">
        <v>194</v>
      </c>
      <c r="R9939" t="s">
        <v>1995</v>
      </c>
      <c r="S9939" t="s">
        <v>1996</v>
      </c>
      <c r="T9939">
        <v>42803.41006678241</v>
      </c>
      <c r="U9939" t="s">
        <v>191</v>
      </c>
      <c r="V9939" t="s">
        <v>1996</v>
      </c>
      <c r="W9939">
        <v>42803.41006678241</v>
      </c>
    </row>
    <row r="9940" spans="3:23" x14ac:dyDescent="0.25">
      <c r="C9940" t="s">
        <v>34614</v>
      </c>
      <c r="D9940" t="s">
        <v>194</v>
      </c>
      <c r="E9940" t="s">
        <v>38465</v>
      </c>
      <c r="F9940" t="s">
        <v>38466</v>
      </c>
      <c r="G9940" t="s">
        <v>38467</v>
      </c>
      <c r="H9940" t="s">
        <v>12720</v>
      </c>
      <c r="I9940" s="10" t="s">
        <v>20804</v>
      </c>
      <c r="J9940" t="s">
        <v>12722</v>
      </c>
      <c r="K9940" t="s">
        <v>10747</v>
      </c>
      <c r="L9940" t="s">
        <v>4812</v>
      </c>
      <c r="M9940" t="s">
        <v>7713</v>
      </c>
      <c r="O9940" t="s">
        <v>194</v>
      </c>
      <c r="P9940" t="s">
        <v>289</v>
      </c>
      <c r="Q9940" t="s">
        <v>194</v>
      </c>
      <c r="R9940" t="s">
        <v>1995</v>
      </c>
      <c r="S9940" t="s">
        <v>1996</v>
      </c>
      <c r="T9940">
        <v>42803.41006678241</v>
      </c>
      <c r="U9940" t="s">
        <v>191</v>
      </c>
      <c r="V9940" t="s">
        <v>1996</v>
      </c>
      <c r="W9940">
        <v>42803.41006678241</v>
      </c>
    </row>
    <row r="9941" spans="3:23" x14ac:dyDescent="0.25">
      <c r="C9941" t="s">
        <v>34615</v>
      </c>
      <c r="D9941" t="s">
        <v>194</v>
      </c>
      <c r="E9941" t="s">
        <v>38465</v>
      </c>
      <c r="F9941" t="s">
        <v>38466</v>
      </c>
      <c r="G9941" t="s">
        <v>38467</v>
      </c>
      <c r="H9941" t="s">
        <v>314</v>
      </c>
      <c r="I9941" s="10" t="s">
        <v>20805</v>
      </c>
      <c r="J9941" t="s">
        <v>306</v>
      </c>
      <c r="K9941" t="s">
        <v>10747</v>
      </c>
      <c r="L9941" t="s">
        <v>4812</v>
      </c>
      <c r="M9941" t="s">
        <v>7713</v>
      </c>
      <c r="O9941" t="s">
        <v>194</v>
      </c>
      <c r="P9941" t="s">
        <v>289</v>
      </c>
      <c r="Q9941" t="s">
        <v>194</v>
      </c>
      <c r="R9941" t="s">
        <v>1995</v>
      </c>
      <c r="S9941" t="s">
        <v>1996</v>
      </c>
      <c r="T9941">
        <v>42803.41006678241</v>
      </c>
      <c r="U9941" t="s">
        <v>191</v>
      </c>
      <c r="V9941" t="s">
        <v>1996</v>
      </c>
      <c r="W9941">
        <v>42803.41006678241</v>
      </c>
    </row>
    <row r="9942" spans="3:23" x14ac:dyDescent="0.25">
      <c r="C9942" t="s">
        <v>34616</v>
      </c>
      <c r="D9942" t="s">
        <v>194</v>
      </c>
      <c r="E9942" t="s">
        <v>38465</v>
      </c>
      <c r="F9942" t="s">
        <v>38466</v>
      </c>
      <c r="G9942" t="s">
        <v>38467</v>
      </c>
      <c r="H9942" t="s">
        <v>311</v>
      </c>
      <c r="I9942" s="10" t="s">
        <v>20806</v>
      </c>
      <c r="J9942" t="s">
        <v>308</v>
      </c>
      <c r="K9942" t="s">
        <v>10747</v>
      </c>
      <c r="L9942" t="s">
        <v>4812</v>
      </c>
      <c r="M9942" t="s">
        <v>7713</v>
      </c>
      <c r="O9942" t="s">
        <v>194</v>
      </c>
      <c r="P9942" t="s">
        <v>289</v>
      </c>
      <c r="Q9942" t="s">
        <v>194</v>
      </c>
      <c r="R9942" t="s">
        <v>1995</v>
      </c>
      <c r="S9942" t="s">
        <v>1996</v>
      </c>
      <c r="T9942">
        <v>42803.41006678241</v>
      </c>
      <c r="U9942" t="s">
        <v>191</v>
      </c>
      <c r="V9942" t="s">
        <v>1996</v>
      </c>
      <c r="W9942">
        <v>42803.41006678241</v>
      </c>
    </row>
    <row r="9943" spans="3:23" x14ac:dyDescent="0.25">
      <c r="C9943" t="s">
        <v>34617</v>
      </c>
      <c r="D9943" t="s">
        <v>194</v>
      </c>
      <c r="E9943" t="s">
        <v>38465</v>
      </c>
      <c r="F9943" t="s">
        <v>38466</v>
      </c>
      <c r="G9943" t="s">
        <v>38467</v>
      </c>
      <c r="H9943" t="s">
        <v>11902</v>
      </c>
      <c r="I9943" s="10" t="s">
        <v>20807</v>
      </c>
      <c r="J9943" t="s">
        <v>11904</v>
      </c>
      <c r="K9943" t="s">
        <v>10747</v>
      </c>
      <c r="L9943" t="s">
        <v>4812</v>
      </c>
      <c r="M9943" t="s">
        <v>7713</v>
      </c>
      <c r="O9943" t="s">
        <v>194</v>
      </c>
      <c r="P9943" t="s">
        <v>289</v>
      </c>
      <c r="Q9943" t="s">
        <v>194</v>
      </c>
      <c r="R9943" t="s">
        <v>1995</v>
      </c>
      <c r="S9943" t="s">
        <v>1996</v>
      </c>
      <c r="T9943">
        <v>42803.41006678241</v>
      </c>
      <c r="U9943" t="s">
        <v>191</v>
      </c>
      <c r="V9943" t="s">
        <v>1996</v>
      </c>
      <c r="W9943">
        <v>42803.41006678241</v>
      </c>
    </row>
    <row r="9944" spans="3:23" x14ac:dyDescent="0.25">
      <c r="C9944" t="s">
        <v>34618</v>
      </c>
      <c r="D9944" t="s">
        <v>194</v>
      </c>
      <c r="E9944" t="s">
        <v>38465</v>
      </c>
      <c r="F9944" t="s">
        <v>38466</v>
      </c>
      <c r="G9944" t="s">
        <v>38467</v>
      </c>
      <c r="H9944" t="s">
        <v>315</v>
      </c>
      <c r="I9944" s="10" t="s">
        <v>20808</v>
      </c>
      <c r="J9944" t="s">
        <v>309</v>
      </c>
      <c r="K9944" t="s">
        <v>10747</v>
      </c>
      <c r="L9944" t="s">
        <v>4812</v>
      </c>
      <c r="M9944" t="s">
        <v>7713</v>
      </c>
      <c r="O9944" t="s">
        <v>194</v>
      </c>
      <c r="P9944" t="s">
        <v>289</v>
      </c>
      <c r="Q9944" t="s">
        <v>194</v>
      </c>
      <c r="R9944" t="s">
        <v>1995</v>
      </c>
      <c r="S9944" t="s">
        <v>1996</v>
      </c>
      <c r="T9944">
        <v>42803.41006678241</v>
      </c>
      <c r="U9944" t="s">
        <v>191</v>
      </c>
      <c r="V9944" t="s">
        <v>1996</v>
      </c>
      <c r="W9944">
        <v>42803.41006678241</v>
      </c>
    </row>
    <row r="9945" spans="3:23" x14ac:dyDescent="0.25">
      <c r="C9945" t="s">
        <v>34619</v>
      </c>
      <c r="D9945" t="s">
        <v>194</v>
      </c>
      <c r="E9945" t="s">
        <v>38465</v>
      </c>
      <c r="F9945" t="s">
        <v>38466</v>
      </c>
      <c r="G9945" t="s">
        <v>38467</v>
      </c>
      <c r="H9945" t="s">
        <v>315</v>
      </c>
      <c r="I9945" s="10" t="s">
        <v>20809</v>
      </c>
      <c r="J9945" t="s">
        <v>309</v>
      </c>
      <c r="K9945" t="s">
        <v>10738</v>
      </c>
      <c r="L9945" t="s">
        <v>4803</v>
      </c>
      <c r="M9945" t="s">
        <v>7704</v>
      </c>
      <c r="O9945" t="s">
        <v>194</v>
      </c>
      <c r="P9945" t="s">
        <v>289</v>
      </c>
      <c r="Q9945" t="s">
        <v>194</v>
      </c>
      <c r="R9945" t="s">
        <v>1995</v>
      </c>
      <c r="S9945" t="s">
        <v>1996</v>
      </c>
      <c r="T9945">
        <v>42803.41006678241</v>
      </c>
      <c r="U9945" t="s">
        <v>191</v>
      </c>
      <c r="V9945" t="s">
        <v>1996</v>
      </c>
      <c r="W9945">
        <v>42803.41006678241</v>
      </c>
    </row>
    <row r="9946" spans="3:23" x14ac:dyDescent="0.25">
      <c r="C9946" t="s">
        <v>34620</v>
      </c>
      <c r="D9946" t="s">
        <v>194</v>
      </c>
      <c r="E9946" t="s">
        <v>38465</v>
      </c>
      <c r="F9946" t="s">
        <v>38466</v>
      </c>
      <c r="G9946" t="s">
        <v>38467</v>
      </c>
      <c r="H9946" t="s">
        <v>311</v>
      </c>
      <c r="I9946" s="10" t="s">
        <v>20810</v>
      </c>
      <c r="J9946" t="s">
        <v>308</v>
      </c>
      <c r="K9946" t="s">
        <v>10738</v>
      </c>
      <c r="L9946" t="s">
        <v>4803</v>
      </c>
      <c r="M9946" t="s">
        <v>7704</v>
      </c>
      <c r="O9946" t="s">
        <v>194</v>
      </c>
      <c r="P9946" t="s">
        <v>289</v>
      </c>
      <c r="Q9946" t="s">
        <v>194</v>
      </c>
      <c r="R9946" t="s">
        <v>1995</v>
      </c>
      <c r="S9946" t="s">
        <v>1996</v>
      </c>
      <c r="T9946">
        <v>42803.41006678241</v>
      </c>
      <c r="U9946" t="s">
        <v>191</v>
      </c>
      <c r="V9946" t="s">
        <v>1996</v>
      </c>
      <c r="W9946">
        <v>42803.41006678241</v>
      </c>
    </row>
    <row r="9947" spans="3:23" x14ac:dyDescent="0.25">
      <c r="C9947" t="s">
        <v>34621</v>
      </c>
      <c r="D9947" t="s">
        <v>194</v>
      </c>
      <c r="E9947" t="s">
        <v>38465</v>
      </c>
      <c r="F9947" t="s">
        <v>38466</v>
      </c>
      <c r="G9947" t="s">
        <v>38467</v>
      </c>
      <c r="H9947" t="s">
        <v>315</v>
      </c>
      <c r="I9947" s="10" t="s">
        <v>20811</v>
      </c>
      <c r="J9947" t="s">
        <v>309</v>
      </c>
      <c r="K9947" t="s">
        <v>10741</v>
      </c>
      <c r="L9947" t="s">
        <v>4806</v>
      </c>
      <c r="M9947" t="s">
        <v>7707</v>
      </c>
      <c r="O9947" t="s">
        <v>194</v>
      </c>
      <c r="P9947" t="s">
        <v>289</v>
      </c>
      <c r="Q9947" t="s">
        <v>194</v>
      </c>
      <c r="R9947" t="s">
        <v>1995</v>
      </c>
      <c r="S9947" t="s">
        <v>1996</v>
      </c>
      <c r="T9947">
        <v>42803.41006678241</v>
      </c>
      <c r="U9947" t="s">
        <v>191</v>
      </c>
      <c r="V9947" t="s">
        <v>1996</v>
      </c>
      <c r="W9947">
        <v>42803.41006678241</v>
      </c>
    </row>
    <row r="9948" spans="3:23" x14ac:dyDescent="0.25">
      <c r="C9948" t="s">
        <v>34622</v>
      </c>
      <c r="D9948" t="s">
        <v>194</v>
      </c>
      <c r="E9948" t="s">
        <v>38465</v>
      </c>
      <c r="F9948" t="s">
        <v>38466</v>
      </c>
      <c r="G9948" t="s">
        <v>38467</v>
      </c>
      <c r="H9948" t="s">
        <v>311</v>
      </c>
      <c r="I9948" s="10" t="s">
        <v>20812</v>
      </c>
      <c r="J9948" t="s">
        <v>308</v>
      </c>
      <c r="K9948" t="s">
        <v>10741</v>
      </c>
      <c r="L9948" t="s">
        <v>4806</v>
      </c>
      <c r="M9948" t="s">
        <v>7707</v>
      </c>
      <c r="O9948" t="s">
        <v>194</v>
      </c>
      <c r="P9948" t="s">
        <v>289</v>
      </c>
      <c r="Q9948" t="s">
        <v>194</v>
      </c>
      <c r="R9948" t="s">
        <v>1995</v>
      </c>
      <c r="S9948" t="s">
        <v>1996</v>
      </c>
      <c r="T9948">
        <v>42803.41006678241</v>
      </c>
      <c r="U9948" t="s">
        <v>191</v>
      </c>
      <c r="V9948" t="s">
        <v>1996</v>
      </c>
      <c r="W9948">
        <v>42803.41006678241</v>
      </c>
    </row>
    <row r="9949" spans="3:23" x14ac:dyDescent="0.25">
      <c r="C9949" t="s">
        <v>34623</v>
      </c>
      <c r="D9949" t="s">
        <v>194</v>
      </c>
      <c r="E9949" t="s">
        <v>38465</v>
      </c>
      <c r="F9949" t="s">
        <v>38466</v>
      </c>
      <c r="G9949" t="s">
        <v>38467</v>
      </c>
      <c r="H9949" t="s">
        <v>314</v>
      </c>
      <c r="I9949" s="10" t="s">
        <v>20813</v>
      </c>
      <c r="J9949" t="s">
        <v>306</v>
      </c>
      <c r="K9949" t="s">
        <v>10741</v>
      </c>
      <c r="L9949" t="s">
        <v>4806</v>
      </c>
      <c r="M9949" t="s">
        <v>7707</v>
      </c>
      <c r="O9949" t="s">
        <v>194</v>
      </c>
      <c r="P9949" t="s">
        <v>289</v>
      </c>
      <c r="Q9949" t="s">
        <v>194</v>
      </c>
      <c r="R9949" t="s">
        <v>1995</v>
      </c>
      <c r="S9949" t="s">
        <v>1996</v>
      </c>
      <c r="T9949">
        <v>42803.41006678241</v>
      </c>
      <c r="U9949" t="s">
        <v>191</v>
      </c>
      <c r="V9949" t="s">
        <v>1996</v>
      </c>
      <c r="W9949">
        <v>42803.41006678241</v>
      </c>
    </row>
    <row r="9950" spans="3:23" x14ac:dyDescent="0.25">
      <c r="C9950" t="s">
        <v>34624</v>
      </c>
      <c r="D9950" t="s">
        <v>194</v>
      </c>
      <c r="E9950" t="s">
        <v>38465</v>
      </c>
      <c r="F9950" t="s">
        <v>38466</v>
      </c>
      <c r="G9950" t="s">
        <v>38467</v>
      </c>
      <c r="H9950" t="s">
        <v>311</v>
      </c>
      <c r="I9950" s="10" t="s">
        <v>20814</v>
      </c>
      <c r="J9950" t="s">
        <v>308</v>
      </c>
      <c r="K9950" t="s">
        <v>10739</v>
      </c>
      <c r="L9950" t="s">
        <v>4804</v>
      </c>
      <c r="M9950" t="s">
        <v>7705</v>
      </c>
      <c r="O9950" t="s">
        <v>194</v>
      </c>
      <c r="P9950" t="s">
        <v>289</v>
      </c>
      <c r="Q9950" t="s">
        <v>194</v>
      </c>
      <c r="R9950" t="s">
        <v>1995</v>
      </c>
      <c r="S9950" t="s">
        <v>1996</v>
      </c>
      <c r="T9950">
        <v>42803.41006678241</v>
      </c>
      <c r="U9950" t="s">
        <v>191</v>
      </c>
      <c r="V9950" t="s">
        <v>1996</v>
      </c>
      <c r="W9950">
        <v>42803.41006678241</v>
      </c>
    </row>
    <row r="9951" spans="3:23" x14ac:dyDescent="0.25">
      <c r="C9951" t="s">
        <v>34625</v>
      </c>
      <c r="D9951" t="s">
        <v>194</v>
      </c>
      <c r="E9951" t="s">
        <v>38465</v>
      </c>
      <c r="F9951" t="s">
        <v>38466</v>
      </c>
      <c r="G9951" t="s">
        <v>38467</v>
      </c>
      <c r="H9951" t="s">
        <v>317</v>
      </c>
      <c r="I9951" s="10" t="s">
        <v>20815</v>
      </c>
      <c r="J9951" t="s">
        <v>304</v>
      </c>
      <c r="K9951" t="s">
        <v>10748</v>
      </c>
      <c r="L9951" t="s">
        <v>4813</v>
      </c>
      <c r="M9951" t="s">
        <v>7714</v>
      </c>
      <c r="O9951" t="s">
        <v>194</v>
      </c>
      <c r="P9951" t="s">
        <v>289</v>
      </c>
      <c r="Q9951" t="s">
        <v>194</v>
      </c>
      <c r="R9951" t="s">
        <v>1995</v>
      </c>
      <c r="S9951" t="s">
        <v>1996</v>
      </c>
      <c r="T9951">
        <v>42803.41006678241</v>
      </c>
      <c r="U9951" t="s">
        <v>191</v>
      </c>
      <c r="V9951" t="s">
        <v>1996</v>
      </c>
      <c r="W9951">
        <v>42803.41006678241</v>
      </c>
    </row>
    <row r="9952" spans="3:23" x14ac:dyDescent="0.25">
      <c r="C9952" t="s">
        <v>34626</v>
      </c>
      <c r="D9952" t="s">
        <v>194</v>
      </c>
      <c r="E9952" t="s">
        <v>38465</v>
      </c>
      <c r="F9952" t="s">
        <v>38466</v>
      </c>
      <c r="G9952" t="s">
        <v>38467</v>
      </c>
      <c r="H9952" t="s">
        <v>311</v>
      </c>
      <c r="I9952" s="10" t="s">
        <v>20816</v>
      </c>
      <c r="J9952" t="s">
        <v>308</v>
      </c>
      <c r="K9952" t="s">
        <v>10748</v>
      </c>
      <c r="L9952" t="s">
        <v>4813</v>
      </c>
      <c r="M9952" t="s">
        <v>7714</v>
      </c>
      <c r="O9952" t="s">
        <v>194</v>
      </c>
      <c r="P9952" t="s">
        <v>289</v>
      </c>
      <c r="Q9952" t="s">
        <v>194</v>
      </c>
      <c r="R9952" t="s">
        <v>1995</v>
      </c>
      <c r="S9952" t="s">
        <v>1996</v>
      </c>
      <c r="T9952">
        <v>42803.41006678241</v>
      </c>
      <c r="U9952" t="s">
        <v>191</v>
      </c>
      <c r="V9952" t="s">
        <v>1996</v>
      </c>
      <c r="W9952">
        <v>42803.41006678241</v>
      </c>
    </row>
    <row r="9953" spans="3:23" x14ac:dyDescent="0.25">
      <c r="C9953" t="s">
        <v>34627</v>
      </c>
      <c r="D9953" t="s">
        <v>194</v>
      </c>
      <c r="E9953" t="s">
        <v>38465</v>
      </c>
      <c r="F9953" t="s">
        <v>38466</v>
      </c>
      <c r="G9953" t="s">
        <v>38467</v>
      </c>
      <c r="H9953" t="s">
        <v>315</v>
      </c>
      <c r="I9953" s="10" t="s">
        <v>20817</v>
      </c>
      <c r="J9953" t="s">
        <v>309</v>
      </c>
      <c r="K9953" t="s">
        <v>10748</v>
      </c>
      <c r="L9953" t="s">
        <v>4813</v>
      </c>
      <c r="M9953" t="s">
        <v>7714</v>
      </c>
      <c r="O9953" t="s">
        <v>194</v>
      </c>
      <c r="P9953" t="s">
        <v>289</v>
      </c>
      <c r="Q9953" t="s">
        <v>194</v>
      </c>
      <c r="R9953" t="s">
        <v>1995</v>
      </c>
      <c r="S9953" t="s">
        <v>1996</v>
      </c>
      <c r="T9953">
        <v>42803.41006678241</v>
      </c>
      <c r="U9953" t="s">
        <v>191</v>
      </c>
      <c r="V9953" t="s">
        <v>1996</v>
      </c>
      <c r="W9953">
        <v>42803.41006678241</v>
      </c>
    </row>
    <row r="9954" spans="3:23" x14ac:dyDescent="0.25">
      <c r="C9954" t="s">
        <v>34628</v>
      </c>
      <c r="D9954" t="s">
        <v>194</v>
      </c>
      <c r="E9954" t="s">
        <v>38465</v>
      </c>
      <c r="F9954" t="s">
        <v>38466</v>
      </c>
      <c r="G9954" t="s">
        <v>38467</v>
      </c>
      <c r="H9954" t="s">
        <v>314</v>
      </c>
      <c r="I9954" s="10" t="s">
        <v>20818</v>
      </c>
      <c r="J9954" t="s">
        <v>306</v>
      </c>
      <c r="K9954" t="s">
        <v>10748</v>
      </c>
      <c r="L9954" t="s">
        <v>4813</v>
      </c>
      <c r="M9954" t="s">
        <v>7714</v>
      </c>
      <c r="O9954" t="s">
        <v>194</v>
      </c>
      <c r="P9954" t="s">
        <v>289</v>
      </c>
      <c r="Q9954" t="s">
        <v>194</v>
      </c>
      <c r="R9954" t="s">
        <v>1995</v>
      </c>
      <c r="S9954" t="s">
        <v>1996</v>
      </c>
      <c r="T9954">
        <v>42803.41006678241</v>
      </c>
      <c r="U9954" t="s">
        <v>191</v>
      </c>
      <c r="V9954" t="s">
        <v>1996</v>
      </c>
      <c r="W9954">
        <v>42803.41006678241</v>
      </c>
    </row>
    <row r="9955" spans="3:23" x14ac:dyDescent="0.25">
      <c r="C9955" t="s">
        <v>34629</v>
      </c>
      <c r="D9955" t="s">
        <v>194</v>
      </c>
      <c r="E9955" t="s">
        <v>38465</v>
      </c>
      <c r="F9955" t="s">
        <v>38466</v>
      </c>
      <c r="G9955" t="s">
        <v>38467</v>
      </c>
      <c r="H9955" t="s">
        <v>1302</v>
      </c>
      <c r="I9955" s="10" t="s">
        <v>20819</v>
      </c>
      <c r="J9955" t="s">
        <v>583</v>
      </c>
      <c r="K9955" t="s">
        <v>10749</v>
      </c>
      <c r="L9955" t="s">
        <v>4814</v>
      </c>
      <c r="M9955" t="s">
        <v>7715</v>
      </c>
      <c r="O9955" t="s">
        <v>194</v>
      </c>
      <c r="P9955" t="s">
        <v>289</v>
      </c>
      <c r="Q9955" t="s">
        <v>194</v>
      </c>
      <c r="R9955" t="s">
        <v>1995</v>
      </c>
      <c r="S9955" t="s">
        <v>1996</v>
      </c>
      <c r="T9955">
        <v>42803.41006678241</v>
      </c>
      <c r="U9955" t="s">
        <v>191</v>
      </c>
      <c r="V9955" t="s">
        <v>1996</v>
      </c>
      <c r="W9955">
        <v>42803.41006678241</v>
      </c>
    </row>
    <row r="9956" spans="3:23" x14ac:dyDescent="0.25">
      <c r="C9956" t="s">
        <v>34630</v>
      </c>
      <c r="D9956" t="s">
        <v>194</v>
      </c>
      <c r="E9956" t="s">
        <v>38465</v>
      </c>
      <c r="F9956" t="s">
        <v>38466</v>
      </c>
      <c r="G9956" t="s">
        <v>38467</v>
      </c>
      <c r="H9956" t="s">
        <v>1303</v>
      </c>
      <c r="I9956" s="10" t="s">
        <v>20820</v>
      </c>
      <c r="J9956" t="s">
        <v>598</v>
      </c>
      <c r="K9956" t="s">
        <v>10749</v>
      </c>
      <c r="L9956" t="s">
        <v>4814</v>
      </c>
      <c r="M9956" t="s">
        <v>7715</v>
      </c>
      <c r="O9956" t="s">
        <v>194</v>
      </c>
      <c r="P9956" t="s">
        <v>289</v>
      </c>
      <c r="Q9956" t="s">
        <v>194</v>
      </c>
      <c r="R9956" t="s">
        <v>1995</v>
      </c>
      <c r="S9956" t="s">
        <v>1996</v>
      </c>
      <c r="T9956">
        <v>42803.41006678241</v>
      </c>
      <c r="U9956" t="s">
        <v>191</v>
      </c>
      <c r="V9956" t="s">
        <v>1996</v>
      </c>
      <c r="W9956">
        <v>42803.41006678241</v>
      </c>
    </row>
    <row r="9957" spans="3:23" x14ac:dyDescent="0.25">
      <c r="C9957" t="s">
        <v>34631</v>
      </c>
      <c r="D9957" t="s">
        <v>194</v>
      </c>
      <c r="E9957" t="s">
        <v>38465</v>
      </c>
      <c r="F9957" t="s">
        <v>38466</v>
      </c>
      <c r="G9957" t="s">
        <v>38467</v>
      </c>
      <c r="H9957" t="s">
        <v>310</v>
      </c>
      <c r="I9957" s="10" t="s">
        <v>20821</v>
      </c>
      <c r="J9957" t="s">
        <v>307</v>
      </c>
      <c r="K9957" t="s">
        <v>10749</v>
      </c>
      <c r="L9957" t="s">
        <v>4814</v>
      </c>
      <c r="M9957" t="s">
        <v>7715</v>
      </c>
      <c r="O9957" t="s">
        <v>194</v>
      </c>
      <c r="P9957" t="s">
        <v>289</v>
      </c>
      <c r="Q9957" t="s">
        <v>194</v>
      </c>
      <c r="R9957" t="s">
        <v>1995</v>
      </c>
      <c r="S9957" t="s">
        <v>1996</v>
      </c>
      <c r="T9957">
        <v>42803.41006678241</v>
      </c>
      <c r="U9957" t="s">
        <v>191</v>
      </c>
      <c r="V9957" t="s">
        <v>1996</v>
      </c>
      <c r="W9957">
        <v>42803.41006678241</v>
      </c>
    </row>
    <row r="9958" spans="3:23" x14ac:dyDescent="0.25">
      <c r="C9958" t="s">
        <v>34632</v>
      </c>
      <c r="D9958" t="s">
        <v>194</v>
      </c>
      <c r="E9958" t="s">
        <v>38465</v>
      </c>
      <c r="F9958" t="s">
        <v>38466</v>
      </c>
      <c r="G9958" t="s">
        <v>38467</v>
      </c>
      <c r="H9958" t="s">
        <v>1312</v>
      </c>
      <c r="I9958" s="10" t="s">
        <v>20822</v>
      </c>
      <c r="J9958" t="s">
        <v>606</v>
      </c>
      <c r="K9958" t="s">
        <v>10749</v>
      </c>
      <c r="L9958" t="s">
        <v>4814</v>
      </c>
      <c r="M9958" t="s">
        <v>7715</v>
      </c>
      <c r="O9958" t="s">
        <v>194</v>
      </c>
      <c r="P9958" t="s">
        <v>289</v>
      </c>
      <c r="Q9958" t="s">
        <v>194</v>
      </c>
      <c r="R9958" t="s">
        <v>1995</v>
      </c>
      <c r="S9958" t="s">
        <v>1996</v>
      </c>
      <c r="T9958">
        <v>42803.41006678241</v>
      </c>
      <c r="U9958" t="s">
        <v>191</v>
      </c>
      <c r="V9958" t="s">
        <v>1996</v>
      </c>
      <c r="W9958">
        <v>42803.41006678241</v>
      </c>
    </row>
    <row r="9959" spans="3:23" x14ac:dyDescent="0.25">
      <c r="C9959" t="s">
        <v>34633</v>
      </c>
      <c r="D9959" t="s">
        <v>194</v>
      </c>
      <c r="E9959" t="s">
        <v>38465</v>
      </c>
      <c r="F9959" t="s">
        <v>38466</v>
      </c>
      <c r="G9959" t="s">
        <v>38467</v>
      </c>
      <c r="H9959" t="s">
        <v>314</v>
      </c>
      <c r="I9959" s="10" t="s">
        <v>20823</v>
      </c>
      <c r="J9959" t="s">
        <v>306</v>
      </c>
      <c r="K9959" t="s">
        <v>10750</v>
      </c>
      <c r="L9959" t="s">
        <v>4815</v>
      </c>
      <c r="M9959" t="s">
        <v>7716</v>
      </c>
      <c r="O9959" t="s">
        <v>194</v>
      </c>
      <c r="P9959" t="s">
        <v>289</v>
      </c>
      <c r="Q9959" t="s">
        <v>194</v>
      </c>
      <c r="R9959" t="s">
        <v>1995</v>
      </c>
      <c r="S9959" t="s">
        <v>1996</v>
      </c>
      <c r="T9959">
        <v>42803.41006678241</v>
      </c>
      <c r="U9959" t="s">
        <v>191</v>
      </c>
      <c r="V9959" t="s">
        <v>1996</v>
      </c>
      <c r="W9959">
        <v>42803.41006678241</v>
      </c>
    </row>
    <row r="9960" spans="3:23" x14ac:dyDescent="0.25">
      <c r="C9960" t="s">
        <v>34634</v>
      </c>
      <c r="D9960" t="s">
        <v>194</v>
      </c>
      <c r="E9960" t="s">
        <v>38465</v>
      </c>
      <c r="F9960" t="s">
        <v>38466</v>
      </c>
      <c r="G9960" t="s">
        <v>38467</v>
      </c>
      <c r="H9960" t="s">
        <v>317</v>
      </c>
      <c r="I9960" s="10" t="s">
        <v>20824</v>
      </c>
      <c r="J9960" t="s">
        <v>304</v>
      </c>
      <c r="K9960" t="s">
        <v>10750</v>
      </c>
      <c r="L9960" t="s">
        <v>4815</v>
      </c>
      <c r="M9960" t="s">
        <v>7716</v>
      </c>
      <c r="O9960" t="s">
        <v>194</v>
      </c>
      <c r="P9960" t="s">
        <v>289</v>
      </c>
      <c r="Q9960" t="s">
        <v>194</v>
      </c>
      <c r="R9960" t="s">
        <v>1995</v>
      </c>
      <c r="S9960" t="s">
        <v>1996</v>
      </c>
      <c r="T9960">
        <v>42803.41006678241</v>
      </c>
      <c r="U9960" t="s">
        <v>191</v>
      </c>
      <c r="V9960" t="s">
        <v>1996</v>
      </c>
      <c r="W9960">
        <v>42803.41006678241</v>
      </c>
    </row>
    <row r="9961" spans="3:23" x14ac:dyDescent="0.25">
      <c r="C9961" t="s">
        <v>34635</v>
      </c>
      <c r="D9961" t="s">
        <v>194</v>
      </c>
      <c r="E9961" t="s">
        <v>38465</v>
      </c>
      <c r="F9961" t="s">
        <v>38466</v>
      </c>
      <c r="G9961" t="s">
        <v>38467</v>
      </c>
      <c r="H9961" t="s">
        <v>311</v>
      </c>
      <c r="I9961" s="10" t="s">
        <v>20825</v>
      </c>
      <c r="J9961" t="s">
        <v>308</v>
      </c>
      <c r="K9961" t="s">
        <v>10750</v>
      </c>
      <c r="L9961" t="s">
        <v>4815</v>
      </c>
      <c r="M9961" t="s">
        <v>7716</v>
      </c>
      <c r="O9961" t="s">
        <v>194</v>
      </c>
      <c r="P9961" t="s">
        <v>289</v>
      </c>
      <c r="Q9961" t="s">
        <v>194</v>
      </c>
      <c r="R9961" t="s">
        <v>1995</v>
      </c>
      <c r="S9961" t="s">
        <v>1996</v>
      </c>
      <c r="T9961">
        <v>42803.41006678241</v>
      </c>
      <c r="U9961" t="s">
        <v>191</v>
      </c>
      <c r="V9961" t="s">
        <v>1996</v>
      </c>
      <c r="W9961">
        <v>42803.41006678241</v>
      </c>
    </row>
    <row r="9962" spans="3:23" x14ac:dyDescent="0.25">
      <c r="C9962" t="s">
        <v>34636</v>
      </c>
      <c r="D9962" t="s">
        <v>194</v>
      </c>
      <c r="E9962" t="s">
        <v>38465</v>
      </c>
      <c r="F9962" t="s">
        <v>38466</v>
      </c>
      <c r="G9962" t="s">
        <v>38467</v>
      </c>
      <c r="H9962" t="s">
        <v>1307</v>
      </c>
      <c r="I9962" s="10" t="s">
        <v>20826</v>
      </c>
      <c r="J9962" t="s">
        <v>604</v>
      </c>
      <c r="K9962" t="s">
        <v>10750</v>
      </c>
      <c r="L9962" t="s">
        <v>4815</v>
      </c>
      <c r="M9962" t="s">
        <v>7716</v>
      </c>
      <c r="O9962" t="s">
        <v>194</v>
      </c>
      <c r="P9962" t="s">
        <v>289</v>
      </c>
      <c r="Q9962" t="s">
        <v>194</v>
      </c>
      <c r="R9962" t="s">
        <v>1995</v>
      </c>
      <c r="S9962" t="s">
        <v>1996</v>
      </c>
      <c r="T9962">
        <v>42803.41006678241</v>
      </c>
      <c r="U9962" t="s">
        <v>191</v>
      </c>
      <c r="V9962" t="s">
        <v>1996</v>
      </c>
      <c r="W9962">
        <v>42803.41006678241</v>
      </c>
    </row>
    <row r="9963" spans="3:23" x14ac:dyDescent="0.25">
      <c r="C9963" t="s">
        <v>34637</v>
      </c>
      <c r="D9963" t="s">
        <v>194</v>
      </c>
      <c r="E9963" t="s">
        <v>38465</v>
      </c>
      <c r="F9963" t="s">
        <v>38466</v>
      </c>
      <c r="G9963" t="s">
        <v>38467</v>
      </c>
      <c r="H9963" t="s">
        <v>1292</v>
      </c>
      <c r="I9963" s="10" t="s">
        <v>20827</v>
      </c>
      <c r="J9963" t="s">
        <v>591</v>
      </c>
      <c r="K9963" t="s">
        <v>10749</v>
      </c>
      <c r="L9963" t="s">
        <v>4814</v>
      </c>
      <c r="M9963" t="s">
        <v>7715</v>
      </c>
      <c r="O9963" t="s">
        <v>194</v>
      </c>
      <c r="P9963" t="s">
        <v>289</v>
      </c>
      <c r="Q9963" t="s">
        <v>194</v>
      </c>
      <c r="R9963" t="s">
        <v>1995</v>
      </c>
      <c r="S9963" t="s">
        <v>1996</v>
      </c>
      <c r="T9963">
        <v>42803.41006678241</v>
      </c>
      <c r="U9963" t="s">
        <v>191</v>
      </c>
      <c r="V9963" t="s">
        <v>1996</v>
      </c>
      <c r="W9963">
        <v>42803.41006678241</v>
      </c>
    </row>
    <row r="9964" spans="3:23" x14ac:dyDescent="0.25">
      <c r="C9964" t="s">
        <v>34638</v>
      </c>
      <c r="D9964" t="s">
        <v>194</v>
      </c>
      <c r="E9964" t="s">
        <v>38465</v>
      </c>
      <c r="F9964" t="s">
        <v>38466</v>
      </c>
      <c r="G9964" t="s">
        <v>38467</v>
      </c>
      <c r="H9964" t="s">
        <v>1293</v>
      </c>
      <c r="I9964" s="10" t="s">
        <v>20828</v>
      </c>
      <c r="J9964" t="s">
        <v>584</v>
      </c>
      <c r="K9964" t="s">
        <v>10749</v>
      </c>
      <c r="L9964" t="s">
        <v>4814</v>
      </c>
      <c r="M9964" t="s">
        <v>7715</v>
      </c>
      <c r="O9964" t="s">
        <v>194</v>
      </c>
      <c r="P9964" t="s">
        <v>289</v>
      </c>
      <c r="Q9964" t="s">
        <v>194</v>
      </c>
      <c r="R9964" t="s">
        <v>1995</v>
      </c>
      <c r="S9964" t="s">
        <v>1996</v>
      </c>
      <c r="T9964">
        <v>42803.41006678241</v>
      </c>
      <c r="U9964" t="s">
        <v>191</v>
      </c>
      <c r="V9964" t="s">
        <v>1996</v>
      </c>
      <c r="W9964">
        <v>42803.41006678241</v>
      </c>
    </row>
    <row r="9965" spans="3:23" x14ac:dyDescent="0.25">
      <c r="C9965" t="s">
        <v>34639</v>
      </c>
      <c r="D9965" t="s">
        <v>194</v>
      </c>
      <c r="E9965" t="s">
        <v>38465</v>
      </c>
      <c r="F9965" t="s">
        <v>38466</v>
      </c>
      <c r="G9965" t="s">
        <v>38467</v>
      </c>
      <c r="H9965" t="s">
        <v>315</v>
      </c>
      <c r="I9965" s="10" t="s">
        <v>20829</v>
      </c>
      <c r="J9965" t="s">
        <v>309</v>
      </c>
      <c r="K9965" t="s">
        <v>10750</v>
      </c>
      <c r="L9965" t="s">
        <v>4815</v>
      </c>
      <c r="M9965" t="s">
        <v>7716</v>
      </c>
      <c r="O9965" t="s">
        <v>194</v>
      </c>
      <c r="P9965" t="s">
        <v>289</v>
      </c>
      <c r="Q9965" t="s">
        <v>194</v>
      </c>
      <c r="R9965" t="s">
        <v>1995</v>
      </c>
      <c r="S9965" t="s">
        <v>1996</v>
      </c>
      <c r="T9965">
        <v>42803.41006678241</v>
      </c>
      <c r="U9965" t="s">
        <v>191</v>
      </c>
      <c r="V9965" t="s">
        <v>1996</v>
      </c>
      <c r="W9965">
        <v>42803.41006678241</v>
      </c>
    </row>
    <row r="9966" spans="3:23" x14ac:dyDescent="0.25">
      <c r="C9966" t="s">
        <v>34640</v>
      </c>
      <c r="D9966" t="s">
        <v>194</v>
      </c>
      <c r="E9966" t="s">
        <v>38465</v>
      </c>
      <c r="F9966" t="s">
        <v>38466</v>
      </c>
      <c r="G9966" t="s">
        <v>38467</v>
      </c>
      <c r="H9966" t="s">
        <v>1295</v>
      </c>
      <c r="I9966" s="10" t="s">
        <v>20830</v>
      </c>
      <c r="J9966" t="s">
        <v>306</v>
      </c>
      <c r="K9966" t="s">
        <v>10751</v>
      </c>
      <c r="L9966" t="s">
        <v>4816</v>
      </c>
      <c r="M9966" t="s">
        <v>7717</v>
      </c>
      <c r="O9966" t="s">
        <v>194</v>
      </c>
      <c r="P9966" t="s">
        <v>289</v>
      </c>
      <c r="Q9966" t="s">
        <v>194</v>
      </c>
      <c r="R9966" t="s">
        <v>1995</v>
      </c>
      <c r="S9966" t="s">
        <v>1996</v>
      </c>
      <c r="T9966">
        <v>42803.41006678241</v>
      </c>
      <c r="U9966" t="s">
        <v>191</v>
      </c>
      <c r="V9966" t="s">
        <v>1996</v>
      </c>
      <c r="W9966">
        <v>42803.41006678241</v>
      </c>
    </row>
    <row r="9967" spans="3:23" x14ac:dyDescent="0.25">
      <c r="C9967" t="s">
        <v>34641</v>
      </c>
      <c r="D9967" t="s">
        <v>194</v>
      </c>
      <c r="E9967" t="s">
        <v>38465</v>
      </c>
      <c r="F9967" t="s">
        <v>38466</v>
      </c>
      <c r="G9967" t="s">
        <v>38467</v>
      </c>
      <c r="H9967" t="s">
        <v>314</v>
      </c>
      <c r="I9967" s="10" t="s">
        <v>20830</v>
      </c>
      <c r="J9967" t="s">
        <v>306</v>
      </c>
      <c r="K9967" t="s">
        <v>10751</v>
      </c>
      <c r="L9967" t="s">
        <v>4816</v>
      </c>
      <c r="M9967" t="s">
        <v>7717</v>
      </c>
      <c r="O9967" t="s">
        <v>194</v>
      </c>
      <c r="P9967" t="s">
        <v>289</v>
      </c>
      <c r="Q9967" t="s">
        <v>194</v>
      </c>
      <c r="R9967" t="s">
        <v>1995</v>
      </c>
      <c r="S9967" t="s">
        <v>1996</v>
      </c>
      <c r="T9967">
        <v>42803.41006678241</v>
      </c>
      <c r="U9967" t="s">
        <v>191</v>
      </c>
      <c r="V9967" t="s">
        <v>1996</v>
      </c>
      <c r="W9967">
        <v>42803.41006678241</v>
      </c>
    </row>
    <row r="9968" spans="3:23" x14ac:dyDescent="0.25">
      <c r="C9968" t="s">
        <v>34642</v>
      </c>
      <c r="D9968" t="s">
        <v>194</v>
      </c>
      <c r="E9968" t="s">
        <v>38465</v>
      </c>
      <c r="F9968" t="s">
        <v>38466</v>
      </c>
      <c r="G9968" t="s">
        <v>38467</v>
      </c>
      <c r="H9968" t="s">
        <v>1286</v>
      </c>
      <c r="I9968" s="10" t="s">
        <v>20831</v>
      </c>
      <c r="J9968" t="s">
        <v>582</v>
      </c>
      <c r="K9968" t="s">
        <v>10751</v>
      </c>
      <c r="L9968" t="s">
        <v>4816</v>
      </c>
      <c r="M9968" t="s">
        <v>7717</v>
      </c>
      <c r="O9968" t="s">
        <v>194</v>
      </c>
      <c r="P9968" t="s">
        <v>289</v>
      </c>
      <c r="Q9968" t="s">
        <v>194</v>
      </c>
      <c r="R9968" t="s">
        <v>1995</v>
      </c>
      <c r="S9968" t="s">
        <v>1996</v>
      </c>
      <c r="T9968">
        <v>42803.41006678241</v>
      </c>
      <c r="U9968" t="s">
        <v>191</v>
      </c>
      <c r="V9968" t="s">
        <v>1996</v>
      </c>
      <c r="W9968">
        <v>42803.41006678241</v>
      </c>
    </row>
    <row r="9969" spans="3:23" x14ac:dyDescent="0.25">
      <c r="C9969" t="s">
        <v>34643</v>
      </c>
      <c r="D9969" t="s">
        <v>194</v>
      </c>
      <c r="E9969" t="s">
        <v>38465</v>
      </c>
      <c r="F9969" t="s">
        <v>38466</v>
      </c>
      <c r="G9969" t="s">
        <v>38467</v>
      </c>
      <c r="H9969" t="s">
        <v>311</v>
      </c>
      <c r="I9969" s="10" t="s">
        <v>20832</v>
      </c>
      <c r="J9969" t="s">
        <v>308</v>
      </c>
      <c r="K9969" t="s">
        <v>10751</v>
      </c>
      <c r="L9969" t="s">
        <v>4816</v>
      </c>
      <c r="M9969" t="s">
        <v>7717</v>
      </c>
      <c r="O9969" t="s">
        <v>194</v>
      </c>
      <c r="P9969" t="s">
        <v>289</v>
      </c>
      <c r="Q9969" t="s">
        <v>194</v>
      </c>
      <c r="R9969" t="s">
        <v>1995</v>
      </c>
      <c r="S9969" t="s">
        <v>1996</v>
      </c>
      <c r="T9969">
        <v>42803.41006678241</v>
      </c>
      <c r="U9969" t="s">
        <v>191</v>
      </c>
      <c r="V9969" t="s">
        <v>1996</v>
      </c>
      <c r="W9969">
        <v>42803.41006678241</v>
      </c>
    </row>
    <row r="9970" spans="3:23" x14ac:dyDescent="0.25">
      <c r="C9970" t="s">
        <v>34644</v>
      </c>
      <c r="D9970" t="s">
        <v>194</v>
      </c>
      <c r="E9970" t="s">
        <v>38465</v>
      </c>
      <c r="F9970" t="s">
        <v>38466</v>
      </c>
      <c r="G9970" t="s">
        <v>38467</v>
      </c>
      <c r="H9970" t="s">
        <v>1294</v>
      </c>
      <c r="I9970" s="10" t="s">
        <v>20832</v>
      </c>
      <c r="J9970" t="s">
        <v>308</v>
      </c>
      <c r="K9970" t="s">
        <v>10751</v>
      </c>
      <c r="L9970" t="s">
        <v>4816</v>
      </c>
      <c r="M9970" t="s">
        <v>7717</v>
      </c>
      <c r="O9970" t="s">
        <v>194</v>
      </c>
      <c r="P9970" t="s">
        <v>289</v>
      </c>
      <c r="Q9970" t="s">
        <v>194</v>
      </c>
      <c r="R9970" t="s">
        <v>1995</v>
      </c>
      <c r="S9970" t="s">
        <v>1996</v>
      </c>
      <c r="T9970">
        <v>42803.41006678241</v>
      </c>
      <c r="U9970" t="s">
        <v>191</v>
      </c>
      <c r="V9970" t="s">
        <v>1996</v>
      </c>
      <c r="W9970">
        <v>42803.41006678241</v>
      </c>
    </row>
    <row r="9971" spans="3:23" x14ac:dyDescent="0.25">
      <c r="C9971" t="s">
        <v>34645</v>
      </c>
      <c r="D9971" t="s">
        <v>194</v>
      </c>
      <c r="E9971" t="s">
        <v>38465</v>
      </c>
      <c r="F9971" t="s">
        <v>38466</v>
      </c>
      <c r="G9971" t="s">
        <v>38467</v>
      </c>
      <c r="H9971" t="s">
        <v>315</v>
      </c>
      <c r="I9971" s="10" t="s">
        <v>20833</v>
      </c>
      <c r="J9971" t="s">
        <v>309</v>
      </c>
      <c r="K9971" t="s">
        <v>10751</v>
      </c>
      <c r="L9971" t="s">
        <v>4816</v>
      </c>
      <c r="M9971" t="s">
        <v>7717</v>
      </c>
      <c r="O9971" t="s">
        <v>194</v>
      </c>
      <c r="P9971" t="s">
        <v>289</v>
      </c>
      <c r="Q9971" t="s">
        <v>194</v>
      </c>
      <c r="R9971" t="s">
        <v>1995</v>
      </c>
      <c r="S9971" t="s">
        <v>1996</v>
      </c>
      <c r="T9971">
        <v>42803.41006678241</v>
      </c>
      <c r="U9971" t="s">
        <v>191</v>
      </c>
      <c r="V9971" t="s">
        <v>1996</v>
      </c>
      <c r="W9971">
        <v>42803.41006678241</v>
      </c>
    </row>
    <row r="9972" spans="3:23" x14ac:dyDescent="0.25">
      <c r="C9972" t="s">
        <v>34646</v>
      </c>
      <c r="D9972" t="s">
        <v>194</v>
      </c>
      <c r="E9972" t="s">
        <v>38465</v>
      </c>
      <c r="F9972" t="s">
        <v>38466</v>
      </c>
      <c r="G9972" t="s">
        <v>38467</v>
      </c>
      <c r="H9972" t="s">
        <v>1297</v>
      </c>
      <c r="I9972" s="10" t="s">
        <v>20833</v>
      </c>
      <c r="J9972" t="s">
        <v>309</v>
      </c>
      <c r="K9972" t="s">
        <v>10751</v>
      </c>
      <c r="L9972" t="s">
        <v>4816</v>
      </c>
      <c r="M9972" t="s">
        <v>7717</v>
      </c>
      <c r="O9972" t="s">
        <v>194</v>
      </c>
      <c r="P9972" t="s">
        <v>289</v>
      </c>
      <c r="Q9972" t="s">
        <v>194</v>
      </c>
      <c r="R9972" t="s">
        <v>1995</v>
      </c>
      <c r="S9972" t="s">
        <v>1996</v>
      </c>
      <c r="T9972">
        <v>42803.41006678241</v>
      </c>
      <c r="U9972" t="s">
        <v>191</v>
      </c>
      <c r="V9972" t="s">
        <v>1996</v>
      </c>
      <c r="W9972">
        <v>42803.41006678241</v>
      </c>
    </row>
    <row r="9973" spans="3:23" x14ac:dyDescent="0.25">
      <c r="C9973" t="s">
        <v>34647</v>
      </c>
      <c r="D9973" t="s">
        <v>194</v>
      </c>
      <c r="E9973" t="s">
        <v>38465</v>
      </c>
      <c r="F9973" t="s">
        <v>38466</v>
      </c>
      <c r="G9973" t="s">
        <v>38467</v>
      </c>
      <c r="H9973" t="s">
        <v>315</v>
      </c>
      <c r="I9973" s="10" t="s">
        <v>20834</v>
      </c>
      <c r="J9973" t="s">
        <v>309</v>
      </c>
      <c r="K9973" t="s">
        <v>10752</v>
      </c>
      <c r="L9973" t="s">
        <v>4817</v>
      </c>
      <c r="M9973" t="s">
        <v>7718</v>
      </c>
      <c r="O9973" t="s">
        <v>194</v>
      </c>
      <c r="P9973" t="s">
        <v>289</v>
      </c>
      <c r="Q9973" t="s">
        <v>194</v>
      </c>
      <c r="R9973" t="s">
        <v>1995</v>
      </c>
      <c r="S9973" t="s">
        <v>1996</v>
      </c>
      <c r="T9973">
        <v>42803.41006678241</v>
      </c>
      <c r="U9973" t="s">
        <v>191</v>
      </c>
      <c r="V9973" t="s">
        <v>1996</v>
      </c>
      <c r="W9973">
        <v>42803.41006678241</v>
      </c>
    </row>
    <row r="9974" spans="3:23" x14ac:dyDescent="0.25">
      <c r="C9974" t="s">
        <v>34648</v>
      </c>
      <c r="D9974" t="s">
        <v>194</v>
      </c>
      <c r="E9974" t="s">
        <v>38465</v>
      </c>
      <c r="F9974" t="s">
        <v>38466</v>
      </c>
      <c r="G9974" t="s">
        <v>38467</v>
      </c>
      <c r="H9974" t="s">
        <v>1286</v>
      </c>
      <c r="I9974" s="10" t="s">
        <v>20835</v>
      </c>
      <c r="J9974" t="s">
        <v>582</v>
      </c>
      <c r="K9974" t="s">
        <v>10752</v>
      </c>
      <c r="L9974" t="s">
        <v>4817</v>
      </c>
      <c r="M9974" t="s">
        <v>7718</v>
      </c>
      <c r="O9974" t="s">
        <v>194</v>
      </c>
      <c r="P9974" t="s">
        <v>289</v>
      </c>
      <c r="Q9974" t="s">
        <v>194</v>
      </c>
      <c r="R9974" t="s">
        <v>1995</v>
      </c>
      <c r="S9974" t="s">
        <v>1996</v>
      </c>
      <c r="T9974">
        <v>42803.41006678241</v>
      </c>
      <c r="U9974" t="s">
        <v>191</v>
      </c>
      <c r="V9974" t="s">
        <v>1996</v>
      </c>
      <c r="W9974">
        <v>42803.41006678241</v>
      </c>
    </row>
    <row r="9975" spans="3:23" x14ac:dyDescent="0.25">
      <c r="C9975" t="s">
        <v>34649</v>
      </c>
      <c r="D9975" t="s">
        <v>194</v>
      </c>
      <c r="E9975" t="s">
        <v>38465</v>
      </c>
      <c r="F9975" t="s">
        <v>38466</v>
      </c>
      <c r="G9975" t="s">
        <v>38467</v>
      </c>
      <c r="H9975" t="s">
        <v>311</v>
      </c>
      <c r="I9975" s="10" t="s">
        <v>20836</v>
      </c>
      <c r="J9975" t="s">
        <v>308</v>
      </c>
      <c r="K9975" t="s">
        <v>10752</v>
      </c>
      <c r="L9975" t="s">
        <v>4817</v>
      </c>
      <c r="M9975" t="s">
        <v>7718</v>
      </c>
      <c r="O9975" t="s">
        <v>194</v>
      </c>
      <c r="P9975" t="s">
        <v>289</v>
      </c>
      <c r="Q9975" t="s">
        <v>194</v>
      </c>
      <c r="R9975" t="s">
        <v>1995</v>
      </c>
      <c r="S9975" t="s">
        <v>1996</v>
      </c>
      <c r="T9975">
        <v>42803.41006678241</v>
      </c>
      <c r="U9975" t="s">
        <v>191</v>
      </c>
      <c r="V9975" t="s">
        <v>1996</v>
      </c>
      <c r="W9975">
        <v>42803.41006678241</v>
      </c>
    </row>
    <row r="9976" spans="3:23" x14ac:dyDescent="0.25">
      <c r="C9976" t="s">
        <v>34650</v>
      </c>
      <c r="D9976" t="s">
        <v>194</v>
      </c>
      <c r="E9976" t="s">
        <v>38465</v>
      </c>
      <c r="F9976" t="s">
        <v>38466</v>
      </c>
      <c r="G9976" t="s">
        <v>38467</v>
      </c>
      <c r="H9976" t="s">
        <v>1286</v>
      </c>
      <c r="I9976" s="10" t="s">
        <v>20837</v>
      </c>
      <c r="J9976" t="s">
        <v>582</v>
      </c>
      <c r="K9976" t="s">
        <v>10755</v>
      </c>
      <c r="L9976" t="s">
        <v>4819</v>
      </c>
      <c r="M9976" t="s">
        <v>7720</v>
      </c>
      <c r="O9976" t="s">
        <v>194</v>
      </c>
      <c r="P9976" t="s">
        <v>289</v>
      </c>
      <c r="Q9976" t="s">
        <v>194</v>
      </c>
      <c r="R9976" t="s">
        <v>1995</v>
      </c>
      <c r="S9976" t="s">
        <v>1996</v>
      </c>
      <c r="T9976">
        <v>42803.41006678241</v>
      </c>
      <c r="U9976" t="s">
        <v>191</v>
      </c>
      <c r="V9976" t="s">
        <v>1996</v>
      </c>
      <c r="W9976">
        <v>42803.41006678241</v>
      </c>
    </row>
    <row r="9977" spans="3:23" x14ac:dyDescent="0.25">
      <c r="C9977" t="s">
        <v>34651</v>
      </c>
      <c r="D9977" t="s">
        <v>194</v>
      </c>
      <c r="E9977" t="s">
        <v>38465</v>
      </c>
      <c r="F9977" t="s">
        <v>38466</v>
      </c>
      <c r="G9977" t="s">
        <v>38467</v>
      </c>
      <c r="H9977" t="s">
        <v>311</v>
      </c>
      <c r="I9977" s="10" t="s">
        <v>20838</v>
      </c>
      <c r="J9977" t="s">
        <v>308</v>
      </c>
      <c r="K9977" t="s">
        <v>10755</v>
      </c>
      <c r="L9977" t="s">
        <v>4819</v>
      </c>
      <c r="M9977" t="s">
        <v>7720</v>
      </c>
      <c r="O9977" t="s">
        <v>194</v>
      </c>
      <c r="P9977" t="s">
        <v>289</v>
      </c>
      <c r="Q9977" t="s">
        <v>194</v>
      </c>
      <c r="R9977" t="s">
        <v>1995</v>
      </c>
      <c r="S9977" t="s">
        <v>1996</v>
      </c>
      <c r="T9977">
        <v>42803.41006678241</v>
      </c>
      <c r="U9977" t="s">
        <v>191</v>
      </c>
      <c r="V9977" t="s">
        <v>1996</v>
      </c>
      <c r="W9977">
        <v>42803.41006678241</v>
      </c>
    </row>
    <row r="9978" spans="3:23" x14ac:dyDescent="0.25">
      <c r="C9978" t="s">
        <v>34652</v>
      </c>
      <c r="D9978" t="s">
        <v>194</v>
      </c>
      <c r="E9978" t="s">
        <v>38465</v>
      </c>
      <c r="F9978" t="s">
        <v>38466</v>
      </c>
      <c r="G9978" t="s">
        <v>38467</v>
      </c>
      <c r="H9978" t="s">
        <v>315</v>
      </c>
      <c r="I9978" s="10" t="s">
        <v>20839</v>
      </c>
      <c r="J9978" t="s">
        <v>309</v>
      </c>
      <c r="K9978" t="s">
        <v>10755</v>
      </c>
      <c r="L9978" t="s">
        <v>4819</v>
      </c>
      <c r="M9978" t="s">
        <v>7720</v>
      </c>
      <c r="O9978" t="s">
        <v>194</v>
      </c>
      <c r="P9978" t="s">
        <v>289</v>
      </c>
      <c r="Q9978" t="s">
        <v>194</v>
      </c>
      <c r="R9978" t="s">
        <v>1995</v>
      </c>
      <c r="S9978" t="s">
        <v>1996</v>
      </c>
      <c r="T9978">
        <v>42803.41006678241</v>
      </c>
      <c r="U9978" t="s">
        <v>191</v>
      </c>
      <c r="V9978" t="s">
        <v>1996</v>
      </c>
      <c r="W9978">
        <v>42803.41006678241</v>
      </c>
    </row>
    <row r="9979" spans="3:23" x14ac:dyDescent="0.25">
      <c r="C9979" t="s">
        <v>34653</v>
      </c>
      <c r="D9979" t="s">
        <v>194</v>
      </c>
      <c r="E9979" t="s">
        <v>38465</v>
      </c>
      <c r="F9979" t="s">
        <v>38466</v>
      </c>
      <c r="G9979" t="s">
        <v>38467</v>
      </c>
      <c r="H9979" t="s">
        <v>1302</v>
      </c>
      <c r="I9979" s="10" t="s">
        <v>20840</v>
      </c>
      <c r="J9979" t="s">
        <v>583</v>
      </c>
      <c r="K9979" t="s">
        <v>10760</v>
      </c>
      <c r="L9979" t="s">
        <v>4820</v>
      </c>
      <c r="M9979" t="s">
        <v>7721</v>
      </c>
      <c r="O9979" t="s">
        <v>194</v>
      </c>
      <c r="P9979" t="s">
        <v>289</v>
      </c>
      <c r="Q9979" t="s">
        <v>194</v>
      </c>
      <c r="R9979" t="s">
        <v>1995</v>
      </c>
      <c r="S9979" t="s">
        <v>1996</v>
      </c>
      <c r="T9979">
        <v>42803.41006678241</v>
      </c>
      <c r="U9979" t="s">
        <v>191</v>
      </c>
      <c r="V9979" t="s">
        <v>1996</v>
      </c>
      <c r="W9979">
        <v>42803.41006678241</v>
      </c>
    </row>
    <row r="9980" spans="3:23" x14ac:dyDescent="0.25">
      <c r="C9980" t="s">
        <v>34654</v>
      </c>
      <c r="D9980" t="s">
        <v>194</v>
      </c>
      <c r="E9980" t="s">
        <v>38465</v>
      </c>
      <c r="F9980" t="s">
        <v>38466</v>
      </c>
      <c r="G9980" t="s">
        <v>38467</v>
      </c>
      <c r="H9980" t="s">
        <v>315</v>
      </c>
      <c r="I9980" s="10" t="s">
        <v>20841</v>
      </c>
      <c r="J9980" t="s">
        <v>309</v>
      </c>
      <c r="K9980" t="s">
        <v>10760</v>
      </c>
      <c r="L9980" t="s">
        <v>4820</v>
      </c>
      <c r="M9980" t="s">
        <v>7721</v>
      </c>
      <c r="O9980" t="s">
        <v>194</v>
      </c>
      <c r="P9980" t="s">
        <v>289</v>
      </c>
      <c r="Q9980" t="s">
        <v>194</v>
      </c>
      <c r="R9980" t="s">
        <v>1995</v>
      </c>
      <c r="S9980" t="s">
        <v>1996</v>
      </c>
      <c r="T9980">
        <v>42803.41006678241</v>
      </c>
      <c r="U9980" t="s">
        <v>191</v>
      </c>
      <c r="V9980" t="s">
        <v>1996</v>
      </c>
      <c r="W9980">
        <v>42803.41006678241</v>
      </c>
    </row>
    <row r="9981" spans="3:23" x14ac:dyDescent="0.25">
      <c r="C9981" t="s">
        <v>34655</v>
      </c>
      <c r="D9981" t="s">
        <v>194</v>
      </c>
      <c r="E9981" t="s">
        <v>38465</v>
      </c>
      <c r="F9981" t="s">
        <v>38466</v>
      </c>
      <c r="G9981" t="s">
        <v>38467</v>
      </c>
      <c r="H9981" t="s">
        <v>311</v>
      </c>
      <c r="I9981" s="10" t="s">
        <v>20842</v>
      </c>
      <c r="J9981" t="s">
        <v>308</v>
      </c>
      <c r="K9981" t="s">
        <v>10760</v>
      </c>
      <c r="L9981" t="s">
        <v>4820</v>
      </c>
      <c r="M9981" t="s">
        <v>7721</v>
      </c>
      <c r="O9981" t="s">
        <v>194</v>
      </c>
      <c r="P9981" t="s">
        <v>289</v>
      </c>
      <c r="Q9981" t="s">
        <v>194</v>
      </c>
      <c r="R9981" t="s">
        <v>1995</v>
      </c>
      <c r="S9981" t="s">
        <v>1996</v>
      </c>
      <c r="T9981">
        <v>42803.41006678241</v>
      </c>
      <c r="U9981" t="s">
        <v>191</v>
      </c>
      <c r="V9981" t="s">
        <v>1996</v>
      </c>
      <c r="W9981">
        <v>42803.41006678241</v>
      </c>
    </row>
    <row r="9982" spans="3:23" x14ac:dyDescent="0.25">
      <c r="C9982" t="s">
        <v>34656</v>
      </c>
      <c r="D9982" t="s">
        <v>194</v>
      </c>
      <c r="E9982" t="s">
        <v>38465</v>
      </c>
      <c r="F9982" t="s">
        <v>38466</v>
      </c>
      <c r="G9982" t="s">
        <v>38467</v>
      </c>
      <c r="H9982" t="s">
        <v>1286</v>
      </c>
      <c r="I9982" s="10" t="s">
        <v>20843</v>
      </c>
      <c r="J9982" t="s">
        <v>582</v>
      </c>
      <c r="K9982" t="s">
        <v>10760</v>
      </c>
      <c r="L9982" t="s">
        <v>4820</v>
      </c>
      <c r="M9982" t="s">
        <v>7721</v>
      </c>
      <c r="O9982" t="s">
        <v>194</v>
      </c>
      <c r="P9982" t="s">
        <v>289</v>
      </c>
      <c r="Q9982" t="s">
        <v>194</v>
      </c>
      <c r="R9982" t="s">
        <v>1995</v>
      </c>
      <c r="S9982" t="s">
        <v>1996</v>
      </c>
      <c r="T9982">
        <v>42803.41006678241</v>
      </c>
      <c r="U9982" t="s">
        <v>191</v>
      </c>
      <c r="V9982" t="s">
        <v>1996</v>
      </c>
      <c r="W9982">
        <v>42803.41006678241</v>
      </c>
    </row>
    <row r="9983" spans="3:23" x14ac:dyDescent="0.25">
      <c r="C9983" t="s">
        <v>34657</v>
      </c>
      <c r="D9983" t="s">
        <v>194</v>
      </c>
      <c r="E9983" t="s">
        <v>38465</v>
      </c>
      <c r="F9983" t="s">
        <v>38466</v>
      </c>
      <c r="G9983" t="s">
        <v>38467</v>
      </c>
      <c r="H9983" t="s">
        <v>315</v>
      </c>
      <c r="I9983" s="10" t="s">
        <v>20844</v>
      </c>
      <c r="J9983" t="s">
        <v>309</v>
      </c>
      <c r="K9983" t="s">
        <v>10761</v>
      </c>
      <c r="L9983" t="s">
        <v>4821</v>
      </c>
      <c r="M9983" t="s">
        <v>7722</v>
      </c>
      <c r="O9983" t="s">
        <v>194</v>
      </c>
      <c r="P9983" t="s">
        <v>289</v>
      </c>
      <c r="Q9983" t="s">
        <v>194</v>
      </c>
      <c r="R9983" t="s">
        <v>1995</v>
      </c>
      <c r="S9983" t="s">
        <v>1996</v>
      </c>
      <c r="T9983">
        <v>42803.41006678241</v>
      </c>
      <c r="U9983" t="s">
        <v>191</v>
      </c>
      <c r="V9983" t="s">
        <v>1996</v>
      </c>
      <c r="W9983">
        <v>42803.41006678241</v>
      </c>
    </row>
    <row r="9984" spans="3:23" x14ac:dyDescent="0.25">
      <c r="C9984" t="s">
        <v>34658</v>
      </c>
      <c r="D9984" t="s">
        <v>194</v>
      </c>
      <c r="E9984" t="s">
        <v>38465</v>
      </c>
      <c r="F9984" t="s">
        <v>38466</v>
      </c>
      <c r="G9984" t="s">
        <v>38467</v>
      </c>
      <c r="H9984" t="s">
        <v>1286</v>
      </c>
      <c r="I9984" s="10" t="s">
        <v>20845</v>
      </c>
      <c r="J9984" t="s">
        <v>582</v>
      </c>
      <c r="K9984" t="s">
        <v>10761</v>
      </c>
      <c r="L9984" t="s">
        <v>4821</v>
      </c>
      <c r="M9984" t="s">
        <v>7722</v>
      </c>
      <c r="O9984" t="s">
        <v>194</v>
      </c>
      <c r="P9984" t="s">
        <v>289</v>
      </c>
      <c r="Q9984" t="s">
        <v>194</v>
      </c>
      <c r="R9984" t="s">
        <v>1995</v>
      </c>
      <c r="S9984" t="s">
        <v>1996</v>
      </c>
      <c r="T9984">
        <v>42803.41006678241</v>
      </c>
      <c r="U9984" t="s">
        <v>191</v>
      </c>
      <c r="V9984" t="s">
        <v>1996</v>
      </c>
      <c r="W9984">
        <v>42803.41006678241</v>
      </c>
    </row>
    <row r="9985" spans="3:23" x14ac:dyDescent="0.25">
      <c r="C9985" t="s">
        <v>34659</v>
      </c>
      <c r="D9985" t="s">
        <v>194</v>
      </c>
      <c r="E9985" t="s">
        <v>38465</v>
      </c>
      <c r="F9985" t="s">
        <v>38466</v>
      </c>
      <c r="G9985" t="s">
        <v>38467</v>
      </c>
      <c r="H9985" t="s">
        <v>311</v>
      </c>
      <c r="I9985" s="10" t="s">
        <v>20846</v>
      </c>
      <c r="J9985" t="s">
        <v>308</v>
      </c>
      <c r="K9985" t="s">
        <v>10761</v>
      </c>
      <c r="L9985" t="s">
        <v>4821</v>
      </c>
      <c r="M9985" t="s">
        <v>7722</v>
      </c>
      <c r="O9985" t="s">
        <v>194</v>
      </c>
      <c r="P9985" t="s">
        <v>289</v>
      </c>
      <c r="Q9985" t="s">
        <v>194</v>
      </c>
      <c r="R9985" t="s">
        <v>1995</v>
      </c>
      <c r="S9985" t="s">
        <v>1996</v>
      </c>
      <c r="T9985">
        <v>42803.41006678241</v>
      </c>
      <c r="U9985" t="s">
        <v>191</v>
      </c>
      <c r="V9985" t="s">
        <v>1996</v>
      </c>
      <c r="W9985">
        <v>42803.41006678241</v>
      </c>
    </row>
    <row r="9986" spans="3:23" x14ac:dyDescent="0.25">
      <c r="C9986" t="s">
        <v>34660</v>
      </c>
      <c r="D9986" t="s">
        <v>194</v>
      </c>
      <c r="E9986" t="s">
        <v>38465</v>
      </c>
      <c r="F9986" t="s">
        <v>38466</v>
      </c>
      <c r="G9986" t="s">
        <v>38467</v>
      </c>
      <c r="H9986" t="s">
        <v>315</v>
      </c>
      <c r="I9986" s="10" t="s">
        <v>20847</v>
      </c>
      <c r="J9986" t="s">
        <v>309</v>
      </c>
      <c r="K9986" t="s">
        <v>10762</v>
      </c>
      <c r="L9986" t="s">
        <v>4822</v>
      </c>
      <c r="M9986" t="s">
        <v>7723</v>
      </c>
      <c r="O9986" t="s">
        <v>194</v>
      </c>
      <c r="P9986" t="s">
        <v>289</v>
      </c>
      <c r="Q9986" t="s">
        <v>194</v>
      </c>
      <c r="R9986" t="s">
        <v>1995</v>
      </c>
      <c r="S9986" t="s">
        <v>1996</v>
      </c>
      <c r="T9986">
        <v>42803.41006678241</v>
      </c>
      <c r="U9986" t="s">
        <v>191</v>
      </c>
      <c r="V9986" t="s">
        <v>1996</v>
      </c>
      <c r="W9986">
        <v>42803.41006678241</v>
      </c>
    </row>
    <row r="9987" spans="3:23" x14ac:dyDescent="0.25">
      <c r="C9987" t="s">
        <v>34661</v>
      </c>
      <c r="D9987" t="s">
        <v>194</v>
      </c>
      <c r="E9987" t="s">
        <v>38465</v>
      </c>
      <c r="F9987" t="s">
        <v>38466</v>
      </c>
      <c r="G9987" t="s">
        <v>38467</v>
      </c>
      <c r="H9987" t="s">
        <v>314</v>
      </c>
      <c r="I9987" s="10" t="s">
        <v>20848</v>
      </c>
      <c r="J9987" t="s">
        <v>306</v>
      </c>
      <c r="K9987" t="s">
        <v>10762</v>
      </c>
      <c r="L9987" t="s">
        <v>4822</v>
      </c>
      <c r="M9987" t="s">
        <v>7723</v>
      </c>
      <c r="O9987" t="s">
        <v>194</v>
      </c>
      <c r="P9987" t="s">
        <v>289</v>
      </c>
      <c r="Q9987" t="s">
        <v>194</v>
      </c>
      <c r="R9987" t="s">
        <v>1995</v>
      </c>
      <c r="S9987" t="s">
        <v>1996</v>
      </c>
      <c r="T9987">
        <v>42803.41006678241</v>
      </c>
      <c r="U9987" t="s">
        <v>191</v>
      </c>
      <c r="V9987" t="s">
        <v>1996</v>
      </c>
      <c r="W9987">
        <v>42803.41006678241</v>
      </c>
    </row>
    <row r="9988" spans="3:23" x14ac:dyDescent="0.25">
      <c r="C9988" t="s">
        <v>34662</v>
      </c>
      <c r="D9988" t="s">
        <v>194</v>
      </c>
      <c r="E9988" t="s">
        <v>38465</v>
      </c>
      <c r="F9988" t="s">
        <v>38466</v>
      </c>
      <c r="G9988" t="s">
        <v>38467</v>
      </c>
      <c r="H9988" t="s">
        <v>311</v>
      </c>
      <c r="I9988" s="10" t="s">
        <v>20849</v>
      </c>
      <c r="J9988" t="s">
        <v>308</v>
      </c>
      <c r="K9988" t="s">
        <v>10762</v>
      </c>
      <c r="L9988" t="s">
        <v>4822</v>
      </c>
      <c r="M9988" t="s">
        <v>7723</v>
      </c>
      <c r="O9988" t="s">
        <v>194</v>
      </c>
      <c r="P9988" t="s">
        <v>289</v>
      </c>
      <c r="Q9988" t="s">
        <v>194</v>
      </c>
      <c r="R9988" t="s">
        <v>1995</v>
      </c>
      <c r="S9988" t="s">
        <v>1996</v>
      </c>
      <c r="T9988">
        <v>42803.41006678241</v>
      </c>
      <c r="U9988" t="s">
        <v>191</v>
      </c>
      <c r="V9988" t="s">
        <v>1996</v>
      </c>
      <c r="W9988">
        <v>42803.41006678241</v>
      </c>
    </row>
    <row r="9989" spans="3:23" x14ac:dyDescent="0.25">
      <c r="C9989" t="s">
        <v>34663</v>
      </c>
      <c r="D9989" t="s">
        <v>194</v>
      </c>
      <c r="E9989" t="s">
        <v>38465</v>
      </c>
      <c r="F9989" t="s">
        <v>38466</v>
      </c>
      <c r="G9989" t="s">
        <v>38467</v>
      </c>
      <c r="H9989" t="s">
        <v>317</v>
      </c>
      <c r="I9989" s="10" t="s">
        <v>20850</v>
      </c>
      <c r="J9989" t="s">
        <v>304</v>
      </c>
      <c r="K9989" t="s">
        <v>10762</v>
      </c>
      <c r="L9989" t="s">
        <v>4822</v>
      </c>
      <c r="M9989" t="s">
        <v>7723</v>
      </c>
      <c r="O9989" t="s">
        <v>194</v>
      </c>
      <c r="P9989" t="s">
        <v>289</v>
      </c>
      <c r="Q9989" t="s">
        <v>194</v>
      </c>
      <c r="R9989" t="s">
        <v>1995</v>
      </c>
      <c r="S9989" t="s">
        <v>1996</v>
      </c>
      <c r="T9989">
        <v>42803.41006678241</v>
      </c>
      <c r="U9989" t="s">
        <v>191</v>
      </c>
      <c r="V9989" t="s">
        <v>1996</v>
      </c>
      <c r="W9989">
        <v>42803.41006678241</v>
      </c>
    </row>
    <row r="9990" spans="3:23" x14ac:dyDescent="0.25">
      <c r="C9990" t="s">
        <v>34664</v>
      </c>
      <c r="D9990" t="s">
        <v>194</v>
      </c>
      <c r="E9990" t="s">
        <v>38465</v>
      </c>
      <c r="F9990" t="s">
        <v>38466</v>
      </c>
      <c r="G9990" t="s">
        <v>38467</v>
      </c>
      <c r="H9990" t="s">
        <v>314</v>
      </c>
      <c r="I9990" s="10" t="s">
        <v>20851</v>
      </c>
      <c r="J9990" t="s">
        <v>306</v>
      </c>
      <c r="K9990" t="s">
        <v>10764</v>
      </c>
      <c r="L9990" t="s">
        <v>4823</v>
      </c>
      <c r="M9990" t="s">
        <v>7724</v>
      </c>
      <c r="O9990" t="s">
        <v>194</v>
      </c>
      <c r="P9990" t="s">
        <v>289</v>
      </c>
      <c r="Q9990" t="s">
        <v>194</v>
      </c>
      <c r="R9990" t="s">
        <v>1995</v>
      </c>
      <c r="S9990" t="s">
        <v>1996</v>
      </c>
      <c r="T9990">
        <v>42803.41006678241</v>
      </c>
      <c r="U9990" t="s">
        <v>191</v>
      </c>
      <c r="V9990" t="s">
        <v>1996</v>
      </c>
      <c r="W9990">
        <v>42803.41006678241</v>
      </c>
    </row>
    <row r="9991" spans="3:23" x14ac:dyDescent="0.25">
      <c r="C9991" t="s">
        <v>34665</v>
      </c>
      <c r="D9991" t="s">
        <v>194</v>
      </c>
      <c r="E9991" t="s">
        <v>38465</v>
      </c>
      <c r="F9991" t="s">
        <v>38466</v>
      </c>
      <c r="G9991" t="s">
        <v>38467</v>
      </c>
      <c r="H9991" t="s">
        <v>315</v>
      </c>
      <c r="I9991" s="10" t="s">
        <v>20852</v>
      </c>
      <c r="J9991" t="s">
        <v>309</v>
      </c>
      <c r="K9991" t="s">
        <v>10764</v>
      </c>
      <c r="L9991" t="s">
        <v>4823</v>
      </c>
      <c r="M9991" t="s">
        <v>7724</v>
      </c>
      <c r="O9991" t="s">
        <v>194</v>
      </c>
      <c r="P9991" t="s">
        <v>289</v>
      </c>
      <c r="Q9991" t="s">
        <v>194</v>
      </c>
      <c r="R9991" t="s">
        <v>1995</v>
      </c>
      <c r="S9991" t="s">
        <v>1996</v>
      </c>
      <c r="T9991">
        <v>42803.41006678241</v>
      </c>
      <c r="U9991" t="s">
        <v>191</v>
      </c>
      <c r="V9991" t="s">
        <v>1996</v>
      </c>
      <c r="W9991">
        <v>42803.41006678241</v>
      </c>
    </row>
    <row r="9992" spans="3:23" x14ac:dyDescent="0.25">
      <c r="C9992" t="s">
        <v>34666</v>
      </c>
      <c r="D9992" t="s">
        <v>194</v>
      </c>
      <c r="E9992" t="s">
        <v>38465</v>
      </c>
      <c r="F9992" t="s">
        <v>38466</v>
      </c>
      <c r="G9992" t="s">
        <v>38467</v>
      </c>
      <c r="H9992" t="s">
        <v>1286</v>
      </c>
      <c r="I9992" s="10" t="s">
        <v>20853</v>
      </c>
      <c r="J9992" t="s">
        <v>582</v>
      </c>
      <c r="K9992" t="s">
        <v>10764</v>
      </c>
      <c r="L9992" t="s">
        <v>4823</v>
      </c>
      <c r="M9992" t="s">
        <v>7724</v>
      </c>
      <c r="O9992" t="s">
        <v>194</v>
      </c>
      <c r="P9992" t="s">
        <v>289</v>
      </c>
      <c r="Q9992" t="s">
        <v>194</v>
      </c>
      <c r="R9992" t="s">
        <v>1995</v>
      </c>
      <c r="S9992" t="s">
        <v>1996</v>
      </c>
      <c r="T9992">
        <v>42803.41006678241</v>
      </c>
      <c r="U9992" t="s">
        <v>191</v>
      </c>
      <c r="V9992" t="s">
        <v>1996</v>
      </c>
      <c r="W9992">
        <v>42803.41006678241</v>
      </c>
    </row>
    <row r="9993" spans="3:23" x14ac:dyDescent="0.25">
      <c r="C9993" t="s">
        <v>34667</v>
      </c>
      <c r="D9993" t="s">
        <v>194</v>
      </c>
      <c r="E9993" t="s">
        <v>38465</v>
      </c>
      <c r="F9993" t="s">
        <v>38466</v>
      </c>
      <c r="G9993" t="s">
        <v>38467</v>
      </c>
      <c r="H9993" t="s">
        <v>311</v>
      </c>
      <c r="I9993" s="10" t="s">
        <v>20854</v>
      </c>
      <c r="J9993" t="s">
        <v>308</v>
      </c>
      <c r="K9993" t="s">
        <v>10764</v>
      </c>
      <c r="L9993" t="s">
        <v>4823</v>
      </c>
      <c r="M9993" t="s">
        <v>7724</v>
      </c>
      <c r="O9993" t="s">
        <v>194</v>
      </c>
      <c r="P9993" t="s">
        <v>289</v>
      </c>
      <c r="Q9993" t="s">
        <v>194</v>
      </c>
      <c r="R9993" t="s">
        <v>1995</v>
      </c>
      <c r="S9993" t="s">
        <v>1996</v>
      </c>
      <c r="T9993">
        <v>42803.41006678241</v>
      </c>
      <c r="U9993" t="s">
        <v>191</v>
      </c>
      <c r="V9993" t="s">
        <v>1996</v>
      </c>
      <c r="W9993">
        <v>42803.41006678241</v>
      </c>
    </row>
    <row r="9994" spans="3:23" x14ac:dyDescent="0.25">
      <c r="C9994" t="s">
        <v>34668</v>
      </c>
      <c r="D9994" t="s">
        <v>194</v>
      </c>
      <c r="E9994" t="s">
        <v>38465</v>
      </c>
      <c r="F9994" t="s">
        <v>38466</v>
      </c>
      <c r="G9994" t="s">
        <v>38467</v>
      </c>
      <c r="H9994" t="s">
        <v>1307</v>
      </c>
      <c r="I9994" s="10" t="s">
        <v>20855</v>
      </c>
      <c r="J9994" t="s">
        <v>604</v>
      </c>
      <c r="K9994" t="s">
        <v>10765</v>
      </c>
      <c r="L9994" t="s">
        <v>4824</v>
      </c>
      <c r="M9994" t="s">
        <v>7725</v>
      </c>
      <c r="O9994" t="s">
        <v>194</v>
      </c>
      <c r="P9994" t="s">
        <v>289</v>
      </c>
      <c r="Q9994" t="s">
        <v>194</v>
      </c>
      <c r="R9994" t="s">
        <v>1995</v>
      </c>
      <c r="S9994" t="s">
        <v>1996</v>
      </c>
      <c r="T9994">
        <v>42803.41006678241</v>
      </c>
      <c r="U9994" t="s">
        <v>191</v>
      </c>
      <c r="V9994" t="s">
        <v>1996</v>
      </c>
      <c r="W9994">
        <v>42803.41006678241</v>
      </c>
    </row>
    <row r="9995" spans="3:23" x14ac:dyDescent="0.25">
      <c r="C9995" t="s">
        <v>34669</v>
      </c>
      <c r="D9995" t="s">
        <v>194</v>
      </c>
      <c r="E9995" t="s">
        <v>38465</v>
      </c>
      <c r="F9995" t="s">
        <v>38466</v>
      </c>
      <c r="G9995" t="s">
        <v>38467</v>
      </c>
      <c r="H9995" t="s">
        <v>1308</v>
      </c>
      <c r="I9995" s="10" t="s">
        <v>20856</v>
      </c>
      <c r="J9995" t="s">
        <v>610</v>
      </c>
      <c r="K9995" t="s">
        <v>10765</v>
      </c>
      <c r="L9995" t="s">
        <v>4824</v>
      </c>
      <c r="M9995" t="s">
        <v>7725</v>
      </c>
      <c r="O9995" t="s">
        <v>194</v>
      </c>
      <c r="P9995" t="s">
        <v>289</v>
      </c>
      <c r="Q9995" t="s">
        <v>194</v>
      </c>
      <c r="R9995" t="s">
        <v>1995</v>
      </c>
      <c r="S9995" t="s">
        <v>1996</v>
      </c>
      <c r="T9995">
        <v>42803.41006678241</v>
      </c>
      <c r="U9995" t="s">
        <v>191</v>
      </c>
      <c r="V9995" t="s">
        <v>1996</v>
      </c>
      <c r="W9995">
        <v>42803.41006678241</v>
      </c>
    </row>
    <row r="9996" spans="3:23" x14ac:dyDescent="0.25">
      <c r="C9996" t="s">
        <v>34670</v>
      </c>
      <c r="D9996" t="s">
        <v>194</v>
      </c>
      <c r="E9996" t="s">
        <v>38465</v>
      </c>
      <c r="F9996" t="s">
        <v>38466</v>
      </c>
      <c r="G9996" t="s">
        <v>38467</v>
      </c>
      <c r="H9996" t="s">
        <v>315</v>
      </c>
      <c r="I9996" s="10" t="s">
        <v>20857</v>
      </c>
      <c r="J9996" t="s">
        <v>309</v>
      </c>
      <c r="K9996" t="s">
        <v>10765</v>
      </c>
      <c r="L9996" t="s">
        <v>4824</v>
      </c>
      <c r="M9996" t="s">
        <v>7725</v>
      </c>
      <c r="O9996" t="s">
        <v>194</v>
      </c>
      <c r="P9996" t="s">
        <v>289</v>
      </c>
      <c r="Q9996" t="s">
        <v>194</v>
      </c>
      <c r="R9996" t="s">
        <v>1995</v>
      </c>
      <c r="S9996" t="s">
        <v>1996</v>
      </c>
      <c r="T9996">
        <v>42803.41006678241</v>
      </c>
      <c r="U9996" t="s">
        <v>191</v>
      </c>
      <c r="V9996" t="s">
        <v>1996</v>
      </c>
      <c r="W9996">
        <v>42803.41006678241</v>
      </c>
    </row>
    <row r="9997" spans="3:23" x14ac:dyDescent="0.25">
      <c r="C9997" t="s">
        <v>34671</v>
      </c>
      <c r="D9997" t="s">
        <v>194</v>
      </c>
      <c r="E9997" t="s">
        <v>38465</v>
      </c>
      <c r="F9997" t="s">
        <v>38466</v>
      </c>
      <c r="G9997" t="s">
        <v>38467</v>
      </c>
      <c r="H9997" t="s">
        <v>311</v>
      </c>
      <c r="I9997" s="10" t="s">
        <v>20858</v>
      </c>
      <c r="J9997" t="s">
        <v>308</v>
      </c>
      <c r="K9997" t="s">
        <v>10765</v>
      </c>
      <c r="L9997" t="s">
        <v>4824</v>
      </c>
      <c r="M9997" t="s">
        <v>7725</v>
      </c>
      <c r="O9997" t="s">
        <v>194</v>
      </c>
      <c r="P9997" t="s">
        <v>289</v>
      </c>
      <c r="Q9997" t="s">
        <v>194</v>
      </c>
      <c r="R9997" t="s">
        <v>1995</v>
      </c>
      <c r="S9997" t="s">
        <v>1996</v>
      </c>
      <c r="T9997">
        <v>42803.41006678241</v>
      </c>
      <c r="U9997" t="s">
        <v>191</v>
      </c>
      <c r="V9997" t="s">
        <v>1996</v>
      </c>
      <c r="W9997">
        <v>42803.41006678241</v>
      </c>
    </row>
    <row r="9998" spans="3:23" x14ac:dyDescent="0.25">
      <c r="C9998" t="s">
        <v>34672</v>
      </c>
      <c r="D9998" t="s">
        <v>194</v>
      </c>
      <c r="E9998" t="s">
        <v>38465</v>
      </c>
      <c r="F9998" t="s">
        <v>38466</v>
      </c>
      <c r="G9998" t="s">
        <v>38467</v>
      </c>
      <c r="H9998" t="s">
        <v>313</v>
      </c>
      <c r="I9998" s="10" t="s">
        <v>20859</v>
      </c>
      <c r="J9998" t="s">
        <v>305</v>
      </c>
      <c r="K9998" t="s">
        <v>10766</v>
      </c>
      <c r="L9998" t="s">
        <v>4825</v>
      </c>
      <c r="M9998" t="s">
        <v>7726</v>
      </c>
      <c r="O9998" t="s">
        <v>194</v>
      </c>
      <c r="P9998" t="s">
        <v>289</v>
      </c>
      <c r="Q9998" t="s">
        <v>194</v>
      </c>
      <c r="R9998" t="s">
        <v>1995</v>
      </c>
      <c r="S9998" t="s">
        <v>1996</v>
      </c>
      <c r="T9998">
        <v>42803.41006678241</v>
      </c>
      <c r="U9998" t="s">
        <v>191</v>
      </c>
      <c r="V9998" t="s">
        <v>1996</v>
      </c>
      <c r="W9998">
        <v>42803.41006678241</v>
      </c>
    </row>
    <row r="9999" spans="3:23" x14ac:dyDescent="0.25">
      <c r="C9999" t="s">
        <v>34673</v>
      </c>
      <c r="D9999" t="s">
        <v>194</v>
      </c>
      <c r="E9999" t="s">
        <v>38465</v>
      </c>
      <c r="F9999" t="s">
        <v>38466</v>
      </c>
      <c r="G9999" t="s">
        <v>38467</v>
      </c>
      <c r="H9999" t="s">
        <v>311</v>
      </c>
      <c r="I9999" s="10" t="s">
        <v>20860</v>
      </c>
      <c r="J9999" t="s">
        <v>308</v>
      </c>
      <c r="K9999" t="s">
        <v>10766</v>
      </c>
      <c r="L9999" t="s">
        <v>4825</v>
      </c>
      <c r="M9999" t="s">
        <v>7726</v>
      </c>
      <c r="O9999" t="s">
        <v>194</v>
      </c>
      <c r="P9999" t="s">
        <v>289</v>
      </c>
      <c r="Q9999" t="s">
        <v>194</v>
      </c>
      <c r="R9999" t="s">
        <v>1995</v>
      </c>
      <c r="S9999" t="s">
        <v>1996</v>
      </c>
      <c r="T9999">
        <v>42803.41006678241</v>
      </c>
      <c r="U9999" t="s">
        <v>191</v>
      </c>
      <c r="V9999" t="s">
        <v>1996</v>
      </c>
      <c r="W9999">
        <v>42803.41006678241</v>
      </c>
    </row>
    <row r="10000" spans="3:23" x14ac:dyDescent="0.25">
      <c r="C10000" t="s">
        <v>34674</v>
      </c>
      <c r="D10000" t="s">
        <v>194</v>
      </c>
      <c r="E10000" t="s">
        <v>38465</v>
      </c>
      <c r="F10000" t="s">
        <v>38466</v>
      </c>
      <c r="G10000" t="s">
        <v>38467</v>
      </c>
      <c r="H10000" t="s">
        <v>315</v>
      </c>
      <c r="I10000" s="10" t="s">
        <v>20861</v>
      </c>
      <c r="J10000" t="s">
        <v>309</v>
      </c>
      <c r="K10000" t="s">
        <v>10766</v>
      </c>
      <c r="L10000" t="s">
        <v>4825</v>
      </c>
      <c r="M10000" t="s">
        <v>7726</v>
      </c>
      <c r="O10000" t="s">
        <v>194</v>
      </c>
      <c r="P10000" t="s">
        <v>289</v>
      </c>
      <c r="Q10000" t="s">
        <v>194</v>
      </c>
      <c r="R10000" t="s">
        <v>1995</v>
      </c>
      <c r="S10000" t="s">
        <v>1996</v>
      </c>
      <c r="T10000">
        <v>42803.41006678241</v>
      </c>
      <c r="U10000" t="s">
        <v>191</v>
      </c>
      <c r="V10000" t="s">
        <v>1996</v>
      </c>
      <c r="W10000">
        <v>42803.41006678241</v>
      </c>
    </row>
    <row r="10001" spans="3:23" x14ac:dyDescent="0.25">
      <c r="C10001" t="s">
        <v>34675</v>
      </c>
      <c r="D10001" t="s">
        <v>194</v>
      </c>
      <c r="E10001" t="s">
        <v>38465</v>
      </c>
      <c r="F10001" t="s">
        <v>38466</v>
      </c>
      <c r="G10001" t="s">
        <v>38467</v>
      </c>
      <c r="H10001" t="s">
        <v>11711</v>
      </c>
      <c r="I10001" s="10" t="s">
        <v>20862</v>
      </c>
      <c r="J10001" t="s">
        <v>11713</v>
      </c>
      <c r="K10001" t="s">
        <v>10766</v>
      </c>
      <c r="L10001" t="s">
        <v>4825</v>
      </c>
      <c r="M10001" t="s">
        <v>7726</v>
      </c>
      <c r="O10001" t="s">
        <v>194</v>
      </c>
      <c r="P10001" t="s">
        <v>289</v>
      </c>
      <c r="Q10001" t="s">
        <v>194</v>
      </c>
      <c r="R10001" t="s">
        <v>1995</v>
      </c>
      <c r="S10001" t="s">
        <v>1996</v>
      </c>
      <c r="T10001">
        <v>42803.41006678241</v>
      </c>
      <c r="U10001" t="s">
        <v>191</v>
      </c>
      <c r="V10001" t="s">
        <v>1996</v>
      </c>
      <c r="W10001">
        <v>42803.41006678241</v>
      </c>
    </row>
    <row r="10002" spans="3:23" x14ac:dyDescent="0.25">
      <c r="C10002" t="s">
        <v>34676</v>
      </c>
      <c r="D10002" t="s">
        <v>194</v>
      </c>
      <c r="E10002" t="s">
        <v>38465</v>
      </c>
      <c r="F10002" t="s">
        <v>38466</v>
      </c>
      <c r="G10002" t="s">
        <v>38467</v>
      </c>
      <c r="H10002" t="s">
        <v>315</v>
      </c>
      <c r="I10002" s="10" t="s">
        <v>20863</v>
      </c>
      <c r="J10002" t="s">
        <v>309</v>
      </c>
      <c r="K10002" t="s">
        <v>10768</v>
      </c>
      <c r="L10002" t="s">
        <v>4827</v>
      </c>
      <c r="M10002" t="s">
        <v>7728</v>
      </c>
      <c r="O10002" t="s">
        <v>194</v>
      </c>
      <c r="P10002" t="s">
        <v>289</v>
      </c>
      <c r="Q10002" t="s">
        <v>194</v>
      </c>
      <c r="R10002" t="s">
        <v>1995</v>
      </c>
      <c r="S10002" t="s">
        <v>1996</v>
      </c>
      <c r="T10002">
        <v>42803.41006678241</v>
      </c>
      <c r="U10002" t="s">
        <v>191</v>
      </c>
      <c r="V10002" t="s">
        <v>1996</v>
      </c>
      <c r="W10002">
        <v>42803.41006678241</v>
      </c>
    </row>
    <row r="10003" spans="3:23" x14ac:dyDescent="0.25">
      <c r="C10003" t="s">
        <v>34677</v>
      </c>
      <c r="D10003" t="s">
        <v>194</v>
      </c>
      <c r="E10003" t="s">
        <v>38465</v>
      </c>
      <c r="F10003" t="s">
        <v>38466</v>
      </c>
      <c r="G10003" t="s">
        <v>38467</v>
      </c>
      <c r="H10003" t="s">
        <v>1316</v>
      </c>
      <c r="I10003" s="10" t="s">
        <v>20864</v>
      </c>
      <c r="J10003" t="s">
        <v>595</v>
      </c>
      <c r="K10003" t="s">
        <v>10768</v>
      </c>
      <c r="L10003" t="s">
        <v>4827</v>
      </c>
      <c r="M10003" t="s">
        <v>7728</v>
      </c>
      <c r="O10003" t="s">
        <v>194</v>
      </c>
      <c r="P10003" t="s">
        <v>289</v>
      </c>
      <c r="Q10003" t="s">
        <v>194</v>
      </c>
      <c r="R10003" t="s">
        <v>1995</v>
      </c>
      <c r="S10003" t="s">
        <v>1996</v>
      </c>
      <c r="T10003">
        <v>42803.41006678241</v>
      </c>
      <c r="U10003" t="s">
        <v>191</v>
      </c>
      <c r="V10003" t="s">
        <v>1996</v>
      </c>
      <c r="W10003">
        <v>42803.41006678241</v>
      </c>
    </row>
    <row r="10004" spans="3:23" x14ac:dyDescent="0.25">
      <c r="C10004" t="s">
        <v>34678</v>
      </c>
      <c r="D10004" t="s">
        <v>194</v>
      </c>
      <c r="E10004" t="s">
        <v>38465</v>
      </c>
      <c r="F10004" t="s">
        <v>38466</v>
      </c>
      <c r="G10004" t="s">
        <v>38467</v>
      </c>
      <c r="H10004" t="s">
        <v>314</v>
      </c>
      <c r="I10004" s="10" t="s">
        <v>20865</v>
      </c>
      <c r="J10004" t="s">
        <v>306</v>
      </c>
      <c r="K10004" t="s">
        <v>10768</v>
      </c>
      <c r="L10004" t="s">
        <v>4827</v>
      </c>
      <c r="M10004" t="s">
        <v>7728</v>
      </c>
      <c r="O10004" t="s">
        <v>194</v>
      </c>
      <c r="P10004" t="s">
        <v>289</v>
      </c>
      <c r="Q10004" t="s">
        <v>194</v>
      </c>
      <c r="R10004" t="s">
        <v>1995</v>
      </c>
      <c r="S10004" t="s">
        <v>1996</v>
      </c>
      <c r="T10004">
        <v>42803.41006678241</v>
      </c>
      <c r="U10004" t="s">
        <v>191</v>
      </c>
      <c r="V10004" t="s">
        <v>1996</v>
      </c>
      <c r="W10004">
        <v>42803.41006678241</v>
      </c>
    </row>
    <row r="10005" spans="3:23" x14ac:dyDescent="0.25">
      <c r="C10005" t="s">
        <v>34679</v>
      </c>
      <c r="D10005" t="s">
        <v>194</v>
      </c>
      <c r="E10005" t="s">
        <v>38465</v>
      </c>
      <c r="F10005" t="s">
        <v>38466</v>
      </c>
      <c r="G10005" t="s">
        <v>38467</v>
      </c>
      <c r="H10005" t="s">
        <v>314</v>
      </c>
      <c r="I10005" s="10" t="s">
        <v>20866</v>
      </c>
      <c r="J10005" t="s">
        <v>306</v>
      </c>
      <c r="K10005" t="s">
        <v>10767</v>
      </c>
      <c r="L10005" t="s">
        <v>4826</v>
      </c>
      <c r="M10005" t="s">
        <v>7727</v>
      </c>
      <c r="O10005" t="s">
        <v>194</v>
      </c>
      <c r="P10005" t="s">
        <v>289</v>
      </c>
      <c r="Q10005" t="s">
        <v>194</v>
      </c>
      <c r="R10005" t="s">
        <v>1995</v>
      </c>
      <c r="S10005" t="s">
        <v>1996</v>
      </c>
      <c r="T10005">
        <v>42803.41006678241</v>
      </c>
      <c r="U10005" t="s">
        <v>191</v>
      </c>
      <c r="V10005" t="s">
        <v>1996</v>
      </c>
      <c r="W10005">
        <v>42803.41006678241</v>
      </c>
    </row>
    <row r="10006" spans="3:23" x14ac:dyDescent="0.25">
      <c r="C10006" t="s">
        <v>34680</v>
      </c>
      <c r="D10006" t="s">
        <v>194</v>
      </c>
      <c r="E10006" t="s">
        <v>38465</v>
      </c>
      <c r="F10006" t="s">
        <v>38466</v>
      </c>
      <c r="G10006" t="s">
        <v>38467</v>
      </c>
      <c r="H10006" t="s">
        <v>1293</v>
      </c>
      <c r="I10006" s="10" t="s">
        <v>20867</v>
      </c>
      <c r="J10006" t="s">
        <v>584</v>
      </c>
      <c r="K10006" t="s">
        <v>10767</v>
      </c>
      <c r="L10006" t="s">
        <v>4826</v>
      </c>
      <c r="M10006" t="s">
        <v>7727</v>
      </c>
      <c r="O10006" t="s">
        <v>194</v>
      </c>
      <c r="P10006" t="s">
        <v>289</v>
      </c>
      <c r="Q10006" t="s">
        <v>194</v>
      </c>
      <c r="R10006" t="s">
        <v>1995</v>
      </c>
      <c r="S10006" t="s">
        <v>1996</v>
      </c>
      <c r="T10006">
        <v>42803.41006678241</v>
      </c>
      <c r="U10006" t="s">
        <v>191</v>
      </c>
      <c r="V10006" t="s">
        <v>1996</v>
      </c>
      <c r="W10006">
        <v>42803.41006678241</v>
      </c>
    </row>
    <row r="10007" spans="3:23" x14ac:dyDescent="0.25">
      <c r="C10007" t="s">
        <v>34681</v>
      </c>
      <c r="D10007" t="s">
        <v>194</v>
      </c>
      <c r="E10007" t="s">
        <v>38465</v>
      </c>
      <c r="F10007" t="s">
        <v>38466</v>
      </c>
      <c r="G10007" t="s">
        <v>38467</v>
      </c>
      <c r="H10007" t="s">
        <v>311</v>
      </c>
      <c r="I10007" s="10" t="s">
        <v>20868</v>
      </c>
      <c r="J10007" t="s">
        <v>308</v>
      </c>
      <c r="K10007" t="s">
        <v>10767</v>
      </c>
      <c r="L10007" t="s">
        <v>4826</v>
      </c>
      <c r="M10007" t="s">
        <v>7727</v>
      </c>
      <c r="O10007" t="s">
        <v>194</v>
      </c>
      <c r="P10007" t="s">
        <v>289</v>
      </c>
      <c r="Q10007" t="s">
        <v>194</v>
      </c>
      <c r="R10007" t="s">
        <v>1995</v>
      </c>
      <c r="S10007" t="s">
        <v>1996</v>
      </c>
      <c r="T10007">
        <v>42803.41006678241</v>
      </c>
      <c r="U10007" t="s">
        <v>191</v>
      </c>
      <c r="V10007" t="s">
        <v>1996</v>
      </c>
      <c r="W10007">
        <v>42803.41006678241</v>
      </c>
    </row>
    <row r="10008" spans="3:23" x14ac:dyDescent="0.25">
      <c r="C10008" t="s">
        <v>34682</v>
      </c>
      <c r="D10008" t="s">
        <v>194</v>
      </c>
      <c r="E10008" t="s">
        <v>38465</v>
      </c>
      <c r="F10008" t="s">
        <v>38466</v>
      </c>
      <c r="G10008" t="s">
        <v>38467</v>
      </c>
      <c r="H10008" t="s">
        <v>315</v>
      </c>
      <c r="I10008" s="10" t="s">
        <v>20869</v>
      </c>
      <c r="J10008" t="s">
        <v>309</v>
      </c>
      <c r="K10008" t="s">
        <v>10767</v>
      </c>
      <c r="L10008" t="s">
        <v>4826</v>
      </c>
      <c r="M10008" t="s">
        <v>7727</v>
      </c>
      <c r="O10008" t="s">
        <v>194</v>
      </c>
      <c r="P10008" t="s">
        <v>289</v>
      </c>
      <c r="Q10008" t="s">
        <v>194</v>
      </c>
      <c r="R10008" t="s">
        <v>1995</v>
      </c>
      <c r="S10008" t="s">
        <v>1996</v>
      </c>
      <c r="T10008">
        <v>42803.41006678241</v>
      </c>
      <c r="U10008" t="s">
        <v>191</v>
      </c>
      <c r="V10008" t="s">
        <v>1996</v>
      </c>
      <c r="W10008">
        <v>42803.41006678241</v>
      </c>
    </row>
    <row r="10009" spans="3:23" x14ac:dyDescent="0.25">
      <c r="C10009" t="s">
        <v>34683</v>
      </c>
      <c r="D10009" t="s">
        <v>194</v>
      </c>
      <c r="E10009" t="s">
        <v>38465</v>
      </c>
      <c r="F10009" t="s">
        <v>38466</v>
      </c>
      <c r="G10009" t="s">
        <v>38467</v>
      </c>
      <c r="H10009" t="s">
        <v>1297</v>
      </c>
      <c r="I10009" s="10" t="s">
        <v>20870</v>
      </c>
      <c r="J10009" t="s">
        <v>309</v>
      </c>
      <c r="K10009" t="s">
        <v>10769</v>
      </c>
      <c r="L10009" t="s">
        <v>4828</v>
      </c>
      <c r="M10009" t="s">
        <v>7729</v>
      </c>
      <c r="O10009" t="s">
        <v>194</v>
      </c>
      <c r="P10009" t="s">
        <v>289</v>
      </c>
      <c r="Q10009" t="s">
        <v>194</v>
      </c>
      <c r="R10009" t="s">
        <v>1995</v>
      </c>
      <c r="S10009" t="s">
        <v>1996</v>
      </c>
      <c r="T10009">
        <v>42803.41006678241</v>
      </c>
      <c r="U10009" t="s">
        <v>191</v>
      </c>
      <c r="V10009" t="s">
        <v>1996</v>
      </c>
      <c r="W10009">
        <v>42803.41006678241</v>
      </c>
    </row>
    <row r="10010" spans="3:23" x14ac:dyDescent="0.25">
      <c r="C10010" t="s">
        <v>34684</v>
      </c>
      <c r="D10010" t="s">
        <v>194</v>
      </c>
      <c r="E10010" t="s">
        <v>38465</v>
      </c>
      <c r="F10010" t="s">
        <v>38466</v>
      </c>
      <c r="G10010" t="s">
        <v>38467</v>
      </c>
      <c r="H10010" t="s">
        <v>315</v>
      </c>
      <c r="I10010" s="10" t="s">
        <v>20870</v>
      </c>
      <c r="J10010" t="s">
        <v>309</v>
      </c>
      <c r="K10010" t="s">
        <v>10769</v>
      </c>
      <c r="L10010" t="s">
        <v>4828</v>
      </c>
      <c r="M10010" t="s">
        <v>7729</v>
      </c>
      <c r="O10010" t="s">
        <v>194</v>
      </c>
      <c r="P10010" t="s">
        <v>289</v>
      </c>
      <c r="Q10010" t="s">
        <v>194</v>
      </c>
      <c r="R10010" t="s">
        <v>1995</v>
      </c>
      <c r="S10010" t="s">
        <v>1996</v>
      </c>
      <c r="T10010">
        <v>42803.41006678241</v>
      </c>
      <c r="U10010" t="s">
        <v>191</v>
      </c>
      <c r="V10010" t="s">
        <v>1996</v>
      </c>
      <c r="W10010">
        <v>42803.41006678241</v>
      </c>
    </row>
    <row r="10011" spans="3:23" x14ac:dyDescent="0.25">
      <c r="C10011" t="s">
        <v>34685</v>
      </c>
      <c r="D10011" t="s">
        <v>194</v>
      </c>
      <c r="E10011" t="s">
        <v>38465</v>
      </c>
      <c r="F10011" t="s">
        <v>38466</v>
      </c>
      <c r="G10011" t="s">
        <v>38467</v>
      </c>
      <c r="H10011" t="s">
        <v>311</v>
      </c>
      <c r="I10011" s="10" t="s">
        <v>20871</v>
      </c>
      <c r="J10011" t="s">
        <v>308</v>
      </c>
      <c r="K10011" t="s">
        <v>10769</v>
      </c>
      <c r="L10011" t="s">
        <v>4828</v>
      </c>
      <c r="M10011" t="s">
        <v>7729</v>
      </c>
      <c r="O10011" t="s">
        <v>194</v>
      </c>
      <c r="P10011" t="s">
        <v>289</v>
      </c>
      <c r="Q10011" t="s">
        <v>194</v>
      </c>
      <c r="R10011" t="s">
        <v>1995</v>
      </c>
      <c r="S10011" t="s">
        <v>1996</v>
      </c>
      <c r="T10011">
        <v>42803.41006678241</v>
      </c>
      <c r="U10011" t="s">
        <v>191</v>
      </c>
      <c r="V10011" t="s">
        <v>1996</v>
      </c>
      <c r="W10011">
        <v>42803.41006678241</v>
      </c>
    </row>
    <row r="10012" spans="3:23" x14ac:dyDescent="0.25">
      <c r="C10012" t="s">
        <v>34686</v>
      </c>
      <c r="D10012" t="s">
        <v>194</v>
      </c>
      <c r="E10012" t="s">
        <v>38465</v>
      </c>
      <c r="F10012" t="s">
        <v>38466</v>
      </c>
      <c r="G10012" t="s">
        <v>38467</v>
      </c>
      <c r="H10012" t="s">
        <v>1294</v>
      </c>
      <c r="I10012" s="10" t="s">
        <v>20871</v>
      </c>
      <c r="J10012" t="s">
        <v>308</v>
      </c>
      <c r="K10012" t="s">
        <v>10769</v>
      </c>
      <c r="L10012" t="s">
        <v>4828</v>
      </c>
      <c r="M10012" t="s">
        <v>7729</v>
      </c>
      <c r="O10012" t="s">
        <v>194</v>
      </c>
      <c r="P10012" t="s">
        <v>289</v>
      </c>
      <c r="Q10012" t="s">
        <v>194</v>
      </c>
      <c r="R10012" t="s">
        <v>1995</v>
      </c>
      <c r="S10012" t="s">
        <v>1996</v>
      </c>
      <c r="T10012">
        <v>42803.41006678241</v>
      </c>
      <c r="U10012" t="s">
        <v>191</v>
      </c>
      <c r="V10012" t="s">
        <v>1996</v>
      </c>
      <c r="W10012">
        <v>42803.41006678241</v>
      </c>
    </row>
    <row r="10013" spans="3:23" x14ac:dyDescent="0.25">
      <c r="C10013" t="s">
        <v>34687</v>
      </c>
      <c r="D10013" t="s">
        <v>194</v>
      </c>
      <c r="E10013" t="s">
        <v>38465</v>
      </c>
      <c r="F10013" t="s">
        <v>38466</v>
      </c>
      <c r="G10013" t="s">
        <v>38467</v>
      </c>
      <c r="H10013" t="s">
        <v>311</v>
      </c>
      <c r="I10013" s="10" t="s">
        <v>20872</v>
      </c>
      <c r="J10013" t="s">
        <v>308</v>
      </c>
      <c r="K10013" t="s">
        <v>10770</v>
      </c>
      <c r="L10013" t="s">
        <v>4829</v>
      </c>
      <c r="M10013" t="s">
        <v>7730</v>
      </c>
      <c r="O10013" t="s">
        <v>194</v>
      </c>
      <c r="P10013" t="s">
        <v>289</v>
      </c>
      <c r="Q10013" t="s">
        <v>194</v>
      </c>
      <c r="R10013" t="s">
        <v>1995</v>
      </c>
      <c r="S10013" t="s">
        <v>1996</v>
      </c>
      <c r="T10013">
        <v>42803.41006678241</v>
      </c>
      <c r="U10013" t="s">
        <v>191</v>
      </c>
      <c r="V10013" t="s">
        <v>1996</v>
      </c>
      <c r="W10013">
        <v>42803.41006678241</v>
      </c>
    </row>
    <row r="10014" spans="3:23" x14ac:dyDescent="0.25">
      <c r="C10014" t="s">
        <v>34688</v>
      </c>
      <c r="D10014" t="s">
        <v>194</v>
      </c>
      <c r="E10014" t="s">
        <v>38465</v>
      </c>
      <c r="F10014" t="s">
        <v>38466</v>
      </c>
      <c r="G10014" t="s">
        <v>38467</v>
      </c>
      <c r="H10014" t="s">
        <v>1285</v>
      </c>
      <c r="I10014" s="10" t="s">
        <v>20873</v>
      </c>
      <c r="J10014" t="s">
        <v>590</v>
      </c>
      <c r="K10014" t="s">
        <v>10770</v>
      </c>
      <c r="L10014" t="s">
        <v>4829</v>
      </c>
      <c r="M10014" t="s">
        <v>7730</v>
      </c>
      <c r="O10014" t="s">
        <v>194</v>
      </c>
      <c r="P10014" t="s">
        <v>289</v>
      </c>
      <c r="Q10014" t="s">
        <v>194</v>
      </c>
      <c r="R10014" t="s">
        <v>1995</v>
      </c>
      <c r="S10014" t="s">
        <v>1996</v>
      </c>
      <c r="T10014">
        <v>42803.41006678241</v>
      </c>
      <c r="U10014" t="s">
        <v>191</v>
      </c>
      <c r="V10014" t="s">
        <v>1996</v>
      </c>
      <c r="W10014">
        <v>42803.41006678241</v>
      </c>
    </row>
    <row r="10015" spans="3:23" x14ac:dyDescent="0.25">
      <c r="C10015" t="s">
        <v>34689</v>
      </c>
      <c r="D10015" t="s">
        <v>194</v>
      </c>
      <c r="E10015" t="s">
        <v>38465</v>
      </c>
      <c r="F10015" t="s">
        <v>38466</v>
      </c>
      <c r="G10015" t="s">
        <v>38467</v>
      </c>
      <c r="H10015" t="s">
        <v>314</v>
      </c>
      <c r="I10015" s="10" t="s">
        <v>20874</v>
      </c>
      <c r="J10015" t="s">
        <v>306</v>
      </c>
      <c r="K10015" t="s">
        <v>10770</v>
      </c>
      <c r="L10015" t="s">
        <v>4829</v>
      </c>
      <c r="M10015" t="s">
        <v>7730</v>
      </c>
      <c r="O10015" t="s">
        <v>194</v>
      </c>
      <c r="P10015" t="s">
        <v>289</v>
      </c>
      <c r="Q10015" t="s">
        <v>194</v>
      </c>
      <c r="R10015" t="s">
        <v>1995</v>
      </c>
      <c r="S10015" t="s">
        <v>1996</v>
      </c>
      <c r="T10015">
        <v>42803.41006678241</v>
      </c>
      <c r="U10015" t="s">
        <v>191</v>
      </c>
      <c r="V10015" t="s">
        <v>1996</v>
      </c>
      <c r="W10015">
        <v>42803.41006678241</v>
      </c>
    </row>
    <row r="10016" spans="3:23" x14ac:dyDescent="0.25">
      <c r="C10016" t="s">
        <v>34690</v>
      </c>
      <c r="D10016" t="s">
        <v>194</v>
      </c>
      <c r="E10016" t="s">
        <v>38465</v>
      </c>
      <c r="F10016" t="s">
        <v>38466</v>
      </c>
      <c r="G10016" t="s">
        <v>38467</v>
      </c>
      <c r="H10016" t="s">
        <v>311</v>
      </c>
      <c r="I10016" s="10" t="s">
        <v>20875</v>
      </c>
      <c r="J10016" t="s">
        <v>308</v>
      </c>
      <c r="K10016" t="s">
        <v>10771</v>
      </c>
      <c r="L10016" t="s">
        <v>4830</v>
      </c>
      <c r="M10016" t="s">
        <v>7731</v>
      </c>
      <c r="O10016" t="s">
        <v>194</v>
      </c>
      <c r="P10016" t="s">
        <v>289</v>
      </c>
      <c r="Q10016" t="s">
        <v>194</v>
      </c>
      <c r="R10016" t="s">
        <v>1995</v>
      </c>
      <c r="S10016" t="s">
        <v>1996</v>
      </c>
      <c r="T10016">
        <v>42803.41006678241</v>
      </c>
      <c r="U10016" t="s">
        <v>191</v>
      </c>
      <c r="V10016" t="s">
        <v>1996</v>
      </c>
      <c r="W10016">
        <v>42803.41006678241</v>
      </c>
    </row>
    <row r="10017" spans="3:23" x14ac:dyDescent="0.25">
      <c r="C10017" t="s">
        <v>34691</v>
      </c>
      <c r="D10017" t="s">
        <v>194</v>
      </c>
      <c r="E10017" t="s">
        <v>38465</v>
      </c>
      <c r="F10017" t="s">
        <v>38466</v>
      </c>
      <c r="G10017" t="s">
        <v>38467</v>
      </c>
      <c r="H10017" t="s">
        <v>315</v>
      </c>
      <c r="I10017" s="10" t="s">
        <v>20876</v>
      </c>
      <c r="J10017" t="s">
        <v>309</v>
      </c>
      <c r="K10017" t="s">
        <v>10771</v>
      </c>
      <c r="L10017" t="s">
        <v>4830</v>
      </c>
      <c r="M10017" t="s">
        <v>7731</v>
      </c>
      <c r="O10017" t="s">
        <v>194</v>
      </c>
      <c r="P10017" t="s">
        <v>289</v>
      </c>
      <c r="Q10017" t="s">
        <v>194</v>
      </c>
      <c r="R10017" t="s">
        <v>1995</v>
      </c>
      <c r="S10017" t="s">
        <v>1996</v>
      </c>
      <c r="T10017">
        <v>42803.41006678241</v>
      </c>
      <c r="U10017" t="s">
        <v>191</v>
      </c>
      <c r="V10017" t="s">
        <v>1996</v>
      </c>
      <c r="W10017">
        <v>42803.41006678241</v>
      </c>
    </row>
    <row r="10018" spans="3:23" x14ac:dyDescent="0.25">
      <c r="C10018" t="s">
        <v>34692</v>
      </c>
      <c r="D10018" t="s">
        <v>194</v>
      </c>
      <c r="E10018" t="s">
        <v>38465</v>
      </c>
      <c r="F10018" t="s">
        <v>38466</v>
      </c>
      <c r="G10018" t="s">
        <v>38467</v>
      </c>
      <c r="H10018" t="s">
        <v>315</v>
      </c>
      <c r="I10018" s="10" t="s">
        <v>20877</v>
      </c>
      <c r="J10018" t="s">
        <v>309</v>
      </c>
      <c r="K10018" t="s">
        <v>10772</v>
      </c>
      <c r="L10018" t="s">
        <v>4831</v>
      </c>
      <c r="M10018" t="s">
        <v>7732</v>
      </c>
      <c r="O10018" t="s">
        <v>194</v>
      </c>
      <c r="P10018" t="s">
        <v>289</v>
      </c>
      <c r="Q10018" t="s">
        <v>194</v>
      </c>
      <c r="R10018" t="s">
        <v>1995</v>
      </c>
      <c r="S10018" t="s">
        <v>1996</v>
      </c>
      <c r="T10018">
        <v>42803.41006678241</v>
      </c>
      <c r="U10018" t="s">
        <v>191</v>
      </c>
      <c r="V10018" t="s">
        <v>1996</v>
      </c>
      <c r="W10018">
        <v>42803.41006678241</v>
      </c>
    </row>
    <row r="10019" spans="3:23" x14ac:dyDescent="0.25">
      <c r="C10019" t="s">
        <v>34693</v>
      </c>
      <c r="D10019" t="s">
        <v>194</v>
      </c>
      <c r="E10019" t="s">
        <v>38465</v>
      </c>
      <c r="F10019" t="s">
        <v>38466</v>
      </c>
      <c r="G10019" t="s">
        <v>38467</v>
      </c>
      <c r="H10019" t="s">
        <v>1300</v>
      </c>
      <c r="I10019" s="10" t="s">
        <v>20878</v>
      </c>
      <c r="J10019" t="s">
        <v>585</v>
      </c>
      <c r="K10019" t="s">
        <v>10772</v>
      </c>
      <c r="L10019" t="s">
        <v>4831</v>
      </c>
      <c r="M10019" t="s">
        <v>7732</v>
      </c>
      <c r="O10019" t="s">
        <v>194</v>
      </c>
      <c r="P10019" t="s">
        <v>289</v>
      </c>
      <c r="Q10019" t="s">
        <v>194</v>
      </c>
      <c r="R10019" t="s">
        <v>1995</v>
      </c>
      <c r="S10019" t="s">
        <v>1996</v>
      </c>
      <c r="T10019">
        <v>42803.41006678241</v>
      </c>
      <c r="U10019" t="s">
        <v>191</v>
      </c>
      <c r="V10019" t="s">
        <v>1996</v>
      </c>
      <c r="W10019">
        <v>42803.41006678241</v>
      </c>
    </row>
    <row r="10020" spans="3:23" x14ac:dyDescent="0.25">
      <c r="C10020" t="s">
        <v>34694</v>
      </c>
      <c r="D10020" t="s">
        <v>194</v>
      </c>
      <c r="E10020" t="s">
        <v>38465</v>
      </c>
      <c r="F10020" t="s">
        <v>38466</v>
      </c>
      <c r="G10020" t="s">
        <v>38467</v>
      </c>
      <c r="H10020" t="s">
        <v>311</v>
      </c>
      <c r="I10020" s="10" t="s">
        <v>20879</v>
      </c>
      <c r="J10020" t="s">
        <v>308</v>
      </c>
      <c r="K10020" t="s">
        <v>10772</v>
      </c>
      <c r="L10020" t="s">
        <v>4831</v>
      </c>
      <c r="M10020" t="s">
        <v>7732</v>
      </c>
      <c r="O10020" t="s">
        <v>194</v>
      </c>
      <c r="P10020" t="s">
        <v>289</v>
      </c>
      <c r="Q10020" t="s">
        <v>194</v>
      </c>
      <c r="R10020" t="s">
        <v>1995</v>
      </c>
      <c r="S10020" t="s">
        <v>1996</v>
      </c>
      <c r="T10020">
        <v>42803.41006678241</v>
      </c>
      <c r="U10020" t="s">
        <v>191</v>
      </c>
      <c r="V10020" t="s">
        <v>1996</v>
      </c>
      <c r="W10020">
        <v>42803.41006678241</v>
      </c>
    </row>
    <row r="10021" spans="3:23" x14ac:dyDescent="0.25">
      <c r="C10021" t="s">
        <v>34695</v>
      </c>
      <c r="D10021" t="s">
        <v>194</v>
      </c>
      <c r="E10021" t="s">
        <v>38465</v>
      </c>
      <c r="F10021" t="s">
        <v>38466</v>
      </c>
      <c r="G10021" t="s">
        <v>38467</v>
      </c>
      <c r="H10021" t="s">
        <v>1304</v>
      </c>
      <c r="I10021" s="10" t="s">
        <v>20880</v>
      </c>
      <c r="J10021" t="s">
        <v>596</v>
      </c>
      <c r="K10021" t="s">
        <v>10772</v>
      </c>
      <c r="L10021" t="s">
        <v>4831</v>
      </c>
      <c r="M10021" t="s">
        <v>7732</v>
      </c>
      <c r="O10021" t="s">
        <v>194</v>
      </c>
      <c r="P10021" t="s">
        <v>289</v>
      </c>
      <c r="Q10021" t="s">
        <v>194</v>
      </c>
      <c r="R10021" t="s">
        <v>1995</v>
      </c>
      <c r="S10021" t="s">
        <v>1996</v>
      </c>
      <c r="T10021">
        <v>42803.41006678241</v>
      </c>
      <c r="U10021" t="s">
        <v>191</v>
      </c>
      <c r="V10021" t="s">
        <v>1996</v>
      </c>
      <c r="W10021">
        <v>42803.41006678241</v>
      </c>
    </row>
    <row r="10022" spans="3:23" x14ac:dyDescent="0.25">
      <c r="C10022" t="s">
        <v>34696</v>
      </c>
      <c r="D10022" t="s">
        <v>194</v>
      </c>
      <c r="E10022" t="s">
        <v>38465</v>
      </c>
      <c r="F10022" t="s">
        <v>38466</v>
      </c>
      <c r="G10022" t="s">
        <v>38467</v>
      </c>
      <c r="H10022" t="s">
        <v>317</v>
      </c>
      <c r="I10022" s="10" t="s">
        <v>20881</v>
      </c>
      <c r="J10022" t="s">
        <v>304</v>
      </c>
      <c r="K10022" t="s">
        <v>10773</v>
      </c>
      <c r="L10022" t="s">
        <v>4832</v>
      </c>
      <c r="M10022" t="s">
        <v>7733</v>
      </c>
      <c r="O10022" t="s">
        <v>194</v>
      </c>
      <c r="P10022" t="s">
        <v>289</v>
      </c>
      <c r="Q10022" t="s">
        <v>194</v>
      </c>
      <c r="R10022" t="s">
        <v>1995</v>
      </c>
      <c r="S10022" t="s">
        <v>1996</v>
      </c>
      <c r="T10022">
        <v>42803.41006678241</v>
      </c>
      <c r="U10022" t="s">
        <v>191</v>
      </c>
      <c r="V10022" t="s">
        <v>1996</v>
      </c>
      <c r="W10022">
        <v>42803.41006678241</v>
      </c>
    </row>
    <row r="10023" spans="3:23" x14ac:dyDescent="0.25">
      <c r="C10023" t="s">
        <v>34697</v>
      </c>
      <c r="D10023" t="s">
        <v>194</v>
      </c>
      <c r="E10023" t="s">
        <v>38465</v>
      </c>
      <c r="F10023" t="s">
        <v>38466</v>
      </c>
      <c r="G10023" t="s">
        <v>38467</v>
      </c>
      <c r="H10023" t="s">
        <v>315</v>
      </c>
      <c r="I10023" s="10" t="s">
        <v>20882</v>
      </c>
      <c r="J10023" t="s">
        <v>309</v>
      </c>
      <c r="K10023" t="s">
        <v>10773</v>
      </c>
      <c r="L10023" t="s">
        <v>4832</v>
      </c>
      <c r="M10023" t="s">
        <v>7733</v>
      </c>
      <c r="O10023" t="s">
        <v>194</v>
      </c>
      <c r="P10023" t="s">
        <v>289</v>
      </c>
      <c r="Q10023" t="s">
        <v>194</v>
      </c>
      <c r="R10023" t="s">
        <v>1995</v>
      </c>
      <c r="S10023" t="s">
        <v>1996</v>
      </c>
      <c r="T10023">
        <v>42803.41006678241</v>
      </c>
      <c r="U10023" t="s">
        <v>191</v>
      </c>
      <c r="V10023" t="s">
        <v>1996</v>
      </c>
      <c r="W10023">
        <v>42803.41006678241</v>
      </c>
    </row>
    <row r="10024" spans="3:23" x14ac:dyDescent="0.25">
      <c r="C10024" t="s">
        <v>34698</v>
      </c>
      <c r="D10024" t="s">
        <v>194</v>
      </c>
      <c r="E10024" t="s">
        <v>38465</v>
      </c>
      <c r="F10024" t="s">
        <v>38466</v>
      </c>
      <c r="G10024" t="s">
        <v>38467</v>
      </c>
      <c r="H10024" t="s">
        <v>1308</v>
      </c>
      <c r="I10024" s="10" t="s">
        <v>20883</v>
      </c>
      <c r="J10024" t="s">
        <v>610</v>
      </c>
      <c r="K10024" t="s">
        <v>10773</v>
      </c>
      <c r="L10024" t="s">
        <v>4832</v>
      </c>
      <c r="M10024" t="s">
        <v>7733</v>
      </c>
      <c r="O10024" t="s">
        <v>194</v>
      </c>
      <c r="P10024" t="s">
        <v>289</v>
      </c>
      <c r="Q10024" t="s">
        <v>194</v>
      </c>
      <c r="R10024" t="s">
        <v>1995</v>
      </c>
      <c r="S10024" t="s">
        <v>1996</v>
      </c>
      <c r="T10024">
        <v>42803.41006678241</v>
      </c>
      <c r="U10024" t="s">
        <v>191</v>
      </c>
      <c r="V10024" t="s">
        <v>1996</v>
      </c>
      <c r="W10024">
        <v>42803.41006678241</v>
      </c>
    </row>
    <row r="10025" spans="3:23" x14ac:dyDescent="0.25">
      <c r="C10025" t="s">
        <v>34699</v>
      </c>
      <c r="D10025" t="s">
        <v>194</v>
      </c>
      <c r="E10025" t="s">
        <v>38465</v>
      </c>
      <c r="F10025" t="s">
        <v>38466</v>
      </c>
      <c r="G10025" t="s">
        <v>38467</v>
      </c>
      <c r="H10025" t="s">
        <v>311</v>
      </c>
      <c r="I10025" s="10" t="s">
        <v>20884</v>
      </c>
      <c r="J10025" t="s">
        <v>308</v>
      </c>
      <c r="K10025" t="s">
        <v>10773</v>
      </c>
      <c r="L10025" t="s">
        <v>4832</v>
      </c>
      <c r="M10025" t="s">
        <v>7733</v>
      </c>
      <c r="O10025" t="s">
        <v>194</v>
      </c>
      <c r="P10025" t="s">
        <v>289</v>
      </c>
      <c r="Q10025" t="s">
        <v>194</v>
      </c>
      <c r="R10025" t="s">
        <v>1995</v>
      </c>
      <c r="S10025" t="s">
        <v>1996</v>
      </c>
      <c r="T10025">
        <v>42803.41006678241</v>
      </c>
      <c r="U10025" t="s">
        <v>191</v>
      </c>
      <c r="V10025" t="s">
        <v>1996</v>
      </c>
      <c r="W10025">
        <v>42803.41006678241</v>
      </c>
    </row>
    <row r="10026" spans="3:23" x14ac:dyDescent="0.25">
      <c r="C10026" t="s">
        <v>34700</v>
      </c>
      <c r="D10026" t="s">
        <v>194</v>
      </c>
      <c r="E10026" t="s">
        <v>38465</v>
      </c>
      <c r="F10026" t="s">
        <v>38466</v>
      </c>
      <c r="G10026" t="s">
        <v>38467</v>
      </c>
      <c r="H10026" t="s">
        <v>1307</v>
      </c>
      <c r="I10026" s="10" t="s">
        <v>20885</v>
      </c>
      <c r="J10026" t="s">
        <v>604</v>
      </c>
      <c r="K10026" t="s">
        <v>10773</v>
      </c>
      <c r="L10026" t="s">
        <v>4832</v>
      </c>
      <c r="M10026" t="s">
        <v>7733</v>
      </c>
      <c r="O10026" t="s">
        <v>194</v>
      </c>
      <c r="P10026" t="s">
        <v>289</v>
      </c>
      <c r="Q10026" t="s">
        <v>194</v>
      </c>
      <c r="R10026" t="s">
        <v>1995</v>
      </c>
      <c r="S10026" t="s">
        <v>1996</v>
      </c>
      <c r="T10026">
        <v>42803.41006678241</v>
      </c>
      <c r="U10026" t="s">
        <v>191</v>
      </c>
      <c r="V10026" t="s">
        <v>1996</v>
      </c>
      <c r="W10026">
        <v>42803.41006678241</v>
      </c>
    </row>
    <row r="10027" spans="3:23" x14ac:dyDescent="0.25">
      <c r="C10027" t="s">
        <v>34701</v>
      </c>
      <c r="D10027" t="s">
        <v>194</v>
      </c>
      <c r="E10027" t="s">
        <v>38465</v>
      </c>
      <c r="F10027" t="s">
        <v>38466</v>
      </c>
      <c r="G10027" t="s">
        <v>38467</v>
      </c>
      <c r="H10027" t="s">
        <v>316</v>
      </c>
      <c r="I10027" s="10" t="s">
        <v>20886</v>
      </c>
      <c r="J10027" t="s">
        <v>302</v>
      </c>
      <c r="K10027" t="s">
        <v>10774</v>
      </c>
      <c r="L10027" t="s">
        <v>4833</v>
      </c>
      <c r="M10027" t="s">
        <v>7734</v>
      </c>
      <c r="O10027" t="s">
        <v>194</v>
      </c>
      <c r="P10027" t="s">
        <v>289</v>
      </c>
      <c r="Q10027" t="s">
        <v>194</v>
      </c>
      <c r="R10027" t="s">
        <v>1995</v>
      </c>
      <c r="S10027" t="s">
        <v>1996</v>
      </c>
      <c r="T10027">
        <v>42803.41006678241</v>
      </c>
      <c r="U10027" t="s">
        <v>191</v>
      </c>
      <c r="V10027" t="s">
        <v>1996</v>
      </c>
      <c r="W10027">
        <v>42803.41006678241</v>
      </c>
    </row>
    <row r="10028" spans="3:23" x14ac:dyDescent="0.25">
      <c r="C10028" t="s">
        <v>34702</v>
      </c>
      <c r="D10028" t="s">
        <v>194</v>
      </c>
      <c r="E10028" t="s">
        <v>38465</v>
      </c>
      <c r="F10028" t="s">
        <v>38466</v>
      </c>
      <c r="G10028" t="s">
        <v>38467</v>
      </c>
      <c r="H10028" t="s">
        <v>1292</v>
      </c>
      <c r="I10028" s="10" t="s">
        <v>20887</v>
      </c>
      <c r="J10028" t="s">
        <v>591</v>
      </c>
      <c r="K10028" t="s">
        <v>10774</v>
      </c>
      <c r="L10028" t="s">
        <v>4833</v>
      </c>
      <c r="M10028" t="s">
        <v>7734</v>
      </c>
      <c r="O10028" t="s">
        <v>194</v>
      </c>
      <c r="P10028" t="s">
        <v>289</v>
      </c>
      <c r="Q10028" t="s">
        <v>194</v>
      </c>
      <c r="R10028" t="s">
        <v>1995</v>
      </c>
      <c r="S10028" t="s">
        <v>1996</v>
      </c>
      <c r="T10028">
        <v>42803.41006678241</v>
      </c>
      <c r="U10028" t="s">
        <v>191</v>
      </c>
      <c r="V10028" t="s">
        <v>1996</v>
      </c>
      <c r="W10028">
        <v>42803.41006678241</v>
      </c>
    </row>
    <row r="10029" spans="3:23" x14ac:dyDescent="0.25">
      <c r="C10029" t="s">
        <v>34703</v>
      </c>
      <c r="D10029" t="s">
        <v>194</v>
      </c>
      <c r="E10029" t="s">
        <v>38465</v>
      </c>
      <c r="F10029" t="s">
        <v>38466</v>
      </c>
      <c r="G10029" t="s">
        <v>38467</v>
      </c>
      <c r="H10029" t="s">
        <v>1293</v>
      </c>
      <c r="I10029" s="10" t="s">
        <v>20888</v>
      </c>
      <c r="J10029" t="s">
        <v>584</v>
      </c>
      <c r="K10029" t="s">
        <v>10774</v>
      </c>
      <c r="L10029" t="s">
        <v>4833</v>
      </c>
      <c r="M10029" t="s">
        <v>7734</v>
      </c>
      <c r="O10029" t="s">
        <v>194</v>
      </c>
      <c r="P10029" t="s">
        <v>289</v>
      </c>
      <c r="Q10029" t="s">
        <v>194</v>
      </c>
      <c r="R10029" t="s">
        <v>1995</v>
      </c>
      <c r="S10029" t="s">
        <v>1996</v>
      </c>
      <c r="T10029">
        <v>42803.41006678241</v>
      </c>
      <c r="U10029" t="s">
        <v>191</v>
      </c>
      <c r="V10029" t="s">
        <v>1996</v>
      </c>
      <c r="W10029">
        <v>42803.41006678241</v>
      </c>
    </row>
    <row r="10030" spans="3:23" x14ac:dyDescent="0.25">
      <c r="C10030" t="s">
        <v>34704</v>
      </c>
      <c r="D10030" t="s">
        <v>194</v>
      </c>
      <c r="E10030" t="s">
        <v>38465</v>
      </c>
      <c r="F10030" t="s">
        <v>38466</v>
      </c>
      <c r="G10030" t="s">
        <v>38467</v>
      </c>
      <c r="H10030" t="s">
        <v>311</v>
      </c>
      <c r="I10030" s="10" t="s">
        <v>20889</v>
      </c>
      <c r="J10030" t="s">
        <v>308</v>
      </c>
      <c r="K10030" t="s">
        <v>10774</v>
      </c>
      <c r="L10030" t="s">
        <v>4833</v>
      </c>
      <c r="M10030" t="s">
        <v>7734</v>
      </c>
      <c r="O10030" t="s">
        <v>194</v>
      </c>
      <c r="P10030" t="s">
        <v>289</v>
      </c>
      <c r="Q10030" t="s">
        <v>194</v>
      </c>
      <c r="R10030" t="s">
        <v>1995</v>
      </c>
      <c r="S10030" t="s">
        <v>1996</v>
      </c>
      <c r="T10030">
        <v>42803.41006678241</v>
      </c>
      <c r="U10030" t="s">
        <v>191</v>
      </c>
      <c r="V10030" t="s">
        <v>1996</v>
      </c>
      <c r="W10030">
        <v>42803.41006678241</v>
      </c>
    </row>
    <row r="10031" spans="3:23" x14ac:dyDescent="0.25">
      <c r="C10031" t="s">
        <v>34705</v>
      </c>
      <c r="D10031" t="s">
        <v>194</v>
      </c>
      <c r="E10031" t="s">
        <v>38465</v>
      </c>
      <c r="F10031" t="s">
        <v>38466</v>
      </c>
      <c r="G10031" t="s">
        <v>38467</v>
      </c>
      <c r="H10031" t="s">
        <v>315</v>
      </c>
      <c r="I10031" s="10" t="s">
        <v>20890</v>
      </c>
      <c r="J10031" t="s">
        <v>309</v>
      </c>
      <c r="K10031" t="s">
        <v>10774</v>
      </c>
      <c r="L10031" t="s">
        <v>4833</v>
      </c>
      <c r="M10031" t="s">
        <v>7734</v>
      </c>
      <c r="O10031" t="s">
        <v>194</v>
      </c>
      <c r="P10031" t="s">
        <v>289</v>
      </c>
      <c r="Q10031" t="s">
        <v>194</v>
      </c>
      <c r="R10031" t="s">
        <v>1995</v>
      </c>
      <c r="S10031" t="s">
        <v>1996</v>
      </c>
      <c r="T10031">
        <v>42803.41006678241</v>
      </c>
      <c r="U10031" t="s">
        <v>191</v>
      </c>
      <c r="V10031" t="s">
        <v>1996</v>
      </c>
      <c r="W10031">
        <v>42803.41006678241</v>
      </c>
    </row>
    <row r="10032" spans="3:23" x14ac:dyDescent="0.25">
      <c r="C10032" t="s">
        <v>34706</v>
      </c>
      <c r="D10032" t="s">
        <v>194</v>
      </c>
      <c r="E10032" t="s">
        <v>38465</v>
      </c>
      <c r="F10032" t="s">
        <v>38466</v>
      </c>
      <c r="G10032" t="s">
        <v>38467</v>
      </c>
      <c r="H10032" t="s">
        <v>314</v>
      </c>
      <c r="I10032" s="10" t="s">
        <v>20891</v>
      </c>
      <c r="J10032" t="s">
        <v>306</v>
      </c>
      <c r="K10032" t="s">
        <v>10774</v>
      </c>
      <c r="L10032" t="s">
        <v>4833</v>
      </c>
      <c r="M10032" t="s">
        <v>7734</v>
      </c>
      <c r="O10032" t="s">
        <v>194</v>
      </c>
      <c r="P10032" t="s">
        <v>289</v>
      </c>
      <c r="Q10032" t="s">
        <v>194</v>
      </c>
      <c r="R10032" t="s">
        <v>1995</v>
      </c>
      <c r="S10032" t="s">
        <v>1996</v>
      </c>
      <c r="T10032">
        <v>42803.41006678241</v>
      </c>
      <c r="U10032" t="s">
        <v>191</v>
      </c>
      <c r="V10032" t="s">
        <v>1996</v>
      </c>
      <c r="W10032">
        <v>42803.41006678241</v>
      </c>
    </row>
    <row r="10033" spans="3:23" x14ac:dyDescent="0.25">
      <c r="C10033" t="s">
        <v>34707</v>
      </c>
      <c r="D10033" t="s">
        <v>194</v>
      </c>
      <c r="E10033" t="s">
        <v>38465</v>
      </c>
      <c r="F10033" t="s">
        <v>38466</v>
      </c>
      <c r="G10033" t="s">
        <v>38467</v>
      </c>
      <c r="H10033" t="s">
        <v>317</v>
      </c>
      <c r="I10033" s="10" t="s">
        <v>20892</v>
      </c>
      <c r="J10033" t="s">
        <v>304</v>
      </c>
      <c r="K10033" t="s">
        <v>10775</v>
      </c>
      <c r="L10033" t="s">
        <v>4834</v>
      </c>
      <c r="M10033" t="s">
        <v>7735</v>
      </c>
      <c r="O10033" t="s">
        <v>194</v>
      </c>
      <c r="P10033" t="s">
        <v>289</v>
      </c>
      <c r="Q10033" t="s">
        <v>194</v>
      </c>
      <c r="R10033" t="s">
        <v>1995</v>
      </c>
      <c r="S10033" t="s">
        <v>1996</v>
      </c>
      <c r="T10033">
        <v>42803.41006678241</v>
      </c>
      <c r="U10033" t="s">
        <v>191</v>
      </c>
      <c r="V10033" t="s">
        <v>1996</v>
      </c>
      <c r="W10033">
        <v>42803.41006678241</v>
      </c>
    </row>
    <row r="10034" spans="3:23" x14ac:dyDescent="0.25">
      <c r="C10034" t="s">
        <v>34708</v>
      </c>
      <c r="D10034" t="s">
        <v>194</v>
      </c>
      <c r="E10034" t="s">
        <v>38465</v>
      </c>
      <c r="F10034" t="s">
        <v>38466</v>
      </c>
      <c r="G10034" t="s">
        <v>38467</v>
      </c>
      <c r="H10034" t="s">
        <v>1307</v>
      </c>
      <c r="I10034" s="10" t="s">
        <v>20893</v>
      </c>
      <c r="J10034" t="s">
        <v>604</v>
      </c>
      <c r="K10034" t="s">
        <v>10775</v>
      </c>
      <c r="L10034" t="s">
        <v>4834</v>
      </c>
      <c r="M10034" t="s">
        <v>7735</v>
      </c>
      <c r="O10034" t="s">
        <v>194</v>
      </c>
      <c r="P10034" t="s">
        <v>289</v>
      </c>
      <c r="Q10034" t="s">
        <v>194</v>
      </c>
      <c r="R10034" t="s">
        <v>1995</v>
      </c>
      <c r="S10034" t="s">
        <v>1996</v>
      </c>
      <c r="T10034">
        <v>42803.41006678241</v>
      </c>
      <c r="U10034" t="s">
        <v>191</v>
      </c>
      <c r="V10034" t="s">
        <v>1996</v>
      </c>
      <c r="W10034">
        <v>42803.41006678241</v>
      </c>
    </row>
    <row r="10035" spans="3:23" x14ac:dyDescent="0.25">
      <c r="C10035" t="s">
        <v>34709</v>
      </c>
      <c r="D10035" t="s">
        <v>194</v>
      </c>
      <c r="E10035" t="s">
        <v>38465</v>
      </c>
      <c r="F10035" t="s">
        <v>38466</v>
      </c>
      <c r="G10035" t="s">
        <v>38467</v>
      </c>
      <c r="H10035" t="s">
        <v>311</v>
      </c>
      <c r="I10035" s="10" t="s">
        <v>20894</v>
      </c>
      <c r="J10035" t="s">
        <v>308</v>
      </c>
      <c r="K10035" t="s">
        <v>10775</v>
      </c>
      <c r="L10035" t="s">
        <v>4834</v>
      </c>
      <c r="M10035" t="s">
        <v>7735</v>
      </c>
      <c r="O10035" t="s">
        <v>194</v>
      </c>
      <c r="P10035" t="s">
        <v>289</v>
      </c>
      <c r="Q10035" t="s">
        <v>194</v>
      </c>
      <c r="R10035" t="s">
        <v>1995</v>
      </c>
      <c r="S10035" t="s">
        <v>1996</v>
      </c>
      <c r="T10035">
        <v>42803.41006678241</v>
      </c>
      <c r="U10035" t="s">
        <v>191</v>
      </c>
      <c r="V10035" t="s">
        <v>1996</v>
      </c>
      <c r="W10035">
        <v>42803.41006678241</v>
      </c>
    </row>
    <row r="10036" spans="3:23" x14ac:dyDescent="0.25">
      <c r="C10036" t="s">
        <v>34710</v>
      </c>
      <c r="D10036" t="s">
        <v>194</v>
      </c>
      <c r="E10036" t="s">
        <v>38465</v>
      </c>
      <c r="F10036" t="s">
        <v>38466</v>
      </c>
      <c r="G10036" t="s">
        <v>38467</v>
      </c>
      <c r="H10036" t="s">
        <v>315</v>
      </c>
      <c r="I10036" s="10" t="s">
        <v>20895</v>
      </c>
      <c r="J10036" t="s">
        <v>309</v>
      </c>
      <c r="K10036" t="s">
        <v>10775</v>
      </c>
      <c r="L10036" t="s">
        <v>4834</v>
      </c>
      <c r="M10036" t="s">
        <v>7735</v>
      </c>
      <c r="O10036" t="s">
        <v>194</v>
      </c>
      <c r="P10036" t="s">
        <v>289</v>
      </c>
      <c r="Q10036" t="s">
        <v>194</v>
      </c>
      <c r="R10036" t="s">
        <v>1995</v>
      </c>
      <c r="S10036" t="s">
        <v>1996</v>
      </c>
      <c r="T10036">
        <v>42803.41006678241</v>
      </c>
      <c r="U10036" t="s">
        <v>191</v>
      </c>
      <c r="V10036" t="s">
        <v>1996</v>
      </c>
      <c r="W10036">
        <v>42803.41006678241</v>
      </c>
    </row>
    <row r="10037" spans="3:23" x14ac:dyDescent="0.25">
      <c r="C10037" t="s">
        <v>34711</v>
      </c>
      <c r="D10037" t="s">
        <v>194</v>
      </c>
      <c r="E10037" t="s">
        <v>38465</v>
      </c>
      <c r="F10037" t="s">
        <v>38466</v>
      </c>
      <c r="G10037" t="s">
        <v>38467</v>
      </c>
      <c r="H10037" t="s">
        <v>1292</v>
      </c>
      <c r="I10037" s="10" t="s">
        <v>20896</v>
      </c>
      <c r="J10037" t="s">
        <v>591</v>
      </c>
      <c r="K10037" t="s">
        <v>10767</v>
      </c>
      <c r="L10037" t="s">
        <v>4826</v>
      </c>
      <c r="M10037" t="s">
        <v>7727</v>
      </c>
      <c r="O10037" t="s">
        <v>194</v>
      </c>
      <c r="P10037" t="s">
        <v>289</v>
      </c>
      <c r="Q10037" t="s">
        <v>194</v>
      </c>
      <c r="R10037" t="s">
        <v>1995</v>
      </c>
      <c r="S10037" t="s">
        <v>1996</v>
      </c>
      <c r="T10037">
        <v>42803.41006678241</v>
      </c>
      <c r="U10037" t="s">
        <v>191</v>
      </c>
      <c r="V10037" t="s">
        <v>1996</v>
      </c>
      <c r="W10037">
        <v>42803.41006678241</v>
      </c>
    </row>
    <row r="10038" spans="3:23" x14ac:dyDescent="0.25">
      <c r="C10038" t="s">
        <v>34712</v>
      </c>
      <c r="D10038" t="s">
        <v>194</v>
      </c>
      <c r="E10038" t="s">
        <v>38465</v>
      </c>
      <c r="F10038" t="s">
        <v>38466</v>
      </c>
      <c r="G10038" t="s">
        <v>38467</v>
      </c>
      <c r="H10038" t="s">
        <v>314</v>
      </c>
      <c r="I10038" s="10" t="s">
        <v>20897</v>
      </c>
      <c r="J10038" t="s">
        <v>306</v>
      </c>
      <c r="K10038" t="s">
        <v>10766</v>
      </c>
      <c r="L10038" t="s">
        <v>4825</v>
      </c>
      <c r="M10038" t="s">
        <v>7726</v>
      </c>
      <c r="O10038" t="s">
        <v>194</v>
      </c>
      <c r="P10038" t="s">
        <v>289</v>
      </c>
      <c r="Q10038" t="s">
        <v>194</v>
      </c>
      <c r="R10038" t="s">
        <v>1995</v>
      </c>
      <c r="S10038" t="s">
        <v>1996</v>
      </c>
      <c r="T10038">
        <v>42803.41006678241</v>
      </c>
      <c r="U10038" t="s">
        <v>191</v>
      </c>
      <c r="V10038" t="s">
        <v>1996</v>
      </c>
      <c r="W10038">
        <v>42803.41006678241</v>
      </c>
    </row>
    <row r="10039" spans="3:23" x14ac:dyDescent="0.25">
      <c r="C10039" t="s">
        <v>34713</v>
      </c>
      <c r="D10039" t="s">
        <v>194</v>
      </c>
      <c r="E10039" t="s">
        <v>38465</v>
      </c>
      <c r="F10039" t="s">
        <v>38466</v>
      </c>
      <c r="G10039" t="s">
        <v>38467</v>
      </c>
      <c r="H10039" t="s">
        <v>311</v>
      </c>
      <c r="I10039" s="10" t="s">
        <v>20898</v>
      </c>
      <c r="J10039" t="s">
        <v>308</v>
      </c>
      <c r="K10039" t="s">
        <v>10776</v>
      </c>
      <c r="L10039" t="s">
        <v>4835</v>
      </c>
      <c r="M10039" t="s">
        <v>7736</v>
      </c>
      <c r="O10039" t="s">
        <v>194</v>
      </c>
      <c r="P10039" t="s">
        <v>289</v>
      </c>
      <c r="Q10039" t="s">
        <v>194</v>
      </c>
      <c r="R10039" t="s">
        <v>1995</v>
      </c>
      <c r="S10039" t="s">
        <v>1996</v>
      </c>
      <c r="T10039">
        <v>42803.41006678241</v>
      </c>
      <c r="U10039" t="s">
        <v>191</v>
      </c>
      <c r="V10039" t="s">
        <v>1996</v>
      </c>
      <c r="W10039">
        <v>42803.41006678241</v>
      </c>
    </row>
    <row r="10040" spans="3:23" x14ac:dyDescent="0.25">
      <c r="C10040" t="s">
        <v>34714</v>
      </c>
      <c r="D10040" t="s">
        <v>194</v>
      </c>
      <c r="E10040" t="s">
        <v>38465</v>
      </c>
      <c r="F10040" t="s">
        <v>38466</v>
      </c>
      <c r="G10040" t="s">
        <v>38467</v>
      </c>
      <c r="H10040" t="s">
        <v>315</v>
      </c>
      <c r="I10040" s="10" t="s">
        <v>20899</v>
      </c>
      <c r="J10040" t="s">
        <v>309</v>
      </c>
      <c r="K10040" t="s">
        <v>10776</v>
      </c>
      <c r="L10040" t="s">
        <v>4835</v>
      </c>
      <c r="M10040" t="s">
        <v>7736</v>
      </c>
      <c r="O10040" t="s">
        <v>194</v>
      </c>
      <c r="P10040" t="s">
        <v>289</v>
      </c>
      <c r="Q10040" t="s">
        <v>194</v>
      </c>
      <c r="R10040" t="s">
        <v>1995</v>
      </c>
      <c r="S10040" t="s">
        <v>1996</v>
      </c>
      <c r="T10040">
        <v>42803.41006678241</v>
      </c>
      <c r="U10040" t="s">
        <v>191</v>
      </c>
      <c r="V10040" t="s">
        <v>1996</v>
      </c>
      <c r="W10040">
        <v>42803.41006678241</v>
      </c>
    </row>
    <row r="10041" spans="3:23" x14ac:dyDescent="0.25">
      <c r="C10041" t="s">
        <v>34715</v>
      </c>
      <c r="D10041" t="s">
        <v>194</v>
      </c>
      <c r="E10041" t="s">
        <v>38465</v>
      </c>
      <c r="F10041" t="s">
        <v>38466</v>
      </c>
      <c r="G10041" t="s">
        <v>38467</v>
      </c>
      <c r="H10041" t="s">
        <v>312</v>
      </c>
      <c r="I10041" s="10" t="s">
        <v>20900</v>
      </c>
      <c r="J10041" t="s">
        <v>303</v>
      </c>
      <c r="K10041" t="s">
        <v>10776</v>
      </c>
      <c r="L10041" t="s">
        <v>4835</v>
      </c>
      <c r="M10041" t="s">
        <v>7736</v>
      </c>
      <c r="O10041" t="s">
        <v>194</v>
      </c>
      <c r="P10041" t="s">
        <v>289</v>
      </c>
      <c r="Q10041" t="s">
        <v>194</v>
      </c>
      <c r="R10041" t="s">
        <v>1995</v>
      </c>
      <c r="S10041" t="s">
        <v>1996</v>
      </c>
      <c r="T10041">
        <v>42803.41006678241</v>
      </c>
      <c r="U10041" t="s">
        <v>191</v>
      </c>
      <c r="V10041" t="s">
        <v>1996</v>
      </c>
      <c r="W10041">
        <v>42803.41006678241</v>
      </c>
    </row>
    <row r="10042" spans="3:23" x14ac:dyDescent="0.25">
      <c r="C10042" t="s">
        <v>34716</v>
      </c>
      <c r="D10042" t="s">
        <v>194</v>
      </c>
      <c r="E10042" t="s">
        <v>38465</v>
      </c>
      <c r="F10042" t="s">
        <v>38466</v>
      </c>
      <c r="G10042" t="s">
        <v>38467</v>
      </c>
      <c r="H10042" t="s">
        <v>1286</v>
      </c>
      <c r="I10042" s="10" t="s">
        <v>20901</v>
      </c>
      <c r="J10042" t="s">
        <v>582</v>
      </c>
      <c r="K10042" t="s">
        <v>10776</v>
      </c>
      <c r="L10042" t="s">
        <v>4835</v>
      </c>
      <c r="M10042" t="s">
        <v>7736</v>
      </c>
      <c r="O10042" t="s">
        <v>194</v>
      </c>
      <c r="P10042" t="s">
        <v>289</v>
      </c>
      <c r="Q10042" t="s">
        <v>194</v>
      </c>
      <c r="R10042" t="s">
        <v>1995</v>
      </c>
      <c r="S10042" t="s">
        <v>1996</v>
      </c>
      <c r="T10042">
        <v>42803.41006678241</v>
      </c>
      <c r="U10042" t="s">
        <v>191</v>
      </c>
      <c r="V10042" t="s">
        <v>1996</v>
      </c>
      <c r="W10042">
        <v>42803.41006678241</v>
      </c>
    </row>
    <row r="10043" spans="3:23" x14ac:dyDescent="0.25">
      <c r="C10043" t="s">
        <v>34717</v>
      </c>
      <c r="D10043" t="s">
        <v>194</v>
      </c>
      <c r="E10043" t="s">
        <v>38465</v>
      </c>
      <c r="F10043" t="s">
        <v>38466</v>
      </c>
      <c r="G10043" t="s">
        <v>38467</v>
      </c>
      <c r="H10043" t="s">
        <v>1287</v>
      </c>
      <c r="I10043" s="10" t="s">
        <v>20902</v>
      </c>
      <c r="J10043" t="s">
        <v>586</v>
      </c>
      <c r="K10043" t="s">
        <v>10775</v>
      </c>
      <c r="L10043" t="s">
        <v>4834</v>
      </c>
      <c r="M10043" t="s">
        <v>7735</v>
      </c>
      <c r="O10043" t="s">
        <v>194</v>
      </c>
      <c r="P10043" t="s">
        <v>289</v>
      </c>
      <c r="Q10043" t="s">
        <v>194</v>
      </c>
      <c r="R10043" t="s">
        <v>1995</v>
      </c>
      <c r="S10043" t="s">
        <v>1996</v>
      </c>
      <c r="T10043">
        <v>42803.41006678241</v>
      </c>
      <c r="U10043" t="s">
        <v>191</v>
      </c>
      <c r="V10043" t="s">
        <v>1996</v>
      </c>
      <c r="W10043">
        <v>42803.41006678241</v>
      </c>
    </row>
    <row r="10044" spans="3:23" x14ac:dyDescent="0.25">
      <c r="C10044" t="s">
        <v>34718</v>
      </c>
      <c r="D10044" t="s">
        <v>194</v>
      </c>
      <c r="E10044" t="s">
        <v>38465</v>
      </c>
      <c r="F10044" t="s">
        <v>38466</v>
      </c>
      <c r="G10044" t="s">
        <v>38467</v>
      </c>
      <c r="H10044" t="s">
        <v>1292</v>
      </c>
      <c r="I10044" s="10" t="s">
        <v>20903</v>
      </c>
      <c r="J10044" t="s">
        <v>591</v>
      </c>
      <c r="K10044" t="s">
        <v>10770</v>
      </c>
      <c r="L10044" t="s">
        <v>4829</v>
      </c>
      <c r="M10044" t="s">
        <v>7730</v>
      </c>
      <c r="O10044" t="s">
        <v>194</v>
      </c>
      <c r="P10044" t="s">
        <v>289</v>
      </c>
      <c r="Q10044" t="s">
        <v>194</v>
      </c>
      <c r="R10044" t="s">
        <v>1995</v>
      </c>
      <c r="S10044" t="s">
        <v>1996</v>
      </c>
      <c r="T10044">
        <v>42803.41006678241</v>
      </c>
      <c r="U10044" t="s">
        <v>191</v>
      </c>
      <c r="V10044" t="s">
        <v>1996</v>
      </c>
      <c r="W10044">
        <v>42803.41006678241</v>
      </c>
    </row>
    <row r="10045" spans="3:23" x14ac:dyDescent="0.25">
      <c r="C10045" t="s">
        <v>34719</v>
      </c>
      <c r="D10045" t="s">
        <v>194</v>
      </c>
      <c r="E10045" t="s">
        <v>38465</v>
      </c>
      <c r="F10045" t="s">
        <v>38466</v>
      </c>
      <c r="G10045" t="s">
        <v>38467</v>
      </c>
      <c r="H10045" t="s">
        <v>316</v>
      </c>
      <c r="I10045" s="10" t="s">
        <v>20904</v>
      </c>
      <c r="J10045" t="s">
        <v>302</v>
      </c>
      <c r="K10045" t="s">
        <v>10770</v>
      </c>
      <c r="L10045" t="s">
        <v>4829</v>
      </c>
      <c r="M10045" t="s">
        <v>7730</v>
      </c>
      <c r="O10045" t="s">
        <v>194</v>
      </c>
      <c r="P10045" t="s">
        <v>289</v>
      </c>
      <c r="Q10045" t="s">
        <v>194</v>
      </c>
      <c r="R10045" t="s">
        <v>1995</v>
      </c>
      <c r="S10045" t="s">
        <v>1996</v>
      </c>
      <c r="T10045">
        <v>42803.41006678241</v>
      </c>
      <c r="U10045" t="s">
        <v>191</v>
      </c>
      <c r="V10045" t="s">
        <v>1996</v>
      </c>
      <c r="W10045">
        <v>42803.41006678241</v>
      </c>
    </row>
    <row r="10046" spans="3:23" x14ac:dyDescent="0.25">
      <c r="C10046" t="s">
        <v>34720</v>
      </c>
      <c r="D10046" t="s">
        <v>194</v>
      </c>
      <c r="E10046" t="s">
        <v>38465</v>
      </c>
      <c r="F10046" t="s">
        <v>38466</v>
      </c>
      <c r="G10046" t="s">
        <v>38467</v>
      </c>
      <c r="H10046" t="s">
        <v>311</v>
      </c>
      <c r="I10046" s="10" t="s">
        <v>20905</v>
      </c>
      <c r="J10046" t="s">
        <v>308</v>
      </c>
      <c r="K10046" t="s">
        <v>10768</v>
      </c>
      <c r="L10046" t="s">
        <v>4827</v>
      </c>
      <c r="M10046" t="s">
        <v>7728</v>
      </c>
      <c r="O10046" t="s">
        <v>194</v>
      </c>
      <c r="P10046" t="s">
        <v>289</v>
      </c>
      <c r="Q10046" t="s">
        <v>194</v>
      </c>
      <c r="R10046" t="s">
        <v>1995</v>
      </c>
      <c r="S10046" t="s">
        <v>1996</v>
      </c>
      <c r="T10046">
        <v>42803.41006678241</v>
      </c>
      <c r="U10046" t="s">
        <v>191</v>
      </c>
      <c r="V10046" t="s">
        <v>1996</v>
      </c>
      <c r="W10046">
        <v>42803.41006678241</v>
      </c>
    </row>
    <row r="10047" spans="3:23" x14ac:dyDescent="0.25">
      <c r="C10047" t="s">
        <v>34721</v>
      </c>
      <c r="D10047" t="s">
        <v>194</v>
      </c>
      <c r="E10047" t="s">
        <v>38465</v>
      </c>
      <c r="F10047" t="s">
        <v>38466</v>
      </c>
      <c r="G10047" t="s">
        <v>38467</v>
      </c>
      <c r="H10047" t="s">
        <v>1286</v>
      </c>
      <c r="I10047" s="10" t="s">
        <v>20906</v>
      </c>
      <c r="J10047" t="s">
        <v>582</v>
      </c>
      <c r="K10047" t="s">
        <v>10769</v>
      </c>
      <c r="L10047" t="s">
        <v>4828</v>
      </c>
      <c r="M10047" t="s">
        <v>7729</v>
      </c>
      <c r="O10047" t="s">
        <v>194</v>
      </c>
      <c r="P10047" t="s">
        <v>289</v>
      </c>
      <c r="Q10047" t="s">
        <v>194</v>
      </c>
      <c r="R10047" t="s">
        <v>1995</v>
      </c>
      <c r="S10047" t="s">
        <v>1996</v>
      </c>
      <c r="T10047">
        <v>42803.41006678241</v>
      </c>
      <c r="U10047" t="s">
        <v>191</v>
      </c>
      <c r="V10047" t="s">
        <v>1996</v>
      </c>
      <c r="W10047">
        <v>42803.41006678241</v>
      </c>
    </row>
    <row r="10048" spans="3:23" x14ac:dyDescent="0.25">
      <c r="C10048" t="s">
        <v>34722</v>
      </c>
      <c r="D10048" t="s">
        <v>194</v>
      </c>
      <c r="E10048" t="s">
        <v>38465</v>
      </c>
      <c r="F10048" t="s">
        <v>38466</v>
      </c>
      <c r="G10048" t="s">
        <v>38467</v>
      </c>
      <c r="H10048" t="s">
        <v>1312</v>
      </c>
      <c r="I10048" s="10" t="s">
        <v>20907</v>
      </c>
      <c r="J10048" t="s">
        <v>606</v>
      </c>
      <c r="K10048" t="s">
        <v>10774</v>
      </c>
      <c r="L10048" t="s">
        <v>4833</v>
      </c>
      <c r="M10048" t="s">
        <v>7734</v>
      </c>
      <c r="O10048" t="s">
        <v>194</v>
      </c>
      <c r="P10048" t="s">
        <v>289</v>
      </c>
      <c r="Q10048" t="s">
        <v>194</v>
      </c>
      <c r="R10048" t="s">
        <v>1995</v>
      </c>
      <c r="S10048" t="s">
        <v>1996</v>
      </c>
      <c r="T10048">
        <v>42803.41006678241</v>
      </c>
      <c r="U10048" t="s">
        <v>191</v>
      </c>
      <c r="V10048" t="s">
        <v>1996</v>
      </c>
      <c r="W10048">
        <v>42803.41006678241</v>
      </c>
    </row>
    <row r="10049" spans="3:23" x14ac:dyDescent="0.25">
      <c r="C10049" t="s">
        <v>34723</v>
      </c>
      <c r="D10049" t="s">
        <v>194</v>
      </c>
      <c r="E10049" t="s">
        <v>38465</v>
      </c>
      <c r="F10049" t="s">
        <v>38466</v>
      </c>
      <c r="G10049" t="s">
        <v>38467</v>
      </c>
      <c r="H10049" t="s">
        <v>1287</v>
      </c>
      <c r="I10049" s="10" t="s">
        <v>20908</v>
      </c>
      <c r="J10049" t="s">
        <v>586</v>
      </c>
      <c r="K10049" t="s">
        <v>10774</v>
      </c>
      <c r="L10049" t="s">
        <v>4833</v>
      </c>
      <c r="M10049" t="s">
        <v>7734</v>
      </c>
      <c r="O10049" t="s">
        <v>194</v>
      </c>
      <c r="P10049" t="s">
        <v>289</v>
      </c>
      <c r="Q10049" t="s">
        <v>194</v>
      </c>
      <c r="R10049" t="s">
        <v>1995</v>
      </c>
      <c r="S10049" t="s">
        <v>1996</v>
      </c>
      <c r="T10049">
        <v>42803.41006678241</v>
      </c>
      <c r="U10049" t="s">
        <v>191</v>
      </c>
      <c r="V10049" t="s">
        <v>1996</v>
      </c>
      <c r="W10049">
        <v>42803.41006678241</v>
      </c>
    </row>
    <row r="10050" spans="3:23" x14ac:dyDescent="0.25">
      <c r="C10050" t="s">
        <v>34724</v>
      </c>
      <c r="D10050" t="s">
        <v>194</v>
      </c>
      <c r="E10050" t="s">
        <v>38465</v>
      </c>
      <c r="F10050" t="s">
        <v>38466</v>
      </c>
      <c r="G10050" t="s">
        <v>38467</v>
      </c>
      <c r="H10050" t="s">
        <v>1302</v>
      </c>
      <c r="I10050" s="10" t="s">
        <v>20909</v>
      </c>
      <c r="J10050" t="s">
        <v>583</v>
      </c>
      <c r="K10050" t="s">
        <v>10771</v>
      </c>
      <c r="L10050" t="s">
        <v>4830</v>
      </c>
      <c r="M10050" t="s">
        <v>7731</v>
      </c>
      <c r="O10050" t="s">
        <v>194</v>
      </c>
      <c r="P10050" t="s">
        <v>289</v>
      </c>
      <c r="Q10050" t="s">
        <v>194</v>
      </c>
      <c r="R10050" t="s">
        <v>1995</v>
      </c>
      <c r="S10050" t="s">
        <v>1996</v>
      </c>
      <c r="T10050">
        <v>42803.41006678241</v>
      </c>
      <c r="U10050" t="s">
        <v>191</v>
      </c>
      <c r="V10050" t="s">
        <v>1996</v>
      </c>
      <c r="W10050">
        <v>42803.41006678241</v>
      </c>
    </row>
    <row r="10051" spans="3:23" x14ac:dyDescent="0.25">
      <c r="C10051" t="s">
        <v>34725</v>
      </c>
      <c r="D10051" t="s">
        <v>194</v>
      </c>
      <c r="E10051" t="s">
        <v>38465</v>
      </c>
      <c r="F10051" t="s">
        <v>38466</v>
      </c>
      <c r="G10051" t="s">
        <v>38467</v>
      </c>
      <c r="H10051" t="s">
        <v>1293</v>
      </c>
      <c r="I10051" s="10" t="s">
        <v>20910</v>
      </c>
      <c r="J10051" t="s">
        <v>584</v>
      </c>
      <c r="K10051" t="s">
        <v>10766</v>
      </c>
      <c r="L10051" t="s">
        <v>4825</v>
      </c>
      <c r="M10051" t="s">
        <v>7726</v>
      </c>
      <c r="O10051" t="s">
        <v>194</v>
      </c>
      <c r="P10051" t="s">
        <v>289</v>
      </c>
      <c r="Q10051" t="s">
        <v>194</v>
      </c>
      <c r="R10051" t="s">
        <v>1995</v>
      </c>
      <c r="S10051" t="s">
        <v>1996</v>
      </c>
      <c r="T10051">
        <v>42803.41006678241</v>
      </c>
      <c r="U10051" t="s">
        <v>191</v>
      </c>
      <c r="V10051" t="s">
        <v>1996</v>
      </c>
      <c r="W10051">
        <v>42803.41006678241</v>
      </c>
    </row>
    <row r="10052" spans="3:23" x14ac:dyDescent="0.25">
      <c r="C10052" t="s">
        <v>34726</v>
      </c>
      <c r="D10052" t="s">
        <v>194</v>
      </c>
      <c r="E10052" t="s">
        <v>38465</v>
      </c>
      <c r="F10052" t="s">
        <v>38466</v>
      </c>
      <c r="G10052" t="s">
        <v>38467</v>
      </c>
      <c r="H10052" t="s">
        <v>1292</v>
      </c>
      <c r="I10052" s="10" t="s">
        <v>20911</v>
      </c>
      <c r="J10052" t="s">
        <v>591</v>
      </c>
      <c r="K10052" t="s">
        <v>10766</v>
      </c>
      <c r="L10052" t="s">
        <v>4825</v>
      </c>
      <c r="M10052" t="s">
        <v>7726</v>
      </c>
      <c r="O10052" t="s">
        <v>194</v>
      </c>
      <c r="P10052" t="s">
        <v>289</v>
      </c>
      <c r="Q10052" t="s">
        <v>194</v>
      </c>
      <c r="R10052" t="s">
        <v>1995</v>
      </c>
      <c r="S10052" t="s">
        <v>1996</v>
      </c>
      <c r="T10052">
        <v>42803.41006678241</v>
      </c>
      <c r="U10052" t="s">
        <v>191</v>
      </c>
      <c r="V10052" t="s">
        <v>1996</v>
      </c>
      <c r="W10052">
        <v>42803.41006678241</v>
      </c>
    </row>
    <row r="10053" spans="3:23" x14ac:dyDescent="0.25">
      <c r="C10053" t="s">
        <v>34727</v>
      </c>
      <c r="D10053" t="s">
        <v>194</v>
      </c>
      <c r="E10053" t="s">
        <v>38465</v>
      </c>
      <c r="F10053" t="s">
        <v>38466</v>
      </c>
      <c r="G10053" t="s">
        <v>38467</v>
      </c>
      <c r="H10053" t="s">
        <v>314</v>
      </c>
      <c r="I10053" s="10" t="s">
        <v>20912</v>
      </c>
      <c r="J10053" t="s">
        <v>306</v>
      </c>
      <c r="K10053" t="s">
        <v>10772</v>
      </c>
      <c r="L10053" t="s">
        <v>4831</v>
      </c>
      <c r="M10053" t="s">
        <v>7732</v>
      </c>
      <c r="O10053" t="s">
        <v>194</v>
      </c>
      <c r="P10053" t="s">
        <v>289</v>
      </c>
      <c r="Q10053" t="s">
        <v>194</v>
      </c>
      <c r="R10053" t="s">
        <v>1995</v>
      </c>
      <c r="S10053" t="s">
        <v>1996</v>
      </c>
      <c r="T10053">
        <v>42803.41006678241</v>
      </c>
      <c r="U10053" t="s">
        <v>191</v>
      </c>
      <c r="V10053" t="s">
        <v>1996</v>
      </c>
      <c r="W10053">
        <v>42803.41006678241</v>
      </c>
    </row>
    <row r="10054" spans="3:23" x14ac:dyDescent="0.25">
      <c r="C10054" t="s">
        <v>34728</v>
      </c>
      <c r="D10054" t="s">
        <v>194</v>
      </c>
      <c r="E10054" t="s">
        <v>38465</v>
      </c>
      <c r="F10054" t="s">
        <v>38466</v>
      </c>
      <c r="G10054" t="s">
        <v>38467</v>
      </c>
      <c r="H10054" t="s">
        <v>1297</v>
      </c>
      <c r="I10054" s="10" t="s">
        <v>20913</v>
      </c>
      <c r="J10054" t="s">
        <v>309</v>
      </c>
      <c r="K10054" t="s">
        <v>10752</v>
      </c>
      <c r="L10054" t="s">
        <v>4817</v>
      </c>
      <c r="M10054" t="s">
        <v>7718</v>
      </c>
      <c r="O10054" t="s">
        <v>194</v>
      </c>
      <c r="P10054" t="s">
        <v>289</v>
      </c>
      <c r="Q10054" t="s">
        <v>194</v>
      </c>
      <c r="R10054" t="s">
        <v>1995</v>
      </c>
      <c r="S10054" t="s">
        <v>1996</v>
      </c>
      <c r="T10054">
        <v>42803.41006678241</v>
      </c>
      <c r="U10054" t="s">
        <v>191</v>
      </c>
      <c r="V10054" t="s">
        <v>1996</v>
      </c>
      <c r="W10054">
        <v>42803.41006678241</v>
      </c>
    </row>
    <row r="10055" spans="3:23" x14ac:dyDescent="0.25">
      <c r="C10055" t="s">
        <v>34729</v>
      </c>
      <c r="D10055" t="s">
        <v>194</v>
      </c>
      <c r="E10055" t="s">
        <v>38465</v>
      </c>
      <c r="F10055" t="s">
        <v>38466</v>
      </c>
      <c r="G10055" t="s">
        <v>38467</v>
      </c>
      <c r="H10055" t="s">
        <v>1294</v>
      </c>
      <c r="I10055" s="10" t="s">
        <v>20914</v>
      </c>
      <c r="J10055" t="s">
        <v>308</v>
      </c>
      <c r="K10055" t="s">
        <v>10752</v>
      </c>
      <c r="L10055" t="s">
        <v>4817</v>
      </c>
      <c r="M10055" t="s">
        <v>7718</v>
      </c>
      <c r="O10055" t="s">
        <v>194</v>
      </c>
      <c r="P10055" t="s">
        <v>289</v>
      </c>
      <c r="Q10055" t="s">
        <v>194</v>
      </c>
      <c r="R10055" t="s">
        <v>1995</v>
      </c>
      <c r="S10055" t="s">
        <v>1996</v>
      </c>
      <c r="T10055">
        <v>42803.41006678241</v>
      </c>
      <c r="U10055" t="s">
        <v>191</v>
      </c>
      <c r="V10055" t="s">
        <v>1996</v>
      </c>
      <c r="W10055">
        <v>42803.41006678241</v>
      </c>
    </row>
    <row r="10056" spans="3:23" x14ac:dyDescent="0.25">
      <c r="C10056" t="s">
        <v>34730</v>
      </c>
      <c r="D10056" t="s">
        <v>194</v>
      </c>
      <c r="E10056" t="s">
        <v>38465</v>
      </c>
      <c r="F10056" t="s">
        <v>38466</v>
      </c>
      <c r="G10056" t="s">
        <v>38467</v>
      </c>
      <c r="H10056" t="s">
        <v>1303</v>
      </c>
      <c r="I10056" s="10" t="s">
        <v>20915</v>
      </c>
      <c r="J10056" t="s">
        <v>598</v>
      </c>
      <c r="K10056" t="s">
        <v>10755</v>
      </c>
      <c r="L10056" t="s">
        <v>4819</v>
      </c>
      <c r="M10056" t="s">
        <v>7720</v>
      </c>
      <c r="O10056" t="s">
        <v>194</v>
      </c>
      <c r="P10056" t="s">
        <v>289</v>
      </c>
      <c r="Q10056" t="s">
        <v>194</v>
      </c>
      <c r="R10056" t="s">
        <v>1995</v>
      </c>
      <c r="S10056" t="s">
        <v>1996</v>
      </c>
      <c r="T10056">
        <v>42803.41006678241</v>
      </c>
      <c r="U10056" t="s">
        <v>191</v>
      </c>
      <c r="V10056" t="s">
        <v>1996</v>
      </c>
      <c r="W10056">
        <v>42803.41006678241</v>
      </c>
    </row>
    <row r="10057" spans="3:23" x14ac:dyDescent="0.25">
      <c r="C10057" t="s">
        <v>34731</v>
      </c>
      <c r="D10057" t="s">
        <v>194</v>
      </c>
      <c r="E10057" t="s">
        <v>38465</v>
      </c>
      <c r="F10057" t="s">
        <v>38466</v>
      </c>
      <c r="G10057" t="s">
        <v>38467</v>
      </c>
      <c r="H10057" t="s">
        <v>1303</v>
      </c>
      <c r="I10057" s="10" t="s">
        <v>20916</v>
      </c>
      <c r="J10057" t="s">
        <v>598</v>
      </c>
      <c r="K10057" t="s">
        <v>10751</v>
      </c>
      <c r="L10057" t="s">
        <v>4816</v>
      </c>
      <c r="M10057" t="s">
        <v>7717</v>
      </c>
      <c r="O10057" t="s">
        <v>194</v>
      </c>
      <c r="P10057" t="s">
        <v>289</v>
      </c>
      <c r="Q10057" t="s">
        <v>194</v>
      </c>
      <c r="R10057" t="s">
        <v>1995</v>
      </c>
      <c r="S10057" t="s">
        <v>1996</v>
      </c>
      <c r="T10057">
        <v>42803.41006678241</v>
      </c>
      <c r="U10057" t="s">
        <v>191</v>
      </c>
      <c r="V10057" t="s">
        <v>1996</v>
      </c>
      <c r="W10057">
        <v>42803.41006678241</v>
      </c>
    </row>
    <row r="10058" spans="3:23" x14ac:dyDescent="0.25">
      <c r="C10058" t="s">
        <v>34732</v>
      </c>
      <c r="D10058" t="s">
        <v>194</v>
      </c>
      <c r="E10058" t="s">
        <v>38465</v>
      </c>
      <c r="F10058" t="s">
        <v>38466</v>
      </c>
      <c r="G10058" t="s">
        <v>38467</v>
      </c>
      <c r="H10058" t="s">
        <v>1303</v>
      </c>
      <c r="I10058" s="10" t="s">
        <v>20917</v>
      </c>
      <c r="J10058" t="s">
        <v>598</v>
      </c>
      <c r="K10058" t="s">
        <v>10771</v>
      </c>
      <c r="L10058" t="s">
        <v>4830</v>
      </c>
      <c r="M10058" t="s">
        <v>7731</v>
      </c>
      <c r="O10058" t="s">
        <v>194</v>
      </c>
      <c r="P10058" t="s">
        <v>289</v>
      </c>
      <c r="Q10058" t="s">
        <v>194</v>
      </c>
      <c r="R10058" t="s">
        <v>1995</v>
      </c>
      <c r="S10058" t="s">
        <v>1996</v>
      </c>
      <c r="T10058">
        <v>42803.41006678241</v>
      </c>
      <c r="U10058" t="s">
        <v>191</v>
      </c>
      <c r="V10058" t="s">
        <v>1996</v>
      </c>
      <c r="W10058">
        <v>42803.41006678241</v>
      </c>
    </row>
    <row r="10059" spans="3:23" x14ac:dyDescent="0.25">
      <c r="C10059" t="s">
        <v>34733</v>
      </c>
      <c r="D10059" t="s">
        <v>194</v>
      </c>
      <c r="E10059" t="s">
        <v>38465</v>
      </c>
      <c r="F10059" t="s">
        <v>38466</v>
      </c>
      <c r="G10059" t="s">
        <v>38467</v>
      </c>
      <c r="H10059" t="s">
        <v>1302</v>
      </c>
      <c r="I10059" s="10" t="s">
        <v>20918</v>
      </c>
      <c r="J10059" t="s">
        <v>583</v>
      </c>
      <c r="K10059" t="s">
        <v>10761</v>
      </c>
      <c r="L10059" t="s">
        <v>4821</v>
      </c>
      <c r="M10059" t="s">
        <v>7722</v>
      </c>
      <c r="O10059" t="s">
        <v>194</v>
      </c>
      <c r="P10059" t="s">
        <v>289</v>
      </c>
      <c r="Q10059" t="s">
        <v>194</v>
      </c>
      <c r="R10059" t="s">
        <v>1995</v>
      </c>
      <c r="S10059" t="s">
        <v>1996</v>
      </c>
      <c r="T10059">
        <v>42803.41006678241</v>
      </c>
      <c r="U10059" t="s">
        <v>191</v>
      </c>
      <c r="V10059" t="s">
        <v>1996</v>
      </c>
      <c r="W10059">
        <v>42803.41006678241</v>
      </c>
    </row>
    <row r="10060" spans="3:23" x14ac:dyDescent="0.25">
      <c r="C10060" t="s">
        <v>34734</v>
      </c>
      <c r="D10060" t="s">
        <v>194</v>
      </c>
      <c r="E10060" t="s">
        <v>38465</v>
      </c>
      <c r="F10060" t="s">
        <v>38466</v>
      </c>
      <c r="G10060" t="s">
        <v>38467</v>
      </c>
      <c r="H10060" t="s">
        <v>312</v>
      </c>
      <c r="I10060" s="10" t="s">
        <v>20919</v>
      </c>
      <c r="J10060" t="s">
        <v>303</v>
      </c>
      <c r="K10060" t="s">
        <v>10761</v>
      </c>
      <c r="L10060" t="s">
        <v>4821</v>
      </c>
      <c r="M10060" t="s">
        <v>7722</v>
      </c>
      <c r="O10060" t="s">
        <v>194</v>
      </c>
      <c r="P10060" t="s">
        <v>289</v>
      </c>
      <c r="Q10060" t="s">
        <v>194</v>
      </c>
      <c r="R10060" t="s">
        <v>1995</v>
      </c>
      <c r="S10060" t="s">
        <v>1996</v>
      </c>
      <c r="T10060">
        <v>42803.41006678241</v>
      </c>
      <c r="U10060" t="s">
        <v>191</v>
      </c>
      <c r="V10060" t="s">
        <v>1996</v>
      </c>
      <c r="W10060">
        <v>42803.41006678241</v>
      </c>
    </row>
    <row r="10061" spans="3:23" x14ac:dyDescent="0.25">
      <c r="C10061" t="s">
        <v>34735</v>
      </c>
      <c r="D10061" t="s">
        <v>194</v>
      </c>
      <c r="E10061" t="s">
        <v>38465</v>
      </c>
      <c r="F10061" t="s">
        <v>38466</v>
      </c>
      <c r="G10061" t="s">
        <v>38467</v>
      </c>
      <c r="H10061" t="s">
        <v>1292</v>
      </c>
      <c r="I10061" s="10" t="s">
        <v>20920</v>
      </c>
      <c r="J10061" t="s">
        <v>591</v>
      </c>
      <c r="K10061" t="s">
        <v>10777</v>
      </c>
      <c r="L10061" t="s">
        <v>4836</v>
      </c>
      <c r="M10061" t="s">
        <v>7737</v>
      </c>
      <c r="O10061" t="s">
        <v>194</v>
      </c>
      <c r="P10061" t="s">
        <v>289</v>
      </c>
      <c r="Q10061" t="s">
        <v>194</v>
      </c>
      <c r="R10061" t="s">
        <v>1995</v>
      </c>
      <c r="S10061" t="s">
        <v>1996</v>
      </c>
      <c r="T10061">
        <v>42803.41006678241</v>
      </c>
      <c r="U10061" t="s">
        <v>191</v>
      </c>
      <c r="V10061" t="s">
        <v>1996</v>
      </c>
      <c r="W10061">
        <v>42803.41006678241</v>
      </c>
    </row>
    <row r="10062" spans="3:23" x14ac:dyDescent="0.25">
      <c r="C10062" t="s">
        <v>34736</v>
      </c>
      <c r="D10062" t="s">
        <v>194</v>
      </c>
      <c r="E10062" t="s">
        <v>38465</v>
      </c>
      <c r="F10062" t="s">
        <v>38466</v>
      </c>
      <c r="G10062" t="s">
        <v>38467</v>
      </c>
      <c r="H10062" t="s">
        <v>311</v>
      </c>
      <c r="I10062" s="10" t="s">
        <v>20921</v>
      </c>
      <c r="J10062" t="s">
        <v>308</v>
      </c>
      <c r="K10062" t="s">
        <v>10777</v>
      </c>
      <c r="L10062" t="s">
        <v>4836</v>
      </c>
      <c r="M10062" t="s">
        <v>7737</v>
      </c>
      <c r="O10062" t="s">
        <v>194</v>
      </c>
      <c r="P10062" t="s">
        <v>289</v>
      </c>
      <c r="Q10062" t="s">
        <v>194</v>
      </c>
      <c r="R10062" t="s">
        <v>1995</v>
      </c>
      <c r="S10062" t="s">
        <v>1996</v>
      </c>
      <c r="T10062">
        <v>42803.41006678241</v>
      </c>
      <c r="U10062" t="s">
        <v>191</v>
      </c>
      <c r="V10062" t="s">
        <v>1996</v>
      </c>
      <c r="W10062">
        <v>42803.41006678241</v>
      </c>
    </row>
    <row r="10063" spans="3:23" x14ac:dyDescent="0.25">
      <c r="C10063" t="s">
        <v>34737</v>
      </c>
      <c r="D10063" t="s">
        <v>194</v>
      </c>
      <c r="E10063" t="s">
        <v>38465</v>
      </c>
      <c r="F10063" t="s">
        <v>38466</v>
      </c>
      <c r="G10063" t="s">
        <v>38467</v>
      </c>
      <c r="H10063" t="s">
        <v>1285</v>
      </c>
      <c r="I10063" s="10" t="s">
        <v>20922</v>
      </c>
      <c r="J10063" t="s">
        <v>590</v>
      </c>
      <c r="K10063" t="s">
        <v>10777</v>
      </c>
      <c r="L10063" t="s">
        <v>4836</v>
      </c>
      <c r="M10063" t="s">
        <v>7737</v>
      </c>
      <c r="O10063" t="s">
        <v>194</v>
      </c>
      <c r="P10063" t="s">
        <v>289</v>
      </c>
      <c r="Q10063" t="s">
        <v>194</v>
      </c>
      <c r="R10063" t="s">
        <v>1995</v>
      </c>
      <c r="S10063" t="s">
        <v>1996</v>
      </c>
      <c r="T10063">
        <v>42803.41006678241</v>
      </c>
      <c r="U10063" t="s">
        <v>191</v>
      </c>
      <c r="V10063" t="s">
        <v>1996</v>
      </c>
      <c r="W10063">
        <v>42803.41006678241</v>
      </c>
    </row>
    <row r="10064" spans="3:23" x14ac:dyDescent="0.25">
      <c r="C10064" t="s">
        <v>34738</v>
      </c>
      <c r="D10064" t="s">
        <v>194</v>
      </c>
      <c r="E10064" t="s">
        <v>38465</v>
      </c>
      <c r="F10064" t="s">
        <v>38466</v>
      </c>
      <c r="G10064" t="s">
        <v>38467</v>
      </c>
      <c r="H10064" t="s">
        <v>312</v>
      </c>
      <c r="I10064" s="10" t="s">
        <v>20923</v>
      </c>
      <c r="J10064" t="s">
        <v>303</v>
      </c>
      <c r="K10064" t="s">
        <v>10777</v>
      </c>
      <c r="L10064" t="s">
        <v>4836</v>
      </c>
      <c r="M10064" t="s">
        <v>7737</v>
      </c>
      <c r="O10064" t="s">
        <v>194</v>
      </c>
      <c r="P10064" t="s">
        <v>289</v>
      </c>
      <c r="Q10064" t="s">
        <v>194</v>
      </c>
      <c r="R10064" t="s">
        <v>1995</v>
      </c>
      <c r="S10064" t="s">
        <v>1996</v>
      </c>
      <c r="T10064">
        <v>42803.41006678241</v>
      </c>
      <c r="U10064" t="s">
        <v>191</v>
      </c>
      <c r="V10064" t="s">
        <v>1996</v>
      </c>
      <c r="W10064">
        <v>42803.41006678241</v>
      </c>
    </row>
    <row r="10065" spans="3:23" x14ac:dyDescent="0.25">
      <c r="C10065" t="s">
        <v>34739</v>
      </c>
      <c r="D10065" t="s">
        <v>194</v>
      </c>
      <c r="E10065" t="s">
        <v>38465</v>
      </c>
      <c r="F10065" t="s">
        <v>38466</v>
      </c>
      <c r="G10065" t="s">
        <v>38467</v>
      </c>
      <c r="H10065" t="s">
        <v>1293</v>
      </c>
      <c r="I10065" s="10" t="s">
        <v>20924</v>
      </c>
      <c r="J10065" t="s">
        <v>584</v>
      </c>
      <c r="K10065" t="s">
        <v>10777</v>
      </c>
      <c r="L10065" t="s">
        <v>4836</v>
      </c>
      <c r="M10065" t="s">
        <v>7737</v>
      </c>
      <c r="O10065" t="s">
        <v>194</v>
      </c>
      <c r="P10065" t="s">
        <v>289</v>
      </c>
      <c r="Q10065" t="s">
        <v>194</v>
      </c>
      <c r="R10065" t="s">
        <v>1995</v>
      </c>
      <c r="S10065" t="s">
        <v>1996</v>
      </c>
      <c r="T10065">
        <v>42803.41006678241</v>
      </c>
      <c r="U10065" t="s">
        <v>191</v>
      </c>
      <c r="V10065" t="s">
        <v>1996</v>
      </c>
      <c r="W10065">
        <v>42803.41006678241</v>
      </c>
    </row>
    <row r="10066" spans="3:23" x14ac:dyDescent="0.25">
      <c r="C10066" t="s">
        <v>34740</v>
      </c>
      <c r="D10066" t="s">
        <v>194</v>
      </c>
      <c r="E10066" t="s">
        <v>38465</v>
      </c>
      <c r="F10066" t="s">
        <v>38466</v>
      </c>
      <c r="G10066" t="s">
        <v>38467</v>
      </c>
      <c r="H10066" t="s">
        <v>1318</v>
      </c>
      <c r="I10066" s="10" t="s">
        <v>20925</v>
      </c>
      <c r="J10066" t="s">
        <v>614</v>
      </c>
      <c r="K10066" t="s">
        <v>10777</v>
      </c>
      <c r="L10066" t="s">
        <v>4836</v>
      </c>
      <c r="M10066" t="s">
        <v>7737</v>
      </c>
      <c r="O10066" t="s">
        <v>194</v>
      </c>
      <c r="P10066" t="s">
        <v>289</v>
      </c>
      <c r="Q10066" t="s">
        <v>194</v>
      </c>
      <c r="R10066" t="s">
        <v>1995</v>
      </c>
      <c r="S10066" t="s">
        <v>1996</v>
      </c>
      <c r="T10066">
        <v>42803.41006678241</v>
      </c>
      <c r="U10066" t="s">
        <v>191</v>
      </c>
      <c r="V10066" t="s">
        <v>1996</v>
      </c>
      <c r="W10066">
        <v>42803.41006678241</v>
      </c>
    </row>
    <row r="10067" spans="3:23" x14ac:dyDescent="0.25">
      <c r="C10067" t="s">
        <v>34741</v>
      </c>
      <c r="D10067" t="s">
        <v>194</v>
      </c>
      <c r="E10067" t="s">
        <v>38465</v>
      </c>
      <c r="F10067" t="s">
        <v>38466</v>
      </c>
      <c r="G10067" t="s">
        <v>38467</v>
      </c>
      <c r="H10067" t="s">
        <v>316</v>
      </c>
      <c r="I10067" s="10" t="s">
        <v>20926</v>
      </c>
      <c r="J10067" t="s">
        <v>302</v>
      </c>
      <c r="K10067" t="s">
        <v>10760</v>
      </c>
      <c r="L10067" t="s">
        <v>4820</v>
      </c>
      <c r="M10067" t="s">
        <v>7721</v>
      </c>
      <c r="O10067" t="s">
        <v>194</v>
      </c>
      <c r="P10067" t="s">
        <v>289</v>
      </c>
      <c r="Q10067" t="s">
        <v>194</v>
      </c>
      <c r="R10067" t="s">
        <v>1995</v>
      </c>
      <c r="S10067" t="s">
        <v>1996</v>
      </c>
      <c r="T10067">
        <v>42803.41006678241</v>
      </c>
      <c r="U10067" t="s">
        <v>191</v>
      </c>
      <c r="V10067" t="s">
        <v>1996</v>
      </c>
      <c r="W10067">
        <v>42803.41006678241</v>
      </c>
    </row>
    <row r="10068" spans="3:23" x14ac:dyDescent="0.25">
      <c r="C10068" t="s">
        <v>34742</v>
      </c>
      <c r="D10068" t="s">
        <v>194</v>
      </c>
      <c r="E10068" t="s">
        <v>38465</v>
      </c>
      <c r="F10068" t="s">
        <v>38466</v>
      </c>
      <c r="G10068" t="s">
        <v>38467</v>
      </c>
      <c r="H10068" t="s">
        <v>314</v>
      </c>
      <c r="I10068" s="10" t="s">
        <v>20927</v>
      </c>
      <c r="J10068" t="s">
        <v>306</v>
      </c>
      <c r="K10068" t="s">
        <v>10771</v>
      </c>
      <c r="L10068" t="s">
        <v>4830</v>
      </c>
      <c r="M10068" t="s">
        <v>7731</v>
      </c>
      <c r="O10068" t="s">
        <v>194</v>
      </c>
      <c r="P10068" t="s">
        <v>289</v>
      </c>
      <c r="Q10068" t="s">
        <v>194</v>
      </c>
      <c r="R10068" t="s">
        <v>1995</v>
      </c>
      <c r="S10068" t="s">
        <v>1996</v>
      </c>
      <c r="T10068">
        <v>42803.41006678241</v>
      </c>
      <c r="U10068" t="s">
        <v>191</v>
      </c>
      <c r="V10068" t="s">
        <v>1996</v>
      </c>
      <c r="W10068">
        <v>42803.41006678241</v>
      </c>
    </row>
    <row r="10069" spans="3:23" x14ac:dyDescent="0.25">
      <c r="C10069" t="s">
        <v>34743</v>
      </c>
      <c r="D10069" t="s">
        <v>194</v>
      </c>
      <c r="E10069" t="s">
        <v>38465</v>
      </c>
      <c r="F10069" t="s">
        <v>38466</v>
      </c>
      <c r="G10069" t="s">
        <v>38467</v>
      </c>
      <c r="H10069" t="s">
        <v>1293</v>
      </c>
      <c r="I10069" s="10" t="s">
        <v>20928</v>
      </c>
      <c r="J10069" t="s">
        <v>584</v>
      </c>
      <c r="K10069" t="s">
        <v>10770</v>
      </c>
      <c r="L10069" t="s">
        <v>4829</v>
      </c>
      <c r="M10069" t="s">
        <v>7730</v>
      </c>
      <c r="O10069" t="s">
        <v>194</v>
      </c>
      <c r="P10069" t="s">
        <v>289</v>
      </c>
      <c r="Q10069" t="s">
        <v>194</v>
      </c>
      <c r="R10069" t="s">
        <v>1995</v>
      </c>
      <c r="S10069" t="s">
        <v>1996</v>
      </c>
      <c r="T10069">
        <v>42803.41006678241</v>
      </c>
      <c r="U10069" t="s">
        <v>191</v>
      </c>
      <c r="V10069" t="s">
        <v>1996</v>
      </c>
      <c r="W10069">
        <v>42803.41006678241</v>
      </c>
    </row>
    <row r="10070" spans="3:23" x14ac:dyDescent="0.25">
      <c r="C10070" t="s">
        <v>34744</v>
      </c>
      <c r="D10070" t="s">
        <v>194</v>
      </c>
      <c r="E10070" t="s">
        <v>38465</v>
      </c>
      <c r="F10070" t="s">
        <v>38466</v>
      </c>
      <c r="G10070" t="s">
        <v>38467</v>
      </c>
      <c r="H10070" t="s">
        <v>315</v>
      </c>
      <c r="I10070" s="10" t="s">
        <v>20929</v>
      </c>
      <c r="J10070" t="s">
        <v>309</v>
      </c>
      <c r="K10070" t="s">
        <v>10770</v>
      </c>
      <c r="L10070" t="s">
        <v>4829</v>
      </c>
      <c r="M10070" t="s">
        <v>7730</v>
      </c>
      <c r="O10070" t="s">
        <v>194</v>
      </c>
      <c r="P10070" t="s">
        <v>289</v>
      </c>
      <c r="Q10070" t="s">
        <v>194</v>
      </c>
      <c r="R10070" t="s">
        <v>1995</v>
      </c>
      <c r="S10070" t="s">
        <v>1996</v>
      </c>
      <c r="T10070">
        <v>42803.41006678241</v>
      </c>
      <c r="U10070" t="s">
        <v>191</v>
      </c>
      <c r="V10070" t="s">
        <v>1996</v>
      </c>
      <c r="W10070">
        <v>42803.41006678241</v>
      </c>
    </row>
    <row r="10071" spans="3:23" x14ac:dyDescent="0.25">
      <c r="C10071" t="s">
        <v>34745</v>
      </c>
      <c r="D10071" t="s">
        <v>194</v>
      </c>
      <c r="E10071" t="s">
        <v>38465</v>
      </c>
      <c r="F10071" t="s">
        <v>38466</v>
      </c>
      <c r="G10071" t="s">
        <v>38467</v>
      </c>
      <c r="H10071" t="s">
        <v>1299</v>
      </c>
      <c r="I10071" s="10" t="s">
        <v>20930</v>
      </c>
      <c r="J10071" t="s">
        <v>593</v>
      </c>
      <c r="K10071" t="s">
        <v>10754</v>
      </c>
      <c r="L10071" t="s">
        <v>4818</v>
      </c>
      <c r="M10071" t="s">
        <v>7719</v>
      </c>
      <c r="O10071" t="s">
        <v>194</v>
      </c>
      <c r="P10071" t="s">
        <v>289</v>
      </c>
      <c r="Q10071" t="s">
        <v>194</v>
      </c>
      <c r="R10071" t="s">
        <v>1995</v>
      </c>
      <c r="S10071" t="s">
        <v>1996</v>
      </c>
      <c r="T10071">
        <v>42803.41006678241</v>
      </c>
      <c r="U10071" t="s">
        <v>191</v>
      </c>
      <c r="V10071" t="s">
        <v>1996</v>
      </c>
      <c r="W10071">
        <v>42803.41006678241</v>
      </c>
    </row>
    <row r="10072" spans="3:23" x14ac:dyDescent="0.25">
      <c r="C10072" t="s">
        <v>34746</v>
      </c>
      <c r="D10072" t="s">
        <v>194</v>
      </c>
      <c r="E10072" t="s">
        <v>38465</v>
      </c>
      <c r="F10072" t="s">
        <v>38466</v>
      </c>
      <c r="G10072" t="s">
        <v>38467</v>
      </c>
      <c r="H10072" t="s">
        <v>314</v>
      </c>
      <c r="I10072" s="10" t="s">
        <v>20931</v>
      </c>
      <c r="J10072" t="s">
        <v>306</v>
      </c>
      <c r="K10072" t="s">
        <v>10754</v>
      </c>
      <c r="L10072" t="s">
        <v>4818</v>
      </c>
      <c r="M10072" t="s">
        <v>7719</v>
      </c>
      <c r="O10072" t="s">
        <v>194</v>
      </c>
      <c r="P10072" t="s">
        <v>289</v>
      </c>
      <c r="Q10072" t="s">
        <v>194</v>
      </c>
      <c r="R10072" t="s">
        <v>1995</v>
      </c>
      <c r="S10072" t="s">
        <v>1996</v>
      </c>
      <c r="T10072">
        <v>42803.41006678241</v>
      </c>
      <c r="U10072" t="s">
        <v>191</v>
      </c>
      <c r="V10072" t="s">
        <v>1996</v>
      </c>
      <c r="W10072">
        <v>42803.41006678241</v>
      </c>
    </row>
    <row r="10073" spans="3:23" x14ac:dyDescent="0.25">
      <c r="C10073" t="s">
        <v>34747</v>
      </c>
      <c r="D10073" t="s">
        <v>194</v>
      </c>
      <c r="E10073" t="s">
        <v>38465</v>
      </c>
      <c r="F10073" t="s">
        <v>38466</v>
      </c>
      <c r="G10073" t="s">
        <v>38467</v>
      </c>
      <c r="H10073" t="s">
        <v>1287</v>
      </c>
      <c r="I10073" s="10" t="s">
        <v>20932</v>
      </c>
      <c r="J10073" t="s">
        <v>586</v>
      </c>
      <c r="K10073" t="s">
        <v>10754</v>
      </c>
      <c r="L10073" t="s">
        <v>4818</v>
      </c>
      <c r="M10073" t="s">
        <v>7719</v>
      </c>
      <c r="O10073" t="s">
        <v>194</v>
      </c>
      <c r="P10073" t="s">
        <v>289</v>
      </c>
      <c r="Q10073" t="s">
        <v>194</v>
      </c>
      <c r="R10073" t="s">
        <v>1995</v>
      </c>
      <c r="S10073" t="s">
        <v>1996</v>
      </c>
      <c r="T10073">
        <v>42803.41006678241</v>
      </c>
      <c r="U10073" t="s">
        <v>191</v>
      </c>
      <c r="V10073" t="s">
        <v>1996</v>
      </c>
      <c r="W10073">
        <v>42803.41006678241</v>
      </c>
    </row>
    <row r="10074" spans="3:23" x14ac:dyDescent="0.25">
      <c r="C10074" t="s">
        <v>34748</v>
      </c>
      <c r="D10074" t="s">
        <v>194</v>
      </c>
      <c r="E10074" t="s">
        <v>38465</v>
      </c>
      <c r="F10074" t="s">
        <v>38466</v>
      </c>
      <c r="G10074" t="s">
        <v>38467</v>
      </c>
      <c r="H10074" t="s">
        <v>312</v>
      </c>
      <c r="I10074" s="10" t="s">
        <v>20933</v>
      </c>
      <c r="J10074" t="s">
        <v>303</v>
      </c>
      <c r="K10074" t="s">
        <v>10754</v>
      </c>
      <c r="L10074" t="s">
        <v>4818</v>
      </c>
      <c r="M10074" t="s">
        <v>7719</v>
      </c>
      <c r="O10074" t="s">
        <v>194</v>
      </c>
      <c r="P10074" t="s">
        <v>289</v>
      </c>
      <c r="Q10074" t="s">
        <v>194</v>
      </c>
      <c r="R10074" t="s">
        <v>1995</v>
      </c>
      <c r="S10074" t="s">
        <v>1996</v>
      </c>
      <c r="T10074">
        <v>42803.41006678241</v>
      </c>
      <c r="U10074" t="s">
        <v>191</v>
      </c>
      <c r="V10074" t="s">
        <v>1996</v>
      </c>
      <c r="W10074">
        <v>42803.41006678241</v>
      </c>
    </row>
    <row r="10075" spans="3:23" x14ac:dyDescent="0.25">
      <c r="C10075" t="s">
        <v>34749</v>
      </c>
      <c r="D10075" t="s">
        <v>194</v>
      </c>
      <c r="E10075" t="s">
        <v>38465</v>
      </c>
      <c r="F10075" t="s">
        <v>38466</v>
      </c>
      <c r="G10075" t="s">
        <v>38467</v>
      </c>
      <c r="H10075" t="s">
        <v>315</v>
      </c>
      <c r="I10075" s="10" t="s">
        <v>20934</v>
      </c>
      <c r="J10075" t="s">
        <v>309</v>
      </c>
      <c r="K10075" t="s">
        <v>10754</v>
      </c>
      <c r="L10075" t="s">
        <v>4818</v>
      </c>
      <c r="M10075" t="s">
        <v>7719</v>
      </c>
      <c r="O10075" t="s">
        <v>194</v>
      </c>
      <c r="P10075" t="s">
        <v>289</v>
      </c>
      <c r="Q10075" t="s">
        <v>194</v>
      </c>
      <c r="R10075" t="s">
        <v>1995</v>
      </c>
      <c r="S10075" t="s">
        <v>1996</v>
      </c>
      <c r="T10075">
        <v>42803.41006678241</v>
      </c>
      <c r="U10075" t="s">
        <v>191</v>
      </c>
      <c r="V10075" t="s">
        <v>1996</v>
      </c>
      <c r="W10075">
        <v>42803.41006678241</v>
      </c>
    </row>
    <row r="10076" spans="3:23" x14ac:dyDescent="0.25">
      <c r="C10076" t="s">
        <v>34750</v>
      </c>
      <c r="D10076" t="s">
        <v>194</v>
      </c>
      <c r="E10076" t="s">
        <v>38465</v>
      </c>
      <c r="F10076" t="s">
        <v>38466</v>
      </c>
      <c r="G10076" t="s">
        <v>38467</v>
      </c>
      <c r="H10076" t="s">
        <v>311</v>
      </c>
      <c r="I10076" s="10" t="s">
        <v>20935</v>
      </c>
      <c r="J10076" t="s">
        <v>308</v>
      </c>
      <c r="K10076" t="s">
        <v>10754</v>
      </c>
      <c r="L10076" t="s">
        <v>4818</v>
      </c>
      <c r="M10076" t="s">
        <v>7719</v>
      </c>
      <c r="O10076" t="s">
        <v>194</v>
      </c>
      <c r="P10076" t="s">
        <v>289</v>
      </c>
      <c r="Q10076" t="s">
        <v>194</v>
      </c>
      <c r="R10076" t="s">
        <v>1995</v>
      </c>
      <c r="S10076" t="s">
        <v>1996</v>
      </c>
      <c r="T10076">
        <v>42803.41006678241</v>
      </c>
      <c r="U10076" t="s">
        <v>191</v>
      </c>
      <c r="V10076" t="s">
        <v>1996</v>
      </c>
      <c r="W10076">
        <v>42803.41006678241</v>
      </c>
    </row>
    <row r="10077" spans="3:23" x14ac:dyDescent="0.25">
      <c r="C10077" t="s">
        <v>34751</v>
      </c>
      <c r="D10077" t="s">
        <v>194</v>
      </c>
      <c r="E10077" t="s">
        <v>38465</v>
      </c>
      <c r="F10077" t="s">
        <v>38466</v>
      </c>
      <c r="G10077" t="s">
        <v>38467</v>
      </c>
      <c r="H10077" t="s">
        <v>1286</v>
      </c>
      <c r="I10077" s="10" t="s">
        <v>20936</v>
      </c>
      <c r="J10077" t="s">
        <v>582</v>
      </c>
      <c r="K10077" t="s">
        <v>10754</v>
      </c>
      <c r="L10077" t="s">
        <v>4818</v>
      </c>
      <c r="M10077" t="s">
        <v>7719</v>
      </c>
      <c r="O10077" t="s">
        <v>194</v>
      </c>
      <c r="P10077" t="s">
        <v>289</v>
      </c>
      <c r="Q10077" t="s">
        <v>194</v>
      </c>
      <c r="R10077" t="s">
        <v>1995</v>
      </c>
      <c r="S10077" t="s">
        <v>1996</v>
      </c>
      <c r="T10077">
        <v>42803.41006678241</v>
      </c>
      <c r="U10077" t="s">
        <v>191</v>
      </c>
      <c r="V10077" t="s">
        <v>1996</v>
      </c>
      <c r="W10077">
        <v>42803.41006678241</v>
      </c>
    </row>
    <row r="10078" spans="3:23" x14ac:dyDescent="0.25">
      <c r="C10078" t="s">
        <v>34752</v>
      </c>
      <c r="D10078" t="s">
        <v>194</v>
      </c>
      <c r="E10078" t="s">
        <v>38465</v>
      </c>
      <c r="F10078" t="s">
        <v>38466</v>
      </c>
      <c r="G10078" t="s">
        <v>38467</v>
      </c>
      <c r="H10078" t="s">
        <v>1295</v>
      </c>
      <c r="I10078" s="10" t="s">
        <v>20937</v>
      </c>
      <c r="J10078" t="s">
        <v>306</v>
      </c>
      <c r="K10078" t="s">
        <v>10752</v>
      </c>
      <c r="L10078" t="s">
        <v>4817</v>
      </c>
      <c r="M10078" t="s">
        <v>7718</v>
      </c>
      <c r="O10078" t="s">
        <v>194</v>
      </c>
      <c r="P10078" t="s">
        <v>289</v>
      </c>
      <c r="Q10078" t="s">
        <v>194</v>
      </c>
      <c r="R10078" t="s">
        <v>1995</v>
      </c>
      <c r="S10078" t="s">
        <v>1996</v>
      </c>
      <c r="T10078">
        <v>42803.41006678241</v>
      </c>
      <c r="U10078" t="s">
        <v>191</v>
      </c>
      <c r="V10078" t="s">
        <v>1996</v>
      </c>
      <c r="W10078">
        <v>42803.41006678241</v>
      </c>
    </row>
    <row r="10079" spans="3:23" x14ac:dyDescent="0.25">
      <c r="C10079" t="s">
        <v>34753</v>
      </c>
      <c r="D10079" t="s">
        <v>194</v>
      </c>
      <c r="E10079" t="s">
        <v>38465</v>
      </c>
      <c r="F10079" t="s">
        <v>38466</v>
      </c>
      <c r="G10079" t="s">
        <v>38467</v>
      </c>
      <c r="H10079" t="s">
        <v>317</v>
      </c>
      <c r="I10079" s="10" t="s">
        <v>20938</v>
      </c>
      <c r="J10079" t="s">
        <v>304</v>
      </c>
      <c r="K10079" t="s">
        <v>10778</v>
      </c>
      <c r="L10079" t="s">
        <v>4837</v>
      </c>
      <c r="M10079" t="s">
        <v>7738</v>
      </c>
      <c r="O10079" t="s">
        <v>194</v>
      </c>
      <c r="P10079" t="s">
        <v>289</v>
      </c>
      <c r="Q10079" t="s">
        <v>194</v>
      </c>
      <c r="R10079" t="s">
        <v>1995</v>
      </c>
      <c r="S10079" t="s">
        <v>1996</v>
      </c>
      <c r="T10079">
        <v>42803.41006678241</v>
      </c>
      <c r="U10079" t="s">
        <v>191</v>
      </c>
      <c r="V10079" t="s">
        <v>1996</v>
      </c>
      <c r="W10079">
        <v>42803.41006678241</v>
      </c>
    </row>
    <row r="10080" spans="3:23" x14ac:dyDescent="0.25">
      <c r="C10080" t="s">
        <v>34754</v>
      </c>
      <c r="D10080" t="s">
        <v>194</v>
      </c>
      <c r="E10080" t="s">
        <v>38465</v>
      </c>
      <c r="F10080" t="s">
        <v>38466</v>
      </c>
      <c r="G10080" t="s">
        <v>38467</v>
      </c>
      <c r="H10080" t="s">
        <v>11902</v>
      </c>
      <c r="I10080" s="10" t="s">
        <v>20939</v>
      </c>
      <c r="J10080" t="s">
        <v>11904</v>
      </c>
      <c r="K10080" t="s">
        <v>10778</v>
      </c>
      <c r="L10080" t="s">
        <v>4837</v>
      </c>
      <c r="M10080" t="s">
        <v>7738</v>
      </c>
      <c r="O10080" t="s">
        <v>194</v>
      </c>
      <c r="P10080" t="s">
        <v>289</v>
      </c>
      <c r="Q10080" t="s">
        <v>194</v>
      </c>
      <c r="R10080" t="s">
        <v>1995</v>
      </c>
      <c r="S10080" t="s">
        <v>1996</v>
      </c>
      <c r="T10080">
        <v>42803.41006678241</v>
      </c>
      <c r="U10080" t="s">
        <v>191</v>
      </c>
      <c r="V10080" t="s">
        <v>1996</v>
      </c>
      <c r="W10080">
        <v>42803.41006678241</v>
      </c>
    </row>
    <row r="10081" spans="3:23" x14ac:dyDescent="0.25">
      <c r="C10081" t="s">
        <v>34755</v>
      </c>
      <c r="D10081" t="s">
        <v>194</v>
      </c>
      <c r="E10081" t="s">
        <v>38465</v>
      </c>
      <c r="F10081" t="s">
        <v>38466</v>
      </c>
      <c r="G10081" t="s">
        <v>38467</v>
      </c>
      <c r="H10081" t="s">
        <v>1302</v>
      </c>
      <c r="I10081" s="10" t="s">
        <v>20940</v>
      </c>
      <c r="J10081" t="s">
        <v>583</v>
      </c>
      <c r="K10081" t="s">
        <v>10778</v>
      </c>
      <c r="L10081" t="s">
        <v>4837</v>
      </c>
      <c r="M10081" t="s">
        <v>7738</v>
      </c>
      <c r="O10081" t="s">
        <v>194</v>
      </c>
      <c r="P10081" t="s">
        <v>289</v>
      </c>
      <c r="Q10081" t="s">
        <v>194</v>
      </c>
      <c r="R10081" t="s">
        <v>1995</v>
      </c>
      <c r="S10081" t="s">
        <v>1996</v>
      </c>
      <c r="T10081">
        <v>42803.41006678241</v>
      </c>
      <c r="U10081" t="s">
        <v>191</v>
      </c>
      <c r="V10081" t="s">
        <v>1996</v>
      </c>
      <c r="W10081">
        <v>42803.41006678241</v>
      </c>
    </row>
    <row r="10082" spans="3:23" x14ac:dyDescent="0.25">
      <c r="C10082" t="s">
        <v>34756</v>
      </c>
      <c r="D10082" t="s">
        <v>194</v>
      </c>
      <c r="E10082" t="s">
        <v>38465</v>
      </c>
      <c r="F10082" t="s">
        <v>38466</v>
      </c>
      <c r="G10082" t="s">
        <v>38467</v>
      </c>
      <c r="H10082" t="s">
        <v>11898</v>
      </c>
      <c r="I10082" s="10" t="s">
        <v>20941</v>
      </c>
      <c r="J10082" t="s">
        <v>11900</v>
      </c>
      <c r="K10082" t="s">
        <v>10778</v>
      </c>
      <c r="L10082" t="s">
        <v>4837</v>
      </c>
      <c r="M10082" t="s">
        <v>7738</v>
      </c>
      <c r="O10082" t="s">
        <v>194</v>
      </c>
      <c r="P10082" t="s">
        <v>289</v>
      </c>
      <c r="Q10082" t="s">
        <v>194</v>
      </c>
      <c r="R10082" t="s">
        <v>1995</v>
      </c>
      <c r="S10082" t="s">
        <v>1996</v>
      </c>
      <c r="T10082">
        <v>42803.41006678241</v>
      </c>
      <c r="U10082" t="s">
        <v>191</v>
      </c>
      <c r="V10082" t="s">
        <v>1996</v>
      </c>
      <c r="W10082">
        <v>42803.41006678241</v>
      </c>
    </row>
    <row r="10083" spans="3:23" x14ac:dyDescent="0.25">
      <c r="C10083" t="s">
        <v>34757</v>
      </c>
      <c r="D10083" t="s">
        <v>194</v>
      </c>
      <c r="E10083" t="s">
        <v>38465</v>
      </c>
      <c r="F10083" t="s">
        <v>38466</v>
      </c>
      <c r="G10083" t="s">
        <v>38467</v>
      </c>
      <c r="H10083" t="s">
        <v>311</v>
      </c>
      <c r="I10083" s="10" t="s">
        <v>20942</v>
      </c>
      <c r="J10083" t="s">
        <v>308</v>
      </c>
      <c r="K10083" t="s">
        <v>10778</v>
      </c>
      <c r="L10083" t="s">
        <v>4837</v>
      </c>
      <c r="M10083" t="s">
        <v>7738</v>
      </c>
      <c r="O10083" t="s">
        <v>194</v>
      </c>
      <c r="P10083" t="s">
        <v>289</v>
      </c>
      <c r="Q10083" t="s">
        <v>194</v>
      </c>
      <c r="R10083" t="s">
        <v>1995</v>
      </c>
      <c r="S10083" t="s">
        <v>1996</v>
      </c>
      <c r="T10083">
        <v>42803.41006678241</v>
      </c>
      <c r="U10083" t="s">
        <v>191</v>
      </c>
      <c r="V10083" t="s">
        <v>1996</v>
      </c>
      <c r="W10083">
        <v>42803.41006678241</v>
      </c>
    </row>
    <row r="10084" spans="3:23" x14ac:dyDescent="0.25">
      <c r="C10084" t="s">
        <v>34758</v>
      </c>
      <c r="D10084" t="s">
        <v>194</v>
      </c>
      <c r="E10084" t="s">
        <v>38465</v>
      </c>
      <c r="F10084" t="s">
        <v>38466</v>
      </c>
      <c r="G10084" t="s">
        <v>38467</v>
      </c>
      <c r="H10084" t="s">
        <v>1286</v>
      </c>
      <c r="I10084" s="10" t="s">
        <v>20943</v>
      </c>
      <c r="J10084" t="s">
        <v>582</v>
      </c>
      <c r="K10084" t="s">
        <v>10778</v>
      </c>
      <c r="L10084" t="s">
        <v>4837</v>
      </c>
      <c r="M10084" t="s">
        <v>7738</v>
      </c>
      <c r="O10084" t="s">
        <v>194</v>
      </c>
      <c r="P10084" t="s">
        <v>289</v>
      </c>
      <c r="Q10084" t="s">
        <v>194</v>
      </c>
      <c r="R10084" t="s">
        <v>1995</v>
      </c>
      <c r="S10084" t="s">
        <v>1996</v>
      </c>
      <c r="T10084">
        <v>42803.41006678241</v>
      </c>
      <c r="U10084" t="s">
        <v>191</v>
      </c>
      <c r="V10084" t="s">
        <v>1996</v>
      </c>
      <c r="W10084">
        <v>42803.41006678241</v>
      </c>
    </row>
    <row r="10085" spans="3:23" x14ac:dyDescent="0.25">
      <c r="C10085" t="s">
        <v>34759</v>
      </c>
      <c r="D10085" t="s">
        <v>194</v>
      </c>
      <c r="E10085" t="s">
        <v>38465</v>
      </c>
      <c r="F10085" t="s">
        <v>38466</v>
      </c>
      <c r="G10085" t="s">
        <v>38467</v>
      </c>
      <c r="H10085" t="s">
        <v>317</v>
      </c>
      <c r="I10085" s="10" t="s">
        <v>20944</v>
      </c>
      <c r="J10085" t="s">
        <v>304</v>
      </c>
      <c r="K10085" t="s">
        <v>10779</v>
      </c>
      <c r="L10085" t="s">
        <v>4838</v>
      </c>
      <c r="M10085" t="s">
        <v>7739</v>
      </c>
      <c r="O10085" t="s">
        <v>194</v>
      </c>
      <c r="P10085" t="s">
        <v>289</v>
      </c>
      <c r="Q10085" t="s">
        <v>194</v>
      </c>
      <c r="R10085" t="s">
        <v>1995</v>
      </c>
      <c r="S10085" t="s">
        <v>1996</v>
      </c>
      <c r="T10085">
        <v>42803.41006678241</v>
      </c>
      <c r="U10085" t="s">
        <v>191</v>
      </c>
      <c r="V10085" t="s">
        <v>1996</v>
      </c>
      <c r="W10085">
        <v>42803.41006678241</v>
      </c>
    </row>
    <row r="10086" spans="3:23" x14ac:dyDescent="0.25">
      <c r="C10086" t="s">
        <v>34760</v>
      </c>
      <c r="D10086" t="s">
        <v>194</v>
      </c>
      <c r="E10086" t="s">
        <v>38465</v>
      </c>
      <c r="F10086" t="s">
        <v>38466</v>
      </c>
      <c r="G10086" t="s">
        <v>38467</v>
      </c>
      <c r="H10086" t="s">
        <v>315</v>
      </c>
      <c r="I10086" s="10" t="s">
        <v>20945</v>
      </c>
      <c r="J10086" t="s">
        <v>309</v>
      </c>
      <c r="K10086" t="s">
        <v>10779</v>
      </c>
      <c r="L10086" t="s">
        <v>4838</v>
      </c>
      <c r="M10086" t="s">
        <v>7739</v>
      </c>
      <c r="O10086" t="s">
        <v>194</v>
      </c>
      <c r="P10086" t="s">
        <v>289</v>
      </c>
      <c r="Q10086" t="s">
        <v>194</v>
      </c>
      <c r="R10086" t="s">
        <v>1995</v>
      </c>
      <c r="S10086" t="s">
        <v>1996</v>
      </c>
      <c r="T10086">
        <v>42803.41006678241</v>
      </c>
      <c r="U10086" t="s">
        <v>191</v>
      </c>
      <c r="V10086" t="s">
        <v>1996</v>
      </c>
      <c r="W10086">
        <v>42803.41006678241</v>
      </c>
    </row>
    <row r="10087" spans="3:23" x14ac:dyDescent="0.25">
      <c r="C10087" t="s">
        <v>34761</v>
      </c>
      <c r="D10087" t="s">
        <v>194</v>
      </c>
      <c r="E10087" t="s">
        <v>38465</v>
      </c>
      <c r="F10087" t="s">
        <v>38466</v>
      </c>
      <c r="G10087" t="s">
        <v>38467</v>
      </c>
      <c r="H10087" t="s">
        <v>1286</v>
      </c>
      <c r="I10087" s="10" t="s">
        <v>20946</v>
      </c>
      <c r="J10087" t="s">
        <v>582</v>
      </c>
      <c r="K10087" t="s">
        <v>10779</v>
      </c>
      <c r="L10087" t="s">
        <v>4838</v>
      </c>
      <c r="M10087" t="s">
        <v>7739</v>
      </c>
      <c r="O10087" t="s">
        <v>194</v>
      </c>
      <c r="P10087" t="s">
        <v>289</v>
      </c>
      <c r="Q10087" t="s">
        <v>194</v>
      </c>
      <c r="R10087" t="s">
        <v>1995</v>
      </c>
      <c r="S10087" t="s">
        <v>1996</v>
      </c>
      <c r="T10087">
        <v>42803.41006678241</v>
      </c>
      <c r="U10087" t="s">
        <v>191</v>
      </c>
      <c r="V10087" t="s">
        <v>1996</v>
      </c>
      <c r="W10087">
        <v>42803.41006678241</v>
      </c>
    </row>
    <row r="10088" spans="3:23" x14ac:dyDescent="0.25">
      <c r="C10088" t="s">
        <v>34762</v>
      </c>
      <c r="D10088" t="s">
        <v>194</v>
      </c>
      <c r="E10088" t="s">
        <v>38465</v>
      </c>
      <c r="F10088" t="s">
        <v>38466</v>
      </c>
      <c r="G10088" t="s">
        <v>38467</v>
      </c>
      <c r="H10088" t="s">
        <v>311</v>
      </c>
      <c r="I10088" s="10" t="s">
        <v>20947</v>
      </c>
      <c r="J10088" t="s">
        <v>308</v>
      </c>
      <c r="K10088" t="s">
        <v>10779</v>
      </c>
      <c r="L10088" t="s">
        <v>4838</v>
      </c>
      <c r="M10088" t="s">
        <v>7739</v>
      </c>
      <c r="O10088" t="s">
        <v>194</v>
      </c>
      <c r="P10088" t="s">
        <v>289</v>
      </c>
      <c r="Q10088" t="s">
        <v>194</v>
      </c>
      <c r="R10088" t="s">
        <v>1995</v>
      </c>
      <c r="S10088" t="s">
        <v>1996</v>
      </c>
      <c r="T10088">
        <v>42803.41006678241</v>
      </c>
      <c r="U10088" t="s">
        <v>191</v>
      </c>
      <c r="V10088" t="s">
        <v>1996</v>
      </c>
      <c r="W10088">
        <v>42803.41006678241</v>
      </c>
    </row>
    <row r="10089" spans="3:23" x14ac:dyDescent="0.25">
      <c r="C10089" t="s">
        <v>34763</v>
      </c>
      <c r="D10089" t="s">
        <v>194</v>
      </c>
      <c r="E10089" t="s">
        <v>38465</v>
      </c>
      <c r="F10089" t="s">
        <v>38466</v>
      </c>
      <c r="G10089" t="s">
        <v>38467</v>
      </c>
      <c r="H10089" t="s">
        <v>314</v>
      </c>
      <c r="I10089" s="10" t="s">
        <v>20948</v>
      </c>
      <c r="J10089" t="s">
        <v>306</v>
      </c>
      <c r="K10089" t="s">
        <v>10780</v>
      </c>
      <c r="L10089" t="s">
        <v>4839</v>
      </c>
      <c r="M10089" t="s">
        <v>7740</v>
      </c>
      <c r="O10089" t="s">
        <v>194</v>
      </c>
      <c r="P10089" t="s">
        <v>289</v>
      </c>
      <c r="Q10089" t="s">
        <v>194</v>
      </c>
      <c r="R10089" t="s">
        <v>1995</v>
      </c>
      <c r="S10089" t="s">
        <v>1996</v>
      </c>
      <c r="T10089">
        <v>42803.41006678241</v>
      </c>
      <c r="U10089" t="s">
        <v>191</v>
      </c>
      <c r="V10089" t="s">
        <v>1996</v>
      </c>
      <c r="W10089">
        <v>42803.41006678241</v>
      </c>
    </row>
    <row r="10090" spans="3:23" x14ac:dyDescent="0.25">
      <c r="C10090" t="s">
        <v>34764</v>
      </c>
      <c r="D10090" t="s">
        <v>194</v>
      </c>
      <c r="E10090" t="s">
        <v>38465</v>
      </c>
      <c r="F10090" t="s">
        <v>38466</v>
      </c>
      <c r="G10090" t="s">
        <v>38467</v>
      </c>
      <c r="H10090" t="s">
        <v>311</v>
      </c>
      <c r="I10090" s="10" t="s">
        <v>20949</v>
      </c>
      <c r="J10090" t="s">
        <v>308</v>
      </c>
      <c r="K10090" t="s">
        <v>10780</v>
      </c>
      <c r="L10090" t="s">
        <v>4839</v>
      </c>
      <c r="M10090" t="s">
        <v>7740</v>
      </c>
      <c r="O10090" t="s">
        <v>194</v>
      </c>
      <c r="P10090" t="s">
        <v>289</v>
      </c>
      <c r="Q10090" t="s">
        <v>194</v>
      </c>
      <c r="R10090" t="s">
        <v>1995</v>
      </c>
      <c r="S10090" t="s">
        <v>1996</v>
      </c>
      <c r="T10090">
        <v>42803.41006678241</v>
      </c>
      <c r="U10090" t="s">
        <v>191</v>
      </c>
      <c r="V10090" t="s">
        <v>1996</v>
      </c>
      <c r="W10090">
        <v>42803.41006678241</v>
      </c>
    </row>
    <row r="10091" spans="3:23" x14ac:dyDescent="0.25">
      <c r="C10091" t="s">
        <v>34765</v>
      </c>
      <c r="D10091" t="s">
        <v>194</v>
      </c>
      <c r="E10091" t="s">
        <v>38465</v>
      </c>
      <c r="F10091" t="s">
        <v>38466</v>
      </c>
      <c r="G10091" t="s">
        <v>38467</v>
      </c>
      <c r="H10091" t="s">
        <v>312</v>
      </c>
      <c r="I10091" s="10" t="s">
        <v>20950</v>
      </c>
      <c r="J10091" t="s">
        <v>303</v>
      </c>
      <c r="K10091" t="s">
        <v>10780</v>
      </c>
      <c r="L10091" t="s">
        <v>4839</v>
      </c>
      <c r="M10091" t="s">
        <v>7740</v>
      </c>
      <c r="O10091" t="s">
        <v>194</v>
      </c>
      <c r="P10091" t="s">
        <v>289</v>
      </c>
      <c r="Q10091" t="s">
        <v>194</v>
      </c>
      <c r="R10091" t="s">
        <v>1995</v>
      </c>
      <c r="S10091" t="s">
        <v>1996</v>
      </c>
      <c r="T10091">
        <v>42803.41006678241</v>
      </c>
      <c r="U10091" t="s">
        <v>191</v>
      </c>
      <c r="V10091" t="s">
        <v>1996</v>
      </c>
      <c r="W10091">
        <v>42803.41006678241</v>
      </c>
    </row>
    <row r="10092" spans="3:23" x14ac:dyDescent="0.25">
      <c r="C10092" t="s">
        <v>34766</v>
      </c>
      <c r="D10092" t="s">
        <v>194</v>
      </c>
      <c r="E10092" t="s">
        <v>38465</v>
      </c>
      <c r="F10092" t="s">
        <v>38466</v>
      </c>
      <c r="G10092" t="s">
        <v>38467</v>
      </c>
      <c r="H10092" t="s">
        <v>317</v>
      </c>
      <c r="I10092" s="10" t="s">
        <v>20951</v>
      </c>
      <c r="J10092" t="s">
        <v>304</v>
      </c>
      <c r="K10092" t="s">
        <v>10780</v>
      </c>
      <c r="L10092" t="s">
        <v>4839</v>
      </c>
      <c r="M10092" t="s">
        <v>7740</v>
      </c>
      <c r="O10092" t="s">
        <v>194</v>
      </c>
      <c r="P10092" t="s">
        <v>289</v>
      </c>
      <c r="Q10092" t="s">
        <v>194</v>
      </c>
      <c r="R10092" t="s">
        <v>1995</v>
      </c>
      <c r="S10092" t="s">
        <v>1996</v>
      </c>
      <c r="T10092">
        <v>42803.41006678241</v>
      </c>
      <c r="U10092" t="s">
        <v>191</v>
      </c>
      <c r="V10092" t="s">
        <v>1996</v>
      </c>
      <c r="W10092">
        <v>42803.41006678241</v>
      </c>
    </row>
    <row r="10093" spans="3:23" x14ac:dyDescent="0.25">
      <c r="C10093" t="s">
        <v>34767</v>
      </c>
      <c r="D10093" t="s">
        <v>194</v>
      </c>
      <c r="E10093" t="s">
        <v>38465</v>
      </c>
      <c r="F10093" t="s">
        <v>38466</v>
      </c>
      <c r="G10093" t="s">
        <v>38467</v>
      </c>
      <c r="H10093" t="s">
        <v>315</v>
      </c>
      <c r="I10093" s="10" t="s">
        <v>20952</v>
      </c>
      <c r="J10093" t="s">
        <v>309</v>
      </c>
      <c r="K10093" t="s">
        <v>10780</v>
      </c>
      <c r="L10093" t="s">
        <v>4839</v>
      </c>
      <c r="M10093" t="s">
        <v>7740</v>
      </c>
      <c r="O10093" t="s">
        <v>194</v>
      </c>
      <c r="P10093" t="s">
        <v>289</v>
      </c>
      <c r="Q10093" t="s">
        <v>194</v>
      </c>
      <c r="R10093" t="s">
        <v>1995</v>
      </c>
      <c r="S10093" t="s">
        <v>1996</v>
      </c>
      <c r="T10093">
        <v>42803.41006678241</v>
      </c>
      <c r="U10093" t="s">
        <v>191</v>
      </c>
      <c r="V10093" t="s">
        <v>1996</v>
      </c>
      <c r="W10093">
        <v>42803.41006678241</v>
      </c>
    </row>
    <row r="10094" spans="3:23" x14ac:dyDescent="0.25">
      <c r="C10094" t="s">
        <v>34768</v>
      </c>
      <c r="D10094" t="s">
        <v>194</v>
      </c>
      <c r="E10094" t="s">
        <v>38465</v>
      </c>
      <c r="F10094" t="s">
        <v>38466</v>
      </c>
      <c r="G10094" t="s">
        <v>38467</v>
      </c>
      <c r="H10094" t="s">
        <v>1287</v>
      </c>
      <c r="I10094" s="10" t="s">
        <v>20953</v>
      </c>
      <c r="J10094" t="s">
        <v>586</v>
      </c>
      <c r="K10094" t="s">
        <v>10781</v>
      </c>
      <c r="L10094" t="s">
        <v>4840</v>
      </c>
      <c r="M10094" t="s">
        <v>7741</v>
      </c>
      <c r="O10094" t="s">
        <v>194</v>
      </c>
      <c r="P10094" t="s">
        <v>289</v>
      </c>
      <c r="Q10094" t="s">
        <v>194</v>
      </c>
      <c r="R10094" t="s">
        <v>1995</v>
      </c>
      <c r="S10094" t="s">
        <v>1996</v>
      </c>
      <c r="T10094">
        <v>42803.41006678241</v>
      </c>
      <c r="U10094" t="s">
        <v>191</v>
      </c>
      <c r="V10094" t="s">
        <v>1996</v>
      </c>
      <c r="W10094">
        <v>42803.41006678241</v>
      </c>
    </row>
    <row r="10095" spans="3:23" x14ac:dyDescent="0.25">
      <c r="C10095" t="s">
        <v>34769</v>
      </c>
      <c r="D10095" t="s">
        <v>194</v>
      </c>
      <c r="E10095" t="s">
        <v>38465</v>
      </c>
      <c r="F10095" t="s">
        <v>38466</v>
      </c>
      <c r="G10095" t="s">
        <v>38467</v>
      </c>
      <c r="H10095" t="s">
        <v>312</v>
      </c>
      <c r="I10095" s="10" t="s">
        <v>20954</v>
      </c>
      <c r="J10095" t="s">
        <v>303</v>
      </c>
      <c r="K10095" t="s">
        <v>10781</v>
      </c>
      <c r="L10095" t="s">
        <v>4840</v>
      </c>
      <c r="M10095" t="s">
        <v>7741</v>
      </c>
      <c r="O10095" t="s">
        <v>194</v>
      </c>
      <c r="P10095" t="s">
        <v>289</v>
      </c>
      <c r="Q10095" t="s">
        <v>194</v>
      </c>
      <c r="R10095" t="s">
        <v>1995</v>
      </c>
      <c r="S10095" t="s">
        <v>1996</v>
      </c>
      <c r="T10095">
        <v>42803.41006678241</v>
      </c>
      <c r="U10095" t="s">
        <v>191</v>
      </c>
      <c r="V10095" t="s">
        <v>1996</v>
      </c>
      <c r="W10095">
        <v>42803.41006678241</v>
      </c>
    </row>
    <row r="10096" spans="3:23" x14ac:dyDescent="0.25">
      <c r="C10096" t="s">
        <v>34770</v>
      </c>
      <c r="D10096" t="s">
        <v>194</v>
      </c>
      <c r="E10096" t="s">
        <v>38465</v>
      </c>
      <c r="F10096" t="s">
        <v>38466</v>
      </c>
      <c r="G10096" t="s">
        <v>38467</v>
      </c>
      <c r="H10096" t="s">
        <v>311</v>
      </c>
      <c r="I10096" s="10" t="s">
        <v>20955</v>
      </c>
      <c r="J10096" t="s">
        <v>308</v>
      </c>
      <c r="K10096" t="s">
        <v>10781</v>
      </c>
      <c r="L10096" t="s">
        <v>4840</v>
      </c>
      <c r="M10096" t="s">
        <v>7741</v>
      </c>
      <c r="O10096" t="s">
        <v>194</v>
      </c>
      <c r="P10096" t="s">
        <v>289</v>
      </c>
      <c r="Q10096" t="s">
        <v>194</v>
      </c>
      <c r="R10096" t="s">
        <v>1995</v>
      </c>
      <c r="S10096" t="s">
        <v>1996</v>
      </c>
      <c r="T10096">
        <v>42803.41006678241</v>
      </c>
      <c r="U10096" t="s">
        <v>191</v>
      </c>
      <c r="V10096" t="s">
        <v>1996</v>
      </c>
      <c r="W10096">
        <v>42803.41006678241</v>
      </c>
    </row>
    <row r="10097" spans="3:23" x14ac:dyDescent="0.25">
      <c r="C10097" t="s">
        <v>34771</v>
      </c>
      <c r="D10097" t="s">
        <v>194</v>
      </c>
      <c r="E10097" t="s">
        <v>38465</v>
      </c>
      <c r="F10097" t="s">
        <v>38466</v>
      </c>
      <c r="G10097" t="s">
        <v>38467</v>
      </c>
      <c r="H10097" t="s">
        <v>315</v>
      </c>
      <c r="I10097" s="10" t="s">
        <v>20956</v>
      </c>
      <c r="J10097" t="s">
        <v>309</v>
      </c>
      <c r="K10097" t="s">
        <v>10781</v>
      </c>
      <c r="L10097" t="s">
        <v>4840</v>
      </c>
      <c r="M10097" t="s">
        <v>7741</v>
      </c>
      <c r="O10097" t="s">
        <v>194</v>
      </c>
      <c r="P10097" t="s">
        <v>289</v>
      </c>
      <c r="Q10097" t="s">
        <v>194</v>
      </c>
      <c r="R10097" t="s">
        <v>1995</v>
      </c>
      <c r="S10097" t="s">
        <v>1996</v>
      </c>
      <c r="T10097">
        <v>42803.41006678241</v>
      </c>
      <c r="U10097" t="s">
        <v>191</v>
      </c>
      <c r="V10097" t="s">
        <v>1996</v>
      </c>
      <c r="W10097">
        <v>42803.41006678241</v>
      </c>
    </row>
    <row r="10098" spans="3:23" x14ac:dyDescent="0.25">
      <c r="C10098" t="s">
        <v>34772</v>
      </c>
      <c r="D10098" t="s">
        <v>194</v>
      </c>
      <c r="E10098" t="s">
        <v>38465</v>
      </c>
      <c r="F10098" t="s">
        <v>38466</v>
      </c>
      <c r="G10098" t="s">
        <v>38467</v>
      </c>
      <c r="H10098" t="s">
        <v>314</v>
      </c>
      <c r="I10098" s="10" t="s">
        <v>20957</v>
      </c>
      <c r="J10098" t="s">
        <v>306</v>
      </c>
      <c r="K10098" t="s">
        <v>10782</v>
      </c>
      <c r="L10098" t="s">
        <v>4843</v>
      </c>
      <c r="M10098" t="s">
        <v>7742</v>
      </c>
      <c r="O10098" t="s">
        <v>194</v>
      </c>
      <c r="P10098" t="s">
        <v>289</v>
      </c>
      <c r="Q10098" t="s">
        <v>194</v>
      </c>
      <c r="R10098" t="s">
        <v>1995</v>
      </c>
      <c r="S10098" t="s">
        <v>1996</v>
      </c>
      <c r="T10098">
        <v>42803.41006678241</v>
      </c>
      <c r="U10098" t="s">
        <v>191</v>
      </c>
      <c r="V10098" t="s">
        <v>1996</v>
      </c>
      <c r="W10098">
        <v>42803.41006678241</v>
      </c>
    </row>
    <row r="10099" spans="3:23" x14ac:dyDescent="0.25">
      <c r="C10099" t="s">
        <v>34773</v>
      </c>
      <c r="D10099" t="s">
        <v>194</v>
      </c>
      <c r="E10099" t="s">
        <v>38465</v>
      </c>
      <c r="F10099" t="s">
        <v>38466</v>
      </c>
      <c r="G10099" t="s">
        <v>38467</v>
      </c>
      <c r="H10099" t="s">
        <v>311</v>
      </c>
      <c r="I10099" s="10" t="s">
        <v>20958</v>
      </c>
      <c r="J10099" t="s">
        <v>308</v>
      </c>
      <c r="K10099" t="s">
        <v>10782</v>
      </c>
      <c r="L10099" t="s">
        <v>4843</v>
      </c>
      <c r="M10099" t="s">
        <v>7742</v>
      </c>
      <c r="O10099" t="s">
        <v>194</v>
      </c>
      <c r="P10099" t="s">
        <v>289</v>
      </c>
      <c r="Q10099" t="s">
        <v>194</v>
      </c>
      <c r="R10099" t="s">
        <v>1995</v>
      </c>
      <c r="S10099" t="s">
        <v>1996</v>
      </c>
      <c r="T10099">
        <v>42803.41006678241</v>
      </c>
      <c r="U10099" t="s">
        <v>191</v>
      </c>
      <c r="V10099" t="s">
        <v>1996</v>
      </c>
      <c r="W10099">
        <v>42803.41006678241</v>
      </c>
    </row>
    <row r="10100" spans="3:23" x14ac:dyDescent="0.25">
      <c r="C10100" t="s">
        <v>34774</v>
      </c>
      <c r="D10100" t="s">
        <v>194</v>
      </c>
      <c r="E10100" t="s">
        <v>38465</v>
      </c>
      <c r="F10100" t="s">
        <v>38466</v>
      </c>
      <c r="G10100" t="s">
        <v>38467</v>
      </c>
      <c r="H10100" t="s">
        <v>315</v>
      </c>
      <c r="I10100" s="10" t="s">
        <v>20959</v>
      </c>
      <c r="J10100" t="s">
        <v>309</v>
      </c>
      <c r="K10100" t="s">
        <v>10782</v>
      </c>
      <c r="L10100" t="s">
        <v>4843</v>
      </c>
      <c r="M10100" t="s">
        <v>7742</v>
      </c>
      <c r="O10100" t="s">
        <v>194</v>
      </c>
      <c r="P10100" t="s">
        <v>289</v>
      </c>
      <c r="Q10100" t="s">
        <v>194</v>
      </c>
      <c r="R10100" t="s">
        <v>1995</v>
      </c>
      <c r="S10100" t="s">
        <v>1996</v>
      </c>
      <c r="T10100">
        <v>42803.41006678241</v>
      </c>
      <c r="U10100" t="s">
        <v>191</v>
      </c>
      <c r="V10100" t="s">
        <v>1996</v>
      </c>
      <c r="W10100">
        <v>42803.41006678241</v>
      </c>
    </row>
    <row r="10101" spans="3:23" x14ac:dyDescent="0.25">
      <c r="C10101" t="s">
        <v>34775</v>
      </c>
      <c r="D10101" t="s">
        <v>194</v>
      </c>
      <c r="E10101" t="s">
        <v>38465</v>
      </c>
      <c r="F10101" t="s">
        <v>38466</v>
      </c>
      <c r="G10101" t="s">
        <v>38467</v>
      </c>
      <c r="H10101" t="s">
        <v>317</v>
      </c>
      <c r="I10101" s="10" t="s">
        <v>20960</v>
      </c>
      <c r="J10101" t="s">
        <v>304</v>
      </c>
      <c r="K10101" t="s">
        <v>10783</v>
      </c>
      <c r="L10101" t="s">
        <v>4844</v>
      </c>
      <c r="M10101" t="s">
        <v>7743</v>
      </c>
      <c r="O10101" t="s">
        <v>194</v>
      </c>
      <c r="P10101" t="s">
        <v>289</v>
      </c>
      <c r="Q10101" t="s">
        <v>194</v>
      </c>
      <c r="R10101" t="s">
        <v>1995</v>
      </c>
      <c r="S10101" t="s">
        <v>1996</v>
      </c>
      <c r="T10101">
        <v>42803.41006678241</v>
      </c>
      <c r="U10101" t="s">
        <v>191</v>
      </c>
      <c r="V10101" t="s">
        <v>1996</v>
      </c>
      <c r="W10101">
        <v>42803.41006678241</v>
      </c>
    </row>
    <row r="10102" spans="3:23" x14ac:dyDescent="0.25">
      <c r="C10102" t="s">
        <v>34776</v>
      </c>
      <c r="D10102" t="s">
        <v>194</v>
      </c>
      <c r="E10102" t="s">
        <v>38465</v>
      </c>
      <c r="F10102" t="s">
        <v>38466</v>
      </c>
      <c r="G10102" t="s">
        <v>38467</v>
      </c>
      <c r="H10102" t="s">
        <v>311</v>
      </c>
      <c r="I10102" s="10" t="s">
        <v>20961</v>
      </c>
      <c r="J10102" t="s">
        <v>308</v>
      </c>
      <c r="K10102" t="s">
        <v>10783</v>
      </c>
      <c r="L10102" t="s">
        <v>4844</v>
      </c>
      <c r="M10102" t="s">
        <v>7743</v>
      </c>
      <c r="O10102" t="s">
        <v>194</v>
      </c>
      <c r="P10102" t="s">
        <v>289</v>
      </c>
      <c r="Q10102" t="s">
        <v>194</v>
      </c>
      <c r="R10102" t="s">
        <v>1995</v>
      </c>
      <c r="S10102" t="s">
        <v>1996</v>
      </c>
      <c r="T10102">
        <v>42803.41006678241</v>
      </c>
      <c r="U10102" t="s">
        <v>191</v>
      </c>
      <c r="V10102" t="s">
        <v>1996</v>
      </c>
      <c r="W10102">
        <v>42803.41006678241</v>
      </c>
    </row>
    <row r="10103" spans="3:23" x14ac:dyDescent="0.25">
      <c r="C10103" t="s">
        <v>34777</v>
      </c>
      <c r="D10103" t="s">
        <v>194</v>
      </c>
      <c r="E10103" t="s">
        <v>38465</v>
      </c>
      <c r="F10103" t="s">
        <v>38466</v>
      </c>
      <c r="G10103" t="s">
        <v>38467</v>
      </c>
      <c r="H10103" t="s">
        <v>1286</v>
      </c>
      <c r="I10103" s="10" t="s">
        <v>20962</v>
      </c>
      <c r="J10103" t="s">
        <v>582</v>
      </c>
      <c r="K10103" t="s">
        <v>10783</v>
      </c>
      <c r="L10103" t="s">
        <v>4844</v>
      </c>
      <c r="M10103" t="s">
        <v>7743</v>
      </c>
      <c r="O10103" t="s">
        <v>194</v>
      </c>
      <c r="P10103" t="s">
        <v>289</v>
      </c>
      <c r="Q10103" t="s">
        <v>194</v>
      </c>
      <c r="R10103" t="s">
        <v>1995</v>
      </c>
      <c r="S10103" t="s">
        <v>1996</v>
      </c>
      <c r="T10103">
        <v>42803.41006678241</v>
      </c>
      <c r="U10103" t="s">
        <v>191</v>
      </c>
      <c r="V10103" t="s">
        <v>1996</v>
      </c>
      <c r="W10103">
        <v>42803.41006678241</v>
      </c>
    </row>
    <row r="10104" spans="3:23" x14ac:dyDescent="0.25">
      <c r="C10104" t="s">
        <v>34778</v>
      </c>
      <c r="D10104" t="s">
        <v>194</v>
      </c>
      <c r="E10104" t="s">
        <v>38465</v>
      </c>
      <c r="F10104" t="s">
        <v>38466</v>
      </c>
      <c r="G10104" t="s">
        <v>38467</v>
      </c>
      <c r="H10104" t="s">
        <v>315</v>
      </c>
      <c r="I10104" s="10" t="s">
        <v>20963</v>
      </c>
      <c r="J10104" t="s">
        <v>309</v>
      </c>
      <c r="K10104" t="s">
        <v>10783</v>
      </c>
      <c r="L10104" t="s">
        <v>4844</v>
      </c>
      <c r="M10104" t="s">
        <v>7743</v>
      </c>
      <c r="O10104" t="s">
        <v>194</v>
      </c>
      <c r="P10104" t="s">
        <v>289</v>
      </c>
      <c r="Q10104" t="s">
        <v>194</v>
      </c>
      <c r="R10104" t="s">
        <v>1995</v>
      </c>
      <c r="S10104" t="s">
        <v>1996</v>
      </c>
      <c r="T10104">
        <v>42803.41006678241</v>
      </c>
      <c r="U10104" t="s">
        <v>191</v>
      </c>
      <c r="V10104" t="s">
        <v>1996</v>
      </c>
      <c r="W10104">
        <v>42803.41006678241</v>
      </c>
    </row>
    <row r="10105" spans="3:23" x14ac:dyDescent="0.25">
      <c r="C10105" t="s">
        <v>34779</v>
      </c>
      <c r="D10105" t="s">
        <v>194</v>
      </c>
      <c r="E10105" t="s">
        <v>38465</v>
      </c>
      <c r="F10105" t="s">
        <v>38466</v>
      </c>
      <c r="G10105" t="s">
        <v>38467</v>
      </c>
      <c r="H10105" t="s">
        <v>1287</v>
      </c>
      <c r="I10105" s="10" t="s">
        <v>20964</v>
      </c>
      <c r="J10105" t="s">
        <v>586</v>
      </c>
      <c r="K10105" t="s">
        <v>10783</v>
      </c>
      <c r="L10105" t="s">
        <v>4844</v>
      </c>
      <c r="M10105" t="s">
        <v>7743</v>
      </c>
      <c r="O10105" t="s">
        <v>194</v>
      </c>
      <c r="P10105" t="s">
        <v>289</v>
      </c>
      <c r="Q10105" t="s">
        <v>194</v>
      </c>
      <c r="R10105" t="s">
        <v>1995</v>
      </c>
      <c r="S10105" t="s">
        <v>1996</v>
      </c>
      <c r="T10105">
        <v>42803.41006678241</v>
      </c>
      <c r="U10105" t="s">
        <v>191</v>
      </c>
      <c r="V10105" t="s">
        <v>1996</v>
      </c>
      <c r="W10105">
        <v>42803.41006678241</v>
      </c>
    </row>
    <row r="10106" spans="3:23" x14ac:dyDescent="0.25">
      <c r="C10106" t="s">
        <v>34780</v>
      </c>
      <c r="D10106" t="s">
        <v>194</v>
      </c>
      <c r="E10106" t="s">
        <v>38465</v>
      </c>
      <c r="F10106" t="s">
        <v>38466</v>
      </c>
      <c r="G10106" t="s">
        <v>38467</v>
      </c>
      <c r="H10106" t="s">
        <v>317</v>
      </c>
      <c r="I10106" s="10" t="s">
        <v>20965</v>
      </c>
      <c r="J10106" t="s">
        <v>304</v>
      </c>
      <c r="K10106" t="s">
        <v>10784</v>
      </c>
      <c r="L10106" t="s">
        <v>4845</v>
      </c>
      <c r="M10106" t="s">
        <v>7744</v>
      </c>
      <c r="O10106" t="s">
        <v>194</v>
      </c>
      <c r="P10106" t="s">
        <v>289</v>
      </c>
      <c r="Q10106" t="s">
        <v>194</v>
      </c>
      <c r="R10106" t="s">
        <v>1995</v>
      </c>
      <c r="S10106" t="s">
        <v>1996</v>
      </c>
      <c r="T10106">
        <v>42803.41006678241</v>
      </c>
      <c r="U10106" t="s">
        <v>191</v>
      </c>
      <c r="V10106" t="s">
        <v>1996</v>
      </c>
      <c r="W10106">
        <v>42803.41006678241</v>
      </c>
    </row>
    <row r="10107" spans="3:23" x14ac:dyDescent="0.25">
      <c r="C10107" t="s">
        <v>34781</v>
      </c>
      <c r="D10107" t="s">
        <v>194</v>
      </c>
      <c r="E10107" t="s">
        <v>38465</v>
      </c>
      <c r="F10107" t="s">
        <v>38466</v>
      </c>
      <c r="G10107" t="s">
        <v>38467</v>
      </c>
      <c r="H10107" t="s">
        <v>314</v>
      </c>
      <c r="I10107" s="10" t="s">
        <v>20966</v>
      </c>
      <c r="J10107" t="s">
        <v>306</v>
      </c>
      <c r="K10107" t="s">
        <v>10784</v>
      </c>
      <c r="L10107" t="s">
        <v>4845</v>
      </c>
      <c r="M10107" t="s">
        <v>7744</v>
      </c>
      <c r="O10107" t="s">
        <v>194</v>
      </c>
      <c r="P10107" t="s">
        <v>289</v>
      </c>
      <c r="Q10107" t="s">
        <v>194</v>
      </c>
      <c r="R10107" t="s">
        <v>1995</v>
      </c>
      <c r="S10107" t="s">
        <v>1996</v>
      </c>
      <c r="T10107">
        <v>42803.41006678241</v>
      </c>
      <c r="U10107" t="s">
        <v>191</v>
      </c>
      <c r="V10107" t="s">
        <v>1996</v>
      </c>
      <c r="W10107">
        <v>42803.41006678241</v>
      </c>
    </row>
    <row r="10108" spans="3:23" x14ac:dyDescent="0.25">
      <c r="C10108" t="s">
        <v>34782</v>
      </c>
      <c r="D10108" t="s">
        <v>194</v>
      </c>
      <c r="E10108" t="s">
        <v>38465</v>
      </c>
      <c r="F10108" t="s">
        <v>38466</v>
      </c>
      <c r="G10108" t="s">
        <v>38467</v>
      </c>
      <c r="H10108" t="s">
        <v>315</v>
      </c>
      <c r="I10108" s="10" t="s">
        <v>20967</v>
      </c>
      <c r="J10108" t="s">
        <v>309</v>
      </c>
      <c r="K10108" t="s">
        <v>10784</v>
      </c>
      <c r="L10108" t="s">
        <v>4845</v>
      </c>
      <c r="M10108" t="s">
        <v>7744</v>
      </c>
      <c r="O10108" t="s">
        <v>194</v>
      </c>
      <c r="P10108" t="s">
        <v>289</v>
      </c>
      <c r="Q10108" t="s">
        <v>194</v>
      </c>
      <c r="R10108" t="s">
        <v>1995</v>
      </c>
      <c r="S10108" t="s">
        <v>1996</v>
      </c>
      <c r="T10108">
        <v>42803.41006678241</v>
      </c>
      <c r="U10108" t="s">
        <v>191</v>
      </c>
      <c r="V10108" t="s">
        <v>1996</v>
      </c>
      <c r="W10108">
        <v>42803.41006678241</v>
      </c>
    </row>
    <row r="10109" spans="3:23" x14ac:dyDescent="0.25">
      <c r="C10109" t="s">
        <v>34783</v>
      </c>
      <c r="D10109" t="s">
        <v>194</v>
      </c>
      <c r="E10109" t="s">
        <v>38465</v>
      </c>
      <c r="F10109" t="s">
        <v>38466</v>
      </c>
      <c r="G10109" t="s">
        <v>38467</v>
      </c>
      <c r="H10109" t="s">
        <v>311</v>
      </c>
      <c r="I10109" s="10" t="s">
        <v>20968</v>
      </c>
      <c r="J10109" t="s">
        <v>308</v>
      </c>
      <c r="K10109" t="s">
        <v>10784</v>
      </c>
      <c r="L10109" t="s">
        <v>4845</v>
      </c>
      <c r="M10109" t="s">
        <v>7744</v>
      </c>
      <c r="O10109" t="s">
        <v>194</v>
      </c>
      <c r="P10109" t="s">
        <v>289</v>
      </c>
      <c r="Q10109" t="s">
        <v>194</v>
      </c>
      <c r="R10109" t="s">
        <v>1995</v>
      </c>
      <c r="S10109" t="s">
        <v>1996</v>
      </c>
      <c r="T10109">
        <v>42803.41006678241</v>
      </c>
      <c r="U10109" t="s">
        <v>191</v>
      </c>
      <c r="V10109" t="s">
        <v>1996</v>
      </c>
      <c r="W10109">
        <v>42803.41006678241</v>
      </c>
    </row>
    <row r="10110" spans="3:23" x14ac:dyDescent="0.25">
      <c r="C10110" t="s">
        <v>34784</v>
      </c>
      <c r="D10110" t="s">
        <v>194</v>
      </c>
      <c r="E10110" t="s">
        <v>38465</v>
      </c>
      <c r="F10110" t="s">
        <v>38466</v>
      </c>
      <c r="G10110" t="s">
        <v>38467</v>
      </c>
      <c r="H10110" t="s">
        <v>1300</v>
      </c>
      <c r="I10110" s="10" t="s">
        <v>20969</v>
      </c>
      <c r="J10110" t="s">
        <v>585</v>
      </c>
      <c r="K10110" t="s">
        <v>10784</v>
      </c>
      <c r="L10110" t="s">
        <v>4845</v>
      </c>
      <c r="M10110" t="s">
        <v>7744</v>
      </c>
      <c r="O10110" t="s">
        <v>194</v>
      </c>
      <c r="P10110" t="s">
        <v>289</v>
      </c>
      <c r="Q10110" t="s">
        <v>194</v>
      </c>
      <c r="R10110" t="s">
        <v>1995</v>
      </c>
      <c r="S10110" t="s">
        <v>1996</v>
      </c>
      <c r="T10110">
        <v>42803.41006678241</v>
      </c>
      <c r="U10110" t="s">
        <v>191</v>
      </c>
      <c r="V10110" t="s">
        <v>1996</v>
      </c>
      <c r="W10110">
        <v>42803.41006678241</v>
      </c>
    </row>
    <row r="10111" spans="3:23" x14ac:dyDescent="0.25">
      <c r="C10111" t="s">
        <v>34785</v>
      </c>
      <c r="D10111" t="s">
        <v>194</v>
      </c>
      <c r="E10111" t="s">
        <v>38465</v>
      </c>
      <c r="F10111" t="s">
        <v>38466</v>
      </c>
      <c r="G10111" t="s">
        <v>38467</v>
      </c>
      <c r="H10111" t="s">
        <v>1287</v>
      </c>
      <c r="I10111" s="10" t="s">
        <v>20970</v>
      </c>
      <c r="J10111" t="s">
        <v>586</v>
      </c>
      <c r="K10111" t="s">
        <v>10785</v>
      </c>
      <c r="L10111" t="s">
        <v>4846</v>
      </c>
      <c r="M10111" t="s">
        <v>7745</v>
      </c>
      <c r="O10111" t="s">
        <v>194</v>
      </c>
      <c r="P10111" t="s">
        <v>289</v>
      </c>
      <c r="Q10111" t="s">
        <v>194</v>
      </c>
      <c r="R10111" t="s">
        <v>1995</v>
      </c>
      <c r="S10111" t="s">
        <v>1996</v>
      </c>
      <c r="T10111">
        <v>42803.41006678241</v>
      </c>
      <c r="U10111" t="s">
        <v>191</v>
      </c>
      <c r="V10111" t="s">
        <v>1996</v>
      </c>
      <c r="W10111">
        <v>42803.41006678241</v>
      </c>
    </row>
    <row r="10112" spans="3:23" x14ac:dyDescent="0.25">
      <c r="C10112" t="s">
        <v>34786</v>
      </c>
      <c r="D10112" t="s">
        <v>194</v>
      </c>
      <c r="E10112" t="s">
        <v>38465</v>
      </c>
      <c r="F10112" t="s">
        <v>38466</v>
      </c>
      <c r="G10112" t="s">
        <v>38467</v>
      </c>
      <c r="H10112" t="s">
        <v>317</v>
      </c>
      <c r="I10112" s="10" t="s">
        <v>20971</v>
      </c>
      <c r="J10112" t="s">
        <v>304</v>
      </c>
      <c r="K10112" t="s">
        <v>10785</v>
      </c>
      <c r="L10112" t="s">
        <v>4846</v>
      </c>
      <c r="M10112" t="s">
        <v>7745</v>
      </c>
      <c r="O10112" t="s">
        <v>194</v>
      </c>
      <c r="P10112" t="s">
        <v>289</v>
      </c>
      <c r="Q10112" t="s">
        <v>194</v>
      </c>
      <c r="R10112" t="s">
        <v>1995</v>
      </c>
      <c r="S10112" t="s">
        <v>1996</v>
      </c>
      <c r="T10112">
        <v>42803.41006678241</v>
      </c>
      <c r="U10112" t="s">
        <v>191</v>
      </c>
      <c r="V10112" t="s">
        <v>1996</v>
      </c>
      <c r="W10112">
        <v>42803.41006678241</v>
      </c>
    </row>
    <row r="10113" spans="3:23" x14ac:dyDescent="0.25">
      <c r="C10113" t="s">
        <v>34787</v>
      </c>
      <c r="D10113" t="s">
        <v>194</v>
      </c>
      <c r="E10113" t="s">
        <v>38465</v>
      </c>
      <c r="F10113" t="s">
        <v>38466</v>
      </c>
      <c r="G10113" t="s">
        <v>38467</v>
      </c>
      <c r="H10113" t="s">
        <v>314</v>
      </c>
      <c r="I10113" s="10" t="s">
        <v>20972</v>
      </c>
      <c r="J10113" t="s">
        <v>306</v>
      </c>
      <c r="K10113" t="s">
        <v>10785</v>
      </c>
      <c r="L10113" t="s">
        <v>4846</v>
      </c>
      <c r="M10113" t="s">
        <v>7745</v>
      </c>
      <c r="O10113" t="s">
        <v>194</v>
      </c>
      <c r="P10113" t="s">
        <v>289</v>
      </c>
      <c r="Q10113" t="s">
        <v>194</v>
      </c>
      <c r="R10113" t="s">
        <v>1995</v>
      </c>
      <c r="S10113" t="s">
        <v>1996</v>
      </c>
      <c r="T10113">
        <v>42803.41006678241</v>
      </c>
      <c r="U10113" t="s">
        <v>191</v>
      </c>
      <c r="V10113" t="s">
        <v>1996</v>
      </c>
      <c r="W10113">
        <v>42803.41006678241</v>
      </c>
    </row>
    <row r="10114" spans="3:23" x14ac:dyDescent="0.25">
      <c r="C10114" t="s">
        <v>34788</v>
      </c>
      <c r="D10114" t="s">
        <v>194</v>
      </c>
      <c r="E10114" t="s">
        <v>38465</v>
      </c>
      <c r="F10114" t="s">
        <v>38466</v>
      </c>
      <c r="G10114" t="s">
        <v>38467</v>
      </c>
      <c r="H10114" t="s">
        <v>312</v>
      </c>
      <c r="I10114" s="10" t="s">
        <v>20973</v>
      </c>
      <c r="J10114" t="s">
        <v>303</v>
      </c>
      <c r="K10114" t="s">
        <v>10785</v>
      </c>
      <c r="L10114" t="s">
        <v>4846</v>
      </c>
      <c r="M10114" t="s">
        <v>7745</v>
      </c>
      <c r="O10114" t="s">
        <v>194</v>
      </c>
      <c r="P10114" t="s">
        <v>289</v>
      </c>
      <c r="Q10114" t="s">
        <v>194</v>
      </c>
      <c r="R10114" t="s">
        <v>1995</v>
      </c>
      <c r="S10114" t="s">
        <v>1996</v>
      </c>
      <c r="T10114">
        <v>42803.41006678241</v>
      </c>
      <c r="U10114" t="s">
        <v>191</v>
      </c>
      <c r="V10114" t="s">
        <v>1996</v>
      </c>
      <c r="W10114">
        <v>42803.41006678241</v>
      </c>
    </row>
    <row r="10115" spans="3:23" x14ac:dyDescent="0.25">
      <c r="C10115" t="s">
        <v>34789</v>
      </c>
      <c r="D10115" t="s">
        <v>194</v>
      </c>
      <c r="E10115" t="s">
        <v>38465</v>
      </c>
      <c r="F10115" t="s">
        <v>38466</v>
      </c>
      <c r="G10115" t="s">
        <v>38467</v>
      </c>
      <c r="H10115" t="s">
        <v>314</v>
      </c>
      <c r="I10115" s="10" t="s">
        <v>20974</v>
      </c>
      <c r="J10115" t="s">
        <v>306</v>
      </c>
      <c r="K10115" t="s">
        <v>10786</v>
      </c>
      <c r="L10115" t="s">
        <v>4847</v>
      </c>
      <c r="M10115" t="s">
        <v>7746</v>
      </c>
      <c r="O10115" t="s">
        <v>194</v>
      </c>
      <c r="P10115" t="s">
        <v>289</v>
      </c>
      <c r="Q10115" t="s">
        <v>194</v>
      </c>
      <c r="R10115" t="s">
        <v>1995</v>
      </c>
      <c r="S10115" t="s">
        <v>1996</v>
      </c>
      <c r="T10115">
        <v>42803.41006678241</v>
      </c>
      <c r="U10115" t="s">
        <v>191</v>
      </c>
      <c r="V10115" t="s">
        <v>1996</v>
      </c>
      <c r="W10115">
        <v>42803.41006678241</v>
      </c>
    </row>
    <row r="10116" spans="3:23" x14ac:dyDescent="0.25">
      <c r="C10116" t="s">
        <v>34790</v>
      </c>
      <c r="D10116" t="s">
        <v>194</v>
      </c>
      <c r="E10116" t="s">
        <v>38465</v>
      </c>
      <c r="F10116" t="s">
        <v>38466</v>
      </c>
      <c r="G10116" t="s">
        <v>38467</v>
      </c>
      <c r="H10116" t="s">
        <v>1293</v>
      </c>
      <c r="I10116" s="10" t="s">
        <v>20975</v>
      </c>
      <c r="J10116" t="s">
        <v>584</v>
      </c>
      <c r="K10116" t="s">
        <v>10786</v>
      </c>
      <c r="L10116" t="s">
        <v>4847</v>
      </c>
      <c r="M10116" t="s">
        <v>7746</v>
      </c>
      <c r="O10116" t="s">
        <v>194</v>
      </c>
      <c r="P10116" t="s">
        <v>289</v>
      </c>
      <c r="Q10116" t="s">
        <v>194</v>
      </c>
      <c r="R10116" t="s">
        <v>1995</v>
      </c>
      <c r="S10116" t="s">
        <v>1996</v>
      </c>
      <c r="T10116">
        <v>42803.41006678241</v>
      </c>
      <c r="U10116" t="s">
        <v>191</v>
      </c>
      <c r="V10116" t="s">
        <v>1996</v>
      </c>
      <c r="W10116">
        <v>42803.41006678241</v>
      </c>
    </row>
    <row r="10117" spans="3:23" x14ac:dyDescent="0.25">
      <c r="C10117" t="s">
        <v>34791</v>
      </c>
      <c r="D10117" t="s">
        <v>194</v>
      </c>
      <c r="E10117" t="s">
        <v>38465</v>
      </c>
      <c r="F10117" t="s">
        <v>38466</v>
      </c>
      <c r="G10117" t="s">
        <v>38467</v>
      </c>
      <c r="H10117" t="s">
        <v>311</v>
      </c>
      <c r="I10117" s="10" t="s">
        <v>20976</v>
      </c>
      <c r="J10117" t="s">
        <v>308</v>
      </c>
      <c r="K10117" t="s">
        <v>10786</v>
      </c>
      <c r="L10117" t="s">
        <v>4847</v>
      </c>
      <c r="M10117" t="s">
        <v>7746</v>
      </c>
      <c r="O10117" t="s">
        <v>194</v>
      </c>
      <c r="P10117" t="s">
        <v>289</v>
      </c>
      <c r="Q10117" t="s">
        <v>194</v>
      </c>
      <c r="R10117" t="s">
        <v>1995</v>
      </c>
      <c r="S10117" t="s">
        <v>1996</v>
      </c>
      <c r="T10117">
        <v>42803.41006678241</v>
      </c>
      <c r="U10117" t="s">
        <v>191</v>
      </c>
      <c r="V10117" t="s">
        <v>1996</v>
      </c>
      <c r="W10117">
        <v>42803.41006678241</v>
      </c>
    </row>
    <row r="10118" spans="3:23" x14ac:dyDescent="0.25">
      <c r="C10118" t="s">
        <v>34792</v>
      </c>
      <c r="D10118" t="s">
        <v>194</v>
      </c>
      <c r="E10118" t="s">
        <v>38465</v>
      </c>
      <c r="F10118" t="s">
        <v>38466</v>
      </c>
      <c r="G10118" t="s">
        <v>38467</v>
      </c>
      <c r="H10118" t="s">
        <v>315</v>
      </c>
      <c r="I10118" s="10" t="s">
        <v>20977</v>
      </c>
      <c r="J10118" t="s">
        <v>309</v>
      </c>
      <c r="K10118" t="s">
        <v>10786</v>
      </c>
      <c r="L10118" t="s">
        <v>4847</v>
      </c>
      <c r="M10118" t="s">
        <v>7746</v>
      </c>
      <c r="O10118" t="s">
        <v>194</v>
      </c>
      <c r="P10118" t="s">
        <v>289</v>
      </c>
      <c r="Q10118" t="s">
        <v>194</v>
      </c>
      <c r="R10118" t="s">
        <v>1995</v>
      </c>
      <c r="S10118" t="s">
        <v>1996</v>
      </c>
      <c r="T10118">
        <v>42803.41006678241</v>
      </c>
      <c r="U10118" t="s">
        <v>191</v>
      </c>
      <c r="V10118" t="s">
        <v>1996</v>
      </c>
      <c r="W10118">
        <v>42803.41006678241</v>
      </c>
    </row>
    <row r="10119" spans="3:23" x14ac:dyDescent="0.25">
      <c r="C10119" t="s">
        <v>34793</v>
      </c>
      <c r="D10119" t="s">
        <v>194</v>
      </c>
      <c r="E10119" t="s">
        <v>38465</v>
      </c>
      <c r="F10119" t="s">
        <v>38466</v>
      </c>
      <c r="G10119" t="s">
        <v>38467</v>
      </c>
      <c r="H10119" t="s">
        <v>317</v>
      </c>
      <c r="I10119" s="10" t="s">
        <v>20978</v>
      </c>
      <c r="J10119" t="s">
        <v>304</v>
      </c>
      <c r="K10119" t="s">
        <v>10786</v>
      </c>
      <c r="L10119" t="s">
        <v>4847</v>
      </c>
      <c r="M10119" t="s">
        <v>7746</v>
      </c>
      <c r="O10119" t="s">
        <v>194</v>
      </c>
      <c r="P10119" t="s">
        <v>289</v>
      </c>
      <c r="Q10119" t="s">
        <v>194</v>
      </c>
      <c r="R10119" t="s">
        <v>1995</v>
      </c>
      <c r="S10119" t="s">
        <v>1996</v>
      </c>
      <c r="T10119">
        <v>42803.41006678241</v>
      </c>
      <c r="U10119" t="s">
        <v>191</v>
      </c>
      <c r="V10119" t="s">
        <v>1996</v>
      </c>
      <c r="W10119">
        <v>42803.41006678241</v>
      </c>
    </row>
    <row r="10120" spans="3:23" x14ac:dyDescent="0.25">
      <c r="C10120" t="s">
        <v>34794</v>
      </c>
      <c r="D10120" t="s">
        <v>194</v>
      </c>
      <c r="E10120" t="s">
        <v>38465</v>
      </c>
      <c r="F10120" t="s">
        <v>38466</v>
      </c>
      <c r="G10120" t="s">
        <v>38467</v>
      </c>
      <c r="H10120" t="s">
        <v>1292</v>
      </c>
      <c r="I10120" s="10" t="s">
        <v>20979</v>
      </c>
      <c r="J10120" t="s">
        <v>591</v>
      </c>
      <c r="K10120" t="s">
        <v>10786</v>
      </c>
      <c r="L10120" t="s">
        <v>4847</v>
      </c>
      <c r="M10120" t="s">
        <v>7746</v>
      </c>
      <c r="O10120" t="s">
        <v>194</v>
      </c>
      <c r="P10120" t="s">
        <v>289</v>
      </c>
      <c r="Q10120" t="s">
        <v>194</v>
      </c>
      <c r="R10120" t="s">
        <v>1995</v>
      </c>
      <c r="S10120" t="s">
        <v>1996</v>
      </c>
      <c r="T10120">
        <v>42803.41006678241</v>
      </c>
      <c r="U10120" t="s">
        <v>191</v>
      </c>
      <c r="V10120" t="s">
        <v>1996</v>
      </c>
      <c r="W10120">
        <v>42803.41006678241</v>
      </c>
    </row>
    <row r="10121" spans="3:23" x14ac:dyDescent="0.25">
      <c r="C10121" t="s">
        <v>34795</v>
      </c>
      <c r="D10121" t="s">
        <v>194</v>
      </c>
      <c r="E10121" t="s">
        <v>38465</v>
      </c>
      <c r="F10121" t="s">
        <v>38466</v>
      </c>
      <c r="G10121" t="s">
        <v>38467</v>
      </c>
      <c r="H10121" t="s">
        <v>312</v>
      </c>
      <c r="I10121" s="10" t="s">
        <v>20980</v>
      </c>
      <c r="J10121" t="s">
        <v>303</v>
      </c>
      <c r="K10121" t="s">
        <v>10787</v>
      </c>
      <c r="L10121" t="s">
        <v>4848</v>
      </c>
      <c r="M10121" t="s">
        <v>7747</v>
      </c>
      <c r="O10121" t="s">
        <v>194</v>
      </c>
      <c r="P10121" t="s">
        <v>289</v>
      </c>
      <c r="Q10121" t="s">
        <v>194</v>
      </c>
      <c r="R10121" t="s">
        <v>1995</v>
      </c>
      <c r="S10121" t="s">
        <v>1996</v>
      </c>
      <c r="T10121">
        <v>42803.41006678241</v>
      </c>
      <c r="U10121" t="s">
        <v>191</v>
      </c>
      <c r="V10121" t="s">
        <v>1996</v>
      </c>
      <c r="W10121">
        <v>42803.41006678241</v>
      </c>
    </row>
    <row r="10122" spans="3:23" x14ac:dyDescent="0.25">
      <c r="C10122" t="s">
        <v>34796</v>
      </c>
      <c r="D10122" t="s">
        <v>194</v>
      </c>
      <c r="E10122" t="s">
        <v>38465</v>
      </c>
      <c r="F10122" t="s">
        <v>38466</v>
      </c>
      <c r="G10122" t="s">
        <v>38467</v>
      </c>
      <c r="H10122" t="s">
        <v>311</v>
      </c>
      <c r="I10122" s="10" t="s">
        <v>20981</v>
      </c>
      <c r="J10122" t="s">
        <v>308</v>
      </c>
      <c r="K10122" t="s">
        <v>10787</v>
      </c>
      <c r="L10122" t="s">
        <v>4848</v>
      </c>
      <c r="M10122" t="s">
        <v>7747</v>
      </c>
      <c r="O10122" t="s">
        <v>194</v>
      </c>
      <c r="P10122" t="s">
        <v>289</v>
      </c>
      <c r="Q10122" t="s">
        <v>194</v>
      </c>
      <c r="R10122" t="s">
        <v>1995</v>
      </c>
      <c r="S10122" t="s">
        <v>1996</v>
      </c>
      <c r="T10122">
        <v>42803.41006678241</v>
      </c>
      <c r="U10122" t="s">
        <v>191</v>
      </c>
      <c r="V10122" t="s">
        <v>1996</v>
      </c>
      <c r="W10122">
        <v>42803.41006678241</v>
      </c>
    </row>
    <row r="10123" spans="3:23" x14ac:dyDescent="0.25">
      <c r="C10123" t="s">
        <v>34797</v>
      </c>
      <c r="D10123" t="s">
        <v>194</v>
      </c>
      <c r="E10123" t="s">
        <v>38465</v>
      </c>
      <c r="F10123" t="s">
        <v>38466</v>
      </c>
      <c r="G10123" t="s">
        <v>38467</v>
      </c>
      <c r="H10123" t="s">
        <v>1300</v>
      </c>
      <c r="I10123" s="10" t="s">
        <v>20982</v>
      </c>
      <c r="J10123" t="s">
        <v>585</v>
      </c>
      <c r="K10123" t="s">
        <v>10787</v>
      </c>
      <c r="L10123" t="s">
        <v>4848</v>
      </c>
      <c r="M10123" t="s">
        <v>7747</v>
      </c>
      <c r="O10123" t="s">
        <v>194</v>
      </c>
      <c r="P10123" t="s">
        <v>289</v>
      </c>
      <c r="Q10123" t="s">
        <v>194</v>
      </c>
      <c r="R10123" t="s">
        <v>1995</v>
      </c>
      <c r="S10123" t="s">
        <v>1996</v>
      </c>
      <c r="T10123">
        <v>42803.41006678241</v>
      </c>
      <c r="U10123" t="s">
        <v>191</v>
      </c>
      <c r="V10123" t="s">
        <v>1996</v>
      </c>
      <c r="W10123">
        <v>42803.41006678241</v>
      </c>
    </row>
    <row r="10124" spans="3:23" x14ac:dyDescent="0.25">
      <c r="C10124" t="s">
        <v>34798</v>
      </c>
      <c r="D10124" t="s">
        <v>194</v>
      </c>
      <c r="E10124" t="s">
        <v>38465</v>
      </c>
      <c r="F10124" t="s">
        <v>38466</v>
      </c>
      <c r="G10124" t="s">
        <v>38467</v>
      </c>
      <c r="H10124" t="s">
        <v>315</v>
      </c>
      <c r="I10124" s="10" t="s">
        <v>20983</v>
      </c>
      <c r="J10124" t="s">
        <v>309</v>
      </c>
      <c r="K10124" t="s">
        <v>10787</v>
      </c>
      <c r="L10124" t="s">
        <v>4848</v>
      </c>
      <c r="M10124" t="s">
        <v>7747</v>
      </c>
      <c r="O10124" t="s">
        <v>194</v>
      </c>
      <c r="P10124" t="s">
        <v>289</v>
      </c>
      <c r="Q10124" t="s">
        <v>194</v>
      </c>
      <c r="R10124" t="s">
        <v>1995</v>
      </c>
      <c r="S10124" t="s">
        <v>1996</v>
      </c>
      <c r="T10124">
        <v>42803.41006678241</v>
      </c>
      <c r="U10124" t="s">
        <v>191</v>
      </c>
      <c r="V10124" t="s">
        <v>1996</v>
      </c>
      <c r="W10124">
        <v>42803.41006678241</v>
      </c>
    </row>
    <row r="10125" spans="3:23" x14ac:dyDescent="0.25">
      <c r="C10125" t="s">
        <v>34799</v>
      </c>
      <c r="D10125" t="s">
        <v>194</v>
      </c>
      <c r="E10125" t="s">
        <v>38465</v>
      </c>
      <c r="F10125" t="s">
        <v>38466</v>
      </c>
      <c r="G10125" t="s">
        <v>38467</v>
      </c>
      <c r="H10125" t="s">
        <v>20984</v>
      </c>
      <c r="I10125" s="10" t="s">
        <v>20985</v>
      </c>
      <c r="J10125" t="s">
        <v>20986</v>
      </c>
      <c r="K10125" t="s">
        <v>10788</v>
      </c>
      <c r="L10125" t="s">
        <v>4849</v>
      </c>
      <c r="M10125" t="s">
        <v>7748</v>
      </c>
      <c r="O10125" t="s">
        <v>194</v>
      </c>
      <c r="P10125" t="s">
        <v>289</v>
      </c>
      <c r="Q10125" t="s">
        <v>194</v>
      </c>
      <c r="R10125" t="s">
        <v>1995</v>
      </c>
      <c r="S10125" t="s">
        <v>1996</v>
      </c>
      <c r="T10125">
        <v>42803.41006678241</v>
      </c>
      <c r="U10125" t="s">
        <v>191</v>
      </c>
      <c r="V10125" t="s">
        <v>1996</v>
      </c>
      <c r="W10125">
        <v>42803.41006678241</v>
      </c>
    </row>
    <row r="10126" spans="3:23" x14ac:dyDescent="0.25">
      <c r="C10126" t="s">
        <v>34800</v>
      </c>
      <c r="D10126" t="s">
        <v>194</v>
      </c>
      <c r="E10126" t="s">
        <v>38465</v>
      </c>
      <c r="F10126" t="s">
        <v>38466</v>
      </c>
      <c r="G10126" t="s">
        <v>38467</v>
      </c>
      <c r="H10126" t="s">
        <v>20987</v>
      </c>
      <c r="I10126" s="10" t="s">
        <v>20988</v>
      </c>
      <c r="J10126" t="s">
        <v>20989</v>
      </c>
      <c r="K10126" t="s">
        <v>10788</v>
      </c>
      <c r="L10126" t="s">
        <v>4849</v>
      </c>
      <c r="M10126" t="s">
        <v>7748</v>
      </c>
      <c r="O10126" t="s">
        <v>194</v>
      </c>
      <c r="P10126" t="s">
        <v>289</v>
      </c>
      <c r="Q10126" t="s">
        <v>194</v>
      </c>
      <c r="R10126" t="s">
        <v>1995</v>
      </c>
      <c r="S10126" t="s">
        <v>1996</v>
      </c>
      <c r="T10126">
        <v>42803.41006678241</v>
      </c>
      <c r="U10126" t="s">
        <v>191</v>
      </c>
      <c r="V10126" t="s">
        <v>1996</v>
      </c>
      <c r="W10126">
        <v>42803.41006678241</v>
      </c>
    </row>
    <row r="10127" spans="3:23" x14ac:dyDescent="0.25">
      <c r="C10127" t="s">
        <v>34801</v>
      </c>
      <c r="D10127" t="s">
        <v>194</v>
      </c>
      <c r="E10127" t="s">
        <v>38465</v>
      </c>
      <c r="F10127" t="s">
        <v>38466</v>
      </c>
      <c r="G10127" t="s">
        <v>38467</v>
      </c>
      <c r="H10127" t="s">
        <v>1312</v>
      </c>
      <c r="I10127" s="10" t="s">
        <v>20990</v>
      </c>
      <c r="J10127" t="s">
        <v>606</v>
      </c>
      <c r="K10127" t="s">
        <v>10788</v>
      </c>
      <c r="L10127" t="s">
        <v>4849</v>
      </c>
      <c r="M10127" t="s">
        <v>7748</v>
      </c>
      <c r="O10127" t="s">
        <v>194</v>
      </c>
      <c r="P10127" t="s">
        <v>289</v>
      </c>
      <c r="Q10127" t="s">
        <v>194</v>
      </c>
      <c r="R10127" t="s">
        <v>1995</v>
      </c>
      <c r="S10127" t="s">
        <v>1996</v>
      </c>
      <c r="T10127">
        <v>42803.41006678241</v>
      </c>
      <c r="U10127" t="s">
        <v>191</v>
      </c>
      <c r="V10127" t="s">
        <v>1996</v>
      </c>
      <c r="W10127">
        <v>42803.41006678241</v>
      </c>
    </row>
    <row r="10128" spans="3:23" x14ac:dyDescent="0.25">
      <c r="C10128" t="s">
        <v>34802</v>
      </c>
      <c r="D10128" t="s">
        <v>194</v>
      </c>
      <c r="E10128" t="s">
        <v>38465</v>
      </c>
      <c r="F10128" t="s">
        <v>38466</v>
      </c>
      <c r="G10128" t="s">
        <v>38467</v>
      </c>
      <c r="H10128" t="s">
        <v>20991</v>
      </c>
      <c r="I10128" s="10" t="s">
        <v>20992</v>
      </c>
      <c r="J10128" t="s">
        <v>20993</v>
      </c>
      <c r="K10128" t="s">
        <v>10788</v>
      </c>
      <c r="L10128" t="s">
        <v>4849</v>
      </c>
      <c r="M10128" t="s">
        <v>7748</v>
      </c>
      <c r="O10128" t="s">
        <v>194</v>
      </c>
      <c r="P10128" t="s">
        <v>289</v>
      </c>
      <c r="Q10128" t="s">
        <v>194</v>
      </c>
      <c r="R10128" t="s">
        <v>1995</v>
      </c>
      <c r="S10128" t="s">
        <v>1996</v>
      </c>
      <c r="T10128">
        <v>42803.41006678241</v>
      </c>
      <c r="U10128" t="s">
        <v>191</v>
      </c>
      <c r="V10128" t="s">
        <v>1996</v>
      </c>
      <c r="W10128">
        <v>42803.41006678241</v>
      </c>
    </row>
    <row r="10129" spans="3:23" x14ac:dyDescent="0.25">
      <c r="C10129" t="s">
        <v>34803</v>
      </c>
      <c r="D10129" t="s">
        <v>194</v>
      </c>
      <c r="E10129" t="s">
        <v>38465</v>
      </c>
      <c r="F10129" t="s">
        <v>38466</v>
      </c>
      <c r="G10129" t="s">
        <v>38467</v>
      </c>
      <c r="H10129" t="s">
        <v>20994</v>
      </c>
      <c r="I10129" s="10" t="s">
        <v>20995</v>
      </c>
      <c r="J10129" t="s">
        <v>20996</v>
      </c>
      <c r="K10129" t="s">
        <v>10788</v>
      </c>
      <c r="L10129" t="s">
        <v>4849</v>
      </c>
      <c r="M10129" t="s">
        <v>7748</v>
      </c>
      <c r="O10129" t="s">
        <v>194</v>
      </c>
      <c r="P10129" t="s">
        <v>289</v>
      </c>
      <c r="Q10129" t="s">
        <v>194</v>
      </c>
      <c r="R10129" t="s">
        <v>1995</v>
      </c>
      <c r="S10129" t="s">
        <v>1996</v>
      </c>
      <c r="T10129">
        <v>42803.41006678241</v>
      </c>
      <c r="U10129" t="s">
        <v>191</v>
      </c>
      <c r="V10129" t="s">
        <v>1996</v>
      </c>
      <c r="W10129">
        <v>42803.41006678241</v>
      </c>
    </row>
    <row r="10130" spans="3:23" x14ac:dyDescent="0.25">
      <c r="C10130" t="s">
        <v>34804</v>
      </c>
      <c r="D10130" t="s">
        <v>194</v>
      </c>
      <c r="E10130" t="s">
        <v>38465</v>
      </c>
      <c r="F10130" t="s">
        <v>38466</v>
      </c>
      <c r="G10130" t="s">
        <v>38467</v>
      </c>
      <c r="H10130" t="s">
        <v>20997</v>
      </c>
      <c r="I10130" s="10" t="s">
        <v>20998</v>
      </c>
      <c r="J10130" t="s">
        <v>20999</v>
      </c>
      <c r="K10130" t="s">
        <v>10788</v>
      </c>
      <c r="L10130" t="s">
        <v>4849</v>
      </c>
      <c r="M10130" t="s">
        <v>7748</v>
      </c>
      <c r="O10130" t="s">
        <v>194</v>
      </c>
      <c r="P10130" t="s">
        <v>289</v>
      </c>
      <c r="Q10130" t="s">
        <v>194</v>
      </c>
      <c r="R10130" t="s">
        <v>1995</v>
      </c>
      <c r="S10130" t="s">
        <v>1996</v>
      </c>
      <c r="T10130">
        <v>42803.41006678241</v>
      </c>
      <c r="U10130" t="s">
        <v>191</v>
      </c>
      <c r="V10130" t="s">
        <v>1996</v>
      </c>
      <c r="W10130">
        <v>42803.41006678241</v>
      </c>
    </row>
    <row r="10131" spans="3:23" x14ac:dyDescent="0.25">
      <c r="C10131" t="s">
        <v>34805</v>
      </c>
      <c r="D10131" t="s">
        <v>194</v>
      </c>
      <c r="E10131" t="s">
        <v>38465</v>
      </c>
      <c r="F10131" t="s">
        <v>38466</v>
      </c>
      <c r="G10131" t="s">
        <v>38467</v>
      </c>
      <c r="H10131" t="s">
        <v>21000</v>
      </c>
      <c r="I10131" s="10" t="s">
        <v>21001</v>
      </c>
      <c r="J10131" t="s">
        <v>21002</v>
      </c>
      <c r="K10131" t="s">
        <v>10788</v>
      </c>
      <c r="L10131" t="s">
        <v>4849</v>
      </c>
      <c r="M10131" t="s">
        <v>7748</v>
      </c>
      <c r="O10131" t="s">
        <v>194</v>
      </c>
      <c r="P10131" t="s">
        <v>289</v>
      </c>
      <c r="Q10131" t="s">
        <v>194</v>
      </c>
      <c r="R10131" t="s">
        <v>1995</v>
      </c>
      <c r="S10131" t="s">
        <v>1996</v>
      </c>
      <c r="T10131">
        <v>42803.41006678241</v>
      </c>
      <c r="U10131" t="s">
        <v>191</v>
      </c>
      <c r="V10131" t="s">
        <v>1996</v>
      </c>
      <c r="W10131">
        <v>42803.41006678241</v>
      </c>
    </row>
    <row r="10132" spans="3:23" x14ac:dyDescent="0.25">
      <c r="C10132" t="s">
        <v>34806</v>
      </c>
      <c r="D10132" t="s">
        <v>194</v>
      </c>
      <c r="E10132" t="s">
        <v>38465</v>
      </c>
      <c r="F10132" t="s">
        <v>38466</v>
      </c>
      <c r="G10132" t="s">
        <v>38467</v>
      </c>
      <c r="H10132" t="s">
        <v>314</v>
      </c>
      <c r="I10132" s="10" t="s">
        <v>21003</v>
      </c>
      <c r="J10132" t="s">
        <v>306</v>
      </c>
      <c r="K10132" t="s">
        <v>10789</v>
      </c>
      <c r="L10132" t="s">
        <v>4850</v>
      </c>
      <c r="M10132" t="s">
        <v>7749</v>
      </c>
      <c r="O10132" t="s">
        <v>194</v>
      </c>
      <c r="P10132" t="s">
        <v>289</v>
      </c>
      <c r="Q10132" t="s">
        <v>194</v>
      </c>
      <c r="R10132" t="s">
        <v>1995</v>
      </c>
      <c r="S10132" t="s">
        <v>1996</v>
      </c>
      <c r="T10132">
        <v>42803.41006678241</v>
      </c>
      <c r="U10132" t="s">
        <v>191</v>
      </c>
      <c r="V10132" t="s">
        <v>1996</v>
      </c>
      <c r="W10132">
        <v>42803.41006678241</v>
      </c>
    </row>
    <row r="10133" spans="3:23" x14ac:dyDescent="0.25">
      <c r="C10133" t="s">
        <v>34807</v>
      </c>
      <c r="D10133" t="s">
        <v>194</v>
      </c>
      <c r="E10133" t="s">
        <v>38465</v>
      </c>
      <c r="F10133" t="s">
        <v>38466</v>
      </c>
      <c r="G10133" t="s">
        <v>38467</v>
      </c>
      <c r="H10133" t="s">
        <v>311</v>
      </c>
      <c r="I10133" s="10" t="s">
        <v>21004</v>
      </c>
      <c r="J10133" t="s">
        <v>308</v>
      </c>
      <c r="K10133" t="s">
        <v>10789</v>
      </c>
      <c r="L10133" t="s">
        <v>4850</v>
      </c>
      <c r="M10133" t="s">
        <v>7749</v>
      </c>
      <c r="O10133" t="s">
        <v>194</v>
      </c>
      <c r="P10133" t="s">
        <v>289</v>
      </c>
      <c r="Q10133" t="s">
        <v>194</v>
      </c>
      <c r="R10133" t="s">
        <v>1995</v>
      </c>
      <c r="S10133" t="s">
        <v>1996</v>
      </c>
      <c r="T10133">
        <v>42803.41006678241</v>
      </c>
      <c r="U10133" t="s">
        <v>191</v>
      </c>
      <c r="V10133" t="s">
        <v>1996</v>
      </c>
      <c r="W10133">
        <v>42803.41006678241</v>
      </c>
    </row>
    <row r="10134" spans="3:23" x14ac:dyDescent="0.25">
      <c r="C10134" t="s">
        <v>34808</v>
      </c>
      <c r="D10134" t="s">
        <v>194</v>
      </c>
      <c r="E10134" t="s">
        <v>38465</v>
      </c>
      <c r="F10134" t="s">
        <v>38466</v>
      </c>
      <c r="G10134" t="s">
        <v>38467</v>
      </c>
      <c r="H10134" t="s">
        <v>1292</v>
      </c>
      <c r="I10134" s="10" t="s">
        <v>21005</v>
      </c>
      <c r="J10134" t="s">
        <v>591</v>
      </c>
      <c r="K10134" t="s">
        <v>10789</v>
      </c>
      <c r="L10134" t="s">
        <v>4850</v>
      </c>
      <c r="M10134" t="s">
        <v>7749</v>
      </c>
      <c r="O10134" t="s">
        <v>194</v>
      </c>
      <c r="P10134" t="s">
        <v>289</v>
      </c>
      <c r="Q10134" t="s">
        <v>194</v>
      </c>
      <c r="R10134" t="s">
        <v>1995</v>
      </c>
      <c r="S10134" t="s">
        <v>1996</v>
      </c>
      <c r="T10134">
        <v>42803.41006678241</v>
      </c>
      <c r="U10134" t="s">
        <v>191</v>
      </c>
      <c r="V10134" t="s">
        <v>1996</v>
      </c>
      <c r="W10134">
        <v>42803.41006678241</v>
      </c>
    </row>
    <row r="10135" spans="3:23" x14ac:dyDescent="0.25">
      <c r="C10135" t="s">
        <v>34809</v>
      </c>
      <c r="D10135" t="s">
        <v>194</v>
      </c>
      <c r="E10135" t="s">
        <v>38465</v>
      </c>
      <c r="F10135" t="s">
        <v>38466</v>
      </c>
      <c r="G10135" t="s">
        <v>38467</v>
      </c>
      <c r="H10135" t="s">
        <v>1293</v>
      </c>
      <c r="I10135" s="10" t="s">
        <v>21006</v>
      </c>
      <c r="J10135" t="s">
        <v>584</v>
      </c>
      <c r="K10135" t="s">
        <v>10789</v>
      </c>
      <c r="L10135" t="s">
        <v>4850</v>
      </c>
      <c r="M10135" t="s">
        <v>7749</v>
      </c>
      <c r="O10135" t="s">
        <v>194</v>
      </c>
      <c r="P10135" t="s">
        <v>289</v>
      </c>
      <c r="Q10135" t="s">
        <v>194</v>
      </c>
      <c r="R10135" t="s">
        <v>1995</v>
      </c>
      <c r="S10135" t="s">
        <v>1996</v>
      </c>
      <c r="T10135">
        <v>42803.41006678241</v>
      </c>
      <c r="U10135" t="s">
        <v>191</v>
      </c>
      <c r="V10135" t="s">
        <v>1996</v>
      </c>
      <c r="W10135">
        <v>42803.41006678241</v>
      </c>
    </row>
    <row r="10136" spans="3:23" x14ac:dyDescent="0.25">
      <c r="C10136" t="s">
        <v>34810</v>
      </c>
      <c r="D10136" t="s">
        <v>194</v>
      </c>
      <c r="E10136" t="s">
        <v>38465</v>
      </c>
      <c r="F10136" t="s">
        <v>38466</v>
      </c>
      <c r="G10136" t="s">
        <v>38467</v>
      </c>
      <c r="H10136" t="s">
        <v>315</v>
      </c>
      <c r="I10136" s="10" t="s">
        <v>21007</v>
      </c>
      <c r="J10136" t="s">
        <v>309</v>
      </c>
      <c r="K10136" t="s">
        <v>10789</v>
      </c>
      <c r="L10136" t="s">
        <v>4850</v>
      </c>
      <c r="M10136" t="s">
        <v>7749</v>
      </c>
      <c r="O10136" t="s">
        <v>194</v>
      </c>
      <c r="P10136" t="s">
        <v>289</v>
      </c>
      <c r="Q10136" t="s">
        <v>194</v>
      </c>
      <c r="R10136" t="s">
        <v>1995</v>
      </c>
      <c r="S10136" t="s">
        <v>1996</v>
      </c>
      <c r="T10136">
        <v>42803.41006678241</v>
      </c>
      <c r="U10136" t="s">
        <v>191</v>
      </c>
      <c r="V10136" t="s">
        <v>1996</v>
      </c>
      <c r="W10136">
        <v>42803.41006678241</v>
      </c>
    </row>
    <row r="10137" spans="3:23" x14ac:dyDescent="0.25">
      <c r="C10137" t="s">
        <v>34811</v>
      </c>
      <c r="D10137" t="s">
        <v>194</v>
      </c>
      <c r="E10137" t="s">
        <v>38465</v>
      </c>
      <c r="F10137" t="s">
        <v>38466</v>
      </c>
      <c r="G10137" t="s">
        <v>38467</v>
      </c>
      <c r="H10137" t="s">
        <v>312</v>
      </c>
      <c r="I10137" s="10" t="s">
        <v>21008</v>
      </c>
      <c r="J10137" t="s">
        <v>303</v>
      </c>
      <c r="K10137" t="s">
        <v>10790</v>
      </c>
      <c r="L10137" t="s">
        <v>4851</v>
      </c>
      <c r="M10137" t="s">
        <v>7750</v>
      </c>
      <c r="O10137" t="s">
        <v>194</v>
      </c>
      <c r="P10137" t="s">
        <v>289</v>
      </c>
      <c r="Q10137" t="s">
        <v>194</v>
      </c>
      <c r="R10137" t="s">
        <v>1995</v>
      </c>
      <c r="S10137" t="s">
        <v>1996</v>
      </c>
      <c r="T10137">
        <v>42803.41006678241</v>
      </c>
      <c r="U10137" t="s">
        <v>191</v>
      </c>
      <c r="V10137" t="s">
        <v>1996</v>
      </c>
      <c r="W10137">
        <v>42803.41006678241</v>
      </c>
    </row>
    <row r="10138" spans="3:23" x14ac:dyDescent="0.25">
      <c r="C10138" t="s">
        <v>34812</v>
      </c>
      <c r="D10138" t="s">
        <v>194</v>
      </c>
      <c r="E10138" t="s">
        <v>38465</v>
      </c>
      <c r="F10138" t="s">
        <v>38466</v>
      </c>
      <c r="G10138" t="s">
        <v>38467</v>
      </c>
      <c r="H10138" t="s">
        <v>1287</v>
      </c>
      <c r="I10138" s="10" t="s">
        <v>21009</v>
      </c>
      <c r="J10138" t="s">
        <v>586</v>
      </c>
      <c r="K10138" t="s">
        <v>10791</v>
      </c>
      <c r="L10138" t="s">
        <v>4852</v>
      </c>
      <c r="M10138" t="s">
        <v>7751</v>
      </c>
      <c r="O10138" t="s">
        <v>194</v>
      </c>
      <c r="P10138" t="s">
        <v>289</v>
      </c>
      <c r="Q10138" t="s">
        <v>194</v>
      </c>
      <c r="R10138" t="s">
        <v>1995</v>
      </c>
      <c r="S10138" t="s">
        <v>1996</v>
      </c>
      <c r="T10138">
        <v>42803.41006678241</v>
      </c>
      <c r="U10138" t="s">
        <v>191</v>
      </c>
      <c r="V10138" t="s">
        <v>1996</v>
      </c>
      <c r="W10138">
        <v>42803.41006678241</v>
      </c>
    </row>
    <row r="10139" spans="3:23" x14ac:dyDescent="0.25">
      <c r="C10139" t="s">
        <v>34813</v>
      </c>
      <c r="D10139" t="s">
        <v>194</v>
      </c>
      <c r="E10139" t="s">
        <v>38465</v>
      </c>
      <c r="F10139" t="s">
        <v>38466</v>
      </c>
      <c r="G10139" t="s">
        <v>38467</v>
      </c>
      <c r="H10139" t="s">
        <v>311</v>
      </c>
      <c r="I10139" s="10" t="s">
        <v>21010</v>
      </c>
      <c r="J10139" t="s">
        <v>308</v>
      </c>
      <c r="K10139" t="s">
        <v>10791</v>
      </c>
      <c r="L10139" t="s">
        <v>4852</v>
      </c>
      <c r="M10139" t="s">
        <v>7751</v>
      </c>
      <c r="O10139" t="s">
        <v>194</v>
      </c>
      <c r="P10139" t="s">
        <v>289</v>
      </c>
      <c r="Q10139" t="s">
        <v>194</v>
      </c>
      <c r="R10139" t="s">
        <v>1995</v>
      </c>
      <c r="S10139" t="s">
        <v>1996</v>
      </c>
      <c r="T10139">
        <v>42803.41006678241</v>
      </c>
      <c r="U10139" t="s">
        <v>191</v>
      </c>
      <c r="V10139" t="s">
        <v>1996</v>
      </c>
      <c r="W10139">
        <v>42803.41006678241</v>
      </c>
    </row>
    <row r="10140" spans="3:23" x14ac:dyDescent="0.25">
      <c r="C10140" t="s">
        <v>34814</v>
      </c>
      <c r="D10140" t="s">
        <v>194</v>
      </c>
      <c r="E10140" t="s">
        <v>38465</v>
      </c>
      <c r="F10140" t="s">
        <v>38466</v>
      </c>
      <c r="G10140" t="s">
        <v>38467</v>
      </c>
      <c r="H10140" t="s">
        <v>1293</v>
      </c>
      <c r="I10140" s="10" t="s">
        <v>21011</v>
      </c>
      <c r="J10140" t="s">
        <v>584</v>
      </c>
      <c r="K10140" t="s">
        <v>10791</v>
      </c>
      <c r="L10140" t="s">
        <v>4852</v>
      </c>
      <c r="M10140" t="s">
        <v>7751</v>
      </c>
      <c r="O10140" t="s">
        <v>194</v>
      </c>
      <c r="P10140" t="s">
        <v>289</v>
      </c>
      <c r="Q10140" t="s">
        <v>194</v>
      </c>
      <c r="R10140" t="s">
        <v>1995</v>
      </c>
      <c r="S10140" t="s">
        <v>1996</v>
      </c>
      <c r="T10140">
        <v>42803.41006678241</v>
      </c>
      <c r="U10140" t="s">
        <v>191</v>
      </c>
      <c r="V10140" t="s">
        <v>1996</v>
      </c>
      <c r="W10140">
        <v>42803.41006678241</v>
      </c>
    </row>
    <row r="10141" spans="3:23" x14ac:dyDescent="0.25">
      <c r="C10141" t="s">
        <v>34815</v>
      </c>
      <c r="D10141" t="s">
        <v>194</v>
      </c>
      <c r="E10141" t="s">
        <v>38465</v>
      </c>
      <c r="F10141" t="s">
        <v>38466</v>
      </c>
      <c r="G10141" t="s">
        <v>38467</v>
      </c>
      <c r="H10141" t="s">
        <v>315</v>
      </c>
      <c r="I10141" s="10" t="s">
        <v>21012</v>
      </c>
      <c r="J10141" t="s">
        <v>309</v>
      </c>
      <c r="K10141" t="s">
        <v>10791</v>
      </c>
      <c r="L10141" t="s">
        <v>4852</v>
      </c>
      <c r="M10141" t="s">
        <v>7751</v>
      </c>
      <c r="O10141" t="s">
        <v>194</v>
      </c>
      <c r="P10141" t="s">
        <v>289</v>
      </c>
      <c r="Q10141" t="s">
        <v>194</v>
      </c>
      <c r="R10141" t="s">
        <v>1995</v>
      </c>
      <c r="S10141" t="s">
        <v>1996</v>
      </c>
      <c r="T10141">
        <v>42803.41006678241</v>
      </c>
      <c r="U10141" t="s">
        <v>191</v>
      </c>
      <c r="V10141" t="s">
        <v>1996</v>
      </c>
      <c r="W10141">
        <v>42803.41006678241</v>
      </c>
    </row>
    <row r="10142" spans="3:23" x14ac:dyDescent="0.25">
      <c r="C10142" t="s">
        <v>34816</v>
      </c>
      <c r="D10142" t="s">
        <v>194</v>
      </c>
      <c r="E10142" t="s">
        <v>38465</v>
      </c>
      <c r="F10142" t="s">
        <v>38466</v>
      </c>
      <c r="G10142" t="s">
        <v>38467</v>
      </c>
      <c r="H10142" t="s">
        <v>1292</v>
      </c>
      <c r="I10142" s="10" t="s">
        <v>21013</v>
      </c>
      <c r="J10142" t="s">
        <v>591</v>
      </c>
      <c r="K10142" t="s">
        <v>10791</v>
      </c>
      <c r="L10142" t="s">
        <v>4852</v>
      </c>
      <c r="M10142" t="s">
        <v>7751</v>
      </c>
      <c r="O10142" t="s">
        <v>194</v>
      </c>
      <c r="P10142" t="s">
        <v>289</v>
      </c>
      <c r="Q10142" t="s">
        <v>194</v>
      </c>
      <c r="R10142" t="s">
        <v>1995</v>
      </c>
      <c r="S10142" t="s">
        <v>1996</v>
      </c>
      <c r="T10142">
        <v>42803.41006678241</v>
      </c>
      <c r="U10142" t="s">
        <v>191</v>
      </c>
      <c r="V10142" t="s">
        <v>1996</v>
      </c>
      <c r="W10142">
        <v>42803.41006678241</v>
      </c>
    </row>
    <row r="10143" spans="3:23" x14ac:dyDescent="0.25">
      <c r="C10143" t="s">
        <v>34817</v>
      </c>
      <c r="D10143" t="s">
        <v>194</v>
      </c>
      <c r="E10143" t="s">
        <v>38465</v>
      </c>
      <c r="F10143" t="s">
        <v>38466</v>
      </c>
      <c r="G10143" t="s">
        <v>38467</v>
      </c>
      <c r="H10143" t="s">
        <v>312</v>
      </c>
      <c r="I10143" s="10" t="s">
        <v>21014</v>
      </c>
      <c r="J10143" t="s">
        <v>303</v>
      </c>
      <c r="K10143" t="s">
        <v>10792</v>
      </c>
      <c r="L10143" t="s">
        <v>4853</v>
      </c>
      <c r="M10143" t="s">
        <v>7752</v>
      </c>
      <c r="O10143" t="s">
        <v>194</v>
      </c>
      <c r="P10143" t="s">
        <v>289</v>
      </c>
      <c r="Q10143" t="s">
        <v>194</v>
      </c>
      <c r="R10143" t="s">
        <v>1995</v>
      </c>
      <c r="S10143" t="s">
        <v>1996</v>
      </c>
      <c r="T10143">
        <v>42803.41006678241</v>
      </c>
      <c r="U10143" t="s">
        <v>191</v>
      </c>
      <c r="V10143" t="s">
        <v>1996</v>
      </c>
      <c r="W10143">
        <v>42803.41006678241</v>
      </c>
    </row>
    <row r="10144" spans="3:23" x14ac:dyDescent="0.25">
      <c r="C10144" t="s">
        <v>34818</v>
      </c>
      <c r="D10144" t="s">
        <v>194</v>
      </c>
      <c r="E10144" t="s">
        <v>38465</v>
      </c>
      <c r="F10144" t="s">
        <v>38466</v>
      </c>
      <c r="G10144" t="s">
        <v>38467</v>
      </c>
      <c r="H10144" t="s">
        <v>311</v>
      </c>
      <c r="I10144" s="10" t="s">
        <v>21015</v>
      </c>
      <c r="J10144" t="s">
        <v>308</v>
      </c>
      <c r="K10144" t="s">
        <v>10792</v>
      </c>
      <c r="L10144" t="s">
        <v>4853</v>
      </c>
      <c r="M10144" t="s">
        <v>7752</v>
      </c>
      <c r="O10144" t="s">
        <v>194</v>
      </c>
      <c r="P10144" t="s">
        <v>289</v>
      </c>
      <c r="Q10144" t="s">
        <v>194</v>
      </c>
      <c r="R10144" t="s">
        <v>1995</v>
      </c>
      <c r="S10144" t="s">
        <v>1996</v>
      </c>
      <c r="T10144">
        <v>42803.41006678241</v>
      </c>
      <c r="U10144" t="s">
        <v>191</v>
      </c>
      <c r="V10144" t="s">
        <v>1996</v>
      </c>
      <c r="W10144">
        <v>42803.41006678241</v>
      </c>
    </row>
    <row r="10145" spans="3:23" x14ac:dyDescent="0.25">
      <c r="C10145" t="s">
        <v>34819</v>
      </c>
      <c r="D10145" t="s">
        <v>194</v>
      </c>
      <c r="E10145" t="s">
        <v>38465</v>
      </c>
      <c r="F10145" t="s">
        <v>38466</v>
      </c>
      <c r="G10145" t="s">
        <v>38467</v>
      </c>
      <c r="H10145" t="s">
        <v>1292</v>
      </c>
      <c r="I10145" s="10" t="s">
        <v>21016</v>
      </c>
      <c r="J10145" t="s">
        <v>591</v>
      </c>
      <c r="K10145" t="s">
        <v>10792</v>
      </c>
      <c r="L10145" t="s">
        <v>4853</v>
      </c>
      <c r="M10145" t="s">
        <v>7752</v>
      </c>
      <c r="O10145" t="s">
        <v>194</v>
      </c>
      <c r="P10145" t="s">
        <v>289</v>
      </c>
      <c r="Q10145" t="s">
        <v>194</v>
      </c>
      <c r="R10145" t="s">
        <v>1995</v>
      </c>
      <c r="S10145" t="s">
        <v>1996</v>
      </c>
      <c r="T10145">
        <v>42803.41006678241</v>
      </c>
      <c r="U10145" t="s">
        <v>191</v>
      </c>
      <c r="V10145" t="s">
        <v>1996</v>
      </c>
      <c r="W10145">
        <v>42803.41006678241</v>
      </c>
    </row>
    <row r="10146" spans="3:23" x14ac:dyDescent="0.25">
      <c r="C10146" t="s">
        <v>34820</v>
      </c>
      <c r="D10146" t="s">
        <v>194</v>
      </c>
      <c r="E10146" t="s">
        <v>38465</v>
      </c>
      <c r="F10146" t="s">
        <v>38466</v>
      </c>
      <c r="G10146" t="s">
        <v>38467</v>
      </c>
      <c r="H10146" t="s">
        <v>315</v>
      </c>
      <c r="I10146" s="10" t="s">
        <v>21017</v>
      </c>
      <c r="J10146" t="s">
        <v>309</v>
      </c>
      <c r="K10146" t="s">
        <v>10792</v>
      </c>
      <c r="L10146" t="s">
        <v>4853</v>
      </c>
      <c r="M10146" t="s">
        <v>7752</v>
      </c>
      <c r="O10146" t="s">
        <v>194</v>
      </c>
      <c r="P10146" t="s">
        <v>289</v>
      </c>
      <c r="Q10146" t="s">
        <v>194</v>
      </c>
      <c r="R10146" t="s">
        <v>1995</v>
      </c>
      <c r="S10146" t="s">
        <v>1996</v>
      </c>
      <c r="T10146">
        <v>42803.41006678241</v>
      </c>
      <c r="U10146" t="s">
        <v>191</v>
      </c>
      <c r="V10146" t="s">
        <v>1996</v>
      </c>
      <c r="W10146">
        <v>42803.41006678241</v>
      </c>
    </row>
    <row r="10147" spans="3:23" x14ac:dyDescent="0.25">
      <c r="C10147" t="s">
        <v>34821</v>
      </c>
      <c r="D10147" t="s">
        <v>194</v>
      </c>
      <c r="E10147" t="s">
        <v>38465</v>
      </c>
      <c r="F10147" t="s">
        <v>38466</v>
      </c>
      <c r="G10147" t="s">
        <v>38467</v>
      </c>
      <c r="H10147" t="s">
        <v>1293</v>
      </c>
      <c r="I10147" s="10" t="s">
        <v>21018</v>
      </c>
      <c r="J10147" t="s">
        <v>584</v>
      </c>
      <c r="K10147" t="s">
        <v>10792</v>
      </c>
      <c r="L10147" t="s">
        <v>4853</v>
      </c>
      <c r="M10147" t="s">
        <v>7752</v>
      </c>
      <c r="O10147" t="s">
        <v>194</v>
      </c>
      <c r="P10147" t="s">
        <v>289</v>
      </c>
      <c r="Q10147" t="s">
        <v>194</v>
      </c>
      <c r="R10147" t="s">
        <v>1995</v>
      </c>
      <c r="S10147" t="s">
        <v>1996</v>
      </c>
      <c r="T10147">
        <v>42803.41006678241</v>
      </c>
      <c r="U10147" t="s">
        <v>191</v>
      </c>
      <c r="V10147" t="s">
        <v>1996</v>
      </c>
      <c r="W10147">
        <v>42803.41006678241</v>
      </c>
    </row>
    <row r="10148" spans="3:23" x14ac:dyDescent="0.25">
      <c r="C10148" t="s">
        <v>34822</v>
      </c>
      <c r="D10148" t="s">
        <v>194</v>
      </c>
      <c r="E10148" t="s">
        <v>38465</v>
      </c>
      <c r="F10148" t="s">
        <v>38466</v>
      </c>
      <c r="G10148" t="s">
        <v>38467</v>
      </c>
      <c r="H10148" t="s">
        <v>311</v>
      </c>
      <c r="I10148" s="10" t="s">
        <v>21019</v>
      </c>
      <c r="J10148" t="s">
        <v>308</v>
      </c>
      <c r="K10148" t="s">
        <v>10793</v>
      </c>
      <c r="L10148" t="s">
        <v>4854</v>
      </c>
      <c r="M10148" t="s">
        <v>7753</v>
      </c>
      <c r="O10148" t="s">
        <v>194</v>
      </c>
      <c r="P10148" t="s">
        <v>289</v>
      </c>
      <c r="Q10148" t="s">
        <v>194</v>
      </c>
      <c r="R10148" t="s">
        <v>1995</v>
      </c>
      <c r="S10148" t="s">
        <v>1996</v>
      </c>
      <c r="T10148">
        <v>42803.41006678241</v>
      </c>
      <c r="U10148" t="s">
        <v>191</v>
      </c>
      <c r="V10148" t="s">
        <v>1996</v>
      </c>
      <c r="W10148">
        <v>42803.41006678241</v>
      </c>
    </row>
    <row r="10149" spans="3:23" x14ac:dyDescent="0.25">
      <c r="C10149" t="s">
        <v>34823</v>
      </c>
      <c r="D10149" t="s">
        <v>194</v>
      </c>
      <c r="E10149" t="s">
        <v>38465</v>
      </c>
      <c r="F10149" t="s">
        <v>38466</v>
      </c>
      <c r="G10149" t="s">
        <v>38467</v>
      </c>
      <c r="H10149" t="s">
        <v>315</v>
      </c>
      <c r="I10149" s="10" t="s">
        <v>21020</v>
      </c>
      <c r="J10149" t="s">
        <v>309</v>
      </c>
      <c r="K10149" t="s">
        <v>10793</v>
      </c>
      <c r="L10149" t="s">
        <v>4854</v>
      </c>
      <c r="M10149" t="s">
        <v>7753</v>
      </c>
      <c r="O10149" t="s">
        <v>194</v>
      </c>
      <c r="P10149" t="s">
        <v>289</v>
      </c>
      <c r="Q10149" t="s">
        <v>194</v>
      </c>
      <c r="R10149" t="s">
        <v>1995</v>
      </c>
      <c r="S10149" t="s">
        <v>1996</v>
      </c>
      <c r="T10149">
        <v>42803.41006678241</v>
      </c>
      <c r="U10149" t="s">
        <v>191</v>
      </c>
      <c r="V10149" t="s">
        <v>1996</v>
      </c>
      <c r="W10149">
        <v>42803.41006678241</v>
      </c>
    </row>
    <row r="10150" spans="3:23" x14ac:dyDescent="0.25">
      <c r="C10150" t="s">
        <v>34824</v>
      </c>
      <c r="D10150" t="s">
        <v>194</v>
      </c>
      <c r="E10150" t="s">
        <v>38465</v>
      </c>
      <c r="F10150" t="s">
        <v>38466</v>
      </c>
      <c r="G10150" t="s">
        <v>38467</v>
      </c>
      <c r="H10150" t="s">
        <v>316</v>
      </c>
      <c r="I10150" s="10" t="s">
        <v>21021</v>
      </c>
      <c r="J10150" t="s">
        <v>302</v>
      </c>
      <c r="K10150" t="s">
        <v>10793</v>
      </c>
      <c r="L10150" t="s">
        <v>4854</v>
      </c>
      <c r="M10150" t="s">
        <v>7753</v>
      </c>
      <c r="O10150" t="s">
        <v>194</v>
      </c>
      <c r="P10150" t="s">
        <v>289</v>
      </c>
      <c r="Q10150" t="s">
        <v>194</v>
      </c>
      <c r="R10150" t="s">
        <v>1995</v>
      </c>
      <c r="S10150" t="s">
        <v>1996</v>
      </c>
      <c r="T10150">
        <v>42803.41006678241</v>
      </c>
      <c r="U10150" t="s">
        <v>191</v>
      </c>
      <c r="V10150" t="s">
        <v>1996</v>
      </c>
      <c r="W10150">
        <v>42803.41006678241</v>
      </c>
    </row>
    <row r="10151" spans="3:23" x14ac:dyDescent="0.25">
      <c r="C10151" t="s">
        <v>34825</v>
      </c>
      <c r="D10151" t="s">
        <v>194</v>
      </c>
      <c r="E10151" t="s">
        <v>38465</v>
      </c>
      <c r="F10151" t="s">
        <v>38466</v>
      </c>
      <c r="G10151" t="s">
        <v>38467</v>
      </c>
      <c r="H10151" t="s">
        <v>311</v>
      </c>
      <c r="I10151" s="10" t="s">
        <v>21022</v>
      </c>
      <c r="J10151" t="s">
        <v>308</v>
      </c>
      <c r="K10151" t="s">
        <v>10794</v>
      </c>
      <c r="L10151" t="s">
        <v>4855</v>
      </c>
      <c r="M10151" t="s">
        <v>7754</v>
      </c>
      <c r="O10151" t="s">
        <v>194</v>
      </c>
      <c r="P10151" t="s">
        <v>289</v>
      </c>
      <c r="Q10151" t="s">
        <v>194</v>
      </c>
      <c r="R10151" t="s">
        <v>1995</v>
      </c>
      <c r="S10151" t="s">
        <v>1996</v>
      </c>
      <c r="T10151">
        <v>42803.41006678241</v>
      </c>
      <c r="U10151" t="s">
        <v>191</v>
      </c>
      <c r="V10151" t="s">
        <v>1996</v>
      </c>
      <c r="W10151">
        <v>42803.41006678241</v>
      </c>
    </row>
    <row r="10152" spans="3:23" x14ac:dyDescent="0.25">
      <c r="C10152" t="s">
        <v>34826</v>
      </c>
      <c r="D10152" t="s">
        <v>194</v>
      </c>
      <c r="E10152" t="s">
        <v>38465</v>
      </c>
      <c r="F10152" t="s">
        <v>38466</v>
      </c>
      <c r="G10152" t="s">
        <v>38467</v>
      </c>
      <c r="H10152" t="s">
        <v>315</v>
      </c>
      <c r="I10152" s="10" t="s">
        <v>21023</v>
      </c>
      <c r="J10152" t="s">
        <v>309</v>
      </c>
      <c r="K10152" t="s">
        <v>10794</v>
      </c>
      <c r="L10152" t="s">
        <v>4855</v>
      </c>
      <c r="M10152" t="s">
        <v>7754</v>
      </c>
      <c r="O10152" t="s">
        <v>194</v>
      </c>
      <c r="P10152" t="s">
        <v>289</v>
      </c>
      <c r="Q10152" t="s">
        <v>194</v>
      </c>
      <c r="R10152" t="s">
        <v>1995</v>
      </c>
      <c r="S10152" t="s">
        <v>1996</v>
      </c>
      <c r="T10152">
        <v>42803.41006678241</v>
      </c>
      <c r="U10152" t="s">
        <v>191</v>
      </c>
      <c r="V10152" t="s">
        <v>1996</v>
      </c>
      <c r="W10152">
        <v>42803.41006678241</v>
      </c>
    </row>
    <row r="10153" spans="3:23" x14ac:dyDescent="0.25">
      <c r="C10153" t="s">
        <v>34827</v>
      </c>
      <c r="D10153" t="s">
        <v>194</v>
      </c>
      <c r="E10153" t="s">
        <v>38465</v>
      </c>
      <c r="F10153" t="s">
        <v>38466</v>
      </c>
      <c r="G10153" t="s">
        <v>38467</v>
      </c>
      <c r="H10153" t="s">
        <v>314</v>
      </c>
      <c r="I10153" s="10" t="s">
        <v>21024</v>
      </c>
      <c r="J10153" t="s">
        <v>306</v>
      </c>
      <c r="K10153" t="s">
        <v>10794</v>
      </c>
      <c r="L10153" t="s">
        <v>4855</v>
      </c>
      <c r="M10153" t="s">
        <v>7754</v>
      </c>
      <c r="O10153" t="s">
        <v>194</v>
      </c>
      <c r="P10153" t="s">
        <v>289</v>
      </c>
      <c r="Q10153" t="s">
        <v>194</v>
      </c>
      <c r="R10153" t="s">
        <v>1995</v>
      </c>
      <c r="S10153" t="s">
        <v>1996</v>
      </c>
      <c r="T10153">
        <v>42803.41006678241</v>
      </c>
      <c r="U10153" t="s">
        <v>191</v>
      </c>
      <c r="V10153" t="s">
        <v>1996</v>
      </c>
      <c r="W10153">
        <v>42803.41006678241</v>
      </c>
    </row>
    <row r="10154" spans="3:23" x14ac:dyDescent="0.25">
      <c r="C10154" t="s">
        <v>34828</v>
      </c>
      <c r="D10154" t="s">
        <v>194</v>
      </c>
      <c r="E10154" t="s">
        <v>38465</v>
      </c>
      <c r="F10154" t="s">
        <v>38466</v>
      </c>
      <c r="G10154" t="s">
        <v>38467</v>
      </c>
      <c r="H10154" t="s">
        <v>1285</v>
      </c>
      <c r="I10154" s="10" t="s">
        <v>21025</v>
      </c>
      <c r="J10154" t="s">
        <v>590</v>
      </c>
      <c r="K10154" t="s">
        <v>10794</v>
      </c>
      <c r="L10154" t="s">
        <v>4855</v>
      </c>
      <c r="M10154" t="s">
        <v>7754</v>
      </c>
      <c r="O10154" t="s">
        <v>194</v>
      </c>
      <c r="P10154" t="s">
        <v>289</v>
      </c>
      <c r="Q10154" t="s">
        <v>194</v>
      </c>
      <c r="R10154" t="s">
        <v>1995</v>
      </c>
      <c r="S10154" t="s">
        <v>1996</v>
      </c>
      <c r="T10154">
        <v>42803.41006678241</v>
      </c>
      <c r="U10154" t="s">
        <v>191</v>
      </c>
      <c r="V10154" t="s">
        <v>1996</v>
      </c>
      <c r="W10154">
        <v>42803.41006678241</v>
      </c>
    </row>
    <row r="10155" spans="3:23" x14ac:dyDescent="0.25">
      <c r="C10155" t="s">
        <v>34829</v>
      </c>
      <c r="D10155" t="s">
        <v>194</v>
      </c>
      <c r="E10155" t="s">
        <v>38465</v>
      </c>
      <c r="F10155" t="s">
        <v>38466</v>
      </c>
      <c r="G10155" t="s">
        <v>38467</v>
      </c>
      <c r="H10155" t="s">
        <v>316</v>
      </c>
      <c r="I10155" s="10" t="s">
        <v>21026</v>
      </c>
      <c r="J10155" t="s">
        <v>302</v>
      </c>
      <c r="K10155" t="s">
        <v>10794</v>
      </c>
      <c r="L10155" t="s">
        <v>4855</v>
      </c>
      <c r="M10155" t="s">
        <v>7754</v>
      </c>
      <c r="O10155" t="s">
        <v>194</v>
      </c>
      <c r="P10155" t="s">
        <v>289</v>
      </c>
      <c r="Q10155" t="s">
        <v>194</v>
      </c>
      <c r="R10155" t="s">
        <v>1995</v>
      </c>
      <c r="S10155" t="s">
        <v>1996</v>
      </c>
      <c r="T10155">
        <v>42803.41006678241</v>
      </c>
      <c r="U10155" t="s">
        <v>191</v>
      </c>
      <c r="V10155" t="s">
        <v>1996</v>
      </c>
      <c r="W10155">
        <v>42803.41006678241</v>
      </c>
    </row>
    <row r="10156" spans="3:23" x14ac:dyDescent="0.25">
      <c r="C10156" t="s">
        <v>34830</v>
      </c>
      <c r="D10156" t="s">
        <v>194</v>
      </c>
      <c r="E10156" t="s">
        <v>38465</v>
      </c>
      <c r="F10156" t="s">
        <v>38466</v>
      </c>
      <c r="G10156" t="s">
        <v>38467</v>
      </c>
      <c r="H10156" t="s">
        <v>317</v>
      </c>
      <c r="I10156" s="10" t="s">
        <v>21027</v>
      </c>
      <c r="J10156" t="s">
        <v>304</v>
      </c>
      <c r="K10156" t="s">
        <v>10794</v>
      </c>
      <c r="L10156" t="s">
        <v>4855</v>
      </c>
      <c r="M10156" t="s">
        <v>7754</v>
      </c>
      <c r="O10156" t="s">
        <v>194</v>
      </c>
      <c r="P10156" t="s">
        <v>289</v>
      </c>
      <c r="Q10156" t="s">
        <v>194</v>
      </c>
      <c r="R10156" t="s">
        <v>1995</v>
      </c>
      <c r="S10156" t="s">
        <v>1996</v>
      </c>
      <c r="T10156">
        <v>42803.41006678241</v>
      </c>
      <c r="U10156" t="s">
        <v>191</v>
      </c>
      <c r="V10156" t="s">
        <v>1996</v>
      </c>
      <c r="W10156">
        <v>42803.41006678241</v>
      </c>
    </row>
    <row r="10157" spans="3:23" x14ac:dyDescent="0.25">
      <c r="C10157" t="s">
        <v>34831</v>
      </c>
      <c r="D10157" t="s">
        <v>194</v>
      </c>
      <c r="E10157" t="s">
        <v>38465</v>
      </c>
      <c r="F10157" t="s">
        <v>38466</v>
      </c>
      <c r="G10157" t="s">
        <v>38467</v>
      </c>
      <c r="H10157" t="s">
        <v>315</v>
      </c>
      <c r="I10157" s="10" t="s">
        <v>21028</v>
      </c>
      <c r="J10157" t="s">
        <v>309</v>
      </c>
      <c r="K10157" t="s">
        <v>10795</v>
      </c>
      <c r="L10157" t="s">
        <v>4856</v>
      </c>
      <c r="M10157" t="s">
        <v>7755</v>
      </c>
      <c r="O10157" t="s">
        <v>194</v>
      </c>
      <c r="P10157" t="s">
        <v>289</v>
      </c>
      <c r="Q10157" t="s">
        <v>194</v>
      </c>
      <c r="R10157" t="s">
        <v>1995</v>
      </c>
      <c r="S10157" t="s">
        <v>1996</v>
      </c>
      <c r="T10157">
        <v>42803.41006678241</v>
      </c>
      <c r="U10157" t="s">
        <v>191</v>
      </c>
      <c r="V10157" t="s">
        <v>1996</v>
      </c>
      <c r="W10157">
        <v>42803.41006678241</v>
      </c>
    </row>
    <row r="10158" spans="3:23" x14ac:dyDescent="0.25">
      <c r="C10158" t="s">
        <v>34832</v>
      </c>
      <c r="D10158" t="s">
        <v>194</v>
      </c>
      <c r="E10158" t="s">
        <v>38465</v>
      </c>
      <c r="F10158" t="s">
        <v>38466</v>
      </c>
      <c r="G10158" t="s">
        <v>38467</v>
      </c>
      <c r="H10158" t="s">
        <v>316</v>
      </c>
      <c r="I10158" s="10" t="s">
        <v>21029</v>
      </c>
      <c r="J10158" t="s">
        <v>302</v>
      </c>
      <c r="K10158" t="s">
        <v>10795</v>
      </c>
      <c r="L10158" t="s">
        <v>4856</v>
      </c>
      <c r="M10158" t="s">
        <v>7755</v>
      </c>
      <c r="O10158" t="s">
        <v>194</v>
      </c>
      <c r="P10158" t="s">
        <v>289</v>
      </c>
      <c r="Q10158" t="s">
        <v>194</v>
      </c>
      <c r="R10158" t="s">
        <v>1995</v>
      </c>
      <c r="S10158" t="s">
        <v>1996</v>
      </c>
      <c r="T10158">
        <v>42803.41006678241</v>
      </c>
      <c r="U10158" t="s">
        <v>191</v>
      </c>
      <c r="V10158" t="s">
        <v>1996</v>
      </c>
      <c r="W10158">
        <v>42803.41006678241</v>
      </c>
    </row>
    <row r="10159" spans="3:23" x14ac:dyDescent="0.25">
      <c r="C10159" t="s">
        <v>34833</v>
      </c>
      <c r="D10159" t="s">
        <v>194</v>
      </c>
      <c r="E10159" t="s">
        <v>38465</v>
      </c>
      <c r="F10159" t="s">
        <v>38466</v>
      </c>
      <c r="G10159" t="s">
        <v>38467</v>
      </c>
      <c r="H10159" t="s">
        <v>1287</v>
      </c>
      <c r="I10159" s="10" t="s">
        <v>21030</v>
      </c>
      <c r="J10159" t="s">
        <v>586</v>
      </c>
      <c r="K10159" t="s">
        <v>10795</v>
      </c>
      <c r="L10159" t="s">
        <v>4856</v>
      </c>
      <c r="M10159" t="s">
        <v>7755</v>
      </c>
      <c r="O10159" t="s">
        <v>194</v>
      </c>
      <c r="P10159" t="s">
        <v>289</v>
      </c>
      <c r="Q10159" t="s">
        <v>194</v>
      </c>
      <c r="R10159" t="s">
        <v>1995</v>
      </c>
      <c r="S10159" t="s">
        <v>1996</v>
      </c>
      <c r="T10159">
        <v>42803.41006678241</v>
      </c>
      <c r="U10159" t="s">
        <v>191</v>
      </c>
      <c r="V10159" t="s">
        <v>1996</v>
      </c>
      <c r="W10159">
        <v>42803.41006678241</v>
      </c>
    </row>
    <row r="10160" spans="3:23" x14ac:dyDescent="0.25">
      <c r="C10160" t="s">
        <v>34834</v>
      </c>
      <c r="D10160" t="s">
        <v>194</v>
      </c>
      <c r="E10160" t="s">
        <v>38465</v>
      </c>
      <c r="F10160" t="s">
        <v>38466</v>
      </c>
      <c r="G10160" t="s">
        <v>38467</v>
      </c>
      <c r="H10160" t="s">
        <v>317</v>
      </c>
      <c r="I10160" s="10" t="s">
        <v>21031</v>
      </c>
      <c r="J10160" t="s">
        <v>304</v>
      </c>
      <c r="K10160" t="s">
        <v>10795</v>
      </c>
      <c r="L10160" t="s">
        <v>4856</v>
      </c>
      <c r="M10160" t="s">
        <v>7755</v>
      </c>
      <c r="O10160" t="s">
        <v>194</v>
      </c>
      <c r="P10160" t="s">
        <v>289</v>
      </c>
      <c r="Q10160" t="s">
        <v>194</v>
      </c>
      <c r="R10160" t="s">
        <v>1995</v>
      </c>
      <c r="S10160" t="s">
        <v>1996</v>
      </c>
      <c r="T10160">
        <v>42803.41006678241</v>
      </c>
      <c r="U10160" t="s">
        <v>191</v>
      </c>
      <c r="V10160" t="s">
        <v>1996</v>
      </c>
      <c r="W10160">
        <v>42803.41006678241</v>
      </c>
    </row>
    <row r="10161" spans="3:23" x14ac:dyDescent="0.25">
      <c r="C10161" t="s">
        <v>34835</v>
      </c>
      <c r="D10161" t="s">
        <v>194</v>
      </c>
      <c r="E10161" t="s">
        <v>38465</v>
      </c>
      <c r="F10161" t="s">
        <v>38466</v>
      </c>
      <c r="G10161" t="s">
        <v>38467</v>
      </c>
      <c r="H10161" t="s">
        <v>1285</v>
      </c>
      <c r="I10161" s="10" t="s">
        <v>21032</v>
      </c>
      <c r="J10161" t="s">
        <v>590</v>
      </c>
      <c r="K10161" t="s">
        <v>10795</v>
      </c>
      <c r="L10161" t="s">
        <v>4856</v>
      </c>
      <c r="M10161" t="s">
        <v>7755</v>
      </c>
      <c r="O10161" t="s">
        <v>194</v>
      </c>
      <c r="P10161" t="s">
        <v>289</v>
      </c>
      <c r="Q10161" t="s">
        <v>194</v>
      </c>
      <c r="R10161" t="s">
        <v>1995</v>
      </c>
      <c r="S10161" t="s">
        <v>1996</v>
      </c>
      <c r="T10161">
        <v>42803.41006678241</v>
      </c>
      <c r="U10161" t="s">
        <v>191</v>
      </c>
      <c r="V10161" t="s">
        <v>1996</v>
      </c>
      <c r="W10161">
        <v>42803.41006678241</v>
      </c>
    </row>
    <row r="10162" spans="3:23" x14ac:dyDescent="0.25">
      <c r="C10162" t="s">
        <v>34836</v>
      </c>
      <c r="D10162" t="s">
        <v>194</v>
      </c>
      <c r="E10162" t="s">
        <v>38465</v>
      </c>
      <c r="F10162" t="s">
        <v>38466</v>
      </c>
      <c r="G10162" t="s">
        <v>38467</v>
      </c>
      <c r="H10162" t="s">
        <v>311</v>
      </c>
      <c r="I10162" s="10" t="s">
        <v>21033</v>
      </c>
      <c r="J10162" t="s">
        <v>308</v>
      </c>
      <c r="K10162" t="s">
        <v>10795</v>
      </c>
      <c r="L10162" t="s">
        <v>4856</v>
      </c>
      <c r="M10162" t="s">
        <v>7755</v>
      </c>
      <c r="O10162" t="s">
        <v>194</v>
      </c>
      <c r="P10162" t="s">
        <v>289</v>
      </c>
      <c r="Q10162" t="s">
        <v>194</v>
      </c>
      <c r="R10162" t="s">
        <v>1995</v>
      </c>
      <c r="S10162" t="s">
        <v>1996</v>
      </c>
      <c r="T10162">
        <v>42803.41006678241</v>
      </c>
      <c r="U10162" t="s">
        <v>191</v>
      </c>
      <c r="V10162" t="s">
        <v>1996</v>
      </c>
      <c r="W10162">
        <v>42803.41006678241</v>
      </c>
    </row>
    <row r="10163" spans="3:23" x14ac:dyDescent="0.25">
      <c r="C10163" t="s">
        <v>34837</v>
      </c>
      <c r="D10163" t="s">
        <v>194</v>
      </c>
      <c r="E10163" t="s">
        <v>38465</v>
      </c>
      <c r="F10163" t="s">
        <v>38466</v>
      </c>
      <c r="G10163" t="s">
        <v>38467</v>
      </c>
      <c r="H10163" t="s">
        <v>315</v>
      </c>
      <c r="I10163" s="10" t="s">
        <v>21034</v>
      </c>
      <c r="J10163" t="s">
        <v>309</v>
      </c>
      <c r="K10163" t="s">
        <v>10796</v>
      </c>
      <c r="L10163" t="s">
        <v>4857</v>
      </c>
      <c r="M10163" t="s">
        <v>7756</v>
      </c>
      <c r="O10163" t="s">
        <v>194</v>
      </c>
      <c r="P10163" t="s">
        <v>289</v>
      </c>
      <c r="Q10163" t="s">
        <v>194</v>
      </c>
      <c r="R10163" t="s">
        <v>1995</v>
      </c>
      <c r="S10163" t="s">
        <v>1996</v>
      </c>
      <c r="T10163">
        <v>42803.41006678241</v>
      </c>
      <c r="U10163" t="s">
        <v>191</v>
      </c>
      <c r="V10163" t="s">
        <v>1996</v>
      </c>
      <c r="W10163">
        <v>42803.41006678241</v>
      </c>
    </row>
    <row r="10164" spans="3:23" x14ac:dyDescent="0.25">
      <c r="C10164" t="s">
        <v>34838</v>
      </c>
      <c r="D10164" t="s">
        <v>194</v>
      </c>
      <c r="E10164" t="s">
        <v>38465</v>
      </c>
      <c r="F10164" t="s">
        <v>38466</v>
      </c>
      <c r="G10164" t="s">
        <v>38467</v>
      </c>
      <c r="H10164" t="s">
        <v>311</v>
      </c>
      <c r="I10164" s="10" t="s">
        <v>21035</v>
      </c>
      <c r="J10164" t="s">
        <v>308</v>
      </c>
      <c r="K10164" t="s">
        <v>10796</v>
      </c>
      <c r="L10164" t="s">
        <v>4857</v>
      </c>
      <c r="M10164" t="s">
        <v>7756</v>
      </c>
      <c r="O10164" t="s">
        <v>194</v>
      </c>
      <c r="P10164" t="s">
        <v>289</v>
      </c>
      <c r="Q10164" t="s">
        <v>194</v>
      </c>
      <c r="R10164" t="s">
        <v>1995</v>
      </c>
      <c r="S10164" t="s">
        <v>1996</v>
      </c>
      <c r="T10164">
        <v>42803.41006678241</v>
      </c>
      <c r="U10164" t="s">
        <v>191</v>
      </c>
      <c r="V10164" t="s">
        <v>1996</v>
      </c>
      <c r="W10164">
        <v>42803.41006678241</v>
      </c>
    </row>
    <row r="10165" spans="3:23" x14ac:dyDescent="0.25">
      <c r="C10165" t="s">
        <v>34839</v>
      </c>
      <c r="D10165" t="s">
        <v>194</v>
      </c>
      <c r="E10165" t="s">
        <v>38465</v>
      </c>
      <c r="F10165" t="s">
        <v>38466</v>
      </c>
      <c r="G10165" t="s">
        <v>38467</v>
      </c>
      <c r="H10165" t="s">
        <v>317</v>
      </c>
      <c r="I10165" s="10" t="s">
        <v>21036</v>
      </c>
      <c r="J10165" t="s">
        <v>304</v>
      </c>
      <c r="K10165" t="s">
        <v>10796</v>
      </c>
      <c r="L10165" t="s">
        <v>4857</v>
      </c>
      <c r="M10165" t="s">
        <v>7756</v>
      </c>
      <c r="O10165" t="s">
        <v>194</v>
      </c>
      <c r="P10165" t="s">
        <v>289</v>
      </c>
      <c r="Q10165" t="s">
        <v>194</v>
      </c>
      <c r="R10165" t="s">
        <v>1995</v>
      </c>
      <c r="S10165" t="s">
        <v>1996</v>
      </c>
      <c r="T10165">
        <v>42803.41006678241</v>
      </c>
      <c r="U10165" t="s">
        <v>191</v>
      </c>
      <c r="V10165" t="s">
        <v>1996</v>
      </c>
      <c r="W10165">
        <v>42803.41006678241</v>
      </c>
    </row>
    <row r="10166" spans="3:23" x14ac:dyDescent="0.25">
      <c r="C10166" t="s">
        <v>34840</v>
      </c>
      <c r="D10166" t="s">
        <v>194</v>
      </c>
      <c r="E10166" t="s">
        <v>38465</v>
      </c>
      <c r="F10166" t="s">
        <v>38466</v>
      </c>
      <c r="G10166" t="s">
        <v>38467</v>
      </c>
      <c r="H10166" t="s">
        <v>1285</v>
      </c>
      <c r="I10166" s="10" t="s">
        <v>21037</v>
      </c>
      <c r="J10166" t="s">
        <v>590</v>
      </c>
      <c r="K10166" t="s">
        <v>10797</v>
      </c>
      <c r="L10166" t="s">
        <v>4858</v>
      </c>
      <c r="M10166" t="s">
        <v>7757</v>
      </c>
      <c r="O10166" t="s">
        <v>194</v>
      </c>
      <c r="P10166" t="s">
        <v>289</v>
      </c>
      <c r="Q10166" t="s">
        <v>194</v>
      </c>
      <c r="R10166" t="s">
        <v>1995</v>
      </c>
      <c r="S10166" t="s">
        <v>1996</v>
      </c>
      <c r="T10166">
        <v>42803.41006678241</v>
      </c>
      <c r="U10166" t="s">
        <v>191</v>
      </c>
      <c r="V10166" t="s">
        <v>1996</v>
      </c>
      <c r="W10166">
        <v>42803.41006678241</v>
      </c>
    </row>
    <row r="10167" spans="3:23" x14ac:dyDescent="0.25">
      <c r="C10167" t="s">
        <v>34841</v>
      </c>
      <c r="D10167" t="s">
        <v>194</v>
      </c>
      <c r="E10167" t="s">
        <v>38465</v>
      </c>
      <c r="F10167" t="s">
        <v>38466</v>
      </c>
      <c r="G10167" t="s">
        <v>38467</v>
      </c>
      <c r="H10167" t="s">
        <v>1285</v>
      </c>
      <c r="I10167" s="10" t="s">
        <v>21038</v>
      </c>
      <c r="J10167" t="s">
        <v>590</v>
      </c>
      <c r="K10167" t="s">
        <v>10798</v>
      </c>
      <c r="L10167" t="s">
        <v>4859</v>
      </c>
      <c r="M10167" t="s">
        <v>7758</v>
      </c>
      <c r="O10167" t="s">
        <v>194</v>
      </c>
      <c r="P10167" t="s">
        <v>289</v>
      </c>
      <c r="Q10167" t="s">
        <v>194</v>
      </c>
      <c r="R10167" t="s">
        <v>1995</v>
      </c>
      <c r="S10167" t="s">
        <v>1996</v>
      </c>
      <c r="T10167">
        <v>42803.41006678241</v>
      </c>
      <c r="U10167" t="s">
        <v>191</v>
      </c>
      <c r="V10167" t="s">
        <v>1996</v>
      </c>
      <c r="W10167">
        <v>42803.41006678241</v>
      </c>
    </row>
    <row r="10168" spans="3:23" x14ac:dyDescent="0.25">
      <c r="C10168" t="s">
        <v>34842</v>
      </c>
      <c r="D10168" t="s">
        <v>194</v>
      </c>
      <c r="E10168" t="s">
        <v>38465</v>
      </c>
      <c r="F10168" t="s">
        <v>38466</v>
      </c>
      <c r="G10168" t="s">
        <v>38467</v>
      </c>
      <c r="H10168" t="s">
        <v>1293</v>
      </c>
      <c r="I10168" s="10" t="s">
        <v>21039</v>
      </c>
      <c r="J10168" t="s">
        <v>584</v>
      </c>
      <c r="K10168" t="s">
        <v>10798</v>
      </c>
      <c r="L10168" t="s">
        <v>4859</v>
      </c>
      <c r="M10168" t="s">
        <v>7758</v>
      </c>
      <c r="O10168" t="s">
        <v>194</v>
      </c>
      <c r="P10168" t="s">
        <v>289</v>
      </c>
      <c r="Q10168" t="s">
        <v>194</v>
      </c>
      <c r="R10168" t="s">
        <v>1995</v>
      </c>
      <c r="S10168" t="s">
        <v>1996</v>
      </c>
      <c r="T10168">
        <v>42803.41006678241</v>
      </c>
      <c r="U10168" t="s">
        <v>191</v>
      </c>
      <c r="V10168" t="s">
        <v>1996</v>
      </c>
      <c r="W10168">
        <v>42803.41006678241</v>
      </c>
    </row>
    <row r="10169" spans="3:23" x14ac:dyDescent="0.25">
      <c r="C10169" t="s">
        <v>34843</v>
      </c>
      <c r="D10169" t="s">
        <v>194</v>
      </c>
      <c r="E10169" t="s">
        <v>38465</v>
      </c>
      <c r="F10169" t="s">
        <v>38466</v>
      </c>
      <c r="G10169" t="s">
        <v>38467</v>
      </c>
      <c r="H10169" t="s">
        <v>312</v>
      </c>
      <c r="I10169" s="10" t="s">
        <v>21040</v>
      </c>
      <c r="J10169" t="s">
        <v>303</v>
      </c>
      <c r="K10169" t="s">
        <v>10798</v>
      </c>
      <c r="L10169" t="s">
        <v>4859</v>
      </c>
      <c r="M10169" t="s">
        <v>7758</v>
      </c>
      <c r="O10169" t="s">
        <v>194</v>
      </c>
      <c r="P10169" t="s">
        <v>289</v>
      </c>
      <c r="Q10169" t="s">
        <v>194</v>
      </c>
      <c r="R10169" t="s">
        <v>1995</v>
      </c>
      <c r="S10169" t="s">
        <v>1996</v>
      </c>
      <c r="T10169">
        <v>42803.41006678241</v>
      </c>
      <c r="U10169" t="s">
        <v>191</v>
      </c>
      <c r="V10169" t="s">
        <v>1996</v>
      </c>
      <c r="W10169">
        <v>42803.41006678241</v>
      </c>
    </row>
    <row r="10170" spans="3:23" x14ac:dyDescent="0.25">
      <c r="C10170" t="s">
        <v>34844</v>
      </c>
      <c r="D10170" t="s">
        <v>194</v>
      </c>
      <c r="E10170" t="s">
        <v>38465</v>
      </c>
      <c r="F10170" t="s">
        <v>38466</v>
      </c>
      <c r="G10170" t="s">
        <v>38467</v>
      </c>
      <c r="H10170" t="s">
        <v>315</v>
      </c>
      <c r="I10170" s="10" t="s">
        <v>21041</v>
      </c>
      <c r="J10170" t="s">
        <v>309</v>
      </c>
      <c r="K10170" t="s">
        <v>10798</v>
      </c>
      <c r="L10170" t="s">
        <v>4859</v>
      </c>
      <c r="M10170" t="s">
        <v>7758</v>
      </c>
      <c r="O10170" t="s">
        <v>194</v>
      </c>
      <c r="P10170" t="s">
        <v>289</v>
      </c>
      <c r="Q10170" t="s">
        <v>194</v>
      </c>
      <c r="R10170" t="s">
        <v>1995</v>
      </c>
      <c r="S10170" t="s">
        <v>1996</v>
      </c>
      <c r="T10170">
        <v>42803.41006678241</v>
      </c>
      <c r="U10170" t="s">
        <v>191</v>
      </c>
      <c r="V10170" t="s">
        <v>1996</v>
      </c>
      <c r="W10170">
        <v>42803.41006678241</v>
      </c>
    </row>
    <row r="10171" spans="3:23" x14ac:dyDescent="0.25">
      <c r="C10171" t="s">
        <v>34845</v>
      </c>
      <c r="D10171" t="s">
        <v>194</v>
      </c>
      <c r="E10171" t="s">
        <v>38465</v>
      </c>
      <c r="F10171" t="s">
        <v>38466</v>
      </c>
      <c r="G10171" t="s">
        <v>38467</v>
      </c>
      <c r="H10171" t="s">
        <v>311</v>
      </c>
      <c r="I10171" s="10" t="s">
        <v>21042</v>
      </c>
      <c r="J10171" t="s">
        <v>308</v>
      </c>
      <c r="K10171" t="s">
        <v>10798</v>
      </c>
      <c r="L10171" t="s">
        <v>4859</v>
      </c>
      <c r="M10171" t="s">
        <v>7758</v>
      </c>
      <c r="O10171" t="s">
        <v>194</v>
      </c>
      <c r="P10171" t="s">
        <v>289</v>
      </c>
      <c r="Q10171" t="s">
        <v>194</v>
      </c>
      <c r="R10171" t="s">
        <v>1995</v>
      </c>
      <c r="S10171" t="s">
        <v>1996</v>
      </c>
      <c r="T10171">
        <v>42803.41006678241</v>
      </c>
      <c r="U10171" t="s">
        <v>191</v>
      </c>
      <c r="V10171" t="s">
        <v>1996</v>
      </c>
      <c r="W10171">
        <v>42803.41006678241</v>
      </c>
    </row>
    <row r="10172" spans="3:23" x14ac:dyDescent="0.25">
      <c r="C10172" t="s">
        <v>34846</v>
      </c>
      <c r="D10172" t="s">
        <v>194</v>
      </c>
      <c r="E10172" t="s">
        <v>38465</v>
      </c>
      <c r="F10172" t="s">
        <v>38466</v>
      </c>
      <c r="G10172" t="s">
        <v>38467</v>
      </c>
      <c r="H10172" t="s">
        <v>317</v>
      </c>
      <c r="I10172" s="10" t="s">
        <v>21043</v>
      </c>
      <c r="J10172" t="s">
        <v>304</v>
      </c>
      <c r="K10172" t="s">
        <v>10798</v>
      </c>
      <c r="L10172" t="s">
        <v>4859</v>
      </c>
      <c r="M10172" t="s">
        <v>7758</v>
      </c>
      <c r="O10172" t="s">
        <v>194</v>
      </c>
      <c r="P10172" t="s">
        <v>289</v>
      </c>
      <c r="Q10172" t="s">
        <v>194</v>
      </c>
      <c r="R10172" t="s">
        <v>1995</v>
      </c>
      <c r="S10172" t="s">
        <v>1996</v>
      </c>
      <c r="T10172">
        <v>42803.41006678241</v>
      </c>
      <c r="U10172" t="s">
        <v>191</v>
      </c>
      <c r="V10172" t="s">
        <v>1996</v>
      </c>
      <c r="W10172">
        <v>42803.41006678241</v>
      </c>
    </row>
    <row r="10173" spans="3:23" x14ac:dyDescent="0.25">
      <c r="C10173" t="s">
        <v>34847</v>
      </c>
      <c r="D10173" t="s">
        <v>194</v>
      </c>
      <c r="E10173" t="s">
        <v>38465</v>
      </c>
      <c r="F10173" t="s">
        <v>38466</v>
      </c>
      <c r="G10173" t="s">
        <v>38467</v>
      </c>
      <c r="H10173" t="s">
        <v>1292</v>
      </c>
      <c r="I10173" s="10" t="s">
        <v>21044</v>
      </c>
      <c r="J10173" t="s">
        <v>591</v>
      </c>
      <c r="K10173" t="s">
        <v>10798</v>
      </c>
      <c r="L10173" t="s">
        <v>4859</v>
      </c>
      <c r="M10173" t="s">
        <v>7758</v>
      </c>
      <c r="O10173" t="s">
        <v>194</v>
      </c>
      <c r="P10173" t="s">
        <v>289</v>
      </c>
      <c r="Q10173" t="s">
        <v>194</v>
      </c>
      <c r="R10173" t="s">
        <v>1995</v>
      </c>
      <c r="S10173" t="s">
        <v>1996</v>
      </c>
      <c r="T10173">
        <v>42803.41006678241</v>
      </c>
      <c r="U10173" t="s">
        <v>191</v>
      </c>
      <c r="V10173" t="s">
        <v>1996</v>
      </c>
      <c r="W10173">
        <v>42803.41006678241</v>
      </c>
    </row>
    <row r="10174" spans="3:23" x14ac:dyDescent="0.25">
      <c r="C10174" t="s">
        <v>34848</v>
      </c>
      <c r="D10174" t="s">
        <v>194</v>
      </c>
      <c r="E10174" t="s">
        <v>38465</v>
      </c>
      <c r="F10174" t="s">
        <v>38466</v>
      </c>
      <c r="G10174" t="s">
        <v>38467</v>
      </c>
      <c r="H10174" t="s">
        <v>317</v>
      </c>
      <c r="I10174" s="10" t="s">
        <v>21045</v>
      </c>
      <c r="J10174" t="s">
        <v>304</v>
      </c>
      <c r="K10174" t="s">
        <v>10799</v>
      </c>
      <c r="L10174" t="s">
        <v>4860</v>
      </c>
      <c r="M10174" t="s">
        <v>7759</v>
      </c>
      <c r="O10174" t="s">
        <v>194</v>
      </c>
      <c r="P10174" t="s">
        <v>289</v>
      </c>
      <c r="Q10174" t="s">
        <v>194</v>
      </c>
      <c r="R10174" t="s">
        <v>1995</v>
      </c>
      <c r="S10174" t="s">
        <v>1996</v>
      </c>
      <c r="T10174">
        <v>42803.41006678241</v>
      </c>
      <c r="U10174" t="s">
        <v>191</v>
      </c>
      <c r="V10174" t="s">
        <v>1996</v>
      </c>
      <c r="W10174">
        <v>42803.41006678241</v>
      </c>
    </row>
    <row r="10175" spans="3:23" x14ac:dyDescent="0.25">
      <c r="C10175" t="s">
        <v>34849</v>
      </c>
      <c r="D10175" t="s">
        <v>194</v>
      </c>
      <c r="E10175" t="s">
        <v>38465</v>
      </c>
      <c r="F10175" t="s">
        <v>38466</v>
      </c>
      <c r="G10175" t="s">
        <v>38467</v>
      </c>
      <c r="H10175" t="s">
        <v>315</v>
      </c>
      <c r="I10175" s="10" t="s">
        <v>21046</v>
      </c>
      <c r="J10175" t="s">
        <v>309</v>
      </c>
      <c r="K10175" t="s">
        <v>10799</v>
      </c>
      <c r="L10175" t="s">
        <v>4860</v>
      </c>
      <c r="M10175" t="s">
        <v>7759</v>
      </c>
      <c r="O10175" t="s">
        <v>194</v>
      </c>
      <c r="P10175" t="s">
        <v>289</v>
      </c>
      <c r="Q10175" t="s">
        <v>194</v>
      </c>
      <c r="R10175" t="s">
        <v>1995</v>
      </c>
      <c r="S10175" t="s">
        <v>1996</v>
      </c>
      <c r="T10175">
        <v>42803.41006678241</v>
      </c>
      <c r="U10175" t="s">
        <v>191</v>
      </c>
      <c r="V10175" t="s">
        <v>1996</v>
      </c>
      <c r="W10175">
        <v>42803.41006678241</v>
      </c>
    </row>
    <row r="10176" spans="3:23" x14ac:dyDescent="0.25">
      <c r="C10176" t="s">
        <v>34850</v>
      </c>
      <c r="D10176" t="s">
        <v>194</v>
      </c>
      <c r="E10176" t="s">
        <v>38465</v>
      </c>
      <c r="F10176" t="s">
        <v>38466</v>
      </c>
      <c r="G10176" t="s">
        <v>38467</v>
      </c>
      <c r="H10176" t="s">
        <v>313</v>
      </c>
      <c r="I10176" s="10" t="s">
        <v>21047</v>
      </c>
      <c r="J10176" t="s">
        <v>305</v>
      </c>
      <c r="K10176" t="s">
        <v>10799</v>
      </c>
      <c r="L10176" t="s">
        <v>4860</v>
      </c>
      <c r="M10176" t="s">
        <v>7759</v>
      </c>
      <c r="O10176" t="s">
        <v>194</v>
      </c>
      <c r="P10176" t="s">
        <v>289</v>
      </c>
      <c r="Q10176" t="s">
        <v>194</v>
      </c>
      <c r="R10176" t="s">
        <v>1995</v>
      </c>
      <c r="S10176" t="s">
        <v>1996</v>
      </c>
      <c r="T10176">
        <v>42803.41006678241</v>
      </c>
      <c r="U10176" t="s">
        <v>191</v>
      </c>
      <c r="V10176" t="s">
        <v>1996</v>
      </c>
      <c r="W10176">
        <v>42803.41006678241</v>
      </c>
    </row>
    <row r="10177" spans="3:23" x14ac:dyDescent="0.25">
      <c r="C10177" t="s">
        <v>34851</v>
      </c>
      <c r="D10177" t="s">
        <v>194</v>
      </c>
      <c r="E10177" t="s">
        <v>38465</v>
      </c>
      <c r="F10177" t="s">
        <v>38466</v>
      </c>
      <c r="G10177" t="s">
        <v>38467</v>
      </c>
      <c r="H10177" t="s">
        <v>311</v>
      </c>
      <c r="I10177" s="10" t="s">
        <v>21048</v>
      </c>
      <c r="J10177" t="s">
        <v>308</v>
      </c>
      <c r="K10177" t="s">
        <v>10799</v>
      </c>
      <c r="L10177" t="s">
        <v>4860</v>
      </c>
      <c r="M10177" t="s">
        <v>7759</v>
      </c>
      <c r="O10177" t="s">
        <v>194</v>
      </c>
      <c r="P10177" t="s">
        <v>289</v>
      </c>
      <c r="Q10177" t="s">
        <v>194</v>
      </c>
      <c r="R10177" t="s">
        <v>1995</v>
      </c>
      <c r="S10177" t="s">
        <v>1996</v>
      </c>
      <c r="T10177">
        <v>42803.41006678241</v>
      </c>
      <c r="U10177" t="s">
        <v>191</v>
      </c>
      <c r="V10177" t="s">
        <v>1996</v>
      </c>
      <c r="W10177">
        <v>42803.41006678241</v>
      </c>
    </row>
    <row r="10178" spans="3:23" x14ac:dyDescent="0.25">
      <c r="C10178" t="s">
        <v>34852</v>
      </c>
      <c r="D10178" t="s">
        <v>194</v>
      </c>
      <c r="E10178" t="s">
        <v>38465</v>
      </c>
      <c r="F10178" t="s">
        <v>38466</v>
      </c>
      <c r="G10178" t="s">
        <v>38467</v>
      </c>
      <c r="H10178" t="s">
        <v>316</v>
      </c>
      <c r="I10178" s="10" t="s">
        <v>21049</v>
      </c>
      <c r="J10178" t="s">
        <v>302</v>
      </c>
      <c r="K10178" t="s">
        <v>10799</v>
      </c>
      <c r="L10178" t="s">
        <v>4860</v>
      </c>
      <c r="M10178" t="s">
        <v>7759</v>
      </c>
      <c r="O10178" t="s">
        <v>194</v>
      </c>
      <c r="P10178" t="s">
        <v>289</v>
      </c>
      <c r="Q10178" t="s">
        <v>194</v>
      </c>
      <c r="R10178" t="s">
        <v>1995</v>
      </c>
      <c r="S10178" t="s">
        <v>1996</v>
      </c>
      <c r="T10178">
        <v>42803.41006678241</v>
      </c>
      <c r="U10178" t="s">
        <v>191</v>
      </c>
      <c r="V10178" t="s">
        <v>1996</v>
      </c>
      <c r="W10178">
        <v>42803.41006678241</v>
      </c>
    </row>
    <row r="10179" spans="3:23" x14ac:dyDescent="0.25">
      <c r="C10179" t="s">
        <v>34853</v>
      </c>
      <c r="D10179" t="s">
        <v>194</v>
      </c>
      <c r="E10179" t="s">
        <v>38465</v>
      </c>
      <c r="F10179" t="s">
        <v>38466</v>
      </c>
      <c r="G10179" t="s">
        <v>38467</v>
      </c>
      <c r="H10179" t="s">
        <v>314</v>
      </c>
      <c r="I10179" s="10" t="s">
        <v>21050</v>
      </c>
      <c r="J10179" t="s">
        <v>306</v>
      </c>
      <c r="K10179" t="s">
        <v>10799</v>
      </c>
      <c r="L10179" t="s">
        <v>4860</v>
      </c>
      <c r="M10179" t="s">
        <v>7759</v>
      </c>
      <c r="O10179" t="s">
        <v>194</v>
      </c>
      <c r="P10179" t="s">
        <v>289</v>
      </c>
      <c r="Q10179" t="s">
        <v>194</v>
      </c>
      <c r="R10179" t="s">
        <v>1995</v>
      </c>
      <c r="S10179" t="s">
        <v>1996</v>
      </c>
      <c r="T10179">
        <v>42803.41006678241</v>
      </c>
      <c r="U10179" t="s">
        <v>191</v>
      </c>
      <c r="V10179" t="s">
        <v>1996</v>
      </c>
      <c r="W10179">
        <v>42803.41006678241</v>
      </c>
    </row>
    <row r="10180" spans="3:23" x14ac:dyDescent="0.25">
      <c r="C10180" t="s">
        <v>34854</v>
      </c>
      <c r="D10180" t="s">
        <v>194</v>
      </c>
      <c r="E10180" t="s">
        <v>38465</v>
      </c>
      <c r="F10180" t="s">
        <v>38466</v>
      </c>
      <c r="G10180" t="s">
        <v>38467</v>
      </c>
      <c r="H10180" t="s">
        <v>1290</v>
      </c>
      <c r="I10180" s="10" t="s">
        <v>21051</v>
      </c>
      <c r="J10180" t="s">
        <v>607</v>
      </c>
      <c r="K10180" t="s">
        <v>10800</v>
      </c>
      <c r="L10180" t="s">
        <v>4861</v>
      </c>
      <c r="M10180" t="s">
        <v>7760</v>
      </c>
      <c r="O10180" t="s">
        <v>194</v>
      </c>
      <c r="P10180" t="s">
        <v>289</v>
      </c>
      <c r="Q10180" t="s">
        <v>194</v>
      </c>
      <c r="R10180" t="s">
        <v>1995</v>
      </c>
      <c r="S10180" t="s">
        <v>1996</v>
      </c>
      <c r="T10180">
        <v>42803.41006678241</v>
      </c>
      <c r="U10180" t="s">
        <v>191</v>
      </c>
      <c r="V10180" t="s">
        <v>1996</v>
      </c>
      <c r="W10180">
        <v>42803.41006678241</v>
      </c>
    </row>
    <row r="10181" spans="3:23" x14ac:dyDescent="0.25">
      <c r="C10181" t="s">
        <v>34855</v>
      </c>
      <c r="D10181" t="s">
        <v>194</v>
      </c>
      <c r="E10181" t="s">
        <v>38465</v>
      </c>
      <c r="F10181" t="s">
        <v>38466</v>
      </c>
      <c r="G10181" t="s">
        <v>38467</v>
      </c>
      <c r="H10181" t="s">
        <v>315</v>
      </c>
      <c r="I10181" s="10" t="s">
        <v>21052</v>
      </c>
      <c r="J10181" t="s">
        <v>309</v>
      </c>
      <c r="K10181" t="s">
        <v>10800</v>
      </c>
      <c r="L10181" t="s">
        <v>4861</v>
      </c>
      <c r="M10181" t="s">
        <v>7760</v>
      </c>
      <c r="O10181" t="s">
        <v>194</v>
      </c>
      <c r="P10181" t="s">
        <v>289</v>
      </c>
      <c r="Q10181" t="s">
        <v>194</v>
      </c>
      <c r="R10181" t="s">
        <v>1995</v>
      </c>
      <c r="S10181" t="s">
        <v>1996</v>
      </c>
      <c r="T10181">
        <v>42803.41006678241</v>
      </c>
      <c r="U10181" t="s">
        <v>191</v>
      </c>
      <c r="V10181" t="s">
        <v>1996</v>
      </c>
      <c r="W10181">
        <v>42803.41006678241</v>
      </c>
    </row>
    <row r="10182" spans="3:23" x14ac:dyDescent="0.25">
      <c r="C10182" t="s">
        <v>34856</v>
      </c>
      <c r="D10182" t="s">
        <v>194</v>
      </c>
      <c r="E10182" t="s">
        <v>38465</v>
      </c>
      <c r="F10182" t="s">
        <v>38466</v>
      </c>
      <c r="G10182" t="s">
        <v>38467</v>
      </c>
      <c r="H10182" t="s">
        <v>311</v>
      </c>
      <c r="I10182" s="10" t="s">
        <v>21053</v>
      </c>
      <c r="J10182" t="s">
        <v>308</v>
      </c>
      <c r="K10182" t="s">
        <v>10800</v>
      </c>
      <c r="L10182" t="s">
        <v>4861</v>
      </c>
      <c r="M10182" t="s">
        <v>7760</v>
      </c>
      <c r="O10182" t="s">
        <v>194</v>
      </c>
      <c r="P10182" t="s">
        <v>289</v>
      </c>
      <c r="Q10182" t="s">
        <v>194</v>
      </c>
      <c r="R10182" t="s">
        <v>1995</v>
      </c>
      <c r="S10182" t="s">
        <v>1996</v>
      </c>
      <c r="T10182">
        <v>42803.41006678241</v>
      </c>
      <c r="U10182" t="s">
        <v>191</v>
      </c>
      <c r="V10182" t="s">
        <v>1996</v>
      </c>
      <c r="W10182">
        <v>42803.41006678241</v>
      </c>
    </row>
    <row r="10183" spans="3:23" x14ac:dyDescent="0.25">
      <c r="C10183" t="s">
        <v>34857</v>
      </c>
      <c r="D10183" t="s">
        <v>194</v>
      </c>
      <c r="E10183" t="s">
        <v>38465</v>
      </c>
      <c r="F10183" t="s">
        <v>38466</v>
      </c>
      <c r="G10183" t="s">
        <v>38467</v>
      </c>
      <c r="H10183" t="s">
        <v>317</v>
      </c>
      <c r="I10183" s="10" t="s">
        <v>21054</v>
      </c>
      <c r="J10183" t="s">
        <v>304</v>
      </c>
      <c r="K10183" t="s">
        <v>10801</v>
      </c>
      <c r="L10183" t="s">
        <v>4862</v>
      </c>
      <c r="M10183" t="s">
        <v>7761</v>
      </c>
      <c r="O10183" t="s">
        <v>194</v>
      </c>
      <c r="P10183" t="s">
        <v>289</v>
      </c>
      <c r="Q10183" t="s">
        <v>194</v>
      </c>
      <c r="R10183" t="s">
        <v>1995</v>
      </c>
      <c r="S10183" t="s">
        <v>1996</v>
      </c>
      <c r="T10183">
        <v>42803.41006678241</v>
      </c>
      <c r="U10183" t="s">
        <v>191</v>
      </c>
      <c r="V10183" t="s">
        <v>1996</v>
      </c>
      <c r="W10183">
        <v>42803.41006678241</v>
      </c>
    </row>
    <row r="10184" spans="3:23" x14ac:dyDescent="0.25">
      <c r="C10184" t="s">
        <v>34858</v>
      </c>
      <c r="D10184" t="s">
        <v>194</v>
      </c>
      <c r="E10184" t="s">
        <v>38465</v>
      </c>
      <c r="F10184" t="s">
        <v>38466</v>
      </c>
      <c r="G10184" t="s">
        <v>38467</v>
      </c>
      <c r="H10184" t="s">
        <v>316</v>
      </c>
      <c r="I10184" s="10" t="s">
        <v>21055</v>
      </c>
      <c r="J10184" t="s">
        <v>302</v>
      </c>
      <c r="K10184" t="s">
        <v>10801</v>
      </c>
      <c r="L10184" t="s">
        <v>4862</v>
      </c>
      <c r="M10184" t="s">
        <v>7761</v>
      </c>
      <c r="O10184" t="s">
        <v>194</v>
      </c>
      <c r="P10184" t="s">
        <v>289</v>
      </c>
      <c r="Q10184" t="s">
        <v>194</v>
      </c>
      <c r="R10184" t="s">
        <v>1995</v>
      </c>
      <c r="S10184" t="s">
        <v>1996</v>
      </c>
      <c r="T10184">
        <v>42803.41006678241</v>
      </c>
      <c r="U10184" t="s">
        <v>191</v>
      </c>
      <c r="V10184" t="s">
        <v>1996</v>
      </c>
      <c r="W10184">
        <v>42803.41006678241</v>
      </c>
    </row>
    <row r="10185" spans="3:23" x14ac:dyDescent="0.25">
      <c r="C10185" t="s">
        <v>34859</v>
      </c>
      <c r="D10185" t="s">
        <v>194</v>
      </c>
      <c r="E10185" t="s">
        <v>38465</v>
      </c>
      <c r="F10185" t="s">
        <v>38466</v>
      </c>
      <c r="G10185" t="s">
        <v>38467</v>
      </c>
      <c r="H10185" t="s">
        <v>1285</v>
      </c>
      <c r="I10185" s="10" t="s">
        <v>21056</v>
      </c>
      <c r="J10185" t="s">
        <v>590</v>
      </c>
      <c r="K10185" t="s">
        <v>10801</v>
      </c>
      <c r="L10185" t="s">
        <v>4862</v>
      </c>
      <c r="M10185" t="s">
        <v>7761</v>
      </c>
      <c r="O10185" t="s">
        <v>194</v>
      </c>
      <c r="P10185" t="s">
        <v>289</v>
      </c>
      <c r="Q10185" t="s">
        <v>194</v>
      </c>
      <c r="R10185" t="s">
        <v>1995</v>
      </c>
      <c r="S10185" t="s">
        <v>1996</v>
      </c>
      <c r="T10185">
        <v>42803.41006678241</v>
      </c>
      <c r="U10185" t="s">
        <v>191</v>
      </c>
      <c r="V10185" t="s">
        <v>1996</v>
      </c>
      <c r="W10185">
        <v>42803.41006678241</v>
      </c>
    </row>
    <row r="10186" spans="3:23" x14ac:dyDescent="0.25">
      <c r="C10186" t="s">
        <v>34860</v>
      </c>
      <c r="D10186" t="s">
        <v>194</v>
      </c>
      <c r="E10186" t="s">
        <v>38465</v>
      </c>
      <c r="F10186" t="s">
        <v>38466</v>
      </c>
      <c r="G10186" t="s">
        <v>38467</v>
      </c>
      <c r="H10186" t="s">
        <v>315</v>
      </c>
      <c r="I10186" s="10" t="s">
        <v>21057</v>
      </c>
      <c r="J10186" t="s">
        <v>309</v>
      </c>
      <c r="K10186" t="s">
        <v>10801</v>
      </c>
      <c r="L10186" t="s">
        <v>4862</v>
      </c>
      <c r="M10186" t="s">
        <v>7761</v>
      </c>
      <c r="O10186" t="s">
        <v>194</v>
      </c>
      <c r="P10186" t="s">
        <v>289</v>
      </c>
      <c r="Q10186" t="s">
        <v>194</v>
      </c>
      <c r="R10186" t="s">
        <v>1995</v>
      </c>
      <c r="S10186" t="s">
        <v>1996</v>
      </c>
      <c r="T10186">
        <v>42803.41006678241</v>
      </c>
      <c r="U10186" t="s">
        <v>191</v>
      </c>
      <c r="V10186" t="s">
        <v>1996</v>
      </c>
      <c r="W10186">
        <v>42803.41006678241</v>
      </c>
    </row>
    <row r="10187" spans="3:23" x14ac:dyDescent="0.25">
      <c r="C10187" t="s">
        <v>34861</v>
      </c>
      <c r="D10187" t="s">
        <v>194</v>
      </c>
      <c r="E10187" t="s">
        <v>38465</v>
      </c>
      <c r="F10187" t="s">
        <v>38466</v>
      </c>
      <c r="G10187" t="s">
        <v>38467</v>
      </c>
      <c r="H10187" t="s">
        <v>314</v>
      </c>
      <c r="I10187" s="10" t="s">
        <v>21058</v>
      </c>
      <c r="J10187" t="s">
        <v>306</v>
      </c>
      <c r="K10187" t="s">
        <v>10801</v>
      </c>
      <c r="L10187" t="s">
        <v>4862</v>
      </c>
      <c r="M10187" t="s">
        <v>7761</v>
      </c>
      <c r="O10187" t="s">
        <v>194</v>
      </c>
      <c r="P10187" t="s">
        <v>289</v>
      </c>
      <c r="Q10187" t="s">
        <v>194</v>
      </c>
      <c r="R10187" t="s">
        <v>1995</v>
      </c>
      <c r="S10187" t="s">
        <v>1996</v>
      </c>
      <c r="T10187">
        <v>42803.41006678241</v>
      </c>
      <c r="U10187" t="s">
        <v>191</v>
      </c>
      <c r="V10187" t="s">
        <v>1996</v>
      </c>
      <c r="W10187">
        <v>42803.41006678241</v>
      </c>
    </row>
    <row r="10188" spans="3:23" x14ac:dyDescent="0.25">
      <c r="C10188" t="s">
        <v>34862</v>
      </c>
      <c r="D10188" t="s">
        <v>194</v>
      </c>
      <c r="E10188" t="s">
        <v>38465</v>
      </c>
      <c r="F10188" t="s">
        <v>38466</v>
      </c>
      <c r="G10188" t="s">
        <v>38467</v>
      </c>
      <c r="H10188" t="s">
        <v>311</v>
      </c>
      <c r="I10188" s="10" t="s">
        <v>21059</v>
      </c>
      <c r="J10188" t="s">
        <v>308</v>
      </c>
      <c r="K10188" t="s">
        <v>10801</v>
      </c>
      <c r="L10188" t="s">
        <v>4862</v>
      </c>
      <c r="M10188" t="s">
        <v>7761</v>
      </c>
      <c r="O10188" t="s">
        <v>194</v>
      </c>
      <c r="P10188" t="s">
        <v>289</v>
      </c>
      <c r="Q10188" t="s">
        <v>194</v>
      </c>
      <c r="R10188" t="s">
        <v>1995</v>
      </c>
      <c r="S10188" t="s">
        <v>1996</v>
      </c>
      <c r="T10188">
        <v>42803.41006678241</v>
      </c>
      <c r="U10188" t="s">
        <v>191</v>
      </c>
      <c r="V10188" t="s">
        <v>1996</v>
      </c>
      <c r="W10188">
        <v>42803.41006678241</v>
      </c>
    </row>
    <row r="10189" spans="3:23" x14ac:dyDescent="0.25">
      <c r="C10189" t="s">
        <v>34863</v>
      </c>
      <c r="D10189" t="s">
        <v>194</v>
      </c>
      <c r="E10189" t="s">
        <v>38465</v>
      </c>
      <c r="F10189" t="s">
        <v>38466</v>
      </c>
      <c r="G10189" t="s">
        <v>38467</v>
      </c>
      <c r="H10189" t="s">
        <v>313</v>
      </c>
      <c r="I10189" s="10" t="s">
        <v>21060</v>
      </c>
      <c r="J10189" t="s">
        <v>305</v>
      </c>
      <c r="K10189" t="s">
        <v>10794</v>
      </c>
      <c r="L10189" t="s">
        <v>4855</v>
      </c>
      <c r="M10189" t="s">
        <v>7754</v>
      </c>
      <c r="O10189" t="s">
        <v>194</v>
      </c>
      <c r="P10189" t="s">
        <v>289</v>
      </c>
      <c r="Q10189" t="s">
        <v>194</v>
      </c>
      <c r="R10189" t="s">
        <v>1995</v>
      </c>
      <c r="S10189" t="s">
        <v>1996</v>
      </c>
      <c r="T10189">
        <v>42803.41006678241</v>
      </c>
      <c r="U10189" t="s">
        <v>191</v>
      </c>
      <c r="V10189" t="s">
        <v>1996</v>
      </c>
      <c r="W10189">
        <v>42803.41006678241</v>
      </c>
    </row>
    <row r="10190" spans="3:23" x14ac:dyDescent="0.25">
      <c r="C10190" t="s">
        <v>34864</v>
      </c>
      <c r="D10190" t="s">
        <v>194</v>
      </c>
      <c r="E10190" t="s">
        <v>38465</v>
      </c>
      <c r="F10190" t="s">
        <v>38466</v>
      </c>
      <c r="G10190" t="s">
        <v>38467</v>
      </c>
      <c r="H10190" t="s">
        <v>1285</v>
      </c>
      <c r="I10190" s="10" t="s">
        <v>21061</v>
      </c>
      <c r="J10190" t="s">
        <v>590</v>
      </c>
      <c r="K10190" t="s">
        <v>10802</v>
      </c>
      <c r="L10190" t="s">
        <v>4863</v>
      </c>
      <c r="M10190" t="s">
        <v>7762</v>
      </c>
      <c r="O10190" t="s">
        <v>194</v>
      </c>
      <c r="P10190" t="s">
        <v>289</v>
      </c>
      <c r="Q10190" t="s">
        <v>194</v>
      </c>
      <c r="R10190" t="s">
        <v>1995</v>
      </c>
      <c r="S10190" t="s">
        <v>1996</v>
      </c>
      <c r="T10190">
        <v>42803.41006678241</v>
      </c>
      <c r="U10190" t="s">
        <v>191</v>
      </c>
      <c r="V10190" t="s">
        <v>1996</v>
      </c>
      <c r="W10190">
        <v>42803.41006678241</v>
      </c>
    </row>
    <row r="10191" spans="3:23" x14ac:dyDescent="0.25">
      <c r="C10191" t="s">
        <v>34865</v>
      </c>
      <c r="D10191" t="s">
        <v>194</v>
      </c>
      <c r="E10191" t="s">
        <v>38465</v>
      </c>
      <c r="F10191" t="s">
        <v>38466</v>
      </c>
      <c r="G10191" t="s">
        <v>38467</v>
      </c>
      <c r="H10191" t="s">
        <v>311</v>
      </c>
      <c r="I10191" s="10" t="s">
        <v>21062</v>
      </c>
      <c r="J10191" t="s">
        <v>308</v>
      </c>
      <c r="K10191" t="s">
        <v>10802</v>
      </c>
      <c r="L10191" t="s">
        <v>4863</v>
      </c>
      <c r="M10191" t="s">
        <v>7762</v>
      </c>
      <c r="O10191" t="s">
        <v>194</v>
      </c>
      <c r="P10191" t="s">
        <v>289</v>
      </c>
      <c r="Q10191" t="s">
        <v>194</v>
      </c>
      <c r="R10191" t="s">
        <v>1995</v>
      </c>
      <c r="S10191" t="s">
        <v>1996</v>
      </c>
      <c r="T10191">
        <v>42803.41006678241</v>
      </c>
      <c r="U10191" t="s">
        <v>191</v>
      </c>
      <c r="V10191" t="s">
        <v>1996</v>
      </c>
      <c r="W10191">
        <v>42803.41006678241</v>
      </c>
    </row>
    <row r="10192" spans="3:23" x14ac:dyDescent="0.25">
      <c r="C10192" t="s">
        <v>34866</v>
      </c>
      <c r="D10192" t="s">
        <v>194</v>
      </c>
      <c r="E10192" t="s">
        <v>38465</v>
      </c>
      <c r="F10192" t="s">
        <v>38466</v>
      </c>
      <c r="G10192" t="s">
        <v>38467</v>
      </c>
      <c r="H10192" t="s">
        <v>315</v>
      </c>
      <c r="I10192" s="10" t="s">
        <v>21063</v>
      </c>
      <c r="J10192" t="s">
        <v>309</v>
      </c>
      <c r="K10192" t="s">
        <v>10802</v>
      </c>
      <c r="L10192" t="s">
        <v>4863</v>
      </c>
      <c r="M10192" t="s">
        <v>7762</v>
      </c>
      <c r="O10192" t="s">
        <v>194</v>
      </c>
      <c r="P10192" t="s">
        <v>289</v>
      </c>
      <c r="Q10192" t="s">
        <v>194</v>
      </c>
      <c r="R10192" t="s">
        <v>1995</v>
      </c>
      <c r="S10192" t="s">
        <v>1996</v>
      </c>
      <c r="T10192">
        <v>42803.41006678241</v>
      </c>
      <c r="U10192" t="s">
        <v>191</v>
      </c>
      <c r="V10192" t="s">
        <v>1996</v>
      </c>
      <c r="W10192">
        <v>42803.41006678241</v>
      </c>
    </row>
    <row r="10193" spans="3:23" x14ac:dyDescent="0.25">
      <c r="C10193" t="s">
        <v>34867</v>
      </c>
      <c r="D10193" t="s">
        <v>194</v>
      </c>
      <c r="E10193" t="s">
        <v>38465</v>
      </c>
      <c r="F10193" t="s">
        <v>38466</v>
      </c>
      <c r="G10193" t="s">
        <v>38467</v>
      </c>
      <c r="H10193" t="s">
        <v>1319</v>
      </c>
      <c r="I10193" s="10" t="s">
        <v>21064</v>
      </c>
      <c r="J10193" t="s">
        <v>615</v>
      </c>
      <c r="K10193" t="s">
        <v>10802</v>
      </c>
      <c r="L10193" t="s">
        <v>4863</v>
      </c>
      <c r="M10193" t="s">
        <v>7762</v>
      </c>
      <c r="O10193" t="s">
        <v>194</v>
      </c>
      <c r="P10193" t="s">
        <v>289</v>
      </c>
      <c r="Q10193" t="s">
        <v>194</v>
      </c>
      <c r="R10193" t="s">
        <v>1995</v>
      </c>
      <c r="S10193" t="s">
        <v>1996</v>
      </c>
      <c r="T10193">
        <v>42803.41006678241</v>
      </c>
      <c r="U10193" t="s">
        <v>191</v>
      </c>
      <c r="V10193" t="s">
        <v>1996</v>
      </c>
      <c r="W10193">
        <v>42803.41006678241</v>
      </c>
    </row>
    <row r="10194" spans="3:23" x14ac:dyDescent="0.25">
      <c r="C10194" t="s">
        <v>34868</v>
      </c>
      <c r="D10194" t="s">
        <v>194</v>
      </c>
      <c r="E10194" t="s">
        <v>38465</v>
      </c>
      <c r="F10194" t="s">
        <v>38466</v>
      </c>
      <c r="G10194" t="s">
        <v>38467</v>
      </c>
      <c r="H10194" t="s">
        <v>316</v>
      </c>
      <c r="I10194" s="10" t="s">
        <v>21065</v>
      </c>
      <c r="J10194" t="s">
        <v>302</v>
      </c>
      <c r="K10194" t="s">
        <v>10802</v>
      </c>
      <c r="L10194" t="s">
        <v>4863</v>
      </c>
      <c r="M10194" t="s">
        <v>7762</v>
      </c>
      <c r="O10194" t="s">
        <v>194</v>
      </c>
      <c r="P10194" t="s">
        <v>289</v>
      </c>
      <c r="Q10194" t="s">
        <v>194</v>
      </c>
      <c r="R10194" t="s">
        <v>1995</v>
      </c>
      <c r="S10194" t="s">
        <v>1996</v>
      </c>
      <c r="T10194">
        <v>42803.41006678241</v>
      </c>
      <c r="U10194" t="s">
        <v>191</v>
      </c>
      <c r="V10194" t="s">
        <v>1996</v>
      </c>
      <c r="W10194">
        <v>42803.41006678241</v>
      </c>
    </row>
    <row r="10195" spans="3:23" x14ac:dyDescent="0.25">
      <c r="C10195" t="s">
        <v>34869</v>
      </c>
      <c r="D10195" t="s">
        <v>194</v>
      </c>
      <c r="E10195" t="s">
        <v>38465</v>
      </c>
      <c r="F10195" t="s">
        <v>38466</v>
      </c>
      <c r="G10195" t="s">
        <v>38467</v>
      </c>
      <c r="H10195" t="s">
        <v>317</v>
      </c>
      <c r="I10195" s="10" t="s">
        <v>21066</v>
      </c>
      <c r="J10195" t="s">
        <v>304</v>
      </c>
      <c r="K10195" t="s">
        <v>10802</v>
      </c>
      <c r="L10195" t="s">
        <v>4863</v>
      </c>
      <c r="M10195" t="s">
        <v>7762</v>
      </c>
      <c r="O10195" t="s">
        <v>194</v>
      </c>
      <c r="P10195" t="s">
        <v>289</v>
      </c>
      <c r="Q10195" t="s">
        <v>194</v>
      </c>
      <c r="R10195" t="s">
        <v>1995</v>
      </c>
      <c r="S10195" t="s">
        <v>1996</v>
      </c>
      <c r="T10195">
        <v>42803.41006678241</v>
      </c>
      <c r="U10195" t="s">
        <v>191</v>
      </c>
      <c r="V10195" t="s">
        <v>1996</v>
      </c>
      <c r="W10195">
        <v>42803.41006678241</v>
      </c>
    </row>
    <row r="10196" spans="3:23" x14ac:dyDescent="0.25">
      <c r="C10196" t="s">
        <v>34870</v>
      </c>
      <c r="D10196" t="s">
        <v>194</v>
      </c>
      <c r="E10196" t="s">
        <v>38465</v>
      </c>
      <c r="F10196" t="s">
        <v>38466</v>
      </c>
      <c r="G10196" t="s">
        <v>38467</v>
      </c>
      <c r="H10196" t="s">
        <v>311</v>
      </c>
      <c r="I10196" s="10" t="s">
        <v>21067</v>
      </c>
      <c r="J10196" t="s">
        <v>308</v>
      </c>
      <c r="K10196" t="s">
        <v>10803</v>
      </c>
      <c r="L10196" t="s">
        <v>4864</v>
      </c>
      <c r="M10196" t="s">
        <v>7763</v>
      </c>
      <c r="O10196" t="s">
        <v>194</v>
      </c>
      <c r="P10196" t="s">
        <v>289</v>
      </c>
      <c r="Q10196" t="s">
        <v>194</v>
      </c>
      <c r="R10196" t="s">
        <v>1995</v>
      </c>
      <c r="S10196" t="s">
        <v>1996</v>
      </c>
      <c r="T10196">
        <v>42803.41006678241</v>
      </c>
      <c r="U10196" t="s">
        <v>191</v>
      </c>
      <c r="V10196" t="s">
        <v>1996</v>
      </c>
      <c r="W10196">
        <v>42803.41006678241</v>
      </c>
    </row>
    <row r="10197" spans="3:23" x14ac:dyDescent="0.25">
      <c r="C10197" t="s">
        <v>34871</v>
      </c>
      <c r="D10197" t="s">
        <v>194</v>
      </c>
      <c r="E10197" t="s">
        <v>38465</v>
      </c>
      <c r="F10197" t="s">
        <v>38466</v>
      </c>
      <c r="G10197" t="s">
        <v>38467</v>
      </c>
      <c r="H10197" t="s">
        <v>315</v>
      </c>
      <c r="I10197" s="10" t="s">
        <v>21068</v>
      </c>
      <c r="J10197" t="s">
        <v>309</v>
      </c>
      <c r="K10197" t="s">
        <v>10803</v>
      </c>
      <c r="L10197" t="s">
        <v>4864</v>
      </c>
      <c r="M10197" t="s">
        <v>7763</v>
      </c>
      <c r="O10197" t="s">
        <v>194</v>
      </c>
      <c r="P10197" t="s">
        <v>289</v>
      </c>
      <c r="Q10197" t="s">
        <v>194</v>
      </c>
      <c r="R10197" t="s">
        <v>1995</v>
      </c>
      <c r="S10197" t="s">
        <v>1996</v>
      </c>
      <c r="T10197">
        <v>42803.41006678241</v>
      </c>
      <c r="U10197" t="s">
        <v>191</v>
      </c>
      <c r="V10197" t="s">
        <v>1996</v>
      </c>
      <c r="W10197">
        <v>42803.41006678241</v>
      </c>
    </row>
    <row r="10198" spans="3:23" x14ac:dyDescent="0.25">
      <c r="C10198" t="s">
        <v>34872</v>
      </c>
      <c r="D10198" t="s">
        <v>194</v>
      </c>
      <c r="E10198" t="s">
        <v>38465</v>
      </c>
      <c r="F10198" t="s">
        <v>38466</v>
      </c>
      <c r="G10198" t="s">
        <v>38467</v>
      </c>
      <c r="H10198" t="s">
        <v>1289</v>
      </c>
      <c r="I10198" s="10" t="s">
        <v>21069</v>
      </c>
      <c r="J10198" t="s">
        <v>592</v>
      </c>
      <c r="K10198" t="s">
        <v>10790</v>
      </c>
      <c r="L10198" t="s">
        <v>4851</v>
      </c>
      <c r="M10198" t="s">
        <v>7750</v>
      </c>
      <c r="O10198" t="s">
        <v>194</v>
      </c>
      <c r="P10198" t="s">
        <v>289</v>
      </c>
      <c r="Q10198" t="s">
        <v>194</v>
      </c>
      <c r="R10198" t="s">
        <v>1995</v>
      </c>
      <c r="S10198" t="s">
        <v>1996</v>
      </c>
      <c r="T10198">
        <v>42803.41006678241</v>
      </c>
      <c r="U10198" t="s">
        <v>191</v>
      </c>
      <c r="V10198" t="s">
        <v>1996</v>
      </c>
      <c r="W10198">
        <v>42803.41006678241</v>
      </c>
    </row>
    <row r="10199" spans="3:23" x14ac:dyDescent="0.25">
      <c r="C10199" t="s">
        <v>34873</v>
      </c>
      <c r="D10199" t="s">
        <v>194</v>
      </c>
      <c r="E10199" t="s">
        <v>38465</v>
      </c>
      <c r="F10199" t="s">
        <v>38466</v>
      </c>
      <c r="G10199" t="s">
        <v>38467</v>
      </c>
      <c r="H10199" t="s">
        <v>1287</v>
      </c>
      <c r="I10199" s="10" t="s">
        <v>21070</v>
      </c>
      <c r="J10199" t="s">
        <v>586</v>
      </c>
      <c r="K10199" t="s">
        <v>10790</v>
      </c>
      <c r="L10199" t="s">
        <v>4851</v>
      </c>
      <c r="M10199" t="s">
        <v>7750</v>
      </c>
      <c r="O10199" t="s">
        <v>194</v>
      </c>
      <c r="P10199" t="s">
        <v>289</v>
      </c>
      <c r="Q10199" t="s">
        <v>194</v>
      </c>
      <c r="R10199" t="s">
        <v>1995</v>
      </c>
      <c r="S10199" t="s">
        <v>1996</v>
      </c>
      <c r="T10199">
        <v>42803.41006678241</v>
      </c>
      <c r="U10199" t="s">
        <v>191</v>
      </c>
      <c r="V10199" t="s">
        <v>1996</v>
      </c>
      <c r="W10199">
        <v>42803.41006678241</v>
      </c>
    </row>
    <row r="10200" spans="3:23" x14ac:dyDescent="0.25">
      <c r="C10200" t="s">
        <v>34874</v>
      </c>
      <c r="D10200" t="s">
        <v>194</v>
      </c>
      <c r="E10200" t="s">
        <v>38465</v>
      </c>
      <c r="F10200" t="s">
        <v>38466</v>
      </c>
      <c r="G10200" t="s">
        <v>38467</v>
      </c>
      <c r="H10200" t="s">
        <v>317</v>
      </c>
      <c r="I10200" s="10" t="s">
        <v>21071</v>
      </c>
      <c r="J10200" t="s">
        <v>304</v>
      </c>
      <c r="K10200" t="s">
        <v>10790</v>
      </c>
      <c r="L10200" t="s">
        <v>4851</v>
      </c>
      <c r="M10200" t="s">
        <v>7750</v>
      </c>
      <c r="O10200" t="s">
        <v>194</v>
      </c>
      <c r="P10200" t="s">
        <v>289</v>
      </c>
      <c r="Q10200" t="s">
        <v>194</v>
      </c>
      <c r="R10200" t="s">
        <v>1995</v>
      </c>
      <c r="S10200" t="s">
        <v>1996</v>
      </c>
      <c r="T10200">
        <v>42803.41006678241</v>
      </c>
      <c r="U10200" t="s">
        <v>191</v>
      </c>
      <c r="V10200" t="s">
        <v>1996</v>
      </c>
      <c r="W10200">
        <v>42803.41006678241</v>
      </c>
    </row>
    <row r="10201" spans="3:23" x14ac:dyDescent="0.25">
      <c r="C10201" t="s">
        <v>34875</v>
      </c>
      <c r="D10201" t="s">
        <v>194</v>
      </c>
      <c r="E10201" t="s">
        <v>38465</v>
      </c>
      <c r="F10201" t="s">
        <v>38466</v>
      </c>
      <c r="G10201" t="s">
        <v>38467</v>
      </c>
      <c r="H10201" t="s">
        <v>311</v>
      </c>
      <c r="I10201" s="10" t="s">
        <v>21072</v>
      </c>
      <c r="J10201" t="s">
        <v>308</v>
      </c>
      <c r="K10201" t="s">
        <v>10790</v>
      </c>
      <c r="L10201" t="s">
        <v>4851</v>
      </c>
      <c r="M10201" t="s">
        <v>7750</v>
      </c>
      <c r="O10201" t="s">
        <v>194</v>
      </c>
      <c r="P10201" t="s">
        <v>289</v>
      </c>
      <c r="Q10201" t="s">
        <v>194</v>
      </c>
      <c r="R10201" t="s">
        <v>1995</v>
      </c>
      <c r="S10201" t="s">
        <v>1996</v>
      </c>
      <c r="T10201">
        <v>42803.41006678241</v>
      </c>
      <c r="U10201" t="s">
        <v>191</v>
      </c>
      <c r="V10201" t="s">
        <v>1996</v>
      </c>
      <c r="W10201">
        <v>42803.41006678241</v>
      </c>
    </row>
    <row r="10202" spans="3:23" x14ac:dyDescent="0.25">
      <c r="C10202" t="s">
        <v>34876</v>
      </c>
      <c r="D10202" t="s">
        <v>194</v>
      </c>
      <c r="E10202" t="s">
        <v>38465</v>
      </c>
      <c r="F10202" t="s">
        <v>38466</v>
      </c>
      <c r="G10202" t="s">
        <v>38467</v>
      </c>
      <c r="H10202" t="s">
        <v>315</v>
      </c>
      <c r="I10202" s="10" t="s">
        <v>21073</v>
      </c>
      <c r="J10202" t="s">
        <v>309</v>
      </c>
      <c r="K10202" t="s">
        <v>10790</v>
      </c>
      <c r="L10202" t="s">
        <v>4851</v>
      </c>
      <c r="M10202" t="s">
        <v>7750</v>
      </c>
      <c r="O10202" t="s">
        <v>194</v>
      </c>
      <c r="P10202" t="s">
        <v>289</v>
      </c>
      <c r="Q10202" t="s">
        <v>194</v>
      </c>
      <c r="R10202" t="s">
        <v>1995</v>
      </c>
      <c r="S10202" t="s">
        <v>1996</v>
      </c>
      <c r="T10202">
        <v>42803.41006678241</v>
      </c>
      <c r="U10202" t="s">
        <v>191</v>
      </c>
      <c r="V10202" t="s">
        <v>1996</v>
      </c>
      <c r="W10202">
        <v>42803.41006678241</v>
      </c>
    </row>
    <row r="10203" spans="3:23" x14ac:dyDescent="0.25">
      <c r="C10203" t="s">
        <v>34877</v>
      </c>
      <c r="D10203" t="s">
        <v>194</v>
      </c>
      <c r="E10203" t="s">
        <v>38465</v>
      </c>
      <c r="F10203" t="s">
        <v>38466</v>
      </c>
      <c r="G10203" t="s">
        <v>38467</v>
      </c>
      <c r="H10203" t="s">
        <v>1285</v>
      </c>
      <c r="I10203" s="10" t="s">
        <v>21074</v>
      </c>
      <c r="J10203" t="s">
        <v>590</v>
      </c>
      <c r="K10203" t="s">
        <v>10793</v>
      </c>
      <c r="L10203" t="s">
        <v>4854</v>
      </c>
      <c r="M10203" t="s">
        <v>7753</v>
      </c>
      <c r="O10203" t="s">
        <v>194</v>
      </c>
      <c r="P10203" t="s">
        <v>289</v>
      </c>
      <c r="Q10203" t="s">
        <v>194</v>
      </c>
      <c r="R10203" t="s">
        <v>1995</v>
      </c>
      <c r="S10203" t="s">
        <v>1996</v>
      </c>
      <c r="T10203">
        <v>42803.41006678241</v>
      </c>
      <c r="U10203" t="s">
        <v>191</v>
      </c>
      <c r="V10203" t="s">
        <v>1996</v>
      </c>
      <c r="W10203">
        <v>42803.41006678241</v>
      </c>
    </row>
    <row r="10204" spans="3:23" x14ac:dyDescent="0.25">
      <c r="C10204" t="s">
        <v>34878</v>
      </c>
      <c r="D10204" t="s">
        <v>194</v>
      </c>
      <c r="E10204" t="s">
        <v>38465</v>
      </c>
      <c r="F10204" t="s">
        <v>38466</v>
      </c>
      <c r="G10204" t="s">
        <v>38467</v>
      </c>
      <c r="H10204" t="s">
        <v>1285</v>
      </c>
      <c r="I10204" s="10" t="s">
        <v>21075</v>
      </c>
      <c r="J10204" t="s">
        <v>590</v>
      </c>
      <c r="K10204" t="s">
        <v>10803</v>
      </c>
      <c r="L10204" t="s">
        <v>4864</v>
      </c>
      <c r="M10204" t="s">
        <v>7763</v>
      </c>
      <c r="O10204" t="s">
        <v>194</v>
      </c>
      <c r="P10204" t="s">
        <v>289</v>
      </c>
      <c r="Q10204" t="s">
        <v>194</v>
      </c>
      <c r="R10204" t="s">
        <v>1995</v>
      </c>
      <c r="S10204" t="s">
        <v>1996</v>
      </c>
      <c r="T10204">
        <v>42803.41006678241</v>
      </c>
      <c r="U10204" t="s">
        <v>191</v>
      </c>
      <c r="V10204" t="s">
        <v>1996</v>
      </c>
      <c r="W10204">
        <v>42803.41006678241</v>
      </c>
    </row>
    <row r="10205" spans="3:23" x14ac:dyDescent="0.25">
      <c r="C10205" t="s">
        <v>34879</v>
      </c>
      <c r="D10205" t="s">
        <v>194</v>
      </c>
      <c r="E10205" t="s">
        <v>38465</v>
      </c>
      <c r="F10205" t="s">
        <v>38466</v>
      </c>
      <c r="G10205" t="s">
        <v>38467</v>
      </c>
      <c r="H10205" t="s">
        <v>313</v>
      </c>
      <c r="I10205" s="10" t="s">
        <v>21076</v>
      </c>
      <c r="J10205" t="s">
        <v>305</v>
      </c>
      <c r="K10205" t="s">
        <v>10803</v>
      </c>
      <c r="L10205" t="s">
        <v>4864</v>
      </c>
      <c r="M10205" t="s">
        <v>7763</v>
      </c>
      <c r="O10205" t="s">
        <v>194</v>
      </c>
      <c r="P10205" t="s">
        <v>289</v>
      </c>
      <c r="Q10205" t="s">
        <v>194</v>
      </c>
      <c r="R10205" t="s">
        <v>1995</v>
      </c>
      <c r="S10205" t="s">
        <v>1996</v>
      </c>
      <c r="T10205">
        <v>42803.41006678241</v>
      </c>
      <c r="U10205" t="s">
        <v>191</v>
      </c>
      <c r="V10205" t="s">
        <v>1996</v>
      </c>
      <c r="W10205">
        <v>42803.41006678241</v>
      </c>
    </row>
    <row r="10206" spans="3:23" x14ac:dyDescent="0.25">
      <c r="C10206" t="s">
        <v>34880</v>
      </c>
      <c r="D10206" t="s">
        <v>194</v>
      </c>
      <c r="E10206" t="s">
        <v>38465</v>
      </c>
      <c r="F10206" t="s">
        <v>38466</v>
      </c>
      <c r="G10206" t="s">
        <v>38467</v>
      </c>
      <c r="H10206" t="s">
        <v>316</v>
      </c>
      <c r="I10206" s="10" t="s">
        <v>21077</v>
      </c>
      <c r="J10206" t="s">
        <v>302</v>
      </c>
      <c r="K10206" t="s">
        <v>10803</v>
      </c>
      <c r="L10206" t="s">
        <v>4864</v>
      </c>
      <c r="M10206" t="s">
        <v>7763</v>
      </c>
      <c r="O10206" t="s">
        <v>194</v>
      </c>
      <c r="P10206" t="s">
        <v>289</v>
      </c>
      <c r="Q10206" t="s">
        <v>194</v>
      </c>
      <c r="R10206" t="s">
        <v>1995</v>
      </c>
      <c r="S10206" t="s">
        <v>1996</v>
      </c>
      <c r="T10206">
        <v>42803.41006678241</v>
      </c>
      <c r="U10206" t="s">
        <v>191</v>
      </c>
      <c r="V10206" t="s">
        <v>1996</v>
      </c>
      <c r="W10206">
        <v>42803.41006678241</v>
      </c>
    </row>
    <row r="10207" spans="3:23" x14ac:dyDescent="0.25">
      <c r="C10207" t="s">
        <v>34881</v>
      </c>
      <c r="D10207" t="s">
        <v>194</v>
      </c>
      <c r="E10207" t="s">
        <v>38465</v>
      </c>
      <c r="F10207" t="s">
        <v>38466</v>
      </c>
      <c r="G10207" t="s">
        <v>38467</v>
      </c>
      <c r="H10207" t="s">
        <v>1285</v>
      </c>
      <c r="I10207" s="10" t="s">
        <v>21078</v>
      </c>
      <c r="J10207" t="s">
        <v>590</v>
      </c>
      <c r="K10207" t="s">
        <v>10791</v>
      </c>
      <c r="L10207" t="s">
        <v>4852</v>
      </c>
      <c r="M10207" t="s">
        <v>7751</v>
      </c>
      <c r="O10207" t="s">
        <v>194</v>
      </c>
      <c r="P10207" t="s">
        <v>289</v>
      </c>
      <c r="Q10207" t="s">
        <v>194</v>
      </c>
      <c r="R10207" t="s">
        <v>1995</v>
      </c>
      <c r="S10207" t="s">
        <v>1996</v>
      </c>
      <c r="T10207">
        <v>42803.41006678241</v>
      </c>
      <c r="U10207" t="s">
        <v>191</v>
      </c>
      <c r="V10207" t="s">
        <v>1996</v>
      </c>
      <c r="W10207">
        <v>42803.41006678241</v>
      </c>
    </row>
    <row r="10208" spans="3:23" x14ac:dyDescent="0.25">
      <c r="C10208" t="s">
        <v>34882</v>
      </c>
      <c r="D10208" t="s">
        <v>194</v>
      </c>
      <c r="E10208" t="s">
        <v>38465</v>
      </c>
      <c r="F10208" t="s">
        <v>38466</v>
      </c>
      <c r="G10208" t="s">
        <v>38467</v>
      </c>
      <c r="H10208" t="s">
        <v>1292</v>
      </c>
      <c r="I10208" s="10" t="s">
        <v>21079</v>
      </c>
      <c r="J10208" t="s">
        <v>591</v>
      </c>
      <c r="K10208" t="s">
        <v>10802</v>
      </c>
      <c r="L10208" t="s">
        <v>4863</v>
      </c>
      <c r="M10208" t="s">
        <v>7762</v>
      </c>
      <c r="O10208" t="s">
        <v>194</v>
      </c>
      <c r="P10208" t="s">
        <v>289</v>
      </c>
      <c r="Q10208" t="s">
        <v>194</v>
      </c>
      <c r="R10208" t="s">
        <v>1995</v>
      </c>
      <c r="S10208" t="s">
        <v>1996</v>
      </c>
      <c r="T10208">
        <v>42803.41006678241</v>
      </c>
      <c r="U10208" t="s">
        <v>191</v>
      </c>
      <c r="V10208" t="s">
        <v>1996</v>
      </c>
      <c r="W10208">
        <v>42803.41006678241</v>
      </c>
    </row>
    <row r="10209" spans="3:23" x14ac:dyDescent="0.25">
      <c r="C10209" t="s">
        <v>34883</v>
      </c>
      <c r="D10209" t="s">
        <v>194</v>
      </c>
      <c r="E10209" t="s">
        <v>38465</v>
      </c>
      <c r="F10209" t="s">
        <v>38466</v>
      </c>
      <c r="G10209" t="s">
        <v>38467</v>
      </c>
      <c r="H10209" t="s">
        <v>314</v>
      </c>
      <c r="I10209" s="10" t="s">
        <v>21080</v>
      </c>
      <c r="J10209" t="s">
        <v>306</v>
      </c>
      <c r="K10209" t="s">
        <v>10804</v>
      </c>
      <c r="L10209" t="s">
        <v>4865</v>
      </c>
      <c r="M10209" t="s">
        <v>7764</v>
      </c>
      <c r="O10209" t="s">
        <v>194</v>
      </c>
      <c r="P10209" t="s">
        <v>289</v>
      </c>
      <c r="Q10209" t="s">
        <v>194</v>
      </c>
      <c r="R10209" t="s">
        <v>1995</v>
      </c>
      <c r="S10209" t="s">
        <v>1996</v>
      </c>
      <c r="T10209">
        <v>42803.41006678241</v>
      </c>
      <c r="U10209" t="s">
        <v>191</v>
      </c>
      <c r="V10209" t="s">
        <v>1996</v>
      </c>
      <c r="W10209">
        <v>42803.41006678241</v>
      </c>
    </row>
    <row r="10210" spans="3:23" x14ac:dyDescent="0.25">
      <c r="C10210" t="s">
        <v>34884</v>
      </c>
      <c r="D10210" t="s">
        <v>194</v>
      </c>
      <c r="E10210" t="s">
        <v>38465</v>
      </c>
      <c r="F10210" t="s">
        <v>38466</v>
      </c>
      <c r="G10210" t="s">
        <v>38467</v>
      </c>
      <c r="H10210" t="s">
        <v>311</v>
      </c>
      <c r="I10210" s="10" t="s">
        <v>21081</v>
      </c>
      <c r="J10210" t="s">
        <v>308</v>
      </c>
      <c r="K10210" t="s">
        <v>10804</v>
      </c>
      <c r="L10210" t="s">
        <v>4865</v>
      </c>
      <c r="M10210" t="s">
        <v>7764</v>
      </c>
      <c r="O10210" t="s">
        <v>194</v>
      </c>
      <c r="P10210" t="s">
        <v>289</v>
      </c>
      <c r="Q10210" t="s">
        <v>194</v>
      </c>
      <c r="R10210" t="s">
        <v>1995</v>
      </c>
      <c r="S10210" t="s">
        <v>1996</v>
      </c>
      <c r="T10210">
        <v>42803.41006678241</v>
      </c>
      <c r="U10210" t="s">
        <v>191</v>
      </c>
      <c r="V10210" t="s">
        <v>1996</v>
      </c>
      <c r="W10210">
        <v>42803.41006678241</v>
      </c>
    </row>
    <row r="10211" spans="3:23" x14ac:dyDescent="0.25">
      <c r="C10211" t="s">
        <v>34885</v>
      </c>
      <c r="D10211" t="s">
        <v>194</v>
      </c>
      <c r="E10211" t="s">
        <v>38465</v>
      </c>
      <c r="F10211" t="s">
        <v>38466</v>
      </c>
      <c r="G10211" t="s">
        <v>38467</v>
      </c>
      <c r="H10211" t="s">
        <v>312</v>
      </c>
      <c r="I10211" s="10" t="s">
        <v>21082</v>
      </c>
      <c r="J10211" t="s">
        <v>303</v>
      </c>
      <c r="K10211" t="s">
        <v>10804</v>
      </c>
      <c r="L10211" t="s">
        <v>4865</v>
      </c>
      <c r="M10211" t="s">
        <v>7764</v>
      </c>
      <c r="O10211" t="s">
        <v>194</v>
      </c>
      <c r="P10211" t="s">
        <v>289</v>
      </c>
      <c r="Q10211" t="s">
        <v>194</v>
      </c>
      <c r="R10211" t="s">
        <v>1995</v>
      </c>
      <c r="S10211" t="s">
        <v>1996</v>
      </c>
      <c r="T10211">
        <v>42803.41006678241</v>
      </c>
      <c r="U10211" t="s">
        <v>191</v>
      </c>
      <c r="V10211" t="s">
        <v>1996</v>
      </c>
      <c r="W10211">
        <v>42803.41006678241</v>
      </c>
    </row>
    <row r="10212" spans="3:23" x14ac:dyDescent="0.25">
      <c r="C10212" t="s">
        <v>34886</v>
      </c>
      <c r="D10212" t="s">
        <v>194</v>
      </c>
      <c r="E10212" t="s">
        <v>38465</v>
      </c>
      <c r="F10212" t="s">
        <v>38466</v>
      </c>
      <c r="G10212" t="s">
        <v>38467</v>
      </c>
      <c r="H10212" t="s">
        <v>1299</v>
      </c>
      <c r="I10212" s="10" t="s">
        <v>21083</v>
      </c>
      <c r="J10212" t="s">
        <v>593</v>
      </c>
      <c r="K10212" t="s">
        <v>10804</v>
      </c>
      <c r="L10212" t="s">
        <v>4865</v>
      </c>
      <c r="M10212" t="s">
        <v>7764</v>
      </c>
      <c r="O10212" t="s">
        <v>194</v>
      </c>
      <c r="P10212" t="s">
        <v>289</v>
      </c>
      <c r="Q10212" t="s">
        <v>194</v>
      </c>
      <c r="R10212" t="s">
        <v>1995</v>
      </c>
      <c r="S10212" t="s">
        <v>1996</v>
      </c>
      <c r="T10212">
        <v>42803.41006678241</v>
      </c>
      <c r="U10212" t="s">
        <v>191</v>
      </c>
      <c r="V10212" t="s">
        <v>1996</v>
      </c>
      <c r="W10212">
        <v>42803.41006678241</v>
      </c>
    </row>
    <row r="10213" spans="3:23" x14ac:dyDescent="0.25">
      <c r="C10213" t="s">
        <v>34887</v>
      </c>
      <c r="D10213" t="s">
        <v>194</v>
      </c>
      <c r="E10213" t="s">
        <v>38465</v>
      </c>
      <c r="F10213" t="s">
        <v>38466</v>
      </c>
      <c r="G10213" t="s">
        <v>38467</v>
      </c>
      <c r="H10213" t="s">
        <v>1292</v>
      </c>
      <c r="I10213" s="10" t="s">
        <v>21084</v>
      </c>
      <c r="J10213" t="s">
        <v>591</v>
      </c>
      <c r="K10213" t="s">
        <v>10804</v>
      </c>
      <c r="L10213" t="s">
        <v>4865</v>
      </c>
      <c r="M10213" t="s">
        <v>7764</v>
      </c>
      <c r="O10213" t="s">
        <v>194</v>
      </c>
      <c r="P10213" t="s">
        <v>289</v>
      </c>
      <c r="Q10213" t="s">
        <v>194</v>
      </c>
      <c r="R10213" t="s">
        <v>1995</v>
      </c>
      <c r="S10213" t="s">
        <v>1996</v>
      </c>
      <c r="T10213">
        <v>42803.41006678241</v>
      </c>
      <c r="U10213" t="s">
        <v>191</v>
      </c>
      <c r="V10213" t="s">
        <v>1996</v>
      </c>
      <c r="W10213">
        <v>42803.41006678241</v>
      </c>
    </row>
    <row r="10214" spans="3:23" x14ac:dyDescent="0.25">
      <c r="C10214" t="s">
        <v>34888</v>
      </c>
      <c r="D10214" t="s">
        <v>194</v>
      </c>
      <c r="E10214" t="s">
        <v>38465</v>
      </c>
      <c r="F10214" t="s">
        <v>38466</v>
      </c>
      <c r="G10214" t="s">
        <v>38467</v>
      </c>
      <c r="H10214" t="s">
        <v>316</v>
      </c>
      <c r="I10214" s="10" t="s">
        <v>21085</v>
      </c>
      <c r="J10214" t="s">
        <v>302</v>
      </c>
      <c r="K10214" t="s">
        <v>10797</v>
      </c>
      <c r="L10214" t="s">
        <v>4858</v>
      </c>
      <c r="M10214" t="s">
        <v>7757</v>
      </c>
      <c r="O10214" t="s">
        <v>194</v>
      </c>
      <c r="P10214" t="s">
        <v>289</v>
      </c>
      <c r="Q10214" t="s">
        <v>194</v>
      </c>
      <c r="R10214" t="s">
        <v>1995</v>
      </c>
      <c r="S10214" t="s">
        <v>1996</v>
      </c>
      <c r="T10214">
        <v>42803.41006678241</v>
      </c>
      <c r="U10214" t="s">
        <v>191</v>
      </c>
      <c r="V10214" t="s">
        <v>1996</v>
      </c>
      <c r="W10214">
        <v>42803.41006678241</v>
      </c>
    </row>
    <row r="10215" spans="3:23" x14ac:dyDescent="0.25">
      <c r="C10215" t="s">
        <v>34889</v>
      </c>
      <c r="D10215" t="s">
        <v>194</v>
      </c>
      <c r="E10215" t="s">
        <v>38465</v>
      </c>
      <c r="F10215" t="s">
        <v>38466</v>
      </c>
      <c r="G10215" t="s">
        <v>38467</v>
      </c>
      <c r="H10215" t="s">
        <v>311</v>
      </c>
      <c r="I10215" s="10" t="s">
        <v>21086</v>
      </c>
      <c r="J10215" t="s">
        <v>308</v>
      </c>
      <c r="K10215" t="s">
        <v>10797</v>
      </c>
      <c r="L10215" t="s">
        <v>4858</v>
      </c>
      <c r="M10215" t="s">
        <v>7757</v>
      </c>
      <c r="O10215" t="s">
        <v>194</v>
      </c>
      <c r="P10215" t="s">
        <v>289</v>
      </c>
      <c r="Q10215" t="s">
        <v>194</v>
      </c>
      <c r="R10215" t="s">
        <v>1995</v>
      </c>
      <c r="S10215" t="s">
        <v>1996</v>
      </c>
      <c r="T10215">
        <v>42803.41006678241</v>
      </c>
      <c r="U10215" t="s">
        <v>191</v>
      </c>
      <c r="V10215" t="s">
        <v>1996</v>
      </c>
      <c r="W10215">
        <v>42803.41006678241</v>
      </c>
    </row>
    <row r="10216" spans="3:23" x14ac:dyDescent="0.25">
      <c r="C10216" t="s">
        <v>34890</v>
      </c>
      <c r="D10216" t="s">
        <v>194</v>
      </c>
      <c r="E10216" t="s">
        <v>38465</v>
      </c>
      <c r="F10216" t="s">
        <v>38466</v>
      </c>
      <c r="G10216" t="s">
        <v>38467</v>
      </c>
      <c r="H10216" t="s">
        <v>1287</v>
      </c>
      <c r="I10216" s="10" t="s">
        <v>21087</v>
      </c>
      <c r="J10216" t="s">
        <v>586</v>
      </c>
      <c r="K10216" t="s">
        <v>10797</v>
      </c>
      <c r="L10216" t="s">
        <v>4858</v>
      </c>
      <c r="M10216" t="s">
        <v>7757</v>
      </c>
      <c r="O10216" t="s">
        <v>194</v>
      </c>
      <c r="P10216" t="s">
        <v>289</v>
      </c>
      <c r="Q10216" t="s">
        <v>194</v>
      </c>
      <c r="R10216" t="s">
        <v>1995</v>
      </c>
      <c r="S10216" t="s">
        <v>1996</v>
      </c>
      <c r="T10216">
        <v>42803.41006678241</v>
      </c>
      <c r="U10216" t="s">
        <v>191</v>
      </c>
      <c r="V10216" t="s">
        <v>1996</v>
      </c>
      <c r="W10216">
        <v>42803.41006678241</v>
      </c>
    </row>
    <row r="10217" spans="3:23" x14ac:dyDescent="0.25">
      <c r="C10217" t="s">
        <v>34891</v>
      </c>
      <c r="D10217" t="s">
        <v>194</v>
      </c>
      <c r="E10217" t="s">
        <v>38465</v>
      </c>
      <c r="F10217" t="s">
        <v>38466</v>
      </c>
      <c r="G10217" t="s">
        <v>38467</v>
      </c>
      <c r="H10217" t="s">
        <v>315</v>
      </c>
      <c r="I10217" s="10" t="s">
        <v>21088</v>
      </c>
      <c r="J10217" t="s">
        <v>309</v>
      </c>
      <c r="K10217" t="s">
        <v>10797</v>
      </c>
      <c r="L10217" t="s">
        <v>4858</v>
      </c>
      <c r="M10217" t="s">
        <v>7757</v>
      </c>
      <c r="O10217" t="s">
        <v>194</v>
      </c>
      <c r="P10217" t="s">
        <v>289</v>
      </c>
      <c r="Q10217" t="s">
        <v>194</v>
      </c>
      <c r="R10217" t="s">
        <v>1995</v>
      </c>
      <c r="S10217" t="s">
        <v>1996</v>
      </c>
      <c r="T10217">
        <v>42803.41006678241</v>
      </c>
      <c r="U10217" t="s">
        <v>191</v>
      </c>
      <c r="V10217" t="s">
        <v>1996</v>
      </c>
      <c r="W10217">
        <v>42803.41006678241</v>
      </c>
    </row>
    <row r="10218" spans="3:23" x14ac:dyDescent="0.25">
      <c r="C10218" t="s">
        <v>34892</v>
      </c>
      <c r="D10218" t="s">
        <v>194</v>
      </c>
      <c r="E10218" t="s">
        <v>38465</v>
      </c>
      <c r="F10218" t="s">
        <v>38466</v>
      </c>
      <c r="G10218" t="s">
        <v>38467</v>
      </c>
      <c r="H10218" t="s">
        <v>316</v>
      </c>
      <c r="I10218" s="10" t="s">
        <v>21089</v>
      </c>
      <c r="J10218" t="s">
        <v>302</v>
      </c>
      <c r="K10218" t="s">
        <v>10791</v>
      </c>
      <c r="L10218" t="s">
        <v>4852</v>
      </c>
      <c r="M10218" t="s">
        <v>7751</v>
      </c>
      <c r="O10218" t="s">
        <v>194</v>
      </c>
      <c r="P10218" t="s">
        <v>289</v>
      </c>
      <c r="Q10218" t="s">
        <v>194</v>
      </c>
      <c r="R10218" t="s">
        <v>1995</v>
      </c>
      <c r="S10218" t="s">
        <v>1996</v>
      </c>
      <c r="T10218">
        <v>42803.41006678241</v>
      </c>
      <c r="U10218" t="s">
        <v>191</v>
      </c>
      <c r="V10218" t="s">
        <v>1996</v>
      </c>
      <c r="W10218">
        <v>42803.41006678241</v>
      </c>
    </row>
    <row r="10219" spans="3:23" x14ac:dyDescent="0.25">
      <c r="C10219" t="s">
        <v>34893</v>
      </c>
      <c r="D10219" t="s">
        <v>194</v>
      </c>
      <c r="E10219" t="s">
        <v>38465</v>
      </c>
      <c r="F10219" t="s">
        <v>38466</v>
      </c>
      <c r="G10219" t="s">
        <v>38467</v>
      </c>
      <c r="H10219" t="s">
        <v>12103</v>
      </c>
      <c r="I10219" s="10" t="s">
        <v>21090</v>
      </c>
      <c r="J10219" t="s">
        <v>12105</v>
      </c>
      <c r="K10219" t="s">
        <v>10805</v>
      </c>
      <c r="L10219" t="s">
        <v>4866</v>
      </c>
      <c r="M10219" t="s">
        <v>7765</v>
      </c>
      <c r="O10219" t="s">
        <v>194</v>
      </c>
      <c r="P10219" t="s">
        <v>289</v>
      </c>
      <c r="Q10219" t="s">
        <v>194</v>
      </c>
      <c r="R10219" t="s">
        <v>1995</v>
      </c>
      <c r="S10219" t="s">
        <v>1996</v>
      </c>
      <c r="T10219">
        <v>42803.41006678241</v>
      </c>
      <c r="U10219" t="s">
        <v>191</v>
      </c>
      <c r="V10219" t="s">
        <v>1996</v>
      </c>
      <c r="W10219">
        <v>42803.41006678241</v>
      </c>
    </row>
    <row r="10220" spans="3:23" x14ac:dyDescent="0.25">
      <c r="C10220" t="s">
        <v>34894</v>
      </c>
      <c r="D10220" t="s">
        <v>194</v>
      </c>
      <c r="E10220" t="s">
        <v>38465</v>
      </c>
      <c r="F10220" t="s">
        <v>38466</v>
      </c>
      <c r="G10220" t="s">
        <v>38467</v>
      </c>
      <c r="H10220" t="s">
        <v>311</v>
      </c>
      <c r="I10220" s="10" t="s">
        <v>21091</v>
      </c>
      <c r="J10220" t="s">
        <v>308</v>
      </c>
      <c r="K10220" t="s">
        <v>10805</v>
      </c>
      <c r="L10220" t="s">
        <v>4866</v>
      </c>
      <c r="M10220" t="s">
        <v>7765</v>
      </c>
      <c r="O10220" t="s">
        <v>194</v>
      </c>
      <c r="P10220" t="s">
        <v>289</v>
      </c>
      <c r="Q10220" t="s">
        <v>194</v>
      </c>
      <c r="R10220" t="s">
        <v>1995</v>
      </c>
      <c r="S10220" t="s">
        <v>1996</v>
      </c>
      <c r="T10220">
        <v>42803.41006678241</v>
      </c>
      <c r="U10220" t="s">
        <v>191</v>
      </c>
      <c r="V10220" t="s">
        <v>1996</v>
      </c>
      <c r="W10220">
        <v>42803.41006678241</v>
      </c>
    </row>
    <row r="10221" spans="3:23" x14ac:dyDescent="0.25">
      <c r="C10221" t="s">
        <v>34895</v>
      </c>
      <c r="D10221" t="s">
        <v>194</v>
      </c>
      <c r="E10221" t="s">
        <v>38465</v>
      </c>
      <c r="F10221" t="s">
        <v>38466</v>
      </c>
      <c r="G10221" t="s">
        <v>38467</v>
      </c>
      <c r="H10221" t="s">
        <v>1302</v>
      </c>
      <c r="I10221" s="10" t="s">
        <v>21092</v>
      </c>
      <c r="J10221" t="s">
        <v>583</v>
      </c>
      <c r="K10221" t="s">
        <v>10805</v>
      </c>
      <c r="L10221" t="s">
        <v>4866</v>
      </c>
      <c r="M10221" t="s">
        <v>7765</v>
      </c>
      <c r="O10221" t="s">
        <v>194</v>
      </c>
      <c r="P10221" t="s">
        <v>289</v>
      </c>
      <c r="Q10221" t="s">
        <v>194</v>
      </c>
      <c r="R10221" t="s">
        <v>1995</v>
      </c>
      <c r="S10221" t="s">
        <v>1996</v>
      </c>
      <c r="T10221">
        <v>42803.41006678241</v>
      </c>
      <c r="U10221" t="s">
        <v>191</v>
      </c>
      <c r="V10221" t="s">
        <v>1996</v>
      </c>
      <c r="W10221">
        <v>42803.41006678241</v>
      </c>
    </row>
    <row r="10222" spans="3:23" x14ac:dyDescent="0.25">
      <c r="C10222" t="s">
        <v>34896</v>
      </c>
      <c r="D10222" t="s">
        <v>194</v>
      </c>
      <c r="E10222" t="s">
        <v>38465</v>
      </c>
      <c r="F10222" t="s">
        <v>38466</v>
      </c>
      <c r="G10222" t="s">
        <v>38467</v>
      </c>
      <c r="H10222" t="s">
        <v>317</v>
      </c>
      <c r="I10222" s="10" t="s">
        <v>21093</v>
      </c>
      <c r="J10222" t="s">
        <v>304</v>
      </c>
      <c r="K10222" t="s">
        <v>10805</v>
      </c>
      <c r="L10222" t="s">
        <v>4866</v>
      </c>
      <c r="M10222" t="s">
        <v>7765</v>
      </c>
      <c r="O10222" t="s">
        <v>194</v>
      </c>
      <c r="P10222" t="s">
        <v>289</v>
      </c>
      <c r="Q10222" t="s">
        <v>194</v>
      </c>
      <c r="R10222" t="s">
        <v>1995</v>
      </c>
      <c r="S10222" t="s">
        <v>1996</v>
      </c>
      <c r="T10222">
        <v>42803.41006678241</v>
      </c>
      <c r="U10222" t="s">
        <v>191</v>
      </c>
      <c r="V10222" t="s">
        <v>1996</v>
      </c>
      <c r="W10222">
        <v>42803.41006678241</v>
      </c>
    </row>
    <row r="10223" spans="3:23" x14ac:dyDescent="0.25">
      <c r="C10223" t="s">
        <v>34897</v>
      </c>
      <c r="D10223" t="s">
        <v>194</v>
      </c>
      <c r="E10223" t="s">
        <v>38465</v>
      </c>
      <c r="F10223" t="s">
        <v>38466</v>
      </c>
      <c r="G10223" t="s">
        <v>38467</v>
      </c>
      <c r="H10223" t="s">
        <v>1287</v>
      </c>
      <c r="I10223" s="10" t="s">
        <v>21094</v>
      </c>
      <c r="J10223" t="s">
        <v>586</v>
      </c>
      <c r="K10223" t="s">
        <v>10805</v>
      </c>
      <c r="L10223" t="s">
        <v>4866</v>
      </c>
      <c r="M10223" t="s">
        <v>7765</v>
      </c>
      <c r="O10223" t="s">
        <v>194</v>
      </c>
      <c r="P10223" t="s">
        <v>289</v>
      </c>
      <c r="Q10223" t="s">
        <v>194</v>
      </c>
      <c r="R10223" t="s">
        <v>1995</v>
      </c>
      <c r="S10223" t="s">
        <v>1996</v>
      </c>
      <c r="T10223">
        <v>42803.41006678241</v>
      </c>
      <c r="U10223" t="s">
        <v>191</v>
      </c>
      <c r="V10223" t="s">
        <v>1996</v>
      </c>
      <c r="W10223">
        <v>42803.41006678241</v>
      </c>
    </row>
    <row r="10224" spans="3:23" x14ac:dyDescent="0.25">
      <c r="C10224" t="s">
        <v>34898</v>
      </c>
      <c r="D10224" t="s">
        <v>194</v>
      </c>
      <c r="E10224" t="s">
        <v>38465</v>
      </c>
      <c r="F10224" t="s">
        <v>38466</v>
      </c>
      <c r="G10224" t="s">
        <v>38467</v>
      </c>
      <c r="H10224" t="s">
        <v>1287</v>
      </c>
      <c r="I10224" s="10" t="s">
        <v>21095</v>
      </c>
      <c r="J10224" t="s">
        <v>586</v>
      </c>
      <c r="K10224" t="s">
        <v>10806</v>
      </c>
      <c r="L10224" t="s">
        <v>4867</v>
      </c>
      <c r="M10224" t="s">
        <v>7766</v>
      </c>
      <c r="O10224" t="s">
        <v>194</v>
      </c>
      <c r="P10224" t="s">
        <v>289</v>
      </c>
      <c r="Q10224" t="s">
        <v>194</v>
      </c>
      <c r="R10224" t="s">
        <v>1995</v>
      </c>
      <c r="S10224" t="s">
        <v>1996</v>
      </c>
      <c r="T10224">
        <v>42803.41006678241</v>
      </c>
      <c r="U10224" t="s">
        <v>191</v>
      </c>
      <c r="V10224" t="s">
        <v>1996</v>
      </c>
      <c r="W10224">
        <v>42803.41006678241</v>
      </c>
    </row>
    <row r="10225" spans="3:23" x14ac:dyDescent="0.25">
      <c r="C10225" t="s">
        <v>34899</v>
      </c>
      <c r="D10225" t="s">
        <v>194</v>
      </c>
      <c r="E10225" t="s">
        <v>38465</v>
      </c>
      <c r="F10225" t="s">
        <v>38466</v>
      </c>
      <c r="G10225" t="s">
        <v>38467</v>
      </c>
      <c r="H10225" t="s">
        <v>317</v>
      </c>
      <c r="I10225" s="10" t="s">
        <v>21096</v>
      </c>
      <c r="J10225" t="s">
        <v>304</v>
      </c>
      <c r="K10225" t="s">
        <v>10806</v>
      </c>
      <c r="L10225" t="s">
        <v>4867</v>
      </c>
      <c r="M10225" t="s">
        <v>7766</v>
      </c>
      <c r="O10225" t="s">
        <v>194</v>
      </c>
      <c r="P10225" t="s">
        <v>289</v>
      </c>
      <c r="Q10225" t="s">
        <v>194</v>
      </c>
      <c r="R10225" t="s">
        <v>1995</v>
      </c>
      <c r="S10225" t="s">
        <v>1996</v>
      </c>
      <c r="T10225">
        <v>42803.41006678241</v>
      </c>
      <c r="U10225" t="s">
        <v>191</v>
      </c>
      <c r="V10225" t="s">
        <v>1996</v>
      </c>
      <c r="W10225">
        <v>42803.41006678241</v>
      </c>
    </row>
    <row r="10226" spans="3:23" x14ac:dyDescent="0.25">
      <c r="C10226" t="s">
        <v>34900</v>
      </c>
      <c r="D10226" t="s">
        <v>194</v>
      </c>
      <c r="E10226" t="s">
        <v>38465</v>
      </c>
      <c r="F10226" t="s">
        <v>38466</v>
      </c>
      <c r="G10226" t="s">
        <v>38467</v>
      </c>
      <c r="H10226" t="s">
        <v>311</v>
      </c>
      <c r="I10226" s="10" t="s">
        <v>21097</v>
      </c>
      <c r="J10226" t="s">
        <v>308</v>
      </c>
      <c r="K10226" t="s">
        <v>10806</v>
      </c>
      <c r="L10226" t="s">
        <v>4867</v>
      </c>
      <c r="M10226" t="s">
        <v>7766</v>
      </c>
      <c r="O10226" t="s">
        <v>194</v>
      </c>
      <c r="P10226" t="s">
        <v>289</v>
      </c>
      <c r="Q10226" t="s">
        <v>194</v>
      </c>
      <c r="R10226" t="s">
        <v>1995</v>
      </c>
      <c r="S10226" t="s">
        <v>1996</v>
      </c>
      <c r="T10226">
        <v>42803.41006678241</v>
      </c>
      <c r="U10226" t="s">
        <v>191</v>
      </c>
      <c r="V10226" t="s">
        <v>1996</v>
      </c>
      <c r="W10226">
        <v>42803.41006678241</v>
      </c>
    </row>
    <row r="10227" spans="3:23" x14ac:dyDescent="0.25">
      <c r="C10227" t="s">
        <v>34901</v>
      </c>
      <c r="D10227" t="s">
        <v>194</v>
      </c>
      <c r="E10227" t="s">
        <v>38465</v>
      </c>
      <c r="F10227" t="s">
        <v>38466</v>
      </c>
      <c r="G10227" t="s">
        <v>38467</v>
      </c>
      <c r="H10227" t="s">
        <v>315</v>
      </c>
      <c r="I10227" s="10" t="s">
        <v>21098</v>
      </c>
      <c r="J10227" t="s">
        <v>309</v>
      </c>
      <c r="K10227" t="s">
        <v>10806</v>
      </c>
      <c r="L10227" t="s">
        <v>4867</v>
      </c>
      <c r="M10227" t="s">
        <v>7766</v>
      </c>
      <c r="O10227" t="s">
        <v>194</v>
      </c>
      <c r="P10227" t="s">
        <v>289</v>
      </c>
      <c r="Q10227" t="s">
        <v>194</v>
      </c>
      <c r="R10227" t="s">
        <v>1995</v>
      </c>
      <c r="S10227" t="s">
        <v>1996</v>
      </c>
      <c r="T10227">
        <v>42803.41006678241</v>
      </c>
      <c r="U10227" t="s">
        <v>191</v>
      </c>
      <c r="V10227" t="s">
        <v>1996</v>
      </c>
      <c r="W10227">
        <v>42803.41006678241</v>
      </c>
    </row>
    <row r="10228" spans="3:23" x14ac:dyDescent="0.25">
      <c r="C10228" t="s">
        <v>34902</v>
      </c>
      <c r="D10228" t="s">
        <v>194</v>
      </c>
      <c r="E10228" t="s">
        <v>38465</v>
      </c>
      <c r="F10228" t="s">
        <v>38466</v>
      </c>
      <c r="G10228" t="s">
        <v>38467</v>
      </c>
      <c r="H10228" t="s">
        <v>314</v>
      </c>
      <c r="I10228" s="10" t="s">
        <v>21099</v>
      </c>
      <c r="J10228" t="s">
        <v>306</v>
      </c>
      <c r="K10228" t="s">
        <v>10806</v>
      </c>
      <c r="L10228" t="s">
        <v>4867</v>
      </c>
      <c r="M10228" t="s">
        <v>7766</v>
      </c>
      <c r="O10228" t="s">
        <v>194</v>
      </c>
      <c r="P10228" t="s">
        <v>289</v>
      </c>
      <c r="Q10228" t="s">
        <v>194</v>
      </c>
      <c r="R10228" t="s">
        <v>1995</v>
      </c>
      <c r="S10228" t="s">
        <v>1996</v>
      </c>
      <c r="T10228">
        <v>42803.41006678241</v>
      </c>
      <c r="U10228" t="s">
        <v>191</v>
      </c>
      <c r="V10228" t="s">
        <v>1996</v>
      </c>
      <c r="W10228">
        <v>42803.41006678241</v>
      </c>
    </row>
    <row r="10229" spans="3:23" x14ac:dyDescent="0.25">
      <c r="C10229" t="s">
        <v>34903</v>
      </c>
      <c r="D10229" t="s">
        <v>194</v>
      </c>
      <c r="E10229" t="s">
        <v>38465</v>
      </c>
      <c r="F10229" t="s">
        <v>38466</v>
      </c>
      <c r="G10229" t="s">
        <v>38467</v>
      </c>
      <c r="H10229" t="s">
        <v>1287</v>
      </c>
      <c r="I10229" s="10" t="s">
        <v>21100</v>
      </c>
      <c r="J10229" t="s">
        <v>586</v>
      </c>
      <c r="K10229" t="s">
        <v>10807</v>
      </c>
      <c r="L10229" t="s">
        <v>4868</v>
      </c>
      <c r="M10229" t="s">
        <v>7767</v>
      </c>
      <c r="O10229" t="s">
        <v>194</v>
      </c>
      <c r="P10229" t="s">
        <v>289</v>
      </c>
      <c r="Q10229" t="s">
        <v>194</v>
      </c>
      <c r="R10229" t="s">
        <v>1995</v>
      </c>
      <c r="S10229" t="s">
        <v>1996</v>
      </c>
      <c r="T10229">
        <v>42803.41006678241</v>
      </c>
      <c r="U10229" t="s">
        <v>191</v>
      </c>
      <c r="V10229" t="s">
        <v>1996</v>
      </c>
      <c r="W10229">
        <v>42803.41006678241</v>
      </c>
    </row>
    <row r="10230" spans="3:23" x14ac:dyDescent="0.25">
      <c r="C10230" t="s">
        <v>34904</v>
      </c>
      <c r="D10230" t="s">
        <v>194</v>
      </c>
      <c r="E10230" t="s">
        <v>38465</v>
      </c>
      <c r="F10230" t="s">
        <v>38466</v>
      </c>
      <c r="G10230" t="s">
        <v>38467</v>
      </c>
      <c r="H10230" t="s">
        <v>311</v>
      </c>
      <c r="I10230" s="10" t="s">
        <v>21101</v>
      </c>
      <c r="J10230" t="s">
        <v>308</v>
      </c>
      <c r="K10230" t="s">
        <v>10807</v>
      </c>
      <c r="L10230" t="s">
        <v>4868</v>
      </c>
      <c r="M10230" t="s">
        <v>7767</v>
      </c>
      <c r="O10230" t="s">
        <v>194</v>
      </c>
      <c r="P10230" t="s">
        <v>289</v>
      </c>
      <c r="Q10230" t="s">
        <v>194</v>
      </c>
      <c r="R10230" t="s">
        <v>1995</v>
      </c>
      <c r="S10230" t="s">
        <v>1996</v>
      </c>
      <c r="T10230">
        <v>42803.41006678241</v>
      </c>
      <c r="U10230" t="s">
        <v>191</v>
      </c>
      <c r="V10230" t="s">
        <v>1996</v>
      </c>
      <c r="W10230">
        <v>42803.41006678241</v>
      </c>
    </row>
    <row r="10231" spans="3:23" x14ac:dyDescent="0.25">
      <c r="C10231" t="s">
        <v>34905</v>
      </c>
      <c r="D10231" t="s">
        <v>194</v>
      </c>
      <c r="E10231" t="s">
        <v>38465</v>
      </c>
      <c r="F10231" t="s">
        <v>38466</v>
      </c>
      <c r="G10231" t="s">
        <v>38467</v>
      </c>
      <c r="H10231" t="s">
        <v>315</v>
      </c>
      <c r="I10231" s="10" t="s">
        <v>21102</v>
      </c>
      <c r="J10231" t="s">
        <v>309</v>
      </c>
      <c r="K10231" t="s">
        <v>10807</v>
      </c>
      <c r="L10231" t="s">
        <v>4868</v>
      </c>
      <c r="M10231" t="s">
        <v>7767</v>
      </c>
      <c r="O10231" t="s">
        <v>194</v>
      </c>
      <c r="P10231" t="s">
        <v>289</v>
      </c>
      <c r="Q10231" t="s">
        <v>194</v>
      </c>
      <c r="R10231" t="s">
        <v>1995</v>
      </c>
      <c r="S10231" t="s">
        <v>1996</v>
      </c>
      <c r="T10231">
        <v>42803.41006678241</v>
      </c>
      <c r="U10231" t="s">
        <v>191</v>
      </c>
      <c r="V10231" t="s">
        <v>1996</v>
      </c>
      <c r="W10231">
        <v>42803.41006678241</v>
      </c>
    </row>
    <row r="10232" spans="3:23" x14ac:dyDescent="0.25">
      <c r="C10232" t="s">
        <v>34906</v>
      </c>
      <c r="D10232" t="s">
        <v>194</v>
      </c>
      <c r="E10232" t="s">
        <v>38465</v>
      </c>
      <c r="F10232" t="s">
        <v>38466</v>
      </c>
      <c r="G10232" t="s">
        <v>38467</v>
      </c>
      <c r="H10232" t="s">
        <v>315</v>
      </c>
      <c r="I10232" s="10" t="s">
        <v>21103</v>
      </c>
      <c r="J10232" t="s">
        <v>309</v>
      </c>
      <c r="K10232" t="s">
        <v>10805</v>
      </c>
      <c r="L10232" t="s">
        <v>4866</v>
      </c>
      <c r="M10232" t="s">
        <v>7765</v>
      </c>
      <c r="O10232" t="s">
        <v>194</v>
      </c>
      <c r="P10232" t="s">
        <v>289</v>
      </c>
      <c r="Q10232" t="s">
        <v>194</v>
      </c>
      <c r="R10232" t="s">
        <v>1995</v>
      </c>
      <c r="S10232" t="s">
        <v>1996</v>
      </c>
      <c r="T10232">
        <v>42803.41006678241</v>
      </c>
      <c r="U10232" t="s">
        <v>191</v>
      </c>
      <c r="V10232" t="s">
        <v>1996</v>
      </c>
      <c r="W10232">
        <v>42803.41006678241</v>
      </c>
    </row>
    <row r="10233" spans="3:23" x14ac:dyDescent="0.25">
      <c r="C10233" t="s">
        <v>34907</v>
      </c>
      <c r="D10233" t="s">
        <v>194</v>
      </c>
      <c r="E10233" t="s">
        <v>38465</v>
      </c>
      <c r="F10233" t="s">
        <v>38466</v>
      </c>
      <c r="G10233" t="s">
        <v>38467</v>
      </c>
      <c r="H10233" t="s">
        <v>1303</v>
      </c>
      <c r="I10233" s="10" t="s">
        <v>21104</v>
      </c>
      <c r="J10233" t="s">
        <v>598</v>
      </c>
      <c r="K10233" t="s">
        <v>10805</v>
      </c>
      <c r="L10233" t="s">
        <v>4866</v>
      </c>
      <c r="M10233" t="s">
        <v>7765</v>
      </c>
      <c r="O10233" t="s">
        <v>194</v>
      </c>
      <c r="P10233" t="s">
        <v>289</v>
      </c>
      <c r="Q10233" t="s">
        <v>194</v>
      </c>
      <c r="R10233" t="s">
        <v>1995</v>
      </c>
      <c r="S10233" t="s">
        <v>1996</v>
      </c>
      <c r="T10233">
        <v>42803.41006678241</v>
      </c>
      <c r="U10233" t="s">
        <v>191</v>
      </c>
      <c r="V10233" t="s">
        <v>1996</v>
      </c>
      <c r="W10233">
        <v>42803.41006678241</v>
      </c>
    </row>
    <row r="10234" spans="3:23" x14ac:dyDescent="0.25">
      <c r="C10234" t="s">
        <v>34908</v>
      </c>
      <c r="D10234" t="s">
        <v>194</v>
      </c>
      <c r="E10234" t="s">
        <v>38465</v>
      </c>
      <c r="F10234" t="s">
        <v>38466</v>
      </c>
      <c r="G10234" t="s">
        <v>38467</v>
      </c>
      <c r="H10234" t="s">
        <v>314</v>
      </c>
      <c r="I10234" s="10" t="s">
        <v>21105</v>
      </c>
      <c r="J10234" t="s">
        <v>306</v>
      </c>
      <c r="K10234" t="s">
        <v>10808</v>
      </c>
      <c r="L10234" t="s">
        <v>4869</v>
      </c>
      <c r="M10234" t="s">
        <v>7768</v>
      </c>
      <c r="O10234" t="s">
        <v>194</v>
      </c>
      <c r="P10234" t="s">
        <v>289</v>
      </c>
      <c r="Q10234" t="s">
        <v>194</v>
      </c>
      <c r="R10234" t="s">
        <v>1995</v>
      </c>
      <c r="S10234" t="s">
        <v>1996</v>
      </c>
      <c r="T10234">
        <v>42803.41006678241</v>
      </c>
      <c r="U10234" t="s">
        <v>191</v>
      </c>
      <c r="V10234" t="s">
        <v>1996</v>
      </c>
      <c r="W10234">
        <v>42803.41006678241</v>
      </c>
    </row>
    <row r="10235" spans="3:23" x14ac:dyDescent="0.25">
      <c r="C10235" t="s">
        <v>34909</v>
      </c>
      <c r="D10235" t="s">
        <v>194</v>
      </c>
      <c r="E10235" t="s">
        <v>38465</v>
      </c>
      <c r="F10235" t="s">
        <v>38466</v>
      </c>
      <c r="G10235" t="s">
        <v>38467</v>
      </c>
      <c r="H10235" t="s">
        <v>1285</v>
      </c>
      <c r="I10235" s="10" t="s">
        <v>21106</v>
      </c>
      <c r="J10235" t="s">
        <v>590</v>
      </c>
      <c r="K10235" t="s">
        <v>10808</v>
      </c>
      <c r="L10235" t="s">
        <v>4869</v>
      </c>
      <c r="M10235" t="s">
        <v>7768</v>
      </c>
      <c r="O10235" t="s">
        <v>194</v>
      </c>
      <c r="P10235" t="s">
        <v>289</v>
      </c>
      <c r="Q10235" t="s">
        <v>194</v>
      </c>
      <c r="R10235" t="s">
        <v>1995</v>
      </c>
      <c r="S10235" t="s">
        <v>1996</v>
      </c>
      <c r="T10235">
        <v>42803.41006678241</v>
      </c>
      <c r="U10235" t="s">
        <v>191</v>
      </c>
      <c r="V10235" t="s">
        <v>1996</v>
      </c>
      <c r="W10235">
        <v>42803.41006678241</v>
      </c>
    </row>
    <row r="10236" spans="3:23" x14ac:dyDescent="0.25">
      <c r="C10236" t="s">
        <v>34910</v>
      </c>
      <c r="D10236" t="s">
        <v>194</v>
      </c>
      <c r="E10236" t="s">
        <v>38465</v>
      </c>
      <c r="F10236" t="s">
        <v>38466</v>
      </c>
      <c r="G10236" t="s">
        <v>38467</v>
      </c>
      <c r="H10236" t="s">
        <v>311</v>
      </c>
      <c r="I10236" s="10" t="s">
        <v>21107</v>
      </c>
      <c r="J10236" t="s">
        <v>308</v>
      </c>
      <c r="K10236" t="s">
        <v>10808</v>
      </c>
      <c r="L10236" t="s">
        <v>4869</v>
      </c>
      <c r="M10236" t="s">
        <v>7768</v>
      </c>
      <c r="O10236" t="s">
        <v>194</v>
      </c>
      <c r="P10236" t="s">
        <v>289</v>
      </c>
      <c r="Q10236" t="s">
        <v>194</v>
      </c>
      <c r="R10236" t="s">
        <v>1995</v>
      </c>
      <c r="S10236" t="s">
        <v>1996</v>
      </c>
      <c r="T10236">
        <v>42803.41006678241</v>
      </c>
      <c r="U10236" t="s">
        <v>191</v>
      </c>
      <c r="V10236" t="s">
        <v>1996</v>
      </c>
      <c r="W10236">
        <v>42803.41006678241</v>
      </c>
    </row>
    <row r="10237" spans="3:23" x14ac:dyDescent="0.25">
      <c r="C10237" t="s">
        <v>34911</v>
      </c>
      <c r="D10237" t="s">
        <v>194</v>
      </c>
      <c r="E10237" t="s">
        <v>38465</v>
      </c>
      <c r="F10237" t="s">
        <v>38466</v>
      </c>
      <c r="G10237" t="s">
        <v>38467</v>
      </c>
      <c r="H10237" t="s">
        <v>315</v>
      </c>
      <c r="I10237" s="10" t="s">
        <v>21108</v>
      </c>
      <c r="J10237" t="s">
        <v>309</v>
      </c>
      <c r="K10237" t="s">
        <v>10808</v>
      </c>
      <c r="L10237" t="s">
        <v>4869</v>
      </c>
      <c r="M10237" t="s">
        <v>7768</v>
      </c>
      <c r="O10237" t="s">
        <v>194</v>
      </c>
      <c r="P10237" t="s">
        <v>289</v>
      </c>
      <c r="Q10237" t="s">
        <v>194</v>
      </c>
      <c r="R10237" t="s">
        <v>1995</v>
      </c>
      <c r="S10237" t="s">
        <v>1996</v>
      </c>
      <c r="T10237">
        <v>42803.41006678241</v>
      </c>
      <c r="U10237" t="s">
        <v>191</v>
      </c>
      <c r="V10237" t="s">
        <v>1996</v>
      </c>
      <c r="W10237">
        <v>42803.41006678241</v>
      </c>
    </row>
    <row r="10238" spans="3:23" x14ac:dyDescent="0.25">
      <c r="C10238" t="s">
        <v>34912</v>
      </c>
      <c r="D10238" t="s">
        <v>194</v>
      </c>
      <c r="E10238" t="s">
        <v>38465</v>
      </c>
      <c r="F10238" t="s">
        <v>38466</v>
      </c>
      <c r="G10238" t="s">
        <v>38467</v>
      </c>
      <c r="H10238" t="s">
        <v>316</v>
      </c>
      <c r="I10238" s="10" t="s">
        <v>21109</v>
      </c>
      <c r="J10238" t="s">
        <v>302</v>
      </c>
      <c r="K10238" t="s">
        <v>10805</v>
      </c>
      <c r="L10238" t="s">
        <v>4866</v>
      </c>
      <c r="M10238" t="s">
        <v>7765</v>
      </c>
      <c r="O10238" t="s">
        <v>194</v>
      </c>
      <c r="P10238" t="s">
        <v>289</v>
      </c>
      <c r="Q10238" t="s">
        <v>194</v>
      </c>
      <c r="R10238" t="s">
        <v>1995</v>
      </c>
      <c r="S10238" t="s">
        <v>1996</v>
      </c>
      <c r="T10238">
        <v>42803.41006678241</v>
      </c>
      <c r="U10238" t="s">
        <v>191</v>
      </c>
      <c r="V10238" t="s">
        <v>1996</v>
      </c>
      <c r="W10238">
        <v>42803.41006678241</v>
      </c>
    </row>
    <row r="10239" spans="3:23" x14ac:dyDescent="0.25">
      <c r="C10239" t="s">
        <v>34913</v>
      </c>
      <c r="D10239" t="s">
        <v>194</v>
      </c>
      <c r="E10239" t="s">
        <v>38465</v>
      </c>
      <c r="F10239" t="s">
        <v>38466</v>
      </c>
      <c r="G10239" t="s">
        <v>38467</v>
      </c>
      <c r="H10239" t="s">
        <v>12103</v>
      </c>
      <c r="I10239" s="10" t="s">
        <v>21110</v>
      </c>
      <c r="J10239" t="s">
        <v>12105</v>
      </c>
      <c r="K10239" t="s">
        <v>10807</v>
      </c>
      <c r="L10239" t="s">
        <v>4868</v>
      </c>
      <c r="M10239" t="s">
        <v>7767</v>
      </c>
      <c r="O10239" t="s">
        <v>194</v>
      </c>
      <c r="P10239" t="s">
        <v>289</v>
      </c>
      <c r="Q10239" t="s">
        <v>194</v>
      </c>
      <c r="R10239" t="s">
        <v>1995</v>
      </c>
      <c r="S10239" t="s">
        <v>1996</v>
      </c>
      <c r="T10239">
        <v>42803.41006678241</v>
      </c>
      <c r="U10239" t="s">
        <v>191</v>
      </c>
      <c r="V10239" t="s">
        <v>1996</v>
      </c>
      <c r="W10239">
        <v>42803.41006678241</v>
      </c>
    </row>
    <row r="10240" spans="3:23" x14ac:dyDescent="0.25">
      <c r="C10240" t="s">
        <v>34914</v>
      </c>
      <c r="D10240" t="s">
        <v>194</v>
      </c>
      <c r="E10240" t="s">
        <v>38465</v>
      </c>
      <c r="F10240" t="s">
        <v>38466</v>
      </c>
      <c r="G10240" t="s">
        <v>38467</v>
      </c>
      <c r="H10240" t="s">
        <v>316</v>
      </c>
      <c r="I10240" s="10" t="s">
        <v>21111</v>
      </c>
      <c r="J10240" t="s">
        <v>302</v>
      </c>
      <c r="K10240" t="s">
        <v>10807</v>
      </c>
      <c r="L10240" t="s">
        <v>4868</v>
      </c>
      <c r="M10240" t="s">
        <v>7767</v>
      </c>
      <c r="O10240" t="s">
        <v>194</v>
      </c>
      <c r="P10240" t="s">
        <v>289</v>
      </c>
      <c r="Q10240" t="s">
        <v>194</v>
      </c>
      <c r="R10240" t="s">
        <v>1995</v>
      </c>
      <c r="S10240" t="s">
        <v>1996</v>
      </c>
      <c r="T10240">
        <v>42803.41006678241</v>
      </c>
      <c r="U10240" t="s">
        <v>191</v>
      </c>
      <c r="V10240" t="s">
        <v>1996</v>
      </c>
      <c r="W10240">
        <v>42803.41006678241</v>
      </c>
    </row>
    <row r="10241" spans="3:23" x14ac:dyDescent="0.25">
      <c r="C10241" t="s">
        <v>34915</v>
      </c>
      <c r="D10241" t="s">
        <v>194</v>
      </c>
      <c r="E10241" t="s">
        <v>38465</v>
      </c>
      <c r="F10241" t="s">
        <v>38466</v>
      </c>
      <c r="G10241" t="s">
        <v>38467</v>
      </c>
      <c r="H10241" t="s">
        <v>317</v>
      </c>
      <c r="I10241" s="10" t="s">
        <v>21112</v>
      </c>
      <c r="J10241" t="s">
        <v>304</v>
      </c>
      <c r="K10241" t="s">
        <v>10809</v>
      </c>
      <c r="L10241" t="s">
        <v>4870</v>
      </c>
      <c r="M10241" t="s">
        <v>7769</v>
      </c>
      <c r="O10241" t="s">
        <v>194</v>
      </c>
      <c r="P10241" t="s">
        <v>289</v>
      </c>
      <c r="Q10241" t="s">
        <v>194</v>
      </c>
      <c r="R10241" t="s">
        <v>1995</v>
      </c>
      <c r="S10241" t="s">
        <v>1996</v>
      </c>
      <c r="T10241">
        <v>42803.41006678241</v>
      </c>
      <c r="U10241" t="s">
        <v>191</v>
      </c>
      <c r="V10241" t="s">
        <v>1996</v>
      </c>
      <c r="W10241">
        <v>42803.41006678241</v>
      </c>
    </row>
    <row r="10242" spans="3:23" x14ac:dyDescent="0.25">
      <c r="C10242" t="s">
        <v>34916</v>
      </c>
      <c r="D10242" t="s">
        <v>194</v>
      </c>
      <c r="E10242" t="s">
        <v>38465</v>
      </c>
      <c r="F10242" t="s">
        <v>38466</v>
      </c>
      <c r="G10242" t="s">
        <v>38467</v>
      </c>
      <c r="H10242" t="s">
        <v>315</v>
      </c>
      <c r="I10242" s="10" t="s">
        <v>21113</v>
      </c>
      <c r="J10242" t="s">
        <v>309</v>
      </c>
      <c r="K10242" t="s">
        <v>10809</v>
      </c>
      <c r="L10242" t="s">
        <v>4870</v>
      </c>
      <c r="M10242" t="s">
        <v>7769</v>
      </c>
      <c r="O10242" t="s">
        <v>194</v>
      </c>
      <c r="P10242" t="s">
        <v>289</v>
      </c>
      <c r="Q10242" t="s">
        <v>194</v>
      </c>
      <c r="R10242" t="s">
        <v>1995</v>
      </c>
      <c r="S10242" t="s">
        <v>1996</v>
      </c>
      <c r="T10242">
        <v>42803.41006678241</v>
      </c>
      <c r="U10242" t="s">
        <v>191</v>
      </c>
      <c r="V10242" t="s">
        <v>1996</v>
      </c>
      <c r="W10242">
        <v>42803.41006678241</v>
      </c>
    </row>
    <row r="10243" spans="3:23" x14ac:dyDescent="0.25">
      <c r="C10243" t="s">
        <v>34917</v>
      </c>
      <c r="D10243" t="s">
        <v>194</v>
      </c>
      <c r="E10243" t="s">
        <v>38465</v>
      </c>
      <c r="F10243" t="s">
        <v>38466</v>
      </c>
      <c r="G10243" t="s">
        <v>38467</v>
      </c>
      <c r="H10243" t="s">
        <v>311</v>
      </c>
      <c r="I10243" s="10" t="s">
        <v>21114</v>
      </c>
      <c r="J10243" t="s">
        <v>308</v>
      </c>
      <c r="K10243" t="s">
        <v>10809</v>
      </c>
      <c r="L10243" t="s">
        <v>4870</v>
      </c>
      <c r="M10243" t="s">
        <v>7769</v>
      </c>
      <c r="O10243" t="s">
        <v>194</v>
      </c>
      <c r="P10243" t="s">
        <v>289</v>
      </c>
      <c r="Q10243" t="s">
        <v>194</v>
      </c>
      <c r="R10243" t="s">
        <v>1995</v>
      </c>
      <c r="S10243" t="s">
        <v>1996</v>
      </c>
      <c r="T10243">
        <v>42803.41006678241</v>
      </c>
      <c r="U10243" t="s">
        <v>191</v>
      </c>
      <c r="V10243" t="s">
        <v>1996</v>
      </c>
      <c r="W10243">
        <v>42803.41006678241</v>
      </c>
    </row>
    <row r="10244" spans="3:23" x14ac:dyDescent="0.25">
      <c r="C10244" t="s">
        <v>34918</v>
      </c>
      <c r="D10244" t="s">
        <v>194</v>
      </c>
      <c r="E10244" t="s">
        <v>38465</v>
      </c>
      <c r="F10244" t="s">
        <v>38466</v>
      </c>
      <c r="G10244" t="s">
        <v>38467</v>
      </c>
      <c r="H10244" t="s">
        <v>311</v>
      </c>
      <c r="I10244" s="10" t="s">
        <v>21115</v>
      </c>
      <c r="J10244" t="s">
        <v>308</v>
      </c>
      <c r="K10244" t="s">
        <v>10810</v>
      </c>
      <c r="L10244" t="s">
        <v>4871</v>
      </c>
      <c r="M10244" t="s">
        <v>7770</v>
      </c>
      <c r="O10244" t="s">
        <v>194</v>
      </c>
      <c r="P10244" t="s">
        <v>289</v>
      </c>
      <c r="Q10244" t="s">
        <v>194</v>
      </c>
      <c r="R10244" t="s">
        <v>1995</v>
      </c>
      <c r="S10244" t="s">
        <v>1996</v>
      </c>
      <c r="T10244">
        <v>42803.41006678241</v>
      </c>
      <c r="U10244" t="s">
        <v>191</v>
      </c>
      <c r="V10244" t="s">
        <v>1996</v>
      </c>
      <c r="W10244">
        <v>42803.41006678241</v>
      </c>
    </row>
    <row r="10245" spans="3:23" x14ac:dyDescent="0.25">
      <c r="C10245" t="s">
        <v>34919</v>
      </c>
      <c r="D10245" t="s">
        <v>194</v>
      </c>
      <c r="E10245" t="s">
        <v>38465</v>
      </c>
      <c r="F10245" t="s">
        <v>38466</v>
      </c>
      <c r="G10245" t="s">
        <v>38467</v>
      </c>
      <c r="H10245" t="s">
        <v>315</v>
      </c>
      <c r="I10245" s="10" t="s">
        <v>21116</v>
      </c>
      <c r="J10245" t="s">
        <v>309</v>
      </c>
      <c r="K10245" t="s">
        <v>10810</v>
      </c>
      <c r="L10245" t="s">
        <v>4871</v>
      </c>
      <c r="M10245" t="s">
        <v>7770</v>
      </c>
      <c r="O10245" t="s">
        <v>194</v>
      </c>
      <c r="P10245" t="s">
        <v>289</v>
      </c>
      <c r="Q10245" t="s">
        <v>194</v>
      </c>
      <c r="R10245" t="s">
        <v>1995</v>
      </c>
      <c r="S10245" t="s">
        <v>1996</v>
      </c>
      <c r="T10245">
        <v>42803.41006678241</v>
      </c>
      <c r="U10245" t="s">
        <v>191</v>
      </c>
      <c r="V10245" t="s">
        <v>1996</v>
      </c>
      <c r="W10245">
        <v>42803.41006678241</v>
      </c>
    </row>
    <row r="10246" spans="3:23" x14ac:dyDescent="0.25">
      <c r="C10246" t="s">
        <v>34920</v>
      </c>
      <c r="D10246" t="s">
        <v>194</v>
      </c>
      <c r="E10246" t="s">
        <v>38465</v>
      </c>
      <c r="F10246" t="s">
        <v>38466</v>
      </c>
      <c r="G10246" t="s">
        <v>38467</v>
      </c>
      <c r="H10246" t="s">
        <v>317</v>
      </c>
      <c r="I10246" s="10" t="s">
        <v>21117</v>
      </c>
      <c r="J10246" t="s">
        <v>304</v>
      </c>
      <c r="K10246" t="s">
        <v>10810</v>
      </c>
      <c r="L10246" t="s">
        <v>4871</v>
      </c>
      <c r="M10246" t="s">
        <v>7770</v>
      </c>
      <c r="O10246" t="s">
        <v>194</v>
      </c>
      <c r="P10246" t="s">
        <v>289</v>
      </c>
      <c r="Q10246" t="s">
        <v>194</v>
      </c>
      <c r="R10246" t="s">
        <v>1995</v>
      </c>
      <c r="S10246" t="s">
        <v>1996</v>
      </c>
      <c r="T10246">
        <v>42803.41006678241</v>
      </c>
      <c r="U10246" t="s">
        <v>191</v>
      </c>
      <c r="V10246" t="s">
        <v>1996</v>
      </c>
      <c r="W10246">
        <v>42803.41006678241</v>
      </c>
    </row>
    <row r="10247" spans="3:23" x14ac:dyDescent="0.25">
      <c r="C10247" t="s">
        <v>34921</v>
      </c>
      <c r="D10247" t="s">
        <v>194</v>
      </c>
      <c r="E10247" t="s">
        <v>38465</v>
      </c>
      <c r="F10247" t="s">
        <v>38466</v>
      </c>
      <c r="G10247" t="s">
        <v>38467</v>
      </c>
      <c r="H10247" t="s">
        <v>314</v>
      </c>
      <c r="I10247" s="10" t="s">
        <v>21118</v>
      </c>
      <c r="J10247" t="s">
        <v>306</v>
      </c>
      <c r="K10247" t="s">
        <v>10810</v>
      </c>
      <c r="L10247" t="s">
        <v>4871</v>
      </c>
      <c r="M10247" t="s">
        <v>7770</v>
      </c>
      <c r="O10247" t="s">
        <v>194</v>
      </c>
      <c r="P10247" t="s">
        <v>289</v>
      </c>
      <c r="Q10247" t="s">
        <v>194</v>
      </c>
      <c r="R10247" t="s">
        <v>1995</v>
      </c>
      <c r="S10247" t="s">
        <v>1996</v>
      </c>
      <c r="T10247">
        <v>42803.41006678241</v>
      </c>
      <c r="U10247" t="s">
        <v>191</v>
      </c>
      <c r="V10247" t="s">
        <v>1996</v>
      </c>
      <c r="W10247">
        <v>42803.41006678241</v>
      </c>
    </row>
    <row r="10248" spans="3:23" x14ac:dyDescent="0.25">
      <c r="C10248" t="s">
        <v>34922</v>
      </c>
      <c r="D10248" t="s">
        <v>194</v>
      </c>
      <c r="E10248" t="s">
        <v>38465</v>
      </c>
      <c r="F10248" t="s">
        <v>38466</v>
      </c>
      <c r="G10248" t="s">
        <v>38467</v>
      </c>
      <c r="H10248" t="s">
        <v>314</v>
      </c>
      <c r="I10248" s="10" t="s">
        <v>21119</v>
      </c>
      <c r="J10248" t="s">
        <v>306</v>
      </c>
      <c r="K10248" t="s">
        <v>10811</v>
      </c>
      <c r="L10248" t="s">
        <v>4872</v>
      </c>
      <c r="M10248" t="s">
        <v>7771</v>
      </c>
      <c r="O10248" t="s">
        <v>194</v>
      </c>
      <c r="P10248" t="s">
        <v>289</v>
      </c>
      <c r="Q10248" t="s">
        <v>194</v>
      </c>
      <c r="R10248" t="s">
        <v>1995</v>
      </c>
      <c r="S10248" t="s">
        <v>1996</v>
      </c>
      <c r="T10248">
        <v>42803.41006678241</v>
      </c>
      <c r="U10248" t="s">
        <v>191</v>
      </c>
      <c r="V10248" t="s">
        <v>1996</v>
      </c>
      <c r="W10248">
        <v>42803.41006678241</v>
      </c>
    </row>
    <row r="10249" spans="3:23" x14ac:dyDescent="0.25">
      <c r="C10249" t="s">
        <v>34923</v>
      </c>
      <c r="D10249" t="s">
        <v>194</v>
      </c>
      <c r="E10249" t="s">
        <v>38465</v>
      </c>
      <c r="F10249" t="s">
        <v>38466</v>
      </c>
      <c r="G10249" t="s">
        <v>38467</v>
      </c>
      <c r="H10249" t="s">
        <v>315</v>
      </c>
      <c r="I10249" s="10" t="s">
        <v>21120</v>
      </c>
      <c r="J10249" t="s">
        <v>309</v>
      </c>
      <c r="K10249" t="s">
        <v>10811</v>
      </c>
      <c r="L10249" t="s">
        <v>4872</v>
      </c>
      <c r="M10249" t="s">
        <v>7771</v>
      </c>
      <c r="O10249" t="s">
        <v>194</v>
      </c>
      <c r="P10249" t="s">
        <v>289</v>
      </c>
      <c r="Q10249" t="s">
        <v>194</v>
      </c>
      <c r="R10249" t="s">
        <v>1995</v>
      </c>
      <c r="S10249" t="s">
        <v>1996</v>
      </c>
      <c r="T10249">
        <v>42803.41006678241</v>
      </c>
      <c r="U10249" t="s">
        <v>191</v>
      </c>
      <c r="V10249" t="s">
        <v>1996</v>
      </c>
      <c r="W10249">
        <v>42803.41006678241</v>
      </c>
    </row>
    <row r="10250" spans="3:23" x14ac:dyDescent="0.25">
      <c r="C10250" t="s">
        <v>34924</v>
      </c>
      <c r="D10250" t="s">
        <v>194</v>
      </c>
      <c r="E10250" t="s">
        <v>38465</v>
      </c>
      <c r="F10250" t="s">
        <v>38466</v>
      </c>
      <c r="G10250" t="s">
        <v>38467</v>
      </c>
      <c r="H10250" t="s">
        <v>311</v>
      </c>
      <c r="I10250" s="10" t="s">
        <v>21121</v>
      </c>
      <c r="J10250" t="s">
        <v>308</v>
      </c>
      <c r="K10250" t="s">
        <v>10811</v>
      </c>
      <c r="L10250" t="s">
        <v>4872</v>
      </c>
      <c r="M10250" t="s">
        <v>7771</v>
      </c>
      <c r="O10250" t="s">
        <v>194</v>
      </c>
      <c r="P10250" t="s">
        <v>289</v>
      </c>
      <c r="Q10250" t="s">
        <v>194</v>
      </c>
      <c r="R10250" t="s">
        <v>1995</v>
      </c>
      <c r="S10250" t="s">
        <v>1996</v>
      </c>
      <c r="T10250">
        <v>42803.41006678241</v>
      </c>
      <c r="U10250" t="s">
        <v>191</v>
      </c>
      <c r="V10250" t="s">
        <v>1996</v>
      </c>
      <c r="W10250">
        <v>42803.41006678241</v>
      </c>
    </row>
    <row r="10251" spans="3:23" x14ac:dyDescent="0.25">
      <c r="C10251" t="s">
        <v>34925</v>
      </c>
      <c r="D10251" t="s">
        <v>194</v>
      </c>
      <c r="E10251" t="s">
        <v>38465</v>
      </c>
      <c r="F10251" t="s">
        <v>38466</v>
      </c>
      <c r="G10251" t="s">
        <v>38467</v>
      </c>
      <c r="H10251" t="s">
        <v>316</v>
      </c>
      <c r="I10251" s="10" t="s">
        <v>21122</v>
      </c>
      <c r="J10251" t="s">
        <v>302</v>
      </c>
      <c r="K10251" t="s">
        <v>10812</v>
      </c>
      <c r="L10251" t="s">
        <v>4873</v>
      </c>
      <c r="M10251" t="s">
        <v>7772</v>
      </c>
      <c r="O10251" t="s">
        <v>194</v>
      </c>
      <c r="P10251" t="s">
        <v>289</v>
      </c>
      <c r="Q10251" t="s">
        <v>194</v>
      </c>
      <c r="R10251" t="s">
        <v>1995</v>
      </c>
      <c r="S10251" t="s">
        <v>1996</v>
      </c>
      <c r="T10251">
        <v>42803.41006678241</v>
      </c>
      <c r="U10251" t="s">
        <v>191</v>
      </c>
      <c r="V10251" t="s">
        <v>1996</v>
      </c>
      <c r="W10251">
        <v>42803.41006678241</v>
      </c>
    </row>
    <row r="10252" spans="3:23" x14ac:dyDescent="0.25">
      <c r="C10252" t="s">
        <v>34926</v>
      </c>
      <c r="D10252" t="s">
        <v>194</v>
      </c>
      <c r="E10252" t="s">
        <v>38465</v>
      </c>
      <c r="F10252" t="s">
        <v>38466</v>
      </c>
      <c r="G10252" t="s">
        <v>38467</v>
      </c>
      <c r="H10252" t="s">
        <v>311</v>
      </c>
      <c r="I10252" s="10" t="s">
        <v>21123</v>
      </c>
      <c r="J10252" t="s">
        <v>308</v>
      </c>
      <c r="K10252" t="s">
        <v>10812</v>
      </c>
      <c r="L10252" t="s">
        <v>4873</v>
      </c>
      <c r="M10252" t="s">
        <v>7772</v>
      </c>
      <c r="O10252" t="s">
        <v>194</v>
      </c>
      <c r="P10252" t="s">
        <v>289</v>
      </c>
      <c r="Q10252" t="s">
        <v>194</v>
      </c>
      <c r="R10252" t="s">
        <v>1995</v>
      </c>
      <c r="S10252" t="s">
        <v>1996</v>
      </c>
      <c r="T10252">
        <v>42803.41006678241</v>
      </c>
      <c r="U10252" t="s">
        <v>191</v>
      </c>
      <c r="V10252" t="s">
        <v>1996</v>
      </c>
      <c r="W10252">
        <v>42803.41006678241</v>
      </c>
    </row>
    <row r="10253" spans="3:23" x14ac:dyDescent="0.25">
      <c r="C10253" t="s">
        <v>34927</v>
      </c>
      <c r="D10253" t="s">
        <v>194</v>
      </c>
      <c r="E10253" t="s">
        <v>38465</v>
      </c>
      <c r="F10253" t="s">
        <v>38466</v>
      </c>
      <c r="G10253" t="s">
        <v>38467</v>
      </c>
      <c r="H10253" t="s">
        <v>317</v>
      </c>
      <c r="I10253" s="10" t="s">
        <v>21124</v>
      </c>
      <c r="J10253" t="s">
        <v>304</v>
      </c>
      <c r="K10253" t="s">
        <v>10812</v>
      </c>
      <c r="L10253" t="s">
        <v>4873</v>
      </c>
      <c r="M10253" t="s">
        <v>7772</v>
      </c>
      <c r="O10253" t="s">
        <v>194</v>
      </c>
      <c r="P10253" t="s">
        <v>289</v>
      </c>
      <c r="Q10253" t="s">
        <v>194</v>
      </c>
      <c r="R10253" t="s">
        <v>1995</v>
      </c>
      <c r="S10253" t="s">
        <v>1996</v>
      </c>
      <c r="T10253">
        <v>42803.41006678241</v>
      </c>
      <c r="U10253" t="s">
        <v>191</v>
      </c>
      <c r="V10253" t="s">
        <v>1996</v>
      </c>
      <c r="W10253">
        <v>42803.41006678241</v>
      </c>
    </row>
    <row r="10254" spans="3:23" x14ac:dyDescent="0.25">
      <c r="C10254" t="s">
        <v>34928</v>
      </c>
      <c r="D10254" t="s">
        <v>194</v>
      </c>
      <c r="E10254" t="s">
        <v>38465</v>
      </c>
      <c r="F10254" t="s">
        <v>38466</v>
      </c>
      <c r="G10254" t="s">
        <v>38467</v>
      </c>
      <c r="H10254" t="s">
        <v>314</v>
      </c>
      <c r="I10254" s="10" t="s">
        <v>21125</v>
      </c>
      <c r="J10254" t="s">
        <v>306</v>
      </c>
      <c r="K10254" t="s">
        <v>10812</v>
      </c>
      <c r="L10254" t="s">
        <v>4873</v>
      </c>
      <c r="M10254" t="s">
        <v>7772</v>
      </c>
      <c r="O10254" t="s">
        <v>194</v>
      </c>
      <c r="P10254" t="s">
        <v>289</v>
      </c>
      <c r="Q10254" t="s">
        <v>194</v>
      </c>
      <c r="R10254" t="s">
        <v>1995</v>
      </c>
      <c r="S10254" t="s">
        <v>1996</v>
      </c>
      <c r="T10254">
        <v>42803.41006678241</v>
      </c>
      <c r="U10254" t="s">
        <v>191</v>
      </c>
      <c r="V10254" t="s">
        <v>1996</v>
      </c>
      <c r="W10254">
        <v>42803.41006678241</v>
      </c>
    </row>
    <row r="10255" spans="3:23" x14ac:dyDescent="0.25">
      <c r="C10255" t="s">
        <v>34929</v>
      </c>
      <c r="D10255" t="s">
        <v>194</v>
      </c>
      <c r="E10255" t="s">
        <v>38465</v>
      </c>
      <c r="F10255" t="s">
        <v>38466</v>
      </c>
      <c r="G10255" t="s">
        <v>38467</v>
      </c>
      <c r="H10255" t="s">
        <v>314</v>
      </c>
      <c r="I10255" s="10" t="s">
        <v>21126</v>
      </c>
      <c r="J10255" t="s">
        <v>306</v>
      </c>
      <c r="K10255" t="s">
        <v>10813</v>
      </c>
      <c r="L10255" t="s">
        <v>4874</v>
      </c>
      <c r="M10255" t="s">
        <v>7773</v>
      </c>
      <c r="O10255" t="s">
        <v>194</v>
      </c>
      <c r="P10255" t="s">
        <v>289</v>
      </c>
      <c r="Q10255" t="s">
        <v>194</v>
      </c>
      <c r="R10255" t="s">
        <v>1995</v>
      </c>
      <c r="S10255" t="s">
        <v>1996</v>
      </c>
      <c r="T10255">
        <v>42803.41006678241</v>
      </c>
      <c r="U10255" t="s">
        <v>191</v>
      </c>
      <c r="V10255" t="s">
        <v>1996</v>
      </c>
      <c r="W10255">
        <v>42803.41006678241</v>
      </c>
    </row>
    <row r="10256" spans="3:23" x14ac:dyDescent="0.25">
      <c r="C10256" t="s">
        <v>34930</v>
      </c>
      <c r="D10256" t="s">
        <v>194</v>
      </c>
      <c r="E10256" t="s">
        <v>38465</v>
      </c>
      <c r="F10256" t="s">
        <v>38466</v>
      </c>
      <c r="G10256" t="s">
        <v>38467</v>
      </c>
      <c r="H10256" t="s">
        <v>1302</v>
      </c>
      <c r="I10256" s="10" t="s">
        <v>21127</v>
      </c>
      <c r="J10256" t="s">
        <v>583</v>
      </c>
      <c r="K10256" t="s">
        <v>10813</v>
      </c>
      <c r="L10256" t="s">
        <v>4874</v>
      </c>
      <c r="M10256" t="s">
        <v>7773</v>
      </c>
      <c r="O10256" t="s">
        <v>194</v>
      </c>
      <c r="P10256" t="s">
        <v>289</v>
      </c>
      <c r="Q10256" t="s">
        <v>194</v>
      </c>
      <c r="R10256" t="s">
        <v>1995</v>
      </c>
      <c r="S10256" t="s">
        <v>1996</v>
      </c>
      <c r="T10256">
        <v>42803.41006678241</v>
      </c>
      <c r="U10256" t="s">
        <v>191</v>
      </c>
      <c r="V10256" t="s">
        <v>1996</v>
      </c>
      <c r="W10256">
        <v>42803.41006678241</v>
      </c>
    </row>
    <row r="10257" spans="3:23" x14ac:dyDescent="0.25">
      <c r="C10257" t="s">
        <v>34931</v>
      </c>
      <c r="D10257" t="s">
        <v>194</v>
      </c>
      <c r="E10257" t="s">
        <v>38465</v>
      </c>
      <c r="F10257" t="s">
        <v>38466</v>
      </c>
      <c r="G10257" t="s">
        <v>38467</v>
      </c>
      <c r="H10257" t="s">
        <v>12451</v>
      </c>
      <c r="I10257" s="10" t="s">
        <v>21128</v>
      </c>
      <c r="J10257" t="s">
        <v>12453</v>
      </c>
      <c r="K10257" t="s">
        <v>10813</v>
      </c>
      <c r="L10257" t="s">
        <v>4874</v>
      </c>
      <c r="M10257" t="s">
        <v>7773</v>
      </c>
      <c r="O10257" t="s">
        <v>194</v>
      </c>
      <c r="P10257" t="s">
        <v>289</v>
      </c>
      <c r="Q10257" t="s">
        <v>194</v>
      </c>
      <c r="R10257" t="s">
        <v>1995</v>
      </c>
      <c r="S10257" t="s">
        <v>1996</v>
      </c>
      <c r="T10257">
        <v>42803.41006678241</v>
      </c>
      <c r="U10257" t="s">
        <v>191</v>
      </c>
      <c r="V10257" t="s">
        <v>1996</v>
      </c>
      <c r="W10257">
        <v>42803.41006678241</v>
      </c>
    </row>
    <row r="10258" spans="3:23" x14ac:dyDescent="0.25">
      <c r="C10258" t="s">
        <v>34932</v>
      </c>
      <c r="D10258" t="s">
        <v>194</v>
      </c>
      <c r="E10258" t="s">
        <v>38465</v>
      </c>
      <c r="F10258" t="s">
        <v>38466</v>
      </c>
      <c r="G10258" t="s">
        <v>38467</v>
      </c>
      <c r="H10258" t="s">
        <v>317</v>
      </c>
      <c r="I10258" s="10" t="s">
        <v>21129</v>
      </c>
      <c r="J10258" t="s">
        <v>304</v>
      </c>
      <c r="K10258" t="s">
        <v>10813</v>
      </c>
      <c r="L10258" t="s">
        <v>4874</v>
      </c>
      <c r="M10258" t="s">
        <v>7773</v>
      </c>
      <c r="O10258" t="s">
        <v>194</v>
      </c>
      <c r="P10258" t="s">
        <v>289</v>
      </c>
      <c r="Q10258" t="s">
        <v>194</v>
      </c>
      <c r="R10258" t="s">
        <v>1995</v>
      </c>
      <c r="S10258" t="s">
        <v>1996</v>
      </c>
      <c r="T10258">
        <v>42803.41006678241</v>
      </c>
      <c r="U10258" t="s">
        <v>191</v>
      </c>
      <c r="V10258" t="s">
        <v>1996</v>
      </c>
      <c r="W10258">
        <v>42803.41006678241</v>
      </c>
    </row>
    <row r="10259" spans="3:23" x14ac:dyDescent="0.25">
      <c r="C10259" t="s">
        <v>34933</v>
      </c>
      <c r="D10259" t="s">
        <v>194</v>
      </c>
      <c r="E10259" t="s">
        <v>38465</v>
      </c>
      <c r="F10259" t="s">
        <v>38466</v>
      </c>
      <c r="G10259" t="s">
        <v>38467</v>
      </c>
      <c r="H10259" t="s">
        <v>1292</v>
      </c>
      <c r="I10259" s="10" t="s">
        <v>21130</v>
      </c>
      <c r="J10259" t="s">
        <v>591</v>
      </c>
      <c r="K10259" t="s">
        <v>10813</v>
      </c>
      <c r="L10259" t="s">
        <v>4874</v>
      </c>
      <c r="M10259" t="s">
        <v>7773</v>
      </c>
      <c r="O10259" t="s">
        <v>194</v>
      </c>
      <c r="P10259" t="s">
        <v>289</v>
      </c>
      <c r="Q10259" t="s">
        <v>194</v>
      </c>
      <c r="R10259" t="s">
        <v>1995</v>
      </c>
      <c r="S10259" t="s">
        <v>1996</v>
      </c>
      <c r="T10259">
        <v>42803.41006678241</v>
      </c>
      <c r="U10259" t="s">
        <v>191</v>
      </c>
      <c r="V10259" t="s">
        <v>1996</v>
      </c>
      <c r="W10259">
        <v>42803.41006678241</v>
      </c>
    </row>
    <row r="10260" spans="3:23" x14ac:dyDescent="0.25">
      <c r="C10260" t="s">
        <v>34934</v>
      </c>
      <c r="D10260" t="s">
        <v>194</v>
      </c>
      <c r="E10260" t="s">
        <v>38465</v>
      </c>
      <c r="F10260" t="s">
        <v>38466</v>
      </c>
      <c r="G10260" t="s">
        <v>38467</v>
      </c>
      <c r="H10260" t="s">
        <v>315</v>
      </c>
      <c r="I10260" s="10" t="s">
        <v>21131</v>
      </c>
      <c r="J10260" t="s">
        <v>309</v>
      </c>
      <c r="K10260" t="s">
        <v>10813</v>
      </c>
      <c r="L10260" t="s">
        <v>4874</v>
      </c>
      <c r="M10260" t="s">
        <v>7773</v>
      </c>
      <c r="O10260" t="s">
        <v>194</v>
      </c>
      <c r="P10260" t="s">
        <v>289</v>
      </c>
      <c r="Q10260" t="s">
        <v>194</v>
      </c>
      <c r="R10260" t="s">
        <v>1995</v>
      </c>
      <c r="S10260" t="s">
        <v>1996</v>
      </c>
      <c r="T10260">
        <v>42803.41006678241</v>
      </c>
      <c r="U10260" t="s">
        <v>191</v>
      </c>
      <c r="V10260" t="s">
        <v>1996</v>
      </c>
      <c r="W10260">
        <v>42803.41006678241</v>
      </c>
    </row>
    <row r="10261" spans="3:23" x14ac:dyDescent="0.25">
      <c r="C10261" t="s">
        <v>34935</v>
      </c>
      <c r="D10261" t="s">
        <v>194</v>
      </c>
      <c r="E10261" t="s">
        <v>38465</v>
      </c>
      <c r="F10261" t="s">
        <v>38466</v>
      </c>
      <c r="G10261" t="s">
        <v>38467</v>
      </c>
      <c r="H10261" t="s">
        <v>315</v>
      </c>
      <c r="I10261" s="10" t="s">
        <v>21132</v>
      </c>
      <c r="J10261" t="s">
        <v>309</v>
      </c>
      <c r="K10261" t="s">
        <v>10814</v>
      </c>
      <c r="L10261" t="s">
        <v>4875</v>
      </c>
      <c r="M10261" t="s">
        <v>7774</v>
      </c>
      <c r="O10261" t="s">
        <v>194</v>
      </c>
      <c r="P10261" t="s">
        <v>289</v>
      </c>
      <c r="Q10261" t="s">
        <v>194</v>
      </c>
      <c r="R10261" t="s">
        <v>1995</v>
      </c>
      <c r="S10261" t="s">
        <v>1996</v>
      </c>
      <c r="T10261">
        <v>42803.41006678241</v>
      </c>
      <c r="U10261" t="s">
        <v>191</v>
      </c>
      <c r="V10261" t="s">
        <v>1996</v>
      </c>
      <c r="W10261">
        <v>42803.41006678241</v>
      </c>
    </row>
    <row r="10262" spans="3:23" x14ac:dyDescent="0.25">
      <c r="C10262" t="s">
        <v>34936</v>
      </c>
      <c r="D10262" t="s">
        <v>194</v>
      </c>
      <c r="E10262" t="s">
        <v>38465</v>
      </c>
      <c r="F10262" t="s">
        <v>38466</v>
      </c>
      <c r="G10262" t="s">
        <v>38467</v>
      </c>
      <c r="H10262" t="s">
        <v>311</v>
      </c>
      <c r="I10262" s="10" t="s">
        <v>21133</v>
      </c>
      <c r="J10262" t="s">
        <v>308</v>
      </c>
      <c r="K10262" t="s">
        <v>10814</v>
      </c>
      <c r="L10262" t="s">
        <v>4875</v>
      </c>
      <c r="M10262" t="s">
        <v>7774</v>
      </c>
      <c r="O10262" t="s">
        <v>194</v>
      </c>
      <c r="P10262" t="s">
        <v>289</v>
      </c>
      <c r="Q10262" t="s">
        <v>194</v>
      </c>
      <c r="R10262" t="s">
        <v>1995</v>
      </c>
      <c r="S10262" t="s">
        <v>1996</v>
      </c>
      <c r="T10262">
        <v>42803.41006678241</v>
      </c>
      <c r="U10262" t="s">
        <v>191</v>
      </c>
      <c r="V10262" t="s">
        <v>1996</v>
      </c>
      <c r="W10262">
        <v>42803.41006678241</v>
      </c>
    </row>
    <row r="10263" spans="3:23" x14ac:dyDescent="0.25">
      <c r="C10263" t="s">
        <v>34937</v>
      </c>
      <c r="D10263" t="s">
        <v>194</v>
      </c>
      <c r="E10263" t="s">
        <v>38465</v>
      </c>
      <c r="F10263" t="s">
        <v>38466</v>
      </c>
      <c r="G10263" t="s">
        <v>38467</v>
      </c>
      <c r="H10263" t="s">
        <v>314</v>
      </c>
      <c r="I10263" s="10" t="s">
        <v>21134</v>
      </c>
      <c r="J10263" t="s">
        <v>306</v>
      </c>
      <c r="K10263" t="s">
        <v>10814</v>
      </c>
      <c r="L10263" t="s">
        <v>4875</v>
      </c>
      <c r="M10263" t="s">
        <v>7774</v>
      </c>
      <c r="O10263" t="s">
        <v>194</v>
      </c>
      <c r="P10263" t="s">
        <v>289</v>
      </c>
      <c r="Q10263" t="s">
        <v>194</v>
      </c>
      <c r="R10263" t="s">
        <v>1995</v>
      </c>
      <c r="S10263" t="s">
        <v>1996</v>
      </c>
      <c r="T10263">
        <v>42803.41006678241</v>
      </c>
      <c r="U10263" t="s">
        <v>191</v>
      </c>
      <c r="V10263" t="s">
        <v>1996</v>
      </c>
      <c r="W10263">
        <v>42803.41006678241</v>
      </c>
    </row>
    <row r="10264" spans="3:23" x14ac:dyDescent="0.25">
      <c r="C10264" t="s">
        <v>34938</v>
      </c>
      <c r="D10264" t="s">
        <v>194</v>
      </c>
      <c r="E10264" t="s">
        <v>38465</v>
      </c>
      <c r="F10264" t="s">
        <v>38466</v>
      </c>
      <c r="G10264" t="s">
        <v>38467</v>
      </c>
      <c r="H10264" t="s">
        <v>314</v>
      </c>
      <c r="I10264" s="10" t="s">
        <v>21135</v>
      </c>
      <c r="J10264" t="s">
        <v>306</v>
      </c>
      <c r="K10264" t="s">
        <v>10815</v>
      </c>
      <c r="L10264" t="s">
        <v>4876</v>
      </c>
      <c r="M10264" t="s">
        <v>7775</v>
      </c>
      <c r="O10264" t="s">
        <v>194</v>
      </c>
      <c r="P10264" t="s">
        <v>289</v>
      </c>
      <c r="Q10264" t="s">
        <v>194</v>
      </c>
      <c r="R10264" t="s">
        <v>1995</v>
      </c>
      <c r="S10264" t="s">
        <v>1996</v>
      </c>
      <c r="T10264">
        <v>42803.41006678241</v>
      </c>
      <c r="U10264" t="s">
        <v>191</v>
      </c>
      <c r="V10264" t="s">
        <v>1996</v>
      </c>
      <c r="W10264">
        <v>42803.41006678241</v>
      </c>
    </row>
    <row r="10265" spans="3:23" x14ac:dyDescent="0.25">
      <c r="C10265" t="s">
        <v>34939</v>
      </c>
      <c r="D10265" t="s">
        <v>194</v>
      </c>
      <c r="E10265" t="s">
        <v>38465</v>
      </c>
      <c r="F10265" t="s">
        <v>38466</v>
      </c>
      <c r="G10265" t="s">
        <v>38467</v>
      </c>
      <c r="H10265" t="s">
        <v>317</v>
      </c>
      <c r="I10265" s="10" t="s">
        <v>21136</v>
      </c>
      <c r="J10265" t="s">
        <v>304</v>
      </c>
      <c r="K10265" t="s">
        <v>10815</v>
      </c>
      <c r="L10265" t="s">
        <v>4876</v>
      </c>
      <c r="M10265" t="s">
        <v>7775</v>
      </c>
      <c r="O10265" t="s">
        <v>194</v>
      </c>
      <c r="P10265" t="s">
        <v>289</v>
      </c>
      <c r="Q10265" t="s">
        <v>194</v>
      </c>
      <c r="R10265" t="s">
        <v>1995</v>
      </c>
      <c r="S10265" t="s">
        <v>1996</v>
      </c>
      <c r="T10265">
        <v>42803.41006678241</v>
      </c>
      <c r="U10265" t="s">
        <v>191</v>
      </c>
      <c r="V10265" t="s">
        <v>1996</v>
      </c>
      <c r="W10265">
        <v>42803.41006678241</v>
      </c>
    </row>
    <row r="10266" spans="3:23" x14ac:dyDescent="0.25">
      <c r="C10266" t="s">
        <v>34940</v>
      </c>
      <c r="D10266" t="s">
        <v>194</v>
      </c>
      <c r="E10266" t="s">
        <v>38465</v>
      </c>
      <c r="F10266" t="s">
        <v>38466</v>
      </c>
      <c r="G10266" t="s">
        <v>38467</v>
      </c>
      <c r="H10266" t="s">
        <v>315</v>
      </c>
      <c r="I10266" s="10" t="s">
        <v>21137</v>
      </c>
      <c r="J10266" t="s">
        <v>309</v>
      </c>
      <c r="K10266" t="s">
        <v>10815</v>
      </c>
      <c r="L10266" t="s">
        <v>4876</v>
      </c>
      <c r="M10266" t="s">
        <v>7775</v>
      </c>
      <c r="O10266" t="s">
        <v>194</v>
      </c>
      <c r="P10266" t="s">
        <v>289</v>
      </c>
      <c r="Q10266" t="s">
        <v>194</v>
      </c>
      <c r="R10266" t="s">
        <v>1995</v>
      </c>
      <c r="S10266" t="s">
        <v>1996</v>
      </c>
      <c r="T10266">
        <v>42803.41006678241</v>
      </c>
      <c r="U10266" t="s">
        <v>191</v>
      </c>
      <c r="V10266" t="s">
        <v>1996</v>
      </c>
      <c r="W10266">
        <v>42803.41006678241</v>
      </c>
    </row>
    <row r="10267" spans="3:23" x14ac:dyDescent="0.25">
      <c r="C10267" t="s">
        <v>34941</v>
      </c>
      <c r="D10267" t="s">
        <v>194</v>
      </c>
      <c r="E10267" t="s">
        <v>38465</v>
      </c>
      <c r="F10267" t="s">
        <v>38466</v>
      </c>
      <c r="G10267" t="s">
        <v>38467</v>
      </c>
      <c r="H10267" t="s">
        <v>311</v>
      </c>
      <c r="I10267" s="10" t="s">
        <v>21138</v>
      </c>
      <c r="J10267" t="s">
        <v>308</v>
      </c>
      <c r="K10267" t="s">
        <v>10815</v>
      </c>
      <c r="L10267" t="s">
        <v>4876</v>
      </c>
      <c r="M10267" t="s">
        <v>7775</v>
      </c>
      <c r="O10267" t="s">
        <v>194</v>
      </c>
      <c r="P10267" t="s">
        <v>289</v>
      </c>
      <c r="Q10267" t="s">
        <v>194</v>
      </c>
      <c r="R10267" t="s">
        <v>1995</v>
      </c>
      <c r="S10267" t="s">
        <v>1996</v>
      </c>
      <c r="T10267">
        <v>42803.41006678241</v>
      </c>
      <c r="U10267" t="s">
        <v>191</v>
      </c>
      <c r="V10267" t="s">
        <v>1996</v>
      </c>
      <c r="W10267">
        <v>42803.41006678241</v>
      </c>
    </row>
    <row r="10268" spans="3:23" x14ac:dyDescent="0.25">
      <c r="C10268" t="s">
        <v>34942</v>
      </c>
      <c r="D10268" t="s">
        <v>194</v>
      </c>
      <c r="E10268" t="s">
        <v>38465</v>
      </c>
      <c r="F10268" t="s">
        <v>38466</v>
      </c>
      <c r="G10268" t="s">
        <v>38467</v>
      </c>
      <c r="H10268" t="s">
        <v>18519</v>
      </c>
      <c r="I10268" s="10" t="s">
        <v>21139</v>
      </c>
      <c r="J10268" t="s">
        <v>18521</v>
      </c>
      <c r="K10268" t="s">
        <v>10816</v>
      </c>
      <c r="L10268" t="s">
        <v>4877</v>
      </c>
      <c r="M10268" t="s">
        <v>7776</v>
      </c>
      <c r="O10268" t="s">
        <v>194</v>
      </c>
      <c r="P10268" t="s">
        <v>289</v>
      </c>
      <c r="Q10268" t="s">
        <v>194</v>
      </c>
      <c r="R10268" t="s">
        <v>1995</v>
      </c>
      <c r="S10268" t="s">
        <v>1996</v>
      </c>
      <c r="T10268">
        <v>42803.41006678241</v>
      </c>
      <c r="U10268" t="s">
        <v>191</v>
      </c>
      <c r="V10268" t="s">
        <v>1996</v>
      </c>
      <c r="W10268">
        <v>42803.41006678241</v>
      </c>
    </row>
    <row r="10269" spans="3:23" x14ac:dyDescent="0.25">
      <c r="C10269" t="s">
        <v>34943</v>
      </c>
      <c r="D10269" t="s">
        <v>194</v>
      </c>
      <c r="E10269" t="s">
        <v>38465</v>
      </c>
      <c r="F10269" t="s">
        <v>38466</v>
      </c>
      <c r="G10269" t="s">
        <v>38467</v>
      </c>
      <c r="H10269" t="s">
        <v>11857</v>
      </c>
      <c r="I10269" s="10" t="s">
        <v>21140</v>
      </c>
      <c r="J10269" t="s">
        <v>11859</v>
      </c>
      <c r="K10269" t="s">
        <v>10816</v>
      </c>
      <c r="L10269" t="s">
        <v>4877</v>
      </c>
      <c r="M10269" t="s">
        <v>7776</v>
      </c>
      <c r="O10269" t="s">
        <v>194</v>
      </c>
      <c r="P10269" t="s">
        <v>289</v>
      </c>
      <c r="Q10269" t="s">
        <v>194</v>
      </c>
      <c r="R10269" t="s">
        <v>1995</v>
      </c>
      <c r="S10269" t="s">
        <v>1996</v>
      </c>
      <c r="T10269">
        <v>42803.41006678241</v>
      </c>
      <c r="U10269" t="s">
        <v>191</v>
      </c>
      <c r="V10269" t="s">
        <v>1996</v>
      </c>
      <c r="W10269">
        <v>42803.41006678241</v>
      </c>
    </row>
    <row r="10270" spans="3:23" x14ac:dyDescent="0.25">
      <c r="C10270" t="s">
        <v>34944</v>
      </c>
      <c r="D10270" t="s">
        <v>194</v>
      </c>
      <c r="E10270" t="s">
        <v>38465</v>
      </c>
      <c r="F10270" t="s">
        <v>38466</v>
      </c>
      <c r="G10270" t="s">
        <v>38467</v>
      </c>
      <c r="H10270" t="s">
        <v>1285</v>
      </c>
      <c r="I10270" s="10" t="s">
        <v>21141</v>
      </c>
      <c r="J10270" t="s">
        <v>590</v>
      </c>
      <c r="K10270" t="s">
        <v>10816</v>
      </c>
      <c r="L10270" t="s">
        <v>4877</v>
      </c>
      <c r="M10270" t="s">
        <v>7776</v>
      </c>
      <c r="O10270" t="s">
        <v>194</v>
      </c>
      <c r="P10270" t="s">
        <v>289</v>
      </c>
      <c r="Q10270" t="s">
        <v>194</v>
      </c>
      <c r="R10270" t="s">
        <v>1995</v>
      </c>
      <c r="S10270" t="s">
        <v>1996</v>
      </c>
      <c r="T10270">
        <v>42803.41006678241</v>
      </c>
      <c r="U10270" t="s">
        <v>191</v>
      </c>
      <c r="V10270" t="s">
        <v>1996</v>
      </c>
      <c r="W10270">
        <v>42803.41006678241</v>
      </c>
    </row>
    <row r="10271" spans="3:23" x14ac:dyDescent="0.25">
      <c r="C10271" t="s">
        <v>34945</v>
      </c>
      <c r="D10271" t="s">
        <v>194</v>
      </c>
      <c r="E10271" t="s">
        <v>38465</v>
      </c>
      <c r="F10271" t="s">
        <v>38466</v>
      </c>
      <c r="G10271" t="s">
        <v>38467</v>
      </c>
      <c r="H10271" t="s">
        <v>315</v>
      </c>
      <c r="I10271" s="10" t="s">
        <v>21142</v>
      </c>
      <c r="J10271" t="s">
        <v>309</v>
      </c>
      <c r="K10271" t="s">
        <v>10816</v>
      </c>
      <c r="L10271" t="s">
        <v>4877</v>
      </c>
      <c r="M10271" t="s">
        <v>7776</v>
      </c>
      <c r="O10271" t="s">
        <v>194</v>
      </c>
      <c r="P10271" t="s">
        <v>289</v>
      </c>
      <c r="Q10271" t="s">
        <v>194</v>
      </c>
      <c r="R10271" t="s">
        <v>1995</v>
      </c>
      <c r="S10271" t="s">
        <v>1996</v>
      </c>
      <c r="T10271">
        <v>42803.41006678241</v>
      </c>
      <c r="U10271" t="s">
        <v>191</v>
      </c>
      <c r="V10271" t="s">
        <v>1996</v>
      </c>
      <c r="W10271">
        <v>42803.41006678241</v>
      </c>
    </row>
    <row r="10272" spans="3:23" x14ac:dyDescent="0.25">
      <c r="C10272" t="s">
        <v>34946</v>
      </c>
      <c r="D10272" t="s">
        <v>194</v>
      </c>
      <c r="E10272" t="s">
        <v>38465</v>
      </c>
      <c r="F10272" t="s">
        <v>38466</v>
      </c>
      <c r="G10272" t="s">
        <v>38467</v>
      </c>
      <c r="H10272" t="s">
        <v>1303</v>
      </c>
      <c r="I10272" s="10" t="s">
        <v>21143</v>
      </c>
      <c r="J10272" t="s">
        <v>598</v>
      </c>
      <c r="K10272" t="s">
        <v>10816</v>
      </c>
      <c r="L10272" t="s">
        <v>4877</v>
      </c>
      <c r="M10272" t="s">
        <v>7776</v>
      </c>
      <c r="O10272" t="s">
        <v>194</v>
      </c>
      <c r="P10272" t="s">
        <v>289</v>
      </c>
      <c r="Q10272" t="s">
        <v>194</v>
      </c>
      <c r="R10272" t="s">
        <v>1995</v>
      </c>
      <c r="S10272" t="s">
        <v>1996</v>
      </c>
      <c r="T10272">
        <v>42803.41006678241</v>
      </c>
      <c r="U10272" t="s">
        <v>191</v>
      </c>
      <c r="V10272" t="s">
        <v>1996</v>
      </c>
      <c r="W10272">
        <v>42803.41006678241</v>
      </c>
    </row>
    <row r="10273" spans="3:23" x14ac:dyDescent="0.25">
      <c r="C10273" t="s">
        <v>34947</v>
      </c>
      <c r="D10273" t="s">
        <v>194</v>
      </c>
      <c r="E10273" t="s">
        <v>38465</v>
      </c>
      <c r="F10273" t="s">
        <v>38466</v>
      </c>
      <c r="G10273" t="s">
        <v>38467</v>
      </c>
      <c r="H10273" t="s">
        <v>314</v>
      </c>
      <c r="I10273" s="10" t="s">
        <v>21144</v>
      </c>
      <c r="J10273" t="s">
        <v>306</v>
      </c>
      <c r="K10273" t="s">
        <v>10817</v>
      </c>
      <c r="L10273" t="s">
        <v>4878</v>
      </c>
      <c r="M10273" t="s">
        <v>7777</v>
      </c>
      <c r="O10273" t="s">
        <v>194</v>
      </c>
      <c r="P10273" t="s">
        <v>289</v>
      </c>
      <c r="Q10273" t="s">
        <v>194</v>
      </c>
      <c r="R10273" t="s">
        <v>1995</v>
      </c>
      <c r="S10273" t="s">
        <v>1996</v>
      </c>
      <c r="T10273">
        <v>42803.41006678241</v>
      </c>
      <c r="U10273" t="s">
        <v>191</v>
      </c>
      <c r="V10273" t="s">
        <v>1996</v>
      </c>
      <c r="W10273">
        <v>42803.41006678241</v>
      </c>
    </row>
    <row r="10274" spans="3:23" x14ac:dyDescent="0.25">
      <c r="C10274" t="s">
        <v>34948</v>
      </c>
      <c r="D10274" t="s">
        <v>194</v>
      </c>
      <c r="E10274" t="s">
        <v>38465</v>
      </c>
      <c r="F10274" t="s">
        <v>38466</v>
      </c>
      <c r="G10274" t="s">
        <v>38467</v>
      </c>
      <c r="H10274" t="s">
        <v>317</v>
      </c>
      <c r="I10274" s="10" t="s">
        <v>21145</v>
      </c>
      <c r="J10274" t="s">
        <v>304</v>
      </c>
      <c r="K10274" t="s">
        <v>10817</v>
      </c>
      <c r="L10274" t="s">
        <v>4878</v>
      </c>
      <c r="M10274" t="s">
        <v>7777</v>
      </c>
      <c r="O10274" t="s">
        <v>194</v>
      </c>
      <c r="P10274" t="s">
        <v>289</v>
      </c>
      <c r="Q10274" t="s">
        <v>194</v>
      </c>
      <c r="R10274" t="s">
        <v>1995</v>
      </c>
      <c r="S10274" t="s">
        <v>1996</v>
      </c>
      <c r="T10274">
        <v>42803.41006678241</v>
      </c>
      <c r="U10274" t="s">
        <v>191</v>
      </c>
      <c r="V10274" t="s">
        <v>1996</v>
      </c>
      <c r="W10274">
        <v>42803.41006678241</v>
      </c>
    </row>
    <row r="10275" spans="3:23" x14ac:dyDescent="0.25">
      <c r="C10275" t="s">
        <v>34949</v>
      </c>
      <c r="D10275" t="s">
        <v>194</v>
      </c>
      <c r="E10275" t="s">
        <v>38465</v>
      </c>
      <c r="F10275" t="s">
        <v>38466</v>
      </c>
      <c r="G10275" t="s">
        <v>38467</v>
      </c>
      <c r="H10275" t="s">
        <v>315</v>
      </c>
      <c r="I10275" s="10" t="s">
        <v>21146</v>
      </c>
      <c r="J10275" t="s">
        <v>309</v>
      </c>
      <c r="K10275" t="s">
        <v>10817</v>
      </c>
      <c r="L10275" t="s">
        <v>4878</v>
      </c>
      <c r="M10275" t="s">
        <v>7777</v>
      </c>
      <c r="O10275" t="s">
        <v>194</v>
      </c>
      <c r="P10275" t="s">
        <v>289</v>
      </c>
      <c r="Q10275" t="s">
        <v>194</v>
      </c>
      <c r="R10275" t="s">
        <v>1995</v>
      </c>
      <c r="S10275" t="s">
        <v>1996</v>
      </c>
      <c r="T10275">
        <v>42803.41006678241</v>
      </c>
      <c r="U10275" t="s">
        <v>191</v>
      </c>
      <c r="V10275" t="s">
        <v>1996</v>
      </c>
      <c r="W10275">
        <v>42803.41006678241</v>
      </c>
    </row>
    <row r="10276" spans="3:23" x14ac:dyDescent="0.25">
      <c r="C10276" t="s">
        <v>34950</v>
      </c>
      <c r="D10276" t="s">
        <v>194</v>
      </c>
      <c r="E10276" t="s">
        <v>38465</v>
      </c>
      <c r="F10276" t="s">
        <v>38466</v>
      </c>
      <c r="G10276" t="s">
        <v>38467</v>
      </c>
      <c r="H10276" t="s">
        <v>311</v>
      </c>
      <c r="I10276" s="10" t="s">
        <v>21147</v>
      </c>
      <c r="J10276" t="s">
        <v>308</v>
      </c>
      <c r="K10276" t="s">
        <v>10817</v>
      </c>
      <c r="L10276" t="s">
        <v>4878</v>
      </c>
      <c r="M10276" t="s">
        <v>7777</v>
      </c>
      <c r="O10276" t="s">
        <v>194</v>
      </c>
      <c r="P10276" t="s">
        <v>289</v>
      </c>
      <c r="Q10276" t="s">
        <v>194</v>
      </c>
      <c r="R10276" t="s">
        <v>1995</v>
      </c>
      <c r="S10276" t="s">
        <v>1996</v>
      </c>
      <c r="T10276">
        <v>42803.41006678241</v>
      </c>
      <c r="U10276" t="s">
        <v>191</v>
      </c>
      <c r="V10276" t="s">
        <v>1996</v>
      </c>
      <c r="W10276">
        <v>42803.41006678241</v>
      </c>
    </row>
    <row r="10277" spans="3:23" x14ac:dyDescent="0.25">
      <c r="C10277" t="s">
        <v>34951</v>
      </c>
      <c r="D10277" t="s">
        <v>194</v>
      </c>
      <c r="E10277" t="s">
        <v>38465</v>
      </c>
      <c r="F10277" t="s">
        <v>38466</v>
      </c>
      <c r="G10277" t="s">
        <v>38467</v>
      </c>
      <c r="H10277" t="s">
        <v>315</v>
      </c>
      <c r="I10277" s="10" t="s">
        <v>21148</v>
      </c>
      <c r="J10277" t="s">
        <v>309</v>
      </c>
      <c r="K10277" t="s">
        <v>10818</v>
      </c>
      <c r="L10277" t="s">
        <v>4879</v>
      </c>
      <c r="M10277" t="s">
        <v>7778</v>
      </c>
      <c r="O10277" t="s">
        <v>194</v>
      </c>
      <c r="P10277" t="s">
        <v>289</v>
      </c>
      <c r="Q10277" t="s">
        <v>194</v>
      </c>
      <c r="R10277" t="s">
        <v>1995</v>
      </c>
      <c r="S10277" t="s">
        <v>1996</v>
      </c>
      <c r="T10277">
        <v>42803.41006678241</v>
      </c>
      <c r="U10277" t="s">
        <v>191</v>
      </c>
      <c r="V10277" t="s">
        <v>1996</v>
      </c>
      <c r="W10277">
        <v>42803.41006678241</v>
      </c>
    </row>
    <row r="10278" spans="3:23" x14ac:dyDescent="0.25">
      <c r="C10278" t="s">
        <v>34952</v>
      </c>
      <c r="D10278" t="s">
        <v>194</v>
      </c>
      <c r="E10278" t="s">
        <v>38465</v>
      </c>
      <c r="F10278" t="s">
        <v>38466</v>
      </c>
      <c r="G10278" t="s">
        <v>38467</v>
      </c>
      <c r="H10278" t="s">
        <v>316</v>
      </c>
      <c r="I10278" s="10" t="s">
        <v>21149</v>
      </c>
      <c r="J10278" t="s">
        <v>302</v>
      </c>
      <c r="K10278" t="s">
        <v>10818</v>
      </c>
      <c r="L10278" t="s">
        <v>4879</v>
      </c>
      <c r="M10278" t="s">
        <v>7778</v>
      </c>
      <c r="O10278" t="s">
        <v>194</v>
      </c>
      <c r="P10278" t="s">
        <v>289</v>
      </c>
      <c r="Q10278" t="s">
        <v>194</v>
      </c>
      <c r="R10278" t="s">
        <v>1995</v>
      </c>
      <c r="S10278" t="s">
        <v>1996</v>
      </c>
      <c r="T10278">
        <v>42803.41006678241</v>
      </c>
      <c r="U10278" t="s">
        <v>191</v>
      </c>
      <c r="V10278" t="s">
        <v>1996</v>
      </c>
      <c r="W10278">
        <v>42803.41006678241</v>
      </c>
    </row>
    <row r="10279" spans="3:23" x14ac:dyDescent="0.25">
      <c r="C10279" t="s">
        <v>34953</v>
      </c>
      <c r="D10279" t="s">
        <v>194</v>
      </c>
      <c r="E10279" t="s">
        <v>38465</v>
      </c>
      <c r="F10279" t="s">
        <v>38466</v>
      </c>
      <c r="G10279" t="s">
        <v>38467</v>
      </c>
      <c r="H10279" t="s">
        <v>314</v>
      </c>
      <c r="I10279" s="10" t="s">
        <v>21150</v>
      </c>
      <c r="J10279" t="s">
        <v>306</v>
      </c>
      <c r="K10279" t="s">
        <v>10818</v>
      </c>
      <c r="L10279" t="s">
        <v>4879</v>
      </c>
      <c r="M10279" t="s">
        <v>7778</v>
      </c>
      <c r="O10279" t="s">
        <v>194</v>
      </c>
      <c r="P10279" t="s">
        <v>289</v>
      </c>
      <c r="Q10279" t="s">
        <v>194</v>
      </c>
      <c r="R10279" t="s">
        <v>1995</v>
      </c>
      <c r="S10279" t="s">
        <v>1996</v>
      </c>
      <c r="T10279">
        <v>42803.41006678241</v>
      </c>
      <c r="U10279" t="s">
        <v>191</v>
      </c>
      <c r="V10279" t="s">
        <v>1996</v>
      </c>
      <c r="W10279">
        <v>42803.41006678241</v>
      </c>
    </row>
    <row r="10280" spans="3:23" x14ac:dyDescent="0.25">
      <c r="C10280" t="s">
        <v>34954</v>
      </c>
      <c r="D10280" t="s">
        <v>194</v>
      </c>
      <c r="E10280" t="s">
        <v>38465</v>
      </c>
      <c r="F10280" t="s">
        <v>38466</v>
      </c>
      <c r="G10280" t="s">
        <v>38467</v>
      </c>
      <c r="H10280" t="s">
        <v>312</v>
      </c>
      <c r="I10280" s="10" t="s">
        <v>21151</v>
      </c>
      <c r="J10280" t="s">
        <v>303</v>
      </c>
      <c r="K10280" t="s">
        <v>10818</v>
      </c>
      <c r="L10280" t="s">
        <v>4879</v>
      </c>
      <c r="M10280" t="s">
        <v>7778</v>
      </c>
      <c r="O10280" t="s">
        <v>194</v>
      </c>
      <c r="P10280" t="s">
        <v>289</v>
      </c>
      <c r="Q10280" t="s">
        <v>194</v>
      </c>
      <c r="R10280" t="s">
        <v>1995</v>
      </c>
      <c r="S10280" t="s">
        <v>1996</v>
      </c>
      <c r="T10280">
        <v>42803.41006678241</v>
      </c>
      <c r="U10280" t="s">
        <v>191</v>
      </c>
      <c r="V10280" t="s">
        <v>1996</v>
      </c>
      <c r="W10280">
        <v>42803.41006678241</v>
      </c>
    </row>
    <row r="10281" spans="3:23" x14ac:dyDescent="0.25">
      <c r="C10281" t="s">
        <v>34955</v>
      </c>
      <c r="D10281" t="s">
        <v>194</v>
      </c>
      <c r="E10281" t="s">
        <v>38465</v>
      </c>
      <c r="F10281" t="s">
        <v>38466</v>
      </c>
      <c r="G10281" t="s">
        <v>38467</v>
      </c>
      <c r="H10281" t="s">
        <v>317</v>
      </c>
      <c r="I10281" s="10" t="s">
        <v>21152</v>
      </c>
      <c r="J10281" t="s">
        <v>304</v>
      </c>
      <c r="K10281" t="s">
        <v>10818</v>
      </c>
      <c r="L10281" t="s">
        <v>4879</v>
      </c>
      <c r="M10281" t="s">
        <v>7778</v>
      </c>
      <c r="O10281" t="s">
        <v>194</v>
      </c>
      <c r="P10281" t="s">
        <v>289</v>
      </c>
      <c r="Q10281" t="s">
        <v>194</v>
      </c>
      <c r="R10281" t="s">
        <v>1995</v>
      </c>
      <c r="S10281" t="s">
        <v>1996</v>
      </c>
      <c r="T10281">
        <v>42803.41006678241</v>
      </c>
      <c r="U10281" t="s">
        <v>191</v>
      </c>
      <c r="V10281" t="s">
        <v>1996</v>
      </c>
      <c r="W10281">
        <v>42803.41006678241</v>
      </c>
    </row>
    <row r="10282" spans="3:23" x14ac:dyDescent="0.25">
      <c r="C10282" t="s">
        <v>34956</v>
      </c>
      <c r="D10282" t="s">
        <v>194</v>
      </c>
      <c r="E10282" t="s">
        <v>38465</v>
      </c>
      <c r="F10282" t="s">
        <v>38466</v>
      </c>
      <c r="G10282" t="s">
        <v>38467</v>
      </c>
      <c r="H10282" t="s">
        <v>311</v>
      </c>
      <c r="I10282" s="10" t="s">
        <v>21153</v>
      </c>
      <c r="J10282" t="s">
        <v>308</v>
      </c>
      <c r="K10282" t="s">
        <v>10818</v>
      </c>
      <c r="L10282" t="s">
        <v>4879</v>
      </c>
      <c r="M10282" t="s">
        <v>7778</v>
      </c>
      <c r="O10282" t="s">
        <v>194</v>
      </c>
      <c r="P10282" t="s">
        <v>289</v>
      </c>
      <c r="Q10282" t="s">
        <v>194</v>
      </c>
      <c r="R10282" t="s">
        <v>1995</v>
      </c>
      <c r="S10282" t="s">
        <v>1996</v>
      </c>
      <c r="T10282">
        <v>42803.41006678241</v>
      </c>
      <c r="U10282" t="s">
        <v>191</v>
      </c>
      <c r="V10282" t="s">
        <v>1996</v>
      </c>
      <c r="W10282">
        <v>42803.41006678241</v>
      </c>
    </row>
    <row r="10283" spans="3:23" x14ac:dyDescent="0.25">
      <c r="C10283" t="s">
        <v>34957</v>
      </c>
      <c r="D10283" t="s">
        <v>194</v>
      </c>
      <c r="E10283" t="s">
        <v>38465</v>
      </c>
      <c r="F10283" t="s">
        <v>38466</v>
      </c>
      <c r="G10283" t="s">
        <v>38467</v>
      </c>
      <c r="H10283" t="s">
        <v>314</v>
      </c>
      <c r="I10283" s="10" t="s">
        <v>21154</v>
      </c>
      <c r="J10283" t="s">
        <v>306</v>
      </c>
      <c r="K10283" t="s">
        <v>10819</v>
      </c>
      <c r="L10283" t="s">
        <v>4880</v>
      </c>
      <c r="M10283" t="s">
        <v>7779</v>
      </c>
      <c r="O10283" t="s">
        <v>194</v>
      </c>
      <c r="P10283" t="s">
        <v>289</v>
      </c>
      <c r="Q10283" t="s">
        <v>194</v>
      </c>
      <c r="R10283" t="s">
        <v>1995</v>
      </c>
      <c r="S10283" t="s">
        <v>1996</v>
      </c>
      <c r="T10283">
        <v>42803.41006678241</v>
      </c>
      <c r="U10283" t="s">
        <v>191</v>
      </c>
      <c r="V10283" t="s">
        <v>1996</v>
      </c>
      <c r="W10283">
        <v>42803.41006678241</v>
      </c>
    </row>
    <row r="10284" spans="3:23" x14ac:dyDescent="0.25">
      <c r="C10284" t="s">
        <v>34958</v>
      </c>
      <c r="D10284" t="s">
        <v>194</v>
      </c>
      <c r="E10284" t="s">
        <v>38465</v>
      </c>
      <c r="F10284" t="s">
        <v>38466</v>
      </c>
      <c r="G10284" t="s">
        <v>38467</v>
      </c>
      <c r="H10284" t="s">
        <v>317</v>
      </c>
      <c r="I10284" s="10" t="s">
        <v>21155</v>
      </c>
      <c r="J10284" t="s">
        <v>304</v>
      </c>
      <c r="K10284" t="s">
        <v>10819</v>
      </c>
      <c r="L10284" t="s">
        <v>4880</v>
      </c>
      <c r="M10284" t="s">
        <v>7779</v>
      </c>
      <c r="O10284" t="s">
        <v>194</v>
      </c>
      <c r="P10284" t="s">
        <v>289</v>
      </c>
      <c r="Q10284" t="s">
        <v>194</v>
      </c>
      <c r="R10284" t="s">
        <v>1995</v>
      </c>
      <c r="S10284" t="s">
        <v>1996</v>
      </c>
      <c r="T10284">
        <v>42803.41006678241</v>
      </c>
      <c r="U10284" t="s">
        <v>191</v>
      </c>
      <c r="V10284" t="s">
        <v>1996</v>
      </c>
      <c r="W10284">
        <v>42803.41006678241</v>
      </c>
    </row>
    <row r="10285" spans="3:23" x14ac:dyDescent="0.25">
      <c r="C10285" t="s">
        <v>34959</v>
      </c>
      <c r="D10285" t="s">
        <v>194</v>
      </c>
      <c r="E10285" t="s">
        <v>38465</v>
      </c>
      <c r="F10285" t="s">
        <v>38466</v>
      </c>
      <c r="G10285" t="s">
        <v>38467</v>
      </c>
      <c r="H10285" t="s">
        <v>1311</v>
      </c>
      <c r="I10285" s="10" t="s">
        <v>21156</v>
      </c>
      <c r="J10285" t="s">
        <v>588</v>
      </c>
      <c r="K10285" t="s">
        <v>10819</v>
      </c>
      <c r="L10285" t="s">
        <v>4880</v>
      </c>
      <c r="M10285" t="s">
        <v>7779</v>
      </c>
      <c r="O10285" t="s">
        <v>194</v>
      </c>
      <c r="P10285" t="s">
        <v>289</v>
      </c>
      <c r="Q10285" t="s">
        <v>194</v>
      </c>
      <c r="R10285" t="s">
        <v>1995</v>
      </c>
      <c r="S10285" t="s">
        <v>1996</v>
      </c>
      <c r="T10285">
        <v>42803.41006678241</v>
      </c>
      <c r="U10285" t="s">
        <v>191</v>
      </c>
      <c r="V10285" t="s">
        <v>1996</v>
      </c>
      <c r="W10285">
        <v>42803.41006678241</v>
      </c>
    </row>
    <row r="10286" spans="3:23" x14ac:dyDescent="0.25">
      <c r="C10286" t="s">
        <v>34960</v>
      </c>
      <c r="D10286" t="s">
        <v>194</v>
      </c>
      <c r="E10286" t="s">
        <v>38465</v>
      </c>
      <c r="F10286" t="s">
        <v>38466</v>
      </c>
      <c r="G10286" t="s">
        <v>38467</v>
      </c>
      <c r="H10286" t="s">
        <v>311</v>
      </c>
      <c r="I10286" s="10" t="s">
        <v>21157</v>
      </c>
      <c r="J10286" t="s">
        <v>308</v>
      </c>
      <c r="K10286" t="s">
        <v>10819</v>
      </c>
      <c r="L10286" t="s">
        <v>4880</v>
      </c>
      <c r="M10286" t="s">
        <v>7779</v>
      </c>
      <c r="O10286" t="s">
        <v>194</v>
      </c>
      <c r="P10286" t="s">
        <v>289</v>
      </c>
      <c r="Q10286" t="s">
        <v>194</v>
      </c>
      <c r="R10286" t="s">
        <v>1995</v>
      </c>
      <c r="S10286" t="s">
        <v>1996</v>
      </c>
      <c r="T10286">
        <v>42803.41006678241</v>
      </c>
      <c r="U10286" t="s">
        <v>191</v>
      </c>
      <c r="V10286" t="s">
        <v>1996</v>
      </c>
      <c r="W10286">
        <v>42803.41006678241</v>
      </c>
    </row>
    <row r="10287" spans="3:23" x14ac:dyDescent="0.25">
      <c r="C10287" t="s">
        <v>34961</v>
      </c>
      <c r="D10287" t="s">
        <v>194</v>
      </c>
      <c r="E10287" t="s">
        <v>38465</v>
      </c>
      <c r="F10287" t="s">
        <v>38466</v>
      </c>
      <c r="G10287" t="s">
        <v>38467</v>
      </c>
      <c r="H10287" t="s">
        <v>1311</v>
      </c>
      <c r="I10287" s="10" t="s">
        <v>21158</v>
      </c>
      <c r="J10287" t="s">
        <v>588</v>
      </c>
      <c r="K10287" t="s">
        <v>10820</v>
      </c>
      <c r="L10287" t="s">
        <v>4881</v>
      </c>
      <c r="M10287" t="s">
        <v>7780</v>
      </c>
      <c r="O10287" t="s">
        <v>194</v>
      </c>
      <c r="P10287" t="s">
        <v>289</v>
      </c>
      <c r="Q10287" t="s">
        <v>194</v>
      </c>
      <c r="R10287" t="s">
        <v>1995</v>
      </c>
      <c r="S10287" t="s">
        <v>1996</v>
      </c>
      <c r="T10287">
        <v>42803.41006678241</v>
      </c>
      <c r="U10287" t="s">
        <v>191</v>
      </c>
      <c r="V10287" t="s">
        <v>1996</v>
      </c>
      <c r="W10287">
        <v>42803.41006678241</v>
      </c>
    </row>
    <row r="10288" spans="3:23" x14ac:dyDescent="0.25">
      <c r="C10288" t="s">
        <v>34962</v>
      </c>
      <c r="D10288" t="s">
        <v>194</v>
      </c>
      <c r="E10288" t="s">
        <v>38465</v>
      </c>
      <c r="F10288" t="s">
        <v>38466</v>
      </c>
      <c r="G10288" t="s">
        <v>38467</v>
      </c>
      <c r="H10288" t="s">
        <v>314</v>
      </c>
      <c r="I10288" s="10" t="s">
        <v>21159</v>
      </c>
      <c r="J10288" t="s">
        <v>306</v>
      </c>
      <c r="K10288" t="s">
        <v>10820</v>
      </c>
      <c r="L10288" t="s">
        <v>4881</v>
      </c>
      <c r="M10288" t="s">
        <v>7780</v>
      </c>
      <c r="O10288" t="s">
        <v>194</v>
      </c>
      <c r="P10288" t="s">
        <v>289</v>
      </c>
      <c r="Q10288" t="s">
        <v>194</v>
      </c>
      <c r="R10288" t="s">
        <v>1995</v>
      </c>
      <c r="S10288" t="s">
        <v>1996</v>
      </c>
      <c r="T10288">
        <v>42803.41006678241</v>
      </c>
      <c r="U10288" t="s">
        <v>191</v>
      </c>
      <c r="V10288" t="s">
        <v>1996</v>
      </c>
      <c r="W10288">
        <v>42803.41006678241</v>
      </c>
    </row>
    <row r="10289" spans="3:23" x14ac:dyDescent="0.25">
      <c r="C10289" t="s">
        <v>34963</v>
      </c>
      <c r="D10289" t="s">
        <v>194</v>
      </c>
      <c r="E10289" t="s">
        <v>38465</v>
      </c>
      <c r="F10289" t="s">
        <v>38466</v>
      </c>
      <c r="G10289" t="s">
        <v>38467</v>
      </c>
      <c r="H10289" t="s">
        <v>311</v>
      </c>
      <c r="I10289" s="10" t="s">
        <v>21160</v>
      </c>
      <c r="J10289" t="s">
        <v>308</v>
      </c>
      <c r="K10289" t="s">
        <v>10820</v>
      </c>
      <c r="L10289" t="s">
        <v>4881</v>
      </c>
      <c r="M10289" t="s">
        <v>7780</v>
      </c>
      <c r="O10289" t="s">
        <v>194</v>
      </c>
      <c r="P10289" t="s">
        <v>289</v>
      </c>
      <c r="Q10289" t="s">
        <v>194</v>
      </c>
      <c r="R10289" t="s">
        <v>1995</v>
      </c>
      <c r="S10289" t="s">
        <v>1996</v>
      </c>
      <c r="T10289">
        <v>42803.41006678241</v>
      </c>
      <c r="U10289" t="s">
        <v>191</v>
      </c>
      <c r="V10289" t="s">
        <v>1996</v>
      </c>
      <c r="W10289">
        <v>42803.41006678241</v>
      </c>
    </row>
    <row r="10290" spans="3:23" x14ac:dyDescent="0.25">
      <c r="C10290" t="s">
        <v>34964</v>
      </c>
      <c r="D10290" t="s">
        <v>194</v>
      </c>
      <c r="E10290" t="s">
        <v>38465</v>
      </c>
      <c r="F10290" t="s">
        <v>38466</v>
      </c>
      <c r="G10290" t="s">
        <v>38467</v>
      </c>
      <c r="H10290" t="s">
        <v>315</v>
      </c>
      <c r="I10290" s="10" t="s">
        <v>21161</v>
      </c>
      <c r="J10290" t="s">
        <v>309</v>
      </c>
      <c r="K10290" t="s">
        <v>10820</v>
      </c>
      <c r="L10290" t="s">
        <v>4881</v>
      </c>
      <c r="M10290" t="s">
        <v>7780</v>
      </c>
      <c r="O10290" t="s">
        <v>194</v>
      </c>
      <c r="P10290" t="s">
        <v>289</v>
      </c>
      <c r="Q10290" t="s">
        <v>194</v>
      </c>
      <c r="R10290" t="s">
        <v>1995</v>
      </c>
      <c r="S10290" t="s">
        <v>1996</v>
      </c>
      <c r="T10290">
        <v>42803.41006678241</v>
      </c>
      <c r="U10290" t="s">
        <v>191</v>
      </c>
      <c r="V10290" t="s">
        <v>1996</v>
      </c>
      <c r="W10290">
        <v>42803.41006678241</v>
      </c>
    </row>
    <row r="10291" spans="3:23" x14ac:dyDescent="0.25">
      <c r="C10291" t="s">
        <v>34965</v>
      </c>
      <c r="D10291" t="s">
        <v>194</v>
      </c>
      <c r="E10291" t="s">
        <v>38465</v>
      </c>
      <c r="F10291" t="s">
        <v>38466</v>
      </c>
      <c r="G10291" t="s">
        <v>38467</v>
      </c>
      <c r="H10291" t="s">
        <v>315</v>
      </c>
      <c r="I10291" s="10" t="s">
        <v>21162</v>
      </c>
      <c r="J10291" t="s">
        <v>309</v>
      </c>
      <c r="K10291" t="s">
        <v>10821</v>
      </c>
      <c r="L10291" t="s">
        <v>4882</v>
      </c>
      <c r="M10291" t="s">
        <v>7781</v>
      </c>
      <c r="O10291" t="s">
        <v>194</v>
      </c>
      <c r="P10291" t="s">
        <v>289</v>
      </c>
      <c r="Q10291" t="s">
        <v>194</v>
      </c>
      <c r="R10291" t="s">
        <v>1995</v>
      </c>
      <c r="S10291" t="s">
        <v>1996</v>
      </c>
      <c r="T10291">
        <v>42803.41006678241</v>
      </c>
      <c r="U10291" t="s">
        <v>191</v>
      </c>
      <c r="V10291" t="s">
        <v>1996</v>
      </c>
      <c r="W10291">
        <v>42803.41006678241</v>
      </c>
    </row>
    <row r="10292" spans="3:23" x14ac:dyDescent="0.25">
      <c r="C10292" t="s">
        <v>34966</v>
      </c>
      <c r="D10292" t="s">
        <v>194</v>
      </c>
      <c r="E10292" t="s">
        <v>38465</v>
      </c>
      <c r="F10292" t="s">
        <v>38466</v>
      </c>
      <c r="G10292" t="s">
        <v>38467</v>
      </c>
      <c r="H10292" t="s">
        <v>314</v>
      </c>
      <c r="I10292" s="10" t="s">
        <v>21163</v>
      </c>
      <c r="J10292" t="s">
        <v>306</v>
      </c>
      <c r="K10292" t="s">
        <v>10821</v>
      </c>
      <c r="L10292" t="s">
        <v>4882</v>
      </c>
      <c r="M10292" t="s">
        <v>7781</v>
      </c>
      <c r="O10292" t="s">
        <v>194</v>
      </c>
      <c r="P10292" t="s">
        <v>289</v>
      </c>
      <c r="Q10292" t="s">
        <v>194</v>
      </c>
      <c r="R10292" t="s">
        <v>1995</v>
      </c>
      <c r="S10292" t="s">
        <v>1996</v>
      </c>
      <c r="T10292">
        <v>42803.41006678241</v>
      </c>
      <c r="U10292" t="s">
        <v>191</v>
      </c>
      <c r="V10292" t="s">
        <v>1996</v>
      </c>
      <c r="W10292">
        <v>42803.41006678241</v>
      </c>
    </row>
    <row r="10293" spans="3:23" x14ac:dyDescent="0.25">
      <c r="C10293" t="s">
        <v>34967</v>
      </c>
      <c r="D10293" t="s">
        <v>194</v>
      </c>
      <c r="E10293" t="s">
        <v>38465</v>
      </c>
      <c r="F10293" t="s">
        <v>38466</v>
      </c>
      <c r="G10293" t="s">
        <v>38467</v>
      </c>
      <c r="H10293" t="s">
        <v>1285</v>
      </c>
      <c r="I10293" s="10" t="s">
        <v>21164</v>
      </c>
      <c r="J10293" t="s">
        <v>590</v>
      </c>
      <c r="K10293" t="s">
        <v>10821</v>
      </c>
      <c r="L10293" t="s">
        <v>4882</v>
      </c>
      <c r="M10293" t="s">
        <v>7781</v>
      </c>
      <c r="O10293" t="s">
        <v>194</v>
      </c>
      <c r="P10293" t="s">
        <v>289</v>
      </c>
      <c r="Q10293" t="s">
        <v>194</v>
      </c>
      <c r="R10293" t="s">
        <v>1995</v>
      </c>
      <c r="S10293" t="s">
        <v>1996</v>
      </c>
      <c r="T10293">
        <v>42803.41006678241</v>
      </c>
      <c r="U10293" t="s">
        <v>191</v>
      </c>
      <c r="V10293" t="s">
        <v>1996</v>
      </c>
      <c r="W10293">
        <v>42803.41006678241</v>
      </c>
    </row>
    <row r="10294" spans="3:23" x14ac:dyDescent="0.25">
      <c r="C10294" t="s">
        <v>34968</v>
      </c>
      <c r="D10294" t="s">
        <v>194</v>
      </c>
      <c r="E10294" t="s">
        <v>38465</v>
      </c>
      <c r="F10294" t="s">
        <v>38466</v>
      </c>
      <c r="G10294" t="s">
        <v>38467</v>
      </c>
      <c r="H10294" t="s">
        <v>311</v>
      </c>
      <c r="I10294" s="10" t="s">
        <v>21165</v>
      </c>
      <c r="J10294" t="s">
        <v>308</v>
      </c>
      <c r="K10294" t="s">
        <v>10821</v>
      </c>
      <c r="L10294" t="s">
        <v>4882</v>
      </c>
      <c r="M10294" t="s">
        <v>7781</v>
      </c>
      <c r="O10294" t="s">
        <v>194</v>
      </c>
      <c r="P10294" t="s">
        <v>289</v>
      </c>
      <c r="Q10294" t="s">
        <v>194</v>
      </c>
      <c r="R10294" t="s">
        <v>1995</v>
      </c>
      <c r="S10294" t="s">
        <v>1996</v>
      </c>
      <c r="T10294">
        <v>42803.41006678241</v>
      </c>
      <c r="U10294" t="s">
        <v>191</v>
      </c>
      <c r="V10294" t="s">
        <v>1996</v>
      </c>
      <c r="W10294">
        <v>42803.41006678241</v>
      </c>
    </row>
    <row r="10295" spans="3:23" x14ac:dyDescent="0.25">
      <c r="C10295" t="s">
        <v>34969</v>
      </c>
      <c r="D10295" t="s">
        <v>194</v>
      </c>
      <c r="E10295" t="s">
        <v>38465</v>
      </c>
      <c r="F10295" t="s">
        <v>38466</v>
      </c>
      <c r="G10295" t="s">
        <v>38467</v>
      </c>
      <c r="H10295" t="s">
        <v>317</v>
      </c>
      <c r="I10295" s="10" t="s">
        <v>21166</v>
      </c>
      <c r="J10295" t="s">
        <v>304</v>
      </c>
      <c r="K10295" t="s">
        <v>10821</v>
      </c>
      <c r="L10295" t="s">
        <v>4882</v>
      </c>
      <c r="M10295" t="s">
        <v>7781</v>
      </c>
      <c r="O10295" t="s">
        <v>194</v>
      </c>
      <c r="P10295" t="s">
        <v>289</v>
      </c>
      <c r="Q10295" t="s">
        <v>194</v>
      </c>
      <c r="R10295" t="s">
        <v>1995</v>
      </c>
      <c r="S10295" t="s">
        <v>1996</v>
      </c>
      <c r="T10295">
        <v>42803.41006678241</v>
      </c>
      <c r="U10295" t="s">
        <v>191</v>
      </c>
      <c r="V10295" t="s">
        <v>1996</v>
      </c>
      <c r="W10295">
        <v>42803.41006678241</v>
      </c>
    </row>
    <row r="10296" spans="3:23" x14ac:dyDescent="0.25">
      <c r="C10296" t="s">
        <v>34970</v>
      </c>
      <c r="D10296" t="s">
        <v>194</v>
      </c>
      <c r="E10296" t="s">
        <v>38465</v>
      </c>
      <c r="F10296" t="s">
        <v>38466</v>
      </c>
      <c r="G10296" t="s">
        <v>38467</v>
      </c>
      <c r="H10296" t="s">
        <v>1287</v>
      </c>
      <c r="I10296" s="10" t="s">
        <v>21167</v>
      </c>
      <c r="J10296" t="s">
        <v>586</v>
      </c>
      <c r="K10296" t="s">
        <v>10822</v>
      </c>
      <c r="L10296" t="s">
        <v>4883</v>
      </c>
      <c r="M10296" t="s">
        <v>7782</v>
      </c>
      <c r="O10296" t="s">
        <v>194</v>
      </c>
      <c r="P10296" t="s">
        <v>289</v>
      </c>
      <c r="Q10296" t="s">
        <v>194</v>
      </c>
      <c r="R10296" t="s">
        <v>1995</v>
      </c>
      <c r="S10296" t="s">
        <v>1996</v>
      </c>
      <c r="T10296">
        <v>42803.41006678241</v>
      </c>
      <c r="U10296" t="s">
        <v>191</v>
      </c>
      <c r="V10296" t="s">
        <v>1996</v>
      </c>
      <c r="W10296">
        <v>42803.41006678241</v>
      </c>
    </row>
    <row r="10297" spans="3:23" x14ac:dyDescent="0.25">
      <c r="C10297" t="s">
        <v>34971</v>
      </c>
      <c r="D10297" t="s">
        <v>194</v>
      </c>
      <c r="E10297" t="s">
        <v>38465</v>
      </c>
      <c r="F10297" t="s">
        <v>38466</v>
      </c>
      <c r="G10297" t="s">
        <v>38467</v>
      </c>
      <c r="H10297" t="s">
        <v>314</v>
      </c>
      <c r="I10297" s="10" t="s">
        <v>21168</v>
      </c>
      <c r="J10297" t="s">
        <v>306</v>
      </c>
      <c r="K10297" t="s">
        <v>10822</v>
      </c>
      <c r="L10297" t="s">
        <v>4883</v>
      </c>
      <c r="M10297" t="s">
        <v>7782</v>
      </c>
      <c r="O10297" t="s">
        <v>194</v>
      </c>
      <c r="P10297" t="s">
        <v>289</v>
      </c>
      <c r="Q10297" t="s">
        <v>194</v>
      </c>
      <c r="R10297" t="s">
        <v>1995</v>
      </c>
      <c r="S10297" t="s">
        <v>1996</v>
      </c>
      <c r="T10297">
        <v>42803.41006678241</v>
      </c>
      <c r="U10297" t="s">
        <v>191</v>
      </c>
      <c r="V10297" t="s">
        <v>1996</v>
      </c>
      <c r="W10297">
        <v>42803.41006678241</v>
      </c>
    </row>
    <row r="10298" spans="3:23" x14ac:dyDescent="0.25">
      <c r="C10298" t="s">
        <v>34972</v>
      </c>
      <c r="D10298" t="s">
        <v>194</v>
      </c>
      <c r="E10298" t="s">
        <v>38465</v>
      </c>
      <c r="F10298" t="s">
        <v>38466</v>
      </c>
      <c r="G10298" t="s">
        <v>38467</v>
      </c>
      <c r="H10298" t="s">
        <v>311</v>
      </c>
      <c r="I10298" s="10" t="s">
        <v>21169</v>
      </c>
      <c r="J10298" t="s">
        <v>308</v>
      </c>
      <c r="K10298" t="s">
        <v>10822</v>
      </c>
      <c r="L10298" t="s">
        <v>4883</v>
      </c>
      <c r="M10298" t="s">
        <v>7782</v>
      </c>
      <c r="O10298" t="s">
        <v>194</v>
      </c>
      <c r="P10298" t="s">
        <v>289</v>
      </c>
      <c r="Q10298" t="s">
        <v>194</v>
      </c>
      <c r="R10298" t="s">
        <v>1995</v>
      </c>
      <c r="S10298" t="s">
        <v>1996</v>
      </c>
      <c r="T10298">
        <v>42803.41006678241</v>
      </c>
      <c r="U10298" t="s">
        <v>191</v>
      </c>
      <c r="V10298" t="s">
        <v>1996</v>
      </c>
      <c r="W10298">
        <v>42803.41006678241</v>
      </c>
    </row>
    <row r="10299" spans="3:23" x14ac:dyDescent="0.25">
      <c r="C10299" t="s">
        <v>34973</v>
      </c>
      <c r="D10299" t="s">
        <v>194</v>
      </c>
      <c r="E10299" t="s">
        <v>38465</v>
      </c>
      <c r="F10299" t="s">
        <v>38466</v>
      </c>
      <c r="G10299" t="s">
        <v>38467</v>
      </c>
      <c r="H10299" t="s">
        <v>315</v>
      </c>
      <c r="I10299" s="10" t="s">
        <v>21170</v>
      </c>
      <c r="J10299" t="s">
        <v>309</v>
      </c>
      <c r="K10299" t="s">
        <v>10822</v>
      </c>
      <c r="L10299" t="s">
        <v>4883</v>
      </c>
      <c r="M10299" t="s">
        <v>7782</v>
      </c>
      <c r="O10299" t="s">
        <v>194</v>
      </c>
      <c r="P10299" t="s">
        <v>289</v>
      </c>
      <c r="Q10299" t="s">
        <v>194</v>
      </c>
      <c r="R10299" t="s">
        <v>1995</v>
      </c>
      <c r="S10299" t="s">
        <v>1996</v>
      </c>
      <c r="T10299">
        <v>42803.41006678241</v>
      </c>
      <c r="U10299" t="s">
        <v>191</v>
      </c>
      <c r="V10299" t="s">
        <v>1996</v>
      </c>
      <c r="W10299">
        <v>42803.41006678241</v>
      </c>
    </row>
    <row r="10300" spans="3:23" x14ac:dyDescent="0.25">
      <c r="C10300" t="s">
        <v>34974</v>
      </c>
      <c r="D10300" t="s">
        <v>194</v>
      </c>
      <c r="E10300" t="s">
        <v>38465</v>
      </c>
      <c r="F10300" t="s">
        <v>38466</v>
      </c>
      <c r="G10300" t="s">
        <v>38467</v>
      </c>
      <c r="H10300" t="s">
        <v>1292</v>
      </c>
      <c r="I10300" s="10" t="s">
        <v>21171</v>
      </c>
      <c r="J10300" t="s">
        <v>591</v>
      </c>
      <c r="K10300" t="s">
        <v>10822</v>
      </c>
      <c r="L10300" t="s">
        <v>4883</v>
      </c>
      <c r="M10300" t="s">
        <v>7782</v>
      </c>
      <c r="O10300" t="s">
        <v>194</v>
      </c>
      <c r="P10300" t="s">
        <v>289</v>
      </c>
      <c r="Q10300" t="s">
        <v>194</v>
      </c>
      <c r="R10300" t="s">
        <v>1995</v>
      </c>
      <c r="S10300" t="s">
        <v>1996</v>
      </c>
      <c r="T10300">
        <v>42803.41006678241</v>
      </c>
      <c r="U10300" t="s">
        <v>191</v>
      </c>
      <c r="V10300" t="s">
        <v>1996</v>
      </c>
      <c r="W10300">
        <v>42803.41006678241</v>
      </c>
    </row>
    <row r="10301" spans="3:23" x14ac:dyDescent="0.25">
      <c r="C10301" t="s">
        <v>34975</v>
      </c>
      <c r="D10301" t="s">
        <v>194</v>
      </c>
      <c r="E10301" t="s">
        <v>38465</v>
      </c>
      <c r="F10301" t="s">
        <v>38466</v>
      </c>
      <c r="G10301" t="s">
        <v>38467</v>
      </c>
      <c r="H10301" t="s">
        <v>1293</v>
      </c>
      <c r="I10301" s="10" t="s">
        <v>21172</v>
      </c>
      <c r="J10301" t="s">
        <v>584</v>
      </c>
      <c r="K10301" t="s">
        <v>10822</v>
      </c>
      <c r="L10301" t="s">
        <v>4883</v>
      </c>
      <c r="M10301" t="s">
        <v>7782</v>
      </c>
      <c r="O10301" t="s">
        <v>194</v>
      </c>
      <c r="P10301" t="s">
        <v>289</v>
      </c>
      <c r="Q10301" t="s">
        <v>194</v>
      </c>
      <c r="R10301" t="s">
        <v>1995</v>
      </c>
      <c r="S10301" t="s">
        <v>1996</v>
      </c>
      <c r="T10301">
        <v>42803.41006678241</v>
      </c>
      <c r="U10301" t="s">
        <v>191</v>
      </c>
      <c r="V10301" t="s">
        <v>1996</v>
      </c>
      <c r="W10301">
        <v>42803.41006678241</v>
      </c>
    </row>
    <row r="10302" spans="3:23" x14ac:dyDescent="0.25">
      <c r="C10302" t="s">
        <v>34976</v>
      </c>
      <c r="D10302" t="s">
        <v>194</v>
      </c>
      <c r="E10302" t="s">
        <v>38465</v>
      </c>
      <c r="F10302" t="s">
        <v>38466</v>
      </c>
      <c r="G10302" t="s">
        <v>38467</v>
      </c>
      <c r="H10302" t="s">
        <v>314</v>
      </c>
      <c r="I10302" s="10" t="s">
        <v>21173</v>
      </c>
      <c r="J10302" t="s">
        <v>306</v>
      </c>
      <c r="K10302" t="s">
        <v>10823</v>
      </c>
      <c r="L10302" t="s">
        <v>4884</v>
      </c>
      <c r="M10302" t="s">
        <v>7783</v>
      </c>
      <c r="O10302" t="s">
        <v>194</v>
      </c>
      <c r="P10302" t="s">
        <v>289</v>
      </c>
      <c r="Q10302" t="s">
        <v>194</v>
      </c>
      <c r="R10302" t="s">
        <v>1995</v>
      </c>
      <c r="S10302" t="s">
        <v>1996</v>
      </c>
      <c r="T10302">
        <v>42803.41006678241</v>
      </c>
      <c r="U10302" t="s">
        <v>191</v>
      </c>
      <c r="V10302" t="s">
        <v>1996</v>
      </c>
      <c r="W10302">
        <v>42803.41006678241</v>
      </c>
    </row>
    <row r="10303" spans="3:23" x14ac:dyDescent="0.25">
      <c r="C10303" t="s">
        <v>34977</v>
      </c>
      <c r="D10303" t="s">
        <v>194</v>
      </c>
      <c r="E10303" t="s">
        <v>38465</v>
      </c>
      <c r="F10303" t="s">
        <v>38466</v>
      </c>
      <c r="G10303" t="s">
        <v>38467</v>
      </c>
      <c r="H10303" t="s">
        <v>311</v>
      </c>
      <c r="I10303" s="10" t="s">
        <v>21174</v>
      </c>
      <c r="J10303" t="s">
        <v>308</v>
      </c>
      <c r="K10303" t="s">
        <v>10823</v>
      </c>
      <c r="L10303" t="s">
        <v>4884</v>
      </c>
      <c r="M10303" t="s">
        <v>7783</v>
      </c>
      <c r="O10303" t="s">
        <v>194</v>
      </c>
      <c r="P10303" t="s">
        <v>289</v>
      </c>
      <c r="Q10303" t="s">
        <v>194</v>
      </c>
      <c r="R10303" t="s">
        <v>1995</v>
      </c>
      <c r="S10303" t="s">
        <v>1996</v>
      </c>
      <c r="T10303">
        <v>42803.41006678241</v>
      </c>
      <c r="U10303" t="s">
        <v>191</v>
      </c>
      <c r="V10303" t="s">
        <v>1996</v>
      </c>
      <c r="W10303">
        <v>42803.41006678241</v>
      </c>
    </row>
    <row r="10304" spans="3:23" x14ac:dyDescent="0.25">
      <c r="C10304" t="s">
        <v>34978</v>
      </c>
      <c r="D10304" t="s">
        <v>194</v>
      </c>
      <c r="E10304" t="s">
        <v>38465</v>
      </c>
      <c r="F10304" t="s">
        <v>38466</v>
      </c>
      <c r="G10304" t="s">
        <v>38467</v>
      </c>
      <c r="H10304" t="s">
        <v>315</v>
      </c>
      <c r="I10304" s="10" t="s">
        <v>21175</v>
      </c>
      <c r="J10304" t="s">
        <v>309</v>
      </c>
      <c r="K10304" t="s">
        <v>10823</v>
      </c>
      <c r="L10304" t="s">
        <v>4884</v>
      </c>
      <c r="M10304" t="s">
        <v>7783</v>
      </c>
      <c r="O10304" t="s">
        <v>194</v>
      </c>
      <c r="P10304" t="s">
        <v>289</v>
      </c>
      <c r="Q10304" t="s">
        <v>194</v>
      </c>
      <c r="R10304" t="s">
        <v>1995</v>
      </c>
      <c r="S10304" t="s">
        <v>1996</v>
      </c>
      <c r="T10304">
        <v>42803.41006678241</v>
      </c>
      <c r="U10304" t="s">
        <v>191</v>
      </c>
      <c r="V10304" t="s">
        <v>1996</v>
      </c>
      <c r="W10304">
        <v>42803.41006678241</v>
      </c>
    </row>
    <row r="10305" spans="3:23" x14ac:dyDescent="0.25">
      <c r="C10305" t="s">
        <v>34979</v>
      </c>
      <c r="D10305" t="s">
        <v>194</v>
      </c>
      <c r="E10305" t="s">
        <v>38465</v>
      </c>
      <c r="F10305" t="s">
        <v>38466</v>
      </c>
      <c r="G10305" t="s">
        <v>38467</v>
      </c>
      <c r="H10305" t="s">
        <v>317</v>
      </c>
      <c r="I10305" s="10" t="s">
        <v>21176</v>
      </c>
      <c r="J10305" t="s">
        <v>304</v>
      </c>
      <c r="K10305" t="s">
        <v>10823</v>
      </c>
      <c r="L10305" t="s">
        <v>4884</v>
      </c>
      <c r="M10305" t="s">
        <v>7783</v>
      </c>
      <c r="O10305" t="s">
        <v>194</v>
      </c>
      <c r="P10305" t="s">
        <v>289</v>
      </c>
      <c r="Q10305" t="s">
        <v>194</v>
      </c>
      <c r="R10305" t="s">
        <v>1995</v>
      </c>
      <c r="S10305" t="s">
        <v>1996</v>
      </c>
      <c r="T10305">
        <v>42803.41006678241</v>
      </c>
      <c r="U10305" t="s">
        <v>191</v>
      </c>
      <c r="V10305" t="s">
        <v>1996</v>
      </c>
      <c r="W10305">
        <v>42803.41006678241</v>
      </c>
    </row>
    <row r="10306" spans="3:23" x14ac:dyDescent="0.25">
      <c r="C10306" t="s">
        <v>34980</v>
      </c>
      <c r="D10306" t="s">
        <v>194</v>
      </c>
      <c r="E10306" t="s">
        <v>38465</v>
      </c>
      <c r="F10306" t="s">
        <v>38466</v>
      </c>
      <c r="G10306" t="s">
        <v>38467</v>
      </c>
      <c r="H10306" t="s">
        <v>314</v>
      </c>
      <c r="I10306" s="10" t="s">
        <v>21177</v>
      </c>
      <c r="J10306" t="s">
        <v>306</v>
      </c>
      <c r="K10306" t="s">
        <v>10824</v>
      </c>
      <c r="L10306" t="s">
        <v>4885</v>
      </c>
      <c r="M10306" t="s">
        <v>7784</v>
      </c>
      <c r="O10306" t="s">
        <v>194</v>
      </c>
      <c r="P10306" t="s">
        <v>289</v>
      </c>
      <c r="Q10306" t="s">
        <v>194</v>
      </c>
      <c r="R10306" t="s">
        <v>1995</v>
      </c>
      <c r="S10306" t="s">
        <v>1996</v>
      </c>
      <c r="T10306">
        <v>42803.41006678241</v>
      </c>
      <c r="U10306" t="s">
        <v>191</v>
      </c>
      <c r="V10306" t="s">
        <v>1996</v>
      </c>
      <c r="W10306">
        <v>42803.41006678241</v>
      </c>
    </row>
    <row r="10307" spans="3:23" x14ac:dyDescent="0.25">
      <c r="C10307" t="s">
        <v>34981</v>
      </c>
      <c r="D10307" t="s">
        <v>194</v>
      </c>
      <c r="E10307" t="s">
        <v>38465</v>
      </c>
      <c r="F10307" t="s">
        <v>38466</v>
      </c>
      <c r="G10307" t="s">
        <v>38467</v>
      </c>
      <c r="H10307" t="s">
        <v>311</v>
      </c>
      <c r="I10307" s="10" t="s">
        <v>21178</v>
      </c>
      <c r="J10307" t="s">
        <v>308</v>
      </c>
      <c r="K10307" t="s">
        <v>10824</v>
      </c>
      <c r="L10307" t="s">
        <v>4885</v>
      </c>
      <c r="M10307" t="s">
        <v>7784</v>
      </c>
      <c r="O10307" t="s">
        <v>194</v>
      </c>
      <c r="P10307" t="s">
        <v>289</v>
      </c>
      <c r="Q10307" t="s">
        <v>194</v>
      </c>
      <c r="R10307" t="s">
        <v>1995</v>
      </c>
      <c r="S10307" t="s">
        <v>1996</v>
      </c>
      <c r="T10307">
        <v>42803.41006678241</v>
      </c>
      <c r="U10307" t="s">
        <v>191</v>
      </c>
      <c r="V10307" t="s">
        <v>1996</v>
      </c>
      <c r="W10307">
        <v>42803.41006678241</v>
      </c>
    </row>
    <row r="10308" spans="3:23" x14ac:dyDescent="0.25">
      <c r="C10308" t="s">
        <v>34982</v>
      </c>
      <c r="D10308" t="s">
        <v>194</v>
      </c>
      <c r="E10308" t="s">
        <v>38465</v>
      </c>
      <c r="F10308" t="s">
        <v>38466</v>
      </c>
      <c r="G10308" t="s">
        <v>38467</v>
      </c>
      <c r="H10308" t="s">
        <v>317</v>
      </c>
      <c r="I10308" s="10" t="s">
        <v>21179</v>
      </c>
      <c r="J10308" t="s">
        <v>304</v>
      </c>
      <c r="K10308" t="s">
        <v>10824</v>
      </c>
      <c r="L10308" t="s">
        <v>4885</v>
      </c>
      <c r="M10308" t="s">
        <v>7784</v>
      </c>
      <c r="O10308" t="s">
        <v>194</v>
      </c>
      <c r="P10308" t="s">
        <v>289</v>
      </c>
      <c r="Q10308" t="s">
        <v>194</v>
      </c>
      <c r="R10308" t="s">
        <v>1995</v>
      </c>
      <c r="S10308" t="s">
        <v>1996</v>
      </c>
      <c r="T10308">
        <v>42803.41006678241</v>
      </c>
      <c r="U10308" t="s">
        <v>191</v>
      </c>
      <c r="V10308" t="s">
        <v>1996</v>
      </c>
      <c r="W10308">
        <v>42803.41006678241</v>
      </c>
    </row>
    <row r="10309" spans="3:23" x14ac:dyDescent="0.25">
      <c r="C10309" t="s">
        <v>34983</v>
      </c>
      <c r="D10309" t="s">
        <v>194</v>
      </c>
      <c r="E10309" t="s">
        <v>38465</v>
      </c>
      <c r="F10309" t="s">
        <v>38466</v>
      </c>
      <c r="G10309" t="s">
        <v>38467</v>
      </c>
      <c r="H10309" t="s">
        <v>315</v>
      </c>
      <c r="I10309" s="10" t="s">
        <v>21180</v>
      </c>
      <c r="J10309" t="s">
        <v>309</v>
      </c>
      <c r="K10309" t="s">
        <v>10824</v>
      </c>
      <c r="L10309" t="s">
        <v>4885</v>
      </c>
      <c r="M10309" t="s">
        <v>7784</v>
      </c>
      <c r="O10309" t="s">
        <v>194</v>
      </c>
      <c r="P10309" t="s">
        <v>289</v>
      </c>
      <c r="Q10309" t="s">
        <v>194</v>
      </c>
      <c r="R10309" t="s">
        <v>1995</v>
      </c>
      <c r="S10309" t="s">
        <v>1996</v>
      </c>
      <c r="T10309">
        <v>42803.41006678241</v>
      </c>
      <c r="U10309" t="s">
        <v>191</v>
      </c>
      <c r="V10309" t="s">
        <v>1996</v>
      </c>
      <c r="W10309">
        <v>42803.41006678241</v>
      </c>
    </row>
    <row r="10310" spans="3:23" x14ac:dyDescent="0.25">
      <c r="C10310" t="s">
        <v>34984</v>
      </c>
      <c r="D10310" t="s">
        <v>194</v>
      </c>
      <c r="E10310" t="s">
        <v>38465</v>
      </c>
      <c r="F10310" t="s">
        <v>38466</v>
      </c>
      <c r="G10310" t="s">
        <v>38467</v>
      </c>
      <c r="H10310" t="s">
        <v>1285</v>
      </c>
      <c r="I10310" s="10" t="s">
        <v>21181</v>
      </c>
      <c r="J10310" t="s">
        <v>590</v>
      </c>
      <c r="K10310" t="s">
        <v>10825</v>
      </c>
      <c r="L10310" t="s">
        <v>4886</v>
      </c>
      <c r="M10310" t="s">
        <v>7785</v>
      </c>
      <c r="O10310" t="s">
        <v>194</v>
      </c>
      <c r="P10310" t="s">
        <v>289</v>
      </c>
      <c r="Q10310" t="s">
        <v>194</v>
      </c>
      <c r="R10310" t="s">
        <v>1995</v>
      </c>
      <c r="S10310" t="s">
        <v>1996</v>
      </c>
      <c r="T10310">
        <v>42803.41006678241</v>
      </c>
      <c r="U10310" t="s">
        <v>191</v>
      </c>
      <c r="V10310" t="s">
        <v>1996</v>
      </c>
      <c r="W10310">
        <v>42803.41006678241</v>
      </c>
    </row>
    <row r="10311" spans="3:23" x14ac:dyDescent="0.25">
      <c r="C10311" t="s">
        <v>34985</v>
      </c>
      <c r="D10311" t="s">
        <v>194</v>
      </c>
      <c r="E10311" t="s">
        <v>38465</v>
      </c>
      <c r="F10311" t="s">
        <v>38466</v>
      </c>
      <c r="G10311" t="s">
        <v>38467</v>
      </c>
      <c r="H10311" t="s">
        <v>1293</v>
      </c>
      <c r="I10311" s="10" t="s">
        <v>21182</v>
      </c>
      <c r="J10311" t="s">
        <v>584</v>
      </c>
      <c r="K10311" t="s">
        <v>10825</v>
      </c>
      <c r="L10311" t="s">
        <v>4886</v>
      </c>
      <c r="M10311" t="s">
        <v>7785</v>
      </c>
      <c r="O10311" t="s">
        <v>194</v>
      </c>
      <c r="P10311" t="s">
        <v>289</v>
      </c>
      <c r="Q10311" t="s">
        <v>194</v>
      </c>
      <c r="R10311" t="s">
        <v>1995</v>
      </c>
      <c r="S10311" t="s">
        <v>1996</v>
      </c>
      <c r="T10311">
        <v>42803.41006678241</v>
      </c>
      <c r="U10311" t="s">
        <v>191</v>
      </c>
      <c r="V10311" t="s">
        <v>1996</v>
      </c>
      <c r="W10311">
        <v>42803.41006678241</v>
      </c>
    </row>
    <row r="10312" spans="3:23" x14ac:dyDescent="0.25">
      <c r="C10312" t="s">
        <v>34986</v>
      </c>
      <c r="D10312" t="s">
        <v>194</v>
      </c>
      <c r="E10312" t="s">
        <v>38465</v>
      </c>
      <c r="F10312" t="s">
        <v>38466</v>
      </c>
      <c r="G10312" t="s">
        <v>38467</v>
      </c>
      <c r="H10312" t="s">
        <v>311</v>
      </c>
      <c r="I10312" s="10" t="s">
        <v>21183</v>
      </c>
      <c r="J10312" t="s">
        <v>308</v>
      </c>
      <c r="K10312" t="s">
        <v>10825</v>
      </c>
      <c r="L10312" t="s">
        <v>4886</v>
      </c>
      <c r="M10312" t="s">
        <v>7785</v>
      </c>
      <c r="O10312" t="s">
        <v>194</v>
      </c>
      <c r="P10312" t="s">
        <v>289</v>
      </c>
      <c r="Q10312" t="s">
        <v>194</v>
      </c>
      <c r="R10312" t="s">
        <v>1995</v>
      </c>
      <c r="S10312" t="s">
        <v>1996</v>
      </c>
      <c r="T10312">
        <v>42803.41006678241</v>
      </c>
      <c r="U10312" t="s">
        <v>191</v>
      </c>
      <c r="V10312" t="s">
        <v>1996</v>
      </c>
      <c r="W10312">
        <v>42803.41006678241</v>
      </c>
    </row>
    <row r="10313" spans="3:23" x14ac:dyDescent="0.25">
      <c r="C10313" t="s">
        <v>34987</v>
      </c>
      <c r="D10313" t="s">
        <v>194</v>
      </c>
      <c r="E10313" t="s">
        <v>38465</v>
      </c>
      <c r="F10313" t="s">
        <v>38466</v>
      </c>
      <c r="G10313" t="s">
        <v>38467</v>
      </c>
      <c r="H10313" t="s">
        <v>315</v>
      </c>
      <c r="I10313" s="10" t="s">
        <v>21184</v>
      </c>
      <c r="J10313" t="s">
        <v>309</v>
      </c>
      <c r="K10313" t="s">
        <v>10825</v>
      </c>
      <c r="L10313" t="s">
        <v>4886</v>
      </c>
      <c r="M10313" t="s">
        <v>7785</v>
      </c>
      <c r="O10313" t="s">
        <v>194</v>
      </c>
      <c r="P10313" t="s">
        <v>289</v>
      </c>
      <c r="Q10313" t="s">
        <v>194</v>
      </c>
      <c r="R10313" t="s">
        <v>1995</v>
      </c>
      <c r="S10313" t="s">
        <v>1996</v>
      </c>
      <c r="T10313">
        <v>42803.41006678241</v>
      </c>
      <c r="U10313" t="s">
        <v>191</v>
      </c>
      <c r="V10313" t="s">
        <v>1996</v>
      </c>
      <c r="W10313">
        <v>42803.41006678241</v>
      </c>
    </row>
    <row r="10314" spans="3:23" x14ac:dyDescent="0.25">
      <c r="C10314" t="s">
        <v>34988</v>
      </c>
      <c r="D10314" t="s">
        <v>194</v>
      </c>
      <c r="E10314" t="s">
        <v>38465</v>
      </c>
      <c r="F10314" t="s">
        <v>38466</v>
      </c>
      <c r="G10314" t="s">
        <v>38467</v>
      </c>
      <c r="H10314" t="s">
        <v>316</v>
      </c>
      <c r="I10314" s="10" t="s">
        <v>21185</v>
      </c>
      <c r="J10314" t="s">
        <v>302</v>
      </c>
      <c r="K10314" t="s">
        <v>10825</v>
      </c>
      <c r="L10314" t="s">
        <v>4886</v>
      </c>
      <c r="M10314" t="s">
        <v>7785</v>
      </c>
      <c r="O10314" t="s">
        <v>194</v>
      </c>
      <c r="P10314" t="s">
        <v>289</v>
      </c>
      <c r="Q10314" t="s">
        <v>194</v>
      </c>
      <c r="R10314" t="s">
        <v>1995</v>
      </c>
      <c r="S10314" t="s">
        <v>1996</v>
      </c>
      <c r="T10314">
        <v>42803.41006678241</v>
      </c>
      <c r="U10314" t="s">
        <v>191</v>
      </c>
      <c r="V10314" t="s">
        <v>1996</v>
      </c>
      <c r="W10314">
        <v>42803.41006678241</v>
      </c>
    </row>
    <row r="10315" spans="3:23" x14ac:dyDescent="0.25">
      <c r="C10315" t="s">
        <v>34989</v>
      </c>
      <c r="D10315" t="s">
        <v>194</v>
      </c>
      <c r="E10315" t="s">
        <v>38465</v>
      </c>
      <c r="F10315" t="s">
        <v>38466</v>
      </c>
      <c r="G10315" t="s">
        <v>38467</v>
      </c>
      <c r="H10315" t="s">
        <v>314</v>
      </c>
      <c r="I10315" s="10" t="s">
        <v>21186</v>
      </c>
      <c r="J10315" t="s">
        <v>306</v>
      </c>
      <c r="K10315" t="s">
        <v>10827</v>
      </c>
      <c r="L10315" t="s">
        <v>4887</v>
      </c>
      <c r="M10315" t="s">
        <v>7786</v>
      </c>
      <c r="O10315" t="s">
        <v>194</v>
      </c>
      <c r="P10315" t="s">
        <v>289</v>
      </c>
      <c r="Q10315" t="s">
        <v>194</v>
      </c>
      <c r="R10315" t="s">
        <v>1995</v>
      </c>
      <c r="S10315" t="s">
        <v>1996</v>
      </c>
      <c r="T10315">
        <v>42803.41006678241</v>
      </c>
      <c r="U10315" t="s">
        <v>191</v>
      </c>
      <c r="V10315" t="s">
        <v>1996</v>
      </c>
      <c r="W10315">
        <v>42803.41006678241</v>
      </c>
    </row>
    <row r="10316" spans="3:23" x14ac:dyDescent="0.25">
      <c r="C10316" t="s">
        <v>34990</v>
      </c>
      <c r="D10316" t="s">
        <v>194</v>
      </c>
      <c r="E10316" t="s">
        <v>38465</v>
      </c>
      <c r="F10316" t="s">
        <v>38466</v>
      </c>
      <c r="G10316" t="s">
        <v>38467</v>
      </c>
      <c r="H10316" t="s">
        <v>311</v>
      </c>
      <c r="I10316" s="10" t="s">
        <v>21187</v>
      </c>
      <c r="J10316" t="s">
        <v>308</v>
      </c>
      <c r="K10316" t="s">
        <v>10827</v>
      </c>
      <c r="L10316" t="s">
        <v>4887</v>
      </c>
      <c r="M10316" t="s">
        <v>7786</v>
      </c>
      <c r="O10316" t="s">
        <v>194</v>
      </c>
      <c r="P10316" t="s">
        <v>289</v>
      </c>
      <c r="Q10316" t="s">
        <v>194</v>
      </c>
      <c r="R10316" t="s">
        <v>1995</v>
      </c>
      <c r="S10316" t="s">
        <v>1996</v>
      </c>
      <c r="T10316">
        <v>42803.41006678241</v>
      </c>
      <c r="U10316" t="s">
        <v>191</v>
      </c>
      <c r="V10316" t="s">
        <v>1996</v>
      </c>
      <c r="W10316">
        <v>42803.41006678241</v>
      </c>
    </row>
    <row r="10317" spans="3:23" x14ac:dyDescent="0.25">
      <c r="C10317" t="s">
        <v>34991</v>
      </c>
      <c r="D10317" t="s">
        <v>194</v>
      </c>
      <c r="E10317" t="s">
        <v>38465</v>
      </c>
      <c r="F10317" t="s">
        <v>38466</v>
      </c>
      <c r="G10317" t="s">
        <v>38467</v>
      </c>
      <c r="H10317" t="s">
        <v>1287</v>
      </c>
      <c r="I10317" s="10" t="s">
        <v>21188</v>
      </c>
      <c r="J10317" t="s">
        <v>586</v>
      </c>
      <c r="K10317" t="s">
        <v>10827</v>
      </c>
      <c r="L10317" t="s">
        <v>4887</v>
      </c>
      <c r="M10317" t="s">
        <v>7786</v>
      </c>
      <c r="O10317" t="s">
        <v>194</v>
      </c>
      <c r="P10317" t="s">
        <v>289</v>
      </c>
      <c r="Q10317" t="s">
        <v>194</v>
      </c>
      <c r="R10317" t="s">
        <v>1995</v>
      </c>
      <c r="S10317" t="s">
        <v>1996</v>
      </c>
      <c r="T10317">
        <v>42803.41006678241</v>
      </c>
      <c r="U10317" t="s">
        <v>191</v>
      </c>
      <c r="V10317" t="s">
        <v>1996</v>
      </c>
      <c r="W10317">
        <v>42803.41006678241</v>
      </c>
    </row>
    <row r="10318" spans="3:23" x14ac:dyDescent="0.25">
      <c r="C10318" t="s">
        <v>34992</v>
      </c>
      <c r="D10318" t="s">
        <v>194</v>
      </c>
      <c r="E10318" t="s">
        <v>38465</v>
      </c>
      <c r="F10318" t="s">
        <v>38466</v>
      </c>
      <c r="G10318" t="s">
        <v>38467</v>
      </c>
      <c r="H10318" t="s">
        <v>315</v>
      </c>
      <c r="I10318" s="10" t="s">
        <v>21189</v>
      </c>
      <c r="J10318" t="s">
        <v>309</v>
      </c>
      <c r="K10318" t="s">
        <v>10827</v>
      </c>
      <c r="L10318" t="s">
        <v>4887</v>
      </c>
      <c r="M10318" t="s">
        <v>7786</v>
      </c>
      <c r="O10318" t="s">
        <v>194</v>
      </c>
      <c r="P10318" t="s">
        <v>289</v>
      </c>
      <c r="Q10318" t="s">
        <v>194</v>
      </c>
      <c r="R10318" t="s">
        <v>1995</v>
      </c>
      <c r="S10318" t="s">
        <v>1996</v>
      </c>
      <c r="T10318">
        <v>42803.41006678241</v>
      </c>
      <c r="U10318" t="s">
        <v>191</v>
      </c>
      <c r="V10318" t="s">
        <v>1996</v>
      </c>
      <c r="W10318">
        <v>42803.41006678241</v>
      </c>
    </row>
    <row r="10319" spans="3:23" x14ac:dyDescent="0.25">
      <c r="C10319" t="s">
        <v>34993</v>
      </c>
      <c r="D10319" t="s">
        <v>194</v>
      </c>
      <c r="E10319" t="s">
        <v>38465</v>
      </c>
      <c r="F10319" t="s">
        <v>38466</v>
      </c>
      <c r="G10319" t="s">
        <v>38467</v>
      </c>
      <c r="H10319" t="s">
        <v>317</v>
      </c>
      <c r="I10319" s="10" t="s">
        <v>21190</v>
      </c>
      <c r="J10319" t="s">
        <v>304</v>
      </c>
      <c r="K10319" t="s">
        <v>10828</v>
      </c>
      <c r="L10319" t="s">
        <v>4888</v>
      </c>
      <c r="M10319" t="s">
        <v>7787</v>
      </c>
      <c r="O10319" t="s">
        <v>194</v>
      </c>
      <c r="P10319" t="s">
        <v>289</v>
      </c>
      <c r="Q10319" t="s">
        <v>194</v>
      </c>
      <c r="R10319" t="s">
        <v>1995</v>
      </c>
      <c r="S10319" t="s">
        <v>1996</v>
      </c>
      <c r="T10319">
        <v>42803.41006678241</v>
      </c>
      <c r="U10319" t="s">
        <v>191</v>
      </c>
      <c r="V10319" t="s">
        <v>1996</v>
      </c>
      <c r="W10319">
        <v>42803.41006678241</v>
      </c>
    </row>
    <row r="10320" spans="3:23" x14ac:dyDescent="0.25">
      <c r="C10320" t="s">
        <v>34994</v>
      </c>
      <c r="D10320" t="s">
        <v>194</v>
      </c>
      <c r="E10320" t="s">
        <v>38465</v>
      </c>
      <c r="F10320" t="s">
        <v>38466</v>
      </c>
      <c r="G10320" t="s">
        <v>38467</v>
      </c>
      <c r="H10320" t="s">
        <v>314</v>
      </c>
      <c r="I10320" s="10" t="s">
        <v>21191</v>
      </c>
      <c r="J10320" t="s">
        <v>306</v>
      </c>
      <c r="K10320" t="s">
        <v>10828</v>
      </c>
      <c r="L10320" t="s">
        <v>4888</v>
      </c>
      <c r="M10320" t="s">
        <v>7787</v>
      </c>
      <c r="O10320" t="s">
        <v>194</v>
      </c>
      <c r="P10320" t="s">
        <v>289</v>
      </c>
      <c r="Q10320" t="s">
        <v>194</v>
      </c>
      <c r="R10320" t="s">
        <v>1995</v>
      </c>
      <c r="S10320" t="s">
        <v>1996</v>
      </c>
      <c r="T10320">
        <v>42803.41006678241</v>
      </c>
      <c r="U10320" t="s">
        <v>191</v>
      </c>
      <c r="V10320" t="s">
        <v>1996</v>
      </c>
      <c r="W10320">
        <v>42803.41006678241</v>
      </c>
    </row>
    <row r="10321" spans="3:23" x14ac:dyDescent="0.25">
      <c r="C10321" t="s">
        <v>34995</v>
      </c>
      <c r="D10321" t="s">
        <v>194</v>
      </c>
      <c r="E10321" t="s">
        <v>38465</v>
      </c>
      <c r="F10321" t="s">
        <v>38466</v>
      </c>
      <c r="G10321" t="s">
        <v>38467</v>
      </c>
      <c r="H10321" t="s">
        <v>311</v>
      </c>
      <c r="I10321" s="10" t="s">
        <v>21192</v>
      </c>
      <c r="J10321" t="s">
        <v>308</v>
      </c>
      <c r="K10321" t="s">
        <v>10828</v>
      </c>
      <c r="L10321" t="s">
        <v>4888</v>
      </c>
      <c r="M10321" t="s">
        <v>7787</v>
      </c>
      <c r="O10321" t="s">
        <v>194</v>
      </c>
      <c r="P10321" t="s">
        <v>289</v>
      </c>
      <c r="Q10321" t="s">
        <v>194</v>
      </c>
      <c r="R10321" t="s">
        <v>1995</v>
      </c>
      <c r="S10321" t="s">
        <v>1996</v>
      </c>
      <c r="T10321">
        <v>42803.41006678241</v>
      </c>
      <c r="U10321" t="s">
        <v>191</v>
      </c>
      <c r="V10321" t="s">
        <v>1996</v>
      </c>
      <c r="W10321">
        <v>42803.41006678241</v>
      </c>
    </row>
    <row r="10322" spans="3:23" x14ac:dyDescent="0.25">
      <c r="C10322" t="s">
        <v>34996</v>
      </c>
      <c r="D10322" t="s">
        <v>194</v>
      </c>
      <c r="E10322" t="s">
        <v>38465</v>
      </c>
      <c r="F10322" t="s">
        <v>38466</v>
      </c>
      <c r="G10322" t="s">
        <v>38467</v>
      </c>
      <c r="H10322" t="s">
        <v>315</v>
      </c>
      <c r="I10322" s="10" t="s">
        <v>21193</v>
      </c>
      <c r="J10322" t="s">
        <v>309</v>
      </c>
      <c r="K10322" t="s">
        <v>10828</v>
      </c>
      <c r="L10322" t="s">
        <v>4888</v>
      </c>
      <c r="M10322" t="s">
        <v>7787</v>
      </c>
      <c r="O10322" t="s">
        <v>194</v>
      </c>
      <c r="P10322" t="s">
        <v>289</v>
      </c>
      <c r="Q10322" t="s">
        <v>194</v>
      </c>
      <c r="R10322" t="s">
        <v>1995</v>
      </c>
      <c r="S10322" t="s">
        <v>1996</v>
      </c>
      <c r="T10322">
        <v>42803.41006678241</v>
      </c>
      <c r="U10322" t="s">
        <v>191</v>
      </c>
      <c r="V10322" t="s">
        <v>1996</v>
      </c>
      <c r="W10322">
        <v>42803.41006678241</v>
      </c>
    </row>
    <row r="10323" spans="3:23" x14ac:dyDescent="0.25">
      <c r="C10323" t="s">
        <v>34997</v>
      </c>
      <c r="D10323" t="s">
        <v>194</v>
      </c>
      <c r="E10323" t="s">
        <v>38465</v>
      </c>
      <c r="F10323" t="s">
        <v>38466</v>
      </c>
      <c r="G10323" t="s">
        <v>38467</v>
      </c>
      <c r="H10323" t="s">
        <v>315</v>
      </c>
      <c r="I10323" s="10" t="s">
        <v>21194</v>
      </c>
      <c r="J10323" t="s">
        <v>309</v>
      </c>
      <c r="K10323" t="s">
        <v>10830</v>
      </c>
      <c r="L10323" t="s">
        <v>4889</v>
      </c>
      <c r="M10323" t="s">
        <v>7788</v>
      </c>
      <c r="O10323" t="s">
        <v>194</v>
      </c>
      <c r="P10323" t="s">
        <v>289</v>
      </c>
      <c r="Q10323" t="s">
        <v>194</v>
      </c>
      <c r="R10323" t="s">
        <v>1995</v>
      </c>
      <c r="S10323" t="s">
        <v>1996</v>
      </c>
      <c r="T10323">
        <v>42803.41006678241</v>
      </c>
      <c r="U10323" t="s">
        <v>191</v>
      </c>
      <c r="V10323" t="s">
        <v>1996</v>
      </c>
      <c r="W10323">
        <v>42803.41006678241</v>
      </c>
    </row>
    <row r="10324" spans="3:23" x14ac:dyDescent="0.25">
      <c r="C10324" t="s">
        <v>34998</v>
      </c>
      <c r="D10324" t="s">
        <v>194</v>
      </c>
      <c r="E10324" t="s">
        <v>38465</v>
      </c>
      <c r="F10324" t="s">
        <v>38466</v>
      </c>
      <c r="G10324" t="s">
        <v>38467</v>
      </c>
      <c r="H10324" t="s">
        <v>312</v>
      </c>
      <c r="I10324" s="10" t="s">
        <v>21195</v>
      </c>
      <c r="J10324" t="s">
        <v>303</v>
      </c>
      <c r="K10324" t="s">
        <v>10830</v>
      </c>
      <c r="L10324" t="s">
        <v>4889</v>
      </c>
      <c r="M10324" t="s">
        <v>7788</v>
      </c>
      <c r="O10324" t="s">
        <v>194</v>
      </c>
      <c r="P10324" t="s">
        <v>289</v>
      </c>
      <c r="Q10324" t="s">
        <v>194</v>
      </c>
      <c r="R10324" t="s">
        <v>1995</v>
      </c>
      <c r="S10324" t="s">
        <v>1996</v>
      </c>
      <c r="T10324">
        <v>42803.41006678241</v>
      </c>
      <c r="U10324" t="s">
        <v>191</v>
      </c>
      <c r="V10324" t="s">
        <v>1996</v>
      </c>
      <c r="W10324">
        <v>42803.41006678241</v>
      </c>
    </row>
    <row r="10325" spans="3:23" x14ac:dyDescent="0.25">
      <c r="C10325" t="s">
        <v>34999</v>
      </c>
      <c r="D10325" t="s">
        <v>194</v>
      </c>
      <c r="E10325" t="s">
        <v>38465</v>
      </c>
      <c r="F10325" t="s">
        <v>38466</v>
      </c>
      <c r="G10325" t="s">
        <v>38467</v>
      </c>
      <c r="H10325" t="s">
        <v>314</v>
      </c>
      <c r="I10325" s="10" t="s">
        <v>21196</v>
      </c>
      <c r="J10325" t="s">
        <v>306</v>
      </c>
      <c r="K10325" t="s">
        <v>10830</v>
      </c>
      <c r="L10325" t="s">
        <v>4889</v>
      </c>
      <c r="M10325" t="s">
        <v>7788</v>
      </c>
      <c r="O10325" t="s">
        <v>194</v>
      </c>
      <c r="P10325" t="s">
        <v>289</v>
      </c>
      <c r="Q10325" t="s">
        <v>194</v>
      </c>
      <c r="R10325" t="s">
        <v>1995</v>
      </c>
      <c r="S10325" t="s">
        <v>1996</v>
      </c>
      <c r="T10325">
        <v>42803.41006678241</v>
      </c>
      <c r="U10325" t="s">
        <v>191</v>
      </c>
      <c r="V10325" t="s">
        <v>1996</v>
      </c>
      <c r="W10325">
        <v>42803.41006678241</v>
      </c>
    </row>
    <row r="10326" spans="3:23" x14ac:dyDescent="0.25">
      <c r="C10326" t="s">
        <v>35000</v>
      </c>
      <c r="D10326" t="s">
        <v>194</v>
      </c>
      <c r="E10326" t="s">
        <v>38465</v>
      </c>
      <c r="F10326" t="s">
        <v>38466</v>
      </c>
      <c r="G10326" t="s">
        <v>38467</v>
      </c>
      <c r="H10326" t="s">
        <v>311</v>
      </c>
      <c r="I10326" s="10" t="s">
        <v>21197</v>
      </c>
      <c r="J10326" t="s">
        <v>308</v>
      </c>
      <c r="K10326" t="s">
        <v>10830</v>
      </c>
      <c r="L10326" t="s">
        <v>4889</v>
      </c>
      <c r="M10326" t="s">
        <v>7788</v>
      </c>
      <c r="O10326" t="s">
        <v>194</v>
      </c>
      <c r="P10326" t="s">
        <v>289</v>
      </c>
      <c r="Q10326" t="s">
        <v>194</v>
      </c>
      <c r="R10326" t="s">
        <v>1995</v>
      </c>
      <c r="S10326" t="s">
        <v>1996</v>
      </c>
      <c r="T10326">
        <v>42803.41006678241</v>
      </c>
      <c r="U10326" t="s">
        <v>191</v>
      </c>
      <c r="V10326" t="s">
        <v>1996</v>
      </c>
      <c r="W10326">
        <v>42803.41006678241</v>
      </c>
    </row>
    <row r="10327" spans="3:23" x14ac:dyDescent="0.25">
      <c r="C10327" t="s">
        <v>35001</v>
      </c>
      <c r="D10327" t="s">
        <v>194</v>
      </c>
      <c r="E10327" t="s">
        <v>38465</v>
      </c>
      <c r="F10327" t="s">
        <v>38466</v>
      </c>
      <c r="G10327" t="s">
        <v>38467</v>
      </c>
      <c r="H10327" t="s">
        <v>1289</v>
      </c>
      <c r="I10327" s="10" t="s">
        <v>21198</v>
      </c>
      <c r="J10327" t="s">
        <v>592</v>
      </c>
      <c r="K10327" t="s">
        <v>10830</v>
      </c>
      <c r="L10327" t="s">
        <v>4889</v>
      </c>
      <c r="M10327" t="s">
        <v>7788</v>
      </c>
      <c r="O10327" t="s">
        <v>194</v>
      </c>
      <c r="P10327" t="s">
        <v>289</v>
      </c>
      <c r="Q10327" t="s">
        <v>194</v>
      </c>
      <c r="R10327" t="s">
        <v>1995</v>
      </c>
      <c r="S10327" t="s">
        <v>1996</v>
      </c>
      <c r="T10327">
        <v>42803.41006678241</v>
      </c>
      <c r="U10327" t="s">
        <v>191</v>
      </c>
      <c r="V10327" t="s">
        <v>1996</v>
      </c>
      <c r="W10327">
        <v>42803.41006678241</v>
      </c>
    </row>
    <row r="10328" spans="3:23" x14ac:dyDescent="0.25">
      <c r="C10328" t="s">
        <v>35002</v>
      </c>
      <c r="D10328" t="s">
        <v>194</v>
      </c>
      <c r="E10328" t="s">
        <v>38465</v>
      </c>
      <c r="F10328" t="s">
        <v>38466</v>
      </c>
      <c r="G10328" t="s">
        <v>38467</v>
      </c>
      <c r="H10328" t="s">
        <v>315</v>
      </c>
      <c r="I10328" s="10" t="s">
        <v>21199</v>
      </c>
      <c r="J10328" t="s">
        <v>309</v>
      </c>
      <c r="K10328" t="s">
        <v>10831</v>
      </c>
      <c r="L10328" t="s">
        <v>4890</v>
      </c>
      <c r="M10328" t="s">
        <v>7789</v>
      </c>
      <c r="O10328" t="s">
        <v>194</v>
      </c>
      <c r="P10328" t="s">
        <v>289</v>
      </c>
      <c r="Q10328" t="s">
        <v>194</v>
      </c>
      <c r="R10328" t="s">
        <v>1995</v>
      </c>
      <c r="S10328" t="s">
        <v>1996</v>
      </c>
      <c r="T10328">
        <v>42803.41006678241</v>
      </c>
      <c r="U10328" t="s">
        <v>191</v>
      </c>
      <c r="V10328" t="s">
        <v>1996</v>
      </c>
      <c r="W10328">
        <v>42803.41006678241</v>
      </c>
    </row>
    <row r="10329" spans="3:23" x14ac:dyDescent="0.25">
      <c r="C10329" t="s">
        <v>35003</v>
      </c>
      <c r="D10329" t="s">
        <v>194</v>
      </c>
      <c r="E10329" t="s">
        <v>38465</v>
      </c>
      <c r="F10329" t="s">
        <v>38466</v>
      </c>
      <c r="G10329" t="s">
        <v>38467</v>
      </c>
      <c r="H10329" t="s">
        <v>311</v>
      </c>
      <c r="I10329" s="10" t="s">
        <v>21200</v>
      </c>
      <c r="J10329" t="s">
        <v>308</v>
      </c>
      <c r="K10329" t="s">
        <v>10831</v>
      </c>
      <c r="L10329" t="s">
        <v>4890</v>
      </c>
      <c r="M10329" t="s">
        <v>7789</v>
      </c>
      <c r="O10329" t="s">
        <v>194</v>
      </c>
      <c r="P10329" t="s">
        <v>289</v>
      </c>
      <c r="Q10329" t="s">
        <v>194</v>
      </c>
      <c r="R10329" t="s">
        <v>1995</v>
      </c>
      <c r="S10329" t="s">
        <v>1996</v>
      </c>
      <c r="T10329">
        <v>42803.41006678241</v>
      </c>
      <c r="U10329" t="s">
        <v>191</v>
      </c>
      <c r="V10329" t="s">
        <v>1996</v>
      </c>
      <c r="W10329">
        <v>42803.41006678241</v>
      </c>
    </row>
    <row r="10330" spans="3:23" x14ac:dyDescent="0.25">
      <c r="C10330" t="s">
        <v>35004</v>
      </c>
      <c r="D10330" t="s">
        <v>194</v>
      </c>
      <c r="E10330" t="s">
        <v>38465</v>
      </c>
      <c r="F10330" t="s">
        <v>38466</v>
      </c>
      <c r="G10330" t="s">
        <v>38467</v>
      </c>
      <c r="H10330" t="s">
        <v>314</v>
      </c>
      <c r="I10330" s="10" t="s">
        <v>21201</v>
      </c>
      <c r="J10330" t="s">
        <v>306</v>
      </c>
      <c r="K10330" t="s">
        <v>10831</v>
      </c>
      <c r="L10330" t="s">
        <v>4890</v>
      </c>
      <c r="M10330" t="s">
        <v>7789</v>
      </c>
      <c r="O10330" t="s">
        <v>194</v>
      </c>
      <c r="P10330" t="s">
        <v>289</v>
      </c>
      <c r="Q10330" t="s">
        <v>194</v>
      </c>
      <c r="R10330" t="s">
        <v>1995</v>
      </c>
      <c r="S10330" t="s">
        <v>1996</v>
      </c>
      <c r="T10330">
        <v>42803.41006678241</v>
      </c>
      <c r="U10330" t="s">
        <v>191</v>
      </c>
      <c r="V10330" t="s">
        <v>1996</v>
      </c>
      <c r="W10330">
        <v>42803.41006678241</v>
      </c>
    </row>
    <row r="10331" spans="3:23" x14ac:dyDescent="0.25">
      <c r="C10331" t="s">
        <v>35005</v>
      </c>
      <c r="D10331" t="s">
        <v>194</v>
      </c>
      <c r="E10331" t="s">
        <v>38465</v>
      </c>
      <c r="F10331" t="s">
        <v>38466</v>
      </c>
      <c r="G10331" t="s">
        <v>38467</v>
      </c>
      <c r="H10331" t="s">
        <v>1289</v>
      </c>
      <c r="I10331" s="10" t="s">
        <v>21202</v>
      </c>
      <c r="J10331" t="s">
        <v>592</v>
      </c>
      <c r="K10331" t="s">
        <v>10832</v>
      </c>
      <c r="L10331" t="s">
        <v>4891</v>
      </c>
      <c r="M10331" t="s">
        <v>7790</v>
      </c>
      <c r="O10331" t="s">
        <v>194</v>
      </c>
      <c r="P10331" t="s">
        <v>289</v>
      </c>
      <c r="Q10331" t="s">
        <v>194</v>
      </c>
      <c r="R10331" t="s">
        <v>1995</v>
      </c>
      <c r="S10331" t="s">
        <v>1996</v>
      </c>
      <c r="T10331">
        <v>42803.41006678241</v>
      </c>
      <c r="U10331" t="s">
        <v>191</v>
      </c>
      <c r="V10331" t="s">
        <v>1996</v>
      </c>
      <c r="W10331">
        <v>42803.41006678241</v>
      </c>
    </row>
    <row r="10332" spans="3:23" x14ac:dyDescent="0.25">
      <c r="C10332" t="s">
        <v>35006</v>
      </c>
      <c r="D10332" t="s">
        <v>194</v>
      </c>
      <c r="E10332" t="s">
        <v>38465</v>
      </c>
      <c r="F10332" t="s">
        <v>38466</v>
      </c>
      <c r="G10332" t="s">
        <v>38467</v>
      </c>
      <c r="H10332" t="s">
        <v>14133</v>
      </c>
      <c r="I10332" s="10" t="s">
        <v>21203</v>
      </c>
      <c r="J10332" t="s">
        <v>14135</v>
      </c>
      <c r="K10332" t="s">
        <v>10832</v>
      </c>
      <c r="L10332" t="s">
        <v>4891</v>
      </c>
      <c r="M10332" t="s">
        <v>7790</v>
      </c>
      <c r="O10332" t="s">
        <v>194</v>
      </c>
      <c r="P10332" t="s">
        <v>289</v>
      </c>
      <c r="Q10332" t="s">
        <v>194</v>
      </c>
      <c r="R10332" t="s">
        <v>1995</v>
      </c>
      <c r="S10332" t="s">
        <v>1996</v>
      </c>
      <c r="T10332">
        <v>42803.41006678241</v>
      </c>
      <c r="U10332" t="s">
        <v>191</v>
      </c>
      <c r="V10332" t="s">
        <v>1996</v>
      </c>
      <c r="W10332">
        <v>42803.41006678241</v>
      </c>
    </row>
    <row r="10333" spans="3:23" x14ac:dyDescent="0.25">
      <c r="C10333" t="s">
        <v>35007</v>
      </c>
      <c r="D10333" t="s">
        <v>194</v>
      </c>
      <c r="E10333" t="s">
        <v>38465</v>
      </c>
      <c r="F10333" t="s">
        <v>38466</v>
      </c>
      <c r="G10333" t="s">
        <v>38467</v>
      </c>
      <c r="H10333" t="s">
        <v>315</v>
      </c>
      <c r="I10333" s="10" t="s">
        <v>21204</v>
      </c>
      <c r="J10333" t="s">
        <v>309</v>
      </c>
      <c r="K10333" t="s">
        <v>10832</v>
      </c>
      <c r="L10333" t="s">
        <v>4891</v>
      </c>
      <c r="M10333" t="s">
        <v>7790</v>
      </c>
      <c r="O10333" t="s">
        <v>194</v>
      </c>
      <c r="P10333" t="s">
        <v>289</v>
      </c>
      <c r="Q10333" t="s">
        <v>194</v>
      </c>
      <c r="R10333" t="s">
        <v>1995</v>
      </c>
      <c r="S10333" t="s">
        <v>1996</v>
      </c>
      <c r="T10333">
        <v>42803.41006678241</v>
      </c>
      <c r="U10333" t="s">
        <v>191</v>
      </c>
      <c r="V10333" t="s">
        <v>1996</v>
      </c>
      <c r="W10333">
        <v>42803.41006678241</v>
      </c>
    </row>
    <row r="10334" spans="3:23" x14ac:dyDescent="0.25">
      <c r="C10334" t="s">
        <v>35008</v>
      </c>
      <c r="D10334" t="s">
        <v>194</v>
      </c>
      <c r="E10334" t="s">
        <v>38465</v>
      </c>
      <c r="F10334" t="s">
        <v>38466</v>
      </c>
      <c r="G10334" t="s">
        <v>38467</v>
      </c>
      <c r="H10334" t="s">
        <v>311</v>
      </c>
      <c r="I10334" s="10" t="s">
        <v>21205</v>
      </c>
      <c r="J10334" t="s">
        <v>308</v>
      </c>
      <c r="K10334" t="s">
        <v>10832</v>
      </c>
      <c r="L10334" t="s">
        <v>4891</v>
      </c>
      <c r="M10334" t="s">
        <v>7790</v>
      </c>
      <c r="O10334" t="s">
        <v>194</v>
      </c>
      <c r="P10334" t="s">
        <v>289</v>
      </c>
      <c r="Q10334" t="s">
        <v>194</v>
      </c>
      <c r="R10334" t="s">
        <v>1995</v>
      </c>
      <c r="S10334" t="s">
        <v>1996</v>
      </c>
      <c r="T10334">
        <v>42803.41006678241</v>
      </c>
      <c r="U10334" t="s">
        <v>191</v>
      </c>
      <c r="V10334" t="s">
        <v>1996</v>
      </c>
      <c r="W10334">
        <v>42803.41006678241</v>
      </c>
    </row>
    <row r="10335" spans="3:23" x14ac:dyDescent="0.25">
      <c r="C10335" t="s">
        <v>35009</v>
      </c>
      <c r="D10335" t="s">
        <v>194</v>
      </c>
      <c r="E10335" t="s">
        <v>38465</v>
      </c>
      <c r="F10335" t="s">
        <v>38466</v>
      </c>
      <c r="G10335" t="s">
        <v>38467</v>
      </c>
      <c r="H10335" t="s">
        <v>314</v>
      </c>
      <c r="I10335" s="10" t="s">
        <v>21206</v>
      </c>
      <c r="J10335" t="s">
        <v>306</v>
      </c>
      <c r="K10335" t="s">
        <v>10832</v>
      </c>
      <c r="L10335" t="s">
        <v>4891</v>
      </c>
      <c r="M10335" t="s">
        <v>7790</v>
      </c>
      <c r="O10335" t="s">
        <v>194</v>
      </c>
      <c r="P10335" t="s">
        <v>289</v>
      </c>
      <c r="Q10335" t="s">
        <v>194</v>
      </c>
      <c r="R10335" t="s">
        <v>1995</v>
      </c>
      <c r="S10335" t="s">
        <v>1996</v>
      </c>
      <c r="T10335">
        <v>42803.41006678241</v>
      </c>
      <c r="U10335" t="s">
        <v>191</v>
      </c>
      <c r="V10335" t="s">
        <v>1996</v>
      </c>
      <c r="W10335">
        <v>42803.41006678241</v>
      </c>
    </row>
    <row r="10336" spans="3:23" x14ac:dyDescent="0.25">
      <c r="C10336" t="s">
        <v>35010</v>
      </c>
      <c r="D10336" t="s">
        <v>194</v>
      </c>
      <c r="E10336" t="s">
        <v>38465</v>
      </c>
      <c r="F10336" t="s">
        <v>38466</v>
      </c>
      <c r="G10336" t="s">
        <v>38467</v>
      </c>
      <c r="H10336" t="s">
        <v>315</v>
      </c>
      <c r="I10336" s="10" t="s">
        <v>21207</v>
      </c>
      <c r="J10336" t="s">
        <v>309</v>
      </c>
      <c r="K10336" t="s">
        <v>10833</v>
      </c>
      <c r="L10336" t="s">
        <v>4892</v>
      </c>
      <c r="M10336" t="s">
        <v>7791</v>
      </c>
      <c r="O10336" t="s">
        <v>194</v>
      </c>
      <c r="P10336" t="s">
        <v>289</v>
      </c>
      <c r="Q10336" t="s">
        <v>194</v>
      </c>
      <c r="R10336" t="s">
        <v>1995</v>
      </c>
      <c r="S10336" t="s">
        <v>1996</v>
      </c>
      <c r="T10336">
        <v>42803.41006678241</v>
      </c>
      <c r="U10336" t="s">
        <v>191</v>
      </c>
      <c r="V10336" t="s">
        <v>1996</v>
      </c>
      <c r="W10336">
        <v>42803.41006678241</v>
      </c>
    </row>
    <row r="10337" spans="3:23" x14ac:dyDescent="0.25">
      <c r="C10337" t="s">
        <v>35011</v>
      </c>
      <c r="D10337" t="s">
        <v>194</v>
      </c>
      <c r="E10337" t="s">
        <v>38465</v>
      </c>
      <c r="F10337" t="s">
        <v>38466</v>
      </c>
      <c r="G10337" t="s">
        <v>38467</v>
      </c>
      <c r="H10337" t="s">
        <v>311</v>
      </c>
      <c r="I10337" s="10" t="s">
        <v>21208</v>
      </c>
      <c r="J10337" t="s">
        <v>308</v>
      </c>
      <c r="K10337" t="s">
        <v>10833</v>
      </c>
      <c r="L10337" t="s">
        <v>4892</v>
      </c>
      <c r="M10337" t="s">
        <v>7791</v>
      </c>
      <c r="O10337" t="s">
        <v>194</v>
      </c>
      <c r="P10337" t="s">
        <v>289</v>
      </c>
      <c r="Q10337" t="s">
        <v>194</v>
      </c>
      <c r="R10337" t="s">
        <v>1995</v>
      </c>
      <c r="S10337" t="s">
        <v>1996</v>
      </c>
      <c r="T10337">
        <v>42803.41006678241</v>
      </c>
      <c r="U10337" t="s">
        <v>191</v>
      </c>
      <c r="V10337" t="s">
        <v>1996</v>
      </c>
      <c r="W10337">
        <v>42803.41006678241</v>
      </c>
    </row>
    <row r="10338" spans="3:23" x14ac:dyDescent="0.25">
      <c r="C10338" t="s">
        <v>35012</v>
      </c>
      <c r="D10338" t="s">
        <v>194</v>
      </c>
      <c r="E10338" t="s">
        <v>38465</v>
      </c>
      <c r="F10338" t="s">
        <v>38466</v>
      </c>
      <c r="G10338" t="s">
        <v>38467</v>
      </c>
      <c r="H10338" t="s">
        <v>314</v>
      </c>
      <c r="I10338" s="10" t="s">
        <v>21209</v>
      </c>
      <c r="J10338" t="s">
        <v>306</v>
      </c>
      <c r="K10338" t="s">
        <v>10833</v>
      </c>
      <c r="L10338" t="s">
        <v>4892</v>
      </c>
      <c r="M10338" t="s">
        <v>7791</v>
      </c>
      <c r="O10338" t="s">
        <v>194</v>
      </c>
      <c r="P10338" t="s">
        <v>289</v>
      </c>
      <c r="Q10338" t="s">
        <v>194</v>
      </c>
      <c r="R10338" t="s">
        <v>1995</v>
      </c>
      <c r="S10338" t="s">
        <v>1996</v>
      </c>
      <c r="T10338">
        <v>42803.41006678241</v>
      </c>
      <c r="U10338" t="s">
        <v>191</v>
      </c>
      <c r="V10338" t="s">
        <v>1996</v>
      </c>
      <c r="W10338">
        <v>42803.41006678241</v>
      </c>
    </row>
    <row r="10339" spans="3:23" x14ac:dyDescent="0.25">
      <c r="C10339" t="s">
        <v>35013</v>
      </c>
      <c r="D10339" t="s">
        <v>194</v>
      </c>
      <c r="E10339" t="s">
        <v>38465</v>
      </c>
      <c r="F10339" t="s">
        <v>38466</v>
      </c>
      <c r="G10339" t="s">
        <v>38467</v>
      </c>
      <c r="H10339" t="s">
        <v>1319</v>
      </c>
      <c r="I10339" s="10" t="s">
        <v>21210</v>
      </c>
      <c r="J10339" t="s">
        <v>615</v>
      </c>
      <c r="K10339" t="s">
        <v>10835</v>
      </c>
      <c r="L10339" t="s">
        <v>4893</v>
      </c>
      <c r="M10339" t="s">
        <v>7792</v>
      </c>
      <c r="O10339" t="s">
        <v>194</v>
      </c>
      <c r="P10339" t="s">
        <v>289</v>
      </c>
      <c r="Q10339" t="s">
        <v>194</v>
      </c>
      <c r="R10339" t="s">
        <v>1995</v>
      </c>
      <c r="S10339" t="s">
        <v>1996</v>
      </c>
      <c r="T10339">
        <v>42803.41006678241</v>
      </c>
      <c r="U10339" t="s">
        <v>191</v>
      </c>
      <c r="V10339" t="s">
        <v>1996</v>
      </c>
      <c r="W10339">
        <v>42803.41006678241</v>
      </c>
    </row>
    <row r="10340" spans="3:23" x14ac:dyDescent="0.25">
      <c r="C10340" t="s">
        <v>35014</v>
      </c>
      <c r="D10340" t="s">
        <v>194</v>
      </c>
      <c r="E10340" t="s">
        <v>38465</v>
      </c>
      <c r="F10340" t="s">
        <v>38466</v>
      </c>
      <c r="G10340" t="s">
        <v>38467</v>
      </c>
      <c r="H10340" t="s">
        <v>315</v>
      </c>
      <c r="I10340" s="10" t="s">
        <v>21211</v>
      </c>
      <c r="J10340" t="s">
        <v>309</v>
      </c>
      <c r="K10340" t="s">
        <v>10835</v>
      </c>
      <c r="L10340" t="s">
        <v>4893</v>
      </c>
      <c r="M10340" t="s">
        <v>7792</v>
      </c>
      <c r="O10340" t="s">
        <v>194</v>
      </c>
      <c r="P10340" t="s">
        <v>289</v>
      </c>
      <c r="Q10340" t="s">
        <v>194</v>
      </c>
      <c r="R10340" t="s">
        <v>1995</v>
      </c>
      <c r="S10340" t="s">
        <v>1996</v>
      </c>
      <c r="T10340">
        <v>42803.41006678241</v>
      </c>
      <c r="U10340" t="s">
        <v>191</v>
      </c>
      <c r="V10340" t="s">
        <v>1996</v>
      </c>
      <c r="W10340">
        <v>42803.41006678241</v>
      </c>
    </row>
    <row r="10341" spans="3:23" x14ac:dyDescent="0.25">
      <c r="C10341" t="s">
        <v>35015</v>
      </c>
      <c r="D10341" t="s">
        <v>194</v>
      </c>
      <c r="E10341" t="s">
        <v>38465</v>
      </c>
      <c r="F10341" t="s">
        <v>38466</v>
      </c>
      <c r="G10341" t="s">
        <v>38467</v>
      </c>
      <c r="H10341" t="s">
        <v>1287</v>
      </c>
      <c r="I10341" s="10" t="s">
        <v>21212</v>
      </c>
      <c r="J10341" t="s">
        <v>586</v>
      </c>
      <c r="K10341" t="s">
        <v>10835</v>
      </c>
      <c r="L10341" t="s">
        <v>4893</v>
      </c>
      <c r="M10341" t="s">
        <v>7792</v>
      </c>
      <c r="O10341" t="s">
        <v>194</v>
      </c>
      <c r="P10341" t="s">
        <v>289</v>
      </c>
      <c r="Q10341" t="s">
        <v>194</v>
      </c>
      <c r="R10341" t="s">
        <v>1995</v>
      </c>
      <c r="S10341" t="s">
        <v>1996</v>
      </c>
      <c r="T10341">
        <v>42803.41006678241</v>
      </c>
      <c r="U10341" t="s">
        <v>191</v>
      </c>
      <c r="V10341" t="s">
        <v>1996</v>
      </c>
      <c r="W10341">
        <v>42803.41006678241</v>
      </c>
    </row>
    <row r="10342" spans="3:23" x14ac:dyDescent="0.25">
      <c r="C10342" t="s">
        <v>35016</v>
      </c>
      <c r="D10342" t="s">
        <v>194</v>
      </c>
      <c r="E10342" t="s">
        <v>38465</v>
      </c>
      <c r="F10342" t="s">
        <v>38466</v>
      </c>
      <c r="G10342" t="s">
        <v>38467</v>
      </c>
      <c r="H10342" t="s">
        <v>317</v>
      </c>
      <c r="I10342" s="10" t="s">
        <v>21213</v>
      </c>
      <c r="J10342" t="s">
        <v>304</v>
      </c>
      <c r="K10342" t="s">
        <v>10835</v>
      </c>
      <c r="L10342" t="s">
        <v>4893</v>
      </c>
      <c r="M10342" t="s">
        <v>7792</v>
      </c>
      <c r="O10342" t="s">
        <v>194</v>
      </c>
      <c r="P10342" t="s">
        <v>289</v>
      </c>
      <c r="Q10342" t="s">
        <v>194</v>
      </c>
      <c r="R10342" t="s">
        <v>1995</v>
      </c>
      <c r="S10342" t="s">
        <v>1996</v>
      </c>
      <c r="T10342">
        <v>42803.41006678241</v>
      </c>
      <c r="U10342" t="s">
        <v>191</v>
      </c>
      <c r="V10342" t="s">
        <v>1996</v>
      </c>
      <c r="W10342">
        <v>42803.41006678241</v>
      </c>
    </row>
    <row r="10343" spans="3:23" x14ac:dyDescent="0.25">
      <c r="C10343" t="s">
        <v>35017</v>
      </c>
      <c r="D10343" t="s">
        <v>194</v>
      </c>
      <c r="E10343" t="s">
        <v>38465</v>
      </c>
      <c r="F10343" t="s">
        <v>38466</v>
      </c>
      <c r="G10343" t="s">
        <v>38467</v>
      </c>
      <c r="H10343" t="s">
        <v>311</v>
      </c>
      <c r="I10343" s="10" t="s">
        <v>21214</v>
      </c>
      <c r="J10343" t="s">
        <v>308</v>
      </c>
      <c r="K10343" t="s">
        <v>10835</v>
      </c>
      <c r="L10343" t="s">
        <v>4893</v>
      </c>
      <c r="M10343" t="s">
        <v>7792</v>
      </c>
      <c r="O10343" t="s">
        <v>194</v>
      </c>
      <c r="P10343" t="s">
        <v>289</v>
      </c>
      <c r="Q10343" t="s">
        <v>194</v>
      </c>
      <c r="R10343" t="s">
        <v>1995</v>
      </c>
      <c r="S10343" t="s">
        <v>1996</v>
      </c>
      <c r="T10343">
        <v>42803.41006678241</v>
      </c>
      <c r="U10343" t="s">
        <v>191</v>
      </c>
      <c r="V10343" t="s">
        <v>1996</v>
      </c>
      <c r="W10343">
        <v>42803.41006678241</v>
      </c>
    </row>
    <row r="10344" spans="3:23" x14ac:dyDescent="0.25">
      <c r="C10344" t="s">
        <v>35018</v>
      </c>
      <c r="D10344" t="s">
        <v>194</v>
      </c>
      <c r="E10344" t="s">
        <v>38465</v>
      </c>
      <c r="F10344" t="s">
        <v>38466</v>
      </c>
      <c r="G10344" t="s">
        <v>38467</v>
      </c>
      <c r="H10344" t="s">
        <v>1292</v>
      </c>
      <c r="I10344" s="10" t="s">
        <v>21215</v>
      </c>
      <c r="J10344" t="s">
        <v>591</v>
      </c>
      <c r="K10344" t="s">
        <v>10835</v>
      </c>
      <c r="L10344" t="s">
        <v>4893</v>
      </c>
      <c r="M10344" t="s">
        <v>7792</v>
      </c>
      <c r="O10344" t="s">
        <v>194</v>
      </c>
      <c r="P10344" t="s">
        <v>289</v>
      </c>
      <c r="Q10344" t="s">
        <v>194</v>
      </c>
      <c r="R10344" t="s">
        <v>1995</v>
      </c>
      <c r="S10344" t="s">
        <v>1996</v>
      </c>
      <c r="T10344">
        <v>42803.41006678241</v>
      </c>
      <c r="U10344" t="s">
        <v>191</v>
      </c>
      <c r="V10344" t="s">
        <v>1996</v>
      </c>
      <c r="W10344">
        <v>42803.41006678241</v>
      </c>
    </row>
    <row r="10345" spans="3:23" x14ac:dyDescent="0.25">
      <c r="C10345" t="s">
        <v>35019</v>
      </c>
      <c r="D10345" t="s">
        <v>194</v>
      </c>
      <c r="E10345" t="s">
        <v>38465</v>
      </c>
      <c r="F10345" t="s">
        <v>38466</v>
      </c>
      <c r="G10345" t="s">
        <v>38467</v>
      </c>
      <c r="H10345" t="s">
        <v>311</v>
      </c>
      <c r="I10345" s="10" t="s">
        <v>21216</v>
      </c>
      <c r="J10345" t="s">
        <v>308</v>
      </c>
      <c r="K10345" t="s">
        <v>10837</v>
      </c>
      <c r="L10345" t="s">
        <v>4894</v>
      </c>
      <c r="M10345" t="s">
        <v>7793</v>
      </c>
      <c r="O10345" t="s">
        <v>194</v>
      </c>
      <c r="P10345" t="s">
        <v>289</v>
      </c>
      <c r="Q10345" t="s">
        <v>194</v>
      </c>
      <c r="R10345" t="s">
        <v>1995</v>
      </c>
      <c r="S10345" t="s">
        <v>1996</v>
      </c>
      <c r="T10345">
        <v>42803.41006678241</v>
      </c>
      <c r="U10345" t="s">
        <v>191</v>
      </c>
      <c r="V10345" t="s">
        <v>1996</v>
      </c>
      <c r="W10345">
        <v>42803.41006678241</v>
      </c>
    </row>
    <row r="10346" spans="3:23" x14ac:dyDescent="0.25">
      <c r="C10346" t="s">
        <v>35020</v>
      </c>
      <c r="D10346" t="s">
        <v>194</v>
      </c>
      <c r="E10346" t="s">
        <v>38465</v>
      </c>
      <c r="F10346" t="s">
        <v>38466</v>
      </c>
      <c r="G10346" t="s">
        <v>38467</v>
      </c>
      <c r="H10346" t="s">
        <v>315</v>
      </c>
      <c r="I10346" s="10" t="s">
        <v>21217</v>
      </c>
      <c r="J10346" t="s">
        <v>309</v>
      </c>
      <c r="K10346" t="s">
        <v>10837</v>
      </c>
      <c r="L10346" t="s">
        <v>4894</v>
      </c>
      <c r="M10346" t="s">
        <v>7793</v>
      </c>
      <c r="O10346" t="s">
        <v>194</v>
      </c>
      <c r="P10346" t="s">
        <v>289</v>
      </c>
      <c r="Q10346" t="s">
        <v>194</v>
      </c>
      <c r="R10346" t="s">
        <v>1995</v>
      </c>
      <c r="S10346" t="s">
        <v>1996</v>
      </c>
      <c r="T10346">
        <v>42803.41006678241</v>
      </c>
      <c r="U10346" t="s">
        <v>191</v>
      </c>
      <c r="V10346" t="s">
        <v>1996</v>
      </c>
      <c r="W10346">
        <v>42803.41006678241</v>
      </c>
    </row>
    <row r="10347" spans="3:23" x14ac:dyDescent="0.25">
      <c r="C10347" t="s">
        <v>35021</v>
      </c>
      <c r="D10347" t="s">
        <v>194</v>
      </c>
      <c r="E10347" t="s">
        <v>38465</v>
      </c>
      <c r="F10347" t="s">
        <v>38466</v>
      </c>
      <c r="G10347" t="s">
        <v>38467</v>
      </c>
      <c r="H10347" t="s">
        <v>1293</v>
      </c>
      <c r="I10347" s="10" t="s">
        <v>21218</v>
      </c>
      <c r="J10347" t="s">
        <v>584</v>
      </c>
      <c r="K10347" t="s">
        <v>10837</v>
      </c>
      <c r="L10347" t="s">
        <v>4894</v>
      </c>
      <c r="M10347" t="s">
        <v>7793</v>
      </c>
      <c r="O10347" t="s">
        <v>194</v>
      </c>
      <c r="P10347" t="s">
        <v>289</v>
      </c>
      <c r="Q10347" t="s">
        <v>194</v>
      </c>
      <c r="R10347" t="s">
        <v>1995</v>
      </c>
      <c r="S10347" t="s">
        <v>1996</v>
      </c>
      <c r="T10347">
        <v>42803.41006678241</v>
      </c>
      <c r="U10347" t="s">
        <v>191</v>
      </c>
      <c r="V10347" t="s">
        <v>1996</v>
      </c>
      <c r="W10347">
        <v>42803.41006678241</v>
      </c>
    </row>
    <row r="10348" spans="3:23" x14ac:dyDescent="0.25">
      <c r="C10348" t="s">
        <v>35022</v>
      </c>
      <c r="D10348" t="s">
        <v>194</v>
      </c>
      <c r="E10348" t="s">
        <v>38465</v>
      </c>
      <c r="F10348" t="s">
        <v>38466</v>
      </c>
      <c r="G10348" t="s">
        <v>38467</v>
      </c>
      <c r="H10348" t="s">
        <v>310</v>
      </c>
      <c r="I10348" s="10" t="s">
        <v>21219</v>
      </c>
      <c r="J10348" t="s">
        <v>307</v>
      </c>
      <c r="K10348" t="s">
        <v>10837</v>
      </c>
      <c r="L10348" t="s">
        <v>4894</v>
      </c>
      <c r="M10348" t="s">
        <v>7793</v>
      </c>
      <c r="O10348" t="s">
        <v>194</v>
      </c>
      <c r="P10348" t="s">
        <v>289</v>
      </c>
      <c r="Q10348" t="s">
        <v>194</v>
      </c>
      <c r="R10348" t="s">
        <v>1995</v>
      </c>
      <c r="S10348" t="s">
        <v>1996</v>
      </c>
      <c r="T10348">
        <v>42803.41006678241</v>
      </c>
      <c r="U10348" t="s">
        <v>191</v>
      </c>
      <c r="V10348" t="s">
        <v>1996</v>
      </c>
      <c r="W10348">
        <v>42803.41006678241</v>
      </c>
    </row>
    <row r="10349" spans="3:23" x14ac:dyDescent="0.25">
      <c r="C10349" t="s">
        <v>35023</v>
      </c>
      <c r="D10349" t="s">
        <v>194</v>
      </c>
      <c r="E10349" t="s">
        <v>38465</v>
      </c>
      <c r="F10349" t="s">
        <v>38466</v>
      </c>
      <c r="G10349" t="s">
        <v>38467</v>
      </c>
      <c r="H10349" t="s">
        <v>317</v>
      </c>
      <c r="I10349" s="10" t="s">
        <v>21220</v>
      </c>
      <c r="J10349" t="s">
        <v>304</v>
      </c>
      <c r="K10349" t="s">
        <v>10838</v>
      </c>
      <c r="L10349" t="s">
        <v>4895</v>
      </c>
      <c r="M10349" t="s">
        <v>7794</v>
      </c>
      <c r="O10349" t="s">
        <v>194</v>
      </c>
      <c r="P10349" t="s">
        <v>289</v>
      </c>
      <c r="Q10349" t="s">
        <v>194</v>
      </c>
      <c r="R10349" t="s">
        <v>1995</v>
      </c>
      <c r="S10349" t="s">
        <v>1996</v>
      </c>
      <c r="T10349">
        <v>42803.41006678241</v>
      </c>
      <c r="U10349" t="s">
        <v>191</v>
      </c>
      <c r="V10349" t="s">
        <v>1996</v>
      </c>
      <c r="W10349">
        <v>42803.41006678241</v>
      </c>
    </row>
    <row r="10350" spans="3:23" x14ac:dyDescent="0.25">
      <c r="C10350" t="s">
        <v>35024</v>
      </c>
      <c r="D10350" t="s">
        <v>194</v>
      </c>
      <c r="E10350" t="s">
        <v>38465</v>
      </c>
      <c r="F10350" t="s">
        <v>38466</v>
      </c>
      <c r="G10350" t="s">
        <v>38467</v>
      </c>
      <c r="H10350" t="s">
        <v>314</v>
      </c>
      <c r="I10350" s="10" t="s">
        <v>21221</v>
      </c>
      <c r="J10350" t="s">
        <v>306</v>
      </c>
      <c r="K10350" t="s">
        <v>10838</v>
      </c>
      <c r="L10350" t="s">
        <v>4895</v>
      </c>
      <c r="M10350" t="s">
        <v>7794</v>
      </c>
      <c r="O10350" t="s">
        <v>194</v>
      </c>
      <c r="P10350" t="s">
        <v>289</v>
      </c>
      <c r="Q10350" t="s">
        <v>194</v>
      </c>
      <c r="R10350" t="s">
        <v>1995</v>
      </c>
      <c r="S10350" t="s">
        <v>1996</v>
      </c>
      <c r="T10350">
        <v>42803.41006678241</v>
      </c>
      <c r="U10350" t="s">
        <v>191</v>
      </c>
      <c r="V10350" t="s">
        <v>1996</v>
      </c>
      <c r="W10350">
        <v>42803.41006678241</v>
      </c>
    </row>
    <row r="10351" spans="3:23" x14ac:dyDescent="0.25">
      <c r="C10351" t="s">
        <v>35025</v>
      </c>
      <c r="D10351" t="s">
        <v>194</v>
      </c>
      <c r="E10351" t="s">
        <v>38465</v>
      </c>
      <c r="F10351" t="s">
        <v>38466</v>
      </c>
      <c r="G10351" t="s">
        <v>38467</v>
      </c>
      <c r="H10351" t="s">
        <v>315</v>
      </c>
      <c r="I10351" s="10" t="s">
        <v>21222</v>
      </c>
      <c r="J10351" t="s">
        <v>309</v>
      </c>
      <c r="K10351" t="s">
        <v>10838</v>
      </c>
      <c r="L10351" t="s">
        <v>4895</v>
      </c>
      <c r="M10351" t="s">
        <v>7794</v>
      </c>
      <c r="O10351" t="s">
        <v>194</v>
      </c>
      <c r="P10351" t="s">
        <v>289</v>
      </c>
      <c r="Q10351" t="s">
        <v>194</v>
      </c>
      <c r="R10351" t="s">
        <v>1995</v>
      </c>
      <c r="S10351" t="s">
        <v>1996</v>
      </c>
      <c r="T10351">
        <v>42803.41006678241</v>
      </c>
      <c r="U10351" t="s">
        <v>191</v>
      </c>
      <c r="V10351" t="s">
        <v>1996</v>
      </c>
      <c r="W10351">
        <v>42803.41006678241</v>
      </c>
    </row>
    <row r="10352" spans="3:23" x14ac:dyDescent="0.25">
      <c r="C10352" t="s">
        <v>35026</v>
      </c>
      <c r="D10352" t="s">
        <v>194</v>
      </c>
      <c r="E10352" t="s">
        <v>38465</v>
      </c>
      <c r="F10352" t="s">
        <v>38466</v>
      </c>
      <c r="G10352" t="s">
        <v>38467</v>
      </c>
      <c r="H10352" t="s">
        <v>311</v>
      </c>
      <c r="I10352" s="10" t="s">
        <v>21223</v>
      </c>
      <c r="J10352" t="s">
        <v>308</v>
      </c>
      <c r="K10352" t="s">
        <v>10838</v>
      </c>
      <c r="L10352" t="s">
        <v>4895</v>
      </c>
      <c r="M10352" t="s">
        <v>7794</v>
      </c>
      <c r="O10352" t="s">
        <v>194</v>
      </c>
      <c r="P10352" t="s">
        <v>289</v>
      </c>
      <c r="Q10352" t="s">
        <v>194</v>
      </c>
      <c r="R10352" t="s">
        <v>1995</v>
      </c>
      <c r="S10352" t="s">
        <v>1996</v>
      </c>
      <c r="T10352">
        <v>42803.41006678241</v>
      </c>
      <c r="U10352" t="s">
        <v>191</v>
      </c>
      <c r="V10352" t="s">
        <v>1996</v>
      </c>
      <c r="W10352">
        <v>42803.41006678241</v>
      </c>
    </row>
    <row r="10353" spans="3:23" x14ac:dyDescent="0.25">
      <c r="C10353" t="s">
        <v>35027</v>
      </c>
      <c r="D10353" t="s">
        <v>194</v>
      </c>
      <c r="E10353" t="s">
        <v>38465</v>
      </c>
      <c r="F10353" t="s">
        <v>38466</v>
      </c>
      <c r="G10353" t="s">
        <v>38467</v>
      </c>
      <c r="H10353" t="s">
        <v>317</v>
      </c>
      <c r="I10353" s="10" t="s">
        <v>21224</v>
      </c>
      <c r="J10353" t="s">
        <v>304</v>
      </c>
      <c r="K10353" t="s">
        <v>10840</v>
      </c>
      <c r="L10353" t="s">
        <v>4896</v>
      </c>
      <c r="M10353" t="s">
        <v>7795</v>
      </c>
      <c r="O10353" t="s">
        <v>194</v>
      </c>
      <c r="P10353" t="s">
        <v>289</v>
      </c>
      <c r="Q10353" t="s">
        <v>194</v>
      </c>
      <c r="R10353" t="s">
        <v>1995</v>
      </c>
      <c r="S10353" t="s">
        <v>1996</v>
      </c>
      <c r="T10353">
        <v>42803.41006678241</v>
      </c>
      <c r="U10353" t="s">
        <v>191</v>
      </c>
      <c r="V10353" t="s">
        <v>1996</v>
      </c>
      <c r="W10353">
        <v>42803.41006678241</v>
      </c>
    </row>
    <row r="10354" spans="3:23" x14ac:dyDescent="0.25">
      <c r="C10354" t="s">
        <v>35028</v>
      </c>
      <c r="D10354" t="s">
        <v>194</v>
      </c>
      <c r="E10354" t="s">
        <v>38465</v>
      </c>
      <c r="F10354" t="s">
        <v>38466</v>
      </c>
      <c r="G10354" t="s">
        <v>38467</v>
      </c>
      <c r="H10354" t="s">
        <v>311</v>
      </c>
      <c r="I10354" s="10" t="s">
        <v>21225</v>
      </c>
      <c r="J10354" t="s">
        <v>308</v>
      </c>
      <c r="K10354" t="s">
        <v>10840</v>
      </c>
      <c r="L10354" t="s">
        <v>4896</v>
      </c>
      <c r="M10354" t="s">
        <v>7795</v>
      </c>
      <c r="O10354" t="s">
        <v>194</v>
      </c>
      <c r="P10354" t="s">
        <v>289</v>
      </c>
      <c r="Q10354" t="s">
        <v>194</v>
      </c>
      <c r="R10354" t="s">
        <v>1995</v>
      </c>
      <c r="S10354" t="s">
        <v>1996</v>
      </c>
      <c r="T10354">
        <v>42803.41006678241</v>
      </c>
      <c r="U10354" t="s">
        <v>191</v>
      </c>
      <c r="V10354" t="s">
        <v>1996</v>
      </c>
      <c r="W10354">
        <v>42803.41006678241</v>
      </c>
    </row>
    <row r="10355" spans="3:23" x14ac:dyDescent="0.25">
      <c r="C10355" t="s">
        <v>35029</v>
      </c>
      <c r="D10355" t="s">
        <v>194</v>
      </c>
      <c r="E10355" t="s">
        <v>38465</v>
      </c>
      <c r="F10355" t="s">
        <v>38466</v>
      </c>
      <c r="G10355" t="s">
        <v>38467</v>
      </c>
      <c r="H10355" t="s">
        <v>315</v>
      </c>
      <c r="I10355" s="10" t="s">
        <v>21226</v>
      </c>
      <c r="J10355" t="s">
        <v>309</v>
      </c>
      <c r="K10355" t="s">
        <v>10840</v>
      </c>
      <c r="L10355" t="s">
        <v>4896</v>
      </c>
      <c r="M10355" t="s">
        <v>7795</v>
      </c>
      <c r="O10355" t="s">
        <v>194</v>
      </c>
      <c r="P10355" t="s">
        <v>289</v>
      </c>
      <c r="Q10355" t="s">
        <v>194</v>
      </c>
      <c r="R10355" t="s">
        <v>1995</v>
      </c>
      <c r="S10355" t="s">
        <v>1996</v>
      </c>
      <c r="T10355">
        <v>42803.41006678241</v>
      </c>
      <c r="U10355" t="s">
        <v>191</v>
      </c>
      <c r="V10355" t="s">
        <v>1996</v>
      </c>
      <c r="W10355">
        <v>42803.41006678241</v>
      </c>
    </row>
    <row r="10356" spans="3:23" x14ac:dyDescent="0.25">
      <c r="C10356" t="s">
        <v>35030</v>
      </c>
      <c r="D10356" t="s">
        <v>194</v>
      </c>
      <c r="E10356" t="s">
        <v>38465</v>
      </c>
      <c r="F10356" t="s">
        <v>38466</v>
      </c>
      <c r="G10356" t="s">
        <v>38467</v>
      </c>
      <c r="H10356" t="s">
        <v>312</v>
      </c>
      <c r="I10356" s="10" t="s">
        <v>21227</v>
      </c>
      <c r="J10356" t="s">
        <v>303</v>
      </c>
      <c r="K10356" t="s">
        <v>10843</v>
      </c>
      <c r="L10356" t="s">
        <v>4897</v>
      </c>
      <c r="M10356" t="s">
        <v>7796</v>
      </c>
      <c r="O10356" t="s">
        <v>194</v>
      </c>
      <c r="P10356" t="s">
        <v>289</v>
      </c>
      <c r="Q10356" t="s">
        <v>194</v>
      </c>
      <c r="R10356" t="s">
        <v>1995</v>
      </c>
      <c r="S10356" t="s">
        <v>1996</v>
      </c>
      <c r="T10356">
        <v>42803.41006678241</v>
      </c>
      <c r="U10356" t="s">
        <v>191</v>
      </c>
      <c r="V10356" t="s">
        <v>1996</v>
      </c>
      <c r="W10356">
        <v>42803.41006678241</v>
      </c>
    </row>
    <row r="10357" spans="3:23" x14ac:dyDescent="0.25">
      <c r="C10357" t="s">
        <v>35031</v>
      </c>
      <c r="D10357" t="s">
        <v>194</v>
      </c>
      <c r="E10357" t="s">
        <v>38465</v>
      </c>
      <c r="F10357" t="s">
        <v>38466</v>
      </c>
      <c r="G10357" t="s">
        <v>38467</v>
      </c>
      <c r="H10357" t="s">
        <v>1293</v>
      </c>
      <c r="I10357" s="10" t="s">
        <v>21228</v>
      </c>
      <c r="J10357" t="s">
        <v>584</v>
      </c>
      <c r="K10357" t="s">
        <v>10843</v>
      </c>
      <c r="L10357" t="s">
        <v>4897</v>
      </c>
      <c r="M10357" t="s">
        <v>7796</v>
      </c>
      <c r="O10357" t="s">
        <v>194</v>
      </c>
      <c r="P10357" t="s">
        <v>289</v>
      </c>
      <c r="Q10357" t="s">
        <v>194</v>
      </c>
      <c r="R10357" t="s">
        <v>1995</v>
      </c>
      <c r="S10357" t="s">
        <v>1996</v>
      </c>
      <c r="T10357">
        <v>42803.41006678241</v>
      </c>
      <c r="U10357" t="s">
        <v>191</v>
      </c>
      <c r="V10357" t="s">
        <v>1996</v>
      </c>
      <c r="W10357">
        <v>42803.41006678241</v>
      </c>
    </row>
    <row r="10358" spans="3:23" x14ac:dyDescent="0.25">
      <c r="C10358" t="s">
        <v>35032</v>
      </c>
      <c r="D10358" t="s">
        <v>194</v>
      </c>
      <c r="E10358" t="s">
        <v>38465</v>
      </c>
      <c r="F10358" t="s">
        <v>38466</v>
      </c>
      <c r="G10358" t="s">
        <v>38467</v>
      </c>
      <c r="H10358" t="s">
        <v>317</v>
      </c>
      <c r="I10358" s="10" t="s">
        <v>21229</v>
      </c>
      <c r="J10358" t="s">
        <v>304</v>
      </c>
      <c r="K10358" t="s">
        <v>10843</v>
      </c>
      <c r="L10358" t="s">
        <v>4897</v>
      </c>
      <c r="M10358" t="s">
        <v>7796</v>
      </c>
      <c r="O10358" t="s">
        <v>194</v>
      </c>
      <c r="P10358" t="s">
        <v>289</v>
      </c>
      <c r="Q10358" t="s">
        <v>194</v>
      </c>
      <c r="R10358" t="s">
        <v>1995</v>
      </c>
      <c r="S10358" t="s">
        <v>1996</v>
      </c>
      <c r="T10358">
        <v>42803.41006678241</v>
      </c>
      <c r="U10358" t="s">
        <v>191</v>
      </c>
      <c r="V10358" t="s">
        <v>1996</v>
      </c>
      <c r="W10358">
        <v>42803.41006678241</v>
      </c>
    </row>
    <row r="10359" spans="3:23" x14ac:dyDescent="0.25">
      <c r="C10359" t="s">
        <v>35033</v>
      </c>
      <c r="D10359" t="s">
        <v>194</v>
      </c>
      <c r="E10359" t="s">
        <v>38465</v>
      </c>
      <c r="F10359" t="s">
        <v>38466</v>
      </c>
      <c r="G10359" t="s">
        <v>38467</v>
      </c>
      <c r="H10359" t="s">
        <v>1292</v>
      </c>
      <c r="I10359" s="10" t="s">
        <v>21230</v>
      </c>
      <c r="J10359" t="s">
        <v>591</v>
      </c>
      <c r="K10359" t="s">
        <v>10843</v>
      </c>
      <c r="L10359" t="s">
        <v>4897</v>
      </c>
      <c r="M10359" t="s">
        <v>7796</v>
      </c>
      <c r="O10359" t="s">
        <v>194</v>
      </c>
      <c r="P10359" t="s">
        <v>289</v>
      </c>
      <c r="Q10359" t="s">
        <v>194</v>
      </c>
      <c r="R10359" t="s">
        <v>1995</v>
      </c>
      <c r="S10359" t="s">
        <v>1996</v>
      </c>
      <c r="T10359">
        <v>42803.41006678241</v>
      </c>
      <c r="U10359" t="s">
        <v>191</v>
      </c>
      <c r="V10359" t="s">
        <v>1996</v>
      </c>
      <c r="W10359">
        <v>42803.41006678241</v>
      </c>
    </row>
    <row r="10360" spans="3:23" x14ac:dyDescent="0.25">
      <c r="C10360" t="s">
        <v>35034</v>
      </c>
      <c r="D10360" t="s">
        <v>194</v>
      </c>
      <c r="E10360" t="s">
        <v>38465</v>
      </c>
      <c r="F10360" t="s">
        <v>38466</v>
      </c>
      <c r="G10360" t="s">
        <v>38467</v>
      </c>
      <c r="H10360" t="s">
        <v>311</v>
      </c>
      <c r="I10360" s="10" t="s">
        <v>21231</v>
      </c>
      <c r="J10360" t="s">
        <v>308</v>
      </c>
      <c r="K10360" t="s">
        <v>10843</v>
      </c>
      <c r="L10360" t="s">
        <v>4897</v>
      </c>
      <c r="M10360" t="s">
        <v>7796</v>
      </c>
      <c r="O10360" t="s">
        <v>194</v>
      </c>
      <c r="P10360" t="s">
        <v>289</v>
      </c>
      <c r="Q10360" t="s">
        <v>194</v>
      </c>
      <c r="R10360" t="s">
        <v>1995</v>
      </c>
      <c r="S10360" t="s">
        <v>1996</v>
      </c>
      <c r="T10360">
        <v>42803.41006678241</v>
      </c>
      <c r="U10360" t="s">
        <v>191</v>
      </c>
      <c r="V10360" t="s">
        <v>1996</v>
      </c>
      <c r="W10360">
        <v>42803.41006678241</v>
      </c>
    </row>
    <row r="10361" spans="3:23" x14ac:dyDescent="0.25">
      <c r="C10361" t="s">
        <v>35035</v>
      </c>
      <c r="D10361" t="s">
        <v>194</v>
      </c>
      <c r="E10361" t="s">
        <v>38465</v>
      </c>
      <c r="F10361" t="s">
        <v>38466</v>
      </c>
      <c r="G10361" t="s">
        <v>38467</v>
      </c>
      <c r="H10361" t="s">
        <v>311</v>
      </c>
      <c r="I10361" s="10" t="s">
        <v>21232</v>
      </c>
      <c r="J10361" t="s">
        <v>308</v>
      </c>
      <c r="K10361" t="s">
        <v>10845</v>
      </c>
      <c r="L10361" t="s">
        <v>4898</v>
      </c>
      <c r="M10361" t="s">
        <v>7797</v>
      </c>
      <c r="O10361" t="s">
        <v>194</v>
      </c>
      <c r="P10361" t="s">
        <v>289</v>
      </c>
      <c r="Q10361" t="s">
        <v>194</v>
      </c>
      <c r="R10361" t="s">
        <v>1995</v>
      </c>
      <c r="S10361" t="s">
        <v>1996</v>
      </c>
      <c r="T10361">
        <v>42803.41006678241</v>
      </c>
      <c r="U10361" t="s">
        <v>191</v>
      </c>
      <c r="V10361" t="s">
        <v>1996</v>
      </c>
      <c r="W10361">
        <v>42803.41006678241</v>
      </c>
    </row>
    <row r="10362" spans="3:23" x14ac:dyDescent="0.25">
      <c r="C10362" t="s">
        <v>35036</v>
      </c>
      <c r="D10362" t="s">
        <v>194</v>
      </c>
      <c r="E10362" t="s">
        <v>38465</v>
      </c>
      <c r="F10362" t="s">
        <v>38466</v>
      </c>
      <c r="G10362" t="s">
        <v>38467</v>
      </c>
      <c r="H10362" t="s">
        <v>315</v>
      </c>
      <c r="I10362" s="10" t="s">
        <v>21233</v>
      </c>
      <c r="J10362" t="s">
        <v>309</v>
      </c>
      <c r="K10362" t="s">
        <v>10845</v>
      </c>
      <c r="L10362" t="s">
        <v>4898</v>
      </c>
      <c r="M10362" t="s">
        <v>7797</v>
      </c>
      <c r="O10362" t="s">
        <v>194</v>
      </c>
      <c r="P10362" t="s">
        <v>289</v>
      </c>
      <c r="Q10362" t="s">
        <v>194</v>
      </c>
      <c r="R10362" t="s">
        <v>1995</v>
      </c>
      <c r="S10362" t="s">
        <v>1996</v>
      </c>
      <c r="T10362">
        <v>42803.41006678241</v>
      </c>
      <c r="U10362" t="s">
        <v>191</v>
      </c>
      <c r="V10362" t="s">
        <v>1996</v>
      </c>
      <c r="W10362">
        <v>42803.41006678241</v>
      </c>
    </row>
    <row r="10363" spans="3:23" x14ac:dyDescent="0.25">
      <c r="C10363" t="s">
        <v>35037</v>
      </c>
      <c r="D10363" t="s">
        <v>194</v>
      </c>
      <c r="E10363" t="s">
        <v>38465</v>
      </c>
      <c r="F10363" t="s">
        <v>38466</v>
      </c>
      <c r="G10363" t="s">
        <v>38467</v>
      </c>
      <c r="H10363" t="s">
        <v>314</v>
      </c>
      <c r="I10363" s="10" t="s">
        <v>21234</v>
      </c>
      <c r="J10363" t="s">
        <v>306</v>
      </c>
      <c r="K10363" t="s">
        <v>10845</v>
      </c>
      <c r="L10363" t="s">
        <v>4898</v>
      </c>
      <c r="M10363" t="s">
        <v>7797</v>
      </c>
      <c r="O10363" t="s">
        <v>194</v>
      </c>
      <c r="P10363" t="s">
        <v>289</v>
      </c>
      <c r="Q10363" t="s">
        <v>194</v>
      </c>
      <c r="R10363" t="s">
        <v>1995</v>
      </c>
      <c r="S10363" t="s">
        <v>1996</v>
      </c>
      <c r="T10363">
        <v>42803.41006678241</v>
      </c>
      <c r="U10363" t="s">
        <v>191</v>
      </c>
      <c r="V10363" t="s">
        <v>1996</v>
      </c>
      <c r="W10363">
        <v>42803.41006678241</v>
      </c>
    </row>
    <row r="10364" spans="3:23" x14ac:dyDescent="0.25">
      <c r="C10364" t="s">
        <v>35038</v>
      </c>
      <c r="D10364" t="s">
        <v>194</v>
      </c>
      <c r="E10364" t="s">
        <v>38465</v>
      </c>
      <c r="F10364" t="s">
        <v>38466</v>
      </c>
      <c r="G10364" t="s">
        <v>38467</v>
      </c>
      <c r="H10364" t="s">
        <v>317</v>
      </c>
      <c r="I10364" s="10" t="s">
        <v>21235</v>
      </c>
      <c r="J10364" t="s">
        <v>304</v>
      </c>
      <c r="K10364" t="s">
        <v>10845</v>
      </c>
      <c r="L10364" t="s">
        <v>4898</v>
      </c>
      <c r="M10364" t="s">
        <v>7797</v>
      </c>
      <c r="O10364" t="s">
        <v>194</v>
      </c>
      <c r="P10364" t="s">
        <v>289</v>
      </c>
      <c r="Q10364" t="s">
        <v>194</v>
      </c>
      <c r="R10364" t="s">
        <v>1995</v>
      </c>
      <c r="S10364" t="s">
        <v>1996</v>
      </c>
      <c r="T10364">
        <v>42803.41006678241</v>
      </c>
      <c r="U10364" t="s">
        <v>191</v>
      </c>
      <c r="V10364" t="s">
        <v>1996</v>
      </c>
      <c r="W10364">
        <v>42803.41006678241</v>
      </c>
    </row>
    <row r="10365" spans="3:23" x14ac:dyDescent="0.25">
      <c r="C10365" t="s">
        <v>35039</v>
      </c>
      <c r="D10365" t="s">
        <v>194</v>
      </c>
      <c r="E10365" t="s">
        <v>38465</v>
      </c>
      <c r="F10365" t="s">
        <v>38466</v>
      </c>
      <c r="G10365" t="s">
        <v>38467</v>
      </c>
      <c r="H10365" t="s">
        <v>14133</v>
      </c>
      <c r="I10365" s="10" t="s">
        <v>21236</v>
      </c>
      <c r="J10365" t="s">
        <v>14135</v>
      </c>
      <c r="K10365" t="s">
        <v>10847</v>
      </c>
      <c r="L10365" t="s">
        <v>4899</v>
      </c>
      <c r="M10365" t="s">
        <v>7798</v>
      </c>
      <c r="O10365" t="s">
        <v>194</v>
      </c>
      <c r="P10365" t="s">
        <v>289</v>
      </c>
      <c r="Q10365" t="s">
        <v>194</v>
      </c>
      <c r="R10365" t="s">
        <v>1995</v>
      </c>
      <c r="S10365" t="s">
        <v>1996</v>
      </c>
      <c r="T10365">
        <v>42803.41006678241</v>
      </c>
      <c r="U10365" t="s">
        <v>191</v>
      </c>
      <c r="V10365" t="s">
        <v>1996</v>
      </c>
      <c r="W10365">
        <v>42803.41006678241</v>
      </c>
    </row>
    <row r="10366" spans="3:23" x14ac:dyDescent="0.25">
      <c r="C10366" t="s">
        <v>35040</v>
      </c>
      <c r="D10366" t="s">
        <v>194</v>
      </c>
      <c r="E10366" t="s">
        <v>38465</v>
      </c>
      <c r="F10366" t="s">
        <v>38466</v>
      </c>
      <c r="G10366" t="s">
        <v>38467</v>
      </c>
      <c r="H10366" t="s">
        <v>314</v>
      </c>
      <c r="I10366" s="10" t="s">
        <v>21237</v>
      </c>
      <c r="J10366" t="s">
        <v>306</v>
      </c>
      <c r="K10366" t="s">
        <v>10848</v>
      </c>
      <c r="L10366" t="s">
        <v>4900</v>
      </c>
      <c r="M10366" t="s">
        <v>7799</v>
      </c>
      <c r="O10366" t="s">
        <v>194</v>
      </c>
      <c r="P10366" t="s">
        <v>289</v>
      </c>
      <c r="Q10366" t="s">
        <v>194</v>
      </c>
      <c r="R10366" t="s">
        <v>1995</v>
      </c>
      <c r="S10366" t="s">
        <v>1996</v>
      </c>
      <c r="T10366">
        <v>42803.41006678241</v>
      </c>
      <c r="U10366" t="s">
        <v>191</v>
      </c>
      <c r="V10366" t="s">
        <v>1996</v>
      </c>
      <c r="W10366">
        <v>42803.41006678241</v>
      </c>
    </row>
    <row r="10367" spans="3:23" x14ac:dyDescent="0.25">
      <c r="C10367" t="s">
        <v>35041</v>
      </c>
      <c r="D10367" t="s">
        <v>194</v>
      </c>
      <c r="E10367" t="s">
        <v>38465</v>
      </c>
      <c r="F10367" t="s">
        <v>38466</v>
      </c>
      <c r="G10367" t="s">
        <v>38467</v>
      </c>
      <c r="H10367" t="s">
        <v>312</v>
      </c>
      <c r="I10367" s="10" t="s">
        <v>21238</v>
      </c>
      <c r="J10367" t="s">
        <v>303</v>
      </c>
      <c r="K10367" t="s">
        <v>10848</v>
      </c>
      <c r="L10367" t="s">
        <v>4900</v>
      </c>
      <c r="M10367" t="s">
        <v>7799</v>
      </c>
      <c r="O10367" t="s">
        <v>194</v>
      </c>
      <c r="P10367" t="s">
        <v>289</v>
      </c>
      <c r="Q10367" t="s">
        <v>194</v>
      </c>
      <c r="R10367" t="s">
        <v>1995</v>
      </c>
      <c r="S10367" t="s">
        <v>1996</v>
      </c>
      <c r="T10367">
        <v>42803.41006678241</v>
      </c>
      <c r="U10367" t="s">
        <v>191</v>
      </c>
      <c r="V10367" t="s">
        <v>1996</v>
      </c>
      <c r="W10367">
        <v>42803.41006678241</v>
      </c>
    </row>
    <row r="10368" spans="3:23" x14ac:dyDescent="0.25">
      <c r="C10368" t="s">
        <v>35042</v>
      </c>
      <c r="D10368" t="s">
        <v>194</v>
      </c>
      <c r="E10368" t="s">
        <v>38465</v>
      </c>
      <c r="F10368" t="s">
        <v>38466</v>
      </c>
      <c r="G10368" t="s">
        <v>38467</v>
      </c>
      <c r="H10368" t="s">
        <v>315</v>
      </c>
      <c r="I10368" s="10" t="s">
        <v>21239</v>
      </c>
      <c r="J10368" t="s">
        <v>309</v>
      </c>
      <c r="K10368" t="s">
        <v>10848</v>
      </c>
      <c r="L10368" t="s">
        <v>4900</v>
      </c>
      <c r="M10368" t="s">
        <v>7799</v>
      </c>
      <c r="O10368" t="s">
        <v>194</v>
      </c>
      <c r="P10368" t="s">
        <v>289</v>
      </c>
      <c r="Q10368" t="s">
        <v>194</v>
      </c>
      <c r="R10368" t="s">
        <v>1995</v>
      </c>
      <c r="S10368" t="s">
        <v>1996</v>
      </c>
      <c r="T10368">
        <v>42803.41006678241</v>
      </c>
      <c r="U10368" t="s">
        <v>191</v>
      </c>
      <c r="V10368" t="s">
        <v>1996</v>
      </c>
      <c r="W10368">
        <v>42803.41006678241</v>
      </c>
    </row>
    <row r="10369" spans="3:23" x14ac:dyDescent="0.25">
      <c r="C10369" t="s">
        <v>35043</v>
      </c>
      <c r="D10369" t="s">
        <v>194</v>
      </c>
      <c r="E10369" t="s">
        <v>38465</v>
      </c>
      <c r="F10369" t="s">
        <v>38466</v>
      </c>
      <c r="G10369" t="s">
        <v>38467</v>
      </c>
      <c r="H10369" t="s">
        <v>311</v>
      </c>
      <c r="I10369" s="10" t="s">
        <v>21240</v>
      </c>
      <c r="J10369" t="s">
        <v>308</v>
      </c>
      <c r="K10369" t="s">
        <v>10848</v>
      </c>
      <c r="L10369" t="s">
        <v>4900</v>
      </c>
      <c r="M10369" t="s">
        <v>7799</v>
      </c>
      <c r="O10369" t="s">
        <v>194</v>
      </c>
      <c r="P10369" t="s">
        <v>289</v>
      </c>
      <c r="Q10369" t="s">
        <v>194</v>
      </c>
      <c r="R10369" t="s">
        <v>1995</v>
      </c>
      <c r="S10369" t="s">
        <v>1996</v>
      </c>
      <c r="T10369">
        <v>42803.41006678241</v>
      </c>
      <c r="U10369" t="s">
        <v>191</v>
      </c>
      <c r="V10369" t="s">
        <v>1996</v>
      </c>
      <c r="W10369">
        <v>42803.41006678241</v>
      </c>
    </row>
    <row r="10370" spans="3:23" x14ac:dyDescent="0.25">
      <c r="C10370" t="s">
        <v>35044</v>
      </c>
      <c r="D10370" t="s">
        <v>194</v>
      </c>
      <c r="E10370" t="s">
        <v>38465</v>
      </c>
      <c r="F10370" t="s">
        <v>38466</v>
      </c>
      <c r="G10370" t="s">
        <v>38467</v>
      </c>
      <c r="H10370" t="s">
        <v>1287</v>
      </c>
      <c r="I10370" s="10" t="s">
        <v>21241</v>
      </c>
      <c r="J10370" t="s">
        <v>586</v>
      </c>
      <c r="K10370" t="s">
        <v>10848</v>
      </c>
      <c r="L10370" t="s">
        <v>4900</v>
      </c>
      <c r="M10370" t="s">
        <v>7799</v>
      </c>
      <c r="O10370" t="s">
        <v>194</v>
      </c>
      <c r="P10370" t="s">
        <v>289</v>
      </c>
      <c r="Q10370" t="s">
        <v>194</v>
      </c>
      <c r="R10370" t="s">
        <v>1995</v>
      </c>
      <c r="S10370" t="s">
        <v>1996</v>
      </c>
      <c r="T10370">
        <v>42803.41006678241</v>
      </c>
      <c r="U10370" t="s">
        <v>191</v>
      </c>
      <c r="V10370" t="s">
        <v>1996</v>
      </c>
      <c r="W10370">
        <v>42803.41006678241</v>
      </c>
    </row>
    <row r="10371" spans="3:23" x14ac:dyDescent="0.25">
      <c r="C10371" t="s">
        <v>35045</v>
      </c>
      <c r="D10371" t="s">
        <v>194</v>
      </c>
      <c r="E10371" t="s">
        <v>38465</v>
      </c>
      <c r="F10371" t="s">
        <v>38466</v>
      </c>
      <c r="G10371" t="s">
        <v>38467</v>
      </c>
      <c r="H10371" t="s">
        <v>311</v>
      </c>
      <c r="I10371" s="10" t="s">
        <v>21242</v>
      </c>
      <c r="J10371" t="s">
        <v>308</v>
      </c>
      <c r="K10371" t="s">
        <v>10849</v>
      </c>
      <c r="L10371" t="s">
        <v>4901</v>
      </c>
      <c r="M10371" t="s">
        <v>7800</v>
      </c>
      <c r="O10371" t="s">
        <v>194</v>
      </c>
      <c r="P10371" t="s">
        <v>289</v>
      </c>
      <c r="Q10371" t="s">
        <v>194</v>
      </c>
      <c r="R10371" t="s">
        <v>1995</v>
      </c>
      <c r="S10371" t="s">
        <v>1996</v>
      </c>
      <c r="T10371">
        <v>42803.41006678241</v>
      </c>
      <c r="U10371" t="s">
        <v>191</v>
      </c>
      <c r="V10371" t="s">
        <v>1996</v>
      </c>
      <c r="W10371">
        <v>42803.41006678241</v>
      </c>
    </row>
    <row r="10372" spans="3:23" x14ac:dyDescent="0.25">
      <c r="C10372" t="s">
        <v>35046</v>
      </c>
      <c r="D10372" t="s">
        <v>194</v>
      </c>
      <c r="E10372" t="s">
        <v>38465</v>
      </c>
      <c r="F10372" t="s">
        <v>38466</v>
      </c>
      <c r="G10372" t="s">
        <v>38467</v>
      </c>
      <c r="H10372" t="s">
        <v>315</v>
      </c>
      <c r="I10372" s="10" t="s">
        <v>21243</v>
      </c>
      <c r="J10372" t="s">
        <v>309</v>
      </c>
      <c r="K10372" t="s">
        <v>10849</v>
      </c>
      <c r="L10372" t="s">
        <v>4901</v>
      </c>
      <c r="M10372" t="s">
        <v>7800</v>
      </c>
      <c r="O10372" t="s">
        <v>194</v>
      </c>
      <c r="P10372" t="s">
        <v>289</v>
      </c>
      <c r="Q10372" t="s">
        <v>194</v>
      </c>
      <c r="R10372" t="s">
        <v>1995</v>
      </c>
      <c r="S10372" t="s">
        <v>1996</v>
      </c>
      <c r="T10372">
        <v>42803.41006678241</v>
      </c>
      <c r="U10372" t="s">
        <v>191</v>
      </c>
      <c r="V10372" t="s">
        <v>1996</v>
      </c>
      <c r="W10372">
        <v>42803.41006678241</v>
      </c>
    </row>
    <row r="10373" spans="3:23" x14ac:dyDescent="0.25">
      <c r="C10373" t="s">
        <v>35047</v>
      </c>
      <c r="D10373" t="s">
        <v>194</v>
      </c>
      <c r="E10373" t="s">
        <v>38465</v>
      </c>
      <c r="F10373" t="s">
        <v>38466</v>
      </c>
      <c r="G10373" t="s">
        <v>38467</v>
      </c>
      <c r="H10373" t="s">
        <v>317</v>
      </c>
      <c r="I10373" s="10" t="s">
        <v>21244</v>
      </c>
      <c r="J10373" t="s">
        <v>304</v>
      </c>
      <c r="K10373" t="s">
        <v>10849</v>
      </c>
      <c r="L10373" t="s">
        <v>4901</v>
      </c>
      <c r="M10373" t="s">
        <v>7800</v>
      </c>
      <c r="O10373" t="s">
        <v>194</v>
      </c>
      <c r="P10373" t="s">
        <v>289</v>
      </c>
      <c r="Q10373" t="s">
        <v>194</v>
      </c>
      <c r="R10373" t="s">
        <v>1995</v>
      </c>
      <c r="S10373" t="s">
        <v>1996</v>
      </c>
      <c r="T10373">
        <v>42803.41006678241</v>
      </c>
      <c r="U10373" t="s">
        <v>191</v>
      </c>
      <c r="V10373" t="s">
        <v>1996</v>
      </c>
      <c r="W10373">
        <v>42803.41006678241</v>
      </c>
    </row>
    <row r="10374" spans="3:23" x14ac:dyDescent="0.25">
      <c r="C10374" t="s">
        <v>35048</v>
      </c>
      <c r="D10374" t="s">
        <v>194</v>
      </c>
      <c r="E10374" t="s">
        <v>38465</v>
      </c>
      <c r="F10374" t="s">
        <v>38466</v>
      </c>
      <c r="G10374" t="s">
        <v>38467</v>
      </c>
      <c r="H10374" t="s">
        <v>314</v>
      </c>
      <c r="I10374" s="10" t="s">
        <v>21245</v>
      </c>
      <c r="J10374" t="s">
        <v>306</v>
      </c>
      <c r="K10374" t="s">
        <v>10850</v>
      </c>
      <c r="L10374" t="s">
        <v>4902</v>
      </c>
      <c r="M10374" t="s">
        <v>7801</v>
      </c>
      <c r="O10374" t="s">
        <v>194</v>
      </c>
      <c r="P10374" t="s">
        <v>289</v>
      </c>
      <c r="Q10374" t="s">
        <v>194</v>
      </c>
      <c r="R10374" t="s">
        <v>1995</v>
      </c>
      <c r="S10374" t="s">
        <v>1996</v>
      </c>
      <c r="T10374">
        <v>42803.41006678241</v>
      </c>
      <c r="U10374" t="s">
        <v>191</v>
      </c>
      <c r="V10374" t="s">
        <v>1996</v>
      </c>
      <c r="W10374">
        <v>42803.41006678241</v>
      </c>
    </row>
    <row r="10375" spans="3:23" x14ac:dyDescent="0.25">
      <c r="C10375" t="s">
        <v>35049</v>
      </c>
      <c r="D10375" t="s">
        <v>194</v>
      </c>
      <c r="E10375" t="s">
        <v>38465</v>
      </c>
      <c r="F10375" t="s">
        <v>38466</v>
      </c>
      <c r="G10375" t="s">
        <v>38467</v>
      </c>
      <c r="H10375" t="s">
        <v>315</v>
      </c>
      <c r="I10375" s="10" t="s">
        <v>21246</v>
      </c>
      <c r="J10375" t="s">
        <v>309</v>
      </c>
      <c r="K10375" t="s">
        <v>10850</v>
      </c>
      <c r="L10375" t="s">
        <v>4902</v>
      </c>
      <c r="M10375" t="s">
        <v>7801</v>
      </c>
      <c r="O10375" t="s">
        <v>194</v>
      </c>
      <c r="P10375" t="s">
        <v>289</v>
      </c>
      <c r="Q10375" t="s">
        <v>194</v>
      </c>
      <c r="R10375" t="s">
        <v>1995</v>
      </c>
      <c r="S10375" t="s">
        <v>1996</v>
      </c>
      <c r="T10375">
        <v>42803.41006678241</v>
      </c>
      <c r="U10375" t="s">
        <v>191</v>
      </c>
      <c r="V10375" t="s">
        <v>1996</v>
      </c>
      <c r="W10375">
        <v>42803.41006678241</v>
      </c>
    </row>
    <row r="10376" spans="3:23" x14ac:dyDescent="0.25">
      <c r="C10376" t="s">
        <v>35050</v>
      </c>
      <c r="D10376" t="s">
        <v>194</v>
      </c>
      <c r="E10376" t="s">
        <v>38465</v>
      </c>
      <c r="F10376" t="s">
        <v>38466</v>
      </c>
      <c r="G10376" t="s">
        <v>38467</v>
      </c>
      <c r="H10376" t="s">
        <v>1302</v>
      </c>
      <c r="I10376" s="10" t="s">
        <v>21247</v>
      </c>
      <c r="J10376" t="s">
        <v>583</v>
      </c>
      <c r="K10376" t="s">
        <v>10850</v>
      </c>
      <c r="L10376" t="s">
        <v>4902</v>
      </c>
      <c r="M10376" t="s">
        <v>7801</v>
      </c>
      <c r="O10376" t="s">
        <v>194</v>
      </c>
      <c r="P10376" t="s">
        <v>289</v>
      </c>
      <c r="Q10376" t="s">
        <v>194</v>
      </c>
      <c r="R10376" t="s">
        <v>1995</v>
      </c>
      <c r="S10376" t="s">
        <v>1996</v>
      </c>
      <c r="T10376">
        <v>42803.41006678241</v>
      </c>
      <c r="U10376" t="s">
        <v>191</v>
      </c>
      <c r="V10376" t="s">
        <v>1996</v>
      </c>
      <c r="W10376">
        <v>42803.41006678241</v>
      </c>
    </row>
    <row r="10377" spans="3:23" x14ac:dyDescent="0.25">
      <c r="C10377" t="s">
        <v>35051</v>
      </c>
      <c r="D10377" t="s">
        <v>194</v>
      </c>
      <c r="E10377" t="s">
        <v>38465</v>
      </c>
      <c r="F10377" t="s">
        <v>38466</v>
      </c>
      <c r="G10377" t="s">
        <v>38467</v>
      </c>
      <c r="H10377" t="s">
        <v>311</v>
      </c>
      <c r="I10377" s="10" t="s">
        <v>21248</v>
      </c>
      <c r="J10377" t="s">
        <v>308</v>
      </c>
      <c r="K10377" t="s">
        <v>10850</v>
      </c>
      <c r="L10377" t="s">
        <v>4902</v>
      </c>
      <c r="M10377" t="s">
        <v>7801</v>
      </c>
      <c r="O10377" t="s">
        <v>194</v>
      </c>
      <c r="P10377" t="s">
        <v>289</v>
      </c>
      <c r="Q10377" t="s">
        <v>194</v>
      </c>
      <c r="R10377" t="s">
        <v>1995</v>
      </c>
      <c r="S10377" t="s">
        <v>1996</v>
      </c>
      <c r="T10377">
        <v>42803.41006678241</v>
      </c>
      <c r="U10377" t="s">
        <v>191</v>
      </c>
      <c r="V10377" t="s">
        <v>1996</v>
      </c>
      <c r="W10377">
        <v>42803.41006678241</v>
      </c>
    </row>
    <row r="10378" spans="3:23" x14ac:dyDescent="0.25">
      <c r="C10378" t="s">
        <v>35052</v>
      </c>
      <c r="D10378" t="s">
        <v>194</v>
      </c>
      <c r="E10378" t="s">
        <v>38465</v>
      </c>
      <c r="F10378" t="s">
        <v>38466</v>
      </c>
      <c r="G10378" t="s">
        <v>38467</v>
      </c>
      <c r="H10378" t="s">
        <v>1312</v>
      </c>
      <c r="I10378" s="10" t="s">
        <v>21249</v>
      </c>
      <c r="J10378" t="s">
        <v>606</v>
      </c>
      <c r="K10378" t="s">
        <v>10850</v>
      </c>
      <c r="L10378" t="s">
        <v>4902</v>
      </c>
      <c r="M10378" t="s">
        <v>7801</v>
      </c>
      <c r="O10378" t="s">
        <v>194</v>
      </c>
      <c r="P10378" t="s">
        <v>289</v>
      </c>
      <c r="Q10378" t="s">
        <v>194</v>
      </c>
      <c r="R10378" t="s">
        <v>1995</v>
      </c>
      <c r="S10378" t="s">
        <v>1996</v>
      </c>
      <c r="T10378">
        <v>42803.41006678241</v>
      </c>
      <c r="U10378" t="s">
        <v>191</v>
      </c>
      <c r="V10378" t="s">
        <v>1996</v>
      </c>
      <c r="W10378">
        <v>42803.41006678241</v>
      </c>
    </row>
    <row r="10379" spans="3:23" x14ac:dyDescent="0.25">
      <c r="C10379" t="s">
        <v>35053</v>
      </c>
      <c r="D10379" t="s">
        <v>194</v>
      </c>
      <c r="E10379" t="s">
        <v>38465</v>
      </c>
      <c r="F10379" t="s">
        <v>38466</v>
      </c>
      <c r="G10379" t="s">
        <v>38467</v>
      </c>
      <c r="H10379" t="s">
        <v>11857</v>
      </c>
      <c r="I10379" s="10" t="s">
        <v>21250</v>
      </c>
      <c r="J10379" t="s">
        <v>11859</v>
      </c>
      <c r="K10379" t="s">
        <v>10850</v>
      </c>
      <c r="L10379" t="s">
        <v>4902</v>
      </c>
      <c r="M10379" t="s">
        <v>7801</v>
      </c>
      <c r="O10379" t="s">
        <v>194</v>
      </c>
      <c r="P10379" t="s">
        <v>289</v>
      </c>
      <c r="Q10379" t="s">
        <v>194</v>
      </c>
      <c r="R10379" t="s">
        <v>1995</v>
      </c>
      <c r="S10379" t="s">
        <v>1996</v>
      </c>
      <c r="T10379">
        <v>42803.41006678241</v>
      </c>
      <c r="U10379" t="s">
        <v>191</v>
      </c>
      <c r="V10379" t="s">
        <v>1996</v>
      </c>
      <c r="W10379">
        <v>42803.41006678241</v>
      </c>
    </row>
    <row r="10380" spans="3:23" x14ac:dyDescent="0.25">
      <c r="C10380" t="s">
        <v>35054</v>
      </c>
      <c r="D10380" t="s">
        <v>194</v>
      </c>
      <c r="E10380" t="s">
        <v>38465</v>
      </c>
      <c r="F10380" t="s">
        <v>38466</v>
      </c>
      <c r="G10380" t="s">
        <v>38467</v>
      </c>
      <c r="H10380" t="s">
        <v>311</v>
      </c>
      <c r="I10380" s="10" t="s">
        <v>21251</v>
      </c>
      <c r="J10380" t="s">
        <v>308</v>
      </c>
      <c r="K10380" t="s">
        <v>10853</v>
      </c>
      <c r="L10380" t="s">
        <v>4903</v>
      </c>
      <c r="M10380" t="s">
        <v>7802</v>
      </c>
      <c r="O10380" t="s">
        <v>194</v>
      </c>
      <c r="P10380" t="s">
        <v>289</v>
      </c>
      <c r="Q10380" t="s">
        <v>194</v>
      </c>
      <c r="R10380" t="s">
        <v>1995</v>
      </c>
      <c r="S10380" t="s">
        <v>1996</v>
      </c>
      <c r="T10380">
        <v>42803.41006678241</v>
      </c>
      <c r="U10380" t="s">
        <v>191</v>
      </c>
      <c r="V10380" t="s">
        <v>1996</v>
      </c>
      <c r="W10380">
        <v>42803.41006678241</v>
      </c>
    </row>
    <row r="10381" spans="3:23" x14ac:dyDescent="0.25">
      <c r="C10381" t="s">
        <v>35055</v>
      </c>
      <c r="D10381" t="s">
        <v>194</v>
      </c>
      <c r="E10381" t="s">
        <v>38465</v>
      </c>
      <c r="F10381" t="s">
        <v>38466</v>
      </c>
      <c r="G10381" t="s">
        <v>38467</v>
      </c>
      <c r="H10381" t="s">
        <v>315</v>
      </c>
      <c r="I10381" s="10" t="s">
        <v>21252</v>
      </c>
      <c r="J10381" t="s">
        <v>309</v>
      </c>
      <c r="K10381" t="s">
        <v>10853</v>
      </c>
      <c r="L10381" t="s">
        <v>4903</v>
      </c>
      <c r="M10381" t="s">
        <v>7802</v>
      </c>
      <c r="O10381" t="s">
        <v>194</v>
      </c>
      <c r="P10381" t="s">
        <v>289</v>
      </c>
      <c r="Q10381" t="s">
        <v>194</v>
      </c>
      <c r="R10381" t="s">
        <v>1995</v>
      </c>
      <c r="S10381" t="s">
        <v>1996</v>
      </c>
      <c r="T10381">
        <v>42803.41006678241</v>
      </c>
      <c r="U10381" t="s">
        <v>191</v>
      </c>
      <c r="V10381" t="s">
        <v>1996</v>
      </c>
      <c r="W10381">
        <v>42803.41006678241</v>
      </c>
    </row>
    <row r="10382" spans="3:23" x14ac:dyDescent="0.25">
      <c r="C10382" t="s">
        <v>35056</v>
      </c>
      <c r="D10382" t="s">
        <v>194</v>
      </c>
      <c r="E10382" t="s">
        <v>38465</v>
      </c>
      <c r="F10382" t="s">
        <v>38466</v>
      </c>
      <c r="G10382" t="s">
        <v>38467</v>
      </c>
      <c r="H10382" t="s">
        <v>314</v>
      </c>
      <c r="I10382" s="10" t="s">
        <v>21253</v>
      </c>
      <c r="J10382" t="s">
        <v>306</v>
      </c>
      <c r="K10382" t="s">
        <v>10853</v>
      </c>
      <c r="L10382" t="s">
        <v>4903</v>
      </c>
      <c r="M10382" t="s">
        <v>7802</v>
      </c>
      <c r="O10382" t="s">
        <v>194</v>
      </c>
      <c r="P10382" t="s">
        <v>289</v>
      </c>
      <c r="Q10382" t="s">
        <v>194</v>
      </c>
      <c r="R10382" t="s">
        <v>1995</v>
      </c>
      <c r="S10382" t="s">
        <v>1996</v>
      </c>
      <c r="T10382">
        <v>42803.41006678241</v>
      </c>
      <c r="U10382" t="s">
        <v>191</v>
      </c>
      <c r="V10382" t="s">
        <v>1996</v>
      </c>
      <c r="W10382">
        <v>42803.41006678241</v>
      </c>
    </row>
    <row r="10383" spans="3:23" x14ac:dyDescent="0.25">
      <c r="C10383" t="s">
        <v>35057</v>
      </c>
      <c r="D10383" t="s">
        <v>194</v>
      </c>
      <c r="E10383" t="s">
        <v>38465</v>
      </c>
      <c r="F10383" t="s">
        <v>38466</v>
      </c>
      <c r="G10383" t="s">
        <v>38467</v>
      </c>
      <c r="H10383" t="s">
        <v>12726</v>
      </c>
      <c r="I10383" s="10" t="s">
        <v>21254</v>
      </c>
      <c r="J10383" t="s">
        <v>12728</v>
      </c>
      <c r="K10383" t="s">
        <v>10854</v>
      </c>
      <c r="L10383" t="s">
        <v>4904</v>
      </c>
      <c r="M10383" t="s">
        <v>7803</v>
      </c>
      <c r="O10383" t="s">
        <v>194</v>
      </c>
      <c r="P10383" t="s">
        <v>289</v>
      </c>
      <c r="Q10383" t="s">
        <v>194</v>
      </c>
      <c r="R10383" t="s">
        <v>1995</v>
      </c>
      <c r="S10383" t="s">
        <v>1996</v>
      </c>
      <c r="T10383">
        <v>42803.41006678241</v>
      </c>
      <c r="U10383" t="s">
        <v>191</v>
      </c>
      <c r="V10383" t="s">
        <v>1996</v>
      </c>
      <c r="W10383">
        <v>42803.41006678241</v>
      </c>
    </row>
    <row r="10384" spans="3:23" x14ac:dyDescent="0.25">
      <c r="C10384" t="s">
        <v>35058</v>
      </c>
      <c r="D10384" t="s">
        <v>194</v>
      </c>
      <c r="E10384" t="s">
        <v>38465</v>
      </c>
      <c r="F10384" t="s">
        <v>38466</v>
      </c>
      <c r="G10384" t="s">
        <v>38467</v>
      </c>
      <c r="H10384" t="s">
        <v>317</v>
      </c>
      <c r="I10384" s="10" t="s">
        <v>21255</v>
      </c>
      <c r="J10384" t="s">
        <v>304</v>
      </c>
      <c r="K10384" t="s">
        <v>10855</v>
      </c>
      <c r="L10384" t="s">
        <v>4905</v>
      </c>
      <c r="M10384" t="s">
        <v>7804</v>
      </c>
      <c r="O10384" t="s">
        <v>194</v>
      </c>
      <c r="P10384" t="s">
        <v>289</v>
      </c>
      <c r="Q10384" t="s">
        <v>194</v>
      </c>
      <c r="R10384" t="s">
        <v>1995</v>
      </c>
      <c r="S10384" t="s">
        <v>1996</v>
      </c>
      <c r="T10384">
        <v>42803.41006678241</v>
      </c>
      <c r="U10384" t="s">
        <v>191</v>
      </c>
      <c r="V10384" t="s">
        <v>1996</v>
      </c>
      <c r="W10384">
        <v>42803.41006678241</v>
      </c>
    </row>
    <row r="10385" spans="3:23" x14ac:dyDescent="0.25">
      <c r="C10385" t="s">
        <v>35059</v>
      </c>
      <c r="D10385" t="s">
        <v>194</v>
      </c>
      <c r="E10385" t="s">
        <v>38465</v>
      </c>
      <c r="F10385" t="s">
        <v>38466</v>
      </c>
      <c r="G10385" t="s">
        <v>38467</v>
      </c>
      <c r="H10385" t="s">
        <v>315</v>
      </c>
      <c r="I10385" s="10" t="s">
        <v>21256</v>
      </c>
      <c r="J10385" t="s">
        <v>309</v>
      </c>
      <c r="K10385" t="s">
        <v>10855</v>
      </c>
      <c r="L10385" t="s">
        <v>4905</v>
      </c>
      <c r="M10385" t="s">
        <v>7804</v>
      </c>
      <c r="O10385" t="s">
        <v>194</v>
      </c>
      <c r="P10385" t="s">
        <v>289</v>
      </c>
      <c r="Q10385" t="s">
        <v>194</v>
      </c>
      <c r="R10385" t="s">
        <v>1995</v>
      </c>
      <c r="S10385" t="s">
        <v>1996</v>
      </c>
      <c r="T10385">
        <v>42803.41006678241</v>
      </c>
      <c r="U10385" t="s">
        <v>191</v>
      </c>
      <c r="V10385" t="s">
        <v>1996</v>
      </c>
      <c r="W10385">
        <v>42803.41006678241</v>
      </c>
    </row>
    <row r="10386" spans="3:23" x14ac:dyDescent="0.25">
      <c r="C10386" t="s">
        <v>35060</v>
      </c>
      <c r="D10386" t="s">
        <v>194</v>
      </c>
      <c r="E10386" t="s">
        <v>38465</v>
      </c>
      <c r="F10386" t="s">
        <v>38466</v>
      </c>
      <c r="G10386" t="s">
        <v>38467</v>
      </c>
      <c r="H10386" t="s">
        <v>311</v>
      </c>
      <c r="I10386" s="10" t="s">
        <v>21257</v>
      </c>
      <c r="J10386" t="s">
        <v>308</v>
      </c>
      <c r="K10386" t="s">
        <v>10855</v>
      </c>
      <c r="L10386" t="s">
        <v>4905</v>
      </c>
      <c r="M10386" t="s">
        <v>7804</v>
      </c>
      <c r="O10386" t="s">
        <v>194</v>
      </c>
      <c r="P10386" t="s">
        <v>289</v>
      </c>
      <c r="Q10386" t="s">
        <v>194</v>
      </c>
      <c r="R10386" t="s">
        <v>1995</v>
      </c>
      <c r="S10386" t="s">
        <v>1996</v>
      </c>
      <c r="T10386">
        <v>42803.41006678241</v>
      </c>
      <c r="U10386" t="s">
        <v>191</v>
      </c>
      <c r="V10386" t="s">
        <v>1996</v>
      </c>
      <c r="W10386">
        <v>42803.41006678241</v>
      </c>
    </row>
    <row r="10387" spans="3:23" x14ac:dyDescent="0.25">
      <c r="C10387" t="s">
        <v>35061</v>
      </c>
      <c r="D10387" t="s">
        <v>194</v>
      </c>
      <c r="E10387" t="s">
        <v>38465</v>
      </c>
      <c r="F10387" t="s">
        <v>38466</v>
      </c>
      <c r="G10387" t="s">
        <v>38467</v>
      </c>
      <c r="H10387" t="s">
        <v>311</v>
      </c>
      <c r="I10387" s="10" t="s">
        <v>21258</v>
      </c>
      <c r="J10387" t="s">
        <v>308</v>
      </c>
      <c r="K10387" t="s">
        <v>10856</v>
      </c>
      <c r="L10387" t="s">
        <v>4906</v>
      </c>
      <c r="M10387" t="s">
        <v>7805</v>
      </c>
      <c r="O10387" t="s">
        <v>194</v>
      </c>
      <c r="P10387" t="s">
        <v>289</v>
      </c>
      <c r="Q10387" t="s">
        <v>194</v>
      </c>
      <c r="R10387" t="s">
        <v>1995</v>
      </c>
      <c r="S10387" t="s">
        <v>1996</v>
      </c>
      <c r="T10387">
        <v>42803.41006678241</v>
      </c>
      <c r="U10387" t="s">
        <v>191</v>
      </c>
      <c r="V10387" t="s">
        <v>1996</v>
      </c>
      <c r="W10387">
        <v>42803.41006678241</v>
      </c>
    </row>
    <row r="10388" spans="3:23" x14ac:dyDescent="0.25">
      <c r="C10388" t="s">
        <v>35062</v>
      </c>
      <c r="D10388" t="s">
        <v>194</v>
      </c>
      <c r="E10388" t="s">
        <v>38465</v>
      </c>
      <c r="F10388" t="s">
        <v>38466</v>
      </c>
      <c r="G10388" t="s">
        <v>38467</v>
      </c>
      <c r="H10388" t="s">
        <v>315</v>
      </c>
      <c r="I10388" s="10" t="s">
        <v>21259</v>
      </c>
      <c r="J10388" t="s">
        <v>309</v>
      </c>
      <c r="K10388" t="s">
        <v>10856</v>
      </c>
      <c r="L10388" t="s">
        <v>4906</v>
      </c>
      <c r="M10388" t="s">
        <v>7805</v>
      </c>
      <c r="O10388" t="s">
        <v>194</v>
      </c>
      <c r="P10388" t="s">
        <v>289</v>
      </c>
      <c r="Q10388" t="s">
        <v>194</v>
      </c>
      <c r="R10388" t="s">
        <v>1995</v>
      </c>
      <c r="S10388" t="s">
        <v>1996</v>
      </c>
      <c r="T10388">
        <v>42803.41006678241</v>
      </c>
      <c r="U10388" t="s">
        <v>191</v>
      </c>
      <c r="V10388" t="s">
        <v>1996</v>
      </c>
      <c r="W10388">
        <v>42803.41006678241</v>
      </c>
    </row>
    <row r="10389" spans="3:23" x14ac:dyDescent="0.25">
      <c r="C10389" t="s">
        <v>35063</v>
      </c>
      <c r="D10389" t="s">
        <v>194</v>
      </c>
      <c r="E10389" t="s">
        <v>38465</v>
      </c>
      <c r="F10389" t="s">
        <v>38466</v>
      </c>
      <c r="G10389" t="s">
        <v>38467</v>
      </c>
      <c r="H10389" t="s">
        <v>317</v>
      </c>
      <c r="I10389" s="10" t="s">
        <v>21260</v>
      </c>
      <c r="J10389" t="s">
        <v>304</v>
      </c>
      <c r="K10389" t="s">
        <v>10856</v>
      </c>
      <c r="L10389" t="s">
        <v>4906</v>
      </c>
      <c r="M10389" t="s">
        <v>7805</v>
      </c>
      <c r="O10389" t="s">
        <v>194</v>
      </c>
      <c r="P10389" t="s">
        <v>289</v>
      </c>
      <c r="Q10389" t="s">
        <v>194</v>
      </c>
      <c r="R10389" t="s">
        <v>1995</v>
      </c>
      <c r="S10389" t="s">
        <v>1996</v>
      </c>
      <c r="T10389">
        <v>42803.41006678241</v>
      </c>
      <c r="U10389" t="s">
        <v>191</v>
      </c>
      <c r="V10389" t="s">
        <v>1996</v>
      </c>
      <c r="W10389">
        <v>42803.41006678241</v>
      </c>
    </row>
    <row r="10390" spans="3:23" x14ac:dyDescent="0.25">
      <c r="C10390" t="s">
        <v>35064</v>
      </c>
      <c r="D10390" t="s">
        <v>194</v>
      </c>
      <c r="E10390" t="s">
        <v>38465</v>
      </c>
      <c r="F10390" t="s">
        <v>38466</v>
      </c>
      <c r="G10390" t="s">
        <v>38467</v>
      </c>
      <c r="H10390" t="s">
        <v>314</v>
      </c>
      <c r="I10390" s="10" t="s">
        <v>21261</v>
      </c>
      <c r="J10390" t="s">
        <v>306</v>
      </c>
      <c r="K10390" t="s">
        <v>10856</v>
      </c>
      <c r="L10390" t="s">
        <v>4906</v>
      </c>
      <c r="M10390" t="s">
        <v>7805</v>
      </c>
      <c r="O10390" t="s">
        <v>194</v>
      </c>
      <c r="P10390" t="s">
        <v>289</v>
      </c>
      <c r="Q10390" t="s">
        <v>194</v>
      </c>
      <c r="R10390" t="s">
        <v>1995</v>
      </c>
      <c r="S10390" t="s">
        <v>1996</v>
      </c>
      <c r="T10390">
        <v>42803.41006678241</v>
      </c>
      <c r="U10390" t="s">
        <v>191</v>
      </c>
      <c r="V10390" t="s">
        <v>1996</v>
      </c>
      <c r="W10390">
        <v>42803.41006678241</v>
      </c>
    </row>
    <row r="10391" spans="3:23" x14ac:dyDescent="0.25">
      <c r="C10391" t="s">
        <v>35065</v>
      </c>
      <c r="D10391" t="s">
        <v>194</v>
      </c>
      <c r="E10391" t="s">
        <v>38465</v>
      </c>
      <c r="F10391" t="s">
        <v>38466</v>
      </c>
      <c r="G10391" t="s">
        <v>38467</v>
      </c>
      <c r="H10391" t="s">
        <v>314</v>
      </c>
      <c r="I10391" s="10" t="s">
        <v>21262</v>
      </c>
      <c r="J10391" t="s">
        <v>306</v>
      </c>
      <c r="K10391" t="s">
        <v>10857</v>
      </c>
      <c r="L10391" t="s">
        <v>4907</v>
      </c>
      <c r="M10391" t="s">
        <v>7806</v>
      </c>
      <c r="O10391" t="s">
        <v>194</v>
      </c>
      <c r="P10391" t="s">
        <v>289</v>
      </c>
      <c r="Q10391" t="s">
        <v>194</v>
      </c>
      <c r="R10391" t="s">
        <v>1995</v>
      </c>
      <c r="S10391" t="s">
        <v>1996</v>
      </c>
      <c r="T10391">
        <v>42803.41006678241</v>
      </c>
      <c r="U10391" t="s">
        <v>191</v>
      </c>
      <c r="V10391" t="s">
        <v>1996</v>
      </c>
      <c r="W10391">
        <v>42803.41006678241</v>
      </c>
    </row>
    <row r="10392" spans="3:23" x14ac:dyDescent="0.25">
      <c r="C10392" t="s">
        <v>35066</v>
      </c>
      <c r="D10392" t="s">
        <v>194</v>
      </c>
      <c r="E10392" t="s">
        <v>38465</v>
      </c>
      <c r="F10392" t="s">
        <v>38466</v>
      </c>
      <c r="G10392" t="s">
        <v>38467</v>
      </c>
      <c r="H10392" t="s">
        <v>315</v>
      </c>
      <c r="I10392" s="10" t="s">
        <v>21263</v>
      </c>
      <c r="J10392" t="s">
        <v>309</v>
      </c>
      <c r="K10392" t="s">
        <v>10857</v>
      </c>
      <c r="L10392" t="s">
        <v>4907</v>
      </c>
      <c r="M10392" t="s">
        <v>7806</v>
      </c>
      <c r="O10392" t="s">
        <v>194</v>
      </c>
      <c r="P10392" t="s">
        <v>289</v>
      </c>
      <c r="Q10392" t="s">
        <v>194</v>
      </c>
      <c r="R10392" t="s">
        <v>1995</v>
      </c>
      <c r="S10392" t="s">
        <v>1996</v>
      </c>
      <c r="T10392">
        <v>42803.41006678241</v>
      </c>
      <c r="U10392" t="s">
        <v>191</v>
      </c>
      <c r="V10392" t="s">
        <v>1996</v>
      </c>
      <c r="W10392">
        <v>42803.41006678241</v>
      </c>
    </row>
    <row r="10393" spans="3:23" x14ac:dyDescent="0.25">
      <c r="C10393" t="s">
        <v>35067</v>
      </c>
      <c r="D10393" t="s">
        <v>194</v>
      </c>
      <c r="E10393" t="s">
        <v>38465</v>
      </c>
      <c r="F10393" t="s">
        <v>38466</v>
      </c>
      <c r="G10393" t="s">
        <v>38467</v>
      </c>
      <c r="H10393" t="s">
        <v>311</v>
      </c>
      <c r="I10393" s="10" t="s">
        <v>21264</v>
      </c>
      <c r="J10393" t="s">
        <v>308</v>
      </c>
      <c r="K10393" t="s">
        <v>10857</v>
      </c>
      <c r="L10393" t="s">
        <v>4907</v>
      </c>
      <c r="M10393" t="s">
        <v>7806</v>
      </c>
      <c r="O10393" t="s">
        <v>194</v>
      </c>
      <c r="P10393" t="s">
        <v>289</v>
      </c>
      <c r="Q10393" t="s">
        <v>194</v>
      </c>
      <c r="R10393" t="s">
        <v>1995</v>
      </c>
      <c r="S10393" t="s">
        <v>1996</v>
      </c>
      <c r="T10393">
        <v>42803.41006678241</v>
      </c>
      <c r="U10393" t="s">
        <v>191</v>
      </c>
      <c r="V10393" t="s">
        <v>1996</v>
      </c>
      <c r="W10393">
        <v>42803.41006678241</v>
      </c>
    </row>
    <row r="10394" spans="3:23" x14ac:dyDescent="0.25">
      <c r="C10394" t="s">
        <v>35068</v>
      </c>
      <c r="D10394" t="s">
        <v>194</v>
      </c>
      <c r="E10394" t="s">
        <v>38465</v>
      </c>
      <c r="F10394" t="s">
        <v>38466</v>
      </c>
      <c r="G10394" t="s">
        <v>38467</v>
      </c>
      <c r="H10394" t="s">
        <v>314</v>
      </c>
      <c r="I10394" s="10" t="s">
        <v>21265</v>
      </c>
      <c r="J10394" t="s">
        <v>306</v>
      </c>
      <c r="K10394" t="s">
        <v>10858</v>
      </c>
      <c r="L10394" t="s">
        <v>4908</v>
      </c>
      <c r="M10394" t="s">
        <v>7807</v>
      </c>
      <c r="O10394" t="s">
        <v>194</v>
      </c>
      <c r="P10394" t="s">
        <v>289</v>
      </c>
      <c r="Q10394" t="s">
        <v>194</v>
      </c>
      <c r="R10394" t="s">
        <v>1995</v>
      </c>
      <c r="S10394" t="s">
        <v>1996</v>
      </c>
      <c r="T10394">
        <v>42803.41006678241</v>
      </c>
      <c r="U10394" t="s">
        <v>191</v>
      </c>
      <c r="V10394" t="s">
        <v>1996</v>
      </c>
      <c r="W10394">
        <v>42803.41006678241</v>
      </c>
    </row>
    <row r="10395" spans="3:23" x14ac:dyDescent="0.25">
      <c r="C10395" t="s">
        <v>35069</v>
      </c>
      <c r="D10395" t="s">
        <v>194</v>
      </c>
      <c r="E10395" t="s">
        <v>38465</v>
      </c>
      <c r="F10395" t="s">
        <v>38466</v>
      </c>
      <c r="G10395" t="s">
        <v>38467</v>
      </c>
      <c r="H10395" t="s">
        <v>315</v>
      </c>
      <c r="I10395" s="10" t="s">
        <v>21266</v>
      </c>
      <c r="J10395" t="s">
        <v>309</v>
      </c>
      <c r="K10395" t="s">
        <v>10858</v>
      </c>
      <c r="L10395" t="s">
        <v>4908</v>
      </c>
      <c r="M10395" t="s">
        <v>7807</v>
      </c>
      <c r="O10395" t="s">
        <v>194</v>
      </c>
      <c r="P10395" t="s">
        <v>289</v>
      </c>
      <c r="Q10395" t="s">
        <v>194</v>
      </c>
      <c r="R10395" t="s">
        <v>1995</v>
      </c>
      <c r="S10395" t="s">
        <v>1996</v>
      </c>
      <c r="T10395">
        <v>42803.41006678241</v>
      </c>
      <c r="U10395" t="s">
        <v>191</v>
      </c>
      <c r="V10395" t="s">
        <v>1996</v>
      </c>
      <c r="W10395">
        <v>42803.41006678241</v>
      </c>
    </row>
    <row r="10396" spans="3:23" x14ac:dyDescent="0.25">
      <c r="C10396" t="s">
        <v>35070</v>
      </c>
      <c r="D10396" t="s">
        <v>194</v>
      </c>
      <c r="E10396" t="s">
        <v>38465</v>
      </c>
      <c r="F10396" t="s">
        <v>38466</v>
      </c>
      <c r="G10396" t="s">
        <v>38467</v>
      </c>
      <c r="H10396" t="s">
        <v>311</v>
      </c>
      <c r="I10396" s="10" t="s">
        <v>21267</v>
      </c>
      <c r="J10396" t="s">
        <v>308</v>
      </c>
      <c r="K10396" t="s">
        <v>10858</v>
      </c>
      <c r="L10396" t="s">
        <v>4908</v>
      </c>
      <c r="M10396" t="s">
        <v>7807</v>
      </c>
      <c r="O10396" t="s">
        <v>194</v>
      </c>
      <c r="P10396" t="s">
        <v>289</v>
      </c>
      <c r="Q10396" t="s">
        <v>194</v>
      </c>
      <c r="R10396" t="s">
        <v>1995</v>
      </c>
      <c r="S10396" t="s">
        <v>1996</v>
      </c>
      <c r="T10396">
        <v>42803.41006678241</v>
      </c>
      <c r="U10396" t="s">
        <v>191</v>
      </c>
      <c r="V10396" t="s">
        <v>1996</v>
      </c>
      <c r="W10396">
        <v>42803.41006678241</v>
      </c>
    </row>
    <row r="10397" spans="3:23" x14ac:dyDescent="0.25">
      <c r="C10397" t="s">
        <v>35071</v>
      </c>
      <c r="D10397" t="s">
        <v>194</v>
      </c>
      <c r="E10397" t="s">
        <v>38465</v>
      </c>
      <c r="F10397" t="s">
        <v>38466</v>
      </c>
      <c r="G10397" t="s">
        <v>38467</v>
      </c>
      <c r="H10397" t="s">
        <v>1311</v>
      </c>
      <c r="I10397" s="10" t="s">
        <v>21268</v>
      </c>
      <c r="J10397" t="s">
        <v>588</v>
      </c>
      <c r="K10397" t="s">
        <v>10858</v>
      </c>
      <c r="L10397" t="s">
        <v>4908</v>
      </c>
      <c r="M10397" t="s">
        <v>7807</v>
      </c>
      <c r="O10397" t="s">
        <v>194</v>
      </c>
      <c r="P10397" t="s">
        <v>289</v>
      </c>
      <c r="Q10397" t="s">
        <v>194</v>
      </c>
      <c r="R10397" t="s">
        <v>1995</v>
      </c>
      <c r="S10397" t="s">
        <v>1996</v>
      </c>
      <c r="T10397">
        <v>42803.41006678241</v>
      </c>
      <c r="U10397" t="s">
        <v>191</v>
      </c>
      <c r="V10397" t="s">
        <v>1996</v>
      </c>
      <c r="W10397">
        <v>42803.41006678241</v>
      </c>
    </row>
    <row r="10398" spans="3:23" x14ac:dyDescent="0.25">
      <c r="C10398" t="s">
        <v>35072</v>
      </c>
      <c r="D10398" t="s">
        <v>194</v>
      </c>
      <c r="E10398" t="s">
        <v>38465</v>
      </c>
      <c r="F10398" t="s">
        <v>38466</v>
      </c>
      <c r="G10398" t="s">
        <v>38467</v>
      </c>
      <c r="H10398" t="s">
        <v>315</v>
      </c>
      <c r="I10398" s="10" t="s">
        <v>21269</v>
      </c>
      <c r="J10398" t="s">
        <v>309</v>
      </c>
      <c r="K10398" t="s">
        <v>10859</v>
      </c>
      <c r="L10398" t="s">
        <v>4909</v>
      </c>
      <c r="M10398" t="s">
        <v>7808</v>
      </c>
      <c r="O10398" t="s">
        <v>194</v>
      </c>
      <c r="P10398" t="s">
        <v>289</v>
      </c>
      <c r="Q10398" t="s">
        <v>194</v>
      </c>
      <c r="R10398" t="s">
        <v>1995</v>
      </c>
      <c r="S10398" t="s">
        <v>1996</v>
      </c>
      <c r="T10398">
        <v>42803.41006678241</v>
      </c>
      <c r="U10398" t="s">
        <v>191</v>
      </c>
      <c r="V10398" t="s">
        <v>1996</v>
      </c>
      <c r="W10398">
        <v>42803.41006678241</v>
      </c>
    </row>
    <row r="10399" spans="3:23" x14ac:dyDescent="0.25">
      <c r="C10399" t="s">
        <v>35073</v>
      </c>
      <c r="D10399" t="s">
        <v>194</v>
      </c>
      <c r="E10399" t="s">
        <v>38465</v>
      </c>
      <c r="F10399" t="s">
        <v>38466</v>
      </c>
      <c r="G10399" t="s">
        <v>38467</v>
      </c>
      <c r="H10399" t="s">
        <v>314</v>
      </c>
      <c r="I10399" s="10" t="s">
        <v>21270</v>
      </c>
      <c r="J10399" t="s">
        <v>306</v>
      </c>
      <c r="K10399" t="s">
        <v>10859</v>
      </c>
      <c r="L10399" t="s">
        <v>4909</v>
      </c>
      <c r="M10399" t="s">
        <v>7808</v>
      </c>
      <c r="O10399" t="s">
        <v>194</v>
      </c>
      <c r="P10399" t="s">
        <v>289</v>
      </c>
      <c r="Q10399" t="s">
        <v>194</v>
      </c>
      <c r="R10399" t="s">
        <v>1995</v>
      </c>
      <c r="S10399" t="s">
        <v>1996</v>
      </c>
      <c r="T10399">
        <v>42803.41006678241</v>
      </c>
      <c r="U10399" t="s">
        <v>191</v>
      </c>
      <c r="V10399" t="s">
        <v>1996</v>
      </c>
      <c r="W10399">
        <v>42803.41006678241</v>
      </c>
    </row>
    <row r="10400" spans="3:23" x14ac:dyDescent="0.25">
      <c r="C10400" t="s">
        <v>35074</v>
      </c>
      <c r="D10400" t="s">
        <v>194</v>
      </c>
      <c r="E10400" t="s">
        <v>38465</v>
      </c>
      <c r="F10400" t="s">
        <v>38466</v>
      </c>
      <c r="G10400" t="s">
        <v>38467</v>
      </c>
      <c r="H10400" t="s">
        <v>311</v>
      </c>
      <c r="I10400" s="10" t="s">
        <v>21271</v>
      </c>
      <c r="J10400" t="s">
        <v>308</v>
      </c>
      <c r="K10400" t="s">
        <v>10859</v>
      </c>
      <c r="L10400" t="s">
        <v>4909</v>
      </c>
      <c r="M10400" t="s">
        <v>7808</v>
      </c>
      <c r="O10400" t="s">
        <v>194</v>
      </c>
      <c r="P10400" t="s">
        <v>289</v>
      </c>
      <c r="Q10400" t="s">
        <v>194</v>
      </c>
      <c r="R10400" t="s">
        <v>1995</v>
      </c>
      <c r="S10400" t="s">
        <v>1996</v>
      </c>
      <c r="T10400">
        <v>42803.41006678241</v>
      </c>
      <c r="U10400" t="s">
        <v>191</v>
      </c>
      <c r="V10400" t="s">
        <v>1996</v>
      </c>
      <c r="W10400">
        <v>42803.41006678241</v>
      </c>
    </row>
    <row r="10401" spans="3:23" x14ac:dyDescent="0.25">
      <c r="C10401" t="s">
        <v>35075</v>
      </c>
      <c r="D10401" t="s">
        <v>194</v>
      </c>
      <c r="E10401" t="s">
        <v>38465</v>
      </c>
      <c r="F10401" t="s">
        <v>38466</v>
      </c>
      <c r="G10401" t="s">
        <v>38467</v>
      </c>
      <c r="H10401" t="s">
        <v>314</v>
      </c>
      <c r="I10401" s="10" t="s">
        <v>21272</v>
      </c>
      <c r="J10401" t="s">
        <v>306</v>
      </c>
      <c r="K10401" t="s">
        <v>10860</v>
      </c>
      <c r="L10401" t="s">
        <v>4910</v>
      </c>
      <c r="M10401" t="s">
        <v>7809</v>
      </c>
      <c r="O10401" t="s">
        <v>194</v>
      </c>
      <c r="P10401" t="s">
        <v>289</v>
      </c>
      <c r="Q10401" t="s">
        <v>194</v>
      </c>
      <c r="R10401" t="s">
        <v>1995</v>
      </c>
      <c r="S10401" t="s">
        <v>1996</v>
      </c>
      <c r="T10401">
        <v>42803.41006678241</v>
      </c>
      <c r="U10401" t="s">
        <v>191</v>
      </c>
      <c r="V10401" t="s">
        <v>1996</v>
      </c>
      <c r="W10401">
        <v>42803.41006678241</v>
      </c>
    </row>
    <row r="10402" spans="3:23" x14ac:dyDescent="0.25">
      <c r="C10402" t="s">
        <v>35076</v>
      </c>
      <c r="D10402" t="s">
        <v>194</v>
      </c>
      <c r="E10402" t="s">
        <v>38465</v>
      </c>
      <c r="F10402" t="s">
        <v>38466</v>
      </c>
      <c r="G10402" t="s">
        <v>38467</v>
      </c>
      <c r="H10402" t="s">
        <v>317</v>
      </c>
      <c r="I10402" s="10" t="s">
        <v>21273</v>
      </c>
      <c r="J10402" t="s">
        <v>304</v>
      </c>
      <c r="K10402" t="s">
        <v>10860</v>
      </c>
      <c r="L10402" t="s">
        <v>4910</v>
      </c>
      <c r="M10402" t="s">
        <v>7809</v>
      </c>
      <c r="O10402" t="s">
        <v>194</v>
      </c>
      <c r="P10402" t="s">
        <v>289</v>
      </c>
      <c r="Q10402" t="s">
        <v>194</v>
      </c>
      <c r="R10402" t="s">
        <v>1995</v>
      </c>
      <c r="S10402" t="s">
        <v>1996</v>
      </c>
      <c r="T10402">
        <v>42803.41006678241</v>
      </c>
      <c r="U10402" t="s">
        <v>191</v>
      </c>
      <c r="V10402" t="s">
        <v>1996</v>
      </c>
      <c r="W10402">
        <v>42803.41006678241</v>
      </c>
    </row>
    <row r="10403" spans="3:23" x14ac:dyDescent="0.25">
      <c r="C10403" t="s">
        <v>35077</v>
      </c>
      <c r="D10403" t="s">
        <v>194</v>
      </c>
      <c r="E10403" t="s">
        <v>38465</v>
      </c>
      <c r="F10403" t="s">
        <v>38466</v>
      </c>
      <c r="G10403" t="s">
        <v>38467</v>
      </c>
      <c r="H10403" t="s">
        <v>315</v>
      </c>
      <c r="I10403" s="10" t="s">
        <v>21274</v>
      </c>
      <c r="J10403" t="s">
        <v>309</v>
      </c>
      <c r="K10403" t="s">
        <v>10860</v>
      </c>
      <c r="L10403" t="s">
        <v>4910</v>
      </c>
      <c r="M10403" t="s">
        <v>7809</v>
      </c>
      <c r="O10403" t="s">
        <v>194</v>
      </c>
      <c r="P10403" t="s">
        <v>289</v>
      </c>
      <c r="Q10403" t="s">
        <v>194</v>
      </c>
      <c r="R10403" t="s">
        <v>1995</v>
      </c>
      <c r="S10403" t="s">
        <v>1996</v>
      </c>
      <c r="T10403">
        <v>42803.41006678241</v>
      </c>
      <c r="U10403" t="s">
        <v>191</v>
      </c>
      <c r="V10403" t="s">
        <v>1996</v>
      </c>
      <c r="W10403">
        <v>42803.41006678241</v>
      </c>
    </row>
    <row r="10404" spans="3:23" x14ac:dyDescent="0.25">
      <c r="C10404" t="s">
        <v>35078</v>
      </c>
      <c r="D10404" t="s">
        <v>194</v>
      </c>
      <c r="E10404" t="s">
        <v>38465</v>
      </c>
      <c r="F10404" t="s">
        <v>38466</v>
      </c>
      <c r="G10404" t="s">
        <v>38467</v>
      </c>
      <c r="H10404" t="s">
        <v>311</v>
      </c>
      <c r="I10404" s="10" t="s">
        <v>21275</v>
      </c>
      <c r="J10404" t="s">
        <v>308</v>
      </c>
      <c r="K10404" t="s">
        <v>10860</v>
      </c>
      <c r="L10404" t="s">
        <v>4910</v>
      </c>
      <c r="M10404" t="s">
        <v>7809</v>
      </c>
      <c r="O10404" t="s">
        <v>194</v>
      </c>
      <c r="P10404" t="s">
        <v>289</v>
      </c>
      <c r="Q10404" t="s">
        <v>194</v>
      </c>
      <c r="R10404" t="s">
        <v>1995</v>
      </c>
      <c r="S10404" t="s">
        <v>1996</v>
      </c>
      <c r="T10404">
        <v>42803.41006678241</v>
      </c>
      <c r="U10404" t="s">
        <v>191</v>
      </c>
      <c r="V10404" t="s">
        <v>1996</v>
      </c>
      <c r="W10404">
        <v>42803.41006678241</v>
      </c>
    </row>
    <row r="10405" spans="3:23" x14ac:dyDescent="0.25">
      <c r="C10405" t="s">
        <v>35079</v>
      </c>
      <c r="D10405" t="s">
        <v>194</v>
      </c>
      <c r="E10405" t="s">
        <v>38465</v>
      </c>
      <c r="F10405" t="s">
        <v>38466</v>
      </c>
      <c r="G10405" t="s">
        <v>38467</v>
      </c>
      <c r="H10405" t="s">
        <v>315</v>
      </c>
      <c r="I10405" s="10" t="s">
        <v>21276</v>
      </c>
      <c r="J10405" t="s">
        <v>309</v>
      </c>
      <c r="K10405" t="s">
        <v>10862</v>
      </c>
      <c r="L10405" t="s">
        <v>4911</v>
      </c>
      <c r="M10405" t="s">
        <v>7810</v>
      </c>
      <c r="O10405" t="s">
        <v>194</v>
      </c>
      <c r="P10405" t="s">
        <v>289</v>
      </c>
      <c r="Q10405" t="s">
        <v>194</v>
      </c>
      <c r="R10405" t="s">
        <v>1995</v>
      </c>
      <c r="S10405" t="s">
        <v>1996</v>
      </c>
      <c r="T10405">
        <v>42803.41006678241</v>
      </c>
      <c r="U10405" t="s">
        <v>191</v>
      </c>
      <c r="V10405" t="s">
        <v>1996</v>
      </c>
      <c r="W10405">
        <v>42803.41006678241</v>
      </c>
    </row>
    <row r="10406" spans="3:23" x14ac:dyDescent="0.25">
      <c r="C10406" t="s">
        <v>35080</v>
      </c>
      <c r="D10406" t="s">
        <v>194</v>
      </c>
      <c r="E10406" t="s">
        <v>38465</v>
      </c>
      <c r="F10406" t="s">
        <v>38466</v>
      </c>
      <c r="G10406" t="s">
        <v>38467</v>
      </c>
      <c r="H10406" t="s">
        <v>311</v>
      </c>
      <c r="I10406" s="10" t="s">
        <v>21277</v>
      </c>
      <c r="J10406" t="s">
        <v>308</v>
      </c>
      <c r="K10406" t="s">
        <v>10862</v>
      </c>
      <c r="L10406" t="s">
        <v>4911</v>
      </c>
      <c r="M10406" t="s">
        <v>7810</v>
      </c>
      <c r="O10406" t="s">
        <v>194</v>
      </c>
      <c r="P10406" t="s">
        <v>289</v>
      </c>
      <c r="Q10406" t="s">
        <v>194</v>
      </c>
      <c r="R10406" t="s">
        <v>1995</v>
      </c>
      <c r="S10406" t="s">
        <v>1996</v>
      </c>
      <c r="T10406">
        <v>42803.41006678241</v>
      </c>
      <c r="U10406" t="s">
        <v>191</v>
      </c>
      <c r="V10406" t="s">
        <v>1996</v>
      </c>
      <c r="W10406">
        <v>42803.41006678241</v>
      </c>
    </row>
    <row r="10407" spans="3:23" x14ac:dyDescent="0.25">
      <c r="C10407" t="s">
        <v>35081</v>
      </c>
      <c r="D10407" t="s">
        <v>194</v>
      </c>
      <c r="E10407" t="s">
        <v>38465</v>
      </c>
      <c r="F10407" t="s">
        <v>38466</v>
      </c>
      <c r="G10407" t="s">
        <v>38467</v>
      </c>
      <c r="H10407" t="s">
        <v>315</v>
      </c>
      <c r="I10407" s="10" t="s">
        <v>21278</v>
      </c>
      <c r="J10407" t="s">
        <v>309</v>
      </c>
      <c r="K10407" t="s">
        <v>10864</v>
      </c>
      <c r="L10407" t="s">
        <v>4912</v>
      </c>
      <c r="M10407" t="s">
        <v>7811</v>
      </c>
      <c r="O10407" t="s">
        <v>194</v>
      </c>
      <c r="P10407" t="s">
        <v>289</v>
      </c>
      <c r="Q10407" t="s">
        <v>194</v>
      </c>
      <c r="R10407" t="s">
        <v>1995</v>
      </c>
      <c r="S10407" t="s">
        <v>1996</v>
      </c>
      <c r="T10407">
        <v>42803.41006678241</v>
      </c>
      <c r="U10407" t="s">
        <v>191</v>
      </c>
      <c r="V10407" t="s">
        <v>1996</v>
      </c>
      <c r="W10407">
        <v>42803.41006678241</v>
      </c>
    </row>
    <row r="10408" spans="3:23" x14ac:dyDescent="0.25">
      <c r="C10408" t="s">
        <v>35082</v>
      </c>
      <c r="D10408" t="s">
        <v>194</v>
      </c>
      <c r="E10408" t="s">
        <v>38465</v>
      </c>
      <c r="F10408" t="s">
        <v>38466</v>
      </c>
      <c r="G10408" t="s">
        <v>38467</v>
      </c>
      <c r="H10408" t="s">
        <v>1297</v>
      </c>
      <c r="I10408" s="10" t="s">
        <v>21278</v>
      </c>
      <c r="J10408" t="s">
        <v>309</v>
      </c>
      <c r="K10408" t="s">
        <v>10864</v>
      </c>
      <c r="L10408" t="s">
        <v>4912</v>
      </c>
      <c r="M10408" t="s">
        <v>7811</v>
      </c>
      <c r="O10408" t="s">
        <v>194</v>
      </c>
      <c r="P10408" t="s">
        <v>289</v>
      </c>
      <c r="Q10408" t="s">
        <v>194</v>
      </c>
      <c r="R10408" t="s">
        <v>1995</v>
      </c>
      <c r="S10408" t="s">
        <v>1996</v>
      </c>
      <c r="T10408">
        <v>42803.41006678241</v>
      </c>
      <c r="U10408" t="s">
        <v>191</v>
      </c>
      <c r="V10408" t="s">
        <v>1996</v>
      </c>
      <c r="W10408">
        <v>42803.41006678241</v>
      </c>
    </row>
    <row r="10409" spans="3:23" x14ac:dyDescent="0.25">
      <c r="C10409" t="s">
        <v>35083</v>
      </c>
      <c r="D10409" t="s">
        <v>194</v>
      </c>
      <c r="E10409" t="s">
        <v>38465</v>
      </c>
      <c r="F10409" t="s">
        <v>38466</v>
      </c>
      <c r="G10409" t="s">
        <v>38467</v>
      </c>
      <c r="H10409" t="s">
        <v>311</v>
      </c>
      <c r="I10409" s="10" t="s">
        <v>21279</v>
      </c>
      <c r="J10409" t="s">
        <v>308</v>
      </c>
      <c r="K10409" t="s">
        <v>10864</v>
      </c>
      <c r="L10409" t="s">
        <v>4912</v>
      </c>
      <c r="M10409" t="s">
        <v>7811</v>
      </c>
      <c r="O10409" t="s">
        <v>194</v>
      </c>
      <c r="P10409" t="s">
        <v>289</v>
      </c>
      <c r="Q10409" t="s">
        <v>194</v>
      </c>
      <c r="R10409" t="s">
        <v>1995</v>
      </c>
      <c r="S10409" t="s">
        <v>1996</v>
      </c>
      <c r="T10409">
        <v>42803.41006678241</v>
      </c>
      <c r="U10409" t="s">
        <v>191</v>
      </c>
      <c r="V10409" t="s">
        <v>1996</v>
      </c>
      <c r="W10409">
        <v>42803.41006678241</v>
      </c>
    </row>
    <row r="10410" spans="3:23" x14ac:dyDescent="0.25">
      <c r="C10410" t="s">
        <v>35084</v>
      </c>
      <c r="D10410" t="s">
        <v>194</v>
      </c>
      <c r="E10410" t="s">
        <v>38465</v>
      </c>
      <c r="F10410" t="s">
        <v>38466</v>
      </c>
      <c r="G10410" t="s">
        <v>38467</v>
      </c>
      <c r="H10410" t="s">
        <v>1294</v>
      </c>
      <c r="I10410" s="10" t="s">
        <v>21279</v>
      </c>
      <c r="J10410" t="s">
        <v>308</v>
      </c>
      <c r="K10410" t="s">
        <v>10864</v>
      </c>
      <c r="L10410" t="s">
        <v>4912</v>
      </c>
      <c r="M10410" t="s">
        <v>7811</v>
      </c>
      <c r="O10410" t="s">
        <v>194</v>
      </c>
      <c r="P10410" t="s">
        <v>289</v>
      </c>
      <c r="Q10410" t="s">
        <v>194</v>
      </c>
      <c r="R10410" t="s">
        <v>1995</v>
      </c>
      <c r="S10410" t="s">
        <v>1996</v>
      </c>
      <c r="T10410">
        <v>42803.41006678241</v>
      </c>
      <c r="U10410" t="s">
        <v>191</v>
      </c>
      <c r="V10410" t="s">
        <v>1996</v>
      </c>
      <c r="W10410">
        <v>42803.41006678241</v>
      </c>
    </row>
    <row r="10411" spans="3:23" x14ac:dyDescent="0.25">
      <c r="C10411" t="s">
        <v>35085</v>
      </c>
      <c r="D10411" t="s">
        <v>194</v>
      </c>
      <c r="E10411" t="s">
        <v>38465</v>
      </c>
      <c r="F10411" t="s">
        <v>38466</v>
      </c>
      <c r="G10411" t="s">
        <v>38467</v>
      </c>
      <c r="H10411" t="s">
        <v>314</v>
      </c>
      <c r="I10411" s="10" t="s">
        <v>21280</v>
      </c>
      <c r="J10411" t="s">
        <v>306</v>
      </c>
      <c r="K10411" t="s">
        <v>10864</v>
      </c>
      <c r="L10411" t="s">
        <v>4912</v>
      </c>
      <c r="M10411" t="s">
        <v>7811</v>
      </c>
      <c r="O10411" t="s">
        <v>194</v>
      </c>
      <c r="P10411" t="s">
        <v>289</v>
      </c>
      <c r="Q10411" t="s">
        <v>194</v>
      </c>
      <c r="R10411" t="s">
        <v>1995</v>
      </c>
      <c r="S10411" t="s">
        <v>1996</v>
      </c>
      <c r="T10411">
        <v>42803.41006678241</v>
      </c>
      <c r="U10411" t="s">
        <v>191</v>
      </c>
      <c r="V10411" t="s">
        <v>1996</v>
      </c>
      <c r="W10411">
        <v>42803.41006678241</v>
      </c>
    </row>
    <row r="10412" spans="3:23" x14ac:dyDescent="0.25">
      <c r="C10412" t="s">
        <v>35086</v>
      </c>
      <c r="D10412" t="s">
        <v>194</v>
      </c>
      <c r="E10412" t="s">
        <v>38465</v>
      </c>
      <c r="F10412" t="s">
        <v>38466</v>
      </c>
      <c r="G10412" t="s">
        <v>38467</v>
      </c>
      <c r="H10412" t="s">
        <v>314</v>
      </c>
      <c r="I10412" s="10" t="s">
        <v>21281</v>
      </c>
      <c r="J10412" t="s">
        <v>306</v>
      </c>
      <c r="K10412" t="s">
        <v>10865</v>
      </c>
      <c r="L10412" t="s">
        <v>4913</v>
      </c>
      <c r="M10412" t="s">
        <v>7812</v>
      </c>
      <c r="O10412" t="s">
        <v>194</v>
      </c>
      <c r="P10412" t="s">
        <v>289</v>
      </c>
      <c r="Q10412" t="s">
        <v>194</v>
      </c>
      <c r="R10412" t="s">
        <v>1995</v>
      </c>
      <c r="S10412" t="s">
        <v>1996</v>
      </c>
      <c r="T10412">
        <v>42803.41006678241</v>
      </c>
      <c r="U10412" t="s">
        <v>191</v>
      </c>
      <c r="V10412" t="s">
        <v>1996</v>
      </c>
      <c r="W10412">
        <v>42803.41006678241</v>
      </c>
    </row>
    <row r="10413" spans="3:23" x14ac:dyDescent="0.25">
      <c r="C10413" t="s">
        <v>35087</v>
      </c>
      <c r="D10413" t="s">
        <v>194</v>
      </c>
      <c r="E10413" t="s">
        <v>38465</v>
      </c>
      <c r="F10413" t="s">
        <v>38466</v>
      </c>
      <c r="G10413" t="s">
        <v>38467</v>
      </c>
      <c r="H10413" t="s">
        <v>311</v>
      </c>
      <c r="I10413" s="10" t="s">
        <v>21282</v>
      </c>
      <c r="J10413" t="s">
        <v>308</v>
      </c>
      <c r="K10413" t="s">
        <v>10865</v>
      </c>
      <c r="L10413" t="s">
        <v>4913</v>
      </c>
      <c r="M10413" t="s">
        <v>7812</v>
      </c>
      <c r="O10413" t="s">
        <v>194</v>
      </c>
      <c r="P10413" t="s">
        <v>289</v>
      </c>
      <c r="Q10413" t="s">
        <v>194</v>
      </c>
      <c r="R10413" t="s">
        <v>1995</v>
      </c>
      <c r="S10413" t="s">
        <v>1996</v>
      </c>
      <c r="T10413">
        <v>42803.41006678241</v>
      </c>
      <c r="U10413" t="s">
        <v>191</v>
      </c>
      <c r="V10413" t="s">
        <v>1996</v>
      </c>
      <c r="W10413">
        <v>42803.41006678241</v>
      </c>
    </row>
    <row r="10414" spans="3:23" x14ac:dyDescent="0.25">
      <c r="C10414" t="s">
        <v>35088</v>
      </c>
      <c r="D10414" t="s">
        <v>194</v>
      </c>
      <c r="E10414" t="s">
        <v>38465</v>
      </c>
      <c r="F10414" t="s">
        <v>38466</v>
      </c>
      <c r="G10414" t="s">
        <v>38467</v>
      </c>
      <c r="H10414" t="s">
        <v>315</v>
      </c>
      <c r="I10414" s="10" t="s">
        <v>21283</v>
      </c>
      <c r="J10414" t="s">
        <v>309</v>
      </c>
      <c r="K10414" t="s">
        <v>10865</v>
      </c>
      <c r="L10414" t="s">
        <v>4913</v>
      </c>
      <c r="M10414" t="s">
        <v>7812</v>
      </c>
      <c r="O10414" t="s">
        <v>194</v>
      </c>
      <c r="P10414" t="s">
        <v>289</v>
      </c>
      <c r="Q10414" t="s">
        <v>194</v>
      </c>
      <c r="R10414" t="s">
        <v>1995</v>
      </c>
      <c r="S10414" t="s">
        <v>1996</v>
      </c>
      <c r="T10414">
        <v>42803.41006678241</v>
      </c>
      <c r="U10414" t="s">
        <v>191</v>
      </c>
      <c r="V10414" t="s">
        <v>1996</v>
      </c>
      <c r="W10414">
        <v>42803.41006678241</v>
      </c>
    </row>
    <row r="10415" spans="3:23" x14ac:dyDescent="0.25">
      <c r="C10415" t="s">
        <v>35089</v>
      </c>
      <c r="D10415" t="s">
        <v>194</v>
      </c>
      <c r="E10415" t="s">
        <v>38465</v>
      </c>
      <c r="F10415" t="s">
        <v>38466</v>
      </c>
      <c r="G10415" t="s">
        <v>38467</v>
      </c>
      <c r="H10415" t="s">
        <v>315</v>
      </c>
      <c r="I10415" s="10" t="s">
        <v>21284</v>
      </c>
      <c r="J10415" t="s">
        <v>309</v>
      </c>
      <c r="K10415" t="s">
        <v>10866</v>
      </c>
      <c r="L10415" t="s">
        <v>4914</v>
      </c>
      <c r="M10415" t="s">
        <v>7813</v>
      </c>
      <c r="O10415" t="s">
        <v>194</v>
      </c>
      <c r="P10415" t="s">
        <v>289</v>
      </c>
      <c r="Q10415" t="s">
        <v>194</v>
      </c>
      <c r="R10415" t="s">
        <v>1995</v>
      </c>
      <c r="S10415" t="s">
        <v>1996</v>
      </c>
      <c r="T10415">
        <v>42803.41006678241</v>
      </c>
      <c r="U10415" t="s">
        <v>191</v>
      </c>
      <c r="V10415" t="s">
        <v>1996</v>
      </c>
      <c r="W10415">
        <v>42803.41006678241</v>
      </c>
    </row>
    <row r="10416" spans="3:23" x14ac:dyDescent="0.25">
      <c r="C10416" t="s">
        <v>35090</v>
      </c>
      <c r="D10416" t="s">
        <v>194</v>
      </c>
      <c r="E10416" t="s">
        <v>38465</v>
      </c>
      <c r="F10416" t="s">
        <v>38466</v>
      </c>
      <c r="G10416" t="s">
        <v>38467</v>
      </c>
      <c r="H10416" t="s">
        <v>311</v>
      </c>
      <c r="I10416" s="10" t="s">
        <v>21285</v>
      </c>
      <c r="J10416" t="s">
        <v>308</v>
      </c>
      <c r="K10416" t="s">
        <v>10866</v>
      </c>
      <c r="L10416" t="s">
        <v>4914</v>
      </c>
      <c r="M10416" t="s">
        <v>7813</v>
      </c>
      <c r="O10416" t="s">
        <v>194</v>
      </c>
      <c r="P10416" t="s">
        <v>289</v>
      </c>
      <c r="Q10416" t="s">
        <v>194</v>
      </c>
      <c r="R10416" t="s">
        <v>1995</v>
      </c>
      <c r="S10416" t="s">
        <v>1996</v>
      </c>
      <c r="T10416">
        <v>42803.41006678241</v>
      </c>
      <c r="U10416" t="s">
        <v>191</v>
      </c>
      <c r="V10416" t="s">
        <v>1996</v>
      </c>
      <c r="W10416">
        <v>42803.41006678241</v>
      </c>
    </row>
    <row r="10417" spans="3:23" x14ac:dyDescent="0.25">
      <c r="C10417" t="s">
        <v>35091</v>
      </c>
      <c r="D10417" t="s">
        <v>194</v>
      </c>
      <c r="E10417" t="s">
        <v>38465</v>
      </c>
      <c r="F10417" t="s">
        <v>38466</v>
      </c>
      <c r="G10417" t="s">
        <v>38467</v>
      </c>
      <c r="H10417" t="s">
        <v>317</v>
      </c>
      <c r="I10417" s="10" t="s">
        <v>21286</v>
      </c>
      <c r="J10417" t="s">
        <v>304</v>
      </c>
      <c r="K10417" t="s">
        <v>10866</v>
      </c>
      <c r="L10417" t="s">
        <v>4914</v>
      </c>
      <c r="M10417" t="s">
        <v>7813</v>
      </c>
      <c r="O10417" t="s">
        <v>194</v>
      </c>
      <c r="P10417" t="s">
        <v>289</v>
      </c>
      <c r="Q10417" t="s">
        <v>194</v>
      </c>
      <c r="R10417" t="s">
        <v>1995</v>
      </c>
      <c r="S10417" t="s">
        <v>1996</v>
      </c>
      <c r="T10417">
        <v>42803.41006678241</v>
      </c>
      <c r="U10417" t="s">
        <v>191</v>
      </c>
      <c r="V10417" t="s">
        <v>1996</v>
      </c>
      <c r="W10417">
        <v>42803.41006678241</v>
      </c>
    </row>
    <row r="10418" spans="3:23" x14ac:dyDescent="0.25">
      <c r="C10418" t="s">
        <v>35092</v>
      </c>
      <c r="D10418" t="s">
        <v>194</v>
      </c>
      <c r="E10418" t="s">
        <v>38465</v>
      </c>
      <c r="F10418" t="s">
        <v>38466</v>
      </c>
      <c r="G10418" t="s">
        <v>38467</v>
      </c>
      <c r="H10418" t="s">
        <v>311</v>
      </c>
      <c r="I10418" s="10" t="s">
        <v>21287</v>
      </c>
      <c r="J10418" t="s">
        <v>308</v>
      </c>
      <c r="K10418" t="s">
        <v>10868</v>
      </c>
      <c r="L10418" t="s">
        <v>4915</v>
      </c>
      <c r="M10418" t="s">
        <v>7814</v>
      </c>
      <c r="O10418" t="s">
        <v>194</v>
      </c>
      <c r="P10418" t="s">
        <v>289</v>
      </c>
      <c r="Q10418" t="s">
        <v>194</v>
      </c>
      <c r="R10418" t="s">
        <v>1995</v>
      </c>
      <c r="S10418" t="s">
        <v>1996</v>
      </c>
      <c r="T10418">
        <v>42803.41006678241</v>
      </c>
      <c r="U10418" t="s">
        <v>191</v>
      </c>
      <c r="V10418" t="s">
        <v>1996</v>
      </c>
      <c r="W10418">
        <v>42803.41006678241</v>
      </c>
    </row>
    <row r="10419" spans="3:23" x14ac:dyDescent="0.25">
      <c r="C10419" t="s">
        <v>35093</v>
      </c>
      <c r="D10419" t="s">
        <v>194</v>
      </c>
      <c r="E10419" t="s">
        <v>38465</v>
      </c>
      <c r="F10419" t="s">
        <v>38466</v>
      </c>
      <c r="G10419" t="s">
        <v>38467</v>
      </c>
      <c r="H10419" t="s">
        <v>312</v>
      </c>
      <c r="I10419" s="10" t="s">
        <v>21288</v>
      </c>
      <c r="J10419" t="s">
        <v>303</v>
      </c>
      <c r="K10419" t="s">
        <v>10868</v>
      </c>
      <c r="L10419" t="s">
        <v>4915</v>
      </c>
      <c r="M10419" t="s">
        <v>7814</v>
      </c>
      <c r="O10419" t="s">
        <v>194</v>
      </c>
      <c r="P10419" t="s">
        <v>289</v>
      </c>
      <c r="Q10419" t="s">
        <v>194</v>
      </c>
      <c r="R10419" t="s">
        <v>1995</v>
      </c>
      <c r="S10419" t="s">
        <v>1996</v>
      </c>
      <c r="T10419">
        <v>42803.41006678241</v>
      </c>
      <c r="U10419" t="s">
        <v>191</v>
      </c>
      <c r="V10419" t="s">
        <v>1996</v>
      </c>
      <c r="W10419">
        <v>42803.41006678241</v>
      </c>
    </row>
    <row r="10420" spans="3:23" x14ac:dyDescent="0.25">
      <c r="C10420" t="s">
        <v>35094</v>
      </c>
      <c r="D10420" t="s">
        <v>194</v>
      </c>
      <c r="E10420" t="s">
        <v>38465</v>
      </c>
      <c r="F10420" t="s">
        <v>38466</v>
      </c>
      <c r="G10420" t="s">
        <v>38467</v>
      </c>
      <c r="H10420" t="s">
        <v>1300</v>
      </c>
      <c r="I10420" s="10" t="s">
        <v>21289</v>
      </c>
      <c r="J10420" t="s">
        <v>585</v>
      </c>
      <c r="K10420" t="s">
        <v>10868</v>
      </c>
      <c r="L10420" t="s">
        <v>4915</v>
      </c>
      <c r="M10420" t="s">
        <v>7814</v>
      </c>
      <c r="O10420" t="s">
        <v>194</v>
      </c>
      <c r="P10420" t="s">
        <v>289</v>
      </c>
      <c r="Q10420" t="s">
        <v>194</v>
      </c>
      <c r="R10420" t="s">
        <v>1995</v>
      </c>
      <c r="S10420" t="s">
        <v>1996</v>
      </c>
      <c r="T10420">
        <v>42803.41006678241</v>
      </c>
      <c r="U10420" t="s">
        <v>191</v>
      </c>
      <c r="V10420" t="s">
        <v>1996</v>
      </c>
      <c r="W10420">
        <v>42803.41006678241</v>
      </c>
    </row>
    <row r="10421" spans="3:23" x14ac:dyDescent="0.25">
      <c r="C10421" t="s">
        <v>35095</v>
      </c>
      <c r="D10421" t="s">
        <v>194</v>
      </c>
      <c r="E10421" t="s">
        <v>38465</v>
      </c>
      <c r="F10421" t="s">
        <v>38466</v>
      </c>
      <c r="G10421" t="s">
        <v>38467</v>
      </c>
      <c r="H10421" t="s">
        <v>311</v>
      </c>
      <c r="I10421" s="10" t="s">
        <v>21290</v>
      </c>
      <c r="J10421" t="s">
        <v>308</v>
      </c>
      <c r="K10421" t="s">
        <v>10869</v>
      </c>
      <c r="L10421" t="s">
        <v>4916</v>
      </c>
      <c r="M10421" t="s">
        <v>7815</v>
      </c>
      <c r="O10421" t="s">
        <v>194</v>
      </c>
      <c r="P10421" t="s">
        <v>289</v>
      </c>
      <c r="Q10421" t="s">
        <v>194</v>
      </c>
      <c r="R10421" t="s">
        <v>1995</v>
      </c>
      <c r="S10421" t="s">
        <v>1996</v>
      </c>
      <c r="T10421">
        <v>42803.41006678241</v>
      </c>
      <c r="U10421" t="s">
        <v>191</v>
      </c>
      <c r="V10421" t="s">
        <v>1996</v>
      </c>
      <c r="W10421">
        <v>42803.41006678241</v>
      </c>
    </row>
    <row r="10422" spans="3:23" x14ac:dyDescent="0.25">
      <c r="C10422" t="s">
        <v>35096</v>
      </c>
      <c r="D10422" t="s">
        <v>194</v>
      </c>
      <c r="E10422" t="s">
        <v>38465</v>
      </c>
      <c r="F10422" t="s">
        <v>38466</v>
      </c>
      <c r="G10422" t="s">
        <v>38467</v>
      </c>
      <c r="H10422" t="s">
        <v>314</v>
      </c>
      <c r="I10422" s="10" t="s">
        <v>21291</v>
      </c>
      <c r="J10422" t="s">
        <v>306</v>
      </c>
      <c r="K10422" t="s">
        <v>10869</v>
      </c>
      <c r="L10422" t="s">
        <v>4916</v>
      </c>
      <c r="M10422" t="s">
        <v>7815</v>
      </c>
      <c r="O10422" t="s">
        <v>194</v>
      </c>
      <c r="P10422" t="s">
        <v>289</v>
      </c>
      <c r="Q10422" t="s">
        <v>194</v>
      </c>
      <c r="R10422" t="s">
        <v>1995</v>
      </c>
      <c r="S10422" t="s">
        <v>1996</v>
      </c>
      <c r="T10422">
        <v>42803.41006678241</v>
      </c>
      <c r="U10422" t="s">
        <v>191</v>
      </c>
      <c r="V10422" t="s">
        <v>1996</v>
      </c>
      <c r="W10422">
        <v>42803.41006678241</v>
      </c>
    </row>
    <row r="10423" spans="3:23" x14ac:dyDescent="0.25">
      <c r="C10423" t="s">
        <v>35097</v>
      </c>
      <c r="D10423" t="s">
        <v>194</v>
      </c>
      <c r="E10423" t="s">
        <v>38465</v>
      </c>
      <c r="F10423" t="s">
        <v>38466</v>
      </c>
      <c r="G10423" t="s">
        <v>38467</v>
      </c>
      <c r="H10423" t="s">
        <v>14133</v>
      </c>
      <c r="I10423" s="10" t="s">
        <v>21292</v>
      </c>
      <c r="J10423" t="s">
        <v>14135</v>
      </c>
      <c r="K10423" t="s">
        <v>10869</v>
      </c>
      <c r="L10423" t="s">
        <v>4916</v>
      </c>
      <c r="M10423" t="s">
        <v>7815</v>
      </c>
      <c r="O10423" t="s">
        <v>194</v>
      </c>
      <c r="P10423" t="s">
        <v>289</v>
      </c>
      <c r="Q10423" t="s">
        <v>194</v>
      </c>
      <c r="R10423" t="s">
        <v>1995</v>
      </c>
      <c r="S10423" t="s">
        <v>1996</v>
      </c>
      <c r="T10423">
        <v>42803.41006678241</v>
      </c>
      <c r="U10423" t="s">
        <v>191</v>
      </c>
      <c r="V10423" t="s">
        <v>1996</v>
      </c>
      <c r="W10423">
        <v>42803.41006678241</v>
      </c>
    </row>
    <row r="10424" spans="3:23" x14ac:dyDescent="0.25">
      <c r="C10424" t="s">
        <v>35098</v>
      </c>
      <c r="D10424" t="s">
        <v>194</v>
      </c>
      <c r="E10424" t="s">
        <v>38465</v>
      </c>
      <c r="F10424" t="s">
        <v>38466</v>
      </c>
      <c r="G10424" t="s">
        <v>38467</v>
      </c>
      <c r="H10424" t="s">
        <v>315</v>
      </c>
      <c r="I10424" s="10" t="s">
        <v>21293</v>
      </c>
      <c r="J10424" t="s">
        <v>309</v>
      </c>
      <c r="K10424" t="s">
        <v>10869</v>
      </c>
      <c r="L10424" t="s">
        <v>4916</v>
      </c>
      <c r="M10424" t="s">
        <v>7815</v>
      </c>
      <c r="O10424" t="s">
        <v>194</v>
      </c>
      <c r="P10424" t="s">
        <v>289</v>
      </c>
      <c r="Q10424" t="s">
        <v>194</v>
      </c>
      <c r="R10424" t="s">
        <v>1995</v>
      </c>
      <c r="S10424" t="s">
        <v>1996</v>
      </c>
      <c r="T10424">
        <v>42803.41006678241</v>
      </c>
      <c r="U10424" t="s">
        <v>191</v>
      </c>
      <c r="V10424" t="s">
        <v>1996</v>
      </c>
      <c r="W10424">
        <v>42803.41006678241</v>
      </c>
    </row>
    <row r="10425" spans="3:23" x14ac:dyDescent="0.25">
      <c r="C10425" t="s">
        <v>35099</v>
      </c>
      <c r="D10425" t="s">
        <v>194</v>
      </c>
      <c r="E10425" t="s">
        <v>38465</v>
      </c>
      <c r="F10425" t="s">
        <v>38466</v>
      </c>
      <c r="G10425" t="s">
        <v>38467</v>
      </c>
      <c r="H10425" t="s">
        <v>317</v>
      </c>
      <c r="I10425" s="10" t="s">
        <v>21294</v>
      </c>
      <c r="J10425" t="s">
        <v>304</v>
      </c>
      <c r="K10425" t="s">
        <v>10869</v>
      </c>
      <c r="L10425" t="s">
        <v>4916</v>
      </c>
      <c r="M10425" t="s">
        <v>7815</v>
      </c>
      <c r="O10425" t="s">
        <v>194</v>
      </c>
      <c r="P10425" t="s">
        <v>289</v>
      </c>
      <c r="Q10425" t="s">
        <v>194</v>
      </c>
      <c r="R10425" t="s">
        <v>1995</v>
      </c>
      <c r="S10425" t="s">
        <v>1996</v>
      </c>
      <c r="T10425">
        <v>42803.41006678241</v>
      </c>
      <c r="U10425" t="s">
        <v>191</v>
      </c>
      <c r="V10425" t="s">
        <v>1996</v>
      </c>
      <c r="W10425">
        <v>42803.41006678241</v>
      </c>
    </row>
    <row r="10426" spans="3:23" x14ac:dyDescent="0.25">
      <c r="C10426" t="s">
        <v>35100</v>
      </c>
      <c r="D10426" t="s">
        <v>194</v>
      </c>
      <c r="E10426" t="s">
        <v>38465</v>
      </c>
      <c r="F10426" t="s">
        <v>38466</v>
      </c>
      <c r="G10426" t="s">
        <v>38467</v>
      </c>
      <c r="H10426" t="s">
        <v>311</v>
      </c>
      <c r="I10426" s="10" t="s">
        <v>21295</v>
      </c>
      <c r="J10426" t="s">
        <v>308</v>
      </c>
      <c r="K10426" t="s">
        <v>10870</v>
      </c>
      <c r="L10426" t="s">
        <v>4917</v>
      </c>
      <c r="M10426" t="s">
        <v>7816</v>
      </c>
      <c r="O10426" t="s">
        <v>194</v>
      </c>
      <c r="P10426" t="s">
        <v>289</v>
      </c>
      <c r="Q10426" t="s">
        <v>194</v>
      </c>
      <c r="R10426" t="s">
        <v>1995</v>
      </c>
      <c r="S10426" t="s">
        <v>1996</v>
      </c>
      <c r="T10426">
        <v>42803.41006678241</v>
      </c>
      <c r="U10426" t="s">
        <v>191</v>
      </c>
      <c r="V10426" t="s">
        <v>1996</v>
      </c>
      <c r="W10426">
        <v>42803.41006678241</v>
      </c>
    </row>
    <row r="10427" spans="3:23" x14ac:dyDescent="0.25">
      <c r="C10427" t="s">
        <v>35101</v>
      </c>
      <c r="D10427" t="s">
        <v>194</v>
      </c>
      <c r="E10427" t="s">
        <v>38465</v>
      </c>
      <c r="F10427" t="s">
        <v>38466</v>
      </c>
      <c r="G10427" t="s">
        <v>38467</v>
      </c>
      <c r="H10427" t="s">
        <v>315</v>
      </c>
      <c r="I10427" s="10" t="s">
        <v>21296</v>
      </c>
      <c r="J10427" t="s">
        <v>309</v>
      </c>
      <c r="K10427" t="s">
        <v>10870</v>
      </c>
      <c r="L10427" t="s">
        <v>4917</v>
      </c>
      <c r="M10427" t="s">
        <v>7816</v>
      </c>
      <c r="O10427" t="s">
        <v>194</v>
      </c>
      <c r="P10427" t="s">
        <v>289</v>
      </c>
      <c r="Q10427" t="s">
        <v>194</v>
      </c>
      <c r="R10427" t="s">
        <v>1995</v>
      </c>
      <c r="S10427" t="s">
        <v>1996</v>
      </c>
      <c r="T10427">
        <v>42803.41006678241</v>
      </c>
      <c r="U10427" t="s">
        <v>191</v>
      </c>
      <c r="V10427" t="s">
        <v>1996</v>
      </c>
      <c r="W10427">
        <v>42803.41006678241</v>
      </c>
    </row>
    <row r="10428" spans="3:23" x14ac:dyDescent="0.25">
      <c r="C10428" t="s">
        <v>35102</v>
      </c>
      <c r="D10428" t="s">
        <v>194</v>
      </c>
      <c r="E10428" t="s">
        <v>38465</v>
      </c>
      <c r="F10428" t="s">
        <v>38466</v>
      </c>
      <c r="G10428" t="s">
        <v>38467</v>
      </c>
      <c r="H10428" t="s">
        <v>314</v>
      </c>
      <c r="I10428" s="10" t="s">
        <v>21297</v>
      </c>
      <c r="J10428" t="s">
        <v>306</v>
      </c>
      <c r="K10428" t="s">
        <v>10872</v>
      </c>
      <c r="L10428" t="s">
        <v>4918</v>
      </c>
      <c r="M10428" t="s">
        <v>7817</v>
      </c>
      <c r="O10428" t="s">
        <v>194</v>
      </c>
      <c r="P10428" t="s">
        <v>289</v>
      </c>
      <c r="Q10428" t="s">
        <v>194</v>
      </c>
      <c r="R10428" t="s">
        <v>1995</v>
      </c>
      <c r="S10428" t="s">
        <v>1996</v>
      </c>
      <c r="T10428">
        <v>42803.41006678241</v>
      </c>
      <c r="U10428" t="s">
        <v>191</v>
      </c>
      <c r="V10428" t="s">
        <v>1996</v>
      </c>
      <c r="W10428">
        <v>42803.41006678241</v>
      </c>
    </row>
    <row r="10429" spans="3:23" x14ac:dyDescent="0.25">
      <c r="C10429" t="s">
        <v>35103</v>
      </c>
      <c r="D10429" t="s">
        <v>194</v>
      </c>
      <c r="E10429" t="s">
        <v>38465</v>
      </c>
      <c r="F10429" t="s">
        <v>38466</v>
      </c>
      <c r="G10429" t="s">
        <v>38467</v>
      </c>
      <c r="H10429" t="s">
        <v>315</v>
      </c>
      <c r="I10429" s="10" t="s">
        <v>21298</v>
      </c>
      <c r="J10429" t="s">
        <v>309</v>
      </c>
      <c r="K10429" t="s">
        <v>10872</v>
      </c>
      <c r="L10429" t="s">
        <v>4918</v>
      </c>
      <c r="M10429" t="s">
        <v>7817</v>
      </c>
      <c r="O10429" t="s">
        <v>194</v>
      </c>
      <c r="P10429" t="s">
        <v>289</v>
      </c>
      <c r="Q10429" t="s">
        <v>194</v>
      </c>
      <c r="R10429" t="s">
        <v>1995</v>
      </c>
      <c r="S10429" t="s">
        <v>1996</v>
      </c>
      <c r="T10429">
        <v>42803.41006678241</v>
      </c>
      <c r="U10429" t="s">
        <v>191</v>
      </c>
      <c r="V10429" t="s">
        <v>1996</v>
      </c>
      <c r="W10429">
        <v>42803.41006678241</v>
      </c>
    </row>
    <row r="10430" spans="3:23" x14ac:dyDescent="0.25">
      <c r="C10430" t="s">
        <v>35104</v>
      </c>
      <c r="D10430" t="s">
        <v>194</v>
      </c>
      <c r="E10430" t="s">
        <v>38465</v>
      </c>
      <c r="F10430" t="s">
        <v>38466</v>
      </c>
      <c r="G10430" t="s">
        <v>38467</v>
      </c>
      <c r="H10430" t="s">
        <v>311</v>
      </c>
      <c r="I10430" s="10" t="s">
        <v>21299</v>
      </c>
      <c r="J10430" t="s">
        <v>308</v>
      </c>
      <c r="K10430" t="s">
        <v>10872</v>
      </c>
      <c r="L10430" t="s">
        <v>4918</v>
      </c>
      <c r="M10430" t="s">
        <v>7817</v>
      </c>
      <c r="O10430" t="s">
        <v>194</v>
      </c>
      <c r="P10430" t="s">
        <v>289</v>
      </c>
      <c r="Q10430" t="s">
        <v>194</v>
      </c>
      <c r="R10430" t="s">
        <v>1995</v>
      </c>
      <c r="S10430" t="s">
        <v>1996</v>
      </c>
      <c r="T10430">
        <v>42803.41006678241</v>
      </c>
      <c r="U10430" t="s">
        <v>191</v>
      </c>
      <c r="V10430" t="s">
        <v>1996</v>
      </c>
      <c r="W10430">
        <v>42803.41006678241</v>
      </c>
    </row>
    <row r="10431" spans="3:23" x14ac:dyDescent="0.25">
      <c r="C10431" t="s">
        <v>35105</v>
      </c>
      <c r="D10431" t="s">
        <v>194</v>
      </c>
      <c r="E10431" t="s">
        <v>38465</v>
      </c>
      <c r="F10431" t="s">
        <v>38466</v>
      </c>
      <c r="G10431" t="s">
        <v>38467</v>
      </c>
      <c r="H10431" t="s">
        <v>315</v>
      </c>
      <c r="I10431" s="10" t="s">
        <v>21300</v>
      </c>
      <c r="J10431" t="s">
        <v>309</v>
      </c>
      <c r="K10431" t="s">
        <v>10875</v>
      </c>
      <c r="L10431" t="s">
        <v>4919</v>
      </c>
      <c r="M10431" t="s">
        <v>7818</v>
      </c>
      <c r="O10431" t="s">
        <v>194</v>
      </c>
      <c r="P10431" t="s">
        <v>289</v>
      </c>
      <c r="Q10431" t="s">
        <v>194</v>
      </c>
      <c r="R10431" t="s">
        <v>1995</v>
      </c>
      <c r="S10431" t="s">
        <v>1996</v>
      </c>
      <c r="T10431">
        <v>42803.41006678241</v>
      </c>
      <c r="U10431" t="s">
        <v>191</v>
      </c>
      <c r="V10431" t="s">
        <v>1996</v>
      </c>
      <c r="W10431">
        <v>42803.41006678241</v>
      </c>
    </row>
    <row r="10432" spans="3:23" x14ac:dyDescent="0.25">
      <c r="C10432" t="s">
        <v>35106</v>
      </c>
      <c r="D10432" t="s">
        <v>194</v>
      </c>
      <c r="E10432" t="s">
        <v>38465</v>
      </c>
      <c r="F10432" t="s">
        <v>38466</v>
      </c>
      <c r="G10432" t="s">
        <v>38467</v>
      </c>
      <c r="H10432" t="s">
        <v>311</v>
      </c>
      <c r="I10432" s="10" t="s">
        <v>21301</v>
      </c>
      <c r="J10432" t="s">
        <v>308</v>
      </c>
      <c r="K10432" t="s">
        <v>10875</v>
      </c>
      <c r="L10432" t="s">
        <v>4919</v>
      </c>
      <c r="M10432" t="s">
        <v>7818</v>
      </c>
      <c r="O10432" t="s">
        <v>194</v>
      </c>
      <c r="P10432" t="s">
        <v>289</v>
      </c>
      <c r="Q10432" t="s">
        <v>194</v>
      </c>
      <c r="R10432" t="s">
        <v>1995</v>
      </c>
      <c r="S10432" t="s">
        <v>1996</v>
      </c>
      <c r="T10432">
        <v>42803.41006678241</v>
      </c>
      <c r="U10432" t="s">
        <v>191</v>
      </c>
      <c r="V10432" t="s">
        <v>1996</v>
      </c>
      <c r="W10432">
        <v>42803.41006678241</v>
      </c>
    </row>
    <row r="10433" spans="3:23" x14ac:dyDescent="0.25">
      <c r="C10433" t="s">
        <v>35107</v>
      </c>
      <c r="D10433" t="s">
        <v>194</v>
      </c>
      <c r="E10433" t="s">
        <v>38465</v>
      </c>
      <c r="F10433" t="s">
        <v>38466</v>
      </c>
      <c r="G10433" t="s">
        <v>38467</v>
      </c>
      <c r="H10433" t="s">
        <v>317</v>
      </c>
      <c r="I10433" s="10" t="s">
        <v>21302</v>
      </c>
      <c r="J10433" t="s">
        <v>304</v>
      </c>
      <c r="K10433" t="s">
        <v>10876</v>
      </c>
      <c r="L10433" t="s">
        <v>4920</v>
      </c>
      <c r="M10433" t="s">
        <v>7819</v>
      </c>
      <c r="O10433" t="s">
        <v>194</v>
      </c>
      <c r="P10433" t="s">
        <v>289</v>
      </c>
      <c r="Q10433" t="s">
        <v>194</v>
      </c>
      <c r="R10433" t="s">
        <v>1995</v>
      </c>
      <c r="S10433" t="s">
        <v>1996</v>
      </c>
      <c r="T10433">
        <v>42803.41006678241</v>
      </c>
      <c r="U10433" t="s">
        <v>191</v>
      </c>
      <c r="V10433" t="s">
        <v>1996</v>
      </c>
      <c r="W10433">
        <v>42803.41006678241</v>
      </c>
    </row>
    <row r="10434" spans="3:23" x14ac:dyDescent="0.25">
      <c r="C10434" t="s">
        <v>35108</v>
      </c>
      <c r="D10434" t="s">
        <v>194</v>
      </c>
      <c r="E10434" t="s">
        <v>38465</v>
      </c>
      <c r="F10434" t="s">
        <v>38466</v>
      </c>
      <c r="G10434" t="s">
        <v>38467</v>
      </c>
      <c r="H10434" t="s">
        <v>311</v>
      </c>
      <c r="I10434" s="10" t="s">
        <v>21303</v>
      </c>
      <c r="J10434" t="s">
        <v>308</v>
      </c>
      <c r="K10434" t="s">
        <v>10876</v>
      </c>
      <c r="L10434" t="s">
        <v>4920</v>
      </c>
      <c r="M10434" t="s">
        <v>7819</v>
      </c>
      <c r="O10434" t="s">
        <v>194</v>
      </c>
      <c r="P10434" t="s">
        <v>289</v>
      </c>
      <c r="Q10434" t="s">
        <v>194</v>
      </c>
      <c r="R10434" t="s">
        <v>1995</v>
      </c>
      <c r="S10434" t="s">
        <v>1996</v>
      </c>
      <c r="T10434">
        <v>42803.41006678241</v>
      </c>
      <c r="U10434" t="s">
        <v>191</v>
      </c>
      <c r="V10434" t="s">
        <v>1996</v>
      </c>
      <c r="W10434">
        <v>42803.41006678241</v>
      </c>
    </row>
    <row r="10435" spans="3:23" x14ac:dyDescent="0.25">
      <c r="C10435" t="s">
        <v>35109</v>
      </c>
      <c r="D10435" t="s">
        <v>194</v>
      </c>
      <c r="E10435" t="s">
        <v>38465</v>
      </c>
      <c r="F10435" t="s">
        <v>38466</v>
      </c>
      <c r="G10435" t="s">
        <v>38467</v>
      </c>
      <c r="H10435" t="s">
        <v>315</v>
      </c>
      <c r="I10435" s="10" t="s">
        <v>21304</v>
      </c>
      <c r="J10435" t="s">
        <v>309</v>
      </c>
      <c r="K10435" t="s">
        <v>10876</v>
      </c>
      <c r="L10435" t="s">
        <v>4920</v>
      </c>
      <c r="M10435" t="s">
        <v>7819</v>
      </c>
      <c r="O10435" t="s">
        <v>194</v>
      </c>
      <c r="P10435" t="s">
        <v>289</v>
      </c>
      <c r="Q10435" t="s">
        <v>194</v>
      </c>
      <c r="R10435" t="s">
        <v>1995</v>
      </c>
      <c r="S10435" t="s">
        <v>1996</v>
      </c>
      <c r="T10435">
        <v>42803.41006678241</v>
      </c>
      <c r="U10435" t="s">
        <v>191</v>
      </c>
      <c r="V10435" t="s">
        <v>1996</v>
      </c>
      <c r="W10435">
        <v>42803.41006678241</v>
      </c>
    </row>
    <row r="10436" spans="3:23" x14ac:dyDescent="0.25">
      <c r="C10436" t="s">
        <v>35110</v>
      </c>
      <c r="D10436" t="s">
        <v>194</v>
      </c>
      <c r="E10436" t="s">
        <v>38465</v>
      </c>
      <c r="F10436" t="s">
        <v>38466</v>
      </c>
      <c r="G10436" t="s">
        <v>38467</v>
      </c>
      <c r="H10436" t="s">
        <v>314</v>
      </c>
      <c r="I10436" s="10" t="s">
        <v>21305</v>
      </c>
      <c r="J10436" t="s">
        <v>306</v>
      </c>
      <c r="K10436" t="s">
        <v>10876</v>
      </c>
      <c r="L10436" t="s">
        <v>4920</v>
      </c>
      <c r="M10436" t="s">
        <v>7819</v>
      </c>
      <c r="O10436" t="s">
        <v>194</v>
      </c>
      <c r="P10436" t="s">
        <v>289</v>
      </c>
      <c r="Q10436" t="s">
        <v>194</v>
      </c>
      <c r="R10436" t="s">
        <v>1995</v>
      </c>
      <c r="S10436" t="s">
        <v>1996</v>
      </c>
      <c r="T10436">
        <v>42803.41006678241</v>
      </c>
      <c r="U10436" t="s">
        <v>191</v>
      </c>
      <c r="V10436" t="s">
        <v>1996</v>
      </c>
      <c r="W10436">
        <v>42803.41006678241</v>
      </c>
    </row>
    <row r="10437" spans="3:23" x14ac:dyDescent="0.25">
      <c r="C10437" t="s">
        <v>35111</v>
      </c>
      <c r="D10437" t="s">
        <v>194</v>
      </c>
      <c r="E10437" t="s">
        <v>38465</v>
      </c>
      <c r="F10437" t="s">
        <v>38466</v>
      </c>
      <c r="G10437" t="s">
        <v>38467</v>
      </c>
      <c r="H10437" t="s">
        <v>314</v>
      </c>
      <c r="I10437" s="10" t="s">
        <v>21306</v>
      </c>
      <c r="J10437" t="s">
        <v>306</v>
      </c>
      <c r="K10437" t="s">
        <v>10877</v>
      </c>
      <c r="L10437" t="s">
        <v>4921</v>
      </c>
      <c r="M10437" t="s">
        <v>7820</v>
      </c>
      <c r="O10437" t="s">
        <v>194</v>
      </c>
      <c r="P10437" t="s">
        <v>289</v>
      </c>
      <c r="Q10437" t="s">
        <v>194</v>
      </c>
      <c r="R10437" t="s">
        <v>1995</v>
      </c>
      <c r="S10437" t="s">
        <v>1996</v>
      </c>
      <c r="T10437">
        <v>42803.41006678241</v>
      </c>
      <c r="U10437" t="s">
        <v>191</v>
      </c>
      <c r="V10437" t="s">
        <v>1996</v>
      </c>
      <c r="W10437">
        <v>42803.41006678241</v>
      </c>
    </row>
    <row r="10438" spans="3:23" x14ac:dyDescent="0.25">
      <c r="C10438" t="s">
        <v>35112</v>
      </c>
      <c r="D10438" t="s">
        <v>194</v>
      </c>
      <c r="E10438" t="s">
        <v>38465</v>
      </c>
      <c r="F10438" t="s">
        <v>38466</v>
      </c>
      <c r="G10438" t="s">
        <v>38467</v>
      </c>
      <c r="H10438" t="s">
        <v>311</v>
      </c>
      <c r="I10438" s="10" t="s">
        <v>21307</v>
      </c>
      <c r="J10438" t="s">
        <v>308</v>
      </c>
      <c r="K10438" t="s">
        <v>10877</v>
      </c>
      <c r="L10438" t="s">
        <v>4921</v>
      </c>
      <c r="M10438" t="s">
        <v>7820</v>
      </c>
      <c r="O10438" t="s">
        <v>194</v>
      </c>
      <c r="P10438" t="s">
        <v>289</v>
      </c>
      <c r="Q10438" t="s">
        <v>194</v>
      </c>
      <c r="R10438" t="s">
        <v>1995</v>
      </c>
      <c r="S10438" t="s">
        <v>1996</v>
      </c>
      <c r="T10438">
        <v>42803.41006678241</v>
      </c>
      <c r="U10438" t="s">
        <v>191</v>
      </c>
      <c r="V10438" t="s">
        <v>1996</v>
      </c>
      <c r="W10438">
        <v>42803.41006678241</v>
      </c>
    </row>
    <row r="10439" spans="3:23" x14ac:dyDescent="0.25">
      <c r="C10439" t="s">
        <v>35113</v>
      </c>
      <c r="D10439" t="s">
        <v>194</v>
      </c>
      <c r="E10439" t="s">
        <v>38465</v>
      </c>
      <c r="F10439" t="s">
        <v>38466</v>
      </c>
      <c r="G10439" t="s">
        <v>38467</v>
      </c>
      <c r="H10439" t="s">
        <v>314</v>
      </c>
      <c r="I10439" s="10" t="s">
        <v>21308</v>
      </c>
      <c r="J10439" t="s">
        <v>306</v>
      </c>
      <c r="K10439" t="s">
        <v>10878</v>
      </c>
      <c r="L10439" t="s">
        <v>4922</v>
      </c>
      <c r="M10439" t="s">
        <v>7821</v>
      </c>
      <c r="O10439" t="s">
        <v>194</v>
      </c>
      <c r="P10439" t="s">
        <v>289</v>
      </c>
      <c r="Q10439" t="s">
        <v>194</v>
      </c>
      <c r="R10439" t="s">
        <v>1995</v>
      </c>
      <c r="S10439" t="s">
        <v>1996</v>
      </c>
      <c r="T10439">
        <v>42803.41006678241</v>
      </c>
      <c r="U10439" t="s">
        <v>191</v>
      </c>
      <c r="V10439" t="s">
        <v>1996</v>
      </c>
      <c r="W10439">
        <v>42803.41006678241</v>
      </c>
    </row>
    <row r="10440" spans="3:23" x14ac:dyDescent="0.25">
      <c r="C10440" t="s">
        <v>35114</v>
      </c>
      <c r="D10440" t="s">
        <v>194</v>
      </c>
      <c r="E10440" t="s">
        <v>38465</v>
      </c>
      <c r="F10440" t="s">
        <v>38466</v>
      </c>
      <c r="G10440" t="s">
        <v>38467</v>
      </c>
      <c r="H10440" t="s">
        <v>315</v>
      </c>
      <c r="I10440" s="10" t="s">
        <v>21309</v>
      </c>
      <c r="J10440" t="s">
        <v>309</v>
      </c>
      <c r="K10440" t="s">
        <v>10878</v>
      </c>
      <c r="L10440" t="s">
        <v>4922</v>
      </c>
      <c r="M10440" t="s">
        <v>7821</v>
      </c>
      <c r="O10440" t="s">
        <v>194</v>
      </c>
      <c r="P10440" t="s">
        <v>289</v>
      </c>
      <c r="Q10440" t="s">
        <v>194</v>
      </c>
      <c r="R10440" t="s">
        <v>1995</v>
      </c>
      <c r="S10440" t="s">
        <v>1996</v>
      </c>
      <c r="T10440">
        <v>42803.41006678241</v>
      </c>
      <c r="U10440" t="s">
        <v>191</v>
      </c>
      <c r="V10440" t="s">
        <v>1996</v>
      </c>
      <c r="W10440">
        <v>42803.41006678241</v>
      </c>
    </row>
    <row r="10441" spans="3:23" x14ac:dyDescent="0.25">
      <c r="C10441" t="s">
        <v>35115</v>
      </c>
      <c r="D10441" t="s">
        <v>194</v>
      </c>
      <c r="E10441" t="s">
        <v>38465</v>
      </c>
      <c r="F10441" t="s">
        <v>38466</v>
      </c>
      <c r="G10441" t="s">
        <v>38467</v>
      </c>
      <c r="H10441" t="s">
        <v>312</v>
      </c>
      <c r="I10441" s="10" t="s">
        <v>21310</v>
      </c>
      <c r="J10441" t="s">
        <v>303</v>
      </c>
      <c r="K10441" t="s">
        <v>10878</v>
      </c>
      <c r="L10441" t="s">
        <v>4922</v>
      </c>
      <c r="M10441" t="s">
        <v>7821</v>
      </c>
      <c r="O10441" t="s">
        <v>194</v>
      </c>
      <c r="P10441" t="s">
        <v>289</v>
      </c>
      <c r="Q10441" t="s">
        <v>194</v>
      </c>
      <c r="R10441" t="s">
        <v>1995</v>
      </c>
      <c r="S10441" t="s">
        <v>1996</v>
      </c>
      <c r="T10441">
        <v>42803.41006678241</v>
      </c>
      <c r="U10441" t="s">
        <v>191</v>
      </c>
      <c r="V10441" t="s">
        <v>1996</v>
      </c>
      <c r="W10441">
        <v>42803.41006678241</v>
      </c>
    </row>
    <row r="10442" spans="3:23" x14ac:dyDescent="0.25">
      <c r="C10442" t="s">
        <v>35116</v>
      </c>
      <c r="D10442" t="s">
        <v>194</v>
      </c>
      <c r="E10442" t="s">
        <v>38465</v>
      </c>
      <c r="F10442" t="s">
        <v>38466</v>
      </c>
      <c r="G10442" t="s">
        <v>38467</v>
      </c>
      <c r="H10442" t="s">
        <v>315</v>
      </c>
      <c r="I10442" s="10" t="s">
        <v>21311</v>
      </c>
      <c r="J10442" t="s">
        <v>309</v>
      </c>
      <c r="K10442" t="s">
        <v>10879</v>
      </c>
      <c r="L10442" t="s">
        <v>4923</v>
      </c>
      <c r="M10442" t="s">
        <v>7822</v>
      </c>
      <c r="O10442" t="s">
        <v>194</v>
      </c>
      <c r="P10442" t="s">
        <v>289</v>
      </c>
      <c r="Q10442" t="s">
        <v>194</v>
      </c>
      <c r="R10442" t="s">
        <v>1995</v>
      </c>
      <c r="S10442" t="s">
        <v>1996</v>
      </c>
      <c r="T10442">
        <v>42803.41006678241</v>
      </c>
      <c r="U10442" t="s">
        <v>191</v>
      </c>
      <c r="V10442" t="s">
        <v>1996</v>
      </c>
      <c r="W10442">
        <v>42803.41006678241</v>
      </c>
    </row>
    <row r="10443" spans="3:23" x14ac:dyDescent="0.25">
      <c r="C10443" t="s">
        <v>35117</v>
      </c>
      <c r="D10443" t="s">
        <v>194</v>
      </c>
      <c r="E10443" t="s">
        <v>38465</v>
      </c>
      <c r="F10443" t="s">
        <v>38466</v>
      </c>
      <c r="G10443" t="s">
        <v>38467</v>
      </c>
      <c r="H10443" t="s">
        <v>311</v>
      </c>
      <c r="I10443" s="10" t="s">
        <v>21312</v>
      </c>
      <c r="J10443" t="s">
        <v>308</v>
      </c>
      <c r="K10443" t="s">
        <v>10879</v>
      </c>
      <c r="L10443" t="s">
        <v>4923</v>
      </c>
      <c r="M10443" t="s">
        <v>7822</v>
      </c>
      <c r="O10443" t="s">
        <v>194</v>
      </c>
      <c r="P10443" t="s">
        <v>289</v>
      </c>
      <c r="Q10443" t="s">
        <v>194</v>
      </c>
      <c r="R10443" t="s">
        <v>1995</v>
      </c>
      <c r="S10443" t="s">
        <v>1996</v>
      </c>
      <c r="T10443">
        <v>42803.41006678241</v>
      </c>
      <c r="U10443" t="s">
        <v>191</v>
      </c>
      <c r="V10443" t="s">
        <v>1996</v>
      </c>
      <c r="W10443">
        <v>42803.41006678241</v>
      </c>
    </row>
    <row r="10444" spans="3:23" x14ac:dyDescent="0.25">
      <c r="C10444" t="s">
        <v>35118</v>
      </c>
      <c r="D10444" t="s">
        <v>194</v>
      </c>
      <c r="E10444" t="s">
        <v>38465</v>
      </c>
      <c r="F10444" t="s">
        <v>38466</v>
      </c>
      <c r="G10444" t="s">
        <v>38467</v>
      </c>
      <c r="H10444" t="s">
        <v>1287</v>
      </c>
      <c r="I10444" s="10" t="s">
        <v>21313</v>
      </c>
      <c r="J10444" t="s">
        <v>586</v>
      </c>
      <c r="K10444" t="s">
        <v>10879</v>
      </c>
      <c r="L10444" t="s">
        <v>4923</v>
      </c>
      <c r="M10444" t="s">
        <v>7822</v>
      </c>
      <c r="O10444" t="s">
        <v>194</v>
      </c>
      <c r="P10444" t="s">
        <v>289</v>
      </c>
      <c r="Q10444" t="s">
        <v>194</v>
      </c>
      <c r="R10444" t="s">
        <v>1995</v>
      </c>
      <c r="S10444" t="s">
        <v>1996</v>
      </c>
      <c r="T10444">
        <v>42803.41006678241</v>
      </c>
      <c r="U10444" t="s">
        <v>191</v>
      </c>
      <c r="V10444" t="s">
        <v>1996</v>
      </c>
      <c r="W10444">
        <v>42803.41006678241</v>
      </c>
    </row>
    <row r="10445" spans="3:23" x14ac:dyDescent="0.25">
      <c r="C10445" t="s">
        <v>35119</v>
      </c>
      <c r="D10445" t="s">
        <v>194</v>
      </c>
      <c r="E10445" t="s">
        <v>38465</v>
      </c>
      <c r="F10445" t="s">
        <v>38466</v>
      </c>
      <c r="G10445" t="s">
        <v>38467</v>
      </c>
      <c r="H10445" t="s">
        <v>314</v>
      </c>
      <c r="I10445" s="10" t="s">
        <v>21314</v>
      </c>
      <c r="J10445" t="s">
        <v>306</v>
      </c>
      <c r="K10445" t="s">
        <v>10880</v>
      </c>
      <c r="L10445" t="s">
        <v>4924</v>
      </c>
      <c r="M10445" t="s">
        <v>7823</v>
      </c>
      <c r="O10445" t="s">
        <v>194</v>
      </c>
      <c r="P10445" t="s">
        <v>289</v>
      </c>
      <c r="Q10445" t="s">
        <v>194</v>
      </c>
      <c r="R10445" t="s">
        <v>1995</v>
      </c>
      <c r="S10445" t="s">
        <v>1996</v>
      </c>
      <c r="T10445">
        <v>42803.41006678241</v>
      </c>
      <c r="U10445" t="s">
        <v>191</v>
      </c>
      <c r="V10445" t="s">
        <v>1996</v>
      </c>
      <c r="W10445">
        <v>42803.41006678241</v>
      </c>
    </row>
    <row r="10446" spans="3:23" x14ac:dyDescent="0.25">
      <c r="C10446" t="s">
        <v>35120</v>
      </c>
      <c r="D10446" t="s">
        <v>194</v>
      </c>
      <c r="E10446" t="s">
        <v>38465</v>
      </c>
      <c r="F10446" t="s">
        <v>38466</v>
      </c>
      <c r="G10446" t="s">
        <v>38467</v>
      </c>
      <c r="H10446" t="s">
        <v>11857</v>
      </c>
      <c r="I10446" s="10" t="s">
        <v>21315</v>
      </c>
      <c r="J10446" t="s">
        <v>11859</v>
      </c>
      <c r="K10446" t="s">
        <v>10880</v>
      </c>
      <c r="L10446" t="s">
        <v>4924</v>
      </c>
      <c r="M10446" t="s">
        <v>7823</v>
      </c>
      <c r="O10446" t="s">
        <v>194</v>
      </c>
      <c r="P10446" t="s">
        <v>289</v>
      </c>
      <c r="Q10446" t="s">
        <v>194</v>
      </c>
      <c r="R10446" t="s">
        <v>1995</v>
      </c>
      <c r="S10446" t="s">
        <v>1996</v>
      </c>
      <c r="T10446">
        <v>42803.41006678241</v>
      </c>
      <c r="U10446" t="s">
        <v>191</v>
      </c>
      <c r="V10446" t="s">
        <v>1996</v>
      </c>
      <c r="W10446">
        <v>42803.41006678241</v>
      </c>
    </row>
    <row r="10447" spans="3:23" x14ac:dyDescent="0.25">
      <c r="C10447" t="s">
        <v>35121</v>
      </c>
      <c r="D10447" t="s">
        <v>194</v>
      </c>
      <c r="E10447" t="s">
        <v>38465</v>
      </c>
      <c r="F10447" t="s">
        <v>38466</v>
      </c>
      <c r="G10447" t="s">
        <v>38467</v>
      </c>
      <c r="H10447" t="s">
        <v>311</v>
      </c>
      <c r="I10447" s="10" t="s">
        <v>21316</v>
      </c>
      <c r="J10447" t="s">
        <v>308</v>
      </c>
      <c r="K10447" t="s">
        <v>10880</v>
      </c>
      <c r="L10447" t="s">
        <v>4924</v>
      </c>
      <c r="M10447" t="s">
        <v>7823</v>
      </c>
      <c r="O10447" t="s">
        <v>194</v>
      </c>
      <c r="P10447" t="s">
        <v>289</v>
      </c>
      <c r="Q10447" t="s">
        <v>194</v>
      </c>
      <c r="R10447" t="s">
        <v>1995</v>
      </c>
      <c r="S10447" t="s">
        <v>1996</v>
      </c>
      <c r="T10447">
        <v>42803.41006678241</v>
      </c>
      <c r="U10447" t="s">
        <v>191</v>
      </c>
      <c r="V10447" t="s">
        <v>1996</v>
      </c>
      <c r="W10447">
        <v>42803.41006678241</v>
      </c>
    </row>
    <row r="10448" spans="3:23" x14ac:dyDescent="0.25">
      <c r="C10448" t="s">
        <v>35122</v>
      </c>
      <c r="D10448" t="s">
        <v>194</v>
      </c>
      <c r="E10448" t="s">
        <v>38465</v>
      </c>
      <c r="F10448" t="s">
        <v>38466</v>
      </c>
      <c r="G10448" t="s">
        <v>38467</v>
      </c>
      <c r="H10448" t="s">
        <v>1292</v>
      </c>
      <c r="I10448" s="10" t="s">
        <v>21317</v>
      </c>
      <c r="J10448" t="s">
        <v>591</v>
      </c>
      <c r="K10448" t="s">
        <v>10880</v>
      </c>
      <c r="L10448" t="s">
        <v>4924</v>
      </c>
      <c r="M10448" t="s">
        <v>7823</v>
      </c>
      <c r="O10448" t="s">
        <v>194</v>
      </c>
      <c r="P10448" t="s">
        <v>289</v>
      </c>
      <c r="Q10448" t="s">
        <v>194</v>
      </c>
      <c r="R10448" t="s">
        <v>1995</v>
      </c>
      <c r="S10448" t="s">
        <v>1996</v>
      </c>
      <c r="T10448">
        <v>42803.41006678241</v>
      </c>
      <c r="U10448" t="s">
        <v>191</v>
      </c>
      <c r="V10448" t="s">
        <v>1996</v>
      </c>
      <c r="W10448">
        <v>42803.41006678241</v>
      </c>
    </row>
    <row r="10449" spans="3:23" x14ac:dyDescent="0.25">
      <c r="C10449" t="s">
        <v>35123</v>
      </c>
      <c r="D10449" t="s">
        <v>194</v>
      </c>
      <c r="E10449" t="s">
        <v>38465</v>
      </c>
      <c r="F10449" t="s">
        <v>38466</v>
      </c>
      <c r="G10449" t="s">
        <v>38467</v>
      </c>
      <c r="H10449" t="s">
        <v>1293</v>
      </c>
      <c r="I10449" s="10" t="s">
        <v>21318</v>
      </c>
      <c r="J10449" t="s">
        <v>584</v>
      </c>
      <c r="K10449" t="s">
        <v>10880</v>
      </c>
      <c r="L10449" t="s">
        <v>4924</v>
      </c>
      <c r="M10449" t="s">
        <v>7823</v>
      </c>
      <c r="O10449" t="s">
        <v>194</v>
      </c>
      <c r="P10449" t="s">
        <v>289</v>
      </c>
      <c r="Q10449" t="s">
        <v>194</v>
      </c>
      <c r="R10449" t="s">
        <v>1995</v>
      </c>
      <c r="S10449" t="s">
        <v>1996</v>
      </c>
      <c r="T10449">
        <v>42803.41006678241</v>
      </c>
      <c r="U10449" t="s">
        <v>191</v>
      </c>
      <c r="V10449" t="s">
        <v>1996</v>
      </c>
      <c r="W10449">
        <v>42803.41006678241</v>
      </c>
    </row>
    <row r="10450" spans="3:23" x14ac:dyDescent="0.25">
      <c r="C10450" t="s">
        <v>35124</v>
      </c>
      <c r="D10450" t="s">
        <v>194</v>
      </c>
      <c r="E10450" t="s">
        <v>38465</v>
      </c>
      <c r="F10450" t="s">
        <v>38466</v>
      </c>
      <c r="G10450" t="s">
        <v>38467</v>
      </c>
      <c r="H10450" t="s">
        <v>315</v>
      </c>
      <c r="I10450" s="10" t="s">
        <v>21319</v>
      </c>
      <c r="J10450" t="s">
        <v>309</v>
      </c>
      <c r="K10450" t="s">
        <v>10880</v>
      </c>
      <c r="L10450" t="s">
        <v>4924</v>
      </c>
      <c r="M10450" t="s">
        <v>7823</v>
      </c>
      <c r="O10450" t="s">
        <v>194</v>
      </c>
      <c r="P10450" t="s">
        <v>289</v>
      </c>
      <c r="Q10450" t="s">
        <v>194</v>
      </c>
      <c r="R10450" t="s">
        <v>1995</v>
      </c>
      <c r="S10450" t="s">
        <v>1996</v>
      </c>
      <c r="T10450">
        <v>42803.41006678241</v>
      </c>
      <c r="U10450" t="s">
        <v>191</v>
      </c>
      <c r="V10450" t="s">
        <v>1996</v>
      </c>
      <c r="W10450">
        <v>42803.41006678241</v>
      </c>
    </row>
    <row r="10451" spans="3:23" x14ac:dyDescent="0.25">
      <c r="C10451" t="s">
        <v>35125</v>
      </c>
      <c r="D10451" t="s">
        <v>194</v>
      </c>
      <c r="E10451" t="s">
        <v>38465</v>
      </c>
      <c r="F10451" t="s">
        <v>38466</v>
      </c>
      <c r="G10451" t="s">
        <v>38467</v>
      </c>
      <c r="H10451" t="s">
        <v>315</v>
      </c>
      <c r="I10451" s="10" t="s">
        <v>21320</v>
      </c>
      <c r="J10451" t="s">
        <v>309</v>
      </c>
      <c r="K10451" t="s">
        <v>10881</v>
      </c>
      <c r="L10451" t="s">
        <v>4925</v>
      </c>
      <c r="M10451" t="s">
        <v>7824</v>
      </c>
      <c r="O10451" t="s">
        <v>194</v>
      </c>
      <c r="P10451" t="s">
        <v>289</v>
      </c>
      <c r="Q10451" t="s">
        <v>194</v>
      </c>
      <c r="R10451" t="s">
        <v>1995</v>
      </c>
      <c r="S10451" t="s">
        <v>1996</v>
      </c>
      <c r="T10451">
        <v>42803.41006678241</v>
      </c>
      <c r="U10451" t="s">
        <v>191</v>
      </c>
      <c r="V10451" t="s">
        <v>1996</v>
      </c>
      <c r="W10451">
        <v>42803.41006678241</v>
      </c>
    </row>
    <row r="10452" spans="3:23" x14ac:dyDescent="0.25">
      <c r="C10452" t="s">
        <v>35126</v>
      </c>
      <c r="D10452" t="s">
        <v>194</v>
      </c>
      <c r="E10452" t="s">
        <v>38465</v>
      </c>
      <c r="F10452" t="s">
        <v>38466</v>
      </c>
      <c r="G10452" t="s">
        <v>38467</v>
      </c>
      <c r="H10452" t="s">
        <v>311</v>
      </c>
      <c r="I10452" s="10" t="s">
        <v>21321</v>
      </c>
      <c r="J10452" t="s">
        <v>308</v>
      </c>
      <c r="K10452" t="s">
        <v>10881</v>
      </c>
      <c r="L10452" t="s">
        <v>4925</v>
      </c>
      <c r="M10452" t="s">
        <v>7824</v>
      </c>
      <c r="O10452" t="s">
        <v>194</v>
      </c>
      <c r="P10452" t="s">
        <v>289</v>
      </c>
      <c r="Q10452" t="s">
        <v>194</v>
      </c>
      <c r="R10452" t="s">
        <v>1995</v>
      </c>
      <c r="S10452" t="s">
        <v>1996</v>
      </c>
      <c r="T10452">
        <v>42803.41006678241</v>
      </c>
      <c r="U10452" t="s">
        <v>191</v>
      </c>
      <c r="V10452" t="s">
        <v>1996</v>
      </c>
      <c r="W10452">
        <v>42803.41006678241</v>
      </c>
    </row>
    <row r="10453" spans="3:23" x14ac:dyDescent="0.25">
      <c r="C10453" t="s">
        <v>35127</v>
      </c>
      <c r="D10453" t="s">
        <v>194</v>
      </c>
      <c r="E10453" t="s">
        <v>38465</v>
      </c>
      <c r="F10453" t="s">
        <v>38466</v>
      </c>
      <c r="G10453" t="s">
        <v>38467</v>
      </c>
      <c r="H10453" t="s">
        <v>1292</v>
      </c>
      <c r="I10453" s="10" t="s">
        <v>21322</v>
      </c>
      <c r="J10453" t="s">
        <v>591</v>
      </c>
      <c r="K10453" t="s">
        <v>10881</v>
      </c>
      <c r="L10453" t="s">
        <v>4925</v>
      </c>
      <c r="M10453" t="s">
        <v>7824</v>
      </c>
      <c r="O10453" t="s">
        <v>194</v>
      </c>
      <c r="P10453" t="s">
        <v>289</v>
      </c>
      <c r="Q10453" t="s">
        <v>194</v>
      </c>
      <c r="R10453" t="s">
        <v>1995</v>
      </c>
      <c r="S10453" t="s">
        <v>1996</v>
      </c>
      <c r="T10453">
        <v>42803.41006678241</v>
      </c>
      <c r="U10453" t="s">
        <v>191</v>
      </c>
      <c r="V10453" t="s">
        <v>1996</v>
      </c>
      <c r="W10453">
        <v>42803.41006678241</v>
      </c>
    </row>
    <row r="10454" spans="3:23" x14ac:dyDescent="0.25">
      <c r="C10454" t="s">
        <v>35128</v>
      </c>
      <c r="D10454" t="s">
        <v>194</v>
      </c>
      <c r="E10454" t="s">
        <v>38465</v>
      </c>
      <c r="F10454" t="s">
        <v>38466</v>
      </c>
      <c r="G10454" t="s">
        <v>38467</v>
      </c>
      <c r="H10454" t="s">
        <v>11711</v>
      </c>
      <c r="I10454" s="10" t="s">
        <v>21323</v>
      </c>
      <c r="J10454" t="s">
        <v>11713</v>
      </c>
      <c r="K10454" t="s">
        <v>10881</v>
      </c>
      <c r="L10454" t="s">
        <v>4925</v>
      </c>
      <c r="M10454" t="s">
        <v>7824</v>
      </c>
      <c r="O10454" t="s">
        <v>194</v>
      </c>
      <c r="P10454" t="s">
        <v>289</v>
      </c>
      <c r="Q10454" t="s">
        <v>194</v>
      </c>
      <c r="R10454" t="s">
        <v>1995</v>
      </c>
      <c r="S10454" t="s">
        <v>1996</v>
      </c>
      <c r="T10454">
        <v>42803.41006678241</v>
      </c>
      <c r="U10454" t="s">
        <v>191</v>
      </c>
      <c r="V10454" t="s">
        <v>1996</v>
      </c>
      <c r="W10454">
        <v>42803.41006678241</v>
      </c>
    </row>
    <row r="10455" spans="3:23" x14ac:dyDescent="0.25">
      <c r="C10455" t="s">
        <v>35129</v>
      </c>
      <c r="D10455" t="s">
        <v>194</v>
      </c>
      <c r="E10455" t="s">
        <v>38465</v>
      </c>
      <c r="F10455" t="s">
        <v>38466</v>
      </c>
      <c r="G10455" t="s">
        <v>38467</v>
      </c>
      <c r="H10455" t="s">
        <v>1293</v>
      </c>
      <c r="I10455" s="10" t="s">
        <v>21324</v>
      </c>
      <c r="J10455" t="s">
        <v>584</v>
      </c>
      <c r="K10455" t="s">
        <v>10881</v>
      </c>
      <c r="L10455" t="s">
        <v>4925</v>
      </c>
      <c r="M10455" t="s">
        <v>7824</v>
      </c>
      <c r="O10455" t="s">
        <v>194</v>
      </c>
      <c r="P10455" t="s">
        <v>289</v>
      </c>
      <c r="Q10455" t="s">
        <v>194</v>
      </c>
      <c r="R10455" t="s">
        <v>1995</v>
      </c>
      <c r="S10455" t="s">
        <v>1996</v>
      </c>
      <c r="T10455">
        <v>42803.41006678241</v>
      </c>
      <c r="U10455" t="s">
        <v>191</v>
      </c>
      <c r="V10455" t="s">
        <v>1996</v>
      </c>
      <c r="W10455">
        <v>42803.41006678241</v>
      </c>
    </row>
    <row r="10456" spans="3:23" x14ac:dyDescent="0.25">
      <c r="C10456" t="s">
        <v>35130</v>
      </c>
      <c r="D10456" t="s">
        <v>194</v>
      </c>
      <c r="E10456" t="s">
        <v>38465</v>
      </c>
      <c r="F10456" t="s">
        <v>38466</v>
      </c>
      <c r="G10456" t="s">
        <v>38467</v>
      </c>
      <c r="H10456" t="s">
        <v>1300</v>
      </c>
      <c r="I10456" s="10" t="s">
        <v>21325</v>
      </c>
      <c r="J10456" t="s">
        <v>585</v>
      </c>
      <c r="K10456" t="s">
        <v>10881</v>
      </c>
      <c r="L10456" t="s">
        <v>4925</v>
      </c>
      <c r="M10456" t="s">
        <v>7824</v>
      </c>
      <c r="O10456" t="s">
        <v>194</v>
      </c>
      <c r="P10456" t="s">
        <v>289</v>
      </c>
      <c r="Q10456" t="s">
        <v>194</v>
      </c>
      <c r="R10456" t="s">
        <v>1995</v>
      </c>
      <c r="S10456" t="s">
        <v>1996</v>
      </c>
      <c r="T10456">
        <v>42803.41006678241</v>
      </c>
      <c r="U10456" t="s">
        <v>191</v>
      </c>
      <c r="V10456" t="s">
        <v>1996</v>
      </c>
      <c r="W10456">
        <v>42803.41006678241</v>
      </c>
    </row>
    <row r="10457" spans="3:23" x14ac:dyDescent="0.25">
      <c r="C10457" t="s">
        <v>35131</v>
      </c>
      <c r="D10457" t="s">
        <v>194</v>
      </c>
      <c r="E10457" t="s">
        <v>38465</v>
      </c>
      <c r="F10457" t="s">
        <v>38466</v>
      </c>
      <c r="G10457" t="s">
        <v>38467</v>
      </c>
      <c r="H10457" t="s">
        <v>1285</v>
      </c>
      <c r="I10457" s="10" t="s">
        <v>21326</v>
      </c>
      <c r="J10457" t="s">
        <v>590</v>
      </c>
      <c r="K10457" t="s">
        <v>10881</v>
      </c>
      <c r="L10457" t="s">
        <v>4925</v>
      </c>
      <c r="M10457" t="s">
        <v>7824</v>
      </c>
      <c r="O10457" t="s">
        <v>194</v>
      </c>
      <c r="P10457" t="s">
        <v>289</v>
      </c>
      <c r="Q10457" t="s">
        <v>194</v>
      </c>
      <c r="R10457" t="s">
        <v>1995</v>
      </c>
      <c r="S10457" t="s">
        <v>1996</v>
      </c>
      <c r="T10457">
        <v>42803.41006678241</v>
      </c>
      <c r="U10457" t="s">
        <v>191</v>
      </c>
      <c r="V10457" t="s">
        <v>1996</v>
      </c>
      <c r="W10457">
        <v>42803.41006678241</v>
      </c>
    </row>
    <row r="10458" spans="3:23" x14ac:dyDescent="0.25">
      <c r="C10458" t="s">
        <v>35132</v>
      </c>
      <c r="D10458" t="s">
        <v>194</v>
      </c>
      <c r="E10458" t="s">
        <v>38465</v>
      </c>
      <c r="F10458" t="s">
        <v>38466</v>
      </c>
      <c r="G10458" t="s">
        <v>38467</v>
      </c>
      <c r="H10458" t="s">
        <v>311</v>
      </c>
      <c r="I10458" s="10" t="s">
        <v>21327</v>
      </c>
      <c r="J10458" t="s">
        <v>308</v>
      </c>
      <c r="K10458" t="s">
        <v>10882</v>
      </c>
      <c r="L10458" t="s">
        <v>4926</v>
      </c>
      <c r="M10458" t="s">
        <v>7825</v>
      </c>
      <c r="O10458" t="s">
        <v>194</v>
      </c>
      <c r="P10458" t="s">
        <v>289</v>
      </c>
      <c r="Q10458" t="s">
        <v>194</v>
      </c>
      <c r="R10458" t="s">
        <v>1995</v>
      </c>
      <c r="S10458" t="s">
        <v>1996</v>
      </c>
      <c r="T10458">
        <v>42803.41006678241</v>
      </c>
      <c r="U10458" t="s">
        <v>191</v>
      </c>
      <c r="V10458" t="s">
        <v>1996</v>
      </c>
      <c r="W10458">
        <v>42803.41006678241</v>
      </c>
    </row>
    <row r="10459" spans="3:23" x14ac:dyDescent="0.25">
      <c r="C10459" t="s">
        <v>35133</v>
      </c>
      <c r="D10459" t="s">
        <v>194</v>
      </c>
      <c r="E10459" t="s">
        <v>38465</v>
      </c>
      <c r="F10459" t="s">
        <v>38466</v>
      </c>
      <c r="G10459" t="s">
        <v>38467</v>
      </c>
      <c r="H10459" t="s">
        <v>1300</v>
      </c>
      <c r="I10459" s="10" t="s">
        <v>21328</v>
      </c>
      <c r="J10459" t="s">
        <v>585</v>
      </c>
      <c r="K10459" t="s">
        <v>10882</v>
      </c>
      <c r="L10459" t="s">
        <v>4926</v>
      </c>
      <c r="M10459" t="s">
        <v>7825</v>
      </c>
      <c r="O10459" t="s">
        <v>194</v>
      </c>
      <c r="P10459" t="s">
        <v>289</v>
      </c>
      <c r="Q10459" t="s">
        <v>194</v>
      </c>
      <c r="R10459" t="s">
        <v>1995</v>
      </c>
      <c r="S10459" t="s">
        <v>1996</v>
      </c>
      <c r="T10459">
        <v>42803.41006678241</v>
      </c>
      <c r="U10459" t="s">
        <v>191</v>
      </c>
      <c r="V10459" t="s">
        <v>1996</v>
      </c>
      <c r="W10459">
        <v>42803.41006678241</v>
      </c>
    </row>
    <row r="10460" spans="3:23" x14ac:dyDescent="0.25">
      <c r="C10460" t="s">
        <v>35134</v>
      </c>
      <c r="D10460" t="s">
        <v>194</v>
      </c>
      <c r="E10460" t="s">
        <v>38465</v>
      </c>
      <c r="F10460" t="s">
        <v>38466</v>
      </c>
      <c r="G10460" t="s">
        <v>38467</v>
      </c>
      <c r="H10460" t="s">
        <v>315</v>
      </c>
      <c r="I10460" s="10" t="s">
        <v>21329</v>
      </c>
      <c r="J10460" t="s">
        <v>309</v>
      </c>
      <c r="K10460" t="s">
        <v>10882</v>
      </c>
      <c r="L10460" t="s">
        <v>4926</v>
      </c>
      <c r="M10460" t="s">
        <v>7825</v>
      </c>
      <c r="O10460" t="s">
        <v>194</v>
      </c>
      <c r="P10460" t="s">
        <v>289</v>
      </c>
      <c r="Q10460" t="s">
        <v>194</v>
      </c>
      <c r="R10460" t="s">
        <v>1995</v>
      </c>
      <c r="S10460" t="s">
        <v>1996</v>
      </c>
      <c r="T10460">
        <v>42803.41006678241</v>
      </c>
      <c r="U10460" t="s">
        <v>191</v>
      </c>
      <c r="V10460" t="s">
        <v>1996</v>
      </c>
      <c r="W10460">
        <v>42803.41006678241</v>
      </c>
    </row>
    <row r="10461" spans="3:23" x14ac:dyDescent="0.25">
      <c r="C10461" t="s">
        <v>35135</v>
      </c>
      <c r="D10461" t="s">
        <v>194</v>
      </c>
      <c r="E10461" t="s">
        <v>38465</v>
      </c>
      <c r="F10461" t="s">
        <v>38466</v>
      </c>
      <c r="G10461" t="s">
        <v>38467</v>
      </c>
      <c r="H10461" t="s">
        <v>315</v>
      </c>
      <c r="I10461" s="10" t="s">
        <v>21330</v>
      </c>
      <c r="J10461" t="s">
        <v>309</v>
      </c>
      <c r="K10461" t="s">
        <v>10883</v>
      </c>
      <c r="L10461" t="s">
        <v>4927</v>
      </c>
      <c r="M10461" t="s">
        <v>7826</v>
      </c>
      <c r="O10461" t="s">
        <v>194</v>
      </c>
      <c r="P10461" t="s">
        <v>289</v>
      </c>
      <c r="Q10461" t="s">
        <v>194</v>
      </c>
      <c r="R10461" t="s">
        <v>1995</v>
      </c>
      <c r="S10461" t="s">
        <v>1996</v>
      </c>
      <c r="T10461">
        <v>42803.41006678241</v>
      </c>
      <c r="U10461" t="s">
        <v>191</v>
      </c>
      <c r="V10461" t="s">
        <v>1996</v>
      </c>
      <c r="W10461">
        <v>42803.41006678241</v>
      </c>
    </row>
    <row r="10462" spans="3:23" x14ac:dyDescent="0.25">
      <c r="C10462" t="s">
        <v>35136</v>
      </c>
      <c r="D10462" t="s">
        <v>194</v>
      </c>
      <c r="E10462" t="s">
        <v>38465</v>
      </c>
      <c r="F10462" t="s">
        <v>38466</v>
      </c>
      <c r="G10462" t="s">
        <v>38467</v>
      </c>
      <c r="H10462" t="s">
        <v>1288</v>
      </c>
      <c r="I10462" s="10" t="s">
        <v>21331</v>
      </c>
      <c r="J10462" t="s">
        <v>601</v>
      </c>
      <c r="K10462" t="s">
        <v>10883</v>
      </c>
      <c r="L10462" t="s">
        <v>4927</v>
      </c>
      <c r="M10462" t="s">
        <v>7826</v>
      </c>
      <c r="O10462" t="s">
        <v>194</v>
      </c>
      <c r="P10462" t="s">
        <v>289</v>
      </c>
      <c r="Q10462" t="s">
        <v>194</v>
      </c>
      <c r="R10462" t="s">
        <v>1995</v>
      </c>
      <c r="S10462" t="s">
        <v>1996</v>
      </c>
      <c r="T10462">
        <v>42803.41006678241</v>
      </c>
      <c r="U10462" t="s">
        <v>191</v>
      </c>
      <c r="V10462" t="s">
        <v>1996</v>
      </c>
      <c r="W10462">
        <v>42803.41006678241</v>
      </c>
    </row>
    <row r="10463" spans="3:23" x14ac:dyDescent="0.25">
      <c r="C10463" t="s">
        <v>35137</v>
      </c>
      <c r="D10463" t="s">
        <v>194</v>
      </c>
      <c r="E10463" t="s">
        <v>38465</v>
      </c>
      <c r="F10463" t="s">
        <v>38466</v>
      </c>
      <c r="G10463" t="s">
        <v>38467</v>
      </c>
      <c r="H10463" t="s">
        <v>311</v>
      </c>
      <c r="I10463" s="10" t="s">
        <v>21332</v>
      </c>
      <c r="J10463" t="s">
        <v>308</v>
      </c>
      <c r="K10463" t="s">
        <v>10883</v>
      </c>
      <c r="L10463" t="s">
        <v>4927</v>
      </c>
      <c r="M10463" t="s">
        <v>7826</v>
      </c>
      <c r="O10463" t="s">
        <v>194</v>
      </c>
      <c r="P10463" t="s">
        <v>289</v>
      </c>
      <c r="Q10463" t="s">
        <v>194</v>
      </c>
      <c r="R10463" t="s">
        <v>1995</v>
      </c>
      <c r="S10463" t="s">
        <v>1996</v>
      </c>
      <c r="T10463">
        <v>42803.41006678241</v>
      </c>
      <c r="U10463" t="s">
        <v>191</v>
      </c>
      <c r="V10463" t="s">
        <v>1996</v>
      </c>
      <c r="W10463">
        <v>42803.41006678241</v>
      </c>
    </row>
    <row r="10464" spans="3:23" x14ac:dyDescent="0.25">
      <c r="C10464" t="s">
        <v>35138</v>
      </c>
      <c r="D10464" t="s">
        <v>194</v>
      </c>
      <c r="E10464" t="s">
        <v>38465</v>
      </c>
      <c r="F10464" t="s">
        <v>38466</v>
      </c>
      <c r="G10464" t="s">
        <v>38467</v>
      </c>
      <c r="H10464" t="s">
        <v>314</v>
      </c>
      <c r="I10464" s="10" t="s">
        <v>21333</v>
      </c>
      <c r="J10464" t="s">
        <v>306</v>
      </c>
      <c r="K10464" t="s">
        <v>10884</v>
      </c>
      <c r="L10464" t="s">
        <v>4928</v>
      </c>
      <c r="M10464" t="s">
        <v>7827</v>
      </c>
      <c r="O10464" t="s">
        <v>194</v>
      </c>
      <c r="P10464" t="s">
        <v>289</v>
      </c>
      <c r="Q10464" t="s">
        <v>194</v>
      </c>
      <c r="R10464" t="s">
        <v>1995</v>
      </c>
      <c r="S10464" t="s">
        <v>1996</v>
      </c>
      <c r="T10464">
        <v>42803.41006678241</v>
      </c>
      <c r="U10464" t="s">
        <v>191</v>
      </c>
      <c r="V10464" t="s">
        <v>1996</v>
      </c>
      <c r="W10464">
        <v>42803.41006678241</v>
      </c>
    </row>
    <row r="10465" spans="3:23" x14ac:dyDescent="0.25">
      <c r="C10465" t="s">
        <v>35139</v>
      </c>
      <c r="D10465" t="s">
        <v>194</v>
      </c>
      <c r="E10465" t="s">
        <v>38465</v>
      </c>
      <c r="F10465" t="s">
        <v>38466</v>
      </c>
      <c r="G10465" t="s">
        <v>38467</v>
      </c>
      <c r="H10465" t="s">
        <v>312</v>
      </c>
      <c r="I10465" s="10" t="s">
        <v>21334</v>
      </c>
      <c r="J10465" t="s">
        <v>303</v>
      </c>
      <c r="K10465" t="s">
        <v>10884</v>
      </c>
      <c r="L10465" t="s">
        <v>4928</v>
      </c>
      <c r="M10465" t="s">
        <v>7827</v>
      </c>
      <c r="O10465" t="s">
        <v>194</v>
      </c>
      <c r="P10465" t="s">
        <v>289</v>
      </c>
      <c r="Q10465" t="s">
        <v>194</v>
      </c>
      <c r="R10465" t="s">
        <v>1995</v>
      </c>
      <c r="S10465" t="s">
        <v>1996</v>
      </c>
      <c r="T10465">
        <v>42803.41006678241</v>
      </c>
      <c r="U10465" t="s">
        <v>191</v>
      </c>
      <c r="V10465" t="s">
        <v>1996</v>
      </c>
      <c r="W10465">
        <v>42803.41006678241</v>
      </c>
    </row>
    <row r="10466" spans="3:23" x14ac:dyDescent="0.25">
      <c r="C10466" t="s">
        <v>35140</v>
      </c>
      <c r="D10466" t="s">
        <v>194</v>
      </c>
      <c r="E10466" t="s">
        <v>38465</v>
      </c>
      <c r="F10466" t="s">
        <v>38466</v>
      </c>
      <c r="G10466" t="s">
        <v>38467</v>
      </c>
      <c r="H10466" t="s">
        <v>311</v>
      </c>
      <c r="I10466" s="10" t="s">
        <v>21335</v>
      </c>
      <c r="J10466" t="s">
        <v>308</v>
      </c>
      <c r="K10466" t="s">
        <v>10884</v>
      </c>
      <c r="L10466" t="s">
        <v>4928</v>
      </c>
      <c r="M10466" t="s">
        <v>7827</v>
      </c>
      <c r="O10466" t="s">
        <v>194</v>
      </c>
      <c r="P10466" t="s">
        <v>289</v>
      </c>
      <c r="Q10466" t="s">
        <v>194</v>
      </c>
      <c r="R10466" t="s">
        <v>1995</v>
      </c>
      <c r="S10466" t="s">
        <v>1996</v>
      </c>
      <c r="T10466">
        <v>42803.41006678241</v>
      </c>
      <c r="U10466" t="s">
        <v>191</v>
      </c>
      <c r="V10466" t="s">
        <v>1996</v>
      </c>
      <c r="W10466">
        <v>42803.41006678241</v>
      </c>
    </row>
    <row r="10467" spans="3:23" x14ac:dyDescent="0.25">
      <c r="C10467" t="s">
        <v>35141</v>
      </c>
      <c r="D10467" t="s">
        <v>194</v>
      </c>
      <c r="E10467" t="s">
        <v>38465</v>
      </c>
      <c r="F10467" t="s">
        <v>38466</v>
      </c>
      <c r="G10467" t="s">
        <v>38467</v>
      </c>
      <c r="H10467" t="s">
        <v>1293</v>
      </c>
      <c r="I10467" s="10" t="s">
        <v>21336</v>
      </c>
      <c r="J10467" t="s">
        <v>584</v>
      </c>
      <c r="K10467" t="s">
        <v>10884</v>
      </c>
      <c r="L10467" t="s">
        <v>4928</v>
      </c>
      <c r="M10467" t="s">
        <v>7827</v>
      </c>
      <c r="O10467" t="s">
        <v>194</v>
      </c>
      <c r="P10467" t="s">
        <v>289</v>
      </c>
      <c r="Q10467" t="s">
        <v>194</v>
      </c>
      <c r="R10467" t="s">
        <v>1995</v>
      </c>
      <c r="S10467" t="s">
        <v>1996</v>
      </c>
      <c r="T10467">
        <v>42803.41006678241</v>
      </c>
      <c r="U10467" t="s">
        <v>191</v>
      </c>
      <c r="V10467" t="s">
        <v>1996</v>
      </c>
      <c r="W10467">
        <v>42803.41006678241</v>
      </c>
    </row>
    <row r="10468" spans="3:23" x14ac:dyDescent="0.25">
      <c r="C10468" t="s">
        <v>35142</v>
      </c>
      <c r="D10468" t="s">
        <v>194</v>
      </c>
      <c r="E10468" t="s">
        <v>38465</v>
      </c>
      <c r="F10468" t="s">
        <v>38466</v>
      </c>
      <c r="G10468" t="s">
        <v>38467</v>
      </c>
      <c r="H10468" t="s">
        <v>311</v>
      </c>
      <c r="I10468" s="10" t="s">
        <v>21337</v>
      </c>
      <c r="J10468" t="s">
        <v>308</v>
      </c>
      <c r="K10468" t="s">
        <v>10885</v>
      </c>
      <c r="L10468" t="s">
        <v>4929</v>
      </c>
      <c r="M10468" t="s">
        <v>7828</v>
      </c>
      <c r="O10468" t="s">
        <v>194</v>
      </c>
      <c r="P10468" t="s">
        <v>289</v>
      </c>
      <c r="Q10468" t="s">
        <v>194</v>
      </c>
      <c r="R10468" t="s">
        <v>1995</v>
      </c>
      <c r="S10468" t="s">
        <v>1996</v>
      </c>
      <c r="T10468">
        <v>42803.41006678241</v>
      </c>
      <c r="U10468" t="s">
        <v>191</v>
      </c>
      <c r="V10468" t="s">
        <v>1996</v>
      </c>
      <c r="W10468">
        <v>42803.41006678241</v>
      </c>
    </row>
    <row r="10469" spans="3:23" x14ac:dyDescent="0.25">
      <c r="C10469" t="s">
        <v>35143</v>
      </c>
      <c r="D10469" t="s">
        <v>194</v>
      </c>
      <c r="E10469" t="s">
        <v>38465</v>
      </c>
      <c r="F10469" t="s">
        <v>38466</v>
      </c>
      <c r="G10469" t="s">
        <v>38467</v>
      </c>
      <c r="H10469" t="s">
        <v>315</v>
      </c>
      <c r="I10469" s="10" t="s">
        <v>21338</v>
      </c>
      <c r="J10469" t="s">
        <v>309</v>
      </c>
      <c r="K10469" t="s">
        <v>10885</v>
      </c>
      <c r="L10469" t="s">
        <v>4929</v>
      </c>
      <c r="M10469" t="s">
        <v>7828</v>
      </c>
      <c r="O10469" t="s">
        <v>194</v>
      </c>
      <c r="P10469" t="s">
        <v>289</v>
      </c>
      <c r="Q10469" t="s">
        <v>194</v>
      </c>
      <c r="R10469" t="s">
        <v>1995</v>
      </c>
      <c r="S10469" t="s">
        <v>1996</v>
      </c>
      <c r="T10469">
        <v>42803.41006678241</v>
      </c>
      <c r="U10469" t="s">
        <v>191</v>
      </c>
      <c r="V10469" t="s">
        <v>1996</v>
      </c>
      <c r="W10469">
        <v>42803.41006678241</v>
      </c>
    </row>
    <row r="10470" spans="3:23" x14ac:dyDescent="0.25">
      <c r="C10470" t="s">
        <v>35144</v>
      </c>
      <c r="D10470" t="s">
        <v>194</v>
      </c>
      <c r="E10470" t="s">
        <v>38465</v>
      </c>
      <c r="F10470" t="s">
        <v>38466</v>
      </c>
      <c r="G10470" t="s">
        <v>38467</v>
      </c>
      <c r="H10470" t="s">
        <v>1292</v>
      </c>
      <c r="I10470" s="10" t="s">
        <v>21339</v>
      </c>
      <c r="J10470" t="s">
        <v>591</v>
      </c>
      <c r="K10470" t="s">
        <v>10885</v>
      </c>
      <c r="L10470" t="s">
        <v>4929</v>
      </c>
      <c r="M10470" t="s">
        <v>7828</v>
      </c>
      <c r="O10470" t="s">
        <v>194</v>
      </c>
      <c r="P10470" t="s">
        <v>289</v>
      </c>
      <c r="Q10470" t="s">
        <v>194</v>
      </c>
      <c r="R10470" t="s">
        <v>1995</v>
      </c>
      <c r="S10470" t="s">
        <v>1996</v>
      </c>
      <c r="T10470">
        <v>42803.41006678241</v>
      </c>
      <c r="U10470" t="s">
        <v>191</v>
      </c>
      <c r="V10470" t="s">
        <v>1996</v>
      </c>
      <c r="W10470">
        <v>42803.41006678241</v>
      </c>
    </row>
    <row r="10471" spans="3:23" x14ac:dyDescent="0.25">
      <c r="C10471" t="s">
        <v>35145</v>
      </c>
      <c r="D10471" t="s">
        <v>194</v>
      </c>
      <c r="E10471" t="s">
        <v>38465</v>
      </c>
      <c r="F10471" t="s">
        <v>38466</v>
      </c>
      <c r="G10471" t="s">
        <v>38467</v>
      </c>
      <c r="H10471" t="s">
        <v>1293</v>
      </c>
      <c r="I10471" s="10" t="s">
        <v>21340</v>
      </c>
      <c r="J10471" t="s">
        <v>584</v>
      </c>
      <c r="K10471" t="s">
        <v>10885</v>
      </c>
      <c r="L10471" t="s">
        <v>4929</v>
      </c>
      <c r="M10471" t="s">
        <v>7828</v>
      </c>
      <c r="O10471" t="s">
        <v>194</v>
      </c>
      <c r="P10471" t="s">
        <v>289</v>
      </c>
      <c r="Q10471" t="s">
        <v>194</v>
      </c>
      <c r="R10471" t="s">
        <v>1995</v>
      </c>
      <c r="S10471" t="s">
        <v>1996</v>
      </c>
      <c r="T10471">
        <v>42803.41006678241</v>
      </c>
      <c r="U10471" t="s">
        <v>191</v>
      </c>
      <c r="V10471" t="s">
        <v>1996</v>
      </c>
      <c r="W10471">
        <v>42803.41006678241</v>
      </c>
    </row>
    <row r="10472" spans="3:23" x14ac:dyDescent="0.25">
      <c r="C10472" t="s">
        <v>35146</v>
      </c>
      <c r="D10472" t="s">
        <v>194</v>
      </c>
      <c r="E10472" t="s">
        <v>38465</v>
      </c>
      <c r="F10472" t="s">
        <v>38466</v>
      </c>
      <c r="G10472" t="s">
        <v>38467</v>
      </c>
      <c r="H10472" t="s">
        <v>313</v>
      </c>
      <c r="I10472" s="10" t="s">
        <v>21341</v>
      </c>
      <c r="J10472" t="s">
        <v>305</v>
      </c>
      <c r="K10472" t="s">
        <v>10886</v>
      </c>
      <c r="L10472" t="s">
        <v>4930</v>
      </c>
      <c r="M10472" t="s">
        <v>7829</v>
      </c>
      <c r="O10472" t="s">
        <v>194</v>
      </c>
      <c r="P10472" t="s">
        <v>289</v>
      </c>
      <c r="Q10472" t="s">
        <v>194</v>
      </c>
      <c r="R10472" t="s">
        <v>1995</v>
      </c>
      <c r="S10472" t="s">
        <v>1996</v>
      </c>
      <c r="T10472">
        <v>42803.41006678241</v>
      </c>
      <c r="U10472" t="s">
        <v>191</v>
      </c>
      <c r="V10472" t="s">
        <v>1996</v>
      </c>
      <c r="W10472">
        <v>42803.41006678241</v>
      </c>
    </row>
    <row r="10473" spans="3:23" x14ac:dyDescent="0.25">
      <c r="C10473" t="s">
        <v>35147</v>
      </c>
      <c r="D10473" t="s">
        <v>194</v>
      </c>
      <c r="E10473" t="s">
        <v>38465</v>
      </c>
      <c r="F10473" t="s">
        <v>38466</v>
      </c>
      <c r="G10473" t="s">
        <v>38467</v>
      </c>
      <c r="H10473" t="s">
        <v>315</v>
      </c>
      <c r="I10473" s="10" t="s">
        <v>21342</v>
      </c>
      <c r="J10473" t="s">
        <v>309</v>
      </c>
      <c r="K10473" t="s">
        <v>10887</v>
      </c>
      <c r="L10473" t="s">
        <v>4931</v>
      </c>
      <c r="M10473" t="s">
        <v>7830</v>
      </c>
      <c r="O10473" t="s">
        <v>194</v>
      </c>
      <c r="P10473" t="s">
        <v>289</v>
      </c>
      <c r="Q10473" t="s">
        <v>194</v>
      </c>
      <c r="R10473" t="s">
        <v>1995</v>
      </c>
      <c r="S10473" t="s">
        <v>1996</v>
      </c>
      <c r="T10473">
        <v>42803.41006678241</v>
      </c>
      <c r="U10473" t="s">
        <v>191</v>
      </c>
      <c r="V10473" t="s">
        <v>1996</v>
      </c>
      <c r="W10473">
        <v>42803.41006678241</v>
      </c>
    </row>
    <row r="10474" spans="3:23" x14ac:dyDescent="0.25">
      <c r="C10474" t="s">
        <v>35148</v>
      </c>
      <c r="D10474" t="s">
        <v>194</v>
      </c>
      <c r="E10474" t="s">
        <v>38465</v>
      </c>
      <c r="F10474" t="s">
        <v>38466</v>
      </c>
      <c r="G10474" t="s">
        <v>38467</v>
      </c>
      <c r="H10474" t="s">
        <v>311</v>
      </c>
      <c r="I10474" s="10" t="s">
        <v>21343</v>
      </c>
      <c r="J10474" t="s">
        <v>308</v>
      </c>
      <c r="K10474" t="s">
        <v>10887</v>
      </c>
      <c r="L10474" t="s">
        <v>4931</v>
      </c>
      <c r="M10474" t="s">
        <v>7830</v>
      </c>
      <c r="O10474" t="s">
        <v>194</v>
      </c>
      <c r="P10474" t="s">
        <v>289</v>
      </c>
      <c r="Q10474" t="s">
        <v>194</v>
      </c>
      <c r="R10474" t="s">
        <v>1995</v>
      </c>
      <c r="S10474" t="s">
        <v>1996</v>
      </c>
      <c r="T10474">
        <v>42803.41006678241</v>
      </c>
      <c r="U10474" t="s">
        <v>191</v>
      </c>
      <c r="V10474" t="s">
        <v>1996</v>
      </c>
      <c r="W10474">
        <v>42803.41006678241</v>
      </c>
    </row>
    <row r="10475" spans="3:23" x14ac:dyDescent="0.25">
      <c r="C10475" t="s">
        <v>35149</v>
      </c>
      <c r="D10475" t="s">
        <v>194</v>
      </c>
      <c r="E10475" t="s">
        <v>38465</v>
      </c>
      <c r="F10475" t="s">
        <v>38466</v>
      </c>
      <c r="G10475" t="s">
        <v>38467</v>
      </c>
      <c r="H10475" t="s">
        <v>1298</v>
      </c>
      <c r="I10475" s="10" t="s">
        <v>21344</v>
      </c>
      <c r="J10475" t="s">
        <v>599</v>
      </c>
      <c r="K10475" t="s">
        <v>10888</v>
      </c>
      <c r="L10475" t="s">
        <v>4932</v>
      </c>
      <c r="M10475" t="s">
        <v>7831</v>
      </c>
      <c r="O10475" t="s">
        <v>194</v>
      </c>
      <c r="P10475" t="s">
        <v>289</v>
      </c>
      <c r="Q10475" t="s">
        <v>194</v>
      </c>
      <c r="R10475" t="s">
        <v>1995</v>
      </c>
      <c r="S10475" t="s">
        <v>1996</v>
      </c>
      <c r="T10475">
        <v>42803.41006678241</v>
      </c>
      <c r="U10475" t="s">
        <v>191</v>
      </c>
      <c r="V10475" t="s">
        <v>1996</v>
      </c>
      <c r="W10475">
        <v>42803.41006678241</v>
      </c>
    </row>
    <row r="10476" spans="3:23" x14ac:dyDescent="0.25">
      <c r="C10476" t="s">
        <v>35150</v>
      </c>
      <c r="D10476" t="s">
        <v>194</v>
      </c>
      <c r="E10476" t="s">
        <v>38465</v>
      </c>
      <c r="F10476" t="s">
        <v>38466</v>
      </c>
      <c r="G10476" t="s">
        <v>38467</v>
      </c>
      <c r="H10476" t="s">
        <v>314</v>
      </c>
      <c r="I10476" s="10" t="s">
        <v>21345</v>
      </c>
      <c r="J10476" t="s">
        <v>306</v>
      </c>
      <c r="K10476" t="s">
        <v>10888</v>
      </c>
      <c r="L10476" t="s">
        <v>4932</v>
      </c>
      <c r="M10476" t="s">
        <v>7831</v>
      </c>
      <c r="O10476" t="s">
        <v>194</v>
      </c>
      <c r="P10476" t="s">
        <v>289</v>
      </c>
      <c r="Q10476" t="s">
        <v>194</v>
      </c>
      <c r="R10476" t="s">
        <v>1995</v>
      </c>
      <c r="S10476" t="s">
        <v>1996</v>
      </c>
      <c r="T10476">
        <v>42803.41006678241</v>
      </c>
      <c r="U10476" t="s">
        <v>191</v>
      </c>
      <c r="V10476" t="s">
        <v>1996</v>
      </c>
      <c r="W10476">
        <v>42803.41006678241</v>
      </c>
    </row>
    <row r="10477" spans="3:23" x14ac:dyDescent="0.25">
      <c r="C10477" t="s">
        <v>35151</v>
      </c>
      <c r="D10477" t="s">
        <v>194</v>
      </c>
      <c r="E10477" t="s">
        <v>38465</v>
      </c>
      <c r="F10477" t="s">
        <v>38466</v>
      </c>
      <c r="G10477" t="s">
        <v>38467</v>
      </c>
      <c r="H10477" t="s">
        <v>1288</v>
      </c>
      <c r="I10477" s="10" t="s">
        <v>21346</v>
      </c>
      <c r="J10477" t="s">
        <v>601</v>
      </c>
      <c r="K10477" t="s">
        <v>10888</v>
      </c>
      <c r="L10477" t="s">
        <v>4932</v>
      </c>
      <c r="M10477" t="s">
        <v>7831</v>
      </c>
      <c r="O10477" t="s">
        <v>194</v>
      </c>
      <c r="P10477" t="s">
        <v>289</v>
      </c>
      <c r="Q10477" t="s">
        <v>194</v>
      </c>
      <c r="R10477" t="s">
        <v>1995</v>
      </c>
      <c r="S10477" t="s">
        <v>1996</v>
      </c>
      <c r="T10477">
        <v>42803.41006678241</v>
      </c>
      <c r="U10477" t="s">
        <v>191</v>
      </c>
      <c r="V10477" t="s">
        <v>1996</v>
      </c>
      <c r="W10477">
        <v>42803.41006678241</v>
      </c>
    </row>
    <row r="10478" spans="3:23" x14ac:dyDescent="0.25">
      <c r="C10478" t="s">
        <v>35152</v>
      </c>
      <c r="D10478" t="s">
        <v>194</v>
      </c>
      <c r="E10478" t="s">
        <v>38465</v>
      </c>
      <c r="F10478" t="s">
        <v>38466</v>
      </c>
      <c r="G10478" t="s">
        <v>38467</v>
      </c>
      <c r="H10478" t="s">
        <v>1289</v>
      </c>
      <c r="I10478" s="10" t="s">
        <v>21347</v>
      </c>
      <c r="J10478" t="s">
        <v>592</v>
      </c>
      <c r="K10478" t="s">
        <v>10888</v>
      </c>
      <c r="L10478" t="s">
        <v>4932</v>
      </c>
      <c r="M10478" t="s">
        <v>7831</v>
      </c>
      <c r="O10478" t="s">
        <v>194</v>
      </c>
      <c r="P10478" t="s">
        <v>289</v>
      </c>
      <c r="Q10478" t="s">
        <v>194</v>
      </c>
      <c r="R10478" t="s">
        <v>1995</v>
      </c>
      <c r="S10478" t="s">
        <v>1996</v>
      </c>
      <c r="T10478">
        <v>42803.41006678241</v>
      </c>
      <c r="U10478" t="s">
        <v>191</v>
      </c>
      <c r="V10478" t="s">
        <v>1996</v>
      </c>
      <c r="W10478">
        <v>42803.41006678241</v>
      </c>
    </row>
    <row r="10479" spans="3:23" x14ac:dyDescent="0.25">
      <c r="C10479" t="s">
        <v>35153</v>
      </c>
      <c r="D10479" t="s">
        <v>194</v>
      </c>
      <c r="E10479" t="s">
        <v>38465</v>
      </c>
      <c r="F10479" t="s">
        <v>38466</v>
      </c>
      <c r="G10479" t="s">
        <v>38467</v>
      </c>
      <c r="H10479" t="s">
        <v>1286</v>
      </c>
      <c r="I10479" s="10" t="s">
        <v>21348</v>
      </c>
      <c r="J10479" t="s">
        <v>582</v>
      </c>
      <c r="K10479" t="s">
        <v>10889</v>
      </c>
      <c r="L10479" t="s">
        <v>4933</v>
      </c>
      <c r="M10479" t="s">
        <v>7832</v>
      </c>
      <c r="O10479" t="s">
        <v>194</v>
      </c>
      <c r="P10479" t="s">
        <v>289</v>
      </c>
      <c r="Q10479" t="s">
        <v>194</v>
      </c>
      <c r="R10479" t="s">
        <v>1995</v>
      </c>
      <c r="S10479" t="s">
        <v>1996</v>
      </c>
      <c r="T10479">
        <v>42803.41006678241</v>
      </c>
      <c r="U10479" t="s">
        <v>191</v>
      </c>
      <c r="V10479" t="s">
        <v>1996</v>
      </c>
      <c r="W10479">
        <v>42803.41006678241</v>
      </c>
    </row>
    <row r="10480" spans="3:23" x14ac:dyDescent="0.25">
      <c r="C10480" t="s">
        <v>35154</v>
      </c>
      <c r="D10480" t="s">
        <v>194</v>
      </c>
      <c r="E10480" t="s">
        <v>38465</v>
      </c>
      <c r="F10480" t="s">
        <v>38466</v>
      </c>
      <c r="G10480" t="s">
        <v>38467</v>
      </c>
      <c r="H10480" t="s">
        <v>14133</v>
      </c>
      <c r="I10480" s="10" t="s">
        <v>21349</v>
      </c>
      <c r="J10480" t="s">
        <v>14135</v>
      </c>
      <c r="K10480" t="s">
        <v>10889</v>
      </c>
      <c r="L10480" t="s">
        <v>4933</v>
      </c>
      <c r="M10480" t="s">
        <v>7832</v>
      </c>
      <c r="O10480" t="s">
        <v>194</v>
      </c>
      <c r="P10480" t="s">
        <v>289</v>
      </c>
      <c r="Q10480" t="s">
        <v>194</v>
      </c>
      <c r="R10480" t="s">
        <v>1995</v>
      </c>
      <c r="S10480" t="s">
        <v>1996</v>
      </c>
      <c r="T10480">
        <v>42803.41006678241</v>
      </c>
      <c r="U10480" t="s">
        <v>191</v>
      </c>
      <c r="V10480" t="s">
        <v>1996</v>
      </c>
      <c r="W10480">
        <v>42803.41006678241</v>
      </c>
    </row>
    <row r="10481" spans="3:23" x14ac:dyDescent="0.25">
      <c r="C10481" t="s">
        <v>35155</v>
      </c>
      <c r="D10481" t="s">
        <v>194</v>
      </c>
      <c r="E10481" t="s">
        <v>38465</v>
      </c>
      <c r="F10481" t="s">
        <v>38466</v>
      </c>
      <c r="G10481" t="s">
        <v>38467</v>
      </c>
      <c r="H10481" t="s">
        <v>11857</v>
      </c>
      <c r="I10481" s="10" t="s">
        <v>21350</v>
      </c>
      <c r="J10481" t="s">
        <v>11859</v>
      </c>
      <c r="K10481" t="s">
        <v>10889</v>
      </c>
      <c r="L10481" t="s">
        <v>4933</v>
      </c>
      <c r="M10481" t="s">
        <v>7832</v>
      </c>
      <c r="O10481" t="s">
        <v>194</v>
      </c>
      <c r="P10481" t="s">
        <v>289</v>
      </c>
      <c r="Q10481" t="s">
        <v>194</v>
      </c>
      <c r="R10481" t="s">
        <v>1995</v>
      </c>
      <c r="S10481" t="s">
        <v>1996</v>
      </c>
      <c r="T10481">
        <v>42803.41006678241</v>
      </c>
      <c r="U10481" t="s">
        <v>191</v>
      </c>
      <c r="V10481" t="s">
        <v>1996</v>
      </c>
      <c r="W10481">
        <v>42803.41006678241</v>
      </c>
    </row>
    <row r="10482" spans="3:23" x14ac:dyDescent="0.25">
      <c r="C10482" t="s">
        <v>35156</v>
      </c>
      <c r="D10482" t="s">
        <v>194</v>
      </c>
      <c r="E10482" t="s">
        <v>38465</v>
      </c>
      <c r="F10482" t="s">
        <v>38466</v>
      </c>
      <c r="G10482" t="s">
        <v>38467</v>
      </c>
      <c r="H10482" t="s">
        <v>315</v>
      </c>
      <c r="I10482" s="10" t="s">
        <v>21351</v>
      </c>
      <c r="J10482" t="s">
        <v>309</v>
      </c>
      <c r="K10482" t="s">
        <v>10890</v>
      </c>
      <c r="L10482" t="s">
        <v>4934</v>
      </c>
      <c r="M10482" t="s">
        <v>7833</v>
      </c>
      <c r="O10482" t="s">
        <v>194</v>
      </c>
      <c r="P10482" t="s">
        <v>289</v>
      </c>
      <c r="Q10482" t="s">
        <v>194</v>
      </c>
      <c r="R10482" t="s">
        <v>1995</v>
      </c>
      <c r="S10482" t="s">
        <v>1996</v>
      </c>
      <c r="T10482">
        <v>42803.41006678241</v>
      </c>
      <c r="U10482" t="s">
        <v>191</v>
      </c>
      <c r="V10482" t="s">
        <v>1996</v>
      </c>
      <c r="W10482">
        <v>42803.41006678241</v>
      </c>
    </row>
    <row r="10483" spans="3:23" x14ac:dyDescent="0.25">
      <c r="C10483" t="s">
        <v>35157</v>
      </c>
      <c r="D10483" t="s">
        <v>194</v>
      </c>
      <c r="E10483" t="s">
        <v>38465</v>
      </c>
      <c r="F10483" t="s">
        <v>38466</v>
      </c>
      <c r="G10483" t="s">
        <v>38467</v>
      </c>
      <c r="H10483" t="s">
        <v>1287</v>
      </c>
      <c r="I10483" s="10" t="s">
        <v>21352</v>
      </c>
      <c r="J10483" t="s">
        <v>586</v>
      </c>
      <c r="K10483" t="s">
        <v>10890</v>
      </c>
      <c r="L10483" t="s">
        <v>4934</v>
      </c>
      <c r="M10483" t="s">
        <v>7833</v>
      </c>
      <c r="O10483" t="s">
        <v>194</v>
      </c>
      <c r="P10483" t="s">
        <v>289</v>
      </c>
      <c r="Q10483" t="s">
        <v>194</v>
      </c>
      <c r="R10483" t="s">
        <v>1995</v>
      </c>
      <c r="S10483" t="s">
        <v>1996</v>
      </c>
      <c r="T10483">
        <v>42803.41006678241</v>
      </c>
      <c r="U10483" t="s">
        <v>191</v>
      </c>
      <c r="V10483" t="s">
        <v>1996</v>
      </c>
      <c r="W10483">
        <v>42803.41006678241</v>
      </c>
    </row>
    <row r="10484" spans="3:23" x14ac:dyDescent="0.25">
      <c r="C10484" t="s">
        <v>35158</v>
      </c>
      <c r="D10484" t="s">
        <v>194</v>
      </c>
      <c r="E10484" t="s">
        <v>38465</v>
      </c>
      <c r="F10484" t="s">
        <v>38466</v>
      </c>
      <c r="G10484" t="s">
        <v>38467</v>
      </c>
      <c r="H10484" t="s">
        <v>1289</v>
      </c>
      <c r="I10484" s="10" t="s">
        <v>21353</v>
      </c>
      <c r="J10484" t="s">
        <v>592</v>
      </c>
      <c r="K10484" t="s">
        <v>10890</v>
      </c>
      <c r="L10484" t="s">
        <v>4934</v>
      </c>
      <c r="M10484" t="s">
        <v>7833</v>
      </c>
      <c r="O10484" t="s">
        <v>194</v>
      </c>
      <c r="P10484" t="s">
        <v>289</v>
      </c>
      <c r="Q10484" t="s">
        <v>194</v>
      </c>
      <c r="R10484" t="s">
        <v>1995</v>
      </c>
      <c r="S10484" t="s">
        <v>1996</v>
      </c>
      <c r="T10484">
        <v>42803.41006678241</v>
      </c>
      <c r="U10484" t="s">
        <v>191</v>
      </c>
      <c r="V10484" t="s">
        <v>1996</v>
      </c>
      <c r="W10484">
        <v>42803.41006678241</v>
      </c>
    </row>
    <row r="10485" spans="3:23" x14ac:dyDescent="0.25">
      <c r="C10485" t="s">
        <v>35159</v>
      </c>
      <c r="D10485" t="s">
        <v>194</v>
      </c>
      <c r="E10485" t="s">
        <v>38465</v>
      </c>
      <c r="F10485" t="s">
        <v>38466</v>
      </c>
      <c r="G10485" t="s">
        <v>38467</v>
      </c>
      <c r="H10485" t="s">
        <v>311</v>
      </c>
      <c r="I10485" s="10" t="s">
        <v>21354</v>
      </c>
      <c r="J10485" t="s">
        <v>308</v>
      </c>
      <c r="K10485" t="s">
        <v>10891</v>
      </c>
      <c r="L10485" t="s">
        <v>4935</v>
      </c>
      <c r="M10485" t="s">
        <v>7834</v>
      </c>
      <c r="O10485" t="s">
        <v>194</v>
      </c>
      <c r="P10485" t="s">
        <v>289</v>
      </c>
      <c r="Q10485" t="s">
        <v>194</v>
      </c>
      <c r="R10485" t="s">
        <v>1995</v>
      </c>
      <c r="S10485" t="s">
        <v>1996</v>
      </c>
      <c r="T10485">
        <v>42803.41006678241</v>
      </c>
      <c r="U10485" t="s">
        <v>191</v>
      </c>
      <c r="V10485" t="s">
        <v>1996</v>
      </c>
      <c r="W10485">
        <v>42803.41006678241</v>
      </c>
    </row>
    <row r="10486" spans="3:23" x14ac:dyDescent="0.25">
      <c r="C10486" t="s">
        <v>35160</v>
      </c>
      <c r="D10486" t="s">
        <v>194</v>
      </c>
      <c r="E10486" t="s">
        <v>38465</v>
      </c>
      <c r="F10486" t="s">
        <v>38466</v>
      </c>
      <c r="G10486" t="s">
        <v>38467</v>
      </c>
      <c r="H10486" t="s">
        <v>315</v>
      </c>
      <c r="I10486" s="10" t="s">
        <v>21355</v>
      </c>
      <c r="J10486" t="s">
        <v>309</v>
      </c>
      <c r="K10486" t="s">
        <v>10891</v>
      </c>
      <c r="L10486" t="s">
        <v>4935</v>
      </c>
      <c r="M10486" t="s">
        <v>7834</v>
      </c>
      <c r="O10486" t="s">
        <v>194</v>
      </c>
      <c r="P10486" t="s">
        <v>289</v>
      </c>
      <c r="Q10486" t="s">
        <v>194</v>
      </c>
      <c r="R10486" t="s">
        <v>1995</v>
      </c>
      <c r="S10486" t="s">
        <v>1996</v>
      </c>
      <c r="T10486">
        <v>42803.41006678241</v>
      </c>
      <c r="U10486" t="s">
        <v>191</v>
      </c>
      <c r="V10486" t="s">
        <v>1996</v>
      </c>
      <c r="W10486">
        <v>42803.41006678241</v>
      </c>
    </row>
    <row r="10487" spans="3:23" x14ac:dyDescent="0.25">
      <c r="C10487" t="s">
        <v>35161</v>
      </c>
      <c r="D10487" t="s">
        <v>194</v>
      </c>
      <c r="E10487" t="s">
        <v>38465</v>
      </c>
      <c r="F10487" t="s">
        <v>38466</v>
      </c>
      <c r="G10487" t="s">
        <v>38467</v>
      </c>
      <c r="H10487" t="s">
        <v>1285</v>
      </c>
      <c r="I10487" s="10" t="s">
        <v>21356</v>
      </c>
      <c r="J10487" t="s">
        <v>590</v>
      </c>
      <c r="K10487" t="s">
        <v>10891</v>
      </c>
      <c r="L10487" t="s">
        <v>4935</v>
      </c>
      <c r="M10487" t="s">
        <v>7834</v>
      </c>
      <c r="O10487" t="s">
        <v>194</v>
      </c>
      <c r="P10487" t="s">
        <v>289</v>
      </c>
      <c r="Q10487" t="s">
        <v>194</v>
      </c>
      <c r="R10487" t="s">
        <v>1995</v>
      </c>
      <c r="S10487" t="s">
        <v>1996</v>
      </c>
      <c r="T10487">
        <v>42803.41006678241</v>
      </c>
      <c r="U10487" t="s">
        <v>191</v>
      </c>
      <c r="V10487" t="s">
        <v>1996</v>
      </c>
      <c r="W10487">
        <v>42803.41006678241</v>
      </c>
    </row>
    <row r="10488" spans="3:23" x14ac:dyDescent="0.25">
      <c r="C10488" t="s">
        <v>35162</v>
      </c>
      <c r="D10488" t="s">
        <v>194</v>
      </c>
      <c r="E10488" t="s">
        <v>38465</v>
      </c>
      <c r="F10488" t="s">
        <v>38466</v>
      </c>
      <c r="G10488" t="s">
        <v>38467</v>
      </c>
      <c r="H10488" t="s">
        <v>317</v>
      </c>
      <c r="I10488" s="10" t="s">
        <v>21357</v>
      </c>
      <c r="J10488" t="s">
        <v>304</v>
      </c>
      <c r="K10488" t="s">
        <v>10892</v>
      </c>
      <c r="L10488" t="s">
        <v>4936</v>
      </c>
      <c r="M10488" t="s">
        <v>7835</v>
      </c>
      <c r="O10488" t="s">
        <v>194</v>
      </c>
      <c r="P10488" t="s">
        <v>289</v>
      </c>
      <c r="Q10488" t="s">
        <v>194</v>
      </c>
      <c r="R10488" t="s">
        <v>1995</v>
      </c>
      <c r="S10488" t="s">
        <v>1996</v>
      </c>
      <c r="T10488">
        <v>42803.41006678241</v>
      </c>
      <c r="U10488" t="s">
        <v>191</v>
      </c>
      <c r="V10488" t="s">
        <v>1996</v>
      </c>
      <c r="W10488">
        <v>42803.41006678241</v>
      </c>
    </row>
    <row r="10489" spans="3:23" x14ac:dyDescent="0.25">
      <c r="C10489" t="s">
        <v>35163</v>
      </c>
      <c r="D10489" t="s">
        <v>194</v>
      </c>
      <c r="E10489" t="s">
        <v>38465</v>
      </c>
      <c r="F10489" t="s">
        <v>38466</v>
      </c>
      <c r="G10489" t="s">
        <v>38467</v>
      </c>
      <c r="H10489" t="s">
        <v>311</v>
      </c>
      <c r="I10489" s="10" t="s">
        <v>21358</v>
      </c>
      <c r="J10489" t="s">
        <v>308</v>
      </c>
      <c r="K10489" t="s">
        <v>10892</v>
      </c>
      <c r="L10489" t="s">
        <v>4936</v>
      </c>
      <c r="M10489" t="s">
        <v>7835</v>
      </c>
      <c r="O10489" t="s">
        <v>194</v>
      </c>
      <c r="P10489" t="s">
        <v>289</v>
      </c>
      <c r="Q10489" t="s">
        <v>194</v>
      </c>
      <c r="R10489" t="s">
        <v>1995</v>
      </c>
      <c r="S10489" t="s">
        <v>1996</v>
      </c>
      <c r="T10489">
        <v>42803.41006678241</v>
      </c>
      <c r="U10489" t="s">
        <v>191</v>
      </c>
      <c r="V10489" t="s">
        <v>1996</v>
      </c>
      <c r="W10489">
        <v>42803.41006678241</v>
      </c>
    </row>
    <row r="10490" spans="3:23" x14ac:dyDescent="0.25">
      <c r="C10490" t="s">
        <v>35164</v>
      </c>
      <c r="D10490" t="s">
        <v>194</v>
      </c>
      <c r="E10490" t="s">
        <v>38465</v>
      </c>
      <c r="F10490" t="s">
        <v>38466</v>
      </c>
      <c r="G10490" t="s">
        <v>38467</v>
      </c>
      <c r="H10490" t="s">
        <v>315</v>
      </c>
      <c r="I10490" s="10" t="s">
        <v>21359</v>
      </c>
      <c r="J10490" t="s">
        <v>309</v>
      </c>
      <c r="K10490" t="s">
        <v>10892</v>
      </c>
      <c r="L10490" t="s">
        <v>4936</v>
      </c>
      <c r="M10490" t="s">
        <v>7835</v>
      </c>
      <c r="O10490" t="s">
        <v>194</v>
      </c>
      <c r="P10490" t="s">
        <v>289</v>
      </c>
      <c r="Q10490" t="s">
        <v>194</v>
      </c>
      <c r="R10490" t="s">
        <v>1995</v>
      </c>
      <c r="S10490" t="s">
        <v>1996</v>
      </c>
      <c r="T10490">
        <v>42803.41006678241</v>
      </c>
      <c r="U10490" t="s">
        <v>191</v>
      </c>
      <c r="V10490" t="s">
        <v>1996</v>
      </c>
      <c r="W10490">
        <v>42803.41006678241</v>
      </c>
    </row>
    <row r="10491" spans="3:23" x14ac:dyDescent="0.25">
      <c r="C10491" t="s">
        <v>35165</v>
      </c>
      <c r="D10491" t="s">
        <v>194</v>
      </c>
      <c r="E10491" t="s">
        <v>38465</v>
      </c>
      <c r="F10491" t="s">
        <v>38466</v>
      </c>
      <c r="G10491" t="s">
        <v>38467</v>
      </c>
      <c r="H10491" t="s">
        <v>314</v>
      </c>
      <c r="I10491" s="10" t="s">
        <v>21360</v>
      </c>
      <c r="J10491" t="s">
        <v>306</v>
      </c>
      <c r="K10491" t="s">
        <v>10892</v>
      </c>
      <c r="L10491" t="s">
        <v>4936</v>
      </c>
      <c r="M10491" t="s">
        <v>7835</v>
      </c>
      <c r="O10491" t="s">
        <v>194</v>
      </c>
      <c r="P10491" t="s">
        <v>289</v>
      </c>
      <c r="Q10491" t="s">
        <v>194</v>
      </c>
      <c r="R10491" t="s">
        <v>1995</v>
      </c>
      <c r="S10491" t="s">
        <v>1996</v>
      </c>
      <c r="T10491">
        <v>42803.41006678241</v>
      </c>
      <c r="U10491" t="s">
        <v>191</v>
      </c>
      <c r="V10491" t="s">
        <v>1996</v>
      </c>
      <c r="W10491">
        <v>42803.41006678241</v>
      </c>
    </row>
    <row r="10492" spans="3:23" x14ac:dyDescent="0.25">
      <c r="C10492" t="s">
        <v>35166</v>
      </c>
      <c r="D10492" t="s">
        <v>194</v>
      </c>
      <c r="E10492" t="s">
        <v>38465</v>
      </c>
      <c r="F10492" t="s">
        <v>38466</v>
      </c>
      <c r="G10492" t="s">
        <v>38467</v>
      </c>
      <c r="H10492" t="s">
        <v>312</v>
      </c>
      <c r="I10492" s="10" t="s">
        <v>21361</v>
      </c>
      <c r="J10492" t="s">
        <v>303</v>
      </c>
      <c r="K10492" t="s">
        <v>10893</v>
      </c>
      <c r="L10492" t="s">
        <v>4937</v>
      </c>
      <c r="M10492" t="s">
        <v>7836</v>
      </c>
      <c r="O10492" t="s">
        <v>194</v>
      </c>
      <c r="P10492" t="s">
        <v>289</v>
      </c>
      <c r="Q10492" t="s">
        <v>194</v>
      </c>
      <c r="R10492" t="s">
        <v>1995</v>
      </c>
      <c r="S10492" t="s">
        <v>1996</v>
      </c>
      <c r="T10492">
        <v>42803.41006678241</v>
      </c>
      <c r="U10492" t="s">
        <v>191</v>
      </c>
      <c r="V10492" t="s">
        <v>1996</v>
      </c>
      <c r="W10492">
        <v>42803.41006678241</v>
      </c>
    </row>
    <row r="10493" spans="3:23" x14ac:dyDescent="0.25">
      <c r="C10493" t="s">
        <v>35167</v>
      </c>
      <c r="D10493" t="s">
        <v>194</v>
      </c>
      <c r="E10493" t="s">
        <v>38465</v>
      </c>
      <c r="F10493" t="s">
        <v>38466</v>
      </c>
      <c r="G10493" t="s">
        <v>38467</v>
      </c>
      <c r="H10493" t="s">
        <v>314</v>
      </c>
      <c r="I10493" s="10" t="s">
        <v>21362</v>
      </c>
      <c r="J10493" t="s">
        <v>306</v>
      </c>
      <c r="K10493" t="s">
        <v>10893</v>
      </c>
      <c r="L10493" t="s">
        <v>4937</v>
      </c>
      <c r="M10493" t="s">
        <v>7836</v>
      </c>
      <c r="O10493" t="s">
        <v>194</v>
      </c>
      <c r="P10493" t="s">
        <v>289</v>
      </c>
      <c r="Q10493" t="s">
        <v>194</v>
      </c>
      <c r="R10493" t="s">
        <v>1995</v>
      </c>
      <c r="S10493" t="s">
        <v>1996</v>
      </c>
      <c r="T10493">
        <v>42803.41006678241</v>
      </c>
      <c r="U10493" t="s">
        <v>191</v>
      </c>
      <c r="V10493" t="s">
        <v>1996</v>
      </c>
      <c r="W10493">
        <v>42803.41006678241</v>
      </c>
    </row>
    <row r="10494" spans="3:23" x14ac:dyDescent="0.25">
      <c r="C10494" t="s">
        <v>35168</v>
      </c>
      <c r="D10494" t="s">
        <v>194</v>
      </c>
      <c r="E10494" t="s">
        <v>38465</v>
      </c>
      <c r="F10494" t="s">
        <v>38466</v>
      </c>
      <c r="G10494" t="s">
        <v>38467</v>
      </c>
      <c r="H10494" t="s">
        <v>315</v>
      </c>
      <c r="I10494" s="10" t="s">
        <v>21363</v>
      </c>
      <c r="J10494" t="s">
        <v>309</v>
      </c>
      <c r="K10494" t="s">
        <v>10893</v>
      </c>
      <c r="L10494" t="s">
        <v>4937</v>
      </c>
      <c r="M10494" t="s">
        <v>7836</v>
      </c>
      <c r="O10494" t="s">
        <v>194</v>
      </c>
      <c r="P10494" t="s">
        <v>289</v>
      </c>
      <c r="Q10494" t="s">
        <v>194</v>
      </c>
      <c r="R10494" t="s">
        <v>1995</v>
      </c>
      <c r="S10494" t="s">
        <v>1996</v>
      </c>
      <c r="T10494">
        <v>42803.41006678241</v>
      </c>
      <c r="U10494" t="s">
        <v>191</v>
      </c>
      <c r="V10494" t="s">
        <v>1996</v>
      </c>
      <c r="W10494">
        <v>42803.41006678241</v>
      </c>
    </row>
    <row r="10495" spans="3:23" x14ac:dyDescent="0.25">
      <c r="C10495" t="s">
        <v>35169</v>
      </c>
      <c r="D10495" t="s">
        <v>194</v>
      </c>
      <c r="E10495" t="s">
        <v>38465</v>
      </c>
      <c r="F10495" t="s">
        <v>38466</v>
      </c>
      <c r="G10495" t="s">
        <v>38467</v>
      </c>
      <c r="H10495" t="s">
        <v>311</v>
      </c>
      <c r="I10495" s="10" t="s">
        <v>21364</v>
      </c>
      <c r="J10495" t="s">
        <v>308</v>
      </c>
      <c r="K10495" t="s">
        <v>10893</v>
      </c>
      <c r="L10495" t="s">
        <v>4937</v>
      </c>
      <c r="M10495" t="s">
        <v>7836</v>
      </c>
      <c r="O10495" t="s">
        <v>194</v>
      </c>
      <c r="P10495" t="s">
        <v>289</v>
      </c>
      <c r="Q10495" t="s">
        <v>194</v>
      </c>
      <c r="R10495" t="s">
        <v>1995</v>
      </c>
      <c r="S10495" t="s">
        <v>1996</v>
      </c>
      <c r="T10495">
        <v>42803.41006678241</v>
      </c>
      <c r="U10495" t="s">
        <v>191</v>
      </c>
      <c r="V10495" t="s">
        <v>1996</v>
      </c>
      <c r="W10495">
        <v>42803.41006678241</v>
      </c>
    </row>
    <row r="10496" spans="3:23" x14ac:dyDescent="0.25">
      <c r="C10496" t="s">
        <v>35170</v>
      </c>
      <c r="D10496" t="s">
        <v>194</v>
      </c>
      <c r="E10496" t="s">
        <v>38465</v>
      </c>
      <c r="F10496" t="s">
        <v>38466</v>
      </c>
      <c r="G10496" t="s">
        <v>38467</v>
      </c>
      <c r="H10496" t="s">
        <v>314</v>
      </c>
      <c r="I10496" s="10" t="s">
        <v>21365</v>
      </c>
      <c r="J10496" t="s">
        <v>306</v>
      </c>
      <c r="K10496" t="s">
        <v>10840</v>
      </c>
      <c r="L10496" t="s">
        <v>4896</v>
      </c>
      <c r="M10496" t="s">
        <v>7795</v>
      </c>
      <c r="O10496" t="s">
        <v>194</v>
      </c>
      <c r="P10496" t="s">
        <v>289</v>
      </c>
      <c r="Q10496" t="s">
        <v>194</v>
      </c>
      <c r="R10496" t="s">
        <v>1995</v>
      </c>
      <c r="S10496" t="s">
        <v>1996</v>
      </c>
      <c r="T10496">
        <v>42803.41006678241</v>
      </c>
      <c r="U10496" t="s">
        <v>191</v>
      </c>
      <c r="V10496" t="s">
        <v>1996</v>
      </c>
      <c r="W10496">
        <v>42803.41006678241</v>
      </c>
    </row>
    <row r="10497" spans="3:23" x14ac:dyDescent="0.25">
      <c r="C10497" t="s">
        <v>35171</v>
      </c>
      <c r="D10497" t="s">
        <v>194</v>
      </c>
      <c r="E10497" t="s">
        <v>38465</v>
      </c>
      <c r="F10497" t="s">
        <v>38466</v>
      </c>
      <c r="G10497" t="s">
        <v>38467</v>
      </c>
      <c r="H10497" t="s">
        <v>314</v>
      </c>
      <c r="I10497" s="10" t="s">
        <v>21366</v>
      </c>
      <c r="J10497" t="s">
        <v>306</v>
      </c>
      <c r="K10497" t="s">
        <v>10894</v>
      </c>
      <c r="L10497" t="s">
        <v>4938</v>
      </c>
      <c r="M10497" t="s">
        <v>7837</v>
      </c>
      <c r="O10497" t="s">
        <v>194</v>
      </c>
      <c r="P10497" t="s">
        <v>289</v>
      </c>
      <c r="Q10497" t="s">
        <v>194</v>
      </c>
      <c r="R10497" t="s">
        <v>1995</v>
      </c>
      <c r="S10497" t="s">
        <v>1996</v>
      </c>
      <c r="T10497">
        <v>42803.41006678241</v>
      </c>
      <c r="U10497" t="s">
        <v>191</v>
      </c>
      <c r="V10497" t="s">
        <v>1996</v>
      </c>
      <c r="W10497">
        <v>42803.41006678241</v>
      </c>
    </row>
    <row r="10498" spans="3:23" x14ac:dyDescent="0.25">
      <c r="C10498" t="s">
        <v>35172</v>
      </c>
      <c r="D10498" t="s">
        <v>194</v>
      </c>
      <c r="E10498" t="s">
        <v>38465</v>
      </c>
      <c r="F10498" t="s">
        <v>38466</v>
      </c>
      <c r="G10498" t="s">
        <v>38467</v>
      </c>
      <c r="H10498" t="s">
        <v>311</v>
      </c>
      <c r="I10498" s="10" t="s">
        <v>21367</v>
      </c>
      <c r="J10498" t="s">
        <v>308</v>
      </c>
      <c r="K10498" t="s">
        <v>10894</v>
      </c>
      <c r="L10498" t="s">
        <v>4938</v>
      </c>
      <c r="M10498" t="s">
        <v>7837</v>
      </c>
      <c r="O10498" t="s">
        <v>194</v>
      </c>
      <c r="P10498" t="s">
        <v>289</v>
      </c>
      <c r="Q10498" t="s">
        <v>194</v>
      </c>
      <c r="R10498" t="s">
        <v>1995</v>
      </c>
      <c r="S10498" t="s">
        <v>1996</v>
      </c>
      <c r="T10498">
        <v>42803.41006678241</v>
      </c>
      <c r="U10498" t="s">
        <v>191</v>
      </c>
      <c r="V10498" t="s">
        <v>1996</v>
      </c>
      <c r="W10498">
        <v>42803.41006678241</v>
      </c>
    </row>
    <row r="10499" spans="3:23" x14ac:dyDescent="0.25">
      <c r="C10499" t="s">
        <v>35173</v>
      </c>
      <c r="D10499" t="s">
        <v>194</v>
      </c>
      <c r="E10499" t="s">
        <v>38465</v>
      </c>
      <c r="F10499" t="s">
        <v>38466</v>
      </c>
      <c r="G10499" t="s">
        <v>38467</v>
      </c>
      <c r="H10499" t="s">
        <v>315</v>
      </c>
      <c r="I10499" s="10" t="s">
        <v>21368</v>
      </c>
      <c r="J10499" t="s">
        <v>309</v>
      </c>
      <c r="K10499" t="s">
        <v>10895</v>
      </c>
      <c r="L10499" t="s">
        <v>4939</v>
      </c>
      <c r="M10499" t="s">
        <v>7838</v>
      </c>
      <c r="O10499" t="s">
        <v>194</v>
      </c>
      <c r="P10499" t="s">
        <v>289</v>
      </c>
      <c r="Q10499" t="s">
        <v>194</v>
      </c>
      <c r="R10499" t="s">
        <v>1995</v>
      </c>
      <c r="S10499" t="s">
        <v>1996</v>
      </c>
      <c r="T10499">
        <v>42803.41006678241</v>
      </c>
      <c r="U10499" t="s">
        <v>191</v>
      </c>
      <c r="V10499" t="s">
        <v>1996</v>
      </c>
      <c r="W10499">
        <v>42803.41006678241</v>
      </c>
    </row>
    <row r="10500" spans="3:23" x14ac:dyDescent="0.25">
      <c r="C10500" t="s">
        <v>35174</v>
      </c>
      <c r="D10500" t="s">
        <v>194</v>
      </c>
      <c r="E10500" t="s">
        <v>38465</v>
      </c>
      <c r="F10500" t="s">
        <v>38466</v>
      </c>
      <c r="G10500" t="s">
        <v>38467</v>
      </c>
      <c r="H10500" t="s">
        <v>311</v>
      </c>
      <c r="I10500" s="10" t="s">
        <v>21369</v>
      </c>
      <c r="J10500" t="s">
        <v>308</v>
      </c>
      <c r="K10500" t="s">
        <v>10895</v>
      </c>
      <c r="L10500" t="s">
        <v>4939</v>
      </c>
      <c r="M10500" t="s">
        <v>7838</v>
      </c>
      <c r="O10500" t="s">
        <v>194</v>
      </c>
      <c r="P10500" t="s">
        <v>289</v>
      </c>
      <c r="Q10500" t="s">
        <v>194</v>
      </c>
      <c r="R10500" t="s">
        <v>1995</v>
      </c>
      <c r="S10500" t="s">
        <v>1996</v>
      </c>
      <c r="T10500">
        <v>42803.41006678241</v>
      </c>
      <c r="U10500" t="s">
        <v>191</v>
      </c>
      <c r="V10500" t="s">
        <v>1996</v>
      </c>
      <c r="W10500">
        <v>42803.41006678241</v>
      </c>
    </row>
    <row r="10501" spans="3:23" x14ac:dyDescent="0.25">
      <c r="C10501" t="s">
        <v>35175</v>
      </c>
      <c r="D10501" t="s">
        <v>194</v>
      </c>
      <c r="E10501" t="s">
        <v>38465</v>
      </c>
      <c r="F10501" t="s">
        <v>38466</v>
      </c>
      <c r="G10501" t="s">
        <v>38467</v>
      </c>
      <c r="H10501" t="s">
        <v>1287</v>
      </c>
      <c r="I10501" s="10" t="s">
        <v>21370</v>
      </c>
      <c r="J10501" t="s">
        <v>586</v>
      </c>
      <c r="K10501" t="s">
        <v>10895</v>
      </c>
      <c r="L10501" t="s">
        <v>4939</v>
      </c>
      <c r="M10501" t="s">
        <v>7838</v>
      </c>
      <c r="O10501" t="s">
        <v>194</v>
      </c>
      <c r="P10501" t="s">
        <v>289</v>
      </c>
      <c r="Q10501" t="s">
        <v>194</v>
      </c>
      <c r="R10501" t="s">
        <v>1995</v>
      </c>
      <c r="S10501" t="s">
        <v>1996</v>
      </c>
      <c r="T10501">
        <v>42803.41006678241</v>
      </c>
      <c r="U10501" t="s">
        <v>191</v>
      </c>
      <c r="V10501" t="s">
        <v>1996</v>
      </c>
      <c r="W10501">
        <v>42803.41006678241</v>
      </c>
    </row>
    <row r="10502" spans="3:23" x14ac:dyDescent="0.25">
      <c r="C10502" t="s">
        <v>35176</v>
      </c>
      <c r="D10502" t="s">
        <v>194</v>
      </c>
      <c r="E10502" t="s">
        <v>38465</v>
      </c>
      <c r="F10502" t="s">
        <v>38466</v>
      </c>
      <c r="G10502" t="s">
        <v>38467</v>
      </c>
      <c r="H10502" t="s">
        <v>317</v>
      </c>
      <c r="I10502" s="10" t="s">
        <v>21371</v>
      </c>
      <c r="J10502" t="s">
        <v>304</v>
      </c>
      <c r="K10502" t="s">
        <v>10895</v>
      </c>
      <c r="L10502" t="s">
        <v>4939</v>
      </c>
      <c r="M10502" t="s">
        <v>7838</v>
      </c>
      <c r="O10502" t="s">
        <v>194</v>
      </c>
      <c r="P10502" t="s">
        <v>289</v>
      </c>
      <c r="Q10502" t="s">
        <v>194</v>
      </c>
      <c r="R10502" t="s">
        <v>1995</v>
      </c>
      <c r="S10502" t="s">
        <v>1996</v>
      </c>
      <c r="T10502">
        <v>42803.41006678241</v>
      </c>
      <c r="U10502" t="s">
        <v>191</v>
      </c>
      <c r="V10502" t="s">
        <v>1996</v>
      </c>
      <c r="W10502">
        <v>42803.41006678241</v>
      </c>
    </row>
    <row r="10503" spans="3:23" x14ac:dyDescent="0.25">
      <c r="C10503" t="s">
        <v>35177</v>
      </c>
      <c r="D10503" t="s">
        <v>194</v>
      </c>
      <c r="E10503" t="s">
        <v>38465</v>
      </c>
      <c r="F10503" t="s">
        <v>38466</v>
      </c>
      <c r="G10503" t="s">
        <v>38467</v>
      </c>
      <c r="H10503" t="s">
        <v>1285</v>
      </c>
      <c r="I10503" s="10" t="s">
        <v>21372</v>
      </c>
      <c r="J10503" t="s">
        <v>590</v>
      </c>
      <c r="K10503" t="s">
        <v>10882</v>
      </c>
      <c r="L10503" t="s">
        <v>4926</v>
      </c>
      <c r="M10503" t="s">
        <v>7825</v>
      </c>
      <c r="O10503" t="s">
        <v>194</v>
      </c>
      <c r="P10503" t="s">
        <v>289</v>
      </c>
      <c r="Q10503" t="s">
        <v>194</v>
      </c>
      <c r="R10503" t="s">
        <v>1995</v>
      </c>
      <c r="S10503" t="s">
        <v>1996</v>
      </c>
      <c r="T10503">
        <v>42803.41006678241</v>
      </c>
      <c r="U10503" t="s">
        <v>191</v>
      </c>
      <c r="V10503" t="s">
        <v>1996</v>
      </c>
      <c r="W10503">
        <v>42803.41006678241</v>
      </c>
    </row>
    <row r="10504" spans="3:23" x14ac:dyDescent="0.25">
      <c r="C10504" t="s">
        <v>35178</v>
      </c>
      <c r="D10504" t="s">
        <v>194</v>
      </c>
      <c r="E10504" t="s">
        <v>38465</v>
      </c>
      <c r="F10504" t="s">
        <v>38466</v>
      </c>
      <c r="G10504" t="s">
        <v>38467</v>
      </c>
      <c r="H10504" t="s">
        <v>314</v>
      </c>
      <c r="I10504" s="10" t="s">
        <v>21373</v>
      </c>
      <c r="J10504" t="s">
        <v>306</v>
      </c>
      <c r="K10504" t="s">
        <v>10896</v>
      </c>
      <c r="L10504" t="s">
        <v>4940</v>
      </c>
      <c r="M10504" t="s">
        <v>7839</v>
      </c>
      <c r="O10504" t="s">
        <v>194</v>
      </c>
      <c r="P10504" t="s">
        <v>289</v>
      </c>
      <c r="Q10504" t="s">
        <v>194</v>
      </c>
      <c r="R10504" t="s">
        <v>1995</v>
      </c>
      <c r="S10504" t="s">
        <v>1996</v>
      </c>
      <c r="T10504">
        <v>42803.41006678241</v>
      </c>
      <c r="U10504" t="s">
        <v>191</v>
      </c>
      <c r="V10504" t="s">
        <v>1996</v>
      </c>
      <c r="W10504">
        <v>42803.41006678241</v>
      </c>
    </row>
    <row r="10505" spans="3:23" x14ac:dyDescent="0.25">
      <c r="C10505" t="s">
        <v>35179</v>
      </c>
      <c r="D10505" t="s">
        <v>194</v>
      </c>
      <c r="E10505" t="s">
        <v>38465</v>
      </c>
      <c r="F10505" t="s">
        <v>38466</v>
      </c>
      <c r="G10505" t="s">
        <v>38467</v>
      </c>
      <c r="H10505" t="s">
        <v>313</v>
      </c>
      <c r="I10505" s="10" t="s">
        <v>21374</v>
      </c>
      <c r="J10505" t="s">
        <v>305</v>
      </c>
      <c r="K10505" t="s">
        <v>10896</v>
      </c>
      <c r="L10505" t="s">
        <v>4940</v>
      </c>
      <c r="M10505" t="s">
        <v>7839</v>
      </c>
      <c r="O10505" t="s">
        <v>194</v>
      </c>
      <c r="P10505" t="s">
        <v>289</v>
      </c>
      <c r="Q10505" t="s">
        <v>194</v>
      </c>
      <c r="R10505" t="s">
        <v>1995</v>
      </c>
      <c r="S10505" t="s">
        <v>1996</v>
      </c>
      <c r="T10505">
        <v>42803.41006678241</v>
      </c>
      <c r="U10505" t="s">
        <v>191</v>
      </c>
      <c r="V10505" t="s">
        <v>1996</v>
      </c>
      <c r="W10505">
        <v>42803.41006678241</v>
      </c>
    </row>
    <row r="10506" spans="3:23" x14ac:dyDescent="0.25">
      <c r="C10506" t="s">
        <v>35180</v>
      </c>
      <c r="D10506" t="s">
        <v>194</v>
      </c>
      <c r="E10506" t="s">
        <v>38465</v>
      </c>
      <c r="F10506" t="s">
        <v>38466</v>
      </c>
      <c r="G10506" t="s">
        <v>38467</v>
      </c>
      <c r="H10506" t="s">
        <v>12720</v>
      </c>
      <c r="I10506" s="10" t="s">
        <v>21375</v>
      </c>
      <c r="J10506" t="s">
        <v>12722</v>
      </c>
      <c r="K10506" t="s">
        <v>10896</v>
      </c>
      <c r="L10506" t="s">
        <v>4940</v>
      </c>
      <c r="M10506" t="s">
        <v>7839</v>
      </c>
      <c r="O10506" t="s">
        <v>194</v>
      </c>
      <c r="P10506" t="s">
        <v>289</v>
      </c>
      <c r="Q10506" t="s">
        <v>194</v>
      </c>
      <c r="R10506" t="s">
        <v>1995</v>
      </c>
      <c r="S10506" t="s">
        <v>1996</v>
      </c>
      <c r="T10506">
        <v>42803.41006678241</v>
      </c>
      <c r="U10506" t="s">
        <v>191</v>
      </c>
      <c r="V10506" t="s">
        <v>1996</v>
      </c>
      <c r="W10506">
        <v>42803.41006678241</v>
      </c>
    </row>
    <row r="10507" spans="3:23" x14ac:dyDescent="0.25">
      <c r="C10507" t="s">
        <v>35181</v>
      </c>
      <c r="D10507" t="s">
        <v>194</v>
      </c>
      <c r="E10507" t="s">
        <v>38465</v>
      </c>
      <c r="F10507" t="s">
        <v>38466</v>
      </c>
      <c r="G10507" t="s">
        <v>38467</v>
      </c>
      <c r="H10507" t="s">
        <v>317</v>
      </c>
      <c r="I10507" s="10" t="s">
        <v>21376</v>
      </c>
      <c r="J10507" t="s">
        <v>304</v>
      </c>
      <c r="K10507" t="s">
        <v>10837</v>
      </c>
      <c r="L10507" t="s">
        <v>4894</v>
      </c>
      <c r="M10507" t="s">
        <v>7793</v>
      </c>
      <c r="O10507" t="s">
        <v>194</v>
      </c>
      <c r="P10507" t="s">
        <v>289</v>
      </c>
      <c r="Q10507" t="s">
        <v>194</v>
      </c>
      <c r="R10507" t="s">
        <v>1995</v>
      </c>
      <c r="S10507" t="s">
        <v>1996</v>
      </c>
      <c r="T10507">
        <v>42803.41006678241</v>
      </c>
      <c r="U10507" t="s">
        <v>191</v>
      </c>
      <c r="V10507" t="s">
        <v>1996</v>
      </c>
      <c r="W10507">
        <v>42803.41006678241</v>
      </c>
    </row>
    <row r="10508" spans="3:23" x14ac:dyDescent="0.25">
      <c r="C10508" t="s">
        <v>35182</v>
      </c>
      <c r="D10508" t="s">
        <v>194</v>
      </c>
      <c r="E10508" t="s">
        <v>38465</v>
      </c>
      <c r="F10508" t="s">
        <v>38466</v>
      </c>
      <c r="G10508" t="s">
        <v>38467</v>
      </c>
      <c r="H10508" t="s">
        <v>314</v>
      </c>
      <c r="I10508" s="10" t="s">
        <v>21377</v>
      </c>
      <c r="J10508" t="s">
        <v>306</v>
      </c>
      <c r="K10508" t="s">
        <v>10854</v>
      </c>
      <c r="L10508" t="s">
        <v>4904</v>
      </c>
      <c r="M10508" t="s">
        <v>7803</v>
      </c>
      <c r="O10508" t="s">
        <v>194</v>
      </c>
      <c r="P10508" t="s">
        <v>289</v>
      </c>
      <c r="Q10508" t="s">
        <v>194</v>
      </c>
      <c r="R10508" t="s">
        <v>1995</v>
      </c>
      <c r="S10508" t="s">
        <v>1996</v>
      </c>
      <c r="T10508">
        <v>42803.41006678241</v>
      </c>
      <c r="U10508" t="s">
        <v>191</v>
      </c>
      <c r="V10508" t="s">
        <v>1996</v>
      </c>
      <c r="W10508">
        <v>42803.41006678241</v>
      </c>
    </row>
    <row r="10509" spans="3:23" x14ac:dyDescent="0.25">
      <c r="C10509" t="s">
        <v>35183</v>
      </c>
      <c r="D10509" t="s">
        <v>194</v>
      </c>
      <c r="E10509" t="s">
        <v>38465</v>
      </c>
      <c r="F10509" t="s">
        <v>38466</v>
      </c>
      <c r="G10509" t="s">
        <v>38467</v>
      </c>
      <c r="H10509" t="s">
        <v>315</v>
      </c>
      <c r="I10509" s="10" t="s">
        <v>21378</v>
      </c>
      <c r="J10509" t="s">
        <v>309</v>
      </c>
      <c r="K10509" t="s">
        <v>10854</v>
      </c>
      <c r="L10509" t="s">
        <v>4904</v>
      </c>
      <c r="M10509" t="s">
        <v>7803</v>
      </c>
      <c r="O10509" t="s">
        <v>194</v>
      </c>
      <c r="P10509" t="s">
        <v>289</v>
      </c>
      <c r="Q10509" t="s">
        <v>194</v>
      </c>
      <c r="R10509" t="s">
        <v>1995</v>
      </c>
      <c r="S10509" t="s">
        <v>1996</v>
      </c>
      <c r="T10509">
        <v>42803.41006678241</v>
      </c>
      <c r="U10509" t="s">
        <v>191</v>
      </c>
      <c r="V10509" t="s">
        <v>1996</v>
      </c>
      <c r="W10509">
        <v>42803.41006678241</v>
      </c>
    </row>
    <row r="10510" spans="3:23" x14ac:dyDescent="0.25">
      <c r="C10510" t="s">
        <v>35184</v>
      </c>
      <c r="D10510" t="s">
        <v>194</v>
      </c>
      <c r="E10510" t="s">
        <v>38465</v>
      </c>
      <c r="F10510" t="s">
        <v>38466</v>
      </c>
      <c r="G10510" t="s">
        <v>38467</v>
      </c>
      <c r="H10510" t="s">
        <v>14133</v>
      </c>
      <c r="I10510" s="10" t="s">
        <v>21379</v>
      </c>
      <c r="J10510" t="s">
        <v>14135</v>
      </c>
      <c r="K10510" t="s">
        <v>10810</v>
      </c>
      <c r="L10510" t="s">
        <v>4871</v>
      </c>
      <c r="M10510" t="s">
        <v>7770</v>
      </c>
      <c r="O10510" t="s">
        <v>194</v>
      </c>
      <c r="P10510" t="s">
        <v>289</v>
      </c>
      <c r="Q10510" t="s">
        <v>194</v>
      </c>
      <c r="R10510" t="s">
        <v>1995</v>
      </c>
      <c r="S10510" t="s">
        <v>1996</v>
      </c>
      <c r="T10510">
        <v>42803.41006678241</v>
      </c>
      <c r="U10510" t="s">
        <v>191</v>
      </c>
      <c r="V10510" t="s">
        <v>1996</v>
      </c>
      <c r="W10510">
        <v>42803.41006678241</v>
      </c>
    </row>
    <row r="10511" spans="3:23" x14ac:dyDescent="0.25">
      <c r="C10511" t="s">
        <v>35185</v>
      </c>
      <c r="D10511" t="s">
        <v>194</v>
      </c>
      <c r="E10511" t="s">
        <v>38465</v>
      </c>
      <c r="F10511" t="s">
        <v>38466</v>
      </c>
      <c r="G10511" t="s">
        <v>38467</v>
      </c>
      <c r="H10511" t="s">
        <v>1286</v>
      </c>
      <c r="I10511" s="10" t="s">
        <v>21380</v>
      </c>
      <c r="J10511" t="s">
        <v>582</v>
      </c>
      <c r="K10511" t="s">
        <v>10897</v>
      </c>
      <c r="L10511" t="s">
        <v>4941</v>
      </c>
      <c r="M10511" t="s">
        <v>7840</v>
      </c>
      <c r="O10511" t="s">
        <v>194</v>
      </c>
      <c r="P10511" t="s">
        <v>289</v>
      </c>
      <c r="Q10511" t="s">
        <v>194</v>
      </c>
      <c r="R10511" t="s">
        <v>1995</v>
      </c>
      <c r="S10511" t="s">
        <v>1996</v>
      </c>
      <c r="T10511">
        <v>42803.41006678241</v>
      </c>
      <c r="U10511" t="s">
        <v>191</v>
      </c>
      <c r="V10511" t="s">
        <v>1996</v>
      </c>
      <c r="W10511">
        <v>42803.41006678241</v>
      </c>
    </row>
    <row r="10512" spans="3:23" x14ac:dyDescent="0.25">
      <c r="C10512" t="s">
        <v>35186</v>
      </c>
      <c r="D10512" t="s">
        <v>194</v>
      </c>
      <c r="E10512" t="s">
        <v>38465</v>
      </c>
      <c r="F10512" t="s">
        <v>38466</v>
      </c>
      <c r="G10512" t="s">
        <v>38467</v>
      </c>
      <c r="H10512" t="s">
        <v>311</v>
      </c>
      <c r="I10512" s="10" t="s">
        <v>21381</v>
      </c>
      <c r="J10512" t="s">
        <v>308</v>
      </c>
      <c r="K10512" t="s">
        <v>10897</v>
      </c>
      <c r="L10512" t="s">
        <v>4941</v>
      </c>
      <c r="M10512" t="s">
        <v>7840</v>
      </c>
      <c r="O10512" t="s">
        <v>194</v>
      </c>
      <c r="P10512" t="s">
        <v>289</v>
      </c>
      <c r="Q10512" t="s">
        <v>194</v>
      </c>
      <c r="R10512" t="s">
        <v>1995</v>
      </c>
      <c r="S10512" t="s">
        <v>1996</v>
      </c>
      <c r="T10512">
        <v>42803.41006678241</v>
      </c>
      <c r="U10512" t="s">
        <v>191</v>
      </c>
      <c r="V10512" t="s">
        <v>1996</v>
      </c>
      <c r="W10512">
        <v>42803.41006678241</v>
      </c>
    </row>
    <row r="10513" spans="3:23" x14ac:dyDescent="0.25">
      <c r="C10513" t="s">
        <v>35187</v>
      </c>
      <c r="D10513" t="s">
        <v>194</v>
      </c>
      <c r="E10513" t="s">
        <v>38465</v>
      </c>
      <c r="F10513" t="s">
        <v>38466</v>
      </c>
      <c r="G10513" t="s">
        <v>38467</v>
      </c>
      <c r="H10513" t="s">
        <v>1287</v>
      </c>
      <c r="I10513" s="10" t="s">
        <v>21382</v>
      </c>
      <c r="J10513" t="s">
        <v>586</v>
      </c>
      <c r="K10513" t="s">
        <v>10897</v>
      </c>
      <c r="L10513" t="s">
        <v>4941</v>
      </c>
      <c r="M10513" t="s">
        <v>7840</v>
      </c>
      <c r="O10513" t="s">
        <v>194</v>
      </c>
      <c r="P10513" t="s">
        <v>289</v>
      </c>
      <c r="Q10513" t="s">
        <v>194</v>
      </c>
      <c r="R10513" t="s">
        <v>1995</v>
      </c>
      <c r="S10513" t="s">
        <v>1996</v>
      </c>
      <c r="T10513">
        <v>42803.41006678241</v>
      </c>
      <c r="U10513" t="s">
        <v>191</v>
      </c>
      <c r="V10513" t="s">
        <v>1996</v>
      </c>
      <c r="W10513">
        <v>42803.41006678241</v>
      </c>
    </row>
    <row r="10514" spans="3:23" x14ac:dyDescent="0.25">
      <c r="C10514" t="s">
        <v>35188</v>
      </c>
      <c r="D10514" t="s">
        <v>194</v>
      </c>
      <c r="E10514" t="s">
        <v>38465</v>
      </c>
      <c r="F10514" t="s">
        <v>38466</v>
      </c>
      <c r="G10514" t="s">
        <v>38467</v>
      </c>
      <c r="H10514" t="s">
        <v>315</v>
      </c>
      <c r="I10514" s="10" t="s">
        <v>21383</v>
      </c>
      <c r="J10514" t="s">
        <v>309</v>
      </c>
      <c r="K10514" t="s">
        <v>10897</v>
      </c>
      <c r="L10514" t="s">
        <v>4941</v>
      </c>
      <c r="M10514" t="s">
        <v>7840</v>
      </c>
      <c r="O10514" t="s">
        <v>194</v>
      </c>
      <c r="P10514" t="s">
        <v>289</v>
      </c>
      <c r="Q10514" t="s">
        <v>194</v>
      </c>
      <c r="R10514" t="s">
        <v>1995</v>
      </c>
      <c r="S10514" t="s">
        <v>1996</v>
      </c>
      <c r="T10514">
        <v>42803.41006678241</v>
      </c>
      <c r="U10514" t="s">
        <v>191</v>
      </c>
      <c r="V10514" t="s">
        <v>1996</v>
      </c>
      <c r="W10514">
        <v>42803.41006678241</v>
      </c>
    </row>
    <row r="10515" spans="3:23" x14ac:dyDescent="0.25">
      <c r="C10515" t="s">
        <v>35189</v>
      </c>
      <c r="D10515" t="s">
        <v>194</v>
      </c>
      <c r="E10515" t="s">
        <v>38465</v>
      </c>
      <c r="F10515" t="s">
        <v>38466</v>
      </c>
      <c r="G10515" t="s">
        <v>38467</v>
      </c>
      <c r="H10515" t="s">
        <v>312</v>
      </c>
      <c r="I10515" s="10" t="s">
        <v>21384</v>
      </c>
      <c r="J10515" t="s">
        <v>303</v>
      </c>
      <c r="K10515" t="s">
        <v>10898</v>
      </c>
      <c r="L10515" t="s">
        <v>4942</v>
      </c>
      <c r="M10515" t="s">
        <v>7841</v>
      </c>
      <c r="O10515" t="s">
        <v>194</v>
      </c>
      <c r="P10515" t="s">
        <v>289</v>
      </c>
      <c r="Q10515" t="s">
        <v>194</v>
      </c>
      <c r="R10515" t="s">
        <v>1995</v>
      </c>
      <c r="S10515" t="s">
        <v>1996</v>
      </c>
      <c r="T10515">
        <v>42803.41006678241</v>
      </c>
      <c r="U10515" t="s">
        <v>191</v>
      </c>
      <c r="V10515" t="s">
        <v>1996</v>
      </c>
      <c r="W10515">
        <v>42803.41006678241</v>
      </c>
    </row>
    <row r="10516" spans="3:23" x14ac:dyDescent="0.25">
      <c r="C10516" t="s">
        <v>35190</v>
      </c>
      <c r="D10516" t="s">
        <v>194</v>
      </c>
      <c r="E10516" t="s">
        <v>38465</v>
      </c>
      <c r="F10516" t="s">
        <v>38466</v>
      </c>
      <c r="G10516" t="s">
        <v>38467</v>
      </c>
      <c r="H10516" t="s">
        <v>311</v>
      </c>
      <c r="I10516" s="10" t="s">
        <v>21385</v>
      </c>
      <c r="J10516" t="s">
        <v>308</v>
      </c>
      <c r="K10516" t="s">
        <v>10898</v>
      </c>
      <c r="L10516" t="s">
        <v>4942</v>
      </c>
      <c r="M10516" t="s">
        <v>7841</v>
      </c>
      <c r="O10516" t="s">
        <v>194</v>
      </c>
      <c r="P10516" t="s">
        <v>289</v>
      </c>
      <c r="Q10516" t="s">
        <v>194</v>
      </c>
      <c r="R10516" t="s">
        <v>1995</v>
      </c>
      <c r="S10516" t="s">
        <v>1996</v>
      </c>
      <c r="T10516">
        <v>42803.41006678241</v>
      </c>
      <c r="U10516" t="s">
        <v>191</v>
      </c>
      <c r="V10516" t="s">
        <v>1996</v>
      </c>
      <c r="W10516">
        <v>42803.41006678241</v>
      </c>
    </row>
    <row r="10517" spans="3:23" x14ac:dyDescent="0.25">
      <c r="C10517" t="s">
        <v>35191</v>
      </c>
      <c r="D10517" t="s">
        <v>194</v>
      </c>
      <c r="E10517" t="s">
        <v>38465</v>
      </c>
      <c r="F10517" t="s">
        <v>38466</v>
      </c>
      <c r="G10517" t="s">
        <v>38467</v>
      </c>
      <c r="H10517" t="s">
        <v>1287</v>
      </c>
      <c r="I10517" s="10" t="s">
        <v>21386</v>
      </c>
      <c r="J10517" t="s">
        <v>586</v>
      </c>
      <c r="K10517" t="s">
        <v>10898</v>
      </c>
      <c r="L10517" t="s">
        <v>4942</v>
      </c>
      <c r="M10517" t="s">
        <v>7841</v>
      </c>
      <c r="O10517" t="s">
        <v>194</v>
      </c>
      <c r="P10517" t="s">
        <v>289</v>
      </c>
      <c r="Q10517" t="s">
        <v>194</v>
      </c>
      <c r="R10517" t="s">
        <v>1995</v>
      </c>
      <c r="S10517" t="s">
        <v>1996</v>
      </c>
      <c r="T10517">
        <v>42803.41006678241</v>
      </c>
      <c r="U10517" t="s">
        <v>191</v>
      </c>
      <c r="V10517" t="s">
        <v>1996</v>
      </c>
      <c r="W10517">
        <v>42803.41006678241</v>
      </c>
    </row>
    <row r="10518" spans="3:23" x14ac:dyDescent="0.25">
      <c r="C10518" t="s">
        <v>35192</v>
      </c>
      <c r="D10518" t="s">
        <v>194</v>
      </c>
      <c r="E10518" t="s">
        <v>38465</v>
      </c>
      <c r="F10518" t="s">
        <v>38466</v>
      </c>
      <c r="G10518" t="s">
        <v>38467</v>
      </c>
      <c r="H10518" t="s">
        <v>314</v>
      </c>
      <c r="I10518" s="10" t="s">
        <v>21387</v>
      </c>
      <c r="J10518" t="s">
        <v>306</v>
      </c>
      <c r="K10518" t="s">
        <v>10898</v>
      </c>
      <c r="L10518" t="s">
        <v>4942</v>
      </c>
      <c r="M10518" t="s">
        <v>7841</v>
      </c>
      <c r="O10518" t="s">
        <v>194</v>
      </c>
      <c r="P10518" t="s">
        <v>289</v>
      </c>
      <c r="Q10518" t="s">
        <v>194</v>
      </c>
      <c r="R10518" t="s">
        <v>1995</v>
      </c>
      <c r="S10518" t="s">
        <v>1996</v>
      </c>
      <c r="T10518">
        <v>42803.41006678241</v>
      </c>
      <c r="U10518" t="s">
        <v>191</v>
      </c>
      <c r="V10518" t="s">
        <v>1996</v>
      </c>
      <c r="W10518">
        <v>42803.41006678241</v>
      </c>
    </row>
    <row r="10519" spans="3:23" x14ac:dyDescent="0.25">
      <c r="C10519" t="s">
        <v>35193</v>
      </c>
      <c r="D10519" t="s">
        <v>194</v>
      </c>
      <c r="E10519" t="s">
        <v>38465</v>
      </c>
      <c r="F10519" t="s">
        <v>38466</v>
      </c>
      <c r="G10519" t="s">
        <v>38467</v>
      </c>
      <c r="H10519" t="s">
        <v>317</v>
      </c>
      <c r="I10519" s="10" t="s">
        <v>21388</v>
      </c>
      <c r="J10519" t="s">
        <v>304</v>
      </c>
      <c r="K10519" t="s">
        <v>10898</v>
      </c>
      <c r="L10519" t="s">
        <v>4942</v>
      </c>
      <c r="M10519" t="s">
        <v>7841</v>
      </c>
      <c r="O10519" t="s">
        <v>194</v>
      </c>
      <c r="P10519" t="s">
        <v>289</v>
      </c>
      <c r="Q10519" t="s">
        <v>194</v>
      </c>
      <c r="R10519" t="s">
        <v>1995</v>
      </c>
      <c r="S10519" t="s">
        <v>1996</v>
      </c>
      <c r="T10519">
        <v>42803.41006678241</v>
      </c>
      <c r="U10519" t="s">
        <v>191</v>
      </c>
      <c r="V10519" t="s">
        <v>1996</v>
      </c>
      <c r="W10519">
        <v>42803.41006678241</v>
      </c>
    </row>
    <row r="10520" spans="3:23" x14ac:dyDescent="0.25">
      <c r="C10520" t="s">
        <v>35194</v>
      </c>
      <c r="D10520" t="s">
        <v>194</v>
      </c>
      <c r="E10520" t="s">
        <v>38465</v>
      </c>
      <c r="F10520" t="s">
        <v>38466</v>
      </c>
      <c r="G10520" t="s">
        <v>38467</v>
      </c>
      <c r="H10520" t="s">
        <v>315</v>
      </c>
      <c r="I10520" s="10" t="s">
        <v>21389</v>
      </c>
      <c r="J10520" t="s">
        <v>309</v>
      </c>
      <c r="K10520" t="s">
        <v>10901</v>
      </c>
      <c r="L10520" t="s">
        <v>4945</v>
      </c>
      <c r="M10520" t="s">
        <v>7844</v>
      </c>
      <c r="O10520" t="s">
        <v>194</v>
      </c>
      <c r="P10520" t="s">
        <v>289</v>
      </c>
      <c r="Q10520" t="s">
        <v>194</v>
      </c>
      <c r="R10520" t="s">
        <v>1995</v>
      </c>
      <c r="S10520" t="s">
        <v>1996</v>
      </c>
      <c r="T10520">
        <v>42803.41006678241</v>
      </c>
      <c r="U10520" t="s">
        <v>191</v>
      </c>
      <c r="V10520" t="s">
        <v>1996</v>
      </c>
      <c r="W10520">
        <v>42803.41006678241</v>
      </c>
    </row>
    <row r="10521" spans="3:23" x14ac:dyDescent="0.25">
      <c r="C10521" t="s">
        <v>35195</v>
      </c>
      <c r="D10521" t="s">
        <v>194</v>
      </c>
      <c r="E10521" t="s">
        <v>38465</v>
      </c>
      <c r="F10521" t="s">
        <v>38466</v>
      </c>
      <c r="G10521" t="s">
        <v>38467</v>
      </c>
      <c r="H10521" t="s">
        <v>314</v>
      </c>
      <c r="I10521" s="10" t="s">
        <v>21390</v>
      </c>
      <c r="J10521" t="s">
        <v>306</v>
      </c>
      <c r="K10521" t="s">
        <v>10901</v>
      </c>
      <c r="L10521" t="s">
        <v>4945</v>
      </c>
      <c r="M10521" t="s">
        <v>7844</v>
      </c>
      <c r="O10521" t="s">
        <v>194</v>
      </c>
      <c r="P10521" t="s">
        <v>289</v>
      </c>
      <c r="Q10521" t="s">
        <v>194</v>
      </c>
      <c r="R10521" t="s">
        <v>1995</v>
      </c>
      <c r="S10521" t="s">
        <v>1996</v>
      </c>
      <c r="T10521">
        <v>42803.41006678241</v>
      </c>
      <c r="U10521" t="s">
        <v>191</v>
      </c>
      <c r="V10521" t="s">
        <v>1996</v>
      </c>
      <c r="W10521">
        <v>42803.41006678241</v>
      </c>
    </row>
    <row r="10522" spans="3:23" x14ac:dyDescent="0.25">
      <c r="C10522" t="s">
        <v>35196</v>
      </c>
      <c r="D10522" t="s">
        <v>194</v>
      </c>
      <c r="E10522" t="s">
        <v>38465</v>
      </c>
      <c r="F10522" t="s">
        <v>38466</v>
      </c>
      <c r="G10522" t="s">
        <v>38467</v>
      </c>
      <c r="H10522" t="s">
        <v>311</v>
      </c>
      <c r="I10522" s="10" t="s">
        <v>21391</v>
      </c>
      <c r="J10522" t="s">
        <v>308</v>
      </c>
      <c r="K10522" t="s">
        <v>10901</v>
      </c>
      <c r="L10522" t="s">
        <v>4945</v>
      </c>
      <c r="M10522" t="s">
        <v>7844</v>
      </c>
      <c r="O10522" t="s">
        <v>194</v>
      </c>
      <c r="P10522" t="s">
        <v>289</v>
      </c>
      <c r="Q10522" t="s">
        <v>194</v>
      </c>
      <c r="R10522" t="s">
        <v>1995</v>
      </c>
      <c r="S10522" t="s">
        <v>1996</v>
      </c>
      <c r="T10522">
        <v>42803.41006678241</v>
      </c>
      <c r="U10522" t="s">
        <v>191</v>
      </c>
      <c r="V10522" t="s">
        <v>1996</v>
      </c>
      <c r="W10522">
        <v>42803.41006678241</v>
      </c>
    </row>
    <row r="10523" spans="3:23" x14ac:dyDescent="0.25">
      <c r="C10523" t="s">
        <v>35197</v>
      </c>
      <c r="D10523" t="s">
        <v>194</v>
      </c>
      <c r="E10523" t="s">
        <v>38465</v>
      </c>
      <c r="F10523" t="s">
        <v>38466</v>
      </c>
      <c r="G10523" t="s">
        <v>38467</v>
      </c>
      <c r="H10523" t="s">
        <v>317</v>
      </c>
      <c r="I10523" s="10" t="s">
        <v>21392</v>
      </c>
      <c r="J10523" t="s">
        <v>304</v>
      </c>
      <c r="K10523" t="s">
        <v>10902</v>
      </c>
      <c r="L10523" t="s">
        <v>4946</v>
      </c>
      <c r="M10523" t="s">
        <v>7845</v>
      </c>
      <c r="O10523" t="s">
        <v>194</v>
      </c>
      <c r="P10523" t="s">
        <v>289</v>
      </c>
      <c r="Q10523" t="s">
        <v>194</v>
      </c>
      <c r="R10523" t="s">
        <v>1995</v>
      </c>
      <c r="S10523" t="s">
        <v>1996</v>
      </c>
      <c r="T10523">
        <v>42803.41006678241</v>
      </c>
      <c r="U10523" t="s">
        <v>191</v>
      </c>
      <c r="V10523" t="s">
        <v>1996</v>
      </c>
      <c r="W10523">
        <v>42803.41006678241</v>
      </c>
    </row>
    <row r="10524" spans="3:23" x14ac:dyDescent="0.25">
      <c r="C10524" t="s">
        <v>35198</v>
      </c>
      <c r="D10524" t="s">
        <v>194</v>
      </c>
      <c r="E10524" t="s">
        <v>38465</v>
      </c>
      <c r="F10524" t="s">
        <v>38466</v>
      </c>
      <c r="G10524" t="s">
        <v>38467</v>
      </c>
      <c r="H10524" t="s">
        <v>1311</v>
      </c>
      <c r="I10524" s="10" t="s">
        <v>21393</v>
      </c>
      <c r="J10524" t="s">
        <v>588</v>
      </c>
      <c r="K10524" t="s">
        <v>10902</v>
      </c>
      <c r="L10524" t="s">
        <v>4946</v>
      </c>
      <c r="M10524" t="s">
        <v>7845</v>
      </c>
      <c r="O10524" t="s">
        <v>194</v>
      </c>
      <c r="P10524" t="s">
        <v>289</v>
      </c>
      <c r="Q10524" t="s">
        <v>194</v>
      </c>
      <c r="R10524" t="s">
        <v>1995</v>
      </c>
      <c r="S10524" t="s">
        <v>1996</v>
      </c>
      <c r="T10524">
        <v>42803.41006678241</v>
      </c>
      <c r="U10524" t="s">
        <v>191</v>
      </c>
      <c r="V10524" t="s">
        <v>1996</v>
      </c>
      <c r="W10524">
        <v>42803.41006678241</v>
      </c>
    </row>
    <row r="10525" spans="3:23" x14ac:dyDescent="0.25">
      <c r="C10525" t="s">
        <v>35199</v>
      </c>
      <c r="D10525" t="s">
        <v>194</v>
      </c>
      <c r="E10525" t="s">
        <v>38465</v>
      </c>
      <c r="F10525" t="s">
        <v>38466</v>
      </c>
      <c r="G10525" t="s">
        <v>38467</v>
      </c>
      <c r="H10525" t="s">
        <v>311</v>
      </c>
      <c r="I10525" s="10" t="s">
        <v>21394</v>
      </c>
      <c r="J10525" t="s">
        <v>308</v>
      </c>
      <c r="K10525" t="s">
        <v>10902</v>
      </c>
      <c r="L10525" t="s">
        <v>4946</v>
      </c>
      <c r="M10525" t="s">
        <v>7845</v>
      </c>
      <c r="O10525" t="s">
        <v>194</v>
      </c>
      <c r="P10525" t="s">
        <v>289</v>
      </c>
      <c r="Q10525" t="s">
        <v>194</v>
      </c>
      <c r="R10525" t="s">
        <v>1995</v>
      </c>
      <c r="S10525" t="s">
        <v>1996</v>
      </c>
      <c r="T10525">
        <v>42803.41006678241</v>
      </c>
      <c r="U10525" t="s">
        <v>191</v>
      </c>
      <c r="V10525" t="s">
        <v>1996</v>
      </c>
      <c r="W10525">
        <v>42803.41006678241</v>
      </c>
    </row>
    <row r="10526" spans="3:23" x14ac:dyDescent="0.25">
      <c r="C10526" t="s">
        <v>35200</v>
      </c>
      <c r="D10526" t="s">
        <v>194</v>
      </c>
      <c r="E10526" t="s">
        <v>38465</v>
      </c>
      <c r="F10526" t="s">
        <v>38466</v>
      </c>
      <c r="G10526" t="s">
        <v>38467</v>
      </c>
      <c r="H10526" t="s">
        <v>315</v>
      </c>
      <c r="I10526" s="10" t="s">
        <v>21395</v>
      </c>
      <c r="J10526" t="s">
        <v>309</v>
      </c>
      <c r="K10526" t="s">
        <v>10902</v>
      </c>
      <c r="L10526" t="s">
        <v>4946</v>
      </c>
      <c r="M10526" t="s">
        <v>7845</v>
      </c>
      <c r="O10526" t="s">
        <v>194</v>
      </c>
      <c r="P10526" t="s">
        <v>289</v>
      </c>
      <c r="Q10526" t="s">
        <v>194</v>
      </c>
      <c r="R10526" t="s">
        <v>1995</v>
      </c>
      <c r="S10526" t="s">
        <v>1996</v>
      </c>
      <c r="T10526">
        <v>42803.41006678241</v>
      </c>
      <c r="U10526" t="s">
        <v>191</v>
      </c>
      <c r="V10526" t="s">
        <v>1996</v>
      </c>
      <c r="W10526">
        <v>42803.41006678241</v>
      </c>
    </row>
    <row r="10527" spans="3:23" x14ac:dyDescent="0.25">
      <c r="C10527" t="s">
        <v>35201</v>
      </c>
      <c r="D10527" t="s">
        <v>194</v>
      </c>
      <c r="E10527" t="s">
        <v>38465</v>
      </c>
      <c r="F10527" t="s">
        <v>38466</v>
      </c>
      <c r="G10527" t="s">
        <v>38467</v>
      </c>
      <c r="H10527" t="s">
        <v>1285</v>
      </c>
      <c r="I10527" s="10" t="s">
        <v>21396</v>
      </c>
      <c r="J10527" t="s">
        <v>590</v>
      </c>
      <c r="K10527" t="s">
        <v>10902</v>
      </c>
      <c r="L10527" t="s">
        <v>4946</v>
      </c>
      <c r="M10527" t="s">
        <v>7845</v>
      </c>
      <c r="O10527" t="s">
        <v>194</v>
      </c>
      <c r="P10527" t="s">
        <v>289</v>
      </c>
      <c r="Q10527" t="s">
        <v>194</v>
      </c>
      <c r="R10527" t="s">
        <v>1995</v>
      </c>
      <c r="S10527" t="s">
        <v>1996</v>
      </c>
      <c r="T10527">
        <v>42803.41006678241</v>
      </c>
      <c r="U10527" t="s">
        <v>191</v>
      </c>
      <c r="V10527" t="s">
        <v>1996</v>
      </c>
      <c r="W10527">
        <v>42803.41006678241</v>
      </c>
    </row>
    <row r="10528" spans="3:23" x14ac:dyDescent="0.25">
      <c r="C10528" t="s">
        <v>35202</v>
      </c>
      <c r="D10528" t="s">
        <v>194</v>
      </c>
      <c r="E10528" t="s">
        <v>38465</v>
      </c>
      <c r="F10528" t="s">
        <v>38466</v>
      </c>
      <c r="G10528" t="s">
        <v>38467</v>
      </c>
      <c r="H10528" t="s">
        <v>1311</v>
      </c>
      <c r="I10528" s="10" t="s">
        <v>21397</v>
      </c>
      <c r="J10528" t="s">
        <v>588</v>
      </c>
      <c r="K10528" t="s">
        <v>10903</v>
      </c>
      <c r="L10528" t="s">
        <v>4947</v>
      </c>
      <c r="M10528" t="s">
        <v>7846</v>
      </c>
      <c r="O10528" t="s">
        <v>194</v>
      </c>
      <c r="P10528" t="s">
        <v>289</v>
      </c>
      <c r="Q10528" t="s">
        <v>194</v>
      </c>
      <c r="R10528" t="s">
        <v>1995</v>
      </c>
      <c r="S10528" t="s">
        <v>1996</v>
      </c>
      <c r="T10528">
        <v>42803.41006678241</v>
      </c>
      <c r="U10528" t="s">
        <v>191</v>
      </c>
      <c r="V10528" t="s">
        <v>1996</v>
      </c>
      <c r="W10528">
        <v>42803.41006678241</v>
      </c>
    </row>
    <row r="10529" spans="3:23" x14ac:dyDescent="0.25">
      <c r="C10529" t="s">
        <v>35203</v>
      </c>
      <c r="D10529" t="s">
        <v>194</v>
      </c>
      <c r="E10529" t="s">
        <v>38465</v>
      </c>
      <c r="F10529" t="s">
        <v>38466</v>
      </c>
      <c r="G10529" t="s">
        <v>38467</v>
      </c>
      <c r="H10529" t="s">
        <v>311</v>
      </c>
      <c r="I10529" s="10" t="s">
        <v>21398</v>
      </c>
      <c r="J10529" t="s">
        <v>308</v>
      </c>
      <c r="K10529" t="s">
        <v>10903</v>
      </c>
      <c r="L10529" t="s">
        <v>4947</v>
      </c>
      <c r="M10529" t="s">
        <v>7846</v>
      </c>
      <c r="O10529" t="s">
        <v>194</v>
      </c>
      <c r="P10529" t="s">
        <v>289</v>
      </c>
      <c r="Q10529" t="s">
        <v>194</v>
      </c>
      <c r="R10529" t="s">
        <v>1995</v>
      </c>
      <c r="S10529" t="s">
        <v>1996</v>
      </c>
      <c r="T10529">
        <v>42803.41006678241</v>
      </c>
      <c r="U10529" t="s">
        <v>191</v>
      </c>
      <c r="V10529" t="s">
        <v>1996</v>
      </c>
      <c r="W10529">
        <v>42803.41006678241</v>
      </c>
    </row>
    <row r="10530" spans="3:23" x14ac:dyDescent="0.25">
      <c r="C10530" t="s">
        <v>35204</v>
      </c>
      <c r="D10530" t="s">
        <v>194</v>
      </c>
      <c r="E10530" t="s">
        <v>38465</v>
      </c>
      <c r="F10530" t="s">
        <v>38466</v>
      </c>
      <c r="G10530" t="s">
        <v>38467</v>
      </c>
      <c r="H10530" t="s">
        <v>317</v>
      </c>
      <c r="I10530" s="10" t="s">
        <v>21399</v>
      </c>
      <c r="J10530" t="s">
        <v>304</v>
      </c>
      <c r="K10530" t="s">
        <v>10903</v>
      </c>
      <c r="L10530" t="s">
        <v>4947</v>
      </c>
      <c r="M10530" t="s">
        <v>7846</v>
      </c>
      <c r="O10530" t="s">
        <v>194</v>
      </c>
      <c r="P10530" t="s">
        <v>289</v>
      </c>
      <c r="Q10530" t="s">
        <v>194</v>
      </c>
      <c r="R10530" t="s">
        <v>1995</v>
      </c>
      <c r="S10530" t="s">
        <v>1996</v>
      </c>
      <c r="T10530">
        <v>42803.41006678241</v>
      </c>
      <c r="U10530" t="s">
        <v>191</v>
      </c>
      <c r="V10530" t="s">
        <v>1996</v>
      </c>
      <c r="W10530">
        <v>42803.41006678241</v>
      </c>
    </row>
    <row r="10531" spans="3:23" x14ac:dyDescent="0.25">
      <c r="C10531" t="s">
        <v>35205</v>
      </c>
      <c r="D10531" t="s">
        <v>194</v>
      </c>
      <c r="E10531" t="s">
        <v>38465</v>
      </c>
      <c r="F10531" t="s">
        <v>38466</v>
      </c>
      <c r="G10531" t="s">
        <v>38467</v>
      </c>
      <c r="H10531" t="s">
        <v>315</v>
      </c>
      <c r="I10531" s="10" t="s">
        <v>21400</v>
      </c>
      <c r="J10531" t="s">
        <v>309</v>
      </c>
      <c r="K10531" t="s">
        <v>10903</v>
      </c>
      <c r="L10531" t="s">
        <v>4947</v>
      </c>
      <c r="M10531" t="s">
        <v>7846</v>
      </c>
      <c r="O10531" t="s">
        <v>194</v>
      </c>
      <c r="P10531" t="s">
        <v>289</v>
      </c>
      <c r="Q10531" t="s">
        <v>194</v>
      </c>
      <c r="R10531" t="s">
        <v>1995</v>
      </c>
      <c r="S10531" t="s">
        <v>1996</v>
      </c>
      <c r="T10531">
        <v>42803.41006678241</v>
      </c>
      <c r="U10531" t="s">
        <v>191</v>
      </c>
      <c r="V10531" t="s">
        <v>1996</v>
      </c>
      <c r="W10531">
        <v>42803.41006678241</v>
      </c>
    </row>
    <row r="10532" spans="3:23" x14ac:dyDescent="0.25">
      <c r="C10532" t="s">
        <v>35206</v>
      </c>
      <c r="D10532" t="s">
        <v>194</v>
      </c>
      <c r="E10532" t="s">
        <v>38465</v>
      </c>
      <c r="F10532" t="s">
        <v>38466</v>
      </c>
      <c r="G10532" t="s">
        <v>38467</v>
      </c>
      <c r="H10532" t="s">
        <v>315</v>
      </c>
      <c r="I10532" s="10" t="s">
        <v>21401</v>
      </c>
      <c r="J10532" t="s">
        <v>309</v>
      </c>
      <c r="K10532" t="s">
        <v>10905</v>
      </c>
      <c r="L10532" t="s">
        <v>4949</v>
      </c>
      <c r="M10532" t="s">
        <v>7848</v>
      </c>
      <c r="O10532" t="s">
        <v>194</v>
      </c>
      <c r="P10532" t="s">
        <v>289</v>
      </c>
      <c r="Q10532" t="s">
        <v>194</v>
      </c>
      <c r="R10532" t="s">
        <v>1995</v>
      </c>
      <c r="S10532" t="s">
        <v>1996</v>
      </c>
      <c r="T10532">
        <v>42803.41006678241</v>
      </c>
      <c r="U10532" t="s">
        <v>191</v>
      </c>
      <c r="V10532" t="s">
        <v>1996</v>
      </c>
      <c r="W10532">
        <v>42803.41006678241</v>
      </c>
    </row>
    <row r="10533" spans="3:23" x14ac:dyDescent="0.25">
      <c r="C10533" t="s">
        <v>35207</v>
      </c>
      <c r="D10533" t="s">
        <v>194</v>
      </c>
      <c r="E10533" t="s">
        <v>38465</v>
      </c>
      <c r="F10533" t="s">
        <v>38466</v>
      </c>
      <c r="G10533" t="s">
        <v>38467</v>
      </c>
      <c r="H10533" t="s">
        <v>311</v>
      </c>
      <c r="I10533" s="10" t="s">
        <v>21402</v>
      </c>
      <c r="J10533" t="s">
        <v>308</v>
      </c>
      <c r="K10533" t="s">
        <v>10905</v>
      </c>
      <c r="L10533" t="s">
        <v>4949</v>
      </c>
      <c r="M10533" t="s">
        <v>7848</v>
      </c>
      <c r="O10533" t="s">
        <v>194</v>
      </c>
      <c r="P10533" t="s">
        <v>289</v>
      </c>
      <c r="Q10533" t="s">
        <v>194</v>
      </c>
      <c r="R10533" t="s">
        <v>1995</v>
      </c>
      <c r="S10533" t="s">
        <v>1996</v>
      </c>
      <c r="T10533">
        <v>42803.41006678241</v>
      </c>
      <c r="U10533" t="s">
        <v>191</v>
      </c>
      <c r="V10533" t="s">
        <v>1996</v>
      </c>
      <c r="W10533">
        <v>42803.41006678241</v>
      </c>
    </row>
    <row r="10534" spans="3:23" x14ac:dyDescent="0.25">
      <c r="C10534" t="s">
        <v>35208</v>
      </c>
      <c r="D10534" t="s">
        <v>194</v>
      </c>
      <c r="E10534" t="s">
        <v>38465</v>
      </c>
      <c r="F10534" t="s">
        <v>38466</v>
      </c>
      <c r="G10534" t="s">
        <v>38467</v>
      </c>
      <c r="H10534" t="s">
        <v>311</v>
      </c>
      <c r="I10534" s="10" t="s">
        <v>21403</v>
      </c>
      <c r="J10534" t="s">
        <v>308</v>
      </c>
      <c r="K10534" t="s">
        <v>10906</v>
      </c>
      <c r="L10534" t="s">
        <v>4950</v>
      </c>
      <c r="M10534" t="s">
        <v>7849</v>
      </c>
      <c r="O10534" t="s">
        <v>194</v>
      </c>
      <c r="P10534" t="s">
        <v>289</v>
      </c>
      <c r="Q10534" t="s">
        <v>194</v>
      </c>
      <c r="R10534" t="s">
        <v>1995</v>
      </c>
      <c r="S10534" t="s">
        <v>1996</v>
      </c>
      <c r="T10534">
        <v>42803.41006678241</v>
      </c>
      <c r="U10534" t="s">
        <v>191</v>
      </c>
      <c r="V10534" t="s">
        <v>1996</v>
      </c>
      <c r="W10534">
        <v>42803.41006678241</v>
      </c>
    </row>
    <row r="10535" spans="3:23" x14ac:dyDescent="0.25">
      <c r="C10535" t="s">
        <v>35209</v>
      </c>
      <c r="D10535" t="s">
        <v>194</v>
      </c>
      <c r="E10535" t="s">
        <v>38465</v>
      </c>
      <c r="F10535" t="s">
        <v>38466</v>
      </c>
      <c r="G10535" t="s">
        <v>38467</v>
      </c>
      <c r="H10535" t="s">
        <v>315</v>
      </c>
      <c r="I10535" s="10" t="s">
        <v>21404</v>
      </c>
      <c r="J10535" t="s">
        <v>309</v>
      </c>
      <c r="K10535" t="s">
        <v>10906</v>
      </c>
      <c r="L10535" t="s">
        <v>4950</v>
      </c>
      <c r="M10535" t="s">
        <v>7849</v>
      </c>
      <c r="O10535" t="s">
        <v>194</v>
      </c>
      <c r="P10535" t="s">
        <v>289</v>
      </c>
      <c r="Q10535" t="s">
        <v>194</v>
      </c>
      <c r="R10535" t="s">
        <v>1995</v>
      </c>
      <c r="S10535" t="s">
        <v>1996</v>
      </c>
      <c r="T10535">
        <v>42803.41006678241</v>
      </c>
      <c r="U10535" t="s">
        <v>191</v>
      </c>
      <c r="V10535" t="s">
        <v>1996</v>
      </c>
      <c r="W10535">
        <v>42803.41006678241</v>
      </c>
    </row>
    <row r="10536" spans="3:23" x14ac:dyDescent="0.25">
      <c r="C10536" t="s">
        <v>35210</v>
      </c>
      <c r="D10536" t="s">
        <v>194</v>
      </c>
      <c r="E10536" t="s">
        <v>38465</v>
      </c>
      <c r="F10536" t="s">
        <v>38466</v>
      </c>
      <c r="G10536" t="s">
        <v>38467</v>
      </c>
      <c r="H10536" t="s">
        <v>1285</v>
      </c>
      <c r="I10536" s="10" t="s">
        <v>21405</v>
      </c>
      <c r="J10536" t="s">
        <v>590</v>
      </c>
      <c r="K10536" t="s">
        <v>10906</v>
      </c>
      <c r="L10536" t="s">
        <v>4950</v>
      </c>
      <c r="M10536" t="s">
        <v>7849</v>
      </c>
      <c r="O10536" t="s">
        <v>194</v>
      </c>
      <c r="P10536" t="s">
        <v>289</v>
      </c>
      <c r="Q10536" t="s">
        <v>194</v>
      </c>
      <c r="R10536" t="s">
        <v>1995</v>
      </c>
      <c r="S10536" t="s">
        <v>1996</v>
      </c>
      <c r="T10536">
        <v>42803.41006678241</v>
      </c>
      <c r="U10536" t="s">
        <v>191</v>
      </c>
      <c r="V10536" t="s">
        <v>1996</v>
      </c>
      <c r="W10536">
        <v>42803.41006678241</v>
      </c>
    </row>
    <row r="10537" spans="3:23" x14ac:dyDescent="0.25">
      <c r="C10537" t="s">
        <v>35211</v>
      </c>
      <c r="D10537" t="s">
        <v>194</v>
      </c>
      <c r="E10537" t="s">
        <v>38465</v>
      </c>
      <c r="F10537" t="s">
        <v>38466</v>
      </c>
      <c r="G10537" t="s">
        <v>38467</v>
      </c>
      <c r="H10537" t="s">
        <v>1293</v>
      </c>
      <c r="I10537" s="10" t="s">
        <v>21406</v>
      </c>
      <c r="J10537" t="s">
        <v>584</v>
      </c>
      <c r="K10537" t="s">
        <v>10907</v>
      </c>
      <c r="L10537" t="s">
        <v>4951</v>
      </c>
      <c r="M10537" t="s">
        <v>7850</v>
      </c>
      <c r="O10537" t="s">
        <v>194</v>
      </c>
      <c r="P10537" t="s">
        <v>289</v>
      </c>
      <c r="Q10537" t="s">
        <v>194</v>
      </c>
      <c r="R10537" t="s">
        <v>1995</v>
      </c>
      <c r="S10537" t="s">
        <v>1996</v>
      </c>
      <c r="T10537">
        <v>42803.41006678241</v>
      </c>
      <c r="U10537" t="s">
        <v>191</v>
      </c>
      <c r="V10537" t="s">
        <v>1996</v>
      </c>
      <c r="W10537">
        <v>42803.41006678241</v>
      </c>
    </row>
    <row r="10538" spans="3:23" x14ac:dyDescent="0.25">
      <c r="C10538" t="s">
        <v>35212</v>
      </c>
      <c r="D10538" t="s">
        <v>194</v>
      </c>
      <c r="E10538" t="s">
        <v>38465</v>
      </c>
      <c r="F10538" t="s">
        <v>38466</v>
      </c>
      <c r="G10538" t="s">
        <v>38467</v>
      </c>
      <c r="H10538" t="s">
        <v>1285</v>
      </c>
      <c r="I10538" s="10" t="s">
        <v>21407</v>
      </c>
      <c r="J10538" t="s">
        <v>590</v>
      </c>
      <c r="K10538" t="s">
        <v>10907</v>
      </c>
      <c r="L10538" t="s">
        <v>4951</v>
      </c>
      <c r="M10538" t="s">
        <v>7850</v>
      </c>
      <c r="O10538" t="s">
        <v>194</v>
      </c>
      <c r="P10538" t="s">
        <v>289</v>
      </c>
      <c r="Q10538" t="s">
        <v>194</v>
      </c>
      <c r="R10538" t="s">
        <v>1995</v>
      </c>
      <c r="S10538" t="s">
        <v>1996</v>
      </c>
      <c r="T10538">
        <v>42803.41006678241</v>
      </c>
      <c r="U10538" t="s">
        <v>191</v>
      </c>
      <c r="V10538" t="s">
        <v>1996</v>
      </c>
      <c r="W10538">
        <v>42803.41006678241</v>
      </c>
    </row>
    <row r="10539" spans="3:23" x14ac:dyDescent="0.25">
      <c r="C10539" t="s">
        <v>35213</v>
      </c>
      <c r="D10539" t="s">
        <v>194</v>
      </c>
      <c r="E10539" t="s">
        <v>38465</v>
      </c>
      <c r="F10539" t="s">
        <v>38466</v>
      </c>
      <c r="G10539" t="s">
        <v>38467</v>
      </c>
      <c r="H10539" t="s">
        <v>311</v>
      </c>
      <c r="I10539" s="10" t="s">
        <v>21408</v>
      </c>
      <c r="J10539" t="s">
        <v>308</v>
      </c>
      <c r="K10539" t="s">
        <v>10907</v>
      </c>
      <c r="L10539" t="s">
        <v>4951</v>
      </c>
      <c r="M10539" t="s">
        <v>7850</v>
      </c>
      <c r="O10539" t="s">
        <v>194</v>
      </c>
      <c r="P10539" t="s">
        <v>289</v>
      </c>
      <c r="Q10539" t="s">
        <v>194</v>
      </c>
      <c r="R10539" t="s">
        <v>1995</v>
      </c>
      <c r="S10539" t="s">
        <v>1996</v>
      </c>
      <c r="T10539">
        <v>42803.41006678241</v>
      </c>
      <c r="U10539" t="s">
        <v>191</v>
      </c>
      <c r="V10539" t="s">
        <v>1996</v>
      </c>
      <c r="W10539">
        <v>42803.41006678241</v>
      </c>
    </row>
    <row r="10540" spans="3:23" x14ac:dyDescent="0.25">
      <c r="C10540" t="s">
        <v>35214</v>
      </c>
      <c r="D10540" t="s">
        <v>194</v>
      </c>
      <c r="E10540" t="s">
        <v>38465</v>
      </c>
      <c r="F10540" t="s">
        <v>38466</v>
      </c>
      <c r="G10540" t="s">
        <v>38467</v>
      </c>
      <c r="H10540" t="s">
        <v>1287</v>
      </c>
      <c r="I10540" s="10" t="s">
        <v>21409</v>
      </c>
      <c r="J10540" t="s">
        <v>586</v>
      </c>
      <c r="K10540" t="s">
        <v>10907</v>
      </c>
      <c r="L10540" t="s">
        <v>4951</v>
      </c>
      <c r="M10540" t="s">
        <v>7850</v>
      </c>
      <c r="O10540" t="s">
        <v>194</v>
      </c>
      <c r="P10540" t="s">
        <v>289</v>
      </c>
      <c r="Q10540" t="s">
        <v>194</v>
      </c>
      <c r="R10540" t="s">
        <v>1995</v>
      </c>
      <c r="S10540" t="s">
        <v>1996</v>
      </c>
      <c r="T10540">
        <v>42803.41006678241</v>
      </c>
      <c r="U10540" t="s">
        <v>191</v>
      </c>
      <c r="V10540" t="s">
        <v>1996</v>
      </c>
      <c r="W10540">
        <v>42803.41006678241</v>
      </c>
    </row>
    <row r="10541" spans="3:23" x14ac:dyDescent="0.25">
      <c r="C10541" t="s">
        <v>35215</v>
      </c>
      <c r="D10541" t="s">
        <v>194</v>
      </c>
      <c r="E10541" t="s">
        <v>38465</v>
      </c>
      <c r="F10541" t="s">
        <v>38466</v>
      </c>
      <c r="G10541" t="s">
        <v>38467</v>
      </c>
      <c r="H10541" t="s">
        <v>1292</v>
      </c>
      <c r="I10541" s="10" t="s">
        <v>21410</v>
      </c>
      <c r="J10541" t="s">
        <v>591</v>
      </c>
      <c r="K10541" t="s">
        <v>10907</v>
      </c>
      <c r="L10541" t="s">
        <v>4951</v>
      </c>
      <c r="M10541" t="s">
        <v>7850</v>
      </c>
      <c r="O10541" t="s">
        <v>194</v>
      </c>
      <c r="P10541" t="s">
        <v>289</v>
      </c>
      <c r="Q10541" t="s">
        <v>194</v>
      </c>
      <c r="R10541" t="s">
        <v>1995</v>
      </c>
      <c r="S10541" t="s">
        <v>1996</v>
      </c>
      <c r="T10541">
        <v>42803.41006678241</v>
      </c>
      <c r="U10541" t="s">
        <v>191</v>
      </c>
      <c r="V10541" t="s">
        <v>1996</v>
      </c>
      <c r="W10541">
        <v>42803.41006678241</v>
      </c>
    </row>
    <row r="10542" spans="3:23" x14ac:dyDescent="0.25">
      <c r="C10542" t="s">
        <v>35216</v>
      </c>
      <c r="D10542" t="s">
        <v>194</v>
      </c>
      <c r="E10542" t="s">
        <v>38465</v>
      </c>
      <c r="F10542" t="s">
        <v>38466</v>
      </c>
      <c r="G10542" t="s">
        <v>38467</v>
      </c>
      <c r="H10542" t="s">
        <v>311</v>
      </c>
      <c r="I10542" s="10" t="s">
        <v>21411</v>
      </c>
      <c r="J10542" t="s">
        <v>308</v>
      </c>
      <c r="K10542" t="s">
        <v>10908</v>
      </c>
      <c r="L10542" t="s">
        <v>4952</v>
      </c>
      <c r="M10542" t="s">
        <v>7851</v>
      </c>
      <c r="O10542" t="s">
        <v>194</v>
      </c>
      <c r="P10542" t="s">
        <v>289</v>
      </c>
      <c r="Q10542" t="s">
        <v>194</v>
      </c>
      <c r="R10542" t="s">
        <v>1995</v>
      </c>
      <c r="S10542" t="s">
        <v>1996</v>
      </c>
      <c r="T10542">
        <v>42803.41006678241</v>
      </c>
      <c r="U10542" t="s">
        <v>191</v>
      </c>
      <c r="V10542" t="s">
        <v>1996</v>
      </c>
      <c r="W10542">
        <v>42803.41006678241</v>
      </c>
    </row>
    <row r="10543" spans="3:23" x14ac:dyDescent="0.25">
      <c r="C10543" t="s">
        <v>35217</v>
      </c>
      <c r="D10543" t="s">
        <v>194</v>
      </c>
      <c r="E10543" t="s">
        <v>38465</v>
      </c>
      <c r="F10543" t="s">
        <v>38466</v>
      </c>
      <c r="G10543" t="s">
        <v>38467</v>
      </c>
      <c r="H10543" t="s">
        <v>315</v>
      </c>
      <c r="I10543" s="10" t="s">
        <v>21412</v>
      </c>
      <c r="J10543" t="s">
        <v>309</v>
      </c>
      <c r="K10543" t="s">
        <v>10908</v>
      </c>
      <c r="L10543" t="s">
        <v>4952</v>
      </c>
      <c r="M10543" t="s">
        <v>7851</v>
      </c>
      <c r="O10543" t="s">
        <v>194</v>
      </c>
      <c r="P10543" t="s">
        <v>289</v>
      </c>
      <c r="Q10543" t="s">
        <v>194</v>
      </c>
      <c r="R10543" t="s">
        <v>1995</v>
      </c>
      <c r="S10543" t="s">
        <v>1996</v>
      </c>
      <c r="T10543">
        <v>42803.41006678241</v>
      </c>
      <c r="U10543" t="s">
        <v>191</v>
      </c>
      <c r="V10543" t="s">
        <v>1996</v>
      </c>
      <c r="W10543">
        <v>42803.41006678241</v>
      </c>
    </row>
    <row r="10544" spans="3:23" x14ac:dyDescent="0.25">
      <c r="C10544" t="s">
        <v>35218</v>
      </c>
      <c r="D10544" t="s">
        <v>194</v>
      </c>
      <c r="E10544" t="s">
        <v>38465</v>
      </c>
      <c r="F10544" t="s">
        <v>38466</v>
      </c>
      <c r="G10544" t="s">
        <v>38467</v>
      </c>
      <c r="H10544" t="s">
        <v>315</v>
      </c>
      <c r="I10544" s="10" t="s">
        <v>21413</v>
      </c>
      <c r="J10544" t="s">
        <v>309</v>
      </c>
      <c r="K10544" t="s">
        <v>10877</v>
      </c>
      <c r="L10544" t="s">
        <v>4921</v>
      </c>
      <c r="M10544" t="s">
        <v>7820</v>
      </c>
      <c r="O10544" t="s">
        <v>194</v>
      </c>
      <c r="P10544" t="s">
        <v>289</v>
      </c>
      <c r="Q10544" t="s">
        <v>194</v>
      </c>
      <c r="R10544" t="s">
        <v>1995</v>
      </c>
      <c r="S10544" t="s">
        <v>1996</v>
      </c>
      <c r="T10544">
        <v>42803.41006678241</v>
      </c>
      <c r="U10544" t="s">
        <v>191</v>
      </c>
      <c r="V10544" t="s">
        <v>1996</v>
      </c>
      <c r="W10544">
        <v>42803.41006678241</v>
      </c>
    </row>
    <row r="10545" spans="3:23" x14ac:dyDescent="0.25">
      <c r="C10545" t="s">
        <v>35219</v>
      </c>
      <c r="D10545" t="s">
        <v>194</v>
      </c>
      <c r="E10545" t="s">
        <v>38465</v>
      </c>
      <c r="F10545" t="s">
        <v>38466</v>
      </c>
      <c r="G10545" t="s">
        <v>38467</v>
      </c>
      <c r="H10545" t="s">
        <v>314</v>
      </c>
      <c r="I10545" s="10" t="s">
        <v>21414</v>
      </c>
      <c r="J10545" t="s">
        <v>306</v>
      </c>
      <c r="K10545" t="s">
        <v>10909</v>
      </c>
      <c r="L10545" t="s">
        <v>4953</v>
      </c>
      <c r="M10545" t="s">
        <v>7852</v>
      </c>
      <c r="O10545" t="s">
        <v>194</v>
      </c>
      <c r="P10545" t="s">
        <v>289</v>
      </c>
      <c r="Q10545" t="s">
        <v>194</v>
      </c>
      <c r="R10545" t="s">
        <v>1995</v>
      </c>
      <c r="S10545" t="s">
        <v>1996</v>
      </c>
      <c r="T10545">
        <v>42803.41006678241</v>
      </c>
      <c r="U10545" t="s">
        <v>191</v>
      </c>
      <c r="V10545" t="s">
        <v>1996</v>
      </c>
      <c r="W10545">
        <v>42803.41006678241</v>
      </c>
    </row>
    <row r="10546" spans="3:23" x14ac:dyDescent="0.25">
      <c r="C10546" t="s">
        <v>35220</v>
      </c>
      <c r="D10546" t="s">
        <v>194</v>
      </c>
      <c r="E10546" t="s">
        <v>38465</v>
      </c>
      <c r="F10546" t="s">
        <v>38466</v>
      </c>
      <c r="G10546" t="s">
        <v>38467</v>
      </c>
      <c r="H10546" t="s">
        <v>1292</v>
      </c>
      <c r="I10546" s="10" t="s">
        <v>21415</v>
      </c>
      <c r="J10546" t="s">
        <v>591</v>
      </c>
      <c r="K10546" t="s">
        <v>10909</v>
      </c>
      <c r="L10546" t="s">
        <v>4953</v>
      </c>
      <c r="M10546" t="s">
        <v>7852</v>
      </c>
      <c r="O10546" t="s">
        <v>194</v>
      </c>
      <c r="P10546" t="s">
        <v>289</v>
      </c>
      <c r="Q10546" t="s">
        <v>194</v>
      </c>
      <c r="R10546" t="s">
        <v>1995</v>
      </c>
      <c r="S10546" t="s">
        <v>1996</v>
      </c>
      <c r="T10546">
        <v>42803.41006678241</v>
      </c>
      <c r="U10546" t="s">
        <v>191</v>
      </c>
      <c r="V10546" t="s">
        <v>1996</v>
      </c>
      <c r="W10546">
        <v>42803.41006678241</v>
      </c>
    </row>
    <row r="10547" spans="3:23" x14ac:dyDescent="0.25">
      <c r="C10547" t="s">
        <v>35221</v>
      </c>
      <c r="D10547" t="s">
        <v>194</v>
      </c>
      <c r="E10547" t="s">
        <v>38465</v>
      </c>
      <c r="F10547" t="s">
        <v>38466</v>
      </c>
      <c r="G10547" t="s">
        <v>38467</v>
      </c>
      <c r="H10547" t="s">
        <v>1293</v>
      </c>
      <c r="I10547" s="10" t="s">
        <v>21416</v>
      </c>
      <c r="J10547" t="s">
        <v>584</v>
      </c>
      <c r="K10547" t="s">
        <v>10909</v>
      </c>
      <c r="L10547" t="s">
        <v>4953</v>
      </c>
      <c r="M10547" t="s">
        <v>7852</v>
      </c>
      <c r="O10547" t="s">
        <v>194</v>
      </c>
      <c r="P10547" t="s">
        <v>289</v>
      </c>
      <c r="Q10547" t="s">
        <v>194</v>
      </c>
      <c r="R10547" t="s">
        <v>1995</v>
      </c>
      <c r="S10547" t="s">
        <v>1996</v>
      </c>
      <c r="T10547">
        <v>42803.41006678241</v>
      </c>
      <c r="U10547" t="s">
        <v>191</v>
      </c>
      <c r="V10547" t="s">
        <v>1996</v>
      </c>
      <c r="W10547">
        <v>42803.41006678241</v>
      </c>
    </row>
    <row r="10548" spans="3:23" x14ac:dyDescent="0.25">
      <c r="C10548" t="s">
        <v>35222</v>
      </c>
      <c r="D10548" t="s">
        <v>194</v>
      </c>
      <c r="E10548" t="s">
        <v>38465</v>
      </c>
      <c r="F10548" t="s">
        <v>38466</v>
      </c>
      <c r="G10548" t="s">
        <v>38467</v>
      </c>
      <c r="H10548" t="s">
        <v>317</v>
      </c>
      <c r="I10548" s="10" t="s">
        <v>21417</v>
      </c>
      <c r="J10548" t="s">
        <v>304</v>
      </c>
      <c r="K10548" t="s">
        <v>10909</v>
      </c>
      <c r="L10548" t="s">
        <v>4953</v>
      </c>
      <c r="M10548" t="s">
        <v>7852</v>
      </c>
      <c r="O10548" t="s">
        <v>194</v>
      </c>
      <c r="P10548" t="s">
        <v>289</v>
      </c>
      <c r="Q10548" t="s">
        <v>194</v>
      </c>
      <c r="R10548" t="s">
        <v>1995</v>
      </c>
      <c r="S10548" t="s">
        <v>1996</v>
      </c>
      <c r="T10548">
        <v>42803.41006678241</v>
      </c>
      <c r="U10548" t="s">
        <v>191</v>
      </c>
      <c r="V10548" t="s">
        <v>1996</v>
      </c>
      <c r="W10548">
        <v>42803.41006678241</v>
      </c>
    </row>
    <row r="10549" spans="3:23" x14ac:dyDescent="0.25">
      <c r="C10549" t="s">
        <v>35223</v>
      </c>
      <c r="D10549" t="s">
        <v>194</v>
      </c>
      <c r="E10549" t="s">
        <v>38465</v>
      </c>
      <c r="F10549" t="s">
        <v>38466</v>
      </c>
      <c r="G10549" t="s">
        <v>38467</v>
      </c>
      <c r="H10549" t="s">
        <v>311</v>
      </c>
      <c r="I10549" s="10" t="s">
        <v>21418</v>
      </c>
      <c r="J10549" t="s">
        <v>308</v>
      </c>
      <c r="K10549" t="s">
        <v>10909</v>
      </c>
      <c r="L10549" t="s">
        <v>4953</v>
      </c>
      <c r="M10549" t="s">
        <v>7852</v>
      </c>
      <c r="O10549" t="s">
        <v>194</v>
      </c>
      <c r="P10549" t="s">
        <v>289</v>
      </c>
      <c r="Q10549" t="s">
        <v>194</v>
      </c>
      <c r="R10549" t="s">
        <v>1995</v>
      </c>
      <c r="S10549" t="s">
        <v>1996</v>
      </c>
      <c r="T10549">
        <v>42803.41006678241</v>
      </c>
      <c r="U10549" t="s">
        <v>191</v>
      </c>
      <c r="V10549" t="s">
        <v>1996</v>
      </c>
      <c r="W10549">
        <v>42803.41006678241</v>
      </c>
    </row>
    <row r="10550" spans="3:23" x14ac:dyDescent="0.25">
      <c r="C10550" t="s">
        <v>35224</v>
      </c>
      <c r="D10550" t="s">
        <v>194</v>
      </c>
      <c r="E10550" t="s">
        <v>38465</v>
      </c>
      <c r="F10550" t="s">
        <v>38466</v>
      </c>
      <c r="G10550" t="s">
        <v>38467</v>
      </c>
      <c r="H10550" t="s">
        <v>315</v>
      </c>
      <c r="I10550" s="10" t="s">
        <v>21419</v>
      </c>
      <c r="J10550" t="s">
        <v>309</v>
      </c>
      <c r="K10550" t="s">
        <v>10910</v>
      </c>
      <c r="L10550" t="s">
        <v>4954</v>
      </c>
      <c r="M10550" t="s">
        <v>7853</v>
      </c>
      <c r="O10550" t="s">
        <v>194</v>
      </c>
      <c r="P10550" t="s">
        <v>289</v>
      </c>
      <c r="Q10550" t="s">
        <v>194</v>
      </c>
      <c r="R10550" t="s">
        <v>1995</v>
      </c>
      <c r="S10550" t="s">
        <v>1996</v>
      </c>
      <c r="T10550">
        <v>42803.41006678241</v>
      </c>
      <c r="U10550" t="s">
        <v>191</v>
      </c>
      <c r="V10550" t="s">
        <v>1996</v>
      </c>
      <c r="W10550">
        <v>42803.41006678241</v>
      </c>
    </row>
    <row r="10551" spans="3:23" x14ac:dyDescent="0.25">
      <c r="C10551" t="s">
        <v>35225</v>
      </c>
      <c r="D10551" t="s">
        <v>194</v>
      </c>
      <c r="E10551" t="s">
        <v>38465</v>
      </c>
      <c r="F10551" t="s">
        <v>38466</v>
      </c>
      <c r="G10551" t="s">
        <v>38467</v>
      </c>
      <c r="H10551" t="s">
        <v>317</v>
      </c>
      <c r="I10551" s="10" t="s">
        <v>21420</v>
      </c>
      <c r="J10551" t="s">
        <v>304</v>
      </c>
      <c r="K10551" t="s">
        <v>10910</v>
      </c>
      <c r="L10551" t="s">
        <v>4954</v>
      </c>
      <c r="M10551" t="s">
        <v>7853</v>
      </c>
      <c r="O10551" t="s">
        <v>194</v>
      </c>
      <c r="P10551" t="s">
        <v>289</v>
      </c>
      <c r="Q10551" t="s">
        <v>194</v>
      </c>
      <c r="R10551" t="s">
        <v>1995</v>
      </c>
      <c r="S10551" t="s">
        <v>1996</v>
      </c>
      <c r="T10551">
        <v>42803.41006678241</v>
      </c>
      <c r="U10551" t="s">
        <v>191</v>
      </c>
      <c r="V10551" t="s">
        <v>1996</v>
      </c>
      <c r="W10551">
        <v>42803.41006678241</v>
      </c>
    </row>
    <row r="10552" spans="3:23" x14ac:dyDescent="0.25">
      <c r="C10552" t="s">
        <v>35226</v>
      </c>
      <c r="D10552" t="s">
        <v>194</v>
      </c>
      <c r="E10552" t="s">
        <v>38465</v>
      </c>
      <c r="F10552" t="s">
        <v>38466</v>
      </c>
      <c r="G10552" t="s">
        <v>38467</v>
      </c>
      <c r="H10552" t="s">
        <v>311</v>
      </c>
      <c r="I10552" s="10" t="s">
        <v>21421</v>
      </c>
      <c r="J10552" t="s">
        <v>308</v>
      </c>
      <c r="K10552" t="s">
        <v>10910</v>
      </c>
      <c r="L10552" t="s">
        <v>4954</v>
      </c>
      <c r="M10552" t="s">
        <v>7853</v>
      </c>
      <c r="O10552" t="s">
        <v>194</v>
      </c>
      <c r="P10552" t="s">
        <v>289</v>
      </c>
      <c r="Q10552" t="s">
        <v>194</v>
      </c>
      <c r="R10552" t="s">
        <v>1995</v>
      </c>
      <c r="S10552" t="s">
        <v>1996</v>
      </c>
      <c r="T10552">
        <v>42803.41006678241</v>
      </c>
      <c r="U10552" t="s">
        <v>191</v>
      </c>
      <c r="V10552" t="s">
        <v>1996</v>
      </c>
      <c r="W10552">
        <v>42803.41006678241</v>
      </c>
    </row>
    <row r="10553" spans="3:23" x14ac:dyDescent="0.25">
      <c r="C10553" t="s">
        <v>35227</v>
      </c>
      <c r="D10553" t="s">
        <v>194</v>
      </c>
      <c r="E10553" t="s">
        <v>38465</v>
      </c>
      <c r="F10553" t="s">
        <v>38466</v>
      </c>
      <c r="G10553" t="s">
        <v>38467</v>
      </c>
      <c r="H10553" t="s">
        <v>314</v>
      </c>
      <c r="I10553" s="10" t="s">
        <v>21422</v>
      </c>
      <c r="J10553" t="s">
        <v>306</v>
      </c>
      <c r="K10553" t="s">
        <v>10910</v>
      </c>
      <c r="L10553" t="s">
        <v>4954</v>
      </c>
      <c r="M10553" t="s">
        <v>7853</v>
      </c>
      <c r="O10553" t="s">
        <v>194</v>
      </c>
      <c r="P10553" t="s">
        <v>289</v>
      </c>
      <c r="Q10553" t="s">
        <v>194</v>
      </c>
      <c r="R10553" t="s">
        <v>1995</v>
      </c>
      <c r="S10553" t="s">
        <v>1996</v>
      </c>
      <c r="T10553">
        <v>42803.41006678241</v>
      </c>
      <c r="U10553" t="s">
        <v>191</v>
      </c>
      <c r="V10553" t="s">
        <v>1996</v>
      </c>
      <c r="W10553">
        <v>42803.41006678241</v>
      </c>
    </row>
    <row r="10554" spans="3:23" x14ac:dyDescent="0.25">
      <c r="C10554" t="s">
        <v>35228</v>
      </c>
      <c r="D10554" t="s">
        <v>194</v>
      </c>
      <c r="E10554" t="s">
        <v>38465</v>
      </c>
      <c r="F10554" t="s">
        <v>38466</v>
      </c>
      <c r="G10554" t="s">
        <v>38467</v>
      </c>
      <c r="H10554" t="s">
        <v>317</v>
      </c>
      <c r="I10554" s="10" t="s">
        <v>21423</v>
      </c>
      <c r="J10554" t="s">
        <v>304</v>
      </c>
      <c r="K10554" t="s">
        <v>10911</v>
      </c>
      <c r="L10554" t="s">
        <v>4955</v>
      </c>
      <c r="M10554" t="s">
        <v>7854</v>
      </c>
      <c r="O10554" t="s">
        <v>194</v>
      </c>
      <c r="P10554" t="s">
        <v>289</v>
      </c>
      <c r="Q10554" t="s">
        <v>194</v>
      </c>
      <c r="R10554" t="s">
        <v>1995</v>
      </c>
      <c r="S10554" t="s">
        <v>1996</v>
      </c>
      <c r="T10554">
        <v>42803.41006678241</v>
      </c>
      <c r="U10554" t="s">
        <v>191</v>
      </c>
      <c r="V10554" t="s">
        <v>1996</v>
      </c>
      <c r="W10554">
        <v>42803.41006678241</v>
      </c>
    </row>
    <row r="10555" spans="3:23" x14ac:dyDescent="0.25">
      <c r="C10555" t="s">
        <v>35229</v>
      </c>
      <c r="D10555" t="s">
        <v>194</v>
      </c>
      <c r="E10555" t="s">
        <v>38465</v>
      </c>
      <c r="F10555" t="s">
        <v>38466</v>
      </c>
      <c r="G10555" t="s">
        <v>38467</v>
      </c>
      <c r="H10555" t="s">
        <v>311</v>
      </c>
      <c r="I10555" s="10" t="s">
        <v>21424</v>
      </c>
      <c r="J10555" t="s">
        <v>308</v>
      </c>
      <c r="K10555" t="s">
        <v>10911</v>
      </c>
      <c r="L10555" t="s">
        <v>4955</v>
      </c>
      <c r="M10555" t="s">
        <v>7854</v>
      </c>
      <c r="O10555" t="s">
        <v>194</v>
      </c>
      <c r="P10555" t="s">
        <v>289</v>
      </c>
      <c r="Q10555" t="s">
        <v>194</v>
      </c>
      <c r="R10555" t="s">
        <v>1995</v>
      </c>
      <c r="S10555" t="s">
        <v>1996</v>
      </c>
      <c r="T10555">
        <v>42803.41006678241</v>
      </c>
      <c r="U10555" t="s">
        <v>191</v>
      </c>
      <c r="V10555" t="s">
        <v>1996</v>
      </c>
      <c r="W10555">
        <v>42803.41006678241</v>
      </c>
    </row>
    <row r="10556" spans="3:23" x14ac:dyDescent="0.25">
      <c r="C10556" t="s">
        <v>35230</v>
      </c>
      <c r="D10556" t="s">
        <v>194</v>
      </c>
      <c r="E10556" t="s">
        <v>38465</v>
      </c>
      <c r="F10556" t="s">
        <v>38466</v>
      </c>
      <c r="G10556" t="s">
        <v>38467</v>
      </c>
      <c r="H10556" t="s">
        <v>1311</v>
      </c>
      <c r="I10556" s="10" t="s">
        <v>21425</v>
      </c>
      <c r="J10556" t="s">
        <v>588</v>
      </c>
      <c r="K10556" t="s">
        <v>10911</v>
      </c>
      <c r="L10556" t="s">
        <v>4955</v>
      </c>
      <c r="M10556" t="s">
        <v>7854</v>
      </c>
      <c r="O10556" t="s">
        <v>194</v>
      </c>
      <c r="P10556" t="s">
        <v>289</v>
      </c>
      <c r="Q10556" t="s">
        <v>194</v>
      </c>
      <c r="R10556" t="s">
        <v>1995</v>
      </c>
      <c r="S10556" t="s">
        <v>1996</v>
      </c>
      <c r="T10556">
        <v>42803.41006678241</v>
      </c>
      <c r="U10556" t="s">
        <v>191</v>
      </c>
      <c r="V10556" t="s">
        <v>1996</v>
      </c>
      <c r="W10556">
        <v>42803.41006678241</v>
      </c>
    </row>
    <row r="10557" spans="3:23" x14ac:dyDescent="0.25">
      <c r="C10557" t="s">
        <v>35231</v>
      </c>
      <c r="D10557" t="s">
        <v>194</v>
      </c>
      <c r="E10557" t="s">
        <v>38465</v>
      </c>
      <c r="F10557" t="s">
        <v>38466</v>
      </c>
      <c r="G10557" t="s">
        <v>38467</v>
      </c>
      <c r="H10557" t="s">
        <v>1285</v>
      </c>
      <c r="I10557" s="10" t="s">
        <v>21426</v>
      </c>
      <c r="J10557" t="s">
        <v>590</v>
      </c>
      <c r="K10557" t="s">
        <v>10911</v>
      </c>
      <c r="L10557" t="s">
        <v>4955</v>
      </c>
      <c r="M10557" t="s">
        <v>7854</v>
      </c>
      <c r="O10557" t="s">
        <v>194</v>
      </c>
      <c r="P10557" t="s">
        <v>289</v>
      </c>
      <c r="Q10557" t="s">
        <v>194</v>
      </c>
      <c r="R10557" t="s">
        <v>1995</v>
      </c>
      <c r="S10557" t="s">
        <v>1996</v>
      </c>
      <c r="T10557">
        <v>42803.41006678241</v>
      </c>
      <c r="U10557" t="s">
        <v>191</v>
      </c>
      <c r="V10557" t="s">
        <v>1996</v>
      </c>
      <c r="W10557">
        <v>42803.41006678241</v>
      </c>
    </row>
    <row r="10558" spans="3:23" x14ac:dyDescent="0.25">
      <c r="C10558" t="s">
        <v>35232</v>
      </c>
      <c r="D10558" t="s">
        <v>194</v>
      </c>
      <c r="E10558" t="s">
        <v>38465</v>
      </c>
      <c r="F10558" t="s">
        <v>38466</v>
      </c>
      <c r="G10558" t="s">
        <v>38467</v>
      </c>
      <c r="H10558" t="s">
        <v>1288</v>
      </c>
      <c r="I10558" s="10" t="s">
        <v>21427</v>
      </c>
      <c r="J10558" t="s">
        <v>601</v>
      </c>
      <c r="K10558" t="s">
        <v>10878</v>
      </c>
      <c r="L10558" t="s">
        <v>4922</v>
      </c>
      <c r="M10558" t="s">
        <v>7821</v>
      </c>
      <c r="O10558" t="s">
        <v>194</v>
      </c>
      <c r="P10558" t="s">
        <v>289</v>
      </c>
      <c r="Q10558" t="s">
        <v>194</v>
      </c>
      <c r="R10558" t="s">
        <v>1995</v>
      </c>
      <c r="S10558" t="s">
        <v>1996</v>
      </c>
      <c r="T10558">
        <v>42803.41006678241</v>
      </c>
      <c r="U10558" t="s">
        <v>191</v>
      </c>
      <c r="V10558" t="s">
        <v>1996</v>
      </c>
      <c r="W10558">
        <v>42803.41006678241</v>
      </c>
    </row>
    <row r="10559" spans="3:23" x14ac:dyDescent="0.25">
      <c r="C10559" t="s">
        <v>35233</v>
      </c>
      <c r="D10559" t="s">
        <v>194</v>
      </c>
      <c r="E10559" t="s">
        <v>38465</v>
      </c>
      <c r="F10559" t="s">
        <v>38466</v>
      </c>
      <c r="G10559" t="s">
        <v>38467</v>
      </c>
      <c r="H10559" t="s">
        <v>314</v>
      </c>
      <c r="I10559" s="10" t="s">
        <v>21428</v>
      </c>
      <c r="J10559" t="s">
        <v>306</v>
      </c>
      <c r="K10559" t="s">
        <v>10900</v>
      </c>
      <c r="L10559" t="s">
        <v>4944</v>
      </c>
      <c r="M10559" t="s">
        <v>7843</v>
      </c>
      <c r="O10559" t="s">
        <v>194</v>
      </c>
      <c r="P10559" t="s">
        <v>289</v>
      </c>
      <c r="Q10559" t="s">
        <v>194</v>
      </c>
      <c r="R10559" t="s">
        <v>1995</v>
      </c>
      <c r="S10559" t="s">
        <v>1996</v>
      </c>
      <c r="T10559">
        <v>42803.41006678241</v>
      </c>
      <c r="U10559" t="s">
        <v>191</v>
      </c>
      <c r="V10559" t="s">
        <v>1996</v>
      </c>
      <c r="W10559">
        <v>42803.41006678241</v>
      </c>
    </row>
    <row r="10560" spans="3:23" x14ac:dyDescent="0.25">
      <c r="C10560" t="s">
        <v>35234</v>
      </c>
      <c r="D10560" t="s">
        <v>194</v>
      </c>
      <c r="E10560" t="s">
        <v>38465</v>
      </c>
      <c r="F10560" t="s">
        <v>38466</v>
      </c>
      <c r="G10560" t="s">
        <v>38467</v>
      </c>
      <c r="H10560" t="s">
        <v>311</v>
      </c>
      <c r="I10560" s="10" t="s">
        <v>21429</v>
      </c>
      <c r="J10560" t="s">
        <v>308</v>
      </c>
      <c r="K10560" t="s">
        <v>10900</v>
      </c>
      <c r="L10560" t="s">
        <v>4944</v>
      </c>
      <c r="M10560" t="s">
        <v>7843</v>
      </c>
      <c r="O10560" t="s">
        <v>194</v>
      </c>
      <c r="P10560" t="s">
        <v>289</v>
      </c>
      <c r="Q10560" t="s">
        <v>194</v>
      </c>
      <c r="R10560" t="s">
        <v>1995</v>
      </c>
      <c r="S10560" t="s">
        <v>1996</v>
      </c>
      <c r="T10560">
        <v>42803.41006678241</v>
      </c>
      <c r="U10560" t="s">
        <v>191</v>
      </c>
      <c r="V10560" t="s">
        <v>1996</v>
      </c>
      <c r="W10560">
        <v>42803.41006678241</v>
      </c>
    </row>
    <row r="10561" spans="3:23" x14ac:dyDescent="0.25">
      <c r="C10561" t="s">
        <v>35235</v>
      </c>
      <c r="D10561" t="s">
        <v>194</v>
      </c>
      <c r="E10561" t="s">
        <v>38465</v>
      </c>
      <c r="F10561" t="s">
        <v>38466</v>
      </c>
      <c r="G10561" t="s">
        <v>38467</v>
      </c>
      <c r="H10561" t="s">
        <v>317</v>
      </c>
      <c r="I10561" s="10" t="s">
        <v>21430</v>
      </c>
      <c r="J10561" t="s">
        <v>304</v>
      </c>
      <c r="K10561" t="s">
        <v>10900</v>
      </c>
      <c r="L10561" t="s">
        <v>4944</v>
      </c>
      <c r="M10561" t="s">
        <v>7843</v>
      </c>
      <c r="O10561" t="s">
        <v>194</v>
      </c>
      <c r="P10561" t="s">
        <v>289</v>
      </c>
      <c r="Q10561" t="s">
        <v>194</v>
      </c>
      <c r="R10561" t="s">
        <v>1995</v>
      </c>
      <c r="S10561" t="s">
        <v>1996</v>
      </c>
      <c r="T10561">
        <v>42803.41006678241</v>
      </c>
      <c r="U10561" t="s">
        <v>191</v>
      </c>
      <c r="V10561" t="s">
        <v>1996</v>
      </c>
      <c r="W10561">
        <v>42803.41006678241</v>
      </c>
    </row>
    <row r="10562" spans="3:23" x14ac:dyDescent="0.25">
      <c r="C10562" t="s">
        <v>35236</v>
      </c>
      <c r="D10562" t="s">
        <v>194</v>
      </c>
      <c r="E10562" t="s">
        <v>38465</v>
      </c>
      <c r="F10562" t="s">
        <v>38466</v>
      </c>
      <c r="G10562" t="s">
        <v>38467</v>
      </c>
      <c r="H10562" t="s">
        <v>1285</v>
      </c>
      <c r="I10562" s="10" t="s">
        <v>21431</v>
      </c>
      <c r="J10562" t="s">
        <v>590</v>
      </c>
      <c r="K10562" t="s">
        <v>10879</v>
      </c>
      <c r="L10562" t="s">
        <v>4923</v>
      </c>
      <c r="M10562" t="s">
        <v>7822</v>
      </c>
      <c r="O10562" t="s">
        <v>194</v>
      </c>
      <c r="P10562" t="s">
        <v>289</v>
      </c>
      <c r="Q10562" t="s">
        <v>194</v>
      </c>
      <c r="R10562" t="s">
        <v>1995</v>
      </c>
      <c r="S10562" t="s">
        <v>1996</v>
      </c>
      <c r="T10562">
        <v>42803.41006678241</v>
      </c>
      <c r="U10562" t="s">
        <v>191</v>
      </c>
      <c r="V10562" t="s">
        <v>1996</v>
      </c>
      <c r="W10562">
        <v>42803.41006678241</v>
      </c>
    </row>
    <row r="10563" spans="3:23" x14ac:dyDescent="0.25">
      <c r="C10563" t="s">
        <v>35237</v>
      </c>
      <c r="D10563" t="s">
        <v>194</v>
      </c>
      <c r="E10563" t="s">
        <v>38465</v>
      </c>
      <c r="F10563" t="s">
        <v>38466</v>
      </c>
      <c r="G10563" t="s">
        <v>38467</v>
      </c>
      <c r="H10563" t="s">
        <v>1293</v>
      </c>
      <c r="I10563" s="10" t="s">
        <v>21432</v>
      </c>
      <c r="J10563" t="s">
        <v>584</v>
      </c>
      <c r="K10563" t="s">
        <v>10904</v>
      </c>
      <c r="L10563" t="s">
        <v>4948</v>
      </c>
      <c r="M10563" t="s">
        <v>7847</v>
      </c>
      <c r="O10563" t="s">
        <v>194</v>
      </c>
      <c r="P10563" t="s">
        <v>289</v>
      </c>
      <c r="Q10563" t="s">
        <v>194</v>
      </c>
      <c r="R10563" t="s">
        <v>1995</v>
      </c>
      <c r="S10563" t="s">
        <v>1996</v>
      </c>
      <c r="T10563">
        <v>42803.41006678241</v>
      </c>
      <c r="U10563" t="s">
        <v>191</v>
      </c>
      <c r="V10563" t="s">
        <v>1996</v>
      </c>
      <c r="W10563">
        <v>42803.41006678241</v>
      </c>
    </row>
    <row r="10564" spans="3:23" x14ac:dyDescent="0.25">
      <c r="C10564" t="s">
        <v>35238</v>
      </c>
      <c r="D10564" t="s">
        <v>194</v>
      </c>
      <c r="E10564" t="s">
        <v>38465</v>
      </c>
      <c r="F10564" t="s">
        <v>38466</v>
      </c>
      <c r="G10564" t="s">
        <v>38467</v>
      </c>
      <c r="H10564" t="s">
        <v>1292</v>
      </c>
      <c r="I10564" s="10" t="s">
        <v>21433</v>
      </c>
      <c r="J10564" t="s">
        <v>591</v>
      </c>
      <c r="K10564" t="s">
        <v>10904</v>
      </c>
      <c r="L10564" t="s">
        <v>4948</v>
      </c>
      <c r="M10564" t="s">
        <v>7847</v>
      </c>
      <c r="O10564" t="s">
        <v>194</v>
      </c>
      <c r="P10564" t="s">
        <v>289</v>
      </c>
      <c r="Q10564" t="s">
        <v>194</v>
      </c>
      <c r="R10564" t="s">
        <v>1995</v>
      </c>
      <c r="S10564" t="s">
        <v>1996</v>
      </c>
      <c r="T10564">
        <v>42803.41006678241</v>
      </c>
      <c r="U10564" t="s">
        <v>191</v>
      </c>
      <c r="V10564" t="s">
        <v>1996</v>
      </c>
      <c r="W10564">
        <v>42803.41006678241</v>
      </c>
    </row>
    <row r="10565" spans="3:23" x14ac:dyDescent="0.25">
      <c r="C10565" t="s">
        <v>35239</v>
      </c>
      <c r="D10565" t="s">
        <v>194</v>
      </c>
      <c r="E10565" t="s">
        <v>38465</v>
      </c>
      <c r="F10565" t="s">
        <v>38466</v>
      </c>
      <c r="G10565" t="s">
        <v>38467</v>
      </c>
      <c r="H10565" t="s">
        <v>311</v>
      </c>
      <c r="I10565" s="10" t="s">
        <v>21434</v>
      </c>
      <c r="J10565" t="s">
        <v>308</v>
      </c>
      <c r="K10565" t="s">
        <v>10904</v>
      </c>
      <c r="L10565" t="s">
        <v>4948</v>
      </c>
      <c r="M10565" t="s">
        <v>7847</v>
      </c>
      <c r="O10565" t="s">
        <v>194</v>
      </c>
      <c r="P10565" t="s">
        <v>289</v>
      </c>
      <c r="Q10565" t="s">
        <v>194</v>
      </c>
      <c r="R10565" t="s">
        <v>1995</v>
      </c>
      <c r="S10565" t="s">
        <v>1996</v>
      </c>
      <c r="T10565">
        <v>42803.41006678241</v>
      </c>
      <c r="U10565" t="s">
        <v>191</v>
      </c>
      <c r="V10565" t="s">
        <v>1996</v>
      </c>
      <c r="W10565">
        <v>42803.41006678241</v>
      </c>
    </row>
    <row r="10566" spans="3:23" x14ac:dyDescent="0.25">
      <c r="C10566" t="s">
        <v>35240</v>
      </c>
      <c r="D10566" t="s">
        <v>194</v>
      </c>
      <c r="E10566" t="s">
        <v>38465</v>
      </c>
      <c r="F10566" t="s">
        <v>38466</v>
      </c>
      <c r="G10566" t="s">
        <v>38467</v>
      </c>
      <c r="H10566" t="s">
        <v>315</v>
      </c>
      <c r="I10566" s="10" t="s">
        <v>21435</v>
      </c>
      <c r="J10566" t="s">
        <v>309</v>
      </c>
      <c r="K10566" t="s">
        <v>10904</v>
      </c>
      <c r="L10566" t="s">
        <v>4948</v>
      </c>
      <c r="M10566" t="s">
        <v>7847</v>
      </c>
      <c r="O10566" t="s">
        <v>194</v>
      </c>
      <c r="P10566" t="s">
        <v>289</v>
      </c>
      <c r="Q10566" t="s">
        <v>194</v>
      </c>
      <c r="R10566" t="s">
        <v>1995</v>
      </c>
      <c r="S10566" t="s">
        <v>1996</v>
      </c>
      <c r="T10566">
        <v>42803.41006678241</v>
      </c>
      <c r="U10566" t="s">
        <v>191</v>
      </c>
      <c r="V10566" t="s">
        <v>1996</v>
      </c>
      <c r="W10566">
        <v>42803.41006678241</v>
      </c>
    </row>
    <row r="10567" spans="3:23" x14ac:dyDescent="0.25">
      <c r="C10567" t="s">
        <v>35241</v>
      </c>
      <c r="D10567" t="s">
        <v>194</v>
      </c>
      <c r="E10567" t="s">
        <v>38465</v>
      </c>
      <c r="F10567" t="s">
        <v>38466</v>
      </c>
      <c r="G10567" t="s">
        <v>38467</v>
      </c>
      <c r="H10567" t="s">
        <v>1287</v>
      </c>
      <c r="I10567" s="10" t="s">
        <v>21436</v>
      </c>
      <c r="J10567" t="s">
        <v>586</v>
      </c>
      <c r="K10567" t="s">
        <v>10904</v>
      </c>
      <c r="L10567" t="s">
        <v>4948</v>
      </c>
      <c r="M10567" t="s">
        <v>7847</v>
      </c>
      <c r="O10567" t="s">
        <v>194</v>
      </c>
      <c r="P10567" t="s">
        <v>289</v>
      </c>
      <c r="Q10567" t="s">
        <v>194</v>
      </c>
      <c r="R10567" t="s">
        <v>1995</v>
      </c>
      <c r="S10567" t="s">
        <v>1996</v>
      </c>
      <c r="T10567">
        <v>42803.41006678241</v>
      </c>
      <c r="U10567" t="s">
        <v>191</v>
      </c>
      <c r="V10567" t="s">
        <v>1996</v>
      </c>
      <c r="W10567">
        <v>42803.41006678241</v>
      </c>
    </row>
    <row r="10568" spans="3:23" x14ac:dyDescent="0.25">
      <c r="C10568" t="s">
        <v>35242</v>
      </c>
      <c r="D10568" t="s">
        <v>194</v>
      </c>
      <c r="E10568" t="s">
        <v>38465</v>
      </c>
      <c r="F10568" t="s">
        <v>38466</v>
      </c>
      <c r="G10568" t="s">
        <v>38467</v>
      </c>
      <c r="H10568" t="s">
        <v>314</v>
      </c>
      <c r="I10568" s="10" t="s">
        <v>21437</v>
      </c>
      <c r="J10568" t="s">
        <v>306</v>
      </c>
      <c r="K10568" t="s">
        <v>10904</v>
      </c>
      <c r="L10568" t="s">
        <v>4948</v>
      </c>
      <c r="M10568" t="s">
        <v>7847</v>
      </c>
      <c r="O10568" t="s">
        <v>194</v>
      </c>
      <c r="P10568" t="s">
        <v>289</v>
      </c>
      <c r="Q10568" t="s">
        <v>194</v>
      </c>
      <c r="R10568" t="s">
        <v>1995</v>
      </c>
      <c r="S10568" t="s">
        <v>1996</v>
      </c>
      <c r="T10568">
        <v>42803.41006678241</v>
      </c>
      <c r="U10568" t="s">
        <v>191</v>
      </c>
      <c r="V10568" t="s">
        <v>1996</v>
      </c>
      <c r="W10568">
        <v>42803.41006678241</v>
      </c>
    </row>
    <row r="10569" spans="3:23" x14ac:dyDescent="0.25">
      <c r="C10569" t="s">
        <v>35243</v>
      </c>
      <c r="D10569" t="s">
        <v>194</v>
      </c>
      <c r="E10569" t="s">
        <v>38465</v>
      </c>
      <c r="F10569" t="s">
        <v>38466</v>
      </c>
      <c r="G10569" t="s">
        <v>38467</v>
      </c>
      <c r="H10569" t="s">
        <v>311</v>
      </c>
      <c r="I10569" s="10" t="s">
        <v>21438</v>
      </c>
      <c r="J10569" t="s">
        <v>308</v>
      </c>
      <c r="K10569" t="s">
        <v>10912</v>
      </c>
      <c r="L10569" t="s">
        <v>4956</v>
      </c>
      <c r="M10569" t="s">
        <v>7855</v>
      </c>
      <c r="O10569" t="s">
        <v>194</v>
      </c>
      <c r="P10569" t="s">
        <v>289</v>
      </c>
      <c r="Q10569" t="s">
        <v>194</v>
      </c>
      <c r="R10569" t="s">
        <v>1995</v>
      </c>
      <c r="S10569" t="s">
        <v>1996</v>
      </c>
      <c r="T10569">
        <v>42803.41006678241</v>
      </c>
      <c r="U10569" t="s">
        <v>191</v>
      </c>
      <c r="V10569" t="s">
        <v>1996</v>
      </c>
      <c r="W10569">
        <v>42803.41006678241</v>
      </c>
    </row>
    <row r="10570" spans="3:23" x14ac:dyDescent="0.25">
      <c r="C10570" t="s">
        <v>35244</v>
      </c>
      <c r="D10570" t="s">
        <v>194</v>
      </c>
      <c r="E10570" t="s">
        <v>38465</v>
      </c>
      <c r="F10570" t="s">
        <v>38466</v>
      </c>
      <c r="G10570" t="s">
        <v>38467</v>
      </c>
      <c r="H10570" t="s">
        <v>315</v>
      </c>
      <c r="I10570" s="10" t="s">
        <v>21439</v>
      </c>
      <c r="J10570" t="s">
        <v>309</v>
      </c>
      <c r="K10570" t="s">
        <v>10912</v>
      </c>
      <c r="L10570" t="s">
        <v>4956</v>
      </c>
      <c r="M10570" t="s">
        <v>7855</v>
      </c>
      <c r="O10570" t="s">
        <v>194</v>
      </c>
      <c r="P10570" t="s">
        <v>289</v>
      </c>
      <c r="Q10570" t="s">
        <v>194</v>
      </c>
      <c r="R10570" t="s">
        <v>1995</v>
      </c>
      <c r="S10570" t="s">
        <v>1996</v>
      </c>
      <c r="T10570">
        <v>42803.41006678241</v>
      </c>
      <c r="U10570" t="s">
        <v>191</v>
      </c>
      <c r="V10570" t="s">
        <v>1996</v>
      </c>
      <c r="W10570">
        <v>42803.41006678241</v>
      </c>
    </row>
    <row r="10571" spans="3:23" x14ac:dyDescent="0.25">
      <c r="C10571" t="s">
        <v>35245</v>
      </c>
      <c r="D10571" t="s">
        <v>194</v>
      </c>
      <c r="E10571" t="s">
        <v>38465</v>
      </c>
      <c r="F10571" t="s">
        <v>38466</v>
      </c>
      <c r="G10571" t="s">
        <v>38467</v>
      </c>
      <c r="H10571" t="s">
        <v>315</v>
      </c>
      <c r="I10571" s="10" t="s">
        <v>21440</v>
      </c>
      <c r="J10571" t="s">
        <v>309</v>
      </c>
      <c r="K10571" t="s">
        <v>10914</v>
      </c>
      <c r="L10571" t="s">
        <v>4958</v>
      </c>
      <c r="M10571" t="s">
        <v>7857</v>
      </c>
      <c r="O10571" t="s">
        <v>194</v>
      </c>
      <c r="P10571" t="s">
        <v>289</v>
      </c>
      <c r="Q10571" t="s">
        <v>194</v>
      </c>
      <c r="R10571" t="s">
        <v>1995</v>
      </c>
      <c r="S10571" t="s">
        <v>1996</v>
      </c>
      <c r="T10571">
        <v>42803.41006678241</v>
      </c>
      <c r="U10571" t="s">
        <v>191</v>
      </c>
      <c r="V10571" t="s">
        <v>1996</v>
      </c>
      <c r="W10571">
        <v>42803.41006678241</v>
      </c>
    </row>
    <row r="10572" spans="3:23" x14ac:dyDescent="0.25">
      <c r="C10572" t="s">
        <v>35246</v>
      </c>
      <c r="D10572" t="s">
        <v>194</v>
      </c>
      <c r="E10572" t="s">
        <v>38465</v>
      </c>
      <c r="F10572" t="s">
        <v>38466</v>
      </c>
      <c r="G10572" t="s">
        <v>38467</v>
      </c>
      <c r="H10572" t="s">
        <v>311</v>
      </c>
      <c r="I10572" s="10" t="s">
        <v>21441</v>
      </c>
      <c r="J10572" t="s">
        <v>308</v>
      </c>
      <c r="K10572" t="s">
        <v>10914</v>
      </c>
      <c r="L10572" t="s">
        <v>4958</v>
      </c>
      <c r="M10572" t="s">
        <v>7857</v>
      </c>
      <c r="O10572" t="s">
        <v>194</v>
      </c>
      <c r="P10572" t="s">
        <v>289</v>
      </c>
      <c r="Q10572" t="s">
        <v>194</v>
      </c>
      <c r="R10572" t="s">
        <v>1995</v>
      </c>
      <c r="S10572" t="s">
        <v>1996</v>
      </c>
      <c r="T10572">
        <v>42803.41006678241</v>
      </c>
      <c r="U10572" t="s">
        <v>191</v>
      </c>
      <c r="V10572" t="s">
        <v>1996</v>
      </c>
      <c r="W10572">
        <v>42803.41006678241</v>
      </c>
    </row>
    <row r="10573" spans="3:23" x14ac:dyDescent="0.25">
      <c r="C10573" t="s">
        <v>35247</v>
      </c>
      <c r="D10573" t="s">
        <v>194</v>
      </c>
      <c r="E10573" t="s">
        <v>38465</v>
      </c>
      <c r="F10573" t="s">
        <v>38466</v>
      </c>
      <c r="G10573" t="s">
        <v>38467</v>
      </c>
      <c r="H10573" t="s">
        <v>1285</v>
      </c>
      <c r="I10573" s="10" t="s">
        <v>21442</v>
      </c>
      <c r="J10573" t="s">
        <v>590</v>
      </c>
      <c r="K10573" t="s">
        <v>10895</v>
      </c>
      <c r="L10573" t="s">
        <v>4939</v>
      </c>
      <c r="M10573" t="s">
        <v>7838</v>
      </c>
      <c r="O10573" t="s">
        <v>194</v>
      </c>
      <c r="P10573" t="s">
        <v>289</v>
      </c>
      <c r="Q10573" t="s">
        <v>194</v>
      </c>
      <c r="R10573" t="s">
        <v>1995</v>
      </c>
      <c r="S10573" t="s">
        <v>1996</v>
      </c>
      <c r="T10573">
        <v>42803.41006678241</v>
      </c>
      <c r="U10573" t="s">
        <v>191</v>
      </c>
      <c r="V10573" t="s">
        <v>1996</v>
      </c>
      <c r="W10573">
        <v>42803.41006678241</v>
      </c>
    </row>
    <row r="10574" spans="3:23" x14ac:dyDescent="0.25">
      <c r="C10574" t="s">
        <v>35248</v>
      </c>
      <c r="D10574" t="s">
        <v>194</v>
      </c>
      <c r="E10574" t="s">
        <v>38465</v>
      </c>
      <c r="F10574" t="s">
        <v>38466</v>
      </c>
      <c r="G10574" t="s">
        <v>38467</v>
      </c>
      <c r="H10574" t="s">
        <v>311</v>
      </c>
      <c r="I10574" s="10" t="s">
        <v>21443</v>
      </c>
      <c r="J10574" t="s">
        <v>308</v>
      </c>
      <c r="K10574" t="s">
        <v>10889</v>
      </c>
      <c r="L10574" t="s">
        <v>4933</v>
      </c>
      <c r="M10574" t="s">
        <v>7832</v>
      </c>
      <c r="O10574" t="s">
        <v>194</v>
      </c>
      <c r="P10574" t="s">
        <v>289</v>
      </c>
      <c r="Q10574" t="s">
        <v>194</v>
      </c>
      <c r="R10574" t="s">
        <v>1995</v>
      </c>
      <c r="S10574" t="s">
        <v>1996</v>
      </c>
      <c r="T10574">
        <v>42803.41006678241</v>
      </c>
      <c r="U10574" t="s">
        <v>191</v>
      </c>
      <c r="V10574" t="s">
        <v>1996</v>
      </c>
      <c r="W10574">
        <v>42803.41006678241</v>
      </c>
    </row>
    <row r="10575" spans="3:23" x14ac:dyDescent="0.25">
      <c r="C10575" t="s">
        <v>35249</v>
      </c>
      <c r="D10575" t="s">
        <v>194</v>
      </c>
      <c r="E10575" t="s">
        <v>38465</v>
      </c>
      <c r="F10575" t="s">
        <v>38466</v>
      </c>
      <c r="G10575" t="s">
        <v>38467</v>
      </c>
      <c r="H10575" t="s">
        <v>314</v>
      </c>
      <c r="I10575" s="10" t="s">
        <v>21444</v>
      </c>
      <c r="J10575" t="s">
        <v>306</v>
      </c>
      <c r="K10575" t="s">
        <v>10890</v>
      </c>
      <c r="L10575" t="s">
        <v>4934</v>
      </c>
      <c r="M10575" t="s">
        <v>7833</v>
      </c>
      <c r="O10575" t="s">
        <v>194</v>
      </c>
      <c r="P10575" t="s">
        <v>289</v>
      </c>
      <c r="Q10575" t="s">
        <v>194</v>
      </c>
      <c r="R10575" t="s">
        <v>1995</v>
      </c>
      <c r="S10575" t="s">
        <v>1996</v>
      </c>
      <c r="T10575">
        <v>42803.41006678241</v>
      </c>
      <c r="U10575" t="s">
        <v>191</v>
      </c>
      <c r="V10575" t="s">
        <v>1996</v>
      </c>
      <c r="W10575">
        <v>42803.41006678241</v>
      </c>
    </row>
    <row r="10576" spans="3:23" x14ac:dyDescent="0.25">
      <c r="C10576" t="s">
        <v>35250</v>
      </c>
      <c r="D10576" t="s">
        <v>194</v>
      </c>
      <c r="E10576" t="s">
        <v>38465</v>
      </c>
      <c r="F10576" t="s">
        <v>38466</v>
      </c>
      <c r="G10576" t="s">
        <v>38467</v>
      </c>
      <c r="H10576" t="s">
        <v>315</v>
      </c>
      <c r="I10576" s="10" t="s">
        <v>21445</v>
      </c>
      <c r="J10576" t="s">
        <v>309</v>
      </c>
      <c r="K10576" t="s">
        <v>10909</v>
      </c>
      <c r="L10576" t="s">
        <v>4953</v>
      </c>
      <c r="M10576" t="s">
        <v>7852</v>
      </c>
      <c r="O10576" t="s">
        <v>194</v>
      </c>
      <c r="P10576" t="s">
        <v>289</v>
      </c>
      <c r="Q10576" t="s">
        <v>194</v>
      </c>
      <c r="R10576" t="s">
        <v>1995</v>
      </c>
      <c r="S10576" t="s">
        <v>1996</v>
      </c>
      <c r="T10576">
        <v>42803.41006678241</v>
      </c>
      <c r="U10576" t="s">
        <v>191</v>
      </c>
      <c r="V10576" t="s">
        <v>1996</v>
      </c>
      <c r="W10576">
        <v>42803.41006678241</v>
      </c>
    </row>
    <row r="10577" spans="3:23" x14ac:dyDescent="0.25">
      <c r="C10577" t="s">
        <v>35251</v>
      </c>
      <c r="D10577" t="s">
        <v>194</v>
      </c>
      <c r="E10577" t="s">
        <v>38465</v>
      </c>
      <c r="F10577" t="s">
        <v>38466</v>
      </c>
      <c r="G10577" t="s">
        <v>38467</v>
      </c>
      <c r="H10577" t="s">
        <v>313</v>
      </c>
      <c r="I10577" s="10" t="s">
        <v>21446</v>
      </c>
      <c r="J10577" t="s">
        <v>305</v>
      </c>
      <c r="K10577" t="s">
        <v>10910</v>
      </c>
      <c r="L10577" t="s">
        <v>4954</v>
      </c>
      <c r="M10577" t="s">
        <v>7853</v>
      </c>
      <c r="O10577" t="s">
        <v>194</v>
      </c>
      <c r="P10577" t="s">
        <v>289</v>
      </c>
      <c r="Q10577" t="s">
        <v>194</v>
      </c>
      <c r="R10577" t="s">
        <v>1995</v>
      </c>
      <c r="S10577" t="s">
        <v>1996</v>
      </c>
      <c r="T10577">
        <v>42803.41006678241</v>
      </c>
      <c r="U10577" t="s">
        <v>191</v>
      </c>
      <c r="V10577" t="s">
        <v>1996</v>
      </c>
      <c r="W10577">
        <v>42803.41006678241</v>
      </c>
    </row>
    <row r="10578" spans="3:23" x14ac:dyDescent="0.25">
      <c r="C10578" t="s">
        <v>35252</v>
      </c>
      <c r="D10578" t="s">
        <v>194</v>
      </c>
      <c r="E10578" t="s">
        <v>38465</v>
      </c>
      <c r="F10578" t="s">
        <v>38466</v>
      </c>
      <c r="G10578" t="s">
        <v>38467</v>
      </c>
      <c r="H10578" t="s">
        <v>316</v>
      </c>
      <c r="I10578" s="10" t="s">
        <v>21447</v>
      </c>
      <c r="J10578" t="s">
        <v>302</v>
      </c>
      <c r="K10578" t="s">
        <v>10910</v>
      </c>
      <c r="L10578" t="s">
        <v>4954</v>
      </c>
      <c r="M10578" t="s">
        <v>7853</v>
      </c>
      <c r="O10578" t="s">
        <v>194</v>
      </c>
      <c r="P10578" t="s">
        <v>289</v>
      </c>
      <c r="Q10578" t="s">
        <v>194</v>
      </c>
      <c r="R10578" t="s">
        <v>1995</v>
      </c>
      <c r="S10578" t="s">
        <v>1996</v>
      </c>
      <c r="T10578">
        <v>42803.41006678241</v>
      </c>
      <c r="U10578" t="s">
        <v>191</v>
      </c>
      <c r="V10578" t="s">
        <v>1996</v>
      </c>
      <c r="W10578">
        <v>42803.41006678241</v>
      </c>
    </row>
    <row r="10579" spans="3:23" x14ac:dyDescent="0.25">
      <c r="C10579" t="s">
        <v>35253</v>
      </c>
      <c r="D10579" t="s">
        <v>194</v>
      </c>
      <c r="E10579" t="s">
        <v>38465</v>
      </c>
      <c r="F10579" t="s">
        <v>38466</v>
      </c>
      <c r="G10579" t="s">
        <v>38467</v>
      </c>
      <c r="H10579" t="s">
        <v>1288</v>
      </c>
      <c r="I10579" s="10" t="s">
        <v>21448</v>
      </c>
      <c r="J10579" t="s">
        <v>601</v>
      </c>
      <c r="K10579" t="s">
        <v>10886</v>
      </c>
      <c r="L10579" t="s">
        <v>4930</v>
      </c>
      <c r="M10579" t="s">
        <v>7829</v>
      </c>
      <c r="O10579" t="s">
        <v>194</v>
      </c>
      <c r="P10579" t="s">
        <v>289</v>
      </c>
      <c r="Q10579" t="s">
        <v>194</v>
      </c>
      <c r="R10579" t="s">
        <v>1995</v>
      </c>
      <c r="S10579" t="s">
        <v>1996</v>
      </c>
      <c r="T10579">
        <v>42803.41006678241</v>
      </c>
      <c r="U10579" t="s">
        <v>191</v>
      </c>
      <c r="V10579" t="s">
        <v>1996</v>
      </c>
      <c r="W10579">
        <v>42803.41006678241</v>
      </c>
    </row>
    <row r="10580" spans="3:23" x14ac:dyDescent="0.25">
      <c r="C10580" t="s">
        <v>35254</v>
      </c>
      <c r="D10580" t="s">
        <v>194</v>
      </c>
      <c r="E10580" t="s">
        <v>38465</v>
      </c>
      <c r="F10580" t="s">
        <v>38466</v>
      </c>
      <c r="G10580" t="s">
        <v>38467</v>
      </c>
      <c r="H10580" t="s">
        <v>315</v>
      </c>
      <c r="I10580" s="10" t="s">
        <v>21449</v>
      </c>
      <c r="J10580" t="s">
        <v>309</v>
      </c>
      <c r="K10580" t="s">
        <v>10907</v>
      </c>
      <c r="L10580" t="s">
        <v>4951</v>
      </c>
      <c r="M10580" t="s">
        <v>7850</v>
      </c>
      <c r="O10580" t="s">
        <v>194</v>
      </c>
      <c r="P10580" t="s">
        <v>289</v>
      </c>
      <c r="Q10580" t="s">
        <v>194</v>
      </c>
      <c r="R10580" t="s">
        <v>1995</v>
      </c>
      <c r="S10580" t="s">
        <v>1996</v>
      </c>
      <c r="T10580">
        <v>42803.41006678241</v>
      </c>
      <c r="U10580" t="s">
        <v>191</v>
      </c>
      <c r="V10580" t="s">
        <v>1996</v>
      </c>
      <c r="W10580">
        <v>42803.41006678241</v>
      </c>
    </row>
    <row r="10581" spans="3:23" x14ac:dyDescent="0.25">
      <c r="C10581" t="s">
        <v>35255</v>
      </c>
      <c r="D10581" t="s">
        <v>194</v>
      </c>
      <c r="E10581" t="s">
        <v>38465</v>
      </c>
      <c r="F10581" t="s">
        <v>38466</v>
      </c>
      <c r="G10581" t="s">
        <v>38467</v>
      </c>
      <c r="H10581" t="s">
        <v>1285</v>
      </c>
      <c r="I10581" s="10" t="s">
        <v>21450</v>
      </c>
      <c r="J10581" t="s">
        <v>590</v>
      </c>
      <c r="K10581" t="s">
        <v>10916</v>
      </c>
      <c r="L10581" t="s">
        <v>4960</v>
      </c>
      <c r="M10581" t="s">
        <v>7859</v>
      </c>
      <c r="O10581" t="s">
        <v>194</v>
      </c>
      <c r="P10581" t="s">
        <v>289</v>
      </c>
      <c r="Q10581" t="s">
        <v>194</v>
      </c>
      <c r="R10581" t="s">
        <v>1995</v>
      </c>
      <c r="S10581" t="s">
        <v>1996</v>
      </c>
      <c r="T10581">
        <v>42803.41006678241</v>
      </c>
      <c r="U10581" t="s">
        <v>191</v>
      </c>
      <c r="V10581" t="s">
        <v>1996</v>
      </c>
      <c r="W10581">
        <v>42803.41006678241</v>
      </c>
    </row>
    <row r="10582" spans="3:23" x14ac:dyDescent="0.25">
      <c r="C10582" t="s">
        <v>35256</v>
      </c>
      <c r="D10582" t="s">
        <v>194</v>
      </c>
      <c r="E10582" t="s">
        <v>38465</v>
      </c>
      <c r="F10582" t="s">
        <v>38466</v>
      </c>
      <c r="G10582" t="s">
        <v>38467</v>
      </c>
      <c r="H10582" t="s">
        <v>315</v>
      </c>
      <c r="I10582" s="10" t="s">
        <v>21451</v>
      </c>
      <c r="J10582" t="s">
        <v>309</v>
      </c>
      <c r="K10582" t="s">
        <v>10916</v>
      </c>
      <c r="L10582" t="s">
        <v>4960</v>
      </c>
      <c r="M10582" t="s">
        <v>7859</v>
      </c>
      <c r="O10582" t="s">
        <v>194</v>
      </c>
      <c r="P10582" t="s">
        <v>289</v>
      </c>
      <c r="Q10582" t="s">
        <v>194</v>
      </c>
      <c r="R10582" t="s">
        <v>1995</v>
      </c>
      <c r="S10582" t="s">
        <v>1996</v>
      </c>
      <c r="T10582">
        <v>42803.41006678241</v>
      </c>
      <c r="U10582" t="s">
        <v>191</v>
      </c>
      <c r="V10582" t="s">
        <v>1996</v>
      </c>
      <c r="W10582">
        <v>42803.41006678241</v>
      </c>
    </row>
    <row r="10583" spans="3:23" x14ac:dyDescent="0.25">
      <c r="C10583" t="s">
        <v>35257</v>
      </c>
      <c r="D10583" t="s">
        <v>194</v>
      </c>
      <c r="E10583" t="s">
        <v>38465</v>
      </c>
      <c r="F10583" t="s">
        <v>38466</v>
      </c>
      <c r="G10583" t="s">
        <v>38467</v>
      </c>
      <c r="H10583" t="s">
        <v>311</v>
      </c>
      <c r="I10583" s="10" t="s">
        <v>21452</v>
      </c>
      <c r="J10583" t="s">
        <v>308</v>
      </c>
      <c r="K10583" t="s">
        <v>10916</v>
      </c>
      <c r="L10583" t="s">
        <v>4960</v>
      </c>
      <c r="M10583" t="s">
        <v>7859</v>
      </c>
      <c r="O10583" t="s">
        <v>194</v>
      </c>
      <c r="P10583" t="s">
        <v>289</v>
      </c>
      <c r="Q10583" t="s">
        <v>194</v>
      </c>
      <c r="R10583" t="s">
        <v>1995</v>
      </c>
      <c r="S10583" t="s">
        <v>1996</v>
      </c>
      <c r="T10583">
        <v>42803.41006678241</v>
      </c>
      <c r="U10583" t="s">
        <v>191</v>
      </c>
      <c r="V10583" t="s">
        <v>1996</v>
      </c>
      <c r="W10583">
        <v>42803.41006678241</v>
      </c>
    </row>
    <row r="10584" spans="3:23" x14ac:dyDescent="0.25">
      <c r="C10584" t="s">
        <v>35258</v>
      </c>
      <c r="D10584" t="s">
        <v>194</v>
      </c>
      <c r="E10584" t="s">
        <v>38465</v>
      </c>
      <c r="F10584" t="s">
        <v>38466</v>
      </c>
      <c r="G10584" t="s">
        <v>38467</v>
      </c>
      <c r="H10584" t="s">
        <v>311</v>
      </c>
      <c r="I10584" s="10" t="s">
        <v>21453</v>
      </c>
      <c r="J10584" t="s">
        <v>308</v>
      </c>
      <c r="K10584" t="s">
        <v>10899</v>
      </c>
      <c r="L10584" t="s">
        <v>4943</v>
      </c>
      <c r="M10584" t="s">
        <v>7842</v>
      </c>
      <c r="O10584" t="s">
        <v>194</v>
      </c>
      <c r="P10584" t="s">
        <v>289</v>
      </c>
      <c r="Q10584" t="s">
        <v>194</v>
      </c>
      <c r="R10584" t="s">
        <v>1995</v>
      </c>
      <c r="S10584" t="s">
        <v>1996</v>
      </c>
      <c r="T10584">
        <v>42803.41006678241</v>
      </c>
      <c r="U10584" t="s">
        <v>191</v>
      </c>
      <c r="V10584" t="s">
        <v>1996</v>
      </c>
      <c r="W10584">
        <v>42803.41006678241</v>
      </c>
    </row>
    <row r="10585" spans="3:23" x14ac:dyDescent="0.25">
      <c r="C10585" t="s">
        <v>35259</v>
      </c>
      <c r="D10585" t="s">
        <v>194</v>
      </c>
      <c r="E10585" t="s">
        <v>38465</v>
      </c>
      <c r="F10585" t="s">
        <v>38466</v>
      </c>
      <c r="G10585" t="s">
        <v>38467</v>
      </c>
      <c r="H10585" t="s">
        <v>317</v>
      </c>
      <c r="I10585" s="10" t="s">
        <v>21454</v>
      </c>
      <c r="J10585" t="s">
        <v>304</v>
      </c>
      <c r="K10585" t="s">
        <v>10899</v>
      </c>
      <c r="L10585" t="s">
        <v>4943</v>
      </c>
      <c r="M10585" t="s">
        <v>7842</v>
      </c>
      <c r="O10585" t="s">
        <v>194</v>
      </c>
      <c r="P10585" t="s">
        <v>289</v>
      </c>
      <c r="Q10585" t="s">
        <v>194</v>
      </c>
      <c r="R10585" t="s">
        <v>1995</v>
      </c>
      <c r="S10585" t="s">
        <v>1996</v>
      </c>
      <c r="T10585">
        <v>42803.41006678241</v>
      </c>
      <c r="U10585" t="s">
        <v>191</v>
      </c>
      <c r="V10585" t="s">
        <v>1996</v>
      </c>
      <c r="W10585">
        <v>42803.41006678241</v>
      </c>
    </row>
    <row r="10586" spans="3:23" x14ac:dyDescent="0.25">
      <c r="C10586" t="s">
        <v>35260</v>
      </c>
      <c r="D10586" t="s">
        <v>194</v>
      </c>
      <c r="E10586" t="s">
        <v>38465</v>
      </c>
      <c r="F10586" t="s">
        <v>38466</v>
      </c>
      <c r="G10586" t="s">
        <v>38467</v>
      </c>
      <c r="H10586" t="s">
        <v>315</v>
      </c>
      <c r="I10586" s="10" t="s">
        <v>21455</v>
      </c>
      <c r="J10586" t="s">
        <v>309</v>
      </c>
      <c r="K10586" t="s">
        <v>10899</v>
      </c>
      <c r="L10586" t="s">
        <v>4943</v>
      </c>
      <c r="M10586" t="s">
        <v>7842</v>
      </c>
      <c r="O10586" t="s">
        <v>194</v>
      </c>
      <c r="P10586" t="s">
        <v>289</v>
      </c>
      <c r="Q10586" t="s">
        <v>194</v>
      </c>
      <c r="R10586" t="s">
        <v>1995</v>
      </c>
      <c r="S10586" t="s">
        <v>1996</v>
      </c>
      <c r="T10586">
        <v>42803.41006678241</v>
      </c>
      <c r="U10586" t="s">
        <v>191</v>
      </c>
      <c r="V10586" t="s">
        <v>1996</v>
      </c>
      <c r="W10586">
        <v>42803.41006678241</v>
      </c>
    </row>
    <row r="10587" spans="3:23" x14ac:dyDescent="0.25">
      <c r="C10587" t="s">
        <v>35261</v>
      </c>
      <c r="D10587" t="s">
        <v>194</v>
      </c>
      <c r="E10587" t="s">
        <v>38465</v>
      </c>
      <c r="F10587" t="s">
        <v>38466</v>
      </c>
      <c r="G10587" t="s">
        <v>38467</v>
      </c>
      <c r="H10587" t="s">
        <v>315</v>
      </c>
      <c r="I10587" s="10" t="s">
        <v>21456</v>
      </c>
      <c r="J10587" t="s">
        <v>309</v>
      </c>
      <c r="K10587" t="s">
        <v>10812</v>
      </c>
      <c r="L10587" t="s">
        <v>4873</v>
      </c>
      <c r="M10587" t="s">
        <v>7772</v>
      </c>
      <c r="O10587" t="s">
        <v>194</v>
      </c>
      <c r="P10587" t="s">
        <v>289</v>
      </c>
      <c r="Q10587" t="s">
        <v>194</v>
      </c>
      <c r="R10587" t="s">
        <v>1995</v>
      </c>
      <c r="S10587" t="s">
        <v>1996</v>
      </c>
      <c r="T10587">
        <v>42803.41006678241</v>
      </c>
      <c r="U10587" t="s">
        <v>191</v>
      </c>
      <c r="V10587" t="s">
        <v>1996</v>
      </c>
      <c r="W10587">
        <v>42803.41006678241</v>
      </c>
    </row>
    <row r="10588" spans="3:23" x14ac:dyDescent="0.25">
      <c r="C10588" t="s">
        <v>35262</v>
      </c>
      <c r="D10588" t="s">
        <v>194</v>
      </c>
      <c r="E10588" t="s">
        <v>38465</v>
      </c>
      <c r="F10588" t="s">
        <v>38466</v>
      </c>
      <c r="G10588" t="s">
        <v>38467</v>
      </c>
      <c r="H10588" t="s">
        <v>315</v>
      </c>
      <c r="I10588" s="10" t="s">
        <v>21457</v>
      </c>
      <c r="J10588" t="s">
        <v>309</v>
      </c>
      <c r="K10588" t="s">
        <v>10884</v>
      </c>
      <c r="L10588" t="s">
        <v>4928</v>
      </c>
      <c r="M10588" t="s">
        <v>7827</v>
      </c>
      <c r="O10588" t="s">
        <v>194</v>
      </c>
      <c r="P10588" t="s">
        <v>289</v>
      </c>
      <c r="Q10588" t="s">
        <v>194</v>
      </c>
      <c r="R10588" t="s">
        <v>1995</v>
      </c>
      <c r="S10588" t="s">
        <v>1996</v>
      </c>
      <c r="T10588">
        <v>42803.41006678241</v>
      </c>
      <c r="U10588" t="s">
        <v>191</v>
      </c>
      <c r="V10588" t="s">
        <v>1996</v>
      </c>
      <c r="W10588">
        <v>42803.41006678241</v>
      </c>
    </row>
    <row r="10589" spans="3:23" x14ac:dyDescent="0.25">
      <c r="C10589" t="s">
        <v>35263</v>
      </c>
      <c r="D10589" t="s">
        <v>194</v>
      </c>
      <c r="E10589" t="s">
        <v>38465</v>
      </c>
      <c r="F10589" t="s">
        <v>38466</v>
      </c>
      <c r="G10589" t="s">
        <v>38467</v>
      </c>
      <c r="H10589" t="s">
        <v>316</v>
      </c>
      <c r="I10589" s="10" t="s">
        <v>21458</v>
      </c>
      <c r="J10589" t="s">
        <v>302</v>
      </c>
      <c r="K10589" t="s">
        <v>10914</v>
      </c>
      <c r="L10589" t="s">
        <v>4958</v>
      </c>
      <c r="M10589" t="s">
        <v>7857</v>
      </c>
      <c r="O10589" t="s">
        <v>194</v>
      </c>
      <c r="P10589" t="s">
        <v>289</v>
      </c>
      <c r="Q10589" t="s">
        <v>194</v>
      </c>
      <c r="R10589" t="s">
        <v>1995</v>
      </c>
      <c r="S10589" t="s">
        <v>1996</v>
      </c>
      <c r="T10589">
        <v>42803.41006678241</v>
      </c>
      <c r="U10589" t="s">
        <v>191</v>
      </c>
      <c r="V10589" t="s">
        <v>1996</v>
      </c>
      <c r="W10589">
        <v>42803.41006678241</v>
      </c>
    </row>
    <row r="10590" spans="3:23" x14ac:dyDescent="0.25">
      <c r="C10590" t="s">
        <v>35264</v>
      </c>
      <c r="D10590" t="s">
        <v>194</v>
      </c>
      <c r="E10590" t="s">
        <v>38465</v>
      </c>
      <c r="F10590" t="s">
        <v>38466</v>
      </c>
      <c r="G10590" t="s">
        <v>38467</v>
      </c>
      <c r="H10590" t="s">
        <v>1285</v>
      </c>
      <c r="I10590" s="10" t="s">
        <v>21459</v>
      </c>
      <c r="J10590" t="s">
        <v>590</v>
      </c>
      <c r="K10590" t="s">
        <v>10914</v>
      </c>
      <c r="L10590" t="s">
        <v>4958</v>
      </c>
      <c r="M10590" t="s">
        <v>7857</v>
      </c>
      <c r="O10590" t="s">
        <v>194</v>
      </c>
      <c r="P10590" t="s">
        <v>289</v>
      </c>
      <c r="Q10590" t="s">
        <v>194</v>
      </c>
      <c r="R10590" t="s">
        <v>1995</v>
      </c>
      <c r="S10590" t="s">
        <v>1996</v>
      </c>
      <c r="T10590">
        <v>42803.41006678241</v>
      </c>
      <c r="U10590" t="s">
        <v>191</v>
      </c>
      <c r="V10590" t="s">
        <v>1996</v>
      </c>
      <c r="W10590">
        <v>42803.41006678241</v>
      </c>
    </row>
    <row r="10591" spans="3:23" x14ac:dyDescent="0.25">
      <c r="C10591" t="s">
        <v>35265</v>
      </c>
      <c r="D10591" t="s">
        <v>194</v>
      </c>
      <c r="E10591" t="s">
        <v>38465</v>
      </c>
      <c r="F10591" t="s">
        <v>38466</v>
      </c>
      <c r="G10591" t="s">
        <v>38467</v>
      </c>
      <c r="H10591" t="s">
        <v>314</v>
      </c>
      <c r="I10591" s="10" t="s">
        <v>21460</v>
      </c>
      <c r="J10591" t="s">
        <v>306</v>
      </c>
      <c r="K10591" t="s">
        <v>10913</v>
      </c>
      <c r="L10591" t="s">
        <v>4957</v>
      </c>
      <c r="M10591" t="s">
        <v>7856</v>
      </c>
      <c r="O10591" t="s">
        <v>194</v>
      </c>
      <c r="P10591" t="s">
        <v>289</v>
      </c>
      <c r="Q10591" t="s">
        <v>194</v>
      </c>
      <c r="R10591" t="s">
        <v>1995</v>
      </c>
      <c r="S10591" t="s">
        <v>1996</v>
      </c>
      <c r="T10591">
        <v>42803.41006678241</v>
      </c>
      <c r="U10591" t="s">
        <v>191</v>
      </c>
      <c r="V10591" t="s">
        <v>1996</v>
      </c>
      <c r="W10591">
        <v>42803.41006678241</v>
      </c>
    </row>
    <row r="10592" spans="3:23" x14ac:dyDescent="0.25">
      <c r="C10592" t="s">
        <v>35266</v>
      </c>
      <c r="D10592" t="s">
        <v>194</v>
      </c>
      <c r="E10592" t="s">
        <v>38465</v>
      </c>
      <c r="F10592" t="s">
        <v>38466</v>
      </c>
      <c r="G10592" t="s">
        <v>38467</v>
      </c>
      <c r="H10592" t="s">
        <v>311</v>
      </c>
      <c r="I10592" s="10" t="s">
        <v>21461</v>
      </c>
      <c r="J10592" t="s">
        <v>308</v>
      </c>
      <c r="K10592" t="s">
        <v>10913</v>
      </c>
      <c r="L10592" t="s">
        <v>4957</v>
      </c>
      <c r="M10592" t="s">
        <v>7856</v>
      </c>
      <c r="O10592" t="s">
        <v>194</v>
      </c>
      <c r="P10592" t="s">
        <v>289</v>
      </c>
      <c r="Q10592" t="s">
        <v>194</v>
      </c>
      <c r="R10592" t="s">
        <v>1995</v>
      </c>
      <c r="S10592" t="s">
        <v>1996</v>
      </c>
      <c r="T10592">
        <v>42803.41006678241</v>
      </c>
      <c r="U10592" t="s">
        <v>191</v>
      </c>
      <c r="V10592" t="s">
        <v>1996</v>
      </c>
      <c r="W10592">
        <v>42803.41006678241</v>
      </c>
    </row>
    <row r="10593" spans="3:23" x14ac:dyDescent="0.25">
      <c r="C10593" t="s">
        <v>35267</v>
      </c>
      <c r="D10593" t="s">
        <v>194</v>
      </c>
      <c r="E10593" t="s">
        <v>38465</v>
      </c>
      <c r="F10593" t="s">
        <v>38466</v>
      </c>
      <c r="G10593" t="s">
        <v>38467</v>
      </c>
      <c r="H10593" t="s">
        <v>315</v>
      </c>
      <c r="I10593" s="10" t="s">
        <v>21462</v>
      </c>
      <c r="J10593" t="s">
        <v>309</v>
      </c>
      <c r="K10593" t="s">
        <v>10913</v>
      </c>
      <c r="L10593" t="s">
        <v>4957</v>
      </c>
      <c r="M10593" t="s">
        <v>7856</v>
      </c>
      <c r="O10593" t="s">
        <v>194</v>
      </c>
      <c r="P10593" t="s">
        <v>289</v>
      </c>
      <c r="Q10593" t="s">
        <v>194</v>
      </c>
      <c r="R10593" t="s">
        <v>1995</v>
      </c>
      <c r="S10593" t="s">
        <v>1996</v>
      </c>
      <c r="T10593">
        <v>42803.41006678241</v>
      </c>
      <c r="U10593" t="s">
        <v>191</v>
      </c>
      <c r="V10593" t="s">
        <v>1996</v>
      </c>
      <c r="W10593">
        <v>42803.41006678241</v>
      </c>
    </row>
    <row r="10594" spans="3:23" x14ac:dyDescent="0.25">
      <c r="C10594" t="s">
        <v>35268</v>
      </c>
      <c r="D10594" t="s">
        <v>194</v>
      </c>
      <c r="E10594" t="s">
        <v>38465</v>
      </c>
      <c r="F10594" t="s">
        <v>38466</v>
      </c>
      <c r="G10594" t="s">
        <v>38467</v>
      </c>
      <c r="H10594" t="s">
        <v>1292</v>
      </c>
      <c r="I10594" s="10" t="s">
        <v>21463</v>
      </c>
      <c r="J10594" t="s">
        <v>591</v>
      </c>
      <c r="K10594" t="s">
        <v>10906</v>
      </c>
      <c r="L10594" t="s">
        <v>4950</v>
      </c>
      <c r="M10594" t="s">
        <v>7849</v>
      </c>
      <c r="O10594" t="s">
        <v>194</v>
      </c>
      <c r="P10594" t="s">
        <v>289</v>
      </c>
      <c r="Q10594" t="s">
        <v>194</v>
      </c>
      <c r="R10594" t="s">
        <v>1995</v>
      </c>
      <c r="S10594" t="s">
        <v>1996</v>
      </c>
      <c r="T10594">
        <v>42803.41006678241</v>
      </c>
      <c r="U10594" t="s">
        <v>191</v>
      </c>
      <c r="V10594" t="s">
        <v>1996</v>
      </c>
      <c r="W10594">
        <v>42803.41006678241</v>
      </c>
    </row>
    <row r="10595" spans="3:23" x14ac:dyDescent="0.25">
      <c r="C10595" t="s">
        <v>35269</v>
      </c>
      <c r="D10595" t="s">
        <v>194</v>
      </c>
      <c r="E10595" t="s">
        <v>38465</v>
      </c>
      <c r="F10595" t="s">
        <v>38466</v>
      </c>
      <c r="G10595" t="s">
        <v>38467</v>
      </c>
      <c r="H10595" t="s">
        <v>1293</v>
      </c>
      <c r="I10595" s="10" t="s">
        <v>21464</v>
      </c>
      <c r="J10595" t="s">
        <v>584</v>
      </c>
      <c r="K10595" t="s">
        <v>10906</v>
      </c>
      <c r="L10595" t="s">
        <v>4950</v>
      </c>
      <c r="M10595" t="s">
        <v>7849</v>
      </c>
      <c r="O10595" t="s">
        <v>194</v>
      </c>
      <c r="P10595" t="s">
        <v>289</v>
      </c>
      <c r="Q10595" t="s">
        <v>194</v>
      </c>
      <c r="R10595" t="s">
        <v>1995</v>
      </c>
      <c r="S10595" t="s">
        <v>1996</v>
      </c>
      <c r="T10595">
        <v>42803.41006678241</v>
      </c>
      <c r="U10595" t="s">
        <v>191</v>
      </c>
      <c r="V10595" t="s">
        <v>1996</v>
      </c>
      <c r="W10595">
        <v>42803.41006678241</v>
      </c>
    </row>
    <row r="10596" spans="3:23" x14ac:dyDescent="0.25">
      <c r="C10596" t="s">
        <v>35270</v>
      </c>
      <c r="D10596" t="s">
        <v>194</v>
      </c>
      <c r="E10596" t="s">
        <v>38465</v>
      </c>
      <c r="F10596" t="s">
        <v>38466</v>
      </c>
      <c r="G10596" t="s">
        <v>38467</v>
      </c>
      <c r="H10596" t="s">
        <v>311</v>
      </c>
      <c r="I10596" s="10" t="s">
        <v>21465</v>
      </c>
      <c r="J10596" t="s">
        <v>308</v>
      </c>
      <c r="K10596" t="s">
        <v>10915</v>
      </c>
      <c r="L10596" t="s">
        <v>4959</v>
      </c>
      <c r="M10596" t="s">
        <v>7858</v>
      </c>
      <c r="O10596" t="s">
        <v>194</v>
      </c>
      <c r="P10596" t="s">
        <v>289</v>
      </c>
      <c r="Q10596" t="s">
        <v>194</v>
      </c>
      <c r="R10596" t="s">
        <v>1995</v>
      </c>
      <c r="S10596" t="s">
        <v>1996</v>
      </c>
      <c r="T10596">
        <v>42803.41006678241</v>
      </c>
      <c r="U10596" t="s">
        <v>191</v>
      </c>
      <c r="V10596" t="s">
        <v>1996</v>
      </c>
      <c r="W10596">
        <v>42803.41006678241</v>
      </c>
    </row>
    <row r="10597" spans="3:23" x14ac:dyDescent="0.25">
      <c r="C10597" t="s">
        <v>35271</v>
      </c>
      <c r="D10597" t="s">
        <v>194</v>
      </c>
      <c r="E10597" t="s">
        <v>38465</v>
      </c>
      <c r="F10597" t="s">
        <v>38466</v>
      </c>
      <c r="G10597" t="s">
        <v>38467</v>
      </c>
      <c r="H10597" t="s">
        <v>315</v>
      </c>
      <c r="I10597" s="10" t="s">
        <v>21466</v>
      </c>
      <c r="J10597" t="s">
        <v>309</v>
      </c>
      <c r="K10597" t="s">
        <v>10915</v>
      </c>
      <c r="L10597" t="s">
        <v>4959</v>
      </c>
      <c r="M10597" t="s">
        <v>7858</v>
      </c>
      <c r="O10597" t="s">
        <v>194</v>
      </c>
      <c r="P10597" t="s">
        <v>289</v>
      </c>
      <c r="Q10597" t="s">
        <v>194</v>
      </c>
      <c r="R10597" t="s">
        <v>1995</v>
      </c>
      <c r="S10597" t="s">
        <v>1996</v>
      </c>
      <c r="T10597">
        <v>42803.41006678241</v>
      </c>
      <c r="U10597" t="s">
        <v>191</v>
      </c>
      <c r="V10597" t="s">
        <v>1996</v>
      </c>
      <c r="W10597">
        <v>42803.41006678241</v>
      </c>
    </row>
    <row r="10598" spans="3:23" x14ac:dyDescent="0.25">
      <c r="C10598" t="s">
        <v>35272</v>
      </c>
      <c r="D10598" t="s">
        <v>194</v>
      </c>
      <c r="E10598" t="s">
        <v>38465</v>
      </c>
      <c r="F10598" t="s">
        <v>38466</v>
      </c>
      <c r="G10598" t="s">
        <v>38467</v>
      </c>
      <c r="H10598" t="s">
        <v>1293</v>
      </c>
      <c r="I10598" s="10" t="s">
        <v>21467</v>
      </c>
      <c r="J10598" t="s">
        <v>584</v>
      </c>
      <c r="K10598" t="s">
        <v>10895</v>
      </c>
      <c r="L10598" t="s">
        <v>4939</v>
      </c>
      <c r="M10598" t="s">
        <v>7838</v>
      </c>
      <c r="O10598" t="s">
        <v>194</v>
      </c>
      <c r="P10598" t="s">
        <v>289</v>
      </c>
      <c r="Q10598" t="s">
        <v>194</v>
      </c>
      <c r="R10598" t="s">
        <v>1995</v>
      </c>
      <c r="S10598" t="s">
        <v>1996</v>
      </c>
      <c r="T10598">
        <v>42803.41006678241</v>
      </c>
      <c r="U10598" t="s">
        <v>191</v>
      </c>
      <c r="V10598" t="s">
        <v>1996</v>
      </c>
      <c r="W10598">
        <v>42803.41006678241</v>
      </c>
    </row>
    <row r="10599" spans="3:23" x14ac:dyDescent="0.25">
      <c r="C10599" t="s">
        <v>35273</v>
      </c>
      <c r="D10599" t="s">
        <v>194</v>
      </c>
      <c r="E10599" t="s">
        <v>38465</v>
      </c>
      <c r="F10599" t="s">
        <v>38466</v>
      </c>
      <c r="G10599" t="s">
        <v>38467</v>
      </c>
      <c r="H10599" t="s">
        <v>1292</v>
      </c>
      <c r="I10599" s="10" t="s">
        <v>21468</v>
      </c>
      <c r="J10599" t="s">
        <v>591</v>
      </c>
      <c r="K10599" t="s">
        <v>10895</v>
      </c>
      <c r="L10599" t="s">
        <v>4939</v>
      </c>
      <c r="M10599" t="s">
        <v>7838</v>
      </c>
      <c r="O10599" t="s">
        <v>194</v>
      </c>
      <c r="P10599" t="s">
        <v>289</v>
      </c>
      <c r="Q10599" t="s">
        <v>194</v>
      </c>
      <c r="R10599" t="s">
        <v>1995</v>
      </c>
      <c r="S10599" t="s">
        <v>1996</v>
      </c>
      <c r="T10599">
        <v>42803.41006678241</v>
      </c>
      <c r="U10599" t="s">
        <v>191</v>
      </c>
      <c r="V10599" t="s">
        <v>1996</v>
      </c>
      <c r="W10599">
        <v>42803.41006678241</v>
      </c>
    </row>
    <row r="10600" spans="3:23" x14ac:dyDescent="0.25">
      <c r="C10600" t="s">
        <v>35274</v>
      </c>
      <c r="D10600" t="s">
        <v>194</v>
      </c>
      <c r="E10600" t="s">
        <v>38465</v>
      </c>
      <c r="F10600" t="s">
        <v>38466</v>
      </c>
      <c r="G10600" t="s">
        <v>38467</v>
      </c>
      <c r="H10600" t="s">
        <v>315</v>
      </c>
      <c r="I10600" s="10" t="s">
        <v>21469</v>
      </c>
      <c r="J10600" t="s">
        <v>309</v>
      </c>
      <c r="K10600" t="s">
        <v>10894</v>
      </c>
      <c r="L10600" t="s">
        <v>4938</v>
      </c>
      <c r="M10600" t="s">
        <v>7837</v>
      </c>
      <c r="O10600" t="s">
        <v>194</v>
      </c>
      <c r="P10600" t="s">
        <v>289</v>
      </c>
      <c r="Q10600" t="s">
        <v>194</v>
      </c>
      <c r="R10600" t="s">
        <v>1995</v>
      </c>
      <c r="S10600" t="s">
        <v>1996</v>
      </c>
      <c r="T10600">
        <v>42803.41006678241</v>
      </c>
      <c r="U10600" t="s">
        <v>191</v>
      </c>
      <c r="V10600" t="s">
        <v>1996</v>
      </c>
      <c r="W10600">
        <v>42803.41006678241</v>
      </c>
    </row>
    <row r="10601" spans="3:23" x14ac:dyDescent="0.25">
      <c r="C10601" t="s">
        <v>35275</v>
      </c>
      <c r="D10601" t="s">
        <v>194</v>
      </c>
      <c r="E10601" t="s">
        <v>38465</v>
      </c>
      <c r="F10601" t="s">
        <v>38466</v>
      </c>
      <c r="G10601" t="s">
        <v>38467</v>
      </c>
      <c r="H10601" t="s">
        <v>21470</v>
      </c>
      <c r="I10601" s="10" t="s">
        <v>21471</v>
      </c>
      <c r="J10601" t="s">
        <v>21472</v>
      </c>
      <c r="K10601" t="s">
        <v>10886</v>
      </c>
      <c r="L10601" t="s">
        <v>4930</v>
      </c>
      <c r="M10601" t="s">
        <v>7829</v>
      </c>
      <c r="O10601" t="s">
        <v>194</v>
      </c>
      <c r="P10601" t="s">
        <v>289</v>
      </c>
      <c r="Q10601" t="s">
        <v>194</v>
      </c>
      <c r="R10601" t="s">
        <v>1995</v>
      </c>
      <c r="S10601" t="s">
        <v>1996</v>
      </c>
      <c r="T10601">
        <v>42803.41006678241</v>
      </c>
      <c r="U10601" t="s">
        <v>191</v>
      </c>
      <c r="V10601" t="s">
        <v>1996</v>
      </c>
      <c r="W10601">
        <v>42803.41006678241</v>
      </c>
    </row>
    <row r="10602" spans="3:23" x14ac:dyDescent="0.25">
      <c r="C10602" t="s">
        <v>35276</v>
      </c>
      <c r="D10602" t="s">
        <v>194</v>
      </c>
      <c r="E10602" t="s">
        <v>38465</v>
      </c>
      <c r="F10602" t="s">
        <v>38466</v>
      </c>
      <c r="G10602" t="s">
        <v>38467</v>
      </c>
      <c r="H10602" t="s">
        <v>314</v>
      </c>
      <c r="I10602" s="10" t="s">
        <v>21473</v>
      </c>
      <c r="J10602" t="s">
        <v>306</v>
      </c>
      <c r="K10602" t="s">
        <v>10870</v>
      </c>
      <c r="L10602" t="s">
        <v>4917</v>
      </c>
      <c r="M10602" t="s">
        <v>7816</v>
      </c>
      <c r="O10602" t="s">
        <v>194</v>
      </c>
      <c r="P10602" t="s">
        <v>289</v>
      </c>
      <c r="Q10602" t="s">
        <v>194</v>
      </c>
      <c r="R10602" t="s">
        <v>1995</v>
      </c>
      <c r="S10602" t="s">
        <v>1996</v>
      </c>
      <c r="T10602">
        <v>42803.41006678241</v>
      </c>
      <c r="U10602" t="s">
        <v>191</v>
      </c>
      <c r="V10602" t="s">
        <v>1996</v>
      </c>
      <c r="W10602">
        <v>42803.41006678241</v>
      </c>
    </row>
    <row r="10603" spans="3:23" x14ac:dyDescent="0.25">
      <c r="C10603" t="s">
        <v>35277</v>
      </c>
      <c r="D10603" t="s">
        <v>194</v>
      </c>
      <c r="E10603" t="s">
        <v>38465</v>
      </c>
      <c r="F10603" t="s">
        <v>38466</v>
      </c>
      <c r="G10603" t="s">
        <v>38467</v>
      </c>
      <c r="H10603" t="s">
        <v>311</v>
      </c>
      <c r="I10603" s="10" t="s">
        <v>21474</v>
      </c>
      <c r="J10603" t="s">
        <v>308</v>
      </c>
      <c r="K10603" t="s">
        <v>10917</v>
      </c>
      <c r="L10603" t="s">
        <v>4961</v>
      </c>
      <c r="M10603" t="s">
        <v>7860</v>
      </c>
      <c r="O10603" t="s">
        <v>194</v>
      </c>
      <c r="P10603" t="s">
        <v>289</v>
      </c>
      <c r="Q10603" t="s">
        <v>194</v>
      </c>
      <c r="R10603" t="s">
        <v>1995</v>
      </c>
      <c r="S10603" t="s">
        <v>1996</v>
      </c>
      <c r="T10603">
        <v>42803.41006678241</v>
      </c>
      <c r="U10603" t="s">
        <v>191</v>
      </c>
      <c r="V10603" t="s">
        <v>1996</v>
      </c>
      <c r="W10603">
        <v>42803.41006678241</v>
      </c>
    </row>
    <row r="10604" spans="3:23" x14ac:dyDescent="0.25">
      <c r="C10604" t="s">
        <v>35278</v>
      </c>
      <c r="D10604" t="s">
        <v>194</v>
      </c>
      <c r="E10604" t="s">
        <v>38465</v>
      </c>
      <c r="F10604" t="s">
        <v>38466</v>
      </c>
      <c r="G10604" t="s">
        <v>38467</v>
      </c>
      <c r="H10604" t="s">
        <v>12103</v>
      </c>
      <c r="I10604" s="10" t="s">
        <v>21475</v>
      </c>
      <c r="J10604" t="s">
        <v>12105</v>
      </c>
      <c r="K10604" t="s">
        <v>10884</v>
      </c>
      <c r="L10604" t="s">
        <v>4928</v>
      </c>
      <c r="M10604" t="s">
        <v>7827</v>
      </c>
      <c r="O10604" t="s">
        <v>194</v>
      </c>
      <c r="P10604" t="s">
        <v>289</v>
      </c>
      <c r="Q10604" t="s">
        <v>194</v>
      </c>
      <c r="R10604" t="s">
        <v>1995</v>
      </c>
      <c r="S10604" t="s">
        <v>1996</v>
      </c>
      <c r="T10604">
        <v>42803.41006678241</v>
      </c>
      <c r="U10604" t="s">
        <v>191</v>
      </c>
      <c r="V10604" t="s">
        <v>1996</v>
      </c>
      <c r="W10604">
        <v>42803.41006678241</v>
      </c>
    </row>
    <row r="10605" spans="3:23" x14ac:dyDescent="0.25">
      <c r="C10605" t="s">
        <v>35279</v>
      </c>
      <c r="D10605" t="s">
        <v>194</v>
      </c>
      <c r="E10605" t="s">
        <v>38465</v>
      </c>
      <c r="F10605" t="s">
        <v>38466</v>
      </c>
      <c r="G10605" t="s">
        <v>38467</v>
      </c>
      <c r="H10605" t="s">
        <v>14133</v>
      </c>
      <c r="I10605" s="10" t="s">
        <v>21476</v>
      </c>
      <c r="J10605" t="s">
        <v>14135</v>
      </c>
      <c r="K10605" t="s">
        <v>10857</v>
      </c>
      <c r="L10605" t="s">
        <v>4907</v>
      </c>
      <c r="M10605" t="s">
        <v>7806</v>
      </c>
      <c r="O10605" t="s">
        <v>194</v>
      </c>
      <c r="P10605" t="s">
        <v>289</v>
      </c>
      <c r="Q10605" t="s">
        <v>194</v>
      </c>
      <c r="R10605" t="s">
        <v>1995</v>
      </c>
      <c r="S10605" t="s">
        <v>1996</v>
      </c>
      <c r="T10605">
        <v>42803.41006678241</v>
      </c>
      <c r="U10605" t="s">
        <v>191</v>
      </c>
      <c r="V10605" t="s">
        <v>1996</v>
      </c>
      <c r="W10605">
        <v>42803.41006678241</v>
      </c>
    </row>
    <row r="10606" spans="3:23" x14ac:dyDescent="0.25">
      <c r="C10606" t="s">
        <v>35280</v>
      </c>
      <c r="D10606" t="s">
        <v>194</v>
      </c>
      <c r="E10606" t="s">
        <v>38465</v>
      </c>
      <c r="F10606" t="s">
        <v>38466</v>
      </c>
      <c r="G10606" t="s">
        <v>38467</v>
      </c>
      <c r="H10606" t="s">
        <v>21477</v>
      </c>
      <c r="I10606" s="10" t="s">
        <v>21478</v>
      </c>
      <c r="J10606" t="s">
        <v>21479</v>
      </c>
      <c r="K10606" t="s">
        <v>10830</v>
      </c>
      <c r="L10606" t="s">
        <v>4889</v>
      </c>
      <c r="M10606" t="s">
        <v>7788</v>
      </c>
      <c r="O10606" t="s">
        <v>194</v>
      </c>
      <c r="P10606" t="s">
        <v>289</v>
      </c>
      <c r="Q10606" t="s">
        <v>194</v>
      </c>
      <c r="R10606" t="s">
        <v>1995</v>
      </c>
      <c r="S10606" t="s">
        <v>1996</v>
      </c>
      <c r="T10606">
        <v>42803.41006678241</v>
      </c>
      <c r="U10606" t="s">
        <v>191</v>
      </c>
      <c r="V10606" t="s">
        <v>1996</v>
      </c>
      <c r="W10606">
        <v>42803.41006678241</v>
      </c>
    </row>
    <row r="10607" spans="3:23" x14ac:dyDescent="0.25">
      <c r="C10607" t="s">
        <v>35281</v>
      </c>
      <c r="D10607" t="s">
        <v>194</v>
      </c>
      <c r="E10607" t="s">
        <v>38465</v>
      </c>
      <c r="F10607" t="s">
        <v>38466</v>
      </c>
      <c r="G10607" t="s">
        <v>38467</v>
      </c>
      <c r="H10607" t="s">
        <v>12103</v>
      </c>
      <c r="I10607" s="10" t="s">
        <v>21480</v>
      </c>
      <c r="J10607" t="s">
        <v>12105</v>
      </c>
      <c r="K10607" t="s">
        <v>10848</v>
      </c>
      <c r="L10607" t="s">
        <v>4900</v>
      </c>
      <c r="M10607" t="s">
        <v>7799</v>
      </c>
      <c r="O10607" t="s">
        <v>194</v>
      </c>
      <c r="P10607" t="s">
        <v>289</v>
      </c>
      <c r="Q10607" t="s">
        <v>194</v>
      </c>
      <c r="R10607" t="s">
        <v>1995</v>
      </c>
      <c r="S10607" t="s">
        <v>1996</v>
      </c>
      <c r="T10607">
        <v>42803.41006678241</v>
      </c>
      <c r="U10607" t="s">
        <v>191</v>
      </c>
      <c r="V10607" t="s">
        <v>1996</v>
      </c>
      <c r="W10607">
        <v>42803.41006678241</v>
      </c>
    </row>
    <row r="10608" spans="3:23" x14ac:dyDescent="0.25">
      <c r="C10608" t="s">
        <v>35282</v>
      </c>
      <c r="D10608" t="s">
        <v>194</v>
      </c>
      <c r="E10608" t="s">
        <v>38465</v>
      </c>
      <c r="F10608" t="s">
        <v>38466</v>
      </c>
      <c r="G10608" t="s">
        <v>38467</v>
      </c>
      <c r="H10608" t="s">
        <v>312</v>
      </c>
      <c r="I10608" s="10" t="s">
        <v>21481</v>
      </c>
      <c r="J10608" t="s">
        <v>303</v>
      </c>
      <c r="K10608" t="s">
        <v>10827</v>
      </c>
      <c r="L10608" t="s">
        <v>4887</v>
      </c>
      <c r="M10608" t="s">
        <v>7786</v>
      </c>
      <c r="O10608" t="s">
        <v>194</v>
      </c>
      <c r="P10608" t="s">
        <v>289</v>
      </c>
      <c r="Q10608" t="s">
        <v>194</v>
      </c>
      <c r="R10608" t="s">
        <v>1995</v>
      </c>
      <c r="S10608" t="s">
        <v>1996</v>
      </c>
      <c r="T10608">
        <v>42803.41006678241</v>
      </c>
      <c r="U10608" t="s">
        <v>191</v>
      </c>
      <c r="V10608" t="s">
        <v>1996</v>
      </c>
      <c r="W10608">
        <v>42803.41006678241</v>
      </c>
    </row>
    <row r="10609" spans="3:23" x14ac:dyDescent="0.25">
      <c r="C10609" t="s">
        <v>35283</v>
      </c>
      <c r="D10609" t="s">
        <v>194</v>
      </c>
      <c r="E10609" t="s">
        <v>38465</v>
      </c>
      <c r="F10609" t="s">
        <v>38466</v>
      </c>
      <c r="G10609" t="s">
        <v>38467</v>
      </c>
      <c r="H10609" t="s">
        <v>314</v>
      </c>
      <c r="I10609" s="10" t="s">
        <v>21482</v>
      </c>
      <c r="J10609" t="s">
        <v>306</v>
      </c>
      <c r="K10609" t="s">
        <v>10912</v>
      </c>
      <c r="L10609" t="s">
        <v>4956</v>
      </c>
      <c r="M10609" t="s">
        <v>7855</v>
      </c>
      <c r="O10609" t="s">
        <v>194</v>
      </c>
      <c r="P10609" t="s">
        <v>289</v>
      </c>
      <c r="Q10609" t="s">
        <v>194</v>
      </c>
      <c r="R10609" t="s">
        <v>1995</v>
      </c>
      <c r="S10609" t="s">
        <v>1996</v>
      </c>
      <c r="T10609">
        <v>42803.41006678241</v>
      </c>
      <c r="U10609" t="s">
        <v>191</v>
      </c>
      <c r="V10609" t="s">
        <v>1996</v>
      </c>
      <c r="W10609">
        <v>42803.41006678241</v>
      </c>
    </row>
    <row r="10610" spans="3:23" x14ac:dyDescent="0.25">
      <c r="C10610" t="s">
        <v>35284</v>
      </c>
      <c r="D10610" t="s">
        <v>194</v>
      </c>
      <c r="E10610" t="s">
        <v>38465</v>
      </c>
      <c r="F10610" t="s">
        <v>38466</v>
      </c>
      <c r="G10610" t="s">
        <v>38467</v>
      </c>
      <c r="H10610" t="s">
        <v>314</v>
      </c>
      <c r="I10610" s="10" t="s">
        <v>21483</v>
      </c>
      <c r="J10610" t="s">
        <v>306</v>
      </c>
      <c r="K10610" t="s">
        <v>10875</v>
      </c>
      <c r="L10610" t="s">
        <v>4919</v>
      </c>
      <c r="M10610" t="s">
        <v>7818</v>
      </c>
      <c r="O10610" t="s">
        <v>194</v>
      </c>
      <c r="P10610" t="s">
        <v>289</v>
      </c>
      <c r="Q10610" t="s">
        <v>194</v>
      </c>
      <c r="R10610" t="s">
        <v>1995</v>
      </c>
      <c r="S10610" t="s">
        <v>1996</v>
      </c>
      <c r="T10610">
        <v>42803.41006678241</v>
      </c>
      <c r="U10610" t="s">
        <v>191</v>
      </c>
      <c r="V10610" t="s">
        <v>1996</v>
      </c>
      <c r="W10610">
        <v>42803.41006678241</v>
      </c>
    </row>
    <row r="10611" spans="3:23" x14ac:dyDescent="0.25">
      <c r="C10611" t="s">
        <v>35285</v>
      </c>
      <c r="D10611" t="s">
        <v>194</v>
      </c>
      <c r="E10611" t="s">
        <v>38465</v>
      </c>
      <c r="F10611" t="s">
        <v>38466</v>
      </c>
      <c r="G10611" t="s">
        <v>38467</v>
      </c>
      <c r="H10611" t="s">
        <v>1311</v>
      </c>
      <c r="I10611" s="10" t="s">
        <v>21484</v>
      </c>
      <c r="J10611" t="s">
        <v>588</v>
      </c>
      <c r="K10611" t="s">
        <v>10818</v>
      </c>
      <c r="L10611" t="s">
        <v>4879</v>
      </c>
      <c r="M10611" t="s">
        <v>7778</v>
      </c>
      <c r="O10611" t="s">
        <v>194</v>
      </c>
      <c r="P10611" t="s">
        <v>289</v>
      </c>
      <c r="Q10611" t="s">
        <v>194</v>
      </c>
      <c r="R10611" t="s">
        <v>1995</v>
      </c>
      <c r="S10611" t="s">
        <v>1996</v>
      </c>
      <c r="T10611">
        <v>42803.41006678241</v>
      </c>
      <c r="U10611" t="s">
        <v>191</v>
      </c>
      <c r="V10611" t="s">
        <v>1996</v>
      </c>
      <c r="W10611">
        <v>42803.41006678241</v>
      </c>
    </row>
    <row r="10612" spans="3:23" x14ac:dyDescent="0.25">
      <c r="C10612" t="s">
        <v>35286</v>
      </c>
      <c r="D10612" t="s">
        <v>194</v>
      </c>
      <c r="E10612" t="s">
        <v>38465</v>
      </c>
      <c r="F10612" t="s">
        <v>38466</v>
      </c>
      <c r="G10612" t="s">
        <v>38467</v>
      </c>
      <c r="H10612" t="s">
        <v>314</v>
      </c>
      <c r="I10612" s="10" t="s">
        <v>21485</v>
      </c>
      <c r="J10612" t="s">
        <v>306</v>
      </c>
      <c r="K10612" t="s">
        <v>10887</v>
      </c>
      <c r="L10612" t="s">
        <v>4931</v>
      </c>
      <c r="M10612" t="s">
        <v>7830</v>
      </c>
      <c r="O10612" t="s">
        <v>194</v>
      </c>
      <c r="P10612" t="s">
        <v>289</v>
      </c>
      <c r="Q10612" t="s">
        <v>194</v>
      </c>
      <c r="R10612" t="s">
        <v>1995</v>
      </c>
      <c r="S10612" t="s">
        <v>1996</v>
      </c>
      <c r="T10612">
        <v>42803.41006678241</v>
      </c>
      <c r="U10612" t="s">
        <v>191</v>
      </c>
      <c r="V10612" t="s">
        <v>1996</v>
      </c>
      <c r="W10612">
        <v>42803.41006678241</v>
      </c>
    </row>
    <row r="10613" spans="3:23" x14ac:dyDescent="0.25">
      <c r="C10613" t="s">
        <v>35287</v>
      </c>
      <c r="D10613" t="s">
        <v>194</v>
      </c>
      <c r="E10613" t="s">
        <v>38465</v>
      </c>
      <c r="F10613" t="s">
        <v>38466</v>
      </c>
      <c r="G10613" t="s">
        <v>38467</v>
      </c>
      <c r="H10613" t="s">
        <v>313</v>
      </c>
      <c r="I10613" s="10" t="s">
        <v>21486</v>
      </c>
      <c r="J10613" t="s">
        <v>305</v>
      </c>
      <c r="K10613" t="s">
        <v>10909</v>
      </c>
      <c r="L10613" t="s">
        <v>4953</v>
      </c>
      <c r="M10613" t="s">
        <v>7852</v>
      </c>
      <c r="O10613" t="s">
        <v>194</v>
      </c>
      <c r="P10613" t="s">
        <v>289</v>
      </c>
      <c r="Q10613" t="s">
        <v>194</v>
      </c>
      <c r="R10613" t="s">
        <v>1995</v>
      </c>
      <c r="S10613" t="s">
        <v>1996</v>
      </c>
      <c r="T10613">
        <v>42803.41006678241</v>
      </c>
      <c r="U10613" t="s">
        <v>191</v>
      </c>
      <c r="V10613" t="s">
        <v>1996</v>
      </c>
      <c r="W10613">
        <v>42803.41006678241</v>
      </c>
    </row>
    <row r="10614" spans="3:23" x14ac:dyDescent="0.25">
      <c r="C10614" t="s">
        <v>35288</v>
      </c>
      <c r="D10614" t="s">
        <v>194</v>
      </c>
      <c r="E10614" t="s">
        <v>38465</v>
      </c>
      <c r="F10614" t="s">
        <v>38466</v>
      </c>
      <c r="G10614" t="s">
        <v>38467</v>
      </c>
      <c r="H10614" t="s">
        <v>316</v>
      </c>
      <c r="I10614" s="10" t="s">
        <v>21487</v>
      </c>
      <c r="J10614" t="s">
        <v>302</v>
      </c>
      <c r="K10614" t="s">
        <v>10909</v>
      </c>
      <c r="L10614" t="s">
        <v>4953</v>
      </c>
      <c r="M10614" t="s">
        <v>7852</v>
      </c>
      <c r="O10614" t="s">
        <v>194</v>
      </c>
      <c r="P10614" t="s">
        <v>289</v>
      </c>
      <c r="Q10614" t="s">
        <v>194</v>
      </c>
      <c r="R10614" t="s">
        <v>1995</v>
      </c>
      <c r="S10614" t="s">
        <v>1996</v>
      </c>
      <c r="T10614">
        <v>42803.41006678241</v>
      </c>
      <c r="U10614" t="s">
        <v>191</v>
      </c>
      <c r="V10614" t="s">
        <v>1996</v>
      </c>
      <c r="W10614">
        <v>42803.41006678241</v>
      </c>
    </row>
    <row r="10615" spans="3:23" x14ac:dyDescent="0.25">
      <c r="C10615" t="s">
        <v>35289</v>
      </c>
      <c r="D10615" t="s">
        <v>194</v>
      </c>
      <c r="E10615" t="s">
        <v>38465</v>
      </c>
      <c r="F10615" t="s">
        <v>38466</v>
      </c>
      <c r="G10615" t="s">
        <v>38467</v>
      </c>
      <c r="H10615" t="s">
        <v>1325</v>
      </c>
      <c r="I10615" s="10" t="s">
        <v>21488</v>
      </c>
      <c r="J10615" t="s">
        <v>874</v>
      </c>
      <c r="K10615" t="s">
        <v>10899</v>
      </c>
      <c r="L10615" t="s">
        <v>4943</v>
      </c>
      <c r="M10615" t="s">
        <v>7842</v>
      </c>
      <c r="O10615" t="s">
        <v>194</v>
      </c>
      <c r="P10615" t="s">
        <v>289</v>
      </c>
      <c r="Q10615" t="s">
        <v>194</v>
      </c>
      <c r="R10615" t="s">
        <v>1995</v>
      </c>
      <c r="S10615" t="s">
        <v>1996</v>
      </c>
      <c r="T10615">
        <v>42803.41006678241</v>
      </c>
      <c r="U10615" t="s">
        <v>191</v>
      </c>
      <c r="V10615" t="s">
        <v>1996</v>
      </c>
      <c r="W10615">
        <v>42803.41006678241</v>
      </c>
    </row>
    <row r="10616" spans="3:23" x14ac:dyDescent="0.25">
      <c r="C10616" t="s">
        <v>35290</v>
      </c>
      <c r="D10616" t="s">
        <v>194</v>
      </c>
      <c r="E10616" t="s">
        <v>38465</v>
      </c>
      <c r="F10616" t="s">
        <v>38466</v>
      </c>
      <c r="G10616" t="s">
        <v>38467</v>
      </c>
      <c r="H10616" t="s">
        <v>1325</v>
      </c>
      <c r="I10616" s="10" t="s">
        <v>21489</v>
      </c>
      <c r="J10616" t="s">
        <v>874</v>
      </c>
      <c r="K10616" t="s">
        <v>10823</v>
      </c>
      <c r="L10616" t="s">
        <v>4884</v>
      </c>
      <c r="M10616" t="s">
        <v>7783</v>
      </c>
      <c r="O10616" t="s">
        <v>194</v>
      </c>
      <c r="P10616" t="s">
        <v>289</v>
      </c>
      <c r="Q10616" t="s">
        <v>194</v>
      </c>
      <c r="R10616" t="s">
        <v>1995</v>
      </c>
      <c r="S10616" t="s">
        <v>1996</v>
      </c>
      <c r="T10616">
        <v>42803.41006678241</v>
      </c>
      <c r="U10616" t="s">
        <v>191</v>
      </c>
      <c r="V10616" t="s">
        <v>1996</v>
      </c>
      <c r="W10616">
        <v>42803.41006678241</v>
      </c>
    </row>
    <row r="10617" spans="3:23" x14ac:dyDescent="0.25">
      <c r="C10617" t="s">
        <v>35291</v>
      </c>
      <c r="D10617" t="s">
        <v>194</v>
      </c>
      <c r="E10617" t="s">
        <v>38465</v>
      </c>
      <c r="F10617" t="s">
        <v>38466</v>
      </c>
      <c r="G10617" t="s">
        <v>38467</v>
      </c>
      <c r="H10617" t="s">
        <v>1324</v>
      </c>
      <c r="I10617" s="10" t="s">
        <v>21490</v>
      </c>
      <c r="J10617" t="s">
        <v>873</v>
      </c>
      <c r="K10617" t="s">
        <v>10823</v>
      </c>
      <c r="L10617" t="s">
        <v>4884</v>
      </c>
      <c r="M10617" t="s">
        <v>7783</v>
      </c>
      <c r="O10617" t="s">
        <v>194</v>
      </c>
      <c r="P10617" t="s">
        <v>289</v>
      </c>
      <c r="Q10617" t="s">
        <v>194</v>
      </c>
      <c r="R10617" t="s">
        <v>1995</v>
      </c>
      <c r="S10617" t="s">
        <v>1996</v>
      </c>
      <c r="T10617">
        <v>42803.41006678241</v>
      </c>
      <c r="U10617" t="s">
        <v>191</v>
      </c>
      <c r="V10617" t="s">
        <v>1996</v>
      </c>
      <c r="W10617">
        <v>42803.41006678241</v>
      </c>
    </row>
    <row r="10618" spans="3:23" x14ac:dyDescent="0.25">
      <c r="C10618" t="s">
        <v>35292</v>
      </c>
      <c r="D10618" t="s">
        <v>194</v>
      </c>
      <c r="E10618" t="s">
        <v>38465</v>
      </c>
      <c r="F10618" t="s">
        <v>38466</v>
      </c>
      <c r="G10618" t="s">
        <v>38467</v>
      </c>
      <c r="H10618" t="s">
        <v>1286</v>
      </c>
      <c r="I10618" s="10" t="s">
        <v>21491</v>
      </c>
      <c r="J10618" t="s">
        <v>582</v>
      </c>
      <c r="K10618" t="s">
        <v>10819</v>
      </c>
      <c r="L10618" t="s">
        <v>4880</v>
      </c>
      <c r="M10618" t="s">
        <v>7779</v>
      </c>
      <c r="O10618" t="s">
        <v>194</v>
      </c>
      <c r="P10618" t="s">
        <v>289</v>
      </c>
      <c r="Q10618" t="s">
        <v>194</v>
      </c>
      <c r="R10618" t="s">
        <v>1995</v>
      </c>
      <c r="S10618" t="s">
        <v>1996</v>
      </c>
      <c r="T10618">
        <v>42803.41006678241</v>
      </c>
      <c r="U10618" t="s">
        <v>191</v>
      </c>
      <c r="V10618" t="s">
        <v>1996</v>
      </c>
      <c r="W10618">
        <v>42803.41006678241</v>
      </c>
    </row>
    <row r="10619" spans="3:23" x14ac:dyDescent="0.25">
      <c r="C10619" t="s">
        <v>35293</v>
      </c>
      <c r="D10619" t="s">
        <v>194</v>
      </c>
      <c r="E10619" t="s">
        <v>38465</v>
      </c>
      <c r="F10619" t="s">
        <v>38466</v>
      </c>
      <c r="G10619" t="s">
        <v>38467</v>
      </c>
      <c r="H10619" t="s">
        <v>315</v>
      </c>
      <c r="I10619" s="10" t="s">
        <v>21492</v>
      </c>
      <c r="J10619" t="s">
        <v>309</v>
      </c>
      <c r="K10619" t="s">
        <v>10900</v>
      </c>
      <c r="L10619" t="s">
        <v>4944</v>
      </c>
      <c r="M10619" t="s">
        <v>7843</v>
      </c>
      <c r="O10619" t="s">
        <v>194</v>
      </c>
      <c r="P10619" t="s">
        <v>289</v>
      </c>
      <c r="Q10619" t="s">
        <v>194</v>
      </c>
      <c r="R10619" t="s">
        <v>1995</v>
      </c>
      <c r="S10619" t="s">
        <v>1996</v>
      </c>
      <c r="T10619">
        <v>42803.41006678241</v>
      </c>
      <c r="U10619" t="s">
        <v>191</v>
      </c>
      <c r="V10619" t="s">
        <v>1996</v>
      </c>
      <c r="W10619">
        <v>42803.41006678241</v>
      </c>
    </row>
    <row r="10620" spans="3:23" x14ac:dyDescent="0.25">
      <c r="C10620" t="s">
        <v>35294</v>
      </c>
      <c r="D10620" t="s">
        <v>194</v>
      </c>
      <c r="E10620" t="s">
        <v>38465</v>
      </c>
      <c r="F10620" t="s">
        <v>38466</v>
      </c>
      <c r="G10620" t="s">
        <v>38467</v>
      </c>
      <c r="H10620" t="s">
        <v>311</v>
      </c>
      <c r="I10620" s="10" t="s">
        <v>21493</v>
      </c>
      <c r="J10620" t="s">
        <v>308</v>
      </c>
      <c r="K10620" t="s">
        <v>10816</v>
      </c>
      <c r="L10620" t="s">
        <v>4877</v>
      </c>
      <c r="M10620" t="s">
        <v>7776</v>
      </c>
      <c r="O10620" t="s">
        <v>194</v>
      </c>
      <c r="P10620" t="s">
        <v>289</v>
      </c>
      <c r="Q10620" t="s">
        <v>194</v>
      </c>
      <c r="R10620" t="s">
        <v>1995</v>
      </c>
      <c r="S10620" t="s">
        <v>1996</v>
      </c>
      <c r="T10620">
        <v>42803.41006678241</v>
      </c>
      <c r="U10620" t="s">
        <v>191</v>
      </c>
      <c r="V10620" t="s">
        <v>1996</v>
      </c>
      <c r="W10620">
        <v>42803.41006678241</v>
      </c>
    </row>
    <row r="10621" spans="3:23" x14ac:dyDescent="0.25">
      <c r="C10621" t="s">
        <v>35295</v>
      </c>
      <c r="D10621" t="s">
        <v>194</v>
      </c>
      <c r="E10621" t="s">
        <v>38465</v>
      </c>
      <c r="F10621" t="s">
        <v>38466</v>
      </c>
      <c r="G10621" t="s">
        <v>38467</v>
      </c>
      <c r="H10621" t="s">
        <v>314</v>
      </c>
      <c r="I10621" s="10" t="s">
        <v>21494</v>
      </c>
      <c r="J10621" t="s">
        <v>306</v>
      </c>
      <c r="K10621" t="s">
        <v>10849</v>
      </c>
      <c r="L10621" t="s">
        <v>4901</v>
      </c>
      <c r="M10621" t="s">
        <v>7800</v>
      </c>
      <c r="O10621" t="s">
        <v>194</v>
      </c>
      <c r="P10621" t="s">
        <v>289</v>
      </c>
      <c r="Q10621" t="s">
        <v>194</v>
      </c>
      <c r="R10621" t="s">
        <v>1995</v>
      </c>
      <c r="S10621" t="s">
        <v>1996</v>
      </c>
      <c r="T10621">
        <v>42803.41006678241</v>
      </c>
      <c r="U10621" t="s">
        <v>191</v>
      </c>
      <c r="V10621" t="s">
        <v>1996</v>
      </c>
      <c r="W10621">
        <v>42803.41006678241</v>
      </c>
    </row>
    <row r="10622" spans="3:23" x14ac:dyDescent="0.25">
      <c r="C10622" t="s">
        <v>35296</v>
      </c>
      <c r="D10622" t="s">
        <v>194</v>
      </c>
      <c r="E10622" t="s">
        <v>38465</v>
      </c>
      <c r="F10622" t="s">
        <v>38466</v>
      </c>
      <c r="G10622" t="s">
        <v>38467</v>
      </c>
      <c r="H10622" t="s">
        <v>314</v>
      </c>
      <c r="I10622" s="10" t="s">
        <v>21495</v>
      </c>
      <c r="J10622" t="s">
        <v>306</v>
      </c>
      <c r="K10622" t="s">
        <v>10915</v>
      </c>
      <c r="L10622" t="s">
        <v>4959</v>
      </c>
      <c r="M10622" t="s">
        <v>7858</v>
      </c>
      <c r="O10622" t="s">
        <v>194</v>
      </c>
      <c r="P10622" t="s">
        <v>289</v>
      </c>
      <c r="Q10622" t="s">
        <v>194</v>
      </c>
      <c r="R10622" t="s">
        <v>1995</v>
      </c>
      <c r="S10622" t="s">
        <v>1996</v>
      </c>
      <c r="T10622">
        <v>42803.41006678241</v>
      </c>
      <c r="U10622" t="s">
        <v>191</v>
      </c>
      <c r="V10622" t="s">
        <v>1996</v>
      </c>
      <c r="W10622">
        <v>42803.41006678241</v>
      </c>
    </row>
    <row r="10623" spans="3:23" x14ac:dyDescent="0.25">
      <c r="C10623" t="s">
        <v>35297</v>
      </c>
      <c r="D10623" t="s">
        <v>194</v>
      </c>
      <c r="E10623" t="s">
        <v>38465</v>
      </c>
      <c r="F10623" t="s">
        <v>38466</v>
      </c>
      <c r="G10623" t="s">
        <v>38467</v>
      </c>
      <c r="H10623" t="s">
        <v>1285</v>
      </c>
      <c r="I10623" s="10" t="s">
        <v>21496</v>
      </c>
      <c r="J10623" t="s">
        <v>590</v>
      </c>
      <c r="K10623" t="s">
        <v>10862</v>
      </c>
      <c r="L10623" t="s">
        <v>4911</v>
      </c>
      <c r="M10623" t="s">
        <v>7810</v>
      </c>
      <c r="O10623" t="s">
        <v>194</v>
      </c>
      <c r="P10623" t="s">
        <v>289</v>
      </c>
      <c r="Q10623" t="s">
        <v>194</v>
      </c>
      <c r="R10623" t="s">
        <v>1995</v>
      </c>
      <c r="S10623" t="s">
        <v>1996</v>
      </c>
      <c r="T10623">
        <v>42803.41006678241</v>
      </c>
      <c r="U10623" t="s">
        <v>191</v>
      </c>
      <c r="V10623" t="s">
        <v>1996</v>
      </c>
      <c r="W10623">
        <v>42803.41006678241</v>
      </c>
    </row>
    <row r="10624" spans="3:23" x14ac:dyDescent="0.25">
      <c r="C10624" t="s">
        <v>35298</v>
      </c>
      <c r="D10624" t="s">
        <v>194</v>
      </c>
      <c r="E10624" t="s">
        <v>38465</v>
      </c>
      <c r="F10624" t="s">
        <v>38466</v>
      </c>
      <c r="G10624" t="s">
        <v>38467</v>
      </c>
      <c r="H10624" t="s">
        <v>314</v>
      </c>
      <c r="I10624" s="10" t="s">
        <v>21497</v>
      </c>
      <c r="J10624" t="s">
        <v>306</v>
      </c>
      <c r="K10624" t="s">
        <v>10899</v>
      </c>
      <c r="L10624" t="s">
        <v>4943</v>
      </c>
      <c r="M10624" t="s">
        <v>7842</v>
      </c>
      <c r="O10624" t="s">
        <v>194</v>
      </c>
      <c r="P10624" t="s">
        <v>289</v>
      </c>
      <c r="Q10624" t="s">
        <v>194</v>
      </c>
      <c r="R10624" t="s">
        <v>1995</v>
      </c>
      <c r="S10624" t="s">
        <v>1996</v>
      </c>
      <c r="T10624">
        <v>42803.41006678241</v>
      </c>
      <c r="U10624" t="s">
        <v>191</v>
      </c>
      <c r="V10624" t="s">
        <v>1996</v>
      </c>
      <c r="W10624">
        <v>42803.41006678241</v>
      </c>
    </row>
    <row r="10625" spans="3:23" x14ac:dyDescent="0.25">
      <c r="C10625" t="s">
        <v>35299</v>
      </c>
      <c r="D10625" t="s">
        <v>194</v>
      </c>
      <c r="E10625" t="s">
        <v>38465</v>
      </c>
      <c r="F10625" t="s">
        <v>38466</v>
      </c>
      <c r="G10625" t="s">
        <v>38467</v>
      </c>
      <c r="H10625" t="s">
        <v>311</v>
      </c>
      <c r="I10625" s="10" t="s">
        <v>21498</v>
      </c>
      <c r="J10625" t="s">
        <v>308</v>
      </c>
      <c r="K10625" t="s">
        <v>10920</v>
      </c>
      <c r="L10625" t="s">
        <v>4964</v>
      </c>
      <c r="M10625" t="s">
        <v>7863</v>
      </c>
      <c r="O10625" t="s">
        <v>194</v>
      </c>
      <c r="P10625" t="s">
        <v>289</v>
      </c>
      <c r="Q10625" t="s">
        <v>194</v>
      </c>
      <c r="R10625" t="s">
        <v>1995</v>
      </c>
      <c r="S10625" t="s">
        <v>1996</v>
      </c>
      <c r="T10625">
        <v>42803.41006678241</v>
      </c>
      <c r="U10625" t="s">
        <v>191</v>
      </c>
      <c r="V10625" t="s">
        <v>1996</v>
      </c>
      <c r="W10625">
        <v>42803.41006678241</v>
      </c>
    </row>
    <row r="10626" spans="3:23" x14ac:dyDescent="0.25">
      <c r="C10626" t="s">
        <v>35300</v>
      </c>
      <c r="D10626" t="s">
        <v>194</v>
      </c>
      <c r="E10626" t="s">
        <v>38465</v>
      </c>
      <c r="F10626" t="s">
        <v>38466</v>
      </c>
      <c r="G10626" t="s">
        <v>38467</v>
      </c>
      <c r="H10626" t="s">
        <v>314</v>
      </c>
      <c r="I10626" s="10" t="s">
        <v>21499</v>
      </c>
      <c r="J10626" t="s">
        <v>306</v>
      </c>
      <c r="K10626" t="s">
        <v>10920</v>
      </c>
      <c r="L10626" t="s">
        <v>4964</v>
      </c>
      <c r="M10626" t="s">
        <v>7863</v>
      </c>
      <c r="O10626" t="s">
        <v>194</v>
      </c>
      <c r="P10626" t="s">
        <v>289</v>
      </c>
      <c r="Q10626" t="s">
        <v>194</v>
      </c>
      <c r="R10626" t="s">
        <v>1995</v>
      </c>
      <c r="S10626" t="s">
        <v>1996</v>
      </c>
      <c r="T10626">
        <v>42803.41006678241</v>
      </c>
      <c r="U10626" t="s">
        <v>191</v>
      </c>
      <c r="V10626" t="s">
        <v>1996</v>
      </c>
      <c r="W10626">
        <v>42803.41006678241</v>
      </c>
    </row>
    <row r="10627" spans="3:23" x14ac:dyDescent="0.25">
      <c r="C10627" t="s">
        <v>35301</v>
      </c>
      <c r="D10627" t="s">
        <v>194</v>
      </c>
      <c r="E10627" t="s">
        <v>38465</v>
      </c>
      <c r="F10627" t="s">
        <v>38466</v>
      </c>
      <c r="G10627" t="s">
        <v>38467</v>
      </c>
      <c r="H10627" t="s">
        <v>315</v>
      </c>
      <c r="I10627" s="10" t="s">
        <v>21500</v>
      </c>
      <c r="J10627" t="s">
        <v>309</v>
      </c>
      <c r="K10627" t="s">
        <v>10920</v>
      </c>
      <c r="L10627" t="s">
        <v>4964</v>
      </c>
      <c r="M10627" t="s">
        <v>7863</v>
      </c>
      <c r="O10627" t="s">
        <v>194</v>
      </c>
      <c r="P10627" t="s">
        <v>289</v>
      </c>
      <c r="Q10627" t="s">
        <v>194</v>
      </c>
      <c r="R10627" t="s">
        <v>1995</v>
      </c>
      <c r="S10627" t="s">
        <v>1996</v>
      </c>
      <c r="T10627">
        <v>42803.41006678241</v>
      </c>
      <c r="U10627" t="s">
        <v>191</v>
      </c>
      <c r="V10627" t="s">
        <v>1996</v>
      </c>
      <c r="W10627">
        <v>42803.41006678241</v>
      </c>
    </row>
    <row r="10628" spans="3:23" x14ac:dyDescent="0.25">
      <c r="C10628" t="s">
        <v>35302</v>
      </c>
      <c r="D10628" t="s">
        <v>194</v>
      </c>
      <c r="E10628" t="s">
        <v>38465</v>
      </c>
      <c r="F10628" t="s">
        <v>38466</v>
      </c>
      <c r="G10628" t="s">
        <v>38467</v>
      </c>
      <c r="H10628" t="s">
        <v>317</v>
      </c>
      <c r="I10628" s="10" t="s">
        <v>21501</v>
      </c>
      <c r="J10628" t="s">
        <v>304</v>
      </c>
      <c r="K10628" t="s">
        <v>10882</v>
      </c>
      <c r="L10628" t="s">
        <v>4926</v>
      </c>
      <c r="M10628" t="s">
        <v>7825</v>
      </c>
      <c r="O10628" t="s">
        <v>194</v>
      </c>
      <c r="P10628" t="s">
        <v>289</v>
      </c>
      <c r="Q10628" t="s">
        <v>194</v>
      </c>
      <c r="R10628" t="s">
        <v>1995</v>
      </c>
      <c r="S10628" t="s">
        <v>1996</v>
      </c>
      <c r="T10628">
        <v>42803.41006678241</v>
      </c>
      <c r="U10628" t="s">
        <v>191</v>
      </c>
      <c r="V10628" t="s">
        <v>1996</v>
      </c>
      <c r="W10628">
        <v>42803.41006678241</v>
      </c>
    </row>
    <row r="10629" spans="3:23" x14ac:dyDescent="0.25">
      <c r="C10629" t="s">
        <v>35303</v>
      </c>
      <c r="D10629" t="s">
        <v>194</v>
      </c>
      <c r="E10629" t="s">
        <v>38465</v>
      </c>
      <c r="F10629" t="s">
        <v>38466</v>
      </c>
      <c r="G10629" t="s">
        <v>38467</v>
      </c>
      <c r="H10629" t="s">
        <v>314</v>
      </c>
      <c r="I10629" s="10" t="s">
        <v>21502</v>
      </c>
      <c r="J10629" t="s">
        <v>306</v>
      </c>
      <c r="K10629" t="s">
        <v>10897</v>
      </c>
      <c r="L10629" t="s">
        <v>4941</v>
      </c>
      <c r="M10629" t="s">
        <v>7840</v>
      </c>
      <c r="O10629" t="s">
        <v>194</v>
      </c>
      <c r="P10629" t="s">
        <v>289</v>
      </c>
      <c r="Q10629" t="s">
        <v>194</v>
      </c>
      <c r="R10629" t="s">
        <v>1995</v>
      </c>
      <c r="S10629" t="s">
        <v>1996</v>
      </c>
      <c r="T10629">
        <v>42803.41006678241</v>
      </c>
      <c r="U10629" t="s">
        <v>191</v>
      </c>
      <c r="V10629" t="s">
        <v>1996</v>
      </c>
      <c r="W10629">
        <v>42803.41006678241</v>
      </c>
    </row>
    <row r="10630" spans="3:23" x14ac:dyDescent="0.25">
      <c r="C10630" t="s">
        <v>35304</v>
      </c>
      <c r="D10630" t="s">
        <v>194</v>
      </c>
      <c r="E10630" t="s">
        <v>38465</v>
      </c>
      <c r="F10630" t="s">
        <v>38466</v>
      </c>
      <c r="G10630" t="s">
        <v>38467</v>
      </c>
      <c r="H10630" t="s">
        <v>317</v>
      </c>
      <c r="I10630" s="10" t="s">
        <v>21503</v>
      </c>
      <c r="J10630" t="s">
        <v>304</v>
      </c>
      <c r="K10630" t="s">
        <v>10897</v>
      </c>
      <c r="L10630" t="s">
        <v>4941</v>
      </c>
      <c r="M10630" t="s">
        <v>7840</v>
      </c>
      <c r="O10630" t="s">
        <v>194</v>
      </c>
      <c r="P10630" t="s">
        <v>289</v>
      </c>
      <c r="Q10630" t="s">
        <v>194</v>
      </c>
      <c r="R10630" t="s">
        <v>1995</v>
      </c>
      <c r="S10630" t="s">
        <v>1996</v>
      </c>
      <c r="T10630">
        <v>42803.41006678241</v>
      </c>
      <c r="U10630" t="s">
        <v>191</v>
      </c>
      <c r="V10630" t="s">
        <v>1996</v>
      </c>
      <c r="W10630">
        <v>42803.41006678241</v>
      </c>
    </row>
    <row r="10631" spans="3:23" x14ac:dyDescent="0.25">
      <c r="C10631" t="s">
        <v>35305</v>
      </c>
      <c r="D10631" t="s">
        <v>194</v>
      </c>
      <c r="E10631" t="s">
        <v>38465</v>
      </c>
      <c r="F10631" t="s">
        <v>38466</v>
      </c>
      <c r="G10631" t="s">
        <v>38467</v>
      </c>
      <c r="H10631" t="s">
        <v>1297</v>
      </c>
      <c r="I10631" s="10" t="s">
        <v>21504</v>
      </c>
      <c r="J10631" t="s">
        <v>309</v>
      </c>
      <c r="K10631" t="s">
        <v>10865</v>
      </c>
      <c r="L10631" t="s">
        <v>4913</v>
      </c>
      <c r="M10631" t="s">
        <v>7812</v>
      </c>
      <c r="O10631" t="s">
        <v>194</v>
      </c>
      <c r="P10631" t="s">
        <v>289</v>
      </c>
      <c r="Q10631" t="s">
        <v>194</v>
      </c>
      <c r="R10631" t="s">
        <v>1995</v>
      </c>
      <c r="S10631" t="s">
        <v>1996</v>
      </c>
      <c r="T10631">
        <v>42803.41006678241</v>
      </c>
      <c r="U10631" t="s">
        <v>191</v>
      </c>
      <c r="V10631" t="s">
        <v>1996</v>
      </c>
      <c r="W10631">
        <v>42803.41006678241</v>
      </c>
    </row>
    <row r="10632" spans="3:23" x14ac:dyDescent="0.25">
      <c r="C10632" t="s">
        <v>35306</v>
      </c>
      <c r="D10632" t="s">
        <v>194</v>
      </c>
      <c r="E10632" t="s">
        <v>38465</v>
      </c>
      <c r="F10632" t="s">
        <v>38466</v>
      </c>
      <c r="G10632" t="s">
        <v>38467</v>
      </c>
      <c r="H10632" t="s">
        <v>1295</v>
      </c>
      <c r="I10632" s="10" t="s">
        <v>21505</v>
      </c>
      <c r="J10632" t="s">
        <v>306</v>
      </c>
      <c r="K10632" t="s">
        <v>10865</v>
      </c>
      <c r="L10632" t="s">
        <v>4913</v>
      </c>
      <c r="M10632" t="s">
        <v>7812</v>
      </c>
      <c r="O10632" t="s">
        <v>194</v>
      </c>
      <c r="P10632" t="s">
        <v>289</v>
      </c>
      <c r="Q10632" t="s">
        <v>194</v>
      </c>
      <c r="R10632" t="s">
        <v>1995</v>
      </c>
      <c r="S10632" t="s">
        <v>1996</v>
      </c>
      <c r="T10632">
        <v>42803.41006678241</v>
      </c>
      <c r="U10632" t="s">
        <v>191</v>
      </c>
      <c r="V10632" t="s">
        <v>1996</v>
      </c>
      <c r="W10632">
        <v>42803.41006678241</v>
      </c>
    </row>
    <row r="10633" spans="3:23" x14ac:dyDescent="0.25">
      <c r="C10633" t="s">
        <v>35307</v>
      </c>
      <c r="D10633" t="s">
        <v>194</v>
      </c>
      <c r="E10633" t="s">
        <v>38465</v>
      </c>
      <c r="F10633" t="s">
        <v>38466</v>
      </c>
      <c r="G10633" t="s">
        <v>38467</v>
      </c>
      <c r="H10633" t="s">
        <v>1294</v>
      </c>
      <c r="I10633" s="10" t="s">
        <v>21506</v>
      </c>
      <c r="J10633" t="s">
        <v>308</v>
      </c>
      <c r="K10633" t="s">
        <v>10865</v>
      </c>
      <c r="L10633" t="s">
        <v>4913</v>
      </c>
      <c r="M10633" t="s">
        <v>7812</v>
      </c>
      <c r="O10633" t="s">
        <v>194</v>
      </c>
      <c r="P10633" t="s">
        <v>289</v>
      </c>
      <c r="Q10633" t="s">
        <v>194</v>
      </c>
      <c r="R10633" t="s">
        <v>1995</v>
      </c>
      <c r="S10633" t="s">
        <v>1996</v>
      </c>
      <c r="T10633">
        <v>42803.41006678241</v>
      </c>
      <c r="U10633" t="s">
        <v>191</v>
      </c>
      <c r="V10633" t="s">
        <v>1996</v>
      </c>
      <c r="W10633">
        <v>42803.41006678241</v>
      </c>
    </row>
    <row r="10634" spans="3:23" x14ac:dyDescent="0.25">
      <c r="C10634" t="s">
        <v>35308</v>
      </c>
      <c r="D10634" t="s">
        <v>194</v>
      </c>
      <c r="E10634" t="s">
        <v>38465</v>
      </c>
      <c r="F10634" t="s">
        <v>38466</v>
      </c>
      <c r="G10634" t="s">
        <v>38467</v>
      </c>
      <c r="H10634" t="s">
        <v>314</v>
      </c>
      <c r="I10634" s="10" t="s">
        <v>21507</v>
      </c>
      <c r="J10634" t="s">
        <v>306</v>
      </c>
      <c r="K10634" t="s">
        <v>10905</v>
      </c>
      <c r="L10634" t="s">
        <v>4949</v>
      </c>
      <c r="M10634" t="s">
        <v>7848</v>
      </c>
      <c r="O10634" t="s">
        <v>194</v>
      </c>
      <c r="P10634" t="s">
        <v>289</v>
      </c>
      <c r="Q10634" t="s">
        <v>194</v>
      </c>
      <c r="R10634" t="s">
        <v>1995</v>
      </c>
      <c r="S10634" t="s">
        <v>1996</v>
      </c>
      <c r="T10634">
        <v>42803.41006678241</v>
      </c>
      <c r="U10634" t="s">
        <v>191</v>
      </c>
      <c r="V10634" t="s">
        <v>1996</v>
      </c>
      <c r="W10634">
        <v>42803.41006678241</v>
      </c>
    </row>
    <row r="10635" spans="3:23" x14ac:dyDescent="0.25">
      <c r="C10635" t="s">
        <v>35309</v>
      </c>
      <c r="D10635" t="s">
        <v>194</v>
      </c>
      <c r="E10635" t="s">
        <v>38465</v>
      </c>
      <c r="F10635" t="s">
        <v>38466</v>
      </c>
      <c r="G10635" t="s">
        <v>38467</v>
      </c>
      <c r="H10635" t="s">
        <v>314</v>
      </c>
      <c r="I10635" s="10" t="s">
        <v>21508</v>
      </c>
      <c r="J10635" t="s">
        <v>306</v>
      </c>
      <c r="K10635" t="s">
        <v>10921</v>
      </c>
      <c r="L10635" t="s">
        <v>4965</v>
      </c>
      <c r="M10635" t="s">
        <v>7864</v>
      </c>
      <c r="O10635" t="s">
        <v>194</v>
      </c>
      <c r="P10635" t="s">
        <v>289</v>
      </c>
      <c r="Q10635" t="s">
        <v>194</v>
      </c>
      <c r="R10635" t="s">
        <v>1995</v>
      </c>
      <c r="S10635" t="s">
        <v>1996</v>
      </c>
      <c r="T10635">
        <v>42803.41006678241</v>
      </c>
      <c r="U10635" t="s">
        <v>191</v>
      </c>
      <c r="V10635" t="s">
        <v>1996</v>
      </c>
      <c r="W10635">
        <v>42803.41006678241</v>
      </c>
    </row>
    <row r="10636" spans="3:23" x14ac:dyDescent="0.25">
      <c r="C10636" t="s">
        <v>35310</v>
      </c>
      <c r="D10636" t="s">
        <v>194</v>
      </c>
      <c r="E10636" t="s">
        <v>38465</v>
      </c>
      <c r="F10636" t="s">
        <v>38466</v>
      </c>
      <c r="G10636" t="s">
        <v>38467</v>
      </c>
      <c r="H10636" t="s">
        <v>1290</v>
      </c>
      <c r="I10636" s="10" t="s">
        <v>21509</v>
      </c>
      <c r="J10636" t="s">
        <v>607</v>
      </c>
      <c r="K10636" t="s">
        <v>10921</v>
      </c>
      <c r="L10636" t="s">
        <v>4965</v>
      </c>
      <c r="M10636" t="s">
        <v>7864</v>
      </c>
      <c r="O10636" t="s">
        <v>194</v>
      </c>
      <c r="P10636" t="s">
        <v>289</v>
      </c>
      <c r="Q10636" t="s">
        <v>194</v>
      </c>
      <c r="R10636" t="s">
        <v>1995</v>
      </c>
      <c r="S10636" t="s">
        <v>1996</v>
      </c>
      <c r="T10636">
        <v>42803.41006678241</v>
      </c>
      <c r="U10636" t="s">
        <v>191</v>
      </c>
      <c r="V10636" t="s">
        <v>1996</v>
      </c>
      <c r="W10636">
        <v>42803.41006678241</v>
      </c>
    </row>
    <row r="10637" spans="3:23" x14ac:dyDescent="0.25">
      <c r="C10637" t="s">
        <v>35311</v>
      </c>
      <c r="D10637" t="s">
        <v>194</v>
      </c>
      <c r="E10637" t="s">
        <v>38465</v>
      </c>
      <c r="F10637" t="s">
        <v>38466</v>
      </c>
      <c r="G10637" t="s">
        <v>38467</v>
      </c>
      <c r="H10637" t="s">
        <v>311</v>
      </c>
      <c r="I10637" s="10" t="s">
        <v>21510</v>
      </c>
      <c r="J10637" t="s">
        <v>308</v>
      </c>
      <c r="K10637" t="s">
        <v>10921</v>
      </c>
      <c r="L10637" t="s">
        <v>4965</v>
      </c>
      <c r="M10637" t="s">
        <v>7864</v>
      </c>
      <c r="O10637" t="s">
        <v>194</v>
      </c>
      <c r="P10637" t="s">
        <v>289</v>
      </c>
      <c r="Q10637" t="s">
        <v>194</v>
      </c>
      <c r="R10637" t="s">
        <v>1995</v>
      </c>
      <c r="S10637" t="s">
        <v>1996</v>
      </c>
      <c r="T10637">
        <v>42803.41006678241</v>
      </c>
      <c r="U10637" t="s">
        <v>191</v>
      </c>
      <c r="V10637" t="s">
        <v>1996</v>
      </c>
      <c r="W10637">
        <v>42803.41006678241</v>
      </c>
    </row>
    <row r="10638" spans="3:23" x14ac:dyDescent="0.25">
      <c r="C10638" t="s">
        <v>35312</v>
      </c>
      <c r="D10638" t="s">
        <v>194</v>
      </c>
      <c r="E10638" t="s">
        <v>38465</v>
      </c>
      <c r="F10638" t="s">
        <v>38466</v>
      </c>
      <c r="G10638" t="s">
        <v>38467</v>
      </c>
      <c r="H10638" t="s">
        <v>317</v>
      </c>
      <c r="I10638" s="10" t="s">
        <v>21511</v>
      </c>
      <c r="J10638" t="s">
        <v>304</v>
      </c>
      <c r="K10638" t="s">
        <v>10921</v>
      </c>
      <c r="L10638" t="s">
        <v>4965</v>
      </c>
      <c r="M10638" t="s">
        <v>7864</v>
      </c>
      <c r="O10638" t="s">
        <v>194</v>
      </c>
      <c r="P10638" t="s">
        <v>289</v>
      </c>
      <c r="Q10638" t="s">
        <v>194</v>
      </c>
      <c r="R10638" t="s">
        <v>1995</v>
      </c>
      <c r="S10638" t="s">
        <v>1996</v>
      </c>
      <c r="T10638">
        <v>42803.41006678241</v>
      </c>
      <c r="U10638" t="s">
        <v>191</v>
      </c>
      <c r="V10638" t="s">
        <v>1996</v>
      </c>
      <c r="W10638">
        <v>42803.41006678241</v>
      </c>
    </row>
    <row r="10639" spans="3:23" x14ac:dyDescent="0.25">
      <c r="C10639" t="s">
        <v>35313</v>
      </c>
      <c r="D10639" t="s">
        <v>194</v>
      </c>
      <c r="E10639" t="s">
        <v>38465</v>
      </c>
      <c r="F10639" t="s">
        <v>38466</v>
      </c>
      <c r="G10639" t="s">
        <v>38467</v>
      </c>
      <c r="H10639" t="s">
        <v>313</v>
      </c>
      <c r="I10639" s="10" t="s">
        <v>21512</v>
      </c>
      <c r="J10639" t="s">
        <v>305</v>
      </c>
      <c r="K10639" t="s">
        <v>10922</v>
      </c>
      <c r="L10639" t="s">
        <v>4966</v>
      </c>
      <c r="M10639" t="s">
        <v>7865</v>
      </c>
      <c r="O10639" t="s">
        <v>194</v>
      </c>
      <c r="P10639" t="s">
        <v>289</v>
      </c>
      <c r="Q10639" t="s">
        <v>194</v>
      </c>
      <c r="R10639" t="s">
        <v>1995</v>
      </c>
      <c r="S10639" t="s">
        <v>1996</v>
      </c>
      <c r="T10639">
        <v>42803.41006678241</v>
      </c>
      <c r="U10639" t="s">
        <v>191</v>
      </c>
      <c r="V10639" t="s">
        <v>1996</v>
      </c>
      <c r="W10639">
        <v>42803.41006678241</v>
      </c>
    </row>
    <row r="10640" spans="3:23" x14ac:dyDescent="0.25">
      <c r="C10640" t="s">
        <v>35314</v>
      </c>
      <c r="D10640" t="s">
        <v>194</v>
      </c>
      <c r="E10640" t="s">
        <v>38465</v>
      </c>
      <c r="F10640" t="s">
        <v>38466</v>
      </c>
      <c r="G10640" t="s">
        <v>38467</v>
      </c>
      <c r="H10640" t="s">
        <v>314</v>
      </c>
      <c r="I10640" s="10" t="s">
        <v>21513</v>
      </c>
      <c r="J10640" t="s">
        <v>306</v>
      </c>
      <c r="K10640" t="s">
        <v>10922</v>
      </c>
      <c r="L10640" t="s">
        <v>4966</v>
      </c>
      <c r="M10640" t="s">
        <v>7865</v>
      </c>
      <c r="O10640" t="s">
        <v>194</v>
      </c>
      <c r="P10640" t="s">
        <v>289</v>
      </c>
      <c r="Q10640" t="s">
        <v>194</v>
      </c>
      <c r="R10640" t="s">
        <v>1995</v>
      </c>
      <c r="S10640" t="s">
        <v>1996</v>
      </c>
      <c r="T10640">
        <v>42803.41006678241</v>
      </c>
      <c r="U10640" t="s">
        <v>191</v>
      </c>
      <c r="V10640" t="s">
        <v>1996</v>
      </c>
      <c r="W10640">
        <v>42803.41006678241</v>
      </c>
    </row>
    <row r="10641" spans="3:23" x14ac:dyDescent="0.25">
      <c r="C10641" t="s">
        <v>35315</v>
      </c>
      <c r="D10641" t="s">
        <v>194</v>
      </c>
      <c r="E10641" t="s">
        <v>38465</v>
      </c>
      <c r="F10641" t="s">
        <v>38466</v>
      </c>
      <c r="G10641" t="s">
        <v>38467</v>
      </c>
      <c r="H10641" t="s">
        <v>311</v>
      </c>
      <c r="I10641" s="10" t="s">
        <v>21514</v>
      </c>
      <c r="J10641" t="s">
        <v>308</v>
      </c>
      <c r="K10641" t="s">
        <v>10922</v>
      </c>
      <c r="L10641" t="s">
        <v>4966</v>
      </c>
      <c r="M10641" t="s">
        <v>7865</v>
      </c>
      <c r="O10641" t="s">
        <v>194</v>
      </c>
      <c r="P10641" t="s">
        <v>289</v>
      </c>
      <c r="Q10641" t="s">
        <v>194</v>
      </c>
      <c r="R10641" t="s">
        <v>1995</v>
      </c>
      <c r="S10641" t="s">
        <v>1996</v>
      </c>
      <c r="T10641">
        <v>42803.41006678241</v>
      </c>
      <c r="U10641" t="s">
        <v>191</v>
      </c>
      <c r="V10641" t="s">
        <v>1996</v>
      </c>
      <c r="W10641">
        <v>42803.41006678241</v>
      </c>
    </row>
    <row r="10642" spans="3:23" x14ac:dyDescent="0.25">
      <c r="C10642" t="s">
        <v>35316</v>
      </c>
      <c r="D10642" t="s">
        <v>194</v>
      </c>
      <c r="E10642" t="s">
        <v>38465</v>
      </c>
      <c r="F10642" t="s">
        <v>38466</v>
      </c>
      <c r="G10642" t="s">
        <v>38467</v>
      </c>
      <c r="H10642" t="s">
        <v>312</v>
      </c>
      <c r="I10642" s="10" t="s">
        <v>21515</v>
      </c>
      <c r="J10642" t="s">
        <v>303</v>
      </c>
      <c r="K10642" t="s">
        <v>10922</v>
      </c>
      <c r="L10642" t="s">
        <v>4966</v>
      </c>
      <c r="M10642" t="s">
        <v>7865</v>
      </c>
      <c r="O10642" t="s">
        <v>194</v>
      </c>
      <c r="P10642" t="s">
        <v>289</v>
      </c>
      <c r="Q10642" t="s">
        <v>194</v>
      </c>
      <c r="R10642" t="s">
        <v>1995</v>
      </c>
      <c r="S10642" t="s">
        <v>1996</v>
      </c>
      <c r="T10642">
        <v>42803.41006678241</v>
      </c>
      <c r="U10642" t="s">
        <v>191</v>
      </c>
      <c r="V10642" t="s">
        <v>1996</v>
      </c>
      <c r="W10642">
        <v>42803.41006678241</v>
      </c>
    </row>
    <row r="10643" spans="3:23" x14ac:dyDescent="0.25">
      <c r="C10643" t="s">
        <v>35317</v>
      </c>
      <c r="D10643" t="s">
        <v>194</v>
      </c>
      <c r="E10643" t="s">
        <v>38465</v>
      </c>
      <c r="F10643" t="s">
        <v>38466</v>
      </c>
      <c r="G10643" t="s">
        <v>38467</v>
      </c>
      <c r="H10643" t="s">
        <v>315</v>
      </c>
      <c r="I10643" s="10" t="s">
        <v>21516</v>
      </c>
      <c r="J10643" t="s">
        <v>309</v>
      </c>
      <c r="K10643" t="s">
        <v>10922</v>
      </c>
      <c r="L10643" t="s">
        <v>4966</v>
      </c>
      <c r="M10643" t="s">
        <v>7865</v>
      </c>
      <c r="O10643" t="s">
        <v>194</v>
      </c>
      <c r="P10643" t="s">
        <v>289</v>
      </c>
      <c r="Q10643" t="s">
        <v>194</v>
      </c>
      <c r="R10643" t="s">
        <v>1995</v>
      </c>
      <c r="S10643" t="s">
        <v>1996</v>
      </c>
      <c r="T10643">
        <v>42803.41006678241</v>
      </c>
      <c r="U10643" t="s">
        <v>191</v>
      </c>
      <c r="V10643" t="s">
        <v>1996</v>
      </c>
      <c r="W10643">
        <v>42803.41006678241</v>
      </c>
    </row>
    <row r="10644" spans="3:23" x14ac:dyDescent="0.25">
      <c r="C10644" t="s">
        <v>35318</v>
      </c>
      <c r="D10644" t="s">
        <v>194</v>
      </c>
      <c r="E10644" t="s">
        <v>38465</v>
      </c>
      <c r="F10644" t="s">
        <v>38466</v>
      </c>
      <c r="G10644" t="s">
        <v>38467</v>
      </c>
      <c r="H10644" t="s">
        <v>314</v>
      </c>
      <c r="I10644" s="10" t="s">
        <v>21517</v>
      </c>
      <c r="J10644" t="s">
        <v>306</v>
      </c>
      <c r="K10644" t="s">
        <v>10923</v>
      </c>
      <c r="L10644" t="s">
        <v>4967</v>
      </c>
      <c r="M10644" t="s">
        <v>7866</v>
      </c>
      <c r="O10644" t="s">
        <v>194</v>
      </c>
      <c r="P10644" t="s">
        <v>289</v>
      </c>
      <c r="Q10644" t="s">
        <v>194</v>
      </c>
      <c r="R10644" t="s">
        <v>1995</v>
      </c>
      <c r="S10644" t="s">
        <v>1996</v>
      </c>
      <c r="T10644">
        <v>42803.41006678241</v>
      </c>
      <c r="U10644" t="s">
        <v>191</v>
      </c>
      <c r="V10644" t="s">
        <v>1996</v>
      </c>
      <c r="W10644">
        <v>42803.41006678241</v>
      </c>
    </row>
    <row r="10645" spans="3:23" x14ac:dyDescent="0.25">
      <c r="C10645" t="s">
        <v>35319</v>
      </c>
      <c r="D10645" t="s">
        <v>194</v>
      </c>
      <c r="E10645" t="s">
        <v>38465</v>
      </c>
      <c r="F10645" t="s">
        <v>38466</v>
      </c>
      <c r="G10645" t="s">
        <v>38467</v>
      </c>
      <c r="H10645" t="s">
        <v>317</v>
      </c>
      <c r="I10645" s="10" t="s">
        <v>21518</v>
      </c>
      <c r="J10645" t="s">
        <v>304</v>
      </c>
      <c r="K10645" t="s">
        <v>10923</v>
      </c>
      <c r="L10645" t="s">
        <v>4967</v>
      </c>
      <c r="M10645" t="s">
        <v>7866</v>
      </c>
      <c r="O10645" t="s">
        <v>194</v>
      </c>
      <c r="P10645" t="s">
        <v>289</v>
      </c>
      <c r="Q10645" t="s">
        <v>194</v>
      </c>
      <c r="R10645" t="s">
        <v>1995</v>
      </c>
      <c r="S10645" t="s">
        <v>1996</v>
      </c>
      <c r="T10645">
        <v>42803.41006678241</v>
      </c>
      <c r="U10645" t="s">
        <v>191</v>
      </c>
      <c r="V10645" t="s">
        <v>1996</v>
      </c>
      <c r="W10645">
        <v>42803.41006678241</v>
      </c>
    </row>
    <row r="10646" spans="3:23" x14ac:dyDescent="0.25">
      <c r="C10646" t="s">
        <v>35320</v>
      </c>
      <c r="D10646" t="s">
        <v>194</v>
      </c>
      <c r="E10646" t="s">
        <v>38465</v>
      </c>
      <c r="F10646" t="s">
        <v>38466</v>
      </c>
      <c r="G10646" t="s">
        <v>38467</v>
      </c>
      <c r="H10646" t="s">
        <v>311</v>
      </c>
      <c r="I10646" s="10" t="s">
        <v>21519</v>
      </c>
      <c r="J10646" t="s">
        <v>308</v>
      </c>
      <c r="K10646" t="s">
        <v>10923</v>
      </c>
      <c r="L10646" t="s">
        <v>4967</v>
      </c>
      <c r="M10646" t="s">
        <v>7866</v>
      </c>
      <c r="O10646" t="s">
        <v>194</v>
      </c>
      <c r="P10646" t="s">
        <v>289</v>
      </c>
      <c r="Q10646" t="s">
        <v>194</v>
      </c>
      <c r="R10646" t="s">
        <v>1995</v>
      </c>
      <c r="S10646" t="s">
        <v>1996</v>
      </c>
      <c r="T10646">
        <v>42803.41006678241</v>
      </c>
      <c r="U10646" t="s">
        <v>191</v>
      </c>
      <c r="V10646" t="s">
        <v>1996</v>
      </c>
      <c r="W10646">
        <v>42803.41006678241</v>
      </c>
    </row>
    <row r="10647" spans="3:23" x14ac:dyDescent="0.25">
      <c r="C10647" t="s">
        <v>35321</v>
      </c>
      <c r="D10647" t="s">
        <v>194</v>
      </c>
      <c r="E10647" t="s">
        <v>38465</v>
      </c>
      <c r="F10647" t="s">
        <v>38466</v>
      </c>
      <c r="G10647" t="s">
        <v>38467</v>
      </c>
      <c r="H10647" t="s">
        <v>315</v>
      </c>
      <c r="I10647" s="10" t="s">
        <v>21520</v>
      </c>
      <c r="J10647" t="s">
        <v>309</v>
      </c>
      <c r="K10647" t="s">
        <v>10923</v>
      </c>
      <c r="L10647" t="s">
        <v>4967</v>
      </c>
      <c r="M10647" t="s">
        <v>7866</v>
      </c>
      <c r="O10647" t="s">
        <v>194</v>
      </c>
      <c r="P10647" t="s">
        <v>289</v>
      </c>
      <c r="Q10647" t="s">
        <v>194</v>
      </c>
      <c r="R10647" t="s">
        <v>1995</v>
      </c>
      <c r="S10647" t="s">
        <v>1996</v>
      </c>
      <c r="T10647">
        <v>42803.41006678241</v>
      </c>
      <c r="U10647" t="s">
        <v>191</v>
      </c>
      <c r="V10647" t="s">
        <v>1996</v>
      </c>
      <c r="W10647">
        <v>42803.41006678241</v>
      </c>
    </row>
    <row r="10648" spans="3:23" x14ac:dyDescent="0.25">
      <c r="C10648" t="s">
        <v>35322</v>
      </c>
      <c r="D10648" t="s">
        <v>194</v>
      </c>
      <c r="E10648" t="s">
        <v>38465</v>
      </c>
      <c r="F10648" t="s">
        <v>38466</v>
      </c>
      <c r="G10648" t="s">
        <v>38467</v>
      </c>
      <c r="H10648" t="s">
        <v>314</v>
      </c>
      <c r="I10648" s="10" t="s">
        <v>21521</v>
      </c>
      <c r="J10648" t="s">
        <v>306</v>
      </c>
      <c r="K10648" t="s">
        <v>10924</v>
      </c>
      <c r="L10648" t="s">
        <v>4968</v>
      </c>
      <c r="M10648" t="s">
        <v>7867</v>
      </c>
      <c r="O10648" t="s">
        <v>194</v>
      </c>
      <c r="P10648" t="s">
        <v>289</v>
      </c>
      <c r="Q10648" t="s">
        <v>194</v>
      </c>
      <c r="R10648" t="s">
        <v>1995</v>
      </c>
      <c r="S10648" t="s">
        <v>1996</v>
      </c>
      <c r="T10648">
        <v>42803.41006678241</v>
      </c>
      <c r="U10648" t="s">
        <v>191</v>
      </c>
      <c r="V10648" t="s">
        <v>1996</v>
      </c>
      <c r="W10648">
        <v>42803.41006678241</v>
      </c>
    </row>
    <row r="10649" spans="3:23" x14ac:dyDescent="0.25">
      <c r="C10649" t="s">
        <v>35323</v>
      </c>
      <c r="D10649" t="s">
        <v>194</v>
      </c>
      <c r="E10649" t="s">
        <v>38465</v>
      </c>
      <c r="F10649" t="s">
        <v>38466</v>
      </c>
      <c r="G10649" t="s">
        <v>38467</v>
      </c>
      <c r="H10649" t="s">
        <v>312</v>
      </c>
      <c r="I10649" s="10" t="s">
        <v>21522</v>
      </c>
      <c r="J10649" t="s">
        <v>303</v>
      </c>
      <c r="K10649" t="s">
        <v>10924</v>
      </c>
      <c r="L10649" t="s">
        <v>4968</v>
      </c>
      <c r="M10649" t="s">
        <v>7867</v>
      </c>
      <c r="O10649" t="s">
        <v>194</v>
      </c>
      <c r="P10649" t="s">
        <v>289</v>
      </c>
      <c r="Q10649" t="s">
        <v>194</v>
      </c>
      <c r="R10649" t="s">
        <v>1995</v>
      </c>
      <c r="S10649" t="s">
        <v>1996</v>
      </c>
      <c r="T10649">
        <v>42803.41006678241</v>
      </c>
      <c r="U10649" t="s">
        <v>191</v>
      </c>
      <c r="V10649" t="s">
        <v>1996</v>
      </c>
      <c r="W10649">
        <v>42803.41006678241</v>
      </c>
    </row>
    <row r="10650" spans="3:23" x14ac:dyDescent="0.25">
      <c r="C10650" t="s">
        <v>35324</v>
      </c>
      <c r="D10650" t="s">
        <v>194</v>
      </c>
      <c r="E10650" t="s">
        <v>38465</v>
      </c>
      <c r="F10650" t="s">
        <v>38466</v>
      </c>
      <c r="G10650" t="s">
        <v>38467</v>
      </c>
      <c r="H10650" t="s">
        <v>317</v>
      </c>
      <c r="I10650" s="10" t="s">
        <v>21523</v>
      </c>
      <c r="J10650" t="s">
        <v>304</v>
      </c>
      <c r="K10650" t="s">
        <v>10924</v>
      </c>
      <c r="L10650" t="s">
        <v>4968</v>
      </c>
      <c r="M10650" t="s">
        <v>7867</v>
      </c>
      <c r="O10650" t="s">
        <v>194</v>
      </c>
      <c r="P10650" t="s">
        <v>289</v>
      </c>
      <c r="Q10650" t="s">
        <v>194</v>
      </c>
      <c r="R10650" t="s">
        <v>1995</v>
      </c>
      <c r="S10650" t="s">
        <v>1996</v>
      </c>
      <c r="T10650">
        <v>42803.41006678241</v>
      </c>
      <c r="U10650" t="s">
        <v>191</v>
      </c>
      <c r="V10650" t="s">
        <v>1996</v>
      </c>
      <c r="W10650">
        <v>42803.41006678241</v>
      </c>
    </row>
    <row r="10651" spans="3:23" x14ac:dyDescent="0.25">
      <c r="C10651" t="s">
        <v>35325</v>
      </c>
      <c r="D10651" t="s">
        <v>194</v>
      </c>
      <c r="E10651" t="s">
        <v>38465</v>
      </c>
      <c r="F10651" t="s">
        <v>38466</v>
      </c>
      <c r="G10651" t="s">
        <v>38467</v>
      </c>
      <c r="H10651" t="s">
        <v>311</v>
      </c>
      <c r="I10651" s="10" t="s">
        <v>21524</v>
      </c>
      <c r="J10651" t="s">
        <v>308</v>
      </c>
      <c r="K10651" t="s">
        <v>10924</v>
      </c>
      <c r="L10651" t="s">
        <v>4968</v>
      </c>
      <c r="M10651" t="s">
        <v>7867</v>
      </c>
      <c r="O10651" t="s">
        <v>194</v>
      </c>
      <c r="P10651" t="s">
        <v>289</v>
      </c>
      <c r="Q10651" t="s">
        <v>194</v>
      </c>
      <c r="R10651" t="s">
        <v>1995</v>
      </c>
      <c r="S10651" t="s">
        <v>1996</v>
      </c>
      <c r="T10651">
        <v>42803.41006678241</v>
      </c>
      <c r="U10651" t="s">
        <v>191</v>
      </c>
      <c r="V10651" t="s">
        <v>1996</v>
      </c>
      <c r="W10651">
        <v>42803.41006678241</v>
      </c>
    </row>
    <row r="10652" spans="3:23" x14ac:dyDescent="0.25">
      <c r="C10652" t="s">
        <v>35326</v>
      </c>
      <c r="D10652" t="s">
        <v>194</v>
      </c>
      <c r="E10652" t="s">
        <v>38465</v>
      </c>
      <c r="F10652" t="s">
        <v>38466</v>
      </c>
      <c r="G10652" t="s">
        <v>38467</v>
      </c>
      <c r="H10652" t="s">
        <v>315</v>
      </c>
      <c r="I10652" s="10" t="s">
        <v>21525</v>
      </c>
      <c r="J10652" t="s">
        <v>309</v>
      </c>
      <c r="K10652" t="s">
        <v>10924</v>
      </c>
      <c r="L10652" t="s">
        <v>4968</v>
      </c>
      <c r="M10652" t="s">
        <v>7867</v>
      </c>
      <c r="O10652" t="s">
        <v>194</v>
      </c>
      <c r="P10652" t="s">
        <v>289</v>
      </c>
      <c r="Q10652" t="s">
        <v>194</v>
      </c>
      <c r="R10652" t="s">
        <v>1995</v>
      </c>
      <c r="S10652" t="s">
        <v>1996</v>
      </c>
      <c r="T10652">
        <v>42803.41006678241</v>
      </c>
      <c r="U10652" t="s">
        <v>191</v>
      </c>
      <c r="V10652" t="s">
        <v>1996</v>
      </c>
      <c r="W10652">
        <v>42803.41006678241</v>
      </c>
    </row>
    <row r="10653" spans="3:23" x14ac:dyDescent="0.25">
      <c r="C10653" t="s">
        <v>35327</v>
      </c>
      <c r="D10653" t="s">
        <v>194</v>
      </c>
      <c r="E10653" t="s">
        <v>38465</v>
      </c>
      <c r="F10653" t="s">
        <v>38466</v>
      </c>
      <c r="G10653" t="s">
        <v>38467</v>
      </c>
      <c r="H10653" t="s">
        <v>315</v>
      </c>
      <c r="I10653" s="10" t="s">
        <v>21526</v>
      </c>
      <c r="J10653" t="s">
        <v>309</v>
      </c>
      <c r="K10653" t="s">
        <v>10925</v>
      </c>
      <c r="L10653" t="s">
        <v>4969</v>
      </c>
      <c r="M10653" t="s">
        <v>7868</v>
      </c>
      <c r="O10653" t="s">
        <v>194</v>
      </c>
      <c r="P10653" t="s">
        <v>289</v>
      </c>
      <c r="Q10653" t="s">
        <v>194</v>
      </c>
      <c r="R10653" t="s">
        <v>1995</v>
      </c>
      <c r="S10653" t="s">
        <v>1996</v>
      </c>
      <c r="T10653">
        <v>42803.41006678241</v>
      </c>
      <c r="U10653" t="s">
        <v>191</v>
      </c>
      <c r="V10653" t="s">
        <v>1996</v>
      </c>
      <c r="W10653">
        <v>42803.41006678241</v>
      </c>
    </row>
    <row r="10654" spans="3:23" x14ac:dyDescent="0.25">
      <c r="C10654" t="s">
        <v>35328</v>
      </c>
      <c r="D10654" t="s">
        <v>194</v>
      </c>
      <c r="E10654" t="s">
        <v>38465</v>
      </c>
      <c r="F10654" t="s">
        <v>38466</v>
      </c>
      <c r="G10654" t="s">
        <v>38467</v>
      </c>
      <c r="H10654" t="s">
        <v>313</v>
      </c>
      <c r="I10654" s="10" t="s">
        <v>21527</v>
      </c>
      <c r="J10654" t="s">
        <v>305</v>
      </c>
      <c r="K10654" t="s">
        <v>10925</v>
      </c>
      <c r="L10654" t="s">
        <v>4969</v>
      </c>
      <c r="M10654" t="s">
        <v>7868</v>
      </c>
      <c r="O10654" t="s">
        <v>194</v>
      </c>
      <c r="P10654" t="s">
        <v>289</v>
      </c>
      <c r="Q10654" t="s">
        <v>194</v>
      </c>
      <c r="R10654" t="s">
        <v>1995</v>
      </c>
      <c r="S10654" t="s">
        <v>1996</v>
      </c>
      <c r="T10654">
        <v>42803.41006678241</v>
      </c>
      <c r="U10654" t="s">
        <v>191</v>
      </c>
      <c r="V10654" t="s">
        <v>1996</v>
      </c>
      <c r="W10654">
        <v>42803.41006678241</v>
      </c>
    </row>
    <row r="10655" spans="3:23" x14ac:dyDescent="0.25">
      <c r="C10655" t="s">
        <v>35329</v>
      </c>
      <c r="D10655" t="s">
        <v>194</v>
      </c>
      <c r="E10655" t="s">
        <v>38465</v>
      </c>
      <c r="F10655" t="s">
        <v>38466</v>
      </c>
      <c r="G10655" t="s">
        <v>38467</v>
      </c>
      <c r="H10655" t="s">
        <v>21470</v>
      </c>
      <c r="I10655" s="10" t="s">
        <v>21528</v>
      </c>
      <c r="J10655" t="s">
        <v>21472</v>
      </c>
      <c r="K10655" t="s">
        <v>10925</v>
      </c>
      <c r="L10655" t="s">
        <v>4969</v>
      </c>
      <c r="M10655" t="s">
        <v>7868</v>
      </c>
      <c r="O10655" t="s">
        <v>194</v>
      </c>
      <c r="P10655" t="s">
        <v>289</v>
      </c>
      <c r="Q10655" t="s">
        <v>194</v>
      </c>
      <c r="R10655" t="s">
        <v>1995</v>
      </c>
      <c r="S10655" t="s">
        <v>1996</v>
      </c>
      <c r="T10655">
        <v>42803.41006678241</v>
      </c>
      <c r="U10655" t="s">
        <v>191</v>
      </c>
      <c r="V10655" t="s">
        <v>1996</v>
      </c>
      <c r="W10655">
        <v>42803.41006678241</v>
      </c>
    </row>
    <row r="10656" spans="3:23" x14ac:dyDescent="0.25">
      <c r="C10656" t="s">
        <v>35330</v>
      </c>
      <c r="D10656" t="s">
        <v>194</v>
      </c>
      <c r="E10656" t="s">
        <v>38465</v>
      </c>
      <c r="F10656" t="s">
        <v>38466</v>
      </c>
      <c r="G10656" t="s">
        <v>38467</v>
      </c>
      <c r="H10656" t="s">
        <v>1285</v>
      </c>
      <c r="I10656" s="10" t="s">
        <v>21529</v>
      </c>
      <c r="J10656" t="s">
        <v>590</v>
      </c>
      <c r="K10656" t="s">
        <v>10926</v>
      </c>
      <c r="L10656" t="s">
        <v>4970</v>
      </c>
      <c r="M10656" t="s">
        <v>7869</v>
      </c>
      <c r="O10656" t="s">
        <v>194</v>
      </c>
      <c r="P10656" t="s">
        <v>289</v>
      </c>
      <c r="Q10656" t="s">
        <v>194</v>
      </c>
      <c r="R10656" t="s">
        <v>1995</v>
      </c>
      <c r="S10656" t="s">
        <v>1996</v>
      </c>
      <c r="T10656">
        <v>42803.41006678241</v>
      </c>
      <c r="U10656" t="s">
        <v>191</v>
      </c>
      <c r="V10656" t="s">
        <v>1996</v>
      </c>
      <c r="W10656">
        <v>42803.41006678241</v>
      </c>
    </row>
    <row r="10657" spans="3:23" x14ac:dyDescent="0.25">
      <c r="C10657" t="s">
        <v>35331</v>
      </c>
      <c r="D10657" t="s">
        <v>194</v>
      </c>
      <c r="E10657" t="s">
        <v>38465</v>
      </c>
      <c r="F10657" t="s">
        <v>38466</v>
      </c>
      <c r="G10657" t="s">
        <v>38467</v>
      </c>
      <c r="H10657" t="s">
        <v>311</v>
      </c>
      <c r="I10657" s="10" t="s">
        <v>21530</v>
      </c>
      <c r="J10657" t="s">
        <v>308</v>
      </c>
      <c r="K10657" t="s">
        <v>10926</v>
      </c>
      <c r="L10657" t="s">
        <v>4970</v>
      </c>
      <c r="M10657" t="s">
        <v>7869</v>
      </c>
      <c r="O10657" t="s">
        <v>194</v>
      </c>
      <c r="P10657" t="s">
        <v>289</v>
      </c>
      <c r="Q10657" t="s">
        <v>194</v>
      </c>
      <c r="R10657" t="s">
        <v>1995</v>
      </c>
      <c r="S10657" t="s">
        <v>1996</v>
      </c>
      <c r="T10657">
        <v>42803.41006678241</v>
      </c>
      <c r="U10657" t="s">
        <v>191</v>
      </c>
      <c r="V10657" t="s">
        <v>1996</v>
      </c>
      <c r="W10657">
        <v>42803.41006678241</v>
      </c>
    </row>
    <row r="10658" spans="3:23" x14ac:dyDescent="0.25">
      <c r="C10658" t="s">
        <v>35332</v>
      </c>
      <c r="D10658" t="s">
        <v>194</v>
      </c>
      <c r="E10658" t="s">
        <v>38465</v>
      </c>
      <c r="F10658" t="s">
        <v>38466</v>
      </c>
      <c r="G10658" t="s">
        <v>38467</v>
      </c>
      <c r="H10658" t="s">
        <v>316</v>
      </c>
      <c r="I10658" s="10" t="s">
        <v>21531</v>
      </c>
      <c r="J10658" t="s">
        <v>302</v>
      </c>
      <c r="K10658" t="s">
        <v>10926</v>
      </c>
      <c r="L10658" t="s">
        <v>4970</v>
      </c>
      <c r="M10658" t="s">
        <v>7869</v>
      </c>
      <c r="O10658" t="s">
        <v>194</v>
      </c>
      <c r="P10658" t="s">
        <v>289</v>
      </c>
      <c r="Q10658" t="s">
        <v>194</v>
      </c>
      <c r="R10658" t="s">
        <v>1995</v>
      </c>
      <c r="S10658" t="s">
        <v>1996</v>
      </c>
      <c r="T10658">
        <v>42803.41006678241</v>
      </c>
      <c r="U10658" t="s">
        <v>191</v>
      </c>
      <c r="V10658" t="s">
        <v>1996</v>
      </c>
      <c r="W10658">
        <v>42803.41006678241</v>
      </c>
    </row>
    <row r="10659" spans="3:23" x14ac:dyDescent="0.25">
      <c r="C10659" t="s">
        <v>35333</v>
      </c>
      <c r="D10659" t="s">
        <v>194</v>
      </c>
      <c r="E10659" t="s">
        <v>38465</v>
      </c>
      <c r="F10659" t="s">
        <v>38466</v>
      </c>
      <c r="G10659" t="s">
        <v>38467</v>
      </c>
      <c r="H10659" t="s">
        <v>315</v>
      </c>
      <c r="I10659" s="10" t="s">
        <v>21532</v>
      </c>
      <c r="J10659" t="s">
        <v>309</v>
      </c>
      <c r="K10659" t="s">
        <v>10926</v>
      </c>
      <c r="L10659" t="s">
        <v>4970</v>
      </c>
      <c r="M10659" t="s">
        <v>7869</v>
      </c>
      <c r="O10659" t="s">
        <v>194</v>
      </c>
      <c r="P10659" t="s">
        <v>289</v>
      </c>
      <c r="Q10659" t="s">
        <v>194</v>
      </c>
      <c r="R10659" t="s">
        <v>1995</v>
      </c>
      <c r="S10659" t="s">
        <v>1996</v>
      </c>
      <c r="T10659">
        <v>42803.41006678241</v>
      </c>
      <c r="U10659" t="s">
        <v>191</v>
      </c>
      <c r="V10659" t="s">
        <v>1996</v>
      </c>
      <c r="W10659">
        <v>42803.41006678241</v>
      </c>
    </row>
    <row r="10660" spans="3:23" x14ac:dyDescent="0.25">
      <c r="C10660" t="s">
        <v>35334</v>
      </c>
      <c r="D10660" t="s">
        <v>194</v>
      </c>
      <c r="E10660" t="s">
        <v>38465</v>
      </c>
      <c r="F10660" t="s">
        <v>38466</v>
      </c>
      <c r="G10660" t="s">
        <v>38467</v>
      </c>
      <c r="H10660" t="s">
        <v>1289</v>
      </c>
      <c r="I10660" s="10" t="s">
        <v>21533</v>
      </c>
      <c r="J10660" t="s">
        <v>592</v>
      </c>
      <c r="K10660" t="s">
        <v>10926</v>
      </c>
      <c r="L10660" t="s">
        <v>4970</v>
      </c>
      <c r="M10660" t="s">
        <v>7869</v>
      </c>
      <c r="O10660" t="s">
        <v>194</v>
      </c>
      <c r="P10660" t="s">
        <v>289</v>
      </c>
      <c r="Q10660" t="s">
        <v>194</v>
      </c>
      <c r="R10660" t="s">
        <v>1995</v>
      </c>
      <c r="S10660" t="s">
        <v>1996</v>
      </c>
      <c r="T10660">
        <v>42803.41006678241</v>
      </c>
      <c r="U10660" t="s">
        <v>191</v>
      </c>
      <c r="V10660" t="s">
        <v>1996</v>
      </c>
      <c r="W10660">
        <v>42803.41006678241</v>
      </c>
    </row>
    <row r="10661" spans="3:23" x14ac:dyDescent="0.25">
      <c r="C10661" t="s">
        <v>35335</v>
      </c>
      <c r="D10661" t="s">
        <v>194</v>
      </c>
      <c r="E10661" t="s">
        <v>38465</v>
      </c>
      <c r="F10661" t="s">
        <v>38466</v>
      </c>
      <c r="G10661" t="s">
        <v>38467</v>
      </c>
      <c r="H10661" t="s">
        <v>315</v>
      </c>
      <c r="I10661" s="10" t="s">
        <v>21534</v>
      </c>
      <c r="J10661" t="s">
        <v>309</v>
      </c>
      <c r="K10661" t="s">
        <v>10927</v>
      </c>
      <c r="L10661" t="s">
        <v>4971</v>
      </c>
      <c r="M10661" t="s">
        <v>7870</v>
      </c>
      <c r="O10661" t="s">
        <v>194</v>
      </c>
      <c r="P10661" t="s">
        <v>289</v>
      </c>
      <c r="Q10661" t="s">
        <v>194</v>
      </c>
      <c r="R10661" t="s">
        <v>1995</v>
      </c>
      <c r="S10661" t="s">
        <v>1996</v>
      </c>
      <c r="T10661">
        <v>42803.41006678241</v>
      </c>
      <c r="U10661" t="s">
        <v>191</v>
      </c>
      <c r="V10661" t="s">
        <v>1996</v>
      </c>
      <c r="W10661">
        <v>42803.41006678241</v>
      </c>
    </row>
    <row r="10662" spans="3:23" x14ac:dyDescent="0.25">
      <c r="C10662" t="s">
        <v>35336</v>
      </c>
      <c r="D10662" t="s">
        <v>194</v>
      </c>
      <c r="E10662" t="s">
        <v>38465</v>
      </c>
      <c r="F10662" t="s">
        <v>38466</v>
      </c>
      <c r="G10662" t="s">
        <v>38467</v>
      </c>
      <c r="H10662" t="s">
        <v>311</v>
      </c>
      <c r="I10662" s="10" t="s">
        <v>21535</v>
      </c>
      <c r="J10662" t="s">
        <v>308</v>
      </c>
      <c r="K10662" t="s">
        <v>10927</v>
      </c>
      <c r="L10662" t="s">
        <v>4971</v>
      </c>
      <c r="M10662" t="s">
        <v>7870</v>
      </c>
      <c r="O10662" t="s">
        <v>194</v>
      </c>
      <c r="P10662" t="s">
        <v>289</v>
      </c>
      <c r="Q10662" t="s">
        <v>194</v>
      </c>
      <c r="R10662" t="s">
        <v>1995</v>
      </c>
      <c r="S10662" t="s">
        <v>1996</v>
      </c>
      <c r="T10662">
        <v>42803.41006678241</v>
      </c>
      <c r="U10662" t="s">
        <v>191</v>
      </c>
      <c r="V10662" t="s">
        <v>1996</v>
      </c>
      <c r="W10662">
        <v>42803.41006678241</v>
      </c>
    </row>
    <row r="10663" spans="3:23" x14ac:dyDescent="0.25">
      <c r="C10663" t="s">
        <v>35337</v>
      </c>
      <c r="D10663" t="s">
        <v>194</v>
      </c>
      <c r="E10663" t="s">
        <v>38465</v>
      </c>
      <c r="F10663" t="s">
        <v>38466</v>
      </c>
      <c r="G10663" t="s">
        <v>38467</v>
      </c>
      <c r="H10663" t="s">
        <v>314</v>
      </c>
      <c r="I10663" s="10" t="s">
        <v>21536</v>
      </c>
      <c r="J10663" t="s">
        <v>306</v>
      </c>
      <c r="K10663" t="s">
        <v>10927</v>
      </c>
      <c r="L10663" t="s">
        <v>4971</v>
      </c>
      <c r="M10663" t="s">
        <v>7870</v>
      </c>
      <c r="O10663" t="s">
        <v>194</v>
      </c>
      <c r="P10663" t="s">
        <v>289</v>
      </c>
      <c r="Q10663" t="s">
        <v>194</v>
      </c>
      <c r="R10663" t="s">
        <v>1995</v>
      </c>
      <c r="S10663" t="s">
        <v>1996</v>
      </c>
      <c r="T10663">
        <v>42803.41006678241</v>
      </c>
      <c r="U10663" t="s">
        <v>191</v>
      </c>
      <c r="V10663" t="s">
        <v>1996</v>
      </c>
      <c r="W10663">
        <v>42803.41006678241</v>
      </c>
    </row>
    <row r="10664" spans="3:23" x14ac:dyDescent="0.25">
      <c r="C10664" t="s">
        <v>35338</v>
      </c>
      <c r="D10664" t="s">
        <v>194</v>
      </c>
      <c r="E10664" t="s">
        <v>38465</v>
      </c>
      <c r="F10664" t="s">
        <v>38466</v>
      </c>
      <c r="G10664" t="s">
        <v>38467</v>
      </c>
      <c r="H10664" t="s">
        <v>315</v>
      </c>
      <c r="I10664" s="10" t="s">
        <v>21537</v>
      </c>
      <c r="J10664" t="s">
        <v>309</v>
      </c>
      <c r="K10664" t="s">
        <v>10847</v>
      </c>
      <c r="L10664" t="s">
        <v>4899</v>
      </c>
      <c r="M10664" t="s">
        <v>7798</v>
      </c>
      <c r="O10664" t="s">
        <v>194</v>
      </c>
      <c r="P10664" t="s">
        <v>289</v>
      </c>
      <c r="Q10664" t="s">
        <v>194</v>
      </c>
      <c r="R10664" t="s">
        <v>1995</v>
      </c>
      <c r="S10664" t="s">
        <v>1996</v>
      </c>
      <c r="T10664">
        <v>42803.41006678241</v>
      </c>
      <c r="U10664" t="s">
        <v>191</v>
      </c>
      <c r="V10664" t="s">
        <v>1996</v>
      </c>
      <c r="W10664">
        <v>42803.41006678241</v>
      </c>
    </row>
    <row r="10665" spans="3:23" x14ac:dyDescent="0.25">
      <c r="C10665" t="s">
        <v>35339</v>
      </c>
      <c r="D10665" t="s">
        <v>194</v>
      </c>
      <c r="E10665" t="s">
        <v>38465</v>
      </c>
      <c r="F10665" t="s">
        <v>38466</v>
      </c>
      <c r="G10665" t="s">
        <v>38467</v>
      </c>
      <c r="H10665" t="s">
        <v>314</v>
      </c>
      <c r="I10665" s="10" t="s">
        <v>21538</v>
      </c>
      <c r="J10665" t="s">
        <v>306</v>
      </c>
      <c r="K10665" t="s">
        <v>10847</v>
      </c>
      <c r="L10665" t="s">
        <v>4899</v>
      </c>
      <c r="M10665" t="s">
        <v>7798</v>
      </c>
      <c r="O10665" t="s">
        <v>194</v>
      </c>
      <c r="P10665" t="s">
        <v>289</v>
      </c>
      <c r="Q10665" t="s">
        <v>194</v>
      </c>
      <c r="R10665" t="s">
        <v>1995</v>
      </c>
      <c r="S10665" t="s">
        <v>1996</v>
      </c>
      <c r="T10665">
        <v>42803.41006678241</v>
      </c>
      <c r="U10665" t="s">
        <v>191</v>
      </c>
      <c r="V10665" t="s">
        <v>1996</v>
      </c>
      <c r="W10665">
        <v>42803.41006678241</v>
      </c>
    </row>
    <row r="10666" spans="3:23" x14ac:dyDescent="0.25">
      <c r="C10666" t="s">
        <v>35340</v>
      </c>
      <c r="D10666" t="s">
        <v>194</v>
      </c>
      <c r="E10666" t="s">
        <v>38465</v>
      </c>
      <c r="F10666" t="s">
        <v>38466</v>
      </c>
      <c r="G10666" t="s">
        <v>38467</v>
      </c>
      <c r="H10666" t="s">
        <v>311</v>
      </c>
      <c r="I10666" s="10" t="s">
        <v>21539</v>
      </c>
      <c r="J10666" t="s">
        <v>308</v>
      </c>
      <c r="K10666" t="s">
        <v>10847</v>
      </c>
      <c r="L10666" t="s">
        <v>4899</v>
      </c>
      <c r="M10666" t="s">
        <v>7798</v>
      </c>
      <c r="O10666" t="s">
        <v>194</v>
      </c>
      <c r="P10666" t="s">
        <v>289</v>
      </c>
      <c r="Q10666" t="s">
        <v>194</v>
      </c>
      <c r="R10666" t="s">
        <v>1995</v>
      </c>
      <c r="S10666" t="s">
        <v>1996</v>
      </c>
      <c r="T10666">
        <v>42803.41006678241</v>
      </c>
      <c r="U10666" t="s">
        <v>191</v>
      </c>
      <c r="V10666" t="s">
        <v>1996</v>
      </c>
      <c r="W10666">
        <v>42803.41006678241</v>
      </c>
    </row>
    <row r="10667" spans="3:23" x14ac:dyDescent="0.25">
      <c r="C10667" t="s">
        <v>35341</v>
      </c>
      <c r="D10667" t="s">
        <v>194</v>
      </c>
      <c r="E10667" t="s">
        <v>38465</v>
      </c>
      <c r="F10667" t="s">
        <v>38466</v>
      </c>
      <c r="G10667" t="s">
        <v>38467</v>
      </c>
      <c r="H10667" t="s">
        <v>1294</v>
      </c>
      <c r="I10667" s="10" t="s">
        <v>21540</v>
      </c>
      <c r="J10667" t="s">
        <v>308</v>
      </c>
      <c r="K10667" t="s">
        <v>10849</v>
      </c>
      <c r="L10667" t="s">
        <v>4901</v>
      </c>
      <c r="M10667" t="s">
        <v>7800</v>
      </c>
      <c r="O10667" t="s">
        <v>194</v>
      </c>
      <c r="P10667" t="s">
        <v>289</v>
      </c>
      <c r="Q10667" t="s">
        <v>194</v>
      </c>
      <c r="R10667" t="s">
        <v>1995</v>
      </c>
      <c r="S10667" t="s">
        <v>1996</v>
      </c>
      <c r="T10667">
        <v>42803.41006678241</v>
      </c>
      <c r="U10667" t="s">
        <v>191</v>
      </c>
      <c r="V10667" t="s">
        <v>1996</v>
      </c>
      <c r="W10667">
        <v>42803.41006678241</v>
      </c>
    </row>
    <row r="10668" spans="3:23" x14ac:dyDescent="0.25">
      <c r="C10668" t="s">
        <v>35342</v>
      </c>
      <c r="D10668" t="s">
        <v>194</v>
      </c>
      <c r="E10668" t="s">
        <v>38465</v>
      </c>
      <c r="F10668" t="s">
        <v>38466</v>
      </c>
      <c r="G10668" t="s">
        <v>38467</v>
      </c>
      <c r="H10668" t="s">
        <v>1297</v>
      </c>
      <c r="I10668" s="10" t="s">
        <v>21541</v>
      </c>
      <c r="J10668" t="s">
        <v>309</v>
      </c>
      <c r="K10668" t="s">
        <v>10849</v>
      </c>
      <c r="L10668" t="s">
        <v>4901</v>
      </c>
      <c r="M10668" t="s">
        <v>7800</v>
      </c>
      <c r="O10668" t="s">
        <v>194</v>
      </c>
      <c r="P10668" t="s">
        <v>289</v>
      </c>
      <c r="Q10668" t="s">
        <v>194</v>
      </c>
      <c r="R10668" t="s">
        <v>1995</v>
      </c>
      <c r="S10668" t="s">
        <v>1996</v>
      </c>
      <c r="T10668">
        <v>42803.41006678241</v>
      </c>
      <c r="U10668" t="s">
        <v>191</v>
      </c>
      <c r="V10668" t="s">
        <v>1996</v>
      </c>
      <c r="W10668">
        <v>42803.41006678241</v>
      </c>
    </row>
    <row r="10669" spans="3:23" x14ac:dyDescent="0.25">
      <c r="C10669" t="s">
        <v>35343</v>
      </c>
      <c r="D10669" t="s">
        <v>194</v>
      </c>
      <c r="E10669" t="s">
        <v>38465</v>
      </c>
      <c r="F10669" t="s">
        <v>38466</v>
      </c>
      <c r="G10669" t="s">
        <v>38467</v>
      </c>
      <c r="H10669" t="s">
        <v>314</v>
      </c>
      <c r="I10669" s="10" t="s">
        <v>21542</v>
      </c>
      <c r="J10669" t="s">
        <v>306</v>
      </c>
      <c r="K10669" t="s">
        <v>10866</v>
      </c>
      <c r="L10669" t="s">
        <v>4914</v>
      </c>
      <c r="M10669" t="s">
        <v>7813</v>
      </c>
      <c r="O10669" t="s">
        <v>194</v>
      </c>
      <c r="P10669" t="s">
        <v>289</v>
      </c>
      <c r="Q10669" t="s">
        <v>194</v>
      </c>
      <c r="R10669" t="s">
        <v>1995</v>
      </c>
      <c r="S10669" t="s">
        <v>1996</v>
      </c>
      <c r="T10669">
        <v>42803.41006678241</v>
      </c>
      <c r="U10669" t="s">
        <v>191</v>
      </c>
      <c r="V10669" t="s">
        <v>1996</v>
      </c>
      <c r="W10669">
        <v>42803.41006678241</v>
      </c>
    </row>
    <row r="10670" spans="3:23" x14ac:dyDescent="0.25">
      <c r="C10670" t="s">
        <v>35344</v>
      </c>
      <c r="D10670" t="s">
        <v>194</v>
      </c>
      <c r="E10670" t="s">
        <v>38465</v>
      </c>
      <c r="F10670" t="s">
        <v>38466</v>
      </c>
      <c r="G10670" t="s">
        <v>38467</v>
      </c>
      <c r="H10670" t="s">
        <v>317</v>
      </c>
      <c r="I10670" s="10" t="s">
        <v>21543</v>
      </c>
      <c r="J10670" t="s">
        <v>304</v>
      </c>
      <c r="K10670" t="s">
        <v>10928</v>
      </c>
      <c r="L10670" t="s">
        <v>4972</v>
      </c>
      <c r="M10670" t="s">
        <v>7871</v>
      </c>
      <c r="O10670" t="s">
        <v>194</v>
      </c>
      <c r="P10670" t="s">
        <v>289</v>
      </c>
      <c r="Q10670" t="s">
        <v>194</v>
      </c>
      <c r="R10670" t="s">
        <v>1995</v>
      </c>
      <c r="S10670" t="s">
        <v>1996</v>
      </c>
      <c r="T10670">
        <v>42803.41006678241</v>
      </c>
      <c r="U10670" t="s">
        <v>191</v>
      </c>
      <c r="V10670" t="s">
        <v>1996</v>
      </c>
      <c r="W10670">
        <v>42803.41006678241</v>
      </c>
    </row>
    <row r="10671" spans="3:23" x14ac:dyDescent="0.25">
      <c r="C10671" t="s">
        <v>35345</v>
      </c>
      <c r="D10671" t="s">
        <v>194</v>
      </c>
      <c r="E10671" t="s">
        <v>38465</v>
      </c>
      <c r="F10671" t="s">
        <v>38466</v>
      </c>
      <c r="G10671" t="s">
        <v>38467</v>
      </c>
      <c r="H10671" t="s">
        <v>311</v>
      </c>
      <c r="I10671" s="10" t="s">
        <v>21544</v>
      </c>
      <c r="J10671" t="s">
        <v>308</v>
      </c>
      <c r="K10671" t="s">
        <v>10928</v>
      </c>
      <c r="L10671" t="s">
        <v>4972</v>
      </c>
      <c r="M10671" t="s">
        <v>7871</v>
      </c>
      <c r="O10671" t="s">
        <v>194</v>
      </c>
      <c r="P10671" t="s">
        <v>289</v>
      </c>
      <c r="Q10671" t="s">
        <v>194</v>
      </c>
      <c r="R10671" t="s">
        <v>1995</v>
      </c>
      <c r="S10671" t="s">
        <v>1996</v>
      </c>
      <c r="T10671">
        <v>42803.41006678241</v>
      </c>
      <c r="U10671" t="s">
        <v>191</v>
      </c>
      <c r="V10671" t="s">
        <v>1996</v>
      </c>
      <c r="W10671">
        <v>42803.41006678241</v>
      </c>
    </row>
    <row r="10672" spans="3:23" x14ac:dyDescent="0.25">
      <c r="C10672" t="s">
        <v>35346</v>
      </c>
      <c r="D10672" t="s">
        <v>194</v>
      </c>
      <c r="E10672" t="s">
        <v>38465</v>
      </c>
      <c r="F10672" t="s">
        <v>38466</v>
      </c>
      <c r="G10672" t="s">
        <v>38467</v>
      </c>
      <c r="H10672" t="s">
        <v>314</v>
      </c>
      <c r="I10672" s="10" t="s">
        <v>21545</v>
      </c>
      <c r="J10672" t="s">
        <v>306</v>
      </c>
      <c r="K10672" t="s">
        <v>10928</v>
      </c>
      <c r="L10672" t="s">
        <v>4972</v>
      </c>
      <c r="M10672" t="s">
        <v>7871</v>
      </c>
      <c r="O10672" t="s">
        <v>194</v>
      </c>
      <c r="P10672" t="s">
        <v>289</v>
      </c>
      <c r="Q10672" t="s">
        <v>194</v>
      </c>
      <c r="R10672" t="s">
        <v>1995</v>
      </c>
      <c r="S10672" t="s">
        <v>1996</v>
      </c>
      <c r="T10672">
        <v>42803.41006678241</v>
      </c>
      <c r="U10672" t="s">
        <v>191</v>
      </c>
      <c r="V10672" t="s">
        <v>1996</v>
      </c>
      <c r="W10672">
        <v>42803.41006678241</v>
      </c>
    </row>
    <row r="10673" spans="3:23" x14ac:dyDescent="0.25">
      <c r="C10673" t="s">
        <v>35347</v>
      </c>
      <c r="D10673" t="s">
        <v>194</v>
      </c>
      <c r="E10673" t="s">
        <v>38465</v>
      </c>
      <c r="F10673" t="s">
        <v>38466</v>
      </c>
      <c r="G10673" t="s">
        <v>38467</v>
      </c>
      <c r="H10673" t="s">
        <v>315</v>
      </c>
      <c r="I10673" s="10" t="s">
        <v>21546</v>
      </c>
      <c r="J10673" t="s">
        <v>309</v>
      </c>
      <c r="K10673" t="s">
        <v>10928</v>
      </c>
      <c r="L10673" t="s">
        <v>4972</v>
      </c>
      <c r="M10673" t="s">
        <v>7871</v>
      </c>
      <c r="O10673" t="s">
        <v>194</v>
      </c>
      <c r="P10673" t="s">
        <v>289</v>
      </c>
      <c r="Q10673" t="s">
        <v>194</v>
      </c>
      <c r="R10673" t="s">
        <v>1995</v>
      </c>
      <c r="S10673" t="s">
        <v>1996</v>
      </c>
      <c r="T10673">
        <v>42803.41006678241</v>
      </c>
      <c r="U10673" t="s">
        <v>191</v>
      </c>
      <c r="V10673" t="s">
        <v>1996</v>
      </c>
      <c r="W10673">
        <v>42803.41006678241</v>
      </c>
    </row>
    <row r="10674" spans="3:23" x14ac:dyDescent="0.25">
      <c r="C10674" t="s">
        <v>35348</v>
      </c>
      <c r="D10674" t="s">
        <v>194</v>
      </c>
      <c r="E10674" t="s">
        <v>38465</v>
      </c>
      <c r="F10674" t="s">
        <v>38466</v>
      </c>
      <c r="G10674" t="s">
        <v>38467</v>
      </c>
      <c r="H10674" t="s">
        <v>314</v>
      </c>
      <c r="I10674" s="10" t="s">
        <v>21547</v>
      </c>
      <c r="J10674" t="s">
        <v>306</v>
      </c>
      <c r="K10674" t="s">
        <v>10889</v>
      </c>
      <c r="L10674" t="s">
        <v>4933</v>
      </c>
      <c r="M10674" t="s">
        <v>7832</v>
      </c>
      <c r="O10674" t="s">
        <v>194</v>
      </c>
      <c r="P10674" t="s">
        <v>289</v>
      </c>
      <c r="Q10674" t="s">
        <v>194</v>
      </c>
      <c r="R10674" t="s">
        <v>1995</v>
      </c>
      <c r="S10674" t="s">
        <v>1996</v>
      </c>
      <c r="T10674">
        <v>42803.41006678241</v>
      </c>
      <c r="U10674" t="s">
        <v>191</v>
      </c>
      <c r="V10674" t="s">
        <v>1996</v>
      </c>
      <c r="W10674">
        <v>42803.41006678241</v>
      </c>
    </row>
    <row r="10675" spans="3:23" x14ac:dyDescent="0.25">
      <c r="C10675" t="s">
        <v>35349</v>
      </c>
      <c r="D10675" t="s">
        <v>194</v>
      </c>
      <c r="E10675" t="s">
        <v>38465</v>
      </c>
      <c r="F10675" t="s">
        <v>38466</v>
      </c>
      <c r="G10675" t="s">
        <v>38467</v>
      </c>
      <c r="H10675" t="s">
        <v>315</v>
      </c>
      <c r="I10675" s="10" t="s">
        <v>21548</v>
      </c>
      <c r="J10675" t="s">
        <v>309</v>
      </c>
      <c r="K10675" t="s">
        <v>10889</v>
      </c>
      <c r="L10675" t="s">
        <v>4933</v>
      </c>
      <c r="M10675" t="s">
        <v>7832</v>
      </c>
      <c r="O10675" t="s">
        <v>194</v>
      </c>
      <c r="P10675" t="s">
        <v>289</v>
      </c>
      <c r="Q10675" t="s">
        <v>194</v>
      </c>
      <c r="R10675" t="s">
        <v>1995</v>
      </c>
      <c r="S10675" t="s">
        <v>1996</v>
      </c>
      <c r="T10675">
        <v>42803.41006678241</v>
      </c>
      <c r="U10675" t="s">
        <v>191</v>
      </c>
      <c r="V10675" t="s">
        <v>1996</v>
      </c>
      <c r="W10675">
        <v>42803.41006678241</v>
      </c>
    </row>
    <row r="10676" spans="3:23" x14ac:dyDescent="0.25">
      <c r="C10676" t="s">
        <v>35350</v>
      </c>
      <c r="D10676" t="s">
        <v>194</v>
      </c>
      <c r="E10676" t="s">
        <v>38465</v>
      </c>
      <c r="F10676" t="s">
        <v>38466</v>
      </c>
      <c r="G10676" t="s">
        <v>38467</v>
      </c>
      <c r="H10676" t="s">
        <v>1293</v>
      </c>
      <c r="I10676" s="10" t="s">
        <v>21549</v>
      </c>
      <c r="J10676" t="s">
        <v>584</v>
      </c>
      <c r="K10676" t="s">
        <v>10929</v>
      </c>
      <c r="L10676" t="s">
        <v>4973</v>
      </c>
      <c r="M10676" t="s">
        <v>7872</v>
      </c>
      <c r="O10676" t="s">
        <v>194</v>
      </c>
      <c r="P10676" t="s">
        <v>289</v>
      </c>
      <c r="Q10676" t="s">
        <v>194</v>
      </c>
      <c r="R10676" t="s">
        <v>1995</v>
      </c>
      <c r="S10676" t="s">
        <v>1996</v>
      </c>
      <c r="T10676">
        <v>42803.41006678241</v>
      </c>
      <c r="U10676" t="s">
        <v>191</v>
      </c>
      <c r="V10676" t="s">
        <v>1996</v>
      </c>
      <c r="W10676">
        <v>42803.41006678241</v>
      </c>
    </row>
    <row r="10677" spans="3:23" x14ac:dyDescent="0.25">
      <c r="C10677" t="s">
        <v>35351</v>
      </c>
      <c r="D10677" t="s">
        <v>194</v>
      </c>
      <c r="E10677" t="s">
        <v>38465</v>
      </c>
      <c r="F10677" t="s">
        <v>38466</v>
      </c>
      <c r="G10677" t="s">
        <v>38467</v>
      </c>
      <c r="H10677" t="s">
        <v>1292</v>
      </c>
      <c r="I10677" s="10" t="s">
        <v>21550</v>
      </c>
      <c r="J10677" t="s">
        <v>591</v>
      </c>
      <c r="K10677" t="s">
        <v>10929</v>
      </c>
      <c r="L10677" t="s">
        <v>4973</v>
      </c>
      <c r="M10677" t="s">
        <v>7872</v>
      </c>
      <c r="O10677" t="s">
        <v>194</v>
      </c>
      <c r="P10677" t="s">
        <v>289</v>
      </c>
      <c r="Q10677" t="s">
        <v>194</v>
      </c>
      <c r="R10677" t="s">
        <v>1995</v>
      </c>
      <c r="S10677" t="s">
        <v>1996</v>
      </c>
      <c r="T10677">
        <v>42803.41006678241</v>
      </c>
      <c r="U10677" t="s">
        <v>191</v>
      </c>
      <c r="V10677" t="s">
        <v>1996</v>
      </c>
      <c r="W10677">
        <v>42803.41006678241</v>
      </c>
    </row>
    <row r="10678" spans="3:23" x14ac:dyDescent="0.25">
      <c r="C10678" t="s">
        <v>35352</v>
      </c>
      <c r="D10678" t="s">
        <v>194</v>
      </c>
      <c r="E10678" t="s">
        <v>38465</v>
      </c>
      <c r="F10678" t="s">
        <v>38466</v>
      </c>
      <c r="G10678" t="s">
        <v>38467</v>
      </c>
      <c r="H10678" t="s">
        <v>311</v>
      </c>
      <c r="I10678" s="10" t="s">
        <v>21551</v>
      </c>
      <c r="J10678" t="s">
        <v>308</v>
      </c>
      <c r="K10678" t="s">
        <v>10929</v>
      </c>
      <c r="L10678" t="s">
        <v>4973</v>
      </c>
      <c r="M10678" t="s">
        <v>7872</v>
      </c>
      <c r="O10678" t="s">
        <v>194</v>
      </c>
      <c r="P10678" t="s">
        <v>289</v>
      </c>
      <c r="Q10678" t="s">
        <v>194</v>
      </c>
      <c r="R10678" t="s">
        <v>1995</v>
      </c>
      <c r="S10678" t="s">
        <v>1996</v>
      </c>
      <c r="T10678">
        <v>42803.41006678241</v>
      </c>
      <c r="U10678" t="s">
        <v>191</v>
      </c>
      <c r="V10678" t="s">
        <v>1996</v>
      </c>
      <c r="W10678">
        <v>42803.41006678241</v>
      </c>
    </row>
    <row r="10679" spans="3:23" x14ac:dyDescent="0.25">
      <c r="C10679" t="s">
        <v>35353</v>
      </c>
      <c r="D10679" t="s">
        <v>194</v>
      </c>
      <c r="E10679" t="s">
        <v>38465</v>
      </c>
      <c r="F10679" t="s">
        <v>38466</v>
      </c>
      <c r="G10679" t="s">
        <v>38467</v>
      </c>
      <c r="H10679" t="s">
        <v>315</v>
      </c>
      <c r="I10679" s="10" t="s">
        <v>21552</v>
      </c>
      <c r="J10679" t="s">
        <v>309</v>
      </c>
      <c r="K10679" t="s">
        <v>10929</v>
      </c>
      <c r="L10679" t="s">
        <v>4973</v>
      </c>
      <c r="M10679" t="s">
        <v>7872</v>
      </c>
      <c r="O10679" t="s">
        <v>194</v>
      </c>
      <c r="P10679" t="s">
        <v>289</v>
      </c>
      <c r="Q10679" t="s">
        <v>194</v>
      </c>
      <c r="R10679" t="s">
        <v>1995</v>
      </c>
      <c r="S10679" t="s">
        <v>1996</v>
      </c>
      <c r="T10679">
        <v>42803.41006678241</v>
      </c>
      <c r="U10679" t="s">
        <v>191</v>
      </c>
      <c r="V10679" t="s">
        <v>1996</v>
      </c>
      <c r="W10679">
        <v>42803.41006678241</v>
      </c>
    </row>
    <row r="10680" spans="3:23" x14ac:dyDescent="0.25">
      <c r="C10680" t="s">
        <v>35354</v>
      </c>
      <c r="D10680" t="s">
        <v>194</v>
      </c>
      <c r="E10680" t="s">
        <v>38465</v>
      </c>
      <c r="F10680" t="s">
        <v>38466</v>
      </c>
      <c r="G10680" t="s">
        <v>38467</v>
      </c>
      <c r="H10680" t="s">
        <v>1287</v>
      </c>
      <c r="I10680" s="10" t="s">
        <v>21553</v>
      </c>
      <c r="J10680" t="s">
        <v>586</v>
      </c>
      <c r="K10680" t="s">
        <v>10929</v>
      </c>
      <c r="L10680" t="s">
        <v>4973</v>
      </c>
      <c r="M10680" t="s">
        <v>7872</v>
      </c>
      <c r="O10680" t="s">
        <v>194</v>
      </c>
      <c r="P10680" t="s">
        <v>289</v>
      </c>
      <c r="Q10680" t="s">
        <v>194</v>
      </c>
      <c r="R10680" t="s">
        <v>1995</v>
      </c>
      <c r="S10680" t="s">
        <v>1996</v>
      </c>
      <c r="T10680">
        <v>42803.41006678241</v>
      </c>
      <c r="U10680" t="s">
        <v>191</v>
      </c>
      <c r="V10680" t="s">
        <v>1996</v>
      </c>
      <c r="W10680">
        <v>42803.41006678241</v>
      </c>
    </row>
    <row r="10681" spans="3:23" x14ac:dyDescent="0.25">
      <c r="C10681" t="s">
        <v>35355</v>
      </c>
      <c r="D10681" t="s">
        <v>194</v>
      </c>
      <c r="E10681" t="s">
        <v>38465</v>
      </c>
      <c r="F10681" t="s">
        <v>38466</v>
      </c>
      <c r="G10681" t="s">
        <v>38467</v>
      </c>
      <c r="H10681" t="s">
        <v>314</v>
      </c>
      <c r="I10681" s="10" t="s">
        <v>21554</v>
      </c>
      <c r="J10681" t="s">
        <v>306</v>
      </c>
      <c r="K10681" t="s">
        <v>10855</v>
      </c>
      <c r="L10681" t="s">
        <v>4905</v>
      </c>
      <c r="M10681" t="s">
        <v>7804</v>
      </c>
      <c r="O10681" t="s">
        <v>194</v>
      </c>
      <c r="P10681" t="s">
        <v>289</v>
      </c>
      <c r="Q10681" t="s">
        <v>194</v>
      </c>
      <c r="R10681" t="s">
        <v>1995</v>
      </c>
      <c r="S10681" t="s">
        <v>1996</v>
      </c>
      <c r="T10681">
        <v>42803.41006678241</v>
      </c>
      <c r="U10681" t="s">
        <v>191</v>
      </c>
      <c r="V10681" t="s">
        <v>1996</v>
      </c>
      <c r="W10681">
        <v>42803.41006678241</v>
      </c>
    </row>
    <row r="10682" spans="3:23" x14ac:dyDescent="0.25">
      <c r="C10682" t="s">
        <v>35356</v>
      </c>
      <c r="D10682" t="s">
        <v>194</v>
      </c>
      <c r="E10682" t="s">
        <v>38465</v>
      </c>
      <c r="F10682" t="s">
        <v>38466</v>
      </c>
      <c r="G10682" t="s">
        <v>38467</v>
      </c>
      <c r="H10682" t="s">
        <v>1285</v>
      </c>
      <c r="I10682" s="10" t="s">
        <v>21555</v>
      </c>
      <c r="J10682" t="s">
        <v>590</v>
      </c>
      <c r="K10682" t="s">
        <v>10885</v>
      </c>
      <c r="L10682" t="s">
        <v>4929</v>
      </c>
      <c r="M10682" t="s">
        <v>7828</v>
      </c>
      <c r="O10682" t="s">
        <v>194</v>
      </c>
      <c r="P10682" t="s">
        <v>289</v>
      </c>
      <c r="Q10682" t="s">
        <v>194</v>
      </c>
      <c r="R10682" t="s">
        <v>1995</v>
      </c>
      <c r="S10682" t="s">
        <v>1996</v>
      </c>
      <c r="T10682">
        <v>42803.41006678241</v>
      </c>
      <c r="U10682" t="s">
        <v>191</v>
      </c>
      <c r="V10682" t="s">
        <v>1996</v>
      </c>
      <c r="W10682">
        <v>42803.41006678241</v>
      </c>
    </row>
    <row r="10683" spans="3:23" x14ac:dyDescent="0.25">
      <c r="C10683" t="s">
        <v>35357</v>
      </c>
      <c r="D10683" t="s">
        <v>194</v>
      </c>
      <c r="E10683" t="s">
        <v>38465</v>
      </c>
      <c r="F10683" t="s">
        <v>38466</v>
      </c>
      <c r="G10683" t="s">
        <v>38467</v>
      </c>
      <c r="H10683" t="s">
        <v>314</v>
      </c>
      <c r="I10683" s="10" t="s">
        <v>21556</v>
      </c>
      <c r="J10683" t="s">
        <v>306</v>
      </c>
      <c r="K10683" t="s">
        <v>10862</v>
      </c>
      <c r="L10683" t="s">
        <v>4911</v>
      </c>
      <c r="M10683" t="s">
        <v>7810</v>
      </c>
      <c r="O10683" t="s">
        <v>194</v>
      </c>
      <c r="P10683" t="s">
        <v>289</v>
      </c>
      <c r="Q10683" t="s">
        <v>194</v>
      </c>
      <c r="R10683" t="s">
        <v>1995</v>
      </c>
      <c r="S10683" t="s">
        <v>1996</v>
      </c>
      <c r="T10683">
        <v>42803.41006678241</v>
      </c>
      <c r="U10683" t="s">
        <v>191</v>
      </c>
      <c r="V10683" t="s">
        <v>1996</v>
      </c>
      <c r="W10683">
        <v>42803.41006678241</v>
      </c>
    </row>
    <row r="10684" spans="3:23" x14ac:dyDescent="0.25">
      <c r="C10684" t="s">
        <v>35358</v>
      </c>
      <c r="D10684" t="s">
        <v>194</v>
      </c>
      <c r="E10684" t="s">
        <v>38465</v>
      </c>
      <c r="F10684" t="s">
        <v>38466</v>
      </c>
      <c r="G10684" t="s">
        <v>38467</v>
      </c>
      <c r="H10684" t="s">
        <v>1285</v>
      </c>
      <c r="I10684" s="10" t="s">
        <v>21557</v>
      </c>
      <c r="J10684" t="s">
        <v>590</v>
      </c>
      <c r="K10684" t="s">
        <v>10831</v>
      </c>
      <c r="L10684" t="s">
        <v>4890</v>
      </c>
      <c r="M10684" t="s">
        <v>7789</v>
      </c>
      <c r="O10684" t="s">
        <v>194</v>
      </c>
      <c r="P10684" t="s">
        <v>289</v>
      </c>
      <c r="Q10684" t="s">
        <v>194</v>
      </c>
      <c r="R10684" t="s">
        <v>1995</v>
      </c>
      <c r="S10684" t="s">
        <v>1996</v>
      </c>
      <c r="T10684">
        <v>42803.41006678241</v>
      </c>
      <c r="U10684" t="s">
        <v>191</v>
      </c>
      <c r="V10684" t="s">
        <v>1996</v>
      </c>
      <c r="W10684">
        <v>42803.41006678241</v>
      </c>
    </row>
    <row r="10685" spans="3:23" x14ac:dyDescent="0.25">
      <c r="C10685" t="s">
        <v>35359</v>
      </c>
      <c r="D10685" t="s">
        <v>194</v>
      </c>
      <c r="E10685" t="s">
        <v>38465</v>
      </c>
      <c r="F10685" t="s">
        <v>38466</v>
      </c>
      <c r="G10685" t="s">
        <v>38467</v>
      </c>
      <c r="H10685" t="s">
        <v>315</v>
      </c>
      <c r="I10685" s="10" t="s">
        <v>21558</v>
      </c>
      <c r="J10685" t="s">
        <v>309</v>
      </c>
      <c r="K10685" t="s">
        <v>10917</v>
      </c>
      <c r="L10685" t="s">
        <v>4961</v>
      </c>
      <c r="M10685" t="s">
        <v>7860</v>
      </c>
      <c r="O10685" t="s">
        <v>194</v>
      </c>
      <c r="P10685" t="s">
        <v>289</v>
      </c>
      <c r="Q10685" t="s">
        <v>194</v>
      </c>
      <c r="R10685" t="s">
        <v>1995</v>
      </c>
      <c r="S10685" t="s">
        <v>1996</v>
      </c>
      <c r="T10685">
        <v>42803.41006678241</v>
      </c>
      <c r="U10685" t="s">
        <v>191</v>
      </c>
      <c r="V10685" t="s">
        <v>1996</v>
      </c>
      <c r="W10685">
        <v>42803.41006678241</v>
      </c>
    </row>
    <row r="10686" spans="3:23" x14ac:dyDescent="0.25">
      <c r="C10686" t="s">
        <v>35360</v>
      </c>
      <c r="D10686" t="s">
        <v>194</v>
      </c>
      <c r="E10686" t="s">
        <v>38465</v>
      </c>
      <c r="F10686" t="s">
        <v>38466</v>
      </c>
      <c r="G10686" t="s">
        <v>38467</v>
      </c>
      <c r="H10686" t="s">
        <v>314</v>
      </c>
      <c r="I10686" s="10" t="s">
        <v>21559</v>
      </c>
      <c r="J10686" t="s">
        <v>306</v>
      </c>
      <c r="K10686" t="s">
        <v>10917</v>
      </c>
      <c r="L10686" t="s">
        <v>4961</v>
      </c>
      <c r="M10686" t="s">
        <v>7860</v>
      </c>
      <c r="O10686" t="s">
        <v>194</v>
      </c>
      <c r="P10686" t="s">
        <v>289</v>
      </c>
      <c r="Q10686" t="s">
        <v>194</v>
      </c>
      <c r="R10686" t="s">
        <v>1995</v>
      </c>
      <c r="S10686" t="s">
        <v>1996</v>
      </c>
      <c r="T10686">
        <v>42803.41006678241</v>
      </c>
      <c r="U10686" t="s">
        <v>191</v>
      </c>
      <c r="V10686" t="s">
        <v>1996</v>
      </c>
      <c r="W10686">
        <v>42803.41006678241</v>
      </c>
    </row>
    <row r="10687" spans="3:23" x14ac:dyDescent="0.25">
      <c r="C10687" t="s">
        <v>35361</v>
      </c>
      <c r="D10687" t="s">
        <v>194</v>
      </c>
      <c r="E10687" t="s">
        <v>38465</v>
      </c>
      <c r="F10687" t="s">
        <v>38466</v>
      </c>
      <c r="G10687" t="s">
        <v>38467</v>
      </c>
      <c r="H10687" t="s">
        <v>312</v>
      </c>
      <c r="I10687" s="10" t="s">
        <v>21560</v>
      </c>
      <c r="J10687" t="s">
        <v>303</v>
      </c>
      <c r="K10687" t="s">
        <v>10917</v>
      </c>
      <c r="L10687" t="s">
        <v>4961</v>
      </c>
      <c r="M10687" t="s">
        <v>7860</v>
      </c>
      <c r="O10687" t="s">
        <v>194</v>
      </c>
      <c r="P10687" t="s">
        <v>289</v>
      </c>
      <c r="Q10687" t="s">
        <v>194</v>
      </c>
      <c r="R10687" t="s">
        <v>1995</v>
      </c>
      <c r="S10687" t="s">
        <v>1996</v>
      </c>
      <c r="T10687">
        <v>42803.41006678241</v>
      </c>
      <c r="U10687" t="s">
        <v>191</v>
      </c>
      <c r="V10687" t="s">
        <v>1996</v>
      </c>
      <c r="W10687">
        <v>42803.41006678241</v>
      </c>
    </row>
    <row r="10688" spans="3:23" x14ac:dyDescent="0.25">
      <c r="C10688" t="s">
        <v>35362</v>
      </c>
      <c r="D10688" t="s">
        <v>194</v>
      </c>
      <c r="E10688" t="s">
        <v>38465</v>
      </c>
      <c r="F10688" t="s">
        <v>38466</v>
      </c>
      <c r="G10688" t="s">
        <v>38467</v>
      </c>
      <c r="H10688" t="s">
        <v>312</v>
      </c>
      <c r="I10688" s="10" t="s">
        <v>21561</v>
      </c>
      <c r="J10688" t="s">
        <v>303</v>
      </c>
      <c r="K10688" t="s">
        <v>10916</v>
      </c>
      <c r="L10688" t="s">
        <v>4960</v>
      </c>
      <c r="M10688" t="s">
        <v>7859</v>
      </c>
      <c r="O10688" t="s">
        <v>194</v>
      </c>
      <c r="P10688" t="s">
        <v>289</v>
      </c>
      <c r="Q10688" t="s">
        <v>194</v>
      </c>
      <c r="R10688" t="s">
        <v>1995</v>
      </c>
      <c r="S10688" t="s">
        <v>1996</v>
      </c>
      <c r="T10688">
        <v>42803.41006678241</v>
      </c>
      <c r="U10688" t="s">
        <v>191</v>
      </c>
      <c r="V10688" t="s">
        <v>1996</v>
      </c>
      <c r="W10688">
        <v>42803.41006678241</v>
      </c>
    </row>
    <row r="10689" spans="3:23" x14ac:dyDescent="0.25">
      <c r="C10689" t="s">
        <v>35363</v>
      </c>
      <c r="D10689" t="s">
        <v>194</v>
      </c>
      <c r="E10689" t="s">
        <v>38465</v>
      </c>
      <c r="F10689" t="s">
        <v>38466</v>
      </c>
      <c r="G10689" t="s">
        <v>38467</v>
      </c>
      <c r="H10689" t="s">
        <v>314</v>
      </c>
      <c r="I10689" s="10" t="s">
        <v>21562</v>
      </c>
      <c r="J10689" t="s">
        <v>306</v>
      </c>
      <c r="K10689" t="s">
        <v>10908</v>
      </c>
      <c r="L10689" t="s">
        <v>4952</v>
      </c>
      <c r="M10689" t="s">
        <v>7851</v>
      </c>
      <c r="O10689" t="s">
        <v>194</v>
      </c>
      <c r="P10689" t="s">
        <v>289</v>
      </c>
      <c r="Q10689" t="s">
        <v>194</v>
      </c>
      <c r="R10689" t="s">
        <v>1995</v>
      </c>
      <c r="S10689" t="s">
        <v>1996</v>
      </c>
      <c r="T10689">
        <v>42803.41006678241</v>
      </c>
      <c r="U10689" t="s">
        <v>191</v>
      </c>
      <c r="V10689" t="s">
        <v>1996</v>
      </c>
      <c r="W10689">
        <v>42803.41006678241</v>
      </c>
    </row>
    <row r="10690" spans="3:23" x14ac:dyDescent="0.25">
      <c r="C10690" t="s">
        <v>35364</v>
      </c>
      <c r="D10690" t="s">
        <v>194</v>
      </c>
      <c r="E10690" t="s">
        <v>38465</v>
      </c>
      <c r="F10690" t="s">
        <v>38466</v>
      </c>
      <c r="G10690" t="s">
        <v>38467</v>
      </c>
      <c r="H10690" t="s">
        <v>1285</v>
      </c>
      <c r="I10690" s="10" t="s">
        <v>21563</v>
      </c>
      <c r="J10690" t="s">
        <v>590</v>
      </c>
      <c r="K10690" t="s">
        <v>10908</v>
      </c>
      <c r="L10690" t="s">
        <v>4952</v>
      </c>
      <c r="M10690" t="s">
        <v>7851</v>
      </c>
      <c r="O10690" t="s">
        <v>194</v>
      </c>
      <c r="P10690" t="s">
        <v>289</v>
      </c>
      <c r="Q10690" t="s">
        <v>194</v>
      </c>
      <c r="R10690" t="s">
        <v>1995</v>
      </c>
      <c r="S10690" t="s">
        <v>1996</v>
      </c>
      <c r="T10690">
        <v>42803.41006678241</v>
      </c>
      <c r="U10690" t="s">
        <v>191</v>
      </c>
      <c r="V10690" t="s">
        <v>1996</v>
      </c>
      <c r="W10690">
        <v>42803.41006678241</v>
      </c>
    </row>
    <row r="10691" spans="3:23" x14ac:dyDescent="0.25">
      <c r="C10691" t="s">
        <v>35365</v>
      </c>
      <c r="D10691" t="s">
        <v>194</v>
      </c>
      <c r="E10691" t="s">
        <v>38465</v>
      </c>
      <c r="F10691" t="s">
        <v>38466</v>
      </c>
      <c r="G10691" t="s">
        <v>38467</v>
      </c>
      <c r="H10691" t="s">
        <v>316</v>
      </c>
      <c r="I10691" s="10" t="s">
        <v>21564</v>
      </c>
      <c r="J10691" t="s">
        <v>302</v>
      </c>
      <c r="K10691" t="s">
        <v>10908</v>
      </c>
      <c r="L10691" t="s">
        <v>4952</v>
      </c>
      <c r="M10691" t="s">
        <v>7851</v>
      </c>
      <c r="O10691" t="s">
        <v>194</v>
      </c>
      <c r="P10691" t="s">
        <v>289</v>
      </c>
      <c r="Q10691" t="s">
        <v>194</v>
      </c>
      <c r="R10691" t="s">
        <v>1995</v>
      </c>
      <c r="S10691" t="s">
        <v>1996</v>
      </c>
      <c r="T10691">
        <v>42803.41006678241</v>
      </c>
      <c r="U10691" t="s">
        <v>191</v>
      </c>
      <c r="V10691" t="s">
        <v>1996</v>
      </c>
      <c r="W10691">
        <v>42803.41006678241</v>
      </c>
    </row>
    <row r="10692" spans="3:23" x14ac:dyDescent="0.25">
      <c r="C10692" t="s">
        <v>35366</v>
      </c>
      <c r="D10692" t="s">
        <v>194</v>
      </c>
      <c r="E10692" t="s">
        <v>38465</v>
      </c>
      <c r="F10692" t="s">
        <v>38466</v>
      </c>
      <c r="G10692" t="s">
        <v>38467</v>
      </c>
      <c r="H10692" t="s">
        <v>314</v>
      </c>
      <c r="I10692" s="10" t="s">
        <v>21565</v>
      </c>
      <c r="J10692" t="s">
        <v>306</v>
      </c>
      <c r="K10692" t="s">
        <v>10891</v>
      </c>
      <c r="L10692" t="s">
        <v>4935</v>
      </c>
      <c r="M10692" t="s">
        <v>7834</v>
      </c>
      <c r="O10692" t="s">
        <v>194</v>
      </c>
      <c r="P10692" t="s">
        <v>289</v>
      </c>
      <c r="Q10692" t="s">
        <v>194</v>
      </c>
      <c r="R10692" t="s">
        <v>1995</v>
      </c>
      <c r="S10692" t="s">
        <v>1996</v>
      </c>
      <c r="T10692">
        <v>42803.41006678241</v>
      </c>
      <c r="U10692" t="s">
        <v>191</v>
      </c>
      <c r="V10692" t="s">
        <v>1996</v>
      </c>
      <c r="W10692">
        <v>42803.41006678241</v>
      </c>
    </row>
    <row r="10693" spans="3:23" x14ac:dyDescent="0.25">
      <c r="C10693" t="s">
        <v>35367</v>
      </c>
      <c r="D10693" t="s">
        <v>194</v>
      </c>
      <c r="E10693" t="s">
        <v>38465</v>
      </c>
      <c r="F10693" t="s">
        <v>38466</v>
      </c>
      <c r="G10693" t="s">
        <v>38467</v>
      </c>
      <c r="H10693" t="s">
        <v>1311</v>
      </c>
      <c r="I10693" s="10" t="s">
        <v>21566</v>
      </c>
      <c r="J10693" t="s">
        <v>588</v>
      </c>
      <c r="K10693" t="s">
        <v>10930</v>
      </c>
      <c r="L10693" t="s">
        <v>4974</v>
      </c>
      <c r="M10693" t="s">
        <v>7873</v>
      </c>
      <c r="O10693" t="s">
        <v>194</v>
      </c>
      <c r="P10693" t="s">
        <v>289</v>
      </c>
      <c r="Q10693" t="s">
        <v>194</v>
      </c>
      <c r="R10693" t="s">
        <v>1995</v>
      </c>
      <c r="S10693" t="s">
        <v>1996</v>
      </c>
      <c r="T10693">
        <v>42803.41006678241</v>
      </c>
      <c r="U10693" t="s">
        <v>191</v>
      </c>
      <c r="V10693" t="s">
        <v>1996</v>
      </c>
      <c r="W10693">
        <v>42803.41006678241</v>
      </c>
    </row>
    <row r="10694" spans="3:23" x14ac:dyDescent="0.25">
      <c r="C10694" t="s">
        <v>35368</v>
      </c>
      <c r="D10694" t="s">
        <v>194</v>
      </c>
      <c r="E10694" t="s">
        <v>38465</v>
      </c>
      <c r="F10694" t="s">
        <v>38466</v>
      </c>
      <c r="G10694" t="s">
        <v>38467</v>
      </c>
      <c r="H10694" t="s">
        <v>315</v>
      </c>
      <c r="I10694" s="10" t="s">
        <v>21567</v>
      </c>
      <c r="J10694" t="s">
        <v>309</v>
      </c>
      <c r="K10694" t="s">
        <v>10930</v>
      </c>
      <c r="L10694" t="s">
        <v>4974</v>
      </c>
      <c r="M10694" t="s">
        <v>7873</v>
      </c>
      <c r="O10694" t="s">
        <v>194</v>
      </c>
      <c r="P10694" t="s">
        <v>289</v>
      </c>
      <c r="Q10694" t="s">
        <v>194</v>
      </c>
      <c r="R10694" t="s">
        <v>1995</v>
      </c>
      <c r="S10694" t="s">
        <v>1996</v>
      </c>
      <c r="T10694">
        <v>42803.41006678241</v>
      </c>
      <c r="U10694" t="s">
        <v>191</v>
      </c>
      <c r="V10694" t="s">
        <v>1996</v>
      </c>
      <c r="W10694">
        <v>42803.41006678241</v>
      </c>
    </row>
    <row r="10695" spans="3:23" x14ac:dyDescent="0.25">
      <c r="C10695" t="s">
        <v>35369</v>
      </c>
      <c r="D10695" t="s">
        <v>194</v>
      </c>
      <c r="E10695" t="s">
        <v>38465</v>
      </c>
      <c r="F10695" t="s">
        <v>38466</v>
      </c>
      <c r="G10695" t="s">
        <v>38467</v>
      </c>
      <c r="H10695" t="s">
        <v>1319</v>
      </c>
      <c r="I10695" s="10" t="s">
        <v>21568</v>
      </c>
      <c r="J10695" t="s">
        <v>615</v>
      </c>
      <c r="K10695" t="s">
        <v>10930</v>
      </c>
      <c r="L10695" t="s">
        <v>4974</v>
      </c>
      <c r="M10695" t="s">
        <v>7873</v>
      </c>
      <c r="O10695" t="s">
        <v>194</v>
      </c>
      <c r="P10695" t="s">
        <v>289</v>
      </c>
      <c r="Q10695" t="s">
        <v>194</v>
      </c>
      <c r="R10695" t="s">
        <v>1995</v>
      </c>
      <c r="S10695" t="s">
        <v>1996</v>
      </c>
      <c r="T10695">
        <v>42803.41006678241</v>
      </c>
      <c r="U10695" t="s">
        <v>191</v>
      </c>
      <c r="V10695" t="s">
        <v>1996</v>
      </c>
      <c r="W10695">
        <v>42803.41006678241</v>
      </c>
    </row>
    <row r="10696" spans="3:23" x14ac:dyDescent="0.25">
      <c r="C10696" t="s">
        <v>35370</v>
      </c>
      <c r="D10696" t="s">
        <v>194</v>
      </c>
      <c r="E10696" t="s">
        <v>38465</v>
      </c>
      <c r="F10696" t="s">
        <v>38466</v>
      </c>
      <c r="G10696" t="s">
        <v>38467</v>
      </c>
      <c r="H10696" t="s">
        <v>311</v>
      </c>
      <c r="I10696" s="10" t="s">
        <v>21569</v>
      </c>
      <c r="J10696" t="s">
        <v>308</v>
      </c>
      <c r="K10696" t="s">
        <v>10930</v>
      </c>
      <c r="L10696" t="s">
        <v>4974</v>
      </c>
      <c r="M10696" t="s">
        <v>7873</v>
      </c>
      <c r="O10696" t="s">
        <v>194</v>
      </c>
      <c r="P10696" t="s">
        <v>289</v>
      </c>
      <c r="Q10696" t="s">
        <v>194</v>
      </c>
      <c r="R10696" t="s">
        <v>1995</v>
      </c>
      <c r="S10696" t="s">
        <v>1996</v>
      </c>
      <c r="T10696">
        <v>42803.41006678241</v>
      </c>
      <c r="U10696" t="s">
        <v>191</v>
      </c>
      <c r="V10696" t="s">
        <v>1996</v>
      </c>
      <c r="W10696">
        <v>42803.41006678241</v>
      </c>
    </row>
    <row r="10697" spans="3:23" x14ac:dyDescent="0.25">
      <c r="C10697" t="s">
        <v>35371</v>
      </c>
      <c r="D10697" t="s">
        <v>194</v>
      </c>
      <c r="E10697" t="s">
        <v>38465</v>
      </c>
      <c r="F10697" t="s">
        <v>38466</v>
      </c>
      <c r="G10697" t="s">
        <v>38467</v>
      </c>
      <c r="H10697" t="s">
        <v>317</v>
      </c>
      <c r="I10697" s="10" t="s">
        <v>21570</v>
      </c>
      <c r="J10697" t="s">
        <v>304</v>
      </c>
      <c r="K10697" t="s">
        <v>10930</v>
      </c>
      <c r="L10697" t="s">
        <v>4974</v>
      </c>
      <c r="M10697" t="s">
        <v>7873</v>
      </c>
      <c r="O10697" t="s">
        <v>194</v>
      </c>
      <c r="P10697" t="s">
        <v>289</v>
      </c>
      <c r="Q10697" t="s">
        <v>194</v>
      </c>
      <c r="R10697" t="s">
        <v>1995</v>
      </c>
      <c r="S10697" t="s">
        <v>1996</v>
      </c>
      <c r="T10697">
        <v>42803.41006678241</v>
      </c>
      <c r="U10697" t="s">
        <v>191</v>
      </c>
      <c r="V10697" t="s">
        <v>1996</v>
      </c>
      <c r="W10697">
        <v>42803.41006678241</v>
      </c>
    </row>
    <row r="10698" spans="3:23" x14ac:dyDescent="0.25">
      <c r="C10698" t="s">
        <v>35372</v>
      </c>
      <c r="D10698" t="s">
        <v>194</v>
      </c>
      <c r="E10698" t="s">
        <v>38465</v>
      </c>
      <c r="F10698" t="s">
        <v>38466</v>
      </c>
      <c r="G10698" t="s">
        <v>38467</v>
      </c>
      <c r="H10698" t="s">
        <v>1292</v>
      </c>
      <c r="I10698" s="10" t="s">
        <v>21571</v>
      </c>
      <c r="J10698" t="s">
        <v>591</v>
      </c>
      <c r="K10698" t="s">
        <v>10930</v>
      </c>
      <c r="L10698" t="s">
        <v>4974</v>
      </c>
      <c r="M10698" t="s">
        <v>7873</v>
      </c>
      <c r="O10698" t="s">
        <v>194</v>
      </c>
      <c r="P10698" t="s">
        <v>289</v>
      </c>
      <c r="Q10698" t="s">
        <v>194</v>
      </c>
      <c r="R10698" t="s">
        <v>1995</v>
      </c>
      <c r="S10698" t="s">
        <v>1996</v>
      </c>
      <c r="T10698">
        <v>42803.41006678241</v>
      </c>
      <c r="U10698" t="s">
        <v>191</v>
      </c>
      <c r="V10698" t="s">
        <v>1996</v>
      </c>
      <c r="W10698">
        <v>42803.41006678241</v>
      </c>
    </row>
    <row r="10699" spans="3:23" x14ac:dyDescent="0.25">
      <c r="C10699" t="s">
        <v>35373</v>
      </c>
      <c r="D10699" t="s">
        <v>194</v>
      </c>
      <c r="E10699" t="s">
        <v>38465</v>
      </c>
      <c r="F10699" t="s">
        <v>38466</v>
      </c>
      <c r="G10699" t="s">
        <v>38467</v>
      </c>
      <c r="H10699" t="s">
        <v>12103</v>
      </c>
      <c r="I10699" s="10" t="s">
        <v>21572</v>
      </c>
      <c r="J10699" t="s">
        <v>12105</v>
      </c>
      <c r="K10699" t="s">
        <v>10879</v>
      </c>
      <c r="L10699" t="s">
        <v>4923</v>
      </c>
      <c r="M10699" t="s">
        <v>7822</v>
      </c>
      <c r="O10699" t="s">
        <v>194</v>
      </c>
      <c r="P10699" t="s">
        <v>289</v>
      </c>
      <c r="Q10699" t="s">
        <v>194</v>
      </c>
      <c r="R10699" t="s">
        <v>1995</v>
      </c>
      <c r="S10699" t="s">
        <v>1996</v>
      </c>
      <c r="T10699">
        <v>42803.41006678241</v>
      </c>
      <c r="U10699" t="s">
        <v>191</v>
      </c>
      <c r="V10699" t="s">
        <v>1996</v>
      </c>
      <c r="W10699">
        <v>42803.41006678241</v>
      </c>
    </row>
    <row r="10700" spans="3:23" x14ac:dyDescent="0.25">
      <c r="C10700" t="s">
        <v>35374</v>
      </c>
      <c r="D10700" t="s">
        <v>194</v>
      </c>
      <c r="E10700" t="s">
        <v>38465</v>
      </c>
      <c r="F10700" t="s">
        <v>38466</v>
      </c>
      <c r="G10700" t="s">
        <v>38467</v>
      </c>
      <c r="H10700" t="s">
        <v>314</v>
      </c>
      <c r="I10700" s="10" t="s">
        <v>21573</v>
      </c>
      <c r="J10700" t="s">
        <v>306</v>
      </c>
      <c r="K10700" t="s">
        <v>10918</v>
      </c>
      <c r="L10700" t="s">
        <v>4962</v>
      </c>
      <c r="M10700" t="s">
        <v>7861</v>
      </c>
      <c r="O10700" t="s">
        <v>194</v>
      </c>
      <c r="P10700" t="s">
        <v>289</v>
      </c>
      <c r="Q10700" t="s">
        <v>194</v>
      </c>
      <c r="R10700" t="s">
        <v>1995</v>
      </c>
      <c r="S10700" t="s">
        <v>1996</v>
      </c>
      <c r="T10700">
        <v>42803.41006678241</v>
      </c>
      <c r="U10700" t="s">
        <v>191</v>
      </c>
      <c r="V10700" t="s">
        <v>1996</v>
      </c>
      <c r="W10700">
        <v>42803.41006678241</v>
      </c>
    </row>
    <row r="10701" spans="3:23" x14ac:dyDescent="0.25">
      <c r="C10701" t="s">
        <v>35375</v>
      </c>
      <c r="D10701" t="s">
        <v>194</v>
      </c>
      <c r="E10701" t="s">
        <v>38465</v>
      </c>
      <c r="F10701" t="s">
        <v>38466</v>
      </c>
      <c r="G10701" t="s">
        <v>38467</v>
      </c>
      <c r="H10701" t="s">
        <v>311</v>
      </c>
      <c r="I10701" s="10" t="s">
        <v>21574</v>
      </c>
      <c r="J10701" t="s">
        <v>308</v>
      </c>
      <c r="K10701" t="s">
        <v>10918</v>
      </c>
      <c r="L10701" t="s">
        <v>4962</v>
      </c>
      <c r="M10701" t="s">
        <v>7861</v>
      </c>
      <c r="O10701" t="s">
        <v>194</v>
      </c>
      <c r="P10701" t="s">
        <v>289</v>
      </c>
      <c r="Q10701" t="s">
        <v>194</v>
      </c>
      <c r="R10701" t="s">
        <v>1995</v>
      </c>
      <c r="S10701" t="s">
        <v>1996</v>
      </c>
      <c r="T10701">
        <v>42803.41006678241</v>
      </c>
      <c r="U10701" t="s">
        <v>191</v>
      </c>
      <c r="V10701" t="s">
        <v>1996</v>
      </c>
      <c r="W10701">
        <v>42803.41006678241</v>
      </c>
    </row>
    <row r="10702" spans="3:23" x14ac:dyDescent="0.25">
      <c r="C10702" t="s">
        <v>35376</v>
      </c>
      <c r="D10702" t="s">
        <v>194</v>
      </c>
      <c r="E10702" t="s">
        <v>38465</v>
      </c>
      <c r="F10702" t="s">
        <v>38466</v>
      </c>
      <c r="G10702" t="s">
        <v>38467</v>
      </c>
      <c r="H10702" t="s">
        <v>317</v>
      </c>
      <c r="I10702" s="10" t="s">
        <v>21575</v>
      </c>
      <c r="J10702" t="s">
        <v>304</v>
      </c>
      <c r="K10702" t="s">
        <v>10918</v>
      </c>
      <c r="L10702" t="s">
        <v>4962</v>
      </c>
      <c r="M10702" t="s">
        <v>7861</v>
      </c>
      <c r="O10702" t="s">
        <v>194</v>
      </c>
      <c r="P10702" t="s">
        <v>289</v>
      </c>
      <c r="Q10702" t="s">
        <v>194</v>
      </c>
      <c r="R10702" t="s">
        <v>1995</v>
      </c>
      <c r="S10702" t="s">
        <v>1996</v>
      </c>
      <c r="T10702">
        <v>42803.41006678241</v>
      </c>
      <c r="U10702" t="s">
        <v>191</v>
      </c>
      <c r="V10702" t="s">
        <v>1996</v>
      </c>
      <c r="W10702">
        <v>42803.41006678241</v>
      </c>
    </row>
    <row r="10703" spans="3:23" x14ac:dyDescent="0.25">
      <c r="C10703" t="s">
        <v>35377</v>
      </c>
      <c r="D10703" t="s">
        <v>194</v>
      </c>
      <c r="E10703" t="s">
        <v>38465</v>
      </c>
      <c r="F10703" t="s">
        <v>38466</v>
      </c>
      <c r="G10703" t="s">
        <v>38467</v>
      </c>
      <c r="H10703" t="s">
        <v>315</v>
      </c>
      <c r="I10703" s="10" t="s">
        <v>21576</v>
      </c>
      <c r="J10703" t="s">
        <v>309</v>
      </c>
      <c r="K10703" t="s">
        <v>10918</v>
      </c>
      <c r="L10703" t="s">
        <v>4962</v>
      </c>
      <c r="M10703" t="s">
        <v>7861</v>
      </c>
      <c r="O10703" t="s">
        <v>194</v>
      </c>
      <c r="P10703" t="s">
        <v>289</v>
      </c>
      <c r="Q10703" t="s">
        <v>194</v>
      </c>
      <c r="R10703" t="s">
        <v>1995</v>
      </c>
      <c r="S10703" t="s">
        <v>1996</v>
      </c>
      <c r="T10703">
        <v>42803.41006678241</v>
      </c>
      <c r="U10703" t="s">
        <v>191</v>
      </c>
      <c r="V10703" t="s">
        <v>1996</v>
      </c>
      <c r="W10703">
        <v>42803.41006678241</v>
      </c>
    </row>
    <row r="10704" spans="3:23" x14ac:dyDescent="0.25">
      <c r="C10704" t="s">
        <v>35378</v>
      </c>
      <c r="D10704" t="s">
        <v>194</v>
      </c>
      <c r="E10704" t="s">
        <v>38465</v>
      </c>
      <c r="F10704" t="s">
        <v>38466</v>
      </c>
      <c r="G10704" t="s">
        <v>38467</v>
      </c>
      <c r="H10704" t="s">
        <v>315</v>
      </c>
      <c r="I10704" s="10" t="s">
        <v>21577</v>
      </c>
      <c r="J10704" t="s">
        <v>309</v>
      </c>
      <c r="K10704" t="s">
        <v>10868</v>
      </c>
      <c r="L10704" t="s">
        <v>4915</v>
      </c>
      <c r="M10704" t="s">
        <v>7814</v>
      </c>
      <c r="O10704" t="s">
        <v>194</v>
      </c>
      <c r="P10704" t="s">
        <v>289</v>
      </c>
      <c r="Q10704" t="s">
        <v>194</v>
      </c>
      <c r="R10704" t="s">
        <v>1995</v>
      </c>
      <c r="S10704" t="s">
        <v>1996</v>
      </c>
      <c r="T10704">
        <v>42803.41006678241</v>
      </c>
      <c r="U10704" t="s">
        <v>191</v>
      </c>
      <c r="V10704" t="s">
        <v>1996</v>
      </c>
      <c r="W10704">
        <v>42803.41006678241</v>
      </c>
    </row>
    <row r="10705" spans="3:23" x14ac:dyDescent="0.25">
      <c r="C10705" t="s">
        <v>35379</v>
      </c>
      <c r="D10705" t="s">
        <v>194</v>
      </c>
      <c r="E10705" t="s">
        <v>38465</v>
      </c>
      <c r="F10705" t="s">
        <v>38466</v>
      </c>
      <c r="G10705" t="s">
        <v>38467</v>
      </c>
      <c r="H10705" t="s">
        <v>314</v>
      </c>
      <c r="I10705" s="10" t="s">
        <v>21578</v>
      </c>
      <c r="J10705" t="s">
        <v>306</v>
      </c>
      <c r="K10705" t="s">
        <v>10868</v>
      </c>
      <c r="L10705" t="s">
        <v>4915</v>
      </c>
      <c r="M10705" t="s">
        <v>7814</v>
      </c>
      <c r="O10705" t="s">
        <v>194</v>
      </c>
      <c r="P10705" t="s">
        <v>289</v>
      </c>
      <c r="Q10705" t="s">
        <v>194</v>
      </c>
      <c r="R10705" t="s">
        <v>1995</v>
      </c>
      <c r="S10705" t="s">
        <v>1996</v>
      </c>
      <c r="T10705">
        <v>42803.41006678241</v>
      </c>
      <c r="U10705" t="s">
        <v>191</v>
      </c>
      <c r="V10705" t="s">
        <v>1996</v>
      </c>
      <c r="W10705">
        <v>42803.41006678241</v>
      </c>
    </row>
    <row r="10706" spans="3:23" x14ac:dyDescent="0.25">
      <c r="C10706" t="s">
        <v>35380</v>
      </c>
      <c r="D10706" t="s">
        <v>194</v>
      </c>
      <c r="E10706" t="s">
        <v>38465</v>
      </c>
      <c r="F10706" t="s">
        <v>38466</v>
      </c>
      <c r="G10706" t="s">
        <v>38467</v>
      </c>
      <c r="H10706" t="s">
        <v>311</v>
      </c>
      <c r="I10706" s="10" t="s">
        <v>21579</v>
      </c>
      <c r="J10706" t="s">
        <v>308</v>
      </c>
      <c r="K10706" t="s">
        <v>10931</v>
      </c>
      <c r="L10706" t="s">
        <v>4975</v>
      </c>
      <c r="M10706" t="s">
        <v>7874</v>
      </c>
      <c r="O10706" t="s">
        <v>194</v>
      </c>
      <c r="P10706" t="s">
        <v>289</v>
      </c>
      <c r="Q10706" t="s">
        <v>194</v>
      </c>
      <c r="R10706" t="s">
        <v>1995</v>
      </c>
      <c r="S10706" t="s">
        <v>1996</v>
      </c>
      <c r="T10706">
        <v>42803.41006678241</v>
      </c>
      <c r="U10706" t="s">
        <v>191</v>
      </c>
      <c r="V10706" t="s">
        <v>1996</v>
      </c>
      <c r="W10706">
        <v>42803.41006678241</v>
      </c>
    </row>
    <row r="10707" spans="3:23" x14ac:dyDescent="0.25">
      <c r="C10707" t="s">
        <v>35381</v>
      </c>
      <c r="D10707" t="s">
        <v>194</v>
      </c>
      <c r="E10707" t="s">
        <v>38465</v>
      </c>
      <c r="F10707" t="s">
        <v>38466</v>
      </c>
      <c r="G10707" t="s">
        <v>38467</v>
      </c>
      <c r="H10707" t="s">
        <v>314</v>
      </c>
      <c r="I10707" s="10" t="s">
        <v>21580</v>
      </c>
      <c r="J10707" t="s">
        <v>306</v>
      </c>
      <c r="K10707" t="s">
        <v>10931</v>
      </c>
      <c r="L10707" t="s">
        <v>4975</v>
      </c>
      <c r="M10707" t="s">
        <v>7874</v>
      </c>
      <c r="O10707" t="s">
        <v>194</v>
      </c>
      <c r="P10707" t="s">
        <v>289</v>
      </c>
      <c r="Q10707" t="s">
        <v>194</v>
      </c>
      <c r="R10707" t="s">
        <v>1995</v>
      </c>
      <c r="S10707" t="s">
        <v>1996</v>
      </c>
      <c r="T10707">
        <v>42803.41006678241</v>
      </c>
      <c r="U10707" t="s">
        <v>191</v>
      </c>
      <c r="V10707" t="s">
        <v>1996</v>
      </c>
      <c r="W10707">
        <v>42803.41006678241</v>
      </c>
    </row>
    <row r="10708" spans="3:23" x14ac:dyDescent="0.25">
      <c r="C10708" t="s">
        <v>35382</v>
      </c>
      <c r="D10708" t="s">
        <v>194</v>
      </c>
      <c r="E10708" t="s">
        <v>38465</v>
      </c>
      <c r="F10708" t="s">
        <v>38466</v>
      </c>
      <c r="G10708" t="s">
        <v>38467</v>
      </c>
      <c r="H10708" t="s">
        <v>317</v>
      </c>
      <c r="I10708" s="10" t="s">
        <v>21581</v>
      </c>
      <c r="J10708" t="s">
        <v>304</v>
      </c>
      <c r="K10708" t="s">
        <v>10931</v>
      </c>
      <c r="L10708" t="s">
        <v>4975</v>
      </c>
      <c r="M10708" t="s">
        <v>7874</v>
      </c>
      <c r="O10708" t="s">
        <v>194</v>
      </c>
      <c r="P10708" t="s">
        <v>289</v>
      </c>
      <c r="Q10708" t="s">
        <v>194</v>
      </c>
      <c r="R10708" t="s">
        <v>1995</v>
      </c>
      <c r="S10708" t="s">
        <v>1996</v>
      </c>
      <c r="T10708">
        <v>42803.41006678241</v>
      </c>
      <c r="U10708" t="s">
        <v>191</v>
      </c>
      <c r="V10708" t="s">
        <v>1996</v>
      </c>
      <c r="W10708">
        <v>42803.41006678241</v>
      </c>
    </row>
    <row r="10709" spans="3:23" x14ac:dyDescent="0.25">
      <c r="C10709" t="s">
        <v>35383</v>
      </c>
      <c r="D10709" t="s">
        <v>194</v>
      </c>
      <c r="E10709" t="s">
        <v>38465</v>
      </c>
      <c r="F10709" t="s">
        <v>38466</v>
      </c>
      <c r="G10709" t="s">
        <v>38467</v>
      </c>
      <c r="H10709" t="s">
        <v>315</v>
      </c>
      <c r="I10709" s="10" t="s">
        <v>21582</v>
      </c>
      <c r="J10709" t="s">
        <v>309</v>
      </c>
      <c r="K10709" t="s">
        <v>10931</v>
      </c>
      <c r="L10709" t="s">
        <v>4975</v>
      </c>
      <c r="M10709" t="s">
        <v>7874</v>
      </c>
      <c r="O10709" t="s">
        <v>194</v>
      </c>
      <c r="P10709" t="s">
        <v>289</v>
      </c>
      <c r="Q10709" t="s">
        <v>194</v>
      </c>
      <c r="R10709" t="s">
        <v>1995</v>
      </c>
      <c r="S10709" t="s">
        <v>1996</v>
      </c>
      <c r="T10709">
        <v>42803.41006678241</v>
      </c>
      <c r="U10709" t="s">
        <v>191</v>
      </c>
      <c r="V10709" t="s">
        <v>1996</v>
      </c>
      <c r="W10709">
        <v>42803.41006678241</v>
      </c>
    </row>
    <row r="10710" spans="3:23" x14ac:dyDescent="0.25">
      <c r="C10710" t="s">
        <v>35384</v>
      </c>
      <c r="D10710" t="s">
        <v>194</v>
      </c>
      <c r="E10710" t="s">
        <v>38465</v>
      </c>
      <c r="F10710" t="s">
        <v>38466</v>
      </c>
      <c r="G10710" t="s">
        <v>38467</v>
      </c>
      <c r="H10710" t="s">
        <v>311</v>
      </c>
      <c r="I10710" s="10" t="s">
        <v>21583</v>
      </c>
      <c r="J10710" t="s">
        <v>308</v>
      </c>
      <c r="K10710" t="s">
        <v>10919</v>
      </c>
      <c r="L10710" t="s">
        <v>4963</v>
      </c>
      <c r="M10710" t="s">
        <v>7862</v>
      </c>
      <c r="O10710" t="s">
        <v>194</v>
      </c>
      <c r="P10710" t="s">
        <v>289</v>
      </c>
      <c r="Q10710" t="s">
        <v>194</v>
      </c>
      <c r="R10710" t="s">
        <v>1995</v>
      </c>
      <c r="S10710" t="s">
        <v>1996</v>
      </c>
      <c r="T10710">
        <v>42803.41006678241</v>
      </c>
      <c r="U10710" t="s">
        <v>191</v>
      </c>
      <c r="V10710" t="s">
        <v>1996</v>
      </c>
      <c r="W10710">
        <v>42803.41006678241</v>
      </c>
    </row>
    <row r="10711" spans="3:23" x14ac:dyDescent="0.25">
      <c r="C10711" t="s">
        <v>35385</v>
      </c>
      <c r="D10711" t="s">
        <v>194</v>
      </c>
      <c r="E10711" t="s">
        <v>38465</v>
      </c>
      <c r="F10711" t="s">
        <v>38466</v>
      </c>
      <c r="G10711" t="s">
        <v>38467</v>
      </c>
      <c r="H10711" t="s">
        <v>317</v>
      </c>
      <c r="I10711" s="10" t="s">
        <v>21584</v>
      </c>
      <c r="J10711" t="s">
        <v>304</v>
      </c>
      <c r="K10711" t="s">
        <v>10919</v>
      </c>
      <c r="L10711" t="s">
        <v>4963</v>
      </c>
      <c r="M10711" t="s">
        <v>7862</v>
      </c>
      <c r="O10711" t="s">
        <v>194</v>
      </c>
      <c r="P10711" t="s">
        <v>289</v>
      </c>
      <c r="Q10711" t="s">
        <v>194</v>
      </c>
      <c r="R10711" t="s">
        <v>1995</v>
      </c>
      <c r="S10711" t="s">
        <v>1996</v>
      </c>
      <c r="T10711">
        <v>42803.41006678241</v>
      </c>
      <c r="U10711" t="s">
        <v>191</v>
      </c>
      <c r="V10711" t="s">
        <v>1996</v>
      </c>
      <c r="W10711">
        <v>42803.41006678241</v>
      </c>
    </row>
    <row r="10712" spans="3:23" x14ac:dyDescent="0.25">
      <c r="C10712" t="s">
        <v>35386</v>
      </c>
      <c r="D10712" t="s">
        <v>194</v>
      </c>
      <c r="E10712" t="s">
        <v>38465</v>
      </c>
      <c r="F10712" t="s">
        <v>38466</v>
      </c>
      <c r="G10712" t="s">
        <v>38467</v>
      </c>
      <c r="H10712" t="s">
        <v>314</v>
      </c>
      <c r="I10712" s="10" t="s">
        <v>21585</v>
      </c>
      <c r="J10712" t="s">
        <v>306</v>
      </c>
      <c r="K10712" t="s">
        <v>10919</v>
      </c>
      <c r="L10712" t="s">
        <v>4963</v>
      </c>
      <c r="M10712" t="s">
        <v>7862</v>
      </c>
      <c r="O10712" t="s">
        <v>194</v>
      </c>
      <c r="P10712" t="s">
        <v>289</v>
      </c>
      <c r="Q10712" t="s">
        <v>194</v>
      </c>
      <c r="R10712" t="s">
        <v>1995</v>
      </c>
      <c r="S10712" t="s">
        <v>1996</v>
      </c>
      <c r="T10712">
        <v>42803.41006678241</v>
      </c>
      <c r="U10712" t="s">
        <v>191</v>
      </c>
      <c r="V10712" t="s">
        <v>1996</v>
      </c>
      <c r="W10712">
        <v>42803.41006678241</v>
      </c>
    </row>
    <row r="10713" spans="3:23" x14ac:dyDescent="0.25">
      <c r="C10713" t="s">
        <v>35387</v>
      </c>
      <c r="D10713" t="s">
        <v>194</v>
      </c>
      <c r="E10713" t="s">
        <v>38465</v>
      </c>
      <c r="F10713" t="s">
        <v>38466</v>
      </c>
      <c r="G10713" t="s">
        <v>38467</v>
      </c>
      <c r="H10713" t="s">
        <v>315</v>
      </c>
      <c r="I10713" s="10" t="s">
        <v>21586</v>
      </c>
      <c r="J10713" t="s">
        <v>309</v>
      </c>
      <c r="K10713" t="s">
        <v>10919</v>
      </c>
      <c r="L10713" t="s">
        <v>4963</v>
      </c>
      <c r="M10713" t="s">
        <v>7862</v>
      </c>
      <c r="O10713" t="s">
        <v>194</v>
      </c>
      <c r="P10713" t="s">
        <v>289</v>
      </c>
      <c r="Q10713" t="s">
        <v>194</v>
      </c>
      <c r="R10713" t="s">
        <v>1995</v>
      </c>
      <c r="S10713" t="s">
        <v>1996</v>
      </c>
      <c r="T10713">
        <v>42803.41006678241</v>
      </c>
      <c r="U10713" t="s">
        <v>191</v>
      </c>
      <c r="V10713" t="s">
        <v>1996</v>
      </c>
      <c r="W10713">
        <v>42803.41006678241</v>
      </c>
    </row>
    <row r="10714" spans="3:23" x14ac:dyDescent="0.25">
      <c r="C10714" t="s">
        <v>35388</v>
      </c>
      <c r="D10714" t="s">
        <v>194</v>
      </c>
      <c r="E10714" t="s">
        <v>38465</v>
      </c>
      <c r="F10714" t="s">
        <v>38466</v>
      </c>
      <c r="G10714" t="s">
        <v>38467</v>
      </c>
      <c r="H10714" t="s">
        <v>315</v>
      </c>
      <c r="I10714" s="10" t="s">
        <v>21587</v>
      </c>
      <c r="J10714" t="s">
        <v>309</v>
      </c>
      <c r="K10714" t="s">
        <v>10932</v>
      </c>
      <c r="L10714" t="s">
        <v>4976</v>
      </c>
      <c r="M10714" t="s">
        <v>7875</v>
      </c>
      <c r="O10714" t="s">
        <v>194</v>
      </c>
      <c r="P10714" t="s">
        <v>289</v>
      </c>
      <c r="Q10714" t="s">
        <v>194</v>
      </c>
      <c r="R10714" t="s">
        <v>1995</v>
      </c>
      <c r="S10714" t="s">
        <v>1996</v>
      </c>
      <c r="T10714">
        <v>42803.41006678241</v>
      </c>
      <c r="U10714" t="s">
        <v>191</v>
      </c>
      <c r="V10714" t="s">
        <v>1996</v>
      </c>
      <c r="W10714">
        <v>42803.41006678241</v>
      </c>
    </row>
    <row r="10715" spans="3:23" x14ac:dyDescent="0.25">
      <c r="C10715" t="s">
        <v>35389</v>
      </c>
      <c r="D10715" t="s">
        <v>194</v>
      </c>
      <c r="E10715" t="s">
        <v>38465</v>
      </c>
      <c r="F10715" t="s">
        <v>38466</v>
      </c>
      <c r="G10715" t="s">
        <v>38467</v>
      </c>
      <c r="H10715" t="s">
        <v>311</v>
      </c>
      <c r="I10715" s="10" t="s">
        <v>21588</v>
      </c>
      <c r="J10715" t="s">
        <v>308</v>
      </c>
      <c r="K10715" t="s">
        <v>10932</v>
      </c>
      <c r="L10715" t="s">
        <v>4976</v>
      </c>
      <c r="M10715" t="s">
        <v>7875</v>
      </c>
      <c r="O10715" t="s">
        <v>194</v>
      </c>
      <c r="P10715" t="s">
        <v>289</v>
      </c>
      <c r="Q10715" t="s">
        <v>194</v>
      </c>
      <c r="R10715" t="s">
        <v>1995</v>
      </c>
      <c r="S10715" t="s">
        <v>1996</v>
      </c>
      <c r="T10715">
        <v>42803.41006678241</v>
      </c>
      <c r="U10715" t="s">
        <v>191</v>
      </c>
      <c r="V10715" t="s">
        <v>1996</v>
      </c>
      <c r="W10715">
        <v>42803.41006678241</v>
      </c>
    </row>
    <row r="10716" spans="3:23" x14ac:dyDescent="0.25">
      <c r="C10716" t="s">
        <v>35390</v>
      </c>
      <c r="D10716" t="s">
        <v>194</v>
      </c>
      <c r="E10716" t="s">
        <v>38465</v>
      </c>
      <c r="F10716" t="s">
        <v>38466</v>
      </c>
      <c r="G10716" t="s">
        <v>38467</v>
      </c>
      <c r="H10716" t="s">
        <v>311</v>
      </c>
      <c r="I10716" s="10" t="s">
        <v>21589</v>
      </c>
      <c r="J10716" t="s">
        <v>308</v>
      </c>
      <c r="K10716" t="s">
        <v>10933</v>
      </c>
      <c r="L10716" t="s">
        <v>4977</v>
      </c>
      <c r="M10716" t="s">
        <v>7876</v>
      </c>
      <c r="O10716" t="s">
        <v>194</v>
      </c>
      <c r="P10716" t="s">
        <v>289</v>
      </c>
      <c r="Q10716" t="s">
        <v>194</v>
      </c>
      <c r="R10716" t="s">
        <v>1995</v>
      </c>
      <c r="S10716" t="s">
        <v>1996</v>
      </c>
      <c r="T10716">
        <v>42803.41006678241</v>
      </c>
      <c r="U10716" t="s">
        <v>191</v>
      </c>
      <c r="V10716" t="s">
        <v>1996</v>
      </c>
      <c r="W10716">
        <v>42803.41006678241</v>
      </c>
    </row>
    <row r="10717" spans="3:23" x14ac:dyDescent="0.25">
      <c r="C10717" t="s">
        <v>35391</v>
      </c>
      <c r="D10717" t="s">
        <v>194</v>
      </c>
      <c r="E10717" t="s">
        <v>38465</v>
      </c>
      <c r="F10717" t="s">
        <v>38466</v>
      </c>
      <c r="G10717" t="s">
        <v>38467</v>
      </c>
      <c r="H10717" t="s">
        <v>314</v>
      </c>
      <c r="I10717" s="10" t="s">
        <v>21590</v>
      </c>
      <c r="J10717" t="s">
        <v>306</v>
      </c>
      <c r="K10717" t="s">
        <v>10933</v>
      </c>
      <c r="L10717" t="s">
        <v>4977</v>
      </c>
      <c r="M10717" t="s">
        <v>7876</v>
      </c>
      <c r="O10717" t="s">
        <v>194</v>
      </c>
      <c r="P10717" t="s">
        <v>289</v>
      </c>
      <c r="Q10717" t="s">
        <v>194</v>
      </c>
      <c r="R10717" t="s">
        <v>1995</v>
      </c>
      <c r="S10717" t="s">
        <v>1996</v>
      </c>
      <c r="T10717">
        <v>42803.41006678241</v>
      </c>
      <c r="U10717" t="s">
        <v>191</v>
      </c>
      <c r="V10717" t="s">
        <v>1996</v>
      </c>
      <c r="W10717">
        <v>42803.41006678241</v>
      </c>
    </row>
    <row r="10718" spans="3:23" x14ac:dyDescent="0.25">
      <c r="C10718" t="s">
        <v>35392</v>
      </c>
      <c r="D10718" t="s">
        <v>194</v>
      </c>
      <c r="E10718" t="s">
        <v>38465</v>
      </c>
      <c r="F10718" t="s">
        <v>38466</v>
      </c>
      <c r="G10718" t="s">
        <v>38467</v>
      </c>
      <c r="H10718" t="s">
        <v>315</v>
      </c>
      <c r="I10718" s="10" t="s">
        <v>21591</v>
      </c>
      <c r="J10718" t="s">
        <v>309</v>
      </c>
      <c r="K10718" t="s">
        <v>10933</v>
      </c>
      <c r="L10718" t="s">
        <v>4977</v>
      </c>
      <c r="M10718" t="s">
        <v>7876</v>
      </c>
      <c r="O10718" t="s">
        <v>194</v>
      </c>
      <c r="P10718" t="s">
        <v>289</v>
      </c>
      <c r="Q10718" t="s">
        <v>194</v>
      </c>
      <c r="R10718" t="s">
        <v>1995</v>
      </c>
      <c r="S10718" t="s">
        <v>1996</v>
      </c>
      <c r="T10718">
        <v>42803.41006678241</v>
      </c>
      <c r="U10718" t="s">
        <v>191</v>
      </c>
      <c r="V10718" t="s">
        <v>1996</v>
      </c>
      <c r="W10718">
        <v>42803.41006678241</v>
      </c>
    </row>
    <row r="10719" spans="3:23" x14ac:dyDescent="0.25">
      <c r="C10719" t="s">
        <v>35393</v>
      </c>
      <c r="D10719" t="s">
        <v>194</v>
      </c>
      <c r="E10719" t="s">
        <v>38465</v>
      </c>
      <c r="F10719" t="s">
        <v>38466</v>
      </c>
      <c r="G10719" t="s">
        <v>38467</v>
      </c>
      <c r="H10719" t="s">
        <v>314</v>
      </c>
      <c r="I10719" s="10" t="s">
        <v>21592</v>
      </c>
      <c r="J10719" t="s">
        <v>306</v>
      </c>
      <c r="K10719" t="s">
        <v>10934</v>
      </c>
      <c r="L10719" t="s">
        <v>4978</v>
      </c>
      <c r="M10719" t="s">
        <v>7877</v>
      </c>
      <c r="O10719" t="s">
        <v>194</v>
      </c>
      <c r="P10719" t="s">
        <v>289</v>
      </c>
      <c r="Q10719" t="s">
        <v>194</v>
      </c>
      <c r="R10719" t="s">
        <v>1995</v>
      </c>
      <c r="S10719" t="s">
        <v>1996</v>
      </c>
      <c r="T10719">
        <v>42803.41006678241</v>
      </c>
      <c r="U10719" t="s">
        <v>191</v>
      </c>
      <c r="V10719" t="s">
        <v>1996</v>
      </c>
      <c r="W10719">
        <v>42803.41006678241</v>
      </c>
    </row>
    <row r="10720" spans="3:23" x14ac:dyDescent="0.25">
      <c r="C10720" t="s">
        <v>35394</v>
      </c>
      <c r="D10720" t="s">
        <v>194</v>
      </c>
      <c r="E10720" t="s">
        <v>38465</v>
      </c>
      <c r="F10720" t="s">
        <v>38466</v>
      </c>
      <c r="G10720" t="s">
        <v>38467</v>
      </c>
      <c r="H10720" t="s">
        <v>311</v>
      </c>
      <c r="I10720" s="10" t="s">
        <v>21593</v>
      </c>
      <c r="J10720" t="s">
        <v>308</v>
      </c>
      <c r="K10720" t="s">
        <v>10934</v>
      </c>
      <c r="L10720" t="s">
        <v>4978</v>
      </c>
      <c r="M10720" t="s">
        <v>7877</v>
      </c>
      <c r="O10720" t="s">
        <v>194</v>
      </c>
      <c r="P10720" t="s">
        <v>289</v>
      </c>
      <c r="Q10720" t="s">
        <v>194</v>
      </c>
      <c r="R10720" t="s">
        <v>1995</v>
      </c>
      <c r="S10720" t="s">
        <v>1996</v>
      </c>
      <c r="T10720">
        <v>42803.41006678241</v>
      </c>
      <c r="U10720" t="s">
        <v>191</v>
      </c>
      <c r="V10720" t="s">
        <v>1996</v>
      </c>
      <c r="W10720">
        <v>42803.41006678241</v>
      </c>
    </row>
    <row r="10721" spans="3:23" x14ac:dyDescent="0.25">
      <c r="C10721" t="s">
        <v>35395</v>
      </c>
      <c r="D10721" t="s">
        <v>194</v>
      </c>
      <c r="E10721" t="s">
        <v>38465</v>
      </c>
      <c r="F10721" t="s">
        <v>38466</v>
      </c>
      <c r="G10721" t="s">
        <v>38467</v>
      </c>
      <c r="H10721" t="s">
        <v>316</v>
      </c>
      <c r="I10721" s="10" t="s">
        <v>21594</v>
      </c>
      <c r="J10721" t="s">
        <v>302</v>
      </c>
      <c r="K10721" t="s">
        <v>10934</v>
      </c>
      <c r="L10721" t="s">
        <v>4978</v>
      </c>
      <c r="M10721" t="s">
        <v>7877</v>
      </c>
      <c r="O10721" t="s">
        <v>194</v>
      </c>
      <c r="P10721" t="s">
        <v>289</v>
      </c>
      <c r="Q10721" t="s">
        <v>194</v>
      </c>
      <c r="R10721" t="s">
        <v>1995</v>
      </c>
      <c r="S10721" t="s">
        <v>1996</v>
      </c>
      <c r="T10721">
        <v>42803.41006678241</v>
      </c>
      <c r="U10721" t="s">
        <v>191</v>
      </c>
      <c r="V10721" t="s">
        <v>1996</v>
      </c>
      <c r="W10721">
        <v>42803.41006678241</v>
      </c>
    </row>
    <row r="10722" spans="3:23" x14ac:dyDescent="0.25">
      <c r="C10722" t="s">
        <v>35396</v>
      </c>
      <c r="D10722" t="s">
        <v>194</v>
      </c>
      <c r="E10722" t="s">
        <v>38465</v>
      </c>
      <c r="F10722" t="s">
        <v>38466</v>
      </c>
      <c r="G10722" t="s">
        <v>38467</v>
      </c>
      <c r="H10722" t="s">
        <v>315</v>
      </c>
      <c r="I10722" s="10" t="s">
        <v>21595</v>
      </c>
      <c r="J10722" t="s">
        <v>309</v>
      </c>
      <c r="K10722" t="s">
        <v>10934</v>
      </c>
      <c r="L10722" t="s">
        <v>4978</v>
      </c>
      <c r="M10722" t="s">
        <v>7877</v>
      </c>
      <c r="O10722" t="s">
        <v>194</v>
      </c>
      <c r="P10722" t="s">
        <v>289</v>
      </c>
      <c r="Q10722" t="s">
        <v>194</v>
      </c>
      <c r="R10722" t="s">
        <v>1995</v>
      </c>
      <c r="S10722" t="s">
        <v>1996</v>
      </c>
      <c r="T10722">
        <v>42803.41006678241</v>
      </c>
      <c r="U10722" t="s">
        <v>191</v>
      </c>
      <c r="V10722" t="s">
        <v>1996</v>
      </c>
      <c r="W10722">
        <v>42803.41006678241</v>
      </c>
    </row>
    <row r="10723" spans="3:23" x14ac:dyDescent="0.25">
      <c r="C10723" t="s">
        <v>35397</v>
      </c>
      <c r="D10723" t="s">
        <v>194</v>
      </c>
      <c r="E10723" t="s">
        <v>38465</v>
      </c>
      <c r="F10723" t="s">
        <v>38466</v>
      </c>
      <c r="G10723" t="s">
        <v>38467</v>
      </c>
      <c r="H10723" t="s">
        <v>314</v>
      </c>
      <c r="I10723" s="10" t="s">
        <v>21596</v>
      </c>
      <c r="J10723" t="s">
        <v>306</v>
      </c>
      <c r="K10723" t="s">
        <v>10932</v>
      </c>
      <c r="L10723" t="s">
        <v>4976</v>
      </c>
      <c r="M10723" t="s">
        <v>7875</v>
      </c>
      <c r="O10723" t="s">
        <v>194</v>
      </c>
      <c r="P10723" t="s">
        <v>289</v>
      </c>
      <c r="Q10723" t="s">
        <v>194</v>
      </c>
      <c r="R10723" t="s">
        <v>1995</v>
      </c>
      <c r="S10723" t="s">
        <v>1996</v>
      </c>
      <c r="T10723">
        <v>42803.41006678241</v>
      </c>
      <c r="U10723" t="s">
        <v>191</v>
      </c>
      <c r="V10723" t="s">
        <v>1996</v>
      </c>
      <c r="W10723">
        <v>42803.41006678241</v>
      </c>
    </row>
    <row r="10724" spans="3:23" x14ac:dyDescent="0.25">
      <c r="C10724" t="s">
        <v>35398</v>
      </c>
      <c r="D10724" t="s">
        <v>194</v>
      </c>
      <c r="E10724" t="s">
        <v>38465</v>
      </c>
      <c r="F10724" t="s">
        <v>38466</v>
      </c>
      <c r="G10724" t="s">
        <v>38467</v>
      </c>
      <c r="H10724" t="s">
        <v>13787</v>
      </c>
      <c r="I10724" s="10" t="s">
        <v>21597</v>
      </c>
      <c r="J10724" t="s">
        <v>13789</v>
      </c>
      <c r="K10724" t="s">
        <v>10935</v>
      </c>
      <c r="L10724" t="s">
        <v>4979</v>
      </c>
      <c r="M10724" t="s">
        <v>7878</v>
      </c>
      <c r="O10724" t="s">
        <v>194</v>
      </c>
      <c r="P10724" t="s">
        <v>289</v>
      </c>
      <c r="Q10724" t="s">
        <v>194</v>
      </c>
      <c r="R10724" t="s">
        <v>1995</v>
      </c>
      <c r="S10724" t="s">
        <v>1996</v>
      </c>
      <c r="T10724">
        <v>42803.41006678241</v>
      </c>
      <c r="U10724" t="s">
        <v>191</v>
      </c>
      <c r="V10724" t="s">
        <v>1996</v>
      </c>
      <c r="W10724">
        <v>42803.41006678241</v>
      </c>
    </row>
    <row r="10725" spans="3:23" x14ac:dyDescent="0.25">
      <c r="C10725" t="s">
        <v>35399</v>
      </c>
      <c r="D10725" t="s">
        <v>194</v>
      </c>
      <c r="E10725" t="s">
        <v>38465</v>
      </c>
      <c r="F10725" t="s">
        <v>38466</v>
      </c>
      <c r="G10725" t="s">
        <v>38467</v>
      </c>
      <c r="H10725" t="s">
        <v>317</v>
      </c>
      <c r="I10725" s="10" t="s">
        <v>21598</v>
      </c>
      <c r="J10725" t="s">
        <v>304</v>
      </c>
      <c r="K10725" t="s">
        <v>10935</v>
      </c>
      <c r="L10725" t="s">
        <v>4979</v>
      </c>
      <c r="M10725" t="s">
        <v>7878</v>
      </c>
      <c r="O10725" t="s">
        <v>194</v>
      </c>
      <c r="P10725" t="s">
        <v>289</v>
      </c>
      <c r="Q10725" t="s">
        <v>194</v>
      </c>
      <c r="R10725" t="s">
        <v>1995</v>
      </c>
      <c r="S10725" t="s">
        <v>1996</v>
      </c>
      <c r="T10725">
        <v>42803.41006678241</v>
      </c>
      <c r="U10725" t="s">
        <v>191</v>
      </c>
      <c r="V10725" t="s">
        <v>1996</v>
      </c>
      <c r="W10725">
        <v>42803.41006678241</v>
      </c>
    </row>
    <row r="10726" spans="3:23" x14ac:dyDescent="0.25">
      <c r="C10726" t="s">
        <v>35400</v>
      </c>
      <c r="D10726" t="s">
        <v>194</v>
      </c>
      <c r="E10726" t="s">
        <v>38465</v>
      </c>
      <c r="F10726" t="s">
        <v>38466</v>
      </c>
      <c r="G10726" t="s">
        <v>38467</v>
      </c>
      <c r="H10726" t="s">
        <v>311</v>
      </c>
      <c r="I10726" s="10" t="s">
        <v>21599</v>
      </c>
      <c r="J10726" t="s">
        <v>308</v>
      </c>
      <c r="K10726" t="s">
        <v>10935</v>
      </c>
      <c r="L10726" t="s">
        <v>4979</v>
      </c>
      <c r="M10726" t="s">
        <v>7878</v>
      </c>
      <c r="O10726" t="s">
        <v>194</v>
      </c>
      <c r="P10726" t="s">
        <v>289</v>
      </c>
      <c r="Q10726" t="s">
        <v>194</v>
      </c>
      <c r="R10726" t="s">
        <v>1995</v>
      </c>
      <c r="S10726" t="s">
        <v>1996</v>
      </c>
      <c r="T10726">
        <v>42803.41006678241</v>
      </c>
      <c r="U10726" t="s">
        <v>191</v>
      </c>
      <c r="V10726" t="s">
        <v>1996</v>
      </c>
      <c r="W10726">
        <v>42803.41006678241</v>
      </c>
    </row>
    <row r="10727" spans="3:23" x14ac:dyDescent="0.25">
      <c r="C10727" t="s">
        <v>35401</v>
      </c>
      <c r="D10727" t="s">
        <v>194</v>
      </c>
      <c r="E10727" t="s">
        <v>38465</v>
      </c>
      <c r="F10727" t="s">
        <v>38466</v>
      </c>
      <c r="G10727" t="s">
        <v>38467</v>
      </c>
      <c r="H10727" t="s">
        <v>1302</v>
      </c>
      <c r="I10727" s="10" t="s">
        <v>21600</v>
      </c>
      <c r="J10727" t="s">
        <v>583</v>
      </c>
      <c r="K10727" t="s">
        <v>10935</v>
      </c>
      <c r="L10727" t="s">
        <v>4979</v>
      </c>
      <c r="M10727" t="s">
        <v>7878</v>
      </c>
      <c r="O10727" t="s">
        <v>194</v>
      </c>
      <c r="P10727" t="s">
        <v>289</v>
      </c>
      <c r="Q10727" t="s">
        <v>194</v>
      </c>
      <c r="R10727" t="s">
        <v>1995</v>
      </c>
      <c r="S10727" t="s">
        <v>1996</v>
      </c>
      <c r="T10727">
        <v>42803.41006678241</v>
      </c>
      <c r="U10727" t="s">
        <v>191</v>
      </c>
      <c r="V10727" t="s">
        <v>1996</v>
      </c>
      <c r="W10727">
        <v>42803.41006678241</v>
      </c>
    </row>
    <row r="10728" spans="3:23" x14ac:dyDescent="0.25">
      <c r="C10728" t="s">
        <v>35402</v>
      </c>
      <c r="D10728" t="s">
        <v>194</v>
      </c>
      <c r="E10728" t="s">
        <v>38465</v>
      </c>
      <c r="F10728" t="s">
        <v>38466</v>
      </c>
      <c r="G10728" t="s">
        <v>38467</v>
      </c>
      <c r="H10728" t="s">
        <v>315</v>
      </c>
      <c r="I10728" s="10" t="s">
        <v>21601</v>
      </c>
      <c r="J10728" t="s">
        <v>309</v>
      </c>
      <c r="K10728" t="s">
        <v>10935</v>
      </c>
      <c r="L10728" t="s">
        <v>4979</v>
      </c>
      <c r="M10728" t="s">
        <v>7878</v>
      </c>
      <c r="O10728" t="s">
        <v>194</v>
      </c>
      <c r="P10728" t="s">
        <v>289</v>
      </c>
      <c r="Q10728" t="s">
        <v>194</v>
      </c>
      <c r="R10728" t="s">
        <v>1995</v>
      </c>
      <c r="S10728" t="s">
        <v>1996</v>
      </c>
      <c r="T10728">
        <v>42803.41006678241</v>
      </c>
      <c r="U10728" t="s">
        <v>191</v>
      </c>
      <c r="V10728" t="s">
        <v>1996</v>
      </c>
      <c r="W10728">
        <v>42803.41006678241</v>
      </c>
    </row>
    <row r="10729" spans="3:23" x14ac:dyDescent="0.25">
      <c r="C10729" t="s">
        <v>35403</v>
      </c>
      <c r="D10729" t="s">
        <v>194</v>
      </c>
      <c r="E10729" t="s">
        <v>38465</v>
      </c>
      <c r="F10729" t="s">
        <v>38466</v>
      </c>
      <c r="G10729" t="s">
        <v>38467</v>
      </c>
      <c r="H10729" t="s">
        <v>315</v>
      </c>
      <c r="I10729" s="10" t="s">
        <v>21602</v>
      </c>
      <c r="J10729" t="s">
        <v>309</v>
      </c>
      <c r="K10729" t="s">
        <v>10936</v>
      </c>
      <c r="L10729" t="s">
        <v>4980</v>
      </c>
      <c r="M10729" t="s">
        <v>7879</v>
      </c>
      <c r="O10729" t="s">
        <v>194</v>
      </c>
      <c r="P10729" t="s">
        <v>289</v>
      </c>
      <c r="Q10729" t="s">
        <v>194</v>
      </c>
      <c r="R10729" t="s">
        <v>1995</v>
      </c>
      <c r="S10729" t="s">
        <v>1996</v>
      </c>
      <c r="T10729">
        <v>42803.41006678241</v>
      </c>
      <c r="U10729" t="s">
        <v>191</v>
      </c>
      <c r="V10729" t="s">
        <v>1996</v>
      </c>
      <c r="W10729">
        <v>42803.41006678241</v>
      </c>
    </row>
    <row r="10730" spans="3:23" x14ac:dyDescent="0.25">
      <c r="C10730" t="s">
        <v>35404</v>
      </c>
      <c r="D10730" t="s">
        <v>194</v>
      </c>
      <c r="E10730" t="s">
        <v>38465</v>
      </c>
      <c r="F10730" t="s">
        <v>38466</v>
      </c>
      <c r="G10730" t="s">
        <v>38467</v>
      </c>
      <c r="H10730" t="s">
        <v>311</v>
      </c>
      <c r="I10730" s="10" t="s">
        <v>21603</v>
      </c>
      <c r="J10730" t="s">
        <v>308</v>
      </c>
      <c r="K10730" t="s">
        <v>10936</v>
      </c>
      <c r="L10730" t="s">
        <v>4980</v>
      </c>
      <c r="M10730" t="s">
        <v>7879</v>
      </c>
      <c r="O10730" t="s">
        <v>194</v>
      </c>
      <c r="P10730" t="s">
        <v>289</v>
      </c>
      <c r="Q10730" t="s">
        <v>194</v>
      </c>
      <c r="R10730" t="s">
        <v>1995</v>
      </c>
      <c r="S10730" t="s">
        <v>1996</v>
      </c>
      <c r="T10730">
        <v>42803.41006678241</v>
      </c>
      <c r="U10730" t="s">
        <v>191</v>
      </c>
      <c r="V10730" t="s">
        <v>1996</v>
      </c>
      <c r="W10730">
        <v>42803.41006678241</v>
      </c>
    </row>
    <row r="10731" spans="3:23" x14ac:dyDescent="0.25">
      <c r="C10731" t="s">
        <v>35405</v>
      </c>
      <c r="D10731" t="s">
        <v>194</v>
      </c>
      <c r="E10731" t="s">
        <v>38465</v>
      </c>
      <c r="F10731" t="s">
        <v>38466</v>
      </c>
      <c r="G10731" t="s">
        <v>38467</v>
      </c>
      <c r="H10731" t="s">
        <v>317</v>
      </c>
      <c r="I10731" s="10" t="s">
        <v>21604</v>
      </c>
      <c r="J10731" t="s">
        <v>304</v>
      </c>
      <c r="K10731" t="s">
        <v>10936</v>
      </c>
      <c r="L10731" t="s">
        <v>4980</v>
      </c>
      <c r="M10731" t="s">
        <v>7879</v>
      </c>
      <c r="O10731" t="s">
        <v>194</v>
      </c>
      <c r="P10731" t="s">
        <v>289</v>
      </c>
      <c r="Q10731" t="s">
        <v>194</v>
      </c>
      <c r="R10731" t="s">
        <v>1995</v>
      </c>
      <c r="S10731" t="s">
        <v>1996</v>
      </c>
      <c r="T10731">
        <v>42803.41006678241</v>
      </c>
      <c r="U10731" t="s">
        <v>191</v>
      </c>
      <c r="V10731" t="s">
        <v>1996</v>
      </c>
      <c r="W10731">
        <v>42803.41006678241</v>
      </c>
    </row>
    <row r="10732" spans="3:23" x14ac:dyDescent="0.25">
      <c r="C10732" t="s">
        <v>35406</v>
      </c>
      <c r="D10732" t="s">
        <v>194</v>
      </c>
      <c r="E10732" t="s">
        <v>38465</v>
      </c>
      <c r="F10732" t="s">
        <v>38466</v>
      </c>
      <c r="G10732" t="s">
        <v>38467</v>
      </c>
      <c r="H10732" t="s">
        <v>314</v>
      </c>
      <c r="I10732" s="10" t="s">
        <v>21605</v>
      </c>
      <c r="J10732" t="s">
        <v>306</v>
      </c>
      <c r="K10732" t="s">
        <v>10936</v>
      </c>
      <c r="L10732" t="s">
        <v>4980</v>
      </c>
      <c r="M10732" t="s">
        <v>7879</v>
      </c>
      <c r="O10732" t="s">
        <v>194</v>
      </c>
      <c r="P10732" t="s">
        <v>289</v>
      </c>
      <c r="Q10732" t="s">
        <v>194</v>
      </c>
      <c r="R10732" t="s">
        <v>1995</v>
      </c>
      <c r="S10732" t="s">
        <v>1996</v>
      </c>
      <c r="T10732">
        <v>42803.41006678241</v>
      </c>
      <c r="U10732" t="s">
        <v>191</v>
      </c>
      <c r="V10732" t="s">
        <v>1996</v>
      </c>
      <c r="W10732">
        <v>42803.41006678241</v>
      </c>
    </row>
    <row r="10733" spans="3:23" x14ac:dyDescent="0.25">
      <c r="C10733" t="s">
        <v>35407</v>
      </c>
      <c r="D10733" t="s">
        <v>194</v>
      </c>
      <c r="E10733" t="s">
        <v>38465</v>
      </c>
      <c r="F10733" t="s">
        <v>38466</v>
      </c>
      <c r="G10733" t="s">
        <v>38467</v>
      </c>
      <c r="H10733" t="s">
        <v>310</v>
      </c>
      <c r="I10733" s="10" t="s">
        <v>21606</v>
      </c>
      <c r="J10733" t="s">
        <v>307</v>
      </c>
      <c r="K10733" t="s">
        <v>10937</v>
      </c>
      <c r="L10733" t="s">
        <v>4981</v>
      </c>
      <c r="M10733" t="s">
        <v>7880</v>
      </c>
      <c r="O10733" t="s">
        <v>194</v>
      </c>
      <c r="P10733" t="s">
        <v>289</v>
      </c>
      <c r="Q10733" t="s">
        <v>194</v>
      </c>
      <c r="R10733" t="s">
        <v>1995</v>
      </c>
      <c r="S10733" t="s">
        <v>1996</v>
      </c>
      <c r="T10733">
        <v>42803.41006678241</v>
      </c>
      <c r="U10733" t="s">
        <v>191</v>
      </c>
      <c r="V10733" t="s">
        <v>1996</v>
      </c>
      <c r="W10733">
        <v>42803.41006678241</v>
      </c>
    </row>
    <row r="10734" spans="3:23" x14ac:dyDescent="0.25">
      <c r="C10734" t="s">
        <v>35408</v>
      </c>
      <c r="D10734" t="s">
        <v>194</v>
      </c>
      <c r="E10734" t="s">
        <v>38465</v>
      </c>
      <c r="F10734" t="s">
        <v>38466</v>
      </c>
      <c r="G10734" t="s">
        <v>38467</v>
      </c>
      <c r="H10734" t="s">
        <v>314</v>
      </c>
      <c r="I10734" s="10" t="s">
        <v>21607</v>
      </c>
      <c r="J10734" t="s">
        <v>306</v>
      </c>
      <c r="K10734" t="s">
        <v>10937</v>
      </c>
      <c r="L10734" t="s">
        <v>4981</v>
      </c>
      <c r="M10734" t="s">
        <v>7880</v>
      </c>
      <c r="O10734" t="s">
        <v>194</v>
      </c>
      <c r="P10734" t="s">
        <v>289</v>
      </c>
      <c r="Q10734" t="s">
        <v>194</v>
      </c>
      <c r="R10734" t="s">
        <v>1995</v>
      </c>
      <c r="S10734" t="s">
        <v>1996</v>
      </c>
      <c r="T10734">
        <v>42803.41006678241</v>
      </c>
      <c r="U10734" t="s">
        <v>191</v>
      </c>
      <c r="V10734" t="s">
        <v>1996</v>
      </c>
      <c r="W10734">
        <v>42803.41006678241</v>
      </c>
    </row>
    <row r="10735" spans="3:23" x14ac:dyDescent="0.25">
      <c r="C10735" t="s">
        <v>35409</v>
      </c>
      <c r="D10735" t="s">
        <v>194</v>
      </c>
      <c r="E10735" t="s">
        <v>38465</v>
      </c>
      <c r="F10735" t="s">
        <v>38466</v>
      </c>
      <c r="G10735" t="s">
        <v>38467</v>
      </c>
      <c r="H10735" t="s">
        <v>315</v>
      </c>
      <c r="I10735" s="10" t="s">
        <v>21608</v>
      </c>
      <c r="J10735" t="s">
        <v>309</v>
      </c>
      <c r="K10735" t="s">
        <v>10937</v>
      </c>
      <c r="L10735" t="s">
        <v>4981</v>
      </c>
      <c r="M10735" t="s">
        <v>7880</v>
      </c>
      <c r="O10735" t="s">
        <v>194</v>
      </c>
      <c r="P10735" t="s">
        <v>289</v>
      </c>
      <c r="Q10735" t="s">
        <v>194</v>
      </c>
      <c r="R10735" t="s">
        <v>1995</v>
      </c>
      <c r="S10735" t="s">
        <v>1996</v>
      </c>
      <c r="T10735">
        <v>42803.41006678241</v>
      </c>
      <c r="U10735" t="s">
        <v>191</v>
      </c>
      <c r="V10735" t="s">
        <v>1996</v>
      </c>
      <c r="W10735">
        <v>42803.41006678241</v>
      </c>
    </row>
    <row r="10736" spans="3:23" x14ac:dyDescent="0.25">
      <c r="C10736" t="s">
        <v>35410</v>
      </c>
      <c r="D10736" t="s">
        <v>194</v>
      </c>
      <c r="E10736" t="s">
        <v>38465</v>
      </c>
      <c r="F10736" t="s">
        <v>38466</v>
      </c>
      <c r="G10736" t="s">
        <v>38467</v>
      </c>
      <c r="H10736" t="s">
        <v>317</v>
      </c>
      <c r="I10736" s="10" t="s">
        <v>21609</v>
      </c>
      <c r="J10736" t="s">
        <v>304</v>
      </c>
      <c r="K10736" t="s">
        <v>10937</v>
      </c>
      <c r="L10736" t="s">
        <v>4981</v>
      </c>
      <c r="M10736" t="s">
        <v>7880</v>
      </c>
      <c r="O10736" t="s">
        <v>194</v>
      </c>
      <c r="P10736" t="s">
        <v>289</v>
      </c>
      <c r="Q10736" t="s">
        <v>194</v>
      </c>
      <c r="R10736" t="s">
        <v>1995</v>
      </c>
      <c r="S10736" t="s">
        <v>1996</v>
      </c>
      <c r="T10736">
        <v>42803.41006678241</v>
      </c>
      <c r="U10736" t="s">
        <v>191</v>
      </c>
      <c r="V10736" t="s">
        <v>1996</v>
      </c>
      <c r="W10736">
        <v>42803.41006678241</v>
      </c>
    </row>
    <row r="10737" spans="3:23" x14ac:dyDescent="0.25">
      <c r="C10737" t="s">
        <v>35411</v>
      </c>
      <c r="D10737" t="s">
        <v>194</v>
      </c>
      <c r="E10737" t="s">
        <v>38465</v>
      </c>
      <c r="F10737" t="s">
        <v>38466</v>
      </c>
      <c r="G10737" t="s">
        <v>38467</v>
      </c>
      <c r="H10737" t="s">
        <v>311</v>
      </c>
      <c r="I10737" s="10" t="s">
        <v>21610</v>
      </c>
      <c r="J10737" t="s">
        <v>308</v>
      </c>
      <c r="K10737" t="s">
        <v>10937</v>
      </c>
      <c r="L10737" t="s">
        <v>4981</v>
      </c>
      <c r="M10737" t="s">
        <v>7880</v>
      </c>
      <c r="O10737" t="s">
        <v>194</v>
      </c>
      <c r="P10737" t="s">
        <v>289</v>
      </c>
      <c r="Q10737" t="s">
        <v>194</v>
      </c>
      <c r="R10737" t="s">
        <v>1995</v>
      </c>
      <c r="S10737" t="s">
        <v>1996</v>
      </c>
      <c r="T10737">
        <v>42803.41006678241</v>
      </c>
      <c r="U10737" t="s">
        <v>191</v>
      </c>
      <c r="V10737" t="s">
        <v>1996</v>
      </c>
      <c r="W10737">
        <v>42803.41006678241</v>
      </c>
    </row>
    <row r="10738" spans="3:23" x14ac:dyDescent="0.25">
      <c r="C10738" t="s">
        <v>35412</v>
      </c>
      <c r="D10738" t="s">
        <v>194</v>
      </c>
      <c r="E10738" t="s">
        <v>38465</v>
      </c>
      <c r="F10738" t="s">
        <v>38466</v>
      </c>
      <c r="G10738" t="s">
        <v>38467</v>
      </c>
      <c r="H10738" t="s">
        <v>1293</v>
      </c>
      <c r="I10738" s="10" t="s">
        <v>21611</v>
      </c>
      <c r="J10738" t="s">
        <v>584</v>
      </c>
      <c r="K10738" t="s">
        <v>10938</v>
      </c>
      <c r="L10738" t="s">
        <v>4982</v>
      </c>
      <c r="M10738" t="s">
        <v>7881</v>
      </c>
      <c r="O10738" t="s">
        <v>194</v>
      </c>
      <c r="P10738" t="s">
        <v>289</v>
      </c>
      <c r="Q10738" t="s">
        <v>194</v>
      </c>
      <c r="R10738" t="s">
        <v>1995</v>
      </c>
      <c r="S10738" t="s">
        <v>1996</v>
      </c>
      <c r="T10738">
        <v>42803.41006678241</v>
      </c>
      <c r="U10738" t="s">
        <v>191</v>
      </c>
      <c r="V10738" t="s">
        <v>1996</v>
      </c>
      <c r="W10738">
        <v>42803.41006678241</v>
      </c>
    </row>
    <row r="10739" spans="3:23" x14ac:dyDescent="0.25">
      <c r="C10739" t="s">
        <v>35413</v>
      </c>
      <c r="D10739" t="s">
        <v>194</v>
      </c>
      <c r="E10739" t="s">
        <v>38465</v>
      </c>
      <c r="F10739" t="s">
        <v>38466</v>
      </c>
      <c r="G10739" t="s">
        <v>38467</v>
      </c>
      <c r="H10739" t="s">
        <v>1292</v>
      </c>
      <c r="I10739" s="10" t="s">
        <v>21612</v>
      </c>
      <c r="J10739" t="s">
        <v>591</v>
      </c>
      <c r="K10739" t="s">
        <v>10938</v>
      </c>
      <c r="L10739" t="s">
        <v>4982</v>
      </c>
      <c r="M10739" t="s">
        <v>7881</v>
      </c>
      <c r="O10739" t="s">
        <v>194</v>
      </c>
      <c r="P10739" t="s">
        <v>289</v>
      </c>
      <c r="Q10739" t="s">
        <v>194</v>
      </c>
      <c r="R10739" t="s">
        <v>1995</v>
      </c>
      <c r="S10739" t="s">
        <v>1996</v>
      </c>
      <c r="T10739">
        <v>42803.41006678241</v>
      </c>
      <c r="U10739" t="s">
        <v>191</v>
      </c>
      <c r="V10739" t="s">
        <v>1996</v>
      </c>
      <c r="W10739">
        <v>42803.41006678241</v>
      </c>
    </row>
    <row r="10740" spans="3:23" x14ac:dyDescent="0.25">
      <c r="C10740" t="s">
        <v>35414</v>
      </c>
      <c r="D10740" t="s">
        <v>194</v>
      </c>
      <c r="E10740" t="s">
        <v>38465</v>
      </c>
      <c r="F10740" t="s">
        <v>38466</v>
      </c>
      <c r="G10740" t="s">
        <v>38467</v>
      </c>
      <c r="H10740" t="s">
        <v>315</v>
      </c>
      <c r="I10740" s="10" t="s">
        <v>21613</v>
      </c>
      <c r="J10740" t="s">
        <v>309</v>
      </c>
      <c r="K10740" t="s">
        <v>10938</v>
      </c>
      <c r="L10740" t="s">
        <v>4982</v>
      </c>
      <c r="M10740" t="s">
        <v>7881</v>
      </c>
      <c r="O10740" t="s">
        <v>194</v>
      </c>
      <c r="P10740" t="s">
        <v>289</v>
      </c>
      <c r="Q10740" t="s">
        <v>194</v>
      </c>
      <c r="R10740" t="s">
        <v>1995</v>
      </c>
      <c r="S10740" t="s">
        <v>1996</v>
      </c>
      <c r="T10740">
        <v>42803.41006678241</v>
      </c>
      <c r="U10740" t="s">
        <v>191</v>
      </c>
      <c r="V10740" t="s">
        <v>1996</v>
      </c>
      <c r="W10740">
        <v>42803.41006678241</v>
      </c>
    </row>
    <row r="10741" spans="3:23" x14ac:dyDescent="0.25">
      <c r="C10741" t="s">
        <v>35415</v>
      </c>
      <c r="D10741" t="s">
        <v>194</v>
      </c>
      <c r="E10741" t="s">
        <v>38465</v>
      </c>
      <c r="F10741" t="s">
        <v>38466</v>
      </c>
      <c r="G10741" t="s">
        <v>38467</v>
      </c>
      <c r="H10741" t="s">
        <v>317</v>
      </c>
      <c r="I10741" s="10" t="s">
        <v>21614</v>
      </c>
      <c r="J10741" t="s">
        <v>304</v>
      </c>
      <c r="K10741" t="s">
        <v>10938</v>
      </c>
      <c r="L10741" t="s">
        <v>4982</v>
      </c>
      <c r="M10741" t="s">
        <v>7881</v>
      </c>
      <c r="O10741" t="s">
        <v>194</v>
      </c>
      <c r="P10741" t="s">
        <v>289</v>
      </c>
      <c r="Q10741" t="s">
        <v>194</v>
      </c>
      <c r="R10741" t="s">
        <v>1995</v>
      </c>
      <c r="S10741" t="s">
        <v>1996</v>
      </c>
      <c r="T10741">
        <v>42803.41006678241</v>
      </c>
      <c r="U10741" t="s">
        <v>191</v>
      </c>
      <c r="V10741" t="s">
        <v>1996</v>
      </c>
      <c r="W10741">
        <v>42803.41006678241</v>
      </c>
    </row>
    <row r="10742" spans="3:23" x14ac:dyDescent="0.25">
      <c r="C10742" t="s">
        <v>35416</v>
      </c>
      <c r="D10742" t="s">
        <v>194</v>
      </c>
      <c r="E10742" t="s">
        <v>38465</v>
      </c>
      <c r="F10742" t="s">
        <v>38466</v>
      </c>
      <c r="G10742" t="s">
        <v>38467</v>
      </c>
      <c r="H10742" t="s">
        <v>1287</v>
      </c>
      <c r="I10742" s="10" t="s">
        <v>21615</v>
      </c>
      <c r="J10742" t="s">
        <v>586</v>
      </c>
      <c r="K10742" t="s">
        <v>10938</v>
      </c>
      <c r="L10742" t="s">
        <v>4982</v>
      </c>
      <c r="M10742" t="s">
        <v>7881</v>
      </c>
      <c r="O10742" t="s">
        <v>194</v>
      </c>
      <c r="P10742" t="s">
        <v>289</v>
      </c>
      <c r="Q10742" t="s">
        <v>194</v>
      </c>
      <c r="R10742" t="s">
        <v>1995</v>
      </c>
      <c r="S10742" t="s">
        <v>1996</v>
      </c>
      <c r="T10742">
        <v>42803.41006678241</v>
      </c>
      <c r="U10742" t="s">
        <v>191</v>
      </c>
      <c r="V10742" t="s">
        <v>1996</v>
      </c>
      <c r="W10742">
        <v>42803.41006678241</v>
      </c>
    </row>
    <row r="10743" spans="3:23" x14ac:dyDescent="0.25">
      <c r="C10743" t="s">
        <v>35417</v>
      </c>
      <c r="D10743" t="s">
        <v>194</v>
      </c>
      <c r="E10743" t="s">
        <v>38465</v>
      </c>
      <c r="F10743" t="s">
        <v>38466</v>
      </c>
      <c r="G10743" t="s">
        <v>38467</v>
      </c>
      <c r="H10743" t="s">
        <v>311</v>
      </c>
      <c r="I10743" s="10" t="s">
        <v>21616</v>
      </c>
      <c r="J10743" t="s">
        <v>308</v>
      </c>
      <c r="K10743" t="s">
        <v>10938</v>
      </c>
      <c r="L10743" t="s">
        <v>4982</v>
      </c>
      <c r="M10743" t="s">
        <v>7881</v>
      </c>
      <c r="O10743" t="s">
        <v>194</v>
      </c>
      <c r="P10743" t="s">
        <v>289</v>
      </c>
      <c r="Q10743" t="s">
        <v>194</v>
      </c>
      <c r="R10743" t="s">
        <v>1995</v>
      </c>
      <c r="S10743" t="s">
        <v>1996</v>
      </c>
      <c r="T10743">
        <v>42803.41006678241</v>
      </c>
      <c r="U10743" t="s">
        <v>191</v>
      </c>
      <c r="V10743" t="s">
        <v>1996</v>
      </c>
      <c r="W10743">
        <v>42803.41006678241</v>
      </c>
    </row>
    <row r="10744" spans="3:23" x14ac:dyDescent="0.25">
      <c r="C10744" t="s">
        <v>35418</v>
      </c>
      <c r="D10744" t="s">
        <v>194</v>
      </c>
      <c r="E10744" t="s">
        <v>38465</v>
      </c>
      <c r="F10744" t="s">
        <v>38466</v>
      </c>
      <c r="G10744" t="s">
        <v>38467</v>
      </c>
      <c r="H10744" t="s">
        <v>1311</v>
      </c>
      <c r="I10744" s="10" t="s">
        <v>21617</v>
      </c>
      <c r="J10744" t="s">
        <v>588</v>
      </c>
      <c r="K10744" t="s">
        <v>10939</v>
      </c>
      <c r="L10744" t="s">
        <v>4983</v>
      </c>
      <c r="M10744" t="s">
        <v>7882</v>
      </c>
      <c r="O10744" t="s">
        <v>194</v>
      </c>
      <c r="P10744" t="s">
        <v>289</v>
      </c>
      <c r="Q10744" t="s">
        <v>194</v>
      </c>
      <c r="R10744" t="s">
        <v>1995</v>
      </c>
      <c r="S10744" t="s">
        <v>1996</v>
      </c>
      <c r="T10744">
        <v>42803.41006678241</v>
      </c>
      <c r="U10744" t="s">
        <v>191</v>
      </c>
      <c r="V10744" t="s">
        <v>1996</v>
      </c>
      <c r="W10744">
        <v>42803.41006678241</v>
      </c>
    </row>
    <row r="10745" spans="3:23" x14ac:dyDescent="0.25">
      <c r="C10745" t="s">
        <v>35419</v>
      </c>
      <c r="D10745" t="s">
        <v>194</v>
      </c>
      <c r="E10745" t="s">
        <v>38465</v>
      </c>
      <c r="F10745" t="s">
        <v>38466</v>
      </c>
      <c r="G10745" t="s">
        <v>38467</v>
      </c>
      <c r="H10745" t="s">
        <v>315</v>
      </c>
      <c r="I10745" s="10" t="s">
        <v>21618</v>
      </c>
      <c r="J10745" t="s">
        <v>309</v>
      </c>
      <c r="K10745" t="s">
        <v>10939</v>
      </c>
      <c r="L10745" t="s">
        <v>4983</v>
      </c>
      <c r="M10745" t="s">
        <v>7882</v>
      </c>
      <c r="O10745" t="s">
        <v>194</v>
      </c>
      <c r="P10745" t="s">
        <v>289</v>
      </c>
      <c r="Q10745" t="s">
        <v>194</v>
      </c>
      <c r="R10745" t="s">
        <v>1995</v>
      </c>
      <c r="S10745" t="s">
        <v>1996</v>
      </c>
      <c r="T10745">
        <v>42803.41006678241</v>
      </c>
      <c r="U10745" t="s">
        <v>191</v>
      </c>
      <c r="V10745" t="s">
        <v>1996</v>
      </c>
      <c r="W10745">
        <v>42803.41006678241</v>
      </c>
    </row>
    <row r="10746" spans="3:23" x14ac:dyDescent="0.25">
      <c r="C10746" t="s">
        <v>35420</v>
      </c>
      <c r="D10746" t="s">
        <v>194</v>
      </c>
      <c r="E10746" t="s">
        <v>38465</v>
      </c>
      <c r="F10746" t="s">
        <v>38466</v>
      </c>
      <c r="G10746" t="s">
        <v>38467</v>
      </c>
      <c r="H10746" t="s">
        <v>311</v>
      </c>
      <c r="I10746" s="10" t="s">
        <v>21619</v>
      </c>
      <c r="J10746" t="s">
        <v>308</v>
      </c>
      <c r="K10746" t="s">
        <v>10939</v>
      </c>
      <c r="L10746" t="s">
        <v>4983</v>
      </c>
      <c r="M10746" t="s">
        <v>7882</v>
      </c>
      <c r="O10746" t="s">
        <v>194</v>
      </c>
      <c r="P10746" t="s">
        <v>289</v>
      </c>
      <c r="Q10746" t="s">
        <v>194</v>
      </c>
      <c r="R10746" t="s">
        <v>1995</v>
      </c>
      <c r="S10746" t="s">
        <v>1996</v>
      </c>
      <c r="T10746">
        <v>42803.41006678241</v>
      </c>
      <c r="U10746" t="s">
        <v>191</v>
      </c>
      <c r="V10746" t="s">
        <v>1996</v>
      </c>
      <c r="W10746">
        <v>42803.41006678241</v>
      </c>
    </row>
    <row r="10747" spans="3:23" x14ac:dyDescent="0.25">
      <c r="C10747" t="s">
        <v>35421</v>
      </c>
      <c r="D10747" t="s">
        <v>194</v>
      </c>
      <c r="E10747" t="s">
        <v>38465</v>
      </c>
      <c r="F10747" t="s">
        <v>38466</v>
      </c>
      <c r="G10747" t="s">
        <v>38467</v>
      </c>
      <c r="H10747" t="s">
        <v>314</v>
      </c>
      <c r="I10747" s="10" t="s">
        <v>21620</v>
      </c>
      <c r="J10747" t="s">
        <v>306</v>
      </c>
      <c r="K10747" t="s">
        <v>10939</v>
      </c>
      <c r="L10747" t="s">
        <v>4983</v>
      </c>
      <c r="M10747" t="s">
        <v>7882</v>
      </c>
      <c r="O10747" t="s">
        <v>194</v>
      </c>
      <c r="P10747" t="s">
        <v>289</v>
      </c>
      <c r="Q10747" t="s">
        <v>194</v>
      </c>
      <c r="R10747" t="s">
        <v>1995</v>
      </c>
      <c r="S10747" t="s">
        <v>1996</v>
      </c>
      <c r="T10747">
        <v>42803.41006678241</v>
      </c>
      <c r="U10747" t="s">
        <v>191</v>
      </c>
      <c r="V10747" t="s">
        <v>1996</v>
      </c>
      <c r="W10747">
        <v>42803.41006678241</v>
      </c>
    </row>
    <row r="10748" spans="3:23" x14ac:dyDescent="0.25">
      <c r="C10748" t="s">
        <v>35422</v>
      </c>
      <c r="D10748" t="s">
        <v>194</v>
      </c>
      <c r="E10748" t="s">
        <v>38465</v>
      </c>
      <c r="F10748" t="s">
        <v>38466</v>
      </c>
      <c r="G10748" t="s">
        <v>38467</v>
      </c>
      <c r="H10748" t="s">
        <v>315</v>
      </c>
      <c r="I10748" s="10" t="s">
        <v>21621</v>
      </c>
      <c r="J10748" t="s">
        <v>309</v>
      </c>
      <c r="K10748" t="s">
        <v>10940</v>
      </c>
      <c r="L10748" t="s">
        <v>4984</v>
      </c>
      <c r="M10748" t="s">
        <v>7883</v>
      </c>
      <c r="O10748" t="s">
        <v>194</v>
      </c>
      <c r="P10748" t="s">
        <v>289</v>
      </c>
      <c r="Q10748" t="s">
        <v>194</v>
      </c>
      <c r="R10748" t="s">
        <v>1995</v>
      </c>
      <c r="S10748" t="s">
        <v>1996</v>
      </c>
      <c r="T10748">
        <v>42803.41006678241</v>
      </c>
      <c r="U10748" t="s">
        <v>191</v>
      </c>
      <c r="V10748" t="s">
        <v>1996</v>
      </c>
      <c r="W10748">
        <v>42803.41006678241</v>
      </c>
    </row>
    <row r="10749" spans="3:23" x14ac:dyDescent="0.25">
      <c r="C10749" t="s">
        <v>35423</v>
      </c>
      <c r="D10749" t="s">
        <v>194</v>
      </c>
      <c r="E10749" t="s">
        <v>38465</v>
      </c>
      <c r="F10749" t="s">
        <v>38466</v>
      </c>
      <c r="G10749" t="s">
        <v>38467</v>
      </c>
      <c r="H10749" t="s">
        <v>311</v>
      </c>
      <c r="I10749" s="10" t="s">
        <v>21622</v>
      </c>
      <c r="J10749" t="s">
        <v>308</v>
      </c>
      <c r="K10749" t="s">
        <v>10940</v>
      </c>
      <c r="L10749" t="s">
        <v>4984</v>
      </c>
      <c r="M10749" t="s">
        <v>7883</v>
      </c>
      <c r="O10749" t="s">
        <v>194</v>
      </c>
      <c r="P10749" t="s">
        <v>289</v>
      </c>
      <c r="Q10749" t="s">
        <v>194</v>
      </c>
      <c r="R10749" t="s">
        <v>1995</v>
      </c>
      <c r="S10749" t="s">
        <v>1996</v>
      </c>
      <c r="T10749">
        <v>42803.41006678241</v>
      </c>
      <c r="U10749" t="s">
        <v>191</v>
      </c>
      <c r="V10749" t="s">
        <v>1996</v>
      </c>
      <c r="W10749">
        <v>42803.41006678241</v>
      </c>
    </row>
    <row r="10750" spans="3:23" x14ac:dyDescent="0.25">
      <c r="C10750" t="s">
        <v>35424</v>
      </c>
      <c r="D10750" t="s">
        <v>194</v>
      </c>
      <c r="E10750" t="s">
        <v>38465</v>
      </c>
      <c r="F10750" t="s">
        <v>38466</v>
      </c>
      <c r="G10750" t="s">
        <v>38467</v>
      </c>
      <c r="H10750" t="s">
        <v>316</v>
      </c>
      <c r="I10750" s="10" t="s">
        <v>21623</v>
      </c>
      <c r="J10750" t="s">
        <v>302</v>
      </c>
      <c r="K10750" t="s">
        <v>10940</v>
      </c>
      <c r="L10750" t="s">
        <v>4984</v>
      </c>
      <c r="M10750" t="s">
        <v>7883</v>
      </c>
      <c r="O10750" t="s">
        <v>194</v>
      </c>
      <c r="P10750" t="s">
        <v>289</v>
      </c>
      <c r="Q10750" t="s">
        <v>194</v>
      </c>
      <c r="R10750" t="s">
        <v>1995</v>
      </c>
      <c r="S10750" t="s">
        <v>1996</v>
      </c>
      <c r="T10750">
        <v>42803.41006678241</v>
      </c>
      <c r="U10750" t="s">
        <v>191</v>
      </c>
      <c r="V10750" t="s">
        <v>1996</v>
      </c>
      <c r="W10750">
        <v>42803.41006678241</v>
      </c>
    </row>
    <row r="10751" spans="3:23" x14ac:dyDescent="0.25">
      <c r="C10751" t="s">
        <v>35425</v>
      </c>
      <c r="D10751" t="s">
        <v>194</v>
      </c>
      <c r="E10751" t="s">
        <v>38465</v>
      </c>
      <c r="F10751" t="s">
        <v>38466</v>
      </c>
      <c r="G10751" t="s">
        <v>38467</v>
      </c>
      <c r="H10751" t="s">
        <v>314</v>
      </c>
      <c r="I10751" s="10" t="s">
        <v>21624</v>
      </c>
      <c r="J10751" t="s">
        <v>306</v>
      </c>
      <c r="K10751" t="s">
        <v>10941</v>
      </c>
      <c r="L10751" t="s">
        <v>4985</v>
      </c>
      <c r="M10751" t="s">
        <v>7884</v>
      </c>
      <c r="O10751" t="s">
        <v>194</v>
      </c>
      <c r="P10751" t="s">
        <v>289</v>
      </c>
      <c r="Q10751" t="s">
        <v>194</v>
      </c>
      <c r="R10751" t="s">
        <v>1995</v>
      </c>
      <c r="S10751" t="s">
        <v>1996</v>
      </c>
      <c r="T10751">
        <v>42803.41006678241</v>
      </c>
      <c r="U10751" t="s">
        <v>191</v>
      </c>
      <c r="V10751" t="s">
        <v>1996</v>
      </c>
      <c r="W10751">
        <v>42803.41006678241</v>
      </c>
    </row>
    <row r="10752" spans="3:23" x14ac:dyDescent="0.25">
      <c r="C10752" t="s">
        <v>35426</v>
      </c>
      <c r="D10752" t="s">
        <v>194</v>
      </c>
      <c r="E10752" t="s">
        <v>38465</v>
      </c>
      <c r="F10752" t="s">
        <v>38466</v>
      </c>
      <c r="G10752" t="s">
        <v>38467</v>
      </c>
      <c r="H10752" t="s">
        <v>315</v>
      </c>
      <c r="I10752" s="10" t="s">
        <v>21625</v>
      </c>
      <c r="J10752" t="s">
        <v>309</v>
      </c>
      <c r="K10752" t="s">
        <v>10941</v>
      </c>
      <c r="L10752" t="s">
        <v>4985</v>
      </c>
      <c r="M10752" t="s">
        <v>7884</v>
      </c>
      <c r="O10752" t="s">
        <v>194</v>
      </c>
      <c r="P10752" t="s">
        <v>289</v>
      </c>
      <c r="Q10752" t="s">
        <v>194</v>
      </c>
      <c r="R10752" t="s">
        <v>1995</v>
      </c>
      <c r="S10752" t="s">
        <v>1996</v>
      </c>
      <c r="T10752">
        <v>42803.41006678241</v>
      </c>
      <c r="U10752" t="s">
        <v>191</v>
      </c>
      <c r="V10752" t="s">
        <v>1996</v>
      </c>
      <c r="W10752">
        <v>42803.41006678241</v>
      </c>
    </row>
    <row r="10753" spans="3:23" x14ac:dyDescent="0.25">
      <c r="C10753" t="s">
        <v>35427</v>
      </c>
      <c r="D10753" t="s">
        <v>194</v>
      </c>
      <c r="E10753" t="s">
        <v>38465</v>
      </c>
      <c r="F10753" t="s">
        <v>38466</v>
      </c>
      <c r="G10753" t="s">
        <v>38467</v>
      </c>
      <c r="H10753" t="s">
        <v>1311</v>
      </c>
      <c r="I10753" s="10" t="s">
        <v>21626</v>
      </c>
      <c r="J10753" t="s">
        <v>588</v>
      </c>
      <c r="K10753" t="s">
        <v>10941</v>
      </c>
      <c r="L10753" t="s">
        <v>4985</v>
      </c>
      <c r="M10753" t="s">
        <v>7884</v>
      </c>
      <c r="O10753" t="s">
        <v>194</v>
      </c>
      <c r="P10753" t="s">
        <v>289</v>
      </c>
      <c r="Q10753" t="s">
        <v>194</v>
      </c>
      <c r="R10753" t="s">
        <v>1995</v>
      </c>
      <c r="S10753" t="s">
        <v>1996</v>
      </c>
      <c r="T10753">
        <v>42803.41006678241</v>
      </c>
      <c r="U10753" t="s">
        <v>191</v>
      </c>
      <c r="V10753" t="s">
        <v>1996</v>
      </c>
      <c r="W10753">
        <v>42803.41006678241</v>
      </c>
    </row>
    <row r="10754" spans="3:23" x14ac:dyDescent="0.25">
      <c r="C10754" t="s">
        <v>35428</v>
      </c>
      <c r="D10754" t="s">
        <v>194</v>
      </c>
      <c r="E10754" t="s">
        <v>38465</v>
      </c>
      <c r="F10754" t="s">
        <v>38466</v>
      </c>
      <c r="G10754" t="s">
        <v>38467</v>
      </c>
      <c r="H10754" t="s">
        <v>311</v>
      </c>
      <c r="I10754" s="10" t="s">
        <v>21627</v>
      </c>
      <c r="J10754" t="s">
        <v>308</v>
      </c>
      <c r="K10754" t="s">
        <v>10941</v>
      </c>
      <c r="L10754" t="s">
        <v>4985</v>
      </c>
      <c r="M10754" t="s">
        <v>7884</v>
      </c>
      <c r="O10754" t="s">
        <v>194</v>
      </c>
      <c r="P10754" t="s">
        <v>289</v>
      </c>
      <c r="Q10754" t="s">
        <v>194</v>
      </c>
      <c r="R10754" t="s">
        <v>1995</v>
      </c>
      <c r="S10754" t="s">
        <v>1996</v>
      </c>
      <c r="T10754">
        <v>42803.41006678241</v>
      </c>
      <c r="U10754" t="s">
        <v>191</v>
      </c>
      <c r="V10754" t="s">
        <v>1996</v>
      </c>
      <c r="W10754">
        <v>42803.41006678241</v>
      </c>
    </row>
    <row r="10755" spans="3:23" x14ac:dyDescent="0.25">
      <c r="C10755" t="s">
        <v>35429</v>
      </c>
      <c r="D10755" t="s">
        <v>194</v>
      </c>
      <c r="E10755" t="s">
        <v>38465</v>
      </c>
      <c r="F10755" t="s">
        <v>38466</v>
      </c>
      <c r="G10755" t="s">
        <v>38467</v>
      </c>
      <c r="H10755" t="s">
        <v>1303</v>
      </c>
      <c r="I10755" s="10" t="s">
        <v>21628</v>
      </c>
      <c r="J10755" t="s">
        <v>598</v>
      </c>
      <c r="K10755" t="s">
        <v>10942</v>
      </c>
      <c r="L10755" t="s">
        <v>4986</v>
      </c>
      <c r="M10755" t="s">
        <v>7885</v>
      </c>
      <c r="O10755" t="s">
        <v>194</v>
      </c>
      <c r="P10755" t="s">
        <v>289</v>
      </c>
      <c r="Q10755" t="s">
        <v>194</v>
      </c>
      <c r="R10755" t="s">
        <v>1995</v>
      </c>
      <c r="S10755" t="s">
        <v>1996</v>
      </c>
      <c r="T10755">
        <v>42803.41006678241</v>
      </c>
      <c r="U10755" t="s">
        <v>191</v>
      </c>
      <c r="V10755" t="s">
        <v>1996</v>
      </c>
      <c r="W10755">
        <v>42803.41006678241</v>
      </c>
    </row>
    <row r="10756" spans="3:23" x14ac:dyDescent="0.25">
      <c r="C10756" t="s">
        <v>35430</v>
      </c>
      <c r="D10756" t="s">
        <v>194</v>
      </c>
      <c r="E10756" t="s">
        <v>38465</v>
      </c>
      <c r="F10756" t="s">
        <v>38466</v>
      </c>
      <c r="G10756" t="s">
        <v>38467</v>
      </c>
      <c r="H10756" t="s">
        <v>1311</v>
      </c>
      <c r="I10756" s="10" t="s">
        <v>21629</v>
      </c>
      <c r="J10756" t="s">
        <v>588</v>
      </c>
      <c r="K10756" t="s">
        <v>10942</v>
      </c>
      <c r="L10756" t="s">
        <v>4986</v>
      </c>
      <c r="M10756" t="s">
        <v>7885</v>
      </c>
      <c r="O10756" t="s">
        <v>194</v>
      </c>
      <c r="P10756" t="s">
        <v>289</v>
      </c>
      <c r="Q10756" t="s">
        <v>194</v>
      </c>
      <c r="R10756" t="s">
        <v>1995</v>
      </c>
      <c r="S10756" t="s">
        <v>1996</v>
      </c>
      <c r="T10756">
        <v>42803.41006678241</v>
      </c>
      <c r="U10756" t="s">
        <v>191</v>
      </c>
      <c r="V10756" t="s">
        <v>1996</v>
      </c>
      <c r="W10756">
        <v>42803.41006678241</v>
      </c>
    </row>
    <row r="10757" spans="3:23" x14ac:dyDescent="0.25">
      <c r="C10757" t="s">
        <v>35431</v>
      </c>
      <c r="D10757" t="s">
        <v>194</v>
      </c>
      <c r="E10757" t="s">
        <v>38465</v>
      </c>
      <c r="F10757" t="s">
        <v>38466</v>
      </c>
      <c r="G10757" t="s">
        <v>38467</v>
      </c>
      <c r="H10757" t="s">
        <v>1287</v>
      </c>
      <c r="I10757" s="10" t="s">
        <v>21630</v>
      </c>
      <c r="J10757" t="s">
        <v>586</v>
      </c>
      <c r="K10757" t="s">
        <v>10942</v>
      </c>
      <c r="L10757" t="s">
        <v>4986</v>
      </c>
      <c r="M10757" t="s">
        <v>7885</v>
      </c>
      <c r="O10757" t="s">
        <v>194</v>
      </c>
      <c r="P10757" t="s">
        <v>289</v>
      </c>
      <c r="Q10757" t="s">
        <v>194</v>
      </c>
      <c r="R10757" t="s">
        <v>1995</v>
      </c>
      <c r="S10757" t="s">
        <v>1996</v>
      </c>
      <c r="T10757">
        <v>42803.41006678241</v>
      </c>
      <c r="U10757" t="s">
        <v>191</v>
      </c>
      <c r="V10757" t="s">
        <v>1996</v>
      </c>
      <c r="W10757">
        <v>42803.41006678241</v>
      </c>
    </row>
    <row r="10758" spans="3:23" x14ac:dyDescent="0.25">
      <c r="C10758" t="s">
        <v>35432</v>
      </c>
      <c r="D10758" t="s">
        <v>194</v>
      </c>
      <c r="E10758" t="s">
        <v>38465</v>
      </c>
      <c r="F10758" t="s">
        <v>38466</v>
      </c>
      <c r="G10758" t="s">
        <v>38467</v>
      </c>
      <c r="H10758" t="s">
        <v>1304</v>
      </c>
      <c r="I10758" s="10" t="s">
        <v>21631</v>
      </c>
      <c r="J10758" t="s">
        <v>596</v>
      </c>
      <c r="K10758" t="s">
        <v>10942</v>
      </c>
      <c r="L10758" t="s">
        <v>4986</v>
      </c>
      <c r="M10758" t="s">
        <v>7885</v>
      </c>
      <c r="O10758" t="s">
        <v>194</v>
      </c>
      <c r="P10758" t="s">
        <v>289</v>
      </c>
      <c r="Q10758" t="s">
        <v>194</v>
      </c>
      <c r="R10758" t="s">
        <v>1995</v>
      </c>
      <c r="S10758" t="s">
        <v>1996</v>
      </c>
      <c r="T10758">
        <v>42803.41006678241</v>
      </c>
      <c r="U10758" t="s">
        <v>191</v>
      </c>
      <c r="V10758" t="s">
        <v>1996</v>
      </c>
      <c r="W10758">
        <v>42803.41006678241</v>
      </c>
    </row>
    <row r="10759" spans="3:23" x14ac:dyDescent="0.25">
      <c r="C10759" t="s">
        <v>35433</v>
      </c>
      <c r="D10759" t="s">
        <v>194</v>
      </c>
      <c r="E10759" t="s">
        <v>38465</v>
      </c>
      <c r="F10759" t="s">
        <v>38466</v>
      </c>
      <c r="G10759" t="s">
        <v>38467</v>
      </c>
      <c r="H10759" t="s">
        <v>1284</v>
      </c>
      <c r="I10759" s="10" t="s">
        <v>21632</v>
      </c>
      <c r="J10759" t="s">
        <v>589</v>
      </c>
      <c r="K10759" t="s">
        <v>10942</v>
      </c>
      <c r="L10759" t="s">
        <v>4986</v>
      </c>
      <c r="M10759" t="s">
        <v>7885</v>
      </c>
      <c r="O10759" t="s">
        <v>194</v>
      </c>
      <c r="P10759" t="s">
        <v>289</v>
      </c>
      <c r="Q10759" t="s">
        <v>194</v>
      </c>
      <c r="R10759" t="s">
        <v>1995</v>
      </c>
      <c r="S10759" t="s">
        <v>1996</v>
      </c>
      <c r="T10759">
        <v>42803.41006678241</v>
      </c>
      <c r="U10759" t="s">
        <v>191</v>
      </c>
      <c r="V10759" t="s">
        <v>1996</v>
      </c>
      <c r="W10759">
        <v>42803.41006678241</v>
      </c>
    </row>
    <row r="10760" spans="3:23" x14ac:dyDescent="0.25">
      <c r="C10760" t="s">
        <v>35434</v>
      </c>
      <c r="D10760" t="s">
        <v>194</v>
      </c>
      <c r="E10760" t="s">
        <v>38465</v>
      </c>
      <c r="F10760" t="s">
        <v>38466</v>
      </c>
      <c r="G10760" t="s">
        <v>38467</v>
      </c>
      <c r="H10760" t="s">
        <v>311</v>
      </c>
      <c r="I10760" s="10" t="s">
        <v>21633</v>
      </c>
      <c r="J10760" t="s">
        <v>308</v>
      </c>
      <c r="K10760" t="s">
        <v>10942</v>
      </c>
      <c r="L10760" t="s">
        <v>4986</v>
      </c>
      <c r="M10760" t="s">
        <v>7885</v>
      </c>
      <c r="O10760" t="s">
        <v>194</v>
      </c>
      <c r="P10760" t="s">
        <v>289</v>
      </c>
      <c r="Q10760" t="s">
        <v>194</v>
      </c>
      <c r="R10760" t="s">
        <v>1995</v>
      </c>
      <c r="S10760" t="s">
        <v>1996</v>
      </c>
      <c r="T10760">
        <v>42803.41006678241</v>
      </c>
      <c r="U10760" t="s">
        <v>191</v>
      </c>
      <c r="V10760" t="s">
        <v>1996</v>
      </c>
      <c r="W10760">
        <v>42803.41006678241</v>
      </c>
    </row>
    <row r="10761" spans="3:23" x14ac:dyDescent="0.25">
      <c r="C10761" t="s">
        <v>35435</v>
      </c>
      <c r="D10761" t="s">
        <v>194</v>
      </c>
      <c r="E10761" t="s">
        <v>38465</v>
      </c>
      <c r="F10761" t="s">
        <v>38466</v>
      </c>
      <c r="G10761" t="s">
        <v>38467</v>
      </c>
      <c r="H10761" t="s">
        <v>1303</v>
      </c>
      <c r="I10761" s="10" t="s">
        <v>21634</v>
      </c>
      <c r="J10761" t="s">
        <v>598</v>
      </c>
      <c r="K10761" t="s">
        <v>10943</v>
      </c>
      <c r="L10761" t="s">
        <v>4987</v>
      </c>
      <c r="M10761" t="s">
        <v>7886</v>
      </c>
      <c r="O10761" t="s">
        <v>194</v>
      </c>
      <c r="P10761" t="s">
        <v>289</v>
      </c>
      <c r="Q10761" t="s">
        <v>194</v>
      </c>
      <c r="R10761" t="s">
        <v>1995</v>
      </c>
      <c r="S10761" t="s">
        <v>1996</v>
      </c>
      <c r="T10761">
        <v>42803.41006678241</v>
      </c>
      <c r="U10761" t="s">
        <v>191</v>
      </c>
      <c r="V10761" t="s">
        <v>1996</v>
      </c>
      <c r="W10761">
        <v>42803.41006678241</v>
      </c>
    </row>
    <row r="10762" spans="3:23" x14ac:dyDescent="0.25">
      <c r="C10762" t="s">
        <v>35436</v>
      </c>
      <c r="D10762" t="s">
        <v>194</v>
      </c>
      <c r="E10762" t="s">
        <v>38465</v>
      </c>
      <c r="F10762" t="s">
        <v>38466</v>
      </c>
      <c r="G10762" t="s">
        <v>38467</v>
      </c>
      <c r="H10762" t="s">
        <v>1302</v>
      </c>
      <c r="I10762" s="10" t="s">
        <v>21635</v>
      </c>
      <c r="J10762" t="s">
        <v>583</v>
      </c>
      <c r="K10762" t="s">
        <v>10943</v>
      </c>
      <c r="L10762" t="s">
        <v>4987</v>
      </c>
      <c r="M10762" t="s">
        <v>7886</v>
      </c>
      <c r="O10762" t="s">
        <v>194</v>
      </c>
      <c r="P10762" t="s">
        <v>289</v>
      </c>
      <c r="Q10762" t="s">
        <v>194</v>
      </c>
      <c r="R10762" t="s">
        <v>1995</v>
      </c>
      <c r="S10762" t="s">
        <v>1996</v>
      </c>
      <c r="T10762">
        <v>42803.41006678241</v>
      </c>
      <c r="U10762" t="s">
        <v>191</v>
      </c>
      <c r="V10762" t="s">
        <v>1996</v>
      </c>
      <c r="W10762">
        <v>42803.41006678241</v>
      </c>
    </row>
    <row r="10763" spans="3:23" x14ac:dyDescent="0.25">
      <c r="C10763" t="s">
        <v>35437</v>
      </c>
      <c r="D10763" t="s">
        <v>194</v>
      </c>
      <c r="E10763" t="s">
        <v>38465</v>
      </c>
      <c r="F10763" t="s">
        <v>38466</v>
      </c>
      <c r="G10763" t="s">
        <v>38467</v>
      </c>
      <c r="H10763" t="s">
        <v>315</v>
      </c>
      <c r="I10763" s="10" t="s">
        <v>21636</v>
      </c>
      <c r="J10763" t="s">
        <v>309</v>
      </c>
      <c r="K10763" t="s">
        <v>10943</v>
      </c>
      <c r="L10763" t="s">
        <v>4987</v>
      </c>
      <c r="M10763" t="s">
        <v>7886</v>
      </c>
      <c r="O10763" t="s">
        <v>194</v>
      </c>
      <c r="P10763" t="s">
        <v>289</v>
      </c>
      <c r="Q10763" t="s">
        <v>194</v>
      </c>
      <c r="R10763" t="s">
        <v>1995</v>
      </c>
      <c r="S10763" t="s">
        <v>1996</v>
      </c>
      <c r="T10763">
        <v>42803.41006678241</v>
      </c>
      <c r="U10763" t="s">
        <v>191</v>
      </c>
      <c r="V10763" t="s">
        <v>1996</v>
      </c>
      <c r="W10763">
        <v>42803.41006678241</v>
      </c>
    </row>
    <row r="10764" spans="3:23" x14ac:dyDescent="0.25">
      <c r="C10764" t="s">
        <v>35438</v>
      </c>
      <c r="D10764" t="s">
        <v>194</v>
      </c>
      <c r="E10764" t="s">
        <v>38465</v>
      </c>
      <c r="F10764" t="s">
        <v>38466</v>
      </c>
      <c r="G10764" t="s">
        <v>38467</v>
      </c>
      <c r="H10764" t="s">
        <v>1302</v>
      </c>
      <c r="I10764" s="10" t="s">
        <v>21637</v>
      </c>
      <c r="J10764" t="s">
        <v>583</v>
      </c>
      <c r="K10764" t="s">
        <v>10944</v>
      </c>
      <c r="L10764" t="s">
        <v>4988</v>
      </c>
      <c r="M10764" t="s">
        <v>7887</v>
      </c>
      <c r="O10764" t="s">
        <v>194</v>
      </c>
      <c r="P10764" t="s">
        <v>289</v>
      </c>
      <c r="Q10764" t="s">
        <v>194</v>
      </c>
      <c r="R10764" t="s">
        <v>1995</v>
      </c>
      <c r="S10764" t="s">
        <v>1996</v>
      </c>
      <c r="T10764">
        <v>42803.41006678241</v>
      </c>
      <c r="U10764" t="s">
        <v>191</v>
      </c>
      <c r="V10764" t="s">
        <v>1996</v>
      </c>
      <c r="W10764">
        <v>42803.41006678241</v>
      </c>
    </row>
    <row r="10765" spans="3:23" x14ac:dyDescent="0.25">
      <c r="C10765" t="s">
        <v>35439</v>
      </c>
      <c r="D10765" t="s">
        <v>194</v>
      </c>
      <c r="E10765" t="s">
        <v>38465</v>
      </c>
      <c r="F10765" t="s">
        <v>38466</v>
      </c>
      <c r="G10765" t="s">
        <v>38467</v>
      </c>
      <c r="H10765" t="s">
        <v>1303</v>
      </c>
      <c r="I10765" s="10" t="s">
        <v>21638</v>
      </c>
      <c r="J10765" t="s">
        <v>598</v>
      </c>
      <c r="K10765" t="s">
        <v>10944</v>
      </c>
      <c r="L10765" t="s">
        <v>4988</v>
      </c>
      <c r="M10765" t="s">
        <v>7887</v>
      </c>
      <c r="O10765" t="s">
        <v>194</v>
      </c>
      <c r="P10765" t="s">
        <v>289</v>
      </c>
      <c r="Q10765" t="s">
        <v>194</v>
      </c>
      <c r="R10765" t="s">
        <v>1995</v>
      </c>
      <c r="S10765" t="s">
        <v>1996</v>
      </c>
      <c r="T10765">
        <v>42803.41006678241</v>
      </c>
      <c r="U10765" t="s">
        <v>191</v>
      </c>
      <c r="V10765" t="s">
        <v>1996</v>
      </c>
      <c r="W10765">
        <v>42803.41006678241</v>
      </c>
    </row>
    <row r="10766" spans="3:23" x14ac:dyDescent="0.25">
      <c r="C10766" t="s">
        <v>35440</v>
      </c>
      <c r="D10766" t="s">
        <v>194</v>
      </c>
      <c r="E10766" t="s">
        <v>38465</v>
      </c>
      <c r="F10766" t="s">
        <v>38466</v>
      </c>
      <c r="G10766" t="s">
        <v>38467</v>
      </c>
      <c r="H10766" t="s">
        <v>312</v>
      </c>
      <c r="I10766" s="10" t="s">
        <v>21639</v>
      </c>
      <c r="J10766" t="s">
        <v>303</v>
      </c>
      <c r="K10766" t="s">
        <v>10944</v>
      </c>
      <c r="L10766" t="s">
        <v>4988</v>
      </c>
      <c r="M10766" t="s">
        <v>7887</v>
      </c>
      <c r="O10766" t="s">
        <v>194</v>
      </c>
      <c r="P10766" t="s">
        <v>289</v>
      </c>
      <c r="Q10766" t="s">
        <v>194</v>
      </c>
      <c r="R10766" t="s">
        <v>1995</v>
      </c>
      <c r="S10766" t="s">
        <v>1996</v>
      </c>
      <c r="T10766">
        <v>42803.41006678241</v>
      </c>
      <c r="U10766" t="s">
        <v>191</v>
      </c>
      <c r="V10766" t="s">
        <v>1996</v>
      </c>
      <c r="W10766">
        <v>42803.41006678241</v>
      </c>
    </row>
    <row r="10767" spans="3:23" x14ac:dyDescent="0.25">
      <c r="C10767" t="s">
        <v>35441</v>
      </c>
      <c r="D10767" t="s">
        <v>194</v>
      </c>
      <c r="E10767" t="s">
        <v>38465</v>
      </c>
      <c r="F10767" t="s">
        <v>38466</v>
      </c>
      <c r="G10767" t="s">
        <v>38467</v>
      </c>
      <c r="H10767" t="s">
        <v>311</v>
      </c>
      <c r="I10767" s="10" t="s">
        <v>21640</v>
      </c>
      <c r="J10767" t="s">
        <v>308</v>
      </c>
      <c r="K10767" t="s">
        <v>10944</v>
      </c>
      <c r="L10767" t="s">
        <v>4988</v>
      </c>
      <c r="M10767" t="s">
        <v>7887</v>
      </c>
      <c r="O10767" t="s">
        <v>194</v>
      </c>
      <c r="P10767" t="s">
        <v>289</v>
      </c>
      <c r="Q10767" t="s">
        <v>194</v>
      </c>
      <c r="R10767" t="s">
        <v>1995</v>
      </c>
      <c r="S10767" t="s">
        <v>1996</v>
      </c>
      <c r="T10767">
        <v>42803.41006678241</v>
      </c>
      <c r="U10767" t="s">
        <v>191</v>
      </c>
      <c r="V10767" t="s">
        <v>1996</v>
      </c>
      <c r="W10767">
        <v>42803.41006678241</v>
      </c>
    </row>
    <row r="10768" spans="3:23" x14ac:dyDescent="0.25">
      <c r="C10768" t="s">
        <v>35442</v>
      </c>
      <c r="D10768" t="s">
        <v>194</v>
      </c>
      <c r="E10768" t="s">
        <v>38465</v>
      </c>
      <c r="F10768" t="s">
        <v>38466</v>
      </c>
      <c r="G10768" t="s">
        <v>38467</v>
      </c>
      <c r="H10768" t="s">
        <v>316</v>
      </c>
      <c r="I10768" s="10" t="s">
        <v>21641</v>
      </c>
      <c r="J10768" t="s">
        <v>302</v>
      </c>
      <c r="K10768" t="s">
        <v>10942</v>
      </c>
      <c r="L10768" t="s">
        <v>4986</v>
      </c>
      <c r="M10768" t="s">
        <v>7885</v>
      </c>
      <c r="O10768" t="s">
        <v>194</v>
      </c>
      <c r="P10768" t="s">
        <v>289</v>
      </c>
      <c r="Q10768" t="s">
        <v>194</v>
      </c>
      <c r="R10768" t="s">
        <v>1995</v>
      </c>
      <c r="S10768" t="s">
        <v>1996</v>
      </c>
      <c r="T10768">
        <v>42803.41006678241</v>
      </c>
      <c r="U10768" t="s">
        <v>191</v>
      </c>
      <c r="V10768" t="s">
        <v>1996</v>
      </c>
      <c r="W10768">
        <v>42803.41006678241</v>
      </c>
    </row>
    <row r="10769" spans="3:23" x14ac:dyDescent="0.25">
      <c r="C10769" t="s">
        <v>35443</v>
      </c>
      <c r="D10769" t="s">
        <v>194</v>
      </c>
      <c r="E10769" t="s">
        <v>38465</v>
      </c>
      <c r="F10769" t="s">
        <v>38466</v>
      </c>
      <c r="G10769" t="s">
        <v>38467</v>
      </c>
      <c r="H10769" t="s">
        <v>311</v>
      </c>
      <c r="I10769" s="10" t="s">
        <v>21642</v>
      </c>
      <c r="J10769" t="s">
        <v>308</v>
      </c>
      <c r="K10769" t="s">
        <v>10945</v>
      </c>
      <c r="L10769" t="s">
        <v>4989</v>
      </c>
      <c r="M10769" t="s">
        <v>7888</v>
      </c>
      <c r="O10769" t="s">
        <v>194</v>
      </c>
      <c r="P10769" t="s">
        <v>289</v>
      </c>
      <c r="Q10769" t="s">
        <v>194</v>
      </c>
      <c r="R10769" t="s">
        <v>1995</v>
      </c>
      <c r="S10769" t="s">
        <v>1996</v>
      </c>
      <c r="T10769">
        <v>42803.41006678241</v>
      </c>
      <c r="U10769" t="s">
        <v>191</v>
      </c>
      <c r="V10769" t="s">
        <v>1996</v>
      </c>
      <c r="W10769">
        <v>42803.41006678241</v>
      </c>
    </row>
    <row r="10770" spans="3:23" x14ac:dyDescent="0.25">
      <c r="C10770" t="s">
        <v>35444</v>
      </c>
      <c r="D10770" t="s">
        <v>194</v>
      </c>
      <c r="E10770" t="s">
        <v>38465</v>
      </c>
      <c r="F10770" t="s">
        <v>38466</v>
      </c>
      <c r="G10770" t="s">
        <v>38467</v>
      </c>
      <c r="H10770" t="s">
        <v>1293</v>
      </c>
      <c r="I10770" s="10" t="s">
        <v>21643</v>
      </c>
      <c r="J10770" t="s">
        <v>584</v>
      </c>
      <c r="K10770" t="s">
        <v>10945</v>
      </c>
      <c r="L10770" t="s">
        <v>4989</v>
      </c>
      <c r="M10770" t="s">
        <v>7888</v>
      </c>
      <c r="O10770" t="s">
        <v>194</v>
      </c>
      <c r="P10770" t="s">
        <v>289</v>
      </c>
      <c r="Q10770" t="s">
        <v>194</v>
      </c>
      <c r="R10770" t="s">
        <v>1995</v>
      </c>
      <c r="S10770" t="s">
        <v>1996</v>
      </c>
      <c r="T10770">
        <v>42803.41006678241</v>
      </c>
      <c r="U10770" t="s">
        <v>191</v>
      </c>
      <c r="V10770" t="s">
        <v>1996</v>
      </c>
      <c r="W10770">
        <v>42803.41006678241</v>
      </c>
    </row>
    <row r="10771" spans="3:23" x14ac:dyDescent="0.25">
      <c r="C10771" t="s">
        <v>35445</v>
      </c>
      <c r="D10771" t="s">
        <v>194</v>
      </c>
      <c r="E10771" t="s">
        <v>38465</v>
      </c>
      <c r="F10771" t="s">
        <v>38466</v>
      </c>
      <c r="G10771" t="s">
        <v>38467</v>
      </c>
      <c r="H10771" t="s">
        <v>1285</v>
      </c>
      <c r="I10771" s="10" t="s">
        <v>21644</v>
      </c>
      <c r="J10771" t="s">
        <v>590</v>
      </c>
      <c r="K10771" t="s">
        <v>10945</v>
      </c>
      <c r="L10771" t="s">
        <v>4989</v>
      </c>
      <c r="M10771" t="s">
        <v>7888</v>
      </c>
      <c r="O10771" t="s">
        <v>194</v>
      </c>
      <c r="P10771" t="s">
        <v>289</v>
      </c>
      <c r="Q10771" t="s">
        <v>194</v>
      </c>
      <c r="R10771" t="s">
        <v>1995</v>
      </c>
      <c r="S10771" t="s">
        <v>1996</v>
      </c>
      <c r="T10771">
        <v>42803.41006678241</v>
      </c>
      <c r="U10771" t="s">
        <v>191</v>
      </c>
      <c r="V10771" t="s">
        <v>1996</v>
      </c>
      <c r="W10771">
        <v>42803.41006678241</v>
      </c>
    </row>
    <row r="10772" spans="3:23" x14ac:dyDescent="0.25">
      <c r="C10772" t="s">
        <v>35446</v>
      </c>
      <c r="D10772" t="s">
        <v>194</v>
      </c>
      <c r="E10772" t="s">
        <v>38465</v>
      </c>
      <c r="F10772" t="s">
        <v>38466</v>
      </c>
      <c r="G10772" t="s">
        <v>38467</v>
      </c>
      <c r="H10772" t="s">
        <v>312</v>
      </c>
      <c r="I10772" s="10" t="s">
        <v>21645</v>
      </c>
      <c r="J10772" t="s">
        <v>303</v>
      </c>
      <c r="K10772" t="s">
        <v>10945</v>
      </c>
      <c r="L10772" t="s">
        <v>4989</v>
      </c>
      <c r="M10772" t="s">
        <v>7888</v>
      </c>
      <c r="O10772" t="s">
        <v>194</v>
      </c>
      <c r="P10772" t="s">
        <v>289</v>
      </c>
      <c r="Q10772" t="s">
        <v>194</v>
      </c>
      <c r="R10772" t="s">
        <v>1995</v>
      </c>
      <c r="S10772" t="s">
        <v>1996</v>
      </c>
      <c r="T10772">
        <v>42803.41006678241</v>
      </c>
      <c r="U10772" t="s">
        <v>191</v>
      </c>
      <c r="V10772" t="s">
        <v>1996</v>
      </c>
      <c r="W10772">
        <v>42803.41006678241</v>
      </c>
    </row>
    <row r="10773" spans="3:23" x14ac:dyDescent="0.25">
      <c r="C10773" t="s">
        <v>35447</v>
      </c>
      <c r="D10773" t="s">
        <v>194</v>
      </c>
      <c r="E10773" t="s">
        <v>38465</v>
      </c>
      <c r="F10773" t="s">
        <v>38466</v>
      </c>
      <c r="G10773" t="s">
        <v>38467</v>
      </c>
      <c r="H10773" t="s">
        <v>1292</v>
      </c>
      <c r="I10773" s="10" t="s">
        <v>21646</v>
      </c>
      <c r="J10773" t="s">
        <v>591</v>
      </c>
      <c r="K10773" t="s">
        <v>10945</v>
      </c>
      <c r="L10773" t="s">
        <v>4989</v>
      </c>
      <c r="M10773" t="s">
        <v>7888</v>
      </c>
      <c r="O10773" t="s">
        <v>194</v>
      </c>
      <c r="P10773" t="s">
        <v>289</v>
      </c>
      <c r="Q10773" t="s">
        <v>194</v>
      </c>
      <c r="R10773" t="s">
        <v>1995</v>
      </c>
      <c r="S10773" t="s">
        <v>1996</v>
      </c>
      <c r="T10773">
        <v>42803.41006678241</v>
      </c>
      <c r="U10773" t="s">
        <v>191</v>
      </c>
      <c r="V10773" t="s">
        <v>1996</v>
      </c>
      <c r="W10773">
        <v>42803.41006678241</v>
      </c>
    </row>
    <row r="10774" spans="3:23" x14ac:dyDescent="0.25">
      <c r="C10774" t="s">
        <v>35448</v>
      </c>
      <c r="D10774" t="s">
        <v>194</v>
      </c>
      <c r="E10774" t="s">
        <v>38465</v>
      </c>
      <c r="F10774" t="s">
        <v>38466</v>
      </c>
      <c r="G10774" t="s">
        <v>38467</v>
      </c>
      <c r="H10774" t="s">
        <v>316</v>
      </c>
      <c r="I10774" s="10" t="s">
        <v>21647</v>
      </c>
      <c r="J10774" t="s">
        <v>302</v>
      </c>
      <c r="K10774" t="s">
        <v>10947</v>
      </c>
      <c r="L10774" t="s">
        <v>4991</v>
      </c>
      <c r="M10774" t="s">
        <v>7890</v>
      </c>
      <c r="O10774" t="s">
        <v>194</v>
      </c>
      <c r="P10774" t="s">
        <v>289</v>
      </c>
      <c r="Q10774" t="s">
        <v>194</v>
      </c>
      <c r="R10774" t="s">
        <v>1995</v>
      </c>
      <c r="S10774" t="s">
        <v>1996</v>
      </c>
      <c r="T10774">
        <v>42803.41006678241</v>
      </c>
      <c r="U10774" t="s">
        <v>191</v>
      </c>
      <c r="V10774" t="s">
        <v>1996</v>
      </c>
      <c r="W10774">
        <v>42803.41006678241</v>
      </c>
    </row>
    <row r="10775" spans="3:23" x14ac:dyDescent="0.25">
      <c r="C10775" t="s">
        <v>35449</v>
      </c>
      <c r="D10775" t="s">
        <v>194</v>
      </c>
      <c r="E10775" t="s">
        <v>38465</v>
      </c>
      <c r="F10775" t="s">
        <v>38466</v>
      </c>
      <c r="G10775" t="s">
        <v>38467</v>
      </c>
      <c r="H10775" t="s">
        <v>314</v>
      </c>
      <c r="I10775" s="10" t="s">
        <v>21648</v>
      </c>
      <c r="J10775" t="s">
        <v>306</v>
      </c>
      <c r="K10775" t="s">
        <v>10947</v>
      </c>
      <c r="L10775" t="s">
        <v>4991</v>
      </c>
      <c r="M10775" t="s">
        <v>7890</v>
      </c>
      <c r="O10775" t="s">
        <v>194</v>
      </c>
      <c r="P10775" t="s">
        <v>289</v>
      </c>
      <c r="Q10775" t="s">
        <v>194</v>
      </c>
      <c r="R10775" t="s">
        <v>1995</v>
      </c>
      <c r="S10775" t="s">
        <v>1996</v>
      </c>
      <c r="T10775">
        <v>42803.41006678241</v>
      </c>
      <c r="U10775" t="s">
        <v>191</v>
      </c>
      <c r="V10775" t="s">
        <v>1996</v>
      </c>
      <c r="W10775">
        <v>42803.41006678241</v>
      </c>
    </row>
    <row r="10776" spans="3:23" x14ac:dyDescent="0.25">
      <c r="C10776" t="s">
        <v>35450</v>
      </c>
      <c r="D10776" t="s">
        <v>194</v>
      </c>
      <c r="E10776" t="s">
        <v>38465</v>
      </c>
      <c r="F10776" t="s">
        <v>38466</v>
      </c>
      <c r="G10776" t="s">
        <v>38467</v>
      </c>
      <c r="H10776" t="s">
        <v>315</v>
      </c>
      <c r="I10776" s="10" t="s">
        <v>21649</v>
      </c>
      <c r="J10776" t="s">
        <v>309</v>
      </c>
      <c r="K10776" t="s">
        <v>10947</v>
      </c>
      <c r="L10776" t="s">
        <v>4991</v>
      </c>
      <c r="M10776" t="s">
        <v>7890</v>
      </c>
      <c r="O10776" t="s">
        <v>194</v>
      </c>
      <c r="P10776" t="s">
        <v>289</v>
      </c>
      <c r="Q10776" t="s">
        <v>194</v>
      </c>
      <c r="R10776" t="s">
        <v>1995</v>
      </c>
      <c r="S10776" t="s">
        <v>1996</v>
      </c>
      <c r="T10776">
        <v>42803.41006678241</v>
      </c>
      <c r="U10776" t="s">
        <v>191</v>
      </c>
      <c r="V10776" t="s">
        <v>1996</v>
      </c>
      <c r="W10776">
        <v>42803.41006678241</v>
      </c>
    </row>
    <row r="10777" spans="3:23" x14ac:dyDescent="0.25">
      <c r="C10777" t="s">
        <v>35451</v>
      </c>
      <c r="D10777" t="s">
        <v>194</v>
      </c>
      <c r="E10777" t="s">
        <v>38465</v>
      </c>
      <c r="F10777" t="s">
        <v>38466</v>
      </c>
      <c r="G10777" t="s">
        <v>38467</v>
      </c>
      <c r="H10777" t="s">
        <v>311</v>
      </c>
      <c r="I10777" s="10" t="s">
        <v>21650</v>
      </c>
      <c r="J10777" t="s">
        <v>308</v>
      </c>
      <c r="K10777" t="s">
        <v>10947</v>
      </c>
      <c r="L10777" t="s">
        <v>4991</v>
      </c>
      <c r="M10777" t="s">
        <v>7890</v>
      </c>
      <c r="O10777" t="s">
        <v>194</v>
      </c>
      <c r="P10777" t="s">
        <v>289</v>
      </c>
      <c r="Q10777" t="s">
        <v>194</v>
      </c>
      <c r="R10777" t="s">
        <v>1995</v>
      </c>
      <c r="S10777" t="s">
        <v>1996</v>
      </c>
      <c r="T10777">
        <v>42803.41006678241</v>
      </c>
      <c r="U10777" t="s">
        <v>191</v>
      </c>
      <c r="V10777" t="s">
        <v>1996</v>
      </c>
      <c r="W10777">
        <v>42803.41006678241</v>
      </c>
    </row>
    <row r="10778" spans="3:23" x14ac:dyDescent="0.25">
      <c r="C10778" t="s">
        <v>35452</v>
      </c>
      <c r="D10778" t="s">
        <v>194</v>
      </c>
      <c r="E10778" t="s">
        <v>38465</v>
      </c>
      <c r="F10778" t="s">
        <v>38466</v>
      </c>
      <c r="G10778" t="s">
        <v>38467</v>
      </c>
      <c r="H10778" t="s">
        <v>311</v>
      </c>
      <c r="I10778" s="10" t="s">
        <v>21651</v>
      </c>
      <c r="J10778" t="s">
        <v>308</v>
      </c>
      <c r="K10778" t="s">
        <v>10946</v>
      </c>
      <c r="L10778" t="s">
        <v>4990</v>
      </c>
      <c r="M10778" t="s">
        <v>7889</v>
      </c>
      <c r="O10778" t="s">
        <v>194</v>
      </c>
      <c r="P10778" t="s">
        <v>289</v>
      </c>
      <c r="Q10778" t="s">
        <v>194</v>
      </c>
      <c r="R10778" t="s">
        <v>1995</v>
      </c>
      <c r="S10778" t="s">
        <v>1996</v>
      </c>
      <c r="T10778">
        <v>42803.41006678241</v>
      </c>
      <c r="U10778" t="s">
        <v>191</v>
      </c>
      <c r="V10778" t="s">
        <v>1996</v>
      </c>
      <c r="W10778">
        <v>42803.41006678241</v>
      </c>
    </row>
    <row r="10779" spans="3:23" x14ac:dyDescent="0.25">
      <c r="C10779" t="s">
        <v>35453</v>
      </c>
      <c r="D10779" t="s">
        <v>194</v>
      </c>
      <c r="E10779" t="s">
        <v>38465</v>
      </c>
      <c r="F10779" t="s">
        <v>38466</v>
      </c>
      <c r="G10779" t="s">
        <v>38467</v>
      </c>
      <c r="H10779" t="s">
        <v>315</v>
      </c>
      <c r="I10779" s="10" t="s">
        <v>21652</v>
      </c>
      <c r="J10779" t="s">
        <v>309</v>
      </c>
      <c r="K10779" t="s">
        <v>10946</v>
      </c>
      <c r="L10779" t="s">
        <v>4990</v>
      </c>
      <c r="M10779" t="s">
        <v>7889</v>
      </c>
      <c r="O10779" t="s">
        <v>194</v>
      </c>
      <c r="P10779" t="s">
        <v>289</v>
      </c>
      <c r="Q10779" t="s">
        <v>194</v>
      </c>
      <c r="R10779" t="s">
        <v>1995</v>
      </c>
      <c r="S10779" t="s">
        <v>1996</v>
      </c>
      <c r="T10779">
        <v>42803.41006678241</v>
      </c>
      <c r="U10779" t="s">
        <v>191</v>
      </c>
      <c r="V10779" t="s">
        <v>1996</v>
      </c>
      <c r="W10779">
        <v>42803.41006678241</v>
      </c>
    </row>
    <row r="10780" spans="3:23" x14ac:dyDescent="0.25">
      <c r="C10780" t="s">
        <v>35454</v>
      </c>
      <c r="D10780" t="s">
        <v>194</v>
      </c>
      <c r="E10780" t="s">
        <v>38465</v>
      </c>
      <c r="F10780" t="s">
        <v>38466</v>
      </c>
      <c r="G10780" t="s">
        <v>38467</v>
      </c>
      <c r="H10780" t="s">
        <v>1319</v>
      </c>
      <c r="I10780" s="10" t="s">
        <v>21653</v>
      </c>
      <c r="J10780" t="s">
        <v>615</v>
      </c>
      <c r="K10780" t="s">
        <v>10945</v>
      </c>
      <c r="L10780" t="s">
        <v>4989</v>
      </c>
      <c r="M10780" t="s">
        <v>7888</v>
      </c>
      <c r="O10780" t="s">
        <v>194</v>
      </c>
      <c r="P10780" t="s">
        <v>289</v>
      </c>
      <c r="Q10780" t="s">
        <v>194</v>
      </c>
      <c r="R10780" t="s">
        <v>1995</v>
      </c>
      <c r="S10780" t="s">
        <v>1996</v>
      </c>
      <c r="T10780">
        <v>42803.41006678241</v>
      </c>
      <c r="U10780" t="s">
        <v>191</v>
      </c>
      <c r="V10780" t="s">
        <v>1996</v>
      </c>
      <c r="W10780">
        <v>42803.41006678241</v>
      </c>
    </row>
    <row r="10781" spans="3:23" x14ac:dyDescent="0.25">
      <c r="C10781" t="s">
        <v>35455</v>
      </c>
      <c r="D10781" t="s">
        <v>194</v>
      </c>
      <c r="E10781" t="s">
        <v>38465</v>
      </c>
      <c r="F10781" t="s">
        <v>38466</v>
      </c>
      <c r="G10781" t="s">
        <v>38467</v>
      </c>
      <c r="H10781" t="s">
        <v>314</v>
      </c>
      <c r="I10781" s="10" t="s">
        <v>21654</v>
      </c>
      <c r="J10781" t="s">
        <v>306</v>
      </c>
      <c r="K10781" t="s">
        <v>10943</v>
      </c>
      <c r="L10781" t="s">
        <v>4987</v>
      </c>
      <c r="M10781" t="s">
        <v>7886</v>
      </c>
      <c r="O10781" t="s">
        <v>194</v>
      </c>
      <c r="P10781" t="s">
        <v>289</v>
      </c>
      <c r="Q10781" t="s">
        <v>194</v>
      </c>
      <c r="R10781" t="s">
        <v>1995</v>
      </c>
      <c r="S10781" t="s">
        <v>1996</v>
      </c>
      <c r="T10781">
        <v>42803.41006678241</v>
      </c>
      <c r="U10781" t="s">
        <v>191</v>
      </c>
      <c r="V10781" t="s">
        <v>1996</v>
      </c>
      <c r="W10781">
        <v>42803.41006678241</v>
      </c>
    </row>
    <row r="10782" spans="3:23" x14ac:dyDescent="0.25">
      <c r="C10782" t="s">
        <v>35456</v>
      </c>
      <c r="D10782" t="s">
        <v>194</v>
      </c>
      <c r="E10782" t="s">
        <v>38465</v>
      </c>
      <c r="F10782" t="s">
        <v>38466</v>
      </c>
      <c r="G10782" t="s">
        <v>38467</v>
      </c>
      <c r="H10782" t="s">
        <v>314</v>
      </c>
      <c r="I10782" s="10" t="s">
        <v>21655</v>
      </c>
      <c r="J10782" t="s">
        <v>306</v>
      </c>
      <c r="K10782" t="s">
        <v>10946</v>
      </c>
      <c r="L10782" t="s">
        <v>4990</v>
      </c>
      <c r="M10782" t="s">
        <v>7889</v>
      </c>
      <c r="O10782" t="s">
        <v>194</v>
      </c>
      <c r="P10782" t="s">
        <v>289</v>
      </c>
      <c r="Q10782" t="s">
        <v>194</v>
      </c>
      <c r="R10782" t="s">
        <v>1995</v>
      </c>
      <c r="S10782" t="s">
        <v>1996</v>
      </c>
      <c r="T10782">
        <v>42803.41006678241</v>
      </c>
      <c r="U10782" t="s">
        <v>191</v>
      </c>
      <c r="V10782" t="s">
        <v>1996</v>
      </c>
      <c r="W10782">
        <v>42803.41006678241</v>
      </c>
    </row>
    <row r="10783" spans="3:23" x14ac:dyDescent="0.25">
      <c r="C10783" t="s">
        <v>35457</v>
      </c>
      <c r="D10783" t="s">
        <v>194</v>
      </c>
      <c r="E10783" t="s">
        <v>38465</v>
      </c>
      <c r="F10783" t="s">
        <v>38466</v>
      </c>
      <c r="G10783" t="s">
        <v>38467</v>
      </c>
      <c r="H10783" t="s">
        <v>317</v>
      </c>
      <c r="I10783" s="10" t="s">
        <v>21656</v>
      </c>
      <c r="J10783" t="s">
        <v>304</v>
      </c>
      <c r="K10783" t="s">
        <v>10943</v>
      </c>
      <c r="L10783" t="s">
        <v>4987</v>
      </c>
      <c r="M10783" t="s">
        <v>7886</v>
      </c>
      <c r="O10783" t="s">
        <v>194</v>
      </c>
      <c r="P10783" t="s">
        <v>289</v>
      </c>
      <c r="Q10783" t="s">
        <v>194</v>
      </c>
      <c r="R10783" t="s">
        <v>1995</v>
      </c>
      <c r="S10783" t="s">
        <v>1996</v>
      </c>
      <c r="T10783">
        <v>42803.41006678241</v>
      </c>
      <c r="U10783" t="s">
        <v>191</v>
      </c>
      <c r="V10783" t="s">
        <v>1996</v>
      </c>
      <c r="W10783">
        <v>42803.41006678241</v>
      </c>
    </row>
    <row r="10784" spans="3:23" x14ac:dyDescent="0.25">
      <c r="C10784" t="s">
        <v>35458</v>
      </c>
      <c r="D10784" t="s">
        <v>194</v>
      </c>
      <c r="E10784" t="s">
        <v>38465</v>
      </c>
      <c r="F10784" t="s">
        <v>38466</v>
      </c>
      <c r="G10784" t="s">
        <v>38467</v>
      </c>
      <c r="H10784" t="s">
        <v>313</v>
      </c>
      <c r="I10784" s="10" t="s">
        <v>21657</v>
      </c>
      <c r="J10784" t="s">
        <v>305</v>
      </c>
      <c r="K10784" t="s">
        <v>10946</v>
      </c>
      <c r="L10784" t="s">
        <v>4990</v>
      </c>
      <c r="M10784" t="s">
        <v>7889</v>
      </c>
      <c r="O10784" t="s">
        <v>194</v>
      </c>
      <c r="P10784" t="s">
        <v>289</v>
      </c>
      <c r="Q10784" t="s">
        <v>194</v>
      </c>
      <c r="R10784" t="s">
        <v>1995</v>
      </c>
      <c r="S10784" t="s">
        <v>1996</v>
      </c>
      <c r="T10784">
        <v>42803.41006678241</v>
      </c>
      <c r="U10784" t="s">
        <v>191</v>
      </c>
      <c r="V10784" t="s">
        <v>1996</v>
      </c>
      <c r="W10784">
        <v>42803.41006678241</v>
      </c>
    </row>
    <row r="10785" spans="3:23" x14ac:dyDescent="0.25">
      <c r="C10785" t="s">
        <v>35459</v>
      </c>
      <c r="D10785" t="s">
        <v>194</v>
      </c>
      <c r="E10785" t="s">
        <v>38465</v>
      </c>
      <c r="F10785" t="s">
        <v>38466</v>
      </c>
      <c r="G10785" t="s">
        <v>38467</v>
      </c>
      <c r="H10785" t="s">
        <v>315</v>
      </c>
      <c r="I10785" s="10" t="s">
        <v>21658</v>
      </c>
      <c r="J10785" t="s">
        <v>309</v>
      </c>
      <c r="K10785" t="s">
        <v>10944</v>
      </c>
      <c r="L10785" t="s">
        <v>4988</v>
      </c>
      <c r="M10785" t="s">
        <v>7887</v>
      </c>
      <c r="O10785" t="s">
        <v>194</v>
      </c>
      <c r="P10785" t="s">
        <v>289</v>
      </c>
      <c r="Q10785" t="s">
        <v>194</v>
      </c>
      <c r="R10785" t="s">
        <v>1995</v>
      </c>
      <c r="S10785" t="s">
        <v>1996</v>
      </c>
      <c r="T10785">
        <v>42803.41006678241</v>
      </c>
      <c r="U10785" t="s">
        <v>191</v>
      </c>
      <c r="V10785" t="s">
        <v>1996</v>
      </c>
      <c r="W10785">
        <v>42803.41006678241</v>
      </c>
    </row>
    <row r="10786" spans="3:23" x14ac:dyDescent="0.25">
      <c r="C10786" t="s">
        <v>35460</v>
      </c>
      <c r="D10786" t="s">
        <v>194</v>
      </c>
      <c r="E10786" t="s">
        <v>38465</v>
      </c>
      <c r="F10786" t="s">
        <v>38466</v>
      </c>
      <c r="G10786" t="s">
        <v>38467</v>
      </c>
      <c r="H10786" t="s">
        <v>312</v>
      </c>
      <c r="I10786" s="10" t="s">
        <v>21659</v>
      </c>
      <c r="J10786" t="s">
        <v>303</v>
      </c>
      <c r="K10786" t="s">
        <v>10948</v>
      </c>
      <c r="L10786" t="s">
        <v>4992</v>
      </c>
      <c r="M10786" t="s">
        <v>7891</v>
      </c>
      <c r="O10786" t="s">
        <v>194</v>
      </c>
      <c r="P10786" t="s">
        <v>289</v>
      </c>
      <c r="Q10786" t="s">
        <v>194</v>
      </c>
      <c r="R10786" t="s">
        <v>1995</v>
      </c>
      <c r="S10786" t="s">
        <v>1996</v>
      </c>
      <c r="T10786">
        <v>42803.41006678241</v>
      </c>
      <c r="U10786" t="s">
        <v>191</v>
      </c>
      <c r="V10786" t="s">
        <v>1996</v>
      </c>
      <c r="W10786">
        <v>42803.41006678241</v>
      </c>
    </row>
    <row r="10787" spans="3:23" x14ac:dyDescent="0.25">
      <c r="C10787" t="s">
        <v>35461</v>
      </c>
      <c r="D10787" t="s">
        <v>194</v>
      </c>
      <c r="E10787" t="s">
        <v>38465</v>
      </c>
      <c r="F10787" t="s">
        <v>38466</v>
      </c>
      <c r="G10787" t="s">
        <v>38467</v>
      </c>
      <c r="H10787" t="s">
        <v>314</v>
      </c>
      <c r="I10787" s="10" t="s">
        <v>21660</v>
      </c>
      <c r="J10787" t="s">
        <v>306</v>
      </c>
      <c r="K10787" t="s">
        <v>10948</v>
      </c>
      <c r="L10787" t="s">
        <v>4992</v>
      </c>
      <c r="M10787" t="s">
        <v>7891</v>
      </c>
      <c r="O10787" t="s">
        <v>194</v>
      </c>
      <c r="P10787" t="s">
        <v>289</v>
      </c>
      <c r="Q10787" t="s">
        <v>194</v>
      </c>
      <c r="R10787" t="s">
        <v>1995</v>
      </c>
      <c r="S10787" t="s">
        <v>1996</v>
      </c>
      <c r="T10787">
        <v>42803.41006678241</v>
      </c>
      <c r="U10787" t="s">
        <v>191</v>
      </c>
      <c r="V10787" t="s">
        <v>1996</v>
      </c>
      <c r="W10787">
        <v>42803.41006678241</v>
      </c>
    </row>
    <row r="10788" spans="3:23" x14ac:dyDescent="0.25">
      <c r="C10788" t="s">
        <v>35462</v>
      </c>
      <c r="D10788" t="s">
        <v>194</v>
      </c>
      <c r="E10788" t="s">
        <v>38465</v>
      </c>
      <c r="F10788" t="s">
        <v>38466</v>
      </c>
      <c r="G10788" t="s">
        <v>38467</v>
      </c>
      <c r="H10788" t="s">
        <v>1286</v>
      </c>
      <c r="I10788" s="10" t="s">
        <v>21661</v>
      </c>
      <c r="J10788" t="s">
        <v>582</v>
      </c>
      <c r="K10788" t="s">
        <v>10948</v>
      </c>
      <c r="L10788" t="s">
        <v>4992</v>
      </c>
      <c r="M10788" t="s">
        <v>7891</v>
      </c>
      <c r="O10788" t="s">
        <v>194</v>
      </c>
      <c r="P10788" t="s">
        <v>289</v>
      </c>
      <c r="Q10788" t="s">
        <v>194</v>
      </c>
      <c r="R10788" t="s">
        <v>1995</v>
      </c>
      <c r="S10788" t="s">
        <v>1996</v>
      </c>
      <c r="T10788">
        <v>42803.41006678241</v>
      </c>
      <c r="U10788" t="s">
        <v>191</v>
      </c>
      <c r="V10788" t="s">
        <v>1996</v>
      </c>
      <c r="W10788">
        <v>42803.41006678241</v>
      </c>
    </row>
    <row r="10789" spans="3:23" x14ac:dyDescent="0.25">
      <c r="C10789" t="s">
        <v>35463</v>
      </c>
      <c r="D10789" t="s">
        <v>194</v>
      </c>
      <c r="E10789" t="s">
        <v>38465</v>
      </c>
      <c r="F10789" t="s">
        <v>38466</v>
      </c>
      <c r="G10789" t="s">
        <v>38467</v>
      </c>
      <c r="H10789" t="s">
        <v>311</v>
      </c>
      <c r="I10789" s="10" t="s">
        <v>21662</v>
      </c>
      <c r="J10789" t="s">
        <v>308</v>
      </c>
      <c r="K10789" t="s">
        <v>10948</v>
      </c>
      <c r="L10789" t="s">
        <v>4992</v>
      </c>
      <c r="M10789" t="s">
        <v>7891</v>
      </c>
      <c r="O10789" t="s">
        <v>194</v>
      </c>
      <c r="P10789" t="s">
        <v>289</v>
      </c>
      <c r="Q10789" t="s">
        <v>194</v>
      </c>
      <c r="R10789" t="s">
        <v>1995</v>
      </c>
      <c r="S10789" t="s">
        <v>1996</v>
      </c>
      <c r="T10789">
        <v>42803.41006678241</v>
      </c>
      <c r="U10789" t="s">
        <v>191</v>
      </c>
      <c r="V10789" t="s">
        <v>1996</v>
      </c>
      <c r="W10789">
        <v>42803.41006678241</v>
      </c>
    </row>
    <row r="10790" spans="3:23" x14ac:dyDescent="0.25">
      <c r="C10790" t="s">
        <v>35464</v>
      </c>
      <c r="D10790" t="s">
        <v>194</v>
      </c>
      <c r="E10790" t="s">
        <v>38465</v>
      </c>
      <c r="F10790" t="s">
        <v>38466</v>
      </c>
      <c r="G10790" t="s">
        <v>38467</v>
      </c>
      <c r="H10790" t="s">
        <v>314</v>
      </c>
      <c r="I10790" s="10" t="s">
        <v>21663</v>
      </c>
      <c r="J10790" t="s">
        <v>306</v>
      </c>
      <c r="K10790" t="s">
        <v>10940</v>
      </c>
      <c r="L10790" t="s">
        <v>4984</v>
      </c>
      <c r="M10790" t="s">
        <v>7883</v>
      </c>
      <c r="O10790" t="s">
        <v>194</v>
      </c>
      <c r="P10790" t="s">
        <v>289</v>
      </c>
      <c r="Q10790" t="s">
        <v>194</v>
      </c>
      <c r="R10790" t="s">
        <v>1995</v>
      </c>
      <c r="S10790" t="s">
        <v>1996</v>
      </c>
      <c r="T10790">
        <v>42803.41006678241</v>
      </c>
      <c r="U10790" t="s">
        <v>191</v>
      </c>
      <c r="V10790" t="s">
        <v>1996</v>
      </c>
      <c r="W10790">
        <v>42803.41006678241</v>
      </c>
    </row>
    <row r="10791" spans="3:23" x14ac:dyDescent="0.25">
      <c r="C10791" t="s">
        <v>35465</v>
      </c>
      <c r="D10791" t="s">
        <v>194</v>
      </c>
      <c r="E10791" t="s">
        <v>38465</v>
      </c>
      <c r="F10791" t="s">
        <v>38466</v>
      </c>
      <c r="G10791" t="s">
        <v>38467</v>
      </c>
      <c r="H10791" t="s">
        <v>317</v>
      </c>
      <c r="I10791" s="10" t="s">
        <v>21664</v>
      </c>
      <c r="J10791" t="s">
        <v>304</v>
      </c>
      <c r="K10791" t="s">
        <v>10940</v>
      </c>
      <c r="L10791" t="s">
        <v>4984</v>
      </c>
      <c r="M10791" t="s">
        <v>7883</v>
      </c>
      <c r="O10791" t="s">
        <v>194</v>
      </c>
      <c r="P10791" t="s">
        <v>289</v>
      </c>
      <c r="Q10791" t="s">
        <v>194</v>
      </c>
      <c r="R10791" t="s">
        <v>1995</v>
      </c>
      <c r="S10791" t="s">
        <v>1996</v>
      </c>
      <c r="T10791">
        <v>42803.41006678241</v>
      </c>
      <c r="U10791" t="s">
        <v>191</v>
      </c>
      <c r="V10791" t="s">
        <v>1996</v>
      </c>
      <c r="W10791">
        <v>42803.41006678241</v>
      </c>
    </row>
    <row r="10792" spans="3:23" x14ac:dyDescent="0.25">
      <c r="C10792" t="s">
        <v>35466</v>
      </c>
      <c r="D10792" t="s">
        <v>194</v>
      </c>
      <c r="E10792" t="s">
        <v>38465</v>
      </c>
      <c r="F10792" t="s">
        <v>38466</v>
      </c>
      <c r="G10792" t="s">
        <v>38467</v>
      </c>
      <c r="H10792" t="s">
        <v>314</v>
      </c>
      <c r="I10792" s="10" t="s">
        <v>21665</v>
      </c>
      <c r="J10792" t="s">
        <v>306</v>
      </c>
      <c r="K10792" t="s">
        <v>10949</v>
      </c>
      <c r="L10792" t="s">
        <v>4993</v>
      </c>
      <c r="M10792" t="s">
        <v>7892</v>
      </c>
      <c r="O10792" t="s">
        <v>194</v>
      </c>
      <c r="P10792" t="s">
        <v>289</v>
      </c>
      <c r="Q10792" t="s">
        <v>194</v>
      </c>
      <c r="R10792" t="s">
        <v>1995</v>
      </c>
      <c r="S10792" t="s">
        <v>1996</v>
      </c>
      <c r="T10792">
        <v>42803.41006678241</v>
      </c>
      <c r="U10792" t="s">
        <v>191</v>
      </c>
      <c r="V10792" t="s">
        <v>1996</v>
      </c>
      <c r="W10792">
        <v>42803.41006678241</v>
      </c>
    </row>
    <row r="10793" spans="3:23" x14ac:dyDescent="0.25">
      <c r="C10793" t="s">
        <v>35467</v>
      </c>
      <c r="D10793" t="s">
        <v>194</v>
      </c>
      <c r="E10793" t="s">
        <v>38465</v>
      </c>
      <c r="F10793" t="s">
        <v>38466</v>
      </c>
      <c r="G10793" t="s">
        <v>38467</v>
      </c>
      <c r="H10793" t="s">
        <v>315</v>
      </c>
      <c r="I10793" s="10" t="s">
        <v>21666</v>
      </c>
      <c r="J10793" t="s">
        <v>309</v>
      </c>
      <c r="K10793" t="s">
        <v>10949</v>
      </c>
      <c r="L10793" t="s">
        <v>4993</v>
      </c>
      <c r="M10793" t="s">
        <v>7892</v>
      </c>
      <c r="O10793" t="s">
        <v>194</v>
      </c>
      <c r="P10793" t="s">
        <v>289</v>
      </c>
      <c r="Q10793" t="s">
        <v>194</v>
      </c>
      <c r="R10793" t="s">
        <v>1995</v>
      </c>
      <c r="S10793" t="s">
        <v>1996</v>
      </c>
      <c r="T10793">
        <v>42803.41006678241</v>
      </c>
      <c r="U10793" t="s">
        <v>191</v>
      </c>
      <c r="V10793" t="s">
        <v>1996</v>
      </c>
      <c r="W10793">
        <v>42803.41006678241</v>
      </c>
    </row>
    <row r="10794" spans="3:23" x14ac:dyDescent="0.25">
      <c r="C10794" t="s">
        <v>35468</v>
      </c>
      <c r="D10794" t="s">
        <v>194</v>
      </c>
      <c r="E10794" t="s">
        <v>38465</v>
      </c>
      <c r="F10794" t="s">
        <v>38466</v>
      </c>
      <c r="G10794" t="s">
        <v>38467</v>
      </c>
      <c r="H10794" t="s">
        <v>316</v>
      </c>
      <c r="I10794" s="10" t="s">
        <v>21667</v>
      </c>
      <c r="J10794" t="s">
        <v>302</v>
      </c>
      <c r="K10794" t="s">
        <v>10949</v>
      </c>
      <c r="L10794" t="s">
        <v>4993</v>
      </c>
      <c r="M10794" t="s">
        <v>7892</v>
      </c>
      <c r="O10794" t="s">
        <v>194</v>
      </c>
      <c r="P10794" t="s">
        <v>289</v>
      </c>
      <c r="Q10794" t="s">
        <v>194</v>
      </c>
      <c r="R10794" t="s">
        <v>1995</v>
      </c>
      <c r="S10794" t="s">
        <v>1996</v>
      </c>
      <c r="T10794">
        <v>42803.41006678241</v>
      </c>
      <c r="U10794" t="s">
        <v>191</v>
      </c>
      <c r="V10794" t="s">
        <v>1996</v>
      </c>
      <c r="W10794">
        <v>42803.41006678241</v>
      </c>
    </row>
    <row r="10795" spans="3:23" x14ac:dyDescent="0.25">
      <c r="C10795" t="s">
        <v>35469</v>
      </c>
      <c r="D10795" t="s">
        <v>194</v>
      </c>
      <c r="E10795" t="s">
        <v>38465</v>
      </c>
      <c r="F10795" t="s">
        <v>38466</v>
      </c>
      <c r="G10795" t="s">
        <v>38467</v>
      </c>
      <c r="H10795" t="s">
        <v>1285</v>
      </c>
      <c r="I10795" s="10" t="s">
        <v>21668</v>
      </c>
      <c r="J10795" t="s">
        <v>590</v>
      </c>
      <c r="K10795" t="s">
        <v>10949</v>
      </c>
      <c r="L10795" t="s">
        <v>4993</v>
      </c>
      <c r="M10795" t="s">
        <v>7892</v>
      </c>
      <c r="O10795" t="s">
        <v>194</v>
      </c>
      <c r="P10795" t="s">
        <v>289</v>
      </c>
      <c r="Q10795" t="s">
        <v>194</v>
      </c>
      <c r="R10795" t="s">
        <v>1995</v>
      </c>
      <c r="S10795" t="s">
        <v>1996</v>
      </c>
      <c r="T10795">
        <v>42803.41006678241</v>
      </c>
      <c r="U10795" t="s">
        <v>191</v>
      </c>
      <c r="V10795" t="s">
        <v>1996</v>
      </c>
      <c r="W10795">
        <v>42803.41006678241</v>
      </c>
    </row>
    <row r="10796" spans="3:23" x14ac:dyDescent="0.25">
      <c r="C10796" t="s">
        <v>35470</v>
      </c>
      <c r="D10796" t="s">
        <v>194</v>
      </c>
      <c r="E10796" t="s">
        <v>38465</v>
      </c>
      <c r="F10796" t="s">
        <v>38466</v>
      </c>
      <c r="G10796" t="s">
        <v>38467</v>
      </c>
      <c r="H10796" t="s">
        <v>311</v>
      </c>
      <c r="I10796" s="10" t="s">
        <v>21669</v>
      </c>
      <c r="J10796" t="s">
        <v>308</v>
      </c>
      <c r="K10796" t="s">
        <v>10949</v>
      </c>
      <c r="L10796" t="s">
        <v>4993</v>
      </c>
      <c r="M10796" t="s">
        <v>7892</v>
      </c>
      <c r="O10796" t="s">
        <v>194</v>
      </c>
      <c r="P10796" t="s">
        <v>289</v>
      </c>
      <c r="Q10796" t="s">
        <v>194</v>
      </c>
      <c r="R10796" t="s">
        <v>1995</v>
      </c>
      <c r="S10796" t="s">
        <v>1996</v>
      </c>
      <c r="T10796">
        <v>42803.41006678241</v>
      </c>
      <c r="U10796" t="s">
        <v>191</v>
      </c>
      <c r="V10796" t="s">
        <v>1996</v>
      </c>
      <c r="W10796">
        <v>42803.41006678241</v>
      </c>
    </row>
    <row r="10797" spans="3:23" x14ac:dyDescent="0.25">
      <c r="C10797" t="s">
        <v>35471</v>
      </c>
      <c r="D10797" t="s">
        <v>194</v>
      </c>
      <c r="E10797" t="s">
        <v>38465</v>
      </c>
      <c r="F10797" t="s">
        <v>38466</v>
      </c>
      <c r="G10797" t="s">
        <v>38467</v>
      </c>
      <c r="H10797" t="s">
        <v>1303</v>
      </c>
      <c r="I10797" s="10" t="s">
        <v>21670</v>
      </c>
      <c r="J10797" t="s">
        <v>598</v>
      </c>
      <c r="K10797" t="s">
        <v>10949</v>
      </c>
      <c r="L10797" t="s">
        <v>4993</v>
      </c>
      <c r="M10797" t="s">
        <v>7892</v>
      </c>
      <c r="O10797" t="s">
        <v>194</v>
      </c>
      <c r="P10797" t="s">
        <v>289</v>
      </c>
      <c r="Q10797" t="s">
        <v>194</v>
      </c>
      <c r="R10797" t="s">
        <v>1995</v>
      </c>
      <c r="S10797" t="s">
        <v>1996</v>
      </c>
      <c r="T10797">
        <v>42803.41006678241</v>
      </c>
      <c r="U10797" t="s">
        <v>191</v>
      </c>
      <c r="V10797" t="s">
        <v>1996</v>
      </c>
      <c r="W10797">
        <v>42803.41006678241</v>
      </c>
    </row>
    <row r="10798" spans="3:23" x14ac:dyDescent="0.25">
      <c r="C10798" t="s">
        <v>35472</v>
      </c>
      <c r="D10798" t="s">
        <v>194</v>
      </c>
      <c r="E10798" t="s">
        <v>38465</v>
      </c>
      <c r="F10798" t="s">
        <v>38466</v>
      </c>
      <c r="G10798" t="s">
        <v>38467</v>
      </c>
      <c r="H10798" t="s">
        <v>1287</v>
      </c>
      <c r="I10798" s="10" t="s">
        <v>21671</v>
      </c>
      <c r="J10798" t="s">
        <v>586</v>
      </c>
      <c r="K10798" t="s">
        <v>10950</v>
      </c>
      <c r="L10798" t="s">
        <v>4994</v>
      </c>
      <c r="M10798" t="s">
        <v>7893</v>
      </c>
      <c r="O10798" t="s">
        <v>194</v>
      </c>
      <c r="P10798" t="s">
        <v>289</v>
      </c>
      <c r="Q10798" t="s">
        <v>194</v>
      </c>
      <c r="R10798" t="s">
        <v>1995</v>
      </c>
      <c r="S10798" t="s">
        <v>1996</v>
      </c>
      <c r="T10798">
        <v>42803.41006678241</v>
      </c>
      <c r="U10798" t="s">
        <v>191</v>
      </c>
      <c r="V10798" t="s">
        <v>1996</v>
      </c>
      <c r="W10798">
        <v>42803.41006678241</v>
      </c>
    </row>
    <row r="10799" spans="3:23" x14ac:dyDescent="0.25">
      <c r="C10799" t="s">
        <v>35473</v>
      </c>
      <c r="D10799" t="s">
        <v>194</v>
      </c>
      <c r="E10799" t="s">
        <v>38465</v>
      </c>
      <c r="F10799" t="s">
        <v>38466</v>
      </c>
      <c r="G10799" t="s">
        <v>38467</v>
      </c>
      <c r="H10799" t="s">
        <v>311</v>
      </c>
      <c r="I10799" s="10" t="s">
        <v>21672</v>
      </c>
      <c r="J10799" t="s">
        <v>308</v>
      </c>
      <c r="K10799" t="s">
        <v>10950</v>
      </c>
      <c r="L10799" t="s">
        <v>4994</v>
      </c>
      <c r="M10799" t="s">
        <v>7893</v>
      </c>
      <c r="O10799" t="s">
        <v>194</v>
      </c>
      <c r="P10799" t="s">
        <v>289</v>
      </c>
      <c r="Q10799" t="s">
        <v>194</v>
      </c>
      <c r="R10799" t="s">
        <v>1995</v>
      </c>
      <c r="S10799" t="s">
        <v>1996</v>
      </c>
      <c r="T10799">
        <v>42803.41006678241</v>
      </c>
      <c r="U10799" t="s">
        <v>191</v>
      </c>
      <c r="V10799" t="s">
        <v>1996</v>
      </c>
      <c r="W10799">
        <v>42803.41006678241</v>
      </c>
    </row>
    <row r="10800" spans="3:23" x14ac:dyDescent="0.25">
      <c r="C10800" t="s">
        <v>35474</v>
      </c>
      <c r="D10800" t="s">
        <v>194</v>
      </c>
      <c r="E10800" t="s">
        <v>38465</v>
      </c>
      <c r="F10800" t="s">
        <v>38466</v>
      </c>
      <c r="G10800" t="s">
        <v>38467</v>
      </c>
      <c r="H10800" t="s">
        <v>315</v>
      </c>
      <c r="I10800" s="10" t="s">
        <v>21673</v>
      </c>
      <c r="J10800" t="s">
        <v>309</v>
      </c>
      <c r="K10800" t="s">
        <v>10950</v>
      </c>
      <c r="L10800" t="s">
        <v>4994</v>
      </c>
      <c r="M10800" t="s">
        <v>7893</v>
      </c>
      <c r="O10800" t="s">
        <v>194</v>
      </c>
      <c r="P10800" t="s">
        <v>289</v>
      </c>
      <c r="Q10800" t="s">
        <v>194</v>
      </c>
      <c r="R10800" t="s">
        <v>1995</v>
      </c>
      <c r="S10800" t="s">
        <v>1996</v>
      </c>
      <c r="T10800">
        <v>42803.41006678241</v>
      </c>
      <c r="U10800" t="s">
        <v>191</v>
      </c>
      <c r="V10800" t="s">
        <v>1996</v>
      </c>
      <c r="W10800">
        <v>42803.41006678241</v>
      </c>
    </row>
    <row r="10801" spans="3:23" x14ac:dyDescent="0.25">
      <c r="C10801" t="s">
        <v>35475</v>
      </c>
      <c r="D10801" t="s">
        <v>194</v>
      </c>
      <c r="E10801" t="s">
        <v>38465</v>
      </c>
      <c r="F10801" t="s">
        <v>38466</v>
      </c>
      <c r="G10801" t="s">
        <v>38467</v>
      </c>
      <c r="H10801" t="s">
        <v>315</v>
      </c>
      <c r="I10801" s="10" t="s">
        <v>21674</v>
      </c>
      <c r="J10801" t="s">
        <v>309</v>
      </c>
      <c r="K10801" t="s">
        <v>10951</v>
      </c>
      <c r="L10801" t="s">
        <v>4995</v>
      </c>
      <c r="M10801" t="s">
        <v>7894</v>
      </c>
      <c r="O10801" t="s">
        <v>194</v>
      </c>
      <c r="P10801" t="s">
        <v>289</v>
      </c>
      <c r="Q10801" t="s">
        <v>194</v>
      </c>
      <c r="R10801" t="s">
        <v>1995</v>
      </c>
      <c r="S10801" t="s">
        <v>1996</v>
      </c>
      <c r="T10801">
        <v>42803.41006678241</v>
      </c>
      <c r="U10801" t="s">
        <v>191</v>
      </c>
      <c r="V10801" t="s">
        <v>1996</v>
      </c>
      <c r="W10801">
        <v>42803.41006678241</v>
      </c>
    </row>
    <row r="10802" spans="3:23" x14ac:dyDescent="0.25">
      <c r="C10802" t="s">
        <v>35476</v>
      </c>
      <c r="D10802" t="s">
        <v>194</v>
      </c>
      <c r="E10802" t="s">
        <v>38465</v>
      </c>
      <c r="F10802" t="s">
        <v>38466</v>
      </c>
      <c r="G10802" t="s">
        <v>38467</v>
      </c>
      <c r="H10802" t="s">
        <v>314</v>
      </c>
      <c r="I10802" s="10" t="s">
        <v>21675</v>
      </c>
      <c r="J10802" t="s">
        <v>306</v>
      </c>
      <c r="K10802" t="s">
        <v>10951</v>
      </c>
      <c r="L10802" t="s">
        <v>4995</v>
      </c>
      <c r="M10802" t="s">
        <v>7894</v>
      </c>
      <c r="O10802" t="s">
        <v>194</v>
      </c>
      <c r="P10802" t="s">
        <v>289</v>
      </c>
      <c r="Q10802" t="s">
        <v>194</v>
      </c>
      <c r="R10802" t="s">
        <v>1995</v>
      </c>
      <c r="S10802" t="s">
        <v>1996</v>
      </c>
      <c r="T10802">
        <v>42803.41006678241</v>
      </c>
      <c r="U10802" t="s">
        <v>191</v>
      </c>
      <c r="V10802" t="s">
        <v>1996</v>
      </c>
      <c r="W10802">
        <v>42803.41006678241</v>
      </c>
    </row>
    <row r="10803" spans="3:23" x14ac:dyDescent="0.25">
      <c r="C10803" t="s">
        <v>35477</v>
      </c>
      <c r="D10803" t="s">
        <v>194</v>
      </c>
      <c r="E10803" t="s">
        <v>38465</v>
      </c>
      <c r="F10803" t="s">
        <v>38466</v>
      </c>
      <c r="G10803" t="s">
        <v>38467</v>
      </c>
      <c r="H10803" t="s">
        <v>311</v>
      </c>
      <c r="I10803" s="10" t="s">
        <v>21676</v>
      </c>
      <c r="J10803" t="s">
        <v>308</v>
      </c>
      <c r="K10803" t="s">
        <v>10951</v>
      </c>
      <c r="L10803" t="s">
        <v>4995</v>
      </c>
      <c r="M10803" t="s">
        <v>7894</v>
      </c>
      <c r="O10803" t="s">
        <v>194</v>
      </c>
      <c r="P10803" t="s">
        <v>289</v>
      </c>
      <c r="Q10803" t="s">
        <v>194</v>
      </c>
      <c r="R10803" t="s">
        <v>1995</v>
      </c>
      <c r="S10803" t="s">
        <v>1996</v>
      </c>
      <c r="T10803">
        <v>42803.41006678241</v>
      </c>
      <c r="U10803" t="s">
        <v>191</v>
      </c>
      <c r="V10803" t="s">
        <v>1996</v>
      </c>
      <c r="W10803">
        <v>42803.41006678241</v>
      </c>
    </row>
    <row r="10804" spans="3:23" x14ac:dyDescent="0.25">
      <c r="C10804" t="s">
        <v>35478</v>
      </c>
      <c r="D10804" t="s">
        <v>194</v>
      </c>
      <c r="E10804" t="s">
        <v>38465</v>
      </c>
      <c r="F10804" t="s">
        <v>38466</v>
      </c>
      <c r="G10804" t="s">
        <v>38467</v>
      </c>
      <c r="H10804" t="s">
        <v>1292</v>
      </c>
      <c r="I10804" s="10" t="s">
        <v>21677</v>
      </c>
      <c r="J10804" t="s">
        <v>591</v>
      </c>
      <c r="K10804" t="s">
        <v>10951</v>
      </c>
      <c r="L10804" t="s">
        <v>4995</v>
      </c>
      <c r="M10804" t="s">
        <v>7894</v>
      </c>
      <c r="O10804" t="s">
        <v>194</v>
      </c>
      <c r="P10804" t="s">
        <v>289</v>
      </c>
      <c r="Q10804" t="s">
        <v>194</v>
      </c>
      <c r="R10804" t="s">
        <v>1995</v>
      </c>
      <c r="S10804" t="s">
        <v>1996</v>
      </c>
      <c r="T10804">
        <v>42803.41006678241</v>
      </c>
      <c r="U10804" t="s">
        <v>191</v>
      </c>
      <c r="V10804" t="s">
        <v>1996</v>
      </c>
      <c r="W10804">
        <v>42803.41006678241</v>
      </c>
    </row>
    <row r="10805" spans="3:23" x14ac:dyDescent="0.25">
      <c r="C10805" t="s">
        <v>35479</v>
      </c>
      <c r="D10805" t="s">
        <v>194</v>
      </c>
      <c r="E10805" t="s">
        <v>38465</v>
      </c>
      <c r="F10805" t="s">
        <v>38466</v>
      </c>
      <c r="G10805" t="s">
        <v>38467</v>
      </c>
      <c r="H10805" t="s">
        <v>311</v>
      </c>
      <c r="I10805" s="10" t="s">
        <v>21678</v>
      </c>
      <c r="J10805" t="s">
        <v>308</v>
      </c>
      <c r="K10805" t="s">
        <v>10952</v>
      </c>
      <c r="L10805" t="s">
        <v>4996</v>
      </c>
      <c r="M10805" t="s">
        <v>7895</v>
      </c>
      <c r="O10805" t="s">
        <v>194</v>
      </c>
      <c r="P10805" t="s">
        <v>289</v>
      </c>
      <c r="Q10805" t="s">
        <v>194</v>
      </c>
      <c r="R10805" t="s">
        <v>1995</v>
      </c>
      <c r="S10805" t="s">
        <v>1996</v>
      </c>
      <c r="T10805">
        <v>42803.41006678241</v>
      </c>
      <c r="U10805" t="s">
        <v>191</v>
      </c>
      <c r="V10805" t="s">
        <v>1996</v>
      </c>
      <c r="W10805">
        <v>42803.41006678241</v>
      </c>
    </row>
    <row r="10806" spans="3:23" x14ac:dyDescent="0.25">
      <c r="C10806" t="s">
        <v>35480</v>
      </c>
      <c r="D10806" t="s">
        <v>194</v>
      </c>
      <c r="E10806" t="s">
        <v>38465</v>
      </c>
      <c r="F10806" t="s">
        <v>38466</v>
      </c>
      <c r="G10806" t="s">
        <v>38467</v>
      </c>
      <c r="H10806" t="s">
        <v>317</v>
      </c>
      <c r="I10806" s="10" t="s">
        <v>21679</v>
      </c>
      <c r="J10806" t="s">
        <v>304</v>
      </c>
      <c r="K10806" t="s">
        <v>10952</v>
      </c>
      <c r="L10806" t="s">
        <v>4996</v>
      </c>
      <c r="M10806" t="s">
        <v>7895</v>
      </c>
      <c r="O10806" t="s">
        <v>194</v>
      </c>
      <c r="P10806" t="s">
        <v>289</v>
      </c>
      <c r="Q10806" t="s">
        <v>194</v>
      </c>
      <c r="R10806" t="s">
        <v>1995</v>
      </c>
      <c r="S10806" t="s">
        <v>1996</v>
      </c>
      <c r="T10806">
        <v>42803.41006678241</v>
      </c>
      <c r="U10806" t="s">
        <v>191</v>
      </c>
      <c r="V10806" t="s">
        <v>1996</v>
      </c>
      <c r="W10806">
        <v>42803.41006678241</v>
      </c>
    </row>
    <row r="10807" spans="3:23" x14ac:dyDescent="0.25">
      <c r="C10807" t="s">
        <v>35481</v>
      </c>
      <c r="D10807" t="s">
        <v>194</v>
      </c>
      <c r="E10807" t="s">
        <v>38465</v>
      </c>
      <c r="F10807" t="s">
        <v>38466</v>
      </c>
      <c r="G10807" t="s">
        <v>38467</v>
      </c>
      <c r="H10807" t="s">
        <v>315</v>
      </c>
      <c r="I10807" s="10" t="s">
        <v>21680</v>
      </c>
      <c r="J10807" t="s">
        <v>309</v>
      </c>
      <c r="K10807" t="s">
        <v>10952</v>
      </c>
      <c r="L10807" t="s">
        <v>4996</v>
      </c>
      <c r="M10807" t="s">
        <v>7895</v>
      </c>
      <c r="O10807" t="s">
        <v>194</v>
      </c>
      <c r="P10807" t="s">
        <v>289</v>
      </c>
      <c r="Q10807" t="s">
        <v>194</v>
      </c>
      <c r="R10807" t="s">
        <v>1995</v>
      </c>
      <c r="S10807" t="s">
        <v>1996</v>
      </c>
      <c r="T10807">
        <v>42803.41006678241</v>
      </c>
      <c r="U10807" t="s">
        <v>191</v>
      </c>
      <c r="V10807" t="s">
        <v>1996</v>
      </c>
      <c r="W10807">
        <v>42803.41006678241</v>
      </c>
    </row>
    <row r="10808" spans="3:23" x14ac:dyDescent="0.25">
      <c r="C10808" t="s">
        <v>35482</v>
      </c>
      <c r="D10808" t="s">
        <v>194</v>
      </c>
      <c r="E10808" t="s">
        <v>38465</v>
      </c>
      <c r="F10808" t="s">
        <v>38466</v>
      </c>
      <c r="G10808" t="s">
        <v>38467</v>
      </c>
      <c r="H10808" t="s">
        <v>1293</v>
      </c>
      <c r="I10808" s="10" t="s">
        <v>21681</v>
      </c>
      <c r="J10808" t="s">
        <v>584</v>
      </c>
      <c r="K10808" t="s">
        <v>10951</v>
      </c>
      <c r="L10808" t="s">
        <v>4995</v>
      </c>
      <c r="M10808" t="s">
        <v>7894</v>
      </c>
      <c r="O10808" t="s">
        <v>194</v>
      </c>
      <c r="P10808" t="s">
        <v>289</v>
      </c>
      <c r="Q10808" t="s">
        <v>194</v>
      </c>
      <c r="R10808" t="s">
        <v>1995</v>
      </c>
      <c r="S10808" t="s">
        <v>1996</v>
      </c>
      <c r="T10808">
        <v>42803.41006678241</v>
      </c>
      <c r="U10808" t="s">
        <v>191</v>
      </c>
      <c r="V10808" t="s">
        <v>1996</v>
      </c>
      <c r="W10808">
        <v>42803.41006678241</v>
      </c>
    </row>
    <row r="10809" spans="3:23" x14ac:dyDescent="0.25">
      <c r="C10809" t="s">
        <v>35483</v>
      </c>
      <c r="D10809" t="s">
        <v>194</v>
      </c>
      <c r="E10809" t="s">
        <v>38465</v>
      </c>
      <c r="F10809" t="s">
        <v>38466</v>
      </c>
      <c r="G10809" t="s">
        <v>38467</v>
      </c>
      <c r="H10809" t="s">
        <v>1311</v>
      </c>
      <c r="I10809" s="10" t="s">
        <v>21682</v>
      </c>
      <c r="J10809" t="s">
        <v>588</v>
      </c>
      <c r="K10809" t="s">
        <v>10950</v>
      </c>
      <c r="L10809" t="s">
        <v>4994</v>
      </c>
      <c r="M10809" t="s">
        <v>7893</v>
      </c>
      <c r="O10809" t="s">
        <v>194</v>
      </c>
      <c r="P10809" t="s">
        <v>289</v>
      </c>
      <c r="Q10809" t="s">
        <v>194</v>
      </c>
      <c r="R10809" t="s">
        <v>1995</v>
      </c>
      <c r="S10809" t="s">
        <v>1996</v>
      </c>
      <c r="T10809">
        <v>42803.41006678241</v>
      </c>
      <c r="U10809" t="s">
        <v>191</v>
      </c>
      <c r="V10809" t="s">
        <v>1996</v>
      </c>
      <c r="W10809">
        <v>42803.41006678241</v>
      </c>
    </row>
    <row r="10810" spans="3:23" x14ac:dyDescent="0.25">
      <c r="C10810" t="s">
        <v>35484</v>
      </c>
      <c r="D10810" t="s">
        <v>194</v>
      </c>
      <c r="E10810" t="s">
        <v>38465</v>
      </c>
      <c r="F10810" t="s">
        <v>38466</v>
      </c>
      <c r="G10810" t="s">
        <v>38467</v>
      </c>
      <c r="H10810" t="s">
        <v>14133</v>
      </c>
      <c r="I10810" s="10" t="s">
        <v>21683</v>
      </c>
      <c r="J10810" t="s">
        <v>14135</v>
      </c>
      <c r="K10810" t="s">
        <v>10953</v>
      </c>
      <c r="L10810" t="s">
        <v>4997</v>
      </c>
      <c r="M10810" t="s">
        <v>7896</v>
      </c>
      <c r="O10810" t="s">
        <v>194</v>
      </c>
      <c r="P10810" t="s">
        <v>289</v>
      </c>
      <c r="Q10810" t="s">
        <v>194</v>
      </c>
      <c r="R10810" t="s">
        <v>1995</v>
      </c>
      <c r="S10810" t="s">
        <v>1996</v>
      </c>
      <c r="T10810">
        <v>42803.41006678241</v>
      </c>
      <c r="U10810" t="s">
        <v>191</v>
      </c>
      <c r="V10810" t="s">
        <v>1996</v>
      </c>
      <c r="W10810">
        <v>42803.41006678241</v>
      </c>
    </row>
    <row r="10811" spans="3:23" x14ac:dyDescent="0.25">
      <c r="C10811" t="s">
        <v>35485</v>
      </c>
      <c r="D10811" t="s">
        <v>194</v>
      </c>
      <c r="E10811" t="s">
        <v>38465</v>
      </c>
      <c r="F10811" t="s">
        <v>38466</v>
      </c>
      <c r="G10811" t="s">
        <v>38467</v>
      </c>
      <c r="H10811" t="s">
        <v>315</v>
      </c>
      <c r="I10811" s="10" t="s">
        <v>21684</v>
      </c>
      <c r="J10811" t="s">
        <v>309</v>
      </c>
      <c r="K10811" t="s">
        <v>10953</v>
      </c>
      <c r="L10811" t="s">
        <v>4997</v>
      </c>
      <c r="M10811" t="s">
        <v>7896</v>
      </c>
      <c r="O10811" t="s">
        <v>194</v>
      </c>
      <c r="P10811" t="s">
        <v>289</v>
      </c>
      <c r="Q10811" t="s">
        <v>194</v>
      </c>
      <c r="R10811" t="s">
        <v>1995</v>
      </c>
      <c r="S10811" t="s">
        <v>1996</v>
      </c>
      <c r="T10811">
        <v>42803.41006678241</v>
      </c>
      <c r="U10811" t="s">
        <v>191</v>
      </c>
      <c r="V10811" t="s">
        <v>1996</v>
      </c>
      <c r="W10811">
        <v>42803.41006678241</v>
      </c>
    </row>
    <row r="10812" spans="3:23" x14ac:dyDescent="0.25">
      <c r="C10812" t="s">
        <v>35486</v>
      </c>
      <c r="D10812" t="s">
        <v>194</v>
      </c>
      <c r="E10812" t="s">
        <v>38465</v>
      </c>
      <c r="F10812" t="s">
        <v>38466</v>
      </c>
      <c r="G10812" t="s">
        <v>38467</v>
      </c>
      <c r="H10812" t="s">
        <v>317</v>
      </c>
      <c r="I10812" s="10" t="s">
        <v>21685</v>
      </c>
      <c r="J10812" t="s">
        <v>304</v>
      </c>
      <c r="K10812" t="s">
        <v>10953</v>
      </c>
      <c r="L10812" t="s">
        <v>4997</v>
      </c>
      <c r="M10812" t="s">
        <v>7896</v>
      </c>
      <c r="O10812" t="s">
        <v>194</v>
      </c>
      <c r="P10812" t="s">
        <v>289</v>
      </c>
      <c r="Q10812" t="s">
        <v>194</v>
      </c>
      <c r="R10812" t="s">
        <v>1995</v>
      </c>
      <c r="S10812" t="s">
        <v>1996</v>
      </c>
      <c r="T10812">
        <v>42803.41006678241</v>
      </c>
      <c r="U10812" t="s">
        <v>191</v>
      </c>
      <c r="V10812" t="s">
        <v>1996</v>
      </c>
      <c r="W10812">
        <v>42803.41006678241</v>
      </c>
    </row>
    <row r="10813" spans="3:23" x14ac:dyDescent="0.25">
      <c r="C10813" t="s">
        <v>35487</v>
      </c>
      <c r="D10813" t="s">
        <v>194</v>
      </c>
      <c r="E10813" t="s">
        <v>38465</v>
      </c>
      <c r="F10813" t="s">
        <v>38466</v>
      </c>
      <c r="G10813" t="s">
        <v>38467</v>
      </c>
      <c r="H10813" t="s">
        <v>311</v>
      </c>
      <c r="I10813" s="10" t="s">
        <v>21686</v>
      </c>
      <c r="J10813" t="s">
        <v>308</v>
      </c>
      <c r="K10813" t="s">
        <v>10953</v>
      </c>
      <c r="L10813" t="s">
        <v>4997</v>
      </c>
      <c r="M10813" t="s">
        <v>7896</v>
      </c>
      <c r="O10813" t="s">
        <v>194</v>
      </c>
      <c r="P10813" t="s">
        <v>289</v>
      </c>
      <c r="Q10813" t="s">
        <v>194</v>
      </c>
      <c r="R10813" t="s">
        <v>1995</v>
      </c>
      <c r="S10813" t="s">
        <v>1996</v>
      </c>
      <c r="T10813">
        <v>42803.41006678241</v>
      </c>
      <c r="U10813" t="s">
        <v>191</v>
      </c>
      <c r="V10813" t="s">
        <v>1996</v>
      </c>
      <c r="W10813">
        <v>42803.41006678241</v>
      </c>
    </row>
    <row r="10814" spans="3:23" x14ac:dyDescent="0.25">
      <c r="C10814" t="s">
        <v>35488</v>
      </c>
      <c r="D10814" t="s">
        <v>194</v>
      </c>
      <c r="E10814" t="s">
        <v>38465</v>
      </c>
      <c r="F10814" t="s">
        <v>38466</v>
      </c>
      <c r="G10814" t="s">
        <v>38467</v>
      </c>
      <c r="H10814" t="s">
        <v>1285</v>
      </c>
      <c r="I10814" s="10" t="s">
        <v>21687</v>
      </c>
      <c r="J10814" t="s">
        <v>590</v>
      </c>
      <c r="K10814" t="s">
        <v>10953</v>
      </c>
      <c r="L10814" t="s">
        <v>4997</v>
      </c>
      <c r="M10814" t="s">
        <v>7896</v>
      </c>
      <c r="O10814" t="s">
        <v>194</v>
      </c>
      <c r="P10814" t="s">
        <v>289</v>
      </c>
      <c r="Q10814" t="s">
        <v>194</v>
      </c>
      <c r="R10814" t="s">
        <v>1995</v>
      </c>
      <c r="S10814" t="s">
        <v>1996</v>
      </c>
      <c r="T10814">
        <v>42803.41006678241</v>
      </c>
      <c r="U10814" t="s">
        <v>191</v>
      </c>
      <c r="V10814" t="s">
        <v>1996</v>
      </c>
      <c r="W10814">
        <v>42803.41006678241</v>
      </c>
    </row>
    <row r="10815" spans="3:23" x14ac:dyDescent="0.25">
      <c r="C10815" t="s">
        <v>35489</v>
      </c>
      <c r="D10815" t="s">
        <v>194</v>
      </c>
      <c r="E10815" t="s">
        <v>38465</v>
      </c>
      <c r="F10815" t="s">
        <v>38466</v>
      </c>
      <c r="G10815" t="s">
        <v>38467</v>
      </c>
      <c r="H10815" t="s">
        <v>315</v>
      </c>
      <c r="I10815" s="10" t="s">
        <v>21688</v>
      </c>
      <c r="J10815" t="s">
        <v>309</v>
      </c>
      <c r="K10815" t="s">
        <v>10954</v>
      </c>
      <c r="L10815" t="s">
        <v>4998</v>
      </c>
      <c r="M10815" t="s">
        <v>7897</v>
      </c>
      <c r="O10815" t="s">
        <v>194</v>
      </c>
      <c r="P10815" t="s">
        <v>289</v>
      </c>
      <c r="Q10815" t="s">
        <v>194</v>
      </c>
      <c r="R10815" t="s">
        <v>1995</v>
      </c>
      <c r="S10815" t="s">
        <v>1996</v>
      </c>
      <c r="T10815">
        <v>42803.41006678241</v>
      </c>
      <c r="U10815" t="s">
        <v>191</v>
      </c>
      <c r="V10815" t="s">
        <v>1996</v>
      </c>
      <c r="W10815">
        <v>42803.41006678241</v>
      </c>
    </row>
    <row r="10816" spans="3:23" x14ac:dyDescent="0.25">
      <c r="C10816" t="s">
        <v>35490</v>
      </c>
      <c r="D10816" t="s">
        <v>194</v>
      </c>
      <c r="E10816" t="s">
        <v>38465</v>
      </c>
      <c r="F10816" t="s">
        <v>38466</v>
      </c>
      <c r="G10816" t="s">
        <v>38467</v>
      </c>
      <c r="H10816" t="s">
        <v>313</v>
      </c>
      <c r="I10816" s="10" t="s">
        <v>21689</v>
      </c>
      <c r="J10816" t="s">
        <v>305</v>
      </c>
      <c r="K10816" t="s">
        <v>10954</v>
      </c>
      <c r="L10816" t="s">
        <v>4998</v>
      </c>
      <c r="M10816" t="s">
        <v>7897</v>
      </c>
      <c r="O10816" t="s">
        <v>194</v>
      </c>
      <c r="P10816" t="s">
        <v>289</v>
      </c>
      <c r="Q10816" t="s">
        <v>194</v>
      </c>
      <c r="R10816" t="s">
        <v>1995</v>
      </c>
      <c r="S10816" t="s">
        <v>1996</v>
      </c>
      <c r="T10816">
        <v>42803.41006678241</v>
      </c>
      <c r="U10816" t="s">
        <v>191</v>
      </c>
      <c r="V10816" t="s">
        <v>1996</v>
      </c>
      <c r="W10816">
        <v>42803.41006678241</v>
      </c>
    </row>
    <row r="10817" spans="3:23" x14ac:dyDescent="0.25">
      <c r="C10817" t="s">
        <v>35491</v>
      </c>
      <c r="D10817" t="s">
        <v>194</v>
      </c>
      <c r="E10817" t="s">
        <v>38465</v>
      </c>
      <c r="F10817" t="s">
        <v>38466</v>
      </c>
      <c r="G10817" t="s">
        <v>38467</v>
      </c>
      <c r="H10817" t="s">
        <v>1285</v>
      </c>
      <c r="I10817" s="10" t="s">
        <v>21690</v>
      </c>
      <c r="J10817" t="s">
        <v>590</v>
      </c>
      <c r="K10817" t="s">
        <v>10954</v>
      </c>
      <c r="L10817" t="s">
        <v>4998</v>
      </c>
      <c r="M10817" t="s">
        <v>7897</v>
      </c>
      <c r="O10817" t="s">
        <v>194</v>
      </c>
      <c r="P10817" t="s">
        <v>289</v>
      </c>
      <c r="Q10817" t="s">
        <v>194</v>
      </c>
      <c r="R10817" t="s">
        <v>1995</v>
      </c>
      <c r="S10817" t="s">
        <v>1996</v>
      </c>
      <c r="T10817">
        <v>42803.41006678241</v>
      </c>
      <c r="U10817" t="s">
        <v>191</v>
      </c>
      <c r="V10817" t="s">
        <v>1996</v>
      </c>
      <c r="W10817">
        <v>42803.41006678241</v>
      </c>
    </row>
    <row r="10818" spans="3:23" x14ac:dyDescent="0.25">
      <c r="C10818" t="s">
        <v>35492</v>
      </c>
      <c r="D10818" t="s">
        <v>194</v>
      </c>
      <c r="E10818" t="s">
        <v>38465</v>
      </c>
      <c r="F10818" t="s">
        <v>38466</v>
      </c>
      <c r="G10818" t="s">
        <v>38467</v>
      </c>
      <c r="H10818" t="s">
        <v>311</v>
      </c>
      <c r="I10818" s="10" t="s">
        <v>21691</v>
      </c>
      <c r="J10818" t="s">
        <v>308</v>
      </c>
      <c r="K10818" t="s">
        <v>10954</v>
      </c>
      <c r="L10818" t="s">
        <v>4998</v>
      </c>
      <c r="M10818" t="s">
        <v>7897</v>
      </c>
      <c r="O10818" t="s">
        <v>194</v>
      </c>
      <c r="P10818" t="s">
        <v>289</v>
      </c>
      <c r="Q10818" t="s">
        <v>194</v>
      </c>
      <c r="R10818" t="s">
        <v>1995</v>
      </c>
      <c r="S10818" t="s">
        <v>1996</v>
      </c>
      <c r="T10818">
        <v>42803.41006678241</v>
      </c>
      <c r="U10818" t="s">
        <v>191</v>
      </c>
      <c r="V10818" t="s">
        <v>1996</v>
      </c>
      <c r="W10818">
        <v>42803.41006678241</v>
      </c>
    </row>
    <row r="10819" spans="3:23" x14ac:dyDescent="0.25">
      <c r="C10819" t="s">
        <v>35493</v>
      </c>
      <c r="D10819" t="s">
        <v>194</v>
      </c>
      <c r="E10819" t="s">
        <v>38465</v>
      </c>
      <c r="F10819" t="s">
        <v>38466</v>
      </c>
      <c r="G10819" t="s">
        <v>38467</v>
      </c>
      <c r="H10819" t="s">
        <v>1287</v>
      </c>
      <c r="I10819" s="10" t="s">
        <v>21692</v>
      </c>
      <c r="J10819" t="s">
        <v>586</v>
      </c>
      <c r="K10819" t="s">
        <v>10954</v>
      </c>
      <c r="L10819" t="s">
        <v>4998</v>
      </c>
      <c r="M10819" t="s">
        <v>7897</v>
      </c>
      <c r="O10819" t="s">
        <v>194</v>
      </c>
      <c r="P10819" t="s">
        <v>289</v>
      </c>
      <c r="Q10819" t="s">
        <v>194</v>
      </c>
      <c r="R10819" t="s">
        <v>1995</v>
      </c>
      <c r="S10819" t="s">
        <v>1996</v>
      </c>
      <c r="T10819">
        <v>42803.41006678241</v>
      </c>
      <c r="U10819" t="s">
        <v>191</v>
      </c>
      <c r="V10819" t="s">
        <v>1996</v>
      </c>
      <c r="W10819">
        <v>42803.41006678241</v>
      </c>
    </row>
    <row r="10820" spans="3:23" x14ac:dyDescent="0.25">
      <c r="C10820" t="s">
        <v>35494</v>
      </c>
      <c r="D10820" t="s">
        <v>194</v>
      </c>
      <c r="E10820" t="s">
        <v>38465</v>
      </c>
      <c r="F10820" t="s">
        <v>38466</v>
      </c>
      <c r="G10820" t="s">
        <v>38467</v>
      </c>
      <c r="H10820" t="s">
        <v>315</v>
      </c>
      <c r="I10820" s="10" t="s">
        <v>21693</v>
      </c>
      <c r="J10820" t="s">
        <v>309</v>
      </c>
      <c r="K10820" t="s">
        <v>10955</v>
      </c>
      <c r="L10820" t="s">
        <v>4999</v>
      </c>
      <c r="M10820" t="s">
        <v>7898</v>
      </c>
      <c r="O10820" t="s">
        <v>194</v>
      </c>
      <c r="P10820" t="s">
        <v>289</v>
      </c>
      <c r="Q10820" t="s">
        <v>194</v>
      </c>
      <c r="R10820" t="s">
        <v>1995</v>
      </c>
      <c r="S10820" t="s">
        <v>1996</v>
      </c>
      <c r="T10820">
        <v>42803.41006678241</v>
      </c>
      <c r="U10820" t="s">
        <v>191</v>
      </c>
      <c r="V10820" t="s">
        <v>1996</v>
      </c>
      <c r="W10820">
        <v>42803.41006678241</v>
      </c>
    </row>
    <row r="10821" spans="3:23" x14ac:dyDescent="0.25">
      <c r="C10821" t="s">
        <v>35495</v>
      </c>
      <c r="D10821" t="s">
        <v>194</v>
      </c>
      <c r="E10821" t="s">
        <v>38465</v>
      </c>
      <c r="F10821" t="s">
        <v>38466</v>
      </c>
      <c r="G10821" t="s">
        <v>38467</v>
      </c>
      <c r="H10821" t="s">
        <v>314</v>
      </c>
      <c r="I10821" s="10" t="s">
        <v>21694</v>
      </c>
      <c r="J10821" t="s">
        <v>306</v>
      </c>
      <c r="K10821" t="s">
        <v>10955</v>
      </c>
      <c r="L10821" t="s">
        <v>4999</v>
      </c>
      <c r="M10821" t="s">
        <v>7898</v>
      </c>
      <c r="O10821" t="s">
        <v>194</v>
      </c>
      <c r="P10821" t="s">
        <v>289</v>
      </c>
      <c r="Q10821" t="s">
        <v>194</v>
      </c>
      <c r="R10821" t="s">
        <v>1995</v>
      </c>
      <c r="S10821" t="s">
        <v>1996</v>
      </c>
      <c r="T10821">
        <v>42803.41006678241</v>
      </c>
      <c r="U10821" t="s">
        <v>191</v>
      </c>
      <c r="V10821" t="s">
        <v>1996</v>
      </c>
      <c r="W10821">
        <v>42803.41006678241</v>
      </c>
    </row>
    <row r="10822" spans="3:23" x14ac:dyDescent="0.25">
      <c r="C10822" t="s">
        <v>35496</v>
      </c>
      <c r="D10822" t="s">
        <v>194</v>
      </c>
      <c r="E10822" t="s">
        <v>38465</v>
      </c>
      <c r="F10822" t="s">
        <v>38466</v>
      </c>
      <c r="G10822" t="s">
        <v>38467</v>
      </c>
      <c r="H10822" t="s">
        <v>311</v>
      </c>
      <c r="I10822" s="10" t="s">
        <v>21695</v>
      </c>
      <c r="J10822" t="s">
        <v>308</v>
      </c>
      <c r="K10822" t="s">
        <v>10955</v>
      </c>
      <c r="L10822" t="s">
        <v>4999</v>
      </c>
      <c r="M10822" t="s">
        <v>7898</v>
      </c>
      <c r="O10822" t="s">
        <v>194</v>
      </c>
      <c r="P10822" t="s">
        <v>289</v>
      </c>
      <c r="Q10822" t="s">
        <v>194</v>
      </c>
      <c r="R10822" t="s">
        <v>1995</v>
      </c>
      <c r="S10822" t="s">
        <v>1996</v>
      </c>
      <c r="T10822">
        <v>42803.41006678241</v>
      </c>
      <c r="U10822" t="s">
        <v>191</v>
      </c>
      <c r="V10822" t="s">
        <v>1996</v>
      </c>
      <c r="W10822">
        <v>42803.41006678241</v>
      </c>
    </row>
    <row r="10823" spans="3:23" x14ac:dyDescent="0.25">
      <c r="C10823" t="s">
        <v>35497</v>
      </c>
      <c r="D10823" t="s">
        <v>194</v>
      </c>
      <c r="E10823" t="s">
        <v>38465</v>
      </c>
      <c r="F10823" t="s">
        <v>38466</v>
      </c>
      <c r="G10823" t="s">
        <v>38467</v>
      </c>
      <c r="H10823" t="s">
        <v>317</v>
      </c>
      <c r="I10823" s="10" t="s">
        <v>21696</v>
      </c>
      <c r="J10823" t="s">
        <v>304</v>
      </c>
      <c r="K10823" t="s">
        <v>10955</v>
      </c>
      <c r="L10823" t="s">
        <v>4999</v>
      </c>
      <c r="M10823" t="s">
        <v>7898</v>
      </c>
      <c r="O10823" t="s">
        <v>194</v>
      </c>
      <c r="P10823" t="s">
        <v>289</v>
      </c>
      <c r="Q10823" t="s">
        <v>194</v>
      </c>
      <c r="R10823" t="s">
        <v>1995</v>
      </c>
      <c r="S10823" t="s">
        <v>1996</v>
      </c>
      <c r="T10823">
        <v>42803.41006678241</v>
      </c>
      <c r="U10823" t="s">
        <v>191</v>
      </c>
      <c r="V10823" t="s">
        <v>1996</v>
      </c>
      <c r="W10823">
        <v>42803.41006678241</v>
      </c>
    </row>
    <row r="10824" spans="3:23" x14ac:dyDescent="0.25">
      <c r="C10824" t="s">
        <v>35498</v>
      </c>
      <c r="D10824" t="s">
        <v>194</v>
      </c>
      <c r="E10824" t="s">
        <v>38465</v>
      </c>
      <c r="F10824" t="s">
        <v>38466</v>
      </c>
      <c r="G10824" t="s">
        <v>38467</v>
      </c>
      <c r="H10824" t="s">
        <v>1288</v>
      </c>
      <c r="I10824" s="10" t="s">
        <v>21697</v>
      </c>
      <c r="J10824" t="s">
        <v>601</v>
      </c>
      <c r="K10824" t="s">
        <v>10956</v>
      </c>
      <c r="L10824" t="s">
        <v>5000</v>
      </c>
      <c r="M10824" t="s">
        <v>7899</v>
      </c>
      <c r="O10824" t="s">
        <v>194</v>
      </c>
      <c r="P10824" t="s">
        <v>289</v>
      </c>
      <c r="Q10824" t="s">
        <v>194</v>
      </c>
      <c r="R10824" t="s">
        <v>1995</v>
      </c>
      <c r="S10824" t="s">
        <v>1996</v>
      </c>
      <c r="T10824">
        <v>42803.41006678241</v>
      </c>
      <c r="U10824" t="s">
        <v>191</v>
      </c>
      <c r="V10824" t="s">
        <v>1996</v>
      </c>
      <c r="W10824">
        <v>42803.41006678241</v>
      </c>
    </row>
    <row r="10825" spans="3:23" x14ac:dyDescent="0.25">
      <c r="C10825" t="s">
        <v>35499</v>
      </c>
      <c r="D10825" t="s">
        <v>194</v>
      </c>
      <c r="E10825" t="s">
        <v>38465</v>
      </c>
      <c r="F10825" t="s">
        <v>38466</v>
      </c>
      <c r="G10825" t="s">
        <v>38467</v>
      </c>
      <c r="H10825" t="s">
        <v>315</v>
      </c>
      <c r="I10825" s="10" t="s">
        <v>21698</v>
      </c>
      <c r="J10825" t="s">
        <v>309</v>
      </c>
      <c r="K10825" t="s">
        <v>10957</v>
      </c>
      <c r="L10825" t="s">
        <v>5001</v>
      </c>
      <c r="M10825" t="s">
        <v>7900</v>
      </c>
      <c r="O10825" t="s">
        <v>194</v>
      </c>
      <c r="P10825" t="s">
        <v>289</v>
      </c>
      <c r="Q10825" t="s">
        <v>194</v>
      </c>
      <c r="R10825" t="s">
        <v>1995</v>
      </c>
      <c r="S10825" t="s">
        <v>1996</v>
      </c>
      <c r="T10825">
        <v>42803.41006678241</v>
      </c>
      <c r="U10825" t="s">
        <v>191</v>
      </c>
      <c r="V10825" t="s">
        <v>1996</v>
      </c>
      <c r="W10825">
        <v>42803.41006678241</v>
      </c>
    </row>
    <row r="10826" spans="3:23" x14ac:dyDescent="0.25">
      <c r="C10826" t="s">
        <v>35500</v>
      </c>
      <c r="D10826" t="s">
        <v>194</v>
      </c>
      <c r="E10826" t="s">
        <v>38465</v>
      </c>
      <c r="F10826" t="s">
        <v>38466</v>
      </c>
      <c r="G10826" t="s">
        <v>38467</v>
      </c>
      <c r="H10826" t="s">
        <v>1293</v>
      </c>
      <c r="I10826" s="10" t="s">
        <v>21699</v>
      </c>
      <c r="J10826" t="s">
        <v>584</v>
      </c>
      <c r="K10826" t="s">
        <v>10957</v>
      </c>
      <c r="L10826" t="s">
        <v>5001</v>
      </c>
      <c r="M10826" t="s">
        <v>7900</v>
      </c>
      <c r="O10826" t="s">
        <v>194</v>
      </c>
      <c r="P10826" t="s">
        <v>289</v>
      </c>
      <c r="Q10826" t="s">
        <v>194</v>
      </c>
      <c r="R10826" t="s">
        <v>1995</v>
      </c>
      <c r="S10826" t="s">
        <v>1996</v>
      </c>
      <c r="T10826">
        <v>42803.41006678241</v>
      </c>
      <c r="U10826" t="s">
        <v>191</v>
      </c>
      <c r="V10826" t="s">
        <v>1996</v>
      </c>
      <c r="W10826">
        <v>42803.41006678241</v>
      </c>
    </row>
    <row r="10827" spans="3:23" x14ac:dyDescent="0.25">
      <c r="C10827" t="s">
        <v>35501</v>
      </c>
      <c r="D10827" t="s">
        <v>194</v>
      </c>
      <c r="E10827" t="s">
        <v>38465</v>
      </c>
      <c r="F10827" t="s">
        <v>38466</v>
      </c>
      <c r="G10827" t="s">
        <v>38467</v>
      </c>
      <c r="H10827" t="s">
        <v>1292</v>
      </c>
      <c r="I10827" s="10" t="s">
        <v>21700</v>
      </c>
      <c r="J10827" t="s">
        <v>591</v>
      </c>
      <c r="K10827" t="s">
        <v>10957</v>
      </c>
      <c r="L10827" t="s">
        <v>5001</v>
      </c>
      <c r="M10827" t="s">
        <v>7900</v>
      </c>
      <c r="O10827" t="s">
        <v>194</v>
      </c>
      <c r="P10827" t="s">
        <v>289</v>
      </c>
      <c r="Q10827" t="s">
        <v>194</v>
      </c>
      <c r="R10827" t="s">
        <v>1995</v>
      </c>
      <c r="S10827" t="s">
        <v>1996</v>
      </c>
      <c r="T10827">
        <v>42803.41006678241</v>
      </c>
      <c r="U10827" t="s">
        <v>191</v>
      </c>
      <c r="V10827" t="s">
        <v>1996</v>
      </c>
      <c r="W10827">
        <v>42803.41006678241</v>
      </c>
    </row>
    <row r="10828" spans="3:23" x14ac:dyDescent="0.25">
      <c r="C10828" t="s">
        <v>35502</v>
      </c>
      <c r="D10828" t="s">
        <v>194</v>
      </c>
      <c r="E10828" t="s">
        <v>38465</v>
      </c>
      <c r="F10828" t="s">
        <v>38466</v>
      </c>
      <c r="G10828" t="s">
        <v>38467</v>
      </c>
      <c r="H10828" t="s">
        <v>1311</v>
      </c>
      <c r="I10828" s="10" t="s">
        <v>21701</v>
      </c>
      <c r="J10828" t="s">
        <v>588</v>
      </c>
      <c r="K10828" t="s">
        <v>10957</v>
      </c>
      <c r="L10828" t="s">
        <v>5001</v>
      </c>
      <c r="M10828" t="s">
        <v>7900</v>
      </c>
      <c r="O10828" t="s">
        <v>194</v>
      </c>
      <c r="P10828" t="s">
        <v>289</v>
      </c>
      <c r="Q10828" t="s">
        <v>194</v>
      </c>
      <c r="R10828" t="s">
        <v>1995</v>
      </c>
      <c r="S10828" t="s">
        <v>1996</v>
      </c>
      <c r="T10828">
        <v>42803.41006678241</v>
      </c>
      <c r="U10828" t="s">
        <v>191</v>
      </c>
      <c r="V10828" t="s">
        <v>1996</v>
      </c>
      <c r="W10828">
        <v>42803.41006678241</v>
      </c>
    </row>
    <row r="10829" spans="3:23" x14ac:dyDescent="0.25">
      <c r="C10829" t="s">
        <v>35503</v>
      </c>
      <c r="D10829" t="s">
        <v>194</v>
      </c>
      <c r="E10829" t="s">
        <v>38465</v>
      </c>
      <c r="F10829" t="s">
        <v>38466</v>
      </c>
      <c r="G10829" t="s">
        <v>38467</v>
      </c>
      <c r="H10829" t="s">
        <v>311</v>
      </c>
      <c r="I10829" s="10" t="s">
        <v>21702</v>
      </c>
      <c r="J10829" t="s">
        <v>308</v>
      </c>
      <c r="K10829" t="s">
        <v>10957</v>
      </c>
      <c r="L10829" t="s">
        <v>5001</v>
      </c>
      <c r="M10829" t="s">
        <v>7900</v>
      </c>
      <c r="O10829" t="s">
        <v>194</v>
      </c>
      <c r="P10829" t="s">
        <v>289</v>
      </c>
      <c r="Q10829" t="s">
        <v>194</v>
      </c>
      <c r="R10829" t="s">
        <v>1995</v>
      </c>
      <c r="S10829" t="s">
        <v>1996</v>
      </c>
      <c r="T10829">
        <v>42803.41006678241</v>
      </c>
      <c r="U10829" t="s">
        <v>191</v>
      </c>
      <c r="V10829" t="s">
        <v>1996</v>
      </c>
      <c r="W10829">
        <v>42803.41006678241</v>
      </c>
    </row>
    <row r="10830" spans="3:23" x14ac:dyDescent="0.25">
      <c r="C10830" t="s">
        <v>35504</v>
      </c>
      <c r="D10830" t="s">
        <v>194</v>
      </c>
      <c r="E10830" t="s">
        <v>38465</v>
      </c>
      <c r="F10830" t="s">
        <v>38466</v>
      </c>
      <c r="G10830" t="s">
        <v>38467</v>
      </c>
      <c r="H10830" t="s">
        <v>311</v>
      </c>
      <c r="I10830" s="10" t="s">
        <v>21703</v>
      </c>
      <c r="J10830" t="s">
        <v>308</v>
      </c>
      <c r="K10830" t="s">
        <v>10958</v>
      </c>
      <c r="L10830" t="s">
        <v>5002</v>
      </c>
      <c r="M10830" t="s">
        <v>7901</v>
      </c>
      <c r="O10830" t="s">
        <v>194</v>
      </c>
      <c r="P10830" t="s">
        <v>289</v>
      </c>
      <c r="Q10830" t="s">
        <v>194</v>
      </c>
      <c r="R10830" t="s">
        <v>1995</v>
      </c>
      <c r="S10830" t="s">
        <v>1996</v>
      </c>
      <c r="T10830">
        <v>42803.41006678241</v>
      </c>
      <c r="U10830" t="s">
        <v>191</v>
      </c>
      <c r="V10830" t="s">
        <v>1996</v>
      </c>
      <c r="W10830">
        <v>42803.41006678241</v>
      </c>
    </row>
    <row r="10831" spans="3:23" x14ac:dyDescent="0.25">
      <c r="C10831" t="s">
        <v>35505</v>
      </c>
      <c r="D10831" t="s">
        <v>194</v>
      </c>
      <c r="E10831" t="s">
        <v>38465</v>
      </c>
      <c r="F10831" t="s">
        <v>38466</v>
      </c>
      <c r="G10831" t="s">
        <v>38467</v>
      </c>
      <c r="H10831" t="s">
        <v>314</v>
      </c>
      <c r="I10831" s="10" t="s">
        <v>21704</v>
      </c>
      <c r="J10831" t="s">
        <v>306</v>
      </c>
      <c r="K10831" t="s">
        <v>10958</v>
      </c>
      <c r="L10831" t="s">
        <v>5002</v>
      </c>
      <c r="M10831" t="s">
        <v>7901</v>
      </c>
      <c r="O10831" t="s">
        <v>194</v>
      </c>
      <c r="P10831" t="s">
        <v>289</v>
      </c>
      <c r="Q10831" t="s">
        <v>194</v>
      </c>
      <c r="R10831" t="s">
        <v>1995</v>
      </c>
      <c r="S10831" t="s">
        <v>1996</v>
      </c>
      <c r="T10831">
        <v>42803.41006678241</v>
      </c>
      <c r="U10831" t="s">
        <v>191</v>
      </c>
      <c r="V10831" t="s">
        <v>1996</v>
      </c>
      <c r="W10831">
        <v>42803.41006678241</v>
      </c>
    </row>
    <row r="10832" spans="3:23" x14ac:dyDescent="0.25">
      <c r="C10832" t="s">
        <v>35506</v>
      </c>
      <c r="D10832" t="s">
        <v>194</v>
      </c>
      <c r="E10832" t="s">
        <v>38465</v>
      </c>
      <c r="F10832" t="s">
        <v>38466</v>
      </c>
      <c r="G10832" t="s">
        <v>38467</v>
      </c>
      <c r="H10832" t="s">
        <v>1299</v>
      </c>
      <c r="I10832" s="10" t="s">
        <v>21705</v>
      </c>
      <c r="J10832" t="s">
        <v>593</v>
      </c>
      <c r="K10832" t="s">
        <v>10958</v>
      </c>
      <c r="L10832" t="s">
        <v>5002</v>
      </c>
      <c r="M10832" t="s">
        <v>7901</v>
      </c>
      <c r="O10832" t="s">
        <v>194</v>
      </c>
      <c r="P10832" t="s">
        <v>289</v>
      </c>
      <c r="Q10832" t="s">
        <v>194</v>
      </c>
      <c r="R10832" t="s">
        <v>1995</v>
      </c>
      <c r="S10832" t="s">
        <v>1996</v>
      </c>
      <c r="T10832">
        <v>42803.41006678241</v>
      </c>
      <c r="U10832" t="s">
        <v>191</v>
      </c>
      <c r="V10832" t="s">
        <v>1996</v>
      </c>
      <c r="W10832">
        <v>42803.41006678241</v>
      </c>
    </row>
    <row r="10833" spans="3:23" x14ac:dyDescent="0.25">
      <c r="C10833" t="s">
        <v>35507</v>
      </c>
      <c r="D10833" t="s">
        <v>194</v>
      </c>
      <c r="E10833" t="s">
        <v>38465</v>
      </c>
      <c r="F10833" t="s">
        <v>38466</v>
      </c>
      <c r="G10833" t="s">
        <v>38467</v>
      </c>
      <c r="H10833" t="s">
        <v>1297</v>
      </c>
      <c r="I10833" s="10" t="s">
        <v>21706</v>
      </c>
      <c r="J10833" t="s">
        <v>309</v>
      </c>
      <c r="K10833" t="s">
        <v>10958</v>
      </c>
      <c r="L10833" t="s">
        <v>5002</v>
      </c>
      <c r="M10833" t="s">
        <v>7901</v>
      </c>
      <c r="O10833" t="s">
        <v>194</v>
      </c>
      <c r="P10833" t="s">
        <v>289</v>
      </c>
      <c r="Q10833" t="s">
        <v>194</v>
      </c>
      <c r="R10833" t="s">
        <v>1995</v>
      </c>
      <c r="S10833" t="s">
        <v>1996</v>
      </c>
      <c r="T10833">
        <v>42803.41006678241</v>
      </c>
      <c r="U10833" t="s">
        <v>191</v>
      </c>
      <c r="V10833" t="s">
        <v>1996</v>
      </c>
      <c r="W10833">
        <v>42803.41006678241</v>
      </c>
    </row>
    <row r="10834" spans="3:23" x14ac:dyDescent="0.25">
      <c r="C10834" t="s">
        <v>35508</v>
      </c>
      <c r="D10834" t="s">
        <v>194</v>
      </c>
      <c r="E10834" t="s">
        <v>38465</v>
      </c>
      <c r="F10834" t="s">
        <v>38466</v>
      </c>
      <c r="G10834" t="s">
        <v>38467</v>
      </c>
      <c r="H10834" t="s">
        <v>315</v>
      </c>
      <c r="I10834" s="10" t="s">
        <v>21706</v>
      </c>
      <c r="J10834" t="s">
        <v>309</v>
      </c>
      <c r="K10834" t="s">
        <v>10958</v>
      </c>
      <c r="L10834" t="s">
        <v>5002</v>
      </c>
      <c r="M10834" t="s">
        <v>7901</v>
      </c>
      <c r="O10834" t="s">
        <v>194</v>
      </c>
      <c r="P10834" t="s">
        <v>289</v>
      </c>
      <c r="Q10834" t="s">
        <v>194</v>
      </c>
      <c r="R10834" t="s">
        <v>1995</v>
      </c>
      <c r="S10834" t="s">
        <v>1996</v>
      </c>
      <c r="T10834">
        <v>42803.41006678241</v>
      </c>
      <c r="U10834" t="s">
        <v>191</v>
      </c>
      <c r="V10834" t="s">
        <v>1996</v>
      </c>
      <c r="W10834">
        <v>42803.41006678241</v>
      </c>
    </row>
    <row r="10835" spans="3:23" x14ac:dyDescent="0.25">
      <c r="C10835" t="s">
        <v>35509</v>
      </c>
      <c r="D10835" t="s">
        <v>194</v>
      </c>
      <c r="E10835" t="s">
        <v>38465</v>
      </c>
      <c r="F10835" t="s">
        <v>38466</v>
      </c>
      <c r="G10835" t="s">
        <v>38467</v>
      </c>
      <c r="H10835" t="s">
        <v>1286</v>
      </c>
      <c r="I10835" s="10" t="s">
        <v>21707</v>
      </c>
      <c r="J10835" t="s">
        <v>582</v>
      </c>
      <c r="K10835" t="s">
        <v>10958</v>
      </c>
      <c r="L10835" t="s">
        <v>5002</v>
      </c>
      <c r="M10835" t="s">
        <v>7901</v>
      </c>
      <c r="O10835" t="s">
        <v>194</v>
      </c>
      <c r="P10835" t="s">
        <v>289</v>
      </c>
      <c r="Q10835" t="s">
        <v>194</v>
      </c>
      <c r="R10835" t="s">
        <v>1995</v>
      </c>
      <c r="S10835" t="s">
        <v>1996</v>
      </c>
      <c r="T10835">
        <v>42803.41006678241</v>
      </c>
      <c r="U10835" t="s">
        <v>191</v>
      </c>
      <c r="V10835" t="s">
        <v>1996</v>
      </c>
      <c r="W10835">
        <v>42803.41006678241</v>
      </c>
    </row>
    <row r="10836" spans="3:23" x14ac:dyDescent="0.25">
      <c r="C10836" t="s">
        <v>35510</v>
      </c>
      <c r="D10836" t="s">
        <v>194</v>
      </c>
      <c r="E10836" t="s">
        <v>38465</v>
      </c>
      <c r="F10836" t="s">
        <v>38466</v>
      </c>
      <c r="G10836" t="s">
        <v>38467</v>
      </c>
      <c r="H10836" t="s">
        <v>1301</v>
      </c>
      <c r="I10836" s="10" t="s">
        <v>21708</v>
      </c>
      <c r="J10836" t="s">
        <v>608</v>
      </c>
      <c r="K10836" t="s">
        <v>10957</v>
      </c>
      <c r="L10836" t="s">
        <v>5001</v>
      </c>
      <c r="M10836" t="s">
        <v>7900</v>
      </c>
      <c r="O10836" t="s">
        <v>194</v>
      </c>
      <c r="P10836" t="s">
        <v>289</v>
      </c>
      <c r="Q10836" t="s">
        <v>194</v>
      </c>
      <c r="R10836" t="s">
        <v>1995</v>
      </c>
      <c r="S10836" t="s">
        <v>1996</v>
      </c>
      <c r="T10836">
        <v>42803.41006678241</v>
      </c>
      <c r="U10836" t="s">
        <v>191</v>
      </c>
      <c r="V10836" t="s">
        <v>1996</v>
      </c>
      <c r="W10836">
        <v>42803.41006678241</v>
      </c>
    </row>
    <row r="10837" spans="3:23" x14ac:dyDescent="0.25">
      <c r="C10837" t="s">
        <v>35511</v>
      </c>
      <c r="D10837" t="s">
        <v>194</v>
      </c>
      <c r="E10837" t="s">
        <v>38465</v>
      </c>
      <c r="F10837" t="s">
        <v>38466</v>
      </c>
      <c r="G10837" t="s">
        <v>38467</v>
      </c>
      <c r="H10837" t="s">
        <v>311</v>
      </c>
      <c r="I10837" s="10" t="s">
        <v>21709</v>
      </c>
      <c r="J10837" t="s">
        <v>308</v>
      </c>
      <c r="K10837" t="s">
        <v>10956</v>
      </c>
      <c r="L10837" t="s">
        <v>5000</v>
      </c>
      <c r="M10837" t="s">
        <v>7899</v>
      </c>
      <c r="O10837" t="s">
        <v>194</v>
      </c>
      <c r="P10837" t="s">
        <v>289</v>
      </c>
      <c r="Q10837" t="s">
        <v>194</v>
      </c>
      <c r="R10837" t="s">
        <v>1995</v>
      </c>
      <c r="S10837" t="s">
        <v>1996</v>
      </c>
      <c r="T10837">
        <v>42803.41006678241</v>
      </c>
      <c r="U10837" t="s">
        <v>191</v>
      </c>
      <c r="V10837" t="s">
        <v>1996</v>
      </c>
      <c r="W10837">
        <v>42803.41006678241</v>
      </c>
    </row>
    <row r="10838" spans="3:23" x14ac:dyDescent="0.25">
      <c r="C10838" t="s">
        <v>35512</v>
      </c>
      <c r="D10838" t="s">
        <v>194</v>
      </c>
      <c r="E10838" t="s">
        <v>38465</v>
      </c>
      <c r="F10838" t="s">
        <v>38466</v>
      </c>
      <c r="G10838" t="s">
        <v>38467</v>
      </c>
      <c r="H10838" t="s">
        <v>315</v>
      </c>
      <c r="I10838" s="10" t="s">
        <v>21710</v>
      </c>
      <c r="J10838" t="s">
        <v>309</v>
      </c>
      <c r="K10838" t="s">
        <v>10956</v>
      </c>
      <c r="L10838" t="s">
        <v>5000</v>
      </c>
      <c r="M10838" t="s">
        <v>7899</v>
      </c>
      <c r="O10838" t="s">
        <v>194</v>
      </c>
      <c r="P10838" t="s">
        <v>289</v>
      </c>
      <c r="Q10838" t="s">
        <v>194</v>
      </c>
      <c r="R10838" t="s">
        <v>1995</v>
      </c>
      <c r="S10838" t="s">
        <v>1996</v>
      </c>
      <c r="T10838">
        <v>42803.41006678241</v>
      </c>
      <c r="U10838" t="s">
        <v>191</v>
      </c>
      <c r="V10838" t="s">
        <v>1996</v>
      </c>
      <c r="W10838">
        <v>42803.41006678241</v>
      </c>
    </row>
    <row r="10839" spans="3:23" x14ac:dyDescent="0.25">
      <c r="C10839" t="s">
        <v>35513</v>
      </c>
      <c r="D10839" t="s">
        <v>194</v>
      </c>
      <c r="E10839" t="s">
        <v>38465</v>
      </c>
      <c r="F10839" t="s">
        <v>38466</v>
      </c>
      <c r="G10839" t="s">
        <v>38467</v>
      </c>
      <c r="H10839" t="s">
        <v>311</v>
      </c>
      <c r="I10839" s="10" t="s">
        <v>21711</v>
      </c>
      <c r="J10839" t="s">
        <v>308</v>
      </c>
      <c r="K10839" t="s">
        <v>10959</v>
      </c>
      <c r="L10839" t="s">
        <v>5003</v>
      </c>
      <c r="M10839" t="s">
        <v>7902</v>
      </c>
      <c r="O10839" t="s">
        <v>194</v>
      </c>
      <c r="P10839" t="s">
        <v>289</v>
      </c>
      <c r="Q10839" t="s">
        <v>194</v>
      </c>
      <c r="R10839" t="s">
        <v>1995</v>
      </c>
      <c r="S10839" t="s">
        <v>1996</v>
      </c>
      <c r="T10839">
        <v>42803.41006678241</v>
      </c>
      <c r="U10839" t="s">
        <v>191</v>
      </c>
      <c r="V10839" t="s">
        <v>1996</v>
      </c>
      <c r="W10839">
        <v>42803.41006678241</v>
      </c>
    </row>
    <row r="10840" spans="3:23" x14ac:dyDescent="0.25">
      <c r="C10840" t="s">
        <v>35514</v>
      </c>
      <c r="D10840" t="s">
        <v>194</v>
      </c>
      <c r="E10840" t="s">
        <v>38465</v>
      </c>
      <c r="F10840" t="s">
        <v>38466</v>
      </c>
      <c r="G10840" t="s">
        <v>38467</v>
      </c>
      <c r="H10840" t="s">
        <v>315</v>
      </c>
      <c r="I10840" s="10" t="s">
        <v>21712</v>
      </c>
      <c r="J10840" t="s">
        <v>309</v>
      </c>
      <c r="K10840" t="s">
        <v>10959</v>
      </c>
      <c r="L10840" t="s">
        <v>5003</v>
      </c>
      <c r="M10840" t="s">
        <v>7902</v>
      </c>
      <c r="O10840" t="s">
        <v>194</v>
      </c>
      <c r="P10840" t="s">
        <v>289</v>
      </c>
      <c r="Q10840" t="s">
        <v>194</v>
      </c>
      <c r="R10840" t="s">
        <v>1995</v>
      </c>
      <c r="S10840" t="s">
        <v>1996</v>
      </c>
      <c r="T10840">
        <v>42803.41006678241</v>
      </c>
      <c r="U10840" t="s">
        <v>191</v>
      </c>
      <c r="V10840" t="s">
        <v>1996</v>
      </c>
      <c r="W10840">
        <v>42803.41006678241</v>
      </c>
    </row>
    <row r="10841" spans="3:23" x14ac:dyDescent="0.25">
      <c r="C10841" t="s">
        <v>35515</v>
      </c>
      <c r="D10841" t="s">
        <v>194</v>
      </c>
      <c r="E10841" t="s">
        <v>38465</v>
      </c>
      <c r="F10841" t="s">
        <v>38466</v>
      </c>
      <c r="G10841" t="s">
        <v>38467</v>
      </c>
      <c r="H10841" t="s">
        <v>314</v>
      </c>
      <c r="I10841" s="10" t="s">
        <v>21713</v>
      </c>
      <c r="J10841" t="s">
        <v>306</v>
      </c>
      <c r="K10841" t="s">
        <v>10959</v>
      </c>
      <c r="L10841" t="s">
        <v>5003</v>
      </c>
      <c r="M10841" t="s">
        <v>7902</v>
      </c>
      <c r="O10841" t="s">
        <v>194</v>
      </c>
      <c r="P10841" t="s">
        <v>289</v>
      </c>
      <c r="Q10841" t="s">
        <v>194</v>
      </c>
      <c r="R10841" t="s">
        <v>1995</v>
      </c>
      <c r="S10841" t="s">
        <v>1996</v>
      </c>
      <c r="T10841">
        <v>42803.41006678241</v>
      </c>
      <c r="U10841" t="s">
        <v>191</v>
      </c>
      <c r="V10841" t="s">
        <v>1996</v>
      </c>
      <c r="W10841">
        <v>42803.41006678241</v>
      </c>
    </row>
    <row r="10842" spans="3:23" x14ac:dyDescent="0.25">
      <c r="C10842" t="s">
        <v>35516</v>
      </c>
      <c r="D10842" t="s">
        <v>194</v>
      </c>
      <c r="E10842" t="s">
        <v>38465</v>
      </c>
      <c r="F10842" t="s">
        <v>38466</v>
      </c>
      <c r="G10842" t="s">
        <v>38467</v>
      </c>
      <c r="H10842" t="s">
        <v>311</v>
      </c>
      <c r="I10842" s="10" t="s">
        <v>21714</v>
      </c>
      <c r="J10842" t="s">
        <v>308</v>
      </c>
      <c r="K10842" t="s">
        <v>10960</v>
      </c>
      <c r="L10842" t="s">
        <v>5004</v>
      </c>
      <c r="M10842" t="s">
        <v>7903</v>
      </c>
      <c r="O10842" t="s">
        <v>194</v>
      </c>
      <c r="P10842" t="s">
        <v>289</v>
      </c>
      <c r="Q10842" t="s">
        <v>194</v>
      </c>
      <c r="R10842" t="s">
        <v>1995</v>
      </c>
      <c r="S10842" t="s">
        <v>1996</v>
      </c>
      <c r="T10842">
        <v>42803.41006678241</v>
      </c>
      <c r="U10842" t="s">
        <v>191</v>
      </c>
      <c r="V10842" t="s">
        <v>1996</v>
      </c>
      <c r="W10842">
        <v>42803.41006678241</v>
      </c>
    </row>
    <row r="10843" spans="3:23" x14ac:dyDescent="0.25">
      <c r="C10843" t="s">
        <v>35517</v>
      </c>
      <c r="D10843" t="s">
        <v>194</v>
      </c>
      <c r="E10843" t="s">
        <v>38465</v>
      </c>
      <c r="F10843" t="s">
        <v>38466</v>
      </c>
      <c r="G10843" t="s">
        <v>38467</v>
      </c>
      <c r="H10843" t="s">
        <v>317</v>
      </c>
      <c r="I10843" s="10" t="s">
        <v>21715</v>
      </c>
      <c r="J10843" t="s">
        <v>304</v>
      </c>
      <c r="K10843" t="s">
        <v>10960</v>
      </c>
      <c r="L10843" t="s">
        <v>5004</v>
      </c>
      <c r="M10843" t="s">
        <v>7903</v>
      </c>
      <c r="O10843" t="s">
        <v>194</v>
      </c>
      <c r="P10843" t="s">
        <v>289</v>
      </c>
      <c r="Q10843" t="s">
        <v>194</v>
      </c>
      <c r="R10843" t="s">
        <v>1995</v>
      </c>
      <c r="S10843" t="s">
        <v>1996</v>
      </c>
      <c r="T10843">
        <v>42803.41006678241</v>
      </c>
      <c r="U10843" t="s">
        <v>191</v>
      </c>
      <c r="V10843" t="s">
        <v>1996</v>
      </c>
      <c r="W10843">
        <v>42803.41006678241</v>
      </c>
    </row>
    <row r="10844" spans="3:23" x14ac:dyDescent="0.25">
      <c r="C10844" t="s">
        <v>35518</v>
      </c>
      <c r="D10844" t="s">
        <v>194</v>
      </c>
      <c r="E10844" t="s">
        <v>38465</v>
      </c>
      <c r="F10844" t="s">
        <v>38466</v>
      </c>
      <c r="G10844" t="s">
        <v>38467</v>
      </c>
      <c r="H10844" t="s">
        <v>1311</v>
      </c>
      <c r="I10844" s="10" t="s">
        <v>21716</v>
      </c>
      <c r="J10844" t="s">
        <v>588</v>
      </c>
      <c r="K10844" t="s">
        <v>10960</v>
      </c>
      <c r="L10844" t="s">
        <v>5004</v>
      </c>
      <c r="M10844" t="s">
        <v>7903</v>
      </c>
      <c r="O10844" t="s">
        <v>194</v>
      </c>
      <c r="P10844" t="s">
        <v>289</v>
      </c>
      <c r="Q10844" t="s">
        <v>194</v>
      </c>
      <c r="R10844" t="s">
        <v>1995</v>
      </c>
      <c r="S10844" t="s">
        <v>1996</v>
      </c>
      <c r="T10844">
        <v>42803.41006678241</v>
      </c>
      <c r="U10844" t="s">
        <v>191</v>
      </c>
      <c r="V10844" t="s">
        <v>1996</v>
      </c>
      <c r="W10844">
        <v>42803.41006678241</v>
      </c>
    </row>
    <row r="10845" spans="3:23" x14ac:dyDescent="0.25">
      <c r="C10845" t="s">
        <v>35519</v>
      </c>
      <c r="D10845" t="s">
        <v>194</v>
      </c>
      <c r="E10845" t="s">
        <v>38465</v>
      </c>
      <c r="F10845" t="s">
        <v>38466</v>
      </c>
      <c r="G10845" t="s">
        <v>38467</v>
      </c>
      <c r="H10845" t="s">
        <v>1290</v>
      </c>
      <c r="I10845" s="10" t="s">
        <v>21717</v>
      </c>
      <c r="J10845" t="s">
        <v>607</v>
      </c>
      <c r="K10845" t="s">
        <v>10960</v>
      </c>
      <c r="L10845" t="s">
        <v>5004</v>
      </c>
      <c r="M10845" t="s">
        <v>7903</v>
      </c>
      <c r="O10845" t="s">
        <v>194</v>
      </c>
      <c r="P10845" t="s">
        <v>289</v>
      </c>
      <c r="Q10845" t="s">
        <v>194</v>
      </c>
      <c r="R10845" t="s">
        <v>1995</v>
      </c>
      <c r="S10845" t="s">
        <v>1996</v>
      </c>
      <c r="T10845">
        <v>42803.41006678241</v>
      </c>
      <c r="U10845" t="s">
        <v>191</v>
      </c>
      <c r="V10845" t="s">
        <v>1996</v>
      </c>
      <c r="W10845">
        <v>42803.41006678241</v>
      </c>
    </row>
    <row r="10846" spans="3:23" x14ac:dyDescent="0.25">
      <c r="C10846" t="s">
        <v>35520</v>
      </c>
      <c r="D10846" t="s">
        <v>194</v>
      </c>
      <c r="E10846" t="s">
        <v>38465</v>
      </c>
      <c r="F10846" t="s">
        <v>38466</v>
      </c>
      <c r="G10846" t="s">
        <v>38467</v>
      </c>
      <c r="H10846" t="s">
        <v>313</v>
      </c>
      <c r="I10846" s="10" t="s">
        <v>21718</v>
      </c>
      <c r="J10846" t="s">
        <v>305</v>
      </c>
      <c r="K10846" t="s">
        <v>10960</v>
      </c>
      <c r="L10846" t="s">
        <v>5004</v>
      </c>
      <c r="M10846" t="s">
        <v>7903</v>
      </c>
      <c r="O10846" t="s">
        <v>194</v>
      </c>
      <c r="P10846" t="s">
        <v>289</v>
      </c>
      <c r="Q10846" t="s">
        <v>194</v>
      </c>
      <c r="R10846" t="s">
        <v>1995</v>
      </c>
      <c r="S10846" t="s">
        <v>1996</v>
      </c>
      <c r="T10846">
        <v>42803.41006678241</v>
      </c>
      <c r="U10846" t="s">
        <v>191</v>
      </c>
      <c r="V10846" t="s">
        <v>1996</v>
      </c>
      <c r="W10846">
        <v>42803.41006678241</v>
      </c>
    </row>
    <row r="10847" spans="3:23" x14ac:dyDescent="0.25">
      <c r="C10847" t="s">
        <v>35521</v>
      </c>
      <c r="D10847" t="s">
        <v>194</v>
      </c>
      <c r="E10847" t="s">
        <v>38465</v>
      </c>
      <c r="F10847" t="s">
        <v>38466</v>
      </c>
      <c r="G10847" t="s">
        <v>38467</v>
      </c>
      <c r="H10847" t="s">
        <v>315</v>
      </c>
      <c r="I10847" s="10" t="s">
        <v>21719</v>
      </c>
      <c r="J10847" t="s">
        <v>309</v>
      </c>
      <c r="K10847" t="s">
        <v>10961</v>
      </c>
      <c r="L10847" t="s">
        <v>5005</v>
      </c>
      <c r="M10847" t="s">
        <v>7904</v>
      </c>
      <c r="O10847" t="s">
        <v>194</v>
      </c>
      <c r="P10847" t="s">
        <v>289</v>
      </c>
      <c r="Q10847" t="s">
        <v>194</v>
      </c>
      <c r="R10847" t="s">
        <v>1995</v>
      </c>
      <c r="S10847" t="s">
        <v>1996</v>
      </c>
      <c r="T10847">
        <v>42803.41006678241</v>
      </c>
      <c r="U10847" t="s">
        <v>191</v>
      </c>
      <c r="V10847" t="s">
        <v>1996</v>
      </c>
      <c r="W10847">
        <v>42803.41006678241</v>
      </c>
    </row>
    <row r="10848" spans="3:23" x14ac:dyDescent="0.25">
      <c r="C10848" t="s">
        <v>35522</v>
      </c>
      <c r="D10848" t="s">
        <v>194</v>
      </c>
      <c r="E10848" t="s">
        <v>38465</v>
      </c>
      <c r="F10848" t="s">
        <v>38466</v>
      </c>
      <c r="G10848" t="s">
        <v>38467</v>
      </c>
      <c r="H10848" t="s">
        <v>311</v>
      </c>
      <c r="I10848" s="10" t="s">
        <v>21720</v>
      </c>
      <c r="J10848" t="s">
        <v>308</v>
      </c>
      <c r="K10848" t="s">
        <v>10961</v>
      </c>
      <c r="L10848" t="s">
        <v>5005</v>
      </c>
      <c r="M10848" t="s">
        <v>7904</v>
      </c>
      <c r="O10848" t="s">
        <v>194</v>
      </c>
      <c r="P10848" t="s">
        <v>289</v>
      </c>
      <c r="Q10848" t="s">
        <v>194</v>
      </c>
      <c r="R10848" t="s">
        <v>1995</v>
      </c>
      <c r="S10848" t="s">
        <v>1996</v>
      </c>
      <c r="T10848">
        <v>42803.41006678241</v>
      </c>
      <c r="U10848" t="s">
        <v>191</v>
      </c>
      <c r="V10848" t="s">
        <v>1996</v>
      </c>
      <c r="W10848">
        <v>42803.41006678241</v>
      </c>
    </row>
    <row r="10849" spans="3:23" x14ac:dyDescent="0.25">
      <c r="C10849" t="s">
        <v>35523</v>
      </c>
      <c r="D10849" t="s">
        <v>194</v>
      </c>
      <c r="E10849" t="s">
        <v>38465</v>
      </c>
      <c r="F10849" t="s">
        <v>38466</v>
      </c>
      <c r="G10849" t="s">
        <v>38467</v>
      </c>
      <c r="H10849" t="s">
        <v>1285</v>
      </c>
      <c r="I10849" s="10" t="s">
        <v>21721</v>
      </c>
      <c r="J10849" t="s">
        <v>590</v>
      </c>
      <c r="K10849" t="s">
        <v>10961</v>
      </c>
      <c r="L10849" t="s">
        <v>5005</v>
      </c>
      <c r="M10849" t="s">
        <v>7904</v>
      </c>
      <c r="O10849" t="s">
        <v>194</v>
      </c>
      <c r="P10849" t="s">
        <v>289</v>
      </c>
      <c r="Q10849" t="s">
        <v>194</v>
      </c>
      <c r="R10849" t="s">
        <v>1995</v>
      </c>
      <c r="S10849" t="s">
        <v>1996</v>
      </c>
      <c r="T10849">
        <v>42803.41006678241</v>
      </c>
      <c r="U10849" t="s">
        <v>191</v>
      </c>
      <c r="V10849" t="s">
        <v>1996</v>
      </c>
      <c r="W10849">
        <v>42803.41006678241</v>
      </c>
    </row>
    <row r="10850" spans="3:23" x14ac:dyDescent="0.25">
      <c r="C10850" t="s">
        <v>35524</v>
      </c>
      <c r="D10850" t="s">
        <v>194</v>
      </c>
      <c r="E10850" t="s">
        <v>38465</v>
      </c>
      <c r="F10850" t="s">
        <v>38466</v>
      </c>
      <c r="G10850" t="s">
        <v>38467</v>
      </c>
      <c r="H10850" t="s">
        <v>316</v>
      </c>
      <c r="I10850" s="10" t="s">
        <v>21722</v>
      </c>
      <c r="J10850" t="s">
        <v>302</v>
      </c>
      <c r="K10850" t="s">
        <v>10961</v>
      </c>
      <c r="L10850" t="s">
        <v>5005</v>
      </c>
      <c r="M10850" t="s">
        <v>7904</v>
      </c>
      <c r="O10850" t="s">
        <v>194</v>
      </c>
      <c r="P10850" t="s">
        <v>289</v>
      </c>
      <c r="Q10850" t="s">
        <v>194</v>
      </c>
      <c r="R10850" t="s">
        <v>1995</v>
      </c>
      <c r="S10850" t="s">
        <v>1996</v>
      </c>
      <c r="T10850">
        <v>42803.41006678241</v>
      </c>
      <c r="U10850" t="s">
        <v>191</v>
      </c>
      <c r="V10850" t="s">
        <v>1996</v>
      </c>
      <c r="W10850">
        <v>42803.41006678241</v>
      </c>
    </row>
    <row r="10851" spans="3:23" x14ac:dyDescent="0.25">
      <c r="C10851" t="s">
        <v>35525</v>
      </c>
      <c r="D10851" t="s">
        <v>194</v>
      </c>
      <c r="E10851" t="s">
        <v>38465</v>
      </c>
      <c r="F10851" t="s">
        <v>38466</v>
      </c>
      <c r="G10851" t="s">
        <v>38467</v>
      </c>
      <c r="H10851" t="s">
        <v>314</v>
      </c>
      <c r="I10851" s="10" t="s">
        <v>21723</v>
      </c>
      <c r="J10851" t="s">
        <v>306</v>
      </c>
      <c r="K10851" t="s">
        <v>10962</v>
      </c>
      <c r="L10851" t="s">
        <v>5006</v>
      </c>
      <c r="M10851" t="s">
        <v>7905</v>
      </c>
      <c r="O10851" t="s">
        <v>194</v>
      </c>
      <c r="P10851" t="s">
        <v>289</v>
      </c>
      <c r="Q10851" t="s">
        <v>194</v>
      </c>
      <c r="R10851" t="s">
        <v>1995</v>
      </c>
      <c r="S10851" t="s">
        <v>1996</v>
      </c>
      <c r="T10851">
        <v>42803.41006678241</v>
      </c>
      <c r="U10851" t="s">
        <v>191</v>
      </c>
      <c r="V10851" t="s">
        <v>1996</v>
      </c>
      <c r="W10851">
        <v>42803.41006678241</v>
      </c>
    </row>
    <row r="10852" spans="3:23" x14ac:dyDescent="0.25">
      <c r="C10852" t="s">
        <v>35526</v>
      </c>
      <c r="D10852" t="s">
        <v>194</v>
      </c>
      <c r="E10852" t="s">
        <v>38465</v>
      </c>
      <c r="F10852" t="s">
        <v>38466</v>
      </c>
      <c r="G10852" t="s">
        <v>38467</v>
      </c>
      <c r="H10852" t="s">
        <v>1293</v>
      </c>
      <c r="I10852" s="10" t="s">
        <v>21724</v>
      </c>
      <c r="J10852" t="s">
        <v>584</v>
      </c>
      <c r="K10852" t="s">
        <v>10962</v>
      </c>
      <c r="L10852" t="s">
        <v>5006</v>
      </c>
      <c r="M10852" t="s">
        <v>7905</v>
      </c>
      <c r="O10852" t="s">
        <v>194</v>
      </c>
      <c r="P10852" t="s">
        <v>289</v>
      </c>
      <c r="Q10852" t="s">
        <v>194</v>
      </c>
      <c r="R10852" t="s">
        <v>1995</v>
      </c>
      <c r="S10852" t="s">
        <v>1996</v>
      </c>
      <c r="T10852">
        <v>42803.41006678241</v>
      </c>
      <c r="U10852" t="s">
        <v>191</v>
      </c>
      <c r="V10852" t="s">
        <v>1996</v>
      </c>
      <c r="W10852">
        <v>42803.41006678241</v>
      </c>
    </row>
    <row r="10853" spans="3:23" x14ac:dyDescent="0.25">
      <c r="C10853" t="s">
        <v>35527</v>
      </c>
      <c r="D10853" t="s">
        <v>194</v>
      </c>
      <c r="E10853" t="s">
        <v>38465</v>
      </c>
      <c r="F10853" t="s">
        <v>38466</v>
      </c>
      <c r="G10853" t="s">
        <v>38467</v>
      </c>
      <c r="H10853" t="s">
        <v>315</v>
      </c>
      <c r="I10853" s="10" t="s">
        <v>21725</v>
      </c>
      <c r="J10853" t="s">
        <v>309</v>
      </c>
      <c r="K10853" t="s">
        <v>10962</v>
      </c>
      <c r="L10853" t="s">
        <v>5006</v>
      </c>
      <c r="M10853" t="s">
        <v>7905</v>
      </c>
      <c r="O10853" t="s">
        <v>194</v>
      </c>
      <c r="P10853" t="s">
        <v>289</v>
      </c>
      <c r="Q10853" t="s">
        <v>194</v>
      </c>
      <c r="R10853" t="s">
        <v>1995</v>
      </c>
      <c r="S10853" t="s">
        <v>1996</v>
      </c>
      <c r="T10853">
        <v>42803.41006678241</v>
      </c>
      <c r="U10853" t="s">
        <v>191</v>
      </c>
      <c r="V10853" t="s">
        <v>1996</v>
      </c>
      <c r="W10853">
        <v>42803.41006678241</v>
      </c>
    </row>
    <row r="10854" spans="3:23" x14ac:dyDescent="0.25">
      <c r="C10854" t="s">
        <v>35528</v>
      </c>
      <c r="D10854" t="s">
        <v>194</v>
      </c>
      <c r="E10854" t="s">
        <v>38465</v>
      </c>
      <c r="F10854" t="s">
        <v>38466</v>
      </c>
      <c r="G10854" t="s">
        <v>38467</v>
      </c>
      <c r="H10854" t="s">
        <v>311</v>
      </c>
      <c r="I10854" s="10" t="s">
        <v>21726</v>
      </c>
      <c r="J10854" t="s">
        <v>308</v>
      </c>
      <c r="K10854" t="s">
        <v>10962</v>
      </c>
      <c r="L10854" t="s">
        <v>5006</v>
      </c>
      <c r="M10854" t="s">
        <v>7905</v>
      </c>
      <c r="O10854" t="s">
        <v>194</v>
      </c>
      <c r="P10854" t="s">
        <v>289</v>
      </c>
      <c r="Q10854" t="s">
        <v>194</v>
      </c>
      <c r="R10854" t="s">
        <v>1995</v>
      </c>
      <c r="S10854" t="s">
        <v>1996</v>
      </c>
      <c r="T10854">
        <v>42803.41006678241</v>
      </c>
      <c r="U10854" t="s">
        <v>191</v>
      </c>
      <c r="V10854" t="s">
        <v>1996</v>
      </c>
      <c r="W10854">
        <v>42803.41006678241</v>
      </c>
    </row>
    <row r="10855" spans="3:23" x14ac:dyDescent="0.25">
      <c r="C10855" t="s">
        <v>35529</v>
      </c>
      <c r="D10855" t="s">
        <v>194</v>
      </c>
      <c r="E10855" t="s">
        <v>38465</v>
      </c>
      <c r="F10855" t="s">
        <v>38466</v>
      </c>
      <c r="G10855" t="s">
        <v>38467</v>
      </c>
      <c r="H10855" t="s">
        <v>1292</v>
      </c>
      <c r="I10855" s="10" t="s">
        <v>21727</v>
      </c>
      <c r="J10855" t="s">
        <v>591</v>
      </c>
      <c r="K10855" t="s">
        <v>10962</v>
      </c>
      <c r="L10855" t="s">
        <v>5006</v>
      </c>
      <c r="M10855" t="s">
        <v>7905</v>
      </c>
      <c r="O10855" t="s">
        <v>194</v>
      </c>
      <c r="P10855" t="s">
        <v>289</v>
      </c>
      <c r="Q10855" t="s">
        <v>194</v>
      </c>
      <c r="R10855" t="s">
        <v>1995</v>
      </c>
      <c r="S10855" t="s">
        <v>1996</v>
      </c>
      <c r="T10855">
        <v>42803.41006678241</v>
      </c>
      <c r="U10855" t="s">
        <v>191</v>
      </c>
      <c r="V10855" t="s">
        <v>1996</v>
      </c>
      <c r="W10855">
        <v>42803.41006678241</v>
      </c>
    </row>
    <row r="10856" spans="3:23" x14ac:dyDescent="0.25">
      <c r="C10856" t="s">
        <v>35530</v>
      </c>
      <c r="D10856" t="s">
        <v>194</v>
      </c>
      <c r="E10856" t="s">
        <v>38465</v>
      </c>
      <c r="F10856" t="s">
        <v>38466</v>
      </c>
      <c r="G10856" t="s">
        <v>38467</v>
      </c>
      <c r="H10856" t="s">
        <v>1292</v>
      </c>
      <c r="I10856" s="10" t="s">
        <v>21728</v>
      </c>
      <c r="J10856" t="s">
        <v>591</v>
      </c>
      <c r="K10856" t="s">
        <v>10963</v>
      </c>
      <c r="L10856" t="s">
        <v>5007</v>
      </c>
      <c r="M10856" t="s">
        <v>7906</v>
      </c>
      <c r="O10856" t="s">
        <v>194</v>
      </c>
      <c r="P10856" t="s">
        <v>289</v>
      </c>
      <c r="Q10856" t="s">
        <v>194</v>
      </c>
      <c r="R10856" t="s">
        <v>1995</v>
      </c>
      <c r="S10856" t="s">
        <v>1996</v>
      </c>
      <c r="T10856">
        <v>42803.41006678241</v>
      </c>
      <c r="U10856" t="s">
        <v>191</v>
      </c>
      <c r="V10856" t="s">
        <v>1996</v>
      </c>
      <c r="W10856">
        <v>42803.41006678241</v>
      </c>
    </row>
    <row r="10857" spans="3:23" x14ac:dyDescent="0.25">
      <c r="C10857" t="s">
        <v>35531</v>
      </c>
      <c r="D10857" t="s">
        <v>194</v>
      </c>
      <c r="E10857" t="s">
        <v>38465</v>
      </c>
      <c r="F10857" t="s">
        <v>38466</v>
      </c>
      <c r="G10857" t="s">
        <v>38467</v>
      </c>
      <c r="H10857" t="s">
        <v>315</v>
      </c>
      <c r="I10857" s="10" t="s">
        <v>21729</v>
      </c>
      <c r="J10857" t="s">
        <v>309</v>
      </c>
      <c r="K10857" t="s">
        <v>10963</v>
      </c>
      <c r="L10857" t="s">
        <v>5007</v>
      </c>
      <c r="M10857" t="s">
        <v>7906</v>
      </c>
      <c r="O10857" t="s">
        <v>194</v>
      </c>
      <c r="P10857" t="s">
        <v>289</v>
      </c>
      <c r="Q10857" t="s">
        <v>194</v>
      </c>
      <c r="R10857" t="s">
        <v>1995</v>
      </c>
      <c r="S10857" t="s">
        <v>1996</v>
      </c>
      <c r="T10857">
        <v>42803.41006678241</v>
      </c>
      <c r="U10857" t="s">
        <v>191</v>
      </c>
      <c r="V10857" t="s">
        <v>1996</v>
      </c>
      <c r="W10857">
        <v>42803.41006678241</v>
      </c>
    </row>
    <row r="10858" spans="3:23" x14ac:dyDescent="0.25">
      <c r="C10858" t="s">
        <v>35532</v>
      </c>
      <c r="D10858" t="s">
        <v>194</v>
      </c>
      <c r="E10858" t="s">
        <v>38465</v>
      </c>
      <c r="F10858" t="s">
        <v>38466</v>
      </c>
      <c r="G10858" t="s">
        <v>38467</v>
      </c>
      <c r="H10858" t="s">
        <v>1293</v>
      </c>
      <c r="I10858" s="10" t="s">
        <v>21730</v>
      </c>
      <c r="J10858" t="s">
        <v>584</v>
      </c>
      <c r="K10858" t="s">
        <v>10963</v>
      </c>
      <c r="L10858" t="s">
        <v>5007</v>
      </c>
      <c r="M10858" t="s">
        <v>7906</v>
      </c>
      <c r="O10858" t="s">
        <v>194</v>
      </c>
      <c r="P10858" t="s">
        <v>289</v>
      </c>
      <c r="Q10858" t="s">
        <v>194</v>
      </c>
      <c r="R10858" t="s">
        <v>1995</v>
      </c>
      <c r="S10858" t="s">
        <v>1996</v>
      </c>
      <c r="T10858">
        <v>42803.41006678241</v>
      </c>
      <c r="U10858" t="s">
        <v>191</v>
      </c>
      <c r="V10858" t="s">
        <v>1996</v>
      </c>
      <c r="W10858">
        <v>42803.41006678241</v>
      </c>
    </row>
    <row r="10859" spans="3:23" x14ac:dyDescent="0.25">
      <c r="C10859" t="s">
        <v>35533</v>
      </c>
      <c r="D10859" t="s">
        <v>194</v>
      </c>
      <c r="E10859" t="s">
        <v>38465</v>
      </c>
      <c r="F10859" t="s">
        <v>38466</v>
      </c>
      <c r="G10859" t="s">
        <v>38467</v>
      </c>
      <c r="H10859" t="s">
        <v>311</v>
      </c>
      <c r="I10859" s="10" t="s">
        <v>21731</v>
      </c>
      <c r="J10859" t="s">
        <v>308</v>
      </c>
      <c r="K10859" t="s">
        <v>10963</v>
      </c>
      <c r="L10859" t="s">
        <v>5007</v>
      </c>
      <c r="M10859" t="s">
        <v>7906</v>
      </c>
      <c r="O10859" t="s">
        <v>194</v>
      </c>
      <c r="P10859" t="s">
        <v>289</v>
      </c>
      <c r="Q10859" t="s">
        <v>194</v>
      </c>
      <c r="R10859" t="s">
        <v>1995</v>
      </c>
      <c r="S10859" t="s">
        <v>1996</v>
      </c>
      <c r="T10859">
        <v>42803.41006678241</v>
      </c>
      <c r="U10859" t="s">
        <v>191</v>
      </c>
      <c r="V10859" t="s">
        <v>1996</v>
      </c>
      <c r="W10859">
        <v>42803.41006678241</v>
      </c>
    </row>
    <row r="10860" spans="3:23" x14ac:dyDescent="0.25">
      <c r="C10860" t="s">
        <v>35534</v>
      </c>
      <c r="D10860" t="s">
        <v>194</v>
      </c>
      <c r="E10860" t="s">
        <v>38465</v>
      </c>
      <c r="F10860" t="s">
        <v>38466</v>
      </c>
      <c r="G10860" t="s">
        <v>38467</v>
      </c>
      <c r="H10860" t="s">
        <v>314</v>
      </c>
      <c r="I10860" s="10" t="s">
        <v>21732</v>
      </c>
      <c r="J10860" t="s">
        <v>306</v>
      </c>
      <c r="K10860" t="s">
        <v>10963</v>
      </c>
      <c r="L10860" t="s">
        <v>5007</v>
      </c>
      <c r="M10860" t="s">
        <v>7906</v>
      </c>
      <c r="O10860" t="s">
        <v>194</v>
      </c>
      <c r="P10860" t="s">
        <v>289</v>
      </c>
      <c r="Q10860" t="s">
        <v>194</v>
      </c>
      <c r="R10860" t="s">
        <v>1995</v>
      </c>
      <c r="S10860" t="s">
        <v>1996</v>
      </c>
      <c r="T10860">
        <v>42803.41006678241</v>
      </c>
      <c r="U10860" t="s">
        <v>191</v>
      </c>
      <c r="V10860" t="s">
        <v>1996</v>
      </c>
      <c r="W10860">
        <v>42803.41006678241</v>
      </c>
    </row>
    <row r="10861" spans="3:23" x14ac:dyDescent="0.25">
      <c r="C10861" t="s">
        <v>35535</v>
      </c>
      <c r="D10861" t="s">
        <v>194</v>
      </c>
      <c r="E10861" t="s">
        <v>38465</v>
      </c>
      <c r="F10861" t="s">
        <v>38466</v>
      </c>
      <c r="G10861" t="s">
        <v>38467</v>
      </c>
      <c r="H10861" t="s">
        <v>312</v>
      </c>
      <c r="I10861" s="10" t="s">
        <v>21733</v>
      </c>
      <c r="J10861" t="s">
        <v>303</v>
      </c>
      <c r="K10861" t="s">
        <v>10963</v>
      </c>
      <c r="L10861" t="s">
        <v>5007</v>
      </c>
      <c r="M10861" t="s">
        <v>7906</v>
      </c>
      <c r="O10861" t="s">
        <v>194</v>
      </c>
      <c r="P10861" t="s">
        <v>289</v>
      </c>
      <c r="Q10861" t="s">
        <v>194</v>
      </c>
      <c r="R10861" t="s">
        <v>1995</v>
      </c>
      <c r="S10861" t="s">
        <v>1996</v>
      </c>
      <c r="T10861">
        <v>42803.41006678241</v>
      </c>
      <c r="U10861" t="s">
        <v>191</v>
      </c>
      <c r="V10861" t="s">
        <v>1996</v>
      </c>
      <c r="W10861">
        <v>42803.41006678241</v>
      </c>
    </row>
    <row r="10862" spans="3:23" x14ac:dyDescent="0.25">
      <c r="C10862" t="s">
        <v>35536</v>
      </c>
      <c r="D10862" t="s">
        <v>194</v>
      </c>
      <c r="E10862" t="s">
        <v>38465</v>
      </c>
      <c r="F10862" t="s">
        <v>38466</v>
      </c>
      <c r="G10862" t="s">
        <v>38467</v>
      </c>
      <c r="H10862" t="s">
        <v>314</v>
      </c>
      <c r="I10862" s="10" t="s">
        <v>21734</v>
      </c>
      <c r="J10862" t="s">
        <v>306</v>
      </c>
      <c r="K10862" t="s">
        <v>10964</v>
      </c>
      <c r="L10862" t="s">
        <v>5008</v>
      </c>
      <c r="M10862" t="s">
        <v>7907</v>
      </c>
      <c r="O10862" t="s">
        <v>194</v>
      </c>
      <c r="P10862" t="s">
        <v>289</v>
      </c>
      <c r="Q10862" t="s">
        <v>194</v>
      </c>
      <c r="R10862" t="s">
        <v>1995</v>
      </c>
      <c r="S10862" t="s">
        <v>1996</v>
      </c>
      <c r="T10862">
        <v>42803.41006678241</v>
      </c>
      <c r="U10862" t="s">
        <v>191</v>
      </c>
      <c r="V10862" t="s">
        <v>1996</v>
      </c>
      <c r="W10862">
        <v>42803.41006678241</v>
      </c>
    </row>
    <row r="10863" spans="3:23" x14ac:dyDescent="0.25">
      <c r="C10863" t="s">
        <v>35537</v>
      </c>
      <c r="D10863" t="s">
        <v>194</v>
      </c>
      <c r="E10863" t="s">
        <v>38465</v>
      </c>
      <c r="F10863" t="s">
        <v>38466</v>
      </c>
      <c r="G10863" t="s">
        <v>38467</v>
      </c>
      <c r="H10863" t="s">
        <v>1289</v>
      </c>
      <c r="I10863" s="10" t="s">
        <v>21735</v>
      </c>
      <c r="J10863" t="s">
        <v>592</v>
      </c>
      <c r="K10863" t="s">
        <v>10964</v>
      </c>
      <c r="L10863" t="s">
        <v>5008</v>
      </c>
      <c r="M10863" t="s">
        <v>7907</v>
      </c>
      <c r="O10863" t="s">
        <v>194</v>
      </c>
      <c r="P10863" t="s">
        <v>289</v>
      </c>
      <c r="Q10863" t="s">
        <v>194</v>
      </c>
      <c r="R10863" t="s">
        <v>1995</v>
      </c>
      <c r="S10863" t="s">
        <v>1996</v>
      </c>
      <c r="T10863">
        <v>42803.41006678241</v>
      </c>
      <c r="U10863" t="s">
        <v>191</v>
      </c>
      <c r="V10863" t="s">
        <v>1996</v>
      </c>
      <c r="W10863">
        <v>42803.41006678241</v>
      </c>
    </row>
    <row r="10864" spans="3:23" x14ac:dyDescent="0.25">
      <c r="C10864" t="s">
        <v>35538</v>
      </c>
      <c r="D10864" t="s">
        <v>194</v>
      </c>
      <c r="E10864" t="s">
        <v>38465</v>
      </c>
      <c r="F10864" t="s">
        <v>38466</v>
      </c>
      <c r="G10864" t="s">
        <v>38467</v>
      </c>
      <c r="H10864" t="s">
        <v>315</v>
      </c>
      <c r="I10864" s="10" t="s">
        <v>21736</v>
      </c>
      <c r="J10864" t="s">
        <v>309</v>
      </c>
      <c r="K10864" t="s">
        <v>10964</v>
      </c>
      <c r="L10864" t="s">
        <v>5008</v>
      </c>
      <c r="M10864" t="s">
        <v>7907</v>
      </c>
      <c r="O10864" t="s">
        <v>194</v>
      </c>
      <c r="P10864" t="s">
        <v>289</v>
      </c>
      <c r="Q10864" t="s">
        <v>194</v>
      </c>
      <c r="R10864" t="s">
        <v>1995</v>
      </c>
      <c r="S10864" t="s">
        <v>1996</v>
      </c>
      <c r="T10864">
        <v>42803.41006678241</v>
      </c>
      <c r="U10864" t="s">
        <v>191</v>
      </c>
      <c r="V10864" t="s">
        <v>1996</v>
      </c>
      <c r="W10864">
        <v>42803.41006678241</v>
      </c>
    </row>
    <row r="10865" spans="3:23" x14ac:dyDescent="0.25">
      <c r="C10865" t="s">
        <v>35539</v>
      </c>
      <c r="D10865" t="s">
        <v>194</v>
      </c>
      <c r="E10865" t="s">
        <v>38465</v>
      </c>
      <c r="F10865" t="s">
        <v>38466</v>
      </c>
      <c r="G10865" t="s">
        <v>38467</v>
      </c>
      <c r="H10865" t="s">
        <v>313</v>
      </c>
      <c r="I10865" s="10" t="s">
        <v>21737</v>
      </c>
      <c r="J10865" t="s">
        <v>305</v>
      </c>
      <c r="K10865" t="s">
        <v>10959</v>
      </c>
      <c r="L10865" t="s">
        <v>5003</v>
      </c>
      <c r="M10865" t="s">
        <v>7902</v>
      </c>
      <c r="O10865" t="s">
        <v>194</v>
      </c>
      <c r="P10865" t="s">
        <v>289</v>
      </c>
      <c r="Q10865" t="s">
        <v>194</v>
      </c>
      <c r="R10865" t="s">
        <v>1995</v>
      </c>
      <c r="S10865" t="s">
        <v>1996</v>
      </c>
      <c r="T10865">
        <v>42803.41006678241</v>
      </c>
      <c r="U10865" t="s">
        <v>191</v>
      </c>
      <c r="V10865" t="s">
        <v>1996</v>
      </c>
      <c r="W10865">
        <v>42803.41006678241</v>
      </c>
    </row>
    <row r="10866" spans="3:23" x14ac:dyDescent="0.25">
      <c r="C10866" t="s">
        <v>35540</v>
      </c>
      <c r="D10866" t="s">
        <v>194</v>
      </c>
      <c r="E10866" t="s">
        <v>38465</v>
      </c>
      <c r="F10866" t="s">
        <v>38466</v>
      </c>
      <c r="G10866" t="s">
        <v>38467</v>
      </c>
      <c r="H10866" t="s">
        <v>311</v>
      </c>
      <c r="I10866" s="10" t="s">
        <v>21738</v>
      </c>
      <c r="J10866" t="s">
        <v>308</v>
      </c>
      <c r="K10866" t="s">
        <v>10964</v>
      </c>
      <c r="L10866" t="s">
        <v>5008</v>
      </c>
      <c r="M10866" t="s">
        <v>7907</v>
      </c>
      <c r="O10866" t="s">
        <v>194</v>
      </c>
      <c r="P10866" t="s">
        <v>289</v>
      </c>
      <c r="Q10866" t="s">
        <v>194</v>
      </c>
      <c r="R10866" t="s">
        <v>1995</v>
      </c>
      <c r="S10866" t="s">
        <v>1996</v>
      </c>
      <c r="T10866">
        <v>42803.41006678241</v>
      </c>
      <c r="U10866" t="s">
        <v>191</v>
      </c>
      <c r="V10866" t="s">
        <v>1996</v>
      </c>
      <c r="W10866">
        <v>42803.41006678241</v>
      </c>
    </row>
    <row r="10867" spans="3:23" x14ac:dyDescent="0.25">
      <c r="C10867" t="s">
        <v>35541</v>
      </c>
      <c r="D10867" t="s">
        <v>194</v>
      </c>
      <c r="E10867" t="s">
        <v>38465</v>
      </c>
      <c r="F10867" t="s">
        <v>38466</v>
      </c>
      <c r="G10867" t="s">
        <v>38467</v>
      </c>
      <c r="H10867" t="s">
        <v>315</v>
      </c>
      <c r="I10867" s="10" t="s">
        <v>21739</v>
      </c>
      <c r="J10867" t="s">
        <v>309</v>
      </c>
      <c r="K10867" t="s">
        <v>10965</v>
      </c>
      <c r="L10867" t="s">
        <v>5009</v>
      </c>
      <c r="M10867" t="s">
        <v>7908</v>
      </c>
      <c r="O10867" t="s">
        <v>194</v>
      </c>
      <c r="P10867" t="s">
        <v>289</v>
      </c>
      <c r="Q10867" t="s">
        <v>194</v>
      </c>
      <c r="R10867" t="s">
        <v>1995</v>
      </c>
      <c r="S10867" t="s">
        <v>1996</v>
      </c>
      <c r="T10867">
        <v>42803.41006678241</v>
      </c>
      <c r="U10867" t="s">
        <v>191</v>
      </c>
      <c r="V10867" t="s">
        <v>1996</v>
      </c>
      <c r="W10867">
        <v>42803.41006678241</v>
      </c>
    </row>
    <row r="10868" spans="3:23" x14ac:dyDescent="0.25">
      <c r="C10868" t="s">
        <v>35542</v>
      </c>
      <c r="D10868" t="s">
        <v>194</v>
      </c>
      <c r="E10868" t="s">
        <v>38465</v>
      </c>
      <c r="F10868" t="s">
        <v>38466</v>
      </c>
      <c r="G10868" t="s">
        <v>38467</v>
      </c>
      <c r="H10868" t="s">
        <v>314</v>
      </c>
      <c r="I10868" s="10" t="s">
        <v>21740</v>
      </c>
      <c r="J10868" t="s">
        <v>306</v>
      </c>
      <c r="K10868" t="s">
        <v>10965</v>
      </c>
      <c r="L10868" t="s">
        <v>5009</v>
      </c>
      <c r="M10868" t="s">
        <v>7908</v>
      </c>
      <c r="O10868" t="s">
        <v>194</v>
      </c>
      <c r="P10868" t="s">
        <v>289</v>
      </c>
      <c r="Q10868" t="s">
        <v>194</v>
      </c>
      <c r="R10868" t="s">
        <v>1995</v>
      </c>
      <c r="S10868" t="s">
        <v>1996</v>
      </c>
      <c r="T10868">
        <v>42803.41006678241</v>
      </c>
      <c r="U10868" t="s">
        <v>191</v>
      </c>
      <c r="V10868" t="s">
        <v>1996</v>
      </c>
      <c r="W10868">
        <v>42803.41006678241</v>
      </c>
    </row>
    <row r="10869" spans="3:23" x14ac:dyDescent="0.25">
      <c r="C10869" t="s">
        <v>35543</v>
      </c>
      <c r="D10869" t="s">
        <v>194</v>
      </c>
      <c r="E10869" t="s">
        <v>38465</v>
      </c>
      <c r="F10869" t="s">
        <v>38466</v>
      </c>
      <c r="G10869" t="s">
        <v>38467</v>
      </c>
      <c r="H10869" t="s">
        <v>311</v>
      </c>
      <c r="I10869" s="10" t="s">
        <v>21741</v>
      </c>
      <c r="J10869" t="s">
        <v>308</v>
      </c>
      <c r="K10869" t="s">
        <v>10965</v>
      </c>
      <c r="L10869" t="s">
        <v>5009</v>
      </c>
      <c r="M10869" t="s">
        <v>7908</v>
      </c>
      <c r="O10869" t="s">
        <v>194</v>
      </c>
      <c r="P10869" t="s">
        <v>289</v>
      </c>
      <c r="Q10869" t="s">
        <v>194</v>
      </c>
      <c r="R10869" t="s">
        <v>1995</v>
      </c>
      <c r="S10869" t="s">
        <v>1996</v>
      </c>
      <c r="T10869">
        <v>42803.41006678241</v>
      </c>
      <c r="U10869" t="s">
        <v>191</v>
      </c>
      <c r="V10869" t="s">
        <v>1996</v>
      </c>
      <c r="W10869">
        <v>42803.41006678241</v>
      </c>
    </row>
    <row r="10870" spans="3:23" x14ac:dyDescent="0.25">
      <c r="C10870" t="s">
        <v>35544</v>
      </c>
      <c r="D10870" t="s">
        <v>194</v>
      </c>
      <c r="E10870" t="s">
        <v>38465</v>
      </c>
      <c r="F10870" t="s">
        <v>38466</v>
      </c>
      <c r="G10870" t="s">
        <v>38467</v>
      </c>
      <c r="H10870" t="s">
        <v>1285</v>
      </c>
      <c r="I10870" s="10" t="s">
        <v>21742</v>
      </c>
      <c r="J10870" t="s">
        <v>590</v>
      </c>
      <c r="K10870" t="s">
        <v>10965</v>
      </c>
      <c r="L10870" t="s">
        <v>5009</v>
      </c>
      <c r="M10870" t="s">
        <v>7908</v>
      </c>
      <c r="O10870" t="s">
        <v>194</v>
      </c>
      <c r="P10870" t="s">
        <v>289</v>
      </c>
      <c r="Q10870" t="s">
        <v>194</v>
      </c>
      <c r="R10870" t="s">
        <v>1995</v>
      </c>
      <c r="S10870" t="s">
        <v>1996</v>
      </c>
      <c r="T10870">
        <v>42803.41006678241</v>
      </c>
      <c r="U10870" t="s">
        <v>191</v>
      </c>
      <c r="V10870" t="s">
        <v>1996</v>
      </c>
      <c r="W10870">
        <v>42803.41006678241</v>
      </c>
    </row>
    <row r="10871" spans="3:23" x14ac:dyDescent="0.25">
      <c r="C10871" t="s">
        <v>35545</v>
      </c>
      <c r="D10871" t="s">
        <v>194</v>
      </c>
      <c r="E10871" t="s">
        <v>38465</v>
      </c>
      <c r="F10871" t="s">
        <v>38466</v>
      </c>
      <c r="G10871" t="s">
        <v>38467</v>
      </c>
      <c r="H10871" t="s">
        <v>1289</v>
      </c>
      <c r="I10871" s="10" t="s">
        <v>21743</v>
      </c>
      <c r="J10871" t="s">
        <v>592</v>
      </c>
      <c r="K10871" t="s">
        <v>10967</v>
      </c>
      <c r="L10871" t="s">
        <v>5011</v>
      </c>
      <c r="M10871" t="s">
        <v>7910</v>
      </c>
      <c r="O10871" t="s">
        <v>194</v>
      </c>
      <c r="P10871" t="s">
        <v>289</v>
      </c>
      <c r="Q10871" t="s">
        <v>194</v>
      </c>
      <c r="R10871" t="s">
        <v>1995</v>
      </c>
      <c r="S10871" t="s">
        <v>1996</v>
      </c>
      <c r="T10871">
        <v>42803.41006678241</v>
      </c>
      <c r="U10871" t="s">
        <v>191</v>
      </c>
      <c r="V10871" t="s">
        <v>1996</v>
      </c>
      <c r="W10871">
        <v>42803.41006678241</v>
      </c>
    </row>
    <row r="10872" spans="3:23" x14ac:dyDescent="0.25">
      <c r="C10872" t="s">
        <v>35546</v>
      </c>
      <c r="D10872" t="s">
        <v>194</v>
      </c>
      <c r="E10872" t="s">
        <v>38465</v>
      </c>
      <c r="F10872" t="s">
        <v>38466</v>
      </c>
      <c r="G10872" t="s">
        <v>38467</v>
      </c>
      <c r="H10872" t="s">
        <v>314</v>
      </c>
      <c r="I10872" s="10" t="s">
        <v>21744</v>
      </c>
      <c r="J10872" t="s">
        <v>306</v>
      </c>
      <c r="K10872" t="s">
        <v>10967</v>
      </c>
      <c r="L10872" t="s">
        <v>5011</v>
      </c>
      <c r="M10872" t="s">
        <v>7910</v>
      </c>
      <c r="O10872" t="s">
        <v>194</v>
      </c>
      <c r="P10872" t="s">
        <v>289</v>
      </c>
      <c r="Q10872" t="s">
        <v>194</v>
      </c>
      <c r="R10872" t="s">
        <v>1995</v>
      </c>
      <c r="S10872" t="s">
        <v>1996</v>
      </c>
      <c r="T10872">
        <v>42803.41006678241</v>
      </c>
      <c r="U10872" t="s">
        <v>191</v>
      </c>
      <c r="V10872" t="s">
        <v>1996</v>
      </c>
      <c r="W10872">
        <v>42803.41006678241</v>
      </c>
    </row>
    <row r="10873" spans="3:23" x14ac:dyDescent="0.25">
      <c r="C10873" t="s">
        <v>35547</v>
      </c>
      <c r="D10873" t="s">
        <v>194</v>
      </c>
      <c r="E10873" t="s">
        <v>38465</v>
      </c>
      <c r="F10873" t="s">
        <v>38466</v>
      </c>
      <c r="G10873" t="s">
        <v>38467</v>
      </c>
      <c r="H10873" t="s">
        <v>315</v>
      </c>
      <c r="I10873" s="10" t="s">
        <v>21745</v>
      </c>
      <c r="J10873" t="s">
        <v>309</v>
      </c>
      <c r="K10873" t="s">
        <v>10967</v>
      </c>
      <c r="L10873" t="s">
        <v>5011</v>
      </c>
      <c r="M10873" t="s">
        <v>7910</v>
      </c>
      <c r="O10873" t="s">
        <v>194</v>
      </c>
      <c r="P10873" t="s">
        <v>289</v>
      </c>
      <c r="Q10873" t="s">
        <v>194</v>
      </c>
      <c r="R10873" t="s">
        <v>1995</v>
      </c>
      <c r="S10873" t="s">
        <v>1996</v>
      </c>
      <c r="T10873">
        <v>42803.41006678241</v>
      </c>
      <c r="U10873" t="s">
        <v>191</v>
      </c>
      <c r="V10873" t="s">
        <v>1996</v>
      </c>
      <c r="W10873">
        <v>42803.41006678241</v>
      </c>
    </row>
    <row r="10874" spans="3:23" x14ac:dyDescent="0.25">
      <c r="C10874" t="s">
        <v>35548</v>
      </c>
      <c r="D10874" t="s">
        <v>194</v>
      </c>
      <c r="E10874" t="s">
        <v>38465</v>
      </c>
      <c r="F10874" t="s">
        <v>38466</v>
      </c>
      <c r="G10874" t="s">
        <v>38467</v>
      </c>
      <c r="H10874" t="s">
        <v>311</v>
      </c>
      <c r="I10874" s="10" t="s">
        <v>21746</v>
      </c>
      <c r="J10874" t="s">
        <v>308</v>
      </c>
      <c r="K10874" t="s">
        <v>10967</v>
      </c>
      <c r="L10874" t="s">
        <v>5011</v>
      </c>
      <c r="M10874" t="s">
        <v>7910</v>
      </c>
      <c r="O10874" t="s">
        <v>194</v>
      </c>
      <c r="P10874" t="s">
        <v>289</v>
      </c>
      <c r="Q10874" t="s">
        <v>194</v>
      </c>
      <c r="R10874" t="s">
        <v>1995</v>
      </c>
      <c r="S10874" t="s">
        <v>1996</v>
      </c>
      <c r="T10874">
        <v>42803.41006678241</v>
      </c>
      <c r="U10874" t="s">
        <v>191</v>
      </c>
      <c r="V10874" t="s">
        <v>1996</v>
      </c>
      <c r="W10874">
        <v>42803.41006678241</v>
      </c>
    </row>
    <row r="10875" spans="3:23" x14ac:dyDescent="0.25">
      <c r="C10875" t="s">
        <v>35549</v>
      </c>
      <c r="D10875" t="s">
        <v>194</v>
      </c>
      <c r="E10875" t="s">
        <v>38465</v>
      </c>
      <c r="F10875" t="s">
        <v>38466</v>
      </c>
      <c r="G10875" t="s">
        <v>38467</v>
      </c>
      <c r="H10875" t="s">
        <v>317</v>
      </c>
      <c r="I10875" s="10" t="s">
        <v>21747</v>
      </c>
      <c r="J10875" t="s">
        <v>304</v>
      </c>
      <c r="K10875" t="s">
        <v>10968</v>
      </c>
      <c r="L10875" t="s">
        <v>5012</v>
      </c>
      <c r="M10875" t="s">
        <v>7911</v>
      </c>
      <c r="O10875" t="s">
        <v>194</v>
      </c>
      <c r="P10875" t="s">
        <v>289</v>
      </c>
      <c r="Q10875" t="s">
        <v>194</v>
      </c>
      <c r="R10875" t="s">
        <v>1995</v>
      </c>
      <c r="S10875" t="s">
        <v>1996</v>
      </c>
      <c r="T10875">
        <v>42803.41006678241</v>
      </c>
      <c r="U10875" t="s">
        <v>191</v>
      </c>
      <c r="V10875" t="s">
        <v>1996</v>
      </c>
      <c r="W10875">
        <v>42803.41006678241</v>
      </c>
    </row>
    <row r="10876" spans="3:23" x14ac:dyDescent="0.25">
      <c r="C10876" t="s">
        <v>35550</v>
      </c>
      <c r="D10876" t="s">
        <v>194</v>
      </c>
      <c r="E10876" t="s">
        <v>38465</v>
      </c>
      <c r="F10876" t="s">
        <v>38466</v>
      </c>
      <c r="G10876" t="s">
        <v>38467</v>
      </c>
      <c r="H10876" t="s">
        <v>311</v>
      </c>
      <c r="I10876" s="10" t="s">
        <v>21748</v>
      </c>
      <c r="J10876" t="s">
        <v>308</v>
      </c>
      <c r="K10876" t="s">
        <v>10968</v>
      </c>
      <c r="L10876" t="s">
        <v>5012</v>
      </c>
      <c r="M10876" t="s">
        <v>7911</v>
      </c>
      <c r="O10876" t="s">
        <v>194</v>
      </c>
      <c r="P10876" t="s">
        <v>289</v>
      </c>
      <c r="Q10876" t="s">
        <v>194</v>
      </c>
      <c r="R10876" t="s">
        <v>1995</v>
      </c>
      <c r="S10876" t="s">
        <v>1996</v>
      </c>
      <c r="T10876">
        <v>42803.41006678241</v>
      </c>
      <c r="U10876" t="s">
        <v>191</v>
      </c>
      <c r="V10876" t="s">
        <v>1996</v>
      </c>
      <c r="W10876">
        <v>42803.41006678241</v>
      </c>
    </row>
    <row r="10877" spans="3:23" x14ac:dyDescent="0.25">
      <c r="C10877" t="s">
        <v>35551</v>
      </c>
      <c r="D10877" t="s">
        <v>194</v>
      </c>
      <c r="E10877" t="s">
        <v>38465</v>
      </c>
      <c r="F10877" t="s">
        <v>38466</v>
      </c>
      <c r="G10877" t="s">
        <v>38467</v>
      </c>
      <c r="H10877" t="s">
        <v>315</v>
      </c>
      <c r="I10877" s="10" t="s">
        <v>21749</v>
      </c>
      <c r="J10877" t="s">
        <v>309</v>
      </c>
      <c r="K10877" t="s">
        <v>10968</v>
      </c>
      <c r="L10877" t="s">
        <v>5012</v>
      </c>
      <c r="M10877" t="s">
        <v>7911</v>
      </c>
      <c r="O10877" t="s">
        <v>194</v>
      </c>
      <c r="P10877" t="s">
        <v>289</v>
      </c>
      <c r="Q10877" t="s">
        <v>194</v>
      </c>
      <c r="R10877" t="s">
        <v>1995</v>
      </c>
      <c r="S10877" t="s">
        <v>1996</v>
      </c>
      <c r="T10877">
        <v>42803.41006678241</v>
      </c>
      <c r="U10877" t="s">
        <v>191</v>
      </c>
      <c r="V10877" t="s">
        <v>1996</v>
      </c>
      <c r="W10877">
        <v>42803.41006678241</v>
      </c>
    </row>
    <row r="10878" spans="3:23" x14ac:dyDescent="0.25">
      <c r="C10878" t="s">
        <v>35552</v>
      </c>
      <c r="D10878" t="s">
        <v>194</v>
      </c>
      <c r="E10878" t="s">
        <v>38465</v>
      </c>
      <c r="F10878" t="s">
        <v>38466</v>
      </c>
      <c r="G10878" t="s">
        <v>38467</v>
      </c>
      <c r="H10878" t="s">
        <v>311</v>
      </c>
      <c r="I10878" s="10" t="s">
        <v>21750</v>
      </c>
      <c r="J10878" t="s">
        <v>308</v>
      </c>
      <c r="K10878" t="s">
        <v>10966</v>
      </c>
      <c r="L10878" t="s">
        <v>5010</v>
      </c>
      <c r="M10878" t="s">
        <v>7909</v>
      </c>
      <c r="O10878" t="s">
        <v>194</v>
      </c>
      <c r="P10878" t="s">
        <v>289</v>
      </c>
      <c r="Q10878" t="s">
        <v>194</v>
      </c>
      <c r="R10878" t="s">
        <v>1995</v>
      </c>
      <c r="S10878" t="s">
        <v>1996</v>
      </c>
      <c r="T10878">
        <v>42803.41006678241</v>
      </c>
      <c r="U10878" t="s">
        <v>191</v>
      </c>
      <c r="V10878" t="s">
        <v>1996</v>
      </c>
      <c r="W10878">
        <v>42803.41006678241</v>
      </c>
    </row>
    <row r="10879" spans="3:23" x14ac:dyDescent="0.25">
      <c r="C10879" t="s">
        <v>35553</v>
      </c>
      <c r="D10879" t="s">
        <v>194</v>
      </c>
      <c r="E10879" t="s">
        <v>38465</v>
      </c>
      <c r="F10879" t="s">
        <v>38466</v>
      </c>
      <c r="G10879" t="s">
        <v>38467</v>
      </c>
      <c r="H10879" t="s">
        <v>1294</v>
      </c>
      <c r="I10879" s="10" t="s">
        <v>21750</v>
      </c>
      <c r="J10879" t="s">
        <v>308</v>
      </c>
      <c r="K10879" t="s">
        <v>10966</v>
      </c>
      <c r="L10879" t="s">
        <v>5010</v>
      </c>
      <c r="M10879" t="s">
        <v>7909</v>
      </c>
      <c r="O10879" t="s">
        <v>194</v>
      </c>
      <c r="P10879" t="s">
        <v>289</v>
      </c>
      <c r="Q10879" t="s">
        <v>194</v>
      </c>
      <c r="R10879" t="s">
        <v>1995</v>
      </c>
      <c r="S10879" t="s">
        <v>1996</v>
      </c>
      <c r="T10879">
        <v>42803.41006678241</v>
      </c>
      <c r="U10879" t="s">
        <v>191</v>
      </c>
      <c r="V10879" t="s">
        <v>1996</v>
      </c>
      <c r="W10879">
        <v>42803.41006678241</v>
      </c>
    </row>
    <row r="10880" spans="3:23" x14ac:dyDescent="0.25">
      <c r="C10880" t="s">
        <v>35554</v>
      </c>
      <c r="D10880" t="s">
        <v>194</v>
      </c>
      <c r="E10880" t="s">
        <v>38465</v>
      </c>
      <c r="F10880" t="s">
        <v>38466</v>
      </c>
      <c r="G10880" t="s">
        <v>38467</v>
      </c>
      <c r="H10880" t="s">
        <v>315</v>
      </c>
      <c r="I10880" s="10" t="s">
        <v>21751</v>
      </c>
      <c r="J10880" t="s">
        <v>309</v>
      </c>
      <c r="K10880" t="s">
        <v>10966</v>
      </c>
      <c r="L10880" t="s">
        <v>5010</v>
      </c>
      <c r="M10880" t="s">
        <v>7909</v>
      </c>
      <c r="O10880" t="s">
        <v>194</v>
      </c>
      <c r="P10880" t="s">
        <v>289</v>
      </c>
      <c r="Q10880" t="s">
        <v>194</v>
      </c>
      <c r="R10880" t="s">
        <v>1995</v>
      </c>
      <c r="S10880" t="s">
        <v>1996</v>
      </c>
      <c r="T10880">
        <v>42803.41006678241</v>
      </c>
      <c r="U10880" t="s">
        <v>191</v>
      </c>
      <c r="V10880" t="s">
        <v>1996</v>
      </c>
      <c r="W10880">
        <v>42803.41006678241</v>
      </c>
    </row>
    <row r="10881" spans="3:23" x14ac:dyDescent="0.25">
      <c r="C10881" t="s">
        <v>35555</v>
      </c>
      <c r="D10881" t="s">
        <v>194</v>
      </c>
      <c r="E10881" t="s">
        <v>38465</v>
      </c>
      <c r="F10881" t="s">
        <v>38466</v>
      </c>
      <c r="G10881" t="s">
        <v>38467</v>
      </c>
      <c r="H10881" t="s">
        <v>311</v>
      </c>
      <c r="I10881" s="10" t="s">
        <v>21752</v>
      </c>
      <c r="J10881" t="s">
        <v>308</v>
      </c>
      <c r="K10881" t="s">
        <v>10969</v>
      </c>
      <c r="L10881" t="s">
        <v>5013</v>
      </c>
      <c r="M10881" t="s">
        <v>7912</v>
      </c>
      <c r="O10881" t="s">
        <v>194</v>
      </c>
      <c r="P10881" t="s">
        <v>289</v>
      </c>
      <c r="Q10881" t="s">
        <v>194</v>
      </c>
      <c r="R10881" t="s">
        <v>1995</v>
      </c>
      <c r="S10881" t="s">
        <v>1996</v>
      </c>
      <c r="T10881">
        <v>42803.41006678241</v>
      </c>
      <c r="U10881" t="s">
        <v>191</v>
      </c>
      <c r="V10881" t="s">
        <v>1996</v>
      </c>
      <c r="W10881">
        <v>42803.41006678241</v>
      </c>
    </row>
    <row r="10882" spans="3:23" x14ac:dyDescent="0.25">
      <c r="C10882" t="s">
        <v>35556</v>
      </c>
      <c r="D10882" t="s">
        <v>194</v>
      </c>
      <c r="E10882" t="s">
        <v>38465</v>
      </c>
      <c r="F10882" t="s">
        <v>38466</v>
      </c>
      <c r="G10882" t="s">
        <v>38467</v>
      </c>
      <c r="H10882" t="s">
        <v>315</v>
      </c>
      <c r="I10882" s="10" t="s">
        <v>21753</v>
      </c>
      <c r="J10882" t="s">
        <v>309</v>
      </c>
      <c r="K10882" t="s">
        <v>10969</v>
      </c>
      <c r="L10882" t="s">
        <v>5013</v>
      </c>
      <c r="M10882" t="s">
        <v>7912</v>
      </c>
      <c r="O10882" t="s">
        <v>194</v>
      </c>
      <c r="P10882" t="s">
        <v>289</v>
      </c>
      <c r="Q10882" t="s">
        <v>194</v>
      </c>
      <c r="R10882" t="s">
        <v>1995</v>
      </c>
      <c r="S10882" t="s">
        <v>1996</v>
      </c>
      <c r="T10882">
        <v>42803.41006678241</v>
      </c>
      <c r="U10882" t="s">
        <v>191</v>
      </c>
      <c r="V10882" t="s">
        <v>1996</v>
      </c>
      <c r="W10882">
        <v>42803.41006678241</v>
      </c>
    </row>
    <row r="10883" spans="3:23" x14ac:dyDescent="0.25">
      <c r="C10883" t="s">
        <v>35557</v>
      </c>
      <c r="D10883" t="s">
        <v>194</v>
      </c>
      <c r="E10883" t="s">
        <v>38465</v>
      </c>
      <c r="F10883" t="s">
        <v>38466</v>
      </c>
      <c r="G10883" t="s">
        <v>38467</v>
      </c>
      <c r="H10883" t="s">
        <v>313</v>
      </c>
      <c r="I10883" s="10" t="s">
        <v>21754</v>
      </c>
      <c r="J10883" t="s">
        <v>305</v>
      </c>
      <c r="K10883" t="s">
        <v>10969</v>
      </c>
      <c r="L10883" t="s">
        <v>5013</v>
      </c>
      <c r="M10883" t="s">
        <v>7912</v>
      </c>
      <c r="O10883" t="s">
        <v>194</v>
      </c>
      <c r="P10883" t="s">
        <v>289</v>
      </c>
      <c r="Q10883" t="s">
        <v>194</v>
      </c>
      <c r="R10883" t="s">
        <v>1995</v>
      </c>
      <c r="S10883" t="s">
        <v>1996</v>
      </c>
      <c r="T10883">
        <v>42803.41006678241</v>
      </c>
      <c r="U10883" t="s">
        <v>191</v>
      </c>
      <c r="V10883" t="s">
        <v>1996</v>
      </c>
      <c r="W10883">
        <v>42803.41006678241</v>
      </c>
    </row>
    <row r="10884" spans="3:23" x14ac:dyDescent="0.25">
      <c r="C10884" t="s">
        <v>35558</v>
      </c>
      <c r="D10884" t="s">
        <v>194</v>
      </c>
      <c r="E10884" t="s">
        <v>38465</v>
      </c>
      <c r="F10884" t="s">
        <v>38466</v>
      </c>
      <c r="G10884" t="s">
        <v>38467</v>
      </c>
      <c r="H10884" t="s">
        <v>314</v>
      </c>
      <c r="I10884" s="10" t="s">
        <v>21755</v>
      </c>
      <c r="J10884" t="s">
        <v>306</v>
      </c>
      <c r="K10884" t="s">
        <v>10969</v>
      </c>
      <c r="L10884" t="s">
        <v>5013</v>
      </c>
      <c r="M10884" t="s">
        <v>7912</v>
      </c>
      <c r="O10884" t="s">
        <v>194</v>
      </c>
      <c r="P10884" t="s">
        <v>289</v>
      </c>
      <c r="Q10884" t="s">
        <v>194</v>
      </c>
      <c r="R10884" t="s">
        <v>1995</v>
      </c>
      <c r="S10884" t="s">
        <v>1996</v>
      </c>
      <c r="T10884">
        <v>42803.41006678241</v>
      </c>
      <c r="U10884" t="s">
        <v>191</v>
      </c>
      <c r="V10884" t="s">
        <v>1996</v>
      </c>
      <c r="W10884">
        <v>42803.41006678241</v>
      </c>
    </row>
    <row r="10885" spans="3:23" x14ac:dyDescent="0.25">
      <c r="C10885" t="s">
        <v>35559</v>
      </c>
      <c r="D10885" t="s">
        <v>194</v>
      </c>
      <c r="E10885" t="s">
        <v>38465</v>
      </c>
      <c r="F10885" t="s">
        <v>38466</v>
      </c>
      <c r="G10885" t="s">
        <v>38467</v>
      </c>
      <c r="H10885" t="s">
        <v>315</v>
      </c>
      <c r="I10885" s="10" t="s">
        <v>21756</v>
      </c>
      <c r="J10885" t="s">
        <v>309</v>
      </c>
      <c r="K10885" t="s">
        <v>10975</v>
      </c>
      <c r="L10885" t="s">
        <v>5019</v>
      </c>
      <c r="M10885" t="s">
        <v>7918</v>
      </c>
      <c r="O10885" t="s">
        <v>194</v>
      </c>
      <c r="P10885" t="s">
        <v>289</v>
      </c>
      <c r="Q10885" t="s">
        <v>194</v>
      </c>
      <c r="R10885" t="s">
        <v>1995</v>
      </c>
      <c r="S10885" t="s">
        <v>1996</v>
      </c>
      <c r="T10885">
        <v>42803.41006678241</v>
      </c>
      <c r="U10885" t="s">
        <v>191</v>
      </c>
      <c r="V10885" t="s">
        <v>1996</v>
      </c>
      <c r="W10885">
        <v>42803.41006678241</v>
      </c>
    </row>
    <row r="10886" spans="3:23" x14ac:dyDescent="0.25">
      <c r="C10886" t="s">
        <v>35560</v>
      </c>
      <c r="D10886" t="s">
        <v>194</v>
      </c>
      <c r="E10886" t="s">
        <v>38465</v>
      </c>
      <c r="F10886" t="s">
        <v>38466</v>
      </c>
      <c r="G10886" t="s">
        <v>38467</v>
      </c>
      <c r="H10886" t="s">
        <v>1304</v>
      </c>
      <c r="I10886" s="10" t="s">
        <v>21757</v>
      </c>
      <c r="J10886" t="s">
        <v>596</v>
      </c>
      <c r="K10886" t="s">
        <v>10975</v>
      </c>
      <c r="L10886" t="s">
        <v>5019</v>
      </c>
      <c r="M10886" t="s">
        <v>7918</v>
      </c>
      <c r="O10886" t="s">
        <v>194</v>
      </c>
      <c r="P10886" t="s">
        <v>289</v>
      </c>
      <c r="Q10886" t="s">
        <v>194</v>
      </c>
      <c r="R10886" t="s">
        <v>1995</v>
      </c>
      <c r="S10886" t="s">
        <v>1996</v>
      </c>
      <c r="T10886">
        <v>42803.41006678241</v>
      </c>
      <c r="U10886" t="s">
        <v>191</v>
      </c>
      <c r="V10886" t="s">
        <v>1996</v>
      </c>
      <c r="W10886">
        <v>42803.41006678241</v>
      </c>
    </row>
    <row r="10887" spans="3:23" x14ac:dyDescent="0.25">
      <c r="C10887" t="s">
        <v>35561</v>
      </c>
      <c r="D10887" t="s">
        <v>194</v>
      </c>
      <c r="E10887" t="s">
        <v>38465</v>
      </c>
      <c r="F10887" t="s">
        <v>38466</v>
      </c>
      <c r="G10887" t="s">
        <v>38467</v>
      </c>
      <c r="H10887" t="s">
        <v>12103</v>
      </c>
      <c r="I10887" s="10" t="s">
        <v>21758</v>
      </c>
      <c r="J10887" t="s">
        <v>12105</v>
      </c>
      <c r="K10887" t="s">
        <v>10975</v>
      </c>
      <c r="L10887" t="s">
        <v>5019</v>
      </c>
      <c r="M10887" t="s">
        <v>7918</v>
      </c>
      <c r="O10887" t="s">
        <v>194</v>
      </c>
      <c r="P10887" t="s">
        <v>289</v>
      </c>
      <c r="Q10887" t="s">
        <v>194</v>
      </c>
      <c r="R10887" t="s">
        <v>1995</v>
      </c>
      <c r="S10887" t="s">
        <v>1996</v>
      </c>
      <c r="T10887">
        <v>42803.41006678241</v>
      </c>
      <c r="U10887" t="s">
        <v>191</v>
      </c>
      <c r="V10887" t="s">
        <v>1996</v>
      </c>
      <c r="W10887">
        <v>42803.41006678241</v>
      </c>
    </row>
    <row r="10888" spans="3:23" x14ac:dyDescent="0.25">
      <c r="C10888" t="s">
        <v>35562</v>
      </c>
      <c r="D10888" t="s">
        <v>194</v>
      </c>
      <c r="E10888" t="s">
        <v>38465</v>
      </c>
      <c r="F10888" t="s">
        <v>38466</v>
      </c>
      <c r="G10888" t="s">
        <v>38467</v>
      </c>
      <c r="H10888" t="s">
        <v>311</v>
      </c>
      <c r="I10888" s="10" t="s">
        <v>21759</v>
      </c>
      <c r="J10888" t="s">
        <v>308</v>
      </c>
      <c r="K10888" t="s">
        <v>10975</v>
      </c>
      <c r="L10888" t="s">
        <v>5019</v>
      </c>
      <c r="M10888" t="s">
        <v>7918</v>
      </c>
      <c r="O10888" t="s">
        <v>194</v>
      </c>
      <c r="P10888" t="s">
        <v>289</v>
      </c>
      <c r="Q10888" t="s">
        <v>194</v>
      </c>
      <c r="R10888" t="s">
        <v>1995</v>
      </c>
      <c r="S10888" t="s">
        <v>1996</v>
      </c>
      <c r="T10888">
        <v>42803.41006678241</v>
      </c>
      <c r="U10888" t="s">
        <v>191</v>
      </c>
      <c r="V10888" t="s">
        <v>1996</v>
      </c>
      <c r="W10888">
        <v>42803.41006678241</v>
      </c>
    </row>
    <row r="10889" spans="3:23" x14ac:dyDescent="0.25">
      <c r="C10889" t="s">
        <v>35563</v>
      </c>
      <c r="D10889" t="s">
        <v>194</v>
      </c>
      <c r="E10889" t="s">
        <v>38465</v>
      </c>
      <c r="F10889" t="s">
        <v>38466</v>
      </c>
      <c r="G10889" t="s">
        <v>38467</v>
      </c>
      <c r="H10889" t="s">
        <v>314</v>
      </c>
      <c r="I10889" s="10" t="s">
        <v>21760</v>
      </c>
      <c r="J10889" t="s">
        <v>306</v>
      </c>
      <c r="K10889" t="s">
        <v>10976</v>
      </c>
      <c r="L10889" t="s">
        <v>5020</v>
      </c>
      <c r="M10889" t="s">
        <v>7919</v>
      </c>
      <c r="O10889" t="s">
        <v>194</v>
      </c>
      <c r="P10889" t="s">
        <v>289</v>
      </c>
      <c r="Q10889" t="s">
        <v>194</v>
      </c>
      <c r="R10889" t="s">
        <v>1995</v>
      </c>
      <c r="S10889" t="s">
        <v>1996</v>
      </c>
      <c r="T10889">
        <v>42803.41006678241</v>
      </c>
      <c r="U10889" t="s">
        <v>191</v>
      </c>
      <c r="V10889" t="s">
        <v>1996</v>
      </c>
      <c r="W10889">
        <v>42803.41006678241</v>
      </c>
    </row>
    <row r="10890" spans="3:23" x14ac:dyDescent="0.25">
      <c r="C10890" t="s">
        <v>35564</v>
      </c>
      <c r="D10890" t="s">
        <v>194</v>
      </c>
      <c r="E10890" t="s">
        <v>38465</v>
      </c>
      <c r="F10890" t="s">
        <v>38466</v>
      </c>
      <c r="G10890" t="s">
        <v>38467</v>
      </c>
      <c r="H10890" t="s">
        <v>317</v>
      </c>
      <c r="I10890" s="10" t="s">
        <v>21761</v>
      </c>
      <c r="J10890" t="s">
        <v>304</v>
      </c>
      <c r="K10890" t="s">
        <v>10976</v>
      </c>
      <c r="L10890" t="s">
        <v>5020</v>
      </c>
      <c r="M10890" t="s">
        <v>7919</v>
      </c>
      <c r="O10890" t="s">
        <v>194</v>
      </c>
      <c r="P10890" t="s">
        <v>289</v>
      </c>
      <c r="Q10890" t="s">
        <v>194</v>
      </c>
      <c r="R10890" t="s">
        <v>1995</v>
      </c>
      <c r="S10890" t="s">
        <v>1996</v>
      </c>
      <c r="T10890">
        <v>42803.41006678241</v>
      </c>
      <c r="U10890" t="s">
        <v>191</v>
      </c>
      <c r="V10890" t="s">
        <v>1996</v>
      </c>
      <c r="W10890">
        <v>42803.41006678241</v>
      </c>
    </row>
    <row r="10891" spans="3:23" x14ac:dyDescent="0.25">
      <c r="C10891" t="s">
        <v>35565</v>
      </c>
      <c r="D10891" t="s">
        <v>194</v>
      </c>
      <c r="E10891" t="s">
        <v>38465</v>
      </c>
      <c r="F10891" t="s">
        <v>38466</v>
      </c>
      <c r="G10891" t="s">
        <v>38467</v>
      </c>
      <c r="H10891" t="s">
        <v>1287</v>
      </c>
      <c r="I10891" s="10" t="s">
        <v>21762</v>
      </c>
      <c r="J10891" t="s">
        <v>586</v>
      </c>
      <c r="K10891" t="s">
        <v>10976</v>
      </c>
      <c r="L10891" t="s">
        <v>5020</v>
      </c>
      <c r="M10891" t="s">
        <v>7919</v>
      </c>
      <c r="O10891" t="s">
        <v>194</v>
      </c>
      <c r="P10891" t="s">
        <v>289</v>
      </c>
      <c r="Q10891" t="s">
        <v>194</v>
      </c>
      <c r="R10891" t="s">
        <v>1995</v>
      </c>
      <c r="S10891" t="s">
        <v>1996</v>
      </c>
      <c r="T10891">
        <v>42803.41006678241</v>
      </c>
      <c r="U10891" t="s">
        <v>191</v>
      </c>
      <c r="V10891" t="s">
        <v>1996</v>
      </c>
      <c r="W10891">
        <v>42803.41006678241</v>
      </c>
    </row>
    <row r="10892" spans="3:23" x14ac:dyDescent="0.25">
      <c r="C10892" t="s">
        <v>35566</v>
      </c>
      <c r="D10892" t="s">
        <v>194</v>
      </c>
      <c r="E10892" t="s">
        <v>38465</v>
      </c>
      <c r="F10892" t="s">
        <v>38466</v>
      </c>
      <c r="G10892" t="s">
        <v>38467</v>
      </c>
      <c r="H10892" t="s">
        <v>312</v>
      </c>
      <c r="I10892" s="10" t="s">
        <v>21763</v>
      </c>
      <c r="J10892" t="s">
        <v>303</v>
      </c>
      <c r="K10892" t="s">
        <v>10976</v>
      </c>
      <c r="L10892" t="s">
        <v>5020</v>
      </c>
      <c r="M10892" t="s">
        <v>7919</v>
      </c>
      <c r="O10892" t="s">
        <v>194</v>
      </c>
      <c r="P10892" t="s">
        <v>289</v>
      </c>
      <c r="Q10892" t="s">
        <v>194</v>
      </c>
      <c r="R10892" t="s">
        <v>1995</v>
      </c>
      <c r="S10892" t="s">
        <v>1996</v>
      </c>
      <c r="T10892">
        <v>42803.41006678241</v>
      </c>
      <c r="U10892" t="s">
        <v>191</v>
      </c>
      <c r="V10892" t="s">
        <v>1996</v>
      </c>
      <c r="W10892">
        <v>42803.41006678241</v>
      </c>
    </row>
    <row r="10893" spans="3:23" x14ac:dyDescent="0.25">
      <c r="C10893" t="s">
        <v>35567</v>
      </c>
      <c r="D10893" t="s">
        <v>194</v>
      </c>
      <c r="E10893" t="s">
        <v>38465</v>
      </c>
      <c r="F10893" t="s">
        <v>38466</v>
      </c>
      <c r="G10893" t="s">
        <v>38467</v>
      </c>
      <c r="H10893" t="s">
        <v>311</v>
      </c>
      <c r="I10893" s="10" t="s">
        <v>21764</v>
      </c>
      <c r="J10893" t="s">
        <v>308</v>
      </c>
      <c r="K10893" t="s">
        <v>10976</v>
      </c>
      <c r="L10893" t="s">
        <v>5020</v>
      </c>
      <c r="M10893" t="s">
        <v>7919</v>
      </c>
      <c r="O10893" t="s">
        <v>194</v>
      </c>
      <c r="P10893" t="s">
        <v>289</v>
      </c>
      <c r="Q10893" t="s">
        <v>194</v>
      </c>
      <c r="R10893" t="s">
        <v>1995</v>
      </c>
      <c r="S10893" t="s">
        <v>1996</v>
      </c>
      <c r="T10893">
        <v>42803.41006678241</v>
      </c>
      <c r="U10893" t="s">
        <v>191</v>
      </c>
      <c r="V10893" t="s">
        <v>1996</v>
      </c>
      <c r="W10893">
        <v>42803.41006678241</v>
      </c>
    </row>
    <row r="10894" spans="3:23" x14ac:dyDescent="0.25">
      <c r="C10894" t="s">
        <v>35568</v>
      </c>
      <c r="D10894" t="s">
        <v>194</v>
      </c>
      <c r="E10894" t="s">
        <v>38465</v>
      </c>
      <c r="F10894" t="s">
        <v>38466</v>
      </c>
      <c r="G10894" t="s">
        <v>38467</v>
      </c>
      <c r="H10894" t="s">
        <v>315</v>
      </c>
      <c r="I10894" s="10" t="s">
        <v>21765</v>
      </c>
      <c r="J10894" t="s">
        <v>309</v>
      </c>
      <c r="K10894" t="s">
        <v>10977</v>
      </c>
      <c r="L10894" t="s">
        <v>5021</v>
      </c>
      <c r="M10894" t="s">
        <v>7920</v>
      </c>
      <c r="O10894" t="s">
        <v>194</v>
      </c>
      <c r="P10894" t="s">
        <v>289</v>
      </c>
      <c r="Q10894" t="s">
        <v>194</v>
      </c>
      <c r="R10894" t="s">
        <v>1995</v>
      </c>
      <c r="S10894" t="s">
        <v>1996</v>
      </c>
      <c r="T10894">
        <v>42803.41006678241</v>
      </c>
      <c r="U10894" t="s">
        <v>191</v>
      </c>
      <c r="V10894" t="s">
        <v>1996</v>
      </c>
      <c r="W10894">
        <v>42803.41006678241</v>
      </c>
    </row>
    <row r="10895" spans="3:23" x14ac:dyDescent="0.25">
      <c r="C10895" t="s">
        <v>35569</v>
      </c>
      <c r="D10895" t="s">
        <v>194</v>
      </c>
      <c r="E10895" t="s">
        <v>38465</v>
      </c>
      <c r="F10895" t="s">
        <v>38466</v>
      </c>
      <c r="G10895" t="s">
        <v>38467</v>
      </c>
      <c r="H10895" t="s">
        <v>311</v>
      </c>
      <c r="I10895" s="10" t="s">
        <v>21766</v>
      </c>
      <c r="J10895" t="s">
        <v>308</v>
      </c>
      <c r="K10895" t="s">
        <v>10977</v>
      </c>
      <c r="L10895" t="s">
        <v>5021</v>
      </c>
      <c r="M10895" t="s">
        <v>7920</v>
      </c>
      <c r="O10895" t="s">
        <v>194</v>
      </c>
      <c r="P10895" t="s">
        <v>289</v>
      </c>
      <c r="Q10895" t="s">
        <v>194</v>
      </c>
      <c r="R10895" t="s">
        <v>1995</v>
      </c>
      <c r="S10895" t="s">
        <v>1996</v>
      </c>
      <c r="T10895">
        <v>42803.41006678241</v>
      </c>
      <c r="U10895" t="s">
        <v>191</v>
      </c>
      <c r="V10895" t="s">
        <v>1996</v>
      </c>
      <c r="W10895">
        <v>42803.41006678241</v>
      </c>
    </row>
    <row r="10896" spans="3:23" x14ac:dyDescent="0.25">
      <c r="C10896" t="s">
        <v>35570</v>
      </c>
      <c r="D10896" t="s">
        <v>194</v>
      </c>
      <c r="E10896" t="s">
        <v>38465</v>
      </c>
      <c r="F10896" t="s">
        <v>38466</v>
      </c>
      <c r="G10896" t="s">
        <v>38467</v>
      </c>
      <c r="H10896" t="s">
        <v>314</v>
      </c>
      <c r="I10896" s="10" t="s">
        <v>21767</v>
      </c>
      <c r="J10896" t="s">
        <v>306</v>
      </c>
      <c r="K10896" t="s">
        <v>10977</v>
      </c>
      <c r="L10896" t="s">
        <v>5021</v>
      </c>
      <c r="M10896" t="s">
        <v>7920</v>
      </c>
      <c r="O10896" t="s">
        <v>194</v>
      </c>
      <c r="P10896" t="s">
        <v>289</v>
      </c>
      <c r="Q10896" t="s">
        <v>194</v>
      </c>
      <c r="R10896" t="s">
        <v>1995</v>
      </c>
      <c r="S10896" t="s">
        <v>1996</v>
      </c>
      <c r="T10896">
        <v>42803.41006678241</v>
      </c>
      <c r="U10896" t="s">
        <v>191</v>
      </c>
      <c r="V10896" t="s">
        <v>1996</v>
      </c>
      <c r="W10896">
        <v>42803.41006678241</v>
      </c>
    </row>
    <row r="10897" spans="3:23" x14ac:dyDescent="0.25">
      <c r="C10897" t="s">
        <v>35571</v>
      </c>
      <c r="D10897" t="s">
        <v>194</v>
      </c>
      <c r="E10897" t="s">
        <v>38465</v>
      </c>
      <c r="F10897" t="s">
        <v>38466</v>
      </c>
      <c r="G10897" t="s">
        <v>38467</v>
      </c>
      <c r="H10897" t="s">
        <v>317</v>
      </c>
      <c r="I10897" s="10" t="s">
        <v>21768</v>
      </c>
      <c r="J10897" t="s">
        <v>304</v>
      </c>
      <c r="K10897" t="s">
        <v>10977</v>
      </c>
      <c r="L10897" t="s">
        <v>5021</v>
      </c>
      <c r="M10897" t="s">
        <v>7920</v>
      </c>
      <c r="O10897" t="s">
        <v>194</v>
      </c>
      <c r="P10897" t="s">
        <v>289</v>
      </c>
      <c r="Q10897" t="s">
        <v>194</v>
      </c>
      <c r="R10897" t="s">
        <v>1995</v>
      </c>
      <c r="S10897" t="s">
        <v>1996</v>
      </c>
      <c r="T10897">
        <v>42803.41006678241</v>
      </c>
      <c r="U10897" t="s">
        <v>191</v>
      </c>
      <c r="V10897" t="s">
        <v>1996</v>
      </c>
      <c r="W10897">
        <v>42803.41006678241</v>
      </c>
    </row>
    <row r="10898" spans="3:23" x14ac:dyDescent="0.25">
      <c r="C10898" t="s">
        <v>35572</v>
      </c>
      <c r="D10898" t="s">
        <v>194</v>
      </c>
      <c r="E10898" t="s">
        <v>38465</v>
      </c>
      <c r="F10898" t="s">
        <v>38466</v>
      </c>
      <c r="G10898" t="s">
        <v>38467</v>
      </c>
      <c r="H10898" t="s">
        <v>314</v>
      </c>
      <c r="I10898" s="10" t="s">
        <v>21769</v>
      </c>
      <c r="J10898" t="s">
        <v>306</v>
      </c>
      <c r="K10898" t="s">
        <v>10974</v>
      </c>
      <c r="L10898" t="s">
        <v>5018</v>
      </c>
      <c r="M10898" t="s">
        <v>7917</v>
      </c>
      <c r="O10898" t="s">
        <v>194</v>
      </c>
      <c r="P10898" t="s">
        <v>289</v>
      </c>
      <c r="Q10898" t="s">
        <v>194</v>
      </c>
      <c r="R10898" t="s">
        <v>1995</v>
      </c>
      <c r="S10898" t="s">
        <v>1996</v>
      </c>
      <c r="T10898">
        <v>42803.41006678241</v>
      </c>
      <c r="U10898" t="s">
        <v>191</v>
      </c>
      <c r="V10898" t="s">
        <v>1996</v>
      </c>
      <c r="W10898">
        <v>42803.41006678241</v>
      </c>
    </row>
    <row r="10899" spans="3:23" x14ac:dyDescent="0.25">
      <c r="C10899" t="s">
        <v>35573</v>
      </c>
      <c r="D10899" t="s">
        <v>194</v>
      </c>
      <c r="E10899" t="s">
        <v>38465</v>
      </c>
      <c r="F10899" t="s">
        <v>38466</v>
      </c>
      <c r="G10899" t="s">
        <v>38467</v>
      </c>
      <c r="H10899" t="s">
        <v>317</v>
      </c>
      <c r="I10899" s="10" t="s">
        <v>21770</v>
      </c>
      <c r="J10899" t="s">
        <v>304</v>
      </c>
      <c r="K10899" t="s">
        <v>10974</v>
      </c>
      <c r="L10899" t="s">
        <v>5018</v>
      </c>
      <c r="M10899" t="s">
        <v>7917</v>
      </c>
      <c r="O10899" t="s">
        <v>194</v>
      </c>
      <c r="P10899" t="s">
        <v>289</v>
      </c>
      <c r="Q10899" t="s">
        <v>194</v>
      </c>
      <c r="R10899" t="s">
        <v>1995</v>
      </c>
      <c r="S10899" t="s">
        <v>1996</v>
      </c>
      <c r="T10899">
        <v>42803.41006678241</v>
      </c>
      <c r="U10899" t="s">
        <v>191</v>
      </c>
      <c r="V10899" t="s">
        <v>1996</v>
      </c>
      <c r="W10899">
        <v>42803.41006678241</v>
      </c>
    </row>
    <row r="10900" spans="3:23" x14ac:dyDescent="0.25">
      <c r="C10900" t="s">
        <v>35574</v>
      </c>
      <c r="D10900" t="s">
        <v>194</v>
      </c>
      <c r="E10900" t="s">
        <v>38465</v>
      </c>
      <c r="F10900" t="s">
        <v>38466</v>
      </c>
      <c r="G10900" t="s">
        <v>38467</v>
      </c>
      <c r="H10900" t="s">
        <v>315</v>
      </c>
      <c r="I10900" s="10" t="s">
        <v>21771</v>
      </c>
      <c r="J10900" t="s">
        <v>309</v>
      </c>
      <c r="K10900" t="s">
        <v>10974</v>
      </c>
      <c r="L10900" t="s">
        <v>5018</v>
      </c>
      <c r="M10900" t="s">
        <v>7917</v>
      </c>
      <c r="O10900" t="s">
        <v>194</v>
      </c>
      <c r="P10900" t="s">
        <v>289</v>
      </c>
      <c r="Q10900" t="s">
        <v>194</v>
      </c>
      <c r="R10900" t="s">
        <v>1995</v>
      </c>
      <c r="S10900" t="s">
        <v>1996</v>
      </c>
      <c r="T10900">
        <v>42803.41006678241</v>
      </c>
      <c r="U10900" t="s">
        <v>191</v>
      </c>
      <c r="V10900" t="s">
        <v>1996</v>
      </c>
      <c r="W10900">
        <v>42803.41006678241</v>
      </c>
    </row>
    <row r="10901" spans="3:23" x14ac:dyDescent="0.25">
      <c r="C10901" t="s">
        <v>35575</v>
      </c>
      <c r="D10901" t="s">
        <v>194</v>
      </c>
      <c r="E10901" t="s">
        <v>38465</v>
      </c>
      <c r="F10901" t="s">
        <v>38466</v>
      </c>
      <c r="G10901" t="s">
        <v>38467</v>
      </c>
      <c r="H10901" t="s">
        <v>311</v>
      </c>
      <c r="I10901" s="10" t="s">
        <v>21772</v>
      </c>
      <c r="J10901" t="s">
        <v>308</v>
      </c>
      <c r="K10901" t="s">
        <v>10974</v>
      </c>
      <c r="L10901" t="s">
        <v>5018</v>
      </c>
      <c r="M10901" t="s">
        <v>7917</v>
      </c>
      <c r="O10901" t="s">
        <v>194</v>
      </c>
      <c r="P10901" t="s">
        <v>289</v>
      </c>
      <c r="Q10901" t="s">
        <v>194</v>
      </c>
      <c r="R10901" t="s">
        <v>1995</v>
      </c>
      <c r="S10901" t="s">
        <v>1996</v>
      </c>
      <c r="T10901">
        <v>42803.41006678241</v>
      </c>
      <c r="U10901" t="s">
        <v>191</v>
      </c>
      <c r="V10901" t="s">
        <v>1996</v>
      </c>
      <c r="W10901">
        <v>42803.41006678241</v>
      </c>
    </row>
    <row r="10902" spans="3:23" x14ac:dyDescent="0.25">
      <c r="C10902" t="s">
        <v>35576</v>
      </c>
      <c r="D10902" t="s">
        <v>194</v>
      </c>
      <c r="E10902" t="s">
        <v>38465</v>
      </c>
      <c r="F10902" t="s">
        <v>38466</v>
      </c>
      <c r="G10902" t="s">
        <v>38467</v>
      </c>
      <c r="H10902" t="s">
        <v>315</v>
      </c>
      <c r="I10902" s="10" t="s">
        <v>21773</v>
      </c>
      <c r="J10902" t="s">
        <v>309</v>
      </c>
      <c r="K10902" t="s">
        <v>10970</v>
      </c>
      <c r="L10902" t="s">
        <v>5014</v>
      </c>
      <c r="M10902" t="s">
        <v>7913</v>
      </c>
      <c r="O10902" t="s">
        <v>194</v>
      </c>
      <c r="P10902" t="s">
        <v>289</v>
      </c>
      <c r="Q10902" t="s">
        <v>194</v>
      </c>
      <c r="R10902" t="s">
        <v>1995</v>
      </c>
      <c r="S10902" t="s">
        <v>1996</v>
      </c>
      <c r="T10902">
        <v>42803.41006678241</v>
      </c>
      <c r="U10902" t="s">
        <v>191</v>
      </c>
      <c r="V10902" t="s">
        <v>1996</v>
      </c>
      <c r="W10902">
        <v>42803.41006678241</v>
      </c>
    </row>
    <row r="10903" spans="3:23" x14ac:dyDescent="0.25">
      <c r="C10903" t="s">
        <v>35577</v>
      </c>
      <c r="D10903" t="s">
        <v>194</v>
      </c>
      <c r="E10903" t="s">
        <v>38465</v>
      </c>
      <c r="F10903" t="s">
        <v>38466</v>
      </c>
      <c r="G10903" t="s">
        <v>38467</v>
      </c>
      <c r="H10903" t="s">
        <v>314</v>
      </c>
      <c r="I10903" s="10" t="s">
        <v>21774</v>
      </c>
      <c r="J10903" t="s">
        <v>306</v>
      </c>
      <c r="K10903" t="s">
        <v>10970</v>
      </c>
      <c r="L10903" t="s">
        <v>5014</v>
      </c>
      <c r="M10903" t="s">
        <v>7913</v>
      </c>
      <c r="O10903" t="s">
        <v>194</v>
      </c>
      <c r="P10903" t="s">
        <v>289</v>
      </c>
      <c r="Q10903" t="s">
        <v>194</v>
      </c>
      <c r="R10903" t="s">
        <v>1995</v>
      </c>
      <c r="S10903" t="s">
        <v>1996</v>
      </c>
      <c r="T10903">
        <v>42803.41006678241</v>
      </c>
      <c r="U10903" t="s">
        <v>191</v>
      </c>
      <c r="V10903" t="s">
        <v>1996</v>
      </c>
      <c r="W10903">
        <v>42803.41006678241</v>
      </c>
    </row>
    <row r="10904" spans="3:23" x14ac:dyDescent="0.25">
      <c r="C10904" t="s">
        <v>35578</v>
      </c>
      <c r="D10904" t="s">
        <v>194</v>
      </c>
      <c r="E10904" t="s">
        <v>38465</v>
      </c>
      <c r="F10904" t="s">
        <v>38466</v>
      </c>
      <c r="G10904" t="s">
        <v>38467</v>
      </c>
      <c r="H10904" t="s">
        <v>317</v>
      </c>
      <c r="I10904" s="10" t="s">
        <v>21775</v>
      </c>
      <c r="J10904" t="s">
        <v>304</v>
      </c>
      <c r="K10904" t="s">
        <v>10970</v>
      </c>
      <c r="L10904" t="s">
        <v>5014</v>
      </c>
      <c r="M10904" t="s">
        <v>7913</v>
      </c>
      <c r="O10904" t="s">
        <v>194</v>
      </c>
      <c r="P10904" t="s">
        <v>289</v>
      </c>
      <c r="Q10904" t="s">
        <v>194</v>
      </c>
      <c r="R10904" t="s">
        <v>1995</v>
      </c>
      <c r="S10904" t="s">
        <v>1996</v>
      </c>
      <c r="T10904">
        <v>42803.41006678241</v>
      </c>
      <c r="U10904" t="s">
        <v>191</v>
      </c>
      <c r="V10904" t="s">
        <v>1996</v>
      </c>
      <c r="W10904">
        <v>42803.41006678241</v>
      </c>
    </row>
    <row r="10905" spans="3:23" x14ac:dyDescent="0.25">
      <c r="C10905" t="s">
        <v>35579</v>
      </c>
      <c r="D10905" t="s">
        <v>194</v>
      </c>
      <c r="E10905" t="s">
        <v>38465</v>
      </c>
      <c r="F10905" t="s">
        <v>38466</v>
      </c>
      <c r="G10905" t="s">
        <v>38467</v>
      </c>
      <c r="H10905" t="s">
        <v>311</v>
      </c>
      <c r="I10905" s="10" t="s">
        <v>21776</v>
      </c>
      <c r="J10905" t="s">
        <v>308</v>
      </c>
      <c r="K10905" t="s">
        <v>10970</v>
      </c>
      <c r="L10905" t="s">
        <v>5014</v>
      </c>
      <c r="M10905" t="s">
        <v>7913</v>
      </c>
      <c r="O10905" t="s">
        <v>194</v>
      </c>
      <c r="P10905" t="s">
        <v>289</v>
      </c>
      <c r="Q10905" t="s">
        <v>194</v>
      </c>
      <c r="R10905" t="s">
        <v>1995</v>
      </c>
      <c r="S10905" t="s">
        <v>1996</v>
      </c>
      <c r="T10905">
        <v>42803.41006678241</v>
      </c>
      <c r="U10905" t="s">
        <v>191</v>
      </c>
      <c r="V10905" t="s">
        <v>1996</v>
      </c>
      <c r="W10905">
        <v>42803.41006678241</v>
      </c>
    </row>
    <row r="10906" spans="3:23" x14ac:dyDescent="0.25">
      <c r="C10906" t="s">
        <v>35580</v>
      </c>
      <c r="D10906" t="s">
        <v>194</v>
      </c>
      <c r="E10906" t="s">
        <v>38465</v>
      </c>
      <c r="F10906" t="s">
        <v>38466</v>
      </c>
      <c r="G10906" t="s">
        <v>38467</v>
      </c>
      <c r="H10906" t="s">
        <v>1290</v>
      </c>
      <c r="I10906" s="10" t="s">
        <v>21777</v>
      </c>
      <c r="J10906" t="s">
        <v>607</v>
      </c>
      <c r="K10906" t="s">
        <v>10972</v>
      </c>
      <c r="L10906" t="s">
        <v>5016</v>
      </c>
      <c r="M10906" t="s">
        <v>7915</v>
      </c>
      <c r="O10906" t="s">
        <v>194</v>
      </c>
      <c r="P10906" t="s">
        <v>289</v>
      </c>
      <c r="Q10906" t="s">
        <v>194</v>
      </c>
      <c r="R10906" t="s">
        <v>1995</v>
      </c>
      <c r="S10906" t="s">
        <v>1996</v>
      </c>
      <c r="T10906">
        <v>42803.41006678241</v>
      </c>
      <c r="U10906" t="s">
        <v>191</v>
      </c>
      <c r="V10906" t="s">
        <v>1996</v>
      </c>
      <c r="W10906">
        <v>42803.41006678241</v>
      </c>
    </row>
    <row r="10907" spans="3:23" x14ac:dyDescent="0.25">
      <c r="C10907" t="s">
        <v>35581</v>
      </c>
      <c r="D10907" t="s">
        <v>194</v>
      </c>
      <c r="E10907" t="s">
        <v>38465</v>
      </c>
      <c r="F10907" t="s">
        <v>38466</v>
      </c>
      <c r="G10907" t="s">
        <v>38467</v>
      </c>
      <c r="H10907" t="s">
        <v>311</v>
      </c>
      <c r="I10907" s="10" t="s">
        <v>21778</v>
      </c>
      <c r="J10907" t="s">
        <v>308</v>
      </c>
      <c r="K10907" t="s">
        <v>10972</v>
      </c>
      <c r="L10907" t="s">
        <v>5016</v>
      </c>
      <c r="M10907" t="s">
        <v>7915</v>
      </c>
      <c r="O10907" t="s">
        <v>194</v>
      </c>
      <c r="P10907" t="s">
        <v>289</v>
      </c>
      <c r="Q10907" t="s">
        <v>194</v>
      </c>
      <c r="R10907" t="s">
        <v>1995</v>
      </c>
      <c r="S10907" t="s">
        <v>1996</v>
      </c>
      <c r="T10907">
        <v>42803.41006678241</v>
      </c>
      <c r="U10907" t="s">
        <v>191</v>
      </c>
      <c r="V10907" t="s">
        <v>1996</v>
      </c>
      <c r="W10907">
        <v>42803.41006678241</v>
      </c>
    </row>
    <row r="10908" spans="3:23" x14ac:dyDescent="0.25">
      <c r="C10908" t="s">
        <v>35582</v>
      </c>
      <c r="D10908" t="s">
        <v>194</v>
      </c>
      <c r="E10908" t="s">
        <v>38465</v>
      </c>
      <c r="F10908" t="s">
        <v>38466</v>
      </c>
      <c r="G10908" t="s">
        <v>38467</v>
      </c>
      <c r="H10908" t="s">
        <v>314</v>
      </c>
      <c r="I10908" s="10" t="s">
        <v>21779</v>
      </c>
      <c r="J10908" t="s">
        <v>306</v>
      </c>
      <c r="K10908" t="s">
        <v>10972</v>
      </c>
      <c r="L10908" t="s">
        <v>5016</v>
      </c>
      <c r="M10908" t="s">
        <v>7915</v>
      </c>
      <c r="O10908" t="s">
        <v>194</v>
      </c>
      <c r="P10908" t="s">
        <v>289</v>
      </c>
      <c r="Q10908" t="s">
        <v>194</v>
      </c>
      <c r="R10908" t="s">
        <v>1995</v>
      </c>
      <c r="S10908" t="s">
        <v>1996</v>
      </c>
      <c r="T10908">
        <v>42803.41006678241</v>
      </c>
      <c r="U10908" t="s">
        <v>191</v>
      </c>
      <c r="V10908" t="s">
        <v>1996</v>
      </c>
      <c r="W10908">
        <v>42803.41006678241</v>
      </c>
    </row>
    <row r="10909" spans="3:23" x14ac:dyDescent="0.25">
      <c r="C10909" t="s">
        <v>35583</v>
      </c>
      <c r="D10909" t="s">
        <v>194</v>
      </c>
      <c r="E10909" t="s">
        <v>38465</v>
      </c>
      <c r="F10909" t="s">
        <v>38466</v>
      </c>
      <c r="G10909" t="s">
        <v>38467</v>
      </c>
      <c r="H10909" t="s">
        <v>315</v>
      </c>
      <c r="I10909" s="10" t="s">
        <v>21780</v>
      </c>
      <c r="J10909" t="s">
        <v>309</v>
      </c>
      <c r="K10909" t="s">
        <v>10972</v>
      </c>
      <c r="L10909" t="s">
        <v>5016</v>
      </c>
      <c r="M10909" t="s">
        <v>7915</v>
      </c>
      <c r="O10909" t="s">
        <v>194</v>
      </c>
      <c r="P10909" t="s">
        <v>289</v>
      </c>
      <c r="Q10909" t="s">
        <v>194</v>
      </c>
      <c r="R10909" t="s">
        <v>1995</v>
      </c>
      <c r="S10909" t="s">
        <v>1996</v>
      </c>
      <c r="T10909">
        <v>42803.41006678241</v>
      </c>
      <c r="U10909" t="s">
        <v>191</v>
      </c>
      <c r="V10909" t="s">
        <v>1996</v>
      </c>
      <c r="W10909">
        <v>42803.41006678241</v>
      </c>
    </row>
    <row r="10910" spans="3:23" x14ac:dyDescent="0.25">
      <c r="C10910" t="s">
        <v>35584</v>
      </c>
      <c r="D10910" t="s">
        <v>194</v>
      </c>
      <c r="E10910" t="s">
        <v>38465</v>
      </c>
      <c r="F10910" t="s">
        <v>38466</v>
      </c>
      <c r="G10910" t="s">
        <v>38467</v>
      </c>
      <c r="H10910" t="s">
        <v>311</v>
      </c>
      <c r="I10910" s="10" t="s">
        <v>21781</v>
      </c>
      <c r="J10910" t="s">
        <v>308</v>
      </c>
      <c r="K10910" t="s">
        <v>10979</v>
      </c>
      <c r="L10910" t="s">
        <v>5023</v>
      </c>
      <c r="M10910" t="s">
        <v>7922</v>
      </c>
      <c r="O10910" t="s">
        <v>194</v>
      </c>
      <c r="P10910" t="s">
        <v>289</v>
      </c>
      <c r="Q10910" t="s">
        <v>194</v>
      </c>
      <c r="R10910" t="s">
        <v>1995</v>
      </c>
      <c r="S10910" t="s">
        <v>1996</v>
      </c>
      <c r="T10910">
        <v>42803.41006678241</v>
      </c>
      <c r="U10910" t="s">
        <v>191</v>
      </c>
      <c r="V10910" t="s">
        <v>1996</v>
      </c>
      <c r="W10910">
        <v>42803.41006678241</v>
      </c>
    </row>
    <row r="10911" spans="3:23" x14ac:dyDescent="0.25">
      <c r="C10911" t="s">
        <v>35585</v>
      </c>
      <c r="D10911" t="s">
        <v>194</v>
      </c>
      <c r="E10911" t="s">
        <v>38465</v>
      </c>
      <c r="F10911" t="s">
        <v>38466</v>
      </c>
      <c r="G10911" t="s">
        <v>38467</v>
      </c>
      <c r="H10911" t="s">
        <v>315</v>
      </c>
      <c r="I10911" s="10" t="s">
        <v>21782</v>
      </c>
      <c r="J10911" t="s">
        <v>309</v>
      </c>
      <c r="K10911" t="s">
        <v>10979</v>
      </c>
      <c r="L10911" t="s">
        <v>5023</v>
      </c>
      <c r="M10911" t="s">
        <v>7922</v>
      </c>
      <c r="O10911" t="s">
        <v>194</v>
      </c>
      <c r="P10911" t="s">
        <v>289</v>
      </c>
      <c r="Q10911" t="s">
        <v>194</v>
      </c>
      <c r="R10911" t="s">
        <v>1995</v>
      </c>
      <c r="S10911" t="s">
        <v>1996</v>
      </c>
      <c r="T10911">
        <v>42803.41006678241</v>
      </c>
      <c r="U10911" t="s">
        <v>191</v>
      </c>
      <c r="V10911" t="s">
        <v>1996</v>
      </c>
      <c r="W10911">
        <v>42803.41006678241</v>
      </c>
    </row>
    <row r="10912" spans="3:23" x14ac:dyDescent="0.25">
      <c r="C10912" t="s">
        <v>35586</v>
      </c>
      <c r="D10912" t="s">
        <v>194</v>
      </c>
      <c r="E10912" t="s">
        <v>38465</v>
      </c>
      <c r="F10912" t="s">
        <v>38466</v>
      </c>
      <c r="G10912" t="s">
        <v>38467</v>
      </c>
      <c r="H10912" t="s">
        <v>314</v>
      </c>
      <c r="I10912" s="10" t="s">
        <v>21783</v>
      </c>
      <c r="J10912" t="s">
        <v>306</v>
      </c>
      <c r="K10912" t="s">
        <v>10979</v>
      </c>
      <c r="L10912" t="s">
        <v>5023</v>
      </c>
      <c r="M10912" t="s">
        <v>7922</v>
      </c>
      <c r="O10912" t="s">
        <v>194</v>
      </c>
      <c r="P10912" t="s">
        <v>289</v>
      </c>
      <c r="Q10912" t="s">
        <v>194</v>
      </c>
      <c r="R10912" t="s">
        <v>1995</v>
      </c>
      <c r="S10912" t="s">
        <v>1996</v>
      </c>
      <c r="T10912">
        <v>42803.41006678241</v>
      </c>
      <c r="U10912" t="s">
        <v>191</v>
      </c>
      <c r="V10912" t="s">
        <v>1996</v>
      </c>
      <c r="W10912">
        <v>42803.41006678241</v>
      </c>
    </row>
    <row r="10913" spans="3:23" x14ac:dyDescent="0.25">
      <c r="C10913" t="s">
        <v>35587</v>
      </c>
      <c r="D10913" t="s">
        <v>194</v>
      </c>
      <c r="E10913" t="s">
        <v>38465</v>
      </c>
      <c r="F10913" t="s">
        <v>38466</v>
      </c>
      <c r="G10913" t="s">
        <v>38467</v>
      </c>
      <c r="H10913" t="s">
        <v>317</v>
      </c>
      <c r="I10913" s="10" t="s">
        <v>21784</v>
      </c>
      <c r="J10913" t="s">
        <v>304</v>
      </c>
      <c r="K10913" t="s">
        <v>10979</v>
      </c>
      <c r="L10913" t="s">
        <v>5023</v>
      </c>
      <c r="M10913" t="s">
        <v>7922</v>
      </c>
      <c r="O10913" t="s">
        <v>194</v>
      </c>
      <c r="P10913" t="s">
        <v>289</v>
      </c>
      <c r="Q10913" t="s">
        <v>194</v>
      </c>
      <c r="R10913" t="s">
        <v>1995</v>
      </c>
      <c r="S10913" t="s">
        <v>1996</v>
      </c>
      <c r="T10913">
        <v>42803.41006678241</v>
      </c>
      <c r="U10913" t="s">
        <v>191</v>
      </c>
      <c r="V10913" t="s">
        <v>1996</v>
      </c>
      <c r="W10913">
        <v>42803.41006678241</v>
      </c>
    </row>
    <row r="10914" spans="3:23" x14ac:dyDescent="0.25">
      <c r="C10914" t="s">
        <v>35588</v>
      </c>
      <c r="D10914" t="s">
        <v>194</v>
      </c>
      <c r="E10914" t="s">
        <v>38465</v>
      </c>
      <c r="F10914" t="s">
        <v>38466</v>
      </c>
      <c r="G10914" t="s">
        <v>38467</v>
      </c>
      <c r="H10914" t="s">
        <v>315</v>
      </c>
      <c r="I10914" s="10" t="s">
        <v>21785</v>
      </c>
      <c r="J10914" t="s">
        <v>309</v>
      </c>
      <c r="K10914" t="s">
        <v>10978</v>
      </c>
      <c r="L10914" t="s">
        <v>5022</v>
      </c>
      <c r="M10914" t="s">
        <v>7921</v>
      </c>
      <c r="O10914" t="s">
        <v>194</v>
      </c>
      <c r="P10914" t="s">
        <v>289</v>
      </c>
      <c r="Q10914" t="s">
        <v>194</v>
      </c>
      <c r="R10914" t="s">
        <v>1995</v>
      </c>
      <c r="S10914" t="s">
        <v>1996</v>
      </c>
      <c r="T10914">
        <v>42803.41006678241</v>
      </c>
      <c r="U10914" t="s">
        <v>191</v>
      </c>
      <c r="V10914" t="s">
        <v>1996</v>
      </c>
      <c r="W10914">
        <v>42803.41006678241</v>
      </c>
    </row>
    <row r="10915" spans="3:23" x14ac:dyDescent="0.25">
      <c r="C10915" t="s">
        <v>35589</v>
      </c>
      <c r="D10915" t="s">
        <v>194</v>
      </c>
      <c r="E10915" t="s">
        <v>38465</v>
      </c>
      <c r="F10915" t="s">
        <v>38466</v>
      </c>
      <c r="G10915" t="s">
        <v>38467</v>
      </c>
      <c r="H10915" t="s">
        <v>311</v>
      </c>
      <c r="I10915" s="10" t="s">
        <v>21786</v>
      </c>
      <c r="J10915" t="s">
        <v>308</v>
      </c>
      <c r="K10915" t="s">
        <v>10978</v>
      </c>
      <c r="L10915" t="s">
        <v>5022</v>
      </c>
      <c r="M10915" t="s">
        <v>7921</v>
      </c>
      <c r="O10915" t="s">
        <v>194</v>
      </c>
      <c r="P10915" t="s">
        <v>289</v>
      </c>
      <c r="Q10915" t="s">
        <v>194</v>
      </c>
      <c r="R10915" t="s">
        <v>1995</v>
      </c>
      <c r="S10915" t="s">
        <v>1996</v>
      </c>
      <c r="T10915">
        <v>42803.41006678241</v>
      </c>
      <c r="U10915" t="s">
        <v>191</v>
      </c>
      <c r="V10915" t="s">
        <v>1996</v>
      </c>
      <c r="W10915">
        <v>42803.41006678241</v>
      </c>
    </row>
    <row r="10916" spans="3:23" x14ac:dyDescent="0.25">
      <c r="C10916" t="s">
        <v>35590</v>
      </c>
      <c r="D10916" t="s">
        <v>194</v>
      </c>
      <c r="E10916" t="s">
        <v>38465</v>
      </c>
      <c r="F10916" t="s">
        <v>38466</v>
      </c>
      <c r="G10916" t="s">
        <v>38467</v>
      </c>
      <c r="H10916" t="s">
        <v>317</v>
      </c>
      <c r="I10916" s="10" t="s">
        <v>21787</v>
      </c>
      <c r="J10916" t="s">
        <v>304</v>
      </c>
      <c r="K10916" t="s">
        <v>10978</v>
      </c>
      <c r="L10916" t="s">
        <v>5022</v>
      </c>
      <c r="M10916" t="s">
        <v>7921</v>
      </c>
      <c r="O10916" t="s">
        <v>194</v>
      </c>
      <c r="P10916" t="s">
        <v>289</v>
      </c>
      <c r="Q10916" t="s">
        <v>194</v>
      </c>
      <c r="R10916" t="s">
        <v>1995</v>
      </c>
      <c r="S10916" t="s">
        <v>1996</v>
      </c>
      <c r="T10916">
        <v>42803.41006678241</v>
      </c>
      <c r="U10916" t="s">
        <v>191</v>
      </c>
      <c r="V10916" t="s">
        <v>1996</v>
      </c>
      <c r="W10916">
        <v>42803.41006678241</v>
      </c>
    </row>
    <row r="10917" spans="3:23" x14ac:dyDescent="0.25">
      <c r="C10917" t="s">
        <v>35591</v>
      </c>
      <c r="D10917" t="s">
        <v>194</v>
      </c>
      <c r="E10917" t="s">
        <v>38465</v>
      </c>
      <c r="F10917" t="s">
        <v>38466</v>
      </c>
      <c r="G10917" t="s">
        <v>38467</v>
      </c>
      <c r="H10917" t="s">
        <v>1287</v>
      </c>
      <c r="I10917" s="10" t="s">
        <v>21788</v>
      </c>
      <c r="J10917" t="s">
        <v>586</v>
      </c>
      <c r="K10917" t="s">
        <v>10978</v>
      </c>
      <c r="L10917" t="s">
        <v>5022</v>
      </c>
      <c r="M10917" t="s">
        <v>7921</v>
      </c>
      <c r="O10917" t="s">
        <v>194</v>
      </c>
      <c r="P10917" t="s">
        <v>289</v>
      </c>
      <c r="Q10917" t="s">
        <v>194</v>
      </c>
      <c r="R10917" t="s">
        <v>1995</v>
      </c>
      <c r="S10917" t="s">
        <v>1996</v>
      </c>
      <c r="T10917">
        <v>42803.41006678241</v>
      </c>
      <c r="U10917" t="s">
        <v>191</v>
      </c>
      <c r="V10917" t="s">
        <v>1996</v>
      </c>
      <c r="W10917">
        <v>42803.41006678241</v>
      </c>
    </row>
    <row r="10918" spans="3:23" x14ac:dyDescent="0.25">
      <c r="C10918" t="s">
        <v>35592</v>
      </c>
      <c r="D10918" t="s">
        <v>194</v>
      </c>
      <c r="E10918" t="s">
        <v>38465</v>
      </c>
      <c r="F10918" t="s">
        <v>38466</v>
      </c>
      <c r="G10918" t="s">
        <v>38467</v>
      </c>
      <c r="H10918" t="s">
        <v>314</v>
      </c>
      <c r="I10918" s="10" t="s">
        <v>21789</v>
      </c>
      <c r="J10918" t="s">
        <v>306</v>
      </c>
      <c r="K10918" t="s">
        <v>10978</v>
      </c>
      <c r="L10918" t="s">
        <v>5022</v>
      </c>
      <c r="M10918" t="s">
        <v>7921</v>
      </c>
      <c r="O10918" t="s">
        <v>194</v>
      </c>
      <c r="P10918" t="s">
        <v>289</v>
      </c>
      <c r="Q10918" t="s">
        <v>194</v>
      </c>
      <c r="R10918" t="s">
        <v>1995</v>
      </c>
      <c r="S10918" t="s">
        <v>1996</v>
      </c>
      <c r="T10918">
        <v>42803.41006678241</v>
      </c>
      <c r="U10918" t="s">
        <v>191</v>
      </c>
      <c r="V10918" t="s">
        <v>1996</v>
      </c>
      <c r="W10918">
        <v>42803.41006678241</v>
      </c>
    </row>
    <row r="10919" spans="3:23" x14ac:dyDescent="0.25">
      <c r="C10919" t="s">
        <v>35593</v>
      </c>
      <c r="D10919" t="s">
        <v>194</v>
      </c>
      <c r="E10919" t="s">
        <v>38465</v>
      </c>
      <c r="F10919" t="s">
        <v>38466</v>
      </c>
      <c r="G10919" t="s">
        <v>38467</v>
      </c>
      <c r="H10919" t="s">
        <v>315</v>
      </c>
      <c r="I10919" s="10" t="s">
        <v>21790</v>
      </c>
      <c r="J10919" t="s">
        <v>309</v>
      </c>
      <c r="K10919" t="s">
        <v>10971</v>
      </c>
      <c r="L10919" t="s">
        <v>5015</v>
      </c>
      <c r="M10919" t="s">
        <v>7914</v>
      </c>
      <c r="O10919" t="s">
        <v>194</v>
      </c>
      <c r="P10919" t="s">
        <v>289</v>
      </c>
      <c r="Q10919" t="s">
        <v>194</v>
      </c>
      <c r="R10919" t="s">
        <v>1995</v>
      </c>
      <c r="S10919" t="s">
        <v>1996</v>
      </c>
      <c r="T10919">
        <v>42803.41006678241</v>
      </c>
      <c r="U10919" t="s">
        <v>191</v>
      </c>
      <c r="V10919" t="s">
        <v>1996</v>
      </c>
      <c r="W10919">
        <v>42803.41006678241</v>
      </c>
    </row>
    <row r="10920" spans="3:23" x14ac:dyDescent="0.25">
      <c r="C10920" t="s">
        <v>35594</v>
      </c>
      <c r="D10920" t="s">
        <v>194</v>
      </c>
      <c r="E10920" t="s">
        <v>38465</v>
      </c>
      <c r="F10920" t="s">
        <v>38466</v>
      </c>
      <c r="G10920" t="s">
        <v>38467</v>
      </c>
      <c r="H10920" t="s">
        <v>311</v>
      </c>
      <c r="I10920" s="10" t="s">
        <v>21791</v>
      </c>
      <c r="J10920" t="s">
        <v>308</v>
      </c>
      <c r="K10920" t="s">
        <v>10971</v>
      </c>
      <c r="L10920" t="s">
        <v>5015</v>
      </c>
      <c r="M10920" t="s">
        <v>7914</v>
      </c>
      <c r="O10920" t="s">
        <v>194</v>
      </c>
      <c r="P10920" t="s">
        <v>289</v>
      </c>
      <c r="Q10920" t="s">
        <v>194</v>
      </c>
      <c r="R10920" t="s">
        <v>1995</v>
      </c>
      <c r="S10920" t="s">
        <v>1996</v>
      </c>
      <c r="T10920">
        <v>42803.41006678241</v>
      </c>
      <c r="U10920" t="s">
        <v>191</v>
      </c>
      <c r="V10920" t="s">
        <v>1996</v>
      </c>
      <c r="W10920">
        <v>42803.41006678241</v>
      </c>
    </row>
    <row r="10921" spans="3:23" x14ac:dyDescent="0.25">
      <c r="C10921" t="s">
        <v>35595</v>
      </c>
      <c r="D10921" t="s">
        <v>194</v>
      </c>
      <c r="E10921" t="s">
        <v>38465</v>
      </c>
      <c r="F10921" t="s">
        <v>38466</v>
      </c>
      <c r="G10921" t="s">
        <v>38467</v>
      </c>
      <c r="H10921" t="s">
        <v>314</v>
      </c>
      <c r="I10921" s="10" t="s">
        <v>21792</v>
      </c>
      <c r="J10921" t="s">
        <v>306</v>
      </c>
      <c r="K10921" t="s">
        <v>10971</v>
      </c>
      <c r="L10921" t="s">
        <v>5015</v>
      </c>
      <c r="M10921" t="s">
        <v>7914</v>
      </c>
      <c r="O10921" t="s">
        <v>194</v>
      </c>
      <c r="P10921" t="s">
        <v>289</v>
      </c>
      <c r="Q10921" t="s">
        <v>194</v>
      </c>
      <c r="R10921" t="s">
        <v>1995</v>
      </c>
      <c r="S10921" t="s">
        <v>1996</v>
      </c>
      <c r="T10921">
        <v>42803.41006678241</v>
      </c>
      <c r="U10921" t="s">
        <v>191</v>
      </c>
      <c r="V10921" t="s">
        <v>1996</v>
      </c>
      <c r="W10921">
        <v>42803.41006678241</v>
      </c>
    </row>
    <row r="10922" spans="3:23" x14ac:dyDescent="0.25">
      <c r="C10922" t="s">
        <v>35596</v>
      </c>
      <c r="D10922" t="s">
        <v>194</v>
      </c>
      <c r="E10922" t="s">
        <v>38465</v>
      </c>
      <c r="F10922" t="s">
        <v>38466</v>
      </c>
      <c r="G10922" t="s">
        <v>38467</v>
      </c>
      <c r="H10922" t="s">
        <v>311</v>
      </c>
      <c r="I10922" s="10" t="s">
        <v>21793</v>
      </c>
      <c r="J10922" t="s">
        <v>308</v>
      </c>
      <c r="K10922" t="s">
        <v>10973</v>
      </c>
      <c r="L10922" t="s">
        <v>5017</v>
      </c>
      <c r="M10922" t="s">
        <v>7916</v>
      </c>
      <c r="O10922" t="s">
        <v>194</v>
      </c>
      <c r="P10922" t="s">
        <v>289</v>
      </c>
      <c r="Q10922" t="s">
        <v>194</v>
      </c>
      <c r="R10922" t="s">
        <v>1995</v>
      </c>
      <c r="S10922" t="s">
        <v>1996</v>
      </c>
      <c r="T10922">
        <v>42803.41006678241</v>
      </c>
      <c r="U10922" t="s">
        <v>191</v>
      </c>
      <c r="V10922" t="s">
        <v>1996</v>
      </c>
      <c r="W10922">
        <v>42803.41006678241</v>
      </c>
    </row>
    <row r="10923" spans="3:23" x14ac:dyDescent="0.25">
      <c r="C10923" t="s">
        <v>35597</v>
      </c>
      <c r="D10923" t="s">
        <v>194</v>
      </c>
      <c r="E10923" t="s">
        <v>38465</v>
      </c>
      <c r="F10923" t="s">
        <v>38466</v>
      </c>
      <c r="G10923" t="s">
        <v>38467</v>
      </c>
      <c r="H10923" t="s">
        <v>1287</v>
      </c>
      <c r="I10923" s="10" t="s">
        <v>21794</v>
      </c>
      <c r="J10923" t="s">
        <v>586</v>
      </c>
      <c r="K10923" t="s">
        <v>10973</v>
      </c>
      <c r="L10923" t="s">
        <v>5017</v>
      </c>
      <c r="M10923" t="s">
        <v>7916</v>
      </c>
      <c r="O10923" t="s">
        <v>194</v>
      </c>
      <c r="P10923" t="s">
        <v>289</v>
      </c>
      <c r="Q10923" t="s">
        <v>194</v>
      </c>
      <c r="R10923" t="s">
        <v>1995</v>
      </c>
      <c r="S10923" t="s">
        <v>1996</v>
      </c>
      <c r="T10923">
        <v>42803.41006678241</v>
      </c>
      <c r="U10923" t="s">
        <v>191</v>
      </c>
      <c r="V10923" t="s">
        <v>1996</v>
      </c>
      <c r="W10923">
        <v>42803.41006678241</v>
      </c>
    </row>
    <row r="10924" spans="3:23" x14ac:dyDescent="0.25">
      <c r="C10924" t="s">
        <v>35598</v>
      </c>
      <c r="D10924" t="s">
        <v>194</v>
      </c>
      <c r="E10924" t="s">
        <v>38465</v>
      </c>
      <c r="F10924" t="s">
        <v>38466</v>
      </c>
      <c r="G10924" t="s">
        <v>38467</v>
      </c>
      <c r="H10924" t="s">
        <v>315</v>
      </c>
      <c r="I10924" s="10" t="s">
        <v>21795</v>
      </c>
      <c r="J10924" t="s">
        <v>309</v>
      </c>
      <c r="K10924" t="s">
        <v>10973</v>
      </c>
      <c r="L10924" t="s">
        <v>5017</v>
      </c>
      <c r="M10924" t="s">
        <v>7916</v>
      </c>
      <c r="O10924" t="s">
        <v>194</v>
      </c>
      <c r="P10924" t="s">
        <v>289</v>
      </c>
      <c r="Q10924" t="s">
        <v>194</v>
      </c>
      <c r="R10924" t="s">
        <v>1995</v>
      </c>
      <c r="S10924" t="s">
        <v>1996</v>
      </c>
      <c r="T10924">
        <v>42803.41006678241</v>
      </c>
      <c r="U10924" t="s">
        <v>191</v>
      </c>
      <c r="V10924" t="s">
        <v>1996</v>
      </c>
      <c r="W10924">
        <v>42803.41006678241</v>
      </c>
    </row>
    <row r="10925" spans="3:23" x14ac:dyDescent="0.25">
      <c r="C10925" t="s">
        <v>35599</v>
      </c>
      <c r="D10925" t="s">
        <v>194</v>
      </c>
      <c r="E10925" t="s">
        <v>38465</v>
      </c>
      <c r="F10925" t="s">
        <v>38466</v>
      </c>
      <c r="G10925" t="s">
        <v>38467</v>
      </c>
      <c r="H10925" t="s">
        <v>1312</v>
      </c>
      <c r="I10925" s="10" t="s">
        <v>21796</v>
      </c>
      <c r="J10925" t="s">
        <v>606</v>
      </c>
      <c r="K10925" t="s">
        <v>10980</v>
      </c>
      <c r="L10925" t="s">
        <v>5024</v>
      </c>
      <c r="M10925" t="s">
        <v>7923</v>
      </c>
      <c r="O10925" t="s">
        <v>194</v>
      </c>
      <c r="P10925" t="s">
        <v>289</v>
      </c>
      <c r="Q10925" t="s">
        <v>194</v>
      </c>
      <c r="R10925" t="s">
        <v>1995</v>
      </c>
      <c r="S10925" t="s">
        <v>1996</v>
      </c>
      <c r="T10925">
        <v>42803.41006678241</v>
      </c>
      <c r="U10925" t="s">
        <v>191</v>
      </c>
      <c r="V10925" t="s">
        <v>1996</v>
      </c>
      <c r="W10925">
        <v>42803.41006678241</v>
      </c>
    </row>
    <row r="10926" spans="3:23" x14ac:dyDescent="0.25">
      <c r="C10926" t="s">
        <v>35600</v>
      </c>
      <c r="D10926" t="s">
        <v>194</v>
      </c>
      <c r="E10926" t="s">
        <v>38465</v>
      </c>
      <c r="F10926" t="s">
        <v>38466</v>
      </c>
      <c r="G10926" t="s">
        <v>38467</v>
      </c>
      <c r="H10926" t="s">
        <v>314</v>
      </c>
      <c r="I10926" s="10" t="s">
        <v>21797</v>
      </c>
      <c r="J10926" t="s">
        <v>306</v>
      </c>
      <c r="K10926" t="s">
        <v>10980</v>
      </c>
      <c r="L10926" t="s">
        <v>5024</v>
      </c>
      <c r="M10926" t="s">
        <v>7923</v>
      </c>
      <c r="O10926" t="s">
        <v>194</v>
      </c>
      <c r="P10926" t="s">
        <v>289</v>
      </c>
      <c r="Q10926" t="s">
        <v>194</v>
      </c>
      <c r="R10926" t="s">
        <v>1995</v>
      </c>
      <c r="S10926" t="s">
        <v>1996</v>
      </c>
      <c r="T10926">
        <v>42803.41006678241</v>
      </c>
      <c r="U10926" t="s">
        <v>191</v>
      </c>
      <c r="V10926" t="s">
        <v>1996</v>
      </c>
      <c r="W10926">
        <v>42803.41006678241</v>
      </c>
    </row>
    <row r="10927" spans="3:23" x14ac:dyDescent="0.25">
      <c r="C10927" t="s">
        <v>35601</v>
      </c>
      <c r="D10927" t="s">
        <v>194</v>
      </c>
      <c r="E10927" t="s">
        <v>38465</v>
      </c>
      <c r="F10927" t="s">
        <v>38466</v>
      </c>
      <c r="G10927" t="s">
        <v>38467</v>
      </c>
      <c r="H10927" t="s">
        <v>11902</v>
      </c>
      <c r="I10927" s="10" t="s">
        <v>21798</v>
      </c>
      <c r="J10927" t="s">
        <v>11904</v>
      </c>
      <c r="K10927" t="s">
        <v>10980</v>
      </c>
      <c r="L10927" t="s">
        <v>5024</v>
      </c>
      <c r="M10927" t="s">
        <v>7923</v>
      </c>
      <c r="O10927" t="s">
        <v>194</v>
      </c>
      <c r="P10927" t="s">
        <v>289</v>
      </c>
      <c r="Q10927" t="s">
        <v>194</v>
      </c>
      <c r="R10927" t="s">
        <v>1995</v>
      </c>
      <c r="S10927" t="s">
        <v>1996</v>
      </c>
      <c r="T10927">
        <v>42803.41006678241</v>
      </c>
      <c r="U10927" t="s">
        <v>191</v>
      </c>
      <c r="V10927" t="s">
        <v>1996</v>
      </c>
      <c r="W10927">
        <v>42803.41006678241</v>
      </c>
    </row>
    <row r="10928" spans="3:23" x14ac:dyDescent="0.25">
      <c r="C10928" t="s">
        <v>35602</v>
      </c>
      <c r="D10928" t="s">
        <v>194</v>
      </c>
      <c r="E10928" t="s">
        <v>38465</v>
      </c>
      <c r="F10928" t="s">
        <v>38466</v>
      </c>
      <c r="G10928" t="s">
        <v>38467</v>
      </c>
      <c r="H10928" t="s">
        <v>1308</v>
      </c>
      <c r="I10928" s="10" t="s">
        <v>21799</v>
      </c>
      <c r="J10928" t="s">
        <v>610</v>
      </c>
      <c r="K10928" t="s">
        <v>10980</v>
      </c>
      <c r="L10928" t="s">
        <v>5024</v>
      </c>
      <c r="M10928" t="s">
        <v>7923</v>
      </c>
      <c r="O10928" t="s">
        <v>194</v>
      </c>
      <c r="P10928" t="s">
        <v>289</v>
      </c>
      <c r="Q10928" t="s">
        <v>194</v>
      </c>
      <c r="R10928" t="s">
        <v>1995</v>
      </c>
      <c r="S10928" t="s">
        <v>1996</v>
      </c>
      <c r="T10928">
        <v>42803.41006678241</v>
      </c>
      <c r="U10928" t="s">
        <v>191</v>
      </c>
      <c r="V10928" t="s">
        <v>1996</v>
      </c>
      <c r="W10928">
        <v>42803.41006678241</v>
      </c>
    </row>
    <row r="10929" spans="3:23" x14ac:dyDescent="0.25">
      <c r="C10929" t="s">
        <v>35603</v>
      </c>
      <c r="D10929" t="s">
        <v>194</v>
      </c>
      <c r="E10929" t="s">
        <v>38465</v>
      </c>
      <c r="F10929" t="s">
        <v>38466</v>
      </c>
      <c r="G10929" t="s">
        <v>38467</v>
      </c>
      <c r="H10929" t="s">
        <v>315</v>
      </c>
      <c r="I10929" s="10" t="s">
        <v>21800</v>
      </c>
      <c r="J10929" t="s">
        <v>309</v>
      </c>
      <c r="K10929" t="s">
        <v>10980</v>
      </c>
      <c r="L10929" t="s">
        <v>5024</v>
      </c>
      <c r="M10929" t="s">
        <v>7923</v>
      </c>
      <c r="O10929" t="s">
        <v>194</v>
      </c>
      <c r="P10929" t="s">
        <v>289</v>
      </c>
      <c r="Q10929" t="s">
        <v>194</v>
      </c>
      <c r="R10929" t="s">
        <v>1995</v>
      </c>
      <c r="S10929" t="s">
        <v>1996</v>
      </c>
      <c r="T10929">
        <v>42803.41006678241</v>
      </c>
      <c r="U10929" t="s">
        <v>191</v>
      </c>
      <c r="V10929" t="s">
        <v>1996</v>
      </c>
      <c r="W10929">
        <v>42803.41006678241</v>
      </c>
    </row>
    <row r="10930" spans="3:23" x14ac:dyDescent="0.25">
      <c r="C10930" t="s">
        <v>35604</v>
      </c>
      <c r="D10930" t="s">
        <v>194</v>
      </c>
      <c r="E10930" t="s">
        <v>38465</v>
      </c>
      <c r="F10930" t="s">
        <v>38466</v>
      </c>
      <c r="G10930" t="s">
        <v>38467</v>
      </c>
      <c r="H10930" t="s">
        <v>1300</v>
      </c>
      <c r="I10930" s="10" t="s">
        <v>21801</v>
      </c>
      <c r="J10930" t="s">
        <v>585</v>
      </c>
      <c r="K10930" t="s">
        <v>10980</v>
      </c>
      <c r="L10930" t="s">
        <v>5024</v>
      </c>
      <c r="M10930" t="s">
        <v>7923</v>
      </c>
      <c r="O10930" t="s">
        <v>194</v>
      </c>
      <c r="P10930" t="s">
        <v>289</v>
      </c>
      <c r="Q10930" t="s">
        <v>194</v>
      </c>
      <c r="R10930" t="s">
        <v>1995</v>
      </c>
      <c r="S10930" t="s">
        <v>1996</v>
      </c>
      <c r="T10930">
        <v>42803.41006678241</v>
      </c>
      <c r="U10930" t="s">
        <v>191</v>
      </c>
      <c r="V10930" t="s">
        <v>1996</v>
      </c>
      <c r="W10930">
        <v>42803.41006678241</v>
      </c>
    </row>
    <row r="10931" spans="3:23" x14ac:dyDescent="0.25">
      <c r="C10931" t="s">
        <v>35605</v>
      </c>
      <c r="D10931" t="s">
        <v>194</v>
      </c>
      <c r="E10931" t="s">
        <v>38465</v>
      </c>
      <c r="F10931" t="s">
        <v>38466</v>
      </c>
      <c r="G10931" t="s">
        <v>38467</v>
      </c>
      <c r="H10931" t="s">
        <v>1307</v>
      </c>
      <c r="I10931" s="10" t="s">
        <v>21802</v>
      </c>
      <c r="J10931" t="s">
        <v>604</v>
      </c>
      <c r="K10931" t="s">
        <v>10980</v>
      </c>
      <c r="L10931" t="s">
        <v>5024</v>
      </c>
      <c r="M10931" t="s">
        <v>7923</v>
      </c>
      <c r="O10931" t="s">
        <v>194</v>
      </c>
      <c r="P10931" t="s">
        <v>289</v>
      </c>
      <c r="Q10931" t="s">
        <v>194</v>
      </c>
      <c r="R10931" t="s">
        <v>1995</v>
      </c>
      <c r="S10931" t="s">
        <v>1996</v>
      </c>
      <c r="T10931">
        <v>42803.41006678241</v>
      </c>
      <c r="U10931" t="s">
        <v>191</v>
      </c>
      <c r="V10931" t="s">
        <v>1996</v>
      </c>
      <c r="W10931">
        <v>42803.41006678241</v>
      </c>
    </row>
    <row r="10932" spans="3:23" x14ac:dyDescent="0.25">
      <c r="C10932" t="s">
        <v>35606</v>
      </c>
      <c r="D10932" t="s">
        <v>194</v>
      </c>
      <c r="E10932" t="s">
        <v>38465</v>
      </c>
      <c r="F10932" t="s">
        <v>38466</v>
      </c>
      <c r="G10932" t="s">
        <v>38467</v>
      </c>
      <c r="H10932" t="s">
        <v>311</v>
      </c>
      <c r="I10932" s="10" t="s">
        <v>21803</v>
      </c>
      <c r="J10932" t="s">
        <v>308</v>
      </c>
      <c r="K10932" t="s">
        <v>10981</v>
      </c>
      <c r="L10932" t="s">
        <v>5025</v>
      </c>
      <c r="M10932" t="s">
        <v>7924</v>
      </c>
      <c r="O10932" t="s">
        <v>194</v>
      </c>
      <c r="P10932" t="s">
        <v>289</v>
      </c>
      <c r="Q10932" t="s">
        <v>194</v>
      </c>
      <c r="R10932" t="s">
        <v>1995</v>
      </c>
      <c r="S10932" t="s">
        <v>1996</v>
      </c>
      <c r="T10932">
        <v>42803.41006678241</v>
      </c>
      <c r="U10932" t="s">
        <v>191</v>
      </c>
      <c r="V10932" t="s">
        <v>1996</v>
      </c>
      <c r="W10932">
        <v>42803.41006678241</v>
      </c>
    </row>
    <row r="10933" spans="3:23" x14ac:dyDescent="0.25">
      <c r="C10933" t="s">
        <v>35607</v>
      </c>
      <c r="D10933" t="s">
        <v>194</v>
      </c>
      <c r="E10933" t="s">
        <v>38465</v>
      </c>
      <c r="F10933" t="s">
        <v>38466</v>
      </c>
      <c r="G10933" t="s">
        <v>38467</v>
      </c>
      <c r="H10933" t="s">
        <v>1300</v>
      </c>
      <c r="I10933" s="10" t="s">
        <v>21804</v>
      </c>
      <c r="J10933" t="s">
        <v>585</v>
      </c>
      <c r="K10933" t="s">
        <v>10981</v>
      </c>
      <c r="L10933" t="s">
        <v>5025</v>
      </c>
      <c r="M10933" t="s">
        <v>7924</v>
      </c>
      <c r="O10933" t="s">
        <v>194</v>
      </c>
      <c r="P10933" t="s">
        <v>289</v>
      </c>
      <c r="Q10933" t="s">
        <v>194</v>
      </c>
      <c r="R10933" t="s">
        <v>1995</v>
      </c>
      <c r="S10933" t="s">
        <v>1996</v>
      </c>
      <c r="T10933">
        <v>42803.41006678241</v>
      </c>
      <c r="U10933" t="s">
        <v>191</v>
      </c>
      <c r="V10933" t="s">
        <v>1996</v>
      </c>
      <c r="W10933">
        <v>42803.41006678241</v>
      </c>
    </row>
    <row r="10934" spans="3:23" x14ac:dyDescent="0.25">
      <c r="C10934" t="s">
        <v>35608</v>
      </c>
      <c r="D10934" t="s">
        <v>194</v>
      </c>
      <c r="E10934" t="s">
        <v>38465</v>
      </c>
      <c r="F10934" t="s">
        <v>38466</v>
      </c>
      <c r="G10934" t="s">
        <v>38467</v>
      </c>
      <c r="H10934" t="s">
        <v>1286</v>
      </c>
      <c r="I10934" s="10" t="s">
        <v>21805</v>
      </c>
      <c r="J10934" t="s">
        <v>582</v>
      </c>
      <c r="K10934" t="s">
        <v>10974</v>
      </c>
      <c r="L10934" t="s">
        <v>5018</v>
      </c>
      <c r="M10934" t="s">
        <v>7917</v>
      </c>
      <c r="O10934" t="s">
        <v>194</v>
      </c>
      <c r="P10934" t="s">
        <v>289</v>
      </c>
      <c r="Q10934" t="s">
        <v>194</v>
      </c>
      <c r="R10934" t="s">
        <v>1995</v>
      </c>
      <c r="S10934" t="s">
        <v>1996</v>
      </c>
      <c r="T10934">
        <v>42803.41006678241</v>
      </c>
      <c r="U10934" t="s">
        <v>191</v>
      </c>
      <c r="V10934" t="s">
        <v>1996</v>
      </c>
      <c r="W10934">
        <v>42803.41006678241</v>
      </c>
    </row>
    <row r="10935" spans="3:23" x14ac:dyDescent="0.25">
      <c r="C10935" t="s">
        <v>35609</v>
      </c>
      <c r="D10935" t="s">
        <v>194</v>
      </c>
      <c r="E10935" t="s">
        <v>38465</v>
      </c>
      <c r="F10935" t="s">
        <v>38466</v>
      </c>
      <c r="G10935" t="s">
        <v>38467</v>
      </c>
      <c r="H10935" t="s">
        <v>317</v>
      </c>
      <c r="I10935" s="10" t="s">
        <v>21806</v>
      </c>
      <c r="J10935" t="s">
        <v>304</v>
      </c>
      <c r="K10935" t="s">
        <v>10981</v>
      </c>
      <c r="L10935" t="s">
        <v>5025</v>
      </c>
      <c r="M10935" t="s">
        <v>7924</v>
      </c>
      <c r="O10935" t="s">
        <v>194</v>
      </c>
      <c r="P10935" t="s">
        <v>289</v>
      </c>
      <c r="Q10935" t="s">
        <v>194</v>
      </c>
      <c r="R10935" t="s">
        <v>1995</v>
      </c>
      <c r="S10935" t="s">
        <v>1996</v>
      </c>
      <c r="T10935">
        <v>42803.41006678241</v>
      </c>
      <c r="U10935" t="s">
        <v>191</v>
      </c>
      <c r="V10935" t="s">
        <v>1996</v>
      </c>
      <c r="W10935">
        <v>42803.41006678241</v>
      </c>
    </row>
    <row r="10936" spans="3:23" x14ac:dyDescent="0.25">
      <c r="C10936" t="s">
        <v>35610</v>
      </c>
      <c r="D10936" t="s">
        <v>194</v>
      </c>
      <c r="E10936" t="s">
        <v>38465</v>
      </c>
      <c r="F10936" t="s">
        <v>38466</v>
      </c>
      <c r="G10936" t="s">
        <v>38467</v>
      </c>
      <c r="H10936" t="s">
        <v>11711</v>
      </c>
      <c r="I10936" s="10" t="s">
        <v>21807</v>
      </c>
      <c r="J10936" t="s">
        <v>11713</v>
      </c>
      <c r="K10936" t="s">
        <v>10981</v>
      </c>
      <c r="L10936" t="s">
        <v>5025</v>
      </c>
      <c r="M10936" t="s">
        <v>7924</v>
      </c>
      <c r="O10936" t="s">
        <v>194</v>
      </c>
      <c r="P10936" t="s">
        <v>289</v>
      </c>
      <c r="Q10936" t="s">
        <v>194</v>
      </c>
      <c r="R10936" t="s">
        <v>1995</v>
      </c>
      <c r="S10936" t="s">
        <v>1996</v>
      </c>
      <c r="T10936">
        <v>42803.41006678241</v>
      </c>
      <c r="U10936" t="s">
        <v>191</v>
      </c>
      <c r="V10936" t="s">
        <v>1996</v>
      </c>
      <c r="W10936">
        <v>42803.41006678241</v>
      </c>
    </row>
    <row r="10937" spans="3:23" x14ac:dyDescent="0.25">
      <c r="C10937" t="s">
        <v>35611</v>
      </c>
      <c r="D10937" t="s">
        <v>194</v>
      </c>
      <c r="E10937" t="s">
        <v>38465</v>
      </c>
      <c r="F10937" t="s">
        <v>38466</v>
      </c>
      <c r="G10937" t="s">
        <v>38467</v>
      </c>
      <c r="H10937" t="s">
        <v>12103</v>
      </c>
      <c r="I10937" s="10" t="s">
        <v>21808</v>
      </c>
      <c r="J10937" t="s">
        <v>12105</v>
      </c>
      <c r="K10937" t="s">
        <v>10981</v>
      </c>
      <c r="L10937" t="s">
        <v>5025</v>
      </c>
      <c r="M10937" t="s">
        <v>7924</v>
      </c>
      <c r="O10937" t="s">
        <v>194</v>
      </c>
      <c r="P10937" t="s">
        <v>289</v>
      </c>
      <c r="Q10937" t="s">
        <v>194</v>
      </c>
      <c r="R10937" t="s">
        <v>1995</v>
      </c>
      <c r="S10937" t="s">
        <v>1996</v>
      </c>
      <c r="T10937">
        <v>42803.41006678241</v>
      </c>
      <c r="U10937" t="s">
        <v>191</v>
      </c>
      <c r="V10937" t="s">
        <v>1996</v>
      </c>
      <c r="W10937">
        <v>42803.41006678241</v>
      </c>
    </row>
    <row r="10938" spans="3:23" x14ac:dyDescent="0.25">
      <c r="C10938" t="s">
        <v>35612</v>
      </c>
      <c r="D10938" t="s">
        <v>194</v>
      </c>
      <c r="E10938" t="s">
        <v>38465</v>
      </c>
      <c r="F10938" t="s">
        <v>38466</v>
      </c>
      <c r="G10938" t="s">
        <v>38467</v>
      </c>
      <c r="H10938" t="s">
        <v>315</v>
      </c>
      <c r="I10938" s="10" t="s">
        <v>21809</v>
      </c>
      <c r="J10938" t="s">
        <v>309</v>
      </c>
      <c r="K10938" t="s">
        <v>10981</v>
      </c>
      <c r="L10938" t="s">
        <v>5025</v>
      </c>
      <c r="M10938" t="s">
        <v>7924</v>
      </c>
      <c r="O10938" t="s">
        <v>194</v>
      </c>
      <c r="P10938" t="s">
        <v>289</v>
      </c>
      <c r="Q10938" t="s">
        <v>194</v>
      </c>
      <c r="R10938" t="s">
        <v>1995</v>
      </c>
      <c r="S10938" t="s">
        <v>1996</v>
      </c>
      <c r="T10938">
        <v>42803.41006678241</v>
      </c>
      <c r="U10938" t="s">
        <v>191</v>
      </c>
      <c r="V10938" t="s">
        <v>1996</v>
      </c>
      <c r="W10938">
        <v>42803.41006678241</v>
      </c>
    </row>
    <row r="10939" spans="3:23" x14ac:dyDescent="0.25">
      <c r="C10939" t="s">
        <v>35613</v>
      </c>
      <c r="D10939" t="s">
        <v>194</v>
      </c>
      <c r="E10939" t="s">
        <v>38465</v>
      </c>
      <c r="F10939" t="s">
        <v>38466</v>
      </c>
      <c r="G10939" t="s">
        <v>38467</v>
      </c>
      <c r="H10939" t="s">
        <v>1304</v>
      </c>
      <c r="I10939" s="10" t="s">
        <v>21810</v>
      </c>
      <c r="J10939" t="s">
        <v>596</v>
      </c>
      <c r="K10939" t="s">
        <v>10980</v>
      </c>
      <c r="L10939" t="s">
        <v>5024</v>
      </c>
      <c r="M10939" t="s">
        <v>7923</v>
      </c>
      <c r="O10939" t="s">
        <v>194</v>
      </c>
      <c r="P10939" t="s">
        <v>289</v>
      </c>
      <c r="Q10939" t="s">
        <v>194</v>
      </c>
      <c r="R10939" t="s">
        <v>1995</v>
      </c>
      <c r="S10939" t="s">
        <v>1996</v>
      </c>
      <c r="T10939">
        <v>42803.41006678241</v>
      </c>
      <c r="U10939" t="s">
        <v>191</v>
      </c>
      <c r="V10939" t="s">
        <v>1996</v>
      </c>
      <c r="W10939">
        <v>42803.41006678241</v>
      </c>
    </row>
    <row r="10940" spans="3:23" x14ac:dyDescent="0.25">
      <c r="C10940" t="s">
        <v>35614</v>
      </c>
      <c r="D10940" t="s">
        <v>194</v>
      </c>
      <c r="E10940" t="s">
        <v>38465</v>
      </c>
      <c r="F10940" t="s">
        <v>38466</v>
      </c>
      <c r="G10940" t="s">
        <v>38467</v>
      </c>
      <c r="H10940" t="s">
        <v>311</v>
      </c>
      <c r="I10940" s="10" t="s">
        <v>21811</v>
      </c>
      <c r="J10940" t="s">
        <v>308</v>
      </c>
      <c r="K10940" t="s">
        <v>10980</v>
      </c>
      <c r="L10940" t="s">
        <v>5024</v>
      </c>
      <c r="M10940" t="s">
        <v>7923</v>
      </c>
      <c r="O10940" t="s">
        <v>194</v>
      </c>
      <c r="P10940" t="s">
        <v>289</v>
      </c>
      <c r="Q10940" t="s">
        <v>194</v>
      </c>
      <c r="R10940" t="s">
        <v>1995</v>
      </c>
      <c r="S10940" t="s">
        <v>1996</v>
      </c>
      <c r="T10940">
        <v>42803.41006678241</v>
      </c>
      <c r="U10940" t="s">
        <v>191</v>
      </c>
      <c r="V10940" t="s">
        <v>1996</v>
      </c>
      <c r="W10940">
        <v>42803.41006678241</v>
      </c>
    </row>
    <row r="10941" spans="3:23" x14ac:dyDescent="0.25">
      <c r="C10941" t="s">
        <v>35615</v>
      </c>
      <c r="D10941" t="s">
        <v>194</v>
      </c>
      <c r="E10941" t="s">
        <v>38465</v>
      </c>
      <c r="F10941" t="s">
        <v>38466</v>
      </c>
      <c r="G10941" t="s">
        <v>38467</v>
      </c>
      <c r="H10941" t="s">
        <v>12103</v>
      </c>
      <c r="I10941" s="10" t="s">
        <v>21812</v>
      </c>
      <c r="J10941" t="s">
        <v>12105</v>
      </c>
      <c r="K10941" t="s">
        <v>10980</v>
      </c>
      <c r="L10941" t="s">
        <v>5024</v>
      </c>
      <c r="M10941" t="s">
        <v>7923</v>
      </c>
      <c r="O10941" t="s">
        <v>194</v>
      </c>
      <c r="P10941" t="s">
        <v>289</v>
      </c>
      <c r="Q10941" t="s">
        <v>194</v>
      </c>
      <c r="R10941" t="s">
        <v>1995</v>
      </c>
      <c r="S10941" t="s">
        <v>1996</v>
      </c>
      <c r="T10941">
        <v>42803.41006678241</v>
      </c>
      <c r="U10941" t="s">
        <v>191</v>
      </c>
      <c r="V10941" t="s">
        <v>1996</v>
      </c>
      <c r="W10941">
        <v>42803.41006678241</v>
      </c>
    </row>
    <row r="10942" spans="3:23" x14ac:dyDescent="0.25">
      <c r="C10942" t="s">
        <v>35616</v>
      </c>
      <c r="D10942" t="s">
        <v>194</v>
      </c>
      <c r="E10942" t="s">
        <v>38465</v>
      </c>
      <c r="F10942" t="s">
        <v>38466</v>
      </c>
      <c r="G10942" t="s">
        <v>38467</v>
      </c>
      <c r="H10942" t="s">
        <v>314</v>
      </c>
      <c r="I10942" s="10" t="s">
        <v>21813</v>
      </c>
      <c r="J10942" t="s">
        <v>306</v>
      </c>
      <c r="K10942" t="s">
        <v>10982</v>
      </c>
      <c r="L10942" t="s">
        <v>5026</v>
      </c>
      <c r="M10942" t="s">
        <v>7925</v>
      </c>
      <c r="O10942" t="s">
        <v>194</v>
      </c>
      <c r="P10942" t="s">
        <v>289</v>
      </c>
      <c r="Q10942" t="s">
        <v>194</v>
      </c>
      <c r="R10942" t="s">
        <v>1995</v>
      </c>
      <c r="S10942" t="s">
        <v>1996</v>
      </c>
      <c r="T10942">
        <v>42803.41006678241</v>
      </c>
      <c r="U10942" t="s">
        <v>191</v>
      </c>
      <c r="V10942" t="s">
        <v>1996</v>
      </c>
      <c r="W10942">
        <v>42803.41006678241</v>
      </c>
    </row>
    <row r="10943" spans="3:23" x14ac:dyDescent="0.25">
      <c r="C10943" t="s">
        <v>35617</v>
      </c>
      <c r="D10943" t="s">
        <v>194</v>
      </c>
      <c r="E10943" t="s">
        <v>38465</v>
      </c>
      <c r="F10943" t="s">
        <v>38466</v>
      </c>
      <c r="G10943" t="s">
        <v>38467</v>
      </c>
      <c r="H10943" t="s">
        <v>311</v>
      </c>
      <c r="I10943" s="10" t="s">
        <v>21814</v>
      </c>
      <c r="J10943" t="s">
        <v>308</v>
      </c>
      <c r="K10943" t="s">
        <v>10982</v>
      </c>
      <c r="L10943" t="s">
        <v>5026</v>
      </c>
      <c r="M10943" t="s">
        <v>7925</v>
      </c>
      <c r="O10943" t="s">
        <v>194</v>
      </c>
      <c r="P10943" t="s">
        <v>289</v>
      </c>
      <c r="Q10943" t="s">
        <v>194</v>
      </c>
      <c r="R10943" t="s">
        <v>1995</v>
      </c>
      <c r="S10943" t="s">
        <v>1996</v>
      </c>
      <c r="T10943">
        <v>42803.41006678241</v>
      </c>
      <c r="U10943" t="s">
        <v>191</v>
      </c>
      <c r="V10943" t="s">
        <v>1996</v>
      </c>
      <c r="W10943">
        <v>42803.41006678241</v>
      </c>
    </row>
    <row r="10944" spans="3:23" x14ac:dyDescent="0.25">
      <c r="C10944" t="s">
        <v>35618</v>
      </c>
      <c r="D10944" t="s">
        <v>194</v>
      </c>
      <c r="E10944" t="s">
        <v>38465</v>
      </c>
      <c r="F10944" t="s">
        <v>38466</v>
      </c>
      <c r="G10944" t="s">
        <v>38467</v>
      </c>
      <c r="H10944" t="s">
        <v>315</v>
      </c>
      <c r="I10944" s="10" t="s">
        <v>21815</v>
      </c>
      <c r="J10944" t="s">
        <v>309</v>
      </c>
      <c r="K10944" t="s">
        <v>10982</v>
      </c>
      <c r="L10944" t="s">
        <v>5026</v>
      </c>
      <c r="M10944" t="s">
        <v>7925</v>
      </c>
      <c r="O10944" t="s">
        <v>194</v>
      </c>
      <c r="P10944" t="s">
        <v>289</v>
      </c>
      <c r="Q10944" t="s">
        <v>194</v>
      </c>
      <c r="R10944" t="s">
        <v>1995</v>
      </c>
      <c r="S10944" t="s">
        <v>1996</v>
      </c>
      <c r="T10944">
        <v>42803.41006678241</v>
      </c>
      <c r="U10944" t="s">
        <v>191</v>
      </c>
      <c r="V10944" t="s">
        <v>1996</v>
      </c>
      <c r="W10944">
        <v>42803.41006678241</v>
      </c>
    </row>
    <row r="10945" spans="3:23" x14ac:dyDescent="0.25">
      <c r="C10945" t="s">
        <v>35619</v>
      </c>
      <c r="D10945" t="s">
        <v>194</v>
      </c>
      <c r="E10945" t="s">
        <v>38465</v>
      </c>
      <c r="F10945" t="s">
        <v>38466</v>
      </c>
      <c r="G10945" t="s">
        <v>38467</v>
      </c>
      <c r="H10945" t="s">
        <v>1312</v>
      </c>
      <c r="I10945" s="10" t="s">
        <v>21816</v>
      </c>
      <c r="J10945" t="s">
        <v>606</v>
      </c>
      <c r="K10945" t="s">
        <v>10983</v>
      </c>
      <c r="L10945" t="s">
        <v>5027</v>
      </c>
      <c r="M10945" t="s">
        <v>7926</v>
      </c>
      <c r="O10945" t="s">
        <v>194</v>
      </c>
      <c r="P10945" t="s">
        <v>289</v>
      </c>
      <c r="Q10945" t="s">
        <v>194</v>
      </c>
      <c r="R10945" t="s">
        <v>1995</v>
      </c>
      <c r="S10945" t="s">
        <v>1996</v>
      </c>
      <c r="T10945">
        <v>42803.41006678241</v>
      </c>
      <c r="U10945" t="s">
        <v>191</v>
      </c>
      <c r="V10945" t="s">
        <v>1996</v>
      </c>
      <c r="W10945">
        <v>42803.41006678241</v>
      </c>
    </row>
    <row r="10946" spans="3:23" x14ac:dyDescent="0.25">
      <c r="C10946" t="s">
        <v>35620</v>
      </c>
      <c r="D10946" t="s">
        <v>194</v>
      </c>
      <c r="E10946" t="s">
        <v>38465</v>
      </c>
      <c r="F10946" t="s">
        <v>38466</v>
      </c>
      <c r="G10946" t="s">
        <v>38467</v>
      </c>
      <c r="H10946" t="s">
        <v>312</v>
      </c>
      <c r="I10946" s="10" t="s">
        <v>21817</v>
      </c>
      <c r="J10946" t="s">
        <v>303</v>
      </c>
      <c r="K10946" t="s">
        <v>10983</v>
      </c>
      <c r="L10946" t="s">
        <v>5027</v>
      </c>
      <c r="M10946" t="s">
        <v>7926</v>
      </c>
      <c r="O10946" t="s">
        <v>194</v>
      </c>
      <c r="P10946" t="s">
        <v>289</v>
      </c>
      <c r="Q10946" t="s">
        <v>194</v>
      </c>
      <c r="R10946" t="s">
        <v>1995</v>
      </c>
      <c r="S10946" t="s">
        <v>1996</v>
      </c>
      <c r="T10946">
        <v>42803.41006678241</v>
      </c>
      <c r="U10946" t="s">
        <v>191</v>
      </c>
      <c r="V10946" t="s">
        <v>1996</v>
      </c>
      <c r="W10946">
        <v>42803.41006678241</v>
      </c>
    </row>
    <row r="10947" spans="3:23" x14ac:dyDescent="0.25">
      <c r="C10947" t="s">
        <v>35621</v>
      </c>
      <c r="D10947" t="s">
        <v>194</v>
      </c>
      <c r="E10947" t="s">
        <v>38465</v>
      </c>
      <c r="F10947" t="s">
        <v>38466</v>
      </c>
      <c r="G10947" t="s">
        <v>38467</v>
      </c>
      <c r="H10947" t="s">
        <v>311</v>
      </c>
      <c r="I10947" s="10" t="s">
        <v>21818</v>
      </c>
      <c r="J10947" t="s">
        <v>308</v>
      </c>
      <c r="K10947" t="s">
        <v>10983</v>
      </c>
      <c r="L10947" t="s">
        <v>5027</v>
      </c>
      <c r="M10947" t="s">
        <v>7926</v>
      </c>
      <c r="O10947" t="s">
        <v>194</v>
      </c>
      <c r="P10947" t="s">
        <v>289</v>
      </c>
      <c r="Q10947" t="s">
        <v>194</v>
      </c>
      <c r="R10947" t="s">
        <v>1995</v>
      </c>
      <c r="S10947" t="s">
        <v>1996</v>
      </c>
      <c r="T10947">
        <v>42803.41006678241</v>
      </c>
      <c r="U10947" t="s">
        <v>191</v>
      </c>
      <c r="V10947" t="s">
        <v>1996</v>
      </c>
      <c r="W10947">
        <v>42803.41006678241</v>
      </c>
    </row>
    <row r="10948" spans="3:23" x14ac:dyDescent="0.25">
      <c r="C10948" t="s">
        <v>35622</v>
      </c>
      <c r="D10948" t="s">
        <v>194</v>
      </c>
      <c r="E10948" t="s">
        <v>38465</v>
      </c>
      <c r="F10948" t="s">
        <v>38466</v>
      </c>
      <c r="G10948" t="s">
        <v>38467</v>
      </c>
      <c r="H10948" t="s">
        <v>11902</v>
      </c>
      <c r="I10948" s="10" t="s">
        <v>21819</v>
      </c>
      <c r="J10948" t="s">
        <v>11904</v>
      </c>
      <c r="K10948" t="s">
        <v>10983</v>
      </c>
      <c r="L10948" t="s">
        <v>5027</v>
      </c>
      <c r="M10948" t="s">
        <v>7926</v>
      </c>
      <c r="O10948" t="s">
        <v>194</v>
      </c>
      <c r="P10948" t="s">
        <v>289</v>
      </c>
      <c r="Q10948" t="s">
        <v>194</v>
      </c>
      <c r="R10948" t="s">
        <v>1995</v>
      </c>
      <c r="S10948" t="s">
        <v>1996</v>
      </c>
      <c r="T10948">
        <v>42803.41006678241</v>
      </c>
      <c r="U10948" t="s">
        <v>191</v>
      </c>
      <c r="V10948" t="s">
        <v>1996</v>
      </c>
      <c r="W10948">
        <v>42803.41006678241</v>
      </c>
    </row>
    <row r="10949" spans="3:23" x14ac:dyDescent="0.25">
      <c r="C10949" t="s">
        <v>35623</v>
      </c>
      <c r="D10949" t="s">
        <v>194</v>
      </c>
      <c r="E10949" t="s">
        <v>38465</v>
      </c>
      <c r="F10949" t="s">
        <v>38466</v>
      </c>
      <c r="G10949" t="s">
        <v>38467</v>
      </c>
      <c r="H10949" t="s">
        <v>315</v>
      </c>
      <c r="I10949" s="10" t="s">
        <v>21820</v>
      </c>
      <c r="J10949" t="s">
        <v>309</v>
      </c>
      <c r="K10949" t="s">
        <v>10983</v>
      </c>
      <c r="L10949" t="s">
        <v>5027</v>
      </c>
      <c r="M10949" t="s">
        <v>7926</v>
      </c>
      <c r="O10949" t="s">
        <v>194</v>
      </c>
      <c r="P10949" t="s">
        <v>289</v>
      </c>
      <c r="Q10949" t="s">
        <v>194</v>
      </c>
      <c r="R10949" t="s">
        <v>1995</v>
      </c>
      <c r="S10949" t="s">
        <v>1996</v>
      </c>
      <c r="T10949">
        <v>42803.41006678241</v>
      </c>
      <c r="U10949" t="s">
        <v>191</v>
      </c>
      <c r="V10949" t="s">
        <v>1996</v>
      </c>
      <c r="W10949">
        <v>42803.41006678241</v>
      </c>
    </row>
    <row r="10950" spans="3:23" x14ac:dyDescent="0.25">
      <c r="C10950" t="s">
        <v>35624</v>
      </c>
      <c r="D10950" t="s">
        <v>194</v>
      </c>
      <c r="E10950" t="s">
        <v>38465</v>
      </c>
      <c r="F10950" t="s">
        <v>38466</v>
      </c>
      <c r="G10950" t="s">
        <v>38467</v>
      </c>
      <c r="H10950" t="s">
        <v>311</v>
      </c>
      <c r="I10950" s="10" t="s">
        <v>21821</v>
      </c>
      <c r="J10950" t="s">
        <v>308</v>
      </c>
      <c r="K10950" t="s">
        <v>10984</v>
      </c>
      <c r="L10950" t="s">
        <v>5028</v>
      </c>
      <c r="M10950" t="s">
        <v>7927</v>
      </c>
      <c r="O10950" t="s">
        <v>194</v>
      </c>
      <c r="P10950" t="s">
        <v>289</v>
      </c>
      <c r="Q10950" t="s">
        <v>194</v>
      </c>
      <c r="R10950" t="s">
        <v>1995</v>
      </c>
      <c r="S10950" t="s">
        <v>1996</v>
      </c>
      <c r="T10950">
        <v>42803.41006678241</v>
      </c>
      <c r="U10950" t="s">
        <v>191</v>
      </c>
      <c r="V10950" t="s">
        <v>1996</v>
      </c>
      <c r="W10950">
        <v>42803.41006678241</v>
      </c>
    </row>
    <row r="10951" spans="3:23" x14ac:dyDescent="0.25">
      <c r="C10951" t="s">
        <v>35625</v>
      </c>
      <c r="D10951" t="s">
        <v>194</v>
      </c>
      <c r="E10951" t="s">
        <v>38465</v>
      </c>
      <c r="F10951" t="s">
        <v>38466</v>
      </c>
      <c r="G10951" t="s">
        <v>38467</v>
      </c>
      <c r="H10951" t="s">
        <v>315</v>
      </c>
      <c r="I10951" s="10" t="s">
        <v>21822</v>
      </c>
      <c r="J10951" t="s">
        <v>309</v>
      </c>
      <c r="K10951" t="s">
        <v>10984</v>
      </c>
      <c r="L10951" t="s">
        <v>5028</v>
      </c>
      <c r="M10951" t="s">
        <v>7927</v>
      </c>
      <c r="O10951" t="s">
        <v>194</v>
      </c>
      <c r="P10951" t="s">
        <v>289</v>
      </c>
      <c r="Q10951" t="s">
        <v>194</v>
      </c>
      <c r="R10951" t="s">
        <v>1995</v>
      </c>
      <c r="S10951" t="s">
        <v>1996</v>
      </c>
      <c r="T10951">
        <v>42803.41006678241</v>
      </c>
      <c r="U10951" t="s">
        <v>191</v>
      </c>
      <c r="V10951" t="s">
        <v>1996</v>
      </c>
      <c r="W10951">
        <v>42803.41006678241</v>
      </c>
    </row>
    <row r="10952" spans="3:23" x14ac:dyDescent="0.25">
      <c r="C10952" t="s">
        <v>35626</v>
      </c>
      <c r="D10952" t="s">
        <v>194</v>
      </c>
      <c r="E10952" t="s">
        <v>38465</v>
      </c>
      <c r="F10952" t="s">
        <v>38466</v>
      </c>
      <c r="G10952" t="s">
        <v>38467</v>
      </c>
      <c r="H10952" t="s">
        <v>1308</v>
      </c>
      <c r="I10952" s="10" t="s">
        <v>21823</v>
      </c>
      <c r="J10952" t="s">
        <v>610</v>
      </c>
      <c r="K10952" t="s">
        <v>10984</v>
      </c>
      <c r="L10952" t="s">
        <v>5028</v>
      </c>
      <c r="M10952" t="s">
        <v>7927</v>
      </c>
      <c r="O10952" t="s">
        <v>194</v>
      </c>
      <c r="P10952" t="s">
        <v>289</v>
      </c>
      <c r="Q10952" t="s">
        <v>194</v>
      </c>
      <c r="R10952" t="s">
        <v>1995</v>
      </c>
      <c r="S10952" t="s">
        <v>1996</v>
      </c>
      <c r="T10952">
        <v>42803.41006678241</v>
      </c>
      <c r="U10952" t="s">
        <v>191</v>
      </c>
      <c r="V10952" t="s">
        <v>1996</v>
      </c>
      <c r="W10952">
        <v>42803.41006678241</v>
      </c>
    </row>
    <row r="10953" spans="3:23" x14ac:dyDescent="0.25">
      <c r="C10953" t="s">
        <v>35627</v>
      </c>
      <c r="D10953" t="s">
        <v>194</v>
      </c>
      <c r="E10953" t="s">
        <v>38465</v>
      </c>
      <c r="F10953" t="s">
        <v>38466</v>
      </c>
      <c r="G10953" t="s">
        <v>38467</v>
      </c>
      <c r="H10953" t="s">
        <v>1307</v>
      </c>
      <c r="I10953" s="10" t="s">
        <v>21824</v>
      </c>
      <c r="J10953" t="s">
        <v>604</v>
      </c>
      <c r="K10953" t="s">
        <v>10984</v>
      </c>
      <c r="L10953" t="s">
        <v>5028</v>
      </c>
      <c r="M10953" t="s">
        <v>7927</v>
      </c>
      <c r="O10953" t="s">
        <v>194</v>
      </c>
      <c r="P10953" t="s">
        <v>289</v>
      </c>
      <c r="Q10953" t="s">
        <v>194</v>
      </c>
      <c r="R10953" t="s">
        <v>1995</v>
      </c>
      <c r="S10953" t="s">
        <v>1996</v>
      </c>
      <c r="T10953">
        <v>42803.41006678241</v>
      </c>
      <c r="U10953" t="s">
        <v>191</v>
      </c>
      <c r="V10953" t="s">
        <v>1996</v>
      </c>
      <c r="W10953">
        <v>42803.41006678241</v>
      </c>
    </row>
    <row r="10954" spans="3:23" x14ac:dyDescent="0.25">
      <c r="C10954" t="s">
        <v>35628</v>
      </c>
      <c r="D10954" t="s">
        <v>194</v>
      </c>
      <c r="E10954" t="s">
        <v>38465</v>
      </c>
      <c r="F10954" t="s">
        <v>38466</v>
      </c>
      <c r="G10954" t="s">
        <v>38467</v>
      </c>
      <c r="H10954" t="s">
        <v>316</v>
      </c>
      <c r="I10954" s="10" t="s">
        <v>21825</v>
      </c>
      <c r="J10954" t="s">
        <v>302</v>
      </c>
      <c r="K10954" t="s">
        <v>10984</v>
      </c>
      <c r="L10954" t="s">
        <v>5028</v>
      </c>
      <c r="M10954" t="s">
        <v>7927</v>
      </c>
      <c r="O10954" t="s">
        <v>194</v>
      </c>
      <c r="P10954" t="s">
        <v>289</v>
      </c>
      <c r="Q10954" t="s">
        <v>194</v>
      </c>
      <c r="R10954" t="s">
        <v>1995</v>
      </c>
      <c r="S10954" t="s">
        <v>1996</v>
      </c>
      <c r="T10954">
        <v>42803.41006678241</v>
      </c>
      <c r="U10954" t="s">
        <v>191</v>
      </c>
      <c r="V10954" t="s">
        <v>1996</v>
      </c>
      <c r="W10954">
        <v>42803.41006678241</v>
      </c>
    </row>
    <row r="10955" spans="3:23" x14ac:dyDescent="0.25">
      <c r="C10955" t="s">
        <v>35629</v>
      </c>
      <c r="D10955" t="s">
        <v>194</v>
      </c>
      <c r="E10955" t="s">
        <v>38465</v>
      </c>
      <c r="F10955" t="s">
        <v>38466</v>
      </c>
      <c r="G10955" t="s">
        <v>38467</v>
      </c>
      <c r="H10955" t="s">
        <v>317</v>
      </c>
      <c r="I10955" s="10" t="s">
        <v>21826</v>
      </c>
      <c r="J10955" t="s">
        <v>304</v>
      </c>
      <c r="K10955" t="s">
        <v>10984</v>
      </c>
      <c r="L10955" t="s">
        <v>5028</v>
      </c>
      <c r="M10955" t="s">
        <v>7927</v>
      </c>
      <c r="O10955" t="s">
        <v>194</v>
      </c>
      <c r="P10955" t="s">
        <v>289</v>
      </c>
      <c r="Q10955" t="s">
        <v>194</v>
      </c>
      <c r="R10955" t="s">
        <v>1995</v>
      </c>
      <c r="S10955" t="s">
        <v>1996</v>
      </c>
      <c r="T10955">
        <v>42803.41006678241</v>
      </c>
      <c r="U10955" t="s">
        <v>191</v>
      </c>
      <c r="V10955" t="s">
        <v>1996</v>
      </c>
      <c r="W10955">
        <v>42803.41006678241</v>
      </c>
    </row>
    <row r="10956" spans="3:23" x14ac:dyDescent="0.25">
      <c r="C10956" t="s">
        <v>35630</v>
      </c>
      <c r="D10956" t="s">
        <v>194</v>
      </c>
      <c r="E10956" t="s">
        <v>38465</v>
      </c>
      <c r="F10956" t="s">
        <v>38466</v>
      </c>
      <c r="G10956" t="s">
        <v>38467</v>
      </c>
      <c r="H10956" t="s">
        <v>1293</v>
      </c>
      <c r="I10956" s="10" t="s">
        <v>21827</v>
      </c>
      <c r="J10956" t="s">
        <v>584</v>
      </c>
      <c r="K10956" t="s">
        <v>10985</v>
      </c>
      <c r="L10956" t="s">
        <v>5029</v>
      </c>
      <c r="M10956" t="s">
        <v>7928</v>
      </c>
      <c r="O10956" t="s">
        <v>194</v>
      </c>
      <c r="P10956" t="s">
        <v>289</v>
      </c>
      <c r="Q10956" t="s">
        <v>194</v>
      </c>
      <c r="R10956" t="s">
        <v>1995</v>
      </c>
      <c r="S10956" t="s">
        <v>1996</v>
      </c>
      <c r="T10956">
        <v>42803.41006678241</v>
      </c>
      <c r="U10956" t="s">
        <v>191</v>
      </c>
      <c r="V10956" t="s">
        <v>1996</v>
      </c>
      <c r="W10956">
        <v>42803.41006678241</v>
      </c>
    </row>
    <row r="10957" spans="3:23" x14ac:dyDescent="0.25">
      <c r="C10957" t="s">
        <v>35631</v>
      </c>
      <c r="D10957" t="s">
        <v>194</v>
      </c>
      <c r="E10957" t="s">
        <v>38465</v>
      </c>
      <c r="F10957" t="s">
        <v>38466</v>
      </c>
      <c r="G10957" t="s">
        <v>38467</v>
      </c>
      <c r="H10957" t="s">
        <v>311</v>
      </c>
      <c r="I10957" s="10" t="s">
        <v>21828</v>
      </c>
      <c r="J10957" t="s">
        <v>308</v>
      </c>
      <c r="K10957" t="s">
        <v>10985</v>
      </c>
      <c r="L10957" t="s">
        <v>5029</v>
      </c>
      <c r="M10957" t="s">
        <v>7928</v>
      </c>
      <c r="O10957" t="s">
        <v>194</v>
      </c>
      <c r="P10957" t="s">
        <v>289</v>
      </c>
      <c r="Q10957" t="s">
        <v>194</v>
      </c>
      <c r="R10957" t="s">
        <v>1995</v>
      </c>
      <c r="S10957" t="s">
        <v>1996</v>
      </c>
      <c r="T10957">
        <v>42803.41006678241</v>
      </c>
      <c r="U10957" t="s">
        <v>191</v>
      </c>
      <c r="V10957" t="s">
        <v>1996</v>
      </c>
      <c r="W10957">
        <v>42803.41006678241</v>
      </c>
    </row>
    <row r="10958" spans="3:23" x14ac:dyDescent="0.25">
      <c r="C10958" t="s">
        <v>35632</v>
      </c>
      <c r="D10958" t="s">
        <v>194</v>
      </c>
      <c r="E10958" t="s">
        <v>38465</v>
      </c>
      <c r="F10958" t="s">
        <v>38466</v>
      </c>
      <c r="G10958" t="s">
        <v>38467</v>
      </c>
      <c r="H10958" t="s">
        <v>315</v>
      </c>
      <c r="I10958" s="10" t="s">
        <v>21829</v>
      </c>
      <c r="J10958" t="s">
        <v>309</v>
      </c>
      <c r="K10958" t="s">
        <v>10985</v>
      </c>
      <c r="L10958" t="s">
        <v>5029</v>
      </c>
      <c r="M10958" t="s">
        <v>7928</v>
      </c>
      <c r="O10958" t="s">
        <v>194</v>
      </c>
      <c r="P10958" t="s">
        <v>289</v>
      </c>
      <c r="Q10958" t="s">
        <v>194</v>
      </c>
      <c r="R10958" t="s">
        <v>1995</v>
      </c>
      <c r="S10958" t="s">
        <v>1996</v>
      </c>
      <c r="T10958">
        <v>42803.41006678241</v>
      </c>
      <c r="U10958" t="s">
        <v>191</v>
      </c>
      <c r="V10958" t="s">
        <v>1996</v>
      </c>
      <c r="W10958">
        <v>42803.41006678241</v>
      </c>
    </row>
    <row r="10959" spans="3:23" x14ac:dyDescent="0.25">
      <c r="C10959" t="s">
        <v>35633</v>
      </c>
      <c r="D10959" t="s">
        <v>194</v>
      </c>
      <c r="E10959" t="s">
        <v>38465</v>
      </c>
      <c r="F10959" t="s">
        <v>38466</v>
      </c>
      <c r="G10959" t="s">
        <v>38467</v>
      </c>
      <c r="H10959" t="s">
        <v>317</v>
      </c>
      <c r="I10959" s="10" t="s">
        <v>21830</v>
      </c>
      <c r="J10959" t="s">
        <v>304</v>
      </c>
      <c r="K10959" t="s">
        <v>10986</v>
      </c>
      <c r="L10959" t="s">
        <v>5030</v>
      </c>
      <c r="M10959" t="s">
        <v>7929</v>
      </c>
      <c r="O10959" t="s">
        <v>194</v>
      </c>
      <c r="P10959" t="s">
        <v>289</v>
      </c>
      <c r="Q10959" t="s">
        <v>194</v>
      </c>
      <c r="R10959" t="s">
        <v>1995</v>
      </c>
      <c r="S10959" t="s">
        <v>1996</v>
      </c>
      <c r="T10959">
        <v>42803.41006678241</v>
      </c>
      <c r="U10959" t="s">
        <v>191</v>
      </c>
      <c r="V10959" t="s">
        <v>1996</v>
      </c>
      <c r="W10959">
        <v>42803.41006678241</v>
      </c>
    </row>
    <row r="10960" spans="3:23" x14ac:dyDescent="0.25">
      <c r="C10960" t="s">
        <v>35634</v>
      </c>
      <c r="D10960" t="s">
        <v>194</v>
      </c>
      <c r="E10960" t="s">
        <v>38465</v>
      </c>
      <c r="F10960" t="s">
        <v>38466</v>
      </c>
      <c r="G10960" t="s">
        <v>38467</v>
      </c>
      <c r="H10960" t="s">
        <v>1287</v>
      </c>
      <c r="I10960" s="10" t="s">
        <v>21831</v>
      </c>
      <c r="J10960" t="s">
        <v>586</v>
      </c>
      <c r="K10960" t="s">
        <v>10986</v>
      </c>
      <c r="L10960" t="s">
        <v>5030</v>
      </c>
      <c r="M10960" t="s">
        <v>7929</v>
      </c>
      <c r="O10960" t="s">
        <v>194</v>
      </c>
      <c r="P10960" t="s">
        <v>289</v>
      </c>
      <c r="Q10960" t="s">
        <v>194</v>
      </c>
      <c r="R10960" t="s">
        <v>1995</v>
      </c>
      <c r="S10960" t="s">
        <v>1996</v>
      </c>
      <c r="T10960">
        <v>42803.41006678241</v>
      </c>
      <c r="U10960" t="s">
        <v>191</v>
      </c>
      <c r="V10960" t="s">
        <v>1996</v>
      </c>
      <c r="W10960">
        <v>42803.41006678241</v>
      </c>
    </row>
    <row r="10961" spans="3:23" x14ac:dyDescent="0.25">
      <c r="C10961" t="s">
        <v>35635</v>
      </c>
      <c r="D10961" t="s">
        <v>194</v>
      </c>
      <c r="E10961" t="s">
        <v>38465</v>
      </c>
      <c r="F10961" t="s">
        <v>38466</v>
      </c>
      <c r="G10961" t="s">
        <v>38467</v>
      </c>
      <c r="H10961" t="s">
        <v>315</v>
      </c>
      <c r="I10961" s="10" t="s">
        <v>21832</v>
      </c>
      <c r="J10961" t="s">
        <v>309</v>
      </c>
      <c r="K10961" t="s">
        <v>10986</v>
      </c>
      <c r="L10961" t="s">
        <v>5030</v>
      </c>
      <c r="M10961" t="s">
        <v>7929</v>
      </c>
      <c r="O10961" t="s">
        <v>194</v>
      </c>
      <c r="P10961" t="s">
        <v>289</v>
      </c>
      <c r="Q10961" t="s">
        <v>194</v>
      </c>
      <c r="R10961" t="s">
        <v>1995</v>
      </c>
      <c r="S10961" t="s">
        <v>1996</v>
      </c>
      <c r="T10961">
        <v>42803.41006678241</v>
      </c>
      <c r="U10961" t="s">
        <v>191</v>
      </c>
      <c r="V10961" t="s">
        <v>1996</v>
      </c>
      <c r="W10961">
        <v>42803.41006678241</v>
      </c>
    </row>
    <row r="10962" spans="3:23" x14ac:dyDescent="0.25">
      <c r="C10962" t="s">
        <v>35636</v>
      </c>
      <c r="D10962" t="s">
        <v>194</v>
      </c>
      <c r="E10962" t="s">
        <v>38465</v>
      </c>
      <c r="F10962" t="s">
        <v>38466</v>
      </c>
      <c r="G10962" t="s">
        <v>38467</v>
      </c>
      <c r="H10962" t="s">
        <v>311</v>
      </c>
      <c r="I10962" s="10" t="s">
        <v>21833</v>
      </c>
      <c r="J10962" t="s">
        <v>308</v>
      </c>
      <c r="K10962" t="s">
        <v>10986</v>
      </c>
      <c r="L10962" t="s">
        <v>5030</v>
      </c>
      <c r="M10962" t="s">
        <v>7929</v>
      </c>
      <c r="O10962" t="s">
        <v>194</v>
      </c>
      <c r="P10962" t="s">
        <v>289</v>
      </c>
      <c r="Q10962" t="s">
        <v>194</v>
      </c>
      <c r="R10962" t="s">
        <v>1995</v>
      </c>
      <c r="S10962" t="s">
        <v>1996</v>
      </c>
      <c r="T10962">
        <v>42803.41006678241</v>
      </c>
      <c r="U10962" t="s">
        <v>191</v>
      </c>
      <c r="V10962" t="s">
        <v>1996</v>
      </c>
      <c r="W10962">
        <v>42803.41006678241</v>
      </c>
    </row>
    <row r="10963" spans="3:23" x14ac:dyDescent="0.25">
      <c r="C10963" t="s">
        <v>35637</v>
      </c>
      <c r="D10963" t="s">
        <v>194</v>
      </c>
      <c r="E10963" t="s">
        <v>38465</v>
      </c>
      <c r="F10963" t="s">
        <v>38466</v>
      </c>
      <c r="G10963" t="s">
        <v>38467</v>
      </c>
      <c r="H10963" t="s">
        <v>317</v>
      </c>
      <c r="I10963" s="10" t="s">
        <v>21834</v>
      </c>
      <c r="J10963" t="s">
        <v>304</v>
      </c>
      <c r="K10963" t="s">
        <v>10987</v>
      </c>
      <c r="L10963" t="s">
        <v>5031</v>
      </c>
      <c r="M10963" t="s">
        <v>7930</v>
      </c>
      <c r="O10963" t="s">
        <v>194</v>
      </c>
      <c r="P10963" t="s">
        <v>289</v>
      </c>
      <c r="Q10963" t="s">
        <v>194</v>
      </c>
      <c r="R10963" t="s">
        <v>1995</v>
      </c>
      <c r="S10963" t="s">
        <v>1996</v>
      </c>
      <c r="T10963">
        <v>42803.41006678241</v>
      </c>
      <c r="U10963" t="s">
        <v>191</v>
      </c>
      <c r="V10963" t="s">
        <v>1996</v>
      </c>
      <c r="W10963">
        <v>42803.41006678241</v>
      </c>
    </row>
    <row r="10964" spans="3:23" x14ac:dyDescent="0.25">
      <c r="C10964" t="s">
        <v>35638</v>
      </c>
      <c r="D10964" t="s">
        <v>194</v>
      </c>
      <c r="E10964" t="s">
        <v>38465</v>
      </c>
      <c r="F10964" t="s">
        <v>38466</v>
      </c>
      <c r="G10964" t="s">
        <v>38467</v>
      </c>
      <c r="H10964" t="s">
        <v>1286</v>
      </c>
      <c r="I10964" s="10" t="s">
        <v>21835</v>
      </c>
      <c r="J10964" t="s">
        <v>582</v>
      </c>
      <c r="K10964" t="s">
        <v>10987</v>
      </c>
      <c r="L10964" t="s">
        <v>5031</v>
      </c>
      <c r="M10964" t="s">
        <v>7930</v>
      </c>
      <c r="O10964" t="s">
        <v>194</v>
      </c>
      <c r="P10964" t="s">
        <v>289</v>
      </c>
      <c r="Q10964" t="s">
        <v>194</v>
      </c>
      <c r="R10964" t="s">
        <v>1995</v>
      </c>
      <c r="S10964" t="s">
        <v>1996</v>
      </c>
      <c r="T10964">
        <v>42803.41006678241</v>
      </c>
      <c r="U10964" t="s">
        <v>191</v>
      </c>
      <c r="V10964" t="s">
        <v>1996</v>
      </c>
      <c r="W10964">
        <v>42803.41006678241</v>
      </c>
    </row>
    <row r="10965" spans="3:23" x14ac:dyDescent="0.25">
      <c r="C10965" t="s">
        <v>35639</v>
      </c>
      <c r="D10965" t="s">
        <v>194</v>
      </c>
      <c r="E10965" t="s">
        <v>38465</v>
      </c>
      <c r="F10965" t="s">
        <v>38466</v>
      </c>
      <c r="G10965" t="s">
        <v>38467</v>
      </c>
      <c r="H10965" t="s">
        <v>315</v>
      </c>
      <c r="I10965" s="10" t="s">
        <v>21836</v>
      </c>
      <c r="J10965" t="s">
        <v>309</v>
      </c>
      <c r="K10965" t="s">
        <v>10987</v>
      </c>
      <c r="L10965" t="s">
        <v>5031</v>
      </c>
      <c r="M10965" t="s">
        <v>7930</v>
      </c>
      <c r="O10965" t="s">
        <v>194</v>
      </c>
      <c r="P10965" t="s">
        <v>289</v>
      </c>
      <c r="Q10965" t="s">
        <v>194</v>
      </c>
      <c r="R10965" t="s">
        <v>1995</v>
      </c>
      <c r="S10965" t="s">
        <v>1996</v>
      </c>
      <c r="T10965">
        <v>42803.41006678241</v>
      </c>
      <c r="U10965" t="s">
        <v>191</v>
      </c>
      <c r="V10965" t="s">
        <v>1996</v>
      </c>
      <c r="W10965">
        <v>42803.41006678241</v>
      </c>
    </row>
    <row r="10966" spans="3:23" x14ac:dyDescent="0.25">
      <c r="C10966" t="s">
        <v>35640</v>
      </c>
      <c r="D10966" t="s">
        <v>194</v>
      </c>
      <c r="E10966" t="s">
        <v>38465</v>
      </c>
      <c r="F10966" t="s">
        <v>38466</v>
      </c>
      <c r="G10966" t="s">
        <v>38467</v>
      </c>
      <c r="H10966" t="s">
        <v>311</v>
      </c>
      <c r="I10966" s="10" t="s">
        <v>21837</v>
      </c>
      <c r="J10966" t="s">
        <v>308</v>
      </c>
      <c r="K10966" t="s">
        <v>10987</v>
      </c>
      <c r="L10966" t="s">
        <v>5031</v>
      </c>
      <c r="M10966" t="s">
        <v>7930</v>
      </c>
      <c r="O10966" t="s">
        <v>194</v>
      </c>
      <c r="P10966" t="s">
        <v>289</v>
      </c>
      <c r="Q10966" t="s">
        <v>194</v>
      </c>
      <c r="R10966" t="s">
        <v>1995</v>
      </c>
      <c r="S10966" t="s">
        <v>1996</v>
      </c>
      <c r="T10966">
        <v>42803.41006678241</v>
      </c>
      <c r="U10966" t="s">
        <v>191</v>
      </c>
      <c r="V10966" t="s">
        <v>1996</v>
      </c>
      <c r="W10966">
        <v>42803.41006678241</v>
      </c>
    </row>
    <row r="10967" spans="3:23" x14ac:dyDescent="0.25">
      <c r="C10967" t="s">
        <v>35641</v>
      </c>
      <c r="D10967" t="s">
        <v>194</v>
      </c>
      <c r="E10967" t="s">
        <v>38465</v>
      </c>
      <c r="F10967" t="s">
        <v>38466</v>
      </c>
      <c r="G10967" t="s">
        <v>38467</v>
      </c>
      <c r="H10967" t="s">
        <v>311</v>
      </c>
      <c r="I10967" s="10" t="s">
        <v>21838</v>
      </c>
      <c r="J10967" t="s">
        <v>308</v>
      </c>
      <c r="K10967" t="s">
        <v>10988</v>
      </c>
      <c r="L10967" t="s">
        <v>5032</v>
      </c>
      <c r="M10967" t="s">
        <v>7931</v>
      </c>
      <c r="O10967" t="s">
        <v>194</v>
      </c>
      <c r="P10967" t="s">
        <v>289</v>
      </c>
      <c r="Q10967" t="s">
        <v>194</v>
      </c>
      <c r="R10967" t="s">
        <v>1995</v>
      </c>
      <c r="S10967" t="s">
        <v>1996</v>
      </c>
      <c r="T10967">
        <v>42803.41006678241</v>
      </c>
      <c r="U10967" t="s">
        <v>191</v>
      </c>
      <c r="V10967" t="s">
        <v>1996</v>
      </c>
      <c r="W10967">
        <v>42803.41006678241</v>
      </c>
    </row>
    <row r="10968" spans="3:23" x14ac:dyDescent="0.25">
      <c r="C10968" t="s">
        <v>35642</v>
      </c>
      <c r="D10968" t="s">
        <v>194</v>
      </c>
      <c r="E10968" t="s">
        <v>38465</v>
      </c>
      <c r="F10968" t="s">
        <v>38466</v>
      </c>
      <c r="G10968" t="s">
        <v>38467</v>
      </c>
      <c r="H10968" t="s">
        <v>316</v>
      </c>
      <c r="I10968" s="10" t="s">
        <v>21839</v>
      </c>
      <c r="J10968" t="s">
        <v>302</v>
      </c>
      <c r="K10968" t="s">
        <v>10988</v>
      </c>
      <c r="L10968" t="s">
        <v>5032</v>
      </c>
      <c r="M10968" t="s">
        <v>7931</v>
      </c>
      <c r="O10968" t="s">
        <v>194</v>
      </c>
      <c r="P10968" t="s">
        <v>289</v>
      </c>
      <c r="Q10968" t="s">
        <v>194</v>
      </c>
      <c r="R10968" t="s">
        <v>1995</v>
      </c>
      <c r="S10968" t="s">
        <v>1996</v>
      </c>
      <c r="T10968">
        <v>42803.41006678241</v>
      </c>
      <c r="U10968" t="s">
        <v>191</v>
      </c>
      <c r="V10968" t="s">
        <v>1996</v>
      </c>
      <c r="W10968">
        <v>42803.41006678241</v>
      </c>
    </row>
    <row r="10969" spans="3:23" x14ac:dyDescent="0.25">
      <c r="C10969" t="s">
        <v>35643</v>
      </c>
      <c r="D10969" t="s">
        <v>194</v>
      </c>
      <c r="E10969" t="s">
        <v>38465</v>
      </c>
      <c r="F10969" t="s">
        <v>38466</v>
      </c>
      <c r="G10969" t="s">
        <v>38467</v>
      </c>
      <c r="H10969" t="s">
        <v>1285</v>
      </c>
      <c r="I10969" s="10" t="s">
        <v>21840</v>
      </c>
      <c r="J10969" t="s">
        <v>590</v>
      </c>
      <c r="K10969" t="s">
        <v>10988</v>
      </c>
      <c r="L10969" t="s">
        <v>5032</v>
      </c>
      <c r="M10969" t="s">
        <v>7931</v>
      </c>
      <c r="O10969" t="s">
        <v>194</v>
      </c>
      <c r="P10969" t="s">
        <v>289</v>
      </c>
      <c r="Q10969" t="s">
        <v>194</v>
      </c>
      <c r="R10969" t="s">
        <v>1995</v>
      </c>
      <c r="S10969" t="s">
        <v>1996</v>
      </c>
      <c r="T10969">
        <v>42803.41006678241</v>
      </c>
      <c r="U10969" t="s">
        <v>191</v>
      </c>
      <c r="V10969" t="s">
        <v>1996</v>
      </c>
      <c r="W10969">
        <v>42803.41006678241</v>
      </c>
    </row>
    <row r="10970" spans="3:23" x14ac:dyDescent="0.25">
      <c r="C10970" t="s">
        <v>35644</v>
      </c>
      <c r="D10970" t="s">
        <v>194</v>
      </c>
      <c r="E10970" t="s">
        <v>38465</v>
      </c>
      <c r="F10970" t="s">
        <v>38466</v>
      </c>
      <c r="G10970" t="s">
        <v>38467</v>
      </c>
      <c r="H10970" t="s">
        <v>315</v>
      </c>
      <c r="I10970" s="10" t="s">
        <v>21841</v>
      </c>
      <c r="J10970" t="s">
        <v>309</v>
      </c>
      <c r="K10970" t="s">
        <v>10988</v>
      </c>
      <c r="L10970" t="s">
        <v>5032</v>
      </c>
      <c r="M10970" t="s">
        <v>7931</v>
      </c>
      <c r="O10970" t="s">
        <v>194</v>
      </c>
      <c r="P10970" t="s">
        <v>289</v>
      </c>
      <c r="Q10970" t="s">
        <v>194</v>
      </c>
      <c r="R10970" t="s">
        <v>1995</v>
      </c>
      <c r="S10970" t="s">
        <v>1996</v>
      </c>
      <c r="T10970">
        <v>42803.41006678241</v>
      </c>
      <c r="U10970" t="s">
        <v>191</v>
      </c>
      <c r="V10970" t="s">
        <v>1996</v>
      </c>
      <c r="W10970">
        <v>42803.41006678241</v>
      </c>
    </row>
    <row r="10971" spans="3:23" x14ac:dyDescent="0.25">
      <c r="C10971" t="s">
        <v>35645</v>
      </c>
      <c r="D10971" t="s">
        <v>194</v>
      </c>
      <c r="E10971" t="s">
        <v>38465</v>
      </c>
      <c r="F10971" t="s">
        <v>38466</v>
      </c>
      <c r="G10971" t="s">
        <v>38467</v>
      </c>
      <c r="H10971" t="s">
        <v>1292</v>
      </c>
      <c r="I10971" s="10" t="s">
        <v>21842</v>
      </c>
      <c r="J10971" t="s">
        <v>591</v>
      </c>
      <c r="K10971" t="s">
        <v>10985</v>
      </c>
      <c r="L10971" t="s">
        <v>5029</v>
      </c>
      <c r="M10971" t="s">
        <v>7928</v>
      </c>
      <c r="O10971" t="s">
        <v>194</v>
      </c>
      <c r="P10971" t="s">
        <v>289</v>
      </c>
      <c r="Q10971" t="s">
        <v>194</v>
      </c>
      <c r="R10971" t="s">
        <v>1995</v>
      </c>
      <c r="S10971" t="s">
        <v>1996</v>
      </c>
      <c r="T10971">
        <v>42803.41006678241</v>
      </c>
      <c r="U10971" t="s">
        <v>191</v>
      </c>
      <c r="V10971" t="s">
        <v>1996</v>
      </c>
      <c r="W10971">
        <v>42803.41006678241</v>
      </c>
    </row>
    <row r="10972" spans="3:23" x14ac:dyDescent="0.25">
      <c r="C10972" t="s">
        <v>35646</v>
      </c>
      <c r="D10972" t="s">
        <v>194</v>
      </c>
      <c r="E10972" t="s">
        <v>38465</v>
      </c>
      <c r="F10972" t="s">
        <v>38466</v>
      </c>
      <c r="G10972" t="s">
        <v>38467</v>
      </c>
      <c r="H10972" t="s">
        <v>1292</v>
      </c>
      <c r="I10972" s="10" t="s">
        <v>21843</v>
      </c>
      <c r="J10972" t="s">
        <v>591</v>
      </c>
      <c r="K10972" t="s">
        <v>10992</v>
      </c>
      <c r="L10972" t="s">
        <v>5036</v>
      </c>
      <c r="M10972" t="s">
        <v>7935</v>
      </c>
      <c r="O10972" t="s">
        <v>194</v>
      </c>
      <c r="P10972" t="s">
        <v>289</v>
      </c>
      <c r="Q10972" t="s">
        <v>194</v>
      </c>
      <c r="R10972" t="s">
        <v>1995</v>
      </c>
      <c r="S10972" t="s">
        <v>1996</v>
      </c>
      <c r="T10972">
        <v>42803.41006678241</v>
      </c>
      <c r="U10972" t="s">
        <v>191</v>
      </c>
      <c r="V10972" t="s">
        <v>1996</v>
      </c>
      <c r="W10972">
        <v>42803.41006678241</v>
      </c>
    </row>
    <row r="10973" spans="3:23" x14ac:dyDescent="0.25">
      <c r="C10973" t="s">
        <v>35647</v>
      </c>
      <c r="D10973" t="s">
        <v>194</v>
      </c>
      <c r="E10973" t="s">
        <v>38465</v>
      </c>
      <c r="F10973" t="s">
        <v>38466</v>
      </c>
      <c r="G10973" t="s">
        <v>38467</v>
      </c>
      <c r="H10973" t="s">
        <v>1293</v>
      </c>
      <c r="I10973" s="10" t="s">
        <v>21844</v>
      </c>
      <c r="J10973" t="s">
        <v>584</v>
      </c>
      <c r="K10973" t="s">
        <v>10992</v>
      </c>
      <c r="L10973" t="s">
        <v>5036</v>
      </c>
      <c r="M10973" t="s">
        <v>7935</v>
      </c>
      <c r="O10973" t="s">
        <v>194</v>
      </c>
      <c r="P10973" t="s">
        <v>289</v>
      </c>
      <c r="Q10973" t="s">
        <v>194</v>
      </c>
      <c r="R10973" t="s">
        <v>1995</v>
      </c>
      <c r="S10973" t="s">
        <v>1996</v>
      </c>
      <c r="T10973">
        <v>42803.41006678241</v>
      </c>
      <c r="U10973" t="s">
        <v>191</v>
      </c>
      <c r="V10973" t="s">
        <v>1996</v>
      </c>
      <c r="W10973">
        <v>42803.41006678241</v>
      </c>
    </row>
    <row r="10974" spans="3:23" x14ac:dyDescent="0.25">
      <c r="C10974" t="s">
        <v>35648</v>
      </c>
      <c r="D10974" t="s">
        <v>194</v>
      </c>
      <c r="E10974" t="s">
        <v>38465</v>
      </c>
      <c r="F10974" t="s">
        <v>38466</v>
      </c>
      <c r="G10974" t="s">
        <v>38467</v>
      </c>
      <c r="H10974" t="s">
        <v>317</v>
      </c>
      <c r="I10974" s="10" t="s">
        <v>21845</v>
      </c>
      <c r="J10974" t="s">
        <v>304</v>
      </c>
      <c r="K10974" t="s">
        <v>10992</v>
      </c>
      <c r="L10974" t="s">
        <v>5036</v>
      </c>
      <c r="M10974" t="s">
        <v>7935</v>
      </c>
      <c r="O10974" t="s">
        <v>194</v>
      </c>
      <c r="P10974" t="s">
        <v>289</v>
      </c>
      <c r="Q10974" t="s">
        <v>194</v>
      </c>
      <c r="R10974" t="s">
        <v>1995</v>
      </c>
      <c r="S10974" t="s">
        <v>1996</v>
      </c>
      <c r="T10974">
        <v>42803.41006678241</v>
      </c>
      <c r="U10974" t="s">
        <v>191</v>
      </c>
      <c r="V10974" t="s">
        <v>1996</v>
      </c>
      <c r="W10974">
        <v>42803.41006678241</v>
      </c>
    </row>
    <row r="10975" spans="3:23" x14ac:dyDescent="0.25">
      <c r="C10975" t="s">
        <v>35649</v>
      </c>
      <c r="D10975" t="s">
        <v>194</v>
      </c>
      <c r="E10975" t="s">
        <v>38465</v>
      </c>
      <c r="F10975" t="s">
        <v>38466</v>
      </c>
      <c r="G10975" t="s">
        <v>38467</v>
      </c>
      <c r="H10975" t="s">
        <v>311</v>
      </c>
      <c r="I10975" s="10" t="s">
        <v>21846</v>
      </c>
      <c r="J10975" t="s">
        <v>308</v>
      </c>
      <c r="K10975" t="s">
        <v>10992</v>
      </c>
      <c r="L10975" t="s">
        <v>5036</v>
      </c>
      <c r="M10975" t="s">
        <v>7935</v>
      </c>
      <c r="O10975" t="s">
        <v>194</v>
      </c>
      <c r="P10975" t="s">
        <v>289</v>
      </c>
      <c r="Q10975" t="s">
        <v>194</v>
      </c>
      <c r="R10975" t="s">
        <v>1995</v>
      </c>
      <c r="S10975" t="s">
        <v>1996</v>
      </c>
      <c r="T10975">
        <v>42803.41006678241</v>
      </c>
      <c r="U10975" t="s">
        <v>191</v>
      </c>
      <c r="V10975" t="s">
        <v>1996</v>
      </c>
      <c r="W10975">
        <v>42803.41006678241</v>
      </c>
    </row>
    <row r="10976" spans="3:23" x14ac:dyDescent="0.25">
      <c r="C10976" t="s">
        <v>35650</v>
      </c>
      <c r="D10976" t="s">
        <v>194</v>
      </c>
      <c r="E10976" t="s">
        <v>38465</v>
      </c>
      <c r="F10976" t="s">
        <v>38466</v>
      </c>
      <c r="G10976" t="s">
        <v>38467</v>
      </c>
      <c r="H10976" t="s">
        <v>1287</v>
      </c>
      <c r="I10976" s="10" t="s">
        <v>21847</v>
      </c>
      <c r="J10976" t="s">
        <v>586</v>
      </c>
      <c r="K10976" t="s">
        <v>10992</v>
      </c>
      <c r="L10976" t="s">
        <v>5036</v>
      </c>
      <c r="M10976" t="s">
        <v>7935</v>
      </c>
      <c r="O10976" t="s">
        <v>194</v>
      </c>
      <c r="P10976" t="s">
        <v>289</v>
      </c>
      <c r="Q10976" t="s">
        <v>194</v>
      </c>
      <c r="R10976" t="s">
        <v>1995</v>
      </c>
      <c r="S10976" t="s">
        <v>1996</v>
      </c>
      <c r="T10976">
        <v>42803.41006678241</v>
      </c>
      <c r="U10976" t="s">
        <v>191</v>
      </c>
      <c r="V10976" t="s">
        <v>1996</v>
      </c>
      <c r="W10976">
        <v>42803.41006678241</v>
      </c>
    </row>
    <row r="10977" spans="3:23" x14ac:dyDescent="0.25">
      <c r="C10977" t="s">
        <v>35651</v>
      </c>
      <c r="D10977" t="s">
        <v>194</v>
      </c>
      <c r="E10977" t="s">
        <v>38465</v>
      </c>
      <c r="F10977" t="s">
        <v>38466</v>
      </c>
      <c r="G10977" t="s">
        <v>38467</v>
      </c>
      <c r="H10977" t="s">
        <v>315</v>
      </c>
      <c r="I10977" s="10" t="s">
        <v>21848</v>
      </c>
      <c r="J10977" t="s">
        <v>309</v>
      </c>
      <c r="K10977" t="s">
        <v>10992</v>
      </c>
      <c r="L10977" t="s">
        <v>5036</v>
      </c>
      <c r="M10977" t="s">
        <v>7935</v>
      </c>
      <c r="O10977" t="s">
        <v>194</v>
      </c>
      <c r="P10977" t="s">
        <v>289</v>
      </c>
      <c r="Q10977" t="s">
        <v>194</v>
      </c>
      <c r="R10977" t="s">
        <v>1995</v>
      </c>
      <c r="S10977" t="s">
        <v>1996</v>
      </c>
      <c r="T10977">
        <v>42803.41006678241</v>
      </c>
      <c r="U10977" t="s">
        <v>191</v>
      </c>
      <c r="V10977" t="s">
        <v>1996</v>
      </c>
      <c r="W10977">
        <v>42803.41006678241</v>
      </c>
    </row>
    <row r="10978" spans="3:23" x14ac:dyDescent="0.25">
      <c r="C10978" t="s">
        <v>35652</v>
      </c>
      <c r="D10978" t="s">
        <v>194</v>
      </c>
      <c r="E10978" t="s">
        <v>38465</v>
      </c>
      <c r="F10978" t="s">
        <v>38466</v>
      </c>
      <c r="G10978" t="s">
        <v>38467</v>
      </c>
      <c r="H10978" t="s">
        <v>314</v>
      </c>
      <c r="I10978" s="10" t="s">
        <v>21849</v>
      </c>
      <c r="J10978" t="s">
        <v>306</v>
      </c>
      <c r="K10978" t="s">
        <v>10989</v>
      </c>
      <c r="L10978" t="s">
        <v>5033</v>
      </c>
      <c r="M10978" t="s">
        <v>7932</v>
      </c>
      <c r="O10978" t="s">
        <v>194</v>
      </c>
      <c r="P10978" t="s">
        <v>289</v>
      </c>
      <c r="Q10978" t="s">
        <v>194</v>
      </c>
      <c r="R10978" t="s">
        <v>1995</v>
      </c>
      <c r="S10978" t="s">
        <v>1996</v>
      </c>
      <c r="T10978">
        <v>42803.41006678241</v>
      </c>
      <c r="U10978" t="s">
        <v>191</v>
      </c>
      <c r="V10978" t="s">
        <v>1996</v>
      </c>
      <c r="W10978">
        <v>42803.41006678241</v>
      </c>
    </row>
    <row r="10979" spans="3:23" x14ac:dyDescent="0.25">
      <c r="C10979" t="s">
        <v>35653</v>
      </c>
      <c r="D10979" t="s">
        <v>194</v>
      </c>
      <c r="E10979" t="s">
        <v>38465</v>
      </c>
      <c r="F10979" t="s">
        <v>38466</v>
      </c>
      <c r="G10979" t="s">
        <v>38467</v>
      </c>
      <c r="H10979" t="s">
        <v>311</v>
      </c>
      <c r="I10979" s="10" t="s">
        <v>21850</v>
      </c>
      <c r="J10979" t="s">
        <v>308</v>
      </c>
      <c r="K10979" t="s">
        <v>10989</v>
      </c>
      <c r="L10979" t="s">
        <v>5033</v>
      </c>
      <c r="M10979" t="s">
        <v>7932</v>
      </c>
      <c r="O10979" t="s">
        <v>194</v>
      </c>
      <c r="P10979" t="s">
        <v>289</v>
      </c>
      <c r="Q10979" t="s">
        <v>194</v>
      </c>
      <c r="R10979" t="s">
        <v>1995</v>
      </c>
      <c r="S10979" t="s">
        <v>1996</v>
      </c>
      <c r="T10979">
        <v>42803.41006678241</v>
      </c>
      <c r="U10979" t="s">
        <v>191</v>
      </c>
      <c r="V10979" t="s">
        <v>1996</v>
      </c>
      <c r="W10979">
        <v>42803.41006678241</v>
      </c>
    </row>
    <row r="10980" spans="3:23" x14ac:dyDescent="0.25">
      <c r="C10980" t="s">
        <v>35654</v>
      </c>
      <c r="D10980" t="s">
        <v>194</v>
      </c>
      <c r="E10980" t="s">
        <v>38465</v>
      </c>
      <c r="F10980" t="s">
        <v>38466</v>
      </c>
      <c r="G10980" t="s">
        <v>38467</v>
      </c>
      <c r="H10980" t="s">
        <v>317</v>
      </c>
      <c r="I10980" s="10" t="s">
        <v>21851</v>
      </c>
      <c r="J10980" t="s">
        <v>304</v>
      </c>
      <c r="K10980" t="s">
        <v>10989</v>
      </c>
      <c r="L10980" t="s">
        <v>5033</v>
      </c>
      <c r="M10980" t="s">
        <v>7932</v>
      </c>
      <c r="O10980" t="s">
        <v>194</v>
      </c>
      <c r="P10980" t="s">
        <v>289</v>
      </c>
      <c r="Q10980" t="s">
        <v>194</v>
      </c>
      <c r="R10980" t="s">
        <v>1995</v>
      </c>
      <c r="S10980" t="s">
        <v>1996</v>
      </c>
      <c r="T10980">
        <v>42803.41006678241</v>
      </c>
      <c r="U10980" t="s">
        <v>191</v>
      </c>
      <c r="V10980" t="s">
        <v>1996</v>
      </c>
      <c r="W10980">
        <v>42803.41006678241</v>
      </c>
    </row>
    <row r="10981" spans="3:23" x14ac:dyDescent="0.25">
      <c r="C10981" t="s">
        <v>35655</v>
      </c>
      <c r="D10981" t="s">
        <v>194</v>
      </c>
      <c r="E10981" t="s">
        <v>38465</v>
      </c>
      <c r="F10981" t="s">
        <v>38466</v>
      </c>
      <c r="G10981" t="s">
        <v>38467</v>
      </c>
      <c r="H10981" t="s">
        <v>1292</v>
      </c>
      <c r="I10981" s="10" t="s">
        <v>21852</v>
      </c>
      <c r="J10981" t="s">
        <v>591</v>
      </c>
      <c r="K10981" t="s">
        <v>10991</v>
      </c>
      <c r="L10981" t="s">
        <v>5035</v>
      </c>
      <c r="M10981" t="s">
        <v>7934</v>
      </c>
      <c r="O10981" t="s">
        <v>194</v>
      </c>
      <c r="P10981" t="s">
        <v>289</v>
      </c>
      <c r="Q10981" t="s">
        <v>194</v>
      </c>
      <c r="R10981" t="s">
        <v>1995</v>
      </c>
      <c r="S10981" t="s">
        <v>1996</v>
      </c>
      <c r="T10981">
        <v>42803.41006678241</v>
      </c>
      <c r="U10981" t="s">
        <v>191</v>
      </c>
      <c r="V10981" t="s">
        <v>1996</v>
      </c>
      <c r="W10981">
        <v>42803.41006678241</v>
      </c>
    </row>
    <row r="10982" spans="3:23" x14ac:dyDescent="0.25">
      <c r="C10982" t="s">
        <v>35656</v>
      </c>
      <c r="D10982" t="s">
        <v>194</v>
      </c>
      <c r="E10982" t="s">
        <v>38465</v>
      </c>
      <c r="F10982" t="s">
        <v>38466</v>
      </c>
      <c r="G10982" t="s">
        <v>38467</v>
      </c>
      <c r="H10982" t="s">
        <v>1293</v>
      </c>
      <c r="I10982" s="10" t="s">
        <v>21853</v>
      </c>
      <c r="J10982" t="s">
        <v>584</v>
      </c>
      <c r="K10982" t="s">
        <v>10991</v>
      </c>
      <c r="L10982" t="s">
        <v>5035</v>
      </c>
      <c r="M10982" t="s">
        <v>7934</v>
      </c>
      <c r="O10982" t="s">
        <v>194</v>
      </c>
      <c r="P10982" t="s">
        <v>289</v>
      </c>
      <c r="Q10982" t="s">
        <v>194</v>
      </c>
      <c r="R10982" t="s">
        <v>1995</v>
      </c>
      <c r="S10982" t="s">
        <v>1996</v>
      </c>
      <c r="T10982">
        <v>42803.41006678241</v>
      </c>
      <c r="U10982" t="s">
        <v>191</v>
      </c>
      <c r="V10982" t="s">
        <v>1996</v>
      </c>
      <c r="W10982">
        <v>42803.41006678241</v>
      </c>
    </row>
    <row r="10983" spans="3:23" x14ac:dyDescent="0.25">
      <c r="C10983" t="s">
        <v>35657</v>
      </c>
      <c r="D10983" t="s">
        <v>194</v>
      </c>
      <c r="E10983" t="s">
        <v>38465</v>
      </c>
      <c r="F10983" t="s">
        <v>38466</v>
      </c>
      <c r="G10983" t="s">
        <v>38467</v>
      </c>
      <c r="H10983" t="s">
        <v>315</v>
      </c>
      <c r="I10983" s="10" t="s">
        <v>21854</v>
      </c>
      <c r="J10983" t="s">
        <v>309</v>
      </c>
      <c r="K10983" t="s">
        <v>10991</v>
      </c>
      <c r="L10983" t="s">
        <v>5035</v>
      </c>
      <c r="M10983" t="s">
        <v>7934</v>
      </c>
      <c r="O10983" t="s">
        <v>194</v>
      </c>
      <c r="P10983" t="s">
        <v>289</v>
      </c>
      <c r="Q10983" t="s">
        <v>194</v>
      </c>
      <c r="R10983" t="s">
        <v>1995</v>
      </c>
      <c r="S10983" t="s">
        <v>1996</v>
      </c>
      <c r="T10983">
        <v>42803.41006678241</v>
      </c>
      <c r="U10983" t="s">
        <v>191</v>
      </c>
      <c r="V10983" t="s">
        <v>1996</v>
      </c>
      <c r="W10983">
        <v>42803.41006678241</v>
      </c>
    </row>
    <row r="10984" spans="3:23" x14ac:dyDescent="0.25">
      <c r="C10984" t="s">
        <v>35658</v>
      </c>
      <c r="D10984" t="s">
        <v>194</v>
      </c>
      <c r="E10984" t="s">
        <v>38465</v>
      </c>
      <c r="F10984" t="s">
        <v>38466</v>
      </c>
      <c r="G10984" t="s">
        <v>38467</v>
      </c>
      <c r="H10984" t="s">
        <v>311</v>
      </c>
      <c r="I10984" s="10" t="s">
        <v>21855</v>
      </c>
      <c r="J10984" t="s">
        <v>308</v>
      </c>
      <c r="K10984" t="s">
        <v>10991</v>
      </c>
      <c r="L10984" t="s">
        <v>5035</v>
      </c>
      <c r="M10984" t="s">
        <v>7934</v>
      </c>
      <c r="O10984" t="s">
        <v>194</v>
      </c>
      <c r="P10984" t="s">
        <v>289</v>
      </c>
      <c r="Q10984" t="s">
        <v>194</v>
      </c>
      <c r="R10984" t="s">
        <v>1995</v>
      </c>
      <c r="S10984" t="s">
        <v>1996</v>
      </c>
      <c r="T10984">
        <v>42803.41006678241</v>
      </c>
      <c r="U10984" t="s">
        <v>191</v>
      </c>
      <c r="V10984" t="s">
        <v>1996</v>
      </c>
      <c r="W10984">
        <v>42803.41006678241</v>
      </c>
    </row>
    <row r="10985" spans="3:23" x14ac:dyDescent="0.25">
      <c r="C10985" t="s">
        <v>35659</v>
      </c>
      <c r="D10985" t="s">
        <v>194</v>
      </c>
      <c r="E10985" t="s">
        <v>38465</v>
      </c>
      <c r="F10985" t="s">
        <v>38466</v>
      </c>
      <c r="G10985" t="s">
        <v>38467</v>
      </c>
      <c r="H10985" t="s">
        <v>315</v>
      </c>
      <c r="I10985" s="10" t="s">
        <v>21856</v>
      </c>
      <c r="J10985" t="s">
        <v>309</v>
      </c>
      <c r="K10985" t="s">
        <v>10989</v>
      </c>
      <c r="L10985" t="s">
        <v>5033</v>
      </c>
      <c r="M10985" t="s">
        <v>7932</v>
      </c>
      <c r="O10985" t="s">
        <v>194</v>
      </c>
      <c r="P10985" t="s">
        <v>289</v>
      </c>
      <c r="Q10985" t="s">
        <v>194</v>
      </c>
      <c r="R10985" t="s">
        <v>1995</v>
      </c>
      <c r="S10985" t="s">
        <v>1996</v>
      </c>
      <c r="T10985">
        <v>42803.41006678241</v>
      </c>
      <c r="U10985" t="s">
        <v>191</v>
      </c>
      <c r="V10985" t="s">
        <v>1996</v>
      </c>
      <c r="W10985">
        <v>42803.41006678241</v>
      </c>
    </row>
    <row r="10986" spans="3:23" x14ac:dyDescent="0.25">
      <c r="C10986" t="s">
        <v>35660</v>
      </c>
      <c r="D10986" t="s">
        <v>194</v>
      </c>
      <c r="E10986" t="s">
        <v>38465</v>
      </c>
      <c r="F10986" t="s">
        <v>38466</v>
      </c>
      <c r="G10986" t="s">
        <v>38467</v>
      </c>
      <c r="H10986" t="s">
        <v>311</v>
      </c>
      <c r="I10986" s="10" t="s">
        <v>21857</v>
      </c>
      <c r="J10986" t="s">
        <v>308</v>
      </c>
      <c r="K10986" t="s">
        <v>10990</v>
      </c>
      <c r="L10986" t="s">
        <v>5034</v>
      </c>
      <c r="M10986" t="s">
        <v>7933</v>
      </c>
      <c r="O10986" t="s">
        <v>194</v>
      </c>
      <c r="P10986" t="s">
        <v>289</v>
      </c>
      <c r="Q10986" t="s">
        <v>194</v>
      </c>
      <c r="R10986" t="s">
        <v>1995</v>
      </c>
      <c r="S10986" t="s">
        <v>1996</v>
      </c>
      <c r="T10986">
        <v>42803.41006678241</v>
      </c>
      <c r="U10986" t="s">
        <v>191</v>
      </c>
      <c r="V10986" t="s">
        <v>1996</v>
      </c>
      <c r="W10986">
        <v>42803.41006678241</v>
      </c>
    </row>
    <row r="10987" spans="3:23" x14ac:dyDescent="0.25">
      <c r="C10987" t="s">
        <v>35661</v>
      </c>
      <c r="D10987" t="s">
        <v>194</v>
      </c>
      <c r="E10987" t="s">
        <v>38465</v>
      </c>
      <c r="F10987" t="s">
        <v>38466</v>
      </c>
      <c r="G10987" t="s">
        <v>38467</v>
      </c>
      <c r="H10987" t="s">
        <v>317</v>
      </c>
      <c r="I10987" s="10" t="s">
        <v>21858</v>
      </c>
      <c r="J10987" t="s">
        <v>304</v>
      </c>
      <c r="K10987" t="s">
        <v>10990</v>
      </c>
      <c r="L10987" t="s">
        <v>5034</v>
      </c>
      <c r="M10987" t="s">
        <v>7933</v>
      </c>
      <c r="O10987" t="s">
        <v>194</v>
      </c>
      <c r="P10987" t="s">
        <v>289</v>
      </c>
      <c r="Q10987" t="s">
        <v>194</v>
      </c>
      <c r="R10987" t="s">
        <v>1995</v>
      </c>
      <c r="S10987" t="s">
        <v>1996</v>
      </c>
      <c r="T10987">
        <v>42803.41006678241</v>
      </c>
      <c r="U10987" t="s">
        <v>191</v>
      </c>
      <c r="V10987" t="s">
        <v>1996</v>
      </c>
      <c r="W10987">
        <v>42803.41006678241</v>
      </c>
    </row>
    <row r="10988" spans="3:23" x14ac:dyDescent="0.25">
      <c r="C10988" t="s">
        <v>35662</v>
      </c>
      <c r="D10988" t="s">
        <v>194</v>
      </c>
      <c r="E10988" t="s">
        <v>38465</v>
      </c>
      <c r="F10988" t="s">
        <v>38466</v>
      </c>
      <c r="G10988" t="s">
        <v>38467</v>
      </c>
      <c r="H10988" t="s">
        <v>315</v>
      </c>
      <c r="I10988" s="10" t="s">
        <v>21859</v>
      </c>
      <c r="J10988" t="s">
        <v>309</v>
      </c>
      <c r="K10988" t="s">
        <v>10990</v>
      </c>
      <c r="L10988" t="s">
        <v>5034</v>
      </c>
      <c r="M10988" t="s">
        <v>7933</v>
      </c>
      <c r="O10988" t="s">
        <v>194</v>
      </c>
      <c r="P10988" t="s">
        <v>289</v>
      </c>
      <c r="Q10988" t="s">
        <v>194</v>
      </c>
      <c r="R10988" t="s">
        <v>1995</v>
      </c>
      <c r="S10988" t="s">
        <v>1996</v>
      </c>
      <c r="T10988">
        <v>42803.41006678241</v>
      </c>
      <c r="U10988" t="s">
        <v>191</v>
      </c>
      <c r="V10988" t="s">
        <v>1996</v>
      </c>
      <c r="W10988">
        <v>42803.41006678241</v>
      </c>
    </row>
    <row r="10989" spans="3:23" x14ac:dyDescent="0.25">
      <c r="C10989" t="s">
        <v>35663</v>
      </c>
      <c r="D10989" t="s">
        <v>194</v>
      </c>
      <c r="E10989" t="s">
        <v>38465</v>
      </c>
      <c r="F10989" t="s">
        <v>38466</v>
      </c>
      <c r="G10989" t="s">
        <v>38467</v>
      </c>
      <c r="H10989" t="s">
        <v>314</v>
      </c>
      <c r="I10989" s="10" t="s">
        <v>21860</v>
      </c>
      <c r="J10989" t="s">
        <v>306</v>
      </c>
      <c r="K10989" t="s">
        <v>10990</v>
      </c>
      <c r="L10989" t="s">
        <v>5034</v>
      </c>
      <c r="M10989" t="s">
        <v>7933</v>
      </c>
      <c r="O10989" t="s">
        <v>194</v>
      </c>
      <c r="P10989" t="s">
        <v>289</v>
      </c>
      <c r="Q10989" t="s">
        <v>194</v>
      </c>
      <c r="R10989" t="s">
        <v>1995</v>
      </c>
      <c r="S10989" t="s">
        <v>1996</v>
      </c>
      <c r="T10989">
        <v>42803.41006678241</v>
      </c>
      <c r="U10989" t="s">
        <v>191</v>
      </c>
      <c r="V10989" t="s">
        <v>1996</v>
      </c>
      <c r="W10989">
        <v>42803.41006678241</v>
      </c>
    </row>
    <row r="10990" spans="3:23" x14ac:dyDescent="0.25">
      <c r="C10990" t="s">
        <v>35664</v>
      </c>
      <c r="D10990" t="s">
        <v>194</v>
      </c>
      <c r="E10990" t="s">
        <v>38465</v>
      </c>
      <c r="F10990" t="s">
        <v>38466</v>
      </c>
      <c r="G10990" t="s">
        <v>38467</v>
      </c>
      <c r="H10990" t="s">
        <v>316</v>
      </c>
      <c r="I10990" s="10" t="s">
        <v>21861</v>
      </c>
      <c r="J10990" t="s">
        <v>302</v>
      </c>
      <c r="K10990" t="s">
        <v>10983</v>
      </c>
      <c r="L10990" t="s">
        <v>5027</v>
      </c>
      <c r="M10990" t="s">
        <v>7926</v>
      </c>
      <c r="O10990" t="s">
        <v>194</v>
      </c>
      <c r="P10990" t="s">
        <v>289</v>
      </c>
      <c r="Q10990" t="s">
        <v>194</v>
      </c>
      <c r="R10990" t="s">
        <v>1995</v>
      </c>
      <c r="S10990" t="s">
        <v>1996</v>
      </c>
      <c r="T10990">
        <v>42803.41006678241</v>
      </c>
      <c r="U10990" t="s">
        <v>191</v>
      </c>
      <c r="V10990" t="s">
        <v>1996</v>
      </c>
      <c r="W10990">
        <v>42803.41006678241</v>
      </c>
    </row>
    <row r="10991" spans="3:23" x14ac:dyDescent="0.25">
      <c r="C10991" t="s">
        <v>35665</v>
      </c>
      <c r="D10991" t="s">
        <v>194</v>
      </c>
      <c r="E10991" t="s">
        <v>38465</v>
      </c>
      <c r="F10991" t="s">
        <v>38466</v>
      </c>
      <c r="G10991" t="s">
        <v>38467</v>
      </c>
      <c r="H10991" t="s">
        <v>311</v>
      </c>
      <c r="I10991" s="10" t="s">
        <v>21862</v>
      </c>
      <c r="J10991" t="s">
        <v>308</v>
      </c>
      <c r="K10991" t="s">
        <v>10993</v>
      </c>
      <c r="L10991" t="s">
        <v>5037</v>
      </c>
      <c r="M10991" t="s">
        <v>7936</v>
      </c>
      <c r="O10991" t="s">
        <v>194</v>
      </c>
      <c r="P10991" t="s">
        <v>289</v>
      </c>
      <c r="Q10991" t="s">
        <v>194</v>
      </c>
      <c r="R10991" t="s">
        <v>1995</v>
      </c>
      <c r="S10991" t="s">
        <v>1996</v>
      </c>
      <c r="T10991">
        <v>42803.41006678241</v>
      </c>
      <c r="U10991" t="s">
        <v>191</v>
      </c>
      <c r="V10991" t="s">
        <v>1996</v>
      </c>
      <c r="W10991">
        <v>42803.41006678241</v>
      </c>
    </row>
    <row r="10992" spans="3:23" x14ac:dyDescent="0.25">
      <c r="C10992" t="s">
        <v>35666</v>
      </c>
      <c r="D10992" t="s">
        <v>194</v>
      </c>
      <c r="E10992" t="s">
        <v>38465</v>
      </c>
      <c r="F10992" t="s">
        <v>38466</v>
      </c>
      <c r="G10992" t="s">
        <v>38467</v>
      </c>
      <c r="H10992" t="s">
        <v>317</v>
      </c>
      <c r="I10992" s="10" t="s">
        <v>21863</v>
      </c>
      <c r="J10992" t="s">
        <v>304</v>
      </c>
      <c r="K10992" t="s">
        <v>10993</v>
      </c>
      <c r="L10992" t="s">
        <v>5037</v>
      </c>
      <c r="M10992" t="s">
        <v>7936</v>
      </c>
      <c r="O10992" t="s">
        <v>194</v>
      </c>
      <c r="P10992" t="s">
        <v>289</v>
      </c>
      <c r="Q10992" t="s">
        <v>194</v>
      </c>
      <c r="R10992" t="s">
        <v>1995</v>
      </c>
      <c r="S10992" t="s">
        <v>1996</v>
      </c>
      <c r="T10992">
        <v>42803.41006678241</v>
      </c>
      <c r="U10992" t="s">
        <v>191</v>
      </c>
      <c r="V10992" t="s">
        <v>1996</v>
      </c>
      <c r="W10992">
        <v>42803.41006678241</v>
      </c>
    </row>
    <row r="10993" spans="3:23" x14ac:dyDescent="0.25">
      <c r="C10993" t="s">
        <v>35667</v>
      </c>
      <c r="D10993" t="s">
        <v>194</v>
      </c>
      <c r="E10993" t="s">
        <v>38465</v>
      </c>
      <c r="F10993" t="s">
        <v>38466</v>
      </c>
      <c r="G10993" t="s">
        <v>38467</v>
      </c>
      <c r="H10993" t="s">
        <v>315</v>
      </c>
      <c r="I10993" s="10" t="s">
        <v>21864</v>
      </c>
      <c r="J10993" t="s">
        <v>309</v>
      </c>
      <c r="K10993" t="s">
        <v>10993</v>
      </c>
      <c r="L10993" t="s">
        <v>5037</v>
      </c>
      <c r="M10993" t="s">
        <v>7936</v>
      </c>
      <c r="O10993" t="s">
        <v>194</v>
      </c>
      <c r="P10993" t="s">
        <v>289</v>
      </c>
      <c r="Q10993" t="s">
        <v>194</v>
      </c>
      <c r="R10993" t="s">
        <v>1995</v>
      </c>
      <c r="S10993" t="s">
        <v>1996</v>
      </c>
      <c r="T10993">
        <v>42803.41006678241</v>
      </c>
      <c r="U10993" t="s">
        <v>191</v>
      </c>
      <c r="V10993" t="s">
        <v>1996</v>
      </c>
      <c r="W10993">
        <v>42803.41006678241</v>
      </c>
    </row>
    <row r="10994" spans="3:23" x14ac:dyDescent="0.25">
      <c r="C10994" t="s">
        <v>35668</v>
      </c>
      <c r="D10994" t="s">
        <v>194</v>
      </c>
      <c r="E10994" t="s">
        <v>38465</v>
      </c>
      <c r="F10994" t="s">
        <v>38466</v>
      </c>
      <c r="G10994" t="s">
        <v>38467</v>
      </c>
      <c r="H10994" t="s">
        <v>311</v>
      </c>
      <c r="I10994" s="10" t="s">
        <v>21865</v>
      </c>
      <c r="J10994" t="s">
        <v>308</v>
      </c>
      <c r="K10994" t="s">
        <v>10994</v>
      </c>
      <c r="L10994" t="s">
        <v>5038</v>
      </c>
      <c r="M10994" t="s">
        <v>7937</v>
      </c>
      <c r="O10994" t="s">
        <v>194</v>
      </c>
      <c r="P10994" t="s">
        <v>289</v>
      </c>
      <c r="Q10994" t="s">
        <v>194</v>
      </c>
      <c r="R10994" t="s">
        <v>1995</v>
      </c>
      <c r="S10994" t="s">
        <v>1996</v>
      </c>
      <c r="T10994">
        <v>42803.41006678241</v>
      </c>
      <c r="U10994" t="s">
        <v>191</v>
      </c>
      <c r="V10994" t="s">
        <v>1996</v>
      </c>
      <c r="W10994">
        <v>42803.41006678241</v>
      </c>
    </row>
    <row r="10995" spans="3:23" x14ac:dyDescent="0.25">
      <c r="C10995" t="s">
        <v>35669</v>
      </c>
      <c r="D10995" t="s">
        <v>194</v>
      </c>
      <c r="E10995" t="s">
        <v>38465</v>
      </c>
      <c r="F10995" t="s">
        <v>38466</v>
      </c>
      <c r="G10995" t="s">
        <v>38467</v>
      </c>
      <c r="H10995" t="s">
        <v>315</v>
      </c>
      <c r="I10995" s="10" t="s">
        <v>21866</v>
      </c>
      <c r="J10995" t="s">
        <v>309</v>
      </c>
      <c r="K10995" t="s">
        <v>10994</v>
      </c>
      <c r="L10995" t="s">
        <v>5038</v>
      </c>
      <c r="M10995" t="s">
        <v>7937</v>
      </c>
      <c r="O10995" t="s">
        <v>194</v>
      </c>
      <c r="P10995" t="s">
        <v>289</v>
      </c>
      <c r="Q10995" t="s">
        <v>194</v>
      </c>
      <c r="R10995" t="s">
        <v>1995</v>
      </c>
      <c r="S10995" t="s">
        <v>1996</v>
      </c>
      <c r="T10995">
        <v>42803.41006678241</v>
      </c>
      <c r="U10995" t="s">
        <v>191</v>
      </c>
      <c r="V10995" t="s">
        <v>1996</v>
      </c>
      <c r="W10995">
        <v>42803.41006678241</v>
      </c>
    </row>
    <row r="10996" spans="3:23" x14ac:dyDescent="0.25">
      <c r="C10996" t="s">
        <v>35670</v>
      </c>
      <c r="D10996" t="s">
        <v>194</v>
      </c>
      <c r="E10996" t="s">
        <v>38465</v>
      </c>
      <c r="F10996" t="s">
        <v>38466</v>
      </c>
      <c r="G10996" t="s">
        <v>38467</v>
      </c>
      <c r="H10996" t="s">
        <v>314</v>
      </c>
      <c r="I10996" s="10" t="s">
        <v>21867</v>
      </c>
      <c r="J10996" t="s">
        <v>306</v>
      </c>
      <c r="K10996" t="s">
        <v>10994</v>
      </c>
      <c r="L10996" t="s">
        <v>5038</v>
      </c>
      <c r="M10996" t="s">
        <v>7937</v>
      </c>
      <c r="O10996" t="s">
        <v>194</v>
      </c>
      <c r="P10996" t="s">
        <v>289</v>
      </c>
      <c r="Q10996" t="s">
        <v>194</v>
      </c>
      <c r="R10996" t="s">
        <v>1995</v>
      </c>
      <c r="S10996" t="s">
        <v>1996</v>
      </c>
      <c r="T10996">
        <v>42803.41006678241</v>
      </c>
      <c r="U10996" t="s">
        <v>191</v>
      </c>
      <c r="V10996" t="s">
        <v>1996</v>
      </c>
      <c r="W10996">
        <v>42803.41006678241</v>
      </c>
    </row>
    <row r="10997" spans="3:23" x14ac:dyDescent="0.25">
      <c r="C10997" t="s">
        <v>35671</v>
      </c>
      <c r="D10997" t="s">
        <v>194</v>
      </c>
      <c r="E10997" t="s">
        <v>38465</v>
      </c>
      <c r="F10997" t="s">
        <v>38466</v>
      </c>
      <c r="G10997" t="s">
        <v>38467</v>
      </c>
      <c r="H10997" t="s">
        <v>1287</v>
      </c>
      <c r="I10997" s="10" t="s">
        <v>21868</v>
      </c>
      <c r="J10997" t="s">
        <v>586</v>
      </c>
      <c r="K10997" t="s">
        <v>10994</v>
      </c>
      <c r="L10997" t="s">
        <v>5038</v>
      </c>
      <c r="M10997" t="s">
        <v>7937</v>
      </c>
      <c r="O10997" t="s">
        <v>194</v>
      </c>
      <c r="P10997" t="s">
        <v>289</v>
      </c>
      <c r="Q10997" t="s">
        <v>194</v>
      </c>
      <c r="R10997" t="s">
        <v>1995</v>
      </c>
      <c r="S10997" t="s">
        <v>1996</v>
      </c>
      <c r="T10997">
        <v>42803.41006678241</v>
      </c>
      <c r="U10997" t="s">
        <v>191</v>
      </c>
      <c r="V10997" t="s">
        <v>1996</v>
      </c>
      <c r="W10997">
        <v>42803.41006678241</v>
      </c>
    </row>
    <row r="10998" spans="3:23" x14ac:dyDescent="0.25">
      <c r="C10998" t="s">
        <v>35672</v>
      </c>
      <c r="D10998" t="s">
        <v>194</v>
      </c>
      <c r="E10998" t="s">
        <v>38465</v>
      </c>
      <c r="F10998" t="s">
        <v>38466</v>
      </c>
      <c r="G10998" t="s">
        <v>38467</v>
      </c>
      <c r="H10998" t="s">
        <v>313</v>
      </c>
      <c r="I10998" s="10" t="s">
        <v>21869</v>
      </c>
      <c r="J10998" t="s">
        <v>305</v>
      </c>
      <c r="K10998" t="s">
        <v>10995</v>
      </c>
      <c r="L10998" t="s">
        <v>5039</v>
      </c>
      <c r="M10998" t="s">
        <v>7938</v>
      </c>
      <c r="O10998" t="s">
        <v>194</v>
      </c>
      <c r="P10998" t="s">
        <v>289</v>
      </c>
      <c r="Q10998" t="s">
        <v>194</v>
      </c>
      <c r="R10998" t="s">
        <v>1995</v>
      </c>
      <c r="S10998" t="s">
        <v>1996</v>
      </c>
      <c r="T10998">
        <v>42803.41006678241</v>
      </c>
      <c r="U10998" t="s">
        <v>191</v>
      </c>
      <c r="V10998" t="s">
        <v>1996</v>
      </c>
      <c r="W10998">
        <v>42803.41006678241</v>
      </c>
    </row>
    <row r="10999" spans="3:23" x14ac:dyDescent="0.25">
      <c r="C10999" t="s">
        <v>35673</v>
      </c>
      <c r="D10999" t="s">
        <v>194</v>
      </c>
      <c r="E10999" t="s">
        <v>38465</v>
      </c>
      <c r="F10999" t="s">
        <v>38466</v>
      </c>
      <c r="G10999" t="s">
        <v>38467</v>
      </c>
      <c r="H10999" t="s">
        <v>311</v>
      </c>
      <c r="I10999" s="10" t="s">
        <v>21870</v>
      </c>
      <c r="J10999" t="s">
        <v>308</v>
      </c>
      <c r="K10999" t="s">
        <v>10995</v>
      </c>
      <c r="L10999" t="s">
        <v>5039</v>
      </c>
      <c r="M10999" t="s">
        <v>7938</v>
      </c>
      <c r="O10999" t="s">
        <v>194</v>
      </c>
      <c r="P10999" t="s">
        <v>289</v>
      </c>
      <c r="Q10999" t="s">
        <v>194</v>
      </c>
      <c r="R10999" t="s">
        <v>1995</v>
      </c>
      <c r="S10999" t="s">
        <v>1996</v>
      </c>
      <c r="T10999">
        <v>42803.41006678241</v>
      </c>
      <c r="U10999" t="s">
        <v>191</v>
      </c>
      <c r="V10999" t="s">
        <v>1996</v>
      </c>
      <c r="W10999">
        <v>42803.41006678241</v>
      </c>
    </row>
    <row r="11000" spans="3:23" x14ac:dyDescent="0.25">
      <c r="C11000" t="s">
        <v>35674</v>
      </c>
      <c r="D11000" t="s">
        <v>194</v>
      </c>
      <c r="E11000" t="s">
        <v>38465</v>
      </c>
      <c r="F11000" t="s">
        <v>38466</v>
      </c>
      <c r="G11000" t="s">
        <v>38467</v>
      </c>
      <c r="H11000" t="s">
        <v>315</v>
      </c>
      <c r="I11000" s="10" t="s">
        <v>21871</v>
      </c>
      <c r="J11000" t="s">
        <v>309</v>
      </c>
      <c r="K11000" t="s">
        <v>10995</v>
      </c>
      <c r="L11000" t="s">
        <v>5039</v>
      </c>
      <c r="M11000" t="s">
        <v>7938</v>
      </c>
      <c r="O11000" t="s">
        <v>194</v>
      </c>
      <c r="P11000" t="s">
        <v>289</v>
      </c>
      <c r="Q11000" t="s">
        <v>194</v>
      </c>
      <c r="R11000" t="s">
        <v>1995</v>
      </c>
      <c r="S11000" t="s">
        <v>1996</v>
      </c>
      <c r="T11000">
        <v>42803.41006678241</v>
      </c>
      <c r="U11000" t="s">
        <v>191</v>
      </c>
      <c r="V11000" t="s">
        <v>1996</v>
      </c>
      <c r="W11000">
        <v>42803.41006678241</v>
      </c>
    </row>
    <row r="11001" spans="3:23" x14ac:dyDescent="0.25">
      <c r="C11001" t="s">
        <v>35675</v>
      </c>
      <c r="D11001" t="s">
        <v>194</v>
      </c>
      <c r="E11001" t="s">
        <v>38465</v>
      </c>
      <c r="F11001" t="s">
        <v>38466</v>
      </c>
      <c r="G11001" t="s">
        <v>38467</v>
      </c>
      <c r="H11001" t="s">
        <v>1287</v>
      </c>
      <c r="I11001" s="10" t="s">
        <v>21872</v>
      </c>
      <c r="J11001" t="s">
        <v>586</v>
      </c>
      <c r="K11001" t="s">
        <v>10996</v>
      </c>
      <c r="L11001" t="s">
        <v>5040</v>
      </c>
      <c r="M11001" t="s">
        <v>7939</v>
      </c>
      <c r="O11001" t="s">
        <v>194</v>
      </c>
      <c r="P11001" t="s">
        <v>289</v>
      </c>
      <c r="Q11001" t="s">
        <v>194</v>
      </c>
      <c r="R11001" t="s">
        <v>1995</v>
      </c>
      <c r="S11001" t="s">
        <v>1996</v>
      </c>
      <c r="T11001">
        <v>42803.41006678241</v>
      </c>
      <c r="U11001" t="s">
        <v>191</v>
      </c>
      <c r="V11001" t="s">
        <v>1996</v>
      </c>
      <c r="W11001">
        <v>42803.41006678241</v>
      </c>
    </row>
    <row r="11002" spans="3:23" x14ac:dyDescent="0.25">
      <c r="C11002" t="s">
        <v>35676</v>
      </c>
      <c r="D11002" t="s">
        <v>194</v>
      </c>
      <c r="E11002" t="s">
        <v>38465</v>
      </c>
      <c r="F11002" t="s">
        <v>38466</v>
      </c>
      <c r="G11002" t="s">
        <v>38467</v>
      </c>
      <c r="H11002" t="s">
        <v>315</v>
      </c>
      <c r="I11002" s="10" t="s">
        <v>21873</v>
      </c>
      <c r="J11002" t="s">
        <v>309</v>
      </c>
      <c r="K11002" t="s">
        <v>10996</v>
      </c>
      <c r="L11002" t="s">
        <v>5040</v>
      </c>
      <c r="M11002" t="s">
        <v>7939</v>
      </c>
      <c r="O11002" t="s">
        <v>194</v>
      </c>
      <c r="P11002" t="s">
        <v>289</v>
      </c>
      <c r="Q11002" t="s">
        <v>194</v>
      </c>
      <c r="R11002" t="s">
        <v>1995</v>
      </c>
      <c r="S11002" t="s">
        <v>1996</v>
      </c>
      <c r="T11002">
        <v>42803.41006678241</v>
      </c>
      <c r="U11002" t="s">
        <v>191</v>
      </c>
      <c r="V11002" t="s">
        <v>1996</v>
      </c>
      <c r="W11002">
        <v>42803.41006678241</v>
      </c>
    </row>
    <row r="11003" spans="3:23" x14ac:dyDescent="0.25">
      <c r="C11003" t="s">
        <v>35677</v>
      </c>
      <c r="D11003" t="s">
        <v>194</v>
      </c>
      <c r="E11003" t="s">
        <v>38465</v>
      </c>
      <c r="F11003" t="s">
        <v>38466</v>
      </c>
      <c r="G11003" t="s">
        <v>38467</v>
      </c>
      <c r="H11003" t="s">
        <v>1300</v>
      </c>
      <c r="I11003" s="10" t="s">
        <v>21874</v>
      </c>
      <c r="J11003" t="s">
        <v>585</v>
      </c>
      <c r="K11003" t="s">
        <v>10996</v>
      </c>
      <c r="L11003" t="s">
        <v>5040</v>
      </c>
      <c r="M11003" t="s">
        <v>7939</v>
      </c>
      <c r="O11003" t="s">
        <v>194</v>
      </c>
      <c r="P11003" t="s">
        <v>289</v>
      </c>
      <c r="Q11003" t="s">
        <v>194</v>
      </c>
      <c r="R11003" t="s">
        <v>1995</v>
      </c>
      <c r="S11003" t="s">
        <v>1996</v>
      </c>
      <c r="T11003">
        <v>42803.41006678241</v>
      </c>
      <c r="U11003" t="s">
        <v>191</v>
      </c>
      <c r="V11003" t="s">
        <v>1996</v>
      </c>
      <c r="W11003">
        <v>42803.41006678241</v>
      </c>
    </row>
    <row r="11004" spans="3:23" x14ac:dyDescent="0.25">
      <c r="C11004" t="s">
        <v>35678</v>
      </c>
      <c r="D11004" t="s">
        <v>194</v>
      </c>
      <c r="E11004" t="s">
        <v>38465</v>
      </c>
      <c r="F11004" t="s">
        <v>38466</v>
      </c>
      <c r="G11004" t="s">
        <v>38467</v>
      </c>
      <c r="H11004" t="s">
        <v>311</v>
      </c>
      <c r="I11004" s="10" t="s">
        <v>21875</v>
      </c>
      <c r="J11004" t="s">
        <v>308</v>
      </c>
      <c r="K11004" t="s">
        <v>10996</v>
      </c>
      <c r="L11004" t="s">
        <v>5040</v>
      </c>
      <c r="M11004" t="s">
        <v>7939</v>
      </c>
      <c r="O11004" t="s">
        <v>194</v>
      </c>
      <c r="P11004" t="s">
        <v>289</v>
      </c>
      <c r="Q11004" t="s">
        <v>194</v>
      </c>
      <c r="R11004" t="s">
        <v>1995</v>
      </c>
      <c r="S11004" t="s">
        <v>1996</v>
      </c>
      <c r="T11004">
        <v>42803.41006678241</v>
      </c>
      <c r="U11004" t="s">
        <v>191</v>
      </c>
      <c r="V11004" t="s">
        <v>1996</v>
      </c>
      <c r="W11004">
        <v>42803.41006678241</v>
      </c>
    </row>
    <row r="11005" spans="3:23" x14ac:dyDescent="0.25">
      <c r="C11005" t="s">
        <v>35679</v>
      </c>
      <c r="D11005" t="s">
        <v>194</v>
      </c>
      <c r="E11005" t="s">
        <v>38465</v>
      </c>
      <c r="F11005" t="s">
        <v>38466</v>
      </c>
      <c r="G11005" t="s">
        <v>38467</v>
      </c>
      <c r="H11005" t="s">
        <v>314</v>
      </c>
      <c r="I11005" s="10" t="s">
        <v>21876</v>
      </c>
      <c r="J11005" t="s">
        <v>306</v>
      </c>
      <c r="K11005" t="s">
        <v>10997</v>
      </c>
      <c r="L11005" t="s">
        <v>5041</v>
      </c>
      <c r="M11005" t="s">
        <v>7940</v>
      </c>
      <c r="O11005" t="s">
        <v>194</v>
      </c>
      <c r="P11005" t="s">
        <v>289</v>
      </c>
      <c r="Q11005" t="s">
        <v>194</v>
      </c>
      <c r="R11005" t="s">
        <v>1995</v>
      </c>
      <c r="S11005" t="s">
        <v>1996</v>
      </c>
      <c r="T11005">
        <v>42803.41006678241</v>
      </c>
      <c r="U11005" t="s">
        <v>191</v>
      </c>
      <c r="V11005" t="s">
        <v>1996</v>
      </c>
      <c r="W11005">
        <v>42803.41006678241</v>
      </c>
    </row>
    <row r="11006" spans="3:23" x14ac:dyDescent="0.25">
      <c r="C11006" t="s">
        <v>35680</v>
      </c>
      <c r="D11006" t="s">
        <v>194</v>
      </c>
      <c r="E11006" t="s">
        <v>38465</v>
      </c>
      <c r="F11006" t="s">
        <v>38466</v>
      </c>
      <c r="G11006" t="s">
        <v>38467</v>
      </c>
      <c r="H11006" t="s">
        <v>311</v>
      </c>
      <c r="I11006" s="10" t="s">
        <v>21877</v>
      </c>
      <c r="J11006" t="s">
        <v>308</v>
      </c>
      <c r="K11006" t="s">
        <v>10997</v>
      </c>
      <c r="L11006" t="s">
        <v>5041</v>
      </c>
      <c r="M11006" t="s">
        <v>7940</v>
      </c>
      <c r="O11006" t="s">
        <v>194</v>
      </c>
      <c r="P11006" t="s">
        <v>289</v>
      </c>
      <c r="Q11006" t="s">
        <v>194</v>
      </c>
      <c r="R11006" t="s">
        <v>1995</v>
      </c>
      <c r="S11006" t="s">
        <v>1996</v>
      </c>
      <c r="T11006">
        <v>42803.41006678241</v>
      </c>
      <c r="U11006" t="s">
        <v>191</v>
      </c>
      <c r="V11006" t="s">
        <v>1996</v>
      </c>
      <c r="W11006">
        <v>42803.41006678241</v>
      </c>
    </row>
    <row r="11007" spans="3:23" x14ac:dyDescent="0.25">
      <c r="C11007" t="s">
        <v>35681</v>
      </c>
      <c r="D11007" t="s">
        <v>194</v>
      </c>
      <c r="E11007" t="s">
        <v>38465</v>
      </c>
      <c r="F11007" t="s">
        <v>38466</v>
      </c>
      <c r="G11007" t="s">
        <v>38467</v>
      </c>
      <c r="H11007" t="s">
        <v>317</v>
      </c>
      <c r="I11007" s="10" t="s">
        <v>21878</v>
      </c>
      <c r="J11007" t="s">
        <v>304</v>
      </c>
      <c r="K11007" t="s">
        <v>10997</v>
      </c>
      <c r="L11007" t="s">
        <v>5041</v>
      </c>
      <c r="M11007" t="s">
        <v>7940</v>
      </c>
      <c r="O11007" t="s">
        <v>194</v>
      </c>
      <c r="P11007" t="s">
        <v>289</v>
      </c>
      <c r="Q11007" t="s">
        <v>194</v>
      </c>
      <c r="R11007" t="s">
        <v>1995</v>
      </c>
      <c r="S11007" t="s">
        <v>1996</v>
      </c>
      <c r="T11007">
        <v>42803.41006678241</v>
      </c>
      <c r="U11007" t="s">
        <v>191</v>
      </c>
      <c r="V11007" t="s">
        <v>1996</v>
      </c>
      <c r="W11007">
        <v>42803.41006678241</v>
      </c>
    </row>
    <row r="11008" spans="3:23" x14ac:dyDescent="0.25">
      <c r="C11008" t="s">
        <v>35682</v>
      </c>
      <c r="D11008" t="s">
        <v>194</v>
      </c>
      <c r="E11008" t="s">
        <v>38465</v>
      </c>
      <c r="F11008" t="s">
        <v>38466</v>
      </c>
      <c r="G11008" t="s">
        <v>38467</v>
      </c>
      <c r="H11008" t="s">
        <v>315</v>
      </c>
      <c r="I11008" s="10" t="s">
        <v>21879</v>
      </c>
      <c r="J11008" t="s">
        <v>309</v>
      </c>
      <c r="K11008" t="s">
        <v>10997</v>
      </c>
      <c r="L11008" t="s">
        <v>5041</v>
      </c>
      <c r="M11008" t="s">
        <v>7940</v>
      </c>
      <c r="O11008" t="s">
        <v>194</v>
      </c>
      <c r="P11008" t="s">
        <v>289</v>
      </c>
      <c r="Q11008" t="s">
        <v>194</v>
      </c>
      <c r="R11008" t="s">
        <v>1995</v>
      </c>
      <c r="S11008" t="s">
        <v>1996</v>
      </c>
      <c r="T11008">
        <v>42803.41006678241</v>
      </c>
      <c r="U11008" t="s">
        <v>191</v>
      </c>
      <c r="V11008" t="s">
        <v>1996</v>
      </c>
      <c r="W11008">
        <v>42803.41006678241</v>
      </c>
    </row>
    <row r="11009" spans="3:23" x14ac:dyDescent="0.25">
      <c r="C11009" t="s">
        <v>35683</v>
      </c>
      <c r="D11009" t="s">
        <v>194</v>
      </c>
      <c r="E11009" t="s">
        <v>38465</v>
      </c>
      <c r="F11009" t="s">
        <v>38466</v>
      </c>
      <c r="G11009" t="s">
        <v>38467</v>
      </c>
      <c r="H11009" t="s">
        <v>316</v>
      </c>
      <c r="I11009" s="10" t="s">
        <v>21880</v>
      </c>
      <c r="J11009" t="s">
        <v>302</v>
      </c>
      <c r="K11009" t="s">
        <v>11005</v>
      </c>
      <c r="L11009" t="s">
        <v>5049</v>
      </c>
      <c r="M11009" t="s">
        <v>7948</v>
      </c>
      <c r="O11009" t="s">
        <v>194</v>
      </c>
      <c r="P11009" t="s">
        <v>289</v>
      </c>
      <c r="Q11009" t="s">
        <v>194</v>
      </c>
      <c r="R11009" t="s">
        <v>1995</v>
      </c>
      <c r="S11009" t="s">
        <v>1996</v>
      </c>
      <c r="T11009">
        <v>42803.41006678241</v>
      </c>
      <c r="U11009" t="s">
        <v>191</v>
      </c>
      <c r="V11009" t="s">
        <v>1996</v>
      </c>
      <c r="W11009">
        <v>42803.41006678241</v>
      </c>
    </row>
    <row r="11010" spans="3:23" x14ac:dyDescent="0.25">
      <c r="C11010" t="s">
        <v>35684</v>
      </c>
      <c r="D11010" t="s">
        <v>194</v>
      </c>
      <c r="E11010" t="s">
        <v>38465</v>
      </c>
      <c r="F11010" t="s">
        <v>38466</v>
      </c>
      <c r="G11010" t="s">
        <v>38467</v>
      </c>
      <c r="H11010" t="s">
        <v>315</v>
      </c>
      <c r="I11010" s="10" t="s">
        <v>21881</v>
      </c>
      <c r="J11010" t="s">
        <v>309</v>
      </c>
      <c r="K11010" t="s">
        <v>11005</v>
      </c>
      <c r="L11010" t="s">
        <v>5049</v>
      </c>
      <c r="M11010" t="s">
        <v>7948</v>
      </c>
      <c r="O11010" t="s">
        <v>194</v>
      </c>
      <c r="P11010" t="s">
        <v>289</v>
      </c>
      <c r="Q11010" t="s">
        <v>194</v>
      </c>
      <c r="R11010" t="s">
        <v>1995</v>
      </c>
      <c r="S11010" t="s">
        <v>1996</v>
      </c>
      <c r="T11010">
        <v>42803.41006678241</v>
      </c>
      <c r="U11010" t="s">
        <v>191</v>
      </c>
      <c r="V11010" t="s">
        <v>1996</v>
      </c>
      <c r="W11010">
        <v>42803.41006678241</v>
      </c>
    </row>
    <row r="11011" spans="3:23" x14ac:dyDescent="0.25">
      <c r="C11011" t="s">
        <v>35685</v>
      </c>
      <c r="D11011" t="s">
        <v>194</v>
      </c>
      <c r="E11011" t="s">
        <v>38465</v>
      </c>
      <c r="F11011" t="s">
        <v>38466</v>
      </c>
      <c r="G11011" t="s">
        <v>38467</v>
      </c>
      <c r="H11011" t="s">
        <v>311</v>
      </c>
      <c r="I11011" s="10" t="s">
        <v>21882</v>
      </c>
      <c r="J11011" t="s">
        <v>308</v>
      </c>
      <c r="K11011" t="s">
        <v>11005</v>
      </c>
      <c r="L11011" t="s">
        <v>5049</v>
      </c>
      <c r="M11011" t="s">
        <v>7948</v>
      </c>
      <c r="O11011" t="s">
        <v>194</v>
      </c>
      <c r="P11011" t="s">
        <v>289</v>
      </c>
      <c r="Q11011" t="s">
        <v>194</v>
      </c>
      <c r="R11011" t="s">
        <v>1995</v>
      </c>
      <c r="S11011" t="s">
        <v>1996</v>
      </c>
      <c r="T11011">
        <v>42803.41006678241</v>
      </c>
      <c r="U11011" t="s">
        <v>191</v>
      </c>
      <c r="V11011" t="s">
        <v>1996</v>
      </c>
      <c r="W11011">
        <v>42803.41006678241</v>
      </c>
    </row>
    <row r="11012" spans="3:23" x14ac:dyDescent="0.25">
      <c r="C11012" t="s">
        <v>35686</v>
      </c>
      <c r="D11012" t="s">
        <v>194</v>
      </c>
      <c r="E11012" t="s">
        <v>38465</v>
      </c>
      <c r="F11012" t="s">
        <v>38466</v>
      </c>
      <c r="G11012" t="s">
        <v>38467</v>
      </c>
      <c r="H11012" t="s">
        <v>311</v>
      </c>
      <c r="I11012" s="10" t="s">
        <v>21883</v>
      </c>
      <c r="J11012" t="s">
        <v>308</v>
      </c>
      <c r="K11012" t="s">
        <v>10998</v>
      </c>
      <c r="L11012" t="s">
        <v>5042</v>
      </c>
      <c r="M11012" t="s">
        <v>7941</v>
      </c>
      <c r="O11012" t="s">
        <v>194</v>
      </c>
      <c r="P11012" t="s">
        <v>289</v>
      </c>
      <c r="Q11012" t="s">
        <v>194</v>
      </c>
      <c r="R11012" t="s">
        <v>1995</v>
      </c>
      <c r="S11012" t="s">
        <v>1996</v>
      </c>
      <c r="T11012">
        <v>42803.41006678241</v>
      </c>
      <c r="U11012" t="s">
        <v>191</v>
      </c>
      <c r="V11012" t="s">
        <v>1996</v>
      </c>
      <c r="W11012">
        <v>42803.41006678241</v>
      </c>
    </row>
    <row r="11013" spans="3:23" x14ac:dyDescent="0.25">
      <c r="C11013" t="s">
        <v>35687</v>
      </c>
      <c r="D11013" t="s">
        <v>194</v>
      </c>
      <c r="E11013" t="s">
        <v>38465</v>
      </c>
      <c r="F11013" t="s">
        <v>38466</v>
      </c>
      <c r="G11013" t="s">
        <v>38467</v>
      </c>
      <c r="H11013" t="s">
        <v>314</v>
      </c>
      <c r="I11013" s="10" t="s">
        <v>21884</v>
      </c>
      <c r="J11013" t="s">
        <v>306</v>
      </c>
      <c r="K11013" t="s">
        <v>10998</v>
      </c>
      <c r="L11013" t="s">
        <v>5042</v>
      </c>
      <c r="M11013" t="s">
        <v>7941</v>
      </c>
      <c r="O11013" t="s">
        <v>194</v>
      </c>
      <c r="P11013" t="s">
        <v>289</v>
      </c>
      <c r="Q11013" t="s">
        <v>194</v>
      </c>
      <c r="R11013" t="s">
        <v>1995</v>
      </c>
      <c r="S11013" t="s">
        <v>1996</v>
      </c>
      <c r="T11013">
        <v>42803.41006678241</v>
      </c>
      <c r="U11013" t="s">
        <v>191</v>
      </c>
      <c r="V11013" t="s">
        <v>1996</v>
      </c>
      <c r="W11013">
        <v>42803.41006678241</v>
      </c>
    </row>
    <row r="11014" spans="3:23" x14ac:dyDescent="0.25">
      <c r="C11014" t="s">
        <v>35688</v>
      </c>
      <c r="D11014" t="s">
        <v>194</v>
      </c>
      <c r="E11014" t="s">
        <v>38465</v>
      </c>
      <c r="F11014" t="s">
        <v>38466</v>
      </c>
      <c r="G11014" t="s">
        <v>38467</v>
      </c>
      <c r="H11014" t="s">
        <v>311</v>
      </c>
      <c r="I11014" s="10" t="s">
        <v>21885</v>
      </c>
      <c r="J11014" t="s">
        <v>308</v>
      </c>
      <c r="K11014" t="s">
        <v>11004</v>
      </c>
      <c r="L11014" t="s">
        <v>5048</v>
      </c>
      <c r="M11014" t="s">
        <v>7947</v>
      </c>
      <c r="O11014" t="s">
        <v>194</v>
      </c>
      <c r="P11014" t="s">
        <v>289</v>
      </c>
      <c r="Q11014" t="s">
        <v>194</v>
      </c>
      <c r="R11014" t="s">
        <v>1995</v>
      </c>
      <c r="S11014" t="s">
        <v>1996</v>
      </c>
      <c r="T11014">
        <v>42803.41006678241</v>
      </c>
      <c r="U11014" t="s">
        <v>191</v>
      </c>
      <c r="V11014" t="s">
        <v>1996</v>
      </c>
      <c r="W11014">
        <v>42803.41006678241</v>
      </c>
    </row>
    <row r="11015" spans="3:23" x14ac:dyDescent="0.25">
      <c r="C11015" t="s">
        <v>35689</v>
      </c>
      <c r="D11015" t="s">
        <v>194</v>
      </c>
      <c r="E11015" t="s">
        <v>38465</v>
      </c>
      <c r="F11015" t="s">
        <v>38466</v>
      </c>
      <c r="G11015" t="s">
        <v>38467</v>
      </c>
      <c r="H11015" t="s">
        <v>314</v>
      </c>
      <c r="I11015" s="10" t="s">
        <v>21886</v>
      </c>
      <c r="J11015" t="s">
        <v>306</v>
      </c>
      <c r="K11015" t="s">
        <v>11004</v>
      </c>
      <c r="L11015" t="s">
        <v>5048</v>
      </c>
      <c r="M11015" t="s">
        <v>7947</v>
      </c>
      <c r="O11015" t="s">
        <v>194</v>
      </c>
      <c r="P11015" t="s">
        <v>289</v>
      </c>
      <c r="Q11015" t="s">
        <v>194</v>
      </c>
      <c r="R11015" t="s">
        <v>1995</v>
      </c>
      <c r="S11015" t="s">
        <v>1996</v>
      </c>
      <c r="T11015">
        <v>42803.41006678241</v>
      </c>
      <c r="U11015" t="s">
        <v>191</v>
      </c>
      <c r="V11015" t="s">
        <v>1996</v>
      </c>
      <c r="W11015">
        <v>42803.41006678241</v>
      </c>
    </row>
    <row r="11016" spans="3:23" x14ac:dyDescent="0.25">
      <c r="C11016" t="s">
        <v>35690</v>
      </c>
      <c r="D11016" t="s">
        <v>194</v>
      </c>
      <c r="E11016" t="s">
        <v>38465</v>
      </c>
      <c r="F11016" t="s">
        <v>38466</v>
      </c>
      <c r="G11016" t="s">
        <v>38467</v>
      </c>
      <c r="H11016" t="s">
        <v>311</v>
      </c>
      <c r="I11016" s="10" t="s">
        <v>21887</v>
      </c>
      <c r="J11016" t="s">
        <v>308</v>
      </c>
      <c r="K11016" t="s">
        <v>11001</v>
      </c>
      <c r="L11016" t="s">
        <v>5045</v>
      </c>
      <c r="M11016" t="s">
        <v>7944</v>
      </c>
      <c r="O11016" t="s">
        <v>194</v>
      </c>
      <c r="P11016" t="s">
        <v>289</v>
      </c>
      <c r="Q11016" t="s">
        <v>194</v>
      </c>
      <c r="R11016" t="s">
        <v>1995</v>
      </c>
      <c r="S11016" t="s">
        <v>1996</v>
      </c>
      <c r="T11016">
        <v>42803.41006678241</v>
      </c>
      <c r="U11016" t="s">
        <v>191</v>
      </c>
      <c r="V11016" t="s">
        <v>1996</v>
      </c>
      <c r="W11016">
        <v>42803.41006678241</v>
      </c>
    </row>
    <row r="11017" spans="3:23" x14ac:dyDescent="0.25">
      <c r="C11017" t="s">
        <v>35691</v>
      </c>
      <c r="D11017" t="s">
        <v>194</v>
      </c>
      <c r="E11017" t="s">
        <v>38465</v>
      </c>
      <c r="F11017" t="s">
        <v>38466</v>
      </c>
      <c r="G11017" t="s">
        <v>38467</v>
      </c>
      <c r="H11017" t="s">
        <v>1302</v>
      </c>
      <c r="I11017" s="10" t="s">
        <v>21888</v>
      </c>
      <c r="J11017" t="s">
        <v>583</v>
      </c>
      <c r="K11017" t="s">
        <v>11001</v>
      </c>
      <c r="L11017" t="s">
        <v>5045</v>
      </c>
      <c r="M11017" t="s">
        <v>7944</v>
      </c>
      <c r="O11017" t="s">
        <v>194</v>
      </c>
      <c r="P11017" t="s">
        <v>289</v>
      </c>
      <c r="Q11017" t="s">
        <v>194</v>
      </c>
      <c r="R11017" t="s">
        <v>1995</v>
      </c>
      <c r="S11017" t="s">
        <v>1996</v>
      </c>
      <c r="T11017">
        <v>42803.41006678241</v>
      </c>
      <c r="U11017" t="s">
        <v>191</v>
      </c>
      <c r="V11017" t="s">
        <v>1996</v>
      </c>
      <c r="W11017">
        <v>42803.41006678241</v>
      </c>
    </row>
    <row r="11018" spans="3:23" x14ac:dyDescent="0.25">
      <c r="C11018" t="s">
        <v>35692</v>
      </c>
      <c r="D11018" t="s">
        <v>194</v>
      </c>
      <c r="E11018" t="s">
        <v>38465</v>
      </c>
      <c r="F11018" t="s">
        <v>38466</v>
      </c>
      <c r="G11018" t="s">
        <v>38467</v>
      </c>
      <c r="H11018" t="s">
        <v>312</v>
      </c>
      <c r="I11018" s="10" t="s">
        <v>21889</v>
      </c>
      <c r="J11018" t="s">
        <v>303</v>
      </c>
      <c r="K11018" t="s">
        <v>11001</v>
      </c>
      <c r="L11018" t="s">
        <v>5045</v>
      </c>
      <c r="M11018" t="s">
        <v>7944</v>
      </c>
      <c r="O11018" t="s">
        <v>194</v>
      </c>
      <c r="P11018" t="s">
        <v>289</v>
      </c>
      <c r="Q11018" t="s">
        <v>194</v>
      </c>
      <c r="R11018" t="s">
        <v>1995</v>
      </c>
      <c r="S11018" t="s">
        <v>1996</v>
      </c>
      <c r="T11018">
        <v>42803.41006678241</v>
      </c>
      <c r="U11018" t="s">
        <v>191</v>
      </c>
      <c r="V11018" t="s">
        <v>1996</v>
      </c>
      <c r="W11018">
        <v>42803.41006678241</v>
      </c>
    </row>
    <row r="11019" spans="3:23" x14ac:dyDescent="0.25">
      <c r="C11019" t="s">
        <v>35693</v>
      </c>
      <c r="D11019" t="s">
        <v>194</v>
      </c>
      <c r="E11019" t="s">
        <v>38465</v>
      </c>
      <c r="F11019" t="s">
        <v>38466</v>
      </c>
      <c r="G11019" t="s">
        <v>38467</v>
      </c>
      <c r="H11019" t="s">
        <v>317</v>
      </c>
      <c r="I11019" s="10" t="s">
        <v>21890</v>
      </c>
      <c r="J11019" t="s">
        <v>304</v>
      </c>
      <c r="K11019" t="s">
        <v>11001</v>
      </c>
      <c r="L11019" t="s">
        <v>5045</v>
      </c>
      <c r="M11019" t="s">
        <v>7944</v>
      </c>
      <c r="O11019" t="s">
        <v>194</v>
      </c>
      <c r="P11019" t="s">
        <v>289</v>
      </c>
      <c r="Q11019" t="s">
        <v>194</v>
      </c>
      <c r="R11019" t="s">
        <v>1995</v>
      </c>
      <c r="S11019" t="s">
        <v>1996</v>
      </c>
      <c r="T11019">
        <v>42803.41006678241</v>
      </c>
      <c r="U11019" t="s">
        <v>191</v>
      </c>
      <c r="V11019" t="s">
        <v>1996</v>
      </c>
      <c r="W11019">
        <v>42803.41006678241</v>
      </c>
    </row>
    <row r="11020" spans="3:23" x14ac:dyDescent="0.25">
      <c r="C11020" t="s">
        <v>35694</v>
      </c>
      <c r="D11020" t="s">
        <v>194</v>
      </c>
      <c r="E11020" t="s">
        <v>38465</v>
      </c>
      <c r="F11020" t="s">
        <v>38466</v>
      </c>
      <c r="G11020" t="s">
        <v>38467</v>
      </c>
      <c r="H11020" t="s">
        <v>1303</v>
      </c>
      <c r="I11020" s="10" t="s">
        <v>21891</v>
      </c>
      <c r="J11020" t="s">
        <v>598</v>
      </c>
      <c r="K11020" t="s">
        <v>10996</v>
      </c>
      <c r="L11020" t="s">
        <v>5040</v>
      </c>
      <c r="M11020" t="s">
        <v>7939</v>
      </c>
      <c r="O11020" t="s">
        <v>194</v>
      </c>
      <c r="P11020" t="s">
        <v>289</v>
      </c>
      <c r="Q11020" t="s">
        <v>194</v>
      </c>
      <c r="R11020" t="s">
        <v>1995</v>
      </c>
      <c r="S11020" t="s">
        <v>1996</v>
      </c>
      <c r="T11020">
        <v>42803.41006678241</v>
      </c>
      <c r="U11020" t="s">
        <v>191</v>
      </c>
      <c r="V11020" t="s">
        <v>1996</v>
      </c>
      <c r="W11020">
        <v>42803.41006678241</v>
      </c>
    </row>
    <row r="11021" spans="3:23" x14ac:dyDescent="0.25">
      <c r="C11021" t="s">
        <v>35695</v>
      </c>
      <c r="D11021" t="s">
        <v>194</v>
      </c>
      <c r="E11021" t="s">
        <v>38465</v>
      </c>
      <c r="F11021" t="s">
        <v>38466</v>
      </c>
      <c r="G11021" t="s">
        <v>38467</v>
      </c>
      <c r="H11021" t="s">
        <v>317</v>
      </c>
      <c r="I11021" s="10" t="s">
        <v>21892</v>
      </c>
      <c r="J11021" t="s">
        <v>304</v>
      </c>
      <c r="K11021" t="s">
        <v>11002</v>
      </c>
      <c r="L11021" t="s">
        <v>5046</v>
      </c>
      <c r="M11021" t="s">
        <v>7945</v>
      </c>
      <c r="O11021" t="s">
        <v>194</v>
      </c>
      <c r="P11021" t="s">
        <v>289</v>
      </c>
      <c r="Q11021" t="s">
        <v>194</v>
      </c>
      <c r="R11021" t="s">
        <v>1995</v>
      </c>
      <c r="S11021" t="s">
        <v>1996</v>
      </c>
      <c r="T11021">
        <v>42803.41006678241</v>
      </c>
      <c r="U11021" t="s">
        <v>191</v>
      </c>
      <c r="V11021" t="s">
        <v>1996</v>
      </c>
      <c r="W11021">
        <v>42803.41006678241</v>
      </c>
    </row>
    <row r="11022" spans="3:23" x14ac:dyDescent="0.25">
      <c r="C11022" t="s">
        <v>35696</v>
      </c>
      <c r="D11022" t="s">
        <v>194</v>
      </c>
      <c r="E11022" t="s">
        <v>38465</v>
      </c>
      <c r="F11022" t="s">
        <v>38466</v>
      </c>
      <c r="G11022" t="s">
        <v>38467</v>
      </c>
      <c r="H11022" t="s">
        <v>1285</v>
      </c>
      <c r="I11022" s="10" t="s">
        <v>21893</v>
      </c>
      <c r="J11022" t="s">
        <v>590</v>
      </c>
      <c r="K11022" t="s">
        <v>11002</v>
      </c>
      <c r="L11022" t="s">
        <v>5046</v>
      </c>
      <c r="M11022" t="s">
        <v>7945</v>
      </c>
      <c r="O11022" t="s">
        <v>194</v>
      </c>
      <c r="P11022" t="s">
        <v>289</v>
      </c>
      <c r="Q11022" t="s">
        <v>194</v>
      </c>
      <c r="R11022" t="s">
        <v>1995</v>
      </c>
      <c r="S11022" t="s">
        <v>1996</v>
      </c>
      <c r="T11022">
        <v>42803.41006678241</v>
      </c>
      <c r="U11022" t="s">
        <v>191</v>
      </c>
      <c r="V11022" t="s">
        <v>1996</v>
      </c>
      <c r="W11022">
        <v>42803.41006678241</v>
      </c>
    </row>
    <row r="11023" spans="3:23" x14ac:dyDescent="0.25">
      <c r="C11023" t="s">
        <v>35697</v>
      </c>
      <c r="D11023" t="s">
        <v>194</v>
      </c>
      <c r="E11023" t="s">
        <v>38465</v>
      </c>
      <c r="F11023" t="s">
        <v>38466</v>
      </c>
      <c r="G11023" t="s">
        <v>38467</v>
      </c>
      <c r="H11023" t="s">
        <v>311</v>
      </c>
      <c r="I11023" s="10" t="s">
        <v>21894</v>
      </c>
      <c r="J11023" t="s">
        <v>308</v>
      </c>
      <c r="K11023" t="s">
        <v>11002</v>
      </c>
      <c r="L11023" t="s">
        <v>5046</v>
      </c>
      <c r="M11023" t="s">
        <v>7945</v>
      </c>
      <c r="O11023" t="s">
        <v>194</v>
      </c>
      <c r="P11023" t="s">
        <v>289</v>
      </c>
      <c r="Q11023" t="s">
        <v>194</v>
      </c>
      <c r="R11023" t="s">
        <v>1995</v>
      </c>
      <c r="S11023" t="s">
        <v>1996</v>
      </c>
      <c r="T11023">
        <v>42803.41006678241</v>
      </c>
      <c r="U11023" t="s">
        <v>191</v>
      </c>
      <c r="V11023" t="s">
        <v>1996</v>
      </c>
      <c r="W11023">
        <v>42803.41006678241</v>
      </c>
    </row>
    <row r="11024" spans="3:23" x14ac:dyDescent="0.25">
      <c r="C11024" t="s">
        <v>35698</v>
      </c>
      <c r="D11024" t="s">
        <v>194</v>
      </c>
      <c r="E11024" t="s">
        <v>38465</v>
      </c>
      <c r="F11024" t="s">
        <v>38466</v>
      </c>
      <c r="G11024" t="s">
        <v>38467</v>
      </c>
      <c r="H11024" t="s">
        <v>315</v>
      </c>
      <c r="I11024" s="10" t="s">
        <v>21895</v>
      </c>
      <c r="J11024" t="s">
        <v>309</v>
      </c>
      <c r="K11024" t="s">
        <v>11002</v>
      </c>
      <c r="L11024" t="s">
        <v>5046</v>
      </c>
      <c r="M11024" t="s">
        <v>7945</v>
      </c>
      <c r="O11024" t="s">
        <v>194</v>
      </c>
      <c r="P11024" t="s">
        <v>289</v>
      </c>
      <c r="Q11024" t="s">
        <v>194</v>
      </c>
      <c r="R11024" t="s">
        <v>1995</v>
      </c>
      <c r="S11024" t="s">
        <v>1996</v>
      </c>
      <c r="T11024">
        <v>42803.41006678241</v>
      </c>
      <c r="U11024" t="s">
        <v>191</v>
      </c>
      <c r="V11024" t="s">
        <v>1996</v>
      </c>
      <c r="W11024">
        <v>42803.41006678241</v>
      </c>
    </row>
    <row r="11025" spans="3:23" x14ac:dyDescent="0.25">
      <c r="C11025" t="s">
        <v>35699</v>
      </c>
      <c r="D11025" t="s">
        <v>194</v>
      </c>
      <c r="E11025" t="s">
        <v>38465</v>
      </c>
      <c r="F11025" t="s">
        <v>38466</v>
      </c>
      <c r="G11025" t="s">
        <v>38467</v>
      </c>
      <c r="H11025" t="s">
        <v>1304</v>
      </c>
      <c r="I11025" s="10" t="s">
        <v>21896</v>
      </c>
      <c r="J11025" t="s">
        <v>596</v>
      </c>
      <c r="K11025" t="s">
        <v>11002</v>
      </c>
      <c r="L11025" t="s">
        <v>5046</v>
      </c>
      <c r="M11025" t="s">
        <v>7945</v>
      </c>
      <c r="O11025" t="s">
        <v>194</v>
      </c>
      <c r="P11025" t="s">
        <v>289</v>
      </c>
      <c r="Q11025" t="s">
        <v>194</v>
      </c>
      <c r="R11025" t="s">
        <v>1995</v>
      </c>
      <c r="S11025" t="s">
        <v>1996</v>
      </c>
      <c r="T11025">
        <v>42803.41006678241</v>
      </c>
      <c r="U11025" t="s">
        <v>191</v>
      </c>
      <c r="V11025" t="s">
        <v>1996</v>
      </c>
      <c r="W11025">
        <v>42803.41006678241</v>
      </c>
    </row>
    <row r="11026" spans="3:23" x14ac:dyDescent="0.25">
      <c r="C11026" t="s">
        <v>35700</v>
      </c>
      <c r="D11026" t="s">
        <v>194</v>
      </c>
      <c r="E11026" t="s">
        <v>38465</v>
      </c>
      <c r="F11026" t="s">
        <v>38466</v>
      </c>
      <c r="G11026" t="s">
        <v>38467</v>
      </c>
      <c r="H11026" t="s">
        <v>315</v>
      </c>
      <c r="I11026" s="10" t="s">
        <v>21897</v>
      </c>
      <c r="J11026" t="s">
        <v>309</v>
      </c>
      <c r="K11026" t="s">
        <v>11003</v>
      </c>
      <c r="L11026" t="s">
        <v>5047</v>
      </c>
      <c r="M11026" t="s">
        <v>7946</v>
      </c>
      <c r="O11026" t="s">
        <v>194</v>
      </c>
      <c r="P11026" t="s">
        <v>289</v>
      </c>
      <c r="Q11026" t="s">
        <v>194</v>
      </c>
      <c r="R11026" t="s">
        <v>1995</v>
      </c>
      <c r="S11026" t="s">
        <v>1996</v>
      </c>
      <c r="T11026">
        <v>42803.41006678241</v>
      </c>
      <c r="U11026" t="s">
        <v>191</v>
      </c>
      <c r="V11026" t="s">
        <v>1996</v>
      </c>
      <c r="W11026">
        <v>42803.41006678241</v>
      </c>
    </row>
    <row r="11027" spans="3:23" x14ac:dyDescent="0.25">
      <c r="C11027" t="s">
        <v>35701</v>
      </c>
      <c r="D11027" t="s">
        <v>194</v>
      </c>
      <c r="E11027" t="s">
        <v>38465</v>
      </c>
      <c r="F11027" t="s">
        <v>38466</v>
      </c>
      <c r="G11027" t="s">
        <v>38467</v>
      </c>
      <c r="H11027" t="s">
        <v>1292</v>
      </c>
      <c r="I11027" s="10" t="s">
        <v>21898</v>
      </c>
      <c r="J11027" t="s">
        <v>591</v>
      </c>
      <c r="K11027" t="s">
        <v>11003</v>
      </c>
      <c r="L11027" t="s">
        <v>5047</v>
      </c>
      <c r="M11027" t="s">
        <v>7946</v>
      </c>
      <c r="O11027" t="s">
        <v>194</v>
      </c>
      <c r="P11027" t="s">
        <v>289</v>
      </c>
      <c r="Q11027" t="s">
        <v>194</v>
      </c>
      <c r="R11027" t="s">
        <v>1995</v>
      </c>
      <c r="S11027" t="s">
        <v>1996</v>
      </c>
      <c r="T11027">
        <v>42803.41006678241</v>
      </c>
      <c r="U11027" t="s">
        <v>191</v>
      </c>
      <c r="V11027" t="s">
        <v>1996</v>
      </c>
      <c r="W11027">
        <v>42803.41006678241</v>
      </c>
    </row>
    <row r="11028" spans="3:23" x14ac:dyDescent="0.25">
      <c r="C11028" t="s">
        <v>35702</v>
      </c>
      <c r="D11028" t="s">
        <v>194</v>
      </c>
      <c r="E11028" t="s">
        <v>38465</v>
      </c>
      <c r="F11028" t="s">
        <v>38466</v>
      </c>
      <c r="G11028" t="s">
        <v>38467</v>
      </c>
      <c r="H11028" t="s">
        <v>311</v>
      </c>
      <c r="I11028" s="10" t="s">
        <v>21899</v>
      </c>
      <c r="J11028" t="s">
        <v>308</v>
      </c>
      <c r="K11028" t="s">
        <v>11003</v>
      </c>
      <c r="L11028" t="s">
        <v>5047</v>
      </c>
      <c r="M11028" t="s">
        <v>7946</v>
      </c>
      <c r="O11028" t="s">
        <v>194</v>
      </c>
      <c r="P11028" t="s">
        <v>289</v>
      </c>
      <c r="Q11028" t="s">
        <v>194</v>
      </c>
      <c r="R11028" t="s">
        <v>1995</v>
      </c>
      <c r="S11028" t="s">
        <v>1996</v>
      </c>
      <c r="T11028">
        <v>42803.41006678241</v>
      </c>
      <c r="U11028" t="s">
        <v>191</v>
      </c>
      <c r="V11028" t="s">
        <v>1996</v>
      </c>
      <c r="W11028">
        <v>42803.41006678241</v>
      </c>
    </row>
    <row r="11029" spans="3:23" x14ac:dyDescent="0.25">
      <c r="C11029" t="s">
        <v>35703</v>
      </c>
      <c r="D11029" t="s">
        <v>194</v>
      </c>
      <c r="E11029" t="s">
        <v>38465</v>
      </c>
      <c r="F11029" t="s">
        <v>38466</v>
      </c>
      <c r="G11029" t="s">
        <v>38467</v>
      </c>
      <c r="H11029" t="s">
        <v>1293</v>
      </c>
      <c r="I11029" s="10" t="s">
        <v>21900</v>
      </c>
      <c r="J11029" t="s">
        <v>584</v>
      </c>
      <c r="K11029" t="s">
        <v>11003</v>
      </c>
      <c r="L11029" t="s">
        <v>5047</v>
      </c>
      <c r="M11029" t="s">
        <v>7946</v>
      </c>
      <c r="O11029" t="s">
        <v>194</v>
      </c>
      <c r="P11029" t="s">
        <v>289</v>
      </c>
      <c r="Q11029" t="s">
        <v>194</v>
      </c>
      <c r="R11029" t="s">
        <v>1995</v>
      </c>
      <c r="S11029" t="s">
        <v>1996</v>
      </c>
      <c r="T11029">
        <v>42803.41006678241</v>
      </c>
      <c r="U11029" t="s">
        <v>191</v>
      </c>
      <c r="V11029" t="s">
        <v>1996</v>
      </c>
      <c r="W11029">
        <v>42803.41006678241</v>
      </c>
    </row>
    <row r="11030" spans="3:23" x14ac:dyDescent="0.25">
      <c r="C11030" t="s">
        <v>35704</v>
      </c>
      <c r="D11030" t="s">
        <v>194</v>
      </c>
      <c r="E11030" t="s">
        <v>38465</v>
      </c>
      <c r="F11030" t="s">
        <v>38466</v>
      </c>
      <c r="G11030" t="s">
        <v>38467</v>
      </c>
      <c r="H11030" t="s">
        <v>315</v>
      </c>
      <c r="I11030" s="10" t="s">
        <v>21901</v>
      </c>
      <c r="J11030" t="s">
        <v>309</v>
      </c>
      <c r="K11030" t="s">
        <v>10999</v>
      </c>
      <c r="L11030" t="s">
        <v>5043</v>
      </c>
      <c r="M11030" t="s">
        <v>7942</v>
      </c>
      <c r="O11030" t="s">
        <v>194</v>
      </c>
      <c r="P11030" t="s">
        <v>289</v>
      </c>
      <c r="Q11030" t="s">
        <v>194</v>
      </c>
      <c r="R11030" t="s">
        <v>1995</v>
      </c>
      <c r="S11030" t="s">
        <v>1996</v>
      </c>
      <c r="T11030">
        <v>42803.41006678241</v>
      </c>
      <c r="U11030" t="s">
        <v>191</v>
      </c>
      <c r="V11030" t="s">
        <v>1996</v>
      </c>
      <c r="W11030">
        <v>42803.41006678241</v>
      </c>
    </row>
    <row r="11031" spans="3:23" x14ac:dyDescent="0.25">
      <c r="C11031" t="s">
        <v>35705</v>
      </c>
      <c r="D11031" t="s">
        <v>194</v>
      </c>
      <c r="E11031" t="s">
        <v>38465</v>
      </c>
      <c r="F11031" t="s">
        <v>38466</v>
      </c>
      <c r="G11031" t="s">
        <v>38467</v>
      </c>
      <c r="H11031" t="s">
        <v>1285</v>
      </c>
      <c r="I11031" s="10" t="s">
        <v>21902</v>
      </c>
      <c r="J11031" t="s">
        <v>590</v>
      </c>
      <c r="K11031" t="s">
        <v>10999</v>
      </c>
      <c r="L11031" t="s">
        <v>5043</v>
      </c>
      <c r="M11031" t="s">
        <v>7942</v>
      </c>
      <c r="O11031" t="s">
        <v>194</v>
      </c>
      <c r="P11031" t="s">
        <v>289</v>
      </c>
      <c r="Q11031" t="s">
        <v>194</v>
      </c>
      <c r="R11031" t="s">
        <v>1995</v>
      </c>
      <c r="S11031" t="s">
        <v>1996</v>
      </c>
      <c r="T11031">
        <v>42803.41006678241</v>
      </c>
      <c r="U11031" t="s">
        <v>191</v>
      </c>
      <c r="V11031" t="s">
        <v>1996</v>
      </c>
      <c r="W11031">
        <v>42803.41006678241</v>
      </c>
    </row>
    <row r="11032" spans="3:23" x14ac:dyDescent="0.25">
      <c r="C11032" t="s">
        <v>35706</v>
      </c>
      <c r="D11032" t="s">
        <v>194</v>
      </c>
      <c r="E11032" t="s">
        <v>38465</v>
      </c>
      <c r="F11032" t="s">
        <v>38466</v>
      </c>
      <c r="G11032" t="s">
        <v>38467</v>
      </c>
      <c r="H11032" t="s">
        <v>311</v>
      </c>
      <c r="I11032" s="10" t="s">
        <v>21903</v>
      </c>
      <c r="J11032" t="s">
        <v>308</v>
      </c>
      <c r="K11032" t="s">
        <v>10999</v>
      </c>
      <c r="L11032" t="s">
        <v>5043</v>
      </c>
      <c r="M11032" t="s">
        <v>7942</v>
      </c>
      <c r="O11032" t="s">
        <v>194</v>
      </c>
      <c r="P11032" t="s">
        <v>289</v>
      </c>
      <c r="Q11032" t="s">
        <v>194</v>
      </c>
      <c r="R11032" t="s">
        <v>1995</v>
      </c>
      <c r="S11032" t="s">
        <v>1996</v>
      </c>
      <c r="T11032">
        <v>42803.41006678241</v>
      </c>
      <c r="U11032" t="s">
        <v>191</v>
      </c>
      <c r="V11032" t="s">
        <v>1996</v>
      </c>
      <c r="W11032">
        <v>42803.41006678241</v>
      </c>
    </row>
    <row r="11033" spans="3:23" x14ac:dyDescent="0.25">
      <c r="C11033" t="s">
        <v>35707</v>
      </c>
      <c r="D11033" t="s">
        <v>194</v>
      </c>
      <c r="E11033" t="s">
        <v>38465</v>
      </c>
      <c r="F11033" t="s">
        <v>38466</v>
      </c>
      <c r="G11033" t="s">
        <v>38467</v>
      </c>
      <c r="H11033" t="s">
        <v>311</v>
      </c>
      <c r="I11033" s="10" t="s">
        <v>21904</v>
      </c>
      <c r="J11033" t="s">
        <v>308</v>
      </c>
      <c r="K11033" t="s">
        <v>11000</v>
      </c>
      <c r="L11033" t="s">
        <v>5044</v>
      </c>
      <c r="M11033" t="s">
        <v>7943</v>
      </c>
      <c r="O11033" t="s">
        <v>194</v>
      </c>
      <c r="P11033" t="s">
        <v>289</v>
      </c>
      <c r="Q11033" t="s">
        <v>194</v>
      </c>
      <c r="R11033" t="s">
        <v>1995</v>
      </c>
      <c r="S11033" t="s">
        <v>1996</v>
      </c>
      <c r="T11033">
        <v>42803.41006678241</v>
      </c>
      <c r="U11033" t="s">
        <v>191</v>
      </c>
      <c r="V11033" t="s">
        <v>1996</v>
      </c>
      <c r="W11033">
        <v>42803.41006678241</v>
      </c>
    </row>
    <row r="11034" spans="3:23" x14ac:dyDescent="0.25">
      <c r="C11034" t="s">
        <v>35708</v>
      </c>
      <c r="D11034" t="s">
        <v>194</v>
      </c>
      <c r="E11034" t="s">
        <v>38465</v>
      </c>
      <c r="F11034" t="s">
        <v>38466</v>
      </c>
      <c r="G11034" t="s">
        <v>38467</v>
      </c>
      <c r="H11034" t="s">
        <v>315</v>
      </c>
      <c r="I11034" s="10" t="s">
        <v>21905</v>
      </c>
      <c r="J11034" t="s">
        <v>309</v>
      </c>
      <c r="K11034" t="s">
        <v>11000</v>
      </c>
      <c r="L11034" t="s">
        <v>5044</v>
      </c>
      <c r="M11034" t="s">
        <v>7943</v>
      </c>
      <c r="O11034" t="s">
        <v>194</v>
      </c>
      <c r="P11034" t="s">
        <v>289</v>
      </c>
      <c r="Q11034" t="s">
        <v>194</v>
      </c>
      <c r="R11034" t="s">
        <v>1995</v>
      </c>
      <c r="S11034" t="s">
        <v>1996</v>
      </c>
      <c r="T11034">
        <v>42803.41006678241</v>
      </c>
      <c r="U11034" t="s">
        <v>191</v>
      </c>
      <c r="V11034" t="s">
        <v>1996</v>
      </c>
      <c r="W11034">
        <v>42803.41006678241</v>
      </c>
    </row>
    <row r="11035" spans="3:23" x14ac:dyDescent="0.25">
      <c r="C11035" t="s">
        <v>35709</v>
      </c>
      <c r="D11035" t="s">
        <v>194</v>
      </c>
      <c r="E11035" t="s">
        <v>38465</v>
      </c>
      <c r="F11035" t="s">
        <v>38466</v>
      </c>
      <c r="G11035" t="s">
        <v>38467</v>
      </c>
      <c r="H11035" t="s">
        <v>1285</v>
      </c>
      <c r="I11035" s="10" t="s">
        <v>21906</v>
      </c>
      <c r="J11035" t="s">
        <v>590</v>
      </c>
      <c r="K11035" t="s">
        <v>11000</v>
      </c>
      <c r="L11035" t="s">
        <v>5044</v>
      </c>
      <c r="M11035" t="s">
        <v>7943</v>
      </c>
      <c r="O11035" t="s">
        <v>194</v>
      </c>
      <c r="P11035" t="s">
        <v>289</v>
      </c>
      <c r="Q11035" t="s">
        <v>194</v>
      </c>
      <c r="R11035" t="s">
        <v>1995</v>
      </c>
      <c r="S11035" t="s">
        <v>1996</v>
      </c>
      <c r="T11035">
        <v>42803.41006678241</v>
      </c>
      <c r="U11035" t="s">
        <v>191</v>
      </c>
      <c r="V11035" t="s">
        <v>1996</v>
      </c>
      <c r="W11035">
        <v>42803.41006678241</v>
      </c>
    </row>
    <row r="11036" spans="3:23" x14ac:dyDescent="0.25">
      <c r="C11036" t="s">
        <v>35710</v>
      </c>
      <c r="D11036" t="s">
        <v>194</v>
      </c>
      <c r="E11036" t="s">
        <v>38465</v>
      </c>
      <c r="F11036" t="s">
        <v>38466</v>
      </c>
      <c r="G11036" t="s">
        <v>38467</v>
      </c>
      <c r="H11036" t="s">
        <v>1302</v>
      </c>
      <c r="I11036" s="10" t="s">
        <v>21907</v>
      </c>
      <c r="J11036" t="s">
        <v>583</v>
      </c>
      <c r="K11036" t="s">
        <v>11000</v>
      </c>
      <c r="L11036" t="s">
        <v>5044</v>
      </c>
      <c r="M11036" t="s">
        <v>7943</v>
      </c>
      <c r="O11036" t="s">
        <v>194</v>
      </c>
      <c r="P11036" t="s">
        <v>289</v>
      </c>
      <c r="Q11036" t="s">
        <v>194</v>
      </c>
      <c r="R11036" t="s">
        <v>1995</v>
      </c>
      <c r="S11036" t="s">
        <v>1996</v>
      </c>
      <c r="T11036">
        <v>42803.41006678241</v>
      </c>
      <c r="U11036" t="s">
        <v>191</v>
      </c>
      <c r="V11036" t="s">
        <v>1996</v>
      </c>
      <c r="W11036">
        <v>42803.41006678241</v>
      </c>
    </row>
    <row r="11037" spans="3:23" x14ac:dyDescent="0.25">
      <c r="C11037" t="s">
        <v>35711</v>
      </c>
      <c r="D11037" t="s">
        <v>194</v>
      </c>
      <c r="E11037" t="s">
        <v>38465</v>
      </c>
      <c r="F11037" t="s">
        <v>38466</v>
      </c>
      <c r="G11037" t="s">
        <v>38467</v>
      </c>
      <c r="H11037" t="s">
        <v>317</v>
      </c>
      <c r="I11037" s="10" t="s">
        <v>21908</v>
      </c>
      <c r="J11037" t="s">
        <v>304</v>
      </c>
      <c r="K11037" t="s">
        <v>11000</v>
      </c>
      <c r="L11037" t="s">
        <v>5044</v>
      </c>
      <c r="M11037" t="s">
        <v>7943</v>
      </c>
      <c r="O11037" t="s">
        <v>194</v>
      </c>
      <c r="P11037" t="s">
        <v>289</v>
      </c>
      <c r="Q11037" t="s">
        <v>194</v>
      </c>
      <c r="R11037" t="s">
        <v>1995</v>
      </c>
      <c r="S11037" t="s">
        <v>1996</v>
      </c>
      <c r="T11037">
        <v>42803.41006678241</v>
      </c>
      <c r="U11037" t="s">
        <v>191</v>
      </c>
      <c r="V11037" t="s">
        <v>1996</v>
      </c>
      <c r="W11037">
        <v>42803.41006678241</v>
      </c>
    </row>
    <row r="11038" spans="3:23" x14ac:dyDescent="0.25">
      <c r="C11038" t="s">
        <v>35712</v>
      </c>
      <c r="D11038" t="s">
        <v>194</v>
      </c>
      <c r="E11038" t="s">
        <v>38465</v>
      </c>
      <c r="F11038" t="s">
        <v>38466</v>
      </c>
      <c r="G11038" t="s">
        <v>38467</v>
      </c>
      <c r="H11038" t="s">
        <v>314</v>
      </c>
      <c r="I11038" s="10" t="s">
        <v>21909</v>
      </c>
      <c r="J11038" t="s">
        <v>306</v>
      </c>
      <c r="K11038" t="s">
        <v>11001</v>
      </c>
      <c r="L11038" t="s">
        <v>5045</v>
      </c>
      <c r="M11038" t="s">
        <v>7944</v>
      </c>
      <c r="O11038" t="s">
        <v>194</v>
      </c>
      <c r="P11038" t="s">
        <v>289</v>
      </c>
      <c r="Q11038" t="s">
        <v>194</v>
      </c>
      <c r="R11038" t="s">
        <v>1995</v>
      </c>
      <c r="S11038" t="s">
        <v>1996</v>
      </c>
      <c r="T11038">
        <v>42803.41006678241</v>
      </c>
      <c r="U11038" t="s">
        <v>191</v>
      </c>
      <c r="V11038" t="s">
        <v>1996</v>
      </c>
      <c r="W11038">
        <v>42803.41006678241</v>
      </c>
    </row>
    <row r="11039" spans="3:23" x14ac:dyDescent="0.25">
      <c r="C11039" t="s">
        <v>35713</v>
      </c>
      <c r="D11039" t="s">
        <v>194</v>
      </c>
      <c r="E11039" t="s">
        <v>38465</v>
      </c>
      <c r="F11039" t="s">
        <v>38466</v>
      </c>
      <c r="G11039" t="s">
        <v>38467</v>
      </c>
      <c r="H11039" t="s">
        <v>315</v>
      </c>
      <c r="I11039" s="10" t="s">
        <v>21910</v>
      </c>
      <c r="J11039" t="s">
        <v>309</v>
      </c>
      <c r="K11039" t="s">
        <v>11004</v>
      </c>
      <c r="L11039" t="s">
        <v>5048</v>
      </c>
      <c r="M11039" t="s">
        <v>7947</v>
      </c>
      <c r="O11039" t="s">
        <v>194</v>
      </c>
      <c r="P11039" t="s">
        <v>289</v>
      </c>
      <c r="Q11039" t="s">
        <v>194</v>
      </c>
      <c r="R11039" t="s">
        <v>1995</v>
      </c>
      <c r="S11039" t="s">
        <v>1996</v>
      </c>
      <c r="T11039">
        <v>42803.41006678241</v>
      </c>
      <c r="U11039" t="s">
        <v>191</v>
      </c>
      <c r="V11039" t="s">
        <v>1996</v>
      </c>
      <c r="W11039">
        <v>42803.41006678241</v>
      </c>
    </row>
    <row r="11040" spans="3:23" x14ac:dyDescent="0.25">
      <c r="C11040" t="s">
        <v>35714</v>
      </c>
      <c r="D11040" t="s">
        <v>194</v>
      </c>
      <c r="E11040" t="s">
        <v>38465</v>
      </c>
      <c r="F11040" t="s">
        <v>38466</v>
      </c>
      <c r="G11040" t="s">
        <v>38467</v>
      </c>
      <c r="H11040" t="s">
        <v>313</v>
      </c>
      <c r="I11040" s="10" t="s">
        <v>21911</v>
      </c>
      <c r="J11040" t="s">
        <v>305</v>
      </c>
      <c r="K11040" t="s">
        <v>11004</v>
      </c>
      <c r="L11040" t="s">
        <v>5048</v>
      </c>
      <c r="M11040" t="s">
        <v>7947</v>
      </c>
      <c r="O11040" t="s">
        <v>194</v>
      </c>
      <c r="P11040" t="s">
        <v>289</v>
      </c>
      <c r="Q11040" t="s">
        <v>194</v>
      </c>
      <c r="R11040" t="s">
        <v>1995</v>
      </c>
      <c r="S11040" t="s">
        <v>1996</v>
      </c>
      <c r="T11040">
        <v>42803.41006678241</v>
      </c>
      <c r="U11040" t="s">
        <v>191</v>
      </c>
      <c r="V11040" t="s">
        <v>1996</v>
      </c>
      <c r="W11040">
        <v>42803.41006678241</v>
      </c>
    </row>
    <row r="11041" spans="3:23" x14ac:dyDescent="0.25">
      <c r="C11041" t="s">
        <v>35715</v>
      </c>
      <c r="D11041" t="s">
        <v>194</v>
      </c>
      <c r="E11041" t="s">
        <v>38465</v>
      </c>
      <c r="F11041" t="s">
        <v>38466</v>
      </c>
      <c r="G11041" t="s">
        <v>38467</v>
      </c>
      <c r="H11041" t="s">
        <v>315</v>
      </c>
      <c r="I11041" s="10" t="s">
        <v>21912</v>
      </c>
      <c r="J11041" t="s">
        <v>309</v>
      </c>
      <c r="K11041" t="s">
        <v>10998</v>
      </c>
      <c r="L11041" t="s">
        <v>5042</v>
      </c>
      <c r="M11041" t="s">
        <v>7941</v>
      </c>
      <c r="O11041" t="s">
        <v>194</v>
      </c>
      <c r="P11041" t="s">
        <v>289</v>
      </c>
      <c r="Q11041" t="s">
        <v>194</v>
      </c>
      <c r="R11041" t="s">
        <v>1995</v>
      </c>
      <c r="S11041" t="s">
        <v>1996</v>
      </c>
      <c r="T11041">
        <v>42803.41006678241</v>
      </c>
      <c r="U11041" t="s">
        <v>191</v>
      </c>
      <c r="V11041" t="s">
        <v>1996</v>
      </c>
      <c r="W11041">
        <v>42803.41006678241</v>
      </c>
    </row>
    <row r="11042" spans="3:23" x14ac:dyDescent="0.25">
      <c r="C11042" t="s">
        <v>35716</v>
      </c>
      <c r="D11042" t="s">
        <v>194</v>
      </c>
      <c r="E11042" t="s">
        <v>38465</v>
      </c>
      <c r="F11042" t="s">
        <v>38466</v>
      </c>
      <c r="G11042" t="s">
        <v>38467</v>
      </c>
      <c r="H11042" t="s">
        <v>1285</v>
      </c>
      <c r="I11042" s="10" t="s">
        <v>21913</v>
      </c>
      <c r="J11042" t="s">
        <v>590</v>
      </c>
      <c r="K11042" t="s">
        <v>10998</v>
      </c>
      <c r="L11042" t="s">
        <v>5042</v>
      </c>
      <c r="M11042" t="s">
        <v>7941</v>
      </c>
      <c r="O11042" t="s">
        <v>194</v>
      </c>
      <c r="P11042" t="s">
        <v>289</v>
      </c>
      <c r="Q11042" t="s">
        <v>194</v>
      </c>
      <c r="R11042" t="s">
        <v>1995</v>
      </c>
      <c r="S11042" t="s">
        <v>1996</v>
      </c>
      <c r="T11042">
        <v>42803.41006678241</v>
      </c>
      <c r="U11042" t="s">
        <v>191</v>
      </c>
      <c r="V11042" t="s">
        <v>1996</v>
      </c>
      <c r="W11042">
        <v>42803.41006678241</v>
      </c>
    </row>
    <row r="11043" spans="3:23" x14ac:dyDescent="0.25">
      <c r="C11043" t="s">
        <v>35717</v>
      </c>
      <c r="D11043" t="s">
        <v>194</v>
      </c>
      <c r="E11043" t="s">
        <v>38465</v>
      </c>
      <c r="F11043" t="s">
        <v>38466</v>
      </c>
      <c r="G11043" t="s">
        <v>38467</v>
      </c>
      <c r="H11043" t="s">
        <v>1293</v>
      </c>
      <c r="I11043" s="10" t="s">
        <v>21914</v>
      </c>
      <c r="J11043" t="s">
        <v>584</v>
      </c>
      <c r="K11043" t="s">
        <v>11000</v>
      </c>
      <c r="L11043" t="s">
        <v>5044</v>
      </c>
      <c r="M11043" t="s">
        <v>7943</v>
      </c>
      <c r="O11043" t="s">
        <v>194</v>
      </c>
      <c r="P11043" t="s">
        <v>289</v>
      </c>
      <c r="Q11043" t="s">
        <v>194</v>
      </c>
      <c r="R11043" t="s">
        <v>1995</v>
      </c>
      <c r="S11043" t="s">
        <v>1996</v>
      </c>
      <c r="T11043">
        <v>42803.41006678241</v>
      </c>
      <c r="U11043" t="s">
        <v>191</v>
      </c>
      <c r="V11043" t="s">
        <v>1996</v>
      </c>
      <c r="W11043">
        <v>42803.41006678241</v>
      </c>
    </row>
    <row r="11044" spans="3:23" x14ac:dyDescent="0.25">
      <c r="C11044" t="s">
        <v>35718</v>
      </c>
      <c r="D11044" t="s">
        <v>194</v>
      </c>
      <c r="E11044" t="s">
        <v>38465</v>
      </c>
      <c r="F11044" t="s">
        <v>38466</v>
      </c>
      <c r="G11044" t="s">
        <v>38467</v>
      </c>
      <c r="H11044" t="s">
        <v>1293</v>
      </c>
      <c r="I11044" s="10" t="s">
        <v>21915</v>
      </c>
      <c r="J11044" t="s">
        <v>584</v>
      </c>
      <c r="K11044" t="s">
        <v>10999</v>
      </c>
      <c r="L11044" t="s">
        <v>5043</v>
      </c>
      <c r="M11044" t="s">
        <v>7942</v>
      </c>
      <c r="O11044" t="s">
        <v>194</v>
      </c>
      <c r="P11044" t="s">
        <v>289</v>
      </c>
      <c r="Q11044" t="s">
        <v>194</v>
      </c>
      <c r="R11044" t="s">
        <v>1995</v>
      </c>
      <c r="S11044" t="s">
        <v>1996</v>
      </c>
      <c r="T11044">
        <v>42803.41006678241</v>
      </c>
      <c r="U11044" t="s">
        <v>191</v>
      </c>
      <c r="V11044" t="s">
        <v>1996</v>
      </c>
      <c r="W11044">
        <v>42803.41006678241</v>
      </c>
    </row>
    <row r="11045" spans="3:23" x14ac:dyDescent="0.25">
      <c r="C11045" t="s">
        <v>35719</v>
      </c>
      <c r="D11045" t="s">
        <v>194</v>
      </c>
      <c r="E11045" t="s">
        <v>38465</v>
      </c>
      <c r="F11045" t="s">
        <v>38466</v>
      </c>
      <c r="G11045" t="s">
        <v>38467</v>
      </c>
      <c r="H11045" t="s">
        <v>1293</v>
      </c>
      <c r="I11045" s="10" t="s">
        <v>21916</v>
      </c>
      <c r="J11045" t="s">
        <v>584</v>
      </c>
      <c r="K11045" t="s">
        <v>11004</v>
      </c>
      <c r="L11045" t="s">
        <v>5048</v>
      </c>
      <c r="M11045" t="s">
        <v>7947</v>
      </c>
      <c r="O11045" t="s">
        <v>194</v>
      </c>
      <c r="P11045" t="s">
        <v>289</v>
      </c>
      <c r="Q11045" t="s">
        <v>194</v>
      </c>
      <c r="R11045" t="s">
        <v>1995</v>
      </c>
      <c r="S11045" t="s">
        <v>1996</v>
      </c>
      <c r="T11045">
        <v>42803.41006678241</v>
      </c>
      <c r="U11045" t="s">
        <v>191</v>
      </c>
      <c r="V11045" t="s">
        <v>1996</v>
      </c>
      <c r="W11045">
        <v>42803.41006678241</v>
      </c>
    </row>
    <row r="11046" spans="3:23" x14ac:dyDescent="0.25">
      <c r="C11046" t="s">
        <v>35720</v>
      </c>
      <c r="D11046" t="s">
        <v>194</v>
      </c>
      <c r="E11046" t="s">
        <v>38465</v>
      </c>
      <c r="F11046" t="s">
        <v>38466</v>
      </c>
      <c r="G11046" t="s">
        <v>38467</v>
      </c>
      <c r="H11046" t="s">
        <v>1302</v>
      </c>
      <c r="I11046" s="10" t="s">
        <v>21917</v>
      </c>
      <c r="J11046" t="s">
        <v>583</v>
      </c>
      <c r="K11046" t="s">
        <v>11002</v>
      </c>
      <c r="L11046" t="s">
        <v>5046</v>
      </c>
      <c r="M11046" t="s">
        <v>7945</v>
      </c>
      <c r="O11046" t="s">
        <v>194</v>
      </c>
      <c r="P11046" t="s">
        <v>289</v>
      </c>
      <c r="Q11046" t="s">
        <v>194</v>
      </c>
      <c r="R11046" t="s">
        <v>1995</v>
      </c>
      <c r="S11046" t="s">
        <v>1996</v>
      </c>
      <c r="T11046">
        <v>42803.41006678241</v>
      </c>
      <c r="U11046" t="s">
        <v>191</v>
      </c>
      <c r="V11046" t="s">
        <v>1996</v>
      </c>
      <c r="W11046">
        <v>42803.41006678241</v>
      </c>
    </row>
    <row r="11047" spans="3:23" x14ac:dyDescent="0.25">
      <c r="C11047" t="s">
        <v>35721</v>
      </c>
      <c r="D11047" t="s">
        <v>194</v>
      </c>
      <c r="E11047" t="s">
        <v>38465</v>
      </c>
      <c r="F11047" t="s">
        <v>38466</v>
      </c>
      <c r="G11047" t="s">
        <v>38467</v>
      </c>
      <c r="H11047" t="s">
        <v>1285</v>
      </c>
      <c r="I11047" s="10" t="s">
        <v>21918</v>
      </c>
      <c r="J11047" t="s">
        <v>590</v>
      </c>
      <c r="K11047" t="s">
        <v>11003</v>
      </c>
      <c r="L11047" t="s">
        <v>5047</v>
      </c>
      <c r="M11047" t="s">
        <v>7946</v>
      </c>
      <c r="O11047" t="s">
        <v>194</v>
      </c>
      <c r="P11047" t="s">
        <v>289</v>
      </c>
      <c r="Q11047" t="s">
        <v>194</v>
      </c>
      <c r="R11047" t="s">
        <v>1995</v>
      </c>
      <c r="S11047" t="s">
        <v>1996</v>
      </c>
      <c r="T11047">
        <v>42803.41006678241</v>
      </c>
      <c r="U11047" t="s">
        <v>191</v>
      </c>
      <c r="V11047" t="s">
        <v>1996</v>
      </c>
      <c r="W11047">
        <v>42803.41006678241</v>
      </c>
    </row>
    <row r="11048" spans="3:23" x14ac:dyDescent="0.25">
      <c r="C11048" t="s">
        <v>35722</v>
      </c>
      <c r="D11048" t="s">
        <v>194</v>
      </c>
      <c r="E11048" t="s">
        <v>38465</v>
      </c>
      <c r="F11048" t="s">
        <v>38466</v>
      </c>
      <c r="G11048" t="s">
        <v>38467</v>
      </c>
      <c r="H11048" t="s">
        <v>314</v>
      </c>
      <c r="I11048" s="10" t="s">
        <v>21919</v>
      </c>
      <c r="J11048" t="s">
        <v>306</v>
      </c>
      <c r="K11048" t="s">
        <v>11006</v>
      </c>
      <c r="L11048" t="s">
        <v>5050</v>
      </c>
      <c r="M11048" t="s">
        <v>7949</v>
      </c>
      <c r="O11048" t="s">
        <v>194</v>
      </c>
      <c r="P11048" t="s">
        <v>289</v>
      </c>
      <c r="Q11048" t="s">
        <v>194</v>
      </c>
      <c r="R11048" t="s">
        <v>1995</v>
      </c>
      <c r="S11048" t="s">
        <v>1996</v>
      </c>
      <c r="T11048">
        <v>42803.41006678241</v>
      </c>
      <c r="U11048" t="s">
        <v>191</v>
      </c>
      <c r="V11048" t="s">
        <v>1996</v>
      </c>
      <c r="W11048">
        <v>42803.41006678241</v>
      </c>
    </row>
    <row r="11049" spans="3:23" x14ac:dyDescent="0.25">
      <c r="C11049" t="s">
        <v>35723</v>
      </c>
      <c r="D11049" t="s">
        <v>194</v>
      </c>
      <c r="E11049" t="s">
        <v>38465</v>
      </c>
      <c r="F11049" t="s">
        <v>38466</v>
      </c>
      <c r="G11049" t="s">
        <v>38467</v>
      </c>
      <c r="H11049" t="s">
        <v>315</v>
      </c>
      <c r="I11049" s="10" t="s">
        <v>21920</v>
      </c>
      <c r="J11049" t="s">
        <v>309</v>
      </c>
      <c r="K11049" t="s">
        <v>11006</v>
      </c>
      <c r="L11049" t="s">
        <v>5050</v>
      </c>
      <c r="M11049" t="s">
        <v>7949</v>
      </c>
      <c r="O11049" t="s">
        <v>194</v>
      </c>
      <c r="P11049" t="s">
        <v>289</v>
      </c>
      <c r="Q11049" t="s">
        <v>194</v>
      </c>
      <c r="R11049" t="s">
        <v>1995</v>
      </c>
      <c r="S11049" t="s">
        <v>1996</v>
      </c>
      <c r="T11049">
        <v>42803.41006678241</v>
      </c>
      <c r="U11049" t="s">
        <v>191</v>
      </c>
      <c r="V11049" t="s">
        <v>1996</v>
      </c>
      <c r="W11049">
        <v>42803.41006678241</v>
      </c>
    </row>
    <row r="11050" spans="3:23" x14ac:dyDescent="0.25">
      <c r="C11050" t="s">
        <v>35724</v>
      </c>
      <c r="D11050" t="s">
        <v>194</v>
      </c>
      <c r="E11050" t="s">
        <v>38465</v>
      </c>
      <c r="F11050" t="s">
        <v>38466</v>
      </c>
      <c r="G11050" t="s">
        <v>38467</v>
      </c>
      <c r="H11050" t="s">
        <v>311</v>
      </c>
      <c r="I11050" s="10" t="s">
        <v>21921</v>
      </c>
      <c r="J11050" t="s">
        <v>308</v>
      </c>
      <c r="K11050" t="s">
        <v>11006</v>
      </c>
      <c r="L11050" t="s">
        <v>5050</v>
      </c>
      <c r="M11050" t="s">
        <v>7949</v>
      </c>
      <c r="O11050" t="s">
        <v>194</v>
      </c>
      <c r="P11050" t="s">
        <v>289</v>
      </c>
      <c r="Q11050" t="s">
        <v>194</v>
      </c>
      <c r="R11050" t="s">
        <v>1995</v>
      </c>
      <c r="S11050" t="s">
        <v>1996</v>
      </c>
      <c r="T11050">
        <v>42803.41006678241</v>
      </c>
      <c r="U11050" t="s">
        <v>191</v>
      </c>
      <c r="V11050" t="s">
        <v>1996</v>
      </c>
      <c r="W11050">
        <v>42803.41006678241</v>
      </c>
    </row>
    <row r="11051" spans="3:23" x14ac:dyDescent="0.25">
      <c r="C11051" t="s">
        <v>35725</v>
      </c>
      <c r="D11051" t="s">
        <v>194</v>
      </c>
      <c r="E11051" t="s">
        <v>38465</v>
      </c>
      <c r="F11051" t="s">
        <v>38466</v>
      </c>
      <c r="G11051" t="s">
        <v>38467</v>
      </c>
      <c r="H11051" t="s">
        <v>1292</v>
      </c>
      <c r="I11051" s="10" t="s">
        <v>21922</v>
      </c>
      <c r="J11051" t="s">
        <v>591</v>
      </c>
      <c r="K11051" t="s">
        <v>10996</v>
      </c>
      <c r="L11051" t="s">
        <v>5040</v>
      </c>
      <c r="M11051" t="s">
        <v>7939</v>
      </c>
      <c r="O11051" t="s">
        <v>194</v>
      </c>
      <c r="P11051" t="s">
        <v>289</v>
      </c>
      <c r="Q11051" t="s">
        <v>194</v>
      </c>
      <c r="R11051" t="s">
        <v>1995</v>
      </c>
      <c r="S11051" t="s">
        <v>1996</v>
      </c>
      <c r="T11051">
        <v>42803.41006678241</v>
      </c>
      <c r="U11051" t="s">
        <v>191</v>
      </c>
      <c r="V11051" t="s">
        <v>1996</v>
      </c>
      <c r="W11051">
        <v>42803.41006678241</v>
      </c>
    </row>
    <row r="11052" spans="3:23" x14ac:dyDescent="0.25">
      <c r="C11052" t="s">
        <v>35726</v>
      </c>
      <c r="D11052" t="s">
        <v>194</v>
      </c>
      <c r="E11052" t="s">
        <v>38465</v>
      </c>
      <c r="F11052" t="s">
        <v>38466</v>
      </c>
      <c r="G11052" t="s">
        <v>38467</v>
      </c>
      <c r="H11052" t="s">
        <v>311</v>
      </c>
      <c r="I11052" s="10" t="s">
        <v>21923</v>
      </c>
      <c r="J11052" t="s">
        <v>308</v>
      </c>
      <c r="K11052" t="s">
        <v>11007</v>
      </c>
      <c r="L11052" t="s">
        <v>5051</v>
      </c>
      <c r="M11052" t="s">
        <v>7950</v>
      </c>
      <c r="O11052" t="s">
        <v>194</v>
      </c>
      <c r="P11052" t="s">
        <v>289</v>
      </c>
      <c r="Q11052" t="s">
        <v>194</v>
      </c>
      <c r="R11052" t="s">
        <v>1995</v>
      </c>
      <c r="S11052" t="s">
        <v>1996</v>
      </c>
      <c r="T11052">
        <v>42803.41006678241</v>
      </c>
      <c r="U11052" t="s">
        <v>191</v>
      </c>
      <c r="V11052" t="s">
        <v>1996</v>
      </c>
      <c r="W11052">
        <v>42803.41006678241</v>
      </c>
    </row>
    <row r="11053" spans="3:23" x14ac:dyDescent="0.25">
      <c r="C11053" t="s">
        <v>35727</v>
      </c>
      <c r="D11053" t="s">
        <v>194</v>
      </c>
      <c r="E11053" t="s">
        <v>38465</v>
      </c>
      <c r="F11053" t="s">
        <v>38466</v>
      </c>
      <c r="G11053" t="s">
        <v>38467</v>
      </c>
      <c r="H11053" t="s">
        <v>1302</v>
      </c>
      <c r="I11053" s="10" t="s">
        <v>21924</v>
      </c>
      <c r="J11053" t="s">
        <v>583</v>
      </c>
      <c r="K11053" t="s">
        <v>11007</v>
      </c>
      <c r="L11053" t="s">
        <v>5051</v>
      </c>
      <c r="M11053" t="s">
        <v>7950</v>
      </c>
      <c r="O11053" t="s">
        <v>194</v>
      </c>
      <c r="P11053" t="s">
        <v>289</v>
      </c>
      <c r="Q11053" t="s">
        <v>194</v>
      </c>
      <c r="R11053" t="s">
        <v>1995</v>
      </c>
      <c r="S11053" t="s">
        <v>1996</v>
      </c>
      <c r="T11053">
        <v>42803.41006678241</v>
      </c>
      <c r="U11053" t="s">
        <v>191</v>
      </c>
      <c r="V11053" t="s">
        <v>1996</v>
      </c>
      <c r="W11053">
        <v>42803.41006678241</v>
      </c>
    </row>
    <row r="11054" spans="3:23" x14ac:dyDescent="0.25">
      <c r="C11054" t="s">
        <v>35728</v>
      </c>
      <c r="D11054" t="s">
        <v>194</v>
      </c>
      <c r="E11054" t="s">
        <v>38465</v>
      </c>
      <c r="F11054" t="s">
        <v>38466</v>
      </c>
      <c r="G11054" t="s">
        <v>38467</v>
      </c>
      <c r="H11054" t="s">
        <v>1285</v>
      </c>
      <c r="I11054" s="10" t="s">
        <v>21925</v>
      </c>
      <c r="J11054" t="s">
        <v>590</v>
      </c>
      <c r="K11054" t="s">
        <v>11007</v>
      </c>
      <c r="L11054" t="s">
        <v>5051</v>
      </c>
      <c r="M11054" t="s">
        <v>7950</v>
      </c>
      <c r="O11054" t="s">
        <v>194</v>
      </c>
      <c r="P11054" t="s">
        <v>289</v>
      </c>
      <c r="Q11054" t="s">
        <v>194</v>
      </c>
      <c r="R11054" t="s">
        <v>1995</v>
      </c>
      <c r="S11054" t="s">
        <v>1996</v>
      </c>
      <c r="T11054">
        <v>42803.41006678241</v>
      </c>
      <c r="U11054" t="s">
        <v>191</v>
      </c>
      <c r="V11054" t="s">
        <v>1996</v>
      </c>
      <c r="W11054">
        <v>42803.41006678241</v>
      </c>
    </row>
    <row r="11055" spans="3:23" x14ac:dyDescent="0.25">
      <c r="C11055" t="s">
        <v>35729</v>
      </c>
      <c r="D11055" t="s">
        <v>194</v>
      </c>
      <c r="E11055" t="s">
        <v>38465</v>
      </c>
      <c r="F11055" t="s">
        <v>38466</v>
      </c>
      <c r="G11055" t="s">
        <v>38467</v>
      </c>
      <c r="H11055" t="s">
        <v>315</v>
      </c>
      <c r="I11055" s="10" t="s">
        <v>21926</v>
      </c>
      <c r="J11055" t="s">
        <v>309</v>
      </c>
      <c r="K11055" t="s">
        <v>11007</v>
      </c>
      <c r="L11055" t="s">
        <v>5051</v>
      </c>
      <c r="M11055" t="s">
        <v>7950</v>
      </c>
      <c r="O11055" t="s">
        <v>194</v>
      </c>
      <c r="P11055" t="s">
        <v>289</v>
      </c>
      <c r="Q11055" t="s">
        <v>194</v>
      </c>
      <c r="R11055" t="s">
        <v>1995</v>
      </c>
      <c r="S11055" t="s">
        <v>1996</v>
      </c>
      <c r="T11055">
        <v>42803.41006678241</v>
      </c>
      <c r="U11055" t="s">
        <v>191</v>
      </c>
      <c r="V11055" t="s">
        <v>1996</v>
      </c>
      <c r="W11055">
        <v>42803.41006678241</v>
      </c>
    </row>
    <row r="11056" spans="3:23" x14ac:dyDescent="0.25">
      <c r="C11056" t="s">
        <v>35730</v>
      </c>
      <c r="D11056" t="s">
        <v>194</v>
      </c>
      <c r="E11056" t="s">
        <v>38465</v>
      </c>
      <c r="F11056" t="s">
        <v>38466</v>
      </c>
      <c r="G11056" t="s">
        <v>38467</v>
      </c>
      <c r="H11056" t="s">
        <v>316</v>
      </c>
      <c r="I11056" s="10" t="s">
        <v>21927</v>
      </c>
      <c r="J11056" t="s">
        <v>302</v>
      </c>
      <c r="K11056" t="s">
        <v>11007</v>
      </c>
      <c r="L11056" t="s">
        <v>5051</v>
      </c>
      <c r="M11056" t="s">
        <v>7950</v>
      </c>
      <c r="O11056" t="s">
        <v>194</v>
      </c>
      <c r="P11056" t="s">
        <v>289</v>
      </c>
      <c r="Q11056" t="s">
        <v>194</v>
      </c>
      <c r="R11056" t="s">
        <v>1995</v>
      </c>
      <c r="S11056" t="s">
        <v>1996</v>
      </c>
      <c r="T11056">
        <v>42803.41006678241</v>
      </c>
      <c r="U11056" t="s">
        <v>191</v>
      </c>
      <c r="V11056" t="s">
        <v>1996</v>
      </c>
      <c r="W11056">
        <v>42803.41006678241</v>
      </c>
    </row>
    <row r="11057" spans="3:23" x14ac:dyDescent="0.25">
      <c r="C11057" t="s">
        <v>35731</v>
      </c>
      <c r="D11057" t="s">
        <v>194</v>
      </c>
      <c r="E11057" t="s">
        <v>38465</v>
      </c>
      <c r="F11057" t="s">
        <v>38466</v>
      </c>
      <c r="G11057" t="s">
        <v>38467</v>
      </c>
      <c r="H11057" t="s">
        <v>311</v>
      </c>
      <c r="I11057" s="10" t="s">
        <v>21928</v>
      </c>
      <c r="J11057" t="s">
        <v>308</v>
      </c>
      <c r="K11057" t="s">
        <v>11008</v>
      </c>
      <c r="L11057" t="s">
        <v>5052</v>
      </c>
      <c r="M11057" t="s">
        <v>7951</v>
      </c>
      <c r="O11057" t="s">
        <v>194</v>
      </c>
      <c r="P11057" t="s">
        <v>289</v>
      </c>
      <c r="Q11057" t="s">
        <v>194</v>
      </c>
      <c r="R11057" t="s">
        <v>1995</v>
      </c>
      <c r="S11057" t="s">
        <v>1996</v>
      </c>
      <c r="T11057">
        <v>42803.41006678241</v>
      </c>
      <c r="U11057" t="s">
        <v>191</v>
      </c>
      <c r="V11057" t="s">
        <v>1996</v>
      </c>
      <c r="W11057">
        <v>42803.41006678241</v>
      </c>
    </row>
    <row r="11058" spans="3:23" x14ac:dyDescent="0.25">
      <c r="C11058" t="s">
        <v>35732</v>
      </c>
      <c r="D11058" t="s">
        <v>194</v>
      </c>
      <c r="E11058" t="s">
        <v>38465</v>
      </c>
      <c r="F11058" t="s">
        <v>38466</v>
      </c>
      <c r="G11058" t="s">
        <v>38467</v>
      </c>
      <c r="H11058" t="s">
        <v>1285</v>
      </c>
      <c r="I11058" s="10" t="s">
        <v>21929</v>
      </c>
      <c r="J11058" t="s">
        <v>590</v>
      </c>
      <c r="K11058" t="s">
        <v>11008</v>
      </c>
      <c r="L11058" t="s">
        <v>5052</v>
      </c>
      <c r="M11058" t="s">
        <v>7951</v>
      </c>
      <c r="O11058" t="s">
        <v>194</v>
      </c>
      <c r="P11058" t="s">
        <v>289</v>
      </c>
      <c r="Q11058" t="s">
        <v>194</v>
      </c>
      <c r="R11058" t="s">
        <v>1995</v>
      </c>
      <c r="S11058" t="s">
        <v>1996</v>
      </c>
      <c r="T11058">
        <v>42803.41006678241</v>
      </c>
      <c r="U11058" t="s">
        <v>191</v>
      </c>
      <c r="V11058" t="s">
        <v>1996</v>
      </c>
      <c r="W11058">
        <v>42803.41006678241</v>
      </c>
    </row>
    <row r="11059" spans="3:23" x14ac:dyDescent="0.25">
      <c r="C11059" t="s">
        <v>35733</v>
      </c>
      <c r="D11059" t="s">
        <v>194</v>
      </c>
      <c r="E11059" t="s">
        <v>38465</v>
      </c>
      <c r="F11059" t="s">
        <v>38466</v>
      </c>
      <c r="G11059" t="s">
        <v>38467</v>
      </c>
      <c r="H11059" t="s">
        <v>1312</v>
      </c>
      <c r="I11059" s="10" t="s">
        <v>21930</v>
      </c>
      <c r="J11059" t="s">
        <v>606</v>
      </c>
      <c r="K11059" t="s">
        <v>11008</v>
      </c>
      <c r="L11059" t="s">
        <v>5052</v>
      </c>
      <c r="M11059" t="s">
        <v>7951</v>
      </c>
      <c r="O11059" t="s">
        <v>194</v>
      </c>
      <c r="P11059" t="s">
        <v>289</v>
      </c>
      <c r="Q11059" t="s">
        <v>194</v>
      </c>
      <c r="R11059" t="s">
        <v>1995</v>
      </c>
      <c r="S11059" t="s">
        <v>1996</v>
      </c>
      <c r="T11059">
        <v>42803.41006678241</v>
      </c>
      <c r="U11059" t="s">
        <v>191</v>
      </c>
      <c r="V11059" t="s">
        <v>1996</v>
      </c>
      <c r="W11059">
        <v>42803.41006678241</v>
      </c>
    </row>
    <row r="11060" spans="3:23" x14ac:dyDescent="0.25">
      <c r="C11060" t="s">
        <v>35734</v>
      </c>
      <c r="D11060" t="s">
        <v>194</v>
      </c>
      <c r="E11060" t="s">
        <v>38465</v>
      </c>
      <c r="F11060" t="s">
        <v>38466</v>
      </c>
      <c r="G11060" t="s">
        <v>38467</v>
      </c>
      <c r="H11060" t="s">
        <v>1304</v>
      </c>
      <c r="I11060" s="10" t="s">
        <v>21931</v>
      </c>
      <c r="J11060" t="s">
        <v>596</v>
      </c>
      <c r="K11060" t="s">
        <v>11008</v>
      </c>
      <c r="L11060" t="s">
        <v>5052</v>
      </c>
      <c r="M11060" t="s">
        <v>7951</v>
      </c>
      <c r="O11060" t="s">
        <v>194</v>
      </c>
      <c r="P11060" t="s">
        <v>289</v>
      </c>
      <c r="Q11060" t="s">
        <v>194</v>
      </c>
      <c r="R11060" t="s">
        <v>1995</v>
      </c>
      <c r="S11060" t="s">
        <v>1996</v>
      </c>
      <c r="T11060">
        <v>42803.41006678241</v>
      </c>
      <c r="U11060" t="s">
        <v>191</v>
      </c>
      <c r="V11060" t="s">
        <v>1996</v>
      </c>
      <c r="W11060">
        <v>42803.41006678241</v>
      </c>
    </row>
    <row r="11061" spans="3:23" x14ac:dyDescent="0.25">
      <c r="C11061" t="s">
        <v>35735</v>
      </c>
      <c r="D11061" t="s">
        <v>194</v>
      </c>
      <c r="E11061" t="s">
        <v>38465</v>
      </c>
      <c r="F11061" t="s">
        <v>38466</v>
      </c>
      <c r="G11061" t="s">
        <v>38467</v>
      </c>
      <c r="H11061" t="s">
        <v>315</v>
      </c>
      <c r="I11061" s="10" t="s">
        <v>21932</v>
      </c>
      <c r="J11061" t="s">
        <v>309</v>
      </c>
      <c r="K11061" t="s">
        <v>11008</v>
      </c>
      <c r="L11061" t="s">
        <v>5052</v>
      </c>
      <c r="M11061" t="s">
        <v>7951</v>
      </c>
      <c r="O11061" t="s">
        <v>194</v>
      </c>
      <c r="P11061" t="s">
        <v>289</v>
      </c>
      <c r="Q11061" t="s">
        <v>194</v>
      </c>
      <c r="R11061" t="s">
        <v>1995</v>
      </c>
      <c r="S11061" t="s">
        <v>1996</v>
      </c>
      <c r="T11061">
        <v>42803.41006678241</v>
      </c>
      <c r="U11061" t="s">
        <v>191</v>
      </c>
      <c r="V11061" t="s">
        <v>1996</v>
      </c>
      <c r="W11061">
        <v>42803.41006678241</v>
      </c>
    </row>
    <row r="11062" spans="3:23" x14ac:dyDescent="0.25">
      <c r="C11062" t="s">
        <v>35736</v>
      </c>
      <c r="D11062" t="s">
        <v>194</v>
      </c>
      <c r="E11062" t="s">
        <v>38465</v>
      </c>
      <c r="F11062" t="s">
        <v>38466</v>
      </c>
      <c r="G11062" t="s">
        <v>38467</v>
      </c>
      <c r="H11062" t="s">
        <v>1315</v>
      </c>
      <c r="I11062" s="10" t="s">
        <v>21933</v>
      </c>
      <c r="J11062" t="s">
        <v>598</v>
      </c>
      <c r="K11062" t="s">
        <v>11007</v>
      </c>
      <c r="L11062" t="s">
        <v>5051</v>
      </c>
      <c r="M11062" t="s">
        <v>7950</v>
      </c>
      <c r="O11062" t="s">
        <v>194</v>
      </c>
      <c r="P11062" t="s">
        <v>289</v>
      </c>
      <c r="Q11062" t="s">
        <v>194</v>
      </c>
      <c r="R11062" t="s">
        <v>1995</v>
      </c>
      <c r="S11062" t="s">
        <v>1996</v>
      </c>
      <c r="T11062">
        <v>42803.41006678241</v>
      </c>
      <c r="U11062" t="s">
        <v>191</v>
      </c>
      <c r="V11062" t="s">
        <v>1996</v>
      </c>
      <c r="W11062">
        <v>42803.41006678241</v>
      </c>
    </row>
    <row r="11063" spans="3:23" x14ac:dyDescent="0.25">
      <c r="C11063" t="s">
        <v>35737</v>
      </c>
      <c r="D11063" t="s">
        <v>194</v>
      </c>
      <c r="E11063" t="s">
        <v>38465</v>
      </c>
      <c r="F11063" t="s">
        <v>38466</v>
      </c>
      <c r="G11063" t="s">
        <v>38467</v>
      </c>
      <c r="H11063" t="s">
        <v>314</v>
      </c>
      <c r="I11063" s="10" t="s">
        <v>21934</v>
      </c>
      <c r="J11063" t="s">
        <v>306</v>
      </c>
      <c r="K11063" t="s">
        <v>11009</v>
      </c>
      <c r="L11063" t="s">
        <v>5053</v>
      </c>
      <c r="M11063" t="s">
        <v>7952</v>
      </c>
      <c r="O11063" t="s">
        <v>194</v>
      </c>
      <c r="P11063" t="s">
        <v>289</v>
      </c>
      <c r="Q11063" t="s">
        <v>194</v>
      </c>
      <c r="R11063" t="s">
        <v>1995</v>
      </c>
      <c r="S11063" t="s">
        <v>1996</v>
      </c>
      <c r="T11063">
        <v>42803.41006678241</v>
      </c>
      <c r="U11063" t="s">
        <v>191</v>
      </c>
      <c r="V11063" t="s">
        <v>1996</v>
      </c>
      <c r="W11063">
        <v>42803.41006678241</v>
      </c>
    </row>
    <row r="11064" spans="3:23" x14ac:dyDescent="0.25">
      <c r="C11064" t="s">
        <v>35738</v>
      </c>
      <c r="D11064" t="s">
        <v>194</v>
      </c>
      <c r="E11064" t="s">
        <v>38465</v>
      </c>
      <c r="F11064" t="s">
        <v>38466</v>
      </c>
      <c r="G11064" t="s">
        <v>38467</v>
      </c>
      <c r="H11064" t="s">
        <v>311</v>
      </c>
      <c r="I11064" s="10" t="s">
        <v>21935</v>
      </c>
      <c r="J11064" t="s">
        <v>308</v>
      </c>
      <c r="K11064" t="s">
        <v>11009</v>
      </c>
      <c r="L11064" t="s">
        <v>5053</v>
      </c>
      <c r="M11064" t="s">
        <v>7952</v>
      </c>
      <c r="O11064" t="s">
        <v>194</v>
      </c>
      <c r="P11064" t="s">
        <v>289</v>
      </c>
      <c r="Q11064" t="s">
        <v>194</v>
      </c>
      <c r="R11064" t="s">
        <v>1995</v>
      </c>
      <c r="S11064" t="s">
        <v>1996</v>
      </c>
      <c r="T11064">
        <v>42803.41006678241</v>
      </c>
      <c r="U11064" t="s">
        <v>191</v>
      </c>
      <c r="V11064" t="s">
        <v>1996</v>
      </c>
      <c r="W11064">
        <v>42803.41006678241</v>
      </c>
    </row>
    <row r="11065" spans="3:23" x14ac:dyDescent="0.25">
      <c r="C11065" t="s">
        <v>35739</v>
      </c>
      <c r="D11065" t="s">
        <v>194</v>
      </c>
      <c r="E11065" t="s">
        <v>38465</v>
      </c>
      <c r="F11065" t="s">
        <v>38466</v>
      </c>
      <c r="G11065" t="s">
        <v>38467</v>
      </c>
      <c r="H11065" t="s">
        <v>1286</v>
      </c>
      <c r="I11065" s="10" t="s">
        <v>21936</v>
      </c>
      <c r="J11065" t="s">
        <v>582</v>
      </c>
      <c r="K11065" t="s">
        <v>11009</v>
      </c>
      <c r="L11065" t="s">
        <v>5053</v>
      </c>
      <c r="M11065" t="s">
        <v>7952</v>
      </c>
      <c r="O11065" t="s">
        <v>194</v>
      </c>
      <c r="P11065" t="s">
        <v>289</v>
      </c>
      <c r="Q11065" t="s">
        <v>194</v>
      </c>
      <c r="R11065" t="s">
        <v>1995</v>
      </c>
      <c r="S11065" t="s">
        <v>1996</v>
      </c>
      <c r="T11065">
        <v>42803.41006678241</v>
      </c>
      <c r="U11065" t="s">
        <v>191</v>
      </c>
      <c r="V11065" t="s">
        <v>1996</v>
      </c>
      <c r="W11065">
        <v>42803.41006678241</v>
      </c>
    </row>
    <row r="11066" spans="3:23" x14ac:dyDescent="0.25">
      <c r="C11066" t="s">
        <v>35740</v>
      </c>
      <c r="D11066" t="s">
        <v>194</v>
      </c>
      <c r="E11066" t="s">
        <v>38465</v>
      </c>
      <c r="F11066" t="s">
        <v>38466</v>
      </c>
      <c r="G11066" t="s">
        <v>38467</v>
      </c>
      <c r="H11066" t="s">
        <v>315</v>
      </c>
      <c r="I11066" s="10" t="s">
        <v>21937</v>
      </c>
      <c r="J11066" t="s">
        <v>309</v>
      </c>
      <c r="K11066" t="s">
        <v>11009</v>
      </c>
      <c r="L11066" t="s">
        <v>5053</v>
      </c>
      <c r="M11066" t="s">
        <v>7952</v>
      </c>
      <c r="O11066" t="s">
        <v>194</v>
      </c>
      <c r="P11066" t="s">
        <v>289</v>
      </c>
      <c r="Q11066" t="s">
        <v>194</v>
      </c>
      <c r="R11066" t="s">
        <v>1995</v>
      </c>
      <c r="S11066" t="s">
        <v>1996</v>
      </c>
      <c r="T11066">
        <v>42803.41006678241</v>
      </c>
      <c r="U11066" t="s">
        <v>191</v>
      </c>
      <c r="V11066" t="s">
        <v>1996</v>
      </c>
      <c r="W11066">
        <v>42803.41006678241</v>
      </c>
    </row>
    <row r="11067" spans="3:23" x14ac:dyDescent="0.25">
      <c r="C11067" t="s">
        <v>35741</v>
      </c>
      <c r="D11067" t="s">
        <v>194</v>
      </c>
      <c r="E11067" t="s">
        <v>38465</v>
      </c>
      <c r="F11067" t="s">
        <v>38466</v>
      </c>
      <c r="G11067" t="s">
        <v>38467</v>
      </c>
      <c r="H11067" t="s">
        <v>1292</v>
      </c>
      <c r="I11067" s="10" t="s">
        <v>21938</v>
      </c>
      <c r="J11067" t="s">
        <v>591</v>
      </c>
      <c r="K11067" t="s">
        <v>11009</v>
      </c>
      <c r="L11067" t="s">
        <v>5053</v>
      </c>
      <c r="M11067" t="s">
        <v>7952</v>
      </c>
      <c r="O11067" t="s">
        <v>194</v>
      </c>
      <c r="P11067" t="s">
        <v>289</v>
      </c>
      <c r="Q11067" t="s">
        <v>194</v>
      </c>
      <c r="R11067" t="s">
        <v>1995</v>
      </c>
      <c r="S11067" t="s">
        <v>1996</v>
      </c>
      <c r="T11067">
        <v>42803.41006678241</v>
      </c>
      <c r="U11067" t="s">
        <v>191</v>
      </c>
      <c r="V11067" t="s">
        <v>1996</v>
      </c>
      <c r="W11067">
        <v>42803.41006678241</v>
      </c>
    </row>
    <row r="11068" spans="3:23" x14ac:dyDescent="0.25">
      <c r="C11068" t="s">
        <v>35742</v>
      </c>
      <c r="D11068" t="s">
        <v>194</v>
      </c>
      <c r="E11068" t="s">
        <v>38465</v>
      </c>
      <c r="F11068" t="s">
        <v>38466</v>
      </c>
      <c r="G11068" t="s">
        <v>38467</v>
      </c>
      <c r="H11068" t="s">
        <v>1293</v>
      </c>
      <c r="I11068" s="10" t="s">
        <v>21939</v>
      </c>
      <c r="J11068" t="s">
        <v>584</v>
      </c>
      <c r="K11068" t="s">
        <v>11009</v>
      </c>
      <c r="L11068" t="s">
        <v>5053</v>
      </c>
      <c r="M11068" t="s">
        <v>7952</v>
      </c>
      <c r="O11068" t="s">
        <v>194</v>
      </c>
      <c r="P11068" t="s">
        <v>289</v>
      </c>
      <c r="Q11068" t="s">
        <v>194</v>
      </c>
      <c r="R11068" t="s">
        <v>1995</v>
      </c>
      <c r="S11068" t="s">
        <v>1996</v>
      </c>
      <c r="T11068">
        <v>42803.41006678241</v>
      </c>
      <c r="U11068" t="s">
        <v>191</v>
      </c>
      <c r="V11068" t="s">
        <v>1996</v>
      </c>
      <c r="W11068">
        <v>42803.41006678241</v>
      </c>
    </row>
    <row r="11069" spans="3:23" x14ac:dyDescent="0.25">
      <c r="C11069" t="s">
        <v>35743</v>
      </c>
      <c r="D11069" t="s">
        <v>194</v>
      </c>
      <c r="E11069" t="s">
        <v>38465</v>
      </c>
      <c r="F11069" t="s">
        <v>38466</v>
      </c>
      <c r="G11069" t="s">
        <v>38467</v>
      </c>
      <c r="H11069" t="s">
        <v>1285</v>
      </c>
      <c r="I11069" s="10" t="s">
        <v>21940</v>
      </c>
      <c r="J11069" t="s">
        <v>590</v>
      </c>
      <c r="K11069" t="s">
        <v>11010</v>
      </c>
      <c r="L11069" t="s">
        <v>5054</v>
      </c>
      <c r="M11069" t="s">
        <v>7953</v>
      </c>
      <c r="O11069" t="s">
        <v>194</v>
      </c>
      <c r="P11069" t="s">
        <v>289</v>
      </c>
      <c r="Q11069" t="s">
        <v>194</v>
      </c>
      <c r="R11069" t="s">
        <v>1995</v>
      </c>
      <c r="S11069" t="s">
        <v>1996</v>
      </c>
      <c r="T11069">
        <v>42803.41006678241</v>
      </c>
      <c r="U11069" t="s">
        <v>191</v>
      </c>
      <c r="V11069" t="s">
        <v>1996</v>
      </c>
      <c r="W11069">
        <v>42803.41006678241</v>
      </c>
    </row>
    <row r="11070" spans="3:23" x14ac:dyDescent="0.25">
      <c r="C11070" t="s">
        <v>35744</v>
      </c>
      <c r="D11070" t="s">
        <v>194</v>
      </c>
      <c r="E11070" t="s">
        <v>38465</v>
      </c>
      <c r="F11070" t="s">
        <v>38466</v>
      </c>
      <c r="G11070" t="s">
        <v>38467</v>
      </c>
      <c r="H11070" t="s">
        <v>1293</v>
      </c>
      <c r="I11070" s="10" t="s">
        <v>21941</v>
      </c>
      <c r="J11070" t="s">
        <v>584</v>
      </c>
      <c r="K11070" t="s">
        <v>11010</v>
      </c>
      <c r="L11070" t="s">
        <v>5054</v>
      </c>
      <c r="M11070" t="s">
        <v>7953</v>
      </c>
      <c r="O11070" t="s">
        <v>194</v>
      </c>
      <c r="P11070" t="s">
        <v>289</v>
      </c>
      <c r="Q11070" t="s">
        <v>194</v>
      </c>
      <c r="R11070" t="s">
        <v>1995</v>
      </c>
      <c r="S11070" t="s">
        <v>1996</v>
      </c>
      <c r="T11070">
        <v>42803.41006678241</v>
      </c>
      <c r="U11070" t="s">
        <v>191</v>
      </c>
      <c r="V11070" t="s">
        <v>1996</v>
      </c>
      <c r="W11070">
        <v>42803.41006678241</v>
      </c>
    </row>
    <row r="11071" spans="3:23" x14ac:dyDescent="0.25">
      <c r="C11071" t="s">
        <v>35745</v>
      </c>
      <c r="D11071" t="s">
        <v>194</v>
      </c>
      <c r="E11071" t="s">
        <v>38465</v>
      </c>
      <c r="F11071" t="s">
        <v>38466</v>
      </c>
      <c r="G11071" t="s">
        <v>38467</v>
      </c>
      <c r="H11071" t="s">
        <v>311</v>
      </c>
      <c r="I11071" s="10" t="s">
        <v>21942</v>
      </c>
      <c r="J11071" t="s">
        <v>308</v>
      </c>
      <c r="K11071" t="s">
        <v>11010</v>
      </c>
      <c r="L11071" t="s">
        <v>5054</v>
      </c>
      <c r="M11071" t="s">
        <v>7953</v>
      </c>
      <c r="O11071" t="s">
        <v>194</v>
      </c>
      <c r="P11071" t="s">
        <v>289</v>
      </c>
      <c r="Q11071" t="s">
        <v>194</v>
      </c>
      <c r="R11071" t="s">
        <v>1995</v>
      </c>
      <c r="S11071" t="s">
        <v>1996</v>
      </c>
      <c r="T11071">
        <v>42803.41006678241</v>
      </c>
      <c r="U11071" t="s">
        <v>191</v>
      </c>
      <c r="V11071" t="s">
        <v>1996</v>
      </c>
      <c r="W11071">
        <v>42803.41006678241</v>
      </c>
    </row>
    <row r="11072" spans="3:23" x14ac:dyDescent="0.25">
      <c r="C11072" t="s">
        <v>35746</v>
      </c>
      <c r="D11072" t="s">
        <v>194</v>
      </c>
      <c r="E11072" t="s">
        <v>38465</v>
      </c>
      <c r="F11072" t="s">
        <v>38466</v>
      </c>
      <c r="G11072" t="s">
        <v>38467</v>
      </c>
      <c r="H11072" t="s">
        <v>314</v>
      </c>
      <c r="I11072" s="10" t="s">
        <v>21943</v>
      </c>
      <c r="J11072" t="s">
        <v>306</v>
      </c>
      <c r="K11072" t="s">
        <v>11010</v>
      </c>
      <c r="L11072" t="s">
        <v>5054</v>
      </c>
      <c r="M11072" t="s">
        <v>7953</v>
      </c>
      <c r="O11072" t="s">
        <v>194</v>
      </c>
      <c r="P11072" t="s">
        <v>289</v>
      </c>
      <c r="Q11072" t="s">
        <v>194</v>
      </c>
      <c r="R11072" t="s">
        <v>1995</v>
      </c>
      <c r="S11072" t="s">
        <v>1996</v>
      </c>
      <c r="T11072">
        <v>42803.41006678241</v>
      </c>
      <c r="U11072" t="s">
        <v>191</v>
      </c>
      <c r="V11072" t="s">
        <v>1996</v>
      </c>
      <c r="W11072">
        <v>42803.41006678241</v>
      </c>
    </row>
    <row r="11073" spans="3:23" x14ac:dyDescent="0.25">
      <c r="C11073" t="s">
        <v>35747</v>
      </c>
      <c r="D11073" t="s">
        <v>194</v>
      </c>
      <c r="E11073" t="s">
        <v>38465</v>
      </c>
      <c r="F11073" t="s">
        <v>38466</v>
      </c>
      <c r="G11073" t="s">
        <v>38467</v>
      </c>
      <c r="H11073" t="s">
        <v>13787</v>
      </c>
      <c r="I11073" s="10" t="s">
        <v>21944</v>
      </c>
      <c r="J11073" t="s">
        <v>13789</v>
      </c>
      <c r="K11073" t="s">
        <v>11010</v>
      </c>
      <c r="L11073" t="s">
        <v>5054</v>
      </c>
      <c r="M11073" t="s">
        <v>7953</v>
      </c>
      <c r="O11073" t="s">
        <v>194</v>
      </c>
      <c r="P11073" t="s">
        <v>289</v>
      </c>
      <c r="Q11073" t="s">
        <v>194</v>
      </c>
      <c r="R11073" t="s">
        <v>1995</v>
      </c>
      <c r="S11073" t="s">
        <v>1996</v>
      </c>
      <c r="T11073">
        <v>42803.41006678241</v>
      </c>
      <c r="U11073" t="s">
        <v>191</v>
      </c>
      <c r="V11073" t="s">
        <v>1996</v>
      </c>
      <c r="W11073">
        <v>42803.41006678241</v>
      </c>
    </row>
    <row r="11074" spans="3:23" x14ac:dyDescent="0.25">
      <c r="C11074" t="s">
        <v>35748</v>
      </c>
      <c r="D11074" t="s">
        <v>194</v>
      </c>
      <c r="E11074" t="s">
        <v>38465</v>
      </c>
      <c r="F11074" t="s">
        <v>38466</v>
      </c>
      <c r="G11074" t="s">
        <v>38467</v>
      </c>
      <c r="H11074" t="s">
        <v>317</v>
      </c>
      <c r="I11074" s="10" t="s">
        <v>21945</v>
      </c>
      <c r="J11074" t="s">
        <v>304</v>
      </c>
      <c r="K11074" t="s">
        <v>11010</v>
      </c>
      <c r="L11074" t="s">
        <v>5054</v>
      </c>
      <c r="M11074" t="s">
        <v>7953</v>
      </c>
      <c r="O11074" t="s">
        <v>194</v>
      </c>
      <c r="P11074" t="s">
        <v>289</v>
      </c>
      <c r="Q11074" t="s">
        <v>194</v>
      </c>
      <c r="R11074" t="s">
        <v>1995</v>
      </c>
      <c r="S11074" t="s">
        <v>1996</v>
      </c>
      <c r="T11074">
        <v>42803.41006678241</v>
      </c>
      <c r="U11074" t="s">
        <v>191</v>
      </c>
      <c r="V11074" t="s">
        <v>1996</v>
      </c>
      <c r="W11074">
        <v>42803.41006678241</v>
      </c>
    </row>
    <row r="11075" spans="3:23" x14ac:dyDescent="0.25">
      <c r="C11075" t="s">
        <v>35749</v>
      </c>
      <c r="D11075" t="s">
        <v>194</v>
      </c>
      <c r="E11075" t="s">
        <v>38465</v>
      </c>
      <c r="F11075" t="s">
        <v>38466</v>
      </c>
      <c r="G11075" t="s">
        <v>38467</v>
      </c>
      <c r="H11075" t="s">
        <v>315</v>
      </c>
      <c r="I11075" s="10" t="s">
        <v>21946</v>
      </c>
      <c r="J11075" t="s">
        <v>309</v>
      </c>
      <c r="K11075" t="s">
        <v>11010</v>
      </c>
      <c r="L11075" t="s">
        <v>5054</v>
      </c>
      <c r="M11075" t="s">
        <v>7953</v>
      </c>
      <c r="O11075" t="s">
        <v>194</v>
      </c>
      <c r="P11075" t="s">
        <v>289</v>
      </c>
      <c r="Q11075" t="s">
        <v>194</v>
      </c>
      <c r="R11075" t="s">
        <v>1995</v>
      </c>
      <c r="S11075" t="s">
        <v>1996</v>
      </c>
      <c r="T11075">
        <v>42803.41006678241</v>
      </c>
      <c r="U11075" t="s">
        <v>191</v>
      </c>
      <c r="V11075" t="s">
        <v>1996</v>
      </c>
      <c r="W11075">
        <v>42803.41006678241</v>
      </c>
    </row>
    <row r="11076" spans="3:23" x14ac:dyDescent="0.25">
      <c r="C11076" t="s">
        <v>35750</v>
      </c>
      <c r="D11076" t="s">
        <v>194</v>
      </c>
      <c r="E11076" t="s">
        <v>38465</v>
      </c>
      <c r="F11076" t="s">
        <v>38466</v>
      </c>
      <c r="G11076" t="s">
        <v>38467</v>
      </c>
      <c r="H11076" t="s">
        <v>11711</v>
      </c>
      <c r="I11076" s="10" t="s">
        <v>21947</v>
      </c>
      <c r="J11076" t="s">
        <v>11713</v>
      </c>
      <c r="K11076" t="s">
        <v>11011</v>
      </c>
      <c r="L11076" t="s">
        <v>5055</v>
      </c>
      <c r="M11076" t="s">
        <v>7954</v>
      </c>
      <c r="O11076" t="s">
        <v>194</v>
      </c>
      <c r="P11076" t="s">
        <v>289</v>
      </c>
      <c r="Q11076" t="s">
        <v>194</v>
      </c>
      <c r="R11076" t="s">
        <v>1995</v>
      </c>
      <c r="S11076" t="s">
        <v>1996</v>
      </c>
      <c r="T11076">
        <v>42803.41006678241</v>
      </c>
      <c r="U11076" t="s">
        <v>191</v>
      </c>
      <c r="V11076" t="s">
        <v>1996</v>
      </c>
      <c r="W11076">
        <v>42803.41006678241</v>
      </c>
    </row>
    <row r="11077" spans="3:23" x14ac:dyDescent="0.25">
      <c r="C11077" t="s">
        <v>35751</v>
      </c>
      <c r="D11077" t="s">
        <v>194</v>
      </c>
      <c r="E11077" t="s">
        <v>38465</v>
      </c>
      <c r="F11077" t="s">
        <v>38466</v>
      </c>
      <c r="G11077" t="s">
        <v>38467</v>
      </c>
      <c r="H11077" t="s">
        <v>1293</v>
      </c>
      <c r="I11077" s="10" t="s">
        <v>21948</v>
      </c>
      <c r="J11077" t="s">
        <v>584</v>
      </c>
      <c r="K11077" t="s">
        <v>11011</v>
      </c>
      <c r="L11077" t="s">
        <v>5055</v>
      </c>
      <c r="M11077" t="s">
        <v>7954</v>
      </c>
      <c r="O11077" t="s">
        <v>194</v>
      </c>
      <c r="P11077" t="s">
        <v>289</v>
      </c>
      <c r="Q11077" t="s">
        <v>194</v>
      </c>
      <c r="R11077" t="s">
        <v>1995</v>
      </c>
      <c r="S11077" t="s">
        <v>1996</v>
      </c>
      <c r="T11077">
        <v>42803.41006678241</v>
      </c>
      <c r="U11077" t="s">
        <v>191</v>
      </c>
      <c r="V11077" t="s">
        <v>1996</v>
      </c>
      <c r="W11077">
        <v>42803.41006678241</v>
      </c>
    </row>
    <row r="11078" spans="3:23" x14ac:dyDescent="0.25">
      <c r="C11078" t="s">
        <v>35752</v>
      </c>
      <c r="D11078" t="s">
        <v>194</v>
      </c>
      <c r="E11078" t="s">
        <v>38465</v>
      </c>
      <c r="F11078" t="s">
        <v>38466</v>
      </c>
      <c r="G11078" t="s">
        <v>38467</v>
      </c>
      <c r="H11078" t="s">
        <v>311</v>
      </c>
      <c r="I11078" s="10" t="s">
        <v>21949</v>
      </c>
      <c r="J11078" t="s">
        <v>308</v>
      </c>
      <c r="K11078" t="s">
        <v>11011</v>
      </c>
      <c r="L11078" t="s">
        <v>5055</v>
      </c>
      <c r="M11078" t="s">
        <v>7954</v>
      </c>
      <c r="O11078" t="s">
        <v>194</v>
      </c>
      <c r="P11078" t="s">
        <v>289</v>
      </c>
      <c r="Q11078" t="s">
        <v>194</v>
      </c>
      <c r="R11078" t="s">
        <v>1995</v>
      </c>
      <c r="S11078" t="s">
        <v>1996</v>
      </c>
      <c r="T11078">
        <v>42803.41006678241</v>
      </c>
      <c r="U11078" t="s">
        <v>191</v>
      </c>
      <c r="V11078" t="s">
        <v>1996</v>
      </c>
      <c r="W11078">
        <v>42803.41006678241</v>
      </c>
    </row>
    <row r="11079" spans="3:23" x14ac:dyDescent="0.25">
      <c r="C11079" t="s">
        <v>35753</v>
      </c>
      <c r="D11079" t="s">
        <v>194</v>
      </c>
      <c r="E11079" t="s">
        <v>38465</v>
      </c>
      <c r="F11079" t="s">
        <v>38466</v>
      </c>
      <c r="G11079" t="s">
        <v>38467</v>
      </c>
      <c r="H11079" t="s">
        <v>1300</v>
      </c>
      <c r="I11079" s="10" t="s">
        <v>21950</v>
      </c>
      <c r="J11079" t="s">
        <v>585</v>
      </c>
      <c r="K11079" t="s">
        <v>11011</v>
      </c>
      <c r="L11079" t="s">
        <v>5055</v>
      </c>
      <c r="M11079" t="s">
        <v>7954</v>
      </c>
      <c r="O11079" t="s">
        <v>194</v>
      </c>
      <c r="P11079" t="s">
        <v>289</v>
      </c>
      <c r="Q11079" t="s">
        <v>194</v>
      </c>
      <c r="R11079" t="s">
        <v>1995</v>
      </c>
      <c r="S11079" t="s">
        <v>1996</v>
      </c>
      <c r="T11079">
        <v>42803.41006678241</v>
      </c>
      <c r="U11079" t="s">
        <v>191</v>
      </c>
      <c r="V11079" t="s">
        <v>1996</v>
      </c>
      <c r="W11079">
        <v>42803.41006678241</v>
      </c>
    </row>
    <row r="11080" spans="3:23" x14ac:dyDescent="0.25">
      <c r="C11080" t="s">
        <v>35754</v>
      </c>
      <c r="D11080" t="s">
        <v>194</v>
      </c>
      <c r="E11080" t="s">
        <v>38465</v>
      </c>
      <c r="F11080" t="s">
        <v>38466</v>
      </c>
      <c r="G11080" t="s">
        <v>38467</v>
      </c>
      <c r="H11080" t="s">
        <v>1292</v>
      </c>
      <c r="I11080" s="10" t="s">
        <v>21951</v>
      </c>
      <c r="J11080" t="s">
        <v>591</v>
      </c>
      <c r="K11080" t="s">
        <v>11011</v>
      </c>
      <c r="L11080" t="s">
        <v>5055</v>
      </c>
      <c r="M11080" t="s">
        <v>7954</v>
      </c>
      <c r="O11080" t="s">
        <v>194</v>
      </c>
      <c r="P11080" t="s">
        <v>289</v>
      </c>
      <c r="Q11080" t="s">
        <v>194</v>
      </c>
      <c r="R11080" t="s">
        <v>1995</v>
      </c>
      <c r="S11080" t="s">
        <v>1996</v>
      </c>
      <c r="T11080">
        <v>42803.41006678241</v>
      </c>
      <c r="U11080" t="s">
        <v>191</v>
      </c>
      <c r="V11080" t="s">
        <v>1996</v>
      </c>
      <c r="W11080">
        <v>42803.41006678241</v>
      </c>
    </row>
    <row r="11081" spans="3:23" x14ac:dyDescent="0.25">
      <c r="C11081" t="s">
        <v>35755</v>
      </c>
      <c r="D11081" t="s">
        <v>194</v>
      </c>
      <c r="E11081" t="s">
        <v>38465</v>
      </c>
      <c r="F11081" t="s">
        <v>38466</v>
      </c>
      <c r="G11081" t="s">
        <v>38467</v>
      </c>
      <c r="H11081" t="s">
        <v>316</v>
      </c>
      <c r="I11081" s="10" t="s">
        <v>21952</v>
      </c>
      <c r="J11081" t="s">
        <v>302</v>
      </c>
      <c r="K11081" t="s">
        <v>11011</v>
      </c>
      <c r="L11081" t="s">
        <v>5055</v>
      </c>
      <c r="M11081" t="s">
        <v>7954</v>
      </c>
      <c r="O11081" t="s">
        <v>194</v>
      </c>
      <c r="P11081" t="s">
        <v>289</v>
      </c>
      <c r="Q11081" t="s">
        <v>194</v>
      </c>
      <c r="R11081" t="s">
        <v>1995</v>
      </c>
      <c r="S11081" t="s">
        <v>1996</v>
      </c>
      <c r="T11081">
        <v>42803.41006678241</v>
      </c>
      <c r="U11081" t="s">
        <v>191</v>
      </c>
      <c r="V11081" t="s">
        <v>1996</v>
      </c>
      <c r="W11081">
        <v>42803.41006678241</v>
      </c>
    </row>
    <row r="11082" spans="3:23" x14ac:dyDescent="0.25">
      <c r="C11082" t="s">
        <v>35756</v>
      </c>
      <c r="D11082" t="s">
        <v>194</v>
      </c>
      <c r="E11082" t="s">
        <v>38465</v>
      </c>
      <c r="F11082" t="s">
        <v>38466</v>
      </c>
      <c r="G11082" t="s">
        <v>38467</v>
      </c>
      <c r="H11082" t="s">
        <v>315</v>
      </c>
      <c r="I11082" s="10" t="s">
        <v>21953</v>
      </c>
      <c r="J11082" t="s">
        <v>309</v>
      </c>
      <c r="K11082" t="s">
        <v>11011</v>
      </c>
      <c r="L11082" t="s">
        <v>5055</v>
      </c>
      <c r="M11082" t="s">
        <v>7954</v>
      </c>
      <c r="O11082" t="s">
        <v>194</v>
      </c>
      <c r="P11082" t="s">
        <v>289</v>
      </c>
      <c r="Q11082" t="s">
        <v>194</v>
      </c>
      <c r="R11082" t="s">
        <v>1995</v>
      </c>
      <c r="S11082" t="s">
        <v>1996</v>
      </c>
      <c r="T11082">
        <v>42803.41006678241</v>
      </c>
      <c r="U11082" t="s">
        <v>191</v>
      </c>
      <c r="V11082" t="s">
        <v>1996</v>
      </c>
      <c r="W11082">
        <v>42803.41006678241</v>
      </c>
    </row>
    <row r="11083" spans="3:23" x14ac:dyDescent="0.25">
      <c r="C11083" t="s">
        <v>35757</v>
      </c>
      <c r="D11083" t="s">
        <v>194</v>
      </c>
      <c r="E11083" t="s">
        <v>38465</v>
      </c>
      <c r="F11083" t="s">
        <v>38466</v>
      </c>
      <c r="G11083" t="s">
        <v>38467</v>
      </c>
      <c r="H11083" t="s">
        <v>1285</v>
      </c>
      <c r="I11083" s="10" t="s">
        <v>21954</v>
      </c>
      <c r="J11083" t="s">
        <v>590</v>
      </c>
      <c r="K11083" t="s">
        <v>11011</v>
      </c>
      <c r="L11083" t="s">
        <v>5055</v>
      </c>
      <c r="M11083" t="s">
        <v>7954</v>
      </c>
      <c r="O11083" t="s">
        <v>194</v>
      </c>
      <c r="P11083" t="s">
        <v>289</v>
      </c>
      <c r="Q11083" t="s">
        <v>194</v>
      </c>
      <c r="R11083" t="s">
        <v>1995</v>
      </c>
      <c r="S11083" t="s">
        <v>1996</v>
      </c>
      <c r="T11083">
        <v>42803.41006678241</v>
      </c>
      <c r="U11083" t="s">
        <v>191</v>
      </c>
      <c r="V11083" t="s">
        <v>1996</v>
      </c>
      <c r="W11083">
        <v>42803.41006678241</v>
      </c>
    </row>
    <row r="11084" spans="3:23" x14ac:dyDescent="0.25">
      <c r="C11084" t="s">
        <v>35758</v>
      </c>
      <c r="D11084" t="s">
        <v>194</v>
      </c>
      <c r="E11084" t="s">
        <v>38465</v>
      </c>
      <c r="F11084" t="s">
        <v>38466</v>
      </c>
      <c r="G11084" t="s">
        <v>38467</v>
      </c>
      <c r="H11084" t="s">
        <v>311</v>
      </c>
      <c r="I11084" s="10" t="s">
        <v>21955</v>
      </c>
      <c r="J11084" t="s">
        <v>308</v>
      </c>
      <c r="K11084" t="s">
        <v>11012</v>
      </c>
      <c r="L11084" t="s">
        <v>5056</v>
      </c>
      <c r="M11084" t="s">
        <v>7955</v>
      </c>
      <c r="O11084" t="s">
        <v>194</v>
      </c>
      <c r="P11084" t="s">
        <v>289</v>
      </c>
      <c r="Q11084" t="s">
        <v>194</v>
      </c>
      <c r="R11084" t="s">
        <v>1995</v>
      </c>
      <c r="S11084" t="s">
        <v>1996</v>
      </c>
      <c r="T11084">
        <v>42803.41006678241</v>
      </c>
      <c r="U11084" t="s">
        <v>191</v>
      </c>
      <c r="V11084" t="s">
        <v>1996</v>
      </c>
      <c r="W11084">
        <v>42803.41006678241</v>
      </c>
    </row>
    <row r="11085" spans="3:23" x14ac:dyDescent="0.25">
      <c r="C11085" t="s">
        <v>35759</v>
      </c>
      <c r="D11085" t="s">
        <v>194</v>
      </c>
      <c r="E11085" t="s">
        <v>38465</v>
      </c>
      <c r="F11085" t="s">
        <v>38466</v>
      </c>
      <c r="G11085" t="s">
        <v>38467</v>
      </c>
      <c r="H11085" t="s">
        <v>315</v>
      </c>
      <c r="I11085" s="10" t="s">
        <v>21956</v>
      </c>
      <c r="J11085" t="s">
        <v>309</v>
      </c>
      <c r="K11085" t="s">
        <v>11012</v>
      </c>
      <c r="L11085" t="s">
        <v>5056</v>
      </c>
      <c r="M11085" t="s">
        <v>7955</v>
      </c>
      <c r="O11085" t="s">
        <v>194</v>
      </c>
      <c r="P11085" t="s">
        <v>289</v>
      </c>
      <c r="Q11085" t="s">
        <v>194</v>
      </c>
      <c r="R11085" t="s">
        <v>1995</v>
      </c>
      <c r="S11085" t="s">
        <v>1996</v>
      </c>
      <c r="T11085">
        <v>42803.41006678241</v>
      </c>
      <c r="U11085" t="s">
        <v>191</v>
      </c>
      <c r="V11085" t="s">
        <v>1996</v>
      </c>
      <c r="W11085">
        <v>42803.41006678241</v>
      </c>
    </row>
    <row r="11086" spans="3:23" x14ac:dyDescent="0.25">
      <c r="C11086" t="s">
        <v>35760</v>
      </c>
      <c r="D11086" t="s">
        <v>194</v>
      </c>
      <c r="E11086" t="s">
        <v>38465</v>
      </c>
      <c r="F11086" t="s">
        <v>38466</v>
      </c>
      <c r="G11086" t="s">
        <v>38467</v>
      </c>
      <c r="H11086" t="s">
        <v>1302</v>
      </c>
      <c r="I11086" s="10" t="s">
        <v>21957</v>
      </c>
      <c r="J11086" t="s">
        <v>583</v>
      </c>
      <c r="K11086" t="s">
        <v>11012</v>
      </c>
      <c r="L11086" t="s">
        <v>5056</v>
      </c>
      <c r="M11086" t="s">
        <v>7955</v>
      </c>
      <c r="O11086" t="s">
        <v>194</v>
      </c>
      <c r="P11086" t="s">
        <v>289</v>
      </c>
      <c r="Q11086" t="s">
        <v>194</v>
      </c>
      <c r="R11086" t="s">
        <v>1995</v>
      </c>
      <c r="S11086" t="s">
        <v>1996</v>
      </c>
      <c r="T11086">
        <v>42803.41006678241</v>
      </c>
      <c r="U11086" t="s">
        <v>191</v>
      </c>
      <c r="V11086" t="s">
        <v>1996</v>
      </c>
      <c r="W11086">
        <v>42803.41006678241</v>
      </c>
    </row>
    <row r="11087" spans="3:23" x14ac:dyDescent="0.25">
      <c r="C11087" t="s">
        <v>35761</v>
      </c>
      <c r="D11087" t="s">
        <v>194</v>
      </c>
      <c r="E11087" t="s">
        <v>38465</v>
      </c>
      <c r="F11087" t="s">
        <v>38466</v>
      </c>
      <c r="G11087" t="s">
        <v>38467</v>
      </c>
      <c r="H11087" t="s">
        <v>317</v>
      </c>
      <c r="I11087" s="10" t="s">
        <v>21958</v>
      </c>
      <c r="J11087" t="s">
        <v>304</v>
      </c>
      <c r="K11087" t="s">
        <v>11012</v>
      </c>
      <c r="L11087" t="s">
        <v>5056</v>
      </c>
      <c r="M11087" t="s">
        <v>7955</v>
      </c>
      <c r="O11087" t="s">
        <v>194</v>
      </c>
      <c r="P11087" t="s">
        <v>289</v>
      </c>
      <c r="Q11087" t="s">
        <v>194</v>
      </c>
      <c r="R11087" t="s">
        <v>1995</v>
      </c>
      <c r="S11087" t="s">
        <v>1996</v>
      </c>
      <c r="T11087">
        <v>42803.41006678241</v>
      </c>
      <c r="U11087" t="s">
        <v>191</v>
      </c>
      <c r="V11087" t="s">
        <v>1996</v>
      </c>
      <c r="W11087">
        <v>42803.41006678241</v>
      </c>
    </row>
    <row r="11088" spans="3:23" x14ac:dyDescent="0.25">
      <c r="C11088" t="s">
        <v>35762</v>
      </c>
      <c r="D11088" t="s">
        <v>194</v>
      </c>
      <c r="E11088" t="s">
        <v>38465</v>
      </c>
      <c r="F11088" t="s">
        <v>38466</v>
      </c>
      <c r="G11088" t="s">
        <v>38467</v>
      </c>
      <c r="H11088" t="s">
        <v>317</v>
      </c>
      <c r="I11088" s="10" t="s">
        <v>21959</v>
      </c>
      <c r="J11088" t="s">
        <v>304</v>
      </c>
      <c r="K11088" t="s">
        <v>11013</v>
      </c>
      <c r="L11088" t="s">
        <v>5057</v>
      </c>
      <c r="M11088" t="s">
        <v>7956</v>
      </c>
      <c r="O11088" t="s">
        <v>194</v>
      </c>
      <c r="P11088" t="s">
        <v>289</v>
      </c>
      <c r="Q11088" t="s">
        <v>194</v>
      </c>
      <c r="R11088" t="s">
        <v>1995</v>
      </c>
      <c r="S11088" t="s">
        <v>1996</v>
      </c>
      <c r="T11088">
        <v>42803.41006678241</v>
      </c>
      <c r="U11088" t="s">
        <v>191</v>
      </c>
      <c r="V11088" t="s">
        <v>1996</v>
      </c>
      <c r="W11088">
        <v>42803.41006678241</v>
      </c>
    </row>
    <row r="11089" spans="3:23" x14ac:dyDescent="0.25">
      <c r="C11089" t="s">
        <v>35763</v>
      </c>
      <c r="D11089" t="s">
        <v>194</v>
      </c>
      <c r="E11089" t="s">
        <v>38465</v>
      </c>
      <c r="F11089" t="s">
        <v>38466</v>
      </c>
      <c r="G11089" t="s">
        <v>38467</v>
      </c>
      <c r="H11089" t="s">
        <v>1285</v>
      </c>
      <c r="I11089" s="10" t="s">
        <v>21960</v>
      </c>
      <c r="J11089" t="s">
        <v>590</v>
      </c>
      <c r="K11089" t="s">
        <v>11013</v>
      </c>
      <c r="L11089" t="s">
        <v>5057</v>
      </c>
      <c r="M11089" t="s">
        <v>7956</v>
      </c>
      <c r="O11089" t="s">
        <v>194</v>
      </c>
      <c r="P11089" t="s">
        <v>289</v>
      </c>
      <c r="Q11089" t="s">
        <v>194</v>
      </c>
      <c r="R11089" t="s">
        <v>1995</v>
      </c>
      <c r="S11089" t="s">
        <v>1996</v>
      </c>
      <c r="T11089">
        <v>42803.41006678241</v>
      </c>
      <c r="U11089" t="s">
        <v>191</v>
      </c>
      <c r="V11089" t="s">
        <v>1996</v>
      </c>
      <c r="W11089">
        <v>42803.41006678241</v>
      </c>
    </row>
    <row r="11090" spans="3:23" x14ac:dyDescent="0.25">
      <c r="C11090" t="s">
        <v>35764</v>
      </c>
      <c r="D11090" t="s">
        <v>194</v>
      </c>
      <c r="E11090" t="s">
        <v>38465</v>
      </c>
      <c r="F11090" t="s">
        <v>38466</v>
      </c>
      <c r="G11090" t="s">
        <v>38467</v>
      </c>
      <c r="H11090" t="s">
        <v>311</v>
      </c>
      <c r="I11090" s="10" t="s">
        <v>21961</v>
      </c>
      <c r="J11090" t="s">
        <v>308</v>
      </c>
      <c r="K11090" t="s">
        <v>11013</v>
      </c>
      <c r="L11090" t="s">
        <v>5057</v>
      </c>
      <c r="M11090" t="s">
        <v>7956</v>
      </c>
      <c r="O11090" t="s">
        <v>194</v>
      </c>
      <c r="P11090" t="s">
        <v>289</v>
      </c>
      <c r="Q11090" t="s">
        <v>194</v>
      </c>
      <c r="R11090" t="s">
        <v>1995</v>
      </c>
      <c r="S11090" t="s">
        <v>1996</v>
      </c>
      <c r="T11090">
        <v>42803.41006678241</v>
      </c>
      <c r="U11090" t="s">
        <v>191</v>
      </c>
      <c r="V11090" t="s">
        <v>1996</v>
      </c>
      <c r="W11090">
        <v>42803.41006678241</v>
      </c>
    </row>
    <row r="11091" spans="3:23" x14ac:dyDescent="0.25">
      <c r="C11091" t="s">
        <v>35765</v>
      </c>
      <c r="D11091" t="s">
        <v>194</v>
      </c>
      <c r="E11091" t="s">
        <v>38465</v>
      </c>
      <c r="F11091" t="s">
        <v>38466</v>
      </c>
      <c r="G11091" t="s">
        <v>38467</v>
      </c>
      <c r="H11091" t="s">
        <v>315</v>
      </c>
      <c r="I11091" s="10" t="s">
        <v>21962</v>
      </c>
      <c r="J11091" t="s">
        <v>309</v>
      </c>
      <c r="K11091" t="s">
        <v>11013</v>
      </c>
      <c r="L11091" t="s">
        <v>5057</v>
      </c>
      <c r="M11091" t="s">
        <v>7956</v>
      </c>
      <c r="O11091" t="s">
        <v>194</v>
      </c>
      <c r="P11091" t="s">
        <v>289</v>
      </c>
      <c r="Q11091" t="s">
        <v>194</v>
      </c>
      <c r="R11091" t="s">
        <v>1995</v>
      </c>
      <c r="S11091" t="s">
        <v>1996</v>
      </c>
      <c r="T11091">
        <v>42803.41006678241</v>
      </c>
      <c r="U11091" t="s">
        <v>191</v>
      </c>
      <c r="V11091" t="s">
        <v>1996</v>
      </c>
      <c r="W11091">
        <v>42803.41006678241</v>
      </c>
    </row>
    <row r="11092" spans="3:23" x14ac:dyDescent="0.25">
      <c r="C11092" t="s">
        <v>35766</v>
      </c>
      <c r="D11092" t="s">
        <v>194</v>
      </c>
      <c r="E11092" t="s">
        <v>38465</v>
      </c>
      <c r="F11092" t="s">
        <v>38466</v>
      </c>
      <c r="G11092" t="s">
        <v>38467</v>
      </c>
      <c r="H11092" t="s">
        <v>1293</v>
      </c>
      <c r="I11092" s="10" t="s">
        <v>21963</v>
      </c>
      <c r="J11092" t="s">
        <v>584</v>
      </c>
      <c r="K11092" t="s">
        <v>11013</v>
      </c>
      <c r="L11092" t="s">
        <v>5057</v>
      </c>
      <c r="M11092" t="s">
        <v>7956</v>
      </c>
      <c r="O11092" t="s">
        <v>194</v>
      </c>
      <c r="P11092" t="s">
        <v>289</v>
      </c>
      <c r="Q11092" t="s">
        <v>194</v>
      </c>
      <c r="R11092" t="s">
        <v>1995</v>
      </c>
      <c r="S11092" t="s">
        <v>1996</v>
      </c>
      <c r="T11092">
        <v>42803.41006678241</v>
      </c>
      <c r="U11092" t="s">
        <v>191</v>
      </c>
      <c r="V11092" t="s">
        <v>1996</v>
      </c>
      <c r="W11092">
        <v>42803.41006678241</v>
      </c>
    </row>
    <row r="11093" spans="3:23" x14ac:dyDescent="0.25">
      <c r="C11093" t="s">
        <v>35767</v>
      </c>
      <c r="D11093" t="s">
        <v>194</v>
      </c>
      <c r="E11093" t="s">
        <v>38465</v>
      </c>
      <c r="F11093" t="s">
        <v>38466</v>
      </c>
      <c r="G11093" t="s">
        <v>38467</v>
      </c>
      <c r="H11093" t="s">
        <v>317</v>
      </c>
      <c r="I11093" s="10" t="s">
        <v>21964</v>
      </c>
      <c r="J11093" t="s">
        <v>304</v>
      </c>
      <c r="K11093" t="s">
        <v>11014</v>
      </c>
      <c r="L11093" t="s">
        <v>5058</v>
      </c>
      <c r="M11093" t="s">
        <v>7957</v>
      </c>
      <c r="O11093" t="s">
        <v>194</v>
      </c>
      <c r="P11093" t="s">
        <v>289</v>
      </c>
      <c r="Q11093" t="s">
        <v>194</v>
      </c>
      <c r="R11093" t="s">
        <v>1995</v>
      </c>
      <c r="S11093" t="s">
        <v>1996</v>
      </c>
      <c r="T11093">
        <v>42803.41006678241</v>
      </c>
      <c r="U11093" t="s">
        <v>191</v>
      </c>
      <c r="V11093" t="s">
        <v>1996</v>
      </c>
      <c r="W11093">
        <v>42803.41006678241</v>
      </c>
    </row>
    <row r="11094" spans="3:23" x14ac:dyDescent="0.25">
      <c r="C11094" t="s">
        <v>35768</v>
      </c>
      <c r="D11094" t="s">
        <v>194</v>
      </c>
      <c r="E11094" t="s">
        <v>38465</v>
      </c>
      <c r="F11094" t="s">
        <v>38466</v>
      </c>
      <c r="G11094" t="s">
        <v>38467</v>
      </c>
      <c r="H11094" t="s">
        <v>315</v>
      </c>
      <c r="I11094" s="10" t="s">
        <v>21965</v>
      </c>
      <c r="J11094" t="s">
        <v>309</v>
      </c>
      <c r="K11094" t="s">
        <v>11014</v>
      </c>
      <c r="L11094" t="s">
        <v>5058</v>
      </c>
      <c r="M11094" t="s">
        <v>7957</v>
      </c>
      <c r="O11094" t="s">
        <v>194</v>
      </c>
      <c r="P11094" t="s">
        <v>289</v>
      </c>
      <c r="Q11094" t="s">
        <v>194</v>
      </c>
      <c r="R11094" t="s">
        <v>1995</v>
      </c>
      <c r="S11094" t="s">
        <v>1996</v>
      </c>
      <c r="T11094">
        <v>42803.41006678241</v>
      </c>
      <c r="U11094" t="s">
        <v>191</v>
      </c>
      <c r="V11094" t="s">
        <v>1996</v>
      </c>
      <c r="W11094">
        <v>42803.41006678241</v>
      </c>
    </row>
    <row r="11095" spans="3:23" x14ac:dyDescent="0.25">
      <c r="C11095" t="s">
        <v>35769</v>
      </c>
      <c r="D11095" t="s">
        <v>194</v>
      </c>
      <c r="E11095" t="s">
        <v>38465</v>
      </c>
      <c r="F11095" t="s">
        <v>38466</v>
      </c>
      <c r="G11095" t="s">
        <v>38467</v>
      </c>
      <c r="H11095" t="s">
        <v>311</v>
      </c>
      <c r="I11095" s="10" t="s">
        <v>21966</v>
      </c>
      <c r="J11095" t="s">
        <v>308</v>
      </c>
      <c r="K11095" t="s">
        <v>11014</v>
      </c>
      <c r="L11095" t="s">
        <v>5058</v>
      </c>
      <c r="M11095" t="s">
        <v>7957</v>
      </c>
      <c r="O11095" t="s">
        <v>194</v>
      </c>
      <c r="P11095" t="s">
        <v>289</v>
      </c>
      <c r="Q11095" t="s">
        <v>194</v>
      </c>
      <c r="R11095" t="s">
        <v>1995</v>
      </c>
      <c r="S11095" t="s">
        <v>1996</v>
      </c>
      <c r="T11095">
        <v>42803.41006678241</v>
      </c>
      <c r="U11095" t="s">
        <v>191</v>
      </c>
      <c r="V11095" t="s">
        <v>1996</v>
      </c>
      <c r="W11095">
        <v>42803.41006678241</v>
      </c>
    </row>
    <row r="11096" spans="3:23" x14ac:dyDescent="0.25">
      <c r="C11096" t="s">
        <v>35770</v>
      </c>
      <c r="D11096" t="s">
        <v>194</v>
      </c>
      <c r="E11096" t="s">
        <v>38465</v>
      </c>
      <c r="F11096" t="s">
        <v>38466</v>
      </c>
      <c r="G11096" t="s">
        <v>38467</v>
      </c>
      <c r="H11096" t="s">
        <v>311</v>
      </c>
      <c r="I11096" s="10" t="s">
        <v>21967</v>
      </c>
      <c r="J11096" t="s">
        <v>308</v>
      </c>
      <c r="K11096" t="s">
        <v>11015</v>
      </c>
      <c r="L11096" t="s">
        <v>5059</v>
      </c>
      <c r="M11096" t="s">
        <v>7958</v>
      </c>
      <c r="O11096" t="s">
        <v>194</v>
      </c>
      <c r="P11096" t="s">
        <v>289</v>
      </c>
      <c r="Q11096" t="s">
        <v>194</v>
      </c>
      <c r="R11096" t="s">
        <v>1995</v>
      </c>
      <c r="S11096" t="s">
        <v>1996</v>
      </c>
      <c r="T11096">
        <v>42803.41006678241</v>
      </c>
      <c r="U11096" t="s">
        <v>191</v>
      </c>
      <c r="V11096" t="s">
        <v>1996</v>
      </c>
      <c r="W11096">
        <v>42803.41006678241</v>
      </c>
    </row>
    <row r="11097" spans="3:23" x14ac:dyDescent="0.25">
      <c r="C11097" t="s">
        <v>35771</v>
      </c>
      <c r="D11097" t="s">
        <v>194</v>
      </c>
      <c r="E11097" t="s">
        <v>38465</v>
      </c>
      <c r="F11097" t="s">
        <v>38466</v>
      </c>
      <c r="G11097" t="s">
        <v>38467</v>
      </c>
      <c r="H11097" t="s">
        <v>315</v>
      </c>
      <c r="I11097" s="10" t="s">
        <v>21968</v>
      </c>
      <c r="J11097" t="s">
        <v>309</v>
      </c>
      <c r="K11097" t="s">
        <v>11015</v>
      </c>
      <c r="L11097" t="s">
        <v>5059</v>
      </c>
      <c r="M11097" t="s">
        <v>7958</v>
      </c>
      <c r="O11097" t="s">
        <v>194</v>
      </c>
      <c r="P11097" t="s">
        <v>289</v>
      </c>
      <c r="Q11097" t="s">
        <v>194</v>
      </c>
      <c r="R11097" t="s">
        <v>1995</v>
      </c>
      <c r="S11097" t="s">
        <v>1996</v>
      </c>
      <c r="T11097">
        <v>42803.41006678241</v>
      </c>
      <c r="U11097" t="s">
        <v>191</v>
      </c>
      <c r="V11097" t="s">
        <v>1996</v>
      </c>
      <c r="W11097">
        <v>42803.41006678241</v>
      </c>
    </row>
    <row r="11098" spans="3:23" x14ac:dyDescent="0.25">
      <c r="C11098" t="s">
        <v>35772</v>
      </c>
      <c r="D11098" t="s">
        <v>194</v>
      </c>
      <c r="E11098" t="s">
        <v>38465</v>
      </c>
      <c r="F11098" t="s">
        <v>38466</v>
      </c>
      <c r="G11098" t="s">
        <v>38467</v>
      </c>
      <c r="H11098" t="s">
        <v>314</v>
      </c>
      <c r="I11098" s="10" t="s">
        <v>21969</v>
      </c>
      <c r="J11098" t="s">
        <v>306</v>
      </c>
      <c r="K11098" t="s">
        <v>11015</v>
      </c>
      <c r="L11098" t="s">
        <v>5059</v>
      </c>
      <c r="M11098" t="s">
        <v>7958</v>
      </c>
      <c r="O11098" t="s">
        <v>194</v>
      </c>
      <c r="P11098" t="s">
        <v>289</v>
      </c>
      <c r="Q11098" t="s">
        <v>194</v>
      </c>
      <c r="R11098" t="s">
        <v>1995</v>
      </c>
      <c r="S11098" t="s">
        <v>1996</v>
      </c>
      <c r="T11098">
        <v>42803.41006678241</v>
      </c>
      <c r="U11098" t="s">
        <v>191</v>
      </c>
      <c r="V11098" t="s">
        <v>1996</v>
      </c>
      <c r="W11098">
        <v>42803.41006678241</v>
      </c>
    </row>
    <row r="11099" spans="3:23" x14ac:dyDescent="0.25">
      <c r="C11099" t="s">
        <v>35773</v>
      </c>
      <c r="D11099" t="s">
        <v>194</v>
      </c>
      <c r="E11099" t="s">
        <v>38465</v>
      </c>
      <c r="F11099" t="s">
        <v>38466</v>
      </c>
      <c r="G11099" t="s">
        <v>38467</v>
      </c>
      <c r="H11099" t="s">
        <v>1292</v>
      </c>
      <c r="I11099" s="10" t="s">
        <v>21970</v>
      </c>
      <c r="J11099" t="s">
        <v>591</v>
      </c>
      <c r="K11099" t="s">
        <v>11015</v>
      </c>
      <c r="L11099" t="s">
        <v>5059</v>
      </c>
      <c r="M11099" t="s">
        <v>7958</v>
      </c>
      <c r="O11099" t="s">
        <v>194</v>
      </c>
      <c r="P11099" t="s">
        <v>289</v>
      </c>
      <c r="Q11099" t="s">
        <v>194</v>
      </c>
      <c r="R11099" t="s">
        <v>1995</v>
      </c>
      <c r="S11099" t="s">
        <v>1996</v>
      </c>
      <c r="T11099">
        <v>42803.41006678241</v>
      </c>
      <c r="U11099" t="s">
        <v>191</v>
      </c>
      <c r="V11099" t="s">
        <v>1996</v>
      </c>
      <c r="W11099">
        <v>42803.41006678241</v>
      </c>
    </row>
    <row r="11100" spans="3:23" x14ac:dyDescent="0.25">
      <c r="C11100" t="s">
        <v>35774</v>
      </c>
      <c r="D11100" t="s">
        <v>194</v>
      </c>
      <c r="E11100" t="s">
        <v>38465</v>
      </c>
      <c r="F11100" t="s">
        <v>38466</v>
      </c>
      <c r="G11100" t="s">
        <v>38467</v>
      </c>
      <c r="H11100" t="s">
        <v>1293</v>
      </c>
      <c r="I11100" s="10" t="s">
        <v>21971</v>
      </c>
      <c r="J11100" t="s">
        <v>584</v>
      </c>
      <c r="K11100" t="s">
        <v>11015</v>
      </c>
      <c r="L11100" t="s">
        <v>5059</v>
      </c>
      <c r="M11100" t="s">
        <v>7958</v>
      </c>
      <c r="O11100" t="s">
        <v>194</v>
      </c>
      <c r="P11100" t="s">
        <v>289</v>
      </c>
      <c r="Q11100" t="s">
        <v>194</v>
      </c>
      <c r="R11100" t="s">
        <v>1995</v>
      </c>
      <c r="S11100" t="s">
        <v>1996</v>
      </c>
      <c r="T11100">
        <v>42803.41006678241</v>
      </c>
      <c r="U11100" t="s">
        <v>191</v>
      </c>
      <c r="V11100" t="s">
        <v>1996</v>
      </c>
      <c r="W11100">
        <v>42803.41006678241</v>
      </c>
    </row>
    <row r="11101" spans="3:23" x14ac:dyDescent="0.25">
      <c r="C11101" t="s">
        <v>35775</v>
      </c>
      <c r="D11101" t="s">
        <v>194</v>
      </c>
      <c r="E11101" t="s">
        <v>38465</v>
      </c>
      <c r="F11101" t="s">
        <v>38466</v>
      </c>
      <c r="G11101" t="s">
        <v>38467</v>
      </c>
      <c r="H11101" t="s">
        <v>317</v>
      </c>
      <c r="I11101" s="10" t="s">
        <v>21972</v>
      </c>
      <c r="J11101" t="s">
        <v>304</v>
      </c>
      <c r="K11101" t="s">
        <v>11016</v>
      </c>
      <c r="L11101" t="s">
        <v>5060</v>
      </c>
      <c r="M11101" t="s">
        <v>7959</v>
      </c>
      <c r="O11101" t="s">
        <v>194</v>
      </c>
      <c r="P11101" t="s">
        <v>289</v>
      </c>
      <c r="Q11101" t="s">
        <v>194</v>
      </c>
      <c r="R11101" t="s">
        <v>1995</v>
      </c>
      <c r="S11101" t="s">
        <v>1996</v>
      </c>
      <c r="T11101">
        <v>42803.41006678241</v>
      </c>
      <c r="U11101" t="s">
        <v>191</v>
      </c>
      <c r="V11101" t="s">
        <v>1996</v>
      </c>
      <c r="W11101">
        <v>42803.41006678241</v>
      </c>
    </row>
    <row r="11102" spans="3:23" x14ac:dyDescent="0.25">
      <c r="C11102" t="s">
        <v>35776</v>
      </c>
      <c r="D11102" t="s">
        <v>194</v>
      </c>
      <c r="E11102" t="s">
        <v>38465</v>
      </c>
      <c r="F11102" t="s">
        <v>38466</v>
      </c>
      <c r="G11102" t="s">
        <v>38467</v>
      </c>
      <c r="H11102" t="s">
        <v>311</v>
      </c>
      <c r="I11102" s="10" t="s">
        <v>21973</v>
      </c>
      <c r="J11102" t="s">
        <v>308</v>
      </c>
      <c r="K11102" t="s">
        <v>11016</v>
      </c>
      <c r="L11102" t="s">
        <v>5060</v>
      </c>
      <c r="M11102" t="s">
        <v>7959</v>
      </c>
      <c r="O11102" t="s">
        <v>194</v>
      </c>
      <c r="P11102" t="s">
        <v>289</v>
      </c>
      <c r="Q11102" t="s">
        <v>194</v>
      </c>
      <c r="R11102" t="s">
        <v>1995</v>
      </c>
      <c r="S11102" t="s">
        <v>1996</v>
      </c>
      <c r="T11102">
        <v>42803.41006678241</v>
      </c>
      <c r="U11102" t="s">
        <v>191</v>
      </c>
      <c r="V11102" t="s">
        <v>1996</v>
      </c>
      <c r="W11102">
        <v>42803.41006678241</v>
      </c>
    </row>
    <row r="11103" spans="3:23" x14ac:dyDescent="0.25">
      <c r="C11103" t="s">
        <v>35777</v>
      </c>
      <c r="D11103" t="s">
        <v>194</v>
      </c>
      <c r="E11103" t="s">
        <v>38465</v>
      </c>
      <c r="F11103" t="s">
        <v>38466</v>
      </c>
      <c r="G11103" t="s">
        <v>38467</v>
      </c>
      <c r="H11103" t="s">
        <v>316</v>
      </c>
      <c r="I11103" s="10" t="s">
        <v>21974</v>
      </c>
      <c r="J11103" t="s">
        <v>302</v>
      </c>
      <c r="K11103" t="s">
        <v>11016</v>
      </c>
      <c r="L11103" t="s">
        <v>5060</v>
      </c>
      <c r="M11103" t="s">
        <v>7959</v>
      </c>
      <c r="O11103" t="s">
        <v>194</v>
      </c>
      <c r="P11103" t="s">
        <v>289</v>
      </c>
      <c r="Q11103" t="s">
        <v>194</v>
      </c>
      <c r="R11103" t="s">
        <v>1995</v>
      </c>
      <c r="S11103" t="s">
        <v>1996</v>
      </c>
      <c r="T11103">
        <v>42803.41006678241</v>
      </c>
      <c r="U11103" t="s">
        <v>191</v>
      </c>
      <c r="V11103" t="s">
        <v>1996</v>
      </c>
      <c r="W11103">
        <v>42803.41006678241</v>
      </c>
    </row>
    <row r="11104" spans="3:23" x14ac:dyDescent="0.25">
      <c r="C11104" t="s">
        <v>35778</v>
      </c>
      <c r="D11104" t="s">
        <v>194</v>
      </c>
      <c r="E11104" t="s">
        <v>38465</v>
      </c>
      <c r="F11104" t="s">
        <v>38466</v>
      </c>
      <c r="G11104" t="s">
        <v>38467</v>
      </c>
      <c r="H11104" t="s">
        <v>314</v>
      </c>
      <c r="I11104" s="10" t="s">
        <v>21975</v>
      </c>
      <c r="J11104" t="s">
        <v>306</v>
      </c>
      <c r="K11104" t="s">
        <v>11016</v>
      </c>
      <c r="L11104" t="s">
        <v>5060</v>
      </c>
      <c r="M11104" t="s">
        <v>7959</v>
      </c>
      <c r="O11104" t="s">
        <v>194</v>
      </c>
      <c r="P11104" t="s">
        <v>289</v>
      </c>
      <c r="Q11104" t="s">
        <v>194</v>
      </c>
      <c r="R11104" t="s">
        <v>1995</v>
      </c>
      <c r="S11104" t="s">
        <v>1996</v>
      </c>
      <c r="T11104">
        <v>42803.41006678241</v>
      </c>
      <c r="U11104" t="s">
        <v>191</v>
      </c>
      <c r="V11104" t="s">
        <v>1996</v>
      </c>
      <c r="W11104">
        <v>42803.41006678241</v>
      </c>
    </row>
    <row r="11105" spans="3:23" x14ac:dyDescent="0.25">
      <c r="C11105" t="s">
        <v>35779</v>
      </c>
      <c r="D11105" t="s">
        <v>194</v>
      </c>
      <c r="E11105" t="s">
        <v>38465</v>
      </c>
      <c r="F11105" t="s">
        <v>38466</v>
      </c>
      <c r="G11105" t="s">
        <v>38467</v>
      </c>
      <c r="H11105" t="s">
        <v>311</v>
      </c>
      <c r="I11105" s="10" t="s">
        <v>21976</v>
      </c>
      <c r="J11105" t="s">
        <v>308</v>
      </c>
      <c r="K11105" t="s">
        <v>11017</v>
      </c>
      <c r="L11105" t="s">
        <v>5061</v>
      </c>
      <c r="M11105" t="s">
        <v>7960</v>
      </c>
      <c r="O11105" t="s">
        <v>194</v>
      </c>
      <c r="P11105" t="s">
        <v>289</v>
      </c>
      <c r="Q11105" t="s">
        <v>194</v>
      </c>
      <c r="R11105" t="s">
        <v>1995</v>
      </c>
      <c r="S11105" t="s">
        <v>1996</v>
      </c>
      <c r="T11105">
        <v>42803.41006678241</v>
      </c>
      <c r="U11105" t="s">
        <v>191</v>
      </c>
      <c r="V11105" t="s">
        <v>1996</v>
      </c>
      <c r="W11105">
        <v>42803.41006678241</v>
      </c>
    </row>
    <row r="11106" spans="3:23" x14ac:dyDescent="0.25">
      <c r="C11106" t="s">
        <v>35780</v>
      </c>
      <c r="D11106" t="s">
        <v>194</v>
      </c>
      <c r="E11106" t="s">
        <v>38465</v>
      </c>
      <c r="F11106" t="s">
        <v>38466</v>
      </c>
      <c r="G11106" t="s">
        <v>38467</v>
      </c>
      <c r="H11106" t="s">
        <v>314</v>
      </c>
      <c r="I11106" s="10" t="s">
        <v>21977</v>
      </c>
      <c r="J11106" t="s">
        <v>306</v>
      </c>
      <c r="K11106" t="s">
        <v>11017</v>
      </c>
      <c r="L11106" t="s">
        <v>5061</v>
      </c>
      <c r="M11106" t="s">
        <v>7960</v>
      </c>
      <c r="O11106" t="s">
        <v>194</v>
      </c>
      <c r="P11106" t="s">
        <v>289</v>
      </c>
      <c r="Q11106" t="s">
        <v>194</v>
      </c>
      <c r="R11106" t="s">
        <v>1995</v>
      </c>
      <c r="S11106" t="s">
        <v>1996</v>
      </c>
      <c r="T11106">
        <v>42803.41006678241</v>
      </c>
      <c r="U11106" t="s">
        <v>191</v>
      </c>
      <c r="V11106" t="s">
        <v>1996</v>
      </c>
      <c r="W11106">
        <v>42803.41006678241</v>
      </c>
    </row>
    <row r="11107" spans="3:23" x14ac:dyDescent="0.25">
      <c r="C11107" t="s">
        <v>35781</v>
      </c>
      <c r="D11107" t="s">
        <v>194</v>
      </c>
      <c r="E11107" t="s">
        <v>38465</v>
      </c>
      <c r="F11107" t="s">
        <v>38466</v>
      </c>
      <c r="G11107" t="s">
        <v>38467</v>
      </c>
      <c r="H11107" t="s">
        <v>1285</v>
      </c>
      <c r="I11107" s="10" t="s">
        <v>21978</v>
      </c>
      <c r="J11107" t="s">
        <v>590</v>
      </c>
      <c r="K11107" t="s">
        <v>11017</v>
      </c>
      <c r="L11107" t="s">
        <v>5061</v>
      </c>
      <c r="M11107" t="s">
        <v>7960</v>
      </c>
      <c r="O11107" t="s">
        <v>194</v>
      </c>
      <c r="P11107" t="s">
        <v>289</v>
      </c>
      <c r="Q11107" t="s">
        <v>194</v>
      </c>
      <c r="R11107" t="s">
        <v>1995</v>
      </c>
      <c r="S11107" t="s">
        <v>1996</v>
      </c>
      <c r="T11107">
        <v>42803.41006678241</v>
      </c>
      <c r="U11107" t="s">
        <v>191</v>
      </c>
      <c r="V11107" t="s">
        <v>1996</v>
      </c>
      <c r="W11107">
        <v>42803.41006678241</v>
      </c>
    </row>
    <row r="11108" spans="3:23" x14ac:dyDescent="0.25">
      <c r="C11108" t="s">
        <v>35782</v>
      </c>
      <c r="D11108" t="s">
        <v>194</v>
      </c>
      <c r="E11108" t="s">
        <v>38465</v>
      </c>
      <c r="F11108" t="s">
        <v>38466</v>
      </c>
      <c r="G11108" t="s">
        <v>38467</v>
      </c>
      <c r="H11108" t="s">
        <v>315</v>
      </c>
      <c r="I11108" s="10" t="s">
        <v>21979</v>
      </c>
      <c r="J11108" t="s">
        <v>309</v>
      </c>
      <c r="K11108" t="s">
        <v>11017</v>
      </c>
      <c r="L11108" t="s">
        <v>5061</v>
      </c>
      <c r="M11108" t="s">
        <v>7960</v>
      </c>
      <c r="O11108" t="s">
        <v>194</v>
      </c>
      <c r="P11108" t="s">
        <v>289</v>
      </c>
      <c r="Q11108" t="s">
        <v>194</v>
      </c>
      <c r="R11108" t="s">
        <v>1995</v>
      </c>
      <c r="S11108" t="s">
        <v>1996</v>
      </c>
      <c r="T11108">
        <v>42803.41006678241</v>
      </c>
      <c r="U11108" t="s">
        <v>191</v>
      </c>
      <c r="V11108" t="s">
        <v>1996</v>
      </c>
      <c r="W11108">
        <v>42803.41006678241</v>
      </c>
    </row>
    <row r="11109" spans="3:23" x14ac:dyDescent="0.25">
      <c r="C11109" t="s">
        <v>35783</v>
      </c>
      <c r="D11109" t="s">
        <v>194</v>
      </c>
      <c r="E11109" t="s">
        <v>38465</v>
      </c>
      <c r="F11109" t="s">
        <v>38466</v>
      </c>
      <c r="G11109" t="s">
        <v>38467</v>
      </c>
      <c r="H11109" t="s">
        <v>1294</v>
      </c>
      <c r="I11109" s="10" t="s">
        <v>21980</v>
      </c>
      <c r="J11109" t="s">
        <v>308</v>
      </c>
      <c r="K11109" t="s">
        <v>11018</v>
      </c>
      <c r="L11109" t="s">
        <v>5062</v>
      </c>
      <c r="M11109" t="s">
        <v>7961</v>
      </c>
      <c r="O11109" t="s">
        <v>194</v>
      </c>
      <c r="P11109" t="s">
        <v>289</v>
      </c>
      <c r="Q11109" t="s">
        <v>194</v>
      </c>
      <c r="R11109" t="s">
        <v>1995</v>
      </c>
      <c r="S11109" t="s">
        <v>1996</v>
      </c>
      <c r="T11109">
        <v>42803.41006678241</v>
      </c>
      <c r="U11109" t="s">
        <v>191</v>
      </c>
      <c r="V11109" t="s">
        <v>1996</v>
      </c>
      <c r="W11109">
        <v>42803.41006678241</v>
      </c>
    </row>
    <row r="11110" spans="3:23" x14ac:dyDescent="0.25">
      <c r="C11110" t="s">
        <v>35784</v>
      </c>
      <c r="D11110" t="s">
        <v>194</v>
      </c>
      <c r="E11110" t="s">
        <v>38465</v>
      </c>
      <c r="F11110" t="s">
        <v>38466</v>
      </c>
      <c r="G11110" t="s">
        <v>38467</v>
      </c>
      <c r="H11110" t="s">
        <v>311</v>
      </c>
      <c r="I11110" s="10" t="s">
        <v>21980</v>
      </c>
      <c r="J11110" t="s">
        <v>308</v>
      </c>
      <c r="K11110" t="s">
        <v>11018</v>
      </c>
      <c r="L11110" t="s">
        <v>5062</v>
      </c>
      <c r="M11110" t="s">
        <v>7961</v>
      </c>
      <c r="O11110" t="s">
        <v>194</v>
      </c>
      <c r="P11110" t="s">
        <v>289</v>
      </c>
      <c r="Q11110" t="s">
        <v>194</v>
      </c>
      <c r="R11110" t="s">
        <v>1995</v>
      </c>
      <c r="S11110" t="s">
        <v>1996</v>
      </c>
      <c r="T11110">
        <v>42803.41006678241</v>
      </c>
      <c r="U11110" t="s">
        <v>191</v>
      </c>
      <c r="V11110" t="s">
        <v>1996</v>
      </c>
      <c r="W11110">
        <v>42803.41006678241</v>
      </c>
    </row>
    <row r="11111" spans="3:23" x14ac:dyDescent="0.25">
      <c r="C11111" t="s">
        <v>35785</v>
      </c>
      <c r="D11111" t="s">
        <v>194</v>
      </c>
      <c r="E11111" t="s">
        <v>38465</v>
      </c>
      <c r="F11111" t="s">
        <v>38466</v>
      </c>
      <c r="G11111" t="s">
        <v>38467</v>
      </c>
      <c r="H11111" t="s">
        <v>315</v>
      </c>
      <c r="I11111" s="10" t="s">
        <v>21981</v>
      </c>
      <c r="J11111" t="s">
        <v>309</v>
      </c>
      <c r="K11111" t="s">
        <v>11018</v>
      </c>
      <c r="L11111" t="s">
        <v>5062</v>
      </c>
      <c r="M11111" t="s">
        <v>7961</v>
      </c>
      <c r="O11111" t="s">
        <v>194</v>
      </c>
      <c r="P11111" t="s">
        <v>289</v>
      </c>
      <c r="Q11111" t="s">
        <v>194</v>
      </c>
      <c r="R11111" t="s">
        <v>1995</v>
      </c>
      <c r="S11111" t="s">
        <v>1996</v>
      </c>
      <c r="T11111">
        <v>42803.41006678241</v>
      </c>
      <c r="U11111" t="s">
        <v>191</v>
      </c>
      <c r="V11111" t="s">
        <v>1996</v>
      </c>
      <c r="W11111">
        <v>42803.41006678241</v>
      </c>
    </row>
    <row r="11112" spans="3:23" x14ac:dyDescent="0.25">
      <c r="C11112" t="s">
        <v>35786</v>
      </c>
      <c r="D11112" t="s">
        <v>194</v>
      </c>
      <c r="E11112" t="s">
        <v>38465</v>
      </c>
      <c r="F11112" t="s">
        <v>38466</v>
      </c>
      <c r="G11112" t="s">
        <v>38467</v>
      </c>
      <c r="H11112" t="s">
        <v>1323</v>
      </c>
      <c r="I11112" s="10" t="s">
        <v>21982</v>
      </c>
      <c r="J11112" t="s">
        <v>304</v>
      </c>
      <c r="K11112" t="s">
        <v>11018</v>
      </c>
      <c r="L11112" t="s">
        <v>5062</v>
      </c>
      <c r="M11112" t="s">
        <v>7961</v>
      </c>
      <c r="O11112" t="s">
        <v>194</v>
      </c>
      <c r="P11112" t="s">
        <v>289</v>
      </c>
      <c r="Q11112" t="s">
        <v>194</v>
      </c>
      <c r="R11112" t="s">
        <v>1995</v>
      </c>
      <c r="S11112" t="s">
        <v>1996</v>
      </c>
      <c r="T11112">
        <v>42803.41006678241</v>
      </c>
      <c r="U11112" t="s">
        <v>191</v>
      </c>
      <c r="V11112" t="s">
        <v>1996</v>
      </c>
      <c r="W11112">
        <v>42803.41006678241</v>
      </c>
    </row>
    <row r="11113" spans="3:23" x14ac:dyDescent="0.25">
      <c r="C11113" t="s">
        <v>35787</v>
      </c>
      <c r="D11113" t="s">
        <v>194</v>
      </c>
      <c r="E11113" t="s">
        <v>38465</v>
      </c>
      <c r="F11113" t="s">
        <v>38466</v>
      </c>
      <c r="G11113" t="s">
        <v>38467</v>
      </c>
      <c r="H11113" t="s">
        <v>317</v>
      </c>
      <c r="I11113" s="10" t="s">
        <v>21982</v>
      </c>
      <c r="J11113" t="s">
        <v>304</v>
      </c>
      <c r="K11113" t="s">
        <v>11018</v>
      </c>
      <c r="L11113" t="s">
        <v>5062</v>
      </c>
      <c r="M11113" t="s">
        <v>7961</v>
      </c>
      <c r="O11113" t="s">
        <v>194</v>
      </c>
      <c r="P11113" t="s">
        <v>289</v>
      </c>
      <c r="Q11113" t="s">
        <v>194</v>
      </c>
      <c r="R11113" t="s">
        <v>1995</v>
      </c>
      <c r="S11113" t="s">
        <v>1996</v>
      </c>
      <c r="T11113">
        <v>42803.41006678241</v>
      </c>
      <c r="U11113" t="s">
        <v>191</v>
      </c>
      <c r="V11113" t="s">
        <v>1996</v>
      </c>
      <c r="W11113">
        <v>42803.41006678241</v>
      </c>
    </row>
    <row r="11114" spans="3:23" x14ac:dyDescent="0.25">
      <c r="C11114" t="s">
        <v>35788</v>
      </c>
      <c r="D11114" t="s">
        <v>194</v>
      </c>
      <c r="E11114" t="s">
        <v>38465</v>
      </c>
      <c r="F11114" t="s">
        <v>38466</v>
      </c>
      <c r="G11114" t="s">
        <v>38467</v>
      </c>
      <c r="H11114" t="s">
        <v>1285</v>
      </c>
      <c r="I11114" s="10" t="s">
        <v>21983</v>
      </c>
      <c r="J11114" t="s">
        <v>590</v>
      </c>
      <c r="K11114" t="s">
        <v>11018</v>
      </c>
      <c r="L11114" t="s">
        <v>5062</v>
      </c>
      <c r="M11114" t="s">
        <v>7961</v>
      </c>
      <c r="O11114" t="s">
        <v>194</v>
      </c>
      <c r="P11114" t="s">
        <v>289</v>
      </c>
      <c r="Q11114" t="s">
        <v>194</v>
      </c>
      <c r="R11114" t="s">
        <v>1995</v>
      </c>
      <c r="S11114" t="s">
        <v>1996</v>
      </c>
      <c r="T11114">
        <v>42803.41006678241</v>
      </c>
      <c r="U11114" t="s">
        <v>191</v>
      </c>
      <c r="V11114" t="s">
        <v>1996</v>
      </c>
      <c r="W11114">
        <v>42803.41006678241</v>
      </c>
    </row>
    <row r="11115" spans="3:23" x14ac:dyDescent="0.25">
      <c r="C11115" t="s">
        <v>35789</v>
      </c>
      <c r="D11115" t="s">
        <v>194</v>
      </c>
      <c r="E11115" t="s">
        <v>38465</v>
      </c>
      <c r="F11115" t="s">
        <v>38466</v>
      </c>
      <c r="G11115" t="s">
        <v>38467</v>
      </c>
      <c r="H11115" t="s">
        <v>1289</v>
      </c>
      <c r="I11115" s="10" t="s">
        <v>21984</v>
      </c>
      <c r="J11115" t="s">
        <v>592</v>
      </c>
      <c r="K11115" t="s">
        <v>11020</v>
      </c>
      <c r="L11115" t="s">
        <v>5064</v>
      </c>
      <c r="M11115" t="s">
        <v>7963</v>
      </c>
      <c r="O11115" t="s">
        <v>194</v>
      </c>
      <c r="P11115" t="s">
        <v>289</v>
      </c>
      <c r="Q11115" t="s">
        <v>194</v>
      </c>
      <c r="R11115" t="s">
        <v>1995</v>
      </c>
      <c r="S11115" t="s">
        <v>1996</v>
      </c>
      <c r="T11115">
        <v>42803.41006678241</v>
      </c>
      <c r="U11115" t="s">
        <v>191</v>
      </c>
      <c r="V11115" t="s">
        <v>1996</v>
      </c>
      <c r="W11115">
        <v>42803.41006678241</v>
      </c>
    </row>
    <row r="11116" spans="3:23" x14ac:dyDescent="0.25">
      <c r="C11116" t="s">
        <v>35790</v>
      </c>
      <c r="D11116" t="s">
        <v>194</v>
      </c>
      <c r="E11116" t="s">
        <v>38465</v>
      </c>
      <c r="F11116" t="s">
        <v>38466</v>
      </c>
      <c r="G11116" t="s">
        <v>38467</v>
      </c>
      <c r="H11116" t="s">
        <v>1285</v>
      </c>
      <c r="I11116" s="10" t="s">
        <v>21985</v>
      </c>
      <c r="J11116" t="s">
        <v>590</v>
      </c>
      <c r="K11116" t="s">
        <v>11020</v>
      </c>
      <c r="L11116" t="s">
        <v>5064</v>
      </c>
      <c r="M11116" t="s">
        <v>7963</v>
      </c>
      <c r="O11116" t="s">
        <v>194</v>
      </c>
      <c r="P11116" t="s">
        <v>289</v>
      </c>
      <c r="Q11116" t="s">
        <v>194</v>
      </c>
      <c r="R11116" t="s">
        <v>1995</v>
      </c>
      <c r="S11116" t="s">
        <v>1996</v>
      </c>
      <c r="T11116">
        <v>42803.41006678241</v>
      </c>
      <c r="U11116" t="s">
        <v>191</v>
      </c>
      <c r="V11116" t="s">
        <v>1996</v>
      </c>
      <c r="W11116">
        <v>42803.41006678241</v>
      </c>
    </row>
    <row r="11117" spans="3:23" x14ac:dyDescent="0.25">
      <c r="C11117" t="s">
        <v>35791</v>
      </c>
      <c r="D11117" t="s">
        <v>194</v>
      </c>
      <c r="E11117" t="s">
        <v>38465</v>
      </c>
      <c r="F11117" t="s">
        <v>38466</v>
      </c>
      <c r="G11117" t="s">
        <v>38467</v>
      </c>
      <c r="H11117" t="s">
        <v>311</v>
      </c>
      <c r="I11117" s="10" t="s">
        <v>21986</v>
      </c>
      <c r="J11117" t="s">
        <v>308</v>
      </c>
      <c r="K11117" t="s">
        <v>11020</v>
      </c>
      <c r="L11117" t="s">
        <v>5064</v>
      </c>
      <c r="M11117" t="s">
        <v>7963</v>
      </c>
      <c r="O11117" t="s">
        <v>194</v>
      </c>
      <c r="P11117" t="s">
        <v>289</v>
      </c>
      <c r="Q11117" t="s">
        <v>194</v>
      </c>
      <c r="R11117" t="s">
        <v>1995</v>
      </c>
      <c r="S11117" t="s">
        <v>1996</v>
      </c>
      <c r="T11117">
        <v>42803.41006678241</v>
      </c>
      <c r="U11117" t="s">
        <v>191</v>
      </c>
      <c r="V11117" t="s">
        <v>1996</v>
      </c>
      <c r="W11117">
        <v>42803.41006678241</v>
      </c>
    </row>
    <row r="11118" spans="3:23" x14ac:dyDescent="0.25">
      <c r="C11118" t="s">
        <v>35792</v>
      </c>
      <c r="D11118" t="s">
        <v>194</v>
      </c>
      <c r="E11118" t="s">
        <v>38465</v>
      </c>
      <c r="F11118" t="s">
        <v>38466</v>
      </c>
      <c r="G11118" t="s">
        <v>38467</v>
      </c>
      <c r="H11118" t="s">
        <v>315</v>
      </c>
      <c r="I11118" s="10" t="s">
        <v>21987</v>
      </c>
      <c r="J11118" t="s">
        <v>309</v>
      </c>
      <c r="K11118" t="s">
        <v>11020</v>
      </c>
      <c r="L11118" t="s">
        <v>5064</v>
      </c>
      <c r="M11118" t="s">
        <v>7963</v>
      </c>
      <c r="O11118" t="s">
        <v>194</v>
      </c>
      <c r="P11118" t="s">
        <v>289</v>
      </c>
      <c r="Q11118" t="s">
        <v>194</v>
      </c>
      <c r="R11118" t="s">
        <v>1995</v>
      </c>
      <c r="S11118" t="s">
        <v>1996</v>
      </c>
      <c r="T11118">
        <v>42803.41006678241</v>
      </c>
      <c r="U11118" t="s">
        <v>191</v>
      </c>
      <c r="V11118" t="s">
        <v>1996</v>
      </c>
      <c r="W11118">
        <v>42803.41006678241</v>
      </c>
    </row>
    <row r="11119" spans="3:23" x14ac:dyDescent="0.25">
      <c r="C11119" t="s">
        <v>35793</v>
      </c>
      <c r="D11119" t="s">
        <v>194</v>
      </c>
      <c r="E11119" t="s">
        <v>38465</v>
      </c>
      <c r="F11119" t="s">
        <v>38466</v>
      </c>
      <c r="G11119" t="s">
        <v>38467</v>
      </c>
      <c r="H11119" t="s">
        <v>314</v>
      </c>
      <c r="I11119" s="10" t="s">
        <v>21988</v>
      </c>
      <c r="J11119" t="s">
        <v>306</v>
      </c>
      <c r="K11119" t="s">
        <v>11020</v>
      </c>
      <c r="L11119" t="s">
        <v>5064</v>
      </c>
      <c r="M11119" t="s">
        <v>7963</v>
      </c>
      <c r="O11119" t="s">
        <v>194</v>
      </c>
      <c r="P11119" t="s">
        <v>289</v>
      </c>
      <c r="Q11119" t="s">
        <v>194</v>
      </c>
      <c r="R11119" t="s">
        <v>1995</v>
      </c>
      <c r="S11119" t="s">
        <v>1996</v>
      </c>
      <c r="T11119">
        <v>42803.41006678241</v>
      </c>
      <c r="U11119" t="s">
        <v>191</v>
      </c>
      <c r="V11119" t="s">
        <v>1996</v>
      </c>
      <c r="W11119">
        <v>42803.41006678241</v>
      </c>
    </row>
    <row r="11120" spans="3:23" x14ac:dyDescent="0.25">
      <c r="C11120" t="s">
        <v>35794</v>
      </c>
      <c r="D11120" t="s">
        <v>194</v>
      </c>
      <c r="E11120" t="s">
        <v>38465</v>
      </c>
      <c r="F11120" t="s">
        <v>38466</v>
      </c>
      <c r="G11120" t="s">
        <v>38467</v>
      </c>
      <c r="H11120" t="s">
        <v>315</v>
      </c>
      <c r="I11120" s="10" t="s">
        <v>21989</v>
      </c>
      <c r="J11120" t="s">
        <v>309</v>
      </c>
      <c r="K11120" t="s">
        <v>11019</v>
      </c>
      <c r="L11120" t="s">
        <v>5063</v>
      </c>
      <c r="M11120" t="s">
        <v>7962</v>
      </c>
      <c r="O11120" t="s">
        <v>194</v>
      </c>
      <c r="P11120" t="s">
        <v>289</v>
      </c>
      <c r="Q11120" t="s">
        <v>194</v>
      </c>
      <c r="R11120" t="s">
        <v>1995</v>
      </c>
      <c r="S11120" t="s">
        <v>1996</v>
      </c>
      <c r="T11120">
        <v>42803.41006678241</v>
      </c>
      <c r="U11120" t="s">
        <v>191</v>
      </c>
      <c r="V11120" t="s">
        <v>1996</v>
      </c>
      <c r="W11120">
        <v>42803.41006678241</v>
      </c>
    </row>
    <row r="11121" spans="3:23" x14ac:dyDescent="0.25">
      <c r="C11121" t="s">
        <v>35795</v>
      </c>
      <c r="D11121" t="s">
        <v>194</v>
      </c>
      <c r="E11121" t="s">
        <v>38465</v>
      </c>
      <c r="F11121" t="s">
        <v>38466</v>
      </c>
      <c r="G11121" t="s">
        <v>38467</v>
      </c>
      <c r="H11121" t="s">
        <v>311</v>
      </c>
      <c r="I11121" s="10" t="s">
        <v>21990</v>
      </c>
      <c r="J11121" t="s">
        <v>308</v>
      </c>
      <c r="K11121" t="s">
        <v>11019</v>
      </c>
      <c r="L11121" t="s">
        <v>5063</v>
      </c>
      <c r="M11121" t="s">
        <v>7962</v>
      </c>
      <c r="O11121" t="s">
        <v>194</v>
      </c>
      <c r="P11121" t="s">
        <v>289</v>
      </c>
      <c r="Q11121" t="s">
        <v>194</v>
      </c>
      <c r="R11121" t="s">
        <v>1995</v>
      </c>
      <c r="S11121" t="s">
        <v>1996</v>
      </c>
      <c r="T11121">
        <v>42803.41006678241</v>
      </c>
      <c r="U11121" t="s">
        <v>191</v>
      </c>
      <c r="V11121" t="s">
        <v>1996</v>
      </c>
      <c r="W11121">
        <v>42803.41006678241</v>
      </c>
    </row>
    <row r="11122" spans="3:23" x14ac:dyDescent="0.25">
      <c r="C11122" t="s">
        <v>35796</v>
      </c>
      <c r="D11122" t="s">
        <v>194</v>
      </c>
      <c r="E11122" t="s">
        <v>38465</v>
      </c>
      <c r="F11122" t="s">
        <v>38466</v>
      </c>
      <c r="G11122" t="s">
        <v>38467</v>
      </c>
      <c r="H11122" t="s">
        <v>1285</v>
      </c>
      <c r="I11122" s="10" t="s">
        <v>21991</v>
      </c>
      <c r="J11122" t="s">
        <v>590</v>
      </c>
      <c r="K11122" t="s">
        <v>11019</v>
      </c>
      <c r="L11122" t="s">
        <v>5063</v>
      </c>
      <c r="M11122" t="s">
        <v>7962</v>
      </c>
      <c r="O11122" t="s">
        <v>194</v>
      </c>
      <c r="P11122" t="s">
        <v>289</v>
      </c>
      <c r="Q11122" t="s">
        <v>194</v>
      </c>
      <c r="R11122" t="s">
        <v>1995</v>
      </c>
      <c r="S11122" t="s">
        <v>1996</v>
      </c>
      <c r="T11122">
        <v>42803.41006678241</v>
      </c>
      <c r="U11122" t="s">
        <v>191</v>
      </c>
      <c r="V11122" t="s">
        <v>1996</v>
      </c>
      <c r="W11122">
        <v>42803.41006678241</v>
      </c>
    </row>
    <row r="11123" spans="3:23" x14ac:dyDescent="0.25">
      <c r="C11123" t="s">
        <v>35797</v>
      </c>
      <c r="D11123" t="s">
        <v>194</v>
      </c>
      <c r="E11123" t="s">
        <v>38465</v>
      </c>
      <c r="F11123" t="s">
        <v>38466</v>
      </c>
      <c r="G11123" t="s">
        <v>38467</v>
      </c>
      <c r="H11123" t="s">
        <v>315</v>
      </c>
      <c r="I11123" s="10" t="s">
        <v>21992</v>
      </c>
      <c r="J11123" t="s">
        <v>309</v>
      </c>
      <c r="K11123" t="s">
        <v>11021</v>
      </c>
      <c r="L11123" t="s">
        <v>5065</v>
      </c>
      <c r="M11123" t="s">
        <v>7964</v>
      </c>
      <c r="O11123" t="s">
        <v>194</v>
      </c>
      <c r="P11123" t="s">
        <v>289</v>
      </c>
      <c r="Q11123" t="s">
        <v>194</v>
      </c>
      <c r="R11123" t="s">
        <v>1995</v>
      </c>
      <c r="S11123" t="s">
        <v>1996</v>
      </c>
      <c r="T11123">
        <v>42803.41006678241</v>
      </c>
      <c r="U11123" t="s">
        <v>191</v>
      </c>
      <c r="V11123" t="s">
        <v>1996</v>
      </c>
      <c r="W11123">
        <v>42803.41006678241</v>
      </c>
    </row>
    <row r="11124" spans="3:23" x14ac:dyDescent="0.25">
      <c r="C11124" t="s">
        <v>35798</v>
      </c>
      <c r="D11124" t="s">
        <v>194</v>
      </c>
      <c r="E11124" t="s">
        <v>38465</v>
      </c>
      <c r="F11124" t="s">
        <v>38466</v>
      </c>
      <c r="G11124" t="s">
        <v>38467</v>
      </c>
      <c r="H11124" t="s">
        <v>311</v>
      </c>
      <c r="I11124" s="10" t="s">
        <v>21993</v>
      </c>
      <c r="J11124" t="s">
        <v>308</v>
      </c>
      <c r="K11124" t="s">
        <v>11021</v>
      </c>
      <c r="L11124" t="s">
        <v>5065</v>
      </c>
      <c r="M11124" t="s">
        <v>7964</v>
      </c>
      <c r="O11124" t="s">
        <v>194</v>
      </c>
      <c r="P11124" t="s">
        <v>289</v>
      </c>
      <c r="Q11124" t="s">
        <v>194</v>
      </c>
      <c r="R11124" t="s">
        <v>1995</v>
      </c>
      <c r="S11124" t="s">
        <v>1996</v>
      </c>
      <c r="T11124">
        <v>42803.41006678241</v>
      </c>
      <c r="U11124" t="s">
        <v>191</v>
      </c>
      <c r="V11124" t="s">
        <v>1996</v>
      </c>
      <c r="W11124">
        <v>42803.41006678241</v>
      </c>
    </row>
    <row r="11125" spans="3:23" x14ac:dyDescent="0.25">
      <c r="C11125" t="s">
        <v>35799</v>
      </c>
      <c r="D11125" t="s">
        <v>194</v>
      </c>
      <c r="E11125" t="s">
        <v>38465</v>
      </c>
      <c r="F11125" t="s">
        <v>38466</v>
      </c>
      <c r="G11125" t="s">
        <v>38467</v>
      </c>
      <c r="H11125" t="s">
        <v>317</v>
      </c>
      <c r="I11125" s="10" t="s">
        <v>21994</v>
      </c>
      <c r="J11125" t="s">
        <v>304</v>
      </c>
      <c r="K11125" t="s">
        <v>11021</v>
      </c>
      <c r="L11125" t="s">
        <v>5065</v>
      </c>
      <c r="M11125" t="s">
        <v>7964</v>
      </c>
      <c r="O11125" t="s">
        <v>194</v>
      </c>
      <c r="P11125" t="s">
        <v>289</v>
      </c>
      <c r="Q11125" t="s">
        <v>194</v>
      </c>
      <c r="R11125" t="s">
        <v>1995</v>
      </c>
      <c r="S11125" t="s">
        <v>1996</v>
      </c>
      <c r="T11125">
        <v>42803.41006678241</v>
      </c>
      <c r="U11125" t="s">
        <v>191</v>
      </c>
      <c r="V11125" t="s">
        <v>1996</v>
      </c>
      <c r="W11125">
        <v>42803.41006678241</v>
      </c>
    </row>
    <row r="11126" spans="3:23" x14ac:dyDescent="0.25">
      <c r="C11126" t="s">
        <v>35800</v>
      </c>
      <c r="D11126" t="s">
        <v>194</v>
      </c>
      <c r="E11126" t="s">
        <v>38465</v>
      </c>
      <c r="F11126" t="s">
        <v>38466</v>
      </c>
      <c r="G11126" t="s">
        <v>38467</v>
      </c>
      <c r="H11126" t="s">
        <v>315</v>
      </c>
      <c r="I11126" s="10" t="s">
        <v>21995</v>
      </c>
      <c r="J11126" t="s">
        <v>309</v>
      </c>
      <c r="K11126" t="s">
        <v>11022</v>
      </c>
      <c r="L11126" t="s">
        <v>5066</v>
      </c>
      <c r="M11126" t="s">
        <v>7965</v>
      </c>
      <c r="O11126" t="s">
        <v>194</v>
      </c>
      <c r="P11126" t="s">
        <v>289</v>
      </c>
      <c r="Q11126" t="s">
        <v>194</v>
      </c>
      <c r="R11126" t="s">
        <v>1995</v>
      </c>
      <c r="S11126" t="s">
        <v>1996</v>
      </c>
      <c r="T11126">
        <v>42803.41006678241</v>
      </c>
      <c r="U11126" t="s">
        <v>191</v>
      </c>
      <c r="V11126" t="s">
        <v>1996</v>
      </c>
      <c r="W11126">
        <v>42803.41006678241</v>
      </c>
    </row>
    <row r="11127" spans="3:23" x14ac:dyDescent="0.25">
      <c r="C11127" t="s">
        <v>35801</v>
      </c>
      <c r="D11127" t="s">
        <v>194</v>
      </c>
      <c r="E11127" t="s">
        <v>38465</v>
      </c>
      <c r="F11127" t="s">
        <v>38466</v>
      </c>
      <c r="G11127" t="s">
        <v>38467</v>
      </c>
      <c r="H11127" t="s">
        <v>311</v>
      </c>
      <c r="I11127" s="10" t="s">
        <v>21996</v>
      </c>
      <c r="J11127" t="s">
        <v>308</v>
      </c>
      <c r="K11127" t="s">
        <v>11022</v>
      </c>
      <c r="L11127" t="s">
        <v>5066</v>
      </c>
      <c r="M11127" t="s">
        <v>7965</v>
      </c>
      <c r="O11127" t="s">
        <v>194</v>
      </c>
      <c r="P11127" t="s">
        <v>289</v>
      </c>
      <c r="Q11127" t="s">
        <v>194</v>
      </c>
      <c r="R11127" t="s">
        <v>1995</v>
      </c>
      <c r="S11127" t="s">
        <v>1996</v>
      </c>
      <c r="T11127">
        <v>42803.41006678241</v>
      </c>
      <c r="U11127" t="s">
        <v>191</v>
      </c>
      <c r="V11127" t="s">
        <v>1996</v>
      </c>
      <c r="W11127">
        <v>42803.41006678241</v>
      </c>
    </row>
    <row r="11128" spans="3:23" x14ac:dyDescent="0.25">
      <c r="C11128" t="s">
        <v>35802</v>
      </c>
      <c r="D11128" t="s">
        <v>194</v>
      </c>
      <c r="E11128" t="s">
        <v>38465</v>
      </c>
      <c r="F11128" t="s">
        <v>38466</v>
      </c>
      <c r="G11128" t="s">
        <v>38467</v>
      </c>
      <c r="H11128" t="s">
        <v>1285</v>
      </c>
      <c r="I11128" s="10" t="s">
        <v>21997</v>
      </c>
      <c r="J11128" t="s">
        <v>590</v>
      </c>
      <c r="K11128" t="s">
        <v>11022</v>
      </c>
      <c r="L11128" t="s">
        <v>5066</v>
      </c>
      <c r="M11128" t="s">
        <v>7965</v>
      </c>
      <c r="O11128" t="s">
        <v>194</v>
      </c>
      <c r="P11128" t="s">
        <v>289</v>
      </c>
      <c r="Q11128" t="s">
        <v>194</v>
      </c>
      <c r="R11128" t="s">
        <v>1995</v>
      </c>
      <c r="S11128" t="s">
        <v>1996</v>
      </c>
      <c r="T11128">
        <v>42803.41006678241</v>
      </c>
      <c r="U11128" t="s">
        <v>191</v>
      </c>
      <c r="V11128" t="s">
        <v>1996</v>
      </c>
      <c r="W11128">
        <v>42803.41006678241</v>
      </c>
    </row>
    <row r="11129" spans="3:23" x14ac:dyDescent="0.25">
      <c r="C11129" t="s">
        <v>35803</v>
      </c>
      <c r="D11129" t="s">
        <v>194</v>
      </c>
      <c r="E11129" t="s">
        <v>38465</v>
      </c>
      <c r="F11129" t="s">
        <v>38466</v>
      </c>
      <c r="G11129" t="s">
        <v>38467</v>
      </c>
      <c r="H11129" t="s">
        <v>315</v>
      </c>
      <c r="I11129" s="10" t="s">
        <v>21998</v>
      </c>
      <c r="J11129" t="s">
        <v>309</v>
      </c>
      <c r="K11129" t="s">
        <v>11023</v>
      </c>
      <c r="L11129" t="s">
        <v>5067</v>
      </c>
      <c r="M11129" t="s">
        <v>7966</v>
      </c>
      <c r="O11129" t="s">
        <v>194</v>
      </c>
      <c r="P11129" t="s">
        <v>289</v>
      </c>
      <c r="Q11129" t="s">
        <v>194</v>
      </c>
      <c r="R11129" t="s">
        <v>1995</v>
      </c>
      <c r="S11129" t="s">
        <v>1996</v>
      </c>
      <c r="T11129">
        <v>42803.41006678241</v>
      </c>
      <c r="U11129" t="s">
        <v>191</v>
      </c>
      <c r="V11129" t="s">
        <v>1996</v>
      </c>
      <c r="W11129">
        <v>42803.41006678241</v>
      </c>
    </row>
    <row r="11130" spans="3:23" x14ac:dyDescent="0.25">
      <c r="C11130" t="s">
        <v>35804</v>
      </c>
      <c r="D11130" t="s">
        <v>194</v>
      </c>
      <c r="E11130" t="s">
        <v>38465</v>
      </c>
      <c r="F11130" t="s">
        <v>38466</v>
      </c>
      <c r="G11130" t="s">
        <v>38467</v>
      </c>
      <c r="H11130" t="s">
        <v>1285</v>
      </c>
      <c r="I11130" s="10" t="s">
        <v>21999</v>
      </c>
      <c r="J11130" t="s">
        <v>590</v>
      </c>
      <c r="K11130" t="s">
        <v>11023</v>
      </c>
      <c r="L11130" t="s">
        <v>5067</v>
      </c>
      <c r="M11130" t="s">
        <v>7966</v>
      </c>
      <c r="O11130" t="s">
        <v>194</v>
      </c>
      <c r="P11130" t="s">
        <v>289</v>
      </c>
      <c r="Q11130" t="s">
        <v>194</v>
      </c>
      <c r="R11130" t="s">
        <v>1995</v>
      </c>
      <c r="S11130" t="s">
        <v>1996</v>
      </c>
      <c r="T11130">
        <v>42803.41006678241</v>
      </c>
      <c r="U11130" t="s">
        <v>191</v>
      </c>
      <c r="V11130" t="s">
        <v>1996</v>
      </c>
      <c r="W11130">
        <v>42803.41006678241</v>
      </c>
    </row>
    <row r="11131" spans="3:23" x14ac:dyDescent="0.25">
      <c r="C11131" t="s">
        <v>35805</v>
      </c>
      <c r="D11131" t="s">
        <v>194</v>
      </c>
      <c r="E11131" t="s">
        <v>38465</v>
      </c>
      <c r="F11131" t="s">
        <v>38466</v>
      </c>
      <c r="G11131" t="s">
        <v>38467</v>
      </c>
      <c r="H11131" t="s">
        <v>316</v>
      </c>
      <c r="I11131" s="10" t="s">
        <v>22000</v>
      </c>
      <c r="J11131" t="s">
        <v>302</v>
      </c>
      <c r="K11131" t="s">
        <v>11023</v>
      </c>
      <c r="L11131" t="s">
        <v>5067</v>
      </c>
      <c r="M11131" t="s">
        <v>7966</v>
      </c>
      <c r="O11131" t="s">
        <v>194</v>
      </c>
      <c r="P11131" t="s">
        <v>289</v>
      </c>
      <c r="Q11131" t="s">
        <v>194</v>
      </c>
      <c r="R11131" t="s">
        <v>1995</v>
      </c>
      <c r="S11131" t="s">
        <v>1996</v>
      </c>
      <c r="T11131">
        <v>42803.41006678241</v>
      </c>
      <c r="U11131" t="s">
        <v>191</v>
      </c>
      <c r="V11131" t="s">
        <v>1996</v>
      </c>
      <c r="W11131">
        <v>42803.41006678241</v>
      </c>
    </row>
    <row r="11132" spans="3:23" x14ac:dyDescent="0.25">
      <c r="C11132" t="s">
        <v>35806</v>
      </c>
      <c r="D11132" t="s">
        <v>194</v>
      </c>
      <c r="E11132" t="s">
        <v>38465</v>
      </c>
      <c r="F11132" t="s">
        <v>38466</v>
      </c>
      <c r="G11132" t="s">
        <v>38467</v>
      </c>
      <c r="H11132" t="s">
        <v>317</v>
      </c>
      <c r="I11132" s="10" t="s">
        <v>22001</v>
      </c>
      <c r="J11132" t="s">
        <v>304</v>
      </c>
      <c r="K11132" t="s">
        <v>11023</v>
      </c>
      <c r="L11132" t="s">
        <v>5067</v>
      </c>
      <c r="M11132" t="s">
        <v>7966</v>
      </c>
      <c r="O11132" t="s">
        <v>194</v>
      </c>
      <c r="P11132" t="s">
        <v>289</v>
      </c>
      <c r="Q11132" t="s">
        <v>194</v>
      </c>
      <c r="R11132" t="s">
        <v>1995</v>
      </c>
      <c r="S11132" t="s">
        <v>1996</v>
      </c>
      <c r="T11132">
        <v>42803.41006678241</v>
      </c>
      <c r="U11132" t="s">
        <v>191</v>
      </c>
      <c r="V11132" t="s">
        <v>1996</v>
      </c>
      <c r="W11132">
        <v>42803.41006678241</v>
      </c>
    </row>
    <row r="11133" spans="3:23" x14ac:dyDescent="0.25">
      <c r="C11133" t="s">
        <v>35807</v>
      </c>
      <c r="D11133" t="s">
        <v>194</v>
      </c>
      <c r="E11133" t="s">
        <v>38465</v>
      </c>
      <c r="F11133" t="s">
        <v>38466</v>
      </c>
      <c r="G11133" t="s">
        <v>38467</v>
      </c>
      <c r="H11133" t="s">
        <v>311</v>
      </c>
      <c r="I11133" s="10" t="s">
        <v>22002</v>
      </c>
      <c r="J11133" t="s">
        <v>308</v>
      </c>
      <c r="K11133" t="s">
        <v>11023</v>
      </c>
      <c r="L11133" t="s">
        <v>5067</v>
      </c>
      <c r="M11133" t="s">
        <v>7966</v>
      </c>
      <c r="O11133" t="s">
        <v>194</v>
      </c>
      <c r="P11133" t="s">
        <v>289</v>
      </c>
      <c r="Q11133" t="s">
        <v>194</v>
      </c>
      <c r="R11133" t="s">
        <v>1995</v>
      </c>
      <c r="S11133" t="s">
        <v>1996</v>
      </c>
      <c r="T11133">
        <v>42803.41006678241</v>
      </c>
      <c r="U11133" t="s">
        <v>191</v>
      </c>
      <c r="V11133" t="s">
        <v>1996</v>
      </c>
      <c r="W11133">
        <v>42803.41006678241</v>
      </c>
    </row>
    <row r="11134" spans="3:23" x14ac:dyDescent="0.25">
      <c r="C11134" t="s">
        <v>35808</v>
      </c>
      <c r="D11134" t="s">
        <v>194</v>
      </c>
      <c r="E11134" t="s">
        <v>38465</v>
      </c>
      <c r="F11134" t="s">
        <v>38466</v>
      </c>
      <c r="G11134" t="s">
        <v>38467</v>
      </c>
      <c r="H11134" t="s">
        <v>315</v>
      </c>
      <c r="I11134" s="10" t="s">
        <v>22003</v>
      </c>
      <c r="J11134" t="s">
        <v>309</v>
      </c>
      <c r="K11134" t="s">
        <v>11024</v>
      </c>
      <c r="L11134" t="s">
        <v>5068</v>
      </c>
      <c r="M11134" t="s">
        <v>7967</v>
      </c>
      <c r="O11134" t="s">
        <v>194</v>
      </c>
      <c r="P11134" t="s">
        <v>289</v>
      </c>
      <c r="Q11134" t="s">
        <v>194</v>
      </c>
      <c r="R11134" t="s">
        <v>1995</v>
      </c>
      <c r="S11134" t="s">
        <v>1996</v>
      </c>
      <c r="T11134">
        <v>42803.41006678241</v>
      </c>
      <c r="U11134" t="s">
        <v>191</v>
      </c>
      <c r="V11134" t="s">
        <v>1996</v>
      </c>
      <c r="W11134">
        <v>42803.41006678241</v>
      </c>
    </row>
    <row r="11135" spans="3:23" x14ac:dyDescent="0.25">
      <c r="C11135" t="s">
        <v>35809</v>
      </c>
      <c r="D11135" t="s">
        <v>194</v>
      </c>
      <c r="E11135" t="s">
        <v>38465</v>
      </c>
      <c r="F11135" t="s">
        <v>38466</v>
      </c>
      <c r="G11135" t="s">
        <v>38467</v>
      </c>
      <c r="H11135" t="s">
        <v>317</v>
      </c>
      <c r="I11135" s="10" t="s">
        <v>22004</v>
      </c>
      <c r="J11135" t="s">
        <v>304</v>
      </c>
      <c r="K11135" t="s">
        <v>11024</v>
      </c>
      <c r="L11135" t="s">
        <v>5068</v>
      </c>
      <c r="M11135" t="s">
        <v>7967</v>
      </c>
      <c r="O11135" t="s">
        <v>194</v>
      </c>
      <c r="P11135" t="s">
        <v>289</v>
      </c>
      <c r="Q11135" t="s">
        <v>194</v>
      </c>
      <c r="R11135" t="s">
        <v>1995</v>
      </c>
      <c r="S11135" t="s">
        <v>1996</v>
      </c>
      <c r="T11135">
        <v>42803.41006678241</v>
      </c>
      <c r="U11135" t="s">
        <v>191</v>
      </c>
      <c r="V11135" t="s">
        <v>1996</v>
      </c>
      <c r="W11135">
        <v>42803.41006678241</v>
      </c>
    </row>
    <row r="11136" spans="3:23" x14ac:dyDescent="0.25">
      <c r="C11136" t="s">
        <v>35810</v>
      </c>
      <c r="D11136" t="s">
        <v>194</v>
      </c>
      <c r="E11136" t="s">
        <v>38465</v>
      </c>
      <c r="F11136" t="s">
        <v>38466</v>
      </c>
      <c r="G11136" t="s">
        <v>38467</v>
      </c>
      <c r="H11136" t="s">
        <v>311</v>
      </c>
      <c r="I11136" s="10" t="s">
        <v>22005</v>
      </c>
      <c r="J11136" t="s">
        <v>308</v>
      </c>
      <c r="K11136" t="s">
        <v>11024</v>
      </c>
      <c r="L11136" t="s">
        <v>5068</v>
      </c>
      <c r="M11136" t="s">
        <v>7967</v>
      </c>
      <c r="O11136" t="s">
        <v>194</v>
      </c>
      <c r="P11136" t="s">
        <v>289</v>
      </c>
      <c r="Q11136" t="s">
        <v>194</v>
      </c>
      <c r="R11136" t="s">
        <v>1995</v>
      </c>
      <c r="S11136" t="s">
        <v>1996</v>
      </c>
      <c r="T11136">
        <v>42803.41006678241</v>
      </c>
      <c r="U11136" t="s">
        <v>191</v>
      </c>
      <c r="V11136" t="s">
        <v>1996</v>
      </c>
      <c r="W11136">
        <v>42803.41006678241</v>
      </c>
    </row>
    <row r="11137" spans="3:23" x14ac:dyDescent="0.25">
      <c r="C11137" t="s">
        <v>35811</v>
      </c>
      <c r="D11137" t="s">
        <v>194</v>
      </c>
      <c r="E11137" t="s">
        <v>38465</v>
      </c>
      <c r="F11137" t="s">
        <v>38466</v>
      </c>
      <c r="G11137" t="s">
        <v>38467</v>
      </c>
      <c r="H11137" t="s">
        <v>1302</v>
      </c>
      <c r="I11137" s="10" t="s">
        <v>22006</v>
      </c>
      <c r="J11137" t="s">
        <v>583</v>
      </c>
      <c r="K11137" t="s">
        <v>11025</v>
      </c>
      <c r="L11137" t="s">
        <v>5069</v>
      </c>
      <c r="M11137" t="s">
        <v>7968</v>
      </c>
      <c r="O11137" t="s">
        <v>194</v>
      </c>
      <c r="P11137" t="s">
        <v>289</v>
      </c>
      <c r="Q11137" t="s">
        <v>194</v>
      </c>
      <c r="R11137" t="s">
        <v>1995</v>
      </c>
      <c r="S11137" t="s">
        <v>1996</v>
      </c>
      <c r="T11137">
        <v>42803.41006678241</v>
      </c>
      <c r="U11137" t="s">
        <v>191</v>
      </c>
      <c r="V11137" t="s">
        <v>1996</v>
      </c>
      <c r="W11137">
        <v>42803.41006678241</v>
      </c>
    </row>
    <row r="11138" spans="3:23" x14ac:dyDescent="0.25">
      <c r="C11138" t="s">
        <v>35812</v>
      </c>
      <c r="D11138" t="s">
        <v>194</v>
      </c>
      <c r="E11138" t="s">
        <v>38465</v>
      </c>
      <c r="F11138" t="s">
        <v>38466</v>
      </c>
      <c r="G11138" t="s">
        <v>38467</v>
      </c>
      <c r="H11138" t="s">
        <v>1285</v>
      </c>
      <c r="I11138" s="10" t="s">
        <v>22007</v>
      </c>
      <c r="J11138" t="s">
        <v>590</v>
      </c>
      <c r="K11138" t="s">
        <v>11025</v>
      </c>
      <c r="L11138" t="s">
        <v>5069</v>
      </c>
      <c r="M11138" t="s">
        <v>7968</v>
      </c>
      <c r="O11138" t="s">
        <v>194</v>
      </c>
      <c r="P11138" t="s">
        <v>289</v>
      </c>
      <c r="Q11138" t="s">
        <v>194</v>
      </c>
      <c r="R11138" t="s">
        <v>1995</v>
      </c>
      <c r="S11138" t="s">
        <v>1996</v>
      </c>
      <c r="T11138">
        <v>42803.41006678241</v>
      </c>
      <c r="U11138" t="s">
        <v>191</v>
      </c>
      <c r="V11138" t="s">
        <v>1996</v>
      </c>
      <c r="W11138">
        <v>42803.41006678241</v>
      </c>
    </row>
    <row r="11139" spans="3:23" x14ac:dyDescent="0.25">
      <c r="C11139" t="s">
        <v>35813</v>
      </c>
      <c r="D11139" t="s">
        <v>194</v>
      </c>
      <c r="E11139" t="s">
        <v>38465</v>
      </c>
      <c r="F11139" t="s">
        <v>38466</v>
      </c>
      <c r="G11139" t="s">
        <v>38467</v>
      </c>
      <c r="H11139" t="s">
        <v>317</v>
      </c>
      <c r="I11139" s="10" t="s">
        <v>22008</v>
      </c>
      <c r="J11139" t="s">
        <v>304</v>
      </c>
      <c r="K11139" t="s">
        <v>11025</v>
      </c>
      <c r="L11139" t="s">
        <v>5069</v>
      </c>
      <c r="M11139" t="s">
        <v>7968</v>
      </c>
      <c r="O11139" t="s">
        <v>194</v>
      </c>
      <c r="P11139" t="s">
        <v>289</v>
      </c>
      <c r="Q11139" t="s">
        <v>194</v>
      </c>
      <c r="R11139" t="s">
        <v>1995</v>
      </c>
      <c r="S11139" t="s">
        <v>1996</v>
      </c>
      <c r="T11139">
        <v>42803.41006678241</v>
      </c>
      <c r="U11139" t="s">
        <v>191</v>
      </c>
      <c r="V11139" t="s">
        <v>1996</v>
      </c>
      <c r="W11139">
        <v>42803.41006678241</v>
      </c>
    </row>
    <row r="11140" spans="3:23" x14ac:dyDescent="0.25">
      <c r="C11140" t="s">
        <v>35814</v>
      </c>
      <c r="D11140" t="s">
        <v>194</v>
      </c>
      <c r="E11140" t="s">
        <v>38465</v>
      </c>
      <c r="F11140" t="s">
        <v>38466</v>
      </c>
      <c r="G11140" t="s">
        <v>38467</v>
      </c>
      <c r="H11140" t="s">
        <v>315</v>
      </c>
      <c r="I11140" s="10" t="s">
        <v>22009</v>
      </c>
      <c r="J11140" t="s">
        <v>309</v>
      </c>
      <c r="K11140" t="s">
        <v>11025</v>
      </c>
      <c r="L11140" t="s">
        <v>5069</v>
      </c>
      <c r="M11140" t="s">
        <v>7968</v>
      </c>
      <c r="O11140" t="s">
        <v>194</v>
      </c>
      <c r="P11140" t="s">
        <v>289</v>
      </c>
      <c r="Q11140" t="s">
        <v>194</v>
      </c>
      <c r="R11140" t="s">
        <v>1995</v>
      </c>
      <c r="S11140" t="s">
        <v>1996</v>
      </c>
      <c r="T11140">
        <v>42803.41006678241</v>
      </c>
      <c r="U11140" t="s">
        <v>191</v>
      </c>
      <c r="V11140" t="s">
        <v>1996</v>
      </c>
      <c r="W11140">
        <v>42803.41006678241</v>
      </c>
    </row>
    <row r="11141" spans="3:23" x14ac:dyDescent="0.25">
      <c r="C11141" t="s">
        <v>35815</v>
      </c>
      <c r="D11141" t="s">
        <v>194</v>
      </c>
      <c r="E11141" t="s">
        <v>38465</v>
      </c>
      <c r="F11141" t="s">
        <v>38466</v>
      </c>
      <c r="G11141" t="s">
        <v>38467</v>
      </c>
      <c r="H11141" t="s">
        <v>311</v>
      </c>
      <c r="I11141" s="10" t="s">
        <v>22010</v>
      </c>
      <c r="J11141" t="s">
        <v>308</v>
      </c>
      <c r="K11141" t="s">
        <v>11025</v>
      </c>
      <c r="L11141" t="s">
        <v>5069</v>
      </c>
      <c r="M11141" t="s">
        <v>7968</v>
      </c>
      <c r="O11141" t="s">
        <v>194</v>
      </c>
      <c r="P11141" t="s">
        <v>289</v>
      </c>
      <c r="Q11141" t="s">
        <v>194</v>
      </c>
      <c r="R11141" t="s">
        <v>1995</v>
      </c>
      <c r="S11141" t="s">
        <v>1996</v>
      </c>
      <c r="T11141">
        <v>42803.41006678241</v>
      </c>
      <c r="U11141" t="s">
        <v>191</v>
      </c>
      <c r="V11141" t="s">
        <v>1996</v>
      </c>
      <c r="W11141">
        <v>42803.41006678241</v>
      </c>
    </row>
    <row r="11142" spans="3:23" x14ac:dyDescent="0.25">
      <c r="C11142" t="s">
        <v>35816</v>
      </c>
      <c r="D11142" t="s">
        <v>194</v>
      </c>
      <c r="E11142" t="s">
        <v>38465</v>
      </c>
      <c r="F11142" t="s">
        <v>38466</v>
      </c>
      <c r="G11142" t="s">
        <v>38467</v>
      </c>
      <c r="H11142" t="s">
        <v>1300</v>
      </c>
      <c r="I11142" s="10" t="s">
        <v>22011</v>
      </c>
      <c r="J11142" t="s">
        <v>585</v>
      </c>
      <c r="K11142" t="s">
        <v>11026</v>
      </c>
      <c r="L11142" t="s">
        <v>5070</v>
      </c>
      <c r="M11142" t="s">
        <v>7969</v>
      </c>
      <c r="O11142" t="s">
        <v>194</v>
      </c>
      <c r="P11142" t="s">
        <v>289</v>
      </c>
      <c r="Q11142" t="s">
        <v>194</v>
      </c>
      <c r="R11142" t="s">
        <v>1995</v>
      </c>
      <c r="S11142" t="s">
        <v>1996</v>
      </c>
      <c r="T11142">
        <v>42803.41006678241</v>
      </c>
      <c r="U11142" t="s">
        <v>191</v>
      </c>
      <c r="V11142" t="s">
        <v>1996</v>
      </c>
      <c r="W11142">
        <v>42803.41006678241</v>
      </c>
    </row>
    <row r="11143" spans="3:23" x14ac:dyDescent="0.25">
      <c r="C11143" t="s">
        <v>35817</v>
      </c>
      <c r="D11143" t="s">
        <v>194</v>
      </c>
      <c r="E11143" t="s">
        <v>38465</v>
      </c>
      <c r="F11143" t="s">
        <v>38466</v>
      </c>
      <c r="G11143" t="s">
        <v>38467</v>
      </c>
      <c r="H11143" t="s">
        <v>315</v>
      </c>
      <c r="I11143" s="10" t="s">
        <v>22012</v>
      </c>
      <c r="J11143" t="s">
        <v>309</v>
      </c>
      <c r="K11143" t="s">
        <v>11026</v>
      </c>
      <c r="L11143" t="s">
        <v>5070</v>
      </c>
      <c r="M11143" t="s">
        <v>7969</v>
      </c>
      <c r="O11143" t="s">
        <v>194</v>
      </c>
      <c r="P11143" t="s">
        <v>289</v>
      </c>
      <c r="Q11143" t="s">
        <v>194</v>
      </c>
      <c r="R11143" t="s">
        <v>1995</v>
      </c>
      <c r="S11143" t="s">
        <v>1996</v>
      </c>
      <c r="T11143">
        <v>42803.41006678241</v>
      </c>
      <c r="U11143" t="s">
        <v>191</v>
      </c>
      <c r="V11143" t="s">
        <v>1996</v>
      </c>
      <c r="W11143">
        <v>42803.41006678241</v>
      </c>
    </row>
    <row r="11144" spans="3:23" x14ac:dyDescent="0.25">
      <c r="C11144" t="s">
        <v>35818</v>
      </c>
      <c r="D11144" t="s">
        <v>194</v>
      </c>
      <c r="E11144" t="s">
        <v>38465</v>
      </c>
      <c r="F11144" t="s">
        <v>38466</v>
      </c>
      <c r="G11144" t="s">
        <v>38467</v>
      </c>
      <c r="H11144" t="s">
        <v>311</v>
      </c>
      <c r="I11144" s="10" t="s">
        <v>22013</v>
      </c>
      <c r="J11144" t="s">
        <v>308</v>
      </c>
      <c r="K11144" t="s">
        <v>11026</v>
      </c>
      <c r="L11144" t="s">
        <v>5070</v>
      </c>
      <c r="M11144" t="s">
        <v>7969</v>
      </c>
      <c r="O11144" t="s">
        <v>194</v>
      </c>
      <c r="P11144" t="s">
        <v>289</v>
      </c>
      <c r="Q11144" t="s">
        <v>194</v>
      </c>
      <c r="R11144" t="s">
        <v>1995</v>
      </c>
      <c r="S11144" t="s">
        <v>1996</v>
      </c>
      <c r="T11144">
        <v>42803.41006678241</v>
      </c>
      <c r="U11144" t="s">
        <v>191</v>
      </c>
      <c r="V11144" t="s">
        <v>1996</v>
      </c>
      <c r="W11144">
        <v>42803.41006678241</v>
      </c>
    </row>
    <row r="11145" spans="3:23" x14ac:dyDescent="0.25">
      <c r="C11145" t="s">
        <v>35819</v>
      </c>
      <c r="D11145" t="s">
        <v>194</v>
      </c>
      <c r="E11145" t="s">
        <v>38465</v>
      </c>
      <c r="F11145" t="s">
        <v>38466</v>
      </c>
      <c r="G11145" t="s">
        <v>38467</v>
      </c>
      <c r="H11145" t="s">
        <v>312</v>
      </c>
      <c r="I11145" s="10" t="s">
        <v>22014</v>
      </c>
      <c r="J11145" t="s">
        <v>303</v>
      </c>
      <c r="K11145" t="s">
        <v>11026</v>
      </c>
      <c r="L11145" t="s">
        <v>5070</v>
      </c>
      <c r="M11145" t="s">
        <v>7969</v>
      </c>
      <c r="O11145" t="s">
        <v>194</v>
      </c>
      <c r="P11145" t="s">
        <v>289</v>
      </c>
      <c r="Q11145" t="s">
        <v>194</v>
      </c>
      <c r="R11145" t="s">
        <v>1995</v>
      </c>
      <c r="S11145" t="s">
        <v>1996</v>
      </c>
      <c r="T11145">
        <v>42803.41006678241</v>
      </c>
      <c r="U11145" t="s">
        <v>191</v>
      </c>
      <c r="V11145" t="s">
        <v>1996</v>
      </c>
      <c r="W11145">
        <v>42803.41006678241</v>
      </c>
    </row>
    <row r="11146" spans="3:23" x14ac:dyDescent="0.25">
      <c r="C11146" t="s">
        <v>35820</v>
      </c>
      <c r="D11146" t="s">
        <v>194</v>
      </c>
      <c r="E11146" t="s">
        <v>38465</v>
      </c>
      <c r="F11146" t="s">
        <v>38466</v>
      </c>
      <c r="G11146" t="s">
        <v>38467</v>
      </c>
      <c r="H11146" t="s">
        <v>1293</v>
      </c>
      <c r="I11146" s="10" t="s">
        <v>22015</v>
      </c>
      <c r="J11146" t="s">
        <v>584</v>
      </c>
      <c r="K11146" t="s">
        <v>11026</v>
      </c>
      <c r="L11146" t="s">
        <v>5070</v>
      </c>
      <c r="M11146" t="s">
        <v>7969</v>
      </c>
      <c r="O11146" t="s">
        <v>194</v>
      </c>
      <c r="P11146" t="s">
        <v>289</v>
      </c>
      <c r="Q11146" t="s">
        <v>194</v>
      </c>
      <c r="R11146" t="s">
        <v>1995</v>
      </c>
      <c r="S11146" t="s">
        <v>1996</v>
      </c>
      <c r="T11146">
        <v>42803.41006678241</v>
      </c>
      <c r="U11146" t="s">
        <v>191</v>
      </c>
      <c r="V11146" t="s">
        <v>1996</v>
      </c>
      <c r="W11146">
        <v>42803.41006678241</v>
      </c>
    </row>
    <row r="11147" spans="3:23" x14ac:dyDescent="0.25">
      <c r="C11147" t="s">
        <v>35821</v>
      </c>
      <c r="D11147" t="s">
        <v>194</v>
      </c>
      <c r="E11147" t="s">
        <v>38465</v>
      </c>
      <c r="F11147" t="s">
        <v>38466</v>
      </c>
      <c r="G11147" t="s">
        <v>38467</v>
      </c>
      <c r="H11147" t="s">
        <v>1292</v>
      </c>
      <c r="I11147" s="10" t="s">
        <v>22016</v>
      </c>
      <c r="J11147" t="s">
        <v>591</v>
      </c>
      <c r="K11147" t="s">
        <v>11026</v>
      </c>
      <c r="L11147" t="s">
        <v>5070</v>
      </c>
      <c r="M11147" t="s">
        <v>7969</v>
      </c>
      <c r="O11147" t="s">
        <v>194</v>
      </c>
      <c r="P11147" t="s">
        <v>289</v>
      </c>
      <c r="Q11147" t="s">
        <v>194</v>
      </c>
      <c r="R11147" t="s">
        <v>1995</v>
      </c>
      <c r="S11147" t="s">
        <v>1996</v>
      </c>
      <c r="T11147">
        <v>42803.41006678241</v>
      </c>
      <c r="U11147" t="s">
        <v>191</v>
      </c>
      <c r="V11147" t="s">
        <v>1996</v>
      </c>
      <c r="W11147">
        <v>42803.41006678241</v>
      </c>
    </row>
    <row r="11148" spans="3:23" x14ac:dyDescent="0.25">
      <c r="C11148" t="s">
        <v>35822</v>
      </c>
      <c r="D11148" t="s">
        <v>194</v>
      </c>
      <c r="E11148" t="s">
        <v>38465</v>
      </c>
      <c r="F11148" t="s">
        <v>38466</v>
      </c>
      <c r="G11148" t="s">
        <v>38467</v>
      </c>
      <c r="H11148" t="s">
        <v>315</v>
      </c>
      <c r="I11148" s="10" t="s">
        <v>22017</v>
      </c>
      <c r="J11148" t="s">
        <v>309</v>
      </c>
      <c r="K11148" t="s">
        <v>11027</v>
      </c>
      <c r="L11148" t="s">
        <v>5071</v>
      </c>
      <c r="M11148" t="s">
        <v>7970</v>
      </c>
      <c r="O11148" t="s">
        <v>194</v>
      </c>
      <c r="P11148" t="s">
        <v>289</v>
      </c>
      <c r="Q11148" t="s">
        <v>194</v>
      </c>
      <c r="R11148" t="s">
        <v>1995</v>
      </c>
      <c r="S11148" t="s">
        <v>1996</v>
      </c>
      <c r="T11148">
        <v>42803.41006678241</v>
      </c>
      <c r="U11148" t="s">
        <v>191</v>
      </c>
      <c r="V11148" t="s">
        <v>1996</v>
      </c>
      <c r="W11148">
        <v>42803.41006678241</v>
      </c>
    </row>
    <row r="11149" spans="3:23" x14ac:dyDescent="0.25">
      <c r="C11149" t="s">
        <v>35823</v>
      </c>
      <c r="D11149" t="s">
        <v>194</v>
      </c>
      <c r="E11149" t="s">
        <v>38465</v>
      </c>
      <c r="F11149" t="s">
        <v>38466</v>
      </c>
      <c r="G11149" t="s">
        <v>38467</v>
      </c>
      <c r="H11149" t="s">
        <v>312</v>
      </c>
      <c r="I11149" s="10" t="s">
        <v>22018</v>
      </c>
      <c r="J11149" t="s">
        <v>303</v>
      </c>
      <c r="K11149" t="s">
        <v>11027</v>
      </c>
      <c r="L11149" t="s">
        <v>5071</v>
      </c>
      <c r="M11149" t="s">
        <v>7970</v>
      </c>
      <c r="O11149" t="s">
        <v>194</v>
      </c>
      <c r="P11149" t="s">
        <v>289</v>
      </c>
      <c r="Q11149" t="s">
        <v>194</v>
      </c>
      <c r="R11149" t="s">
        <v>1995</v>
      </c>
      <c r="S11149" t="s">
        <v>1996</v>
      </c>
      <c r="T11149">
        <v>42803.41006678241</v>
      </c>
      <c r="U11149" t="s">
        <v>191</v>
      </c>
      <c r="V11149" t="s">
        <v>1996</v>
      </c>
      <c r="W11149">
        <v>42803.41006678241</v>
      </c>
    </row>
    <row r="11150" spans="3:23" x14ac:dyDescent="0.25">
      <c r="C11150" t="s">
        <v>35824</v>
      </c>
      <c r="D11150" t="s">
        <v>194</v>
      </c>
      <c r="E11150" t="s">
        <v>38465</v>
      </c>
      <c r="F11150" t="s">
        <v>38466</v>
      </c>
      <c r="G11150" t="s">
        <v>38467</v>
      </c>
      <c r="H11150" t="s">
        <v>311</v>
      </c>
      <c r="I11150" s="10" t="s">
        <v>22019</v>
      </c>
      <c r="J11150" t="s">
        <v>308</v>
      </c>
      <c r="K11150" t="s">
        <v>11027</v>
      </c>
      <c r="L11150" t="s">
        <v>5071</v>
      </c>
      <c r="M11150" t="s">
        <v>7970</v>
      </c>
      <c r="O11150" t="s">
        <v>194</v>
      </c>
      <c r="P11150" t="s">
        <v>289</v>
      </c>
      <c r="Q11150" t="s">
        <v>194</v>
      </c>
      <c r="R11150" t="s">
        <v>1995</v>
      </c>
      <c r="S11150" t="s">
        <v>1996</v>
      </c>
      <c r="T11150">
        <v>42803.41006678241</v>
      </c>
      <c r="U11150" t="s">
        <v>191</v>
      </c>
      <c r="V11150" t="s">
        <v>1996</v>
      </c>
      <c r="W11150">
        <v>42803.41006678241</v>
      </c>
    </row>
    <row r="11151" spans="3:23" x14ac:dyDescent="0.25">
      <c r="C11151" t="s">
        <v>35825</v>
      </c>
      <c r="D11151" t="s">
        <v>194</v>
      </c>
      <c r="E11151" t="s">
        <v>38465</v>
      </c>
      <c r="F11151" t="s">
        <v>38466</v>
      </c>
      <c r="G11151" t="s">
        <v>38467</v>
      </c>
      <c r="H11151" t="s">
        <v>314</v>
      </c>
      <c r="I11151" s="10" t="s">
        <v>22020</v>
      </c>
      <c r="J11151" t="s">
        <v>306</v>
      </c>
      <c r="K11151" t="s">
        <v>11027</v>
      </c>
      <c r="L11151" t="s">
        <v>5071</v>
      </c>
      <c r="M11151" t="s">
        <v>7970</v>
      </c>
      <c r="O11151" t="s">
        <v>194</v>
      </c>
      <c r="P11151" t="s">
        <v>289</v>
      </c>
      <c r="Q11151" t="s">
        <v>194</v>
      </c>
      <c r="R11151" t="s">
        <v>1995</v>
      </c>
      <c r="S11151" t="s">
        <v>1996</v>
      </c>
      <c r="T11151">
        <v>42803.41006678241</v>
      </c>
      <c r="U11151" t="s">
        <v>191</v>
      </c>
      <c r="V11151" t="s">
        <v>1996</v>
      </c>
      <c r="W11151">
        <v>42803.41006678241</v>
      </c>
    </row>
    <row r="11152" spans="3:23" x14ac:dyDescent="0.25">
      <c r="C11152" t="s">
        <v>35826</v>
      </c>
      <c r="D11152" t="s">
        <v>194</v>
      </c>
      <c r="E11152" t="s">
        <v>38465</v>
      </c>
      <c r="F11152" t="s">
        <v>38466</v>
      </c>
      <c r="G11152" t="s">
        <v>38467</v>
      </c>
      <c r="H11152" t="s">
        <v>1299</v>
      </c>
      <c r="I11152" s="10" t="s">
        <v>22021</v>
      </c>
      <c r="J11152" t="s">
        <v>593</v>
      </c>
      <c r="K11152" t="s">
        <v>11027</v>
      </c>
      <c r="L11152" t="s">
        <v>5071</v>
      </c>
      <c r="M11152" t="s">
        <v>7970</v>
      </c>
      <c r="O11152" t="s">
        <v>194</v>
      </c>
      <c r="P11152" t="s">
        <v>289</v>
      </c>
      <c r="Q11152" t="s">
        <v>194</v>
      </c>
      <c r="R11152" t="s">
        <v>1995</v>
      </c>
      <c r="S11152" t="s">
        <v>1996</v>
      </c>
      <c r="T11152">
        <v>42803.41006678241</v>
      </c>
      <c r="U11152" t="s">
        <v>191</v>
      </c>
      <c r="V11152" t="s">
        <v>1996</v>
      </c>
      <c r="W11152">
        <v>42803.41006678241</v>
      </c>
    </row>
    <row r="11153" spans="3:23" x14ac:dyDescent="0.25">
      <c r="C11153" t="s">
        <v>35827</v>
      </c>
      <c r="D11153" t="s">
        <v>194</v>
      </c>
      <c r="E11153" t="s">
        <v>38465</v>
      </c>
      <c r="F11153" t="s">
        <v>38466</v>
      </c>
      <c r="G11153" t="s">
        <v>38467</v>
      </c>
      <c r="H11153" t="s">
        <v>1292</v>
      </c>
      <c r="I11153" s="10" t="s">
        <v>22022</v>
      </c>
      <c r="J11153" t="s">
        <v>591</v>
      </c>
      <c r="K11153" t="s">
        <v>11027</v>
      </c>
      <c r="L11153" t="s">
        <v>5071</v>
      </c>
      <c r="M11153" t="s">
        <v>7970</v>
      </c>
      <c r="O11153" t="s">
        <v>194</v>
      </c>
      <c r="P11153" t="s">
        <v>289</v>
      </c>
      <c r="Q11153" t="s">
        <v>194</v>
      </c>
      <c r="R11153" t="s">
        <v>1995</v>
      </c>
      <c r="S11153" t="s">
        <v>1996</v>
      </c>
      <c r="T11153">
        <v>42803.41006678241</v>
      </c>
      <c r="U11153" t="s">
        <v>191</v>
      </c>
      <c r="V11153" t="s">
        <v>1996</v>
      </c>
      <c r="W11153">
        <v>42803.41006678241</v>
      </c>
    </row>
    <row r="11154" spans="3:23" x14ac:dyDescent="0.25">
      <c r="C11154" t="s">
        <v>35828</v>
      </c>
      <c r="D11154" t="s">
        <v>194</v>
      </c>
      <c r="E11154" t="s">
        <v>38465</v>
      </c>
      <c r="F11154" t="s">
        <v>38466</v>
      </c>
      <c r="G11154" t="s">
        <v>38467</v>
      </c>
      <c r="H11154" t="s">
        <v>314</v>
      </c>
      <c r="I11154" s="10" t="s">
        <v>22023</v>
      </c>
      <c r="J11154" t="s">
        <v>306</v>
      </c>
      <c r="K11154" t="s">
        <v>11028</v>
      </c>
      <c r="L11154" t="s">
        <v>5072</v>
      </c>
      <c r="M11154" t="s">
        <v>7971</v>
      </c>
      <c r="O11154" t="s">
        <v>194</v>
      </c>
      <c r="P11154" t="s">
        <v>289</v>
      </c>
      <c r="Q11154" t="s">
        <v>194</v>
      </c>
      <c r="R11154" t="s">
        <v>1995</v>
      </c>
      <c r="S11154" t="s">
        <v>1996</v>
      </c>
      <c r="T11154">
        <v>42803.41006678241</v>
      </c>
      <c r="U11154" t="s">
        <v>191</v>
      </c>
      <c r="V11154" t="s">
        <v>1996</v>
      </c>
      <c r="W11154">
        <v>42803.41006678241</v>
      </c>
    </row>
    <row r="11155" spans="3:23" x14ac:dyDescent="0.25">
      <c r="C11155" t="s">
        <v>35829</v>
      </c>
      <c r="D11155" t="s">
        <v>194</v>
      </c>
      <c r="E11155" t="s">
        <v>38465</v>
      </c>
      <c r="F11155" t="s">
        <v>38466</v>
      </c>
      <c r="G11155" t="s">
        <v>38467</v>
      </c>
      <c r="H11155" t="s">
        <v>1293</v>
      </c>
      <c r="I11155" s="10" t="s">
        <v>22024</v>
      </c>
      <c r="J11155" t="s">
        <v>584</v>
      </c>
      <c r="K11155" t="s">
        <v>11028</v>
      </c>
      <c r="L11155" t="s">
        <v>5072</v>
      </c>
      <c r="M11155" t="s">
        <v>7971</v>
      </c>
      <c r="O11155" t="s">
        <v>194</v>
      </c>
      <c r="P11155" t="s">
        <v>289</v>
      </c>
      <c r="Q11155" t="s">
        <v>194</v>
      </c>
      <c r="R11155" t="s">
        <v>1995</v>
      </c>
      <c r="S11155" t="s">
        <v>1996</v>
      </c>
      <c r="T11155">
        <v>42803.41006678241</v>
      </c>
      <c r="U11155" t="s">
        <v>191</v>
      </c>
      <c r="V11155" t="s">
        <v>1996</v>
      </c>
      <c r="W11155">
        <v>42803.41006678241</v>
      </c>
    </row>
    <row r="11156" spans="3:23" x14ac:dyDescent="0.25">
      <c r="C11156" t="s">
        <v>35830</v>
      </c>
      <c r="D11156" t="s">
        <v>194</v>
      </c>
      <c r="E11156" t="s">
        <v>38465</v>
      </c>
      <c r="F11156" t="s">
        <v>38466</v>
      </c>
      <c r="G11156" t="s">
        <v>38467</v>
      </c>
      <c r="H11156" t="s">
        <v>311</v>
      </c>
      <c r="I11156" s="10" t="s">
        <v>22025</v>
      </c>
      <c r="J11156" t="s">
        <v>308</v>
      </c>
      <c r="K11156" t="s">
        <v>11028</v>
      </c>
      <c r="L11156" t="s">
        <v>5072</v>
      </c>
      <c r="M11156" t="s">
        <v>7971</v>
      </c>
      <c r="O11156" t="s">
        <v>194</v>
      </c>
      <c r="P11156" t="s">
        <v>289</v>
      </c>
      <c r="Q11156" t="s">
        <v>194</v>
      </c>
      <c r="R11156" t="s">
        <v>1995</v>
      </c>
      <c r="S11156" t="s">
        <v>1996</v>
      </c>
      <c r="T11156">
        <v>42803.41006678241</v>
      </c>
      <c r="U11156" t="s">
        <v>191</v>
      </c>
      <c r="V11156" t="s">
        <v>1996</v>
      </c>
      <c r="W11156">
        <v>42803.41006678241</v>
      </c>
    </row>
    <row r="11157" spans="3:23" x14ac:dyDescent="0.25">
      <c r="C11157" t="s">
        <v>35831</v>
      </c>
      <c r="D11157" t="s">
        <v>194</v>
      </c>
      <c r="E11157" t="s">
        <v>38465</v>
      </c>
      <c r="F11157" t="s">
        <v>38466</v>
      </c>
      <c r="G11157" t="s">
        <v>38467</v>
      </c>
      <c r="H11157" t="s">
        <v>315</v>
      </c>
      <c r="I11157" s="10" t="s">
        <v>22026</v>
      </c>
      <c r="J11157" t="s">
        <v>309</v>
      </c>
      <c r="K11157" t="s">
        <v>11028</v>
      </c>
      <c r="L11157" t="s">
        <v>5072</v>
      </c>
      <c r="M11157" t="s">
        <v>7971</v>
      </c>
      <c r="O11157" t="s">
        <v>194</v>
      </c>
      <c r="P11157" t="s">
        <v>289</v>
      </c>
      <c r="Q11157" t="s">
        <v>194</v>
      </c>
      <c r="R11157" t="s">
        <v>1995</v>
      </c>
      <c r="S11157" t="s">
        <v>1996</v>
      </c>
      <c r="T11157">
        <v>42803.41006678241</v>
      </c>
      <c r="U11157" t="s">
        <v>191</v>
      </c>
      <c r="V11157" t="s">
        <v>1996</v>
      </c>
      <c r="W11157">
        <v>42803.41006678241</v>
      </c>
    </row>
    <row r="11158" spans="3:23" x14ac:dyDescent="0.25">
      <c r="C11158" t="s">
        <v>35832</v>
      </c>
      <c r="D11158" t="s">
        <v>194</v>
      </c>
      <c r="E11158" t="s">
        <v>38465</v>
      </c>
      <c r="F11158" t="s">
        <v>38466</v>
      </c>
      <c r="G11158" t="s">
        <v>38467</v>
      </c>
      <c r="H11158" t="s">
        <v>1292</v>
      </c>
      <c r="I11158" s="10" t="s">
        <v>22027</v>
      </c>
      <c r="J11158" t="s">
        <v>591</v>
      </c>
      <c r="K11158" t="s">
        <v>11028</v>
      </c>
      <c r="L11158" t="s">
        <v>5072</v>
      </c>
      <c r="M11158" t="s">
        <v>7971</v>
      </c>
      <c r="O11158" t="s">
        <v>194</v>
      </c>
      <c r="P11158" t="s">
        <v>289</v>
      </c>
      <c r="Q11158" t="s">
        <v>194</v>
      </c>
      <c r="R11158" t="s">
        <v>1995</v>
      </c>
      <c r="S11158" t="s">
        <v>1996</v>
      </c>
      <c r="T11158">
        <v>42803.41006678241</v>
      </c>
      <c r="U11158" t="s">
        <v>191</v>
      </c>
      <c r="V11158" t="s">
        <v>1996</v>
      </c>
      <c r="W11158">
        <v>42803.41006678241</v>
      </c>
    </row>
    <row r="11159" spans="3:23" x14ac:dyDescent="0.25">
      <c r="C11159" t="s">
        <v>35833</v>
      </c>
      <c r="D11159" t="s">
        <v>194</v>
      </c>
      <c r="E11159" t="s">
        <v>38465</v>
      </c>
      <c r="F11159" t="s">
        <v>38466</v>
      </c>
      <c r="G11159" t="s">
        <v>38467</v>
      </c>
      <c r="H11159" t="s">
        <v>315</v>
      </c>
      <c r="I11159" s="10" t="s">
        <v>22028</v>
      </c>
      <c r="J11159" t="s">
        <v>309</v>
      </c>
      <c r="K11159" t="s">
        <v>11029</v>
      </c>
      <c r="L11159" t="s">
        <v>5073</v>
      </c>
      <c r="M11159" t="s">
        <v>7972</v>
      </c>
      <c r="O11159" t="s">
        <v>194</v>
      </c>
      <c r="P11159" t="s">
        <v>289</v>
      </c>
      <c r="Q11159" t="s">
        <v>194</v>
      </c>
      <c r="R11159" t="s">
        <v>1995</v>
      </c>
      <c r="S11159" t="s">
        <v>1996</v>
      </c>
      <c r="T11159">
        <v>42803.41006678241</v>
      </c>
      <c r="U11159" t="s">
        <v>191</v>
      </c>
      <c r="V11159" t="s">
        <v>1996</v>
      </c>
      <c r="W11159">
        <v>42803.41006678241</v>
      </c>
    </row>
    <row r="11160" spans="3:23" x14ac:dyDescent="0.25">
      <c r="C11160" t="s">
        <v>35834</v>
      </c>
      <c r="D11160" t="s">
        <v>194</v>
      </c>
      <c r="E11160" t="s">
        <v>38465</v>
      </c>
      <c r="F11160" t="s">
        <v>38466</v>
      </c>
      <c r="G11160" t="s">
        <v>38467</v>
      </c>
      <c r="H11160" t="s">
        <v>317</v>
      </c>
      <c r="I11160" s="10" t="s">
        <v>22029</v>
      </c>
      <c r="J11160" t="s">
        <v>304</v>
      </c>
      <c r="K11160" t="s">
        <v>11029</v>
      </c>
      <c r="L11160" t="s">
        <v>5073</v>
      </c>
      <c r="M11160" t="s">
        <v>7972</v>
      </c>
      <c r="O11160" t="s">
        <v>194</v>
      </c>
      <c r="P11160" t="s">
        <v>289</v>
      </c>
      <c r="Q11160" t="s">
        <v>194</v>
      </c>
      <c r="R11160" t="s">
        <v>1995</v>
      </c>
      <c r="S11160" t="s">
        <v>1996</v>
      </c>
      <c r="T11160">
        <v>42803.41006678241</v>
      </c>
      <c r="U11160" t="s">
        <v>191</v>
      </c>
      <c r="V11160" t="s">
        <v>1996</v>
      </c>
      <c r="W11160">
        <v>42803.41006678241</v>
      </c>
    </row>
    <row r="11161" spans="3:23" x14ac:dyDescent="0.25">
      <c r="C11161" t="s">
        <v>35835</v>
      </c>
      <c r="D11161" t="s">
        <v>194</v>
      </c>
      <c r="E11161" t="s">
        <v>38465</v>
      </c>
      <c r="F11161" t="s">
        <v>38466</v>
      </c>
      <c r="G11161" t="s">
        <v>38467</v>
      </c>
      <c r="H11161" t="s">
        <v>311</v>
      </c>
      <c r="I11161" s="10" t="s">
        <v>22030</v>
      </c>
      <c r="J11161" t="s">
        <v>308</v>
      </c>
      <c r="K11161" t="s">
        <v>11029</v>
      </c>
      <c r="L11161" t="s">
        <v>5073</v>
      </c>
      <c r="M11161" t="s">
        <v>7972</v>
      </c>
      <c r="O11161" t="s">
        <v>194</v>
      </c>
      <c r="P11161" t="s">
        <v>289</v>
      </c>
      <c r="Q11161" t="s">
        <v>194</v>
      </c>
      <c r="R11161" t="s">
        <v>1995</v>
      </c>
      <c r="S11161" t="s">
        <v>1996</v>
      </c>
      <c r="T11161">
        <v>42803.41006678241</v>
      </c>
      <c r="U11161" t="s">
        <v>191</v>
      </c>
      <c r="V11161" t="s">
        <v>1996</v>
      </c>
      <c r="W11161">
        <v>42803.41006678241</v>
      </c>
    </row>
    <row r="11162" spans="3:23" x14ac:dyDescent="0.25">
      <c r="C11162" t="s">
        <v>35836</v>
      </c>
      <c r="D11162" t="s">
        <v>194</v>
      </c>
      <c r="E11162" t="s">
        <v>38465</v>
      </c>
      <c r="F11162" t="s">
        <v>38466</v>
      </c>
      <c r="G11162" t="s">
        <v>38467</v>
      </c>
      <c r="H11162" t="s">
        <v>313</v>
      </c>
      <c r="I11162" s="10" t="s">
        <v>22031</v>
      </c>
      <c r="J11162" t="s">
        <v>305</v>
      </c>
      <c r="K11162" t="s">
        <v>11016</v>
      </c>
      <c r="L11162" t="s">
        <v>5060</v>
      </c>
      <c r="M11162" t="s">
        <v>7959</v>
      </c>
      <c r="O11162" t="s">
        <v>194</v>
      </c>
      <c r="P11162" t="s">
        <v>289</v>
      </c>
      <c r="Q11162" t="s">
        <v>194</v>
      </c>
      <c r="R11162" t="s">
        <v>1995</v>
      </c>
      <c r="S11162" t="s">
        <v>1996</v>
      </c>
      <c r="T11162">
        <v>42803.41006678241</v>
      </c>
      <c r="U11162" t="s">
        <v>191</v>
      </c>
      <c r="V11162" t="s">
        <v>1996</v>
      </c>
      <c r="W11162">
        <v>42803.41006678241</v>
      </c>
    </row>
    <row r="11163" spans="3:23" x14ac:dyDescent="0.25">
      <c r="C11163" t="s">
        <v>35837</v>
      </c>
      <c r="D11163" t="s">
        <v>194</v>
      </c>
      <c r="E11163" t="s">
        <v>38465</v>
      </c>
      <c r="F11163" t="s">
        <v>38466</v>
      </c>
      <c r="G11163" t="s">
        <v>38467</v>
      </c>
      <c r="H11163" t="s">
        <v>19366</v>
      </c>
      <c r="I11163" s="10" t="s">
        <v>22032</v>
      </c>
      <c r="J11163" t="s">
        <v>19368</v>
      </c>
      <c r="K11163" t="s">
        <v>11030</v>
      </c>
      <c r="L11163" t="s">
        <v>5074</v>
      </c>
      <c r="M11163" t="s">
        <v>7973</v>
      </c>
      <c r="O11163" t="s">
        <v>194</v>
      </c>
      <c r="P11163" t="s">
        <v>289</v>
      </c>
      <c r="Q11163" t="s">
        <v>194</v>
      </c>
      <c r="R11163" t="s">
        <v>1995</v>
      </c>
      <c r="S11163" t="s">
        <v>1996</v>
      </c>
      <c r="T11163">
        <v>42803.41006678241</v>
      </c>
      <c r="U11163" t="s">
        <v>191</v>
      </c>
      <c r="V11163" t="s">
        <v>1996</v>
      </c>
      <c r="W11163">
        <v>42803.41006678241</v>
      </c>
    </row>
    <row r="11164" spans="3:23" x14ac:dyDescent="0.25">
      <c r="C11164" t="s">
        <v>35838</v>
      </c>
      <c r="D11164" t="s">
        <v>194</v>
      </c>
      <c r="E11164" t="s">
        <v>38465</v>
      </c>
      <c r="F11164" t="s">
        <v>38466</v>
      </c>
      <c r="G11164" t="s">
        <v>38467</v>
      </c>
      <c r="H11164" t="s">
        <v>316</v>
      </c>
      <c r="I11164" s="10" t="s">
        <v>22033</v>
      </c>
      <c r="J11164" t="s">
        <v>302</v>
      </c>
      <c r="K11164" t="s">
        <v>11018</v>
      </c>
      <c r="L11164" t="s">
        <v>5062</v>
      </c>
      <c r="M11164" t="s">
        <v>7961</v>
      </c>
      <c r="O11164" t="s">
        <v>194</v>
      </c>
      <c r="P11164" t="s">
        <v>289</v>
      </c>
      <c r="Q11164" t="s">
        <v>194</v>
      </c>
      <c r="R11164" t="s">
        <v>1995</v>
      </c>
      <c r="S11164" t="s">
        <v>1996</v>
      </c>
      <c r="T11164">
        <v>42803.41006678241</v>
      </c>
      <c r="U11164" t="s">
        <v>191</v>
      </c>
      <c r="V11164" t="s">
        <v>1996</v>
      </c>
      <c r="W11164">
        <v>42803.41006678241</v>
      </c>
    </row>
    <row r="11165" spans="3:23" x14ac:dyDescent="0.25">
      <c r="C11165" t="s">
        <v>35839</v>
      </c>
      <c r="D11165" t="s">
        <v>194</v>
      </c>
      <c r="E11165" t="s">
        <v>38465</v>
      </c>
      <c r="F11165" t="s">
        <v>38466</v>
      </c>
      <c r="G11165" t="s">
        <v>38467</v>
      </c>
      <c r="H11165" t="s">
        <v>316</v>
      </c>
      <c r="I11165" s="10" t="s">
        <v>22034</v>
      </c>
      <c r="J11165" t="s">
        <v>302</v>
      </c>
      <c r="K11165" t="s">
        <v>11029</v>
      </c>
      <c r="L11165" t="s">
        <v>5073</v>
      </c>
      <c r="M11165" t="s">
        <v>7972</v>
      </c>
      <c r="O11165" t="s">
        <v>194</v>
      </c>
      <c r="P11165" t="s">
        <v>289</v>
      </c>
      <c r="Q11165" t="s">
        <v>194</v>
      </c>
      <c r="R11165" t="s">
        <v>1995</v>
      </c>
      <c r="S11165" t="s">
        <v>1996</v>
      </c>
      <c r="T11165">
        <v>42803.41006678241</v>
      </c>
      <c r="U11165" t="s">
        <v>191</v>
      </c>
      <c r="V11165" t="s">
        <v>1996</v>
      </c>
      <c r="W11165">
        <v>42803.41006678241</v>
      </c>
    </row>
    <row r="11166" spans="3:23" x14ac:dyDescent="0.25">
      <c r="C11166" t="s">
        <v>35840</v>
      </c>
      <c r="D11166" t="s">
        <v>194</v>
      </c>
      <c r="E11166" t="s">
        <v>38465</v>
      </c>
      <c r="F11166" t="s">
        <v>38466</v>
      </c>
      <c r="G11166" t="s">
        <v>38467</v>
      </c>
      <c r="H11166" t="s">
        <v>1285</v>
      </c>
      <c r="I11166" s="10" t="s">
        <v>22035</v>
      </c>
      <c r="J11166" t="s">
        <v>590</v>
      </c>
      <c r="K11166" t="s">
        <v>11029</v>
      </c>
      <c r="L11166" t="s">
        <v>5073</v>
      </c>
      <c r="M11166" t="s">
        <v>7972</v>
      </c>
      <c r="O11166" t="s">
        <v>194</v>
      </c>
      <c r="P11166" t="s">
        <v>289</v>
      </c>
      <c r="Q11166" t="s">
        <v>194</v>
      </c>
      <c r="R11166" t="s">
        <v>1995</v>
      </c>
      <c r="S11166" t="s">
        <v>1996</v>
      </c>
      <c r="T11166">
        <v>42803.41006678241</v>
      </c>
      <c r="U11166" t="s">
        <v>191</v>
      </c>
      <c r="V11166" t="s">
        <v>1996</v>
      </c>
      <c r="W11166">
        <v>42803.41006678241</v>
      </c>
    </row>
    <row r="11167" spans="3:23" x14ac:dyDescent="0.25">
      <c r="C11167" t="s">
        <v>35841</v>
      </c>
      <c r="D11167" t="s">
        <v>194</v>
      </c>
      <c r="E11167" t="s">
        <v>38465</v>
      </c>
      <c r="F11167" t="s">
        <v>38466</v>
      </c>
      <c r="G11167" t="s">
        <v>38467</v>
      </c>
      <c r="H11167" t="s">
        <v>1303</v>
      </c>
      <c r="I11167" s="10" t="s">
        <v>22036</v>
      </c>
      <c r="J11167" t="s">
        <v>598</v>
      </c>
      <c r="K11167" t="s">
        <v>11024</v>
      </c>
      <c r="L11167" t="s">
        <v>5068</v>
      </c>
      <c r="M11167" t="s">
        <v>7967</v>
      </c>
      <c r="O11167" t="s">
        <v>194</v>
      </c>
      <c r="P11167" t="s">
        <v>289</v>
      </c>
      <c r="Q11167" t="s">
        <v>194</v>
      </c>
      <c r="R11167" t="s">
        <v>1995</v>
      </c>
      <c r="S11167" t="s">
        <v>1996</v>
      </c>
      <c r="T11167">
        <v>42803.41006678241</v>
      </c>
      <c r="U11167" t="s">
        <v>191</v>
      </c>
      <c r="V11167" t="s">
        <v>1996</v>
      </c>
      <c r="W11167">
        <v>42803.41006678241</v>
      </c>
    </row>
    <row r="11168" spans="3:23" x14ac:dyDescent="0.25">
      <c r="C11168" t="s">
        <v>35842</v>
      </c>
      <c r="D11168" t="s">
        <v>194</v>
      </c>
      <c r="E11168" t="s">
        <v>38465</v>
      </c>
      <c r="F11168" t="s">
        <v>38466</v>
      </c>
      <c r="G11168" t="s">
        <v>38467</v>
      </c>
      <c r="H11168" t="s">
        <v>1303</v>
      </c>
      <c r="I11168" s="10" t="s">
        <v>22037</v>
      </c>
      <c r="J11168" t="s">
        <v>598</v>
      </c>
      <c r="K11168" t="s">
        <v>11031</v>
      </c>
      <c r="L11168" t="s">
        <v>5075</v>
      </c>
      <c r="M11168" t="s">
        <v>7974</v>
      </c>
      <c r="O11168" t="s">
        <v>194</v>
      </c>
      <c r="P11168" t="s">
        <v>289</v>
      </c>
      <c r="Q11168" t="s">
        <v>194</v>
      </c>
      <c r="R11168" t="s">
        <v>1995</v>
      </c>
      <c r="S11168" t="s">
        <v>1996</v>
      </c>
      <c r="T11168">
        <v>42803.41006678241</v>
      </c>
      <c r="U11168" t="s">
        <v>191</v>
      </c>
      <c r="V11168" t="s">
        <v>1996</v>
      </c>
      <c r="W11168">
        <v>42803.41006678241</v>
      </c>
    </row>
    <row r="11169" spans="3:23" x14ac:dyDescent="0.25">
      <c r="C11169" t="s">
        <v>35843</v>
      </c>
      <c r="D11169" t="s">
        <v>194</v>
      </c>
      <c r="E11169" t="s">
        <v>38465</v>
      </c>
      <c r="F11169" t="s">
        <v>38466</v>
      </c>
      <c r="G11169" t="s">
        <v>38467</v>
      </c>
      <c r="H11169" t="s">
        <v>311</v>
      </c>
      <c r="I11169" s="10" t="s">
        <v>22038</v>
      </c>
      <c r="J11169" t="s">
        <v>308</v>
      </c>
      <c r="K11169" t="s">
        <v>11031</v>
      </c>
      <c r="L11169" t="s">
        <v>5075</v>
      </c>
      <c r="M11169" t="s">
        <v>7974</v>
      </c>
      <c r="O11169" t="s">
        <v>194</v>
      </c>
      <c r="P11169" t="s">
        <v>289</v>
      </c>
      <c r="Q11169" t="s">
        <v>194</v>
      </c>
      <c r="R11169" t="s">
        <v>1995</v>
      </c>
      <c r="S11169" t="s">
        <v>1996</v>
      </c>
      <c r="T11169">
        <v>42803.41006678241</v>
      </c>
      <c r="U11169" t="s">
        <v>191</v>
      </c>
      <c r="V11169" t="s">
        <v>1996</v>
      </c>
      <c r="W11169">
        <v>42803.41006678241</v>
      </c>
    </row>
    <row r="11170" spans="3:23" x14ac:dyDescent="0.25">
      <c r="C11170" t="s">
        <v>35844</v>
      </c>
      <c r="D11170" t="s">
        <v>194</v>
      </c>
      <c r="E11170" t="s">
        <v>38465</v>
      </c>
      <c r="F11170" t="s">
        <v>38466</v>
      </c>
      <c r="G11170" t="s">
        <v>38467</v>
      </c>
      <c r="H11170" t="s">
        <v>316</v>
      </c>
      <c r="I11170" s="10" t="s">
        <v>22039</v>
      </c>
      <c r="J11170" t="s">
        <v>302</v>
      </c>
      <c r="K11170" t="s">
        <v>11031</v>
      </c>
      <c r="L11170" t="s">
        <v>5075</v>
      </c>
      <c r="M11170" t="s">
        <v>7974</v>
      </c>
      <c r="O11170" t="s">
        <v>194</v>
      </c>
      <c r="P11170" t="s">
        <v>289</v>
      </c>
      <c r="Q11170" t="s">
        <v>194</v>
      </c>
      <c r="R11170" t="s">
        <v>1995</v>
      </c>
      <c r="S11170" t="s">
        <v>1996</v>
      </c>
      <c r="T11170">
        <v>42803.41006678241</v>
      </c>
      <c r="U11170" t="s">
        <v>191</v>
      </c>
      <c r="V11170" t="s">
        <v>1996</v>
      </c>
      <c r="W11170">
        <v>42803.41006678241</v>
      </c>
    </row>
    <row r="11171" spans="3:23" x14ac:dyDescent="0.25">
      <c r="C11171" t="s">
        <v>35845</v>
      </c>
      <c r="D11171" t="s">
        <v>194</v>
      </c>
      <c r="E11171" t="s">
        <v>38465</v>
      </c>
      <c r="F11171" t="s">
        <v>38466</v>
      </c>
      <c r="G11171" t="s">
        <v>38467</v>
      </c>
      <c r="H11171" t="s">
        <v>1285</v>
      </c>
      <c r="I11171" s="10" t="s">
        <v>22040</v>
      </c>
      <c r="J11171" t="s">
        <v>590</v>
      </c>
      <c r="K11171" t="s">
        <v>11021</v>
      </c>
      <c r="L11171" t="s">
        <v>5065</v>
      </c>
      <c r="M11171" t="s">
        <v>7964</v>
      </c>
      <c r="O11171" t="s">
        <v>194</v>
      </c>
      <c r="P11171" t="s">
        <v>289</v>
      </c>
      <c r="Q11171" t="s">
        <v>194</v>
      </c>
      <c r="R11171" t="s">
        <v>1995</v>
      </c>
      <c r="S11171" t="s">
        <v>1996</v>
      </c>
      <c r="T11171">
        <v>42803.41006678241</v>
      </c>
      <c r="U11171" t="s">
        <v>191</v>
      </c>
      <c r="V11171" t="s">
        <v>1996</v>
      </c>
      <c r="W11171">
        <v>42803.41006678241</v>
      </c>
    </row>
    <row r="11172" spans="3:23" x14ac:dyDescent="0.25">
      <c r="C11172" t="s">
        <v>35846</v>
      </c>
      <c r="D11172" t="s">
        <v>194</v>
      </c>
      <c r="E11172" t="s">
        <v>38465</v>
      </c>
      <c r="F11172" t="s">
        <v>38466</v>
      </c>
      <c r="G11172" t="s">
        <v>38467</v>
      </c>
      <c r="H11172" t="s">
        <v>315</v>
      </c>
      <c r="I11172" s="10" t="s">
        <v>22041</v>
      </c>
      <c r="J11172" t="s">
        <v>309</v>
      </c>
      <c r="K11172" t="s">
        <v>11031</v>
      </c>
      <c r="L11172" t="s">
        <v>5075</v>
      </c>
      <c r="M11172" t="s">
        <v>7974</v>
      </c>
      <c r="O11172" t="s">
        <v>194</v>
      </c>
      <c r="P11172" t="s">
        <v>289</v>
      </c>
      <c r="Q11172" t="s">
        <v>194</v>
      </c>
      <c r="R11172" t="s">
        <v>1995</v>
      </c>
      <c r="S11172" t="s">
        <v>1996</v>
      </c>
      <c r="T11172">
        <v>42803.41006678241</v>
      </c>
      <c r="U11172" t="s">
        <v>191</v>
      </c>
      <c r="V11172" t="s">
        <v>1996</v>
      </c>
      <c r="W11172">
        <v>42803.41006678241</v>
      </c>
    </row>
    <row r="11173" spans="3:23" x14ac:dyDescent="0.25">
      <c r="C11173" t="s">
        <v>35847</v>
      </c>
      <c r="D11173" t="s">
        <v>194</v>
      </c>
      <c r="E11173" t="s">
        <v>38465</v>
      </c>
      <c r="F11173" t="s">
        <v>38466</v>
      </c>
      <c r="G11173" t="s">
        <v>38467</v>
      </c>
      <c r="H11173" t="s">
        <v>314</v>
      </c>
      <c r="I11173" s="10" t="s">
        <v>22042</v>
      </c>
      <c r="J11173" t="s">
        <v>306</v>
      </c>
      <c r="K11173" t="s">
        <v>11012</v>
      </c>
      <c r="L11173" t="s">
        <v>5056</v>
      </c>
      <c r="M11173" t="s">
        <v>7955</v>
      </c>
      <c r="O11173" t="s">
        <v>194</v>
      </c>
      <c r="P11173" t="s">
        <v>289</v>
      </c>
      <c r="Q11173" t="s">
        <v>194</v>
      </c>
      <c r="R11173" t="s">
        <v>1995</v>
      </c>
      <c r="S11173" t="s">
        <v>1996</v>
      </c>
      <c r="T11173">
        <v>42803.41006678241</v>
      </c>
      <c r="U11173" t="s">
        <v>191</v>
      </c>
      <c r="V11173" t="s">
        <v>1996</v>
      </c>
      <c r="W11173">
        <v>42803.41006678241</v>
      </c>
    </row>
    <row r="11174" spans="3:23" x14ac:dyDescent="0.25">
      <c r="C11174" t="s">
        <v>35848</v>
      </c>
      <c r="D11174" t="s">
        <v>194</v>
      </c>
      <c r="E11174" t="s">
        <v>38465</v>
      </c>
      <c r="F11174" t="s">
        <v>38466</v>
      </c>
      <c r="G11174" t="s">
        <v>38467</v>
      </c>
      <c r="H11174" t="s">
        <v>1289</v>
      </c>
      <c r="I11174" s="10" t="s">
        <v>22043</v>
      </c>
      <c r="J11174" t="s">
        <v>592</v>
      </c>
      <c r="K11174" t="s">
        <v>11012</v>
      </c>
      <c r="L11174" t="s">
        <v>5056</v>
      </c>
      <c r="M11174" t="s">
        <v>7955</v>
      </c>
      <c r="O11174" t="s">
        <v>194</v>
      </c>
      <c r="P11174" t="s">
        <v>289</v>
      </c>
      <c r="Q11174" t="s">
        <v>194</v>
      </c>
      <c r="R11174" t="s">
        <v>1995</v>
      </c>
      <c r="S11174" t="s">
        <v>1996</v>
      </c>
      <c r="T11174">
        <v>42803.41006678241</v>
      </c>
      <c r="U11174" t="s">
        <v>191</v>
      </c>
      <c r="V11174" t="s">
        <v>1996</v>
      </c>
      <c r="W11174">
        <v>42803.41006678241</v>
      </c>
    </row>
    <row r="11175" spans="3:23" x14ac:dyDescent="0.25">
      <c r="C11175" t="s">
        <v>35849</v>
      </c>
      <c r="D11175" t="s">
        <v>194</v>
      </c>
      <c r="E11175" t="s">
        <v>38465</v>
      </c>
      <c r="F11175" t="s">
        <v>38466</v>
      </c>
      <c r="G11175" t="s">
        <v>38467</v>
      </c>
      <c r="H11175" t="s">
        <v>1292</v>
      </c>
      <c r="I11175" s="10" t="s">
        <v>22044</v>
      </c>
      <c r="J11175" t="s">
        <v>591</v>
      </c>
      <c r="K11175" t="s">
        <v>11030</v>
      </c>
      <c r="L11175" t="s">
        <v>5074</v>
      </c>
      <c r="M11175" t="s">
        <v>7973</v>
      </c>
      <c r="O11175" t="s">
        <v>194</v>
      </c>
      <c r="P11175" t="s">
        <v>289</v>
      </c>
      <c r="Q11175" t="s">
        <v>194</v>
      </c>
      <c r="R11175" t="s">
        <v>1995</v>
      </c>
      <c r="S11175" t="s">
        <v>1996</v>
      </c>
      <c r="T11175">
        <v>42803.41006678241</v>
      </c>
      <c r="U11175" t="s">
        <v>191</v>
      </c>
      <c r="V11175" t="s">
        <v>1996</v>
      </c>
      <c r="W11175">
        <v>42803.41006678241</v>
      </c>
    </row>
    <row r="11176" spans="3:23" x14ac:dyDescent="0.25">
      <c r="C11176" t="s">
        <v>35850</v>
      </c>
      <c r="D11176" t="s">
        <v>194</v>
      </c>
      <c r="E11176" t="s">
        <v>38465</v>
      </c>
      <c r="F11176" t="s">
        <v>38466</v>
      </c>
      <c r="G11176" t="s">
        <v>38467</v>
      </c>
      <c r="H11176" t="s">
        <v>17631</v>
      </c>
      <c r="I11176" s="10" t="s">
        <v>22045</v>
      </c>
      <c r="J11176" t="s">
        <v>17633</v>
      </c>
      <c r="K11176" t="s">
        <v>11030</v>
      </c>
      <c r="L11176" t="s">
        <v>5074</v>
      </c>
      <c r="M11176" t="s">
        <v>7973</v>
      </c>
      <c r="O11176" t="s">
        <v>194</v>
      </c>
      <c r="P11176" t="s">
        <v>289</v>
      </c>
      <c r="Q11176" t="s">
        <v>194</v>
      </c>
      <c r="R11176" t="s">
        <v>1995</v>
      </c>
      <c r="S11176" t="s">
        <v>1996</v>
      </c>
      <c r="T11176">
        <v>42803.41006678241</v>
      </c>
      <c r="U11176" t="s">
        <v>191</v>
      </c>
      <c r="V11176" t="s">
        <v>1996</v>
      </c>
      <c r="W11176">
        <v>42803.41006678241</v>
      </c>
    </row>
    <row r="11177" spans="3:23" x14ac:dyDescent="0.25">
      <c r="C11177" t="s">
        <v>35851</v>
      </c>
      <c r="D11177" t="s">
        <v>194</v>
      </c>
      <c r="E11177" t="s">
        <v>38465</v>
      </c>
      <c r="F11177" t="s">
        <v>38466</v>
      </c>
      <c r="G11177" t="s">
        <v>38467</v>
      </c>
      <c r="H11177" t="s">
        <v>1293</v>
      </c>
      <c r="I11177" s="10" t="s">
        <v>22046</v>
      </c>
      <c r="J11177" t="s">
        <v>584</v>
      </c>
      <c r="K11177" t="s">
        <v>11030</v>
      </c>
      <c r="L11177" t="s">
        <v>5074</v>
      </c>
      <c r="M11177" t="s">
        <v>7973</v>
      </c>
      <c r="O11177" t="s">
        <v>194</v>
      </c>
      <c r="P11177" t="s">
        <v>289</v>
      </c>
      <c r="Q11177" t="s">
        <v>194</v>
      </c>
      <c r="R11177" t="s">
        <v>1995</v>
      </c>
      <c r="S11177" t="s">
        <v>1996</v>
      </c>
      <c r="T11177">
        <v>42803.41006678241</v>
      </c>
      <c r="U11177" t="s">
        <v>191</v>
      </c>
      <c r="V11177" t="s">
        <v>1996</v>
      </c>
      <c r="W11177">
        <v>42803.41006678241</v>
      </c>
    </row>
    <row r="11178" spans="3:23" x14ac:dyDescent="0.25">
      <c r="C11178" t="s">
        <v>35852</v>
      </c>
      <c r="D11178" t="s">
        <v>194</v>
      </c>
      <c r="E11178" t="s">
        <v>38465</v>
      </c>
      <c r="F11178" t="s">
        <v>38466</v>
      </c>
      <c r="G11178" t="s">
        <v>38467</v>
      </c>
      <c r="H11178" t="s">
        <v>11801</v>
      </c>
      <c r="I11178" s="10" t="s">
        <v>22047</v>
      </c>
      <c r="J11178" t="s">
        <v>11803</v>
      </c>
      <c r="K11178" t="s">
        <v>11030</v>
      </c>
      <c r="L11178" t="s">
        <v>5074</v>
      </c>
      <c r="M11178" t="s">
        <v>7973</v>
      </c>
      <c r="O11178" t="s">
        <v>194</v>
      </c>
      <c r="P11178" t="s">
        <v>289</v>
      </c>
      <c r="Q11178" t="s">
        <v>194</v>
      </c>
      <c r="R11178" t="s">
        <v>1995</v>
      </c>
      <c r="S11178" t="s">
        <v>1996</v>
      </c>
      <c r="T11178">
        <v>42803.41006678241</v>
      </c>
      <c r="U11178" t="s">
        <v>191</v>
      </c>
      <c r="V11178" t="s">
        <v>1996</v>
      </c>
      <c r="W11178">
        <v>42803.41006678241</v>
      </c>
    </row>
    <row r="11179" spans="3:23" x14ac:dyDescent="0.25">
      <c r="C11179" t="s">
        <v>35853</v>
      </c>
      <c r="D11179" t="s">
        <v>194</v>
      </c>
      <c r="E11179" t="s">
        <v>38465</v>
      </c>
      <c r="F11179" t="s">
        <v>38466</v>
      </c>
      <c r="G11179" t="s">
        <v>38467</v>
      </c>
      <c r="H11179" t="s">
        <v>1318</v>
      </c>
      <c r="I11179" s="10" t="s">
        <v>22048</v>
      </c>
      <c r="J11179" t="s">
        <v>614</v>
      </c>
      <c r="K11179" t="s">
        <v>11030</v>
      </c>
      <c r="L11179" t="s">
        <v>5074</v>
      </c>
      <c r="M11179" t="s">
        <v>7973</v>
      </c>
      <c r="O11179" t="s">
        <v>194</v>
      </c>
      <c r="P11179" t="s">
        <v>289</v>
      </c>
      <c r="Q11179" t="s">
        <v>194</v>
      </c>
      <c r="R11179" t="s">
        <v>1995</v>
      </c>
      <c r="S11179" t="s">
        <v>1996</v>
      </c>
      <c r="T11179">
        <v>42803.41006678241</v>
      </c>
      <c r="U11179" t="s">
        <v>191</v>
      </c>
      <c r="V11179" t="s">
        <v>1996</v>
      </c>
      <c r="W11179">
        <v>42803.41006678241</v>
      </c>
    </row>
    <row r="11180" spans="3:23" x14ac:dyDescent="0.25">
      <c r="C11180" t="s">
        <v>35854</v>
      </c>
      <c r="D11180" t="s">
        <v>194</v>
      </c>
      <c r="E11180" t="s">
        <v>38465</v>
      </c>
      <c r="F11180" t="s">
        <v>38466</v>
      </c>
      <c r="G11180" t="s">
        <v>38467</v>
      </c>
      <c r="H11180" t="s">
        <v>316</v>
      </c>
      <c r="I11180" s="10" t="s">
        <v>22049</v>
      </c>
      <c r="J11180" t="s">
        <v>302</v>
      </c>
      <c r="K11180" t="s">
        <v>11014</v>
      </c>
      <c r="L11180" t="s">
        <v>5058</v>
      </c>
      <c r="M11180" t="s">
        <v>7957</v>
      </c>
      <c r="O11180" t="s">
        <v>194</v>
      </c>
      <c r="P11180" t="s">
        <v>289</v>
      </c>
      <c r="Q11180" t="s">
        <v>194</v>
      </c>
      <c r="R11180" t="s">
        <v>1995</v>
      </c>
      <c r="S11180" t="s">
        <v>1996</v>
      </c>
      <c r="T11180">
        <v>42803.41006678241</v>
      </c>
      <c r="U11180" t="s">
        <v>191</v>
      </c>
      <c r="V11180" t="s">
        <v>1996</v>
      </c>
      <c r="W11180">
        <v>42803.41006678241</v>
      </c>
    </row>
    <row r="11181" spans="3:23" x14ac:dyDescent="0.25">
      <c r="C11181" t="s">
        <v>35855</v>
      </c>
      <c r="D11181" t="s">
        <v>194</v>
      </c>
      <c r="E11181" t="s">
        <v>38465</v>
      </c>
      <c r="F11181" t="s">
        <v>38466</v>
      </c>
      <c r="G11181" t="s">
        <v>38467</v>
      </c>
      <c r="H11181" t="s">
        <v>313</v>
      </c>
      <c r="I11181" s="10" t="s">
        <v>22050</v>
      </c>
      <c r="J11181" t="s">
        <v>305</v>
      </c>
      <c r="K11181" t="s">
        <v>11014</v>
      </c>
      <c r="L11181" t="s">
        <v>5058</v>
      </c>
      <c r="M11181" t="s">
        <v>7957</v>
      </c>
      <c r="O11181" t="s">
        <v>194</v>
      </c>
      <c r="P11181" t="s">
        <v>289</v>
      </c>
      <c r="Q11181" t="s">
        <v>194</v>
      </c>
      <c r="R11181" t="s">
        <v>1995</v>
      </c>
      <c r="S11181" t="s">
        <v>1996</v>
      </c>
      <c r="T11181">
        <v>42803.41006678241</v>
      </c>
      <c r="U11181" t="s">
        <v>191</v>
      </c>
      <c r="V11181" t="s">
        <v>1996</v>
      </c>
      <c r="W11181">
        <v>42803.41006678241</v>
      </c>
    </row>
    <row r="11182" spans="3:23" x14ac:dyDescent="0.25">
      <c r="C11182" t="s">
        <v>35856</v>
      </c>
      <c r="D11182" t="s">
        <v>194</v>
      </c>
      <c r="E11182" t="s">
        <v>38465</v>
      </c>
      <c r="F11182" t="s">
        <v>38466</v>
      </c>
      <c r="G11182" t="s">
        <v>38467</v>
      </c>
      <c r="H11182" t="s">
        <v>1300</v>
      </c>
      <c r="I11182" s="10" t="s">
        <v>22051</v>
      </c>
      <c r="J11182" t="s">
        <v>585</v>
      </c>
      <c r="K11182" t="s">
        <v>11028</v>
      </c>
      <c r="L11182" t="s">
        <v>5072</v>
      </c>
      <c r="M11182" t="s">
        <v>7971</v>
      </c>
      <c r="O11182" t="s">
        <v>194</v>
      </c>
      <c r="P11182" t="s">
        <v>289</v>
      </c>
      <c r="Q11182" t="s">
        <v>194</v>
      </c>
      <c r="R11182" t="s">
        <v>1995</v>
      </c>
      <c r="S11182" t="s">
        <v>1996</v>
      </c>
      <c r="T11182">
        <v>42803.41006678241</v>
      </c>
      <c r="U11182" t="s">
        <v>191</v>
      </c>
      <c r="V11182" t="s">
        <v>1996</v>
      </c>
      <c r="W11182">
        <v>42803.41006678241</v>
      </c>
    </row>
    <row r="11183" spans="3:23" x14ac:dyDescent="0.25">
      <c r="C11183" t="s">
        <v>35857</v>
      </c>
      <c r="D11183" t="s">
        <v>194</v>
      </c>
      <c r="E11183" t="s">
        <v>38465</v>
      </c>
      <c r="F11183" t="s">
        <v>38466</v>
      </c>
      <c r="G11183" t="s">
        <v>38467</v>
      </c>
      <c r="H11183" t="s">
        <v>1289</v>
      </c>
      <c r="I11183" s="10" t="s">
        <v>22052</v>
      </c>
      <c r="J11183" t="s">
        <v>592</v>
      </c>
      <c r="K11183" t="s">
        <v>11024</v>
      </c>
      <c r="L11183" t="s">
        <v>5068</v>
      </c>
      <c r="M11183" t="s">
        <v>7967</v>
      </c>
      <c r="O11183" t="s">
        <v>194</v>
      </c>
      <c r="P11183" t="s">
        <v>289</v>
      </c>
      <c r="Q11183" t="s">
        <v>194</v>
      </c>
      <c r="R11183" t="s">
        <v>1995</v>
      </c>
      <c r="S11183" t="s">
        <v>1996</v>
      </c>
      <c r="T11183">
        <v>42803.41006678241</v>
      </c>
      <c r="U11183" t="s">
        <v>191</v>
      </c>
      <c r="V11183" t="s">
        <v>1996</v>
      </c>
      <c r="W11183">
        <v>42803.41006678241</v>
      </c>
    </row>
    <row r="11184" spans="3:23" x14ac:dyDescent="0.25">
      <c r="C11184" t="s">
        <v>35858</v>
      </c>
      <c r="D11184" t="s">
        <v>194</v>
      </c>
      <c r="E11184" t="s">
        <v>38465</v>
      </c>
      <c r="F11184" t="s">
        <v>38466</v>
      </c>
      <c r="G11184" t="s">
        <v>38467</v>
      </c>
      <c r="H11184" t="s">
        <v>317</v>
      </c>
      <c r="I11184" s="10" t="s">
        <v>22053</v>
      </c>
      <c r="J11184" t="s">
        <v>304</v>
      </c>
      <c r="K11184" t="s">
        <v>11017</v>
      </c>
      <c r="L11184" t="s">
        <v>5061</v>
      </c>
      <c r="M11184" t="s">
        <v>7960</v>
      </c>
      <c r="O11184" t="s">
        <v>194</v>
      </c>
      <c r="P11184" t="s">
        <v>289</v>
      </c>
      <c r="Q11184" t="s">
        <v>194</v>
      </c>
      <c r="R11184" t="s">
        <v>1995</v>
      </c>
      <c r="S11184" t="s">
        <v>1996</v>
      </c>
      <c r="T11184">
        <v>42803.41006678241</v>
      </c>
      <c r="U11184" t="s">
        <v>191</v>
      </c>
      <c r="V11184" t="s">
        <v>1996</v>
      </c>
      <c r="W11184">
        <v>42803.41006678241</v>
      </c>
    </row>
    <row r="11185" spans="3:23" x14ac:dyDescent="0.25">
      <c r="C11185" t="s">
        <v>35859</v>
      </c>
      <c r="D11185" t="s">
        <v>194</v>
      </c>
      <c r="E11185" t="s">
        <v>38465</v>
      </c>
      <c r="F11185" t="s">
        <v>38466</v>
      </c>
      <c r="G11185" t="s">
        <v>38467</v>
      </c>
      <c r="H11185" t="s">
        <v>315</v>
      </c>
      <c r="I11185" s="10" t="s">
        <v>22054</v>
      </c>
      <c r="J11185" t="s">
        <v>309</v>
      </c>
      <c r="K11185" t="s">
        <v>11016</v>
      </c>
      <c r="L11185" t="s">
        <v>5060</v>
      </c>
      <c r="M11185" t="s">
        <v>7959</v>
      </c>
      <c r="O11185" t="s">
        <v>194</v>
      </c>
      <c r="P11185" t="s">
        <v>289</v>
      </c>
      <c r="Q11185" t="s">
        <v>194</v>
      </c>
      <c r="R11185" t="s">
        <v>1995</v>
      </c>
      <c r="S11185" t="s">
        <v>1996</v>
      </c>
      <c r="T11185">
        <v>42803.41006678241</v>
      </c>
      <c r="U11185" t="s">
        <v>191</v>
      </c>
      <c r="V11185" t="s">
        <v>1996</v>
      </c>
      <c r="W11185">
        <v>42803.41006678241</v>
      </c>
    </row>
    <row r="11186" spans="3:23" x14ac:dyDescent="0.25">
      <c r="C11186" t="s">
        <v>35860</v>
      </c>
      <c r="D11186" t="s">
        <v>194</v>
      </c>
      <c r="E11186" t="s">
        <v>38465</v>
      </c>
      <c r="F11186" t="s">
        <v>38466</v>
      </c>
      <c r="G11186" t="s">
        <v>38467</v>
      </c>
      <c r="H11186" t="s">
        <v>314</v>
      </c>
      <c r="I11186" s="10" t="s">
        <v>22055</v>
      </c>
      <c r="J11186" t="s">
        <v>306</v>
      </c>
      <c r="K11186" t="s">
        <v>11024</v>
      </c>
      <c r="L11186" t="s">
        <v>5068</v>
      </c>
      <c r="M11186" t="s">
        <v>7967</v>
      </c>
      <c r="O11186" t="s">
        <v>194</v>
      </c>
      <c r="P11186" t="s">
        <v>289</v>
      </c>
      <c r="Q11186" t="s">
        <v>194</v>
      </c>
      <c r="R11186" t="s">
        <v>1995</v>
      </c>
      <c r="S11186" t="s">
        <v>1996</v>
      </c>
      <c r="T11186">
        <v>42803.41006678241</v>
      </c>
      <c r="U11186" t="s">
        <v>191</v>
      </c>
      <c r="V11186" t="s">
        <v>1996</v>
      </c>
      <c r="W11186">
        <v>42803.41006678241</v>
      </c>
    </row>
    <row r="11187" spans="3:23" x14ac:dyDescent="0.25">
      <c r="C11187" t="s">
        <v>35861</v>
      </c>
      <c r="D11187" t="s">
        <v>194</v>
      </c>
      <c r="E11187" t="s">
        <v>38465</v>
      </c>
      <c r="F11187" t="s">
        <v>38466</v>
      </c>
      <c r="G11187" t="s">
        <v>38467</v>
      </c>
      <c r="H11187" t="s">
        <v>1285</v>
      </c>
      <c r="I11187" s="10" t="s">
        <v>22056</v>
      </c>
      <c r="J11187" t="s">
        <v>590</v>
      </c>
      <c r="K11187" t="s">
        <v>11015</v>
      </c>
      <c r="L11187" t="s">
        <v>5059</v>
      </c>
      <c r="M11187" t="s">
        <v>7958</v>
      </c>
      <c r="O11187" t="s">
        <v>194</v>
      </c>
      <c r="P11187" t="s">
        <v>289</v>
      </c>
      <c r="Q11187" t="s">
        <v>194</v>
      </c>
      <c r="R11187" t="s">
        <v>1995</v>
      </c>
      <c r="S11187" t="s">
        <v>1996</v>
      </c>
      <c r="T11187">
        <v>42803.41006678241</v>
      </c>
      <c r="U11187" t="s">
        <v>191</v>
      </c>
      <c r="V11187" t="s">
        <v>1996</v>
      </c>
      <c r="W11187">
        <v>42803.41006678241</v>
      </c>
    </row>
    <row r="11188" spans="3:23" x14ac:dyDescent="0.25">
      <c r="C11188" t="s">
        <v>35862</v>
      </c>
      <c r="D11188" t="s">
        <v>194</v>
      </c>
      <c r="E11188" t="s">
        <v>38465</v>
      </c>
      <c r="F11188" t="s">
        <v>38466</v>
      </c>
      <c r="G11188" t="s">
        <v>38467</v>
      </c>
      <c r="H11188" t="s">
        <v>1285</v>
      </c>
      <c r="I11188" s="10" t="s">
        <v>22057</v>
      </c>
      <c r="J11188" t="s">
        <v>590</v>
      </c>
      <c r="K11188" t="s">
        <v>11033</v>
      </c>
      <c r="L11188" t="s">
        <v>5077</v>
      </c>
      <c r="M11188" t="s">
        <v>7976</v>
      </c>
      <c r="O11188" t="s">
        <v>194</v>
      </c>
      <c r="P11188" t="s">
        <v>289</v>
      </c>
      <c r="Q11188" t="s">
        <v>194</v>
      </c>
      <c r="R11188" t="s">
        <v>1995</v>
      </c>
      <c r="S11188" t="s">
        <v>1996</v>
      </c>
      <c r="T11188">
        <v>42803.41006678241</v>
      </c>
      <c r="U11188" t="s">
        <v>191</v>
      </c>
      <c r="V11188" t="s">
        <v>1996</v>
      </c>
      <c r="W11188">
        <v>42803.41006678241</v>
      </c>
    </row>
    <row r="11189" spans="3:23" x14ac:dyDescent="0.25">
      <c r="C11189" t="s">
        <v>35863</v>
      </c>
      <c r="D11189" t="s">
        <v>194</v>
      </c>
      <c r="E11189" t="s">
        <v>38465</v>
      </c>
      <c r="F11189" t="s">
        <v>38466</v>
      </c>
      <c r="G11189" t="s">
        <v>38467</v>
      </c>
      <c r="H11189" t="s">
        <v>311</v>
      </c>
      <c r="I11189" s="10" t="s">
        <v>22058</v>
      </c>
      <c r="J11189" t="s">
        <v>308</v>
      </c>
      <c r="K11189" t="s">
        <v>11033</v>
      </c>
      <c r="L11189" t="s">
        <v>5077</v>
      </c>
      <c r="M11189" t="s">
        <v>7976</v>
      </c>
      <c r="O11189" t="s">
        <v>194</v>
      </c>
      <c r="P11189" t="s">
        <v>289</v>
      </c>
      <c r="Q11189" t="s">
        <v>194</v>
      </c>
      <c r="R11189" t="s">
        <v>1995</v>
      </c>
      <c r="S11189" t="s">
        <v>1996</v>
      </c>
      <c r="T11189">
        <v>42803.41006678241</v>
      </c>
      <c r="U11189" t="s">
        <v>191</v>
      </c>
      <c r="V11189" t="s">
        <v>1996</v>
      </c>
      <c r="W11189">
        <v>42803.41006678241</v>
      </c>
    </row>
    <row r="11190" spans="3:23" x14ac:dyDescent="0.25">
      <c r="C11190" t="s">
        <v>35864</v>
      </c>
      <c r="D11190" t="s">
        <v>194</v>
      </c>
      <c r="E11190" t="s">
        <v>38465</v>
      </c>
      <c r="F11190" t="s">
        <v>38466</v>
      </c>
      <c r="G11190" t="s">
        <v>38467</v>
      </c>
      <c r="H11190" t="s">
        <v>315</v>
      </c>
      <c r="I11190" s="10" t="s">
        <v>22059</v>
      </c>
      <c r="J11190" t="s">
        <v>309</v>
      </c>
      <c r="K11190" t="s">
        <v>11033</v>
      </c>
      <c r="L11190" t="s">
        <v>5077</v>
      </c>
      <c r="M11190" t="s">
        <v>7976</v>
      </c>
      <c r="O11190" t="s">
        <v>194</v>
      </c>
      <c r="P11190" t="s">
        <v>289</v>
      </c>
      <c r="Q11190" t="s">
        <v>194</v>
      </c>
      <c r="R11190" t="s">
        <v>1995</v>
      </c>
      <c r="S11190" t="s">
        <v>1996</v>
      </c>
      <c r="T11190">
        <v>42803.41006678241</v>
      </c>
      <c r="U11190" t="s">
        <v>191</v>
      </c>
      <c r="V11190" t="s">
        <v>1996</v>
      </c>
      <c r="W11190">
        <v>42803.41006678241</v>
      </c>
    </row>
    <row r="11191" spans="3:23" x14ac:dyDescent="0.25">
      <c r="C11191" t="s">
        <v>35865</v>
      </c>
      <c r="D11191" t="s">
        <v>194</v>
      </c>
      <c r="E11191" t="s">
        <v>38465</v>
      </c>
      <c r="F11191" t="s">
        <v>38466</v>
      </c>
      <c r="G11191" t="s">
        <v>38467</v>
      </c>
      <c r="H11191" t="s">
        <v>316</v>
      </c>
      <c r="I11191" s="10" t="s">
        <v>22060</v>
      </c>
      <c r="J11191" t="s">
        <v>302</v>
      </c>
      <c r="K11191" t="s">
        <v>11033</v>
      </c>
      <c r="L11191" t="s">
        <v>5077</v>
      </c>
      <c r="M11191" t="s">
        <v>7976</v>
      </c>
      <c r="O11191" t="s">
        <v>194</v>
      </c>
      <c r="P11191" t="s">
        <v>289</v>
      </c>
      <c r="Q11191" t="s">
        <v>194</v>
      </c>
      <c r="R11191" t="s">
        <v>1995</v>
      </c>
      <c r="S11191" t="s">
        <v>1996</v>
      </c>
      <c r="T11191">
        <v>42803.41006678241</v>
      </c>
      <c r="U11191" t="s">
        <v>191</v>
      </c>
      <c r="V11191" t="s">
        <v>1996</v>
      </c>
      <c r="W11191">
        <v>42803.41006678241</v>
      </c>
    </row>
    <row r="11192" spans="3:23" x14ac:dyDescent="0.25">
      <c r="C11192" t="s">
        <v>35866</v>
      </c>
      <c r="D11192" t="s">
        <v>194</v>
      </c>
      <c r="E11192" t="s">
        <v>38465</v>
      </c>
      <c r="F11192" t="s">
        <v>38466</v>
      </c>
      <c r="G11192" t="s">
        <v>38467</v>
      </c>
      <c r="H11192" t="s">
        <v>315</v>
      </c>
      <c r="I11192" s="10" t="s">
        <v>22061</v>
      </c>
      <c r="J11192" t="s">
        <v>309</v>
      </c>
      <c r="K11192" t="s">
        <v>11032</v>
      </c>
      <c r="L11192" t="s">
        <v>5076</v>
      </c>
      <c r="M11192" t="s">
        <v>7975</v>
      </c>
      <c r="O11192" t="s">
        <v>194</v>
      </c>
      <c r="P11192" t="s">
        <v>289</v>
      </c>
      <c r="Q11192" t="s">
        <v>194</v>
      </c>
      <c r="R11192" t="s">
        <v>1995</v>
      </c>
      <c r="S11192" t="s">
        <v>1996</v>
      </c>
      <c r="T11192">
        <v>42803.41006678241</v>
      </c>
      <c r="U11192" t="s">
        <v>191</v>
      </c>
      <c r="V11192" t="s">
        <v>1996</v>
      </c>
      <c r="W11192">
        <v>42803.41006678241</v>
      </c>
    </row>
    <row r="11193" spans="3:23" x14ac:dyDescent="0.25">
      <c r="C11193" t="s">
        <v>35867</v>
      </c>
      <c r="D11193" t="s">
        <v>194</v>
      </c>
      <c r="E11193" t="s">
        <v>38465</v>
      </c>
      <c r="F11193" t="s">
        <v>38466</v>
      </c>
      <c r="G11193" t="s">
        <v>38467</v>
      </c>
      <c r="H11193" t="s">
        <v>316</v>
      </c>
      <c r="I11193" s="10" t="s">
        <v>22062</v>
      </c>
      <c r="J11193" t="s">
        <v>302</v>
      </c>
      <c r="K11193" t="s">
        <v>11032</v>
      </c>
      <c r="L11193" t="s">
        <v>5076</v>
      </c>
      <c r="M11193" t="s">
        <v>7975</v>
      </c>
      <c r="O11193" t="s">
        <v>194</v>
      </c>
      <c r="P11193" t="s">
        <v>289</v>
      </c>
      <c r="Q11193" t="s">
        <v>194</v>
      </c>
      <c r="R11193" t="s">
        <v>1995</v>
      </c>
      <c r="S11193" t="s">
        <v>1996</v>
      </c>
      <c r="T11193">
        <v>42803.41006678241</v>
      </c>
      <c r="U11193" t="s">
        <v>191</v>
      </c>
      <c r="V11193" t="s">
        <v>1996</v>
      </c>
      <c r="W11193">
        <v>42803.41006678241</v>
      </c>
    </row>
    <row r="11194" spans="3:23" x14ac:dyDescent="0.25">
      <c r="C11194" t="s">
        <v>35868</v>
      </c>
      <c r="D11194" t="s">
        <v>194</v>
      </c>
      <c r="E11194" t="s">
        <v>38465</v>
      </c>
      <c r="F11194" t="s">
        <v>38466</v>
      </c>
      <c r="G11194" t="s">
        <v>38467</v>
      </c>
      <c r="H11194" t="s">
        <v>1285</v>
      </c>
      <c r="I11194" s="10" t="s">
        <v>22063</v>
      </c>
      <c r="J11194" t="s">
        <v>590</v>
      </c>
      <c r="K11194" t="s">
        <v>11032</v>
      </c>
      <c r="L11194" t="s">
        <v>5076</v>
      </c>
      <c r="M11194" t="s">
        <v>7975</v>
      </c>
      <c r="O11194" t="s">
        <v>194</v>
      </c>
      <c r="P11194" t="s">
        <v>289</v>
      </c>
      <c r="Q11194" t="s">
        <v>194</v>
      </c>
      <c r="R11194" t="s">
        <v>1995</v>
      </c>
      <c r="S11194" t="s">
        <v>1996</v>
      </c>
      <c r="T11194">
        <v>42803.41006678241</v>
      </c>
      <c r="U11194" t="s">
        <v>191</v>
      </c>
      <c r="V11194" t="s">
        <v>1996</v>
      </c>
      <c r="W11194">
        <v>42803.41006678241</v>
      </c>
    </row>
    <row r="11195" spans="3:23" x14ac:dyDescent="0.25">
      <c r="C11195" t="s">
        <v>35869</v>
      </c>
      <c r="D11195" t="s">
        <v>194</v>
      </c>
      <c r="E11195" t="s">
        <v>38465</v>
      </c>
      <c r="F11195" t="s">
        <v>38466</v>
      </c>
      <c r="G11195" t="s">
        <v>38467</v>
      </c>
      <c r="H11195" t="s">
        <v>311</v>
      </c>
      <c r="I11195" s="10" t="s">
        <v>22064</v>
      </c>
      <c r="J11195" t="s">
        <v>308</v>
      </c>
      <c r="K11195" t="s">
        <v>11032</v>
      </c>
      <c r="L11195" t="s">
        <v>5076</v>
      </c>
      <c r="M11195" t="s">
        <v>7975</v>
      </c>
      <c r="O11195" t="s">
        <v>194</v>
      </c>
      <c r="P11195" t="s">
        <v>289</v>
      </c>
      <c r="Q11195" t="s">
        <v>194</v>
      </c>
      <c r="R11195" t="s">
        <v>1995</v>
      </c>
      <c r="S11195" t="s">
        <v>1996</v>
      </c>
      <c r="T11195">
        <v>42803.41006678241</v>
      </c>
      <c r="U11195" t="s">
        <v>191</v>
      </c>
      <c r="V11195" t="s">
        <v>1996</v>
      </c>
      <c r="W11195">
        <v>42803.41006678241</v>
      </c>
    </row>
    <row r="11196" spans="3:23" x14ac:dyDescent="0.25">
      <c r="C11196" t="s">
        <v>35870</v>
      </c>
      <c r="D11196" t="s">
        <v>194</v>
      </c>
      <c r="E11196" t="s">
        <v>38465</v>
      </c>
      <c r="F11196" t="s">
        <v>38466</v>
      </c>
      <c r="G11196" t="s">
        <v>38467</v>
      </c>
      <c r="H11196" t="s">
        <v>315</v>
      </c>
      <c r="I11196" s="10" t="s">
        <v>22065</v>
      </c>
      <c r="J11196" t="s">
        <v>309</v>
      </c>
      <c r="K11196" t="s">
        <v>11034</v>
      </c>
      <c r="L11196" t="s">
        <v>5078</v>
      </c>
      <c r="M11196" t="s">
        <v>7977</v>
      </c>
      <c r="O11196" t="s">
        <v>194</v>
      </c>
      <c r="P11196" t="s">
        <v>289</v>
      </c>
      <c r="Q11196" t="s">
        <v>194</v>
      </c>
      <c r="R11196" t="s">
        <v>1995</v>
      </c>
      <c r="S11196" t="s">
        <v>1996</v>
      </c>
      <c r="T11196">
        <v>42803.41006678241</v>
      </c>
      <c r="U11196" t="s">
        <v>191</v>
      </c>
      <c r="V11196" t="s">
        <v>1996</v>
      </c>
      <c r="W11196">
        <v>42803.41006678241</v>
      </c>
    </row>
    <row r="11197" spans="3:23" x14ac:dyDescent="0.25">
      <c r="C11197" t="s">
        <v>35871</v>
      </c>
      <c r="D11197" t="s">
        <v>194</v>
      </c>
      <c r="E11197" t="s">
        <v>38465</v>
      </c>
      <c r="F11197" t="s">
        <v>38466</v>
      </c>
      <c r="G11197" t="s">
        <v>38467</v>
      </c>
      <c r="H11197" t="s">
        <v>1287</v>
      </c>
      <c r="I11197" s="10" t="s">
        <v>22066</v>
      </c>
      <c r="J11197" t="s">
        <v>586</v>
      </c>
      <c r="K11197" t="s">
        <v>11034</v>
      </c>
      <c r="L11197" t="s">
        <v>5078</v>
      </c>
      <c r="M11197" t="s">
        <v>7977</v>
      </c>
      <c r="O11197" t="s">
        <v>194</v>
      </c>
      <c r="P11197" t="s">
        <v>289</v>
      </c>
      <c r="Q11197" t="s">
        <v>194</v>
      </c>
      <c r="R11197" t="s">
        <v>1995</v>
      </c>
      <c r="S11197" t="s">
        <v>1996</v>
      </c>
      <c r="T11197">
        <v>42803.41006678241</v>
      </c>
      <c r="U11197" t="s">
        <v>191</v>
      </c>
      <c r="V11197" t="s">
        <v>1996</v>
      </c>
      <c r="W11197">
        <v>42803.41006678241</v>
      </c>
    </row>
    <row r="11198" spans="3:23" x14ac:dyDescent="0.25">
      <c r="C11198" t="s">
        <v>35872</v>
      </c>
      <c r="D11198" t="s">
        <v>194</v>
      </c>
      <c r="E11198" t="s">
        <v>38465</v>
      </c>
      <c r="F11198" t="s">
        <v>38466</v>
      </c>
      <c r="G11198" t="s">
        <v>38467</v>
      </c>
      <c r="H11198" t="s">
        <v>317</v>
      </c>
      <c r="I11198" s="10" t="s">
        <v>22067</v>
      </c>
      <c r="J11198" t="s">
        <v>304</v>
      </c>
      <c r="K11198" t="s">
        <v>11034</v>
      </c>
      <c r="L11198" t="s">
        <v>5078</v>
      </c>
      <c r="M11198" t="s">
        <v>7977</v>
      </c>
      <c r="O11198" t="s">
        <v>194</v>
      </c>
      <c r="P11198" t="s">
        <v>289</v>
      </c>
      <c r="Q11198" t="s">
        <v>194</v>
      </c>
      <c r="R11198" t="s">
        <v>1995</v>
      </c>
      <c r="S11198" t="s">
        <v>1996</v>
      </c>
      <c r="T11198">
        <v>42803.41006678241</v>
      </c>
      <c r="U11198" t="s">
        <v>191</v>
      </c>
      <c r="V11198" t="s">
        <v>1996</v>
      </c>
      <c r="W11198">
        <v>42803.41006678241</v>
      </c>
    </row>
    <row r="11199" spans="3:23" x14ac:dyDescent="0.25">
      <c r="C11199" t="s">
        <v>35873</v>
      </c>
      <c r="D11199" t="s">
        <v>194</v>
      </c>
      <c r="E11199" t="s">
        <v>38465</v>
      </c>
      <c r="F11199" t="s">
        <v>38466</v>
      </c>
      <c r="G11199" t="s">
        <v>38467</v>
      </c>
      <c r="H11199" t="s">
        <v>311</v>
      </c>
      <c r="I11199" s="10" t="s">
        <v>22068</v>
      </c>
      <c r="J11199" t="s">
        <v>308</v>
      </c>
      <c r="K11199" t="s">
        <v>11034</v>
      </c>
      <c r="L11199" t="s">
        <v>5078</v>
      </c>
      <c r="M11199" t="s">
        <v>7977</v>
      </c>
      <c r="O11199" t="s">
        <v>194</v>
      </c>
      <c r="P11199" t="s">
        <v>289</v>
      </c>
      <c r="Q11199" t="s">
        <v>194</v>
      </c>
      <c r="R11199" t="s">
        <v>1995</v>
      </c>
      <c r="S11199" t="s">
        <v>1996</v>
      </c>
      <c r="T11199">
        <v>42803.41006678241</v>
      </c>
      <c r="U11199" t="s">
        <v>191</v>
      </c>
      <c r="V11199" t="s">
        <v>1996</v>
      </c>
      <c r="W11199">
        <v>42803.41006678241</v>
      </c>
    </row>
    <row r="11200" spans="3:23" x14ac:dyDescent="0.25">
      <c r="C11200" t="s">
        <v>35874</v>
      </c>
      <c r="D11200" t="s">
        <v>194</v>
      </c>
      <c r="E11200" t="s">
        <v>38465</v>
      </c>
      <c r="F11200" t="s">
        <v>38466</v>
      </c>
      <c r="G11200" t="s">
        <v>38467</v>
      </c>
      <c r="H11200" t="s">
        <v>1285</v>
      </c>
      <c r="I11200" s="10" t="s">
        <v>22069</v>
      </c>
      <c r="J11200" t="s">
        <v>590</v>
      </c>
      <c r="K11200" t="s">
        <v>11034</v>
      </c>
      <c r="L11200" t="s">
        <v>5078</v>
      </c>
      <c r="M11200" t="s">
        <v>7977</v>
      </c>
      <c r="O11200" t="s">
        <v>194</v>
      </c>
      <c r="P11200" t="s">
        <v>289</v>
      </c>
      <c r="Q11200" t="s">
        <v>194</v>
      </c>
      <c r="R11200" t="s">
        <v>1995</v>
      </c>
      <c r="S11200" t="s">
        <v>1996</v>
      </c>
      <c r="T11200">
        <v>42803.41006678241</v>
      </c>
      <c r="U11200" t="s">
        <v>191</v>
      </c>
      <c r="V11200" t="s">
        <v>1996</v>
      </c>
      <c r="W11200">
        <v>42803.41006678241</v>
      </c>
    </row>
    <row r="11201" spans="3:23" x14ac:dyDescent="0.25">
      <c r="C11201" t="s">
        <v>35875</v>
      </c>
      <c r="D11201" t="s">
        <v>194</v>
      </c>
      <c r="E11201" t="s">
        <v>38465</v>
      </c>
      <c r="F11201" t="s">
        <v>38466</v>
      </c>
      <c r="G11201" t="s">
        <v>38467</v>
      </c>
      <c r="H11201" t="s">
        <v>315</v>
      </c>
      <c r="I11201" s="10" t="s">
        <v>22070</v>
      </c>
      <c r="J11201" t="s">
        <v>309</v>
      </c>
      <c r="K11201" t="s">
        <v>11035</v>
      </c>
      <c r="L11201" t="s">
        <v>5079</v>
      </c>
      <c r="M11201" t="s">
        <v>7978</v>
      </c>
      <c r="O11201" t="s">
        <v>194</v>
      </c>
      <c r="P11201" t="s">
        <v>289</v>
      </c>
      <c r="Q11201" t="s">
        <v>194</v>
      </c>
      <c r="R11201" t="s">
        <v>1995</v>
      </c>
      <c r="S11201" t="s">
        <v>1996</v>
      </c>
      <c r="T11201">
        <v>42803.41006678241</v>
      </c>
      <c r="U11201" t="s">
        <v>191</v>
      </c>
      <c r="V11201" t="s">
        <v>1996</v>
      </c>
      <c r="W11201">
        <v>42803.41006678241</v>
      </c>
    </row>
    <row r="11202" spans="3:23" x14ac:dyDescent="0.25">
      <c r="C11202" t="s">
        <v>35876</v>
      </c>
      <c r="D11202" t="s">
        <v>194</v>
      </c>
      <c r="E11202" t="s">
        <v>38465</v>
      </c>
      <c r="F11202" t="s">
        <v>38466</v>
      </c>
      <c r="G11202" t="s">
        <v>38467</v>
      </c>
      <c r="H11202" t="s">
        <v>1293</v>
      </c>
      <c r="I11202" s="10" t="s">
        <v>22071</v>
      </c>
      <c r="J11202" t="s">
        <v>584</v>
      </c>
      <c r="K11202" t="s">
        <v>11035</v>
      </c>
      <c r="L11202" t="s">
        <v>5079</v>
      </c>
      <c r="M11202" t="s">
        <v>7978</v>
      </c>
      <c r="O11202" t="s">
        <v>194</v>
      </c>
      <c r="P11202" t="s">
        <v>289</v>
      </c>
      <c r="Q11202" t="s">
        <v>194</v>
      </c>
      <c r="R11202" t="s">
        <v>1995</v>
      </c>
      <c r="S11202" t="s">
        <v>1996</v>
      </c>
      <c r="T11202">
        <v>42803.41006678241</v>
      </c>
      <c r="U11202" t="s">
        <v>191</v>
      </c>
      <c r="V11202" t="s">
        <v>1996</v>
      </c>
      <c r="W11202">
        <v>42803.41006678241</v>
      </c>
    </row>
    <row r="11203" spans="3:23" x14ac:dyDescent="0.25">
      <c r="C11203" t="s">
        <v>35877</v>
      </c>
      <c r="D11203" t="s">
        <v>194</v>
      </c>
      <c r="E11203" t="s">
        <v>38465</v>
      </c>
      <c r="F11203" t="s">
        <v>38466</v>
      </c>
      <c r="G11203" t="s">
        <v>38467</v>
      </c>
      <c r="H11203" t="s">
        <v>311</v>
      </c>
      <c r="I11203" s="10" t="s">
        <v>22072</v>
      </c>
      <c r="J11203" t="s">
        <v>308</v>
      </c>
      <c r="K11203" t="s">
        <v>11035</v>
      </c>
      <c r="L11203" t="s">
        <v>5079</v>
      </c>
      <c r="M11203" t="s">
        <v>7978</v>
      </c>
      <c r="O11203" t="s">
        <v>194</v>
      </c>
      <c r="P11203" t="s">
        <v>289</v>
      </c>
      <c r="Q11203" t="s">
        <v>194</v>
      </c>
      <c r="R11203" t="s">
        <v>1995</v>
      </c>
      <c r="S11203" t="s">
        <v>1996</v>
      </c>
      <c r="T11203">
        <v>42803.41006678241</v>
      </c>
      <c r="U11203" t="s">
        <v>191</v>
      </c>
      <c r="V11203" t="s">
        <v>1996</v>
      </c>
      <c r="W11203">
        <v>42803.41006678241</v>
      </c>
    </row>
    <row r="11204" spans="3:23" x14ac:dyDescent="0.25">
      <c r="C11204" t="s">
        <v>35878</v>
      </c>
      <c r="D11204" t="s">
        <v>194</v>
      </c>
      <c r="E11204" t="s">
        <v>38465</v>
      </c>
      <c r="F11204" t="s">
        <v>38466</v>
      </c>
      <c r="G11204" t="s">
        <v>38467</v>
      </c>
      <c r="H11204" t="s">
        <v>11809</v>
      </c>
      <c r="I11204" s="10" t="s">
        <v>22073</v>
      </c>
      <c r="J11204" t="s">
        <v>11811</v>
      </c>
      <c r="K11204" t="s">
        <v>11035</v>
      </c>
      <c r="L11204" t="s">
        <v>5079</v>
      </c>
      <c r="M11204" t="s">
        <v>7978</v>
      </c>
      <c r="O11204" t="s">
        <v>194</v>
      </c>
      <c r="P11204" t="s">
        <v>289</v>
      </c>
      <c r="Q11204" t="s">
        <v>194</v>
      </c>
      <c r="R11204" t="s">
        <v>1995</v>
      </c>
      <c r="S11204" t="s">
        <v>1996</v>
      </c>
      <c r="T11204">
        <v>42803.41006678241</v>
      </c>
      <c r="U11204" t="s">
        <v>191</v>
      </c>
      <c r="V11204" t="s">
        <v>1996</v>
      </c>
      <c r="W11204">
        <v>42803.41006678241</v>
      </c>
    </row>
    <row r="11205" spans="3:23" x14ac:dyDescent="0.25">
      <c r="C11205" t="s">
        <v>35879</v>
      </c>
      <c r="D11205" t="s">
        <v>194</v>
      </c>
      <c r="E11205" t="s">
        <v>38465</v>
      </c>
      <c r="F11205" t="s">
        <v>38466</v>
      </c>
      <c r="G11205" t="s">
        <v>38467</v>
      </c>
      <c r="H11205" t="s">
        <v>312</v>
      </c>
      <c r="I11205" s="10" t="s">
        <v>22074</v>
      </c>
      <c r="J11205" t="s">
        <v>303</v>
      </c>
      <c r="K11205" t="s">
        <v>11035</v>
      </c>
      <c r="L11205" t="s">
        <v>5079</v>
      </c>
      <c r="M11205" t="s">
        <v>7978</v>
      </c>
      <c r="O11205" t="s">
        <v>194</v>
      </c>
      <c r="P11205" t="s">
        <v>289</v>
      </c>
      <c r="Q11205" t="s">
        <v>194</v>
      </c>
      <c r="R11205" t="s">
        <v>1995</v>
      </c>
      <c r="S11205" t="s">
        <v>1996</v>
      </c>
      <c r="T11205">
        <v>42803.41006678241</v>
      </c>
      <c r="U11205" t="s">
        <v>191</v>
      </c>
      <c r="V11205" t="s">
        <v>1996</v>
      </c>
      <c r="W11205">
        <v>42803.41006678241</v>
      </c>
    </row>
    <row r="11206" spans="3:23" x14ac:dyDescent="0.25">
      <c r="C11206" t="s">
        <v>35880</v>
      </c>
      <c r="D11206" t="s">
        <v>194</v>
      </c>
      <c r="E11206" t="s">
        <v>38465</v>
      </c>
      <c r="F11206" t="s">
        <v>38466</v>
      </c>
      <c r="G11206" t="s">
        <v>38467</v>
      </c>
      <c r="H11206" t="s">
        <v>312</v>
      </c>
      <c r="I11206" s="10" t="s">
        <v>22075</v>
      </c>
      <c r="J11206" t="s">
        <v>303</v>
      </c>
      <c r="K11206" t="s">
        <v>11036</v>
      </c>
      <c r="L11206" t="s">
        <v>5080</v>
      </c>
      <c r="M11206" t="s">
        <v>7979</v>
      </c>
      <c r="O11206" t="s">
        <v>194</v>
      </c>
      <c r="P11206" t="s">
        <v>289</v>
      </c>
      <c r="Q11206" t="s">
        <v>194</v>
      </c>
      <c r="R11206" t="s">
        <v>1995</v>
      </c>
      <c r="S11206" t="s">
        <v>1996</v>
      </c>
      <c r="T11206">
        <v>42803.41006678241</v>
      </c>
      <c r="U11206" t="s">
        <v>191</v>
      </c>
      <c r="V11206" t="s">
        <v>1996</v>
      </c>
      <c r="W11206">
        <v>42803.41006678241</v>
      </c>
    </row>
    <row r="11207" spans="3:23" x14ac:dyDescent="0.25">
      <c r="C11207" t="s">
        <v>35881</v>
      </c>
      <c r="D11207" t="s">
        <v>194</v>
      </c>
      <c r="E11207" t="s">
        <v>38465</v>
      </c>
      <c r="F11207" t="s">
        <v>38466</v>
      </c>
      <c r="G11207" t="s">
        <v>38467</v>
      </c>
      <c r="H11207" t="s">
        <v>314</v>
      </c>
      <c r="I11207" s="10" t="s">
        <v>22076</v>
      </c>
      <c r="J11207" t="s">
        <v>306</v>
      </c>
      <c r="K11207" t="s">
        <v>11036</v>
      </c>
      <c r="L11207" t="s">
        <v>5080</v>
      </c>
      <c r="M11207" t="s">
        <v>7979</v>
      </c>
      <c r="O11207" t="s">
        <v>194</v>
      </c>
      <c r="P11207" t="s">
        <v>289</v>
      </c>
      <c r="Q11207" t="s">
        <v>194</v>
      </c>
      <c r="R11207" t="s">
        <v>1995</v>
      </c>
      <c r="S11207" t="s">
        <v>1996</v>
      </c>
      <c r="T11207">
        <v>42803.41006678241</v>
      </c>
      <c r="U11207" t="s">
        <v>191</v>
      </c>
      <c r="V11207" t="s">
        <v>1996</v>
      </c>
      <c r="W11207">
        <v>42803.41006678241</v>
      </c>
    </row>
    <row r="11208" spans="3:23" x14ac:dyDescent="0.25">
      <c r="C11208" t="s">
        <v>35882</v>
      </c>
      <c r="D11208" t="s">
        <v>194</v>
      </c>
      <c r="E11208" t="s">
        <v>38465</v>
      </c>
      <c r="F11208" t="s">
        <v>38466</v>
      </c>
      <c r="G11208" t="s">
        <v>38467</v>
      </c>
      <c r="H11208" t="s">
        <v>311</v>
      </c>
      <c r="I11208" s="10" t="s">
        <v>22077</v>
      </c>
      <c r="J11208" t="s">
        <v>308</v>
      </c>
      <c r="K11208" t="s">
        <v>11036</v>
      </c>
      <c r="L11208" t="s">
        <v>5080</v>
      </c>
      <c r="M11208" t="s">
        <v>7979</v>
      </c>
      <c r="O11208" t="s">
        <v>194</v>
      </c>
      <c r="P11208" t="s">
        <v>289</v>
      </c>
      <c r="Q11208" t="s">
        <v>194</v>
      </c>
      <c r="R11208" t="s">
        <v>1995</v>
      </c>
      <c r="S11208" t="s">
        <v>1996</v>
      </c>
      <c r="T11208">
        <v>42803.41006678241</v>
      </c>
      <c r="U11208" t="s">
        <v>191</v>
      </c>
      <c r="V11208" t="s">
        <v>1996</v>
      </c>
      <c r="W11208">
        <v>42803.41006678241</v>
      </c>
    </row>
    <row r="11209" spans="3:23" x14ac:dyDescent="0.25">
      <c r="C11209" t="s">
        <v>35883</v>
      </c>
      <c r="D11209" t="s">
        <v>194</v>
      </c>
      <c r="E11209" t="s">
        <v>38465</v>
      </c>
      <c r="F11209" t="s">
        <v>38466</v>
      </c>
      <c r="G11209" t="s">
        <v>38467</v>
      </c>
      <c r="H11209" t="s">
        <v>1287</v>
      </c>
      <c r="I11209" s="10" t="s">
        <v>22078</v>
      </c>
      <c r="J11209" t="s">
        <v>586</v>
      </c>
      <c r="K11209" t="s">
        <v>11036</v>
      </c>
      <c r="L11209" t="s">
        <v>5080</v>
      </c>
      <c r="M11209" t="s">
        <v>7979</v>
      </c>
      <c r="O11209" t="s">
        <v>194</v>
      </c>
      <c r="P11209" t="s">
        <v>289</v>
      </c>
      <c r="Q11209" t="s">
        <v>194</v>
      </c>
      <c r="R11209" t="s">
        <v>1995</v>
      </c>
      <c r="S11209" t="s">
        <v>1996</v>
      </c>
      <c r="T11209">
        <v>42803.41006678241</v>
      </c>
      <c r="U11209" t="s">
        <v>191</v>
      </c>
      <c r="V11209" t="s">
        <v>1996</v>
      </c>
      <c r="W11209">
        <v>42803.41006678241</v>
      </c>
    </row>
    <row r="11210" spans="3:23" x14ac:dyDescent="0.25">
      <c r="C11210" t="s">
        <v>35884</v>
      </c>
      <c r="D11210" t="s">
        <v>194</v>
      </c>
      <c r="E11210" t="s">
        <v>38465</v>
      </c>
      <c r="F11210" t="s">
        <v>38466</v>
      </c>
      <c r="G11210" t="s">
        <v>38467</v>
      </c>
      <c r="H11210" t="s">
        <v>315</v>
      </c>
      <c r="I11210" s="10" t="s">
        <v>22079</v>
      </c>
      <c r="J11210" t="s">
        <v>309</v>
      </c>
      <c r="K11210" t="s">
        <v>11036</v>
      </c>
      <c r="L11210" t="s">
        <v>5080</v>
      </c>
      <c r="M11210" t="s">
        <v>7979</v>
      </c>
      <c r="O11210" t="s">
        <v>194</v>
      </c>
      <c r="P11210" t="s">
        <v>289</v>
      </c>
      <c r="Q11210" t="s">
        <v>194</v>
      </c>
      <c r="R11210" t="s">
        <v>1995</v>
      </c>
      <c r="S11210" t="s">
        <v>1996</v>
      </c>
      <c r="T11210">
        <v>42803.41006678241</v>
      </c>
      <c r="U11210" t="s">
        <v>191</v>
      </c>
      <c r="V11210" t="s">
        <v>1996</v>
      </c>
      <c r="W11210">
        <v>42803.41006678241</v>
      </c>
    </row>
    <row r="11211" spans="3:23" x14ac:dyDescent="0.25">
      <c r="C11211" t="s">
        <v>35885</v>
      </c>
      <c r="D11211" t="s">
        <v>194</v>
      </c>
      <c r="E11211" t="s">
        <v>38465</v>
      </c>
      <c r="F11211" t="s">
        <v>38466</v>
      </c>
      <c r="G11211" t="s">
        <v>38467</v>
      </c>
      <c r="H11211" t="s">
        <v>317</v>
      </c>
      <c r="I11211" s="10" t="s">
        <v>22080</v>
      </c>
      <c r="J11211" t="s">
        <v>304</v>
      </c>
      <c r="K11211" t="s">
        <v>11037</v>
      </c>
      <c r="L11211" t="s">
        <v>5081</v>
      </c>
      <c r="M11211" t="s">
        <v>7980</v>
      </c>
      <c r="O11211" t="s">
        <v>194</v>
      </c>
      <c r="P11211" t="s">
        <v>289</v>
      </c>
      <c r="Q11211" t="s">
        <v>194</v>
      </c>
      <c r="R11211" t="s">
        <v>1995</v>
      </c>
      <c r="S11211" t="s">
        <v>1996</v>
      </c>
      <c r="T11211">
        <v>42803.41006678241</v>
      </c>
      <c r="U11211" t="s">
        <v>191</v>
      </c>
      <c r="V11211" t="s">
        <v>1996</v>
      </c>
      <c r="W11211">
        <v>42803.41006678241</v>
      </c>
    </row>
    <row r="11212" spans="3:23" x14ac:dyDescent="0.25">
      <c r="C11212" t="s">
        <v>35886</v>
      </c>
      <c r="D11212" t="s">
        <v>194</v>
      </c>
      <c r="E11212" t="s">
        <v>38465</v>
      </c>
      <c r="F11212" t="s">
        <v>38466</v>
      </c>
      <c r="G11212" t="s">
        <v>38467</v>
      </c>
      <c r="H11212" t="s">
        <v>311</v>
      </c>
      <c r="I11212" s="10" t="s">
        <v>22081</v>
      </c>
      <c r="J11212" t="s">
        <v>308</v>
      </c>
      <c r="K11212" t="s">
        <v>11037</v>
      </c>
      <c r="L11212" t="s">
        <v>5081</v>
      </c>
      <c r="M11212" t="s">
        <v>7980</v>
      </c>
      <c r="O11212" t="s">
        <v>194</v>
      </c>
      <c r="P11212" t="s">
        <v>289</v>
      </c>
      <c r="Q11212" t="s">
        <v>194</v>
      </c>
      <c r="R11212" t="s">
        <v>1995</v>
      </c>
      <c r="S11212" t="s">
        <v>1996</v>
      </c>
      <c r="T11212">
        <v>42803.41006678241</v>
      </c>
      <c r="U11212" t="s">
        <v>191</v>
      </c>
      <c r="V11212" t="s">
        <v>1996</v>
      </c>
      <c r="W11212">
        <v>42803.41006678241</v>
      </c>
    </row>
    <row r="11213" spans="3:23" x14ac:dyDescent="0.25">
      <c r="C11213" t="s">
        <v>35887</v>
      </c>
      <c r="D11213" t="s">
        <v>194</v>
      </c>
      <c r="E11213" t="s">
        <v>38465</v>
      </c>
      <c r="F11213" t="s">
        <v>38466</v>
      </c>
      <c r="G11213" t="s">
        <v>38467</v>
      </c>
      <c r="H11213" t="s">
        <v>1285</v>
      </c>
      <c r="I11213" s="10" t="s">
        <v>22082</v>
      </c>
      <c r="J11213" t="s">
        <v>590</v>
      </c>
      <c r="K11213" t="s">
        <v>11037</v>
      </c>
      <c r="L11213" t="s">
        <v>5081</v>
      </c>
      <c r="M11213" t="s">
        <v>7980</v>
      </c>
      <c r="O11213" t="s">
        <v>194</v>
      </c>
      <c r="P11213" t="s">
        <v>289</v>
      </c>
      <c r="Q11213" t="s">
        <v>194</v>
      </c>
      <c r="R11213" t="s">
        <v>1995</v>
      </c>
      <c r="S11213" t="s">
        <v>1996</v>
      </c>
      <c r="T11213">
        <v>42803.41006678241</v>
      </c>
      <c r="U11213" t="s">
        <v>191</v>
      </c>
      <c r="V11213" t="s">
        <v>1996</v>
      </c>
      <c r="W11213">
        <v>42803.41006678241</v>
      </c>
    </row>
    <row r="11214" spans="3:23" x14ac:dyDescent="0.25">
      <c r="C11214" t="s">
        <v>35888</v>
      </c>
      <c r="D11214" t="s">
        <v>194</v>
      </c>
      <c r="E11214" t="s">
        <v>38465</v>
      </c>
      <c r="F11214" t="s">
        <v>38466</v>
      </c>
      <c r="G11214" t="s">
        <v>38467</v>
      </c>
      <c r="H11214" t="s">
        <v>315</v>
      </c>
      <c r="I11214" s="10" t="s">
        <v>22083</v>
      </c>
      <c r="J11214" t="s">
        <v>309</v>
      </c>
      <c r="K11214" t="s">
        <v>11037</v>
      </c>
      <c r="L11214" t="s">
        <v>5081</v>
      </c>
      <c r="M11214" t="s">
        <v>7980</v>
      </c>
      <c r="O11214" t="s">
        <v>194</v>
      </c>
      <c r="P11214" t="s">
        <v>289</v>
      </c>
      <c r="Q11214" t="s">
        <v>194</v>
      </c>
      <c r="R11214" t="s">
        <v>1995</v>
      </c>
      <c r="S11214" t="s">
        <v>1996</v>
      </c>
      <c r="T11214">
        <v>42803.41006678241</v>
      </c>
      <c r="U11214" t="s">
        <v>191</v>
      </c>
      <c r="V11214" t="s">
        <v>1996</v>
      </c>
      <c r="W11214">
        <v>42803.41006678241</v>
      </c>
    </row>
    <row r="11215" spans="3:23" x14ac:dyDescent="0.25">
      <c r="C11215" t="s">
        <v>35889</v>
      </c>
      <c r="D11215" t="s">
        <v>194</v>
      </c>
      <c r="E11215" t="s">
        <v>38465</v>
      </c>
      <c r="F11215" t="s">
        <v>38466</v>
      </c>
      <c r="G11215" t="s">
        <v>38467</v>
      </c>
      <c r="H11215" t="s">
        <v>317</v>
      </c>
      <c r="I11215" s="10" t="s">
        <v>22084</v>
      </c>
      <c r="J11215" t="s">
        <v>304</v>
      </c>
      <c r="K11215" t="s">
        <v>11038</v>
      </c>
      <c r="L11215" t="s">
        <v>5082</v>
      </c>
      <c r="M11215" t="s">
        <v>7981</v>
      </c>
      <c r="O11215" t="s">
        <v>194</v>
      </c>
      <c r="P11215" t="s">
        <v>289</v>
      </c>
      <c r="Q11215" t="s">
        <v>194</v>
      </c>
      <c r="R11215" t="s">
        <v>1995</v>
      </c>
      <c r="S11215" t="s">
        <v>1996</v>
      </c>
      <c r="T11215">
        <v>42803.41006678241</v>
      </c>
      <c r="U11215" t="s">
        <v>191</v>
      </c>
      <c r="V11215" t="s">
        <v>1996</v>
      </c>
      <c r="W11215">
        <v>42803.41006678241</v>
      </c>
    </row>
    <row r="11216" spans="3:23" x14ac:dyDescent="0.25">
      <c r="C11216" t="s">
        <v>35890</v>
      </c>
      <c r="D11216" t="s">
        <v>194</v>
      </c>
      <c r="E11216" t="s">
        <v>38465</v>
      </c>
      <c r="F11216" t="s">
        <v>38466</v>
      </c>
      <c r="G11216" t="s">
        <v>38467</v>
      </c>
      <c r="H11216" t="s">
        <v>315</v>
      </c>
      <c r="I11216" s="10" t="s">
        <v>22085</v>
      </c>
      <c r="J11216" t="s">
        <v>309</v>
      </c>
      <c r="K11216" t="s">
        <v>11038</v>
      </c>
      <c r="L11216" t="s">
        <v>5082</v>
      </c>
      <c r="M11216" t="s">
        <v>7981</v>
      </c>
      <c r="O11216" t="s">
        <v>194</v>
      </c>
      <c r="P11216" t="s">
        <v>289</v>
      </c>
      <c r="Q11216" t="s">
        <v>194</v>
      </c>
      <c r="R11216" t="s">
        <v>1995</v>
      </c>
      <c r="S11216" t="s">
        <v>1996</v>
      </c>
      <c r="T11216">
        <v>42803.41006678241</v>
      </c>
      <c r="U11216" t="s">
        <v>191</v>
      </c>
      <c r="V11216" t="s">
        <v>1996</v>
      </c>
      <c r="W11216">
        <v>42803.41006678241</v>
      </c>
    </row>
    <row r="11217" spans="3:23" x14ac:dyDescent="0.25">
      <c r="C11217" t="s">
        <v>35891</v>
      </c>
      <c r="D11217" t="s">
        <v>194</v>
      </c>
      <c r="E11217" t="s">
        <v>38465</v>
      </c>
      <c r="F11217" t="s">
        <v>38466</v>
      </c>
      <c r="G11217" t="s">
        <v>38467</v>
      </c>
      <c r="H11217" t="s">
        <v>311</v>
      </c>
      <c r="I11217" s="10" t="s">
        <v>22086</v>
      </c>
      <c r="J11217" t="s">
        <v>308</v>
      </c>
      <c r="K11217" t="s">
        <v>11038</v>
      </c>
      <c r="L11217" t="s">
        <v>5082</v>
      </c>
      <c r="M11217" t="s">
        <v>7981</v>
      </c>
      <c r="O11217" t="s">
        <v>194</v>
      </c>
      <c r="P11217" t="s">
        <v>289</v>
      </c>
      <c r="Q11217" t="s">
        <v>194</v>
      </c>
      <c r="R11217" t="s">
        <v>1995</v>
      </c>
      <c r="S11217" t="s">
        <v>1996</v>
      </c>
      <c r="T11217">
        <v>42803.41006678241</v>
      </c>
      <c r="U11217" t="s">
        <v>191</v>
      </c>
      <c r="V11217" t="s">
        <v>1996</v>
      </c>
      <c r="W11217">
        <v>42803.41006678241</v>
      </c>
    </row>
    <row r="11218" spans="3:23" x14ac:dyDescent="0.25">
      <c r="C11218" t="s">
        <v>35892</v>
      </c>
      <c r="D11218" t="s">
        <v>194</v>
      </c>
      <c r="E11218" t="s">
        <v>38465</v>
      </c>
      <c r="F11218" t="s">
        <v>38466</v>
      </c>
      <c r="G11218" t="s">
        <v>38467</v>
      </c>
      <c r="H11218" t="s">
        <v>11857</v>
      </c>
      <c r="I11218" s="10" t="s">
        <v>22087</v>
      </c>
      <c r="J11218" t="s">
        <v>11859</v>
      </c>
      <c r="K11218" t="s">
        <v>11038</v>
      </c>
      <c r="L11218" t="s">
        <v>5082</v>
      </c>
      <c r="M11218" t="s">
        <v>7981</v>
      </c>
      <c r="O11218" t="s">
        <v>194</v>
      </c>
      <c r="P11218" t="s">
        <v>289</v>
      </c>
      <c r="Q11218" t="s">
        <v>194</v>
      </c>
      <c r="R11218" t="s">
        <v>1995</v>
      </c>
      <c r="S11218" t="s">
        <v>1996</v>
      </c>
      <c r="T11218">
        <v>42803.41006678241</v>
      </c>
      <c r="U11218" t="s">
        <v>191</v>
      </c>
      <c r="V11218" t="s">
        <v>1996</v>
      </c>
      <c r="W11218">
        <v>42803.41006678241</v>
      </c>
    </row>
    <row r="11219" spans="3:23" x14ac:dyDescent="0.25">
      <c r="C11219" t="s">
        <v>35893</v>
      </c>
      <c r="D11219" t="s">
        <v>194</v>
      </c>
      <c r="E11219" t="s">
        <v>38465</v>
      </c>
      <c r="F11219" t="s">
        <v>38466</v>
      </c>
      <c r="G11219" t="s">
        <v>38467</v>
      </c>
      <c r="H11219" t="s">
        <v>316</v>
      </c>
      <c r="I11219" s="10" t="s">
        <v>22088</v>
      </c>
      <c r="J11219" t="s">
        <v>302</v>
      </c>
      <c r="K11219" t="s">
        <v>11038</v>
      </c>
      <c r="L11219" t="s">
        <v>5082</v>
      </c>
      <c r="M11219" t="s">
        <v>7981</v>
      </c>
      <c r="O11219" t="s">
        <v>194</v>
      </c>
      <c r="P11219" t="s">
        <v>289</v>
      </c>
      <c r="Q11219" t="s">
        <v>194</v>
      </c>
      <c r="R11219" t="s">
        <v>1995</v>
      </c>
      <c r="S11219" t="s">
        <v>1996</v>
      </c>
      <c r="T11219">
        <v>42803.41006678241</v>
      </c>
      <c r="U11219" t="s">
        <v>191</v>
      </c>
      <c r="V11219" t="s">
        <v>1996</v>
      </c>
      <c r="W11219">
        <v>42803.41006678241</v>
      </c>
    </row>
    <row r="11220" spans="3:23" x14ac:dyDescent="0.25">
      <c r="C11220" t="s">
        <v>35894</v>
      </c>
      <c r="D11220" t="s">
        <v>194</v>
      </c>
      <c r="E11220" t="s">
        <v>38465</v>
      </c>
      <c r="F11220" t="s">
        <v>38466</v>
      </c>
      <c r="G11220" t="s">
        <v>38467</v>
      </c>
      <c r="H11220" t="s">
        <v>311</v>
      </c>
      <c r="I11220" s="10" t="s">
        <v>22089</v>
      </c>
      <c r="J11220" t="s">
        <v>308</v>
      </c>
      <c r="K11220" t="s">
        <v>11039</v>
      </c>
      <c r="L11220" t="s">
        <v>5083</v>
      </c>
      <c r="M11220" t="s">
        <v>7982</v>
      </c>
      <c r="O11220" t="s">
        <v>194</v>
      </c>
      <c r="P11220" t="s">
        <v>289</v>
      </c>
      <c r="Q11220" t="s">
        <v>194</v>
      </c>
      <c r="R11220" t="s">
        <v>1995</v>
      </c>
      <c r="S11220" t="s">
        <v>1996</v>
      </c>
      <c r="T11220">
        <v>42803.41006678241</v>
      </c>
      <c r="U11220" t="s">
        <v>191</v>
      </c>
      <c r="V11220" t="s">
        <v>1996</v>
      </c>
      <c r="W11220">
        <v>42803.41006678241</v>
      </c>
    </row>
    <row r="11221" spans="3:23" x14ac:dyDescent="0.25">
      <c r="C11221" t="s">
        <v>35895</v>
      </c>
      <c r="D11221" t="s">
        <v>194</v>
      </c>
      <c r="E11221" t="s">
        <v>38465</v>
      </c>
      <c r="F11221" t="s">
        <v>38466</v>
      </c>
      <c r="G11221" t="s">
        <v>38467</v>
      </c>
      <c r="H11221" t="s">
        <v>315</v>
      </c>
      <c r="I11221" s="10" t="s">
        <v>22090</v>
      </c>
      <c r="J11221" t="s">
        <v>309</v>
      </c>
      <c r="K11221" t="s">
        <v>11039</v>
      </c>
      <c r="L11221" t="s">
        <v>5083</v>
      </c>
      <c r="M11221" t="s">
        <v>7982</v>
      </c>
      <c r="O11221" t="s">
        <v>194</v>
      </c>
      <c r="P11221" t="s">
        <v>289</v>
      </c>
      <c r="Q11221" t="s">
        <v>194</v>
      </c>
      <c r="R11221" t="s">
        <v>1995</v>
      </c>
      <c r="S11221" t="s">
        <v>1996</v>
      </c>
      <c r="T11221">
        <v>42803.41006678241</v>
      </c>
      <c r="U11221" t="s">
        <v>191</v>
      </c>
      <c r="V11221" t="s">
        <v>1996</v>
      </c>
      <c r="W11221">
        <v>42803.41006678241</v>
      </c>
    </row>
    <row r="11222" spans="3:23" x14ac:dyDescent="0.25">
      <c r="C11222" t="s">
        <v>35896</v>
      </c>
      <c r="D11222" t="s">
        <v>194</v>
      </c>
      <c r="E11222" t="s">
        <v>38465</v>
      </c>
      <c r="F11222" t="s">
        <v>38466</v>
      </c>
      <c r="G11222" t="s">
        <v>38467</v>
      </c>
      <c r="H11222" t="s">
        <v>317</v>
      </c>
      <c r="I11222" s="10" t="s">
        <v>22091</v>
      </c>
      <c r="J11222" t="s">
        <v>304</v>
      </c>
      <c r="K11222" t="s">
        <v>11039</v>
      </c>
      <c r="L11222" t="s">
        <v>5083</v>
      </c>
      <c r="M11222" t="s">
        <v>7982</v>
      </c>
      <c r="O11222" t="s">
        <v>194</v>
      </c>
      <c r="P11222" t="s">
        <v>289</v>
      </c>
      <c r="Q11222" t="s">
        <v>194</v>
      </c>
      <c r="R11222" t="s">
        <v>1995</v>
      </c>
      <c r="S11222" t="s">
        <v>1996</v>
      </c>
      <c r="T11222">
        <v>42803.41006678241</v>
      </c>
      <c r="U11222" t="s">
        <v>191</v>
      </c>
      <c r="V11222" t="s">
        <v>1996</v>
      </c>
      <c r="W11222">
        <v>42803.41006678241</v>
      </c>
    </row>
    <row r="11223" spans="3:23" x14ac:dyDescent="0.25">
      <c r="C11223" t="s">
        <v>35897</v>
      </c>
      <c r="D11223" t="s">
        <v>194</v>
      </c>
      <c r="E11223" t="s">
        <v>38465</v>
      </c>
      <c r="F11223" t="s">
        <v>38466</v>
      </c>
      <c r="G11223" t="s">
        <v>38467</v>
      </c>
      <c r="H11223" t="s">
        <v>314</v>
      </c>
      <c r="I11223" s="10" t="s">
        <v>22092</v>
      </c>
      <c r="J11223" t="s">
        <v>306</v>
      </c>
      <c r="K11223" t="s">
        <v>11039</v>
      </c>
      <c r="L11223" t="s">
        <v>5083</v>
      </c>
      <c r="M11223" t="s">
        <v>7982</v>
      </c>
      <c r="O11223" t="s">
        <v>194</v>
      </c>
      <c r="P11223" t="s">
        <v>289</v>
      </c>
      <c r="Q11223" t="s">
        <v>194</v>
      </c>
      <c r="R11223" t="s">
        <v>1995</v>
      </c>
      <c r="S11223" t="s">
        <v>1996</v>
      </c>
      <c r="T11223">
        <v>42803.41006678241</v>
      </c>
      <c r="U11223" t="s">
        <v>191</v>
      </c>
      <c r="V11223" t="s">
        <v>1996</v>
      </c>
      <c r="W11223">
        <v>42803.41006678241</v>
      </c>
    </row>
    <row r="11224" spans="3:23" x14ac:dyDescent="0.25">
      <c r="C11224" t="s">
        <v>35898</v>
      </c>
      <c r="D11224" t="s">
        <v>194</v>
      </c>
      <c r="E11224" t="s">
        <v>38465</v>
      </c>
      <c r="F11224" t="s">
        <v>38466</v>
      </c>
      <c r="G11224" t="s">
        <v>38467</v>
      </c>
      <c r="H11224" t="s">
        <v>311</v>
      </c>
      <c r="I11224" s="10" t="s">
        <v>22093</v>
      </c>
      <c r="J11224" t="s">
        <v>308</v>
      </c>
      <c r="K11224" t="s">
        <v>11040</v>
      </c>
      <c r="L11224" t="s">
        <v>5084</v>
      </c>
      <c r="M11224" t="s">
        <v>7983</v>
      </c>
      <c r="O11224" t="s">
        <v>194</v>
      </c>
      <c r="P11224" t="s">
        <v>289</v>
      </c>
      <c r="Q11224" t="s">
        <v>194</v>
      </c>
      <c r="R11224" t="s">
        <v>1995</v>
      </c>
      <c r="S11224" t="s">
        <v>1996</v>
      </c>
      <c r="T11224">
        <v>42803.41006678241</v>
      </c>
      <c r="U11224" t="s">
        <v>191</v>
      </c>
      <c r="V11224" t="s">
        <v>1996</v>
      </c>
      <c r="W11224">
        <v>42803.41006678241</v>
      </c>
    </row>
    <row r="11225" spans="3:23" x14ac:dyDescent="0.25">
      <c r="C11225" t="s">
        <v>35899</v>
      </c>
      <c r="D11225" t="s">
        <v>194</v>
      </c>
      <c r="E11225" t="s">
        <v>38465</v>
      </c>
      <c r="F11225" t="s">
        <v>38466</v>
      </c>
      <c r="G11225" t="s">
        <v>38467</v>
      </c>
      <c r="H11225" t="s">
        <v>1293</v>
      </c>
      <c r="I11225" s="10" t="s">
        <v>22094</v>
      </c>
      <c r="J11225" t="s">
        <v>584</v>
      </c>
      <c r="K11225" t="s">
        <v>11040</v>
      </c>
      <c r="L11225" t="s">
        <v>5084</v>
      </c>
      <c r="M11225" t="s">
        <v>7983</v>
      </c>
      <c r="O11225" t="s">
        <v>194</v>
      </c>
      <c r="P11225" t="s">
        <v>289</v>
      </c>
      <c r="Q11225" t="s">
        <v>194</v>
      </c>
      <c r="R11225" t="s">
        <v>1995</v>
      </c>
      <c r="S11225" t="s">
        <v>1996</v>
      </c>
      <c r="T11225">
        <v>42803.41006678241</v>
      </c>
      <c r="U11225" t="s">
        <v>191</v>
      </c>
      <c r="V11225" t="s">
        <v>1996</v>
      </c>
      <c r="W11225">
        <v>42803.41006678241</v>
      </c>
    </row>
    <row r="11226" spans="3:23" x14ac:dyDescent="0.25">
      <c r="C11226" t="s">
        <v>35900</v>
      </c>
      <c r="D11226" t="s">
        <v>194</v>
      </c>
      <c r="E11226" t="s">
        <v>38465</v>
      </c>
      <c r="F11226" t="s">
        <v>38466</v>
      </c>
      <c r="G11226" t="s">
        <v>38467</v>
      </c>
      <c r="H11226" t="s">
        <v>1285</v>
      </c>
      <c r="I11226" s="10" t="s">
        <v>22095</v>
      </c>
      <c r="J11226" t="s">
        <v>590</v>
      </c>
      <c r="K11226" t="s">
        <v>11041</v>
      </c>
      <c r="L11226" t="s">
        <v>5085</v>
      </c>
      <c r="M11226" t="s">
        <v>7984</v>
      </c>
      <c r="O11226" t="s">
        <v>194</v>
      </c>
      <c r="P11226" t="s">
        <v>289</v>
      </c>
      <c r="Q11226" t="s">
        <v>194</v>
      </c>
      <c r="R11226" t="s">
        <v>1995</v>
      </c>
      <c r="S11226" t="s">
        <v>1996</v>
      </c>
      <c r="T11226">
        <v>42803.41006678241</v>
      </c>
      <c r="U11226" t="s">
        <v>191</v>
      </c>
      <c r="V11226" t="s">
        <v>1996</v>
      </c>
      <c r="W11226">
        <v>42803.41006678241</v>
      </c>
    </row>
    <row r="11227" spans="3:23" x14ac:dyDescent="0.25">
      <c r="C11227" t="s">
        <v>35901</v>
      </c>
      <c r="D11227" t="s">
        <v>194</v>
      </c>
      <c r="E11227" t="s">
        <v>38465</v>
      </c>
      <c r="F11227" t="s">
        <v>38466</v>
      </c>
      <c r="G11227" t="s">
        <v>38467</v>
      </c>
      <c r="H11227" t="s">
        <v>1286</v>
      </c>
      <c r="I11227" s="10" t="s">
        <v>22096</v>
      </c>
      <c r="J11227" t="s">
        <v>582</v>
      </c>
      <c r="K11227" t="s">
        <v>11041</v>
      </c>
      <c r="L11227" t="s">
        <v>5085</v>
      </c>
      <c r="M11227" t="s">
        <v>7984</v>
      </c>
      <c r="O11227" t="s">
        <v>194</v>
      </c>
      <c r="P11227" t="s">
        <v>289</v>
      </c>
      <c r="Q11227" t="s">
        <v>194</v>
      </c>
      <c r="R11227" t="s">
        <v>1995</v>
      </c>
      <c r="S11227" t="s">
        <v>1996</v>
      </c>
      <c r="T11227">
        <v>42803.41006678241</v>
      </c>
      <c r="U11227" t="s">
        <v>191</v>
      </c>
      <c r="V11227" t="s">
        <v>1996</v>
      </c>
      <c r="W11227">
        <v>42803.41006678241</v>
      </c>
    </row>
    <row r="11228" spans="3:23" x14ac:dyDescent="0.25">
      <c r="C11228" t="s">
        <v>35902</v>
      </c>
      <c r="D11228" t="s">
        <v>194</v>
      </c>
      <c r="E11228" t="s">
        <v>38465</v>
      </c>
      <c r="F11228" t="s">
        <v>38466</v>
      </c>
      <c r="G11228" t="s">
        <v>38467</v>
      </c>
      <c r="H11228" t="s">
        <v>311</v>
      </c>
      <c r="I11228" s="10" t="s">
        <v>22097</v>
      </c>
      <c r="J11228" t="s">
        <v>308</v>
      </c>
      <c r="K11228" t="s">
        <v>11041</v>
      </c>
      <c r="L11228" t="s">
        <v>5085</v>
      </c>
      <c r="M11228" t="s">
        <v>7984</v>
      </c>
      <c r="O11228" t="s">
        <v>194</v>
      </c>
      <c r="P11228" t="s">
        <v>289</v>
      </c>
      <c r="Q11228" t="s">
        <v>194</v>
      </c>
      <c r="R11228" t="s">
        <v>1995</v>
      </c>
      <c r="S11228" t="s">
        <v>1996</v>
      </c>
      <c r="T11228">
        <v>42803.41006678241</v>
      </c>
      <c r="U11228" t="s">
        <v>191</v>
      </c>
      <c r="V11228" t="s">
        <v>1996</v>
      </c>
      <c r="W11228">
        <v>42803.41006678241</v>
      </c>
    </row>
    <row r="11229" spans="3:23" x14ac:dyDescent="0.25">
      <c r="C11229" t="s">
        <v>35903</v>
      </c>
      <c r="D11229" t="s">
        <v>194</v>
      </c>
      <c r="E11229" t="s">
        <v>38465</v>
      </c>
      <c r="F11229" t="s">
        <v>38466</v>
      </c>
      <c r="G11229" t="s">
        <v>38467</v>
      </c>
      <c r="H11229" t="s">
        <v>315</v>
      </c>
      <c r="I11229" s="10" t="s">
        <v>22098</v>
      </c>
      <c r="J11229" t="s">
        <v>309</v>
      </c>
      <c r="K11229" t="s">
        <v>11041</v>
      </c>
      <c r="L11229" t="s">
        <v>5085</v>
      </c>
      <c r="M11229" t="s">
        <v>7984</v>
      </c>
      <c r="O11229" t="s">
        <v>194</v>
      </c>
      <c r="P11229" t="s">
        <v>289</v>
      </c>
      <c r="Q11229" t="s">
        <v>194</v>
      </c>
      <c r="R11229" t="s">
        <v>1995</v>
      </c>
      <c r="S11229" t="s">
        <v>1996</v>
      </c>
      <c r="T11229">
        <v>42803.41006678241</v>
      </c>
      <c r="U11229" t="s">
        <v>191</v>
      </c>
      <c r="V11229" t="s">
        <v>1996</v>
      </c>
      <c r="W11229">
        <v>42803.41006678241</v>
      </c>
    </row>
    <row r="11230" spans="3:23" x14ac:dyDescent="0.25">
      <c r="C11230" t="s">
        <v>35904</v>
      </c>
      <c r="D11230" t="s">
        <v>194</v>
      </c>
      <c r="E11230" t="s">
        <v>38465</v>
      </c>
      <c r="F11230" t="s">
        <v>38466</v>
      </c>
      <c r="G11230" t="s">
        <v>38467</v>
      </c>
      <c r="H11230" t="s">
        <v>1285</v>
      </c>
      <c r="I11230" s="10" t="s">
        <v>22099</v>
      </c>
      <c r="J11230" t="s">
        <v>590</v>
      </c>
      <c r="K11230" t="s">
        <v>11040</v>
      </c>
      <c r="L11230" t="s">
        <v>5084</v>
      </c>
      <c r="M11230" t="s">
        <v>7983</v>
      </c>
      <c r="O11230" t="s">
        <v>194</v>
      </c>
      <c r="P11230" t="s">
        <v>289</v>
      </c>
      <c r="Q11230" t="s">
        <v>194</v>
      </c>
      <c r="R11230" t="s">
        <v>1995</v>
      </c>
      <c r="S11230" t="s">
        <v>1996</v>
      </c>
      <c r="T11230">
        <v>42803.41006678241</v>
      </c>
      <c r="U11230" t="s">
        <v>191</v>
      </c>
      <c r="V11230" t="s">
        <v>1996</v>
      </c>
      <c r="W11230">
        <v>42803.41006678241</v>
      </c>
    </row>
    <row r="11231" spans="3:23" x14ac:dyDescent="0.25">
      <c r="C11231" t="s">
        <v>35905</v>
      </c>
      <c r="D11231" t="s">
        <v>194</v>
      </c>
      <c r="E11231" t="s">
        <v>38465</v>
      </c>
      <c r="F11231" t="s">
        <v>38466</v>
      </c>
      <c r="G11231" t="s">
        <v>38467</v>
      </c>
      <c r="H11231" t="s">
        <v>315</v>
      </c>
      <c r="I11231" s="10" t="s">
        <v>22100</v>
      </c>
      <c r="J11231" t="s">
        <v>309</v>
      </c>
      <c r="K11231" t="s">
        <v>11040</v>
      </c>
      <c r="L11231" t="s">
        <v>5084</v>
      </c>
      <c r="M11231" t="s">
        <v>7983</v>
      </c>
      <c r="O11231" t="s">
        <v>194</v>
      </c>
      <c r="P11231" t="s">
        <v>289</v>
      </c>
      <c r="Q11231" t="s">
        <v>194</v>
      </c>
      <c r="R11231" t="s">
        <v>1995</v>
      </c>
      <c r="S11231" t="s">
        <v>1996</v>
      </c>
      <c r="T11231">
        <v>42803.41006678241</v>
      </c>
      <c r="U11231" t="s">
        <v>191</v>
      </c>
      <c r="V11231" t="s">
        <v>1996</v>
      </c>
      <c r="W11231">
        <v>42803.41006678241</v>
      </c>
    </row>
    <row r="11232" spans="3:23" x14ac:dyDescent="0.25">
      <c r="C11232" t="s">
        <v>35906</v>
      </c>
      <c r="D11232" t="s">
        <v>194</v>
      </c>
      <c r="E11232" t="s">
        <v>38465</v>
      </c>
      <c r="F11232" t="s">
        <v>38466</v>
      </c>
      <c r="G11232" t="s">
        <v>38467</v>
      </c>
      <c r="H11232" t="s">
        <v>1292</v>
      </c>
      <c r="I11232" s="10" t="s">
        <v>22101</v>
      </c>
      <c r="J11232" t="s">
        <v>591</v>
      </c>
      <c r="K11232" t="s">
        <v>11040</v>
      </c>
      <c r="L11232" t="s">
        <v>5084</v>
      </c>
      <c r="M11232" t="s">
        <v>7983</v>
      </c>
      <c r="O11232" t="s">
        <v>194</v>
      </c>
      <c r="P11232" t="s">
        <v>289</v>
      </c>
      <c r="Q11232" t="s">
        <v>194</v>
      </c>
      <c r="R11232" t="s">
        <v>1995</v>
      </c>
      <c r="S11232" t="s">
        <v>1996</v>
      </c>
      <c r="T11232">
        <v>42803.41006678241</v>
      </c>
      <c r="U11232" t="s">
        <v>191</v>
      </c>
      <c r="V11232" t="s">
        <v>1996</v>
      </c>
      <c r="W11232">
        <v>42803.41006678241</v>
      </c>
    </row>
    <row r="11233" spans="3:23" x14ac:dyDescent="0.25">
      <c r="C11233" t="s">
        <v>35907</v>
      </c>
      <c r="D11233" t="s">
        <v>194</v>
      </c>
      <c r="E11233" t="s">
        <v>38465</v>
      </c>
      <c r="F11233" t="s">
        <v>38466</v>
      </c>
      <c r="G11233" t="s">
        <v>38467</v>
      </c>
      <c r="H11233" t="s">
        <v>316</v>
      </c>
      <c r="I11233" s="10" t="s">
        <v>22102</v>
      </c>
      <c r="J11233" t="s">
        <v>302</v>
      </c>
      <c r="K11233" t="s">
        <v>11041</v>
      </c>
      <c r="L11233" t="s">
        <v>5085</v>
      </c>
      <c r="M11233" t="s">
        <v>7984</v>
      </c>
      <c r="O11233" t="s">
        <v>194</v>
      </c>
      <c r="P11233" t="s">
        <v>289</v>
      </c>
      <c r="Q11233" t="s">
        <v>194</v>
      </c>
      <c r="R11233" t="s">
        <v>1995</v>
      </c>
      <c r="S11233" t="s">
        <v>1996</v>
      </c>
      <c r="T11233">
        <v>42803.41006678241</v>
      </c>
      <c r="U11233" t="s">
        <v>191</v>
      </c>
      <c r="V11233" t="s">
        <v>1996</v>
      </c>
      <c r="W11233">
        <v>42803.41006678241</v>
      </c>
    </row>
    <row r="11234" spans="3:23" x14ac:dyDescent="0.25">
      <c r="C11234" t="s">
        <v>35908</v>
      </c>
      <c r="D11234" t="s">
        <v>194</v>
      </c>
      <c r="E11234" t="s">
        <v>38465</v>
      </c>
      <c r="F11234" t="s">
        <v>38466</v>
      </c>
      <c r="G11234" t="s">
        <v>38467</v>
      </c>
      <c r="H11234" t="s">
        <v>12103</v>
      </c>
      <c r="I11234" s="10" t="s">
        <v>22103</v>
      </c>
      <c r="J11234" t="s">
        <v>12105</v>
      </c>
      <c r="K11234" t="s">
        <v>11042</v>
      </c>
      <c r="L11234" t="s">
        <v>5086</v>
      </c>
      <c r="M11234" t="s">
        <v>7985</v>
      </c>
      <c r="O11234" t="s">
        <v>194</v>
      </c>
      <c r="P11234" t="s">
        <v>289</v>
      </c>
      <c r="Q11234" t="s">
        <v>194</v>
      </c>
      <c r="R11234" t="s">
        <v>1995</v>
      </c>
      <c r="S11234" t="s">
        <v>1996</v>
      </c>
      <c r="T11234">
        <v>42803.41006678241</v>
      </c>
      <c r="U11234" t="s">
        <v>191</v>
      </c>
      <c r="V11234" t="s">
        <v>1996</v>
      </c>
      <c r="W11234">
        <v>42803.41006678241</v>
      </c>
    </row>
    <row r="11235" spans="3:23" x14ac:dyDescent="0.25">
      <c r="C11235" t="s">
        <v>35909</v>
      </c>
      <c r="D11235" t="s">
        <v>194</v>
      </c>
      <c r="E11235" t="s">
        <v>38465</v>
      </c>
      <c r="F11235" t="s">
        <v>38466</v>
      </c>
      <c r="G11235" t="s">
        <v>38467</v>
      </c>
      <c r="H11235" t="s">
        <v>315</v>
      </c>
      <c r="I11235" s="10" t="s">
        <v>22104</v>
      </c>
      <c r="J11235" t="s">
        <v>309</v>
      </c>
      <c r="K11235" t="s">
        <v>11042</v>
      </c>
      <c r="L11235" t="s">
        <v>5086</v>
      </c>
      <c r="M11235" t="s">
        <v>7985</v>
      </c>
      <c r="O11235" t="s">
        <v>194</v>
      </c>
      <c r="P11235" t="s">
        <v>289</v>
      </c>
      <c r="Q11235" t="s">
        <v>194</v>
      </c>
      <c r="R11235" t="s">
        <v>1995</v>
      </c>
      <c r="S11235" t="s">
        <v>1996</v>
      </c>
      <c r="T11235">
        <v>42803.41006678241</v>
      </c>
      <c r="U11235" t="s">
        <v>191</v>
      </c>
      <c r="V11235" t="s">
        <v>1996</v>
      </c>
      <c r="W11235">
        <v>42803.41006678241</v>
      </c>
    </row>
    <row r="11236" spans="3:23" x14ac:dyDescent="0.25">
      <c r="C11236" t="s">
        <v>35910</v>
      </c>
      <c r="D11236" t="s">
        <v>194</v>
      </c>
      <c r="E11236" t="s">
        <v>38465</v>
      </c>
      <c r="F11236" t="s">
        <v>38466</v>
      </c>
      <c r="G11236" t="s">
        <v>38467</v>
      </c>
      <c r="H11236" t="s">
        <v>314</v>
      </c>
      <c r="I11236" s="10" t="s">
        <v>22105</v>
      </c>
      <c r="J11236" t="s">
        <v>306</v>
      </c>
      <c r="K11236" t="s">
        <v>11042</v>
      </c>
      <c r="L11236" t="s">
        <v>5086</v>
      </c>
      <c r="M11236" t="s">
        <v>7985</v>
      </c>
      <c r="O11236" t="s">
        <v>194</v>
      </c>
      <c r="P11236" t="s">
        <v>289</v>
      </c>
      <c r="Q11236" t="s">
        <v>194</v>
      </c>
      <c r="R11236" t="s">
        <v>1995</v>
      </c>
      <c r="S11236" t="s">
        <v>1996</v>
      </c>
      <c r="T11236">
        <v>42803.41006678241</v>
      </c>
      <c r="U11236" t="s">
        <v>191</v>
      </c>
      <c r="V11236" t="s">
        <v>1996</v>
      </c>
      <c r="W11236">
        <v>42803.41006678241</v>
      </c>
    </row>
    <row r="11237" spans="3:23" x14ac:dyDescent="0.25">
      <c r="C11237" t="s">
        <v>35911</v>
      </c>
      <c r="D11237" t="s">
        <v>194</v>
      </c>
      <c r="E11237" t="s">
        <v>38465</v>
      </c>
      <c r="F11237" t="s">
        <v>38466</v>
      </c>
      <c r="G11237" t="s">
        <v>38467</v>
      </c>
      <c r="H11237" t="s">
        <v>1289</v>
      </c>
      <c r="I11237" s="10" t="s">
        <v>22106</v>
      </c>
      <c r="J11237" t="s">
        <v>592</v>
      </c>
      <c r="K11237" t="s">
        <v>11042</v>
      </c>
      <c r="L11237" t="s">
        <v>5086</v>
      </c>
      <c r="M11237" t="s">
        <v>7985</v>
      </c>
      <c r="O11237" t="s">
        <v>194</v>
      </c>
      <c r="P11237" t="s">
        <v>289</v>
      </c>
      <c r="Q11237" t="s">
        <v>194</v>
      </c>
      <c r="R11237" t="s">
        <v>1995</v>
      </c>
      <c r="S11237" t="s">
        <v>1996</v>
      </c>
      <c r="T11237">
        <v>42803.41006678241</v>
      </c>
      <c r="U11237" t="s">
        <v>191</v>
      </c>
      <c r="V11237" t="s">
        <v>1996</v>
      </c>
      <c r="W11237">
        <v>42803.41006678241</v>
      </c>
    </row>
    <row r="11238" spans="3:23" x14ac:dyDescent="0.25">
      <c r="C11238" t="s">
        <v>35912</v>
      </c>
      <c r="D11238" t="s">
        <v>194</v>
      </c>
      <c r="E11238" t="s">
        <v>38465</v>
      </c>
      <c r="F11238" t="s">
        <v>38466</v>
      </c>
      <c r="G11238" t="s">
        <v>38467</v>
      </c>
      <c r="H11238" t="s">
        <v>311</v>
      </c>
      <c r="I11238" s="10" t="s">
        <v>22107</v>
      </c>
      <c r="J11238" t="s">
        <v>308</v>
      </c>
      <c r="K11238" t="s">
        <v>11042</v>
      </c>
      <c r="L11238" t="s">
        <v>5086</v>
      </c>
      <c r="M11238" t="s">
        <v>7985</v>
      </c>
      <c r="O11238" t="s">
        <v>194</v>
      </c>
      <c r="P11238" t="s">
        <v>289</v>
      </c>
      <c r="Q11238" t="s">
        <v>194</v>
      </c>
      <c r="R11238" t="s">
        <v>1995</v>
      </c>
      <c r="S11238" t="s">
        <v>1996</v>
      </c>
      <c r="T11238">
        <v>42803.41006678241</v>
      </c>
      <c r="U11238" t="s">
        <v>191</v>
      </c>
      <c r="V11238" t="s">
        <v>1996</v>
      </c>
      <c r="W11238">
        <v>42803.41006678241</v>
      </c>
    </row>
    <row r="11239" spans="3:23" x14ac:dyDescent="0.25">
      <c r="C11239" t="s">
        <v>35913</v>
      </c>
      <c r="D11239" t="s">
        <v>194</v>
      </c>
      <c r="E11239" t="s">
        <v>38465</v>
      </c>
      <c r="F11239" t="s">
        <v>38466</v>
      </c>
      <c r="G11239" t="s">
        <v>38467</v>
      </c>
      <c r="H11239" t="s">
        <v>1287</v>
      </c>
      <c r="I11239" s="10" t="s">
        <v>22108</v>
      </c>
      <c r="J11239" t="s">
        <v>586</v>
      </c>
      <c r="K11239" t="s">
        <v>11042</v>
      </c>
      <c r="L11239" t="s">
        <v>5086</v>
      </c>
      <c r="M11239" t="s">
        <v>7985</v>
      </c>
      <c r="O11239" t="s">
        <v>194</v>
      </c>
      <c r="P11239" t="s">
        <v>289</v>
      </c>
      <c r="Q11239" t="s">
        <v>194</v>
      </c>
      <c r="R11239" t="s">
        <v>1995</v>
      </c>
      <c r="S11239" t="s">
        <v>1996</v>
      </c>
      <c r="T11239">
        <v>42803.41006678241</v>
      </c>
      <c r="U11239" t="s">
        <v>191</v>
      </c>
      <c r="V11239" t="s">
        <v>1996</v>
      </c>
      <c r="W11239">
        <v>42803.41006678241</v>
      </c>
    </row>
    <row r="11240" spans="3:23" x14ac:dyDescent="0.25">
      <c r="C11240" t="s">
        <v>35914</v>
      </c>
      <c r="D11240" t="s">
        <v>194</v>
      </c>
      <c r="E11240" t="s">
        <v>38465</v>
      </c>
      <c r="F11240" t="s">
        <v>38466</v>
      </c>
      <c r="G11240" t="s">
        <v>38467</v>
      </c>
      <c r="H11240" t="s">
        <v>11711</v>
      </c>
      <c r="I11240" s="10" t="s">
        <v>22109</v>
      </c>
      <c r="J11240" t="s">
        <v>11713</v>
      </c>
      <c r="K11240" t="s">
        <v>11040</v>
      </c>
      <c r="L11240" t="s">
        <v>5084</v>
      </c>
      <c r="M11240" t="s">
        <v>7983</v>
      </c>
      <c r="O11240" t="s">
        <v>194</v>
      </c>
      <c r="P11240" t="s">
        <v>289</v>
      </c>
      <c r="Q11240" t="s">
        <v>194</v>
      </c>
      <c r="R11240" t="s">
        <v>1995</v>
      </c>
      <c r="S11240" t="s">
        <v>1996</v>
      </c>
      <c r="T11240">
        <v>42803.41006678241</v>
      </c>
      <c r="U11240" t="s">
        <v>191</v>
      </c>
      <c r="V11240" t="s">
        <v>1996</v>
      </c>
      <c r="W11240">
        <v>42803.41006678241</v>
      </c>
    </row>
    <row r="11241" spans="3:23" x14ac:dyDescent="0.25">
      <c r="C11241" t="s">
        <v>35915</v>
      </c>
      <c r="D11241" t="s">
        <v>194</v>
      </c>
      <c r="E11241" t="s">
        <v>38465</v>
      </c>
      <c r="F11241" t="s">
        <v>38466</v>
      </c>
      <c r="G11241" t="s">
        <v>38467</v>
      </c>
      <c r="H11241" t="s">
        <v>13422</v>
      </c>
      <c r="I11241" s="10" t="s">
        <v>22110</v>
      </c>
      <c r="J11241" t="s">
        <v>13424</v>
      </c>
      <c r="K11241" t="s">
        <v>11040</v>
      </c>
      <c r="L11241" t="s">
        <v>5084</v>
      </c>
      <c r="M11241" t="s">
        <v>7983</v>
      </c>
      <c r="O11241" t="s">
        <v>194</v>
      </c>
      <c r="P11241" t="s">
        <v>289</v>
      </c>
      <c r="Q11241" t="s">
        <v>194</v>
      </c>
      <c r="R11241" t="s">
        <v>1995</v>
      </c>
      <c r="S11241" t="s">
        <v>1996</v>
      </c>
      <c r="T11241">
        <v>42803.41006678241</v>
      </c>
      <c r="U11241" t="s">
        <v>191</v>
      </c>
      <c r="V11241" t="s">
        <v>1996</v>
      </c>
      <c r="W11241">
        <v>42803.41006678241</v>
      </c>
    </row>
    <row r="11242" spans="3:23" x14ac:dyDescent="0.25">
      <c r="C11242" t="s">
        <v>35916</v>
      </c>
      <c r="D11242" t="s">
        <v>194</v>
      </c>
      <c r="E11242" t="s">
        <v>38465</v>
      </c>
      <c r="F11242" t="s">
        <v>38466</v>
      </c>
      <c r="G11242" t="s">
        <v>38467</v>
      </c>
      <c r="H11242" t="s">
        <v>1286</v>
      </c>
      <c r="I11242" s="10" t="s">
        <v>22111</v>
      </c>
      <c r="J11242" t="s">
        <v>582</v>
      </c>
      <c r="K11242" t="s">
        <v>11043</v>
      </c>
      <c r="L11242" t="s">
        <v>5087</v>
      </c>
      <c r="M11242" t="s">
        <v>7986</v>
      </c>
      <c r="O11242" t="s">
        <v>194</v>
      </c>
      <c r="P11242" t="s">
        <v>289</v>
      </c>
      <c r="Q11242" t="s">
        <v>194</v>
      </c>
      <c r="R11242" t="s">
        <v>1995</v>
      </c>
      <c r="S11242" t="s">
        <v>1996</v>
      </c>
      <c r="T11242">
        <v>42803.41006678241</v>
      </c>
      <c r="U11242" t="s">
        <v>191</v>
      </c>
      <c r="V11242" t="s">
        <v>1996</v>
      </c>
      <c r="W11242">
        <v>42803.41006678241</v>
      </c>
    </row>
    <row r="11243" spans="3:23" x14ac:dyDescent="0.25">
      <c r="C11243" t="s">
        <v>35917</v>
      </c>
      <c r="D11243" t="s">
        <v>194</v>
      </c>
      <c r="E11243" t="s">
        <v>38465</v>
      </c>
      <c r="F11243" t="s">
        <v>38466</v>
      </c>
      <c r="G11243" t="s">
        <v>38467</v>
      </c>
      <c r="H11243" t="s">
        <v>1293</v>
      </c>
      <c r="I11243" s="10" t="s">
        <v>22112</v>
      </c>
      <c r="J11243" t="s">
        <v>584</v>
      </c>
      <c r="K11243" t="s">
        <v>11043</v>
      </c>
      <c r="L11243" t="s">
        <v>5087</v>
      </c>
      <c r="M11243" t="s">
        <v>7986</v>
      </c>
      <c r="O11243" t="s">
        <v>194</v>
      </c>
      <c r="P11243" t="s">
        <v>289</v>
      </c>
      <c r="Q11243" t="s">
        <v>194</v>
      </c>
      <c r="R11243" t="s">
        <v>1995</v>
      </c>
      <c r="S11243" t="s">
        <v>1996</v>
      </c>
      <c r="T11243">
        <v>42803.41006678241</v>
      </c>
      <c r="U11243" t="s">
        <v>191</v>
      </c>
      <c r="V11243" t="s">
        <v>1996</v>
      </c>
      <c r="W11243">
        <v>42803.41006678241</v>
      </c>
    </row>
    <row r="11244" spans="3:23" x14ac:dyDescent="0.25">
      <c r="C11244" t="s">
        <v>35918</v>
      </c>
      <c r="D11244" t="s">
        <v>194</v>
      </c>
      <c r="E11244" t="s">
        <v>38465</v>
      </c>
      <c r="F11244" t="s">
        <v>38466</v>
      </c>
      <c r="G11244" t="s">
        <v>38467</v>
      </c>
      <c r="H11244" t="s">
        <v>317</v>
      </c>
      <c r="I11244" s="10" t="s">
        <v>22113</v>
      </c>
      <c r="J11244" t="s">
        <v>304</v>
      </c>
      <c r="K11244" t="s">
        <v>11043</v>
      </c>
      <c r="L11244" t="s">
        <v>5087</v>
      </c>
      <c r="M11244" t="s">
        <v>7986</v>
      </c>
      <c r="O11244" t="s">
        <v>194</v>
      </c>
      <c r="P11244" t="s">
        <v>289</v>
      </c>
      <c r="Q11244" t="s">
        <v>194</v>
      </c>
      <c r="R11244" t="s">
        <v>1995</v>
      </c>
      <c r="S11244" t="s">
        <v>1996</v>
      </c>
      <c r="T11244">
        <v>42803.41006678241</v>
      </c>
      <c r="U11244" t="s">
        <v>191</v>
      </c>
      <c r="V11244" t="s">
        <v>1996</v>
      </c>
      <c r="W11244">
        <v>42803.41006678241</v>
      </c>
    </row>
    <row r="11245" spans="3:23" x14ac:dyDescent="0.25">
      <c r="C11245" t="s">
        <v>35919</v>
      </c>
      <c r="D11245" t="s">
        <v>194</v>
      </c>
      <c r="E11245" t="s">
        <v>38465</v>
      </c>
      <c r="F11245" t="s">
        <v>38466</v>
      </c>
      <c r="G11245" t="s">
        <v>38467</v>
      </c>
      <c r="H11245" t="s">
        <v>315</v>
      </c>
      <c r="I11245" s="10" t="s">
        <v>22114</v>
      </c>
      <c r="J11245" t="s">
        <v>309</v>
      </c>
      <c r="K11245" t="s">
        <v>11043</v>
      </c>
      <c r="L11245" t="s">
        <v>5087</v>
      </c>
      <c r="M11245" t="s">
        <v>7986</v>
      </c>
      <c r="O11245" t="s">
        <v>194</v>
      </c>
      <c r="P11245" t="s">
        <v>289</v>
      </c>
      <c r="Q11245" t="s">
        <v>194</v>
      </c>
      <c r="R11245" t="s">
        <v>1995</v>
      </c>
      <c r="S11245" t="s">
        <v>1996</v>
      </c>
      <c r="T11245">
        <v>42803.41006678241</v>
      </c>
      <c r="U11245" t="s">
        <v>191</v>
      </c>
      <c r="V11245" t="s">
        <v>1996</v>
      </c>
      <c r="W11245">
        <v>42803.41006678241</v>
      </c>
    </row>
    <row r="11246" spans="3:23" x14ac:dyDescent="0.25">
      <c r="C11246" t="s">
        <v>35920</v>
      </c>
      <c r="D11246" t="s">
        <v>194</v>
      </c>
      <c r="E11246" t="s">
        <v>38465</v>
      </c>
      <c r="F11246" t="s">
        <v>38466</v>
      </c>
      <c r="G11246" t="s">
        <v>38467</v>
      </c>
      <c r="H11246" t="s">
        <v>311</v>
      </c>
      <c r="I11246" s="10" t="s">
        <v>22115</v>
      </c>
      <c r="J11246" t="s">
        <v>308</v>
      </c>
      <c r="K11246" t="s">
        <v>11043</v>
      </c>
      <c r="L11246" t="s">
        <v>5087</v>
      </c>
      <c r="M11246" t="s">
        <v>7986</v>
      </c>
      <c r="O11246" t="s">
        <v>194</v>
      </c>
      <c r="P11246" t="s">
        <v>289</v>
      </c>
      <c r="Q11246" t="s">
        <v>194</v>
      </c>
      <c r="R11246" t="s">
        <v>1995</v>
      </c>
      <c r="S11246" t="s">
        <v>1996</v>
      </c>
      <c r="T11246">
        <v>42803.41006678241</v>
      </c>
      <c r="U11246" t="s">
        <v>191</v>
      </c>
      <c r="V11246" t="s">
        <v>1996</v>
      </c>
      <c r="W11246">
        <v>42803.41006678241</v>
      </c>
    </row>
    <row r="11247" spans="3:23" x14ac:dyDescent="0.25">
      <c r="C11247" t="s">
        <v>35921</v>
      </c>
      <c r="D11247" t="s">
        <v>194</v>
      </c>
      <c r="E11247" t="s">
        <v>38465</v>
      </c>
      <c r="F11247" t="s">
        <v>38466</v>
      </c>
      <c r="G11247" t="s">
        <v>38467</v>
      </c>
      <c r="H11247" t="s">
        <v>314</v>
      </c>
      <c r="I11247" s="10" t="s">
        <v>22116</v>
      </c>
      <c r="J11247" t="s">
        <v>306</v>
      </c>
      <c r="K11247" t="s">
        <v>11043</v>
      </c>
      <c r="L11247" t="s">
        <v>5087</v>
      </c>
      <c r="M11247" t="s">
        <v>7986</v>
      </c>
      <c r="O11247" t="s">
        <v>194</v>
      </c>
      <c r="P11247" t="s">
        <v>289</v>
      </c>
      <c r="Q11247" t="s">
        <v>194</v>
      </c>
      <c r="R11247" t="s">
        <v>1995</v>
      </c>
      <c r="S11247" t="s">
        <v>1996</v>
      </c>
      <c r="T11247">
        <v>42803.41006678241</v>
      </c>
      <c r="U11247" t="s">
        <v>191</v>
      </c>
      <c r="V11247" t="s">
        <v>1996</v>
      </c>
      <c r="W11247">
        <v>42803.41006678241</v>
      </c>
    </row>
    <row r="11248" spans="3:23" x14ac:dyDescent="0.25">
      <c r="C11248" t="s">
        <v>35922</v>
      </c>
      <c r="D11248" t="s">
        <v>194</v>
      </c>
      <c r="E11248" t="s">
        <v>38465</v>
      </c>
      <c r="F11248" t="s">
        <v>38466</v>
      </c>
      <c r="G11248" t="s">
        <v>38467</v>
      </c>
      <c r="H11248" t="s">
        <v>1285</v>
      </c>
      <c r="I11248" s="10" t="s">
        <v>22117</v>
      </c>
      <c r="J11248" t="s">
        <v>590</v>
      </c>
      <c r="K11248" t="s">
        <v>11045</v>
      </c>
      <c r="L11248" t="s">
        <v>5089</v>
      </c>
      <c r="M11248" t="s">
        <v>7988</v>
      </c>
      <c r="O11248" t="s">
        <v>194</v>
      </c>
      <c r="P11248" t="s">
        <v>289</v>
      </c>
      <c r="Q11248" t="s">
        <v>194</v>
      </c>
      <c r="R11248" t="s">
        <v>1995</v>
      </c>
      <c r="S11248" t="s">
        <v>1996</v>
      </c>
      <c r="T11248">
        <v>42803.41006678241</v>
      </c>
      <c r="U11248" t="s">
        <v>191</v>
      </c>
      <c r="V11248" t="s">
        <v>1996</v>
      </c>
      <c r="W11248">
        <v>42803.41006678241</v>
      </c>
    </row>
    <row r="11249" spans="3:23" x14ac:dyDescent="0.25">
      <c r="C11249" t="s">
        <v>35923</v>
      </c>
      <c r="D11249" t="s">
        <v>194</v>
      </c>
      <c r="E11249" t="s">
        <v>38465</v>
      </c>
      <c r="F11249" t="s">
        <v>38466</v>
      </c>
      <c r="G11249" t="s">
        <v>38467</v>
      </c>
      <c r="H11249" t="s">
        <v>311</v>
      </c>
      <c r="I11249" s="10" t="s">
        <v>22118</v>
      </c>
      <c r="J11249" t="s">
        <v>308</v>
      </c>
      <c r="K11249" t="s">
        <v>11045</v>
      </c>
      <c r="L11249" t="s">
        <v>5089</v>
      </c>
      <c r="M11249" t="s">
        <v>7988</v>
      </c>
      <c r="O11249" t="s">
        <v>194</v>
      </c>
      <c r="P11249" t="s">
        <v>289</v>
      </c>
      <c r="Q11249" t="s">
        <v>194</v>
      </c>
      <c r="R11249" t="s">
        <v>1995</v>
      </c>
      <c r="S11249" t="s">
        <v>1996</v>
      </c>
      <c r="T11249">
        <v>42803.41006678241</v>
      </c>
      <c r="U11249" t="s">
        <v>191</v>
      </c>
      <c r="V11249" t="s">
        <v>1996</v>
      </c>
      <c r="W11249">
        <v>42803.41006678241</v>
      </c>
    </row>
    <row r="11250" spans="3:23" x14ac:dyDescent="0.25">
      <c r="C11250" t="s">
        <v>35924</v>
      </c>
      <c r="D11250" t="s">
        <v>194</v>
      </c>
      <c r="E11250" t="s">
        <v>38465</v>
      </c>
      <c r="F11250" t="s">
        <v>38466</v>
      </c>
      <c r="G11250" t="s">
        <v>38467</v>
      </c>
      <c r="H11250" t="s">
        <v>317</v>
      </c>
      <c r="I11250" s="10" t="s">
        <v>22119</v>
      </c>
      <c r="J11250" t="s">
        <v>304</v>
      </c>
      <c r="K11250" t="s">
        <v>11045</v>
      </c>
      <c r="L11250" t="s">
        <v>5089</v>
      </c>
      <c r="M11250" t="s">
        <v>7988</v>
      </c>
      <c r="O11250" t="s">
        <v>194</v>
      </c>
      <c r="P11250" t="s">
        <v>289</v>
      </c>
      <c r="Q11250" t="s">
        <v>194</v>
      </c>
      <c r="R11250" t="s">
        <v>1995</v>
      </c>
      <c r="S11250" t="s">
        <v>1996</v>
      </c>
      <c r="T11250">
        <v>42803.41006678241</v>
      </c>
      <c r="U11250" t="s">
        <v>191</v>
      </c>
      <c r="V11250" t="s">
        <v>1996</v>
      </c>
      <c r="W11250">
        <v>42803.41006678241</v>
      </c>
    </row>
    <row r="11251" spans="3:23" x14ac:dyDescent="0.25">
      <c r="C11251" t="s">
        <v>35925</v>
      </c>
      <c r="D11251" t="s">
        <v>194</v>
      </c>
      <c r="E11251" t="s">
        <v>38465</v>
      </c>
      <c r="F11251" t="s">
        <v>38466</v>
      </c>
      <c r="G11251" t="s">
        <v>38467</v>
      </c>
      <c r="H11251" t="s">
        <v>315</v>
      </c>
      <c r="I11251" s="10" t="s">
        <v>22120</v>
      </c>
      <c r="J11251" t="s">
        <v>309</v>
      </c>
      <c r="K11251" t="s">
        <v>11045</v>
      </c>
      <c r="L11251" t="s">
        <v>5089</v>
      </c>
      <c r="M11251" t="s">
        <v>7988</v>
      </c>
      <c r="O11251" t="s">
        <v>194</v>
      </c>
      <c r="P11251" t="s">
        <v>289</v>
      </c>
      <c r="Q11251" t="s">
        <v>194</v>
      </c>
      <c r="R11251" t="s">
        <v>1995</v>
      </c>
      <c r="S11251" t="s">
        <v>1996</v>
      </c>
      <c r="T11251">
        <v>42803.41006678241</v>
      </c>
      <c r="U11251" t="s">
        <v>191</v>
      </c>
      <c r="V11251" t="s">
        <v>1996</v>
      </c>
      <c r="W11251">
        <v>42803.41006678241</v>
      </c>
    </row>
    <row r="11252" spans="3:23" x14ac:dyDescent="0.25">
      <c r="C11252" t="s">
        <v>35926</v>
      </c>
      <c r="D11252" t="s">
        <v>194</v>
      </c>
      <c r="E11252" t="s">
        <v>38465</v>
      </c>
      <c r="F11252" t="s">
        <v>38466</v>
      </c>
      <c r="G11252" t="s">
        <v>38467</v>
      </c>
      <c r="H11252" t="s">
        <v>311</v>
      </c>
      <c r="I11252" s="10" t="s">
        <v>22121</v>
      </c>
      <c r="J11252" t="s">
        <v>308</v>
      </c>
      <c r="K11252" t="s">
        <v>11044</v>
      </c>
      <c r="L11252" t="s">
        <v>5088</v>
      </c>
      <c r="M11252" t="s">
        <v>7987</v>
      </c>
      <c r="O11252" t="s">
        <v>194</v>
      </c>
      <c r="P11252" t="s">
        <v>289</v>
      </c>
      <c r="Q11252" t="s">
        <v>194</v>
      </c>
      <c r="R11252" t="s">
        <v>1995</v>
      </c>
      <c r="S11252" t="s">
        <v>1996</v>
      </c>
      <c r="T11252">
        <v>42803.41006678241</v>
      </c>
      <c r="U11252" t="s">
        <v>191</v>
      </c>
      <c r="V11252" t="s">
        <v>1996</v>
      </c>
      <c r="W11252">
        <v>42803.41006678241</v>
      </c>
    </row>
    <row r="11253" spans="3:23" x14ac:dyDescent="0.25">
      <c r="C11253" t="s">
        <v>35927</v>
      </c>
      <c r="D11253" t="s">
        <v>194</v>
      </c>
      <c r="E11253" t="s">
        <v>38465</v>
      </c>
      <c r="F11253" t="s">
        <v>38466</v>
      </c>
      <c r="G11253" t="s">
        <v>38467</v>
      </c>
      <c r="H11253" t="s">
        <v>1286</v>
      </c>
      <c r="I11253" s="10" t="s">
        <v>22122</v>
      </c>
      <c r="J11253" t="s">
        <v>582</v>
      </c>
      <c r="K11253" t="s">
        <v>11044</v>
      </c>
      <c r="L11253" t="s">
        <v>5088</v>
      </c>
      <c r="M11253" t="s">
        <v>7987</v>
      </c>
      <c r="O11253" t="s">
        <v>194</v>
      </c>
      <c r="P11253" t="s">
        <v>289</v>
      </c>
      <c r="Q11253" t="s">
        <v>194</v>
      </c>
      <c r="R11253" t="s">
        <v>1995</v>
      </c>
      <c r="S11253" t="s">
        <v>1996</v>
      </c>
      <c r="T11253">
        <v>42803.41006678241</v>
      </c>
      <c r="U11253" t="s">
        <v>191</v>
      </c>
      <c r="V11253" t="s">
        <v>1996</v>
      </c>
      <c r="W11253">
        <v>42803.41006678241</v>
      </c>
    </row>
    <row r="11254" spans="3:23" x14ac:dyDescent="0.25">
      <c r="C11254" t="s">
        <v>35928</v>
      </c>
      <c r="D11254" t="s">
        <v>194</v>
      </c>
      <c r="E11254" t="s">
        <v>38465</v>
      </c>
      <c r="F11254" t="s">
        <v>38466</v>
      </c>
      <c r="G11254" t="s">
        <v>38467</v>
      </c>
      <c r="H11254" t="s">
        <v>315</v>
      </c>
      <c r="I11254" s="10" t="s">
        <v>22123</v>
      </c>
      <c r="J11254" t="s">
        <v>309</v>
      </c>
      <c r="K11254" t="s">
        <v>11044</v>
      </c>
      <c r="L11254" t="s">
        <v>5088</v>
      </c>
      <c r="M11254" t="s">
        <v>7987</v>
      </c>
      <c r="O11254" t="s">
        <v>194</v>
      </c>
      <c r="P11254" t="s">
        <v>289</v>
      </c>
      <c r="Q11254" t="s">
        <v>194</v>
      </c>
      <c r="R11254" t="s">
        <v>1995</v>
      </c>
      <c r="S11254" t="s">
        <v>1996</v>
      </c>
      <c r="T11254">
        <v>42803.41006678241</v>
      </c>
      <c r="U11254" t="s">
        <v>191</v>
      </c>
      <c r="V11254" t="s">
        <v>1996</v>
      </c>
      <c r="W11254">
        <v>42803.41006678241</v>
      </c>
    </row>
    <row r="11255" spans="3:23" x14ac:dyDescent="0.25">
      <c r="C11255" t="s">
        <v>35929</v>
      </c>
      <c r="D11255" t="s">
        <v>194</v>
      </c>
      <c r="E11255" t="s">
        <v>38465</v>
      </c>
      <c r="F11255" t="s">
        <v>38466</v>
      </c>
      <c r="G11255" t="s">
        <v>38467</v>
      </c>
      <c r="H11255" t="s">
        <v>317</v>
      </c>
      <c r="I11255" s="10" t="s">
        <v>22124</v>
      </c>
      <c r="J11255" t="s">
        <v>304</v>
      </c>
      <c r="K11255" t="s">
        <v>11044</v>
      </c>
      <c r="L11255" t="s">
        <v>5088</v>
      </c>
      <c r="M11255" t="s">
        <v>7987</v>
      </c>
      <c r="O11255" t="s">
        <v>194</v>
      </c>
      <c r="P11255" t="s">
        <v>289</v>
      </c>
      <c r="Q11255" t="s">
        <v>194</v>
      </c>
      <c r="R11255" t="s">
        <v>1995</v>
      </c>
      <c r="S11255" t="s">
        <v>1996</v>
      </c>
      <c r="T11255">
        <v>42803.41006678241</v>
      </c>
      <c r="U11255" t="s">
        <v>191</v>
      </c>
      <c r="V11255" t="s">
        <v>1996</v>
      </c>
      <c r="W11255">
        <v>42803.41006678241</v>
      </c>
    </row>
    <row r="11256" spans="3:23" x14ac:dyDescent="0.25">
      <c r="C11256" t="s">
        <v>35930</v>
      </c>
      <c r="D11256" t="s">
        <v>194</v>
      </c>
      <c r="E11256" t="s">
        <v>38465</v>
      </c>
      <c r="F11256" t="s">
        <v>38466</v>
      </c>
      <c r="G11256" t="s">
        <v>38467</v>
      </c>
      <c r="H11256" t="s">
        <v>1287</v>
      </c>
      <c r="I11256" s="10" t="s">
        <v>22125</v>
      </c>
      <c r="J11256" t="s">
        <v>586</v>
      </c>
      <c r="K11256" t="s">
        <v>11044</v>
      </c>
      <c r="L11256" t="s">
        <v>5088</v>
      </c>
      <c r="M11256" t="s">
        <v>7987</v>
      </c>
      <c r="O11256" t="s">
        <v>194</v>
      </c>
      <c r="P11256" t="s">
        <v>289</v>
      </c>
      <c r="Q11256" t="s">
        <v>194</v>
      </c>
      <c r="R11256" t="s">
        <v>1995</v>
      </c>
      <c r="S11256" t="s">
        <v>1996</v>
      </c>
      <c r="T11256">
        <v>42803.41006678241</v>
      </c>
      <c r="U11256" t="s">
        <v>191</v>
      </c>
      <c r="V11256" t="s">
        <v>1996</v>
      </c>
      <c r="W11256">
        <v>42803.41006678241</v>
      </c>
    </row>
    <row r="11257" spans="3:23" x14ac:dyDescent="0.25">
      <c r="C11257" t="s">
        <v>35931</v>
      </c>
      <c r="D11257" t="s">
        <v>194</v>
      </c>
      <c r="E11257" t="s">
        <v>38465</v>
      </c>
      <c r="F11257" t="s">
        <v>38466</v>
      </c>
      <c r="G11257" t="s">
        <v>38467</v>
      </c>
      <c r="H11257" t="s">
        <v>315</v>
      </c>
      <c r="I11257" s="10" t="s">
        <v>22126</v>
      </c>
      <c r="J11257" t="s">
        <v>309</v>
      </c>
      <c r="K11257" t="s">
        <v>11046</v>
      </c>
      <c r="L11257" t="s">
        <v>5090</v>
      </c>
      <c r="M11257" t="s">
        <v>7989</v>
      </c>
      <c r="O11257" t="s">
        <v>194</v>
      </c>
      <c r="P11257" t="s">
        <v>289</v>
      </c>
      <c r="Q11257" t="s">
        <v>194</v>
      </c>
      <c r="R11257" t="s">
        <v>1995</v>
      </c>
      <c r="S11257" t="s">
        <v>1996</v>
      </c>
      <c r="T11257">
        <v>42803.41006678241</v>
      </c>
      <c r="U11257" t="s">
        <v>191</v>
      </c>
      <c r="V11257" t="s">
        <v>1996</v>
      </c>
      <c r="W11257">
        <v>42803.41006678241</v>
      </c>
    </row>
    <row r="11258" spans="3:23" x14ac:dyDescent="0.25">
      <c r="C11258" t="s">
        <v>35932</v>
      </c>
      <c r="D11258" t="s">
        <v>194</v>
      </c>
      <c r="E11258" t="s">
        <v>38465</v>
      </c>
      <c r="F11258" t="s">
        <v>38466</v>
      </c>
      <c r="G11258" t="s">
        <v>38467</v>
      </c>
      <c r="H11258" t="s">
        <v>317</v>
      </c>
      <c r="I11258" s="10" t="s">
        <v>22127</v>
      </c>
      <c r="J11258" t="s">
        <v>304</v>
      </c>
      <c r="K11258" t="s">
        <v>11046</v>
      </c>
      <c r="L11258" t="s">
        <v>5090</v>
      </c>
      <c r="M11258" t="s">
        <v>7989</v>
      </c>
      <c r="O11258" t="s">
        <v>194</v>
      </c>
      <c r="P11258" t="s">
        <v>289</v>
      </c>
      <c r="Q11258" t="s">
        <v>194</v>
      </c>
      <c r="R11258" t="s">
        <v>1995</v>
      </c>
      <c r="S11258" t="s">
        <v>1996</v>
      </c>
      <c r="T11258">
        <v>42803.41006678241</v>
      </c>
      <c r="U11258" t="s">
        <v>191</v>
      </c>
      <c r="V11258" t="s">
        <v>1996</v>
      </c>
      <c r="W11258">
        <v>42803.41006678241</v>
      </c>
    </row>
    <row r="11259" spans="3:23" x14ac:dyDescent="0.25">
      <c r="C11259" t="s">
        <v>35933</v>
      </c>
      <c r="D11259" t="s">
        <v>194</v>
      </c>
      <c r="E11259" t="s">
        <v>38465</v>
      </c>
      <c r="F11259" t="s">
        <v>38466</v>
      </c>
      <c r="G11259" t="s">
        <v>38467</v>
      </c>
      <c r="H11259" t="s">
        <v>1286</v>
      </c>
      <c r="I11259" s="10" t="s">
        <v>22128</v>
      </c>
      <c r="J11259" t="s">
        <v>582</v>
      </c>
      <c r="K11259" t="s">
        <v>11046</v>
      </c>
      <c r="L11259" t="s">
        <v>5090</v>
      </c>
      <c r="M11259" t="s">
        <v>7989</v>
      </c>
      <c r="O11259" t="s">
        <v>194</v>
      </c>
      <c r="P11259" t="s">
        <v>289</v>
      </c>
      <c r="Q11259" t="s">
        <v>194</v>
      </c>
      <c r="R11259" t="s">
        <v>1995</v>
      </c>
      <c r="S11259" t="s">
        <v>1996</v>
      </c>
      <c r="T11259">
        <v>42803.41006678241</v>
      </c>
      <c r="U11259" t="s">
        <v>191</v>
      </c>
      <c r="V11259" t="s">
        <v>1996</v>
      </c>
      <c r="W11259">
        <v>42803.41006678241</v>
      </c>
    </row>
    <row r="11260" spans="3:23" x14ac:dyDescent="0.25">
      <c r="C11260" t="s">
        <v>35934</v>
      </c>
      <c r="D11260" t="s">
        <v>194</v>
      </c>
      <c r="E11260" t="s">
        <v>38465</v>
      </c>
      <c r="F11260" t="s">
        <v>38466</v>
      </c>
      <c r="G11260" t="s">
        <v>38467</v>
      </c>
      <c r="H11260" t="s">
        <v>311</v>
      </c>
      <c r="I11260" s="10" t="s">
        <v>22129</v>
      </c>
      <c r="J11260" t="s">
        <v>308</v>
      </c>
      <c r="K11260" t="s">
        <v>11047</v>
      </c>
      <c r="L11260" t="s">
        <v>5091</v>
      </c>
      <c r="M11260" t="s">
        <v>7990</v>
      </c>
      <c r="O11260" t="s">
        <v>194</v>
      </c>
      <c r="P11260" t="s">
        <v>289</v>
      </c>
      <c r="Q11260" t="s">
        <v>194</v>
      </c>
      <c r="R11260" t="s">
        <v>1995</v>
      </c>
      <c r="S11260" t="s">
        <v>1996</v>
      </c>
      <c r="T11260">
        <v>42803.41006678241</v>
      </c>
      <c r="U11260" t="s">
        <v>191</v>
      </c>
      <c r="V11260" t="s">
        <v>1996</v>
      </c>
      <c r="W11260">
        <v>42803.41006678241</v>
      </c>
    </row>
    <row r="11261" spans="3:23" x14ac:dyDescent="0.25">
      <c r="C11261" t="s">
        <v>35935</v>
      </c>
      <c r="D11261" t="s">
        <v>194</v>
      </c>
      <c r="E11261" t="s">
        <v>38465</v>
      </c>
      <c r="F11261" t="s">
        <v>38466</v>
      </c>
      <c r="G11261" t="s">
        <v>38467</v>
      </c>
      <c r="H11261" t="s">
        <v>317</v>
      </c>
      <c r="I11261" s="10" t="s">
        <v>22130</v>
      </c>
      <c r="J11261" t="s">
        <v>304</v>
      </c>
      <c r="K11261" t="s">
        <v>11047</v>
      </c>
      <c r="L11261" t="s">
        <v>5091</v>
      </c>
      <c r="M11261" t="s">
        <v>7990</v>
      </c>
      <c r="O11261" t="s">
        <v>194</v>
      </c>
      <c r="P11261" t="s">
        <v>289</v>
      </c>
      <c r="Q11261" t="s">
        <v>194</v>
      </c>
      <c r="R11261" t="s">
        <v>1995</v>
      </c>
      <c r="S11261" t="s">
        <v>1996</v>
      </c>
      <c r="T11261">
        <v>42803.41006678241</v>
      </c>
      <c r="U11261" t="s">
        <v>191</v>
      </c>
      <c r="V11261" t="s">
        <v>1996</v>
      </c>
      <c r="W11261">
        <v>42803.41006678241</v>
      </c>
    </row>
    <row r="11262" spans="3:23" x14ac:dyDescent="0.25">
      <c r="C11262" t="s">
        <v>35936</v>
      </c>
      <c r="D11262" t="s">
        <v>194</v>
      </c>
      <c r="E11262" t="s">
        <v>38465</v>
      </c>
      <c r="F11262" t="s">
        <v>38466</v>
      </c>
      <c r="G11262" t="s">
        <v>38467</v>
      </c>
      <c r="H11262" t="s">
        <v>315</v>
      </c>
      <c r="I11262" s="10" t="s">
        <v>22131</v>
      </c>
      <c r="J11262" t="s">
        <v>309</v>
      </c>
      <c r="K11262" t="s">
        <v>11047</v>
      </c>
      <c r="L11262" t="s">
        <v>5091</v>
      </c>
      <c r="M11262" t="s">
        <v>7990</v>
      </c>
      <c r="O11262" t="s">
        <v>194</v>
      </c>
      <c r="P11262" t="s">
        <v>289</v>
      </c>
      <c r="Q11262" t="s">
        <v>194</v>
      </c>
      <c r="R11262" t="s">
        <v>1995</v>
      </c>
      <c r="S11262" t="s">
        <v>1996</v>
      </c>
      <c r="T11262">
        <v>42803.41006678241</v>
      </c>
      <c r="U11262" t="s">
        <v>191</v>
      </c>
      <c r="V11262" t="s">
        <v>1996</v>
      </c>
      <c r="W11262">
        <v>42803.41006678241</v>
      </c>
    </row>
    <row r="11263" spans="3:23" x14ac:dyDescent="0.25">
      <c r="C11263" t="s">
        <v>35937</v>
      </c>
      <c r="D11263" t="s">
        <v>194</v>
      </c>
      <c r="E11263" t="s">
        <v>38465</v>
      </c>
      <c r="F11263" t="s">
        <v>38466</v>
      </c>
      <c r="G11263" t="s">
        <v>38467</v>
      </c>
      <c r="H11263" t="s">
        <v>311</v>
      </c>
      <c r="I11263" s="10" t="s">
        <v>22132</v>
      </c>
      <c r="J11263" t="s">
        <v>308</v>
      </c>
      <c r="K11263" t="s">
        <v>11046</v>
      </c>
      <c r="L11263" t="s">
        <v>5090</v>
      </c>
      <c r="M11263" t="s">
        <v>7989</v>
      </c>
      <c r="O11263" t="s">
        <v>194</v>
      </c>
      <c r="P11263" t="s">
        <v>289</v>
      </c>
      <c r="Q11263" t="s">
        <v>194</v>
      </c>
      <c r="R11263" t="s">
        <v>1995</v>
      </c>
      <c r="S11263" t="s">
        <v>1996</v>
      </c>
      <c r="T11263">
        <v>42803.41006678241</v>
      </c>
      <c r="U11263" t="s">
        <v>191</v>
      </c>
      <c r="V11263" t="s">
        <v>1996</v>
      </c>
      <c r="W11263">
        <v>42803.41006678241</v>
      </c>
    </row>
    <row r="11264" spans="3:23" x14ac:dyDescent="0.25">
      <c r="C11264" t="s">
        <v>35938</v>
      </c>
      <c r="D11264" t="s">
        <v>194</v>
      </c>
      <c r="E11264" t="s">
        <v>38465</v>
      </c>
      <c r="F11264" t="s">
        <v>38466</v>
      </c>
      <c r="G11264" t="s">
        <v>38467</v>
      </c>
      <c r="H11264" t="s">
        <v>315</v>
      </c>
      <c r="I11264" s="10" t="s">
        <v>22133</v>
      </c>
      <c r="J11264" t="s">
        <v>309</v>
      </c>
      <c r="K11264" t="s">
        <v>11050</v>
      </c>
      <c r="L11264" t="s">
        <v>5094</v>
      </c>
      <c r="M11264" t="s">
        <v>7993</v>
      </c>
      <c r="O11264" t="s">
        <v>194</v>
      </c>
      <c r="P11264" t="s">
        <v>289</v>
      </c>
      <c r="Q11264" t="s">
        <v>194</v>
      </c>
      <c r="R11264" t="s">
        <v>1995</v>
      </c>
      <c r="S11264" t="s">
        <v>1996</v>
      </c>
      <c r="T11264">
        <v>42803.41006678241</v>
      </c>
      <c r="U11264" t="s">
        <v>191</v>
      </c>
      <c r="V11264" t="s">
        <v>1996</v>
      </c>
      <c r="W11264">
        <v>42803.41006678241</v>
      </c>
    </row>
    <row r="11265" spans="3:23" x14ac:dyDescent="0.25">
      <c r="C11265" t="s">
        <v>35939</v>
      </c>
      <c r="D11265" t="s">
        <v>194</v>
      </c>
      <c r="E11265" t="s">
        <v>38465</v>
      </c>
      <c r="F11265" t="s">
        <v>38466</v>
      </c>
      <c r="G11265" t="s">
        <v>38467</v>
      </c>
      <c r="H11265" t="s">
        <v>1303</v>
      </c>
      <c r="I11265" s="10" t="s">
        <v>22134</v>
      </c>
      <c r="J11265" t="s">
        <v>598</v>
      </c>
      <c r="K11265" t="s">
        <v>11050</v>
      </c>
      <c r="L11265" t="s">
        <v>5094</v>
      </c>
      <c r="M11265" t="s">
        <v>7993</v>
      </c>
      <c r="O11265" t="s">
        <v>194</v>
      </c>
      <c r="P11265" t="s">
        <v>289</v>
      </c>
      <c r="Q11265" t="s">
        <v>194</v>
      </c>
      <c r="R11265" t="s">
        <v>1995</v>
      </c>
      <c r="S11265" t="s">
        <v>1996</v>
      </c>
      <c r="T11265">
        <v>42803.41006678241</v>
      </c>
      <c r="U11265" t="s">
        <v>191</v>
      </c>
      <c r="V11265" t="s">
        <v>1996</v>
      </c>
      <c r="W11265">
        <v>42803.41006678241</v>
      </c>
    </row>
    <row r="11266" spans="3:23" x14ac:dyDescent="0.25">
      <c r="C11266" t="s">
        <v>35940</v>
      </c>
      <c r="D11266" t="s">
        <v>194</v>
      </c>
      <c r="E11266" t="s">
        <v>38465</v>
      </c>
      <c r="F11266" t="s">
        <v>38466</v>
      </c>
      <c r="G11266" t="s">
        <v>38467</v>
      </c>
      <c r="H11266" t="s">
        <v>1302</v>
      </c>
      <c r="I11266" s="10" t="s">
        <v>22135</v>
      </c>
      <c r="J11266" t="s">
        <v>583</v>
      </c>
      <c r="K11266" t="s">
        <v>11050</v>
      </c>
      <c r="L11266" t="s">
        <v>5094</v>
      </c>
      <c r="M11266" t="s">
        <v>7993</v>
      </c>
      <c r="O11266" t="s">
        <v>194</v>
      </c>
      <c r="P11266" t="s">
        <v>289</v>
      </c>
      <c r="Q11266" t="s">
        <v>194</v>
      </c>
      <c r="R11266" t="s">
        <v>1995</v>
      </c>
      <c r="S11266" t="s">
        <v>1996</v>
      </c>
      <c r="T11266">
        <v>42803.41006678241</v>
      </c>
      <c r="U11266" t="s">
        <v>191</v>
      </c>
      <c r="V11266" t="s">
        <v>1996</v>
      </c>
      <c r="W11266">
        <v>42803.41006678241</v>
      </c>
    </row>
    <row r="11267" spans="3:23" x14ac:dyDescent="0.25">
      <c r="C11267" t="s">
        <v>35941</v>
      </c>
      <c r="D11267" t="s">
        <v>194</v>
      </c>
      <c r="E11267" t="s">
        <v>38465</v>
      </c>
      <c r="F11267" t="s">
        <v>38466</v>
      </c>
      <c r="G11267" t="s">
        <v>38467</v>
      </c>
      <c r="H11267" t="s">
        <v>311</v>
      </c>
      <c r="I11267" s="10" t="s">
        <v>22136</v>
      </c>
      <c r="J11267" t="s">
        <v>308</v>
      </c>
      <c r="K11267" t="s">
        <v>11050</v>
      </c>
      <c r="L11267" t="s">
        <v>5094</v>
      </c>
      <c r="M11267" t="s">
        <v>7993</v>
      </c>
      <c r="O11267" t="s">
        <v>194</v>
      </c>
      <c r="P11267" t="s">
        <v>289</v>
      </c>
      <c r="Q11267" t="s">
        <v>194</v>
      </c>
      <c r="R11267" t="s">
        <v>1995</v>
      </c>
      <c r="S11267" t="s">
        <v>1996</v>
      </c>
      <c r="T11267">
        <v>42803.41006678241</v>
      </c>
      <c r="U11267" t="s">
        <v>191</v>
      </c>
      <c r="V11267" t="s">
        <v>1996</v>
      </c>
      <c r="W11267">
        <v>42803.41006678241</v>
      </c>
    </row>
    <row r="11268" spans="3:23" x14ac:dyDescent="0.25">
      <c r="C11268" t="s">
        <v>35942</v>
      </c>
      <c r="D11268" t="s">
        <v>194</v>
      </c>
      <c r="E11268" t="s">
        <v>38465</v>
      </c>
      <c r="F11268" t="s">
        <v>38466</v>
      </c>
      <c r="G11268" t="s">
        <v>38467</v>
      </c>
      <c r="H11268" t="s">
        <v>316</v>
      </c>
      <c r="I11268" s="10" t="s">
        <v>22137</v>
      </c>
      <c r="J11268" t="s">
        <v>302</v>
      </c>
      <c r="K11268" t="s">
        <v>11050</v>
      </c>
      <c r="L11268" t="s">
        <v>5094</v>
      </c>
      <c r="M11268" t="s">
        <v>7993</v>
      </c>
      <c r="O11268" t="s">
        <v>194</v>
      </c>
      <c r="P11268" t="s">
        <v>289</v>
      </c>
      <c r="Q11268" t="s">
        <v>194</v>
      </c>
      <c r="R11268" t="s">
        <v>1995</v>
      </c>
      <c r="S11268" t="s">
        <v>1996</v>
      </c>
      <c r="T11268">
        <v>42803.41006678241</v>
      </c>
      <c r="U11268" t="s">
        <v>191</v>
      </c>
      <c r="V11268" t="s">
        <v>1996</v>
      </c>
      <c r="W11268">
        <v>42803.41006678241</v>
      </c>
    </row>
    <row r="11269" spans="3:23" x14ac:dyDescent="0.25">
      <c r="C11269" t="s">
        <v>35943</v>
      </c>
      <c r="D11269" t="s">
        <v>194</v>
      </c>
      <c r="E11269" t="s">
        <v>38465</v>
      </c>
      <c r="F11269" t="s">
        <v>38466</v>
      </c>
      <c r="G11269" t="s">
        <v>38467</v>
      </c>
      <c r="H11269" t="s">
        <v>1286</v>
      </c>
      <c r="I11269" s="10" t="s">
        <v>22138</v>
      </c>
      <c r="J11269" t="s">
        <v>582</v>
      </c>
      <c r="K11269" t="s">
        <v>11051</v>
      </c>
      <c r="L11269" t="s">
        <v>5095</v>
      </c>
      <c r="M11269" t="s">
        <v>7994</v>
      </c>
      <c r="O11269" t="s">
        <v>194</v>
      </c>
      <c r="P11269" t="s">
        <v>289</v>
      </c>
      <c r="Q11269" t="s">
        <v>194</v>
      </c>
      <c r="R11269" t="s">
        <v>1995</v>
      </c>
      <c r="S11269" t="s">
        <v>1996</v>
      </c>
      <c r="T11269">
        <v>42803.41006678241</v>
      </c>
      <c r="U11269" t="s">
        <v>191</v>
      </c>
      <c r="V11269" t="s">
        <v>1996</v>
      </c>
      <c r="W11269">
        <v>42803.41006678241</v>
      </c>
    </row>
    <row r="11270" spans="3:23" x14ac:dyDescent="0.25">
      <c r="C11270" t="s">
        <v>35944</v>
      </c>
      <c r="D11270" t="s">
        <v>194</v>
      </c>
      <c r="E11270" t="s">
        <v>38465</v>
      </c>
      <c r="F11270" t="s">
        <v>38466</v>
      </c>
      <c r="G11270" t="s">
        <v>38467</v>
      </c>
      <c r="H11270" t="s">
        <v>316</v>
      </c>
      <c r="I11270" s="10" t="s">
        <v>22139</v>
      </c>
      <c r="J11270" t="s">
        <v>302</v>
      </c>
      <c r="K11270" t="s">
        <v>11051</v>
      </c>
      <c r="L11270" t="s">
        <v>5095</v>
      </c>
      <c r="M11270" t="s">
        <v>7994</v>
      </c>
      <c r="O11270" t="s">
        <v>194</v>
      </c>
      <c r="P11270" t="s">
        <v>289</v>
      </c>
      <c r="Q11270" t="s">
        <v>194</v>
      </c>
      <c r="R11270" t="s">
        <v>1995</v>
      </c>
      <c r="S11270" t="s">
        <v>1996</v>
      </c>
      <c r="T11270">
        <v>42803.41006678241</v>
      </c>
      <c r="U11270" t="s">
        <v>191</v>
      </c>
      <c r="V11270" t="s">
        <v>1996</v>
      </c>
      <c r="W11270">
        <v>42803.41006678241</v>
      </c>
    </row>
    <row r="11271" spans="3:23" x14ac:dyDescent="0.25">
      <c r="C11271" t="s">
        <v>35945</v>
      </c>
      <c r="D11271" t="s">
        <v>194</v>
      </c>
      <c r="E11271" t="s">
        <v>38465</v>
      </c>
      <c r="F11271" t="s">
        <v>38466</v>
      </c>
      <c r="G11271" t="s">
        <v>38467</v>
      </c>
      <c r="H11271" t="s">
        <v>315</v>
      </c>
      <c r="I11271" s="10" t="s">
        <v>22140</v>
      </c>
      <c r="J11271" t="s">
        <v>309</v>
      </c>
      <c r="K11271" t="s">
        <v>11051</v>
      </c>
      <c r="L11271" t="s">
        <v>5095</v>
      </c>
      <c r="M11271" t="s">
        <v>7994</v>
      </c>
      <c r="O11271" t="s">
        <v>194</v>
      </c>
      <c r="P11271" t="s">
        <v>289</v>
      </c>
      <c r="Q11271" t="s">
        <v>194</v>
      </c>
      <c r="R11271" t="s">
        <v>1995</v>
      </c>
      <c r="S11271" t="s">
        <v>1996</v>
      </c>
      <c r="T11271">
        <v>42803.41006678241</v>
      </c>
      <c r="U11271" t="s">
        <v>191</v>
      </c>
      <c r="V11271" t="s">
        <v>1996</v>
      </c>
      <c r="W11271">
        <v>42803.41006678241</v>
      </c>
    </row>
    <row r="11272" spans="3:23" x14ac:dyDescent="0.25">
      <c r="C11272" t="s">
        <v>35946</v>
      </c>
      <c r="D11272" t="s">
        <v>194</v>
      </c>
      <c r="E11272" t="s">
        <v>38465</v>
      </c>
      <c r="F11272" t="s">
        <v>38466</v>
      </c>
      <c r="G11272" t="s">
        <v>38467</v>
      </c>
      <c r="H11272" t="s">
        <v>315</v>
      </c>
      <c r="I11272" s="10" t="s">
        <v>22141</v>
      </c>
      <c r="J11272" t="s">
        <v>309</v>
      </c>
      <c r="K11272" t="s">
        <v>11052</v>
      </c>
      <c r="L11272" t="s">
        <v>5096</v>
      </c>
      <c r="M11272" t="s">
        <v>7995</v>
      </c>
      <c r="O11272" t="s">
        <v>194</v>
      </c>
      <c r="P11272" t="s">
        <v>289</v>
      </c>
      <c r="Q11272" t="s">
        <v>194</v>
      </c>
      <c r="R11272" t="s">
        <v>1995</v>
      </c>
      <c r="S11272" t="s">
        <v>1996</v>
      </c>
      <c r="T11272">
        <v>42803.41006678241</v>
      </c>
      <c r="U11272" t="s">
        <v>191</v>
      </c>
      <c r="V11272" t="s">
        <v>1996</v>
      </c>
      <c r="W11272">
        <v>42803.41006678241</v>
      </c>
    </row>
    <row r="11273" spans="3:23" x14ac:dyDescent="0.25">
      <c r="C11273" t="s">
        <v>35947</v>
      </c>
      <c r="D11273" t="s">
        <v>194</v>
      </c>
      <c r="E11273" t="s">
        <v>38465</v>
      </c>
      <c r="F11273" t="s">
        <v>38466</v>
      </c>
      <c r="G11273" t="s">
        <v>38467</v>
      </c>
      <c r="H11273" t="s">
        <v>1293</v>
      </c>
      <c r="I11273" s="10" t="s">
        <v>22142</v>
      </c>
      <c r="J11273" t="s">
        <v>584</v>
      </c>
      <c r="K11273" t="s">
        <v>11052</v>
      </c>
      <c r="L11273" t="s">
        <v>5096</v>
      </c>
      <c r="M11273" t="s">
        <v>7995</v>
      </c>
      <c r="O11273" t="s">
        <v>194</v>
      </c>
      <c r="P11273" t="s">
        <v>289</v>
      </c>
      <c r="Q11273" t="s">
        <v>194</v>
      </c>
      <c r="R11273" t="s">
        <v>1995</v>
      </c>
      <c r="S11273" t="s">
        <v>1996</v>
      </c>
      <c r="T11273">
        <v>42803.41006678241</v>
      </c>
      <c r="U11273" t="s">
        <v>191</v>
      </c>
      <c r="V11273" t="s">
        <v>1996</v>
      </c>
      <c r="W11273">
        <v>42803.41006678241</v>
      </c>
    </row>
    <row r="11274" spans="3:23" x14ac:dyDescent="0.25">
      <c r="C11274" t="s">
        <v>35948</v>
      </c>
      <c r="D11274" t="s">
        <v>194</v>
      </c>
      <c r="E11274" t="s">
        <v>38465</v>
      </c>
      <c r="F11274" t="s">
        <v>38466</v>
      </c>
      <c r="G11274" t="s">
        <v>38467</v>
      </c>
      <c r="H11274" t="s">
        <v>317</v>
      </c>
      <c r="I11274" s="10" t="s">
        <v>22143</v>
      </c>
      <c r="J11274" t="s">
        <v>304</v>
      </c>
      <c r="K11274" t="s">
        <v>11053</v>
      </c>
      <c r="L11274" t="s">
        <v>5097</v>
      </c>
      <c r="M11274" t="s">
        <v>7996</v>
      </c>
      <c r="O11274" t="s">
        <v>194</v>
      </c>
      <c r="P11274" t="s">
        <v>289</v>
      </c>
      <c r="Q11274" t="s">
        <v>194</v>
      </c>
      <c r="R11274" t="s">
        <v>1995</v>
      </c>
      <c r="S11274" t="s">
        <v>1996</v>
      </c>
      <c r="T11274">
        <v>42803.41006678241</v>
      </c>
      <c r="U11274" t="s">
        <v>191</v>
      </c>
      <c r="V11274" t="s">
        <v>1996</v>
      </c>
      <c r="W11274">
        <v>42803.41006678241</v>
      </c>
    </row>
    <row r="11275" spans="3:23" x14ac:dyDescent="0.25">
      <c r="C11275" t="s">
        <v>35949</v>
      </c>
      <c r="D11275" t="s">
        <v>194</v>
      </c>
      <c r="E11275" t="s">
        <v>38465</v>
      </c>
      <c r="F11275" t="s">
        <v>38466</v>
      </c>
      <c r="G11275" t="s">
        <v>38467</v>
      </c>
      <c r="H11275" t="s">
        <v>311</v>
      </c>
      <c r="I11275" s="10" t="s">
        <v>22144</v>
      </c>
      <c r="J11275" t="s">
        <v>308</v>
      </c>
      <c r="K11275" t="s">
        <v>11053</v>
      </c>
      <c r="L11275" t="s">
        <v>5097</v>
      </c>
      <c r="M11275" t="s">
        <v>7996</v>
      </c>
      <c r="O11275" t="s">
        <v>194</v>
      </c>
      <c r="P11275" t="s">
        <v>289</v>
      </c>
      <c r="Q11275" t="s">
        <v>194</v>
      </c>
      <c r="R11275" t="s">
        <v>1995</v>
      </c>
      <c r="S11275" t="s">
        <v>1996</v>
      </c>
      <c r="T11275">
        <v>42803.41006678241</v>
      </c>
      <c r="U11275" t="s">
        <v>191</v>
      </c>
      <c r="V11275" t="s">
        <v>1996</v>
      </c>
      <c r="W11275">
        <v>42803.41006678241</v>
      </c>
    </row>
    <row r="11276" spans="3:23" x14ac:dyDescent="0.25">
      <c r="C11276" t="s">
        <v>35950</v>
      </c>
      <c r="D11276" t="s">
        <v>194</v>
      </c>
      <c r="E11276" t="s">
        <v>38465</v>
      </c>
      <c r="F11276" t="s">
        <v>38466</v>
      </c>
      <c r="G11276" t="s">
        <v>38467</v>
      </c>
      <c r="H11276" t="s">
        <v>1293</v>
      </c>
      <c r="I11276" s="10" t="s">
        <v>22145</v>
      </c>
      <c r="J11276" t="s">
        <v>584</v>
      </c>
      <c r="K11276" t="s">
        <v>11053</v>
      </c>
      <c r="L11276" t="s">
        <v>5097</v>
      </c>
      <c r="M11276" t="s">
        <v>7996</v>
      </c>
      <c r="O11276" t="s">
        <v>194</v>
      </c>
      <c r="P11276" t="s">
        <v>289</v>
      </c>
      <c r="Q11276" t="s">
        <v>194</v>
      </c>
      <c r="R11276" t="s">
        <v>1995</v>
      </c>
      <c r="S11276" t="s">
        <v>1996</v>
      </c>
      <c r="T11276">
        <v>42803.41006678241</v>
      </c>
      <c r="U11276" t="s">
        <v>191</v>
      </c>
      <c r="V11276" t="s">
        <v>1996</v>
      </c>
      <c r="W11276">
        <v>42803.41006678241</v>
      </c>
    </row>
    <row r="11277" spans="3:23" x14ac:dyDescent="0.25">
      <c r="C11277" t="s">
        <v>35951</v>
      </c>
      <c r="D11277" t="s">
        <v>194</v>
      </c>
      <c r="E11277" t="s">
        <v>38465</v>
      </c>
      <c r="F11277" t="s">
        <v>38466</v>
      </c>
      <c r="G11277" t="s">
        <v>38467</v>
      </c>
      <c r="H11277" t="s">
        <v>314</v>
      </c>
      <c r="I11277" s="10" t="s">
        <v>22146</v>
      </c>
      <c r="J11277" t="s">
        <v>306</v>
      </c>
      <c r="K11277" t="s">
        <v>11053</v>
      </c>
      <c r="L11277" t="s">
        <v>5097</v>
      </c>
      <c r="M11277" t="s">
        <v>7996</v>
      </c>
      <c r="O11277" t="s">
        <v>194</v>
      </c>
      <c r="P11277" t="s">
        <v>289</v>
      </c>
      <c r="Q11277" t="s">
        <v>194</v>
      </c>
      <c r="R11277" t="s">
        <v>1995</v>
      </c>
      <c r="S11277" t="s">
        <v>1996</v>
      </c>
      <c r="T11277">
        <v>42803.41006678241</v>
      </c>
      <c r="U11277" t="s">
        <v>191</v>
      </c>
      <c r="V11277" t="s">
        <v>1996</v>
      </c>
      <c r="W11277">
        <v>42803.41006678241</v>
      </c>
    </row>
    <row r="11278" spans="3:23" x14ac:dyDescent="0.25">
      <c r="C11278" t="s">
        <v>35952</v>
      </c>
      <c r="D11278" t="s">
        <v>194</v>
      </c>
      <c r="E11278" t="s">
        <v>38465</v>
      </c>
      <c r="F11278" t="s">
        <v>38466</v>
      </c>
      <c r="G11278" t="s">
        <v>38467</v>
      </c>
      <c r="H11278" t="s">
        <v>315</v>
      </c>
      <c r="I11278" s="10" t="s">
        <v>22147</v>
      </c>
      <c r="J11278" t="s">
        <v>309</v>
      </c>
      <c r="K11278" t="s">
        <v>11053</v>
      </c>
      <c r="L11278" t="s">
        <v>5097</v>
      </c>
      <c r="M11278" t="s">
        <v>7996</v>
      </c>
      <c r="O11278" t="s">
        <v>194</v>
      </c>
      <c r="P11278" t="s">
        <v>289</v>
      </c>
      <c r="Q11278" t="s">
        <v>194</v>
      </c>
      <c r="R11278" t="s">
        <v>1995</v>
      </c>
      <c r="S11278" t="s">
        <v>1996</v>
      </c>
      <c r="T11278">
        <v>42803.41006678241</v>
      </c>
      <c r="U11278" t="s">
        <v>191</v>
      </c>
      <c r="V11278" t="s">
        <v>1996</v>
      </c>
      <c r="W11278">
        <v>42803.41006678241</v>
      </c>
    </row>
    <row r="11279" spans="3:23" x14ac:dyDescent="0.25">
      <c r="C11279" t="s">
        <v>35953</v>
      </c>
      <c r="D11279" t="s">
        <v>194</v>
      </c>
      <c r="E11279" t="s">
        <v>38465</v>
      </c>
      <c r="F11279" t="s">
        <v>38466</v>
      </c>
      <c r="G11279" t="s">
        <v>38467</v>
      </c>
      <c r="H11279" t="s">
        <v>315</v>
      </c>
      <c r="I11279" s="10" t="s">
        <v>22148</v>
      </c>
      <c r="J11279" t="s">
        <v>309</v>
      </c>
      <c r="K11279" t="s">
        <v>11054</v>
      </c>
      <c r="L11279" t="s">
        <v>5098</v>
      </c>
      <c r="M11279" t="s">
        <v>7997</v>
      </c>
      <c r="O11279" t="s">
        <v>194</v>
      </c>
      <c r="P11279" t="s">
        <v>289</v>
      </c>
      <c r="Q11279" t="s">
        <v>194</v>
      </c>
      <c r="R11279" t="s">
        <v>1995</v>
      </c>
      <c r="S11279" t="s">
        <v>1996</v>
      </c>
      <c r="T11279">
        <v>42803.41006678241</v>
      </c>
      <c r="U11279" t="s">
        <v>191</v>
      </c>
      <c r="V11279" t="s">
        <v>1996</v>
      </c>
      <c r="W11279">
        <v>42803.41006678241</v>
      </c>
    </row>
    <row r="11280" spans="3:23" x14ac:dyDescent="0.25">
      <c r="C11280" t="s">
        <v>35954</v>
      </c>
      <c r="D11280" t="s">
        <v>194</v>
      </c>
      <c r="E11280" t="s">
        <v>38465</v>
      </c>
      <c r="F11280" t="s">
        <v>38466</v>
      </c>
      <c r="G11280" t="s">
        <v>38467</v>
      </c>
      <c r="H11280" t="s">
        <v>317</v>
      </c>
      <c r="I11280" s="10" t="s">
        <v>22149</v>
      </c>
      <c r="J11280" t="s">
        <v>304</v>
      </c>
      <c r="K11280" t="s">
        <v>11054</v>
      </c>
      <c r="L11280" t="s">
        <v>5098</v>
      </c>
      <c r="M11280" t="s">
        <v>7997</v>
      </c>
      <c r="O11280" t="s">
        <v>194</v>
      </c>
      <c r="P11280" t="s">
        <v>289</v>
      </c>
      <c r="Q11280" t="s">
        <v>194</v>
      </c>
      <c r="R11280" t="s">
        <v>1995</v>
      </c>
      <c r="S11280" t="s">
        <v>1996</v>
      </c>
      <c r="T11280">
        <v>42803.41006678241</v>
      </c>
      <c r="U11280" t="s">
        <v>191</v>
      </c>
      <c r="V11280" t="s">
        <v>1996</v>
      </c>
      <c r="W11280">
        <v>42803.41006678241</v>
      </c>
    </row>
    <row r="11281" spans="3:23" x14ac:dyDescent="0.25">
      <c r="C11281" t="s">
        <v>35955</v>
      </c>
      <c r="D11281" t="s">
        <v>194</v>
      </c>
      <c r="E11281" t="s">
        <v>38465</v>
      </c>
      <c r="F11281" t="s">
        <v>38466</v>
      </c>
      <c r="G11281" t="s">
        <v>38467</v>
      </c>
      <c r="H11281" t="s">
        <v>311</v>
      </c>
      <c r="I11281" s="10" t="s">
        <v>22150</v>
      </c>
      <c r="J11281" t="s">
        <v>308</v>
      </c>
      <c r="K11281" t="s">
        <v>11054</v>
      </c>
      <c r="L11281" t="s">
        <v>5098</v>
      </c>
      <c r="M11281" t="s">
        <v>7997</v>
      </c>
      <c r="O11281" t="s">
        <v>194</v>
      </c>
      <c r="P11281" t="s">
        <v>289</v>
      </c>
      <c r="Q11281" t="s">
        <v>194</v>
      </c>
      <c r="R11281" t="s">
        <v>1995</v>
      </c>
      <c r="S11281" t="s">
        <v>1996</v>
      </c>
      <c r="T11281">
        <v>42803.41006678241</v>
      </c>
      <c r="U11281" t="s">
        <v>191</v>
      </c>
      <c r="V11281" t="s">
        <v>1996</v>
      </c>
      <c r="W11281">
        <v>42803.41006678241</v>
      </c>
    </row>
    <row r="11282" spans="3:23" x14ac:dyDescent="0.25">
      <c r="C11282" t="s">
        <v>35956</v>
      </c>
      <c r="D11282" t="s">
        <v>194</v>
      </c>
      <c r="E11282" t="s">
        <v>38465</v>
      </c>
      <c r="F11282" t="s">
        <v>38466</v>
      </c>
      <c r="G11282" t="s">
        <v>38467</v>
      </c>
      <c r="H11282" t="s">
        <v>314</v>
      </c>
      <c r="I11282" s="10" t="s">
        <v>22151</v>
      </c>
      <c r="J11282" t="s">
        <v>306</v>
      </c>
      <c r="K11282" t="s">
        <v>11054</v>
      </c>
      <c r="L11282" t="s">
        <v>5098</v>
      </c>
      <c r="M11282" t="s">
        <v>7997</v>
      </c>
      <c r="O11282" t="s">
        <v>194</v>
      </c>
      <c r="P11282" t="s">
        <v>289</v>
      </c>
      <c r="Q11282" t="s">
        <v>194</v>
      </c>
      <c r="R11282" t="s">
        <v>1995</v>
      </c>
      <c r="S11282" t="s">
        <v>1996</v>
      </c>
      <c r="T11282">
        <v>42803.41006678241</v>
      </c>
      <c r="U11282" t="s">
        <v>191</v>
      </c>
      <c r="V11282" t="s">
        <v>1996</v>
      </c>
      <c r="W11282">
        <v>42803.41006678241</v>
      </c>
    </row>
    <row r="11283" spans="3:23" x14ac:dyDescent="0.25">
      <c r="C11283" t="s">
        <v>35957</v>
      </c>
      <c r="D11283" t="s">
        <v>194</v>
      </c>
      <c r="E11283" t="s">
        <v>38465</v>
      </c>
      <c r="F11283" t="s">
        <v>38466</v>
      </c>
      <c r="G11283" t="s">
        <v>38467</v>
      </c>
      <c r="H11283" t="s">
        <v>314</v>
      </c>
      <c r="I11283" s="10" t="s">
        <v>22152</v>
      </c>
      <c r="J11283" t="s">
        <v>306</v>
      </c>
      <c r="K11283" t="s">
        <v>11055</v>
      </c>
      <c r="L11283" t="s">
        <v>5099</v>
      </c>
      <c r="M11283" t="s">
        <v>7998</v>
      </c>
      <c r="O11283" t="s">
        <v>194</v>
      </c>
      <c r="P11283" t="s">
        <v>289</v>
      </c>
      <c r="Q11283" t="s">
        <v>194</v>
      </c>
      <c r="R11283" t="s">
        <v>1995</v>
      </c>
      <c r="S11283" t="s">
        <v>1996</v>
      </c>
      <c r="T11283">
        <v>42803.41006678241</v>
      </c>
      <c r="U11283" t="s">
        <v>191</v>
      </c>
      <c r="V11283" t="s">
        <v>1996</v>
      </c>
      <c r="W11283">
        <v>42803.41006678241</v>
      </c>
    </row>
    <row r="11284" spans="3:23" x14ac:dyDescent="0.25">
      <c r="C11284" t="s">
        <v>35958</v>
      </c>
      <c r="D11284" t="s">
        <v>194</v>
      </c>
      <c r="E11284" t="s">
        <v>38465</v>
      </c>
      <c r="F11284" t="s">
        <v>38466</v>
      </c>
      <c r="G11284" t="s">
        <v>38467</v>
      </c>
      <c r="H11284" t="s">
        <v>1303</v>
      </c>
      <c r="I11284" s="10" t="s">
        <v>22153</v>
      </c>
      <c r="J11284" t="s">
        <v>598</v>
      </c>
      <c r="K11284" t="s">
        <v>11055</v>
      </c>
      <c r="L11284" t="s">
        <v>5099</v>
      </c>
      <c r="M11284" t="s">
        <v>7998</v>
      </c>
      <c r="O11284" t="s">
        <v>194</v>
      </c>
      <c r="P11284" t="s">
        <v>289</v>
      </c>
      <c r="Q11284" t="s">
        <v>194</v>
      </c>
      <c r="R11284" t="s">
        <v>1995</v>
      </c>
      <c r="S11284" t="s">
        <v>1996</v>
      </c>
      <c r="T11284">
        <v>42803.41006678241</v>
      </c>
      <c r="U11284" t="s">
        <v>191</v>
      </c>
      <c r="V11284" t="s">
        <v>1996</v>
      </c>
      <c r="W11284">
        <v>42803.41006678241</v>
      </c>
    </row>
    <row r="11285" spans="3:23" x14ac:dyDescent="0.25">
      <c r="C11285" t="s">
        <v>35959</v>
      </c>
      <c r="D11285" t="s">
        <v>194</v>
      </c>
      <c r="E11285" t="s">
        <v>38465</v>
      </c>
      <c r="F11285" t="s">
        <v>38466</v>
      </c>
      <c r="G11285" t="s">
        <v>38467</v>
      </c>
      <c r="H11285" t="s">
        <v>1302</v>
      </c>
      <c r="I11285" s="10" t="s">
        <v>22154</v>
      </c>
      <c r="J11285" t="s">
        <v>583</v>
      </c>
      <c r="K11285" t="s">
        <v>11055</v>
      </c>
      <c r="L11285" t="s">
        <v>5099</v>
      </c>
      <c r="M11285" t="s">
        <v>7998</v>
      </c>
      <c r="O11285" t="s">
        <v>194</v>
      </c>
      <c r="P11285" t="s">
        <v>289</v>
      </c>
      <c r="Q11285" t="s">
        <v>194</v>
      </c>
      <c r="R11285" t="s">
        <v>1995</v>
      </c>
      <c r="S11285" t="s">
        <v>1996</v>
      </c>
      <c r="T11285">
        <v>42803.41006678241</v>
      </c>
      <c r="U11285" t="s">
        <v>191</v>
      </c>
      <c r="V11285" t="s">
        <v>1996</v>
      </c>
      <c r="W11285">
        <v>42803.41006678241</v>
      </c>
    </row>
    <row r="11286" spans="3:23" x14ac:dyDescent="0.25">
      <c r="C11286" t="s">
        <v>35960</v>
      </c>
      <c r="D11286" t="s">
        <v>194</v>
      </c>
      <c r="E11286" t="s">
        <v>38465</v>
      </c>
      <c r="F11286" t="s">
        <v>38466</v>
      </c>
      <c r="G11286" t="s">
        <v>38467</v>
      </c>
      <c r="H11286" t="s">
        <v>315</v>
      </c>
      <c r="I11286" s="10" t="s">
        <v>22155</v>
      </c>
      <c r="J11286" t="s">
        <v>309</v>
      </c>
      <c r="K11286" t="s">
        <v>11055</v>
      </c>
      <c r="L11286" t="s">
        <v>5099</v>
      </c>
      <c r="M11286" t="s">
        <v>7998</v>
      </c>
      <c r="O11286" t="s">
        <v>194</v>
      </c>
      <c r="P11286" t="s">
        <v>289</v>
      </c>
      <c r="Q11286" t="s">
        <v>194</v>
      </c>
      <c r="R11286" t="s">
        <v>1995</v>
      </c>
      <c r="S11286" t="s">
        <v>1996</v>
      </c>
      <c r="T11286">
        <v>42803.41006678241</v>
      </c>
      <c r="U11286" t="s">
        <v>191</v>
      </c>
      <c r="V11286" t="s">
        <v>1996</v>
      </c>
      <c r="W11286">
        <v>42803.41006678241</v>
      </c>
    </row>
    <row r="11287" spans="3:23" x14ac:dyDescent="0.25">
      <c r="C11287" t="s">
        <v>35961</v>
      </c>
      <c r="D11287" t="s">
        <v>194</v>
      </c>
      <c r="E11287" t="s">
        <v>38465</v>
      </c>
      <c r="F11287" t="s">
        <v>38466</v>
      </c>
      <c r="G11287" t="s">
        <v>38467</v>
      </c>
      <c r="H11287" t="s">
        <v>311</v>
      </c>
      <c r="I11287" s="10" t="s">
        <v>22156</v>
      </c>
      <c r="J11287" t="s">
        <v>308</v>
      </c>
      <c r="K11287" t="s">
        <v>11055</v>
      </c>
      <c r="L11287" t="s">
        <v>5099</v>
      </c>
      <c r="M11287" t="s">
        <v>7998</v>
      </c>
      <c r="O11287" t="s">
        <v>194</v>
      </c>
      <c r="P11287" t="s">
        <v>289</v>
      </c>
      <c r="Q11287" t="s">
        <v>194</v>
      </c>
      <c r="R11287" t="s">
        <v>1995</v>
      </c>
      <c r="S11287" t="s">
        <v>1996</v>
      </c>
      <c r="T11287">
        <v>42803.41006678241</v>
      </c>
      <c r="U11287" t="s">
        <v>191</v>
      </c>
      <c r="V11287" t="s">
        <v>1996</v>
      </c>
      <c r="W11287">
        <v>42803.41006678241</v>
      </c>
    </row>
    <row r="11288" spans="3:23" x14ac:dyDescent="0.25">
      <c r="C11288" t="s">
        <v>35962</v>
      </c>
      <c r="D11288" t="s">
        <v>194</v>
      </c>
      <c r="E11288" t="s">
        <v>38465</v>
      </c>
      <c r="F11288" t="s">
        <v>38466</v>
      </c>
      <c r="G11288" t="s">
        <v>38467</v>
      </c>
      <c r="H11288" t="s">
        <v>316</v>
      </c>
      <c r="I11288" s="10" t="s">
        <v>22157</v>
      </c>
      <c r="J11288" t="s">
        <v>302</v>
      </c>
      <c r="K11288" t="s">
        <v>11053</v>
      </c>
      <c r="L11288" t="s">
        <v>5097</v>
      </c>
      <c r="M11288" t="s">
        <v>7996</v>
      </c>
      <c r="O11288" t="s">
        <v>194</v>
      </c>
      <c r="P11288" t="s">
        <v>289</v>
      </c>
      <c r="Q11288" t="s">
        <v>194</v>
      </c>
      <c r="R11288" t="s">
        <v>1995</v>
      </c>
      <c r="S11288" t="s">
        <v>1996</v>
      </c>
      <c r="T11288">
        <v>42803.41006678241</v>
      </c>
      <c r="U11288" t="s">
        <v>191</v>
      </c>
      <c r="V11288" t="s">
        <v>1996</v>
      </c>
      <c r="W11288">
        <v>42803.41006678241</v>
      </c>
    </row>
    <row r="11289" spans="3:23" x14ac:dyDescent="0.25">
      <c r="C11289" t="s">
        <v>35963</v>
      </c>
      <c r="D11289" t="s">
        <v>194</v>
      </c>
      <c r="E11289" t="s">
        <v>38465</v>
      </c>
      <c r="F11289" t="s">
        <v>38466</v>
      </c>
      <c r="G11289" t="s">
        <v>38467</v>
      </c>
      <c r="H11289" t="s">
        <v>317</v>
      </c>
      <c r="I11289" s="10" t="s">
        <v>22158</v>
      </c>
      <c r="J11289" t="s">
        <v>304</v>
      </c>
      <c r="K11289" t="s">
        <v>11056</v>
      </c>
      <c r="L11289" t="s">
        <v>5100</v>
      </c>
      <c r="M11289" t="s">
        <v>7999</v>
      </c>
      <c r="O11289" t="s">
        <v>194</v>
      </c>
      <c r="P11289" t="s">
        <v>289</v>
      </c>
      <c r="Q11289" t="s">
        <v>194</v>
      </c>
      <c r="R11289" t="s">
        <v>1995</v>
      </c>
      <c r="S11289" t="s">
        <v>1996</v>
      </c>
      <c r="T11289">
        <v>42803.41006678241</v>
      </c>
      <c r="U11289" t="s">
        <v>191</v>
      </c>
      <c r="V11289" t="s">
        <v>1996</v>
      </c>
      <c r="W11289">
        <v>42803.41006678241</v>
      </c>
    </row>
    <row r="11290" spans="3:23" x14ac:dyDescent="0.25">
      <c r="C11290" t="s">
        <v>35964</v>
      </c>
      <c r="D11290" t="s">
        <v>194</v>
      </c>
      <c r="E11290" t="s">
        <v>38465</v>
      </c>
      <c r="F11290" t="s">
        <v>38466</v>
      </c>
      <c r="G11290" t="s">
        <v>38467</v>
      </c>
      <c r="H11290" t="s">
        <v>311</v>
      </c>
      <c r="I11290" s="10" t="s">
        <v>22159</v>
      </c>
      <c r="J11290" t="s">
        <v>308</v>
      </c>
      <c r="K11290" t="s">
        <v>11056</v>
      </c>
      <c r="L11290" t="s">
        <v>5100</v>
      </c>
      <c r="M11290" t="s">
        <v>7999</v>
      </c>
      <c r="O11290" t="s">
        <v>194</v>
      </c>
      <c r="P11290" t="s">
        <v>289</v>
      </c>
      <c r="Q11290" t="s">
        <v>194</v>
      </c>
      <c r="R11290" t="s">
        <v>1995</v>
      </c>
      <c r="S11290" t="s">
        <v>1996</v>
      </c>
      <c r="T11290">
        <v>42803.41006678241</v>
      </c>
      <c r="U11290" t="s">
        <v>191</v>
      </c>
      <c r="V11290" t="s">
        <v>1996</v>
      </c>
      <c r="W11290">
        <v>42803.41006678241</v>
      </c>
    </row>
    <row r="11291" spans="3:23" x14ac:dyDescent="0.25">
      <c r="C11291" t="s">
        <v>35965</v>
      </c>
      <c r="D11291" t="s">
        <v>194</v>
      </c>
      <c r="E11291" t="s">
        <v>38465</v>
      </c>
      <c r="F11291" t="s">
        <v>38466</v>
      </c>
      <c r="G11291" t="s">
        <v>38467</v>
      </c>
      <c r="H11291" t="s">
        <v>1287</v>
      </c>
      <c r="I11291" s="10" t="s">
        <v>22160</v>
      </c>
      <c r="J11291" t="s">
        <v>586</v>
      </c>
      <c r="K11291" t="s">
        <v>11048</v>
      </c>
      <c r="L11291" t="s">
        <v>5092</v>
      </c>
      <c r="M11291" t="s">
        <v>7991</v>
      </c>
      <c r="O11291" t="s">
        <v>194</v>
      </c>
      <c r="P11291" t="s">
        <v>289</v>
      </c>
      <c r="Q11291" t="s">
        <v>194</v>
      </c>
      <c r="R11291" t="s">
        <v>1995</v>
      </c>
      <c r="S11291" t="s">
        <v>1996</v>
      </c>
      <c r="T11291">
        <v>42803.41006678241</v>
      </c>
      <c r="U11291" t="s">
        <v>191</v>
      </c>
      <c r="V11291" t="s">
        <v>1996</v>
      </c>
      <c r="W11291">
        <v>42803.41006678241</v>
      </c>
    </row>
    <row r="11292" spans="3:23" x14ac:dyDescent="0.25">
      <c r="C11292" t="s">
        <v>35966</v>
      </c>
      <c r="D11292" t="s">
        <v>194</v>
      </c>
      <c r="E11292" t="s">
        <v>38465</v>
      </c>
      <c r="F11292" t="s">
        <v>38466</v>
      </c>
      <c r="G11292" t="s">
        <v>38467</v>
      </c>
      <c r="H11292" t="s">
        <v>317</v>
      </c>
      <c r="I11292" s="10" t="s">
        <v>22161</v>
      </c>
      <c r="J11292" t="s">
        <v>304</v>
      </c>
      <c r="K11292" t="s">
        <v>11048</v>
      </c>
      <c r="L11292" t="s">
        <v>5092</v>
      </c>
      <c r="M11292" t="s">
        <v>7991</v>
      </c>
      <c r="O11292" t="s">
        <v>194</v>
      </c>
      <c r="P11292" t="s">
        <v>289</v>
      </c>
      <c r="Q11292" t="s">
        <v>194</v>
      </c>
      <c r="R11292" t="s">
        <v>1995</v>
      </c>
      <c r="S11292" t="s">
        <v>1996</v>
      </c>
      <c r="T11292">
        <v>42803.41006678241</v>
      </c>
      <c r="U11292" t="s">
        <v>191</v>
      </c>
      <c r="V11292" t="s">
        <v>1996</v>
      </c>
      <c r="W11292">
        <v>42803.41006678241</v>
      </c>
    </row>
    <row r="11293" spans="3:23" x14ac:dyDescent="0.25">
      <c r="C11293" t="s">
        <v>35967</v>
      </c>
      <c r="D11293" t="s">
        <v>194</v>
      </c>
      <c r="E11293" t="s">
        <v>38465</v>
      </c>
      <c r="F11293" t="s">
        <v>38466</v>
      </c>
      <c r="G11293" t="s">
        <v>38467</v>
      </c>
      <c r="H11293" t="s">
        <v>315</v>
      </c>
      <c r="I11293" s="10" t="s">
        <v>22162</v>
      </c>
      <c r="J11293" t="s">
        <v>309</v>
      </c>
      <c r="K11293" t="s">
        <v>11048</v>
      </c>
      <c r="L11293" t="s">
        <v>5092</v>
      </c>
      <c r="M11293" t="s">
        <v>7991</v>
      </c>
      <c r="O11293" t="s">
        <v>194</v>
      </c>
      <c r="P11293" t="s">
        <v>289</v>
      </c>
      <c r="Q11293" t="s">
        <v>194</v>
      </c>
      <c r="R11293" t="s">
        <v>1995</v>
      </c>
      <c r="S11293" t="s">
        <v>1996</v>
      </c>
      <c r="T11293">
        <v>42803.41006678241</v>
      </c>
      <c r="U11293" t="s">
        <v>191</v>
      </c>
      <c r="V11293" t="s">
        <v>1996</v>
      </c>
      <c r="W11293">
        <v>42803.41006678241</v>
      </c>
    </row>
    <row r="11294" spans="3:23" x14ac:dyDescent="0.25">
      <c r="C11294" t="s">
        <v>35968</v>
      </c>
      <c r="D11294" t="s">
        <v>194</v>
      </c>
      <c r="E11294" t="s">
        <v>38465</v>
      </c>
      <c r="F11294" t="s">
        <v>38466</v>
      </c>
      <c r="G11294" t="s">
        <v>38467</v>
      </c>
      <c r="H11294" t="s">
        <v>314</v>
      </c>
      <c r="I11294" s="10" t="s">
        <v>22163</v>
      </c>
      <c r="J11294" t="s">
        <v>306</v>
      </c>
      <c r="K11294" t="s">
        <v>11048</v>
      </c>
      <c r="L11294" t="s">
        <v>5092</v>
      </c>
      <c r="M11294" t="s">
        <v>7991</v>
      </c>
      <c r="O11294" t="s">
        <v>194</v>
      </c>
      <c r="P11294" t="s">
        <v>289</v>
      </c>
      <c r="Q11294" t="s">
        <v>194</v>
      </c>
      <c r="R11294" t="s">
        <v>1995</v>
      </c>
      <c r="S11294" t="s">
        <v>1996</v>
      </c>
      <c r="T11294">
        <v>42803.41006678241</v>
      </c>
      <c r="U11294" t="s">
        <v>191</v>
      </c>
      <c r="V11294" t="s">
        <v>1996</v>
      </c>
      <c r="W11294">
        <v>42803.41006678241</v>
      </c>
    </row>
    <row r="11295" spans="3:23" x14ac:dyDescent="0.25">
      <c r="C11295" t="s">
        <v>35969</v>
      </c>
      <c r="D11295" t="s">
        <v>194</v>
      </c>
      <c r="E11295" t="s">
        <v>38465</v>
      </c>
      <c r="F11295" t="s">
        <v>38466</v>
      </c>
      <c r="G11295" t="s">
        <v>38467</v>
      </c>
      <c r="H11295" t="s">
        <v>11857</v>
      </c>
      <c r="I11295" s="10" t="s">
        <v>22164</v>
      </c>
      <c r="J11295" t="s">
        <v>11859</v>
      </c>
      <c r="K11295" t="s">
        <v>11049</v>
      </c>
      <c r="L11295" t="s">
        <v>5093</v>
      </c>
      <c r="M11295" t="s">
        <v>7992</v>
      </c>
      <c r="O11295" t="s">
        <v>194</v>
      </c>
      <c r="P11295" t="s">
        <v>289</v>
      </c>
      <c r="Q11295" t="s">
        <v>194</v>
      </c>
      <c r="R11295" t="s">
        <v>1995</v>
      </c>
      <c r="S11295" t="s">
        <v>1996</v>
      </c>
      <c r="T11295">
        <v>42803.41006678241</v>
      </c>
      <c r="U11295" t="s">
        <v>191</v>
      </c>
      <c r="V11295" t="s">
        <v>1996</v>
      </c>
      <c r="W11295">
        <v>42803.41006678241</v>
      </c>
    </row>
    <row r="11296" spans="3:23" x14ac:dyDescent="0.25">
      <c r="C11296" t="s">
        <v>35970</v>
      </c>
      <c r="D11296" t="s">
        <v>194</v>
      </c>
      <c r="E11296" t="s">
        <v>38465</v>
      </c>
      <c r="F11296" t="s">
        <v>38466</v>
      </c>
      <c r="G11296" t="s">
        <v>38467</v>
      </c>
      <c r="H11296" t="s">
        <v>311</v>
      </c>
      <c r="I11296" s="10" t="s">
        <v>22165</v>
      </c>
      <c r="J11296" t="s">
        <v>308</v>
      </c>
      <c r="K11296" t="s">
        <v>11049</v>
      </c>
      <c r="L11296" t="s">
        <v>5093</v>
      </c>
      <c r="M11296" t="s">
        <v>7992</v>
      </c>
      <c r="O11296" t="s">
        <v>194</v>
      </c>
      <c r="P11296" t="s">
        <v>289</v>
      </c>
      <c r="Q11296" t="s">
        <v>194</v>
      </c>
      <c r="R11296" t="s">
        <v>1995</v>
      </c>
      <c r="S11296" t="s">
        <v>1996</v>
      </c>
      <c r="T11296">
        <v>42803.41006678241</v>
      </c>
      <c r="U11296" t="s">
        <v>191</v>
      </c>
      <c r="V11296" t="s">
        <v>1996</v>
      </c>
      <c r="W11296">
        <v>42803.41006678241</v>
      </c>
    </row>
    <row r="11297" spans="3:23" x14ac:dyDescent="0.25">
      <c r="C11297" t="s">
        <v>35971</v>
      </c>
      <c r="D11297" t="s">
        <v>194</v>
      </c>
      <c r="E11297" t="s">
        <v>38465</v>
      </c>
      <c r="F11297" t="s">
        <v>38466</v>
      </c>
      <c r="G11297" t="s">
        <v>38467</v>
      </c>
      <c r="H11297" t="s">
        <v>317</v>
      </c>
      <c r="I11297" s="10" t="s">
        <v>22166</v>
      </c>
      <c r="J11297" t="s">
        <v>304</v>
      </c>
      <c r="K11297" t="s">
        <v>11049</v>
      </c>
      <c r="L11297" t="s">
        <v>5093</v>
      </c>
      <c r="M11297" t="s">
        <v>7992</v>
      </c>
      <c r="O11297" t="s">
        <v>194</v>
      </c>
      <c r="P11297" t="s">
        <v>289</v>
      </c>
      <c r="Q11297" t="s">
        <v>194</v>
      </c>
      <c r="R11297" t="s">
        <v>1995</v>
      </c>
      <c r="S11297" t="s">
        <v>1996</v>
      </c>
      <c r="T11297">
        <v>42803.41006678241</v>
      </c>
      <c r="U11297" t="s">
        <v>191</v>
      </c>
      <c r="V11297" t="s">
        <v>1996</v>
      </c>
      <c r="W11297">
        <v>42803.41006678241</v>
      </c>
    </row>
    <row r="11298" spans="3:23" x14ac:dyDescent="0.25">
      <c r="C11298" t="s">
        <v>35972</v>
      </c>
      <c r="D11298" t="s">
        <v>194</v>
      </c>
      <c r="E11298" t="s">
        <v>38465</v>
      </c>
      <c r="F11298" t="s">
        <v>38466</v>
      </c>
      <c r="G11298" t="s">
        <v>38467</v>
      </c>
      <c r="H11298" t="s">
        <v>312</v>
      </c>
      <c r="I11298" s="10" t="s">
        <v>22167</v>
      </c>
      <c r="J11298" t="s">
        <v>303</v>
      </c>
      <c r="K11298" t="s">
        <v>11049</v>
      </c>
      <c r="L11298" t="s">
        <v>5093</v>
      </c>
      <c r="M11298" t="s">
        <v>7992</v>
      </c>
      <c r="O11298" t="s">
        <v>194</v>
      </c>
      <c r="P11298" t="s">
        <v>289</v>
      </c>
      <c r="Q11298" t="s">
        <v>194</v>
      </c>
      <c r="R11298" t="s">
        <v>1995</v>
      </c>
      <c r="S11298" t="s">
        <v>1996</v>
      </c>
      <c r="T11298">
        <v>42803.41006678241</v>
      </c>
      <c r="U11298" t="s">
        <v>191</v>
      </c>
      <c r="V11298" t="s">
        <v>1996</v>
      </c>
      <c r="W11298">
        <v>42803.41006678241</v>
      </c>
    </row>
    <row r="11299" spans="3:23" x14ac:dyDescent="0.25">
      <c r="C11299" t="s">
        <v>35973</v>
      </c>
      <c r="D11299" t="s">
        <v>194</v>
      </c>
      <c r="E11299" t="s">
        <v>38465</v>
      </c>
      <c r="F11299" t="s">
        <v>38466</v>
      </c>
      <c r="G11299" t="s">
        <v>38467</v>
      </c>
      <c r="H11299" t="s">
        <v>1300</v>
      </c>
      <c r="I11299" s="10" t="s">
        <v>22168</v>
      </c>
      <c r="J11299" t="s">
        <v>585</v>
      </c>
      <c r="K11299" t="s">
        <v>11049</v>
      </c>
      <c r="L11299" t="s">
        <v>5093</v>
      </c>
      <c r="M11299" t="s">
        <v>7992</v>
      </c>
      <c r="O11299" t="s">
        <v>194</v>
      </c>
      <c r="P11299" t="s">
        <v>289</v>
      </c>
      <c r="Q11299" t="s">
        <v>194</v>
      </c>
      <c r="R11299" t="s">
        <v>1995</v>
      </c>
      <c r="S11299" t="s">
        <v>1996</v>
      </c>
      <c r="T11299">
        <v>42803.41006678241</v>
      </c>
      <c r="U11299" t="s">
        <v>191</v>
      </c>
      <c r="V11299" t="s">
        <v>1996</v>
      </c>
      <c r="W11299">
        <v>42803.41006678241</v>
      </c>
    </row>
    <row r="11300" spans="3:23" x14ac:dyDescent="0.25">
      <c r="C11300" t="s">
        <v>35974</v>
      </c>
      <c r="D11300" t="s">
        <v>194</v>
      </c>
      <c r="E11300" t="s">
        <v>38465</v>
      </c>
      <c r="F11300" t="s">
        <v>38466</v>
      </c>
      <c r="G11300" t="s">
        <v>38467</v>
      </c>
      <c r="H11300" t="s">
        <v>314</v>
      </c>
      <c r="I11300" s="10" t="s">
        <v>22169</v>
      </c>
      <c r="J11300" t="s">
        <v>306</v>
      </c>
      <c r="K11300" t="s">
        <v>11049</v>
      </c>
      <c r="L11300" t="s">
        <v>5093</v>
      </c>
      <c r="M11300" t="s">
        <v>7992</v>
      </c>
      <c r="O11300" t="s">
        <v>194</v>
      </c>
      <c r="P11300" t="s">
        <v>289</v>
      </c>
      <c r="Q11300" t="s">
        <v>194</v>
      </c>
      <c r="R11300" t="s">
        <v>1995</v>
      </c>
      <c r="S11300" t="s">
        <v>1996</v>
      </c>
      <c r="T11300">
        <v>42803.41006678241</v>
      </c>
      <c r="U11300" t="s">
        <v>191</v>
      </c>
      <c r="V11300" t="s">
        <v>1996</v>
      </c>
      <c r="W11300">
        <v>42803.41006678241</v>
      </c>
    </row>
    <row r="11301" spans="3:23" x14ac:dyDescent="0.25">
      <c r="C11301" t="s">
        <v>35975</v>
      </c>
      <c r="D11301" t="s">
        <v>194</v>
      </c>
      <c r="E11301" t="s">
        <v>38465</v>
      </c>
      <c r="F11301" t="s">
        <v>38466</v>
      </c>
      <c r="G11301" t="s">
        <v>38467</v>
      </c>
      <c r="H11301" t="s">
        <v>314</v>
      </c>
      <c r="I11301" s="10" t="s">
        <v>22170</v>
      </c>
      <c r="J11301" t="s">
        <v>306</v>
      </c>
      <c r="K11301" t="s">
        <v>11050</v>
      </c>
      <c r="L11301" t="s">
        <v>5094</v>
      </c>
      <c r="M11301" t="s">
        <v>7993</v>
      </c>
      <c r="O11301" t="s">
        <v>194</v>
      </c>
      <c r="P11301" t="s">
        <v>289</v>
      </c>
      <c r="Q11301" t="s">
        <v>194</v>
      </c>
      <c r="R11301" t="s">
        <v>1995</v>
      </c>
      <c r="S11301" t="s">
        <v>1996</v>
      </c>
      <c r="T11301">
        <v>42803.41006678241</v>
      </c>
      <c r="U11301" t="s">
        <v>191</v>
      </c>
      <c r="V11301" t="s">
        <v>1996</v>
      </c>
      <c r="W11301">
        <v>42803.41006678241</v>
      </c>
    </row>
    <row r="11302" spans="3:23" x14ac:dyDescent="0.25">
      <c r="C11302" t="s">
        <v>35976</v>
      </c>
      <c r="D11302" t="s">
        <v>194</v>
      </c>
      <c r="E11302" t="s">
        <v>38465</v>
      </c>
      <c r="F11302" t="s">
        <v>38466</v>
      </c>
      <c r="G11302" t="s">
        <v>38467</v>
      </c>
      <c r="H11302" t="s">
        <v>313</v>
      </c>
      <c r="I11302" s="10" t="s">
        <v>22171</v>
      </c>
      <c r="J11302" t="s">
        <v>305</v>
      </c>
      <c r="K11302" t="s">
        <v>11050</v>
      </c>
      <c r="L11302" t="s">
        <v>5094</v>
      </c>
      <c r="M11302" t="s">
        <v>7993</v>
      </c>
      <c r="O11302" t="s">
        <v>194</v>
      </c>
      <c r="P11302" t="s">
        <v>289</v>
      </c>
      <c r="Q11302" t="s">
        <v>194</v>
      </c>
      <c r="R11302" t="s">
        <v>1995</v>
      </c>
      <c r="S11302" t="s">
        <v>1996</v>
      </c>
      <c r="T11302">
        <v>42803.41006678241</v>
      </c>
      <c r="U11302" t="s">
        <v>191</v>
      </c>
      <c r="V11302" t="s">
        <v>1996</v>
      </c>
      <c r="W11302">
        <v>42803.41006678241</v>
      </c>
    </row>
    <row r="11303" spans="3:23" x14ac:dyDescent="0.25">
      <c r="C11303" t="s">
        <v>35977</v>
      </c>
      <c r="D11303" t="s">
        <v>194</v>
      </c>
      <c r="E11303" t="s">
        <v>38465</v>
      </c>
      <c r="F11303" t="s">
        <v>38466</v>
      </c>
      <c r="G11303" t="s">
        <v>38467</v>
      </c>
      <c r="H11303" t="s">
        <v>314</v>
      </c>
      <c r="I11303" s="10" t="s">
        <v>22172</v>
      </c>
      <c r="J11303" t="s">
        <v>306</v>
      </c>
      <c r="K11303" t="s">
        <v>11052</v>
      </c>
      <c r="L11303" t="s">
        <v>5096</v>
      </c>
      <c r="M11303" t="s">
        <v>7995</v>
      </c>
      <c r="O11303" t="s">
        <v>194</v>
      </c>
      <c r="P11303" t="s">
        <v>289</v>
      </c>
      <c r="Q11303" t="s">
        <v>194</v>
      </c>
      <c r="R11303" t="s">
        <v>1995</v>
      </c>
      <c r="S11303" t="s">
        <v>1996</v>
      </c>
      <c r="T11303">
        <v>42803.41006678241</v>
      </c>
      <c r="U11303" t="s">
        <v>191</v>
      </c>
      <c r="V11303" t="s">
        <v>1996</v>
      </c>
      <c r="W11303">
        <v>42803.41006678241</v>
      </c>
    </row>
    <row r="11304" spans="3:23" x14ac:dyDescent="0.25">
      <c r="C11304" t="s">
        <v>35978</v>
      </c>
      <c r="D11304" t="s">
        <v>194</v>
      </c>
      <c r="E11304" t="s">
        <v>38465</v>
      </c>
      <c r="F11304" t="s">
        <v>38466</v>
      </c>
      <c r="G11304" t="s">
        <v>38467</v>
      </c>
      <c r="H11304" t="s">
        <v>313</v>
      </c>
      <c r="I11304" s="10" t="s">
        <v>22173</v>
      </c>
      <c r="J11304" t="s">
        <v>305</v>
      </c>
      <c r="K11304" t="s">
        <v>11052</v>
      </c>
      <c r="L11304" t="s">
        <v>5096</v>
      </c>
      <c r="M11304" t="s">
        <v>7995</v>
      </c>
      <c r="O11304" t="s">
        <v>194</v>
      </c>
      <c r="P11304" t="s">
        <v>289</v>
      </c>
      <c r="Q11304" t="s">
        <v>194</v>
      </c>
      <c r="R11304" t="s">
        <v>1995</v>
      </c>
      <c r="S11304" t="s">
        <v>1996</v>
      </c>
      <c r="T11304">
        <v>42803.41006678241</v>
      </c>
      <c r="U11304" t="s">
        <v>191</v>
      </c>
      <c r="V11304" t="s">
        <v>1996</v>
      </c>
      <c r="W11304">
        <v>42803.41006678241</v>
      </c>
    </row>
    <row r="11305" spans="3:23" x14ac:dyDescent="0.25">
      <c r="C11305" t="s">
        <v>35979</v>
      </c>
      <c r="D11305" t="s">
        <v>194</v>
      </c>
      <c r="E11305" t="s">
        <v>38465</v>
      </c>
      <c r="F11305" t="s">
        <v>38466</v>
      </c>
      <c r="G11305" t="s">
        <v>38467</v>
      </c>
      <c r="H11305" t="s">
        <v>314</v>
      </c>
      <c r="I11305" s="10" t="s">
        <v>22174</v>
      </c>
      <c r="J11305" t="s">
        <v>306</v>
      </c>
      <c r="K11305" t="s">
        <v>11051</v>
      </c>
      <c r="L11305" t="s">
        <v>5095</v>
      </c>
      <c r="M11305" t="s">
        <v>7994</v>
      </c>
      <c r="O11305" t="s">
        <v>194</v>
      </c>
      <c r="P11305" t="s">
        <v>289</v>
      </c>
      <c r="Q11305" t="s">
        <v>194</v>
      </c>
      <c r="R11305" t="s">
        <v>1995</v>
      </c>
      <c r="S11305" t="s">
        <v>1996</v>
      </c>
      <c r="T11305">
        <v>42803.41006678241</v>
      </c>
      <c r="U11305" t="s">
        <v>191</v>
      </c>
      <c r="V11305" t="s">
        <v>1996</v>
      </c>
      <c r="W11305">
        <v>42803.41006678241</v>
      </c>
    </row>
    <row r="11306" spans="3:23" x14ac:dyDescent="0.25">
      <c r="C11306" t="s">
        <v>35980</v>
      </c>
      <c r="D11306" t="s">
        <v>194</v>
      </c>
      <c r="E11306" t="s">
        <v>38465</v>
      </c>
      <c r="F11306" t="s">
        <v>38466</v>
      </c>
      <c r="G11306" t="s">
        <v>38467</v>
      </c>
      <c r="H11306" t="s">
        <v>1322</v>
      </c>
      <c r="I11306" s="10" t="s">
        <v>22175</v>
      </c>
      <c r="J11306" t="s">
        <v>872</v>
      </c>
      <c r="K11306" t="s">
        <v>11055</v>
      </c>
      <c r="L11306" t="s">
        <v>5099</v>
      </c>
      <c r="M11306" t="s">
        <v>7998</v>
      </c>
      <c r="O11306" t="s">
        <v>194</v>
      </c>
      <c r="P11306" t="s">
        <v>289</v>
      </c>
      <c r="Q11306" t="s">
        <v>194</v>
      </c>
      <c r="R11306" t="s">
        <v>1995</v>
      </c>
      <c r="S11306" t="s">
        <v>1996</v>
      </c>
      <c r="T11306">
        <v>42803.41006678241</v>
      </c>
      <c r="U11306" t="s">
        <v>191</v>
      </c>
      <c r="V11306" t="s">
        <v>1996</v>
      </c>
      <c r="W11306">
        <v>42803.41006678241</v>
      </c>
    </row>
    <row r="11307" spans="3:23" x14ac:dyDescent="0.25">
      <c r="C11307" t="s">
        <v>35981</v>
      </c>
      <c r="D11307" t="s">
        <v>194</v>
      </c>
      <c r="E11307" t="s">
        <v>38465</v>
      </c>
      <c r="F11307" t="s">
        <v>38466</v>
      </c>
      <c r="G11307" t="s">
        <v>38467</v>
      </c>
      <c r="H11307" t="s">
        <v>1293</v>
      </c>
      <c r="I11307" s="10" t="s">
        <v>22176</v>
      </c>
      <c r="J11307" t="s">
        <v>584</v>
      </c>
      <c r="K11307" t="s">
        <v>11056</v>
      </c>
      <c r="L11307" t="s">
        <v>5100</v>
      </c>
      <c r="M11307" t="s">
        <v>7999</v>
      </c>
      <c r="O11307" t="s">
        <v>194</v>
      </c>
      <c r="P11307" t="s">
        <v>289</v>
      </c>
      <c r="Q11307" t="s">
        <v>194</v>
      </c>
      <c r="R11307" t="s">
        <v>1995</v>
      </c>
      <c r="S11307" t="s">
        <v>1996</v>
      </c>
      <c r="T11307">
        <v>42803.41006678241</v>
      </c>
      <c r="U11307" t="s">
        <v>191</v>
      </c>
      <c r="V11307" t="s">
        <v>1996</v>
      </c>
      <c r="W11307">
        <v>42803.41006678241</v>
      </c>
    </row>
    <row r="11308" spans="3:23" x14ac:dyDescent="0.25">
      <c r="C11308" t="s">
        <v>35982</v>
      </c>
      <c r="D11308" t="s">
        <v>194</v>
      </c>
      <c r="E11308" t="s">
        <v>38465</v>
      </c>
      <c r="F11308" t="s">
        <v>38466</v>
      </c>
      <c r="G11308" t="s">
        <v>38467</v>
      </c>
      <c r="H11308" t="s">
        <v>311</v>
      </c>
      <c r="I11308" s="10" t="s">
        <v>22177</v>
      </c>
      <c r="J11308" t="s">
        <v>308</v>
      </c>
      <c r="K11308" t="s">
        <v>11057</v>
      </c>
      <c r="L11308" t="s">
        <v>5101</v>
      </c>
      <c r="M11308" t="s">
        <v>8000</v>
      </c>
      <c r="O11308" t="s">
        <v>194</v>
      </c>
      <c r="P11308" t="s">
        <v>289</v>
      </c>
      <c r="Q11308" t="s">
        <v>194</v>
      </c>
      <c r="R11308" t="s">
        <v>1995</v>
      </c>
      <c r="S11308" t="s">
        <v>1996</v>
      </c>
      <c r="T11308">
        <v>42803.41006678241</v>
      </c>
      <c r="U11308" t="s">
        <v>191</v>
      </c>
      <c r="V11308" t="s">
        <v>1996</v>
      </c>
      <c r="W11308">
        <v>42803.41006678241</v>
      </c>
    </row>
    <row r="11309" spans="3:23" x14ac:dyDescent="0.25">
      <c r="C11309" t="s">
        <v>35983</v>
      </c>
      <c r="D11309" t="s">
        <v>194</v>
      </c>
      <c r="E11309" t="s">
        <v>38465</v>
      </c>
      <c r="F11309" t="s">
        <v>38466</v>
      </c>
      <c r="G11309" t="s">
        <v>38467</v>
      </c>
      <c r="H11309" t="s">
        <v>312</v>
      </c>
      <c r="I11309" s="10" t="s">
        <v>22178</v>
      </c>
      <c r="J11309" t="s">
        <v>303</v>
      </c>
      <c r="K11309" t="s">
        <v>11057</v>
      </c>
      <c r="L11309" t="s">
        <v>5101</v>
      </c>
      <c r="M11309" t="s">
        <v>8000</v>
      </c>
      <c r="O11309" t="s">
        <v>194</v>
      </c>
      <c r="P11309" t="s">
        <v>289</v>
      </c>
      <c r="Q11309" t="s">
        <v>194</v>
      </c>
      <c r="R11309" t="s">
        <v>1995</v>
      </c>
      <c r="S11309" t="s">
        <v>1996</v>
      </c>
      <c r="T11309">
        <v>42803.41006678241</v>
      </c>
      <c r="U11309" t="s">
        <v>191</v>
      </c>
      <c r="V11309" t="s">
        <v>1996</v>
      </c>
      <c r="W11309">
        <v>42803.41006678241</v>
      </c>
    </row>
    <row r="11310" spans="3:23" x14ac:dyDescent="0.25">
      <c r="C11310" t="s">
        <v>35984</v>
      </c>
      <c r="D11310" t="s">
        <v>194</v>
      </c>
      <c r="E11310" t="s">
        <v>38465</v>
      </c>
      <c r="F11310" t="s">
        <v>38466</v>
      </c>
      <c r="G11310" t="s">
        <v>38467</v>
      </c>
      <c r="H11310" t="s">
        <v>1293</v>
      </c>
      <c r="I11310" s="10" t="s">
        <v>22179</v>
      </c>
      <c r="J11310" t="s">
        <v>584</v>
      </c>
      <c r="K11310" t="s">
        <v>11057</v>
      </c>
      <c r="L11310" t="s">
        <v>5101</v>
      </c>
      <c r="M11310" t="s">
        <v>8000</v>
      </c>
      <c r="O11310" t="s">
        <v>194</v>
      </c>
      <c r="P11310" t="s">
        <v>289</v>
      </c>
      <c r="Q11310" t="s">
        <v>194</v>
      </c>
      <c r="R11310" t="s">
        <v>1995</v>
      </c>
      <c r="S11310" t="s">
        <v>1996</v>
      </c>
      <c r="T11310">
        <v>42803.41006678241</v>
      </c>
      <c r="U11310" t="s">
        <v>191</v>
      </c>
      <c r="V11310" t="s">
        <v>1996</v>
      </c>
      <c r="W11310">
        <v>42803.41006678241</v>
      </c>
    </row>
    <row r="11311" spans="3:23" x14ac:dyDescent="0.25">
      <c r="C11311" t="s">
        <v>35985</v>
      </c>
      <c r="D11311" t="s">
        <v>194</v>
      </c>
      <c r="E11311" t="s">
        <v>38465</v>
      </c>
      <c r="F11311" t="s">
        <v>38466</v>
      </c>
      <c r="G11311" t="s">
        <v>38467</v>
      </c>
      <c r="H11311" t="s">
        <v>311</v>
      </c>
      <c r="I11311" s="10" t="s">
        <v>22180</v>
      </c>
      <c r="J11311" t="s">
        <v>308</v>
      </c>
      <c r="K11311" t="s">
        <v>11058</v>
      </c>
      <c r="L11311" t="s">
        <v>5102</v>
      </c>
      <c r="M11311" t="s">
        <v>8001</v>
      </c>
      <c r="O11311" t="s">
        <v>194</v>
      </c>
      <c r="P11311" t="s">
        <v>289</v>
      </c>
      <c r="Q11311" t="s">
        <v>194</v>
      </c>
      <c r="R11311" t="s">
        <v>1995</v>
      </c>
      <c r="S11311" t="s">
        <v>1996</v>
      </c>
      <c r="T11311">
        <v>42803.41006678241</v>
      </c>
      <c r="U11311" t="s">
        <v>191</v>
      </c>
      <c r="V11311" t="s">
        <v>1996</v>
      </c>
      <c r="W11311">
        <v>42803.41006678241</v>
      </c>
    </row>
    <row r="11312" spans="3:23" x14ac:dyDescent="0.25">
      <c r="C11312" t="s">
        <v>35986</v>
      </c>
      <c r="D11312" t="s">
        <v>194</v>
      </c>
      <c r="E11312" t="s">
        <v>38465</v>
      </c>
      <c r="F11312" t="s">
        <v>38466</v>
      </c>
      <c r="G11312" t="s">
        <v>38467</v>
      </c>
      <c r="H11312" t="s">
        <v>317</v>
      </c>
      <c r="I11312" s="10" t="s">
        <v>22181</v>
      </c>
      <c r="J11312" t="s">
        <v>304</v>
      </c>
      <c r="K11312" t="s">
        <v>11058</v>
      </c>
      <c r="L11312" t="s">
        <v>5102</v>
      </c>
      <c r="M11312" t="s">
        <v>8001</v>
      </c>
      <c r="O11312" t="s">
        <v>194</v>
      </c>
      <c r="P11312" t="s">
        <v>289</v>
      </c>
      <c r="Q11312" t="s">
        <v>194</v>
      </c>
      <c r="R11312" t="s">
        <v>1995</v>
      </c>
      <c r="S11312" t="s">
        <v>1996</v>
      </c>
      <c r="T11312">
        <v>42803.41006678241</v>
      </c>
      <c r="U11312" t="s">
        <v>191</v>
      </c>
      <c r="V11312" t="s">
        <v>1996</v>
      </c>
      <c r="W11312">
        <v>42803.41006678241</v>
      </c>
    </row>
    <row r="11313" spans="3:23" x14ac:dyDescent="0.25">
      <c r="C11313" t="s">
        <v>35987</v>
      </c>
      <c r="D11313" t="s">
        <v>194</v>
      </c>
      <c r="E11313" t="s">
        <v>38465</v>
      </c>
      <c r="F11313" t="s">
        <v>38466</v>
      </c>
      <c r="G11313" t="s">
        <v>38467</v>
      </c>
      <c r="H11313" t="s">
        <v>315</v>
      </c>
      <c r="I11313" s="10" t="s">
        <v>22182</v>
      </c>
      <c r="J11313" t="s">
        <v>309</v>
      </c>
      <c r="K11313" t="s">
        <v>11058</v>
      </c>
      <c r="L11313" t="s">
        <v>5102</v>
      </c>
      <c r="M11313" t="s">
        <v>8001</v>
      </c>
      <c r="O11313" t="s">
        <v>194</v>
      </c>
      <c r="P11313" t="s">
        <v>289</v>
      </c>
      <c r="Q11313" t="s">
        <v>194</v>
      </c>
      <c r="R11313" t="s">
        <v>1995</v>
      </c>
      <c r="S11313" t="s">
        <v>1996</v>
      </c>
      <c r="T11313">
        <v>42803.41006678241</v>
      </c>
      <c r="U11313" t="s">
        <v>191</v>
      </c>
      <c r="V11313" t="s">
        <v>1996</v>
      </c>
      <c r="W11313">
        <v>42803.41006678241</v>
      </c>
    </row>
    <row r="11314" spans="3:23" x14ac:dyDescent="0.25">
      <c r="C11314" t="s">
        <v>35988</v>
      </c>
      <c r="D11314" t="s">
        <v>194</v>
      </c>
      <c r="E11314" t="s">
        <v>38465</v>
      </c>
      <c r="F11314" t="s">
        <v>38466</v>
      </c>
      <c r="G11314" t="s">
        <v>38467</v>
      </c>
      <c r="H11314" t="s">
        <v>1286</v>
      </c>
      <c r="I11314" s="10" t="s">
        <v>22183</v>
      </c>
      <c r="J11314" t="s">
        <v>582</v>
      </c>
      <c r="K11314" t="s">
        <v>11057</v>
      </c>
      <c r="L11314" t="s">
        <v>5101</v>
      </c>
      <c r="M11314" t="s">
        <v>8000</v>
      </c>
      <c r="O11314" t="s">
        <v>194</v>
      </c>
      <c r="P11314" t="s">
        <v>289</v>
      </c>
      <c r="Q11314" t="s">
        <v>194</v>
      </c>
      <c r="R11314" t="s">
        <v>1995</v>
      </c>
      <c r="S11314" t="s">
        <v>1996</v>
      </c>
      <c r="T11314">
        <v>42803.41006678241</v>
      </c>
      <c r="U11314" t="s">
        <v>191</v>
      </c>
      <c r="V11314" t="s">
        <v>1996</v>
      </c>
      <c r="W11314">
        <v>42803.41006678241</v>
      </c>
    </row>
    <row r="11315" spans="3:23" x14ac:dyDescent="0.25">
      <c r="C11315" t="s">
        <v>35989</v>
      </c>
      <c r="D11315" t="s">
        <v>194</v>
      </c>
      <c r="E11315" t="s">
        <v>38465</v>
      </c>
      <c r="F11315" t="s">
        <v>38466</v>
      </c>
      <c r="G11315" t="s">
        <v>38467</v>
      </c>
      <c r="H11315" t="s">
        <v>311</v>
      </c>
      <c r="I11315" s="10" t="s">
        <v>22184</v>
      </c>
      <c r="J11315" t="s">
        <v>308</v>
      </c>
      <c r="K11315" t="s">
        <v>11051</v>
      </c>
      <c r="L11315" t="s">
        <v>5095</v>
      </c>
      <c r="M11315" t="s">
        <v>7994</v>
      </c>
      <c r="O11315" t="s">
        <v>194</v>
      </c>
      <c r="P11315" t="s">
        <v>289</v>
      </c>
      <c r="Q11315" t="s">
        <v>194</v>
      </c>
      <c r="R11315" t="s">
        <v>1995</v>
      </c>
      <c r="S11315" t="s">
        <v>1996</v>
      </c>
      <c r="T11315">
        <v>42803.41006678241</v>
      </c>
      <c r="U11315" t="s">
        <v>191</v>
      </c>
      <c r="V11315" t="s">
        <v>1996</v>
      </c>
      <c r="W11315">
        <v>42803.41006678241</v>
      </c>
    </row>
    <row r="11316" spans="3:23" x14ac:dyDescent="0.25">
      <c r="C11316" t="s">
        <v>35990</v>
      </c>
      <c r="D11316" t="s">
        <v>194</v>
      </c>
      <c r="E11316" t="s">
        <v>38465</v>
      </c>
      <c r="F11316" t="s">
        <v>38466</v>
      </c>
      <c r="G11316" t="s">
        <v>38467</v>
      </c>
      <c r="H11316" t="s">
        <v>314</v>
      </c>
      <c r="I11316" s="10" t="s">
        <v>22185</v>
      </c>
      <c r="J11316" t="s">
        <v>306</v>
      </c>
      <c r="K11316" t="s">
        <v>11056</v>
      </c>
      <c r="L11316" t="s">
        <v>5100</v>
      </c>
      <c r="M11316" t="s">
        <v>7999</v>
      </c>
      <c r="O11316" t="s">
        <v>194</v>
      </c>
      <c r="P11316" t="s">
        <v>289</v>
      </c>
      <c r="Q11316" t="s">
        <v>194</v>
      </c>
      <c r="R11316" t="s">
        <v>1995</v>
      </c>
      <c r="S11316" t="s">
        <v>1996</v>
      </c>
      <c r="T11316">
        <v>42803.41006678241</v>
      </c>
      <c r="U11316" t="s">
        <v>191</v>
      </c>
      <c r="V11316" t="s">
        <v>1996</v>
      </c>
      <c r="W11316">
        <v>42803.41006678241</v>
      </c>
    </row>
    <row r="11317" spans="3:23" x14ac:dyDescent="0.25">
      <c r="C11317" t="s">
        <v>35991</v>
      </c>
      <c r="D11317" t="s">
        <v>194</v>
      </c>
      <c r="E11317" t="s">
        <v>38465</v>
      </c>
      <c r="F11317" t="s">
        <v>38466</v>
      </c>
      <c r="G11317" t="s">
        <v>38467</v>
      </c>
      <c r="H11317" t="s">
        <v>316</v>
      </c>
      <c r="I11317" s="10" t="s">
        <v>22186</v>
      </c>
      <c r="J11317" t="s">
        <v>302</v>
      </c>
      <c r="K11317" t="s">
        <v>11049</v>
      </c>
      <c r="L11317" t="s">
        <v>5093</v>
      </c>
      <c r="M11317" t="s">
        <v>7992</v>
      </c>
      <c r="O11317" t="s">
        <v>194</v>
      </c>
      <c r="P11317" t="s">
        <v>289</v>
      </c>
      <c r="Q11317" t="s">
        <v>194</v>
      </c>
      <c r="R11317" t="s">
        <v>1995</v>
      </c>
      <c r="S11317" t="s">
        <v>1996</v>
      </c>
      <c r="T11317">
        <v>42803.41006678241</v>
      </c>
      <c r="U11317" t="s">
        <v>191</v>
      </c>
      <c r="V11317" t="s">
        <v>1996</v>
      </c>
      <c r="W11317">
        <v>42803.41006678241</v>
      </c>
    </row>
    <row r="11318" spans="3:23" x14ac:dyDescent="0.25">
      <c r="C11318" t="s">
        <v>35992</v>
      </c>
      <c r="D11318" t="s">
        <v>194</v>
      </c>
      <c r="E11318" t="s">
        <v>38465</v>
      </c>
      <c r="F11318" t="s">
        <v>38466</v>
      </c>
      <c r="G11318" t="s">
        <v>38467</v>
      </c>
      <c r="H11318" t="s">
        <v>312</v>
      </c>
      <c r="I11318" s="10" t="s">
        <v>22187</v>
      </c>
      <c r="J11318" t="s">
        <v>303</v>
      </c>
      <c r="K11318" t="s">
        <v>11061</v>
      </c>
      <c r="L11318" t="s">
        <v>5105</v>
      </c>
      <c r="M11318" t="s">
        <v>8004</v>
      </c>
      <c r="O11318" t="s">
        <v>194</v>
      </c>
      <c r="P11318" t="s">
        <v>289</v>
      </c>
      <c r="Q11318" t="s">
        <v>194</v>
      </c>
      <c r="R11318" t="s">
        <v>1995</v>
      </c>
      <c r="S11318" t="s">
        <v>1996</v>
      </c>
      <c r="T11318">
        <v>42803.41006678241</v>
      </c>
      <c r="U11318" t="s">
        <v>191</v>
      </c>
      <c r="V11318" t="s">
        <v>1996</v>
      </c>
      <c r="W11318">
        <v>42803.41006678241</v>
      </c>
    </row>
    <row r="11319" spans="3:23" x14ac:dyDescent="0.25">
      <c r="C11319" t="s">
        <v>35993</v>
      </c>
      <c r="D11319" t="s">
        <v>194</v>
      </c>
      <c r="E11319" t="s">
        <v>38465</v>
      </c>
      <c r="F11319" t="s">
        <v>38466</v>
      </c>
      <c r="G11319" t="s">
        <v>38467</v>
      </c>
      <c r="H11319" t="s">
        <v>314</v>
      </c>
      <c r="I11319" s="10" t="s">
        <v>22188</v>
      </c>
      <c r="J11319" t="s">
        <v>306</v>
      </c>
      <c r="K11319" t="s">
        <v>11061</v>
      </c>
      <c r="L11319" t="s">
        <v>5105</v>
      </c>
      <c r="M11319" t="s">
        <v>8004</v>
      </c>
      <c r="O11319" t="s">
        <v>194</v>
      </c>
      <c r="P11319" t="s">
        <v>289</v>
      </c>
      <c r="Q11319" t="s">
        <v>194</v>
      </c>
      <c r="R11319" t="s">
        <v>1995</v>
      </c>
      <c r="S11319" t="s">
        <v>1996</v>
      </c>
      <c r="T11319">
        <v>42803.41006678241</v>
      </c>
      <c r="U11319" t="s">
        <v>191</v>
      </c>
      <c r="V11319" t="s">
        <v>1996</v>
      </c>
      <c r="W11319">
        <v>42803.41006678241</v>
      </c>
    </row>
    <row r="11320" spans="3:23" x14ac:dyDescent="0.25">
      <c r="C11320" t="s">
        <v>35994</v>
      </c>
      <c r="D11320" t="s">
        <v>194</v>
      </c>
      <c r="E11320" t="s">
        <v>38465</v>
      </c>
      <c r="F11320" t="s">
        <v>38466</v>
      </c>
      <c r="G11320" t="s">
        <v>38467</v>
      </c>
      <c r="H11320" t="s">
        <v>1287</v>
      </c>
      <c r="I11320" s="10" t="s">
        <v>22189</v>
      </c>
      <c r="J11320" t="s">
        <v>586</v>
      </c>
      <c r="K11320" t="s">
        <v>11061</v>
      </c>
      <c r="L11320" t="s">
        <v>5105</v>
      </c>
      <c r="M11320" t="s">
        <v>8004</v>
      </c>
      <c r="O11320" t="s">
        <v>194</v>
      </c>
      <c r="P11320" t="s">
        <v>289</v>
      </c>
      <c r="Q11320" t="s">
        <v>194</v>
      </c>
      <c r="R11320" t="s">
        <v>1995</v>
      </c>
      <c r="S11320" t="s">
        <v>1996</v>
      </c>
      <c r="T11320">
        <v>42803.41006678241</v>
      </c>
      <c r="U11320" t="s">
        <v>191</v>
      </c>
      <c r="V11320" t="s">
        <v>1996</v>
      </c>
      <c r="W11320">
        <v>42803.41006678241</v>
      </c>
    </row>
    <row r="11321" spans="3:23" x14ac:dyDescent="0.25">
      <c r="C11321" t="s">
        <v>35995</v>
      </c>
      <c r="D11321" t="s">
        <v>194</v>
      </c>
      <c r="E11321" t="s">
        <v>38465</v>
      </c>
      <c r="F11321" t="s">
        <v>38466</v>
      </c>
      <c r="G11321" t="s">
        <v>38467</v>
      </c>
      <c r="H11321" t="s">
        <v>311</v>
      </c>
      <c r="I11321" s="10" t="s">
        <v>22190</v>
      </c>
      <c r="J11321" t="s">
        <v>308</v>
      </c>
      <c r="K11321" t="s">
        <v>11061</v>
      </c>
      <c r="L11321" t="s">
        <v>5105</v>
      </c>
      <c r="M11321" t="s">
        <v>8004</v>
      </c>
      <c r="O11321" t="s">
        <v>194</v>
      </c>
      <c r="P11321" t="s">
        <v>289</v>
      </c>
      <c r="Q11321" t="s">
        <v>194</v>
      </c>
      <c r="R11321" t="s">
        <v>1995</v>
      </c>
      <c r="S11321" t="s">
        <v>1996</v>
      </c>
      <c r="T11321">
        <v>42803.41006678241</v>
      </c>
      <c r="U11321" t="s">
        <v>191</v>
      </c>
      <c r="V11321" t="s">
        <v>1996</v>
      </c>
      <c r="W11321">
        <v>42803.41006678241</v>
      </c>
    </row>
    <row r="11322" spans="3:23" x14ac:dyDescent="0.25">
      <c r="C11322" t="s">
        <v>35996</v>
      </c>
      <c r="D11322" t="s">
        <v>194</v>
      </c>
      <c r="E11322" t="s">
        <v>38465</v>
      </c>
      <c r="F11322" t="s">
        <v>38466</v>
      </c>
      <c r="G11322" t="s">
        <v>38467</v>
      </c>
      <c r="H11322" t="s">
        <v>315</v>
      </c>
      <c r="I11322" s="10" t="s">
        <v>22191</v>
      </c>
      <c r="J11322" t="s">
        <v>309</v>
      </c>
      <c r="K11322" t="s">
        <v>11061</v>
      </c>
      <c r="L11322" t="s">
        <v>5105</v>
      </c>
      <c r="M11322" t="s">
        <v>8004</v>
      </c>
      <c r="O11322" t="s">
        <v>194</v>
      </c>
      <c r="P11322" t="s">
        <v>289</v>
      </c>
      <c r="Q11322" t="s">
        <v>194</v>
      </c>
      <c r="R11322" t="s">
        <v>1995</v>
      </c>
      <c r="S11322" t="s">
        <v>1996</v>
      </c>
      <c r="T11322">
        <v>42803.41006678241</v>
      </c>
      <c r="U11322" t="s">
        <v>191</v>
      </c>
      <c r="V11322" t="s">
        <v>1996</v>
      </c>
      <c r="W11322">
        <v>42803.41006678241</v>
      </c>
    </row>
    <row r="11323" spans="3:23" x14ac:dyDescent="0.25">
      <c r="C11323" t="s">
        <v>35997</v>
      </c>
      <c r="D11323" t="s">
        <v>194</v>
      </c>
      <c r="E11323" t="s">
        <v>38465</v>
      </c>
      <c r="F11323" t="s">
        <v>38466</v>
      </c>
      <c r="G11323" t="s">
        <v>38467</v>
      </c>
      <c r="H11323" t="s">
        <v>315</v>
      </c>
      <c r="I11323" s="10" t="s">
        <v>22192</v>
      </c>
      <c r="J11323" t="s">
        <v>309</v>
      </c>
      <c r="K11323" t="s">
        <v>11060</v>
      </c>
      <c r="L11323" t="s">
        <v>5104</v>
      </c>
      <c r="M11323" t="s">
        <v>8003</v>
      </c>
      <c r="O11323" t="s">
        <v>194</v>
      </c>
      <c r="P11323" t="s">
        <v>289</v>
      </c>
      <c r="Q11323" t="s">
        <v>194</v>
      </c>
      <c r="R11323" t="s">
        <v>1995</v>
      </c>
      <c r="S11323" t="s">
        <v>1996</v>
      </c>
      <c r="T11323">
        <v>42803.41006678241</v>
      </c>
      <c r="U11323" t="s">
        <v>191</v>
      </c>
      <c r="V11323" t="s">
        <v>1996</v>
      </c>
      <c r="W11323">
        <v>42803.41006678241</v>
      </c>
    </row>
    <row r="11324" spans="3:23" x14ac:dyDescent="0.25">
      <c r="C11324" t="s">
        <v>35998</v>
      </c>
      <c r="D11324" t="s">
        <v>194</v>
      </c>
      <c r="E11324" t="s">
        <v>38465</v>
      </c>
      <c r="F11324" t="s">
        <v>38466</v>
      </c>
      <c r="G11324" t="s">
        <v>38467</v>
      </c>
      <c r="H11324" t="s">
        <v>311</v>
      </c>
      <c r="I11324" s="10" t="s">
        <v>22193</v>
      </c>
      <c r="J11324" t="s">
        <v>308</v>
      </c>
      <c r="K11324" t="s">
        <v>11060</v>
      </c>
      <c r="L11324" t="s">
        <v>5104</v>
      </c>
      <c r="M11324" t="s">
        <v>8003</v>
      </c>
      <c r="O11324" t="s">
        <v>194</v>
      </c>
      <c r="P11324" t="s">
        <v>289</v>
      </c>
      <c r="Q11324" t="s">
        <v>194</v>
      </c>
      <c r="R11324" t="s">
        <v>1995</v>
      </c>
      <c r="S11324" t="s">
        <v>1996</v>
      </c>
      <c r="T11324">
        <v>42803.41006678241</v>
      </c>
      <c r="U11324" t="s">
        <v>191</v>
      </c>
      <c r="V11324" t="s">
        <v>1996</v>
      </c>
      <c r="W11324">
        <v>42803.41006678241</v>
      </c>
    </row>
    <row r="11325" spans="3:23" x14ac:dyDescent="0.25">
      <c r="C11325" t="s">
        <v>35999</v>
      </c>
      <c r="D11325" t="s">
        <v>194</v>
      </c>
      <c r="E11325" t="s">
        <v>38465</v>
      </c>
      <c r="F11325" t="s">
        <v>38466</v>
      </c>
      <c r="G11325" t="s">
        <v>38467</v>
      </c>
      <c r="H11325" t="s">
        <v>317</v>
      </c>
      <c r="I11325" s="10" t="s">
        <v>22194</v>
      </c>
      <c r="J11325" t="s">
        <v>304</v>
      </c>
      <c r="K11325" t="s">
        <v>11060</v>
      </c>
      <c r="L11325" t="s">
        <v>5104</v>
      </c>
      <c r="M11325" t="s">
        <v>8003</v>
      </c>
      <c r="O11325" t="s">
        <v>194</v>
      </c>
      <c r="P11325" t="s">
        <v>289</v>
      </c>
      <c r="Q11325" t="s">
        <v>194</v>
      </c>
      <c r="R11325" t="s">
        <v>1995</v>
      </c>
      <c r="S11325" t="s">
        <v>1996</v>
      </c>
      <c r="T11325">
        <v>42803.41006678241</v>
      </c>
      <c r="U11325" t="s">
        <v>191</v>
      </c>
      <c r="V11325" t="s">
        <v>1996</v>
      </c>
      <c r="W11325">
        <v>42803.41006678241</v>
      </c>
    </row>
    <row r="11326" spans="3:23" x14ac:dyDescent="0.25">
      <c r="C11326" t="s">
        <v>36000</v>
      </c>
      <c r="D11326" t="s">
        <v>194</v>
      </c>
      <c r="E11326" t="s">
        <v>38465</v>
      </c>
      <c r="F11326" t="s">
        <v>38466</v>
      </c>
      <c r="G11326" t="s">
        <v>38467</v>
      </c>
      <c r="H11326" t="s">
        <v>1303</v>
      </c>
      <c r="I11326" s="10" t="s">
        <v>22195</v>
      </c>
      <c r="J11326" t="s">
        <v>598</v>
      </c>
      <c r="K11326" t="s">
        <v>11059</v>
      </c>
      <c r="L11326" t="s">
        <v>5103</v>
      </c>
      <c r="M11326" t="s">
        <v>8002</v>
      </c>
      <c r="O11326" t="s">
        <v>194</v>
      </c>
      <c r="P11326" t="s">
        <v>289</v>
      </c>
      <c r="Q11326" t="s">
        <v>194</v>
      </c>
      <c r="R11326" t="s">
        <v>1995</v>
      </c>
      <c r="S11326" t="s">
        <v>1996</v>
      </c>
      <c r="T11326">
        <v>42803.41006678241</v>
      </c>
      <c r="U11326" t="s">
        <v>191</v>
      </c>
      <c r="V11326" t="s">
        <v>1996</v>
      </c>
      <c r="W11326">
        <v>42803.41006678241</v>
      </c>
    </row>
    <row r="11327" spans="3:23" x14ac:dyDescent="0.25">
      <c r="C11327" t="s">
        <v>36001</v>
      </c>
      <c r="D11327" t="s">
        <v>194</v>
      </c>
      <c r="E11327" t="s">
        <v>38465</v>
      </c>
      <c r="F11327" t="s">
        <v>38466</v>
      </c>
      <c r="G11327" t="s">
        <v>38467</v>
      </c>
      <c r="H11327" t="s">
        <v>311</v>
      </c>
      <c r="I11327" s="10" t="s">
        <v>22196</v>
      </c>
      <c r="J11327" t="s">
        <v>308</v>
      </c>
      <c r="K11327" t="s">
        <v>11059</v>
      </c>
      <c r="L11327" t="s">
        <v>5103</v>
      </c>
      <c r="M11327" t="s">
        <v>8002</v>
      </c>
      <c r="O11327" t="s">
        <v>194</v>
      </c>
      <c r="P11327" t="s">
        <v>289</v>
      </c>
      <c r="Q11327" t="s">
        <v>194</v>
      </c>
      <c r="R11327" t="s">
        <v>1995</v>
      </c>
      <c r="S11327" t="s">
        <v>1996</v>
      </c>
      <c r="T11327">
        <v>42803.41006678241</v>
      </c>
      <c r="U11327" t="s">
        <v>191</v>
      </c>
      <c r="V11327" t="s">
        <v>1996</v>
      </c>
      <c r="W11327">
        <v>42803.41006678241</v>
      </c>
    </row>
    <row r="11328" spans="3:23" x14ac:dyDescent="0.25">
      <c r="C11328" t="s">
        <v>36002</v>
      </c>
      <c r="D11328" t="s">
        <v>194</v>
      </c>
      <c r="E11328" t="s">
        <v>38465</v>
      </c>
      <c r="F11328" t="s">
        <v>38466</v>
      </c>
      <c r="G11328" t="s">
        <v>38467</v>
      </c>
      <c r="H11328" t="s">
        <v>315</v>
      </c>
      <c r="I11328" s="10" t="s">
        <v>22197</v>
      </c>
      <c r="J11328" t="s">
        <v>309</v>
      </c>
      <c r="K11328" t="s">
        <v>11059</v>
      </c>
      <c r="L11328" t="s">
        <v>5103</v>
      </c>
      <c r="M11328" t="s">
        <v>8002</v>
      </c>
      <c r="O11328" t="s">
        <v>194</v>
      </c>
      <c r="P11328" t="s">
        <v>289</v>
      </c>
      <c r="Q11328" t="s">
        <v>194</v>
      </c>
      <c r="R11328" t="s">
        <v>1995</v>
      </c>
      <c r="S11328" t="s">
        <v>1996</v>
      </c>
      <c r="T11328">
        <v>42803.41006678241</v>
      </c>
      <c r="U11328" t="s">
        <v>191</v>
      </c>
      <c r="V11328" t="s">
        <v>1996</v>
      </c>
      <c r="W11328">
        <v>42803.41006678241</v>
      </c>
    </row>
    <row r="11329" spans="3:23" x14ac:dyDescent="0.25">
      <c r="C11329" t="s">
        <v>36003</v>
      </c>
      <c r="D11329" t="s">
        <v>194</v>
      </c>
      <c r="E11329" t="s">
        <v>38465</v>
      </c>
      <c r="F11329" t="s">
        <v>38466</v>
      </c>
      <c r="G11329" t="s">
        <v>38467</v>
      </c>
      <c r="H11329" t="s">
        <v>1302</v>
      </c>
      <c r="I11329" s="10" t="s">
        <v>22198</v>
      </c>
      <c r="J11329" t="s">
        <v>583</v>
      </c>
      <c r="K11329" t="s">
        <v>11059</v>
      </c>
      <c r="L11329" t="s">
        <v>5103</v>
      </c>
      <c r="M11329" t="s">
        <v>8002</v>
      </c>
      <c r="O11329" t="s">
        <v>194</v>
      </c>
      <c r="P11329" t="s">
        <v>289</v>
      </c>
      <c r="Q11329" t="s">
        <v>194</v>
      </c>
      <c r="R11329" t="s">
        <v>1995</v>
      </c>
      <c r="S11329" t="s">
        <v>1996</v>
      </c>
      <c r="T11329">
        <v>42803.41006678241</v>
      </c>
      <c r="U11329" t="s">
        <v>191</v>
      </c>
      <c r="V11329" t="s">
        <v>1996</v>
      </c>
      <c r="W11329">
        <v>42803.41006678241</v>
      </c>
    </row>
    <row r="11330" spans="3:23" x14ac:dyDescent="0.25">
      <c r="C11330" t="s">
        <v>36004</v>
      </c>
      <c r="D11330" t="s">
        <v>194</v>
      </c>
      <c r="E11330" t="s">
        <v>38465</v>
      </c>
      <c r="F11330" t="s">
        <v>38466</v>
      </c>
      <c r="G11330" t="s">
        <v>38467</v>
      </c>
      <c r="H11330" t="s">
        <v>1293</v>
      </c>
      <c r="I11330" s="10" t="s">
        <v>22199</v>
      </c>
      <c r="J11330" t="s">
        <v>584</v>
      </c>
      <c r="K11330" t="s">
        <v>11060</v>
      </c>
      <c r="L11330" t="s">
        <v>5104</v>
      </c>
      <c r="M11330" t="s">
        <v>8003</v>
      </c>
      <c r="O11330" t="s">
        <v>194</v>
      </c>
      <c r="P11330" t="s">
        <v>289</v>
      </c>
      <c r="Q11330" t="s">
        <v>194</v>
      </c>
      <c r="R11330" t="s">
        <v>1995</v>
      </c>
      <c r="S11330" t="s">
        <v>1996</v>
      </c>
      <c r="T11330">
        <v>42803.41006678241</v>
      </c>
      <c r="U11330" t="s">
        <v>191</v>
      </c>
      <c r="V11330" t="s">
        <v>1996</v>
      </c>
      <c r="W11330">
        <v>42803.41006678241</v>
      </c>
    </row>
    <row r="11331" spans="3:23" x14ac:dyDescent="0.25">
      <c r="C11331" t="s">
        <v>36005</v>
      </c>
      <c r="D11331" t="s">
        <v>194</v>
      </c>
      <c r="E11331" t="s">
        <v>38465</v>
      </c>
      <c r="F11331" t="s">
        <v>38466</v>
      </c>
      <c r="G11331" t="s">
        <v>38467</v>
      </c>
      <c r="H11331" t="s">
        <v>314</v>
      </c>
      <c r="I11331" s="10" t="s">
        <v>22200</v>
      </c>
      <c r="J11331" t="s">
        <v>306</v>
      </c>
      <c r="K11331" t="s">
        <v>11060</v>
      </c>
      <c r="L11331" t="s">
        <v>5104</v>
      </c>
      <c r="M11331" t="s">
        <v>8003</v>
      </c>
      <c r="O11331" t="s">
        <v>194</v>
      </c>
      <c r="P11331" t="s">
        <v>289</v>
      </c>
      <c r="Q11331" t="s">
        <v>194</v>
      </c>
      <c r="R11331" t="s">
        <v>1995</v>
      </c>
      <c r="S11331" t="s">
        <v>1996</v>
      </c>
      <c r="T11331">
        <v>42803.41006678241</v>
      </c>
      <c r="U11331" t="s">
        <v>191</v>
      </c>
      <c r="V11331" t="s">
        <v>1996</v>
      </c>
      <c r="W11331">
        <v>42803.41006678241</v>
      </c>
    </row>
    <row r="11332" spans="3:23" x14ac:dyDescent="0.25">
      <c r="C11332" t="s">
        <v>36006</v>
      </c>
      <c r="D11332" t="s">
        <v>194</v>
      </c>
      <c r="E11332" t="s">
        <v>38465</v>
      </c>
      <c r="F11332" t="s">
        <v>38466</v>
      </c>
      <c r="G11332" t="s">
        <v>38467</v>
      </c>
      <c r="H11332" t="s">
        <v>1293</v>
      </c>
      <c r="I11332" s="10" t="s">
        <v>22201</v>
      </c>
      <c r="J11332" t="s">
        <v>584</v>
      </c>
      <c r="K11332" t="s">
        <v>11062</v>
      </c>
      <c r="L11332" t="s">
        <v>5106</v>
      </c>
      <c r="M11332" t="s">
        <v>8005</v>
      </c>
      <c r="O11332" t="s">
        <v>194</v>
      </c>
      <c r="P11332" t="s">
        <v>289</v>
      </c>
      <c r="Q11332" t="s">
        <v>194</v>
      </c>
      <c r="R11332" t="s">
        <v>1995</v>
      </c>
      <c r="S11332" t="s">
        <v>1996</v>
      </c>
      <c r="T11332">
        <v>42803.41006678241</v>
      </c>
      <c r="U11332" t="s">
        <v>191</v>
      </c>
      <c r="V11332" t="s">
        <v>1996</v>
      </c>
      <c r="W11332">
        <v>42803.41006678241</v>
      </c>
    </row>
    <row r="11333" spans="3:23" x14ac:dyDescent="0.25">
      <c r="C11333" t="s">
        <v>36007</v>
      </c>
      <c r="D11333" t="s">
        <v>194</v>
      </c>
      <c r="E11333" t="s">
        <v>38465</v>
      </c>
      <c r="F11333" t="s">
        <v>38466</v>
      </c>
      <c r="G11333" t="s">
        <v>38467</v>
      </c>
      <c r="H11333" t="s">
        <v>1292</v>
      </c>
      <c r="I11333" s="10" t="s">
        <v>22202</v>
      </c>
      <c r="J11333" t="s">
        <v>591</v>
      </c>
      <c r="K11333" t="s">
        <v>11062</v>
      </c>
      <c r="L11333" t="s">
        <v>5106</v>
      </c>
      <c r="M11333" t="s">
        <v>8005</v>
      </c>
      <c r="O11333" t="s">
        <v>194</v>
      </c>
      <c r="P11333" t="s">
        <v>289</v>
      </c>
      <c r="Q11333" t="s">
        <v>194</v>
      </c>
      <c r="R11333" t="s">
        <v>1995</v>
      </c>
      <c r="S11333" t="s">
        <v>1996</v>
      </c>
      <c r="T11333">
        <v>42803.41006678241</v>
      </c>
      <c r="U11333" t="s">
        <v>191</v>
      </c>
      <c r="V11333" t="s">
        <v>1996</v>
      </c>
      <c r="W11333">
        <v>42803.41006678241</v>
      </c>
    </row>
    <row r="11334" spans="3:23" x14ac:dyDescent="0.25">
      <c r="C11334" t="s">
        <v>36008</v>
      </c>
      <c r="D11334" t="s">
        <v>194</v>
      </c>
      <c r="E11334" t="s">
        <v>38465</v>
      </c>
      <c r="F11334" t="s">
        <v>38466</v>
      </c>
      <c r="G11334" t="s">
        <v>38467</v>
      </c>
      <c r="H11334" t="s">
        <v>314</v>
      </c>
      <c r="I11334" s="10" t="s">
        <v>22203</v>
      </c>
      <c r="J11334" t="s">
        <v>306</v>
      </c>
      <c r="K11334" t="s">
        <v>11062</v>
      </c>
      <c r="L11334" t="s">
        <v>5106</v>
      </c>
      <c r="M11334" t="s">
        <v>8005</v>
      </c>
      <c r="O11334" t="s">
        <v>194</v>
      </c>
      <c r="P11334" t="s">
        <v>289</v>
      </c>
      <c r="Q11334" t="s">
        <v>194</v>
      </c>
      <c r="R11334" t="s">
        <v>1995</v>
      </c>
      <c r="S11334" t="s">
        <v>1996</v>
      </c>
      <c r="T11334">
        <v>42803.41006678241</v>
      </c>
      <c r="U11334" t="s">
        <v>191</v>
      </c>
      <c r="V11334" t="s">
        <v>1996</v>
      </c>
      <c r="W11334">
        <v>42803.41006678241</v>
      </c>
    </row>
    <row r="11335" spans="3:23" x14ac:dyDescent="0.25">
      <c r="C11335" t="s">
        <v>36009</v>
      </c>
      <c r="D11335" t="s">
        <v>194</v>
      </c>
      <c r="E11335" t="s">
        <v>38465</v>
      </c>
      <c r="F11335" t="s">
        <v>38466</v>
      </c>
      <c r="G11335" t="s">
        <v>38467</v>
      </c>
      <c r="H11335" t="s">
        <v>311</v>
      </c>
      <c r="I11335" s="10" t="s">
        <v>22204</v>
      </c>
      <c r="J11335" t="s">
        <v>308</v>
      </c>
      <c r="K11335" t="s">
        <v>11062</v>
      </c>
      <c r="L11335" t="s">
        <v>5106</v>
      </c>
      <c r="M11335" t="s">
        <v>8005</v>
      </c>
      <c r="O11335" t="s">
        <v>194</v>
      </c>
      <c r="P11335" t="s">
        <v>289</v>
      </c>
      <c r="Q11335" t="s">
        <v>194</v>
      </c>
      <c r="R11335" t="s">
        <v>1995</v>
      </c>
      <c r="S11335" t="s">
        <v>1996</v>
      </c>
      <c r="T11335">
        <v>42803.41006678241</v>
      </c>
      <c r="U11335" t="s">
        <v>191</v>
      </c>
      <c r="V11335" t="s">
        <v>1996</v>
      </c>
      <c r="W11335">
        <v>42803.41006678241</v>
      </c>
    </row>
    <row r="11336" spans="3:23" x14ac:dyDescent="0.25">
      <c r="C11336" t="s">
        <v>36010</v>
      </c>
      <c r="D11336" t="s">
        <v>194</v>
      </c>
      <c r="E11336" t="s">
        <v>38465</v>
      </c>
      <c r="F11336" t="s">
        <v>38466</v>
      </c>
      <c r="G11336" t="s">
        <v>38467</v>
      </c>
      <c r="H11336" t="s">
        <v>315</v>
      </c>
      <c r="I11336" s="10" t="s">
        <v>22205</v>
      </c>
      <c r="J11336" t="s">
        <v>309</v>
      </c>
      <c r="K11336" t="s">
        <v>11062</v>
      </c>
      <c r="L11336" t="s">
        <v>5106</v>
      </c>
      <c r="M11336" t="s">
        <v>8005</v>
      </c>
      <c r="O11336" t="s">
        <v>194</v>
      </c>
      <c r="P11336" t="s">
        <v>289</v>
      </c>
      <c r="Q11336" t="s">
        <v>194</v>
      </c>
      <c r="R11336" t="s">
        <v>1995</v>
      </c>
      <c r="S11336" t="s">
        <v>1996</v>
      </c>
      <c r="T11336">
        <v>42803.41006678241</v>
      </c>
      <c r="U11336" t="s">
        <v>191</v>
      </c>
      <c r="V11336" t="s">
        <v>1996</v>
      </c>
      <c r="W11336">
        <v>42803.41006678241</v>
      </c>
    </row>
    <row r="11337" spans="3:23" x14ac:dyDescent="0.25">
      <c r="C11337" t="s">
        <v>36011</v>
      </c>
      <c r="D11337" t="s">
        <v>194</v>
      </c>
      <c r="E11337" t="s">
        <v>38465</v>
      </c>
      <c r="F11337" t="s">
        <v>38466</v>
      </c>
      <c r="G11337" t="s">
        <v>38467</v>
      </c>
      <c r="H11337" t="s">
        <v>1292</v>
      </c>
      <c r="I11337" s="10" t="s">
        <v>22206</v>
      </c>
      <c r="J11337" t="s">
        <v>591</v>
      </c>
      <c r="K11337" t="s">
        <v>11063</v>
      </c>
      <c r="L11337" t="s">
        <v>5107</v>
      </c>
      <c r="M11337" t="s">
        <v>8006</v>
      </c>
      <c r="O11337" t="s">
        <v>194</v>
      </c>
      <c r="P11337" t="s">
        <v>289</v>
      </c>
      <c r="Q11337" t="s">
        <v>194</v>
      </c>
      <c r="R11337" t="s">
        <v>1995</v>
      </c>
      <c r="S11337" t="s">
        <v>1996</v>
      </c>
      <c r="T11337">
        <v>42803.41006678241</v>
      </c>
      <c r="U11337" t="s">
        <v>191</v>
      </c>
      <c r="V11337" t="s">
        <v>1996</v>
      </c>
      <c r="W11337">
        <v>42803.41006678241</v>
      </c>
    </row>
    <row r="11338" spans="3:23" x14ac:dyDescent="0.25">
      <c r="C11338" t="s">
        <v>36012</v>
      </c>
      <c r="D11338" t="s">
        <v>194</v>
      </c>
      <c r="E11338" t="s">
        <v>38465</v>
      </c>
      <c r="F11338" t="s">
        <v>38466</v>
      </c>
      <c r="G11338" t="s">
        <v>38467</v>
      </c>
      <c r="H11338" t="s">
        <v>312</v>
      </c>
      <c r="I11338" s="10" t="s">
        <v>22207</v>
      </c>
      <c r="J11338" t="s">
        <v>303</v>
      </c>
      <c r="K11338" t="s">
        <v>11063</v>
      </c>
      <c r="L11338" t="s">
        <v>5107</v>
      </c>
      <c r="M11338" t="s">
        <v>8006</v>
      </c>
      <c r="O11338" t="s">
        <v>194</v>
      </c>
      <c r="P11338" t="s">
        <v>289</v>
      </c>
      <c r="Q11338" t="s">
        <v>194</v>
      </c>
      <c r="R11338" t="s">
        <v>1995</v>
      </c>
      <c r="S11338" t="s">
        <v>1996</v>
      </c>
      <c r="T11338">
        <v>42803.41006678241</v>
      </c>
      <c r="U11338" t="s">
        <v>191</v>
      </c>
      <c r="V11338" t="s">
        <v>1996</v>
      </c>
      <c r="W11338">
        <v>42803.41006678241</v>
      </c>
    </row>
    <row r="11339" spans="3:23" x14ac:dyDescent="0.25">
      <c r="C11339" t="s">
        <v>36013</v>
      </c>
      <c r="D11339" t="s">
        <v>194</v>
      </c>
      <c r="E11339" t="s">
        <v>38465</v>
      </c>
      <c r="F11339" t="s">
        <v>38466</v>
      </c>
      <c r="G11339" t="s">
        <v>38467</v>
      </c>
      <c r="H11339" t="s">
        <v>1309</v>
      </c>
      <c r="I11339" s="10" t="s">
        <v>22208</v>
      </c>
      <c r="J11339" t="s">
        <v>587</v>
      </c>
      <c r="K11339" t="s">
        <v>11063</v>
      </c>
      <c r="L11339" t="s">
        <v>5107</v>
      </c>
      <c r="M11339" t="s">
        <v>8006</v>
      </c>
      <c r="O11339" t="s">
        <v>194</v>
      </c>
      <c r="P11339" t="s">
        <v>289</v>
      </c>
      <c r="Q11339" t="s">
        <v>194</v>
      </c>
      <c r="R11339" t="s">
        <v>1995</v>
      </c>
      <c r="S11339" t="s">
        <v>1996</v>
      </c>
      <c r="T11339">
        <v>42803.41006678241</v>
      </c>
      <c r="U11339" t="s">
        <v>191</v>
      </c>
      <c r="V11339" t="s">
        <v>1996</v>
      </c>
      <c r="W11339">
        <v>42803.41006678241</v>
      </c>
    </row>
    <row r="11340" spans="3:23" x14ac:dyDescent="0.25">
      <c r="C11340" t="s">
        <v>36014</v>
      </c>
      <c r="D11340" t="s">
        <v>194</v>
      </c>
      <c r="E11340" t="s">
        <v>38465</v>
      </c>
      <c r="F11340" t="s">
        <v>38466</v>
      </c>
      <c r="G11340" t="s">
        <v>38467</v>
      </c>
      <c r="H11340" t="s">
        <v>1302</v>
      </c>
      <c r="I11340" s="10" t="s">
        <v>22209</v>
      </c>
      <c r="J11340" t="s">
        <v>583</v>
      </c>
      <c r="K11340" t="s">
        <v>11063</v>
      </c>
      <c r="L11340" t="s">
        <v>5107</v>
      </c>
      <c r="M11340" t="s">
        <v>8006</v>
      </c>
      <c r="O11340" t="s">
        <v>194</v>
      </c>
      <c r="P11340" t="s">
        <v>289</v>
      </c>
      <c r="Q11340" t="s">
        <v>194</v>
      </c>
      <c r="R11340" t="s">
        <v>1995</v>
      </c>
      <c r="S11340" t="s">
        <v>1996</v>
      </c>
      <c r="T11340">
        <v>42803.41006678241</v>
      </c>
      <c r="U11340" t="s">
        <v>191</v>
      </c>
      <c r="V11340" t="s">
        <v>1996</v>
      </c>
      <c r="W11340">
        <v>42803.41006678241</v>
      </c>
    </row>
    <row r="11341" spans="3:23" x14ac:dyDescent="0.25">
      <c r="C11341" t="s">
        <v>36015</v>
      </c>
      <c r="D11341" t="s">
        <v>194</v>
      </c>
      <c r="E11341" t="s">
        <v>38465</v>
      </c>
      <c r="F11341" t="s">
        <v>38466</v>
      </c>
      <c r="G11341" t="s">
        <v>38467</v>
      </c>
      <c r="H11341" t="s">
        <v>1299</v>
      </c>
      <c r="I11341" s="10" t="s">
        <v>22210</v>
      </c>
      <c r="J11341" t="s">
        <v>593</v>
      </c>
      <c r="K11341" t="s">
        <v>11063</v>
      </c>
      <c r="L11341" t="s">
        <v>5107</v>
      </c>
      <c r="M11341" t="s">
        <v>8006</v>
      </c>
      <c r="O11341" t="s">
        <v>194</v>
      </c>
      <c r="P11341" t="s">
        <v>289</v>
      </c>
      <c r="Q11341" t="s">
        <v>194</v>
      </c>
      <c r="R11341" t="s">
        <v>1995</v>
      </c>
      <c r="S11341" t="s">
        <v>1996</v>
      </c>
      <c r="T11341">
        <v>42803.41006678241</v>
      </c>
      <c r="U11341" t="s">
        <v>191</v>
      </c>
      <c r="V11341" t="s">
        <v>1996</v>
      </c>
      <c r="W11341">
        <v>42803.41006678241</v>
      </c>
    </row>
    <row r="11342" spans="3:23" x14ac:dyDescent="0.25">
      <c r="C11342" t="s">
        <v>36016</v>
      </c>
      <c r="D11342" t="s">
        <v>194</v>
      </c>
      <c r="E11342" t="s">
        <v>38465</v>
      </c>
      <c r="F11342" t="s">
        <v>38466</v>
      </c>
      <c r="G11342" t="s">
        <v>38467</v>
      </c>
      <c r="H11342" t="s">
        <v>1303</v>
      </c>
      <c r="I11342" s="10" t="s">
        <v>22211</v>
      </c>
      <c r="J11342" t="s">
        <v>598</v>
      </c>
      <c r="K11342" t="s">
        <v>11063</v>
      </c>
      <c r="L11342" t="s">
        <v>5107</v>
      </c>
      <c r="M11342" t="s">
        <v>8006</v>
      </c>
      <c r="O11342" t="s">
        <v>194</v>
      </c>
      <c r="P11342" t="s">
        <v>289</v>
      </c>
      <c r="Q11342" t="s">
        <v>194</v>
      </c>
      <c r="R11342" t="s">
        <v>1995</v>
      </c>
      <c r="S11342" t="s">
        <v>1996</v>
      </c>
      <c r="T11342">
        <v>42803.41006678241</v>
      </c>
      <c r="U11342" t="s">
        <v>191</v>
      </c>
      <c r="V11342" t="s">
        <v>1996</v>
      </c>
      <c r="W11342">
        <v>42803.41006678241</v>
      </c>
    </row>
    <row r="11343" spans="3:23" x14ac:dyDescent="0.25">
      <c r="C11343" t="s">
        <v>36017</v>
      </c>
      <c r="D11343" t="s">
        <v>194</v>
      </c>
      <c r="E11343" t="s">
        <v>38465</v>
      </c>
      <c r="F11343" t="s">
        <v>38466</v>
      </c>
      <c r="G11343" t="s">
        <v>38467</v>
      </c>
      <c r="H11343" t="s">
        <v>311</v>
      </c>
      <c r="I11343" s="10" t="s">
        <v>22212</v>
      </c>
      <c r="J11343" t="s">
        <v>308</v>
      </c>
      <c r="K11343" t="s">
        <v>11063</v>
      </c>
      <c r="L11343" t="s">
        <v>5107</v>
      </c>
      <c r="M11343" t="s">
        <v>8006</v>
      </c>
      <c r="O11343" t="s">
        <v>194</v>
      </c>
      <c r="P11343" t="s">
        <v>289</v>
      </c>
      <c r="Q11343" t="s">
        <v>194</v>
      </c>
      <c r="R11343" t="s">
        <v>1995</v>
      </c>
      <c r="S11343" t="s">
        <v>1996</v>
      </c>
      <c r="T11343">
        <v>42803.41006678241</v>
      </c>
      <c r="U11343" t="s">
        <v>191</v>
      </c>
      <c r="V11343" t="s">
        <v>1996</v>
      </c>
      <c r="W11343">
        <v>42803.41006678241</v>
      </c>
    </row>
    <row r="11344" spans="3:23" x14ac:dyDescent="0.25">
      <c r="C11344" t="s">
        <v>36018</v>
      </c>
      <c r="D11344" t="s">
        <v>194</v>
      </c>
      <c r="E11344" t="s">
        <v>38465</v>
      </c>
      <c r="F11344" t="s">
        <v>38466</v>
      </c>
      <c r="G11344" t="s">
        <v>38467</v>
      </c>
      <c r="H11344" t="s">
        <v>20349</v>
      </c>
      <c r="I11344" s="10" t="s">
        <v>22213</v>
      </c>
      <c r="J11344" t="s">
        <v>20351</v>
      </c>
      <c r="K11344" t="s">
        <v>11063</v>
      </c>
      <c r="L11344" t="s">
        <v>5107</v>
      </c>
      <c r="M11344" t="s">
        <v>8006</v>
      </c>
      <c r="O11344" t="s">
        <v>194</v>
      </c>
      <c r="P11344" t="s">
        <v>289</v>
      </c>
      <c r="Q11344" t="s">
        <v>194</v>
      </c>
      <c r="R11344" t="s">
        <v>1995</v>
      </c>
      <c r="S11344" t="s">
        <v>1996</v>
      </c>
      <c r="T11344">
        <v>42803.41006678241</v>
      </c>
      <c r="U11344" t="s">
        <v>191</v>
      </c>
      <c r="V11344" t="s">
        <v>1996</v>
      </c>
      <c r="W11344">
        <v>42803.41006678241</v>
      </c>
    </row>
    <row r="11345" spans="3:23" x14ac:dyDescent="0.25">
      <c r="C11345" t="s">
        <v>36019</v>
      </c>
      <c r="D11345" t="s">
        <v>194</v>
      </c>
      <c r="E11345" t="s">
        <v>38465</v>
      </c>
      <c r="F11345" t="s">
        <v>38466</v>
      </c>
      <c r="G11345" t="s">
        <v>38467</v>
      </c>
      <c r="H11345" t="s">
        <v>1293</v>
      </c>
      <c r="I11345" s="10" t="s">
        <v>22214</v>
      </c>
      <c r="J11345" t="s">
        <v>584</v>
      </c>
      <c r="K11345" t="s">
        <v>11065</v>
      </c>
      <c r="L11345" t="s">
        <v>5109</v>
      </c>
      <c r="M11345" t="s">
        <v>8008</v>
      </c>
      <c r="O11345" t="s">
        <v>194</v>
      </c>
      <c r="P11345" t="s">
        <v>289</v>
      </c>
      <c r="Q11345" t="s">
        <v>194</v>
      </c>
      <c r="R11345" t="s">
        <v>1995</v>
      </c>
      <c r="S11345" t="s">
        <v>1996</v>
      </c>
      <c r="T11345">
        <v>42803.41006678241</v>
      </c>
      <c r="U11345" t="s">
        <v>191</v>
      </c>
      <c r="V11345" t="s">
        <v>1996</v>
      </c>
      <c r="W11345">
        <v>42803.41006678241</v>
      </c>
    </row>
    <row r="11346" spans="3:23" x14ac:dyDescent="0.25">
      <c r="C11346" t="s">
        <v>36020</v>
      </c>
      <c r="D11346" t="s">
        <v>194</v>
      </c>
      <c r="E11346" t="s">
        <v>38465</v>
      </c>
      <c r="F11346" t="s">
        <v>38466</v>
      </c>
      <c r="G11346" t="s">
        <v>38467</v>
      </c>
      <c r="H11346" t="s">
        <v>317</v>
      </c>
      <c r="I11346" s="10" t="s">
        <v>22215</v>
      </c>
      <c r="J11346" t="s">
        <v>304</v>
      </c>
      <c r="K11346" t="s">
        <v>11065</v>
      </c>
      <c r="L11346" t="s">
        <v>5109</v>
      </c>
      <c r="M11346" t="s">
        <v>8008</v>
      </c>
      <c r="O11346" t="s">
        <v>194</v>
      </c>
      <c r="P11346" t="s">
        <v>289</v>
      </c>
      <c r="Q11346" t="s">
        <v>194</v>
      </c>
      <c r="R11346" t="s">
        <v>1995</v>
      </c>
      <c r="S11346" t="s">
        <v>1996</v>
      </c>
      <c r="T11346">
        <v>42803.41006678241</v>
      </c>
      <c r="U11346" t="s">
        <v>191</v>
      </c>
      <c r="V11346" t="s">
        <v>1996</v>
      </c>
      <c r="W11346">
        <v>42803.41006678241</v>
      </c>
    </row>
    <row r="11347" spans="3:23" x14ac:dyDescent="0.25">
      <c r="C11347" t="s">
        <v>36021</v>
      </c>
      <c r="D11347" t="s">
        <v>194</v>
      </c>
      <c r="E11347" t="s">
        <v>38465</v>
      </c>
      <c r="F11347" t="s">
        <v>38466</v>
      </c>
      <c r="G11347" t="s">
        <v>38467</v>
      </c>
      <c r="H11347" t="s">
        <v>311</v>
      </c>
      <c r="I11347" s="10" t="s">
        <v>22216</v>
      </c>
      <c r="J11347" t="s">
        <v>308</v>
      </c>
      <c r="K11347" t="s">
        <v>11065</v>
      </c>
      <c r="L11347" t="s">
        <v>5109</v>
      </c>
      <c r="M11347" t="s">
        <v>8008</v>
      </c>
      <c r="O11347" t="s">
        <v>194</v>
      </c>
      <c r="P11347" t="s">
        <v>289</v>
      </c>
      <c r="Q11347" t="s">
        <v>194</v>
      </c>
      <c r="R11347" t="s">
        <v>1995</v>
      </c>
      <c r="S11347" t="s">
        <v>1996</v>
      </c>
      <c r="T11347">
        <v>42803.41006678241</v>
      </c>
      <c r="U11347" t="s">
        <v>191</v>
      </c>
      <c r="V11347" t="s">
        <v>1996</v>
      </c>
      <c r="W11347">
        <v>42803.41006678241</v>
      </c>
    </row>
    <row r="11348" spans="3:23" x14ac:dyDescent="0.25">
      <c r="C11348" t="s">
        <v>36022</v>
      </c>
      <c r="D11348" t="s">
        <v>194</v>
      </c>
      <c r="E11348" t="s">
        <v>38465</v>
      </c>
      <c r="F11348" t="s">
        <v>38466</v>
      </c>
      <c r="G11348" t="s">
        <v>38467</v>
      </c>
      <c r="H11348" t="s">
        <v>315</v>
      </c>
      <c r="I11348" s="10" t="s">
        <v>22217</v>
      </c>
      <c r="J11348" t="s">
        <v>309</v>
      </c>
      <c r="K11348" t="s">
        <v>11065</v>
      </c>
      <c r="L11348" t="s">
        <v>5109</v>
      </c>
      <c r="M11348" t="s">
        <v>8008</v>
      </c>
      <c r="O11348" t="s">
        <v>194</v>
      </c>
      <c r="P11348" t="s">
        <v>289</v>
      </c>
      <c r="Q11348" t="s">
        <v>194</v>
      </c>
      <c r="R11348" t="s">
        <v>1995</v>
      </c>
      <c r="S11348" t="s">
        <v>1996</v>
      </c>
      <c r="T11348">
        <v>42803.41006678241</v>
      </c>
      <c r="U11348" t="s">
        <v>191</v>
      </c>
      <c r="V11348" t="s">
        <v>1996</v>
      </c>
      <c r="W11348">
        <v>42803.41006678241</v>
      </c>
    </row>
    <row r="11349" spans="3:23" x14ac:dyDescent="0.25">
      <c r="C11349" t="s">
        <v>36023</v>
      </c>
      <c r="D11349" t="s">
        <v>194</v>
      </c>
      <c r="E11349" t="s">
        <v>38465</v>
      </c>
      <c r="F11349" t="s">
        <v>38466</v>
      </c>
      <c r="G11349" t="s">
        <v>38467</v>
      </c>
      <c r="H11349" t="s">
        <v>311</v>
      </c>
      <c r="I11349" s="10" t="s">
        <v>22218</v>
      </c>
      <c r="J11349" t="s">
        <v>308</v>
      </c>
      <c r="K11349" t="s">
        <v>11064</v>
      </c>
      <c r="L11349" t="s">
        <v>5108</v>
      </c>
      <c r="M11349" t="s">
        <v>8007</v>
      </c>
      <c r="O11349" t="s">
        <v>194</v>
      </c>
      <c r="P11349" t="s">
        <v>289</v>
      </c>
      <c r="Q11349" t="s">
        <v>194</v>
      </c>
      <c r="R11349" t="s">
        <v>1995</v>
      </c>
      <c r="S11349" t="s">
        <v>1996</v>
      </c>
      <c r="T11349">
        <v>42803.41006678241</v>
      </c>
      <c r="U11349" t="s">
        <v>191</v>
      </c>
      <c r="V11349" t="s">
        <v>1996</v>
      </c>
      <c r="W11349">
        <v>42803.41006678241</v>
      </c>
    </row>
    <row r="11350" spans="3:23" x14ac:dyDescent="0.25">
      <c r="C11350" t="s">
        <v>36024</v>
      </c>
      <c r="D11350" t="s">
        <v>194</v>
      </c>
      <c r="E11350" t="s">
        <v>38465</v>
      </c>
      <c r="F11350" t="s">
        <v>38466</v>
      </c>
      <c r="G11350" t="s">
        <v>38467</v>
      </c>
      <c r="H11350" t="s">
        <v>314</v>
      </c>
      <c r="I11350" s="10" t="s">
        <v>22219</v>
      </c>
      <c r="J11350" t="s">
        <v>306</v>
      </c>
      <c r="K11350" t="s">
        <v>11064</v>
      </c>
      <c r="L11350" t="s">
        <v>5108</v>
      </c>
      <c r="M11350" t="s">
        <v>8007</v>
      </c>
      <c r="O11350" t="s">
        <v>194</v>
      </c>
      <c r="P11350" t="s">
        <v>289</v>
      </c>
      <c r="Q11350" t="s">
        <v>194</v>
      </c>
      <c r="R11350" t="s">
        <v>1995</v>
      </c>
      <c r="S11350" t="s">
        <v>1996</v>
      </c>
      <c r="T11350">
        <v>42803.41006678241</v>
      </c>
      <c r="U11350" t="s">
        <v>191</v>
      </c>
      <c r="V11350" t="s">
        <v>1996</v>
      </c>
      <c r="W11350">
        <v>42803.41006678241</v>
      </c>
    </row>
    <row r="11351" spans="3:23" x14ac:dyDescent="0.25">
      <c r="C11351" t="s">
        <v>36025</v>
      </c>
      <c r="D11351" t="s">
        <v>194</v>
      </c>
      <c r="E11351" t="s">
        <v>38465</v>
      </c>
      <c r="F11351" t="s">
        <v>38466</v>
      </c>
      <c r="G11351" t="s">
        <v>38467</v>
      </c>
      <c r="H11351" t="s">
        <v>317</v>
      </c>
      <c r="I11351" s="10" t="s">
        <v>22220</v>
      </c>
      <c r="J11351" t="s">
        <v>304</v>
      </c>
      <c r="K11351" t="s">
        <v>11064</v>
      </c>
      <c r="L11351" t="s">
        <v>5108</v>
      </c>
      <c r="M11351" t="s">
        <v>8007</v>
      </c>
      <c r="O11351" t="s">
        <v>194</v>
      </c>
      <c r="P11351" t="s">
        <v>289</v>
      </c>
      <c r="Q11351" t="s">
        <v>194</v>
      </c>
      <c r="R11351" t="s">
        <v>1995</v>
      </c>
      <c r="S11351" t="s">
        <v>1996</v>
      </c>
      <c r="T11351">
        <v>42803.41006678241</v>
      </c>
      <c r="U11351" t="s">
        <v>191</v>
      </c>
      <c r="V11351" t="s">
        <v>1996</v>
      </c>
      <c r="W11351">
        <v>42803.41006678241</v>
      </c>
    </row>
    <row r="11352" spans="3:23" x14ac:dyDescent="0.25">
      <c r="C11352" t="s">
        <v>36026</v>
      </c>
      <c r="D11352" t="s">
        <v>194</v>
      </c>
      <c r="E11352" t="s">
        <v>38465</v>
      </c>
      <c r="F11352" t="s">
        <v>38466</v>
      </c>
      <c r="G11352" t="s">
        <v>38467</v>
      </c>
      <c r="H11352" t="s">
        <v>315</v>
      </c>
      <c r="I11352" s="10" t="s">
        <v>22221</v>
      </c>
      <c r="J11352" t="s">
        <v>309</v>
      </c>
      <c r="K11352" t="s">
        <v>11064</v>
      </c>
      <c r="L11352" t="s">
        <v>5108</v>
      </c>
      <c r="M11352" t="s">
        <v>8007</v>
      </c>
      <c r="O11352" t="s">
        <v>194</v>
      </c>
      <c r="P11352" t="s">
        <v>289</v>
      </c>
      <c r="Q11352" t="s">
        <v>194</v>
      </c>
      <c r="R11352" t="s">
        <v>1995</v>
      </c>
      <c r="S11352" t="s">
        <v>1996</v>
      </c>
      <c r="T11352">
        <v>42803.41006678241</v>
      </c>
      <c r="U11352" t="s">
        <v>191</v>
      </c>
      <c r="V11352" t="s">
        <v>1996</v>
      </c>
      <c r="W11352">
        <v>42803.41006678241</v>
      </c>
    </row>
    <row r="11353" spans="3:23" x14ac:dyDescent="0.25">
      <c r="C11353" t="s">
        <v>36027</v>
      </c>
      <c r="D11353" t="s">
        <v>194</v>
      </c>
      <c r="E11353" t="s">
        <v>38465</v>
      </c>
      <c r="F11353" t="s">
        <v>38466</v>
      </c>
      <c r="G11353" t="s">
        <v>38467</v>
      </c>
      <c r="H11353" t="s">
        <v>1293</v>
      </c>
      <c r="I11353" s="10" t="s">
        <v>22222</v>
      </c>
      <c r="J11353" t="s">
        <v>584</v>
      </c>
      <c r="K11353" t="s">
        <v>11064</v>
      </c>
      <c r="L11353" t="s">
        <v>5108</v>
      </c>
      <c r="M11353" t="s">
        <v>8007</v>
      </c>
      <c r="O11353" t="s">
        <v>194</v>
      </c>
      <c r="P11353" t="s">
        <v>289</v>
      </c>
      <c r="Q11353" t="s">
        <v>194</v>
      </c>
      <c r="R11353" t="s">
        <v>1995</v>
      </c>
      <c r="S11353" t="s">
        <v>1996</v>
      </c>
      <c r="T11353">
        <v>42803.41006678241</v>
      </c>
      <c r="U11353" t="s">
        <v>191</v>
      </c>
      <c r="V11353" t="s">
        <v>1996</v>
      </c>
      <c r="W11353">
        <v>42803.41006678241</v>
      </c>
    </row>
    <row r="11354" spans="3:23" x14ac:dyDescent="0.25">
      <c r="C11354" t="s">
        <v>36028</v>
      </c>
      <c r="D11354" t="s">
        <v>194</v>
      </c>
      <c r="E11354" t="s">
        <v>38465</v>
      </c>
      <c r="F11354" t="s">
        <v>38466</v>
      </c>
      <c r="G11354" t="s">
        <v>38467</v>
      </c>
      <c r="H11354" t="s">
        <v>315</v>
      </c>
      <c r="I11354" s="10" t="s">
        <v>22223</v>
      </c>
      <c r="J11354" t="s">
        <v>309</v>
      </c>
      <c r="K11354" t="s">
        <v>11067</v>
      </c>
      <c r="L11354" t="s">
        <v>5111</v>
      </c>
      <c r="M11354" t="s">
        <v>8010</v>
      </c>
      <c r="O11354" t="s">
        <v>194</v>
      </c>
      <c r="P11354" t="s">
        <v>289</v>
      </c>
      <c r="Q11354" t="s">
        <v>194</v>
      </c>
      <c r="R11354" t="s">
        <v>1995</v>
      </c>
      <c r="S11354" t="s">
        <v>1996</v>
      </c>
      <c r="T11354">
        <v>42803.41006678241</v>
      </c>
      <c r="U11354" t="s">
        <v>191</v>
      </c>
      <c r="V11354" t="s">
        <v>1996</v>
      </c>
      <c r="W11354">
        <v>42803.41006678241</v>
      </c>
    </row>
    <row r="11355" spans="3:23" x14ac:dyDescent="0.25">
      <c r="C11355" t="s">
        <v>36029</v>
      </c>
      <c r="D11355" t="s">
        <v>194</v>
      </c>
      <c r="E11355" t="s">
        <v>38465</v>
      </c>
      <c r="F11355" t="s">
        <v>38466</v>
      </c>
      <c r="G11355" t="s">
        <v>38467</v>
      </c>
      <c r="H11355" t="s">
        <v>1285</v>
      </c>
      <c r="I11355" s="10" t="s">
        <v>22224</v>
      </c>
      <c r="J11355" t="s">
        <v>590</v>
      </c>
      <c r="K11355" t="s">
        <v>11067</v>
      </c>
      <c r="L11355" t="s">
        <v>5111</v>
      </c>
      <c r="M11355" t="s">
        <v>8010</v>
      </c>
      <c r="O11355" t="s">
        <v>194</v>
      </c>
      <c r="P11355" t="s">
        <v>289</v>
      </c>
      <c r="Q11355" t="s">
        <v>194</v>
      </c>
      <c r="R11355" t="s">
        <v>1995</v>
      </c>
      <c r="S11355" t="s">
        <v>1996</v>
      </c>
      <c r="T11355">
        <v>42803.41006678241</v>
      </c>
      <c r="U11355" t="s">
        <v>191</v>
      </c>
      <c r="V11355" t="s">
        <v>1996</v>
      </c>
      <c r="W11355">
        <v>42803.41006678241</v>
      </c>
    </row>
    <row r="11356" spans="3:23" x14ac:dyDescent="0.25">
      <c r="C11356" t="s">
        <v>36030</v>
      </c>
      <c r="D11356" t="s">
        <v>194</v>
      </c>
      <c r="E11356" t="s">
        <v>38465</v>
      </c>
      <c r="F11356" t="s">
        <v>38466</v>
      </c>
      <c r="G11356" t="s">
        <v>38467</v>
      </c>
      <c r="H11356" t="s">
        <v>316</v>
      </c>
      <c r="I11356" s="10" t="s">
        <v>22225</v>
      </c>
      <c r="J11356" t="s">
        <v>302</v>
      </c>
      <c r="K11356" t="s">
        <v>11067</v>
      </c>
      <c r="L11356" t="s">
        <v>5111</v>
      </c>
      <c r="M11356" t="s">
        <v>8010</v>
      </c>
      <c r="O11356" t="s">
        <v>194</v>
      </c>
      <c r="P11356" t="s">
        <v>289</v>
      </c>
      <c r="Q11356" t="s">
        <v>194</v>
      </c>
      <c r="R11356" t="s">
        <v>1995</v>
      </c>
      <c r="S11356" t="s">
        <v>1996</v>
      </c>
      <c r="T11356">
        <v>42803.41006678241</v>
      </c>
      <c r="U11356" t="s">
        <v>191</v>
      </c>
      <c r="V11356" t="s">
        <v>1996</v>
      </c>
      <c r="W11356">
        <v>42803.41006678241</v>
      </c>
    </row>
    <row r="11357" spans="3:23" x14ac:dyDescent="0.25">
      <c r="C11357" t="s">
        <v>36031</v>
      </c>
      <c r="D11357" t="s">
        <v>194</v>
      </c>
      <c r="E11357" t="s">
        <v>38465</v>
      </c>
      <c r="F11357" t="s">
        <v>38466</v>
      </c>
      <c r="G11357" t="s">
        <v>38467</v>
      </c>
      <c r="H11357" t="s">
        <v>311</v>
      </c>
      <c r="I11357" s="10" t="s">
        <v>22226</v>
      </c>
      <c r="J11357" t="s">
        <v>308</v>
      </c>
      <c r="K11357" t="s">
        <v>11067</v>
      </c>
      <c r="L11357" t="s">
        <v>5111</v>
      </c>
      <c r="M11357" t="s">
        <v>8010</v>
      </c>
      <c r="O11357" t="s">
        <v>194</v>
      </c>
      <c r="P11357" t="s">
        <v>289</v>
      </c>
      <c r="Q11357" t="s">
        <v>194</v>
      </c>
      <c r="R11357" t="s">
        <v>1995</v>
      </c>
      <c r="S11357" t="s">
        <v>1996</v>
      </c>
      <c r="T11357">
        <v>42803.41006678241</v>
      </c>
      <c r="U11357" t="s">
        <v>191</v>
      </c>
      <c r="V11357" t="s">
        <v>1996</v>
      </c>
      <c r="W11357">
        <v>42803.41006678241</v>
      </c>
    </row>
    <row r="11358" spans="3:23" x14ac:dyDescent="0.25">
      <c r="C11358" t="s">
        <v>36032</v>
      </c>
      <c r="D11358" t="s">
        <v>194</v>
      </c>
      <c r="E11358" t="s">
        <v>38465</v>
      </c>
      <c r="F11358" t="s">
        <v>38466</v>
      </c>
      <c r="G11358" t="s">
        <v>38467</v>
      </c>
      <c r="H11358" t="s">
        <v>315</v>
      </c>
      <c r="I11358" s="10" t="s">
        <v>22227</v>
      </c>
      <c r="J11358" t="s">
        <v>309</v>
      </c>
      <c r="K11358" t="s">
        <v>11068</v>
      </c>
      <c r="L11358" t="s">
        <v>5112</v>
      </c>
      <c r="M11358" t="s">
        <v>8011</v>
      </c>
      <c r="O11358" t="s">
        <v>194</v>
      </c>
      <c r="P11358" t="s">
        <v>289</v>
      </c>
      <c r="Q11358" t="s">
        <v>194</v>
      </c>
      <c r="R11358" t="s">
        <v>1995</v>
      </c>
      <c r="S11358" t="s">
        <v>1996</v>
      </c>
      <c r="T11358">
        <v>42803.41006678241</v>
      </c>
      <c r="U11358" t="s">
        <v>191</v>
      </c>
      <c r="V11358" t="s">
        <v>1996</v>
      </c>
      <c r="W11358">
        <v>42803.41006678241</v>
      </c>
    </row>
    <row r="11359" spans="3:23" x14ac:dyDescent="0.25">
      <c r="C11359" t="s">
        <v>36033</v>
      </c>
      <c r="D11359" t="s">
        <v>194</v>
      </c>
      <c r="E11359" t="s">
        <v>38465</v>
      </c>
      <c r="F11359" t="s">
        <v>38466</v>
      </c>
      <c r="G11359" t="s">
        <v>38467</v>
      </c>
      <c r="H11359" t="s">
        <v>311</v>
      </c>
      <c r="I11359" s="10" t="s">
        <v>22228</v>
      </c>
      <c r="J11359" t="s">
        <v>308</v>
      </c>
      <c r="K11359" t="s">
        <v>11069</v>
      </c>
      <c r="L11359" t="s">
        <v>5113</v>
      </c>
      <c r="M11359" t="s">
        <v>8012</v>
      </c>
      <c r="O11359" t="s">
        <v>194</v>
      </c>
      <c r="P11359" t="s">
        <v>289</v>
      </c>
      <c r="Q11359" t="s">
        <v>194</v>
      </c>
      <c r="R11359" t="s">
        <v>1995</v>
      </c>
      <c r="S11359" t="s">
        <v>1996</v>
      </c>
      <c r="T11359">
        <v>42803.41006678241</v>
      </c>
      <c r="U11359" t="s">
        <v>191</v>
      </c>
      <c r="V11359" t="s">
        <v>1996</v>
      </c>
      <c r="W11359">
        <v>42803.41006678241</v>
      </c>
    </row>
    <row r="11360" spans="3:23" x14ac:dyDescent="0.25">
      <c r="C11360" t="s">
        <v>36034</v>
      </c>
      <c r="D11360" t="s">
        <v>194</v>
      </c>
      <c r="E11360" t="s">
        <v>38465</v>
      </c>
      <c r="F11360" t="s">
        <v>38466</v>
      </c>
      <c r="G11360" t="s">
        <v>38467</v>
      </c>
      <c r="H11360" t="s">
        <v>315</v>
      </c>
      <c r="I11360" s="10" t="s">
        <v>22229</v>
      </c>
      <c r="J11360" t="s">
        <v>309</v>
      </c>
      <c r="K11360" t="s">
        <v>11069</v>
      </c>
      <c r="L11360" t="s">
        <v>5113</v>
      </c>
      <c r="M11360" t="s">
        <v>8012</v>
      </c>
      <c r="O11360" t="s">
        <v>194</v>
      </c>
      <c r="P11360" t="s">
        <v>289</v>
      </c>
      <c r="Q11360" t="s">
        <v>194</v>
      </c>
      <c r="R11360" t="s">
        <v>1995</v>
      </c>
      <c r="S11360" t="s">
        <v>1996</v>
      </c>
      <c r="T11360">
        <v>42803.41006678241</v>
      </c>
      <c r="U11360" t="s">
        <v>191</v>
      </c>
      <c r="V11360" t="s">
        <v>1996</v>
      </c>
      <c r="W11360">
        <v>42803.41006678241</v>
      </c>
    </row>
    <row r="11361" spans="3:23" x14ac:dyDescent="0.25">
      <c r="C11361" t="s">
        <v>36035</v>
      </c>
      <c r="D11361" t="s">
        <v>194</v>
      </c>
      <c r="E11361" t="s">
        <v>38465</v>
      </c>
      <c r="F11361" t="s">
        <v>38466</v>
      </c>
      <c r="G11361" t="s">
        <v>38467</v>
      </c>
      <c r="H11361" t="s">
        <v>311</v>
      </c>
      <c r="I11361" s="10" t="s">
        <v>22230</v>
      </c>
      <c r="J11361" t="s">
        <v>308</v>
      </c>
      <c r="K11361" t="s">
        <v>11070</v>
      </c>
      <c r="L11361" t="s">
        <v>5114</v>
      </c>
      <c r="M11361" t="s">
        <v>8013</v>
      </c>
      <c r="O11361" t="s">
        <v>194</v>
      </c>
      <c r="P11361" t="s">
        <v>289</v>
      </c>
      <c r="Q11361" t="s">
        <v>194</v>
      </c>
      <c r="R11361" t="s">
        <v>1995</v>
      </c>
      <c r="S11361" t="s">
        <v>1996</v>
      </c>
      <c r="T11361">
        <v>42803.41006678241</v>
      </c>
      <c r="U11361" t="s">
        <v>191</v>
      </c>
      <c r="V11361" t="s">
        <v>1996</v>
      </c>
      <c r="W11361">
        <v>42803.41006678241</v>
      </c>
    </row>
    <row r="11362" spans="3:23" x14ac:dyDescent="0.25">
      <c r="C11362" t="s">
        <v>36036</v>
      </c>
      <c r="D11362" t="s">
        <v>194</v>
      </c>
      <c r="E11362" t="s">
        <v>38465</v>
      </c>
      <c r="F11362" t="s">
        <v>38466</v>
      </c>
      <c r="G11362" t="s">
        <v>38467</v>
      </c>
      <c r="H11362" t="s">
        <v>315</v>
      </c>
      <c r="I11362" s="10" t="s">
        <v>22231</v>
      </c>
      <c r="J11362" t="s">
        <v>309</v>
      </c>
      <c r="K11362" t="s">
        <v>11070</v>
      </c>
      <c r="L11362" t="s">
        <v>5114</v>
      </c>
      <c r="M11362" t="s">
        <v>8013</v>
      </c>
      <c r="O11362" t="s">
        <v>194</v>
      </c>
      <c r="P11362" t="s">
        <v>289</v>
      </c>
      <c r="Q11362" t="s">
        <v>194</v>
      </c>
      <c r="R11362" t="s">
        <v>1995</v>
      </c>
      <c r="S11362" t="s">
        <v>1996</v>
      </c>
      <c r="T11362">
        <v>42803.41006678241</v>
      </c>
      <c r="U11362" t="s">
        <v>191</v>
      </c>
      <c r="V11362" t="s">
        <v>1996</v>
      </c>
      <c r="W11362">
        <v>42803.41006678241</v>
      </c>
    </row>
    <row r="11363" spans="3:23" x14ac:dyDescent="0.25">
      <c r="C11363" t="s">
        <v>36037</v>
      </c>
      <c r="D11363" t="s">
        <v>194</v>
      </c>
      <c r="E11363" t="s">
        <v>38465</v>
      </c>
      <c r="F11363" t="s">
        <v>38466</v>
      </c>
      <c r="G11363" t="s">
        <v>38467</v>
      </c>
      <c r="H11363" t="s">
        <v>1304</v>
      </c>
      <c r="I11363" s="10" t="s">
        <v>22232</v>
      </c>
      <c r="J11363" t="s">
        <v>596</v>
      </c>
      <c r="K11363" t="s">
        <v>11070</v>
      </c>
      <c r="L11363" t="s">
        <v>5114</v>
      </c>
      <c r="M11363" t="s">
        <v>8013</v>
      </c>
      <c r="O11363" t="s">
        <v>194</v>
      </c>
      <c r="P11363" t="s">
        <v>289</v>
      </c>
      <c r="Q11363" t="s">
        <v>194</v>
      </c>
      <c r="R11363" t="s">
        <v>1995</v>
      </c>
      <c r="S11363" t="s">
        <v>1996</v>
      </c>
      <c r="T11363">
        <v>42803.41006678241</v>
      </c>
      <c r="U11363" t="s">
        <v>191</v>
      </c>
      <c r="V11363" t="s">
        <v>1996</v>
      </c>
      <c r="W11363">
        <v>42803.41006678241</v>
      </c>
    </row>
    <row r="11364" spans="3:23" x14ac:dyDescent="0.25">
      <c r="C11364" t="s">
        <v>36038</v>
      </c>
      <c r="D11364" t="s">
        <v>194</v>
      </c>
      <c r="E11364" t="s">
        <v>38465</v>
      </c>
      <c r="F11364" t="s">
        <v>38466</v>
      </c>
      <c r="G11364" t="s">
        <v>38467</v>
      </c>
      <c r="H11364" t="s">
        <v>317</v>
      </c>
      <c r="I11364" s="10" t="s">
        <v>22233</v>
      </c>
      <c r="J11364" t="s">
        <v>304</v>
      </c>
      <c r="K11364" t="s">
        <v>11070</v>
      </c>
      <c r="L11364" t="s">
        <v>5114</v>
      </c>
      <c r="M11364" t="s">
        <v>8013</v>
      </c>
      <c r="O11364" t="s">
        <v>194</v>
      </c>
      <c r="P11364" t="s">
        <v>289</v>
      </c>
      <c r="Q11364" t="s">
        <v>194</v>
      </c>
      <c r="R11364" t="s">
        <v>1995</v>
      </c>
      <c r="S11364" t="s">
        <v>1996</v>
      </c>
      <c r="T11364">
        <v>42803.41006678241</v>
      </c>
      <c r="U11364" t="s">
        <v>191</v>
      </c>
      <c r="V11364" t="s">
        <v>1996</v>
      </c>
      <c r="W11364">
        <v>42803.41006678241</v>
      </c>
    </row>
    <row r="11365" spans="3:23" x14ac:dyDescent="0.25">
      <c r="C11365" t="s">
        <v>36039</v>
      </c>
      <c r="D11365" t="s">
        <v>194</v>
      </c>
      <c r="E11365" t="s">
        <v>38465</v>
      </c>
      <c r="F11365" t="s">
        <v>38466</v>
      </c>
      <c r="G11365" t="s">
        <v>38467</v>
      </c>
      <c r="H11365" t="s">
        <v>311</v>
      </c>
      <c r="I11365" s="10" t="s">
        <v>22234</v>
      </c>
      <c r="J11365" t="s">
        <v>308</v>
      </c>
      <c r="K11365" t="s">
        <v>11071</v>
      </c>
      <c r="L11365" t="s">
        <v>5115</v>
      </c>
      <c r="M11365" t="s">
        <v>8014</v>
      </c>
      <c r="O11365" t="s">
        <v>194</v>
      </c>
      <c r="P11365" t="s">
        <v>289</v>
      </c>
      <c r="Q11365" t="s">
        <v>194</v>
      </c>
      <c r="R11365" t="s">
        <v>1995</v>
      </c>
      <c r="S11365" t="s">
        <v>1996</v>
      </c>
      <c r="T11365">
        <v>42803.41006678241</v>
      </c>
      <c r="U11365" t="s">
        <v>191</v>
      </c>
      <c r="V11365" t="s">
        <v>1996</v>
      </c>
      <c r="W11365">
        <v>42803.41006678241</v>
      </c>
    </row>
    <row r="11366" spans="3:23" x14ac:dyDescent="0.25">
      <c r="C11366" t="s">
        <v>36040</v>
      </c>
      <c r="D11366" t="s">
        <v>194</v>
      </c>
      <c r="E11366" t="s">
        <v>38465</v>
      </c>
      <c r="F11366" t="s">
        <v>38466</v>
      </c>
      <c r="G11366" t="s">
        <v>38467</v>
      </c>
      <c r="H11366" t="s">
        <v>315</v>
      </c>
      <c r="I11366" s="10" t="s">
        <v>22235</v>
      </c>
      <c r="J11366" t="s">
        <v>309</v>
      </c>
      <c r="K11366" t="s">
        <v>11071</v>
      </c>
      <c r="L11366" t="s">
        <v>5115</v>
      </c>
      <c r="M11366" t="s">
        <v>8014</v>
      </c>
      <c r="O11366" t="s">
        <v>194</v>
      </c>
      <c r="P11366" t="s">
        <v>289</v>
      </c>
      <c r="Q11366" t="s">
        <v>194</v>
      </c>
      <c r="R11366" t="s">
        <v>1995</v>
      </c>
      <c r="S11366" t="s">
        <v>1996</v>
      </c>
      <c r="T11366">
        <v>42803.41006678241</v>
      </c>
      <c r="U11366" t="s">
        <v>191</v>
      </c>
      <c r="V11366" t="s">
        <v>1996</v>
      </c>
      <c r="W11366">
        <v>42803.41006678241</v>
      </c>
    </row>
    <row r="11367" spans="3:23" x14ac:dyDescent="0.25">
      <c r="C11367" t="s">
        <v>36041</v>
      </c>
      <c r="D11367" t="s">
        <v>194</v>
      </c>
      <c r="E11367" t="s">
        <v>38465</v>
      </c>
      <c r="F11367" t="s">
        <v>38466</v>
      </c>
      <c r="G11367" t="s">
        <v>38467</v>
      </c>
      <c r="H11367" t="s">
        <v>1285</v>
      </c>
      <c r="I11367" s="10" t="s">
        <v>22236</v>
      </c>
      <c r="J11367" t="s">
        <v>590</v>
      </c>
      <c r="K11367" t="s">
        <v>11066</v>
      </c>
      <c r="L11367" t="s">
        <v>5110</v>
      </c>
      <c r="M11367" t="s">
        <v>8009</v>
      </c>
      <c r="O11367" t="s">
        <v>194</v>
      </c>
      <c r="P11367" t="s">
        <v>289</v>
      </c>
      <c r="Q11367" t="s">
        <v>194</v>
      </c>
      <c r="R11367" t="s">
        <v>1995</v>
      </c>
      <c r="S11367" t="s">
        <v>1996</v>
      </c>
      <c r="T11367">
        <v>42803.41006678241</v>
      </c>
      <c r="U11367" t="s">
        <v>191</v>
      </c>
      <c r="V11367" t="s">
        <v>1996</v>
      </c>
      <c r="W11367">
        <v>42803.41006678241</v>
      </c>
    </row>
    <row r="11368" spans="3:23" x14ac:dyDescent="0.25">
      <c r="C11368" t="s">
        <v>36042</v>
      </c>
      <c r="D11368" t="s">
        <v>194</v>
      </c>
      <c r="E11368" t="s">
        <v>38465</v>
      </c>
      <c r="F11368" t="s">
        <v>38466</v>
      </c>
      <c r="G11368" t="s">
        <v>38467</v>
      </c>
      <c r="H11368" t="s">
        <v>315</v>
      </c>
      <c r="I11368" s="10" t="s">
        <v>22237</v>
      </c>
      <c r="J11368" t="s">
        <v>309</v>
      </c>
      <c r="K11368" t="s">
        <v>11066</v>
      </c>
      <c r="L11368" t="s">
        <v>5110</v>
      </c>
      <c r="M11368" t="s">
        <v>8009</v>
      </c>
      <c r="O11368" t="s">
        <v>194</v>
      </c>
      <c r="P11368" t="s">
        <v>289</v>
      </c>
      <c r="Q11368" t="s">
        <v>194</v>
      </c>
      <c r="R11368" t="s">
        <v>1995</v>
      </c>
      <c r="S11368" t="s">
        <v>1996</v>
      </c>
      <c r="T11368">
        <v>42803.41006678241</v>
      </c>
      <c r="U11368" t="s">
        <v>191</v>
      </c>
      <c r="V11368" t="s">
        <v>1996</v>
      </c>
      <c r="W11368">
        <v>42803.41006678241</v>
      </c>
    </row>
    <row r="11369" spans="3:23" x14ac:dyDescent="0.25">
      <c r="C11369" t="s">
        <v>36043</v>
      </c>
      <c r="D11369" t="s">
        <v>194</v>
      </c>
      <c r="E11369" t="s">
        <v>38465</v>
      </c>
      <c r="F11369" t="s">
        <v>38466</v>
      </c>
      <c r="G11369" t="s">
        <v>38467</v>
      </c>
      <c r="H11369" t="s">
        <v>317</v>
      </c>
      <c r="I11369" s="10" t="s">
        <v>22238</v>
      </c>
      <c r="J11369" t="s">
        <v>304</v>
      </c>
      <c r="K11369" t="s">
        <v>11066</v>
      </c>
      <c r="L11369" t="s">
        <v>5110</v>
      </c>
      <c r="M11369" t="s">
        <v>8009</v>
      </c>
      <c r="O11369" t="s">
        <v>194</v>
      </c>
      <c r="P11369" t="s">
        <v>289</v>
      </c>
      <c r="Q11369" t="s">
        <v>194</v>
      </c>
      <c r="R11369" t="s">
        <v>1995</v>
      </c>
      <c r="S11369" t="s">
        <v>1996</v>
      </c>
      <c r="T11369">
        <v>42803.41006678241</v>
      </c>
      <c r="U11369" t="s">
        <v>191</v>
      </c>
      <c r="V11369" t="s">
        <v>1996</v>
      </c>
      <c r="W11369">
        <v>42803.41006678241</v>
      </c>
    </row>
    <row r="11370" spans="3:23" x14ac:dyDescent="0.25">
      <c r="C11370" t="s">
        <v>36044</v>
      </c>
      <c r="D11370" t="s">
        <v>194</v>
      </c>
      <c r="E11370" t="s">
        <v>38465</v>
      </c>
      <c r="F11370" t="s">
        <v>38466</v>
      </c>
      <c r="G11370" t="s">
        <v>38467</v>
      </c>
      <c r="H11370" t="s">
        <v>311</v>
      </c>
      <c r="I11370" s="10" t="s">
        <v>22239</v>
      </c>
      <c r="J11370" t="s">
        <v>308</v>
      </c>
      <c r="K11370" t="s">
        <v>11066</v>
      </c>
      <c r="L11370" t="s">
        <v>5110</v>
      </c>
      <c r="M11370" t="s">
        <v>8009</v>
      </c>
      <c r="O11370" t="s">
        <v>194</v>
      </c>
      <c r="P11370" t="s">
        <v>289</v>
      </c>
      <c r="Q11370" t="s">
        <v>194</v>
      </c>
      <c r="R11370" t="s">
        <v>1995</v>
      </c>
      <c r="S11370" t="s">
        <v>1996</v>
      </c>
      <c r="T11370">
        <v>42803.41006678241</v>
      </c>
      <c r="U11370" t="s">
        <v>191</v>
      </c>
      <c r="V11370" t="s">
        <v>1996</v>
      </c>
      <c r="W11370">
        <v>42803.41006678241</v>
      </c>
    </row>
    <row r="11371" spans="3:23" x14ac:dyDescent="0.25">
      <c r="C11371" t="s">
        <v>36045</v>
      </c>
      <c r="D11371" t="s">
        <v>194</v>
      </c>
      <c r="E11371" t="s">
        <v>38465</v>
      </c>
      <c r="F11371" t="s">
        <v>38466</v>
      </c>
      <c r="G11371" t="s">
        <v>38467</v>
      </c>
      <c r="H11371" t="s">
        <v>1285</v>
      </c>
      <c r="I11371" s="10" t="s">
        <v>22240</v>
      </c>
      <c r="J11371" t="s">
        <v>590</v>
      </c>
      <c r="K11371" t="s">
        <v>11071</v>
      </c>
      <c r="L11371" t="s">
        <v>5115</v>
      </c>
      <c r="M11371" t="s">
        <v>8014</v>
      </c>
      <c r="O11371" t="s">
        <v>194</v>
      </c>
      <c r="P11371" t="s">
        <v>289</v>
      </c>
      <c r="Q11371" t="s">
        <v>194</v>
      </c>
      <c r="R11371" t="s">
        <v>1995</v>
      </c>
      <c r="S11371" t="s">
        <v>1996</v>
      </c>
      <c r="T11371">
        <v>42803.41006678241</v>
      </c>
      <c r="U11371" t="s">
        <v>191</v>
      </c>
      <c r="V11371" t="s">
        <v>1996</v>
      </c>
      <c r="W11371">
        <v>42803.41006678241</v>
      </c>
    </row>
    <row r="11372" spans="3:23" x14ac:dyDescent="0.25">
      <c r="C11372" t="s">
        <v>36046</v>
      </c>
      <c r="D11372" t="s">
        <v>194</v>
      </c>
      <c r="E11372" t="s">
        <v>38465</v>
      </c>
      <c r="F11372" t="s">
        <v>38466</v>
      </c>
      <c r="G11372" t="s">
        <v>38467</v>
      </c>
      <c r="H11372" t="s">
        <v>314</v>
      </c>
      <c r="I11372" s="10" t="s">
        <v>22241</v>
      </c>
      <c r="J11372" t="s">
        <v>306</v>
      </c>
      <c r="K11372" t="s">
        <v>11070</v>
      </c>
      <c r="L11372" t="s">
        <v>5114</v>
      </c>
      <c r="M11372" t="s">
        <v>8013</v>
      </c>
      <c r="O11372" t="s">
        <v>194</v>
      </c>
      <c r="P11372" t="s">
        <v>289</v>
      </c>
      <c r="Q11372" t="s">
        <v>194</v>
      </c>
      <c r="R11372" t="s">
        <v>1995</v>
      </c>
      <c r="S11372" t="s">
        <v>1996</v>
      </c>
      <c r="T11372">
        <v>42803.41006678241</v>
      </c>
      <c r="U11372" t="s">
        <v>191</v>
      </c>
      <c r="V11372" t="s">
        <v>1996</v>
      </c>
      <c r="W11372">
        <v>42803.41006678241</v>
      </c>
    </row>
    <row r="11373" spans="3:23" x14ac:dyDescent="0.25">
      <c r="C11373" t="s">
        <v>36047</v>
      </c>
      <c r="D11373" t="s">
        <v>194</v>
      </c>
      <c r="E11373" t="s">
        <v>38465</v>
      </c>
      <c r="F11373" t="s">
        <v>38466</v>
      </c>
      <c r="G11373" t="s">
        <v>38467</v>
      </c>
      <c r="H11373" t="s">
        <v>1300</v>
      </c>
      <c r="I11373" s="10" t="s">
        <v>22242</v>
      </c>
      <c r="J11373" t="s">
        <v>585</v>
      </c>
      <c r="K11373" t="s">
        <v>11070</v>
      </c>
      <c r="L11373" t="s">
        <v>5114</v>
      </c>
      <c r="M11373" t="s">
        <v>8013</v>
      </c>
      <c r="O11373" t="s">
        <v>194</v>
      </c>
      <c r="P11373" t="s">
        <v>289</v>
      </c>
      <c r="Q11373" t="s">
        <v>194</v>
      </c>
      <c r="R11373" t="s">
        <v>1995</v>
      </c>
      <c r="S11373" t="s">
        <v>1996</v>
      </c>
      <c r="T11373">
        <v>42803.41006678241</v>
      </c>
      <c r="U11373" t="s">
        <v>191</v>
      </c>
      <c r="V11373" t="s">
        <v>1996</v>
      </c>
      <c r="W11373">
        <v>42803.41006678241</v>
      </c>
    </row>
    <row r="11374" spans="3:23" x14ac:dyDescent="0.25">
      <c r="C11374" t="s">
        <v>36048</v>
      </c>
      <c r="D11374" t="s">
        <v>194</v>
      </c>
      <c r="E11374" t="s">
        <v>38465</v>
      </c>
      <c r="F11374" t="s">
        <v>38466</v>
      </c>
      <c r="G11374" t="s">
        <v>38467</v>
      </c>
      <c r="H11374" t="s">
        <v>313</v>
      </c>
      <c r="I11374" s="10" t="s">
        <v>22243</v>
      </c>
      <c r="J11374" t="s">
        <v>305</v>
      </c>
      <c r="K11374" t="s">
        <v>11068</v>
      </c>
      <c r="L11374" t="s">
        <v>5112</v>
      </c>
      <c r="M11374" t="s">
        <v>8011</v>
      </c>
      <c r="O11374" t="s">
        <v>194</v>
      </c>
      <c r="P11374" t="s">
        <v>289</v>
      </c>
      <c r="Q11374" t="s">
        <v>194</v>
      </c>
      <c r="R11374" t="s">
        <v>1995</v>
      </c>
      <c r="S11374" t="s">
        <v>1996</v>
      </c>
      <c r="T11374">
        <v>42803.41006678241</v>
      </c>
      <c r="U11374" t="s">
        <v>191</v>
      </c>
      <c r="V11374" t="s">
        <v>1996</v>
      </c>
      <c r="W11374">
        <v>42803.41006678241</v>
      </c>
    </row>
    <row r="11375" spans="3:23" x14ac:dyDescent="0.25">
      <c r="C11375" t="s">
        <v>36049</v>
      </c>
      <c r="D11375" t="s">
        <v>194</v>
      </c>
      <c r="E11375" t="s">
        <v>38465</v>
      </c>
      <c r="F11375" t="s">
        <v>38466</v>
      </c>
      <c r="G11375" t="s">
        <v>38467</v>
      </c>
      <c r="H11375" t="s">
        <v>311</v>
      </c>
      <c r="I11375" s="10" t="s">
        <v>22244</v>
      </c>
      <c r="J11375" t="s">
        <v>308</v>
      </c>
      <c r="K11375" t="s">
        <v>11068</v>
      </c>
      <c r="L11375" t="s">
        <v>5112</v>
      </c>
      <c r="M11375" t="s">
        <v>8011</v>
      </c>
      <c r="O11375" t="s">
        <v>194</v>
      </c>
      <c r="P11375" t="s">
        <v>289</v>
      </c>
      <c r="Q11375" t="s">
        <v>194</v>
      </c>
      <c r="R11375" t="s">
        <v>1995</v>
      </c>
      <c r="S11375" t="s">
        <v>1996</v>
      </c>
      <c r="T11375">
        <v>42803.41006678241</v>
      </c>
      <c r="U11375" t="s">
        <v>191</v>
      </c>
      <c r="V11375" t="s">
        <v>1996</v>
      </c>
      <c r="W11375">
        <v>42803.41006678241</v>
      </c>
    </row>
    <row r="11376" spans="3:23" x14ac:dyDescent="0.25">
      <c r="C11376" t="s">
        <v>36050</v>
      </c>
      <c r="D11376" t="s">
        <v>194</v>
      </c>
      <c r="E11376" t="s">
        <v>38465</v>
      </c>
      <c r="F11376" t="s">
        <v>38466</v>
      </c>
      <c r="G11376" t="s">
        <v>38467</v>
      </c>
      <c r="H11376" t="s">
        <v>1320</v>
      </c>
      <c r="I11376" s="10" t="s">
        <v>22245</v>
      </c>
      <c r="J11376" t="s">
        <v>605</v>
      </c>
      <c r="K11376" t="s">
        <v>11070</v>
      </c>
      <c r="L11376" t="s">
        <v>5114</v>
      </c>
      <c r="M11376" t="s">
        <v>8013</v>
      </c>
      <c r="O11376" t="s">
        <v>194</v>
      </c>
      <c r="P11376" t="s">
        <v>289</v>
      </c>
      <c r="Q11376" t="s">
        <v>194</v>
      </c>
      <c r="R11376" t="s">
        <v>1995</v>
      </c>
      <c r="S11376" t="s">
        <v>1996</v>
      </c>
      <c r="T11376">
        <v>42803.41006678241</v>
      </c>
      <c r="U11376" t="s">
        <v>191</v>
      </c>
      <c r="V11376" t="s">
        <v>1996</v>
      </c>
      <c r="W11376">
        <v>42803.41006678241</v>
      </c>
    </row>
    <row r="11377" spans="3:23" x14ac:dyDescent="0.25">
      <c r="C11377" t="s">
        <v>36051</v>
      </c>
      <c r="D11377" t="s">
        <v>194</v>
      </c>
      <c r="E11377" t="s">
        <v>38465</v>
      </c>
      <c r="F11377" t="s">
        <v>38466</v>
      </c>
      <c r="G11377" t="s">
        <v>38467</v>
      </c>
      <c r="H11377" t="s">
        <v>1285</v>
      </c>
      <c r="I11377" s="10" t="s">
        <v>22246</v>
      </c>
      <c r="J11377" t="s">
        <v>590</v>
      </c>
      <c r="K11377" t="s">
        <v>11072</v>
      </c>
      <c r="L11377" t="s">
        <v>5116</v>
      </c>
      <c r="M11377" t="s">
        <v>8015</v>
      </c>
      <c r="O11377" t="s">
        <v>194</v>
      </c>
      <c r="P11377" t="s">
        <v>289</v>
      </c>
      <c r="Q11377" t="s">
        <v>194</v>
      </c>
      <c r="R11377" t="s">
        <v>1995</v>
      </c>
      <c r="S11377" t="s">
        <v>1996</v>
      </c>
      <c r="T11377">
        <v>42803.41006678241</v>
      </c>
      <c r="U11377" t="s">
        <v>191</v>
      </c>
      <c r="V11377" t="s">
        <v>1996</v>
      </c>
      <c r="W11377">
        <v>42803.41006678241</v>
      </c>
    </row>
    <row r="11378" spans="3:23" x14ac:dyDescent="0.25">
      <c r="C11378" t="s">
        <v>36052</v>
      </c>
      <c r="D11378" t="s">
        <v>194</v>
      </c>
      <c r="E11378" t="s">
        <v>38465</v>
      </c>
      <c r="F11378" t="s">
        <v>38466</v>
      </c>
      <c r="G11378" t="s">
        <v>38467</v>
      </c>
      <c r="H11378" t="s">
        <v>317</v>
      </c>
      <c r="I11378" s="10" t="s">
        <v>22247</v>
      </c>
      <c r="J11378" t="s">
        <v>304</v>
      </c>
      <c r="K11378" t="s">
        <v>11072</v>
      </c>
      <c r="L11378" t="s">
        <v>5116</v>
      </c>
      <c r="M11378" t="s">
        <v>8015</v>
      </c>
      <c r="O11378" t="s">
        <v>194</v>
      </c>
      <c r="P11378" t="s">
        <v>289</v>
      </c>
      <c r="Q11378" t="s">
        <v>194</v>
      </c>
      <c r="R11378" t="s">
        <v>1995</v>
      </c>
      <c r="S11378" t="s">
        <v>1996</v>
      </c>
      <c r="T11378">
        <v>42803.41006678241</v>
      </c>
      <c r="U11378" t="s">
        <v>191</v>
      </c>
      <c r="V11378" t="s">
        <v>1996</v>
      </c>
      <c r="W11378">
        <v>42803.41006678241</v>
      </c>
    </row>
    <row r="11379" spans="3:23" x14ac:dyDescent="0.25">
      <c r="C11379" t="s">
        <v>36053</v>
      </c>
      <c r="D11379" t="s">
        <v>194</v>
      </c>
      <c r="E11379" t="s">
        <v>38465</v>
      </c>
      <c r="F11379" t="s">
        <v>38466</v>
      </c>
      <c r="G11379" t="s">
        <v>38467</v>
      </c>
      <c r="H11379" t="s">
        <v>311</v>
      </c>
      <c r="I11379" s="10" t="s">
        <v>22248</v>
      </c>
      <c r="J11379" t="s">
        <v>308</v>
      </c>
      <c r="K11379" t="s">
        <v>11072</v>
      </c>
      <c r="L11379" t="s">
        <v>5116</v>
      </c>
      <c r="M11379" t="s">
        <v>8015</v>
      </c>
      <c r="O11379" t="s">
        <v>194</v>
      </c>
      <c r="P11379" t="s">
        <v>289</v>
      </c>
      <c r="Q11379" t="s">
        <v>194</v>
      </c>
      <c r="R11379" t="s">
        <v>1995</v>
      </c>
      <c r="S11379" t="s">
        <v>1996</v>
      </c>
      <c r="T11379">
        <v>42803.41006678241</v>
      </c>
      <c r="U11379" t="s">
        <v>191</v>
      </c>
      <c r="V11379" t="s">
        <v>1996</v>
      </c>
      <c r="W11379">
        <v>42803.41006678241</v>
      </c>
    </row>
    <row r="11380" spans="3:23" x14ac:dyDescent="0.25">
      <c r="C11380" t="s">
        <v>36054</v>
      </c>
      <c r="D11380" t="s">
        <v>194</v>
      </c>
      <c r="E11380" t="s">
        <v>38465</v>
      </c>
      <c r="F11380" t="s">
        <v>38466</v>
      </c>
      <c r="G11380" t="s">
        <v>38467</v>
      </c>
      <c r="H11380" t="s">
        <v>315</v>
      </c>
      <c r="I11380" s="10" t="s">
        <v>22249</v>
      </c>
      <c r="J11380" t="s">
        <v>309</v>
      </c>
      <c r="K11380" t="s">
        <v>11073</v>
      </c>
      <c r="L11380" t="s">
        <v>5117</v>
      </c>
      <c r="M11380" t="s">
        <v>8016</v>
      </c>
      <c r="O11380" t="s">
        <v>194</v>
      </c>
      <c r="P11380" t="s">
        <v>289</v>
      </c>
      <c r="Q11380" t="s">
        <v>194</v>
      </c>
      <c r="R11380" t="s">
        <v>1995</v>
      </c>
      <c r="S11380" t="s">
        <v>1996</v>
      </c>
      <c r="T11380">
        <v>42803.41006678241</v>
      </c>
      <c r="U11380" t="s">
        <v>191</v>
      </c>
      <c r="V11380" t="s">
        <v>1996</v>
      </c>
      <c r="W11380">
        <v>42803.41006678241</v>
      </c>
    </row>
    <row r="11381" spans="3:23" x14ac:dyDescent="0.25">
      <c r="C11381" t="s">
        <v>36055</v>
      </c>
      <c r="D11381" t="s">
        <v>194</v>
      </c>
      <c r="E11381" t="s">
        <v>38465</v>
      </c>
      <c r="F11381" t="s">
        <v>38466</v>
      </c>
      <c r="G11381" t="s">
        <v>38467</v>
      </c>
      <c r="H11381" t="s">
        <v>314</v>
      </c>
      <c r="I11381" s="10" t="s">
        <v>22250</v>
      </c>
      <c r="J11381" t="s">
        <v>306</v>
      </c>
      <c r="K11381" t="s">
        <v>11073</v>
      </c>
      <c r="L11381" t="s">
        <v>5117</v>
      </c>
      <c r="M11381" t="s">
        <v>8016</v>
      </c>
      <c r="O11381" t="s">
        <v>194</v>
      </c>
      <c r="P11381" t="s">
        <v>289</v>
      </c>
      <c r="Q11381" t="s">
        <v>194</v>
      </c>
      <c r="R11381" t="s">
        <v>1995</v>
      </c>
      <c r="S11381" t="s">
        <v>1996</v>
      </c>
      <c r="T11381">
        <v>42803.41006678241</v>
      </c>
      <c r="U11381" t="s">
        <v>191</v>
      </c>
      <c r="V11381" t="s">
        <v>1996</v>
      </c>
      <c r="W11381">
        <v>42803.41006678241</v>
      </c>
    </row>
    <row r="11382" spans="3:23" x14ac:dyDescent="0.25">
      <c r="C11382" t="s">
        <v>36056</v>
      </c>
      <c r="D11382" t="s">
        <v>194</v>
      </c>
      <c r="E11382" t="s">
        <v>38465</v>
      </c>
      <c r="F11382" t="s">
        <v>38466</v>
      </c>
      <c r="G11382" t="s">
        <v>38467</v>
      </c>
      <c r="H11382" t="s">
        <v>311</v>
      </c>
      <c r="I11382" s="10" t="s">
        <v>22251</v>
      </c>
      <c r="J11382" t="s">
        <v>308</v>
      </c>
      <c r="K11382" t="s">
        <v>11074</v>
      </c>
      <c r="L11382" t="s">
        <v>5118</v>
      </c>
      <c r="M11382" t="s">
        <v>8017</v>
      </c>
      <c r="O11382" t="s">
        <v>194</v>
      </c>
      <c r="P11382" t="s">
        <v>289</v>
      </c>
      <c r="Q11382" t="s">
        <v>194</v>
      </c>
      <c r="R11382" t="s">
        <v>1995</v>
      </c>
      <c r="S11382" t="s">
        <v>1996</v>
      </c>
      <c r="T11382">
        <v>42803.41006678241</v>
      </c>
      <c r="U11382" t="s">
        <v>191</v>
      </c>
      <c r="V11382" t="s">
        <v>1996</v>
      </c>
      <c r="W11382">
        <v>42803.41006678241</v>
      </c>
    </row>
    <row r="11383" spans="3:23" x14ac:dyDescent="0.25">
      <c r="C11383" t="s">
        <v>36057</v>
      </c>
      <c r="D11383" t="s">
        <v>194</v>
      </c>
      <c r="E11383" t="s">
        <v>38465</v>
      </c>
      <c r="F11383" t="s">
        <v>38466</v>
      </c>
      <c r="G11383" t="s">
        <v>38467</v>
      </c>
      <c r="H11383" t="s">
        <v>315</v>
      </c>
      <c r="I11383" s="10" t="s">
        <v>22252</v>
      </c>
      <c r="J11383" t="s">
        <v>309</v>
      </c>
      <c r="K11383" t="s">
        <v>11074</v>
      </c>
      <c r="L11383" t="s">
        <v>5118</v>
      </c>
      <c r="M11383" t="s">
        <v>8017</v>
      </c>
      <c r="O11383" t="s">
        <v>194</v>
      </c>
      <c r="P11383" t="s">
        <v>289</v>
      </c>
      <c r="Q11383" t="s">
        <v>194</v>
      </c>
      <c r="R11383" t="s">
        <v>1995</v>
      </c>
      <c r="S11383" t="s">
        <v>1996</v>
      </c>
      <c r="T11383">
        <v>42803.41006678241</v>
      </c>
      <c r="U11383" t="s">
        <v>191</v>
      </c>
      <c r="V11383" t="s">
        <v>1996</v>
      </c>
      <c r="W11383">
        <v>42803.41006678241</v>
      </c>
    </row>
    <row r="11384" spans="3:23" x14ac:dyDescent="0.25">
      <c r="C11384" t="s">
        <v>36058</v>
      </c>
      <c r="D11384" t="s">
        <v>194</v>
      </c>
      <c r="E11384" t="s">
        <v>38465</v>
      </c>
      <c r="F11384" t="s">
        <v>38466</v>
      </c>
      <c r="G11384" t="s">
        <v>38467</v>
      </c>
      <c r="H11384" t="s">
        <v>311</v>
      </c>
      <c r="I11384" s="10" t="s">
        <v>22253</v>
      </c>
      <c r="J11384" t="s">
        <v>308</v>
      </c>
      <c r="K11384" t="s">
        <v>11075</v>
      </c>
      <c r="L11384" t="s">
        <v>5119</v>
      </c>
      <c r="M11384" t="s">
        <v>8018</v>
      </c>
      <c r="O11384" t="s">
        <v>194</v>
      </c>
      <c r="P11384" t="s">
        <v>289</v>
      </c>
      <c r="Q11384" t="s">
        <v>194</v>
      </c>
      <c r="R11384" t="s">
        <v>1995</v>
      </c>
      <c r="S11384" t="s">
        <v>1996</v>
      </c>
      <c r="T11384">
        <v>42803.41006678241</v>
      </c>
      <c r="U11384" t="s">
        <v>191</v>
      </c>
      <c r="V11384" t="s">
        <v>1996</v>
      </c>
      <c r="W11384">
        <v>42803.41006678241</v>
      </c>
    </row>
    <row r="11385" spans="3:23" x14ac:dyDescent="0.25">
      <c r="C11385" t="s">
        <v>36059</v>
      </c>
      <c r="D11385" t="s">
        <v>194</v>
      </c>
      <c r="E11385" t="s">
        <v>38465</v>
      </c>
      <c r="F11385" t="s">
        <v>38466</v>
      </c>
      <c r="G11385" t="s">
        <v>38467</v>
      </c>
      <c r="H11385" t="s">
        <v>317</v>
      </c>
      <c r="I11385" s="10" t="s">
        <v>22254</v>
      </c>
      <c r="J11385" t="s">
        <v>304</v>
      </c>
      <c r="K11385" t="s">
        <v>11075</v>
      </c>
      <c r="L11385" t="s">
        <v>5119</v>
      </c>
      <c r="M11385" t="s">
        <v>8018</v>
      </c>
      <c r="O11385" t="s">
        <v>194</v>
      </c>
      <c r="P11385" t="s">
        <v>289</v>
      </c>
      <c r="Q11385" t="s">
        <v>194</v>
      </c>
      <c r="R11385" t="s">
        <v>1995</v>
      </c>
      <c r="S11385" t="s">
        <v>1996</v>
      </c>
      <c r="T11385">
        <v>42803.41006678241</v>
      </c>
      <c r="U11385" t="s">
        <v>191</v>
      </c>
      <c r="V11385" t="s">
        <v>1996</v>
      </c>
      <c r="W11385">
        <v>42803.41006678241</v>
      </c>
    </row>
    <row r="11386" spans="3:23" x14ac:dyDescent="0.25">
      <c r="C11386" t="s">
        <v>36060</v>
      </c>
      <c r="D11386" t="s">
        <v>194</v>
      </c>
      <c r="E11386" t="s">
        <v>38465</v>
      </c>
      <c r="F11386" t="s">
        <v>38466</v>
      </c>
      <c r="G11386" t="s">
        <v>38467</v>
      </c>
      <c r="H11386" t="s">
        <v>315</v>
      </c>
      <c r="I11386" s="10" t="s">
        <v>22255</v>
      </c>
      <c r="J11386" t="s">
        <v>309</v>
      </c>
      <c r="K11386" t="s">
        <v>11075</v>
      </c>
      <c r="L11386" t="s">
        <v>5119</v>
      </c>
      <c r="M11386" t="s">
        <v>8018</v>
      </c>
      <c r="O11386" t="s">
        <v>194</v>
      </c>
      <c r="P11386" t="s">
        <v>289</v>
      </c>
      <c r="Q11386" t="s">
        <v>194</v>
      </c>
      <c r="R11386" t="s">
        <v>1995</v>
      </c>
      <c r="S11386" t="s">
        <v>1996</v>
      </c>
      <c r="T11386">
        <v>42803.41006678241</v>
      </c>
      <c r="U11386" t="s">
        <v>191</v>
      </c>
      <c r="V11386" t="s">
        <v>1996</v>
      </c>
      <c r="W11386">
        <v>42803.41006678241</v>
      </c>
    </row>
    <row r="11387" spans="3:23" x14ac:dyDescent="0.25">
      <c r="C11387" t="s">
        <v>36061</v>
      </c>
      <c r="D11387" t="s">
        <v>194</v>
      </c>
      <c r="E11387" t="s">
        <v>38465</v>
      </c>
      <c r="F11387" t="s">
        <v>38466</v>
      </c>
      <c r="G11387" t="s">
        <v>38467</v>
      </c>
      <c r="H11387" t="s">
        <v>317</v>
      </c>
      <c r="I11387" s="10" t="s">
        <v>22256</v>
      </c>
      <c r="J11387" t="s">
        <v>304</v>
      </c>
      <c r="K11387" t="s">
        <v>11074</v>
      </c>
      <c r="L11387" t="s">
        <v>5118</v>
      </c>
      <c r="M11387" t="s">
        <v>8017</v>
      </c>
      <c r="O11387" t="s">
        <v>194</v>
      </c>
      <c r="P11387" t="s">
        <v>289</v>
      </c>
      <c r="Q11387" t="s">
        <v>194</v>
      </c>
      <c r="R11387" t="s">
        <v>1995</v>
      </c>
      <c r="S11387" t="s">
        <v>1996</v>
      </c>
      <c r="T11387">
        <v>42803.41006678241</v>
      </c>
      <c r="U11387" t="s">
        <v>191</v>
      </c>
      <c r="V11387" t="s">
        <v>1996</v>
      </c>
      <c r="W11387">
        <v>42803.41006678241</v>
      </c>
    </row>
    <row r="11388" spans="3:23" x14ac:dyDescent="0.25">
      <c r="C11388" t="s">
        <v>36062</v>
      </c>
      <c r="D11388" t="s">
        <v>194</v>
      </c>
      <c r="E11388" t="s">
        <v>38465</v>
      </c>
      <c r="F11388" t="s">
        <v>38466</v>
      </c>
      <c r="G11388" t="s">
        <v>38467</v>
      </c>
      <c r="H11388" t="s">
        <v>312</v>
      </c>
      <c r="I11388" s="10" t="s">
        <v>22257</v>
      </c>
      <c r="J11388" t="s">
        <v>303</v>
      </c>
      <c r="K11388" t="s">
        <v>11076</v>
      </c>
      <c r="L11388" t="s">
        <v>5120</v>
      </c>
      <c r="M11388" t="s">
        <v>8019</v>
      </c>
      <c r="O11388" t="s">
        <v>194</v>
      </c>
      <c r="P11388" t="s">
        <v>289</v>
      </c>
      <c r="Q11388" t="s">
        <v>194</v>
      </c>
      <c r="R11388" t="s">
        <v>1995</v>
      </c>
      <c r="S11388" t="s">
        <v>1996</v>
      </c>
      <c r="T11388">
        <v>42803.41006678241</v>
      </c>
      <c r="U11388" t="s">
        <v>191</v>
      </c>
      <c r="V11388" t="s">
        <v>1996</v>
      </c>
      <c r="W11388">
        <v>42803.41006678241</v>
      </c>
    </row>
    <row r="11389" spans="3:23" x14ac:dyDescent="0.25">
      <c r="C11389" t="s">
        <v>36063</v>
      </c>
      <c r="D11389" t="s">
        <v>194</v>
      </c>
      <c r="E11389" t="s">
        <v>38465</v>
      </c>
      <c r="F11389" t="s">
        <v>38466</v>
      </c>
      <c r="G11389" t="s">
        <v>38467</v>
      </c>
      <c r="H11389" t="s">
        <v>315</v>
      </c>
      <c r="I11389" s="10" t="s">
        <v>22258</v>
      </c>
      <c r="J11389" t="s">
        <v>309</v>
      </c>
      <c r="K11389" t="s">
        <v>11076</v>
      </c>
      <c r="L11389" t="s">
        <v>5120</v>
      </c>
      <c r="M11389" t="s">
        <v>8019</v>
      </c>
      <c r="O11389" t="s">
        <v>194</v>
      </c>
      <c r="P11389" t="s">
        <v>289</v>
      </c>
      <c r="Q11389" t="s">
        <v>194</v>
      </c>
      <c r="R11389" t="s">
        <v>1995</v>
      </c>
      <c r="S11389" t="s">
        <v>1996</v>
      </c>
      <c r="T11389">
        <v>42803.41006678241</v>
      </c>
      <c r="U11389" t="s">
        <v>191</v>
      </c>
      <c r="V11389" t="s">
        <v>1996</v>
      </c>
      <c r="W11389">
        <v>42803.41006678241</v>
      </c>
    </row>
    <row r="11390" spans="3:23" x14ac:dyDescent="0.25">
      <c r="C11390" t="s">
        <v>36064</v>
      </c>
      <c r="D11390" t="s">
        <v>194</v>
      </c>
      <c r="E11390" t="s">
        <v>38465</v>
      </c>
      <c r="F11390" t="s">
        <v>38466</v>
      </c>
      <c r="G11390" t="s">
        <v>38467</v>
      </c>
      <c r="H11390" t="s">
        <v>1311</v>
      </c>
      <c r="I11390" s="10" t="s">
        <v>22259</v>
      </c>
      <c r="J11390" t="s">
        <v>588</v>
      </c>
      <c r="K11390" t="s">
        <v>11076</v>
      </c>
      <c r="L11390" t="s">
        <v>5120</v>
      </c>
      <c r="M11390" t="s">
        <v>8019</v>
      </c>
      <c r="O11390" t="s">
        <v>194</v>
      </c>
      <c r="P11390" t="s">
        <v>289</v>
      </c>
      <c r="Q11390" t="s">
        <v>194</v>
      </c>
      <c r="R11390" t="s">
        <v>1995</v>
      </c>
      <c r="S11390" t="s">
        <v>1996</v>
      </c>
      <c r="T11390">
        <v>42803.41006678241</v>
      </c>
      <c r="U11390" t="s">
        <v>191</v>
      </c>
      <c r="V11390" t="s">
        <v>1996</v>
      </c>
      <c r="W11390">
        <v>42803.41006678241</v>
      </c>
    </row>
    <row r="11391" spans="3:23" x14ac:dyDescent="0.25">
      <c r="C11391" t="s">
        <v>36065</v>
      </c>
      <c r="D11391" t="s">
        <v>194</v>
      </c>
      <c r="E11391" t="s">
        <v>38465</v>
      </c>
      <c r="F11391" t="s">
        <v>38466</v>
      </c>
      <c r="G11391" t="s">
        <v>38467</v>
      </c>
      <c r="H11391" t="s">
        <v>314</v>
      </c>
      <c r="I11391" s="10" t="s">
        <v>22260</v>
      </c>
      <c r="J11391" t="s">
        <v>306</v>
      </c>
      <c r="K11391" t="s">
        <v>11076</v>
      </c>
      <c r="L11391" t="s">
        <v>5120</v>
      </c>
      <c r="M11391" t="s">
        <v>8019</v>
      </c>
      <c r="O11391" t="s">
        <v>194</v>
      </c>
      <c r="P11391" t="s">
        <v>289</v>
      </c>
      <c r="Q11391" t="s">
        <v>194</v>
      </c>
      <c r="R11391" t="s">
        <v>1995</v>
      </c>
      <c r="S11391" t="s">
        <v>1996</v>
      </c>
      <c r="T11391">
        <v>42803.41006678241</v>
      </c>
      <c r="U11391" t="s">
        <v>191</v>
      </c>
      <c r="V11391" t="s">
        <v>1996</v>
      </c>
      <c r="W11391">
        <v>42803.41006678241</v>
      </c>
    </row>
    <row r="11392" spans="3:23" x14ac:dyDescent="0.25">
      <c r="C11392" t="s">
        <v>36066</v>
      </c>
      <c r="D11392" t="s">
        <v>194</v>
      </c>
      <c r="E11392" t="s">
        <v>38465</v>
      </c>
      <c r="F11392" t="s">
        <v>38466</v>
      </c>
      <c r="G11392" t="s">
        <v>38467</v>
      </c>
      <c r="H11392" t="s">
        <v>11801</v>
      </c>
      <c r="I11392" s="10" t="s">
        <v>22261</v>
      </c>
      <c r="J11392" t="s">
        <v>11803</v>
      </c>
      <c r="K11392" t="s">
        <v>11076</v>
      </c>
      <c r="L11392" t="s">
        <v>5120</v>
      </c>
      <c r="M11392" t="s">
        <v>8019</v>
      </c>
      <c r="O11392" t="s">
        <v>194</v>
      </c>
      <c r="P11392" t="s">
        <v>289</v>
      </c>
      <c r="Q11392" t="s">
        <v>194</v>
      </c>
      <c r="R11392" t="s">
        <v>1995</v>
      </c>
      <c r="S11392" t="s">
        <v>1996</v>
      </c>
      <c r="T11392">
        <v>42803.41006678241</v>
      </c>
      <c r="U11392" t="s">
        <v>191</v>
      </c>
      <c r="V11392" t="s">
        <v>1996</v>
      </c>
      <c r="W11392">
        <v>42803.41006678241</v>
      </c>
    </row>
    <row r="11393" spans="3:23" x14ac:dyDescent="0.25">
      <c r="C11393" t="s">
        <v>36067</v>
      </c>
      <c r="D11393" t="s">
        <v>194</v>
      </c>
      <c r="E11393" t="s">
        <v>38465</v>
      </c>
      <c r="F11393" t="s">
        <v>38466</v>
      </c>
      <c r="G11393" t="s">
        <v>38467</v>
      </c>
      <c r="H11393" t="s">
        <v>1293</v>
      </c>
      <c r="I11393" s="10" t="s">
        <v>22262</v>
      </c>
      <c r="J11393" t="s">
        <v>584</v>
      </c>
      <c r="K11393" t="s">
        <v>11076</v>
      </c>
      <c r="L11393" t="s">
        <v>5120</v>
      </c>
      <c r="M11393" t="s">
        <v>8019</v>
      </c>
      <c r="O11393" t="s">
        <v>194</v>
      </c>
      <c r="P11393" t="s">
        <v>289</v>
      </c>
      <c r="Q11393" t="s">
        <v>194</v>
      </c>
      <c r="R11393" t="s">
        <v>1995</v>
      </c>
      <c r="S11393" t="s">
        <v>1996</v>
      </c>
      <c r="T11393">
        <v>42803.41006678241</v>
      </c>
      <c r="U11393" t="s">
        <v>191</v>
      </c>
      <c r="V11393" t="s">
        <v>1996</v>
      </c>
      <c r="W11393">
        <v>42803.41006678241</v>
      </c>
    </row>
    <row r="11394" spans="3:23" x14ac:dyDescent="0.25">
      <c r="C11394" t="s">
        <v>36068</v>
      </c>
      <c r="D11394" t="s">
        <v>194</v>
      </c>
      <c r="E11394" t="s">
        <v>38465</v>
      </c>
      <c r="F11394" t="s">
        <v>38466</v>
      </c>
      <c r="G11394" t="s">
        <v>38467</v>
      </c>
      <c r="H11394" t="s">
        <v>315</v>
      </c>
      <c r="I11394" s="10" t="s">
        <v>22263</v>
      </c>
      <c r="J11394" t="s">
        <v>309</v>
      </c>
      <c r="K11394" t="s">
        <v>11077</v>
      </c>
      <c r="L11394" t="s">
        <v>5121</v>
      </c>
      <c r="M11394" t="s">
        <v>8020</v>
      </c>
      <c r="O11394" t="s">
        <v>194</v>
      </c>
      <c r="P11394" t="s">
        <v>289</v>
      </c>
      <c r="Q11394" t="s">
        <v>194</v>
      </c>
      <c r="R11394" t="s">
        <v>1995</v>
      </c>
      <c r="S11394" t="s">
        <v>1996</v>
      </c>
      <c r="T11394">
        <v>42803.41006678241</v>
      </c>
      <c r="U11394" t="s">
        <v>191</v>
      </c>
      <c r="V11394" t="s">
        <v>1996</v>
      </c>
      <c r="W11394">
        <v>42803.41006678241</v>
      </c>
    </row>
    <row r="11395" spans="3:23" x14ac:dyDescent="0.25">
      <c r="C11395" t="s">
        <v>36069</v>
      </c>
      <c r="D11395" t="s">
        <v>194</v>
      </c>
      <c r="E11395" t="s">
        <v>38465</v>
      </c>
      <c r="F11395" t="s">
        <v>38466</v>
      </c>
      <c r="G11395" t="s">
        <v>38467</v>
      </c>
      <c r="H11395" t="s">
        <v>311</v>
      </c>
      <c r="I11395" s="10" t="s">
        <v>22264</v>
      </c>
      <c r="J11395" t="s">
        <v>308</v>
      </c>
      <c r="K11395" t="s">
        <v>11077</v>
      </c>
      <c r="L11395" t="s">
        <v>5121</v>
      </c>
      <c r="M11395" t="s">
        <v>8020</v>
      </c>
      <c r="O11395" t="s">
        <v>194</v>
      </c>
      <c r="P11395" t="s">
        <v>289</v>
      </c>
      <c r="Q11395" t="s">
        <v>194</v>
      </c>
      <c r="R11395" t="s">
        <v>1995</v>
      </c>
      <c r="S11395" t="s">
        <v>1996</v>
      </c>
      <c r="T11395">
        <v>42803.41006678241</v>
      </c>
      <c r="U11395" t="s">
        <v>191</v>
      </c>
      <c r="V11395" t="s">
        <v>1996</v>
      </c>
      <c r="W11395">
        <v>42803.41006678241</v>
      </c>
    </row>
    <row r="11396" spans="3:23" x14ac:dyDescent="0.25">
      <c r="C11396" t="s">
        <v>36070</v>
      </c>
      <c r="D11396" t="s">
        <v>194</v>
      </c>
      <c r="E11396" t="s">
        <v>38465</v>
      </c>
      <c r="F11396" t="s">
        <v>38466</v>
      </c>
      <c r="G11396" t="s">
        <v>38467</v>
      </c>
      <c r="H11396" t="s">
        <v>1293</v>
      </c>
      <c r="I11396" s="10" t="s">
        <v>22265</v>
      </c>
      <c r="J11396" t="s">
        <v>584</v>
      </c>
      <c r="K11396" t="s">
        <v>11077</v>
      </c>
      <c r="L11396" t="s">
        <v>5121</v>
      </c>
      <c r="M11396" t="s">
        <v>8020</v>
      </c>
      <c r="O11396" t="s">
        <v>194</v>
      </c>
      <c r="P11396" t="s">
        <v>289</v>
      </c>
      <c r="Q11396" t="s">
        <v>194</v>
      </c>
      <c r="R11396" t="s">
        <v>1995</v>
      </c>
      <c r="S11396" t="s">
        <v>1996</v>
      </c>
      <c r="T11396">
        <v>42803.41006678241</v>
      </c>
      <c r="U11396" t="s">
        <v>191</v>
      </c>
      <c r="V11396" t="s">
        <v>1996</v>
      </c>
      <c r="W11396">
        <v>42803.41006678241</v>
      </c>
    </row>
    <row r="11397" spans="3:23" x14ac:dyDescent="0.25">
      <c r="C11397" t="s">
        <v>36071</v>
      </c>
      <c r="D11397" t="s">
        <v>194</v>
      </c>
      <c r="E11397" t="s">
        <v>38465</v>
      </c>
      <c r="F11397" t="s">
        <v>38466</v>
      </c>
      <c r="G11397" t="s">
        <v>38467</v>
      </c>
      <c r="H11397" t="s">
        <v>312</v>
      </c>
      <c r="I11397" s="10" t="s">
        <v>22266</v>
      </c>
      <c r="J11397" t="s">
        <v>303</v>
      </c>
      <c r="K11397" t="s">
        <v>11077</v>
      </c>
      <c r="L11397" t="s">
        <v>5121</v>
      </c>
      <c r="M11397" t="s">
        <v>8020</v>
      </c>
      <c r="O11397" t="s">
        <v>194</v>
      </c>
      <c r="P11397" t="s">
        <v>289</v>
      </c>
      <c r="Q11397" t="s">
        <v>194</v>
      </c>
      <c r="R11397" t="s">
        <v>1995</v>
      </c>
      <c r="S11397" t="s">
        <v>1996</v>
      </c>
      <c r="T11397">
        <v>42803.41006678241</v>
      </c>
      <c r="U11397" t="s">
        <v>191</v>
      </c>
      <c r="V11397" t="s">
        <v>1996</v>
      </c>
      <c r="W11397">
        <v>42803.41006678241</v>
      </c>
    </row>
    <row r="11398" spans="3:23" x14ac:dyDescent="0.25">
      <c r="C11398" t="s">
        <v>36072</v>
      </c>
      <c r="D11398" t="s">
        <v>194</v>
      </c>
      <c r="E11398" t="s">
        <v>38465</v>
      </c>
      <c r="F11398" t="s">
        <v>38466</v>
      </c>
      <c r="G11398" t="s">
        <v>38467</v>
      </c>
      <c r="H11398" t="s">
        <v>314</v>
      </c>
      <c r="I11398" s="10" t="s">
        <v>22267</v>
      </c>
      <c r="J11398" t="s">
        <v>306</v>
      </c>
      <c r="K11398" t="s">
        <v>11077</v>
      </c>
      <c r="L11398" t="s">
        <v>5121</v>
      </c>
      <c r="M11398" t="s">
        <v>8020</v>
      </c>
      <c r="O11398" t="s">
        <v>194</v>
      </c>
      <c r="P11398" t="s">
        <v>289</v>
      </c>
      <c r="Q11398" t="s">
        <v>194</v>
      </c>
      <c r="R11398" t="s">
        <v>1995</v>
      </c>
      <c r="S11398" t="s">
        <v>1996</v>
      </c>
      <c r="T11398">
        <v>42803.41006678241</v>
      </c>
      <c r="U11398" t="s">
        <v>191</v>
      </c>
      <c r="V11398" t="s">
        <v>1996</v>
      </c>
      <c r="W11398">
        <v>42803.41006678241</v>
      </c>
    </row>
    <row r="11399" spans="3:23" x14ac:dyDescent="0.25">
      <c r="C11399" t="s">
        <v>36073</v>
      </c>
      <c r="D11399" t="s">
        <v>194</v>
      </c>
      <c r="E11399" t="s">
        <v>38465</v>
      </c>
      <c r="F11399" t="s">
        <v>38466</v>
      </c>
      <c r="G11399" t="s">
        <v>38467</v>
      </c>
      <c r="H11399" t="s">
        <v>311</v>
      </c>
      <c r="I11399" s="10" t="s">
        <v>22268</v>
      </c>
      <c r="J11399" t="s">
        <v>308</v>
      </c>
      <c r="K11399" t="s">
        <v>11078</v>
      </c>
      <c r="L11399" t="s">
        <v>5122</v>
      </c>
      <c r="M11399" t="s">
        <v>8021</v>
      </c>
      <c r="O11399" t="s">
        <v>194</v>
      </c>
      <c r="P11399" t="s">
        <v>289</v>
      </c>
      <c r="Q11399" t="s">
        <v>194</v>
      </c>
      <c r="R11399" t="s">
        <v>1995</v>
      </c>
      <c r="S11399" t="s">
        <v>1996</v>
      </c>
      <c r="T11399">
        <v>42803.41006678241</v>
      </c>
      <c r="U11399" t="s">
        <v>191</v>
      </c>
      <c r="V11399" t="s">
        <v>1996</v>
      </c>
      <c r="W11399">
        <v>42803.41006678241</v>
      </c>
    </row>
    <row r="11400" spans="3:23" x14ac:dyDescent="0.25">
      <c r="C11400" t="s">
        <v>36074</v>
      </c>
      <c r="D11400" t="s">
        <v>194</v>
      </c>
      <c r="E11400" t="s">
        <v>38465</v>
      </c>
      <c r="F11400" t="s">
        <v>38466</v>
      </c>
      <c r="G11400" t="s">
        <v>38467</v>
      </c>
      <c r="H11400" t="s">
        <v>316</v>
      </c>
      <c r="I11400" s="10" t="s">
        <v>22269</v>
      </c>
      <c r="J11400" t="s">
        <v>302</v>
      </c>
      <c r="K11400" t="s">
        <v>11078</v>
      </c>
      <c r="L11400" t="s">
        <v>5122</v>
      </c>
      <c r="M11400" t="s">
        <v>8021</v>
      </c>
      <c r="O11400" t="s">
        <v>194</v>
      </c>
      <c r="P11400" t="s">
        <v>289</v>
      </c>
      <c r="Q11400" t="s">
        <v>194</v>
      </c>
      <c r="R11400" t="s">
        <v>1995</v>
      </c>
      <c r="S11400" t="s">
        <v>1996</v>
      </c>
      <c r="T11400">
        <v>42803.41006678241</v>
      </c>
      <c r="U11400" t="s">
        <v>191</v>
      </c>
      <c r="V11400" t="s">
        <v>1996</v>
      </c>
      <c r="W11400">
        <v>42803.41006678241</v>
      </c>
    </row>
    <row r="11401" spans="3:23" x14ac:dyDescent="0.25">
      <c r="C11401" t="s">
        <v>36075</v>
      </c>
      <c r="D11401" t="s">
        <v>194</v>
      </c>
      <c r="E11401" t="s">
        <v>38465</v>
      </c>
      <c r="F11401" t="s">
        <v>38466</v>
      </c>
      <c r="G11401" t="s">
        <v>38467</v>
      </c>
      <c r="H11401" t="s">
        <v>317</v>
      </c>
      <c r="I11401" s="10" t="s">
        <v>22270</v>
      </c>
      <c r="J11401" t="s">
        <v>304</v>
      </c>
      <c r="K11401" t="s">
        <v>11078</v>
      </c>
      <c r="L11401" t="s">
        <v>5122</v>
      </c>
      <c r="M11401" t="s">
        <v>8021</v>
      </c>
      <c r="O11401" t="s">
        <v>194</v>
      </c>
      <c r="P11401" t="s">
        <v>289</v>
      </c>
      <c r="Q11401" t="s">
        <v>194</v>
      </c>
      <c r="R11401" t="s">
        <v>1995</v>
      </c>
      <c r="S11401" t="s">
        <v>1996</v>
      </c>
      <c r="T11401">
        <v>42803.41006678241</v>
      </c>
      <c r="U11401" t="s">
        <v>191</v>
      </c>
      <c r="V11401" t="s">
        <v>1996</v>
      </c>
      <c r="W11401">
        <v>42803.41006678241</v>
      </c>
    </row>
    <row r="11402" spans="3:23" x14ac:dyDescent="0.25">
      <c r="C11402" t="s">
        <v>36076</v>
      </c>
      <c r="D11402" t="s">
        <v>194</v>
      </c>
      <c r="E11402" t="s">
        <v>38465</v>
      </c>
      <c r="F11402" t="s">
        <v>38466</v>
      </c>
      <c r="G11402" t="s">
        <v>38467</v>
      </c>
      <c r="H11402" t="s">
        <v>315</v>
      </c>
      <c r="I11402" s="10" t="s">
        <v>22271</v>
      </c>
      <c r="J11402" t="s">
        <v>309</v>
      </c>
      <c r="K11402" t="s">
        <v>11078</v>
      </c>
      <c r="L11402" t="s">
        <v>5122</v>
      </c>
      <c r="M11402" t="s">
        <v>8021</v>
      </c>
      <c r="O11402" t="s">
        <v>194</v>
      </c>
      <c r="P11402" t="s">
        <v>289</v>
      </c>
      <c r="Q11402" t="s">
        <v>194</v>
      </c>
      <c r="R11402" t="s">
        <v>1995</v>
      </c>
      <c r="S11402" t="s">
        <v>1996</v>
      </c>
      <c r="T11402">
        <v>42803.41006678241</v>
      </c>
      <c r="U11402" t="s">
        <v>191</v>
      </c>
      <c r="V11402" t="s">
        <v>1996</v>
      </c>
      <c r="W11402">
        <v>42803.41006678241</v>
      </c>
    </row>
    <row r="11403" spans="3:23" x14ac:dyDescent="0.25">
      <c r="C11403" t="s">
        <v>36077</v>
      </c>
      <c r="D11403" t="s">
        <v>194</v>
      </c>
      <c r="E11403" t="s">
        <v>38465</v>
      </c>
      <c r="F11403" t="s">
        <v>38466</v>
      </c>
      <c r="G11403" t="s">
        <v>38467</v>
      </c>
      <c r="H11403" t="s">
        <v>314</v>
      </c>
      <c r="I11403" s="10" t="s">
        <v>22272</v>
      </c>
      <c r="J11403" t="s">
        <v>306</v>
      </c>
      <c r="K11403" t="s">
        <v>11079</v>
      </c>
      <c r="L11403" t="s">
        <v>5123</v>
      </c>
      <c r="M11403" t="s">
        <v>8022</v>
      </c>
      <c r="O11403" t="s">
        <v>194</v>
      </c>
      <c r="P11403" t="s">
        <v>289</v>
      </c>
      <c r="Q11403" t="s">
        <v>194</v>
      </c>
      <c r="R11403" t="s">
        <v>1995</v>
      </c>
      <c r="S11403" t="s">
        <v>1996</v>
      </c>
      <c r="T11403">
        <v>42803.41006678241</v>
      </c>
      <c r="U11403" t="s">
        <v>191</v>
      </c>
      <c r="V11403" t="s">
        <v>1996</v>
      </c>
      <c r="W11403">
        <v>42803.41006678241</v>
      </c>
    </row>
    <row r="11404" spans="3:23" x14ac:dyDescent="0.25">
      <c r="C11404" t="s">
        <v>36078</v>
      </c>
      <c r="D11404" t="s">
        <v>194</v>
      </c>
      <c r="E11404" t="s">
        <v>38465</v>
      </c>
      <c r="F11404" t="s">
        <v>38466</v>
      </c>
      <c r="G11404" t="s">
        <v>38467</v>
      </c>
      <c r="H11404" t="s">
        <v>317</v>
      </c>
      <c r="I11404" s="10" t="s">
        <v>22273</v>
      </c>
      <c r="J11404" t="s">
        <v>304</v>
      </c>
      <c r="K11404" t="s">
        <v>11079</v>
      </c>
      <c r="L11404" t="s">
        <v>5123</v>
      </c>
      <c r="M11404" t="s">
        <v>8022</v>
      </c>
      <c r="O11404" t="s">
        <v>194</v>
      </c>
      <c r="P11404" t="s">
        <v>289</v>
      </c>
      <c r="Q11404" t="s">
        <v>194</v>
      </c>
      <c r="R11404" t="s">
        <v>1995</v>
      </c>
      <c r="S11404" t="s">
        <v>1996</v>
      </c>
      <c r="T11404">
        <v>42803.41006678241</v>
      </c>
      <c r="U11404" t="s">
        <v>191</v>
      </c>
      <c r="V11404" t="s">
        <v>1996</v>
      </c>
      <c r="W11404">
        <v>42803.41006678241</v>
      </c>
    </row>
    <row r="11405" spans="3:23" x14ac:dyDescent="0.25">
      <c r="C11405" t="s">
        <v>36079</v>
      </c>
      <c r="D11405" t="s">
        <v>194</v>
      </c>
      <c r="E11405" t="s">
        <v>38465</v>
      </c>
      <c r="F11405" t="s">
        <v>38466</v>
      </c>
      <c r="G11405" t="s">
        <v>38467</v>
      </c>
      <c r="H11405" t="s">
        <v>311</v>
      </c>
      <c r="I11405" s="10" t="s">
        <v>22274</v>
      </c>
      <c r="J11405" t="s">
        <v>308</v>
      </c>
      <c r="K11405" t="s">
        <v>11079</v>
      </c>
      <c r="L11405" t="s">
        <v>5123</v>
      </c>
      <c r="M11405" t="s">
        <v>8022</v>
      </c>
      <c r="O11405" t="s">
        <v>194</v>
      </c>
      <c r="P11405" t="s">
        <v>289</v>
      </c>
      <c r="Q11405" t="s">
        <v>194</v>
      </c>
      <c r="R11405" t="s">
        <v>1995</v>
      </c>
      <c r="S11405" t="s">
        <v>1996</v>
      </c>
      <c r="T11405">
        <v>42803.41006678241</v>
      </c>
      <c r="U11405" t="s">
        <v>191</v>
      </c>
      <c r="V11405" t="s">
        <v>1996</v>
      </c>
      <c r="W11405">
        <v>42803.41006678241</v>
      </c>
    </row>
    <row r="11406" spans="3:23" x14ac:dyDescent="0.25">
      <c r="C11406" t="s">
        <v>36080</v>
      </c>
      <c r="D11406" t="s">
        <v>194</v>
      </c>
      <c r="E11406" t="s">
        <v>38465</v>
      </c>
      <c r="F11406" t="s">
        <v>38466</v>
      </c>
      <c r="G11406" t="s">
        <v>38467</v>
      </c>
      <c r="H11406" t="s">
        <v>315</v>
      </c>
      <c r="I11406" s="10" t="s">
        <v>22275</v>
      </c>
      <c r="J11406" t="s">
        <v>309</v>
      </c>
      <c r="K11406" t="s">
        <v>11079</v>
      </c>
      <c r="L11406" t="s">
        <v>5123</v>
      </c>
      <c r="M11406" t="s">
        <v>8022</v>
      </c>
      <c r="O11406" t="s">
        <v>194</v>
      </c>
      <c r="P11406" t="s">
        <v>289</v>
      </c>
      <c r="Q11406" t="s">
        <v>194</v>
      </c>
      <c r="R11406" t="s">
        <v>1995</v>
      </c>
      <c r="S11406" t="s">
        <v>1996</v>
      </c>
      <c r="T11406">
        <v>42803.41006678241</v>
      </c>
      <c r="U11406" t="s">
        <v>191</v>
      </c>
      <c r="V11406" t="s">
        <v>1996</v>
      </c>
      <c r="W11406">
        <v>42803.41006678241</v>
      </c>
    </row>
    <row r="11407" spans="3:23" x14ac:dyDescent="0.25">
      <c r="C11407" t="s">
        <v>36081</v>
      </c>
      <c r="D11407" t="s">
        <v>194</v>
      </c>
      <c r="E11407" t="s">
        <v>38465</v>
      </c>
      <c r="F11407" t="s">
        <v>38466</v>
      </c>
      <c r="G11407" t="s">
        <v>38467</v>
      </c>
      <c r="H11407" t="s">
        <v>1303</v>
      </c>
      <c r="I11407" s="10" t="s">
        <v>22276</v>
      </c>
      <c r="J11407" t="s">
        <v>598</v>
      </c>
      <c r="K11407" t="s">
        <v>11080</v>
      </c>
      <c r="L11407" t="s">
        <v>5124</v>
      </c>
      <c r="M11407" t="s">
        <v>8023</v>
      </c>
      <c r="O11407" t="s">
        <v>194</v>
      </c>
      <c r="P11407" t="s">
        <v>289</v>
      </c>
      <c r="Q11407" t="s">
        <v>194</v>
      </c>
      <c r="R11407" t="s">
        <v>1995</v>
      </c>
      <c r="S11407" t="s">
        <v>1996</v>
      </c>
      <c r="T11407">
        <v>42803.41006678241</v>
      </c>
      <c r="U11407" t="s">
        <v>191</v>
      </c>
      <c r="V11407" t="s">
        <v>1996</v>
      </c>
      <c r="W11407">
        <v>42803.41006678241</v>
      </c>
    </row>
    <row r="11408" spans="3:23" x14ac:dyDescent="0.25">
      <c r="C11408" t="s">
        <v>36082</v>
      </c>
      <c r="D11408" t="s">
        <v>194</v>
      </c>
      <c r="E11408" t="s">
        <v>38465</v>
      </c>
      <c r="F11408" t="s">
        <v>38466</v>
      </c>
      <c r="G11408" t="s">
        <v>38467</v>
      </c>
      <c r="H11408" t="s">
        <v>314</v>
      </c>
      <c r="I11408" s="10" t="s">
        <v>22277</v>
      </c>
      <c r="J11408" t="s">
        <v>306</v>
      </c>
      <c r="K11408" t="s">
        <v>11080</v>
      </c>
      <c r="L11408" t="s">
        <v>5124</v>
      </c>
      <c r="M11408" t="s">
        <v>8023</v>
      </c>
      <c r="O11408" t="s">
        <v>194</v>
      </c>
      <c r="P11408" t="s">
        <v>289</v>
      </c>
      <c r="Q11408" t="s">
        <v>194</v>
      </c>
      <c r="R11408" t="s">
        <v>1995</v>
      </c>
      <c r="S11408" t="s">
        <v>1996</v>
      </c>
      <c r="T11408">
        <v>42803.41006678241</v>
      </c>
      <c r="U11408" t="s">
        <v>191</v>
      </c>
      <c r="V11408" t="s">
        <v>1996</v>
      </c>
      <c r="W11408">
        <v>42803.41006678241</v>
      </c>
    </row>
    <row r="11409" spans="3:23" x14ac:dyDescent="0.25">
      <c r="C11409" t="s">
        <v>36083</v>
      </c>
      <c r="D11409" t="s">
        <v>194</v>
      </c>
      <c r="E11409" t="s">
        <v>38465</v>
      </c>
      <c r="F11409" t="s">
        <v>38466</v>
      </c>
      <c r="G11409" t="s">
        <v>38467</v>
      </c>
      <c r="H11409" t="s">
        <v>314</v>
      </c>
      <c r="I11409" s="10" t="s">
        <v>22278</v>
      </c>
      <c r="J11409" t="s">
        <v>306</v>
      </c>
      <c r="K11409" t="s">
        <v>11081</v>
      </c>
      <c r="L11409" t="s">
        <v>5125</v>
      </c>
      <c r="M11409" t="s">
        <v>8024</v>
      </c>
      <c r="O11409" t="s">
        <v>194</v>
      </c>
      <c r="P11409" t="s">
        <v>289</v>
      </c>
      <c r="Q11409" t="s">
        <v>194</v>
      </c>
      <c r="R11409" t="s">
        <v>1995</v>
      </c>
      <c r="S11409" t="s">
        <v>1996</v>
      </c>
      <c r="T11409">
        <v>42803.41006678241</v>
      </c>
      <c r="U11409" t="s">
        <v>191</v>
      </c>
      <c r="V11409" t="s">
        <v>1996</v>
      </c>
      <c r="W11409">
        <v>42803.41006678241</v>
      </c>
    </row>
    <row r="11410" spans="3:23" x14ac:dyDescent="0.25">
      <c r="C11410" t="s">
        <v>36084</v>
      </c>
      <c r="D11410" t="s">
        <v>194</v>
      </c>
      <c r="E11410" t="s">
        <v>38465</v>
      </c>
      <c r="F11410" t="s">
        <v>38466</v>
      </c>
      <c r="G11410" t="s">
        <v>38467</v>
      </c>
      <c r="H11410" t="s">
        <v>315</v>
      </c>
      <c r="I11410" s="10" t="s">
        <v>22279</v>
      </c>
      <c r="J11410" t="s">
        <v>309</v>
      </c>
      <c r="K11410" t="s">
        <v>11081</v>
      </c>
      <c r="L11410" t="s">
        <v>5125</v>
      </c>
      <c r="M11410" t="s">
        <v>8024</v>
      </c>
      <c r="O11410" t="s">
        <v>194</v>
      </c>
      <c r="P11410" t="s">
        <v>289</v>
      </c>
      <c r="Q11410" t="s">
        <v>194</v>
      </c>
      <c r="R11410" t="s">
        <v>1995</v>
      </c>
      <c r="S11410" t="s">
        <v>1996</v>
      </c>
      <c r="T11410">
        <v>42803.41006678241</v>
      </c>
      <c r="U11410" t="s">
        <v>191</v>
      </c>
      <c r="V11410" t="s">
        <v>1996</v>
      </c>
      <c r="W11410">
        <v>42803.41006678241</v>
      </c>
    </row>
    <row r="11411" spans="3:23" x14ac:dyDescent="0.25">
      <c r="C11411" t="s">
        <v>36085</v>
      </c>
      <c r="D11411" t="s">
        <v>194</v>
      </c>
      <c r="E11411" t="s">
        <v>38465</v>
      </c>
      <c r="F11411" t="s">
        <v>38466</v>
      </c>
      <c r="G11411" t="s">
        <v>38467</v>
      </c>
      <c r="H11411" t="s">
        <v>1301</v>
      </c>
      <c r="I11411" s="10" t="s">
        <v>22280</v>
      </c>
      <c r="J11411" t="s">
        <v>608</v>
      </c>
      <c r="K11411" t="s">
        <v>11081</v>
      </c>
      <c r="L11411" t="s">
        <v>5125</v>
      </c>
      <c r="M11411" t="s">
        <v>8024</v>
      </c>
      <c r="O11411" t="s">
        <v>194</v>
      </c>
      <c r="P11411" t="s">
        <v>289</v>
      </c>
      <c r="Q11411" t="s">
        <v>194</v>
      </c>
      <c r="R11411" t="s">
        <v>1995</v>
      </c>
      <c r="S11411" t="s">
        <v>1996</v>
      </c>
      <c r="T11411">
        <v>42803.41006678241</v>
      </c>
      <c r="U11411" t="s">
        <v>191</v>
      </c>
      <c r="V11411" t="s">
        <v>1996</v>
      </c>
      <c r="W11411">
        <v>42803.41006678241</v>
      </c>
    </row>
    <row r="11412" spans="3:23" x14ac:dyDescent="0.25">
      <c r="C11412" t="s">
        <v>36086</v>
      </c>
      <c r="D11412" t="s">
        <v>194</v>
      </c>
      <c r="E11412" t="s">
        <v>38465</v>
      </c>
      <c r="F11412" t="s">
        <v>38466</v>
      </c>
      <c r="G11412" t="s">
        <v>38467</v>
      </c>
      <c r="H11412" t="s">
        <v>311</v>
      </c>
      <c r="I11412" s="10" t="s">
        <v>22281</v>
      </c>
      <c r="J11412" t="s">
        <v>308</v>
      </c>
      <c r="K11412" t="s">
        <v>11081</v>
      </c>
      <c r="L11412" t="s">
        <v>5125</v>
      </c>
      <c r="M11412" t="s">
        <v>8024</v>
      </c>
      <c r="O11412" t="s">
        <v>194</v>
      </c>
      <c r="P11412" t="s">
        <v>289</v>
      </c>
      <c r="Q11412" t="s">
        <v>194</v>
      </c>
      <c r="R11412" t="s">
        <v>1995</v>
      </c>
      <c r="S11412" t="s">
        <v>1996</v>
      </c>
      <c r="T11412">
        <v>42803.41006678241</v>
      </c>
      <c r="U11412" t="s">
        <v>191</v>
      </c>
      <c r="V11412" t="s">
        <v>1996</v>
      </c>
      <c r="W11412">
        <v>42803.41006678241</v>
      </c>
    </row>
    <row r="11413" spans="3:23" x14ac:dyDescent="0.25">
      <c r="C11413" t="s">
        <v>36087</v>
      </c>
      <c r="D11413" t="s">
        <v>194</v>
      </c>
      <c r="E11413" t="s">
        <v>38465</v>
      </c>
      <c r="F11413" t="s">
        <v>38466</v>
      </c>
      <c r="G11413" t="s">
        <v>38467</v>
      </c>
      <c r="H11413" t="s">
        <v>315</v>
      </c>
      <c r="I11413" s="10" t="s">
        <v>22282</v>
      </c>
      <c r="J11413" t="s">
        <v>309</v>
      </c>
      <c r="K11413" t="s">
        <v>11082</v>
      </c>
      <c r="L11413" t="s">
        <v>5126</v>
      </c>
      <c r="M11413" t="s">
        <v>8025</v>
      </c>
      <c r="O11413" t="s">
        <v>194</v>
      </c>
      <c r="P11413" t="s">
        <v>289</v>
      </c>
      <c r="Q11413" t="s">
        <v>194</v>
      </c>
      <c r="R11413" t="s">
        <v>1995</v>
      </c>
      <c r="S11413" t="s">
        <v>1996</v>
      </c>
      <c r="T11413">
        <v>42803.41006678241</v>
      </c>
      <c r="U11413" t="s">
        <v>191</v>
      </c>
      <c r="V11413" t="s">
        <v>1996</v>
      </c>
      <c r="W11413">
        <v>42803.41006678241</v>
      </c>
    </row>
    <row r="11414" spans="3:23" x14ac:dyDescent="0.25">
      <c r="C11414" t="s">
        <v>36088</v>
      </c>
      <c r="D11414" t="s">
        <v>194</v>
      </c>
      <c r="E11414" t="s">
        <v>38465</v>
      </c>
      <c r="F11414" t="s">
        <v>38466</v>
      </c>
      <c r="G11414" t="s">
        <v>38467</v>
      </c>
      <c r="H11414" t="s">
        <v>314</v>
      </c>
      <c r="I11414" s="10" t="s">
        <v>22283</v>
      </c>
      <c r="J11414" t="s">
        <v>306</v>
      </c>
      <c r="K11414" t="s">
        <v>11082</v>
      </c>
      <c r="L11414" t="s">
        <v>5126</v>
      </c>
      <c r="M11414" t="s">
        <v>8025</v>
      </c>
      <c r="O11414" t="s">
        <v>194</v>
      </c>
      <c r="P11414" t="s">
        <v>289</v>
      </c>
      <c r="Q11414" t="s">
        <v>194</v>
      </c>
      <c r="R11414" t="s">
        <v>1995</v>
      </c>
      <c r="S11414" t="s">
        <v>1996</v>
      </c>
      <c r="T11414">
        <v>42803.41006678241</v>
      </c>
      <c r="U11414" t="s">
        <v>191</v>
      </c>
      <c r="V11414" t="s">
        <v>1996</v>
      </c>
      <c r="W11414">
        <v>42803.41006678241</v>
      </c>
    </row>
    <row r="11415" spans="3:23" x14ac:dyDescent="0.25">
      <c r="C11415" t="s">
        <v>36089</v>
      </c>
      <c r="D11415" t="s">
        <v>194</v>
      </c>
      <c r="E11415" t="s">
        <v>38465</v>
      </c>
      <c r="F11415" t="s">
        <v>38466</v>
      </c>
      <c r="G11415" t="s">
        <v>38467</v>
      </c>
      <c r="H11415" t="s">
        <v>311</v>
      </c>
      <c r="I11415" s="10" t="s">
        <v>22284</v>
      </c>
      <c r="J11415" t="s">
        <v>308</v>
      </c>
      <c r="K11415" t="s">
        <v>11082</v>
      </c>
      <c r="L11415" t="s">
        <v>5126</v>
      </c>
      <c r="M11415" t="s">
        <v>8025</v>
      </c>
      <c r="O11415" t="s">
        <v>194</v>
      </c>
      <c r="P11415" t="s">
        <v>289</v>
      </c>
      <c r="Q11415" t="s">
        <v>194</v>
      </c>
      <c r="R11415" t="s">
        <v>1995</v>
      </c>
      <c r="S11415" t="s">
        <v>1996</v>
      </c>
      <c r="T11415">
        <v>42803.41006678241</v>
      </c>
      <c r="U11415" t="s">
        <v>191</v>
      </c>
      <c r="V11415" t="s">
        <v>1996</v>
      </c>
      <c r="W11415">
        <v>42803.41006678241</v>
      </c>
    </row>
    <row r="11416" spans="3:23" x14ac:dyDescent="0.25">
      <c r="C11416" t="s">
        <v>36090</v>
      </c>
      <c r="D11416" t="s">
        <v>194</v>
      </c>
      <c r="E11416" t="s">
        <v>38465</v>
      </c>
      <c r="F11416" t="s">
        <v>38466</v>
      </c>
      <c r="G11416" t="s">
        <v>38467</v>
      </c>
      <c r="H11416" t="s">
        <v>1287</v>
      </c>
      <c r="I11416" s="10" t="s">
        <v>22285</v>
      </c>
      <c r="J11416" t="s">
        <v>586</v>
      </c>
      <c r="K11416" t="s">
        <v>11082</v>
      </c>
      <c r="L11416" t="s">
        <v>5126</v>
      </c>
      <c r="M11416" t="s">
        <v>8025</v>
      </c>
      <c r="O11416" t="s">
        <v>194</v>
      </c>
      <c r="P11416" t="s">
        <v>289</v>
      </c>
      <c r="Q11416" t="s">
        <v>194</v>
      </c>
      <c r="R11416" t="s">
        <v>1995</v>
      </c>
      <c r="S11416" t="s">
        <v>1996</v>
      </c>
      <c r="T11416">
        <v>42803.41006678241</v>
      </c>
      <c r="U11416" t="s">
        <v>191</v>
      </c>
      <c r="V11416" t="s">
        <v>1996</v>
      </c>
      <c r="W11416">
        <v>42803.41006678241</v>
      </c>
    </row>
    <row r="11417" spans="3:23" x14ac:dyDescent="0.25">
      <c r="C11417" t="s">
        <v>36091</v>
      </c>
      <c r="D11417" t="s">
        <v>194</v>
      </c>
      <c r="E11417" t="s">
        <v>38465</v>
      </c>
      <c r="F11417" t="s">
        <v>38466</v>
      </c>
      <c r="G11417" t="s">
        <v>38467</v>
      </c>
      <c r="H11417" t="s">
        <v>317</v>
      </c>
      <c r="I11417" s="10" t="s">
        <v>22286</v>
      </c>
      <c r="J11417" t="s">
        <v>304</v>
      </c>
      <c r="K11417" t="s">
        <v>11082</v>
      </c>
      <c r="L11417" t="s">
        <v>5126</v>
      </c>
      <c r="M11417" t="s">
        <v>8025</v>
      </c>
      <c r="O11417" t="s">
        <v>194</v>
      </c>
      <c r="P11417" t="s">
        <v>289</v>
      </c>
      <c r="Q11417" t="s">
        <v>194</v>
      </c>
      <c r="R11417" t="s">
        <v>1995</v>
      </c>
      <c r="S11417" t="s">
        <v>1996</v>
      </c>
      <c r="T11417">
        <v>42803.41006678241</v>
      </c>
      <c r="U11417" t="s">
        <v>191</v>
      </c>
      <c r="V11417" t="s">
        <v>1996</v>
      </c>
      <c r="W11417">
        <v>42803.41006678241</v>
      </c>
    </row>
    <row r="11418" spans="3:23" x14ac:dyDescent="0.25">
      <c r="C11418" t="s">
        <v>36092</v>
      </c>
      <c r="D11418" t="s">
        <v>194</v>
      </c>
      <c r="E11418" t="s">
        <v>38465</v>
      </c>
      <c r="F11418" t="s">
        <v>38466</v>
      </c>
      <c r="G11418" t="s">
        <v>38467</v>
      </c>
      <c r="H11418" t="s">
        <v>311</v>
      </c>
      <c r="I11418" s="10" t="s">
        <v>22287</v>
      </c>
      <c r="J11418" t="s">
        <v>308</v>
      </c>
      <c r="K11418" t="s">
        <v>11083</v>
      </c>
      <c r="L11418" t="s">
        <v>5127</v>
      </c>
      <c r="M11418" t="s">
        <v>8026</v>
      </c>
      <c r="O11418" t="s">
        <v>194</v>
      </c>
      <c r="P11418" t="s">
        <v>289</v>
      </c>
      <c r="Q11418" t="s">
        <v>194</v>
      </c>
      <c r="R11418" t="s">
        <v>1995</v>
      </c>
      <c r="S11418" t="s">
        <v>1996</v>
      </c>
      <c r="T11418">
        <v>42803.41006678241</v>
      </c>
      <c r="U11418" t="s">
        <v>191</v>
      </c>
      <c r="V11418" t="s">
        <v>1996</v>
      </c>
      <c r="W11418">
        <v>42803.41006678241</v>
      </c>
    </row>
    <row r="11419" spans="3:23" x14ac:dyDescent="0.25">
      <c r="C11419" t="s">
        <v>36093</v>
      </c>
      <c r="D11419" t="s">
        <v>194</v>
      </c>
      <c r="E11419" t="s">
        <v>38465</v>
      </c>
      <c r="F11419" t="s">
        <v>38466</v>
      </c>
      <c r="G11419" t="s">
        <v>38467</v>
      </c>
      <c r="H11419" t="s">
        <v>315</v>
      </c>
      <c r="I11419" s="10" t="s">
        <v>22288</v>
      </c>
      <c r="J11419" t="s">
        <v>309</v>
      </c>
      <c r="K11419" t="s">
        <v>11083</v>
      </c>
      <c r="L11419" t="s">
        <v>5127</v>
      </c>
      <c r="M11419" t="s">
        <v>8026</v>
      </c>
      <c r="O11419" t="s">
        <v>194</v>
      </c>
      <c r="P11419" t="s">
        <v>289</v>
      </c>
      <c r="Q11419" t="s">
        <v>194</v>
      </c>
      <c r="R11419" t="s">
        <v>1995</v>
      </c>
      <c r="S11419" t="s">
        <v>1996</v>
      </c>
      <c r="T11419">
        <v>42803.41006678241</v>
      </c>
      <c r="U11419" t="s">
        <v>191</v>
      </c>
      <c r="V11419" t="s">
        <v>1996</v>
      </c>
      <c r="W11419">
        <v>42803.41006678241</v>
      </c>
    </row>
    <row r="11420" spans="3:23" x14ac:dyDescent="0.25">
      <c r="C11420" t="s">
        <v>36094</v>
      </c>
      <c r="D11420" t="s">
        <v>194</v>
      </c>
      <c r="E11420" t="s">
        <v>38465</v>
      </c>
      <c r="F11420" t="s">
        <v>38466</v>
      </c>
      <c r="G11420" t="s">
        <v>38467</v>
      </c>
      <c r="H11420" t="s">
        <v>1293</v>
      </c>
      <c r="I11420" s="10" t="s">
        <v>22289</v>
      </c>
      <c r="J11420" t="s">
        <v>584</v>
      </c>
      <c r="K11420" t="s">
        <v>11083</v>
      </c>
      <c r="L11420" t="s">
        <v>5127</v>
      </c>
      <c r="M11420" t="s">
        <v>8026</v>
      </c>
      <c r="O11420" t="s">
        <v>194</v>
      </c>
      <c r="P11420" t="s">
        <v>289</v>
      </c>
      <c r="Q11420" t="s">
        <v>194</v>
      </c>
      <c r="R11420" t="s">
        <v>1995</v>
      </c>
      <c r="S11420" t="s">
        <v>1996</v>
      </c>
      <c r="T11420">
        <v>42803.41006678241</v>
      </c>
      <c r="U11420" t="s">
        <v>191</v>
      </c>
      <c r="V11420" t="s">
        <v>1996</v>
      </c>
      <c r="W11420">
        <v>42803.41006678241</v>
      </c>
    </row>
    <row r="11421" spans="3:23" x14ac:dyDescent="0.25">
      <c r="C11421" t="s">
        <v>36095</v>
      </c>
      <c r="D11421" t="s">
        <v>194</v>
      </c>
      <c r="E11421" t="s">
        <v>38465</v>
      </c>
      <c r="F11421" t="s">
        <v>38466</v>
      </c>
      <c r="G11421" t="s">
        <v>38467</v>
      </c>
      <c r="H11421" t="s">
        <v>1287</v>
      </c>
      <c r="I11421" s="10" t="s">
        <v>22290</v>
      </c>
      <c r="J11421" t="s">
        <v>586</v>
      </c>
      <c r="K11421" t="s">
        <v>11084</v>
      </c>
      <c r="L11421" t="s">
        <v>5128</v>
      </c>
      <c r="M11421" t="s">
        <v>8027</v>
      </c>
      <c r="O11421" t="s">
        <v>194</v>
      </c>
      <c r="P11421" t="s">
        <v>289</v>
      </c>
      <c r="Q11421" t="s">
        <v>194</v>
      </c>
      <c r="R11421" t="s">
        <v>1995</v>
      </c>
      <c r="S11421" t="s">
        <v>1996</v>
      </c>
      <c r="T11421">
        <v>42803.41006678241</v>
      </c>
      <c r="U11421" t="s">
        <v>191</v>
      </c>
      <c r="V11421" t="s">
        <v>1996</v>
      </c>
      <c r="W11421">
        <v>42803.41006678241</v>
      </c>
    </row>
    <row r="11422" spans="3:23" x14ac:dyDescent="0.25">
      <c r="C11422" t="s">
        <v>36096</v>
      </c>
      <c r="D11422" t="s">
        <v>194</v>
      </c>
      <c r="E11422" t="s">
        <v>38465</v>
      </c>
      <c r="F11422" t="s">
        <v>38466</v>
      </c>
      <c r="G11422" t="s">
        <v>38467</v>
      </c>
      <c r="H11422" t="s">
        <v>315</v>
      </c>
      <c r="I11422" s="10" t="s">
        <v>22291</v>
      </c>
      <c r="J11422" t="s">
        <v>309</v>
      </c>
      <c r="K11422" t="s">
        <v>11084</v>
      </c>
      <c r="L11422" t="s">
        <v>5128</v>
      </c>
      <c r="M11422" t="s">
        <v>8027</v>
      </c>
      <c r="O11422" t="s">
        <v>194</v>
      </c>
      <c r="P11422" t="s">
        <v>289</v>
      </c>
      <c r="Q11422" t="s">
        <v>194</v>
      </c>
      <c r="R11422" t="s">
        <v>1995</v>
      </c>
      <c r="S11422" t="s">
        <v>1996</v>
      </c>
      <c r="T11422">
        <v>42803.41006678241</v>
      </c>
      <c r="U11422" t="s">
        <v>191</v>
      </c>
      <c r="V11422" t="s">
        <v>1996</v>
      </c>
      <c r="W11422">
        <v>42803.41006678241</v>
      </c>
    </row>
    <row r="11423" spans="3:23" x14ac:dyDescent="0.25">
      <c r="C11423" t="s">
        <v>36097</v>
      </c>
      <c r="D11423" t="s">
        <v>194</v>
      </c>
      <c r="E11423" t="s">
        <v>38465</v>
      </c>
      <c r="F11423" t="s">
        <v>38466</v>
      </c>
      <c r="G11423" t="s">
        <v>38467</v>
      </c>
      <c r="H11423" t="s">
        <v>1285</v>
      </c>
      <c r="I11423" s="10" t="s">
        <v>22292</v>
      </c>
      <c r="J11423" t="s">
        <v>590</v>
      </c>
      <c r="K11423" t="s">
        <v>11084</v>
      </c>
      <c r="L11423" t="s">
        <v>5128</v>
      </c>
      <c r="M11423" t="s">
        <v>8027</v>
      </c>
      <c r="O11423" t="s">
        <v>194</v>
      </c>
      <c r="P11423" t="s">
        <v>289</v>
      </c>
      <c r="Q11423" t="s">
        <v>194</v>
      </c>
      <c r="R11423" t="s">
        <v>1995</v>
      </c>
      <c r="S11423" t="s">
        <v>1996</v>
      </c>
      <c r="T11423">
        <v>42803.41006678241</v>
      </c>
      <c r="U11423" t="s">
        <v>191</v>
      </c>
      <c r="V11423" t="s">
        <v>1996</v>
      </c>
      <c r="W11423">
        <v>42803.41006678241</v>
      </c>
    </row>
    <row r="11424" spans="3:23" x14ac:dyDescent="0.25">
      <c r="C11424" t="s">
        <v>36098</v>
      </c>
      <c r="D11424" t="s">
        <v>194</v>
      </c>
      <c r="E11424" t="s">
        <v>38465</v>
      </c>
      <c r="F11424" t="s">
        <v>38466</v>
      </c>
      <c r="G11424" t="s">
        <v>38467</v>
      </c>
      <c r="H11424" t="s">
        <v>311</v>
      </c>
      <c r="I11424" s="10" t="s">
        <v>22293</v>
      </c>
      <c r="J11424" t="s">
        <v>308</v>
      </c>
      <c r="K11424" t="s">
        <v>11084</v>
      </c>
      <c r="L11424" t="s">
        <v>5128</v>
      </c>
      <c r="M11424" t="s">
        <v>8027</v>
      </c>
      <c r="O11424" t="s">
        <v>194</v>
      </c>
      <c r="P11424" t="s">
        <v>289</v>
      </c>
      <c r="Q11424" t="s">
        <v>194</v>
      </c>
      <c r="R11424" t="s">
        <v>1995</v>
      </c>
      <c r="S11424" t="s">
        <v>1996</v>
      </c>
      <c r="T11424">
        <v>42803.41006678241</v>
      </c>
      <c r="U11424" t="s">
        <v>191</v>
      </c>
      <c r="V11424" t="s">
        <v>1996</v>
      </c>
      <c r="W11424">
        <v>42803.41006678241</v>
      </c>
    </row>
    <row r="11425" spans="3:23" x14ac:dyDescent="0.25">
      <c r="C11425" t="s">
        <v>36099</v>
      </c>
      <c r="D11425" t="s">
        <v>194</v>
      </c>
      <c r="E11425" t="s">
        <v>38465</v>
      </c>
      <c r="F11425" t="s">
        <v>38466</v>
      </c>
      <c r="G11425" t="s">
        <v>38467</v>
      </c>
      <c r="H11425" t="s">
        <v>313</v>
      </c>
      <c r="I11425" s="10" t="s">
        <v>22294</v>
      </c>
      <c r="J11425" t="s">
        <v>305</v>
      </c>
      <c r="K11425" t="s">
        <v>11085</v>
      </c>
      <c r="L11425" t="s">
        <v>5129</v>
      </c>
      <c r="M11425" t="s">
        <v>8028</v>
      </c>
      <c r="O11425" t="s">
        <v>194</v>
      </c>
      <c r="P11425" t="s">
        <v>289</v>
      </c>
      <c r="Q11425" t="s">
        <v>194</v>
      </c>
      <c r="R11425" t="s">
        <v>1995</v>
      </c>
      <c r="S11425" t="s">
        <v>1996</v>
      </c>
      <c r="T11425">
        <v>42803.41006678241</v>
      </c>
      <c r="U11425" t="s">
        <v>191</v>
      </c>
      <c r="V11425" t="s">
        <v>1996</v>
      </c>
      <c r="W11425">
        <v>42803.41006678241</v>
      </c>
    </row>
    <row r="11426" spans="3:23" x14ac:dyDescent="0.25">
      <c r="C11426" t="s">
        <v>36100</v>
      </c>
      <c r="D11426" t="s">
        <v>194</v>
      </c>
      <c r="E11426" t="s">
        <v>38465</v>
      </c>
      <c r="F11426" t="s">
        <v>38466</v>
      </c>
      <c r="G11426" t="s">
        <v>38467</v>
      </c>
      <c r="H11426" t="s">
        <v>314</v>
      </c>
      <c r="I11426" s="10" t="s">
        <v>22295</v>
      </c>
      <c r="J11426" t="s">
        <v>306</v>
      </c>
      <c r="K11426" t="s">
        <v>11085</v>
      </c>
      <c r="L11426" t="s">
        <v>5129</v>
      </c>
      <c r="M11426" t="s">
        <v>8028</v>
      </c>
      <c r="O11426" t="s">
        <v>194</v>
      </c>
      <c r="P11426" t="s">
        <v>289</v>
      </c>
      <c r="Q11426" t="s">
        <v>194</v>
      </c>
      <c r="R11426" t="s">
        <v>1995</v>
      </c>
      <c r="S11426" t="s">
        <v>1996</v>
      </c>
      <c r="T11426">
        <v>42803.41006678241</v>
      </c>
      <c r="U11426" t="s">
        <v>191</v>
      </c>
      <c r="V11426" t="s">
        <v>1996</v>
      </c>
      <c r="W11426">
        <v>42803.41006678241</v>
      </c>
    </row>
    <row r="11427" spans="3:23" x14ac:dyDescent="0.25">
      <c r="C11427" t="s">
        <v>36101</v>
      </c>
      <c r="D11427" t="s">
        <v>194</v>
      </c>
      <c r="E11427" t="s">
        <v>38465</v>
      </c>
      <c r="F11427" t="s">
        <v>38466</v>
      </c>
      <c r="G11427" t="s">
        <v>38467</v>
      </c>
      <c r="H11427" t="s">
        <v>311</v>
      </c>
      <c r="I11427" s="10" t="s">
        <v>22296</v>
      </c>
      <c r="J11427" t="s">
        <v>308</v>
      </c>
      <c r="K11427" t="s">
        <v>11085</v>
      </c>
      <c r="L11427" t="s">
        <v>5129</v>
      </c>
      <c r="M11427" t="s">
        <v>8028</v>
      </c>
      <c r="O11427" t="s">
        <v>194</v>
      </c>
      <c r="P11427" t="s">
        <v>289</v>
      </c>
      <c r="Q11427" t="s">
        <v>194</v>
      </c>
      <c r="R11427" t="s">
        <v>1995</v>
      </c>
      <c r="S11427" t="s">
        <v>1996</v>
      </c>
      <c r="T11427">
        <v>42803.41006678241</v>
      </c>
      <c r="U11427" t="s">
        <v>191</v>
      </c>
      <c r="V11427" t="s">
        <v>1996</v>
      </c>
      <c r="W11427">
        <v>42803.41006678241</v>
      </c>
    </row>
    <row r="11428" spans="3:23" x14ac:dyDescent="0.25">
      <c r="C11428" t="s">
        <v>36102</v>
      </c>
      <c r="D11428" t="s">
        <v>194</v>
      </c>
      <c r="E11428" t="s">
        <v>38465</v>
      </c>
      <c r="F11428" t="s">
        <v>38466</v>
      </c>
      <c r="G11428" t="s">
        <v>38467</v>
      </c>
      <c r="H11428" t="s">
        <v>317</v>
      </c>
      <c r="I11428" s="10" t="s">
        <v>22297</v>
      </c>
      <c r="J11428" t="s">
        <v>304</v>
      </c>
      <c r="K11428" t="s">
        <v>11085</v>
      </c>
      <c r="L11428" t="s">
        <v>5129</v>
      </c>
      <c r="M11428" t="s">
        <v>8028</v>
      </c>
      <c r="O11428" t="s">
        <v>194</v>
      </c>
      <c r="P11428" t="s">
        <v>289</v>
      </c>
      <c r="Q11428" t="s">
        <v>194</v>
      </c>
      <c r="R11428" t="s">
        <v>1995</v>
      </c>
      <c r="S11428" t="s">
        <v>1996</v>
      </c>
      <c r="T11428">
        <v>42803.41006678241</v>
      </c>
      <c r="U11428" t="s">
        <v>191</v>
      </c>
      <c r="V11428" t="s">
        <v>1996</v>
      </c>
      <c r="W11428">
        <v>42803.41006678241</v>
      </c>
    </row>
    <row r="11429" spans="3:23" x14ac:dyDescent="0.25">
      <c r="C11429" t="s">
        <v>36103</v>
      </c>
      <c r="D11429" t="s">
        <v>194</v>
      </c>
      <c r="E11429" t="s">
        <v>38465</v>
      </c>
      <c r="F11429" t="s">
        <v>38466</v>
      </c>
      <c r="G11429" t="s">
        <v>38467</v>
      </c>
      <c r="H11429" t="s">
        <v>1302</v>
      </c>
      <c r="I11429" s="10" t="s">
        <v>22298</v>
      </c>
      <c r="J11429" t="s">
        <v>583</v>
      </c>
      <c r="K11429" t="s">
        <v>11086</v>
      </c>
      <c r="L11429" t="s">
        <v>5130</v>
      </c>
      <c r="M11429" t="s">
        <v>8029</v>
      </c>
      <c r="O11429" t="s">
        <v>194</v>
      </c>
      <c r="P11429" t="s">
        <v>289</v>
      </c>
      <c r="Q11429" t="s">
        <v>194</v>
      </c>
      <c r="R11429" t="s">
        <v>1995</v>
      </c>
      <c r="S11429" t="s">
        <v>1996</v>
      </c>
      <c r="T11429">
        <v>42803.41006678241</v>
      </c>
      <c r="U11429" t="s">
        <v>191</v>
      </c>
      <c r="V11429" t="s">
        <v>1996</v>
      </c>
      <c r="W11429">
        <v>42803.41006678241</v>
      </c>
    </row>
    <row r="11430" spans="3:23" x14ac:dyDescent="0.25">
      <c r="C11430" t="s">
        <v>36104</v>
      </c>
      <c r="D11430" t="s">
        <v>194</v>
      </c>
      <c r="E11430" t="s">
        <v>38465</v>
      </c>
      <c r="F11430" t="s">
        <v>38466</v>
      </c>
      <c r="G11430" t="s">
        <v>38467</v>
      </c>
      <c r="H11430" t="s">
        <v>314</v>
      </c>
      <c r="I11430" s="10" t="s">
        <v>22299</v>
      </c>
      <c r="J11430" t="s">
        <v>306</v>
      </c>
      <c r="K11430" t="s">
        <v>11086</v>
      </c>
      <c r="L11430" t="s">
        <v>5130</v>
      </c>
      <c r="M11430" t="s">
        <v>8029</v>
      </c>
      <c r="O11430" t="s">
        <v>194</v>
      </c>
      <c r="P11430" t="s">
        <v>289</v>
      </c>
      <c r="Q11430" t="s">
        <v>194</v>
      </c>
      <c r="R11430" t="s">
        <v>1995</v>
      </c>
      <c r="S11430" t="s">
        <v>1996</v>
      </c>
      <c r="T11430">
        <v>42803.41006678241</v>
      </c>
      <c r="U11430" t="s">
        <v>191</v>
      </c>
      <c r="V11430" t="s">
        <v>1996</v>
      </c>
      <c r="W11430">
        <v>42803.41006678241</v>
      </c>
    </row>
    <row r="11431" spans="3:23" x14ac:dyDescent="0.25">
      <c r="C11431" t="s">
        <v>36105</v>
      </c>
      <c r="D11431" t="s">
        <v>194</v>
      </c>
      <c r="E11431" t="s">
        <v>38465</v>
      </c>
      <c r="F11431" t="s">
        <v>38466</v>
      </c>
      <c r="G11431" t="s">
        <v>38467</v>
      </c>
      <c r="H11431" t="s">
        <v>315</v>
      </c>
      <c r="I11431" s="10" t="s">
        <v>22300</v>
      </c>
      <c r="J11431" t="s">
        <v>309</v>
      </c>
      <c r="K11431" t="s">
        <v>11086</v>
      </c>
      <c r="L11431" t="s">
        <v>5130</v>
      </c>
      <c r="M11431" t="s">
        <v>8029</v>
      </c>
      <c r="O11431" t="s">
        <v>194</v>
      </c>
      <c r="P11431" t="s">
        <v>289</v>
      </c>
      <c r="Q11431" t="s">
        <v>194</v>
      </c>
      <c r="R11431" t="s">
        <v>1995</v>
      </c>
      <c r="S11431" t="s">
        <v>1996</v>
      </c>
      <c r="T11431">
        <v>42803.41006678241</v>
      </c>
      <c r="U11431" t="s">
        <v>191</v>
      </c>
      <c r="V11431" t="s">
        <v>1996</v>
      </c>
      <c r="W11431">
        <v>42803.41006678241</v>
      </c>
    </row>
    <row r="11432" spans="3:23" x14ac:dyDescent="0.25">
      <c r="C11432" t="s">
        <v>36106</v>
      </c>
      <c r="D11432" t="s">
        <v>194</v>
      </c>
      <c r="E11432" t="s">
        <v>38465</v>
      </c>
      <c r="F11432" t="s">
        <v>38466</v>
      </c>
      <c r="G11432" t="s">
        <v>38467</v>
      </c>
      <c r="H11432" t="s">
        <v>1299</v>
      </c>
      <c r="I11432" s="10" t="s">
        <v>22301</v>
      </c>
      <c r="J11432" t="s">
        <v>593</v>
      </c>
      <c r="K11432" t="s">
        <v>11086</v>
      </c>
      <c r="L11432" t="s">
        <v>5130</v>
      </c>
      <c r="M11432" t="s">
        <v>8029</v>
      </c>
      <c r="O11432" t="s">
        <v>194</v>
      </c>
      <c r="P11432" t="s">
        <v>289</v>
      </c>
      <c r="Q11432" t="s">
        <v>194</v>
      </c>
      <c r="R11432" t="s">
        <v>1995</v>
      </c>
      <c r="S11432" t="s">
        <v>1996</v>
      </c>
      <c r="T11432">
        <v>42803.41006678241</v>
      </c>
      <c r="U11432" t="s">
        <v>191</v>
      </c>
      <c r="V11432" t="s">
        <v>1996</v>
      </c>
      <c r="W11432">
        <v>42803.41006678241</v>
      </c>
    </row>
    <row r="11433" spans="3:23" x14ac:dyDescent="0.25">
      <c r="C11433" t="s">
        <v>36107</v>
      </c>
      <c r="D11433" t="s">
        <v>194</v>
      </c>
      <c r="E11433" t="s">
        <v>38465</v>
      </c>
      <c r="F11433" t="s">
        <v>38466</v>
      </c>
      <c r="G11433" t="s">
        <v>38467</v>
      </c>
      <c r="H11433" t="s">
        <v>311</v>
      </c>
      <c r="I11433" s="10" t="s">
        <v>22302</v>
      </c>
      <c r="J11433" t="s">
        <v>308</v>
      </c>
      <c r="K11433" t="s">
        <v>11086</v>
      </c>
      <c r="L11433" t="s">
        <v>5130</v>
      </c>
      <c r="M11433" t="s">
        <v>8029</v>
      </c>
      <c r="O11433" t="s">
        <v>194</v>
      </c>
      <c r="P11433" t="s">
        <v>289</v>
      </c>
      <c r="Q11433" t="s">
        <v>194</v>
      </c>
      <c r="R11433" t="s">
        <v>1995</v>
      </c>
      <c r="S11433" t="s">
        <v>1996</v>
      </c>
      <c r="T11433">
        <v>42803.41006678241</v>
      </c>
      <c r="U11433" t="s">
        <v>191</v>
      </c>
      <c r="V11433" t="s">
        <v>1996</v>
      </c>
      <c r="W11433">
        <v>42803.41006678241</v>
      </c>
    </row>
    <row r="11434" spans="3:23" x14ac:dyDescent="0.25">
      <c r="C11434" t="s">
        <v>36108</v>
      </c>
      <c r="D11434" t="s">
        <v>194</v>
      </c>
      <c r="E11434" t="s">
        <v>38465</v>
      </c>
      <c r="F11434" t="s">
        <v>38466</v>
      </c>
      <c r="G11434" t="s">
        <v>38467</v>
      </c>
      <c r="H11434" t="s">
        <v>311</v>
      </c>
      <c r="I11434" s="10" t="s">
        <v>22303</v>
      </c>
      <c r="J11434" t="s">
        <v>308</v>
      </c>
      <c r="K11434" t="s">
        <v>11087</v>
      </c>
      <c r="L11434" t="s">
        <v>5131</v>
      </c>
      <c r="M11434" t="s">
        <v>8030</v>
      </c>
      <c r="O11434" t="s">
        <v>194</v>
      </c>
      <c r="P11434" t="s">
        <v>289</v>
      </c>
      <c r="Q11434" t="s">
        <v>194</v>
      </c>
      <c r="R11434" t="s">
        <v>1995</v>
      </c>
      <c r="S11434" t="s">
        <v>1996</v>
      </c>
      <c r="T11434">
        <v>42803.41006678241</v>
      </c>
      <c r="U11434" t="s">
        <v>191</v>
      </c>
      <c r="V11434" t="s">
        <v>1996</v>
      </c>
      <c r="W11434">
        <v>42803.41006678241</v>
      </c>
    </row>
    <row r="11435" spans="3:23" x14ac:dyDescent="0.25">
      <c r="C11435" t="s">
        <v>36109</v>
      </c>
      <c r="D11435" t="s">
        <v>194</v>
      </c>
      <c r="E11435" t="s">
        <v>38465</v>
      </c>
      <c r="F11435" t="s">
        <v>38466</v>
      </c>
      <c r="G11435" t="s">
        <v>38467</v>
      </c>
      <c r="H11435" t="s">
        <v>317</v>
      </c>
      <c r="I11435" s="10" t="s">
        <v>22304</v>
      </c>
      <c r="J11435" t="s">
        <v>304</v>
      </c>
      <c r="K11435" t="s">
        <v>11087</v>
      </c>
      <c r="L11435" t="s">
        <v>5131</v>
      </c>
      <c r="M11435" t="s">
        <v>8030</v>
      </c>
      <c r="O11435" t="s">
        <v>194</v>
      </c>
      <c r="P11435" t="s">
        <v>289</v>
      </c>
      <c r="Q11435" t="s">
        <v>194</v>
      </c>
      <c r="R11435" t="s">
        <v>1995</v>
      </c>
      <c r="S11435" t="s">
        <v>1996</v>
      </c>
      <c r="T11435">
        <v>42803.41006678241</v>
      </c>
      <c r="U11435" t="s">
        <v>191</v>
      </c>
      <c r="V11435" t="s">
        <v>1996</v>
      </c>
      <c r="W11435">
        <v>42803.41006678241</v>
      </c>
    </row>
    <row r="11436" spans="3:23" x14ac:dyDescent="0.25">
      <c r="C11436" t="s">
        <v>36110</v>
      </c>
      <c r="D11436" t="s">
        <v>194</v>
      </c>
      <c r="E11436" t="s">
        <v>38465</v>
      </c>
      <c r="F11436" t="s">
        <v>38466</v>
      </c>
      <c r="G11436" t="s">
        <v>38467</v>
      </c>
      <c r="H11436" t="s">
        <v>1287</v>
      </c>
      <c r="I11436" s="10" t="s">
        <v>22305</v>
      </c>
      <c r="J11436" t="s">
        <v>586</v>
      </c>
      <c r="K11436" t="s">
        <v>11087</v>
      </c>
      <c r="L11436" t="s">
        <v>5131</v>
      </c>
      <c r="M11436" t="s">
        <v>8030</v>
      </c>
      <c r="O11436" t="s">
        <v>194</v>
      </c>
      <c r="P11436" t="s">
        <v>289</v>
      </c>
      <c r="Q11436" t="s">
        <v>194</v>
      </c>
      <c r="R11436" t="s">
        <v>1995</v>
      </c>
      <c r="S11436" t="s">
        <v>1996</v>
      </c>
      <c r="T11436">
        <v>42803.41006678241</v>
      </c>
      <c r="U11436" t="s">
        <v>191</v>
      </c>
      <c r="V11436" t="s">
        <v>1996</v>
      </c>
      <c r="W11436">
        <v>42803.41006678241</v>
      </c>
    </row>
    <row r="11437" spans="3:23" x14ac:dyDescent="0.25">
      <c r="C11437" t="s">
        <v>36111</v>
      </c>
      <c r="D11437" t="s">
        <v>194</v>
      </c>
      <c r="E11437" t="s">
        <v>38465</v>
      </c>
      <c r="F11437" t="s">
        <v>38466</v>
      </c>
      <c r="G11437" t="s">
        <v>38467</v>
      </c>
      <c r="H11437" t="s">
        <v>314</v>
      </c>
      <c r="I11437" s="10" t="s">
        <v>22306</v>
      </c>
      <c r="J11437" t="s">
        <v>306</v>
      </c>
      <c r="K11437" t="s">
        <v>11087</v>
      </c>
      <c r="L11437" t="s">
        <v>5131</v>
      </c>
      <c r="M11437" t="s">
        <v>8030</v>
      </c>
      <c r="O11437" t="s">
        <v>194</v>
      </c>
      <c r="P11437" t="s">
        <v>289</v>
      </c>
      <c r="Q11437" t="s">
        <v>194</v>
      </c>
      <c r="R11437" t="s">
        <v>1995</v>
      </c>
      <c r="S11437" t="s">
        <v>1996</v>
      </c>
      <c r="T11437">
        <v>42803.41006678241</v>
      </c>
      <c r="U11437" t="s">
        <v>191</v>
      </c>
      <c r="V11437" t="s">
        <v>1996</v>
      </c>
      <c r="W11437">
        <v>42803.41006678241</v>
      </c>
    </row>
    <row r="11438" spans="3:23" x14ac:dyDescent="0.25">
      <c r="C11438" t="s">
        <v>36112</v>
      </c>
      <c r="D11438" t="s">
        <v>194</v>
      </c>
      <c r="E11438" t="s">
        <v>38465</v>
      </c>
      <c r="F11438" t="s">
        <v>38466</v>
      </c>
      <c r="G11438" t="s">
        <v>38467</v>
      </c>
      <c r="H11438" t="s">
        <v>315</v>
      </c>
      <c r="I11438" s="10" t="s">
        <v>22307</v>
      </c>
      <c r="J11438" t="s">
        <v>309</v>
      </c>
      <c r="K11438" t="s">
        <v>11088</v>
      </c>
      <c r="L11438" t="s">
        <v>5132</v>
      </c>
      <c r="M11438" t="s">
        <v>8031</v>
      </c>
      <c r="O11438" t="s">
        <v>194</v>
      </c>
      <c r="P11438" t="s">
        <v>289</v>
      </c>
      <c r="Q11438" t="s">
        <v>194</v>
      </c>
      <c r="R11438" t="s">
        <v>1995</v>
      </c>
      <c r="S11438" t="s">
        <v>1996</v>
      </c>
      <c r="T11438">
        <v>42803.41006678241</v>
      </c>
      <c r="U11438" t="s">
        <v>191</v>
      </c>
      <c r="V11438" t="s">
        <v>1996</v>
      </c>
      <c r="W11438">
        <v>42803.41006678241</v>
      </c>
    </row>
    <row r="11439" spans="3:23" x14ac:dyDescent="0.25">
      <c r="C11439" t="s">
        <v>36113</v>
      </c>
      <c r="D11439" t="s">
        <v>194</v>
      </c>
      <c r="E11439" t="s">
        <v>38465</v>
      </c>
      <c r="F11439" t="s">
        <v>38466</v>
      </c>
      <c r="G11439" t="s">
        <v>38467</v>
      </c>
      <c r="H11439" t="s">
        <v>311</v>
      </c>
      <c r="I11439" s="10" t="s">
        <v>22308</v>
      </c>
      <c r="J11439" t="s">
        <v>308</v>
      </c>
      <c r="K11439" t="s">
        <v>11088</v>
      </c>
      <c r="L11439" t="s">
        <v>5132</v>
      </c>
      <c r="M11439" t="s">
        <v>8031</v>
      </c>
      <c r="O11439" t="s">
        <v>194</v>
      </c>
      <c r="P11439" t="s">
        <v>289</v>
      </c>
      <c r="Q11439" t="s">
        <v>194</v>
      </c>
      <c r="R11439" t="s">
        <v>1995</v>
      </c>
      <c r="S11439" t="s">
        <v>1996</v>
      </c>
      <c r="T11439">
        <v>42803.41006678241</v>
      </c>
      <c r="U11439" t="s">
        <v>191</v>
      </c>
      <c r="V11439" t="s">
        <v>1996</v>
      </c>
      <c r="W11439">
        <v>42803.41006678241</v>
      </c>
    </row>
    <row r="11440" spans="3:23" x14ac:dyDescent="0.25">
      <c r="C11440" t="s">
        <v>36114</v>
      </c>
      <c r="D11440" t="s">
        <v>194</v>
      </c>
      <c r="E11440" t="s">
        <v>38465</v>
      </c>
      <c r="F11440" t="s">
        <v>38466</v>
      </c>
      <c r="G11440" t="s">
        <v>38467</v>
      </c>
      <c r="H11440" t="s">
        <v>314</v>
      </c>
      <c r="I11440" s="10" t="s">
        <v>22309</v>
      </c>
      <c r="J11440" t="s">
        <v>306</v>
      </c>
      <c r="K11440" t="s">
        <v>11088</v>
      </c>
      <c r="L11440" t="s">
        <v>5132</v>
      </c>
      <c r="M11440" t="s">
        <v>8031</v>
      </c>
      <c r="O11440" t="s">
        <v>194</v>
      </c>
      <c r="P11440" t="s">
        <v>289</v>
      </c>
      <c r="Q11440" t="s">
        <v>194</v>
      </c>
      <c r="R11440" t="s">
        <v>1995</v>
      </c>
      <c r="S11440" t="s">
        <v>1996</v>
      </c>
      <c r="T11440">
        <v>42803.41006678241</v>
      </c>
      <c r="U11440" t="s">
        <v>191</v>
      </c>
      <c r="V11440" t="s">
        <v>1996</v>
      </c>
      <c r="W11440">
        <v>42803.41006678241</v>
      </c>
    </row>
    <row r="11441" spans="3:23" x14ac:dyDescent="0.25">
      <c r="C11441" t="s">
        <v>36115</v>
      </c>
      <c r="D11441" t="s">
        <v>194</v>
      </c>
      <c r="E11441" t="s">
        <v>38465</v>
      </c>
      <c r="F11441" t="s">
        <v>38466</v>
      </c>
      <c r="G11441" t="s">
        <v>38467</v>
      </c>
      <c r="H11441" t="s">
        <v>314</v>
      </c>
      <c r="I11441" s="10" t="s">
        <v>22310</v>
      </c>
      <c r="J11441" t="s">
        <v>306</v>
      </c>
      <c r="K11441" t="s">
        <v>11089</v>
      </c>
      <c r="L11441" t="s">
        <v>5133</v>
      </c>
      <c r="M11441" t="s">
        <v>8032</v>
      </c>
      <c r="O11441" t="s">
        <v>194</v>
      </c>
      <c r="P11441" t="s">
        <v>289</v>
      </c>
      <c r="Q11441" t="s">
        <v>194</v>
      </c>
      <c r="R11441" t="s">
        <v>1995</v>
      </c>
      <c r="S11441" t="s">
        <v>1996</v>
      </c>
      <c r="T11441">
        <v>42803.41006678241</v>
      </c>
      <c r="U11441" t="s">
        <v>191</v>
      </c>
      <c r="V11441" t="s">
        <v>1996</v>
      </c>
      <c r="W11441">
        <v>42803.41006678241</v>
      </c>
    </row>
    <row r="11442" spans="3:23" x14ac:dyDescent="0.25">
      <c r="C11442" t="s">
        <v>36116</v>
      </c>
      <c r="D11442" t="s">
        <v>194</v>
      </c>
      <c r="E11442" t="s">
        <v>38465</v>
      </c>
      <c r="F11442" t="s">
        <v>38466</v>
      </c>
      <c r="G11442" t="s">
        <v>38467</v>
      </c>
      <c r="H11442" t="s">
        <v>315</v>
      </c>
      <c r="I11442" s="10" t="s">
        <v>22311</v>
      </c>
      <c r="J11442" t="s">
        <v>309</v>
      </c>
      <c r="K11442" t="s">
        <v>11089</v>
      </c>
      <c r="L11442" t="s">
        <v>5133</v>
      </c>
      <c r="M11442" t="s">
        <v>8032</v>
      </c>
      <c r="O11442" t="s">
        <v>194</v>
      </c>
      <c r="P11442" t="s">
        <v>289</v>
      </c>
      <c r="Q11442" t="s">
        <v>194</v>
      </c>
      <c r="R11442" t="s">
        <v>1995</v>
      </c>
      <c r="S11442" t="s">
        <v>1996</v>
      </c>
      <c r="T11442">
        <v>42803.41006678241</v>
      </c>
      <c r="U11442" t="s">
        <v>191</v>
      </c>
      <c r="V11442" t="s">
        <v>1996</v>
      </c>
      <c r="W11442">
        <v>42803.41006678241</v>
      </c>
    </row>
    <row r="11443" spans="3:23" x14ac:dyDescent="0.25">
      <c r="C11443" t="s">
        <v>36117</v>
      </c>
      <c r="D11443" t="s">
        <v>194</v>
      </c>
      <c r="E11443" t="s">
        <v>38465</v>
      </c>
      <c r="F11443" t="s">
        <v>38466</v>
      </c>
      <c r="G11443" t="s">
        <v>38467</v>
      </c>
      <c r="H11443" t="s">
        <v>311</v>
      </c>
      <c r="I11443" s="10" t="s">
        <v>22312</v>
      </c>
      <c r="J11443" t="s">
        <v>308</v>
      </c>
      <c r="K11443" t="s">
        <v>11089</v>
      </c>
      <c r="L11443" t="s">
        <v>5133</v>
      </c>
      <c r="M11443" t="s">
        <v>8032</v>
      </c>
      <c r="O11443" t="s">
        <v>194</v>
      </c>
      <c r="P11443" t="s">
        <v>289</v>
      </c>
      <c r="Q11443" t="s">
        <v>194</v>
      </c>
      <c r="R11443" t="s">
        <v>1995</v>
      </c>
      <c r="S11443" t="s">
        <v>1996</v>
      </c>
      <c r="T11443">
        <v>42803.41006678241</v>
      </c>
      <c r="U11443" t="s">
        <v>191</v>
      </c>
      <c r="V11443" t="s">
        <v>1996</v>
      </c>
      <c r="W11443">
        <v>42803.41006678241</v>
      </c>
    </row>
    <row r="11444" spans="3:23" x14ac:dyDescent="0.25">
      <c r="C11444" t="s">
        <v>36118</v>
      </c>
      <c r="D11444" t="s">
        <v>194</v>
      </c>
      <c r="E11444" t="s">
        <v>38465</v>
      </c>
      <c r="F11444" t="s">
        <v>38466</v>
      </c>
      <c r="G11444" t="s">
        <v>38467</v>
      </c>
      <c r="H11444" t="s">
        <v>315</v>
      </c>
      <c r="I11444" s="10" t="s">
        <v>22313</v>
      </c>
      <c r="J11444" t="s">
        <v>309</v>
      </c>
      <c r="K11444" t="s">
        <v>11090</v>
      </c>
      <c r="L11444" t="s">
        <v>5134</v>
      </c>
      <c r="M11444" t="s">
        <v>8033</v>
      </c>
      <c r="O11444" t="s">
        <v>194</v>
      </c>
      <c r="P11444" t="s">
        <v>289</v>
      </c>
      <c r="Q11444" t="s">
        <v>194</v>
      </c>
      <c r="R11444" t="s">
        <v>1995</v>
      </c>
      <c r="S11444" t="s">
        <v>1996</v>
      </c>
      <c r="T11444">
        <v>42803.41006678241</v>
      </c>
      <c r="U11444" t="s">
        <v>191</v>
      </c>
      <c r="V11444" t="s">
        <v>1996</v>
      </c>
      <c r="W11444">
        <v>42803.41006678241</v>
      </c>
    </row>
    <row r="11445" spans="3:23" x14ac:dyDescent="0.25">
      <c r="C11445" t="s">
        <v>36119</v>
      </c>
      <c r="D11445" t="s">
        <v>194</v>
      </c>
      <c r="E11445" t="s">
        <v>38465</v>
      </c>
      <c r="F11445" t="s">
        <v>38466</v>
      </c>
      <c r="G11445" t="s">
        <v>38467</v>
      </c>
      <c r="H11445" t="s">
        <v>311</v>
      </c>
      <c r="I11445" s="10" t="s">
        <v>22314</v>
      </c>
      <c r="J11445" t="s">
        <v>308</v>
      </c>
      <c r="K11445" t="s">
        <v>11090</v>
      </c>
      <c r="L11445" t="s">
        <v>5134</v>
      </c>
      <c r="M11445" t="s">
        <v>8033</v>
      </c>
      <c r="O11445" t="s">
        <v>194</v>
      </c>
      <c r="P11445" t="s">
        <v>289</v>
      </c>
      <c r="Q11445" t="s">
        <v>194</v>
      </c>
      <c r="R11445" t="s">
        <v>1995</v>
      </c>
      <c r="S11445" t="s">
        <v>1996</v>
      </c>
      <c r="T11445">
        <v>42803.41006678241</v>
      </c>
      <c r="U11445" t="s">
        <v>191</v>
      </c>
      <c r="V11445" t="s">
        <v>1996</v>
      </c>
      <c r="W11445">
        <v>42803.41006678241</v>
      </c>
    </row>
    <row r="11446" spans="3:23" x14ac:dyDescent="0.25">
      <c r="C11446" t="s">
        <v>36120</v>
      </c>
      <c r="D11446" t="s">
        <v>194</v>
      </c>
      <c r="E11446" t="s">
        <v>38465</v>
      </c>
      <c r="F11446" t="s">
        <v>38466</v>
      </c>
      <c r="G11446" t="s">
        <v>38467</v>
      </c>
      <c r="H11446" t="s">
        <v>1311</v>
      </c>
      <c r="I11446" s="10" t="s">
        <v>22315</v>
      </c>
      <c r="J11446" t="s">
        <v>588</v>
      </c>
      <c r="K11446" t="s">
        <v>11090</v>
      </c>
      <c r="L11446" t="s">
        <v>5134</v>
      </c>
      <c r="M11446" t="s">
        <v>8033</v>
      </c>
      <c r="O11446" t="s">
        <v>194</v>
      </c>
      <c r="P11446" t="s">
        <v>289</v>
      </c>
      <c r="Q11446" t="s">
        <v>194</v>
      </c>
      <c r="R11446" t="s">
        <v>1995</v>
      </c>
      <c r="S11446" t="s">
        <v>1996</v>
      </c>
      <c r="T11446">
        <v>42803.41006678241</v>
      </c>
      <c r="U11446" t="s">
        <v>191</v>
      </c>
      <c r="V11446" t="s">
        <v>1996</v>
      </c>
      <c r="W11446">
        <v>42803.41006678241</v>
      </c>
    </row>
    <row r="11447" spans="3:23" x14ac:dyDescent="0.25">
      <c r="C11447" t="s">
        <v>36121</v>
      </c>
      <c r="D11447" t="s">
        <v>194</v>
      </c>
      <c r="E11447" t="s">
        <v>38465</v>
      </c>
      <c r="F11447" t="s">
        <v>38466</v>
      </c>
      <c r="G11447" t="s">
        <v>38467</v>
      </c>
      <c r="H11447" t="s">
        <v>317</v>
      </c>
      <c r="I11447" s="10" t="s">
        <v>22316</v>
      </c>
      <c r="J11447" t="s">
        <v>304</v>
      </c>
      <c r="K11447" t="s">
        <v>11090</v>
      </c>
      <c r="L11447" t="s">
        <v>5134</v>
      </c>
      <c r="M11447" t="s">
        <v>8033</v>
      </c>
      <c r="O11447" t="s">
        <v>194</v>
      </c>
      <c r="P11447" t="s">
        <v>289</v>
      </c>
      <c r="Q11447" t="s">
        <v>194</v>
      </c>
      <c r="R11447" t="s">
        <v>1995</v>
      </c>
      <c r="S11447" t="s">
        <v>1996</v>
      </c>
      <c r="T11447">
        <v>42803.41006678241</v>
      </c>
      <c r="U11447" t="s">
        <v>191</v>
      </c>
      <c r="V11447" t="s">
        <v>1996</v>
      </c>
      <c r="W11447">
        <v>42803.41006678241</v>
      </c>
    </row>
    <row r="11448" spans="3:23" x14ac:dyDescent="0.25">
      <c r="C11448" t="s">
        <v>36122</v>
      </c>
      <c r="D11448" t="s">
        <v>194</v>
      </c>
      <c r="E11448" t="s">
        <v>38465</v>
      </c>
      <c r="F11448" t="s">
        <v>38466</v>
      </c>
      <c r="G11448" t="s">
        <v>38467</v>
      </c>
      <c r="H11448" t="s">
        <v>1302</v>
      </c>
      <c r="I11448" s="10" t="s">
        <v>22317</v>
      </c>
      <c r="J11448" t="s">
        <v>583</v>
      </c>
      <c r="K11448" t="s">
        <v>11091</v>
      </c>
      <c r="L11448" t="s">
        <v>5135</v>
      </c>
      <c r="M11448" t="s">
        <v>8034</v>
      </c>
      <c r="O11448" t="s">
        <v>194</v>
      </c>
      <c r="P11448" t="s">
        <v>289</v>
      </c>
      <c r="Q11448" t="s">
        <v>194</v>
      </c>
      <c r="R11448" t="s">
        <v>1995</v>
      </c>
      <c r="S11448" t="s">
        <v>1996</v>
      </c>
      <c r="T11448">
        <v>42803.41006678241</v>
      </c>
      <c r="U11448" t="s">
        <v>191</v>
      </c>
      <c r="V11448" t="s">
        <v>1996</v>
      </c>
      <c r="W11448">
        <v>42803.41006678241</v>
      </c>
    </row>
    <row r="11449" spans="3:23" x14ac:dyDescent="0.25">
      <c r="C11449" t="s">
        <v>36123</v>
      </c>
      <c r="D11449" t="s">
        <v>194</v>
      </c>
      <c r="E11449" t="s">
        <v>38465</v>
      </c>
      <c r="F11449" t="s">
        <v>38466</v>
      </c>
      <c r="G11449" t="s">
        <v>38467</v>
      </c>
      <c r="H11449" t="s">
        <v>315</v>
      </c>
      <c r="I11449" s="10" t="s">
        <v>22318</v>
      </c>
      <c r="J11449" t="s">
        <v>309</v>
      </c>
      <c r="K11449" t="s">
        <v>11091</v>
      </c>
      <c r="L11449" t="s">
        <v>5135</v>
      </c>
      <c r="M11449" t="s">
        <v>8034</v>
      </c>
      <c r="O11449" t="s">
        <v>194</v>
      </c>
      <c r="P11449" t="s">
        <v>289</v>
      </c>
      <c r="Q11449" t="s">
        <v>194</v>
      </c>
      <c r="R11449" t="s">
        <v>1995</v>
      </c>
      <c r="S11449" t="s">
        <v>1996</v>
      </c>
      <c r="T11449">
        <v>42803.41006678241</v>
      </c>
      <c r="U11449" t="s">
        <v>191</v>
      </c>
      <c r="V11449" t="s">
        <v>1996</v>
      </c>
      <c r="W11449">
        <v>42803.41006678241</v>
      </c>
    </row>
    <row r="11450" spans="3:23" x14ac:dyDescent="0.25">
      <c r="C11450" t="s">
        <v>36124</v>
      </c>
      <c r="D11450" t="s">
        <v>194</v>
      </c>
      <c r="E11450" t="s">
        <v>38465</v>
      </c>
      <c r="F11450" t="s">
        <v>38466</v>
      </c>
      <c r="G11450" t="s">
        <v>38467</v>
      </c>
      <c r="H11450" t="s">
        <v>314</v>
      </c>
      <c r="I11450" s="10" t="s">
        <v>22319</v>
      </c>
      <c r="J11450" t="s">
        <v>306</v>
      </c>
      <c r="K11450" t="s">
        <v>11091</v>
      </c>
      <c r="L11450" t="s">
        <v>5135</v>
      </c>
      <c r="M11450" t="s">
        <v>8034</v>
      </c>
      <c r="O11450" t="s">
        <v>194</v>
      </c>
      <c r="P11450" t="s">
        <v>289</v>
      </c>
      <c r="Q11450" t="s">
        <v>194</v>
      </c>
      <c r="R11450" t="s">
        <v>1995</v>
      </c>
      <c r="S11450" t="s">
        <v>1996</v>
      </c>
      <c r="T11450">
        <v>42803.41006678241</v>
      </c>
      <c r="U11450" t="s">
        <v>191</v>
      </c>
      <c r="V11450" t="s">
        <v>1996</v>
      </c>
      <c r="W11450">
        <v>42803.41006678241</v>
      </c>
    </row>
    <row r="11451" spans="3:23" x14ac:dyDescent="0.25">
      <c r="C11451" t="s">
        <v>36125</v>
      </c>
      <c r="D11451" t="s">
        <v>194</v>
      </c>
      <c r="E11451" t="s">
        <v>38465</v>
      </c>
      <c r="F11451" t="s">
        <v>38466</v>
      </c>
      <c r="G11451" t="s">
        <v>38467</v>
      </c>
      <c r="H11451" t="s">
        <v>1285</v>
      </c>
      <c r="I11451" s="10" t="s">
        <v>22320</v>
      </c>
      <c r="J11451" t="s">
        <v>590</v>
      </c>
      <c r="K11451" t="s">
        <v>11092</v>
      </c>
      <c r="L11451" t="s">
        <v>5136</v>
      </c>
      <c r="M11451" t="s">
        <v>8035</v>
      </c>
      <c r="O11451" t="s">
        <v>194</v>
      </c>
      <c r="P11451" t="s">
        <v>289</v>
      </c>
      <c r="Q11451" t="s">
        <v>194</v>
      </c>
      <c r="R11451" t="s">
        <v>1995</v>
      </c>
      <c r="S11451" t="s">
        <v>1996</v>
      </c>
      <c r="T11451">
        <v>42803.41006678241</v>
      </c>
      <c r="U11451" t="s">
        <v>191</v>
      </c>
      <c r="V11451" t="s">
        <v>1996</v>
      </c>
      <c r="W11451">
        <v>42803.41006678241</v>
      </c>
    </row>
    <row r="11452" spans="3:23" x14ac:dyDescent="0.25">
      <c r="C11452" t="s">
        <v>36126</v>
      </c>
      <c r="D11452" t="s">
        <v>194</v>
      </c>
      <c r="E11452" t="s">
        <v>38465</v>
      </c>
      <c r="F11452" t="s">
        <v>38466</v>
      </c>
      <c r="G11452" t="s">
        <v>38467</v>
      </c>
      <c r="H11452" t="s">
        <v>317</v>
      </c>
      <c r="I11452" s="10" t="s">
        <v>22321</v>
      </c>
      <c r="J11452" t="s">
        <v>304</v>
      </c>
      <c r="K11452" t="s">
        <v>11092</v>
      </c>
      <c r="L11452" t="s">
        <v>5136</v>
      </c>
      <c r="M11452" t="s">
        <v>8035</v>
      </c>
      <c r="O11452" t="s">
        <v>194</v>
      </c>
      <c r="P11452" t="s">
        <v>289</v>
      </c>
      <c r="Q11452" t="s">
        <v>194</v>
      </c>
      <c r="R11452" t="s">
        <v>1995</v>
      </c>
      <c r="S11452" t="s">
        <v>1996</v>
      </c>
      <c r="T11452">
        <v>42803.41006678241</v>
      </c>
      <c r="U11452" t="s">
        <v>191</v>
      </c>
      <c r="V11452" t="s">
        <v>1996</v>
      </c>
      <c r="W11452">
        <v>42803.41006678241</v>
      </c>
    </row>
    <row r="11453" spans="3:23" x14ac:dyDescent="0.25">
      <c r="C11453" t="s">
        <v>36127</v>
      </c>
      <c r="D11453" t="s">
        <v>194</v>
      </c>
      <c r="E11453" t="s">
        <v>38465</v>
      </c>
      <c r="F11453" t="s">
        <v>38466</v>
      </c>
      <c r="G11453" t="s">
        <v>38467</v>
      </c>
      <c r="H11453" t="s">
        <v>311</v>
      </c>
      <c r="I11453" s="10" t="s">
        <v>22322</v>
      </c>
      <c r="J11453" t="s">
        <v>308</v>
      </c>
      <c r="K11453" t="s">
        <v>11092</v>
      </c>
      <c r="L11453" t="s">
        <v>5136</v>
      </c>
      <c r="M11453" t="s">
        <v>8035</v>
      </c>
      <c r="O11453" t="s">
        <v>194</v>
      </c>
      <c r="P11453" t="s">
        <v>289</v>
      </c>
      <c r="Q11453" t="s">
        <v>194</v>
      </c>
      <c r="R11453" t="s">
        <v>1995</v>
      </c>
      <c r="S11453" t="s">
        <v>1996</v>
      </c>
      <c r="T11453">
        <v>42803.41006678241</v>
      </c>
      <c r="U11453" t="s">
        <v>191</v>
      </c>
      <c r="V11453" t="s">
        <v>1996</v>
      </c>
      <c r="W11453">
        <v>42803.41006678241</v>
      </c>
    </row>
    <row r="11454" spans="3:23" x14ac:dyDescent="0.25">
      <c r="C11454" t="s">
        <v>36128</v>
      </c>
      <c r="D11454" t="s">
        <v>194</v>
      </c>
      <c r="E11454" t="s">
        <v>38465</v>
      </c>
      <c r="F11454" t="s">
        <v>38466</v>
      </c>
      <c r="G11454" t="s">
        <v>38467</v>
      </c>
      <c r="H11454" t="s">
        <v>315</v>
      </c>
      <c r="I11454" s="10" t="s">
        <v>22323</v>
      </c>
      <c r="J11454" t="s">
        <v>309</v>
      </c>
      <c r="K11454" t="s">
        <v>11092</v>
      </c>
      <c r="L11454" t="s">
        <v>5136</v>
      </c>
      <c r="M11454" t="s">
        <v>8035</v>
      </c>
      <c r="O11454" t="s">
        <v>194</v>
      </c>
      <c r="P11454" t="s">
        <v>289</v>
      </c>
      <c r="Q11454" t="s">
        <v>194</v>
      </c>
      <c r="R11454" t="s">
        <v>1995</v>
      </c>
      <c r="S11454" t="s">
        <v>1996</v>
      </c>
      <c r="T11454">
        <v>42803.41006678241</v>
      </c>
      <c r="U11454" t="s">
        <v>191</v>
      </c>
      <c r="V11454" t="s">
        <v>1996</v>
      </c>
      <c r="W11454">
        <v>42803.41006678241</v>
      </c>
    </row>
    <row r="11455" spans="3:23" x14ac:dyDescent="0.25">
      <c r="C11455" t="s">
        <v>36129</v>
      </c>
      <c r="D11455" t="s">
        <v>194</v>
      </c>
      <c r="E11455" t="s">
        <v>38465</v>
      </c>
      <c r="F11455" t="s">
        <v>38466</v>
      </c>
      <c r="G11455" t="s">
        <v>38467</v>
      </c>
      <c r="H11455" t="s">
        <v>315</v>
      </c>
      <c r="I11455" s="10" t="s">
        <v>22324</v>
      </c>
      <c r="J11455" t="s">
        <v>309</v>
      </c>
      <c r="K11455" t="s">
        <v>11093</v>
      </c>
      <c r="L11455" t="s">
        <v>5137</v>
      </c>
      <c r="M11455" t="s">
        <v>8036</v>
      </c>
      <c r="O11455" t="s">
        <v>194</v>
      </c>
      <c r="P11455" t="s">
        <v>289</v>
      </c>
      <c r="Q11455" t="s">
        <v>194</v>
      </c>
      <c r="R11455" t="s">
        <v>1995</v>
      </c>
      <c r="S11455" t="s">
        <v>1996</v>
      </c>
      <c r="T11455">
        <v>42803.41006678241</v>
      </c>
      <c r="U11455" t="s">
        <v>191</v>
      </c>
      <c r="V11455" t="s">
        <v>1996</v>
      </c>
      <c r="W11455">
        <v>42803.41006678241</v>
      </c>
    </row>
    <row r="11456" spans="3:23" x14ac:dyDescent="0.25">
      <c r="C11456" t="s">
        <v>36130</v>
      </c>
      <c r="D11456" t="s">
        <v>194</v>
      </c>
      <c r="E11456" t="s">
        <v>38465</v>
      </c>
      <c r="F11456" t="s">
        <v>38466</v>
      </c>
      <c r="G11456" t="s">
        <v>38467</v>
      </c>
      <c r="H11456" t="s">
        <v>12103</v>
      </c>
      <c r="I11456" s="10" t="s">
        <v>22325</v>
      </c>
      <c r="J11456" t="s">
        <v>12105</v>
      </c>
      <c r="K11456" t="s">
        <v>11093</v>
      </c>
      <c r="L11456" t="s">
        <v>5137</v>
      </c>
      <c r="M11456" t="s">
        <v>8036</v>
      </c>
      <c r="O11456" t="s">
        <v>194</v>
      </c>
      <c r="P11456" t="s">
        <v>289</v>
      </c>
      <c r="Q11456" t="s">
        <v>194</v>
      </c>
      <c r="R11456" t="s">
        <v>1995</v>
      </c>
      <c r="S11456" t="s">
        <v>1996</v>
      </c>
      <c r="T11456">
        <v>42803.41006678241</v>
      </c>
      <c r="U11456" t="s">
        <v>191</v>
      </c>
      <c r="V11456" t="s">
        <v>1996</v>
      </c>
      <c r="W11456">
        <v>42803.41006678241</v>
      </c>
    </row>
    <row r="11457" spans="3:23" x14ac:dyDescent="0.25">
      <c r="C11457" t="s">
        <v>36131</v>
      </c>
      <c r="D11457" t="s">
        <v>194</v>
      </c>
      <c r="E11457" t="s">
        <v>38465</v>
      </c>
      <c r="F11457" t="s">
        <v>38466</v>
      </c>
      <c r="G11457" t="s">
        <v>38467</v>
      </c>
      <c r="H11457" t="s">
        <v>311</v>
      </c>
      <c r="I11457" s="10" t="s">
        <v>22326</v>
      </c>
      <c r="J11457" t="s">
        <v>308</v>
      </c>
      <c r="K11457" t="s">
        <v>11093</v>
      </c>
      <c r="L11457" t="s">
        <v>5137</v>
      </c>
      <c r="M11457" t="s">
        <v>8036</v>
      </c>
      <c r="O11457" t="s">
        <v>194</v>
      </c>
      <c r="P11457" t="s">
        <v>289</v>
      </c>
      <c r="Q11457" t="s">
        <v>194</v>
      </c>
      <c r="R11457" t="s">
        <v>1995</v>
      </c>
      <c r="S11457" t="s">
        <v>1996</v>
      </c>
      <c r="T11457">
        <v>42803.41006678241</v>
      </c>
      <c r="U11457" t="s">
        <v>191</v>
      </c>
      <c r="V11457" t="s">
        <v>1996</v>
      </c>
      <c r="W11457">
        <v>42803.41006678241</v>
      </c>
    </row>
    <row r="11458" spans="3:23" x14ac:dyDescent="0.25">
      <c r="C11458" t="s">
        <v>36132</v>
      </c>
      <c r="D11458" t="s">
        <v>194</v>
      </c>
      <c r="E11458" t="s">
        <v>38465</v>
      </c>
      <c r="F11458" t="s">
        <v>38466</v>
      </c>
      <c r="G11458" t="s">
        <v>38467</v>
      </c>
      <c r="H11458" t="s">
        <v>317</v>
      </c>
      <c r="I11458" s="10" t="s">
        <v>22327</v>
      </c>
      <c r="J11458" t="s">
        <v>304</v>
      </c>
      <c r="K11458" t="s">
        <v>11093</v>
      </c>
      <c r="L11458" t="s">
        <v>5137</v>
      </c>
      <c r="M11458" t="s">
        <v>8036</v>
      </c>
      <c r="O11458" t="s">
        <v>194</v>
      </c>
      <c r="P11458" t="s">
        <v>289</v>
      </c>
      <c r="Q11458" t="s">
        <v>194</v>
      </c>
      <c r="R11458" t="s">
        <v>1995</v>
      </c>
      <c r="S11458" t="s">
        <v>1996</v>
      </c>
      <c r="T11458">
        <v>42803.41006678241</v>
      </c>
      <c r="U11458" t="s">
        <v>191</v>
      </c>
      <c r="V11458" t="s">
        <v>1996</v>
      </c>
      <c r="W11458">
        <v>42803.41006678241</v>
      </c>
    </row>
    <row r="11459" spans="3:23" x14ac:dyDescent="0.25">
      <c r="C11459" t="s">
        <v>36133</v>
      </c>
      <c r="D11459" t="s">
        <v>194</v>
      </c>
      <c r="E11459" t="s">
        <v>38465</v>
      </c>
      <c r="F11459" t="s">
        <v>38466</v>
      </c>
      <c r="G11459" t="s">
        <v>38467</v>
      </c>
      <c r="H11459" t="s">
        <v>1310</v>
      </c>
      <c r="I11459" s="10" t="s">
        <v>22328</v>
      </c>
      <c r="J11459" t="s">
        <v>594</v>
      </c>
      <c r="K11459" t="s">
        <v>11094</v>
      </c>
      <c r="L11459" t="s">
        <v>5138</v>
      </c>
      <c r="M11459" t="s">
        <v>8037</v>
      </c>
      <c r="O11459" t="s">
        <v>194</v>
      </c>
      <c r="P11459" t="s">
        <v>289</v>
      </c>
      <c r="Q11459" t="s">
        <v>194</v>
      </c>
      <c r="R11459" t="s">
        <v>1995</v>
      </c>
      <c r="S11459" t="s">
        <v>1996</v>
      </c>
      <c r="T11459">
        <v>42803.41006678241</v>
      </c>
      <c r="U11459" t="s">
        <v>191</v>
      </c>
      <c r="V11459" t="s">
        <v>1996</v>
      </c>
      <c r="W11459">
        <v>42803.41006678241</v>
      </c>
    </row>
    <row r="11460" spans="3:23" x14ac:dyDescent="0.25">
      <c r="C11460" t="s">
        <v>36134</v>
      </c>
      <c r="D11460" t="s">
        <v>194</v>
      </c>
      <c r="E11460" t="s">
        <v>38465</v>
      </c>
      <c r="F11460" t="s">
        <v>38466</v>
      </c>
      <c r="G11460" t="s">
        <v>38467</v>
      </c>
      <c r="H11460" t="s">
        <v>315</v>
      </c>
      <c r="I11460" s="10" t="s">
        <v>22329</v>
      </c>
      <c r="J11460" t="s">
        <v>309</v>
      </c>
      <c r="K11460" t="s">
        <v>11095</v>
      </c>
      <c r="L11460" t="s">
        <v>5139</v>
      </c>
      <c r="M11460" t="s">
        <v>8038</v>
      </c>
      <c r="O11460" t="s">
        <v>194</v>
      </c>
      <c r="P11460" t="s">
        <v>289</v>
      </c>
      <c r="Q11460" t="s">
        <v>194</v>
      </c>
      <c r="R11460" t="s">
        <v>1995</v>
      </c>
      <c r="S11460" t="s">
        <v>1996</v>
      </c>
      <c r="T11460">
        <v>42803.41006678241</v>
      </c>
      <c r="U11460" t="s">
        <v>191</v>
      </c>
      <c r="V11460" t="s">
        <v>1996</v>
      </c>
      <c r="W11460">
        <v>42803.41006678241</v>
      </c>
    </row>
    <row r="11461" spans="3:23" x14ac:dyDescent="0.25">
      <c r="C11461" t="s">
        <v>36135</v>
      </c>
      <c r="D11461" t="s">
        <v>194</v>
      </c>
      <c r="E11461" t="s">
        <v>38465</v>
      </c>
      <c r="F11461" t="s">
        <v>38466</v>
      </c>
      <c r="G11461" t="s">
        <v>38467</v>
      </c>
      <c r="H11461" t="s">
        <v>317</v>
      </c>
      <c r="I11461" s="10" t="s">
        <v>22330</v>
      </c>
      <c r="J11461" t="s">
        <v>304</v>
      </c>
      <c r="K11461" t="s">
        <v>11095</v>
      </c>
      <c r="L11461" t="s">
        <v>5139</v>
      </c>
      <c r="M11461" t="s">
        <v>8038</v>
      </c>
      <c r="O11461" t="s">
        <v>194</v>
      </c>
      <c r="P11461" t="s">
        <v>289</v>
      </c>
      <c r="Q11461" t="s">
        <v>194</v>
      </c>
      <c r="R11461" t="s">
        <v>1995</v>
      </c>
      <c r="S11461" t="s">
        <v>1996</v>
      </c>
      <c r="T11461">
        <v>42803.41006678241</v>
      </c>
      <c r="U11461" t="s">
        <v>191</v>
      </c>
      <c r="V11461" t="s">
        <v>1996</v>
      </c>
      <c r="W11461">
        <v>42803.41006678241</v>
      </c>
    </row>
    <row r="11462" spans="3:23" x14ac:dyDescent="0.25">
      <c r="C11462" t="s">
        <v>36136</v>
      </c>
      <c r="D11462" t="s">
        <v>194</v>
      </c>
      <c r="E11462" t="s">
        <v>38465</v>
      </c>
      <c r="F11462" t="s">
        <v>38466</v>
      </c>
      <c r="G11462" t="s">
        <v>38467</v>
      </c>
      <c r="H11462" t="s">
        <v>1292</v>
      </c>
      <c r="I11462" s="10" t="s">
        <v>22331</v>
      </c>
      <c r="J11462" t="s">
        <v>591</v>
      </c>
      <c r="K11462" t="s">
        <v>11095</v>
      </c>
      <c r="L11462" t="s">
        <v>5139</v>
      </c>
      <c r="M11462" t="s">
        <v>8038</v>
      </c>
      <c r="O11462" t="s">
        <v>194</v>
      </c>
      <c r="P11462" t="s">
        <v>289</v>
      </c>
      <c r="Q11462" t="s">
        <v>194</v>
      </c>
      <c r="R11462" t="s">
        <v>1995</v>
      </c>
      <c r="S11462" t="s">
        <v>1996</v>
      </c>
      <c r="T11462">
        <v>42803.41006678241</v>
      </c>
      <c r="U11462" t="s">
        <v>191</v>
      </c>
      <c r="V11462" t="s">
        <v>1996</v>
      </c>
      <c r="W11462">
        <v>42803.41006678241</v>
      </c>
    </row>
    <row r="11463" spans="3:23" x14ac:dyDescent="0.25">
      <c r="C11463" t="s">
        <v>36137</v>
      </c>
      <c r="D11463" t="s">
        <v>194</v>
      </c>
      <c r="E11463" t="s">
        <v>38465</v>
      </c>
      <c r="F11463" t="s">
        <v>38466</v>
      </c>
      <c r="G11463" t="s">
        <v>38467</v>
      </c>
      <c r="H11463" t="s">
        <v>1310</v>
      </c>
      <c r="I11463" s="10" t="s">
        <v>22332</v>
      </c>
      <c r="J11463" t="s">
        <v>594</v>
      </c>
      <c r="K11463" t="s">
        <v>11095</v>
      </c>
      <c r="L11463" t="s">
        <v>5139</v>
      </c>
      <c r="M11463" t="s">
        <v>8038</v>
      </c>
      <c r="O11463" t="s">
        <v>194</v>
      </c>
      <c r="P11463" t="s">
        <v>289</v>
      </c>
      <c r="Q11463" t="s">
        <v>194</v>
      </c>
      <c r="R11463" t="s">
        <v>1995</v>
      </c>
      <c r="S11463" t="s">
        <v>1996</v>
      </c>
      <c r="T11463">
        <v>42803.41006678241</v>
      </c>
      <c r="U11463" t="s">
        <v>191</v>
      </c>
      <c r="V11463" t="s">
        <v>1996</v>
      </c>
      <c r="W11463">
        <v>42803.41006678241</v>
      </c>
    </row>
    <row r="11464" spans="3:23" x14ac:dyDescent="0.25">
      <c r="C11464" t="s">
        <v>36138</v>
      </c>
      <c r="D11464" t="s">
        <v>194</v>
      </c>
      <c r="E11464" t="s">
        <v>38465</v>
      </c>
      <c r="F11464" t="s">
        <v>38466</v>
      </c>
      <c r="G11464" t="s">
        <v>38467</v>
      </c>
      <c r="H11464" t="s">
        <v>311</v>
      </c>
      <c r="I11464" s="10" t="s">
        <v>22333</v>
      </c>
      <c r="J11464" t="s">
        <v>308</v>
      </c>
      <c r="K11464" t="s">
        <v>11095</v>
      </c>
      <c r="L11464" t="s">
        <v>5139</v>
      </c>
      <c r="M11464" t="s">
        <v>8038</v>
      </c>
      <c r="O11464" t="s">
        <v>194</v>
      </c>
      <c r="P11464" t="s">
        <v>289</v>
      </c>
      <c r="Q11464" t="s">
        <v>194</v>
      </c>
      <c r="R11464" t="s">
        <v>1995</v>
      </c>
      <c r="S11464" t="s">
        <v>1996</v>
      </c>
      <c r="T11464">
        <v>42803.41006678241</v>
      </c>
      <c r="U11464" t="s">
        <v>191</v>
      </c>
      <c r="V11464" t="s">
        <v>1996</v>
      </c>
      <c r="W11464">
        <v>42803.41006678241</v>
      </c>
    </row>
    <row r="11465" spans="3:23" x14ac:dyDescent="0.25">
      <c r="C11465" t="s">
        <v>36139</v>
      </c>
      <c r="D11465" t="s">
        <v>194</v>
      </c>
      <c r="E11465" t="s">
        <v>38465</v>
      </c>
      <c r="F11465" t="s">
        <v>38466</v>
      </c>
      <c r="G11465" t="s">
        <v>38467</v>
      </c>
      <c r="H11465" t="s">
        <v>1285</v>
      </c>
      <c r="I11465" s="10" t="s">
        <v>22334</v>
      </c>
      <c r="J11465" t="s">
        <v>590</v>
      </c>
      <c r="K11465" t="s">
        <v>11095</v>
      </c>
      <c r="L11465" t="s">
        <v>5139</v>
      </c>
      <c r="M11465" t="s">
        <v>8038</v>
      </c>
      <c r="O11465" t="s">
        <v>194</v>
      </c>
      <c r="P11465" t="s">
        <v>289</v>
      </c>
      <c r="Q11465" t="s">
        <v>194</v>
      </c>
      <c r="R11465" t="s">
        <v>1995</v>
      </c>
      <c r="S11465" t="s">
        <v>1996</v>
      </c>
      <c r="T11465">
        <v>42803.41006678241</v>
      </c>
      <c r="U11465" t="s">
        <v>191</v>
      </c>
      <c r="V11465" t="s">
        <v>1996</v>
      </c>
      <c r="W11465">
        <v>42803.41006678241</v>
      </c>
    </row>
    <row r="11466" spans="3:23" x14ac:dyDescent="0.25">
      <c r="C11466" t="s">
        <v>36140</v>
      </c>
      <c r="D11466" t="s">
        <v>194</v>
      </c>
      <c r="E11466" t="s">
        <v>38465</v>
      </c>
      <c r="F11466" t="s">
        <v>38466</v>
      </c>
      <c r="G11466" t="s">
        <v>38467</v>
      </c>
      <c r="H11466" t="s">
        <v>315</v>
      </c>
      <c r="I11466" s="10" t="s">
        <v>22335</v>
      </c>
      <c r="J11466" t="s">
        <v>309</v>
      </c>
      <c r="K11466" t="s">
        <v>11096</v>
      </c>
      <c r="L11466" t="s">
        <v>5140</v>
      </c>
      <c r="M11466" t="s">
        <v>8039</v>
      </c>
      <c r="O11466" t="s">
        <v>194</v>
      </c>
      <c r="P11466" t="s">
        <v>289</v>
      </c>
      <c r="Q11466" t="s">
        <v>194</v>
      </c>
      <c r="R11466" t="s">
        <v>1995</v>
      </c>
      <c r="S11466" t="s">
        <v>1996</v>
      </c>
      <c r="T11466">
        <v>42803.41006678241</v>
      </c>
      <c r="U11466" t="s">
        <v>191</v>
      </c>
      <c r="V11466" t="s">
        <v>1996</v>
      </c>
      <c r="W11466">
        <v>42803.41006678241</v>
      </c>
    </row>
    <row r="11467" spans="3:23" x14ac:dyDescent="0.25">
      <c r="C11467" t="s">
        <v>36141</v>
      </c>
      <c r="D11467" t="s">
        <v>194</v>
      </c>
      <c r="E11467" t="s">
        <v>38465</v>
      </c>
      <c r="F11467" t="s">
        <v>38466</v>
      </c>
      <c r="G11467" t="s">
        <v>38467</v>
      </c>
      <c r="H11467" t="s">
        <v>1319</v>
      </c>
      <c r="I11467" s="10" t="s">
        <v>22336</v>
      </c>
      <c r="J11467" t="s">
        <v>615</v>
      </c>
      <c r="K11467" t="s">
        <v>11096</v>
      </c>
      <c r="L11467" t="s">
        <v>5140</v>
      </c>
      <c r="M11467" t="s">
        <v>8039</v>
      </c>
      <c r="O11467" t="s">
        <v>194</v>
      </c>
      <c r="P11467" t="s">
        <v>289</v>
      </c>
      <c r="Q11467" t="s">
        <v>194</v>
      </c>
      <c r="R11467" t="s">
        <v>1995</v>
      </c>
      <c r="S11467" t="s">
        <v>1996</v>
      </c>
      <c r="T11467">
        <v>42803.41006678241</v>
      </c>
      <c r="U11467" t="s">
        <v>191</v>
      </c>
      <c r="V11467" t="s">
        <v>1996</v>
      </c>
      <c r="W11467">
        <v>42803.41006678241</v>
      </c>
    </row>
    <row r="11468" spans="3:23" x14ac:dyDescent="0.25">
      <c r="C11468" t="s">
        <v>36142</v>
      </c>
      <c r="D11468" t="s">
        <v>194</v>
      </c>
      <c r="E11468" t="s">
        <v>38465</v>
      </c>
      <c r="F11468" t="s">
        <v>38466</v>
      </c>
      <c r="G11468" t="s">
        <v>38467</v>
      </c>
      <c r="H11468" t="s">
        <v>1285</v>
      </c>
      <c r="I11468" s="10" t="s">
        <v>22337</v>
      </c>
      <c r="J11468" t="s">
        <v>590</v>
      </c>
      <c r="K11468" t="s">
        <v>11096</v>
      </c>
      <c r="L11468" t="s">
        <v>5140</v>
      </c>
      <c r="M11468" t="s">
        <v>8039</v>
      </c>
      <c r="O11468" t="s">
        <v>194</v>
      </c>
      <c r="P11468" t="s">
        <v>289</v>
      </c>
      <c r="Q11468" t="s">
        <v>194</v>
      </c>
      <c r="R11468" t="s">
        <v>1995</v>
      </c>
      <c r="S11468" t="s">
        <v>1996</v>
      </c>
      <c r="T11468">
        <v>42803.41006678241</v>
      </c>
      <c r="U11468" t="s">
        <v>191</v>
      </c>
      <c r="V11468" t="s">
        <v>1996</v>
      </c>
      <c r="W11468">
        <v>42803.41006678241</v>
      </c>
    </row>
    <row r="11469" spans="3:23" x14ac:dyDescent="0.25">
      <c r="C11469" t="s">
        <v>36143</v>
      </c>
      <c r="D11469" t="s">
        <v>194</v>
      </c>
      <c r="E11469" t="s">
        <v>38465</v>
      </c>
      <c r="F11469" t="s">
        <v>38466</v>
      </c>
      <c r="G11469" t="s">
        <v>38467</v>
      </c>
      <c r="H11469" t="s">
        <v>316</v>
      </c>
      <c r="I11469" s="10" t="s">
        <v>22338</v>
      </c>
      <c r="J11469" t="s">
        <v>302</v>
      </c>
      <c r="K11469" t="s">
        <v>11096</v>
      </c>
      <c r="L11469" t="s">
        <v>5140</v>
      </c>
      <c r="M11469" t="s">
        <v>8039</v>
      </c>
      <c r="O11469" t="s">
        <v>194</v>
      </c>
      <c r="P11469" t="s">
        <v>289</v>
      </c>
      <c r="Q11469" t="s">
        <v>194</v>
      </c>
      <c r="R11469" t="s">
        <v>1995</v>
      </c>
      <c r="S11469" t="s">
        <v>1996</v>
      </c>
      <c r="T11469">
        <v>42803.41006678241</v>
      </c>
      <c r="U11469" t="s">
        <v>191</v>
      </c>
      <c r="V11469" t="s">
        <v>1996</v>
      </c>
      <c r="W11469">
        <v>42803.41006678241</v>
      </c>
    </row>
    <row r="11470" spans="3:23" x14ac:dyDescent="0.25">
      <c r="C11470" t="s">
        <v>36144</v>
      </c>
      <c r="D11470" t="s">
        <v>194</v>
      </c>
      <c r="E11470" t="s">
        <v>38465</v>
      </c>
      <c r="F11470" t="s">
        <v>38466</v>
      </c>
      <c r="G11470" t="s">
        <v>38467</v>
      </c>
      <c r="H11470" t="s">
        <v>13207</v>
      </c>
      <c r="I11470" s="10" t="s">
        <v>22339</v>
      </c>
      <c r="J11470" t="s">
        <v>585</v>
      </c>
      <c r="K11470" t="s">
        <v>11096</v>
      </c>
      <c r="L11470" t="s">
        <v>5140</v>
      </c>
      <c r="M11470" t="s">
        <v>8039</v>
      </c>
      <c r="O11470" t="s">
        <v>194</v>
      </c>
      <c r="P11470" t="s">
        <v>289</v>
      </c>
      <c r="Q11470" t="s">
        <v>194</v>
      </c>
      <c r="R11470" t="s">
        <v>1995</v>
      </c>
      <c r="S11470" t="s">
        <v>1996</v>
      </c>
      <c r="T11470">
        <v>42803.41006678241</v>
      </c>
      <c r="U11470" t="s">
        <v>191</v>
      </c>
      <c r="V11470" t="s">
        <v>1996</v>
      </c>
      <c r="W11470">
        <v>42803.41006678241</v>
      </c>
    </row>
    <row r="11471" spans="3:23" x14ac:dyDescent="0.25">
      <c r="C11471" t="s">
        <v>36145</v>
      </c>
      <c r="D11471" t="s">
        <v>194</v>
      </c>
      <c r="E11471" t="s">
        <v>38465</v>
      </c>
      <c r="F11471" t="s">
        <v>38466</v>
      </c>
      <c r="G11471" t="s">
        <v>38467</v>
      </c>
      <c r="H11471" t="s">
        <v>1323</v>
      </c>
      <c r="I11471" s="10" t="s">
        <v>22340</v>
      </c>
      <c r="J11471" t="s">
        <v>304</v>
      </c>
      <c r="K11471" t="s">
        <v>11097</v>
      </c>
      <c r="L11471" t="s">
        <v>5141</v>
      </c>
      <c r="M11471" t="s">
        <v>8040</v>
      </c>
      <c r="O11471" t="s">
        <v>194</v>
      </c>
      <c r="P11471" t="s">
        <v>289</v>
      </c>
      <c r="Q11471" t="s">
        <v>194</v>
      </c>
      <c r="R11471" t="s">
        <v>1995</v>
      </c>
      <c r="S11471" t="s">
        <v>1996</v>
      </c>
      <c r="T11471">
        <v>42803.41006678241</v>
      </c>
      <c r="U11471" t="s">
        <v>191</v>
      </c>
      <c r="V11471" t="s">
        <v>1996</v>
      </c>
      <c r="W11471">
        <v>42803.41006678241</v>
      </c>
    </row>
    <row r="11472" spans="3:23" x14ac:dyDescent="0.25">
      <c r="C11472" t="s">
        <v>36146</v>
      </c>
      <c r="D11472" t="s">
        <v>194</v>
      </c>
      <c r="E11472" t="s">
        <v>38465</v>
      </c>
      <c r="F11472" t="s">
        <v>38466</v>
      </c>
      <c r="G11472" t="s">
        <v>38467</v>
      </c>
      <c r="H11472" t="s">
        <v>1294</v>
      </c>
      <c r="I11472" s="10" t="s">
        <v>22341</v>
      </c>
      <c r="J11472" t="s">
        <v>308</v>
      </c>
      <c r="K11472" t="s">
        <v>11097</v>
      </c>
      <c r="L11472" t="s">
        <v>5141</v>
      </c>
      <c r="M11472" t="s">
        <v>8040</v>
      </c>
      <c r="O11472" t="s">
        <v>194</v>
      </c>
      <c r="P11472" t="s">
        <v>289</v>
      </c>
      <c r="Q11472" t="s">
        <v>194</v>
      </c>
      <c r="R11472" t="s">
        <v>1995</v>
      </c>
      <c r="S11472" t="s">
        <v>1996</v>
      </c>
      <c r="T11472">
        <v>42803.41006678241</v>
      </c>
      <c r="U11472" t="s">
        <v>191</v>
      </c>
      <c r="V11472" t="s">
        <v>1996</v>
      </c>
      <c r="W11472">
        <v>42803.41006678241</v>
      </c>
    </row>
    <row r="11473" spans="3:23" x14ac:dyDescent="0.25">
      <c r="C11473" t="s">
        <v>36147</v>
      </c>
      <c r="D11473" t="s">
        <v>194</v>
      </c>
      <c r="E11473" t="s">
        <v>38465</v>
      </c>
      <c r="F11473" t="s">
        <v>38466</v>
      </c>
      <c r="G11473" t="s">
        <v>38467</v>
      </c>
      <c r="H11473" t="s">
        <v>13207</v>
      </c>
      <c r="I11473" s="10" t="s">
        <v>22342</v>
      </c>
      <c r="J11473" t="s">
        <v>585</v>
      </c>
      <c r="K11473" t="s">
        <v>11097</v>
      </c>
      <c r="L11473" t="s">
        <v>5141</v>
      </c>
      <c r="M11473" t="s">
        <v>8040</v>
      </c>
      <c r="O11473" t="s">
        <v>194</v>
      </c>
      <c r="P11473" t="s">
        <v>289</v>
      </c>
      <c r="Q11473" t="s">
        <v>194</v>
      </c>
      <c r="R11473" t="s">
        <v>1995</v>
      </c>
      <c r="S11473" t="s">
        <v>1996</v>
      </c>
      <c r="T11473">
        <v>42803.41006678241</v>
      </c>
      <c r="U11473" t="s">
        <v>191</v>
      </c>
      <c r="V11473" t="s">
        <v>1996</v>
      </c>
      <c r="W11473">
        <v>42803.41006678241</v>
      </c>
    </row>
    <row r="11474" spans="3:23" x14ac:dyDescent="0.25">
      <c r="C11474" t="s">
        <v>36148</v>
      </c>
      <c r="D11474" t="s">
        <v>194</v>
      </c>
      <c r="E11474" t="s">
        <v>38465</v>
      </c>
      <c r="F11474" t="s">
        <v>38466</v>
      </c>
      <c r="G11474" t="s">
        <v>38467</v>
      </c>
      <c r="H11474" t="s">
        <v>311</v>
      </c>
      <c r="I11474" s="10" t="s">
        <v>22343</v>
      </c>
      <c r="J11474" t="s">
        <v>308</v>
      </c>
      <c r="K11474" t="s">
        <v>11098</v>
      </c>
      <c r="L11474" t="s">
        <v>5142</v>
      </c>
      <c r="M11474" t="s">
        <v>8041</v>
      </c>
      <c r="O11474" t="s">
        <v>194</v>
      </c>
      <c r="P11474" t="s">
        <v>289</v>
      </c>
      <c r="Q11474" t="s">
        <v>194</v>
      </c>
      <c r="R11474" t="s">
        <v>1995</v>
      </c>
      <c r="S11474" t="s">
        <v>1996</v>
      </c>
      <c r="T11474">
        <v>42803.41006678241</v>
      </c>
      <c r="U11474" t="s">
        <v>191</v>
      </c>
      <c r="V11474" t="s">
        <v>1996</v>
      </c>
      <c r="W11474">
        <v>42803.41006678241</v>
      </c>
    </row>
    <row r="11475" spans="3:23" x14ac:dyDescent="0.25">
      <c r="C11475" t="s">
        <v>36149</v>
      </c>
      <c r="D11475" t="s">
        <v>194</v>
      </c>
      <c r="E11475" t="s">
        <v>38465</v>
      </c>
      <c r="F11475" t="s">
        <v>38466</v>
      </c>
      <c r="G11475" t="s">
        <v>38467</v>
      </c>
      <c r="H11475" t="s">
        <v>315</v>
      </c>
      <c r="I11475" s="10" t="s">
        <v>22344</v>
      </c>
      <c r="J11475" t="s">
        <v>309</v>
      </c>
      <c r="K11475" t="s">
        <v>11098</v>
      </c>
      <c r="L11475" t="s">
        <v>5142</v>
      </c>
      <c r="M11475" t="s">
        <v>8041</v>
      </c>
      <c r="O11475" t="s">
        <v>194</v>
      </c>
      <c r="P11475" t="s">
        <v>289</v>
      </c>
      <c r="Q11475" t="s">
        <v>194</v>
      </c>
      <c r="R11475" t="s">
        <v>1995</v>
      </c>
      <c r="S11475" t="s">
        <v>1996</v>
      </c>
      <c r="T11475">
        <v>42803.41006678241</v>
      </c>
      <c r="U11475" t="s">
        <v>191</v>
      </c>
      <c r="V11475" t="s">
        <v>1996</v>
      </c>
      <c r="W11475">
        <v>42803.41006678241</v>
      </c>
    </row>
    <row r="11476" spans="3:23" x14ac:dyDescent="0.25">
      <c r="C11476" t="s">
        <v>36150</v>
      </c>
      <c r="D11476" t="s">
        <v>194</v>
      </c>
      <c r="E11476" t="s">
        <v>38465</v>
      </c>
      <c r="F11476" t="s">
        <v>38466</v>
      </c>
      <c r="G11476" t="s">
        <v>38467</v>
      </c>
      <c r="H11476" t="s">
        <v>311</v>
      </c>
      <c r="I11476" s="10" t="s">
        <v>22345</v>
      </c>
      <c r="J11476" t="s">
        <v>308</v>
      </c>
      <c r="K11476" t="s">
        <v>11099</v>
      </c>
      <c r="L11476" t="s">
        <v>5143</v>
      </c>
      <c r="M11476" t="s">
        <v>8042</v>
      </c>
      <c r="O11476" t="s">
        <v>194</v>
      </c>
      <c r="P11476" t="s">
        <v>289</v>
      </c>
      <c r="Q11476" t="s">
        <v>194</v>
      </c>
      <c r="R11476" t="s">
        <v>1995</v>
      </c>
      <c r="S11476" t="s">
        <v>1996</v>
      </c>
      <c r="T11476">
        <v>42803.41006678241</v>
      </c>
      <c r="U11476" t="s">
        <v>191</v>
      </c>
      <c r="V11476" t="s">
        <v>1996</v>
      </c>
      <c r="W11476">
        <v>42803.41006678241</v>
      </c>
    </row>
    <row r="11477" spans="3:23" x14ac:dyDescent="0.25">
      <c r="C11477" t="s">
        <v>36151</v>
      </c>
      <c r="D11477" t="s">
        <v>194</v>
      </c>
      <c r="E11477" t="s">
        <v>38465</v>
      </c>
      <c r="F11477" t="s">
        <v>38466</v>
      </c>
      <c r="G11477" t="s">
        <v>38467</v>
      </c>
      <c r="H11477" t="s">
        <v>1298</v>
      </c>
      <c r="I11477" s="10" t="s">
        <v>22346</v>
      </c>
      <c r="J11477" t="s">
        <v>599</v>
      </c>
      <c r="K11477" t="s">
        <v>11099</v>
      </c>
      <c r="L11477" t="s">
        <v>5143</v>
      </c>
      <c r="M11477" t="s">
        <v>8042</v>
      </c>
      <c r="O11477" t="s">
        <v>194</v>
      </c>
      <c r="P11477" t="s">
        <v>289</v>
      </c>
      <c r="Q11477" t="s">
        <v>194</v>
      </c>
      <c r="R11477" t="s">
        <v>1995</v>
      </c>
      <c r="S11477" t="s">
        <v>1996</v>
      </c>
      <c r="T11477">
        <v>42803.41006678241</v>
      </c>
      <c r="U11477" t="s">
        <v>191</v>
      </c>
      <c r="V11477" t="s">
        <v>1996</v>
      </c>
      <c r="W11477">
        <v>42803.41006678241</v>
      </c>
    </row>
    <row r="11478" spans="3:23" x14ac:dyDescent="0.25">
      <c r="C11478" t="s">
        <v>36152</v>
      </c>
      <c r="D11478" t="s">
        <v>194</v>
      </c>
      <c r="E11478" t="s">
        <v>38465</v>
      </c>
      <c r="F11478" t="s">
        <v>38466</v>
      </c>
      <c r="G11478" t="s">
        <v>38467</v>
      </c>
      <c r="H11478" t="s">
        <v>1293</v>
      </c>
      <c r="I11478" s="10" t="s">
        <v>22347</v>
      </c>
      <c r="J11478" t="s">
        <v>584</v>
      </c>
      <c r="K11478" t="s">
        <v>11099</v>
      </c>
      <c r="L11478" t="s">
        <v>5143</v>
      </c>
      <c r="M11478" t="s">
        <v>8042</v>
      </c>
      <c r="O11478" t="s">
        <v>194</v>
      </c>
      <c r="P11478" t="s">
        <v>289</v>
      </c>
      <c r="Q11478" t="s">
        <v>194</v>
      </c>
      <c r="R11478" t="s">
        <v>1995</v>
      </c>
      <c r="S11478" t="s">
        <v>1996</v>
      </c>
      <c r="T11478">
        <v>42803.41006678241</v>
      </c>
      <c r="U11478" t="s">
        <v>191</v>
      </c>
      <c r="V11478" t="s">
        <v>1996</v>
      </c>
      <c r="W11478">
        <v>42803.41006678241</v>
      </c>
    </row>
    <row r="11479" spans="3:23" x14ac:dyDescent="0.25">
      <c r="C11479" t="s">
        <v>36153</v>
      </c>
      <c r="D11479" t="s">
        <v>194</v>
      </c>
      <c r="E11479" t="s">
        <v>38465</v>
      </c>
      <c r="F11479" t="s">
        <v>38466</v>
      </c>
      <c r="G11479" t="s">
        <v>38467</v>
      </c>
      <c r="H11479" t="s">
        <v>312</v>
      </c>
      <c r="I11479" s="10" t="s">
        <v>22348</v>
      </c>
      <c r="J11479" t="s">
        <v>303</v>
      </c>
      <c r="K11479" t="s">
        <v>11099</v>
      </c>
      <c r="L11479" t="s">
        <v>5143</v>
      </c>
      <c r="M11479" t="s">
        <v>8042</v>
      </c>
      <c r="O11479" t="s">
        <v>194</v>
      </c>
      <c r="P11479" t="s">
        <v>289</v>
      </c>
      <c r="Q11479" t="s">
        <v>194</v>
      </c>
      <c r="R11479" t="s">
        <v>1995</v>
      </c>
      <c r="S11479" t="s">
        <v>1996</v>
      </c>
      <c r="T11479">
        <v>42803.41006678241</v>
      </c>
      <c r="U11479" t="s">
        <v>191</v>
      </c>
      <c r="V11479" t="s">
        <v>1996</v>
      </c>
      <c r="W11479">
        <v>42803.41006678241</v>
      </c>
    </row>
    <row r="11480" spans="3:23" x14ac:dyDescent="0.25">
      <c r="C11480" t="s">
        <v>36154</v>
      </c>
      <c r="D11480" t="s">
        <v>194</v>
      </c>
      <c r="E11480" t="s">
        <v>38465</v>
      </c>
      <c r="F11480" t="s">
        <v>38466</v>
      </c>
      <c r="G11480" t="s">
        <v>38467</v>
      </c>
      <c r="H11480" t="s">
        <v>314</v>
      </c>
      <c r="I11480" s="10" t="s">
        <v>22349</v>
      </c>
      <c r="J11480" t="s">
        <v>306</v>
      </c>
      <c r="K11480" t="s">
        <v>11100</v>
      </c>
      <c r="L11480" t="s">
        <v>5144</v>
      </c>
      <c r="M11480" t="s">
        <v>8043</v>
      </c>
      <c r="O11480" t="s">
        <v>194</v>
      </c>
      <c r="P11480" t="s">
        <v>289</v>
      </c>
      <c r="Q11480" t="s">
        <v>194</v>
      </c>
      <c r="R11480" t="s">
        <v>1995</v>
      </c>
      <c r="S11480" t="s">
        <v>1996</v>
      </c>
      <c r="T11480">
        <v>42803.41006678241</v>
      </c>
      <c r="U11480" t="s">
        <v>191</v>
      </c>
      <c r="V11480" t="s">
        <v>1996</v>
      </c>
      <c r="W11480">
        <v>42803.41006678241</v>
      </c>
    </row>
    <row r="11481" spans="3:23" x14ac:dyDescent="0.25">
      <c r="C11481" t="s">
        <v>36155</v>
      </c>
      <c r="D11481" t="s">
        <v>194</v>
      </c>
      <c r="E11481" t="s">
        <v>38465</v>
      </c>
      <c r="F11481" t="s">
        <v>38466</v>
      </c>
      <c r="G11481" t="s">
        <v>38467</v>
      </c>
      <c r="H11481" t="s">
        <v>311</v>
      </c>
      <c r="I11481" s="10" t="s">
        <v>22350</v>
      </c>
      <c r="J11481" t="s">
        <v>308</v>
      </c>
      <c r="K11481" t="s">
        <v>11100</v>
      </c>
      <c r="L11481" t="s">
        <v>5144</v>
      </c>
      <c r="M11481" t="s">
        <v>8043</v>
      </c>
      <c r="O11481" t="s">
        <v>194</v>
      </c>
      <c r="P11481" t="s">
        <v>289</v>
      </c>
      <c r="Q11481" t="s">
        <v>194</v>
      </c>
      <c r="R11481" t="s">
        <v>1995</v>
      </c>
      <c r="S11481" t="s">
        <v>1996</v>
      </c>
      <c r="T11481">
        <v>42803.41006678241</v>
      </c>
      <c r="U11481" t="s">
        <v>191</v>
      </c>
      <c r="V11481" t="s">
        <v>1996</v>
      </c>
      <c r="W11481">
        <v>42803.41006678241</v>
      </c>
    </row>
    <row r="11482" spans="3:23" x14ac:dyDescent="0.25">
      <c r="C11482" t="s">
        <v>36156</v>
      </c>
      <c r="D11482" t="s">
        <v>194</v>
      </c>
      <c r="E11482" t="s">
        <v>38465</v>
      </c>
      <c r="F11482" t="s">
        <v>38466</v>
      </c>
      <c r="G11482" t="s">
        <v>38467</v>
      </c>
      <c r="H11482" t="s">
        <v>1287</v>
      </c>
      <c r="I11482" s="10" t="s">
        <v>22351</v>
      </c>
      <c r="J11482" t="s">
        <v>586</v>
      </c>
      <c r="K11482" t="s">
        <v>11100</v>
      </c>
      <c r="L11482" t="s">
        <v>5144</v>
      </c>
      <c r="M11482" t="s">
        <v>8043</v>
      </c>
      <c r="O11482" t="s">
        <v>194</v>
      </c>
      <c r="P11482" t="s">
        <v>289</v>
      </c>
      <c r="Q11482" t="s">
        <v>194</v>
      </c>
      <c r="R11482" t="s">
        <v>1995</v>
      </c>
      <c r="S11482" t="s">
        <v>1996</v>
      </c>
      <c r="T11482">
        <v>42803.41006678241</v>
      </c>
      <c r="U11482" t="s">
        <v>191</v>
      </c>
      <c r="V11482" t="s">
        <v>1996</v>
      </c>
      <c r="W11482">
        <v>42803.41006678241</v>
      </c>
    </row>
    <row r="11483" spans="3:23" x14ac:dyDescent="0.25">
      <c r="C11483" t="s">
        <v>36157</v>
      </c>
      <c r="D11483" t="s">
        <v>194</v>
      </c>
      <c r="E11483" t="s">
        <v>38465</v>
      </c>
      <c r="F11483" t="s">
        <v>38466</v>
      </c>
      <c r="G11483" t="s">
        <v>38467</v>
      </c>
      <c r="H11483" t="s">
        <v>315</v>
      </c>
      <c r="I11483" s="10" t="s">
        <v>22352</v>
      </c>
      <c r="J11483" t="s">
        <v>309</v>
      </c>
      <c r="K11483" t="s">
        <v>11100</v>
      </c>
      <c r="L11483" t="s">
        <v>5144</v>
      </c>
      <c r="M11483" t="s">
        <v>8043</v>
      </c>
      <c r="O11483" t="s">
        <v>194</v>
      </c>
      <c r="P11483" t="s">
        <v>289</v>
      </c>
      <c r="Q11483" t="s">
        <v>194</v>
      </c>
      <c r="R11483" t="s">
        <v>1995</v>
      </c>
      <c r="S11483" t="s">
        <v>1996</v>
      </c>
      <c r="T11483">
        <v>42803.41006678241</v>
      </c>
      <c r="U11483" t="s">
        <v>191</v>
      </c>
      <c r="V11483" t="s">
        <v>1996</v>
      </c>
      <c r="W11483">
        <v>42803.41006678241</v>
      </c>
    </row>
    <row r="11484" spans="3:23" x14ac:dyDescent="0.25">
      <c r="C11484" t="s">
        <v>36158</v>
      </c>
      <c r="D11484" t="s">
        <v>194</v>
      </c>
      <c r="E11484" t="s">
        <v>38465</v>
      </c>
      <c r="F11484" t="s">
        <v>38466</v>
      </c>
      <c r="G11484" t="s">
        <v>38467</v>
      </c>
      <c r="H11484" t="s">
        <v>311</v>
      </c>
      <c r="I11484" s="10" t="s">
        <v>22353</v>
      </c>
      <c r="J11484" t="s">
        <v>308</v>
      </c>
      <c r="K11484" t="s">
        <v>11101</v>
      </c>
      <c r="L11484" t="s">
        <v>5145</v>
      </c>
      <c r="M11484" t="s">
        <v>8044</v>
      </c>
      <c r="O11484" t="s">
        <v>194</v>
      </c>
      <c r="P11484" t="s">
        <v>289</v>
      </c>
      <c r="Q11484" t="s">
        <v>194</v>
      </c>
      <c r="R11484" t="s">
        <v>1995</v>
      </c>
      <c r="S11484" t="s">
        <v>1996</v>
      </c>
      <c r="T11484">
        <v>42803.41006678241</v>
      </c>
      <c r="U11484" t="s">
        <v>191</v>
      </c>
      <c r="V11484" t="s">
        <v>1996</v>
      </c>
      <c r="W11484">
        <v>42803.41006678241</v>
      </c>
    </row>
    <row r="11485" spans="3:23" x14ac:dyDescent="0.25">
      <c r="C11485" t="s">
        <v>36159</v>
      </c>
      <c r="D11485" t="s">
        <v>194</v>
      </c>
      <c r="E11485" t="s">
        <v>38465</v>
      </c>
      <c r="F11485" t="s">
        <v>38466</v>
      </c>
      <c r="G11485" t="s">
        <v>38467</v>
      </c>
      <c r="H11485" t="s">
        <v>1293</v>
      </c>
      <c r="I11485" s="10" t="s">
        <v>22354</v>
      </c>
      <c r="J11485" t="s">
        <v>584</v>
      </c>
      <c r="K11485" t="s">
        <v>11101</v>
      </c>
      <c r="L11485" t="s">
        <v>5145</v>
      </c>
      <c r="M11485" t="s">
        <v>8044</v>
      </c>
      <c r="O11485" t="s">
        <v>194</v>
      </c>
      <c r="P11485" t="s">
        <v>289</v>
      </c>
      <c r="Q11485" t="s">
        <v>194</v>
      </c>
      <c r="R11485" t="s">
        <v>1995</v>
      </c>
      <c r="S11485" t="s">
        <v>1996</v>
      </c>
      <c r="T11485">
        <v>42803.41006678241</v>
      </c>
      <c r="U11485" t="s">
        <v>191</v>
      </c>
      <c r="V11485" t="s">
        <v>1996</v>
      </c>
      <c r="W11485">
        <v>42803.41006678241</v>
      </c>
    </row>
    <row r="11486" spans="3:23" x14ac:dyDescent="0.25">
      <c r="C11486" t="s">
        <v>36160</v>
      </c>
      <c r="D11486" t="s">
        <v>194</v>
      </c>
      <c r="E11486" t="s">
        <v>38465</v>
      </c>
      <c r="F11486" t="s">
        <v>38466</v>
      </c>
      <c r="G11486" t="s">
        <v>38467</v>
      </c>
      <c r="H11486" t="s">
        <v>315</v>
      </c>
      <c r="I11486" s="10" t="s">
        <v>22355</v>
      </c>
      <c r="J11486" t="s">
        <v>309</v>
      </c>
      <c r="K11486" t="s">
        <v>11101</v>
      </c>
      <c r="L11486" t="s">
        <v>5145</v>
      </c>
      <c r="M11486" t="s">
        <v>8044</v>
      </c>
      <c r="O11486" t="s">
        <v>194</v>
      </c>
      <c r="P11486" t="s">
        <v>289</v>
      </c>
      <c r="Q11486" t="s">
        <v>194</v>
      </c>
      <c r="R11486" t="s">
        <v>1995</v>
      </c>
      <c r="S11486" t="s">
        <v>1996</v>
      </c>
      <c r="T11486">
        <v>42803.41006678241</v>
      </c>
      <c r="U11486" t="s">
        <v>191</v>
      </c>
      <c r="V11486" t="s">
        <v>1996</v>
      </c>
      <c r="W11486">
        <v>42803.41006678241</v>
      </c>
    </row>
    <row r="11487" spans="3:23" x14ac:dyDescent="0.25">
      <c r="C11487" t="s">
        <v>36161</v>
      </c>
      <c r="D11487" t="s">
        <v>194</v>
      </c>
      <c r="E11487" t="s">
        <v>38465</v>
      </c>
      <c r="F11487" t="s">
        <v>38466</v>
      </c>
      <c r="G11487" t="s">
        <v>38467</v>
      </c>
      <c r="H11487" t="s">
        <v>1302</v>
      </c>
      <c r="I11487" s="10" t="s">
        <v>22356</v>
      </c>
      <c r="J11487" t="s">
        <v>583</v>
      </c>
      <c r="K11487" t="s">
        <v>11102</v>
      </c>
      <c r="L11487" t="s">
        <v>5146</v>
      </c>
      <c r="M11487" t="s">
        <v>8045</v>
      </c>
      <c r="O11487" t="s">
        <v>194</v>
      </c>
      <c r="P11487" t="s">
        <v>289</v>
      </c>
      <c r="Q11487" t="s">
        <v>194</v>
      </c>
      <c r="R11487" t="s">
        <v>1995</v>
      </c>
      <c r="S11487" t="s">
        <v>1996</v>
      </c>
      <c r="T11487">
        <v>42803.41006678241</v>
      </c>
      <c r="U11487" t="s">
        <v>191</v>
      </c>
      <c r="V11487" t="s">
        <v>1996</v>
      </c>
      <c r="W11487">
        <v>42803.41006678241</v>
      </c>
    </row>
    <row r="11488" spans="3:23" x14ac:dyDescent="0.25">
      <c r="C11488" t="s">
        <v>36162</v>
      </c>
      <c r="D11488" t="s">
        <v>194</v>
      </c>
      <c r="E11488" t="s">
        <v>38465</v>
      </c>
      <c r="F11488" t="s">
        <v>38466</v>
      </c>
      <c r="G11488" t="s">
        <v>38467</v>
      </c>
      <c r="H11488" t="s">
        <v>1285</v>
      </c>
      <c r="I11488" s="10" t="s">
        <v>22357</v>
      </c>
      <c r="J11488" t="s">
        <v>590</v>
      </c>
      <c r="K11488" t="s">
        <v>11102</v>
      </c>
      <c r="L11488" t="s">
        <v>5146</v>
      </c>
      <c r="M11488" t="s">
        <v>8045</v>
      </c>
      <c r="O11488" t="s">
        <v>194</v>
      </c>
      <c r="P11488" t="s">
        <v>289</v>
      </c>
      <c r="Q11488" t="s">
        <v>194</v>
      </c>
      <c r="R11488" t="s">
        <v>1995</v>
      </c>
      <c r="S11488" t="s">
        <v>1996</v>
      </c>
      <c r="T11488">
        <v>42803.41006678241</v>
      </c>
      <c r="U11488" t="s">
        <v>191</v>
      </c>
      <c r="V11488" t="s">
        <v>1996</v>
      </c>
      <c r="W11488">
        <v>42803.41006678241</v>
      </c>
    </row>
    <row r="11489" spans="3:23" x14ac:dyDescent="0.25">
      <c r="C11489" t="s">
        <v>36163</v>
      </c>
      <c r="D11489" t="s">
        <v>194</v>
      </c>
      <c r="E11489" t="s">
        <v>38465</v>
      </c>
      <c r="F11489" t="s">
        <v>38466</v>
      </c>
      <c r="G11489" t="s">
        <v>38467</v>
      </c>
      <c r="H11489" t="s">
        <v>315</v>
      </c>
      <c r="I11489" s="10" t="s">
        <v>22358</v>
      </c>
      <c r="J11489" t="s">
        <v>309</v>
      </c>
      <c r="K11489" t="s">
        <v>11102</v>
      </c>
      <c r="L11489" t="s">
        <v>5146</v>
      </c>
      <c r="M11489" t="s">
        <v>8045</v>
      </c>
      <c r="O11489" t="s">
        <v>194</v>
      </c>
      <c r="P11489" t="s">
        <v>289</v>
      </c>
      <c r="Q11489" t="s">
        <v>194</v>
      </c>
      <c r="R11489" t="s">
        <v>1995</v>
      </c>
      <c r="S11489" t="s">
        <v>1996</v>
      </c>
      <c r="T11489">
        <v>42803.41006678241</v>
      </c>
      <c r="U11489" t="s">
        <v>191</v>
      </c>
      <c r="V11489" t="s">
        <v>1996</v>
      </c>
      <c r="W11489">
        <v>42803.41006678241</v>
      </c>
    </row>
    <row r="11490" spans="3:23" x14ac:dyDescent="0.25">
      <c r="C11490" t="s">
        <v>36164</v>
      </c>
      <c r="D11490" t="s">
        <v>194</v>
      </c>
      <c r="E11490" t="s">
        <v>38465</v>
      </c>
      <c r="F11490" t="s">
        <v>38466</v>
      </c>
      <c r="G11490" t="s">
        <v>38467</v>
      </c>
      <c r="H11490" t="s">
        <v>314</v>
      </c>
      <c r="I11490" s="10" t="s">
        <v>22359</v>
      </c>
      <c r="J11490" t="s">
        <v>306</v>
      </c>
      <c r="K11490" t="s">
        <v>11102</v>
      </c>
      <c r="L11490" t="s">
        <v>5146</v>
      </c>
      <c r="M11490" t="s">
        <v>8045</v>
      </c>
      <c r="O11490" t="s">
        <v>194</v>
      </c>
      <c r="P11490" t="s">
        <v>289</v>
      </c>
      <c r="Q11490" t="s">
        <v>194</v>
      </c>
      <c r="R11490" t="s">
        <v>1995</v>
      </c>
      <c r="S11490" t="s">
        <v>1996</v>
      </c>
      <c r="T11490">
        <v>42803.41006678241</v>
      </c>
      <c r="U11490" t="s">
        <v>191</v>
      </c>
      <c r="V11490" t="s">
        <v>1996</v>
      </c>
      <c r="W11490">
        <v>42803.41006678241</v>
      </c>
    </row>
    <row r="11491" spans="3:23" x14ac:dyDescent="0.25">
      <c r="C11491" t="s">
        <v>36165</v>
      </c>
      <c r="D11491" t="s">
        <v>194</v>
      </c>
      <c r="E11491" t="s">
        <v>38465</v>
      </c>
      <c r="F11491" t="s">
        <v>38466</v>
      </c>
      <c r="G11491" t="s">
        <v>38467</v>
      </c>
      <c r="H11491" t="s">
        <v>311</v>
      </c>
      <c r="I11491" s="10" t="s">
        <v>22360</v>
      </c>
      <c r="J11491" t="s">
        <v>308</v>
      </c>
      <c r="K11491" t="s">
        <v>11102</v>
      </c>
      <c r="L11491" t="s">
        <v>5146</v>
      </c>
      <c r="M11491" t="s">
        <v>8045</v>
      </c>
      <c r="O11491" t="s">
        <v>194</v>
      </c>
      <c r="P11491" t="s">
        <v>289</v>
      </c>
      <c r="Q11491" t="s">
        <v>194</v>
      </c>
      <c r="R11491" t="s">
        <v>1995</v>
      </c>
      <c r="S11491" t="s">
        <v>1996</v>
      </c>
      <c r="T11491">
        <v>42803.41006678241</v>
      </c>
      <c r="U11491" t="s">
        <v>191</v>
      </c>
      <c r="V11491" t="s">
        <v>1996</v>
      </c>
      <c r="W11491">
        <v>42803.41006678241</v>
      </c>
    </row>
    <row r="11492" spans="3:23" x14ac:dyDescent="0.25">
      <c r="C11492" t="s">
        <v>36166</v>
      </c>
      <c r="D11492" t="s">
        <v>194</v>
      </c>
      <c r="E11492" t="s">
        <v>38465</v>
      </c>
      <c r="F11492" t="s">
        <v>38466</v>
      </c>
      <c r="G11492" t="s">
        <v>38467</v>
      </c>
      <c r="H11492" t="s">
        <v>315</v>
      </c>
      <c r="I11492" s="10" t="s">
        <v>22361</v>
      </c>
      <c r="J11492" t="s">
        <v>309</v>
      </c>
      <c r="K11492" t="s">
        <v>11103</v>
      </c>
      <c r="L11492" t="s">
        <v>5147</v>
      </c>
      <c r="M11492" t="s">
        <v>8046</v>
      </c>
      <c r="O11492" t="s">
        <v>194</v>
      </c>
      <c r="P11492" t="s">
        <v>289</v>
      </c>
      <c r="Q11492" t="s">
        <v>194</v>
      </c>
      <c r="R11492" t="s">
        <v>1995</v>
      </c>
      <c r="S11492" t="s">
        <v>1996</v>
      </c>
      <c r="T11492">
        <v>42803.41006678241</v>
      </c>
      <c r="U11492" t="s">
        <v>191</v>
      </c>
      <c r="V11492" t="s">
        <v>1996</v>
      </c>
      <c r="W11492">
        <v>42803.41006678241</v>
      </c>
    </row>
    <row r="11493" spans="3:23" x14ac:dyDescent="0.25">
      <c r="C11493" t="s">
        <v>36167</v>
      </c>
      <c r="D11493" t="s">
        <v>194</v>
      </c>
      <c r="E11493" t="s">
        <v>38465</v>
      </c>
      <c r="F11493" t="s">
        <v>38466</v>
      </c>
      <c r="G11493" t="s">
        <v>38467</v>
      </c>
      <c r="H11493" t="s">
        <v>311</v>
      </c>
      <c r="I11493" s="10" t="s">
        <v>22362</v>
      </c>
      <c r="J11493" t="s">
        <v>308</v>
      </c>
      <c r="K11493" t="s">
        <v>11103</v>
      </c>
      <c r="L11493" t="s">
        <v>5147</v>
      </c>
      <c r="M11493" t="s">
        <v>8046</v>
      </c>
      <c r="O11493" t="s">
        <v>194</v>
      </c>
      <c r="P11493" t="s">
        <v>289</v>
      </c>
      <c r="Q11493" t="s">
        <v>194</v>
      </c>
      <c r="R11493" t="s">
        <v>1995</v>
      </c>
      <c r="S11493" t="s">
        <v>1996</v>
      </c>
      <c r="T11493">
        <v>42803.41006678241</v>
      </c>
      <c r="U11493" t="s">
        <v>191</v>
      </c>
      <c r="V11493" t="s">
        <v>1996</v>
      </c>
      <c r="W11493">
        <v>42803.41006678241</v>
      </c>
    </row>
    <row r="11494" spans="3:23" x14ac:dyDescent="0.25">
      <c r="C11494" t="s">
        <v>36168</v>
      </c>
      <c r="D11494" t="s">
        <v>194</v>
      </c>
      <c r="E11494" t="s">
        <v>38465</v>
      </c>
      <c r="F11494" t="s">
        <v>38466</v>
      </c>
      <c r="G11494" t="s">
        <v>38467</v>
      </c>
      <c r="H11494" t="s">
        <v>1310</v>
      </c>
      <c r="I11494" s="10" t="s">
        <v>22363</v>
      </c>
      <c r="J11494" t="s">
        <v>594</v>
      </c>
      <c r="K11494" t="s">
        <v>11103</v>
      </c>
      <c r="L11494" t="s">
        <v>5147</v>
      </c>
      <c r="M11494" t="s">
        <v>8046</v>
      </c>
      <c r="O11494" t="s">
        <v>194</v>
      </c>
      <c r="P11494" t="s">
        <v>289</v>
      </c>
      <c r="Q11494" t="s">
        <v>194</v>
      </c>
      <c r="R11494" t="s">
        <v>1995</v>
      </c>
      <c r="S11494" t="s">
        <v>1996</v>
      </c>
      <c r="T11494">
        <v>42803.41006678241</v>
      </c>
      <c r="U11494" t="s">
        <v>191</v>
      </c>
      <c r="V11494" t="s">
        <v>1996</v>
      </c>
      <c r="W11494">
        <v>42803.41006678241</v>
      </c>
    </row>
    <row r="11495" spans="3:23" x14ac:dyDescent="0.25">
      <c r="C11495" t="s">
        <v>36169</v>
      </c>
      <c r="D11495" t="s">
        <v>194</v>
      </c>
      <c r="E11495" t="s">
        <v>38465</v>
      </c>
      <c r="F11495" t="s">
        <v>38466</v>
      </c>
      <c r="G11495" t="s">
        <v>38467</v>
      </c>
      <c r="H11495" t="s">
        <v>314</v>
      </c>
      <c r="I11495" s="10" t="s">
        <v>22364</v>
      </c>
      <c r="J11495" t="s">
        <v>306</v>
      </c>
      <c r="K11495" t="s">
        <v>11104</v>
      </c>
      <c r="L11495" t="s">
        <v>5148</v>
      </c>
      <c r="M11495" t="s">
        <v>8047</v>
      </c>
      <c r="O11495" t="s">
        <v>194</v>
      </c>
      <c r="P11495" t="s">
        <v>289</v>
      </c>
      <c r="Q11495" t="s">
        <v>194</v>
      </c>
      <c r="R11495" t="s">
        <v>1995</v>
      </c>
      <c r="S11495" t="s">
        <v>1996</v>
      </c>
      <c r="T11495">
        <v>42803.41006678241</v>
      </c>
      <c r="U11495" t="s">
        <v>191</v>
      </c>
      <c r="V11495" t="s">
        <v>1996</v>
      </c>
      <c r="W11495">
        <v>42803.41006678241</v>
      </c>
    </row>
    <row r="11496" spans="3:23" x14ac:dyDescent="0.25">
      <c r="C11496" t="s">
        <v>36170</v>
      </c>
      <c r="D11496" t="s">
        <v>194</v>
      </c>
      <c r="E11496" t="s">
        <v>38465</v>
      </c>
      <c r="F11496" t="s">
        <v>38466</v>
      </c>
      <c r="G11496" t="s">
        <v>38467</v>
      </c>
      <c r="H11496" t="s">
        <v>12726</v>
      </c>
      <c r="I11496" s="10" t="s">
        <v>22365</v>
      </c>
      <c r="J11496" t="s">
        <v>12728</v>
      </c>
      <c r="K11496" t="s">
        <v>11104</v>
      </c>
      <c r="L11496" t="s">
        <v>5148</v>
      </c>
      <c r="M11496" t="s">
        <v>8047</v>
      </c>
      <c r="O11496" t="s">
        <v>194</v>
      </c>
      <c r="P11496" t="s">
        <v>289</v>
      </c>
      <c r="Q11496" t="s">
        <v>194</v>
      </c>
      <c r="R11496" t="s">
        <v>1995</v>
      </c>
      <c r="S11496" t="s">
        <v>1996</v>
      </c>
      <c r="T11496">
        <v>42803.41006678241</v>
      </c>
      <c r="U11496" t="s">
        <v>191</v>
      </c>
      <c r="V11496" t="s">
        <v>1996</v>
      </c>
      <c r="W11496">
        <v>42803.41006678241</v>
      </c>
    </row>
    <row r="11497" spans="3:23" x14ac:dyDescent="0.25">
      <c r="C11497" t="s">
        <v>36171</v>
      </c>
      <c r="D11497" t="s">
        <v>194</v>
      </c>
      <c r="E11497" t="s">
        <v>38465</v>
      </c>
      <c r="F11497" t="s">
        <v>38466</v>
      </c>
      <c r="G11497" t="s">
        <v>38467</v>
      </c>
      <c r="H11497" t="s">
        <v>1288</v>
      </c>
      <c r="I11497" s="10" t="s">
        <v>22366</v>
      </c>
      <c r="J11497" t="s">
        <v>601</v>
      </c>
      <c r="K11497" t="s">
        <v>11104</v>
      </c>
      <c r="L11497" t="s">
        <v>5148</v>
      </c>
      <c r="M11497" t="s">
        <v>8047</v>
      </c>
      <c r="O11497" t="s">
        <v>194</v>
      </c>
      <c r="P11497" t="s">
        <v>289</v>
      </c>
      <c r="Q11497" t="s">
        <v>194</v>
      </c>
      <c r="R11497" t="s">
        <v>1995</v>
      </c>
      <c r="S11497" t="s">
        <v>1996</v>
      </c>
      <c r="T11497">
        <v>42803.41006678241</v>
      </c>
      <c r="U11497" t="s">
        <v>191</v>
      </c>
      <c r="V11497" t="s">
        <v>1996</v>
      </c>
      <c r="W11497">
        <v>42803.41006678241</v>
      </c>
    </row>
    <row r="11498" spans="3:23" x14ac:dyDescent="0.25">
      <c r="C11498" t="s">
        <v>36172</v>
      </c>
      <c r="D11498" t="s">
        <v>194</v>
      </c>
      <c r="E11498" t="s">
        <v>38465</v>
      </c>
      <c r="F11498" t="s">
        <v>38466</v>
      </c>
      <c r="G11498" t="s">
        <v>38467</v>
      </c>
      <c r="H11498" t="s">
        <v>1302</v>
      </c>
      <c r="I11498" s="10" t="s">
        <v>22367</v>
      </c>
      <c r="J11498" t="s">
        <v>583</v>
      </c>
      <c r="K11498" t="s">
        <v>11105</v>
      </c>
      <c r="L11498" t="s">
        <v>5149</v>
      </c>
      <c r="M11498" t="s">
        <v>8048</v>
      </c>
      <c r="O11498" t="s">
        <v>194</v>
      </c>
      <c r="P11498" t="s">
        <v>289</v>
      </c>
      <c r="Q11498" t="s">
        <v>194</v>
      </c>
      <c r="R11498" t="s">
        <v>1995</v>
      </c>
      <c r="S11498" t="s">
        <v>1996</v>
      </c>
      <c r="T11498">
        <v>42803.41006678241</v>
      </c>
      <c r="U11498" t="s">
        <v>191</v>
      </c>
      <c r="V11498" t="s">
        <v>1996</v>
      </c>
      <c r="W11498">
        <v>42803.41006678241</v>
      </c>
    </row>
    <row r="11499" spans="3:23" x14ac:dyDescent="0.25">
      <c r="C11499" t="s">
        <v>36173</v>
      </c>
      <c r="D11499" t="s">
        <v>194</v>
      </c>
      <c r="E11499" t="s">
        <v>38465</v>
      </c>
      <c r="F11499" t="s">
        <v>38466</v>
      </c>
      <c r="G11499" t="s">
        <v>38467</v>
      </c>
      <c r="H11499" t="s">
        <v>315</v>
      </c>
      <c r="I11499" s="10" t="s">
        <v>22368</v>
      </c>
      <c r="J11499" t="s">
        <v>309</v>
      </c>
      <c r="K11499" t="s">
        <v>11105</v>
      </c>
      <c r="L11499" t="s">
        <v>5149</v>
      </c>
      <c r="M11499" t="s">
        <v>8048</v>
      </c>
      <c r="O11499" t="s">
        <v>194</v>
      </c>
      <c r="P11499" t="s">
        <v>289</v>
      </c>
      <c r="Q11499" t="s">
        <v>194</v>
      </c>
      <c r="R11499" t="s">
        <v>1995</v>
      </c>
      <c r="S11499" t="s">
        <v>1996</v>
      </c>
      <c r="T11499">
        <v>42803.41006678241</v>
      </c>
      <c r="U11499" t="s">
        <v>191</v>
      </c>
      <c r="V11499" t="s">
        <v>1996</v>
      </c>
      <c r="W11499">
        <v>42803.41006678241</v>
      </c>
    </row>
    <row r="11500" spans="3:23" x14ac:dyDescent="0.25">
      <c r="C11500" t="s">
        <v>36174</v>
      </c>
      <c r="D11500" t="s">
        <v>194</v>
      </c>
      <c r="E11500" t="s">
        <v>38465</v>
      </c>
      <c r="F11500" t="s">
        <v>38466</v>
      </c>
      <c r="G11500" t="s">
        <v>38467</v>
      </c>
      <c r="H11500" t="s">
        <v>1293</v>
      </c>
      <c r="I11500" s="10" t="s">
        <v>22369</v>
      </c>
      <c r="J11500" t="s">
        <v>584</v>
      </c>
      <c r="K11500" t="s">
        <v>11106</v>
      </c>
      <c r="L11500" t="s">
        <v>5150</v>
      </c>
      <c r="M11500" t="s">
        <v>8049</v>
      </c>
      <c r="O11500" t="s">
        <v>194</v>
      </c>
      <c r="P11500" t="s">
        <v>289</v>
      </c>
      <c r="Q11500" t="s">
        <v>194</v>
      </c>
      <c r="R11500" t="s">
        <v>1995</v>
      </c>
      <c r="S11500" t="s">
        <v>1996</v>
      </c>
      <c r="T11500">
        <v>42803.41006678241</v>
      </c>
      <c r="U11500" t="s">
        <v>191</v>
      </c>
      <c r="V11500" t="s">
        <v>1996</v>
      </c>
      <c r="W11500">
        <v>42803.41006678241</v>
      </c>
    </row>
    <row r="11501" spans="3:23" x14ac:dyDescent="0.25">
      <c r="C11501" t="s">
        <v>36175</v>
      </c>
      <c r="D11501" t="s">
        <v>194</v>
      </c>
      <c r="E11501" t="s">
        <v>38465</v>
      </c>
      <c r="F11501" t="s">
        <v>38466</v>
      </c>
      <c r="G11501" t="s">
        <v>38467</v>
      </c>
      <c r="H11501" t="s">
        <v>1300</v>
      </c>
      <c r="I11501" s="10" t="s">
        <v>22370</v>
      </c>
      <c r="J11501" t="s">
        <v>585</v>
      </c>
      <c r="K11501" t="s">
        <v>11106</v>
      </c>
      <c r="L11501" t="s">
        <v>5150</v>
      </c>
      <c r="M11501" t="s">
        <v>8049</v>
      </c>
      <c r="O11501" t="s">
        <v>194</v>
      </c>
      <c r="P11501" t="s">
        <v>289</v>
      </c>
      <c r="Q11501" t="s">
        <v>194</v>
      </c>
      <c r="R11501" t="s">
        <v>1995</v>
      </c>
      <c r="S11501" t="s">
        <v>1996</v>
      </c>
      <c r="T11501">
        <v>42803.41006678241</v>
      </c>
      <c r="U11501" t="s">
        <v>191</v>
      </c>
      <c r="V11501" t="s">
        <v>1996</v>
      </c>
      <c r="W11501">
        <v>42803.41006678241</v>
      </c>
    </row>
    <row r="11502" spans="3:23" x14ac:dyDescent="0.25">
      <c r="C11502" t="s">
        <v>36176</v>
      </c>
      <c r="D11502" t="s">
        <v>194</v>
      </c>
      <c r="E11502" t="s">
        <v>38465</v>
      </c>
      <c r="F11502" t="s">
        <v>38466</v>
      </c>
      <c r="G11502" t="s">
        <v>38467</v>
      </c>
      <c r="H11502" t="s">
        <v>317</v>
      </c>
      <c r="I11502" s="10" t="s">
        <v>22371</v>
      </c>
      <c r="J11502" t="s">
        <v>304</v>
      </c>
      <c r="K11502" t="s">
        <v>11106</v>
      </c>
      <c r="L11502" t="s">
        <v>5150</v>
      </c>
      <c r="M11502" t="s">
        <v>8049</v>
      </c>
      <c r="O11502" t="s">
        <v>194</v>
      </c>
      <c r="P11502" t="s">
        <v>289</v>
      </c>
      <c r="Q11502" t="s">
        <v>194</v>
      </c>
      <c r="R11502" t="s">
        <v>1995</v>
      </c>
      <c r="S11502" t="s">
        <v>1996</v>
      </c>
      <c r="T11502">
        <v>42803.41006678241</v>
      </c>
      <c r="U11502" t="s">
        <v>191</v>
      </c>
      <c r="V11502" t="s">
        <v>1996</v>
      </c>
      <c r="W11502">
        <v>42803.41006678241</v>
      </c>
    </row>
    <row r="11503" spans="3:23" x14ac:dyDescent="0.25">
      <c r="C11503" t="s">
        <v>36177</v>
      </c>
      <c r="D11503" t="s">
        <v>194</v>
      </c>
      <c r="E11503" t="s">
        <v>38465</v>
      </c>
      <c r="F11503" t="s">
        <v>38466</v>
      </c>
      <c r="G11503" t="s">
        <v>38467</v>
      </c>
      <c r="H11503" t="s">
        <v>315</v>
      </c>
      <c r="I11503" s="10" t="s">
        <v>22372</v>
      </c>
      <c r="J11503" t="s">
        <v>309</v>
      </c>
      <c r="K11503" t="s">
        <v>11106</v>
      </c>
      <c r="L11503" t="s">
        <v>5150</v>
      </c>
      <c r="M11503" t="s">
        <v>8049</v>
      </c>
      <c r="O11503" t="s">
        <v>194</v>
      </c>
      <c r="P11503" t="s">
        <v>289</v>
      </c>
      <c r="Q11503" t="s">
        <v>194</v>
      </c>
      <c r="R11503" t="s">
        <v>1995</v>
      </c>
      <c r="S11503" t="s">
        <v>1996</v>
      </c>
      <c r="T11503">
        <v>42803.41006678241</v>
      </c>
      <c r="U11503" t="s">
        <v>191</v>
      </c>
      <c r="V11503" t="s">
        <v>1996</v>
      </c>
      <c r="W11503">
        <v>42803.41006678241</v>
      </c>
    </row>
    <row r="11504" spans="3:23" x14ac:dyDescent="0.25">
      <c r="C11504" t="s">
        <v>36178</v>
      </c>
      <c r="D11504" t="s">
        <v>194</v>
      </c>
      <c r="E11504" t="s">
        <v>38465</v>
      </c>
      <c r="F11504" t="s">
        <v>38466</v>
      </c>
      <c r="G11504" t="s">
        <v>38467</v>
      </c>
      <c r="H11504" t="s">
        <v>1287</v>
      </c>
      <c r="I11504" s="10" t="s">
        <v>22373</v>
      </c>
      <c r="J11504" t="s">
        <v>586</v>
      </c>
      <c r="K11504" t="s">
        <v>11106</v>
      </c>
      <c r="L11504" t="s">
        <v>5150</v>
      </c>
      <c r="M11504" t="s">
        <v>8049</v>
      </c>
      <c r="O11504" t="s">
        <v>194</v>
      </c>
      <c r="P11504" t="s">
        <v>289</v>
      </c>
      <c r="Q11504" t="s">
        <v>194</v>
      </c>
      <c r="R11504" t="s">
        <v>1995</v>
      </c>
      <c r="S11504" t="s">
        <v>1996</v>
      </c>
      <c r="T11504">
        <v>42803.41006678241</v>
      </c>
      <c r="U11504" t="s">
        <v>191</v>
      </c>
      <c r="V11504" t="s">
        <v>1996</v>
      </c>
      <c r="W11504">
        <v>42803.41006678241</v>
      </c>
    </row>
    <row r="11505" spans="3:23" x14ac:dyDescent="0.25">
      <c r="C11505" t="s">
        <v>36179</v>
      </c>
      <c r="D11505" t="s">
        <v>194</v>
      </c>
      <c r="E11505" t="s">
        <v>38465</v>
      </c>
      <c r="F11505" t="s">
        <v>38466</v>
      </c>
      <c r="G11505" t="s">
        <v>38467</v>
      </c>
      <c r="H11505" t="s">
        <v>311</v>
      </c>
      <c r="I11505" s="10" t="s">
        <v>22374</v>
      </c>
      <c r="J11505" t="s">
        <v>308</v>
      </c>
      <c r="K11505" t="s">
        <v>11106</v>
      </c>
      <c r="L11505" t="s">
        <v>5150</v>
      </c>
      <c r="M11505" t="s">
        <v>8049</v>
      </c>
      <c r="O11505" t="s">
        <v>194</v>
      </c>
      <c r="P11505" t="s">
        <v>289</v>
      </c>
      <c r="Q11505" t="s">
        <v>194</v>
      </c>
      <c r="R11505" t="s">
        <v>1995</v>
      </c>
      <c r="S11505" t="s">
        <v>1996</v>
      </c>
      <c r="T11505">
        <v>42803.41006678241</v>
      </c>
      <c r="U11505" t="s">
        <v>191</v>
      </c>
      <c r="V11505" t="s">
        <v>1996</v>
      </c>
      <c r="W11505">
        <v>42803.41006678241</v>
      </c>
    </row>
    <row r="11506" spans="3:23" x14ac:dyDescent="0.25">
      <c r="C11506" t="s">
        <v>36180</v>
      </c>
      <c r="D11506" t="s">
        <v>194</v>
      </c>
      <c r="E11506" t="s">
        <v>38465</v>
      </c>
      <c r="F11506" t="s">
        <v>38466</v>
      </c>
      <c r="G11506" t="s">
        <v>38467</v>
      </c>
      <c r="H11506" t="s">
        <v>316</v>
      </c>
      <c r="I11506" s="10" t="s">
        <v>22375</v>
      </c>
      <c r="J11506" t="s">
        <v>302</v>
      </c>
      <c r="K11506" t="s">
        <v>11107</v>
      </c>
      <c r="L11506" t="s">
        <v>5151</v>
      </c>
      <c r="M11506" t="s">
        <v>8050</v>
      </c>
      <c r="O11506" t="s">
        <v>194</v>
      </c>
      <c r="P11506" t="s">
        <v>289</v>
      </c>
      <c r="Q11506" t="s">
        <v>194</v>
      </c>
      <c r="R11506" t="s">
        <v>1995</v>
      </c>
      <c r="S11506" t="s">
        <v>1996</v>
      </c>
      <c r="T11506">
        <v>42803.41006678241</v>
      </c>
      <c r="U11506" t="s">
        <v>191</v>
      </c>
      <c r="V11506" t="s">
        <v>1996</v>
      </c>
      <c r="W11506">
        <v>42803.41006678241</v>
      </c>
    </row>
    <row r="11507" spans="3:23" x14ac:dyDescent="0.25">
      <c r="C11507" t="s">
        <v>36181</v>
      </c>
      <c r="D11507" t="s">
        <v>194</v>
      </c>
      <c r="E11507" t="s">
        <v>38465</v>
      </c>
      <c r="F11507" t="s">
        <v>38466</v>
      </c>
      <c r="G11507" t="s">
        <v>38467</v>
      </c>
      <c r="H11507" t="s">
        <v>315</v>
      </c>
      <c r="I11507" s="10" t="s">
        <v>22376</v>
      </c>
      <c r="J11507" t="s">
        <v>309</v>
      </c>
      <c r="K11507" t="s">
        <v>11107</v>
      </c>
      <c r="L11507" t="s">
        <v>5151</v>
      </c>
      <c r="M11507" t="s">
        <v>8050</v>
      </c>
      <c r="O11507" t="s">
        <v>194</v>
      </c>
      <c r="P11507" t="s">
        <v>289</v>
      </c>
      <c r="Q11507" t="s">
        <v>194</v>
      </c>
      <c r="R11507" t="s">
        <v>1995</v>
      </c>
      <c r="S11507" t="s">
        <v>1996</v>
      </c>
      <c r="T11507">
        <v>42803.41006678241</v>
      </c>
      <c r="U11507" t="s">
        <v>191</v>
      </c>
      <c r="V11507" t="s">
        <v>1996</v>
      </c>
      <c r="W11507">
        <v>42803.41006678241</v>
      </c>
    </row>
    <row r="11508" spans="3:23" x14ac:dyDescent="0.25">
      <c r="C11508" t="s">
        <v>36182</v>
      </c>
      <c r="D11508" t="s">
        <v>194</v>
      </c>
      <c r="E11508" t="s">
        <v>38465</v>
      </c>
      <c r="F11508" t="s">
        <v>38466</v>
      </c>
      <c r="G11508" t="s">
        <v>38467</v>
      </c>
      <c r="H11508" t="s">
        <v>314</v>
      </c>
      <c r="I11508" s="10" t="s">
        <v>22377</v>
      </c>
      <c r="J11508" t="s">
        <v>306</v>
      </c>
      <c r="K11508" t="s">
        <v>11107</v>
      </c>
      <c r="L11508" t="s">
        <v>5151</v>
      </c>
      <c r="M11508" t="s">
        <v>8050</v>
      </c>
      <c r="O11508" t="s">
        <v>194</v>
      </c>
      <c r="P11508" t="s">
        <v>289</v>
      </c>
      <c r="Q11508" t="s">
        <v>194</v>
      </c>
      <c r="R11508" t="s">
        <v>1995</v>
      </c>
      <c r="S11508" t="s">
        <v>1996</v>
      </c>
      <c r="T11508">
        <v>42803.41006678241</v>
      </c>
      <c r="U11508" t="s">
        <v>191</v>
      </c>
      <c r="V11508" t="s">
        <v>1996</v>
      </c>
      <c r="W11508">
        <v>42803.41006678241</v>
      </c>
    </row>
    <row r="11509" spans="3:23" x14ac:dyDescent="0.25">
      <c r="C11509" t="s">
        <v>36183</v>
      </c>
      <c r="D11509" t="s">
        <v>194</v>
      </c>
      <c r="E11509" t="s">
        <v>38465</v>
      </c>
      <c r="F11509" t="s">
        <v>38466</v>
      </c>
      <c r="G11509" t="s">
        <v>38467</v>
      </c>
      <c r="H11509" t="s">
        <v>313</v>
      </c>
      <c r="I11509" s="10" t="s">
        <v>22378</v>
      </c>
      <c r="J11509" t="s">
        <v>305</v>
      </c>
      <c r="K11509" t="s">
        <v>11107</v>
      </c>
      <c r="L11509" t="s">
        <v>5151</v>
      </c>
      <c r="M11509" t="s">
        <v>8050</v>
      </c>
      <c r="O11509" t="s">
        <v>194</v>
      </c>
      <c r="P11509" t="s">
        <v>289</v>
      </c>
      <c r="Q11509" t="s">
        <v>194</v>
      </c>
      <c r="R11509" t="s">
        <v>1995</v>
      </c>
      <c r="S11509" t="s">
        <v>1996</v>
      </c>
      <c r="T11509">
        <v>42803.41006678241</v>
      </c>
      <c r="U11509" t="s">
        <v>191</v>
      </c>
      <c r="V11509" t="s">
        <v>1996</v>
      </c>
      <c r="W11509">
        <v>42803.41006678241</v>
      </c>
    </row>
    <row r="11510" spans="3:23" x14ac:dyDescent="0.25">
      <c r="C11510" t="s">
        <v>36184</v>
      </c>
      <c r="D11510" t="s">
        <v>194</v>
      </c>
      <c r="E11510" t="s">
        <v>38465</v>
      </c>
      <c r="F11510" t="s">
        <v>38466</v>
      </c>
      <c r="G11510" t="s">
        <v>38467</v>
      </c>
      <c r="H11510" t="s">
        <v>1302</v>
      </c>
      <c r="I11510" s="10" t="s">
        <v>22379</v>
      </c>
      <c r="J11510" t="s">
        <v>583</v>
      </c>
      <c r="K11510" t="s">
        <v>11107</v>
      </c>
      <c r="L11510" t="s">
        <v>5151</v>
      </c>
      <c r="M11510" t="s">
        <v>8050</v>
      </c>
      <c r="O11510" t="s">
        <v>194</v>
      </c>
      <c r="P11510" t="s">
        <v>289</v>
      </c>
      <c r="Q11510" t="s">
        <v>194</v>
      </c>
      <c r="R11510" t="s">
        <v>1995</v>
      </c>
      <c r="S11510" t="s">
        <v>1996</v>
      </c>
      <c r="T11510">
        <v>42803.41006678241</v>
      </c>
      <c r="U11510" t="s">
        <v>191</v>
      </c>
      <c r="V11510" t="s">
        <v>1996</v>
      </c>
      <c r="W11510">
        <v>42803.41006678241</v>
      </c>
    </row>
    <row r="11511" spans="3:23" x14ac:dyDescent="0.25">
      <c r="C11511" t="s">
        <v>36185</v>
      </c>
      <c r="D11511" t="s">
        <v>194</v>
      </c>
      <c r="E11511" t="s">
        <v>38465</v>
      </c>
      <c r="F11511" t="s">
        <v>38466</v>
      </c>
      <c r="G11511" t="s">
        <v>38467</v>
      </c>
      <c r="H11511" t="s">
        <v>317</v>
      </c>
      <c r="I11511" s="10" t="s">
        <v>22380</v>
      </c>
      <c r="J11511" t="s">
        <v>304</v>
      </c>
      <c r="K11511" t="s">
        <v>11108</v>
      </c>
      <c r="L11511" t="s">
        <v>5152</v>
      </c>
      <c r="M11511" t="s">
        <v>8051</v>
      </c>
      <c r="O11511" t="s">
        <v>194</v>
      </c>
      <c r="P11511" t="s">
        <v>289</v>
      </c>
      <c r="Q11511" t="s">
        <v>194</v>
      </c>
      <c r="R11511" t="s">
        <v>1995</v>
      </c>
      <c r="S11511" t="s">
        <v>1996</v>
      </c>
      <c r="T11511">
        <v>42803.41006678241</v>
      </c>
      <c r="U11511" t="s">
        <v>191</v>
      </c>
      <c r="V11511" t="s">
        <v>1996</v>
      </c>
      <c r="W11511">
        <v>42803.41006678241</v>
      </c>
    </row>
    <row r="11512" spans="3:23" x14ac:dyDescent="0.25">
      <c r="C11512" t="s">
        <v>36186</v>
      </c>
      <c r="D11512" t="s">
        <v>194</v>
      </c>
      <c r="E11512" t="s">
        <v>38465</v>
      </c>
      <c r="F11512" t="s">
        <v>38466</v>
      </c>
      <c r="G11512" t="s">
        <v>38467</v>
      </c>
      <c r="H11512" t="s">
        <v>315</v>
      </c>
      <c r="I11512" s="10" t="s">
        <v>22381</v>
      </c>
      <c r="J11512" t="s">
        <v>309</v>
      </c>
      <c r="K11512" t="s">
        <v>11108</v>
      </c>
      <c r="L11512" t="s">
        <v>5152</v>
      </c>
      <c r="M11512" t="s">
        <v>8051</v>
      </c>
      <c r="O11512" t="s">
        <v>194</v>
      </c>
      <c r="P11512" t="s">
        <v>289</v>
      </c>
      <c r="Q11512" t="s">
        <v>194</v>
      </c>
      <c r="R11512" t="s">
        <v>1995</v>
      </c>
      <c r="S11512" t="s">
        <v>1996</v>
      </c>
      <c r="T11512">
        <v>42803.41006678241</v>
      </c>
      <c r="U11512" t="s">
        <v>191</v>
      </c>
      <c r="V11512" t="s">
        <v>1996</v>
      </c>
      <c r="W11512">
        <v>42803.41006678241</v>
      </c>
    </row>
    <row r="11513" spans="3:23" x14ac:dyDescent="0.25">
      <c r="C11513" t="s">
        <v>36187</v>
      </c>
      <c r="D11513" t="s">
        <v>194</v>
      </c>
      <c r="E11513" t="s">
        <v>38465</v>
      </c>
      <c r="F11513" t="s">
        <v>38466</v>
      </c>
      <c r="G11513" t="s">
        <v>38467</v>
      </c>
      <c r="H11513" t="s">
        <v>314</v>
      </c>
      <c r="I11513" s="10" t="s">
        <v>22382</v>
      </c>
      <c r="J11513" t="s">
        <v>306</v>
      </c>
      <c r="K11513" t="s">
        <v>11108</v>
      </c>
      <c r="L11513" t="s">
        <v>5152</v>
      </c>
      <c r="M11513" t="s">
        <v>8051</v>
      </c>
      <c r="O11513" t="s">
        <v>194</v>
      </c>
      <c r="P11513" t="s">
        <v>289</v>
      </c>
      <c r="Q11513" t="s">
        <v>194</v>
      </c>
      <c r="R11513" t="s">
        <v>1995</v>
      </c>
      <c r="S11513" t="s">
        <v>1996</v>
      </c>
      <c r="T11513">
        <v>42803.41006678241</v>
      </c>
      <c r="U11513" t="s">
        <v>191</v>
      </c>
      <c r="V11513" t="s">
        <v>1996</v>
      </c>
      <c r="W11513">
        <v>42803.41006678241</v>
      </c>
    </row>
    <row r="11514" spans="3:23" x14ac:dyDescent="0.25">
      <c r="C11514" t="s">
        <v>36188</v>
      </c>
      <c r="D11514" t="s">
        <v>194</v>
      </c>
      <c r="E11514" t="s">
        <v>38465</v>
      </c>
      <c r="F11514" t="s">
        <v>38466</v>
      </c>
      <c r="G11514" t="s">
        <v>38467</v>
      </c>
      <c r="H11514" t="s">
        <v>313</v>
      </c>
      <c r="I11514" s="10" t="s">
        <v>22383</v>
      </c>
      <c r="J11514" t="s">
        <v>305</v>
      </c>
      <c r="K11514" t="s">
        <v>11108</v>
      </c>
      <c r="L11514" t="s">
        <v>5152</v>
      </c>
      <c r="M11514" t="s">
        <v>8051</v>
      </c>
      <c r="O11514" t="s">
        <v>194</v>
      </c>
      <c r="P11514" t="s">
        <v>289</v>
      </c>
      <c r="Q11514" t="s">
        <v>194</v>
      </c>
      <c r="R11514" t="s">
        <v>1995</v>
      </c>
      <c r="S11514" t="s">
        <v>1996</v>
      </c>
      <c r="T11514">
        <v>42803.41006678241</v>
      </c>
      <c r="U11514" t="s">
        <v>191</v>
      </c>
      <c r="V11514" t="s">
        <v>1996</v>
      </c>
      <c r="W11514">
        <v>42803.41006678241</v>
      </c>
    </row>
    <row r="11515" spans="3:23" x14ac:dyDescent="0.25">
      <c r="C11515" t="s">
        <v>36189</v>
      </c>
      <c r="D11515" t="s">
        <v>194</v>
      </c>
      <c r="E11515" t="s">
        <v>38465</v>
      </c>
      <c r="F11515" t="s">
        <v>38466</v>
      </c>
      <c r="G11515" t="s">
        <v>38467</v>
      </c>
      <c r="H11515" t="s">
        <v>311</v>
      </c>
      <c r="I11515" s="10" t="s">
        <v>22384</v>
      </c>
      <c r="J11515" t="s">
        <v>308</v>
      </c>
      <c r="K11515" t="s">
        <v>11109</v>
      </c>
      <c r="L11515" t="s">
        <v>5153</v>
      </c>
      <c r="M11515" t="s">
        <v>8052</v>
      </c>
      <c r="O11515" t="s">
        <v>194</v>
      </c>
      <c r="P11515" t="s">
        <v>289</v>
      </c>
      <c r="Q11515" t="s">
        <v>194</v>
      </c>
      <c r="R11515" t="s">
        <v>1995</v>
      </c>
      <c r="S11515" t="s">
        <v>1996</v>
      </c>
      <c r="T11515">
        <v>42803.41006678241</v>
      </c>
      <c r="U11515" t="s">
        <v>191</v>
      </c>
      <c r="V11515" t="s">
        <v>1996</v>
      </c>
      <c r="W11515">
        <v>42803.41006678241</v>
      </c>
    </row>
    <row r="11516" spans="3:23" x14ac:dyDescent="0.25">
      <c r="C11516" t="s">
        <v>36190</v>
      </c>
      <c r="D11516" t="s">
        <v>194</v>
      </c>
      <c r="E11516" t="s">
        <v>38465</v>
      </c>
      <c r="F11516" t="s">
        <v>38466</v>
      </c>
      <c r="G11516" t="s">
        <v>38467</v>
      </c>
      <c r="H11516" t="s">
        <v>314</v>
      </c>
      <c r="I11516" s="10" t="s">
        <v>22385</v>
      </c>
      <c r="J11516" t="s">
        <v>306</v>
      </c>
      <c r="K11516" t="s">
        <v>11109</v>
      </c>
      <c r="L11516" t="s">
        <v>5153</v>
      </c>
      <c r="M11516" t="s">
        <v>8052</v>
      </c>
      <c r="O11516" t="s">
        <v>194</v>
      </c>
      <c r="P11516" t="s">
        <v>289</v>
      </c>
      <c r="Q11516" t="s">
        <v>194</v>
      </c>
      <c r="R11516" t="s">
        <v>1995</v>
      </c>
      <c r="S11516" t="s">
        <v>1996</v>
      </c>
      <c r="T11516">
        <v>42803.41006678241</v>
      </c>
      <c r="U11516" t="s">
        <v>191</v>
      </c>
      <c r="V11516" t="s">
        <v>1996</v>
      </c>
      <c r="W11516">
        <v>42803.41006678241</v>
      </c>
    </row>
    <row r="11517" spans="3:23" x14ac:dyDescent="0.25">
      <c r="C11517" t="s">
        <v>36191</v>
      </c>
      <c r="D11517" t="s">
        <v>194</v>
      </c>
      <c r="E11517" t="s">
        <v>38465</v>
      </c>
      <c r="F11517" t="s">
        <v>38466</v>
      </c>
      <c r="G11517" t="s">
        <v>38467</v>
      </c>
      <c r="H11517" t="s">
        <v>315</v>
      </c>
      <c r="I11517" s="10" t="s">
        <v>22386</v>
      </c>
      <c r="J11517" t="s">
        <v>309</v>
      </c>
      <c r="K11517" t="s">
        <v>11109</v>
      </c>
      <c r="L11517" t="s">
        <v>5153</v>
      </c>
      <c r="M11517" t="s">
        <v>8052</v>
      </c>
      <c r="O11517" t="s">
        <v>194</v>
      </c>
      <c r="P11517" t="s">
        <v>289</v>
      </c>
      <c r="Q11517" t="s">
        <v>194</v>
      </c>
      <c r="R11517" t="s">
        <v>1995</v>
      </c>
      <c r="S11517" t="s">
        <v>1996</v>
      </c>
      <c r="T11517">
        <v>42803.41006678241</v>
      </c>
      <c r="U11517" t="s">
        <v>191</v>
      </c>
      <c r="V11517" t="s">
        <v>1996</v>
      </c>
      <c r="W11517">
        <v>42803.41006678241</v>
      </c>
    </row>
    <row r="11518" spans="3:23" x14ac:dyDescent="0.25">
      <c r="C11518" t="s">
        <v>36192</v>
      </c>
      <c r="D11518" t="s">
        <v>194</v>
      </c>
      <c r="E11518" t="s">
        <v>38465</v>
      </c>
      <c r="F11518" t="s">
        <v>38466</v>
      </c>
      <c r="G11518" t="s">
        <v>38467</v>
      </c>
      <c r="H11518" t="s">
        <v>317</v>
      </c>
      <c r="I11518" s="10" t="s">
        <v>22387</v>
      </c>
      <c r="J11518" t="s">
        <v>304</v>
      </c>
      <c r="K11518" t="s">
        <v>11109</v>
      </c>
      <c r="L11518" t="s">
        <v>5153</v>
      </c>
      <c r="M11518" t="s">
        <v>8052</v>
      </c>
      <c r="O11518" t="s">
        <v>194</v>
      </c>
      <c r="P11518" t="s">
        <v>289</v>
      </c>
      <c r="Q11518" t="s">
        <v>194</v>
      </c>
      <c r="R11518" t="s">
        <v>1995</v>
      </c>
      <c r="S11518" t="s">
        <v>1996</v>
      </c>
      <c r="T11518">
        <v>42803.41006678241</v>
      </c>
      <c r="U11518" t="s">
        <v>191</v>
      </c>
      <c r="V11518" t="s">
        <v>1996</v>
      </c>
      <c r="W11518">
        <v>42803.41006678241</v>
      </c>
    </row>
    <row r="11519" spans="3:23" x14ac:dyDescent="0.25">
      <c r="C11519" t="s">
        <v>36193</v>
      </c>
      <c r="D11519" t="s">
        <v>194</v>
      </c>
      <c r="E11519" t="s">
        <v>38465</v>
      </c>
      <c r="F11519" t="s">
        <v>38466</v>
      </c>
      <c r="G11519" t="s">
        <v>38467</v>
      </c>
      <c r="H11519" t="s">
        <v>1293</v>
      </c>
      <c r="I11519" s="10" t="s">
        <v>22388</v>
      </c>
      <c r="J11519" t="s">
        <v>584</v>
      </c>
      <c r="K11519" t="s">
        <v>11110</v>
      </c>
      <c r="L11519" t="s">
        <v>5154</v>
      </c>
      <c r="M11519" t="s">
        <v>8053</v>
      </c>
      <c r="O11519" t="s">
        <v>194</v>
      </c>
      <c r="P11519" t="s">
        <v>289</v>
      </c>
      <c r="Q11519" t="s">
        <v>194</v>
      </c>
      <c r="R11519" t="s">
        <v>1995</v>
      </c>
      <c r="S11519" t="s">
        <v>1996</v>
      </c>
      <c r="T11519">
        <v>42803.41006678241</v>
      </c>
      <c r="U11519" t="s">
        <v>191</v>
      </c>
      <c r="V11519" t="s">
        <v>1996</v>
      </c>
      <c r="W11519">
        <v>42803.41006678241</v>
      </c>
    </row>
    <row r="11520" spans="3:23" x14ac:dyDescent="0.25">
      <c r="C11520" t="s">
        <v>36194</v>
      </c>
      <c r="D11520" t="s">
        <v>194</v>
      </c>
      <c r="E11520" t="s">
        <v>38465</v>
      </c>
      <c r="F11520" t="s">
        <v>38466</v>
      </c>
      <c r="G11520" t="s">
        <v>38467</v>
      </c>
      <c r="H11520" t="s">
        <v>311</v>
      </c>
      <c r="I11520" s="10" t="s">
        <v>22389</v>
      </c>
      <c r="J11520" t="s">
        <v>308</v>
      </c>
      <c r="K11520" t="s">
        <v>11110</v>
      </c>
      <c r="L11520" t="s">
        <v>5154</v>
      </c>
      <c r="M11520" t="s">
        <v>8053</v>
      </c>
      <c r="O11520" t="s">
        <v>194</v>
      </c>
      <c r="P11520" t="s">
        <v>289</v>
      </c>
      <c r="Q11520" t="s">
        <v>194</v>
      </c>
      <c r="R11520" t="s">
        <v>1995</v>
      </c>
      <c r="S11520" t="s">
        <v>1996</v>
      </c>
      <c r="T11520">
        <v>42803.41006678241</v>
      </c>
      <c r="U11520" t="s">
        <v>191</v>
      </c>
      <c r="V11520" t="s">
        <v>1996</v>
      </c>
      <c r="W11520">
        <v>42803.41006678241</v>
      </c>
    </row>
    <row r="11521" spans="3:23" x14ac:dyDescent="0.25">
      <c r="C11521" t="s">
        <v>36195</v>
      </c>
      <c r="D11521" t="s">
        <v>194</v>
      </c>
      <c r="E11521" t="s">
        <v>38465</v>
      </c>
      <c r="F11521" t="s">
        <v>38466</v>
      </c>
      <c r="G11521" t="s">
        <v>38467</v>
      </c>
      <c r="H11521" t="s">
        <v>1292</v>
      </c>
      <c r="I11521" s="10" t="s">
        <v>22390</v>
      </c>
      <c r="J11521" t="s">
        <v>591</v>
      </c>
      <c r="K11521" t="s">
        <v>11110</v>
      </c>
      <c r="L11521" t="s">
        <v>5154</v>
      </c>
      <c r="M11521" t="s">
        <v>8053</v>
      </c>
      <c r="O11521" t="s">
        <v>194</v>
      </c>
      <c r="P11521" t="s">
        <v>289</v>
      </c>
      <c r="Q11521" t="s">
        <v>194</v>
      </c>
      <c r="R11521" t="s">
        <v>1995</v>
      </c>
      <c r="S11521" t="s">
        <v>1996</v>
      </c>
      <c r="T11521">
        <v>42803.41006678241</v>
      </c>
      <c r="U11521" t="s">
        <v>191</v>
      </c>
      <c r="V11521" t="s">
        <v>1996</v>
      </c>
      <c r="W11521">
        <v>42803.41006678241</v>
      </c>
    </row>
    <row r="11522" spans="3:23" x14ac:dyDescent="0.25">
      <c r="C11522" t="s">
        <v>36196</v>
      </c>
      <c r="D11522" t="s">
        <v>194</v>
      </c>
      <c r="E11522" t="s">
        <v>38465</v>
      </c>
      <c r="F11522" t="s">
        <v>38466</v>
      </c>
      <c r="G11522" t="s">
        <v>38467</v>
      </c>
      <c r="H11522" t="s">
        <v>1312</v>
      </c>
      <c r="I11522" s="10" t="s">
        <v>22391</v>
      </c>
      <c r="J11522" t="s">
        <v>606</v>
      </c>
      <c r="K11522" t="s">
        <v>11110</v>
      </c>
      <c r="L11522" t="s">
        <v>5154</v>
      </c>
      <c r="M11522" t="s">
        <v>8053</v>
      </c>
      <c r="O11522" t="s">
        <v>194</v>
      </c>
      <c r="P11522" t="s">
        <v>289</v>
      </c>
      <c r="Q11522" t="s">
        <v>194</v>
      </c>
      <c r="R11522" t="s">
        <v>1995</v>
      </c>
      <c r="S11522" t="s">
        <v>1996</v>
      </c>
      <c r="T11522">
        <v>42803.41006678241</v>
      </c>
      <c r="U11522" t="s">
        <v>191</v>
      </c>
      <c r="V11522" t="s">
        <v>1996</v>
      </c>
      <c r="W11522">
        <v>42803.41006678241</v>
      </c>
    </row>
    <row r="11523" spans="3:23" x14ac:dyDescent="0.25">
      <c r="C11523" t="s">
        <v>36197</v>
      </c>
      <c r="D11523" t="s">
        <v>194</v>
      </c>
      <c r="E11523" t="s">
        <v>38465</v>
      </c>
      <c r="F11523" t="s">
        <v>38466</v>
      </c>
      <c r="G11523" t="s">
        <v>38467</v>
      </c>
      <c r="H11523" t="s">
        <v>315</v>
      </c>
      <c r="I11523" s="10" t="s">
        <v>22392</v>
      </c>
      <c r="J11523" t="s">
        <v>309</v>
      </c>
      <c r="K11523" t="s">
        <v>11110</v>
      </c>
      <c r="L11523" t="s">
        <v>5154</v>
      </c>
      <c r="M11523" t="s">
        <v>8053</v>
      </c>
      <c r="O11523" t="s">
        <v>194</v>
      </c>
      <c r="P11523" t="s">
        <v>289</v>
      </c>
      <c r="Q11523" t="s">
        <v>194</v>
      </c>
      <c r="R11523" t="s">
        <v>1995</v>
      </c>
      <c r="S11523" t="s">
        <v>1996</v>
      </c>
      <c r="T11523">
        <v>42803.41006678241</v>
      </c>
      <c r="U11523" t="s">
        <v>191</v>
      </c>
      <c r="V11523" t="s">
        <v>1996</v>
      </c>
      <c r="W11523">
        <v>42803.41006678241</v>
      </c>
    </row>
    <row r="11524" spans="3:23" x14ac:dyDescent="0.25">
      <c r="C11524" t="s">
        <v>36198</v>
      </c>
      <c r="D11524" t="s">
        <v>194</v>
      </c>
      <c r="E11524" t="s">
        <v>38465</v>
      </c>
      <c r="F11524" t="s">
        <v>38466</v>
      </c>
      <c r="G11524" t="s">
        <v>38467</v>
      </c>
      <c r="H11524" t="s">
        <v>1318</v>
      </c>
      <c r="I11524" s="10" t="s">
        <v>22393</v>
      </c>
      <c r="J11524" t="s">
        <v>614</v>
      </c>
      <c r="K11524" t="s">
        <v>11110</v>
      </c>
      <c r="L11524" t="s">
        <v>5154</v>
      </c>
      <c r="M11524" t="s">
        <v>8053</v>
      </c>
      <c r="O11524" t="s">
        <v>194</v>
      </c>
      <c r="P11524" t="s">
        <v>289</v>
      </c>
      <c r="Q11524" t="s">
        <v>194</v>
      </c>
      <c r="R11524" t="s">
        <v>1995</v>
      </c>
      <c r="S11524" t="s">
        <v>1996</v>
      </c>
      <c r="T11524">
        <v>42803.41006678241</v>
      </c>
      <c r="U11524" t="s">
        <v>191</v>
      </c>
      <c r="V11524" t="s">
        <v>1996</v>
      </c>
      <c r="W11524">
        <v>42803.41006678241</v>
      </c>
    </row>
    <row r="11525" spans="3:23" x14ac:dyDescent="0.25">
      <c r="C11525" t="s">
        <v>36199</v>
      </c>
      <c r="D11525" t="s">
        <v>194</v>
      </c>
      <c r="E11525" t="s">
        <v>38465</v>
      </c>
      <c r="F11525" t="s">
        <v>38466</v>
      </c>
      <c r="G11525" t="s">
        <v>38467</v>
      </c>
      <c r="H11525" t="s">
        <v>1300</v>
      </c>
      <c r="I11525" s="10" t="s">
        <v>22394</v>
      </c>
      <c r="J11525" t="s">
        <v>585</v>
      </c>
      <c r="K11525" t="s">
        <v>11111</v>
      </c>
      <c r="L11525" t="s">
        <v>5155</v>
      </c>
      <c r="M11525" t="s">
        <v>8054</v>
      </c>
      <c r="O11525" t="s">
        <v>194</v>
      </c>
      <c r="P11525" t="s">
        <v>289</v>
      </c>
      <c r="Q11525" t="s">
        <v>194</v>
      </c>
      <c r="R11525" t="s">
        <v>1995</v>
      </c>
      <c r="S11525" t="s">
        <v>1996</v>
      </c>
      <c r="T11525">
        <v>42803.41006678241</v>
      </c>
      <c r="U11525" t="s">
        <v>191</v>
      </c>
      <c r="V11525" t="s">
        <v>1996</v>
      </c>
      <c r="W11525">
        <v>42803.41006678241</v>
      </c>
    </row>
    <row r="11526" spans="3:23" x14ac:dyDescent="0.25">
      <c r="C11526" t="s">
        <v>36200</v>
      </c>
      <c r="D11526" t="s">
        <v>194</v>
      </c>
      <c r="E11526" t="s">
        <v>38465</v>
      </c>
      <c r="F11526" t="s">
        <v>38466</v>
      </c>
      <c r="G11526" t="s">
        <v>38467</v>
      </c>
      <c r="H11526" t="s">
        <v>311</v>
      </c>
      <c r="I11526" s="10" t="s">
        <v>22395</v>
      </c>
      <c r="J11526" t="s">
        <v>308</v>
      </c>
      <c r="K11526" t="s">
        <v>11111</v>
      </c>
      <c r="L11526" t="s">
        <v>5155</v>
      </c>
      <c r="M11526" t="s">
        <v>8054</v>
      </c>
      <c r="O11526" t="s">
        <v>194</v>
      </c>
      <c r="P11526" t="s">
        <v>289</v>
      </c>
      <c r="Q11526" t="s">
        <v>194</v>
      </c>
      <c r="R11526" t="s">
        <v>1995</v>
      </c>
      <c r="S11526" t="s">
        <v>1996</v>
      </c>
      <c r="T11526">
        <v>42803.41006678241</v>
      </c>
      <c r="U11526" t="s">
        <v>191</v>
      </c>
      <c r="V11526" t="s">
        <v>1996</v>
      </c>
      <c r="W11526">
        <v>42803.41006678241</v>
      </c>
    </row>
    <row r="11527" spans="3:23" x14ac:dyDescent="0.25">
      <c r="C11527" t="s">
        <v>36201</v>
      </c>
      <c r="D11527" t="s">
        <v>194</v>
      </c>
      <c r="E11527" t="s">
        <v>38465</v>
      </c>
      <c r="F11527" t="s">
        <v>38466</v>
      </c>
      <c r="G11527" t="s">
        <v>38467</v>
      </c>
      <c r="H11527" t="s">
        <v>314</v>
      </c>
      <c r="I11527" s="10" t="s">
        <v>22396</v>
      </c>
      <c r="J11527" t="s">
        <v>306</v>
      </c>
      <c r="K11527" t="s">
        <v>11111</v>
      </c>
      <c r="L11527" t="s">
        <v>5155</v>
      </c>
      <c r="M11527" t="s">
        <v>8054</v>
      </c>
      <c r="O11527" t="s">
        <v>194</v>
      </c>
      <c r="P11527" t="s">
        <v>289</v>
      </c>
      <c r="Q11527" t="s">
        <v>194</v>
      </c>
      <c r="R11527" t="s">
        <v>1995</v>
      </c>
      <c r="S11527" t="s">
        <v>1996</v>
      </c>
      <c r="T11527">
        <v>42803.41006678241</v>
      </c>
      <c r="U11527" t="s">
        <v>191</v>
      </c>
      <c r="V11527" t="s">
        <v>1996</v>
      </c>
      <c r="W11527">
        <v>42803.41006678241</v>
      </c>
    </row>
    <row r="11528" spans="3:23" x14ac:dyDescent="0.25">
      <c r="C11528" t="s">
        <v>36202</v>
      </c>
      <c r="D11528" t="s">
        <v>194</v>
      </c>
      <c r="E11528" t="s">
        <v>38465</v>
      </c>
      <c r="F11528" t="s">
        <v>38466</v>
      </c>
      <c r="G11528" t="s">
        <v>38467</v>
      </c>
      <c r="H11528" t="s">
        <v>1284</v>
      </c>
      <c r="I11528" s="10" t="s">
        <v>22397</v>
      </c>
      <c r="J11528" t="s">
        <v>589</v>
      </c>
      <c r="K11528" t="s">
        <v>11111</v>
      </c>
      <c r="L11528" t="s">
        <v>5155</v>
      </c>
      <c r="M11528" t="s">
        <v>8054</v>
      </c>
      <c r="O11528" t="s">
        <v>194</v>
      </c>
      <c r="P11528" t="s">
        <v>289</v>
      </c>
      <c r="Q11528" t="s">
        <v>194</v>
      </c>
      <c r="R11528" t="s">
        <v>1995</v>
      </c>
      <c r="S11528" t="s">
        <v>1996</v>
      </c>
      <c r="T11528">
        <v>42803.41006678241</v>
      </c>
      <c r="U11528" t="s">
        <v>191</v>
      </c>
      <c r="V11528" t="s">
        <v>1996</v>
      </c>
      <c r="W11528">
        <v>42803.41006678241</v>
      </c>
    </row>
    <row r="11529" spans="3:23" x14ac:dyDescent="0.25">
      <c r="C11529" t="s">
        <v>36203</v>
      </c>
      <c r="D11529" t="s">
        <v>194</v>
      </c>
      <c r="E11529" t="s">
        <v>38465</v>
      </c>
      <c r="F11529" t="s">
        <v>38466</v>
      </c>
      <c r="G11529" t="s">
        <v>38467</v>
      </c>
      <c r="H11529" t="s">
        <v>1292</v>
      </c>
      <c r="I11529" s="10" t="s">
        <v>22398</v>
      </c>
      <c r="J11529" t="s">
        <v>591</v>
      </c>
      <c r="K11529" t="s">
        <v>11111</v>
      </c>
      <c r="L11529" t="s">
        <v>5155</v>
      </c>
      <c r="M11529" t="s">
        <v>8054</v>
      </c>
      <c r="O11529" t="s">
        <v>194</v>
      </c>
      <c r="P11529" t="s">
        <v>289</v>
      </c>
      <c r="Q11529" t="s">
        <v>194</v>
      </c>
      <c r="R11529" t="s">
        <v>1995</v>
      </c>
      <c r="S11529" t="s">
        <v>1996</v>
      </c>
      <c r="T11529">
        <v>42803.41006678241</v>
      </c>
      <c r="U11529" t="s">
        <v>191</v>
      </c>
      <c r="V11529" t="s">
        <v>1996</v>
      </c>
      <c r="W11529">
        <v>42803.41006678241</v>
      </c>
    </row>
    <row r="11530" spans="3:23" x14ac:dyDescent="0.25">
      <c r="C11530" t="s">
        <v>36204</v>
      </c>
      <c r="D11530" t="s">
        <v>194</v>
      </c>
      <c r="E11530" t="s">
        <v>38465</v>
      </c>
      <c r="F11530" t="s">
        <v>38466</v>
      </c>
      <c r="G11530" t="s">
        <v>38467</v>
      </c>
      <c r="H11530" t="s">
        <v>1293</v>
      </c>
      <c r="I11530" s="10" t="s">
        <v>22399</v>
      </c>
      <c r="J11530" t="s">
        <v>584</v>
      </c>
      <c r="K11530" t="s">
        <v>11111</v>
      </c>
      <c r="L11530" t="s">
        <v>5155</v>
      </c>
      <c r="M11530" t="s">
        <v>8054</v>
      </c>
      <c r="O11530" t="s">
        <v>194</v>
      </c>
      <c r="P11530" t="s">
        <v>289</v>
      </c>
      <c r="Q11530" t="s">
        <v>194</v>
      </c>
      <c r="R11530" t="s">
        <v>1995</v>
      </c>
      <c r="S11530" t="s">
        <v>1996</v>
      </c>
      <c r="T11530">
        <v>42803.41006678241</v>
      </c>
      <c r="U11530" t="s">
        <v>191</v>
      </c>
      <c r="V11530" t="s">
        <v>1996</v>
      </c>
      <c r="W11530">
        <v>42803.41006678241</v>
      </c>
    </row>
    <row r="11531" spans="3:23" x14ac:dyDescent="0.25">
      <c r="C11531" t="s">
        <v>36205</v>
      </c>
      <c r="D11531" t="s">
        <v>194</v>
      </c>
      <c r="E11531" t="s">
        <v>38465</v>
      </c>
      <c r="F11531" t="s">
        <v>38466</v>
      </c>
      <c r="G11531" t="s">
        <v>38467</v>
      </c>
      <c r="H11531" t="s">
        <v>315</v>
      </c>
      <c r="I11531" s="10" t="s">
        <v>22400</v>
      </c>
      <c r="J11531" t="s">
        <v>309</v>
      </c>
      <c r="K11531" t="s">
        <v>11111</v>
      </c>
      <c r="L11531" t="s">
        <v>5155</v>
      </c>
      <c r="M11531" t="s">
        <v>8054</v>
      </c>
      <c r="O11531" t="s">
        <v>194</v>
      </c>
      <c r="P11531" t="s">
        <v>289</v>
      </c>
      <c r="Q11531" t="s">
        <v>194</v>
      </c>
      <c r="R11531" t="s">
        <v>1995</v>
      </c>
      <c r="S11531" t="s">
        <v>1996</v>
      </c>
      <c r="T11531">
        <v>42803.41006678241</v>
      </c>
      <c r="U11531" t="s">
        <v>191</v>
      </c>
      <c r="V11531" t="s">
        <v>1996</v>
      </c>
      <c r="W11531">
        <v>42803.41006678241</v>
      </c>
    </row>
    <row r="11532" spans="3:23" x14ac:dyDescent="0.25">
      <c r="C11532" t="s">
        <v>36206</v>
      </c>
      <c r="D11532" t="s">
        <v>194</v>
      </c>
      <c r="E11532" t="s">
        <v>38465</v>
      </c>
      <c r="F11532" t="s">
        <v>38466</v>
      </c>
      <c r="G11532" t="s">
        <v>38467</v>
      </c>
      <c r="H11532" t="s">
        <v>1312</v>
      </c>
      <c r="I11532" s="10" t="s">
        <v>22401</v>
      </c>
      <c r="J11532" t="s">
        <v>606</v>
      </c>
      <c r="K11532" t="s">
        <v>11111</v>
      </c>
      <c r="L11532" t="s">
        <v>5155</v>
      </c>
      <c r="M11532" t="s">
        <v>8054</v>
      </c>
      <c r="O11532" t="s">
        <v>194</v>
      </c>
      <c r="P11532" t="s">
        <v>289</v>
      </c>
      <c r="Q11532" t="s">
        <v>194</v>
      </c>
      <c r="R11532" t="s">
        <v>1995</v>
      </c>
      <c r="S11532" t="s">
        <v>1996</v>
      </c>
      <c r="T11532">
        <v>42803.41006678241</v>
      </c>
      <c r="U11532" t="s">
        <v>191</v>
      </c>
      <c r="V11532" t="s">
        <v>1996</v>
      </c>
      <c r="W11532">
        <v>42803.41006678241</v>
      </c>
    </row>
    <row r="11533" spans="3:23" x14ac:dyDescent="0.25">
      <c r="C11533" t="s">
        <v>36207</v>
      </c>
      <c r="D11533" t="s">
        <v>194</v>
      </c>
      <c r="E11533" t="s">
        <v>38465</v>
      </c>
      <c r="F11533" t="s">
        <v>38466</v>
      </c>
      <c r="G11533" t="s">
        <v>38467</v>
      </c>
      <c r="H11533" t="s">
        <v>314</v>
      </c>
      <c r="I11533" s="10" t="s">
        <v>22402</v>
      </c>
      <c r="J11533" t="s">
        <v>306</v>
      </c>
      <c r="K11533" t="s">
        <v>11112</v>
      </c>
      <c r="L11533" t="s">
        <v>5156</v>
      </c>
      <c r="M11533" t="s">
        <v>8055</v>
      </c>
      <c r="O11533" t="s">
        <v>194</v>
      </c>
      <c r="P11533" t="s">
        <v>289</v>
      </c>
      <c r="Q11533" t="s">
        <v>194</v>
      </c>
      <c r="R11533" t="s">
        <v>1995</v>
      </c>
      <c r="S11533" t="s">
        <v>1996</v>
      </c>
      <c r="T11533">
        <v>42803.41006678241</v>
      </c>
      <c r="U11533" t="s">
        <v>191</v>
      </c>
      <c r="V11533" t="s">
        <v>1996</v>
      </c>
      <c r="W11533">
        <v>42803.41006678241</v>
      </c>
    </row>
    <row r="11534" spans="3:23" x14ac:dyDescent="0.25">
      <c r="C11534" t="s">
        <v>36208</v>
      </c>
      <c r="D11534" t="s">
        <v>194</v>
      </c>
      <c r="E11534" t="s">
        <v>38465</v>
      </c>
      <c r="F11534" t="s">
        <v>38466</v>
      </c>
      <c r="G11534" t="s">
        <v>38467</v>
      </c>
      <c r="H11534" t="s">
        <v>315</v>
      </c>
      <c r="I11534" s="10" t="s">
        <v>22403</v>
      </c>
      <c r="J11534" t="s">
        <v>309</v>
      </c>
      <c r="K11534" t="s">
        <v>11112</v>
      </c>
      <c r="L11534" t="s">
        <v>5156</v>
      </c>
      <c r="M11534" t="s">
        <v>8055</v>
      </c>
      <c r="O11534" t="s">
        <v>194</v>
      </c>
      <c r="P11534" t="s">
        <v>289</v>
      </c>
      <c r="Q11534" t="s">
        <v>194</v>
      </c>
      <c r="R11534" t="s">
        <v>1995</v>
      </c>
      <c r="S11534" t="s">
        <v>1996</v>
      </c>
      <c r="T11534">
        <v>42803.41006678241</v>
      </c>
      <c r="U11534" t="s">
        <v>191</v>
      </c>
      <c r="V11534" t="s">
        <v>1996</v>
      </c>
      <c r="W11534">
        <v>42803.41006678241</v>
      </c>
    </row>
    <row r="11535" spans="3:23" x14ac:dyDescent="0.25">
      <c r="C11535" t="s">
        <v>36209</v>
      </c>
      <c r="D11535" t="s">
        <v>194</v>
      </c>
      <c r="E11535" t="s">
        <v>38465</v>
      </c>
      <c r="F11535" t="s">
        <v>38466</v>
      </c>
      <c r="G11535" t="s">
        <v>38467</v>
      </c>
      <c r="H11535" t="s">
        <v>311</v>
      </c>
      <c r="I11535" s="10" t="s">
        <v>22404</v>
      </c>
      <c r="J11535" t="s">
        <v>308</v>
      </c>
      <c r="K11535" t="s">
        <v>11112</v>
      </c>
      <c r="L11535" t="s">
        <v>5156</v>
      </c>
      <c r="M11535" t="s">
        <v>8055</v>
      </c>
      <c r="O11535" t="s">
        <v>194</v>
      </c>
      <c r="P11535" t="s">
        <v>289</v>
      </c>
      <c r="Q11535" t="s">
        <v>194</v>
      </c>
      <c r="R11535" t="s">
        <v>1995</v>
      </c>
      <c r="S11535" t="s">
        <v>1996</v>
      </c>
      <c r="T11535">
        <v>42803.41006678241</v>
      </c>
      <c r="U11535" t="s">
        <v>191</v>
      </c>
      <c r="V11535" t="s">
        <v>1996</v>
      </c>
      <c r="W11535">
        <v>42803.41006678241</v>
      </c>
    </row>
    <row r="11536" spans="3:23" x14ac:dyDescent="0.25">
      <c r="C11536" t="s">
        <v>36210</v>
      </c>
      <c r="D11536" t="s">
        <v>194</v>
      </c>
      <c r="E11536" t="s">
        <v>38465</v>
      </c>
      <c r="F11536" t="s">
        <v>38466</v>
      </c>
      <c r="G11536" t="s">
        <v>38467</v>
      </c>
      <c r="H11536" t="s">
        <v>314</v>
      </c>
      <c r="I11536" s="10" t="s">
        <v>22405</v>
      </c>
      <c r="J11536" t="s">
        <v>306</v>
      </c>
      <c r="K11536" t="s">
        <v>11113</v>
      </c>
      <c r="L11536" t="s">
        <v>5157</v>
      </c>
      <c r="M11536" t="s">
        <v>8056</v>
      </c>
      <c r="O11536" t="s">
        <v>194</v>
      </c>
      <c r="P11536" t="s">
        <v>289</v>
      </c>
      <c r="Q11536" t="s">
        <v>194</v>
      </c>
      <c r="R11536" t="s">
        <v>1995</v>
      </c>
      <c r="S11536" t="s">
        <v>1996</v>
      </c>
      <c r="T11536">
        <v>42803.41006678241</v>
      </c>
      <c r="U11536" t="s">
        <v>191</v>
      </c>
      <c r="V11536" t="s">
        <v>1996</v>
      </c>
      <c r="W11536">
        <v>42803.41006678241</v>
      </c>
    </row>
    <row r="11537" spans="3:23" x14ac:dyDescent="0.25">
      <c r="C11537" t="s">
        <v>36211</v>
      </c>
      <c r="D11537" t="s">
        <v>194</v>
      </c>
      <c r="E11537" t="s">
        <v>38465</v>
      </c>
      <c r="F11537" t="s">
        <v>38466</v>
      </c>
      <c r="G11537" t="s">
        <v>38467</v>
      </c>
      <c r="H11537" t="s">
        <v>311</v>
      </c>
      <c r="I11537" s="10" t="s">
        <v>22406</v>
      </c>
      <c r="J11537" t="s">
        <v>308</v>
      </c>
      <c r="K11537" t="s">
        <v>11113</v>
      </c>
      <c r="L11537" t="s">
        <v>5157</v>
      </c>
      <c r="M11537" t="s">
        <v>8056</v>
      </c>
      <c r="O11537" t="s">
        <v>194</v>
      </c>
      <c r="P11537" t="s">
        <v>289</v>
      </c>
      <c r="Q11537" t="s">
        <v>194</v>
      </c>
      <c r="R11537" t="s">
        <v>1995</v>
      </c>
      <c r="S11537" t="s">
        <v>1996</v>
      </c>
      <c r="T11537">
        <v>42803.41006678241</v>
      </c>
      <c r="U11537" t="s">
        <v>191</v>
      </c>
      <c r="V11537" t="s">
        <v>1996</v>
      </c>
      <c r="W11537">
        <v>42803.41006678241</v>
      </c>
    </row>
    <row r="11538" spans="3:23" x14ac:dyDescent="0.25">
      <c r="C11538" t="s">
        <v>36212</v>
      </c>
      <c r="D11538" t="s">
        <v>194</v>
      </c>
      <c r="E11538" t="s">
        <v>38465</v>
      </c>
      <c r="F11538" t="s">
        <v>38466</v>
      </c>
      <c r="G11538" t="s">
        <v>38467</v>
      </c>
      <c r="H11538" t="s">
        <v>315</v>
      </c>
      <c r="I11538" s="10" t="s">
        <v>22407</v>
      </c>
      <c r="J11538" t="s">
        <v>309</v>
      </c>
      <c r="K11538" t="s">
        <v>11113</v>
      </c>
      <c r="L11538" t="s">
        <v>5157</v>
      </c>
      <c r="M11538" t="s">
        <v>8056</v>
      </c>
      <c r="O11538" t="s">
        <v>194</v>
      </c>
      <c r="P11538" t="s">
        <v>289</v>
      </c>
      <c r="Q11538" t="s">
        <v>194</v>
      </c>
      <c r="R11538" t="s">
        <v>1995</v>
      </c>
      <c r="S11538" t="s">
        <v>1996</v>
      </c>
      <c r="T11538">
        <v>42803.41006678241</v>
      </c>
      <c r="U11538" t="s">
        <v>191</v>
      </c>
      <c r="V11538" t="s">
        <v>1996</v>
      </c>
      <c r="W11538">
        <v>42803.41006678241</v>
      </c>
    </row>
    <row r="11539" spans="3:23" x14ac:dyDescent="0.25">
      <c r="C11539" t="s">
        <v>36213</v>
      </c>
      <c r="D11539" t="s">
        <v>194</v>
      </c>
      <c r="E11539" t="s">
        <v>38465</v>
      </c>
      <c r="F11539" t="s">
        <v>38466</v>
      </c>
      <c r="G11539" t="s">
        <v>38467</v>
      </c>
      <c r="H11539" t="s">
        <v>1287</v>
      </c>
      <c r="I11539" s="10" t="s">
        <v>22408</v>
      </c>
      <c r="J11539" t="s">
        <v>586</v>
      </c>
      <c r="K11539" t="s">
        <v>11113</v>
      </c>
      <c r="L11539" t="s">
        <v>5157</v>
      </c>
      <c r="M11539" t="s">
        <v>8056</v>
      </c>
      <c r="O11539" t="s">
        <v>194</v>
      </c>
      <c r="P11539" t="s">
        <v>289</v>
      </c>
      <c r="Q11539" t="s">
        <v>194</v>
      </c>
      <c r="R11539" t="s">
        <v>1995</v>
      </c>
      <c r="S11539" t="s">
        <v>1996</v>
      </c>
      <c r="T11539">
        <v>42803.41006678241</v>
      </c>
      <c r="U11539" t="s">
        <v>191</v>
      </c>
      <c r="V11539" t="s">
        <v>1996</v>
      </c>
      <c r="W11539">
        <v>42803.41006678241</v>
      </c>
    </row>
    <row r="11540" spans="3:23" x14ac:dyDescent="0.25">
      <c r="C11540" t="s">
        <v>36214</v>
      </c>
      <c r="D11540" t="s">
        <v>194</v>
      </c>
      <c r="E11540" t="s">
        <v>38465</v>
      </c>
      <c r="F11540" t="s">
        <v>38466</v>
      </c>
      <c r="G11540" t="s">
        <v>38467</v>
      </c>
      <c r="H11540" t="s">
        <v>317</v>
      </c>
      <c r="I11540" s="10" t="s">
        <v>22409</v>
      </c>
      <c r="J11540" t="s">
        <v>304</v>
      </c>
      <c r="K11540" t="s">
        <v>11114</v>
      </c>
      <c r="L11540" t="s">
        <v>5158</v>
      </c>
      <c r="M11540" t="s">
        <v>8057</v>
      </c>
      <c r="O11540" t="s">
        <v>194</v>
      </c>
      <c r="P11540" t="s">
        <v>289</v>
      </c>
      <c r="Q11540" t="s">
        <v>194</v>
      </c>
      <c r="R11540" t="s">
        <v>1995</v>
      </c>
      <c r="S11540" t="s">
        <v>1996</v>
      </c>
      <c r="T11540">
        <v>42803.41006678241</v>
      </c>
      <c r="U11540" t="s">
        <v>191</v>
      </c>
      <c r="V11540" t="s">
        <v>1996</v>
      </c>
      <c r="W11540">
        <v>42803.41006678241</v>
      </c>
    </row>
    <row r="11541" spans="3:23" x14ac:dyDescent="0.25">
      <c r="C11541" t="s">
        <v>36215</v>
      </c>
      <c r="D11541" t="s">
        <v>194</v>
      </c>
      <c r="E11541" t="s">
        <v>38465</v>
      </c>
      <c r="F11541" t="s">
        <v>38466</v>
      </c>
      <c r="G11541" t="s">
        <v>38467</v>
      </c>
      <c r="H11541" t="s">
        <v>1303</v>
      </c>
      <c r="I11541" s="10" t="s">
        <v>22410</v>
      </c>
      <c r="J11541" t="s">
        <v>598</v>
      </c>
      <c r="K11541" t="s">
        <v>11114</v>
      </c>
      <c r="L11541" t="s">
        <v>5158</v>
      </c>
      <c r="M11541" t="s">
        <v>8057</v>
      </c>
      <c r="O11541" t="s">
        <v>194</v>
      </c>
      <c r="P11541" t="s">
        <v>289</v>
      </c>
      <c r="Q11541" t="s">
        <v>194</v>
      </c>
      <c r="R11541" t="s">
        <v>1995</v>
      </c>
      <c r="S11541" t="s">
        <v>1996</v>
      </c>
      <c r="T11541">
        <v>42803.41006678241</v>
      </c>
      <c r="U11541" t="s">
        <v>191</v>
      </c>
      <c r="V11541" t="s">
        <v>1996</v>
      </c>
      <c r="W11541">
        <v>42803.41006678241</v>
      </c>
    </row>
    <row r="11542" spans="3:23" x14ac:dyDescent="0.25">
      <c r="C11542" t="s">
        <v>36216</v>
      </c>
      <c r="D11542" t="s">
        <v>194</v>
      </c>
      <c r="E11542" t="s">
        <v>38465</v>
      </c>
      <c r="F11542" t="s">
        <v>38466</v>
      </c>
      <c r="G11542" t="s">
        <v>38467</v>
      </c>
      <c r="H11542" t="s">
        <v>1295</v>
      </c>
      <c r="I11542" s="10" t="s">
        <v>22411</v>
      </c>
      <c r="J11542" t="s">
        <v>306</v>
      </c>
      <c r="K11542" t="s">
        <v>11114</v>
      </c>
      <c r="L11542" t="s">
        <v>5158</v>
      </c>
      <c r="M11542" t="s">
        <v>8057</v>
      </c>
      <c r="O11542" t="s">
        <v>194</v>
      </c>
      <c r="P11542" t="s">
        <v>289</v>
      </c>
      <c r="Q11542" t="s">
        <v>194</v>
      </c>
      <c r="R11542" t="s">
        <v>1995</v>
      </c>
      <c r="S11542" t="s">
        <v>1996</v>
      </c>
      <c r="T11542">
        <v>42803.41006678241</v>
      </c>
      <c r="U11542" t="s">
        <v>191</v>
      </c>
      <c r="V11542" t="s">
        <v>1996</v>
      </c>
      <c r="W11542">
        <v>42803.41006678241</v>
      </c>
    </row>
    <row r="11543" spans="3:23" x14ac:dyDescent="0.25">
      <c r="C11543" t="s">
        <v>36217</v>
      </c>
      <c r="D11543" t="s">
        <v>194</v>
      </c>
      <c r="E11543" t="s">
        <v>38465</v>
      </c>
      <c r="F11543" t="s">
        <v>38466</v>
      </c>
      <c r="G11543" t="s">
        <v>38467</v>
      </c>
      <c r="H11543" t="s">
        <v>314</v>
      </c>
      <c r="I11543" s="10" t="s">
        <v>22411</v>
      </c>
      <c r="J11543" t="s">
        <v>306</v>
      </c>
      <c r="K11543" t="s">
        <v>11114</v>
      </c>
      <c r="L11543" t="s">
        <v>5158</v>
      </c>
      <c r="M11543" t="s">
        <v>8057</v>
      </c>
      <c r="O11543" t="s">
        <v>194</v>
      </c>
      <c r="P11543" t="s">
        <v>289</v>
      </c>
      <c r="Q11543" t="s">
        <v>194</v>
      </c>
      <c r="R11543" t="s">
        <v>1995</v>
      </c>
      <c r="S11543" t="s">
        <v>1996</v>
      </c>
      <c r="T11543">
        <v>42803.41006678241</v>
      </c>
      <c r="U11543" t="s">
        <v>191</v>
      </c>
      <c r="V11543" t="s">
        <v>1996</v>
      </c>
      <c r="W11543">
        <v>42803.41006678241</v>
      </c>
    </row>
    <row r="11544" spans="3:23" x14ac:dyDescent="0.25">
      <c r="C11544" t="s">
        <v>36218</v>
      </c>
      <c r="D11544" t="s">
        <v>194</v>
      </c>
      <c r="E11544" t="s">
        <v>38465</v>
      </c>
      <c r="F11544" t="s">
        <v>38466</v>
      </c>
      <c r="G11544" t="s">
        <v>38467</v>
      </c>
      <c r="H11544" t="s">
        <v>311</v>
      </c>
      <c r="I11544" s="10" t="s">
        <v>22412</v>
      </c>
      <c r="J11544" t="s">
        <v>308</v>
      </c>
      <c r="K11544" t="s">
        <v>11114</v>
      </c>
      <c r="L11544" t="s">
        <v>5158</v>
      </c>
      <c r="M11544" t="s">
        <v>8057</v>
      </c>
      <c r="O11544" t="s">
        <v>194</v>
      </c>
      <c r="P11544" t="s">
        <v>289</v>
      </c>
      <c r="Q11544" t="s">
        <v>194</v>
      </c>
      <c r="R11544" t="s">
        <v>1995</v>
      </c>
      <c r="S11544" t="s">
        <v>1996</v>
      </c>
      <c r="T11544">
        <v>42803.41006678241</v>
      </c>
      <c r="U11544" t="s">
        <v>191</v>
      </c>
      <c r="V11544" t="s">
        <v>1996</v>
      </c>
      <c r="W11544">
        <v>42803.41006678241</v>
      </c>
    </row>
    <row r="11545" spans="3:23" x14ac:dyDescent="0.25">
      <c r="C11545" t="s">
        <v>36219</v>
      </c>
      <c r="D11545" t="s">
        <v>194</v>
      </c>
      <c r="E11545" t="s">
        <v>38465</v>
      </c>
      <c r="F11545" t="s">
        <v>38466</v>
      </c>
      <c r="G11545" t="s">
        <v>38467</v>
      </c>
      <c r="H11545" t="s">
        <v>315</v>
      </c>
      <c r="I11545" s="10" t="s">
        <v>22413</v>
      </c>
      <c r="J11545" t="s">
        <v>309</v>
      </c>
      <c r="K11545" t="s">
        <v>11114</v>
      </c>
      <c r="L11545" t="s">
        <v>5158</v>
      </c>
      <c r="M11545" t="s">
        <v>8057</v>
      </c>
      <c r="O11545" t="s">
        <v>194</v>
      </c>
      <c r="P11545" t="s">
        <v>289</v>
      </c>
      <c r="Q11545" t="s">
        <v>194</v>
      </c>
      <c r="R11545" t="s">
        <v>1995</v>
      </c>
      <c r="S11545" t="s">
        <v>1996</v>
      </c>
      <c r="T11545">
        <v>42803.41006678241</v>
      </c>
      <c r="U11545" t="s">
        <v>191</v>
      </c>
      <c r="V11545" t="s">
        <v>1996</v>
      </c>
      <c r="W11545">
        <v>42803.41006678241</v>
      </c>
    </row>
    <row r="11546" spans="3:23" x14ac:dyDescent="0.25">
      <c r="C11546" t="s">
        <v>36220</v>
      </c>
      <c r="D11546" t="s">
        <v>194</v>
      </c>
      <c r="E11546" t="s">
        <v>38465</v>
      </c>
      <c r="F11546" t="s">
        <v>38466</v>
      </c>
      <c r="G11546" t="s">
        <v>38467</v>
      </c>
      <c r="H11546" t="s">
        <v>1297</v>
      </c>
      <c r="I11546" s="10" t="s">
        <v>22413</v>
      </c>
      <c r="J11546" t="s">
        <v>309</v>
      </c>
      <c r="K11546" t="s">
        <v>11114</v>
      </c>
      <c r="L11546" t="s">
        <v>5158</v>
      </c>
      <c r="M11546" t="s">
        <v>8057</v>
      </c>
      <c r="O11546" t="s">
        <v>194</v>
      </c>
      <c r="P11546" t="s">
        <v>289</v>
      </c>
      <c r="Q11546" t="s">
        <v>194</v>
      </c>
      <c r="R11546" t="s">
        <v>1995</v>
      </c>
      <c r="S11546" t="s">
        <v>1996</v>
      </c>
      <c r="T11546">
        <v>42803.41006678241</v>
      </c>
      <c r="U11546" t="s">
        <v>191</v>
      </c>
      <c r="V11546" t="s">
        <v>1996</v>
      </c>
      <c r="W11546">
        <v>42803.41006678241</v>
      </c>
    </row>
    <row r="11547" spans="3:23" x14ac:dyDescent="0.25">
      <c r="C11547" t="s">
        <v>36221</v>
      </c>
      <c r="D11547" t="s">
        <v>194</v>
      </c>
      <c r="E11547" t="s">
        <v>38465</v>
      </c>
      <c r="F11547" t="s">
        <v>38466</v>
      </c>
      <c r="G11547" t="s">
        <v>38467</v>
      </c>
      <c r="H11547" t="s">
        <v>315</v>
      </c>
      <c r="I11547" s="10" t="s">
        <v>22414</v>
      </c>
      <c r="J11547" t="s">
        <v>309</v>
      </c>
      <c r="K11547" t="s">
        <v>11115</v>
      </c>
      <c r="L11547" t="s">
        <v>5159</v>
      </c>
      <c r="M11547" t="s">
        <v>8058</v>
      </c>
      <c r="O11547" t="s">
        <v>194</v>
      </c>
      <c r="P11547" t="s">
        <v>289</v>
      </c>
      <c r="Q11547" t="s">
        <v>194</v>
      </c>
      <c r="R11547" t="s">
        <v>1995</v>
      </c>
      <c r="S11547" t="s">
        <v>1996</v>
      </c>
      <c r="T11547">
        <v>42803.41006678241</v>
      </c>
      <c r="U11547" t="s">
        <v>191</v>
      </c>
      <c r="V11547" t="s">
        <v>1996</v>
      </c>
      <c r="W11547">
        <v>42803.41006678241</v>
      </c>
    </row>
    <row r="11548" spans="3:23" x14ac:dyDescent="0.25">
      <c r="C11548" t="s">
        <v>36222</v>
      </c>
      <c r="D11548" t="s">
        <v>194</v>
      </c>
      <c r="E11548" t="s">
        <v>38465</v>
      </c>
      <c r="F11548" t="s">
        <v>38466</v>
      </c>
      <c r="G11548" t="s">
        <v>38467</v>
      </c>
      <c r="H11548" t="s">
        <v>1307</v>
      </c>
      <c r="I11548" s="10" t="s">
        <v>22415</v>
      </c>
      <c r="J11548" t="s">
        <v>604</v>
      </c>
      <c r="K11548" t="s">
        <v>11115</v>
      </c>
      <c r="L11548" t="s">
        <v>5159</v>
      </c>
      <c r="M11548" t="s">
        <v>8058</v>
      </c>
      <c r="O11548" t="s">
        <v>194</v>
      </c>
      <c r="P11548" t="s">
        <v>289</v>
      </c>
      <c r="Q11548" t="s">
        <v>194</v>
      </c>
      <c r="R11548" t="s">
        <v>1995</v>
      </c>
      <c r="S11548" t="s">
        <v>1996</v>
      </c>
      <c r="T11548">
        <v>42803.41006678241</v>
      </c>
      <c r="U11548" t="s">
        <v>191</v>
      </c>
      <c r="V11548" t="s">
        <v>1996</v>
      </c>
      <c r="W11548">
        <v>42803.41006678241</v>
      </c>
    </row>
    <row r="11549" spans="3:23" x14ac:dyDescent="0.25">
      <c r="C11549" t="s">
        <v>36223</v>
      </c>
      <c r="D11549" t="s">
        <v>194</v>
      </c>
      <c r="E11549" t="s">
        <v>38465</v>
      </c>
      <c r="F11549" t="s">
        <v>38466</v>
      </c>
      <c r="G11549" t="s">
        <v>38467</v>
      </c>
      <c r="H11549" t="s">
        <v>311</v>
      </c>
      <c r="I11549" s="10" t="s">
        <v>22416</v>
      </c>
      <c r="J11549" t="s">
        <v>308</v>
      </c>
      <c r="K11549" t="s">
        <v>11115</v>
      </c>
      <c r="L11549" t="s">
        <v>5159</v>
      </c>
      <c r="M11549" t="s">
        <v>8058</v>
      </c>
      <c r="O11549" t="s">
        <v>194</v>
      </c>
      <c r="P11549" t="s">
        <v>289</v>
      </c>
      <c r="Q11549" t="s">
        <v>194</v>
      </c>
      <c r="R11549" t="s">
        <v>1995</v>
      </c>
      <c r="S11549" t="s">
        <v>1996</v>
      </c>
      <c r="T11549">
        <v>42803.41006678241</v>
      </c>
      <c r="U11549" t="s">
        <v>191</v>
      </c>
      <c r="V11549" t="s">
        <v>1996</v>
      </c>
      <c r="W11549">
        <v>42803.41006678241</v>
      </c>
    </row>
    <row r="11550" spans="3:23" x14ac:dyDescent="0.25">
      <c r="C11550" t="s">
        <v>36224</v>
      </c>
      <c r="D11550" t="s">
        <v>194</v>
      </c>
      <c r="E11550" t="s">
        <v>38465</v>
      </c>
      <c r="F11550" t="s">
        <v>38466</v>
      </c>
      <c r="G11550" t="s">
        <v>38467</v>
      </c>
      <c r="H11550" t="s">
        <v>1302</v>
      </c>
      <c r="I11550" s="10" t="s">
        <v>22417</v>
      </c>
      <c r="J11550" t="s">
        <v>583</v>
      </c>
      <c r="K11550" t="s">
        <v>11116</v>
      </c>
      <c r="L11550" t="s">
        <v>5160</v>
      </c>
      <c r="M11550" t="s">
        <v>8059</v>
      </c>
      <c r="O11550" t="s">
        <v>194</v>
      </c>
      <c r="P11550" t="s">
        <v>289</v>
      </c>
      <c r="Q11550" t="s">
        <v>194</v>
      </c>
      <c r="R11550" t="s">
        <v>1995</v>
      </c>
      <c r="S11550" t="s">
        <v>1996</v>
      </c>
      <c r="T11550">
        <v>42803.41006678241</v>
      </c>
      <c r="U11550" t="s">
        <v>191</v>
      </c>
      <c r="V11550" t="s">
        <v>1996</v>
      </c>
      <c r="W11550">
        <v>42803.41006678241</v>
      </c>
    </row>
    <row r="11551" spans="3:23" x14ac:dyDescent="0.25">
      <c r="C11551" t="s">
        <v>36225</v>
      </c>
      <c r="D11551" t="s">
        <v>194</v>
      </c>
      <c r="E11551" t="s">
        <v>38465</v>
      </c>
      <c r="F11551" t="s">
        <v>38466</v>
      </c>
      <c r="G11551" t="s">
        <v>38467</v>
      </c>
      <c r="H11551" t="s">
        <v>311</v>
      </c>
      <c r="I11551" s="10" t="s">
        <v>22418</v>
      </c>
      <c r="J11551" t="s">
        <v>308</v>
      </c>
      <c r="K11551" t="s">
        <v>11116</v>
      </c>
      <c r="L11551" t="s">
        <v>5160</v>
      </c>
      <c r="M11551" t="s">
        <v>8059</v>
      </c>
      <c r="O11551" t="s">
        <v>194</v>
      </c>
      <c r="P11551" t="s">
        <v>289</v>
      </c>
      <c r="Q11551" t="s">
        <v>194</v>
      </c>
      <c r="R11551" t="s">
        <v>1995</v>
      </c>
      <c r="S11551" t="s">
        <v>1996</v>
      </c>
      <c r="T11551">
        <v>42803.41006678241</v>
      </c>
      <c r="U11551" t="s">
        <v>191</v>
      </c>
      <c r="V11551" t="s">
        <v>1996</v>
      </c>
      <c r="W11551">
        <v>42803.41006678241</v>
      </c>
    </row>
    <row r="11552" spans="3:23" x14ac:dyDescent="0.25">
      <c r="C11552" t="s">
        <v>36226</v>
      </c>
      <c r="D11552" t="s">
        <v>194</v>
      </c>
      <c r="E11552" t="s">
        <v>38465</v>
      </c>
      <c r="F11552" t="s">
        <v>38466</v>
      </c>
      <c r="G11552" t="s">
        <v>38467</v>
      </c>
      <c r="H11552" t="s">
        <v>315</v>
      </c>
      <c r="I11552" s="10" t="s">
        <v>22419</v>
      </c>
      <c r="J11552" t="s">
        <v>309</v>
      </c>
      <c r="K11552" t="s">
        <v>11116</v>
      </c>
      <c r="L11552" t="s">
        <v>5160</v>
      </c>
      <c r="M11552" t="s">
        <v>8059</v>
      </c>
      <c r="O11552" t="s">
        <v>194</v>
      </c>
      <c r="P11552" t="s">
        <v>289</v>
      </c>
      <c r="Q11552" t="s">
        <v>194</v>
      </c>
      <c r="R11552" t="s">
        <v>1995</v>
      </c>
      <c r="S11552" t="s">
        <v>1996</v>
      </c>
      <c r="T11552">
        <v>42803.41006678241</v>
      </c>
      <c r="U11552" t="s">
        <v>191</v>
      </c>
      <c r="V11552" t="s">
        <v>1996</v>
      </c>
      <c r="W11552">
        <v>42803.41006678241</v>
      </c>
    </row>
    <row r="11553" spans="3:23" x14ac:dyDescent="0.25">
      <c r="C11553" t="s">
        <v>36227</v>
      </c>
      <c r="D11553" t="s">
        <v>194</v>
      </c>
      <c r="E11553" t="s">
        <v>38465</v>
      </c>
      <c r="F11553" t="s">
        <v>38466</v>
      </c>
      <c r="G11553" t="s">
        <v>38467</v>
      </c>
      <c r="H11553" t="s">
        <v>311</v>
      </c>
      <c r="I11553" s="10" t="s">
        <v>22420</v>
      </c>
      <c r="J11553" t="s">
        <v>308</v>
      </c>
      <c r="K11553" t="s">
        <v>11117</v>
      </c>
      <c r="L11553" t="s">
        <v>5161</v>
      </c>
      <c r="M11553" t="s">
        <v>8060</v>
      </c>
      <c r="O11553" t="s">
        <v>194</v>
      </c>
      <c r="P11553" t="s">
        <v>289</v>
      </c>
      <c r="Q11553" t="s">
        <v>194</v>
      </c>
      <c r="R11553" t="s">
        <v>1995</v>
      </c>
      <c r="S11553" t="s">
        <v>1996</v>
      </c>
      <c r="T11553">
        <v>42803.41006678241</v>
      </c>
      <c r="U11553" t="s">
        <v>191</v>
      </c>
      <c r="V11553" t="s">
        <v>1996</v>
      </c>
      <c r="W11553">
        <v>42803.41006678241</v>
      </c>
    </row>
    <row r="11554" spans="3:23" x14ac:dyDescent="0.25">
      <c r="C11554" t="s">
        <v>36228</v>
      </c>
      <c r="D11554" t="s">
        <v>194</v>
      </c>
      <c r="E11554" t="s">
        <v>38465</v>
      </c>
      <c r="F11554" t="s">
        <v>38466</v>
      </c>
      <c r="G11554" t="s">
        <v>38467</v>
      </c>
      <c r="H11554" t="s">
        <v>1293</v>
      </c>
      <c r="I11554" s="10" t="s">
        <v>22421</v>
      </c>
      <c r="J11554" t="s">
        <v>584</v>
      </c>
      <c r="K11554" t="s">
        <v>11117</v>
      </c>
      <c r="L11554" t="s">
        <v>5161</v>
      </c>
      <c r="M11554" t="s">
        <v>8060</v>
      </c>
      <c r="O11554" t="s">
        <v>194</v>
      </c>
      <c r="P11554" t="s">
        <v>289</v>
      </c>
      <c r="Q11554" t="s">
        <v>194</v>
      </c>
      <c r="R11554" t="s">
        <v>1995</v>
      </c>
      <c r="S11554" t="s">
        <v>1996</v>
      </c>
      <c r="T11554">
        <v>42803.41006678241</v>
      </c>
      <c r="U11554" t="s">
        <v>191</v>
      </c>
      <c r="V11554" t="s">
        <v>1996</v>
      </c>
      <c r="W11554">
        <v>42803.41006678241</v>
      </c>
    </row>
    <row r="11555" spans="3:23" x14ac:dyDescent="0.25">
      <c r="C11555" t="s">
        <v>36229</v>
      </c>
      <c r="D11555" t="s">
        <v>194</v>
      </c>
      <c r="E11555" t="s">
        <v>38465</v>
      </c>
      <c r="F11555" t="s">
        <v>38466</v>
      </c>
      <c r="G11555" t="s">
        <v>38467</v>
      </c>
      <c r="H11555" t="s">
        <v>1292</v>
      </c>
      <c r="I11555" s="10" t="s">
        <v>22422</v>
      </c>
      <c r="J11555" t="s">
        <v>591</v>
      </c>
      <c r="K11555" t="s">
        <v>11117</v>
      </c>
      <c r="L11555" t="s">
        <v>5161</v>
      </c>
      <c r="M11555" t="s">
        <v>8060</v>
      </c>
      <c r="O11555" t="s">
        <v>194</v>
      </c>
      <c r="P11555" t="s">
        <v>289</v>
      </c>
      <c r="Q11555" t="s">
        <v>194</v>
      </c>
      <c r="R11555" t="s">
        <v>1995</v>
      </c>
      <c r="S11555" t="s">
        <v>1996</v>
      </c>
      <c r="T11555">
        <v>42803.41006678241</v>
      </c>
      <c r="U11555" t="s">
        <v>191</v>
      </c>
      <c r="V11555" t="s">
        <v>1996</v>
      </c>
      <c r="W11555">
        <v>42803.41006678241</v>
      </c>
    </row>
    <row r="11556" spans="3:23" x14ac:dyDescent="0.25">
      <c r="C11556" t="s">
        <v>36230</v>
      </c>
      <c r="D11556" t="s">
        <v>194</v>
      </c>
      <c r="E11556" t="s">
        <v>38465</v>
      </c>
      <c r="F11556" t="s">
        <v>38466</v>
      </c>
      <c r="G11556" t="s">
        <v>38467</v>
      </c>
      <c r="H11556" t="s">
        <v>1287</v>
      </c>
      <c r="I11556" s="10" t="s">
        <v>22423</v>
      </c>
      <c r="J11556" t="s">
        <v>586</v>
      </c>
      <c r="K11556" t="s">
        <v>11117</v>
      </c>
      <c r="L11556" t="s">
        <v>5161</v>
      </c>
      <c r="M11556" t="s">
        <v>8060</v>
      </c>
      <c r="O11556" t="s">
        <v>194</v>
      </c>
      <c r="P11556" t="s">
        <v>289</v>
      </c>
      <c r="Q11556" t="s">
        <v>194</v>
      </c>
      <c r="R11556" t="s">
        <v>1995</v>
      </c>
      <c r="S11556" t="s">
        <v>1996</v>
      </c>
      <c r="T11556">
        <v>42803.41006678241</v>
      </c>
      <c r="U11556" t="s">
        <v>191</v>
      </c>
      <c r="V11556" t="s">
        <v>1996</v>
      </c>
      <c r="W11556">
        <v>42803.41006678241</v>
      </c>
    </row>
    <row r="11557" spans="3:23" x14ac:dyDescent="0.25">
      <c r="C11557" t="s">
        <v>36231</v>
      </c>
      <c r="D11557" t="s">
        <v>194</v>
      </c>
      <c r="E11557" t="s">
        <v>38465</v>
      </c>
      <c r="F11557" t="s">
        <v>38466</v>
      </c>
      <c r="G11557" t="s">
        <v>38467</v>
      </c>
      <c r="H11557" t="s">
        <v>315</v>
      </c>
      <c r="I11557" s="10" t="s">
        <v>22424</v>
      </c>
      <c r="J11557" t="s">
        <v>309</v>
      </c>
      <c r="K11557" t="s">
        <v>11117</v>
      </c>
      <c r="L11557" t="s">
        <v>5161</v>
      </c>
      <c r="M11557" t="s">
        <v>8060</v>
      </c>
      <c r="O11557" t="s">
        <v>194</v>
      </c>
      <c r="P11557" t="s">
        <v>289</v>
      </c>
      <c r="Q11557" t="s">
        <v>194</v>
      </c>
      <c r="R11557" t="s">
        <v>1995</v>
      </c>
      <c r="S11557" t="s">
        <v>1996</v>
      </c>
      <c r="T11557">
        <v>42803.41006678241</v>
      </c>
      <c r="U11557" t="s">
        <v>191</v>
      </c>
      <c r="V11557" t="s">
        <v>1996</v>
      </c>
      <c r="W11557">
        <v>42803.41006678241</v>
      </c>
    </row>
    <row r="11558" spans="3:23" x14ac:dyDescent="0.25">
      <c r="C11558" t="s">
        <v>36232</v>
      </c>
      <c r="D11558" t="s">
        <v>194</v>
      </c>
      <c r="E11558" t="s">
        <v>38465</v>
      </c>
      <c r="F11558" t="s">
        <v>38466</v>
      </c>
      <c r="G11558" t="s">
        <v>38467</v>
      </c>
      <c r="H11558" t="s">
        <v>317</v>
      </c>
      <c r="I11558" s="10" t="s">
        <v>22425</v>
      </c>
      <c r="J11558" t="s">
        <v>304</v>
      </c>
      <c r="K11558" t="s">
        <v>11118</v>
      </c>
      <c r="L11558" t="s">
        <v>5162</v>
      </c>
      <c r="M11558" t="s">
        <v>8061</v>
      </c>
      <c r="O11558" t="s">
        <v>194</v>
      </c>
      <c r="P11558" t="s">
        <v>289</v>
      </c>
      <c r="Q11558" t="s">
        <v>194</v>
      </c>
      <c r="R11558" t="s">
        <v>1995</v>
      </c>
      <c r="S11558" t="s">
        <v>1996</v>
      </c>
      <c r="T11558">
        <v>42803.41006678241</v>
      </c>
      <c r="U11558" t="s">
        <v>191</v>
      </c>
      <c r="V11558" t="s">
        <v>1996</v>
      </c>
      <c r="W11558">
        <v>42803.41006678241</v>
      </c>
    </row>
    <row r="11559" spans="3:23" x14ac:dyDescent="0.25">
      <c r="C11559" t="s">
        <v>36233</v>
      </c>
      <c r="D11559" t="s">
        <v>194</v>
      </c>
      <c r="E11559" t="s">
        <v>38465</v>
      </c>
      <c r="F11559" t="s">
        <v>38466</v>
      </c>
      <c r="G11559" t="s">
        <v>38467</v>
      </c>
      <c r="H11559" t="s">
        <v>311</v>
      </c>
      <c r="I11559" s="10" t="s">
        <v>22426</v>
      </c>
      <c r="J11559" t="s">
        <v>308</v>
      </c>
      <c r="K11559" t="s">
        <v>11118</v>
      </c>
      <c r="L11559" t="s">
        <v>5162</v>
      </c>
      <c r="M11559" t="s">
        <v>8061</v>
      </c>
      <c r="O11559" t="s">
        <v>194</v>
      </c>
      <c r="P11559" t="s">
        <v>289</v>
      </c>
      <c r="Q11559" t="s">
        <v>194</v>
      </c>
      <c r="R11559" t="s">
        <v>1995</v>
      </c>
      <c r="S11559" t="s">
        <v>1996</v>
      </c>
      <c r="T11559">
        <v>42803.41006678241</v>
      </c>
      <c r="U11559" t="s">
        <v>191</v>
      </c>
      <c r="V11559" t="s">
        <v>1996</v>
      </c>
      <c r="W11559">
        <v>42803.41006678241</v>
      </c>
    </row>
    <row r="11560" spans="3:23" x14ac:dyDescent="0.25">
      <c r="C11560" t="s">
        <v>36234</v>
      </c>
      <c r="D11560" t="s">
        <v>194</v>
      </c>
      <c r="E11560" t="s">
        <v>38465</v>
      </c>
      <c r="F11560" t="s">
        <v>38466</v>
      </c>
      <c r="G11560" t="s">
        <v>38467</v>
      </c>
      <c r="H11560" t="s">
        <v>315</v>
      </c>
      <c r="I11560" s="10" t="s">
        <v>22427</v>
      </c>
      <c r="J11560" t="s">
        <v>309</v>
      </c>
      <c r="K11560" t="s">
        <v>11118</v>
      </c>
      <c r="L11560" t="s">
        <v>5162</v>
      </c>
      <c r="M11560" t="s">
        <v>8061</v>
      </c>
      <c r="O11560" t="s">
        <v>194</v>
      </c>
      <c r="P11560" t="s">
        <v>289</v>
      </c>
      <c r="Q11560" t="s">
        <v>194</v>
      </c>
      <c r="R11560" t="s">
        <v>1995</v>
      </c>
      <c r="S11560" t="s">
        <v>1996</v>
      </c>
      <c r="T11560">
        <v>42803.41006678241</v>
      </c>
      <c r="U11560" t="s">
        <v>191</v>
      </c>
      <c r="V11560" t="s">
        <v>1996</v>
      </c>
      <c r="W11560">
        <v>42803.41006678241</v>
      </c>
    </row>
    <row r="11561" spans="3:23" x14ac:dyDescent="0.25">
      <c r="C11561" t="s">
        <v>36235</v>
      </c>
      <c r="D11561" t="s">
        <v>194</v>
      </c>
      <c r="E11561" t="s">
        <v>38465</v>
      </c>
      <c r="F11561" t="s">
        <v>38466</v>
      </c>
      <c r="G11561" t="s">
        <v>38467</v>
      </c>
      <c r="H11561" t="s">
        <v>314</v>
      </c>
      <c r="I11561" s="10" t="s">
        <v>22428</v>
      </c>
      <c r="J11561" t="s">
        <v>306</v>
      </c>
      <c r="K11561" t="s">
        <v>11118</v>
      </c>
      <c r="L11561" t="s">
        <v>5162</v>
      </c>
      <c r="M11561" t="s">
        <v>8061</v>
      </c>
      <c r="O11561" t="s">
        <v>194</v>
      </c>
      <c r="P11561" t="s">
        <v>289</v>
      </c>
      <c r="Q11561" t="s">
        <v>194</v>
      </c>
      <c r="R11561" t="s">
        <v>1995</v>
      </c>
      <c r="S11561" t="s">
        <v>1996</v>
      </c>
      <c r="T11561">
        <v>42803.41006678241</v>
      </c>
      <c r="U11561" t="s">
        <v>191</v>
      </c>
      <c r="V11561" t="s">
        <v>1996</v>
      </c>
      <c r="W11561">
        <v>42803.41006678241</v>
      </c>
    </row>
    <row r="11562" spans="3:23" x14ac:dyDescent="0.25">
      <c r="C11562" t="s">
        <v>36236</v>
      </c>
      <c r="D11562" t="s">
        <v>194</v>
      </c>
      <c r="E11562" t="s">
        <v>38465</v>
      </c>
      <c r="F11562" t="s">
        <v>38466</v>
      </c>
      <c r="G11562" t="s">
        <v>38467</v>
      </c>
      <c r="H11562" t="s">
        <v>315</v>
      </c>
      <c r="I11562" s="10" t="s">
        <v>22429</v>
      </c>
      <c r="J11562" t="s">
        <v>309</v>
      </c>
      <c r="K11562" t="s">
        <v>11119</v>
      </c>
      <c r="L11562" t="s">
        <v>5163</v>
      </c>
      <c r="M11562" t="s">
        <v>8062</v>
      </c>
      <c r="O11562" t="s">
        <v>194</v>
      </c>
      <c r="P11562" t="s">
        <v>289</v>
      </c>
      <c r="Q11562" t="s">
        <v>194</v>
      </c>
      <c r="R11562" t="s">
        <v>1995</v>
      </c>
      <c r="S11562" t="s">
        <v>1996</v>
      </c>
      <c r="T11562">
        <v>42803.41006678241</v>
      </c>
      <c r="U11562" t="s">
        <v>191</v>
      </c>
      <c r="V11562" t="s">
        <v>1996</v>
      </c>
      <c r="W11562">
        <v>42803.41006678241</v>
      </c>
    </row>
    <row r="11563" spans="3:23" x14ac:dyDescent="0.25">
      <c r="C11563" t="s">
        <v>36237</v>
      </c>
      <c r="D11563" t="s">
        <v>194</v>
      </c>
      <c r="E11563" t="s">
        <v>38465</v>
      </c>
      <c r="F11563" t="s">
        <v>38466</v>
      </c>
      <c r="G11563" t="s">
        <v>38467</v>
      </c>
      <c r="H11563" t="s">
        <v>1312</v>
      </c>
      <c r="I11563" s="10" t="s">
        <v>22430</v>
      </c>
      <c r="J11563" t="s">
        <v>606</v>
      </c>
      <c r="K11563" t="s">
        <v>11119</v>
      </c>
      <c r="L11563" t="s">
        <v>5163</v>
      </c>
      <c r="M11563" t="s">
        <v>8062</v>
      </c>
      <c r="O11563" t="s">
        <v>194</v>
      </c>
      <c r="P11563" t="s">
        <v>289</v>
      </c>
      <c r="Q11563" t="s">
        <v>194</v>
      </c>
      <c r="R11563" t="s">
        <v>1995</v>
      </c>
      <c r="S11563" t="s">
        <v>1996</v>
      </c>
      <c r="T11563">
        <v>42803.41006678241</v>
      </c>
      <c r="U11563" t="s">
        <v>191</v>
      </c>
      <c r="V11563" t="s">
        <v>1996</v>
      </c>
      <c r="W11563">
        <v>42803.41006678241</v>
      </c>
    </row>
    <row r="11564" spans="3:23" x14ac:dyDescent="0.25">
      <c r="C11564" t="s">
        <v>36238</v>
      </c>
      <c r="D11564" t="s">
        <v>194</v>
      </c>
      <c r="E11564" t="s">
        <v>38465</v>
      </c>
      <c r="F11564" t="s">
        <v>38466</v>
      </c>
      <c r="G11564" t="s">
        <v>38467</v>
      </c>
      <c r="H11564" t="s">
        <v>1293</v>
      </c>
      <c r="I11564" s="10" t="s">
        <v>22431</v>
      </c>
      <c r="J11564" t="s">
        <v>584</v>
      </c>
      <c r="K11564" t="s">
        <v>11119</v>
      </c>
      <c r="L11564" t="s">
        <v>5163</v>
      </c>
      <c r="M11564" t="s">
        <v>8062</v>
      </c>
      <c r="O11564" t="s">
        <v>194</v>
      </c>
      <c r="P11564" t="s">
        <v>289</v>
      </c>
      <c r="Q11564" t="s">
        <v>194</v>
      </c>
      <c r="R11564" t="s">
        <v>1995</v>
      </c>
      <c r="S11564" t="s">
        <v>1996</v>
      </c>
      <c r="T11564">
        <v>42803.41006678241</v>
      </c>
      <c r="U11564" t="s">
        <v>191</v>
      </c>
      <c r="V11564" t="s">
        <v>1996</v>
      </c>
      <c r="W11564">
        <v>42803.41006678241</v>
      </c>
    </row>
    <row r="11565" spans="3:23" x14ac:dyDescent="0.25">
      <c r="C11565" t="s">
        <v>36239</v>
      </c>
      <c r="D11565" t="s">
        <v>194</v>
      </c>
      <c r="E11565" t="s">
        <v>38465</v>
      </c>
      <c r="F11565" t="s">
        <v>38466</v>
      </c>
      <c r="G11565" t="s">
        <v>38467</v>
      </c>
      <c r="H11565" t="s">
        <v>311</v>
      </c>
      <c r="I11565" s="10" t="s">
        <v>22432</v>
      </c>
      <c r="J11565" t="s">
        <v>308</v>
      </c>
      <c r="K11565" t="s">
        <v>11119</v>
      </c>
      <c r="L11565" t="s">
        <v>5163</v>
      </c>
      <c r="M11565" t="s">
        <v>8062</v>
      </c>
      <c r="O11565" t="s">
        <v>194</v>
      </c>
      <c r="P11565" t="s">
        <v>289</v>
      </c>
      <c r="Q11565" t="s">
        <v>194</v>
      </c>
      <c r="R11565" t="s">
        <v>1995</v>
      </c>
      <c r="S11565" t="s">
        <v>1996</v>
      </c>
      <c r="T11565">
        <v>42803.41006678241</v>
      </c>
      <c r="U11565" t="s">
        <v>191</v>
      </c>
      <c r="V11565" t="s">
        <v>1996</v>
      </c>
      <c r="W11565">
        <v>42803.41006678241</v>
      </c>
    </row>
    <row r="11566" spans="3:23" x14ac:dyDescent="0.25">
      <c r="C11566" t="s">
        <v>36240</v>
      </c>
      <c r="D11566" t="s">
        <v>194</v>
      </c>
      <c r="E11566" t="s">
        <v>38465</v>
      </c>
      <c r="F11566" t="s">
        <v>38466</v>
      </c>
      <c r="G11566" t="s">
        <v>38467</v>
      </c>
      <c r="H11566" t="s">
        <v>1292</v>
      </c>
      <c r="I11566" s="10" t="s">
        <v>22433</v>
      </c>
      <c r="J11566" t="s">
        <v>591</v>
      </c>
      <c r="K11566" t="s">
        <v>11119</v>
      </c>
      <c r="L11566" t="s">
        <v>5163</v>
      </c>
      <c r="M11566" t="s">
        <v>8062</v>
      </c>
      <c r="O11566" t="s">
        <v>194</v>
      </c>
      <c r="P11566" t="s">
        <v>289</v>
      </c>
      <c r="Q11566" t="s">
        <v>194</v>
      </c>
      <c r="R11566" t="s">
        <v>1995</v>
      </c>
      <c r="S11566" t="s">
        <v>1996</v>
      </c>
      <c r="T11566">
        <v>42803.41006678241</v>
      </c>
      <c r="U11566" t="s">
        <v>191</v>
      </c>
      <c r="V11566" t="s">
        <v>1996</v>
      </c>
      <c r="W11566">
        <v>42803.41006678241</v>
      </c>
    </row>
    <row r="11567" spans="3:23" x14ac:dyDescent="0.25">
      <c r="C11567" t="s">
        <v>36241</v>
      </c>
      <c r="D11567" t="s">
        <v>194</v>
      </c>
      <c r="E11567" t="s">
        <v>38465</v>
      </c>
      <c r="F11567" t="s">
        <v>38466</v>
      </c>
      <c r="G11567" t="s">
        <v>38467</v>
      </c>
      <c r="H11567" t="s">
        <v>315</v>
      </c>
      <c r="I11567" s="10" t="s">
        <v>22434</v>
      </c>
      <c r="J11567" t="s">
        <v>309</v>
      </c>
      <c r="K11567" t="s">
        <v>11120</v>
      </c>
      <c r="L11567" t="s">
        <v>5164</v>
      </c>
      <c r="M11567" t="s">
        <v>8063</v>
      </c>
      <c r="O11567" t="s">
        <v>194</v>
      </c>
      <c r="P11567" t="s">
        <v>289</v>
      </c>
      <c r="Q11567" t="s">
        <v>194</v>
      </c>
      <c r="R11567" t="s">
        <v>1995</v>
      </c>
      <c r="S11567" t="s">
        <v>1996</v>
      </c>
      <c r="T11567">
        <v>42803.41006678241</v>
      </c>
      <c r="U11567" t="s">
        <v>191</v>
      </c>
      <c r="V11567" t="s">
        <v>1996</v>
      </c>
      <c r="W11567">
        <v>42803.41006678241</v>
      </c>
    </row>
    <row r="11568" spans="3:23" x14ac:dyDescent="0.25">
      <c r="C11568" t="s">
        <v>36242</v>
      </c>
      <c r="D11568" t="s">
        <v>194</v>
      </c>
      <c r="E11568" t="s">
        <v>38465</v>
      </c>
      <c r="F11568" t="s">
        <v>38466</v>
      </c>
      <c r="G11568" t="s">
        <v>38467</v>
      </c>
      <c r="H11568" t="s">
        <v>317</v>
      </c>
      <c r="I11568" s="10" t="s">
        <v>22435</v>
      </c>
      <c r="J11568" t="s">
        <v>304</v>
      </c>
      <c r="K11568" t="s">
        <v>11120</v>
      </c>
      <c r="L11568" t="s">
        <v>5164</v>
      </c>
      <c r="M11568" t="s">
        <v>8063</v>
      </c>
      <c r="O11568" t="s">
        <v>194</v>
      </c>
      <c r="P11568" t="s">
        <v>289</v>
      </c>
      <c r="Q11568" t="s">
        <v>194</v>
      </c>
      <c r="R11568" t="s">
        <v>1995</v>
      </c>
      <c r="S11568" t="s">
        <v>1996</v>
      </c>
      <c r="T11568">
        <v>42803.41006678241</v>
      </c>
      <c r="U11568" t="s">
        <v>191</v>
      </c>
      <c r="V11568" t="s">
        <v>1996</v>
      </c>
      <c r="W11568">
        <v>42803.41006678241</v>
      </c>
    </row>
    <row r="11569" spans="3:23" x14ac:dyDescent="0.25">
      <c r="C11569" t="s">
        <v>36243</v>
      </c>
      <c r="D11569" t="s">
        <v>194</v>
      </c>
      <c r="E11569" t="s">
        <v>38465</v>
      </c>
      <c r="F11569" t="s">
        <v>38466</v>
      </c>
      <c r="G11569" t="s">
        <v>38467</v>
      </c>
      <c r="H11569" t="s">
        <v>311</v>
      </c>
      <c r="I11569" s="10" t="s">
        <v>22436</v>
      </c>
      <c r="J11569" t="s">
        <v>308</v>
      </c>
      <c r="K11569" t="s">
        <v>11120</v>
      </c>
      <c r="L11569" t="s">
        <v>5164</v>
      </c>
      <c r="M11569" t="s">
        <v>8063</v>
      </c>
      <c r="O11569" t="s">
        <v>194</v>
      </c>
      <c r="P11569" t="s">
        <v>289</v>
      </c>
      <c r="Q11569" t="s">
        <v>194</v>
      </c>
      <c r="R11569" t="s">
        <v>1995</v>
      </c>
      <c r="S11569" t="s">
        <v>1996</v>
      </c>
      <c r="T11569">
        <v>42803.41006678241</v>
      </c>
      <c r="U11569" t="s">
        <v>191</v>
      </c>
      <c r="V11569" t="s">
        <v>1996</v>
      </c>
      <c r="W11569">
        <v>42803.41006678241</v>
      </c>
    </row>
    <row r="11570" spans="3:23" x14ac:dyDescent="0.25">
      <c r="C11570" t="s">
        <v>36244</v>
      </c>
      <c r="D11570" t="s">
        <v>194</v>
      </c>
      <c r="E11570" t="s">
        <v>38465</v>
      </c>
      <c r="F11570" t="s">
        <v>38466</v>
      </c>
      <c r="G11570" t="s">
        <v>38467</v>
      </c>
      <c r="H11570" t="s">
        <v>1311</v>
      </c>
      <c r="I11570" s="10" t="s">
        <v>22437</v>
      </c>
      <c r="J11570" t="s">
        <v>588</v>
      </c>
      <c r="K11570" t="s">
        <v>11120</v>
      </c>
      <c r="L11570" t="s">
        <v>5164</v>
      </c>
      <c r="M11570" t="s">
        <v>8063</v>
      </c>
      <c r="O11570" t="s">
        <v>194</v>
      </c>
      <c r="P11570" t="s">
        <v>289</v>
      </c>
      <c r="Q11570" t="s">
        <v>194</v>
      </c>
      <c r="R11570" t="s">
        <v>1995</v>
      </c>
      <c r="S11570" t="s">
        <v>1996</v>
      </c>
      <c r="T11570">
        <v>42803.41006678241</v>
      </c>
      <c r="U11570" t="s">
        <v>191</v>
      </c>
      <c r="V11570" t="s">
        <v>1996</v>
      </c>
      <c r="W11570">
        <v>42803.41006678241</v>
      </c>
    </row>
    <row r="11571" spans="3:23" x14ac:dyDescent="0.25">
      <c r="C11571" t="s">
        <v>36245</v>
      </c>
      <c r="D11571" t="s">
        <v>194</v>
      </c>
      <c r="E11571" t="s">
        <v>38465</v>
      </c>
      <c r="F11571" t="s">
        <v>38466</v>
      </c>
      <c r="G11571" t="s">
        <v>38467</v>
      </c>
      <c r="H11571" t="s">
        <v>314</v>
      </c>
      <c r="I11571" s="10" t="s">
        <v>22438</v>
      </c>
      <c r="J11571" t="s">
        <v>306</v>
      </c>
      <c r="K11571" t="s">
        <v>11121</v>
      </c>
      <c r="L11571" t="s">
        <v>5165</v>
      </c>
      <c r="M11571" t="s">
        <v>8064</v>
      </c>
      <c r="O11571" t="s">
        <v>194</v>
      </c>
      <c r="P11571" t="s">
        <v>289</v>
      </c>
      <c r="Q11571" t="s">
        <v>194</v>
      </c>
      <c r="R11571" t="s">
        <v>1995</v>
      </c>
      <c r="S11571" t="s">
        <v>1996</v>
      </c>
      <c r="T11571">
        <v>42803.41006678241</v>
      </c>
      <c r="U11571" t="s">
        <v>191</v>
      </c>
      <c r="V11571" t="s">
        <v>1996</v>
      </c>
      <c r="W11571">
        <v>42803.41006678241</v>
      </c>
    </row>
    <row r="11572" spans="3:23" x14ac:dyDescent="0.25">
      <c r="C11572" t="s">
        <v>36246</v>
      </c>
      <c r="D11572" t="s">
        <v>194</v>
      </c>
      <c r="E11572" t="s">
        <v>38465</v>
      </c>
      <c r="F11572" t="s">
        <v>38466</v>
      </c>
      <c r="G11572" t="s">
        <v>38467</v>
      </c>
      <c r="H11572" t="s">
        <v>315</v>
      </c>
      <c r="I11572" s="10" t="s">
        <v>22439</v>
      </c>
      <c r="J11572" t="s">
        <v>309</v>
      </c>
      <c r="K11572" t="s">
        <v>11121</v>
      </c>
      <c r="L11572" t="s">
        <v>5165</v>
      </c>
      <c r="M11572" t="s">
        <v>8064</v>
      </c>
      <c r="O11572" t="s">
        <v>194</v>
      </c>
      <c r="P11572" t="s">
        <v>289</v>
      </c>
      <c r="Q11572" t="s">
        <v>194</v>
      </c>
      <c r="R11572" t="s">
        <v>1995</v>
      </c>
      <c r="S11572" t="s">
        <v>1996</v>
      </c>
      <c r="T11572">
        <v>42803.41006678241</v>
      </c>
      <c r="U11572" t="s">
        <v>191</v>
      </c>
      <c r="V11572" t="s">
        <v>1996</v>
      </c>
      <c r="W11572">
        <v>42803.41006678241</v>
      </c>
    </row>
    <row r="11573" spans="3:23" x14ac:dyDescent="0.25">
      <c r="C11573" t="s">
        <v>36247</v>
      </c>
      <c r="D11573" t="s">
        <v>194</v>
      </c>
      <c r="E11573" t="s">
        <v>38465</v>
      </c>
      <c r="F11573" t="s">
        <v>38466</v>
      </c>
      <c r="G11573" t="s">
        <v>38467</v>
      </c>
      <c r="H11573" t="s">
        <v>311</v>
      </c>
      <c r="I11573" s="10" t="s">
        <v>22440</v>
      </c>
      <c r="J11573" t="s">
        <v>308</v>
      </c>
      <c r="K11573" t="s">
        <v>11121</v>
      </c>
      <c r="L11573" t="s">
        <v>5165</v>
      </c>
      <c r="M11573" t="s">
        <v>8064</v>
      </c>
      <c r="O11573" t="s">
        <v>194</v>
      </c>
      <c r="P11573" t="s">
        <v>289</v>
      </c>
      <c r="Q11573" t="s">
        <v>194</v>
      </c>
      <c r="R11573" t="s">
        <v>1995</v>
      </c>
      <c r="S11573" t="s">
        <v>1996</v>
      </c>
      <c r="T11573">
        <v>42803.41006678241</v>
      </c>
      <c r="U11573" t="s">
        <v>191</v>
      </c>
      <c r="V11573" t="s">
        <v>1996</v>
      </c>
      <c r="W11573">
        <v>42803.41006678241</v>
      </c>
    </row>
    <row r="11574" spans="3:23" x14ac:dyDescent="0.25">
      <c r="C11574" t="s">
        <v>36248</v>
      </c>
      <c r="D11574" t="s">
        <v>194</v>
      </c>
      <c r="E11574" t="s">
        <v>38465</v>
      </c>
      <c r="F11574" t="s">
        <v>38466</v>
      </c>
      <c r="G11574" t="s">
        <v>38467</v>
      </c>
      <c r="H11574" t="s">
        <v>315</v>
      </c>
      <c r="I11574" s="10" t="s">
        <v>22441</v>
      </c>
      <c r="J11574" t="s">
        <v>309</v>
      </c>
      <c r="K11574" t="s">
        <v>11122</v>
      </c>
      <c r="L11574" t="s">
        <v>5166</v>
      </c>
      <c r="M11574" t="s">
        <v>8065</v>
      </c>
      <c r="O11574" t="s">
        <v>194</v>
      </c>
      <c r="P11574" t="s">
        <v>289</v>
      </c>
      <c r="Q11574" t="s">
        <v>194</v>
      </c>
      <c r="R11574" t="s">
        <v>1995</v>
      </c>
      <c r="S11574" t="s">
        <v>1996</v>
      </c>
      <c r="T11574">
        <v>42803.41006678241</v>
      </c>
      <c r="U11574" t="s">
        <v>191</v>
      </c>
      <c r="V11574" t="s">
        <v>1996</v>
      </c>
      <c r="W11574">
        <v>42803.41006678241</v>
      </c>
    </row>
    <row r="11575" spans="3:23" x14ac:dyDescent="0.25">
      <c r="C11575" t="s">
        <v>36249</v>
      </c>
      <c r="D11575" t="s">
        <v>194</v>
      </c>
      <c r="E11575" t="s">
        <v>38465</v>
      </c>
      <c r="F11575" t="s">
        <v>38466</v>
      </c>
      <c r="G11575" t="s">
        <v>38467</v>
      </c>
      <c r="H11575" t="s">
        <v>311</v>
      </c>
      <c r="I11575" s="10" t="s">
        <v>22442</v>
      </c>
      <c r="J11575" t="s">
        <v>308</v>
      </c>
      <c r="K11575" t="s">
        <v>11122</v>
      </c>
      <c r="L11575" t="s">
        <v>5166</v>
      </c>
      <c r="M11575" t="s">
        <v>8065</v>
      </c>
      <c r="O11575" t="s">
        <v>194</v>
      </c>
      <c r="P11575" t="s">
        <v>289</v>
      </c>
      <c r="Q11575" t="s">
        <v>194</v>
      </c>
      <c r="R11575" t="s">
        <v>1995</v>
      </c>
      <c r="S11575" t="s">
        <v>1996</v>
      </c>
      <c r="T11575">
        <v>42803.41006678241</v>
      </c>
      <c r="U11575" t="s">
        <v>191</v>
      </c>
      <c r="V11575" t="s">
        <v>1996</v>
      </c>
      <c r="W11575">
        <v>42803.41006678241</v>
      </c>
    </row>
    <row r="11576" spans="3:23" x14ac:dyDescent="0.25">
      <c r="C11576" t="s">
        <v>36250</v>
      </c>
      <c r="D11576" t="s">
        <v>194</v>
      </c>
      <c r="E11576" t="s">
        <v>38465</v>
      </c>
      <c r="F11576" t="s">
        <v>38466</v>
      </c>
      <c r="G11576" t="s">
        <v>38467</v>
      </c>
      <c r="H11576" t="s">
        <v>314</v>
      </c>
      <c r="I11576" s="10" t="s">
        <v>22443</v>
      </c>
      <c r="J11576" t="s">
        <v>306</v>
      </c>
      <c r="K11576" t="s">
        <v>11123</v>
      </c>
      <c r="L11576" t="s">
        <v>5167</v>
      </c>
      <c r="M11576" t="s">
        <v>8066</v>
      </c>
      <c r="O11576" t="s">
        <v>194</v>
      </c>
      <c r="P11576" t="s">
        <v>289</v>
      </c>
      <c r="Q11576" t="s">
        <v>194</v>
      </c>
      <c r="R11576" t="s">
        <v>1995</v>
      </c>
      <c r="S11576" t="s">
        <v>1996</v>
      </c>
      <c r="T11576">
        <v>42803.41006678241</v>
      </c>
      <c r="U11576" t="s">
        <v>191</v>
      </c>
      <c r="V11576" t="s">
        <v>1996</v>
      </c>
      <c r="W11576">
        <v>42803.41006678241</v>
      </c>
    </row>
    <row r="11577" spans="3:23" x14ac:dyDescent="0.25">
      <c r="C11577" t="s">
        <v>36251</v>
      </c>
      <c r="D11577" t="s">
        <v>194</v>
      </c>
      <c r="E11577" t="s">
        <v>38465</v>
      </c>
      <c r="F11577" t="s">
        <v>38466</v>
      </c>
      <c r="G11577" t="s">
        <v>38467</v>
      </c>
      <c r="H11577" t="s">
        <v>311</v>
      </c>
      <c r="I11577" s="10" t="s">
        <v>22444</v>
      </c>
      <c r="J11577" t="s">
        <v>308</v>
      </c>
      <c r="K11577" t="s">
        <v>11123</v>
      </c>
      <c r="L11577" t="s">
        <v>5167</v>
      </c>
      <c r="M11577" t="s">
        <v>8066</v>
      </c>
      <c r="O11577" t="s">
        <v>194</v>
      </c>
      <c r="P11577" t="s">
        <v>289</v>
      </c>
      <c r="Q11577" t="s">
        <v>194</v>
      </c>
      <c r="R11577" t="s">
        <v>1995</v>
      </c>
      <c r="S11577" t="s">
        <v>1996</v>
      </c>
      <c r="T11577">
        <v>42803.41006678241</v>
      </c>
      <c r="U11577" t="s">
        <v>191</v>
      </c>
      <c r="V11577" t="s">
        <v>1996</v>
      </c>
      <c r="W11577">
        <v>42803.41006678241</v>
      </c>
    </row>
    <row r="11578" spans="3:23" x14ac:dyDescent="0.25">
      <c r="C11578" t="s">
        <v>36252</v>
      </c>
      <c r="D11578" t="s">
        <v>194</v>
      </c>
      <c r="E11578" t="s">
        <v>38465</v>
      </c>
      <c r="F11578" t="s">
        <v>38466</v>
      </c>
      <c r="G11578" t="s">
        <v>38467</v>
      </c>
      <c r="H11578" t="s">
        <v>315</v>
      </c>
      <c r="I11578" s="10" t="s">
        <v>22445</v>
      </c>
      <c r="J11578" t="s">
        <v>309</v>
      </c>
      <c r="K11578" t="s">
        <v>11123</v>
      </c>
      <c r="L11578" t="s">
        <v>5167</v>
      </c>
      <c r="M11578" t="s">
        <v>8066</v>
      </c>
      <c r="O11578" t="s">
        <v>194</v>
      </c>
      <c r="P11578" t="s">
        <v>289</v>
      </c>
      <c r="Q11578" t="s">
        <v>194</v>
      </c>
      <c r="R11578" t="s">
        <v>1995</v>
      </c>
      <c r="S11578" t="s">
        <v>1996</v>
      </c>
      <c r="T11578">
        <v>42803.41006678241</v>
      </c>
      <c r="U11578" t="s">
        <v>191</v>
      </c>
      <c r="V11578" t="s">
        <v>1996</v>
      </c>
      <c r="W11578">
        <v>42803.41006678241</v>
      </c>
    </row>
    <row r="11579" spans="3:23" x14ac:dyDescent="0.25">
      <c r="C11579" t="s">
        <v>36253</v>
      </c>
      <c r="D11579" t="s">
        <v>194</v>
      </c>
      <c r="E11579" t="s">
        <v>38465</v>
      </c>
      <c r="F11579" t="s">
        <v>38466</v>
      </c>
      <c r="G11579" t="s">
        <v>38467</v>
      </c>
      <c r="H11579" t="s">
        <v>313</v>
      </c>
      <c r="I11579" s="10" t="s">
        <v>22446</v>
      </c>
      <c r="J11579" t="s">
        <v>305</v>
      </c>
      <c r="K11579" t="s">
        <v>11123</v>
      </c>
      <c r="L11579" t="s">
        <v>5167</v>
      </c>
      <c r="M11579" t="s">
        <v>8066</v>
      </c>
      <c r="O11579" t="s">
        <v>194</v>
      </c>
      <c r="P11579" t="s">
        <v>289</v>
      </c>
      <c r="Q11579" t="s">
        <v>194</v>
      </c>
      <c r="R11579" t="s">
        <v>1995</v>
      </c>
      <c r="S11579" t="s">
        <v>1996</v>
      </c>
      <c r="T11579">
        <v>42803.41006678241</v>
      </c>
      <c r="U11579" t="s">
        <v>191</v>
      </c>
      <c r="V11579" t="s">
        <v>1996</v>
      </c>
      <c r="W11579">
        <v>42803.41006678241</v>
      </c>
    </row>
    <row r="11580" spans="3:23" x14ac:dyDescent="0.25">
      <c r="C11580" t="s">
        <v>36254</v>
      </c>
      <c r="D11580" t="s">
        <v>194</v>
      </c>
      <c r="E11580" t="s">
        <v>38465</v>
      </c>
      <c r="F11580" t="s">
        <v>38466</v>
      </c>
      <c r="G11580" t="s">
        <v>38467</v>
      </c>
      <c r="H11580" t="s">
        <v>314</v>
      </c>
      <c r="I11580" s="10" t="s">
        <v>22447</v>
      </c>
      <c r="J11580" t="s">
        <v>306</v>
      </c>
      <c r="K11580" t="s">
        <v>11124</v>
      </c>
      <c r="L11580" t="s">
        <v>5168</v>
      </c>
      <c r="M11580" t="s">
        <v>8067</v>
      </c>
      <c r="O11580" t="s">
        <v>194</v>
      </c>
      <c r="P11580" t="s">
        <v>289</v>
      </c>
      <c r="Q11580" t="s">
        <v>194</v>
      </c>
      <c r="R11580" t="s">
        <v>1995</v>
      </c>
      <c r="S11580" t="s">
        <v>1996</v>
      </c>
      <c r="T11580">
        <v>42803.41006678241</v>
      </c>
      <c r="U11580" t="s">
        <v>191</v>
      </c>
      <c r="V11580" t="s">
        <v>1996</v>
      </c>
      <c r="W11580">
        <v>42803.41006678241</v>
      </c>
    </row>
    <row r="11581" spans="3:23" x14ac:dyDescent="0.25">
      <c r="C11581" t="s">
        <v>36255</v>
      </c>
      <c r="D11581" t="s">
        <v>194</v>
      </c>
      <c r="E11581" t="s">
        <v>38465</v>
      </c>
      <c r="F11581" t="s">
        <v>38466</v>
      </c>
      <c r="G11581" t="s">
        <v>38467</v>
      </c>
      <c r="H11581" t="s">
        <v>311</v>
      </c>
      <c r="I11581" s="10" t="s">
        <v>22448</v>
      </c>
      <c r="J11581" t="s">
        <v>308</v>
      </c>
      <c r="K11581" t="s">
        <v>11124</v>
      </c>
      <c r="L11581" t="s">
        <v>5168</v>
      </c>
      <c r="M11581" t="s">
        <v>8067</v>
      </c>
      <c r="O11581" t="s">
        <v>194</v>
      </c>
      <c r="P11581" t="s">
        <v>289</v>
      </c>
      <c r="Q11581" t="s">
        <v>194</v>
      </c>
      <c r="R11581" t="s">
        <v>1995</v>
      </c>
      <c r="S11581" t="s">
        <v>1996</v>
      </c>
      <c r="T11581">
        <v>42803.41006678241</v>
      </c>
      <c r="U11581" t="s">
        <v>191</v>
      </c>
      <c r="V11581" t="s">
        <v>1996</v>
      </c>
      <c r="W11581">
        <v>42803.41006678241</v>
      </c>
    </row>
    <row r="11582" spans="3:23" x14ac:dyDescent="0.25">
      <c r="C11582" t="s">
        <v>36256</v>
      </c>
      <c r="D11582" t="s">
        <v>194</v>
      </c>
      <c r="E11582" t="s">
        <v>38465</v>
      </c>
      <c r="F11582" t="s">
        <v>38466</v>
      </c>
      <c r="G11582" t="s">
        <v>38467</v>
      </c>
      <c r="H11582" t="s">
        <v>1285</v>
      </c>
      <c r="I11582" s="10" t="s">
        <v>22449</v>
      </c>
      <c r="J11582" t="s">
        <v>590</v>
      </c>
      <c r="K11582" t="s">
        <v>11124</v>
      </c>
      <c r="L11582" t="s">
        <v>5168</v>
      </c>
      <c r="M11582" t="s">
        <v>8067</v>
      </c>
      <c r="O11582" t="s">
        <v>194</v>
      </c>
      <c r="P11582" t="s">
        <v>289</v>
      </c>
      <c r="Q11582" t="s">
        <v>194</v>
      </c>
      <c r="R11582" t="s">
        <v>1995</v>
      </c>
      <c r="S11582" t="s">
        <v>1996</v>
      </c>
      <c r="T11582">
        <v>42803.41006678241</v>
      </c>
      <c r="U11582" t="s">
        <v>191</v>
      </c>
      <c r="V11582" t="s">
        <v>1996</v>
      </c>
      <c r="W11582">
        <v>42803.41006678241</v>
      </c>
    </row>
    <row r="11583" spans="3:23" x14ac:dyDescent="0.25">
      <c r="C11583" t="s">
        <v>36257</v>
      </c>
      <c r="D11583" t="s">
        <v>194</v>
      </c>
      <c r="E11583" t="s">
        <v>38465</v>
      </c>
      <c r="F11583" t="s">
        <v>38466</v>
      </c>
      <c r="G11583" t="s">
        <v>38467</v>
      </c>
      <c r="H11583" t="s">
        <v>315</v>
      </c>
      <c r="I11583" s="10" t="s">
        <v>22450</v>
      </c>
      <c r="J11583" t="s">
        <v>309</v>
      </c>
      <c r="K11583" t="s">
        <v>11124</v>
      </c>
      <c r="L11583" t="s">
        <v>5168</v>
      </c>
      <c r="M11583" t="s">
        <v>8067</v>
      </c>
      <c r="O11583" t="s">
        <v>194</v>
      </c>
      <c r="P11583" t="s">
        <v>289</v>
      </c>
      <c r="Q11583" t="s">
        <v>194</v>
      </c>
      <c r="R11583" t="s">
        <v>1995</v>
      </c>
      <c r="S11583" t="s">
        <v>1996</v>
      </c>
      <c r="T11583">
        <v>42803.41006678241</v>
      </c>
      <c r="U11583" t="s">
        <v>191</v>
      </c>
      <c r="V11583" t="s">
        <v>1996</v>
      </c>
      <c r="W11583">
        <v>42803.41006678241</v>
      </c>
    </row>
    <row r="11584" spans="3:23" x14ac:dyDescent="0.25">
      <c r="C11584" t="s">
        <v>36258</v>
      </c>
      <c r="D11584" t="s">
        <v>194</v>
      </c>
      <c r="E11584" t="s">
        <v>38465</v>
      </c>
      <c r="F11584" t="s">
        <v>38466</v>
      </c>
      <c r="G11584" t="s">
        <v>38467</v>
      </c>
      <c r="H11584" t="s">
        <v>311</v>
      </c>
      <c r="I11584" s="10" t="s">
        <v>22451</v>
      </c>
      <c r="J11584" t="s">
        <v>308</v>
      </c>
      <c r="K11584" t="s">
        <v>11125</v>
      </c>
      <c r="L11584" t="s">
        <v>5169</v>
      </c>
      <c r="M11584" t="s">
        <v>8068</v>
      </c>
      <c r="O11584" t="s">
        <v>194</v>
      </c>
      <c r="P11584" t="s">
        <v>289</v>
      </c>
      <c r="Q11584" t="s">
        <v>194</v>
      </c>
      <c r="R11584" t="s">
        <v>1995</v>
      </c>
      <c r="S11584" t="s">
        <v>1996</v>
      </c>
      <c r="T11584">
        <v>42803.41006678241</v>
      </c>
      <c r="U11584" t="s">
        <v>191</v>
      </c>
      <c r="V11584" t="s">
        <v>1996</v>
      </c>
      <c r="W11584">
        <v>42803.41006678241</v>
      </c>
    </row>
    <row r="11585" spans="3:23" x14ac:dyDescent="0.25">
      <c r="C11585" t="s">
        <v>36259</v>
      </c>
      <c r="D11585" t="s">
        <v>194</v>
      </c>
      <c r="E11585" t="s">
        <v>38465</v>
      </c>
      <c r="F11585" t="s">
        <v>38466</v>
      </c>
      <c r="G11585" t="s">
        <v>38467</v>
      </c>
      <c r="H11585" t="s">
        <v>315</v>
      </c>
      <c r="I11585" s="10" t="s">
        <v>22452</v>
      </c>
      <c r="J11585" t="s">
        <v>309</v>
      </c>
      <c r="K11585" t="s">
        <v>11125</v>
      </c>
      <c r="L11585" t="s">
        <v>5169</v>
      </c>
      <c r="M11585" t="s">
        <v>8068</v>
      </c>
      <c r="O11585" t="s">
        <v>194</v>
      </c>
      <c r="P11585" t="s">
        <v>289</v>
      </c>
      <c r="Q11585" t="s">
        <v>194</v>
      </c>
      <c r="R11585" t="s">
        <v>1995</v>
      </c>
      <c r="S11585" t="s">
        <v>1996</v>
      </c>
      <c r="T11585">
        <v>42803.41006678241</v>
      </c>
      <c r="U11585" t="s">
        <v>191</v>
      </c>
      <c r="V11585" t="s">
        <v>1996</v>
      </c>
      <c r="W11585">
        <v>42803.41006678241</v>
      </c>
    </row>
    <row r="11586" spans="3:23" x14ac:dyDescent="0.25">
      <c r="C11586" t="s">
        <v>36260</v>
      </c>
      <c r="D11586" t="s">
        <v>194</v>
      </c>
      <c r="E11586" t="s">
        <v>38465</v>
      </c>
      <c r="F11586" t="s">
        <v>38466</v>
      </c>
      <c r="G11586" t="s">
        <v>38467</v>
      </c>
      <c r="H11586" t="s">
        <v>1286</v>
      </c>
      <c r="I11586" s="10" t="s">
        <v>22453</v>
      </c>
      <c r="J11586" t="s">
        <v>582</v>
      </c>
      <c r="K11586" t="s">
        <v>11125</v>
      </c>
      <c r="L11586" t="s">
        <v>5169</v>
      </c>
      <c r="M11586" t="s">
        <v>8068</v>
      </c>
      <c r="O11586" t="s">
        <v>194</v>
      </c>
      <c r="P11586" t="s">
        <v>289</v>
      </c>
      <c r="Q11586" t="s">
        <v>194</v>
      </c>
      <c r="R11586" t="s">
        <v>1995</v>
      </c>
      <c r="S11586" t="s">
        <v>1996</v>
      </c>
      <c r="T11586">
        <v>42803.41006678241</v>
      </c>
      <c r="U11586" t="s">
        <v>191</v>
      </c>
      <c r="V11586" t="s">
        <v>1996</v>
      </c>
      <c r="W11586">
        <v>42803.41006678241</v>
      </c>
    </row>
    <row r="11587" spans="3:23" x14ac:dyDescent="0.25">
      <c r="C11587" t="s">
        <v>36261</v>
      </c>
      <c r="D11587" t="s">
        <v>194</v>
      </c>
      <c r="E11587" t="s">
        <v>38465</v>
      </c>
      <c r="F11587" t="s">
        <v>38466</v>
      </c>
      <c r="G11587" t="s">
        <v>38467</v>
      </c>
      <c r="H11587" t="s">
        <v>314</v>
      </c>
      <c r="I11587" s="10" t="s">
        <v>22454</v>
      </c>
      <c r="J11587" t="s">
        <v>306</v>
      </c>
      <c r="K11587" t="s">
        <v>11126</v>
      </c>
      <c r="L11587" t="s">
        <v>5170</v>
      </c>
      <c r="M11587" t="s">
        <v>8069</v>
      </c>
      <c r="O11587" t="s">
        <v>194</v>
      </c>
      <c r="P11587" t="s">
        <v>289</v>
      </c>
      <c r="Q11587" t="s">
        <v>194</v>
      </c>
      <c r="R11587" t="s">
        <v>1995</v>
      </c>
      <c r="S11587" t="s">
        <v>1996</v>
      </c>
      <c r="T11587">
        <v>42803.41006678241</v>
      </c>
      <c r="U11587" t="s">
        <v>191</v>
      </c>
      <c r="V11587" t="s">
        <v>1996</v>
      </c>
      <c r="W11587">
        <v>42803.41006678241</v>
      </c>
    </row>
    <row r="11588" spans="3:23" x14ac:dyDescent="0.25">
      <c r="C11588" t="s">
        <v>36262</v>
      </c>
      <c r="D11588" t="s">
        <v>194</v>
      </c>
      <c r="E11588" t="s">
        <v>38465</v>
      </c>
      <c r="F11588" t="s">
        <v>38466</v>
      </c>
      <c r="G11588" t="s">
        <v>38467</v>
      </c>
      <c r="H11588" t="s">
        <v>313</v>
      </c>
      <c r="I11588" s="10" t="s">
        <v>22455</v>
      </c>
      <c r="J11588" t="s">
        <v>305</v>
      </c>
      <c r="K11588" t="s">
        <v>11126</v>
      </c>
      <c r="L11588" t="s">
        <v>5170</v>
      </c>
      <c r="M11588" t="s">
        <v>8069</v>
      </c>
      <c r="O11588" t="s">
        <v>194</v>
      </c>
      <c r="P11588" t="s">
        <v>289</v>
      </c>
      <c r="Q11588" t="s">
        <v>194</v>
      </c>
      <c r="R11588" t="s">
        <v>1995</v>
      </c>
      <c r="S11588" t="s">
        <v>1996</v>
      </c>
      <c r="T11588">
        <v>42803.41006678241</v>
      </c>
      <c r="U11588" t="s">
        <v>191</v>
      </c>
      <c r="V11588" t="s">
        <v>1996</v>
      </c>
      <c r="W11588">
        <v>42803.41006678241</v>
      </c>
    </row>
    <row r="11589" spans="3:23" x14ac:dyDescent="0.25">
      <c r="C11589" t="s">
        <v>36263</v>
      </c>
      <c r="D11589" t="s">
        <v>194</v>
      </c>
      <c r="E11589" t="s">
        <v>38465</v>
      </c>
      <c r="F11589" t="s">
        <v>38466</v>
      </c>
      <c r="G11589" t="s">
        <v>38467</v>
      </c>
      <c r="H11589" t="s">
        <v>315</v>
      </c>
      <c r="I11589" s="10" t="s">
        <v>22456</v>
      </c>
      <c r="J11589" t="s">
        <v>309</v>
      </c>
      <c r="K11589" t="s">
        <v>11126</v>
      </c>
      <c r="L11589" t="s">
        <v>5170</v>
      </c>
      <c r="M11589" t="s">
        <v>8069</v>
      </c>
      <c r="O11589" t="s">
        <v>194</v>
      </c>
      <c r="P11589" t="s">
        <v>289</v>
      </c>
      <c r="Q11589" t="s">
        <v>194</v>
      </c>
      <c r="R11589" t="s">
        <v>1995</v>
      </c>
      <c r="S11589" t="s">
        <v>1996</v>
      </c>
      <c r="T11589">
        <v>42803.41006678241</v>
      </c>
      <c r="U11589" t="s">
        <v>191</v>
      </c>
      <c r="V11589" t="s">
        <v>1996</v>
      </c>
      <c r="W11589">
        <v>42803.41006678241</v>
      </c>
    </row>
    <row r="11590" spans="3:23" x14ac:dyDescent="0.25">
      <c r="C11590" t="s">
        <v>36264</v>
      </c>
      <c r="D11590" t="s">
        <v>194</v>
      </c>
      <c r="E11590" t="s">
        <v>38465</v>
      </c>
      <c r="F11590" t="s">
        <v>38466</v>
      </c>
      <c r="G11590" t="s">
        <v>38467</v>
      </c>
      <c r="H11590" t="s">
        <v>311</v>
      </c>
      <c r="I11590" s="10" t="s">
        <v>22457</v>
      </c>
      <c r="J11590" t="s">
        <v>308</v>
      </c>
      <c r="K11590" t="s">
        <v>11126</v>
      </c>
      <c r="L11590" t="s">
        <v>5170</v>
      </c>
      <c r="M11590" t="s">
        <v>8069</v>
      </c>
      <c r="O11590" t="s">
        <v>194</v>
      </c>
      <c r="P11590" t="s">
        <v>289</v>
      </c>
      <c r="Q11590" t="s">
        <v>194</v>
      </c>
      <c r="R11590" t="s">
        <v>1995</v>
      </c>
      <c r="S11590" t="s">
        <v>1996</v>
      </c>
      <c r="T11590">
        <v>42803.41006678241</v>
      </c>
      <c r="U11590" t="s">
        <v>191</v>
      </c>
      <c r="V11590" t="s">
        <v>1996</v>
      </c>
      <c r="W11590">
        <v>42803.41006678241</v>
      </c>
    </row>
    <row r="11591" spans="3:23" x14ac:dyDescent="0.25">
      <c r="C11591" t="s">
        <v>36265</v>
      </c>
      <c r="D11591" t="s">
        <v>194</v>
      </c>
      <c r="E11591" t="s">
        <v>38465</v>
      </c>
      <c r="F11591" t="s">
        <v>38466</v>
      </c>
      <c r="G11591" t="s">
        <v>38467</v>
      </c>
      <c r="H11591" t="s">
        <v>1302</v>
      </c>
      <c r="I11591" s="10" t="s">
        <v>22458</v>
      </c>
      <c r="J11591" t="s">
        <v>583</v>
      </c>
      <c r="K11591" t="s">
        <v>11127</v>
      </c>
      <c r="L11591" t="s">
        <v>5171</v>
      </c>
      <c r="M11591" t="s">
        <v>8070</v>
      </c>
      <c r="O11591" t="s">
        <v>194</v>
      </c>
      <c r="P11591" t="s">
        <v>289</v>
      </c>
      <c r="Q11591" t="s">
        <v>194</v>
      </c>
      <c r="R11591" t="s">
        <v>1995</v>
      </c>
      <c r="S11591" t="s">
        <v>1996</v>
      </c>
      <c r="T11591">
        <v>42803.41006678241</v>
      </c>
      <c r="U11591" t="s">
        <v>191</v>
      </c>
      <c r="V11591" t="s">
        <v>1996</v>
      </c>
      <c r="W11591">
        <v>42803.41006678241</v>
      </c>
    </row>
    <row r="11592" spans="3:23" x14ac:dyDescent="0.25">
      <c r="C11592" t="s">
        <v>36266</v>
      </c>
      <c r="D11592" t="s">
        <v>194</v>
      </c>
      <c r="E11592" t="s">
        <v>38465</v>
      </c>
      <c r="F11592" t="s">
        <v>38466</v>
      </c>
      <c r="G11592" t="s">
        <v>38467</v>
      </c>
      <c r="H11592" t="s">
        <v>313</v>
      </c>
      <c r="I11592" s="10" t="s">
        <v>22459</v>
      </c>
      <c r="J11592" t="s">
        <v>305</v>
      </c>
      <c r="K11592" t="s">
        <v>11127</v>
      </c>
      <c r="L11592" t="s">
        <v>5171</v>
      </c>
      <c r="M11592" t="s">
        <v>8070</v>
      </c>
      <c r="O11592" t="s">
        <v>194</v>
      </c>
      <c r="P11592" t="s">
        <v>289</v>
      </c>
      <c r="Q11592" t="s">
        <v>194</v>
      </c>
      <c r="R11592" t="s">
        <v>1995</v>
      </c>
      <c r="S11592" t="s">
        <v>1996</v>
      </c>
      <c r="T11592">
        <v>42803.41006678241</v>
      </c>
      <c r="U11592" t="s">
        <v>191</v>
      </c>
      <c r="V11592" t="s">
        <v>1996</v>
      </c>
      <c r="W11592">
        <v>42803.41006678241</v>
      </c>
    </row>
    <row r="11593" spans="3:23" x14ac:dyDescent="0.25">
      <c r="C11593" t="s">
        <v>36267</v>
      </c>
      <c r="D11593" t="s">
        <v>194</v>
      </c>
      <c r="E11593" t="s">
        <v>38465</v>
      </c>
      <c r="F11593" t="s">
        <v>38466</v>
      </c>
      <c r="G11593" t="s">
        <v>38467</v>
      </c>
      <c r="H11593" t="s">
        <v>311</v>
      </c>
      <c r="I11593" s="10" t="s">
        <v>22460</v>
      </c>
      <c r="J11593" t="s">
        <v>308</v>
      </c>
      <c r="K11593" t="s">
        <v>11127</v>
      </c>
      <c r="L11593" t="s">
        <v>5171</v>
      </c>
      <c r="M11593" t="s">
        <v>8070</v>
      </c>
      <c r="O11593" t="s">
        <v>194</v>
      </c>
      <c r="P11593" t="s">
        <v>289</v>
      </c>
      <c r="Q11593" t="s">
        <v>194</v>
      </c>
      <c r="R11593" t="s">
        <v>1995</v>
      </c>
      <c r="S11593" t="s">
        <v>1996</v>
      </c>
      <c r="T11593">
        <v>42803.41006678241</v>
      </c>
      <c r="U11593" t="s">
        <v>191</v>
      </c>
      <c r="V11593" t="s">
        <v>1996</v>
      </c>
      <c r="W11593">
        <v>42803.41006678241</v>
      </c>
    </row>
    <row r="11594" spans="3:23" x14ac:dyDescent="0.25">
      <c r="C11594" t="s">
        <v>36268</v>
      </c>
      <c r="D11594" t="s">
        <v>194</v>
      </c>
      <c r="E11594" t="s">
        <v>38465</v>
      </c>
      <c r="F11594" t="s">
        <v>38466</v>
      </c>
      <c r="G11594" t="s">
        <v>38467</v>
      </c>
      <c r="H11594" t="s">
        <v>315</v>
      </c>
      <c r="I11594" s="10" t="s">
        <v>22461</v>
      </c>
      <c r="J11594" t="s">
        <v>309</v>
      </c>
      <c r="K11594" t="s">
        <v>11127</v>
      </c>
      <c r="L11594" t="s">
        <v>5171</v>
      </c>
      <c r="M11594" t="s">
        <v>8070</v>
      </c>
      <c r="O11594" t="s">
        <v>194</v>
      </c>
      <c r="P11594" t="s">
        <v>289</v>
      </c>
      <c r="Q11594" t="s">
        <v>194</v>
      </c>
      <c r="R11594" t="s">
        <v>1995</v>
      </c>
      <c r="S11594" t="s">
        <v>1996</v>
      </c>
      <c r="T11594">
        <v>42803.41006678241</v>
      </c>
      <c r="U11594" t="s">
        <v>191</v>
      </c>
      <c r="V11594" t="s">
        <v>1996</v>
      </c>
      <c r="W11594">
        <v>42803.41006678241</v>
      </c>
    </row>
    <row r="11595" spans="3:23" x14ac:dyDescent="0.25">
      <c r="C11595" t="s">
        <v>36269</v>
      </c>
      <c r="D11595" t="s">
        <v>194</v>
      </c>
      <c r="E11595" t="s">
        <v>38465</v>
      </c>
      <c r="F11595" t="s">
        <v>38466</v>
      </c>
      <c r="G11595" t="s">
        <v>38467</v>
      </c>
      <c r="H11595" t="s">
        <v>311</v>
      </c>
      <c r="I11595" s="10" t="s">
        <v>22462</v>
      </c>
      <c r="J11595" t="s">
        <v>308</v>
      </c>
      <c r="K11595" t="s">
        <v>11128</v>
      </c>
      <c r="L11595" t="s">
        <v>5172</v>
      </c>
      <c r="M11595" t="s">
        <v>8071</v>
      </c>
      <c r="O11595" t="s">
        <v>194</v>
      </c>
      <c r="P11595" t="s">
        <v>289</v>
      </c>
      <c r="Q11595" t="s">
        <v>194</v>
      </c>
      <c r="R11595" t="s">
        <v>1995</v>
      </c>
      <c r="S11595" t="s">
        <v>1996</v>
      </c>
      <c r="T11595">
        <v>42803.41006678241</v>
      </c>
      <c r="U11595" t="s">
        <v>191</v>
      </c>
      <c r="V11595" t="s">
        <v>1996</v>
      </c>
      <c r="W11595">
        <v>42803.41006678241</v>
      </c>
    </row>
    <row r="11596" spans="3:23" x14ac:dyDescent="0.25">
      <c r="C11596" t="s">
        <v>36270</v>
      </c>
      <c r="D11596" t="s">
        <v>194</v>
      </c>
      <c r="E11596" t="s">
        <v>38465</v>
      </c>
      <c r="F11596" t="s">
        <v>38466</v>
      </c>
      <c r="G11596" t="s">
        <v>38467</v>
      </c>
      <c r="H11596" t="s">
        <v>312</v>
      </c>
      <c r="I11596" s="10" t="s">
        <v>22463</v>
      </c>
      <c r="J11596" t="s">
        <v>303</v>
      </c>
      <c r="K11596" t="s">
        <v>11128</v>
      </c>
      <c r="L11596" t="s">
        <v>5172</v>
      </c>
      <c r="M11596" t="s">
        <v>8071</v>
      </c>
      <c r="O11596" t="s">
        <v>194</v>
      </c>
      <c r="P11596" t="s">
        <v>289</v>
      </c>
      <c r="Q11596" t="s">
        <v>194</v>
      </c>
      <c r="R11596" t="s">
        <v>1995</v>
      </c>
      <c r="S11596" t="s">
        <v>1996</v>
      </c>
      <c r="T11596">
        <v>42803.41006678241</v>
      </c>
      <c r="U11596" t="s">
        <v>191</v>
      </c>
      <c r="V11596" t="s">
        <v>1996</v>
      </c>
      <c r="W11596">
        <v>42803.41006678241</v>
      </c>
    </row>
    <row r="11597" spans="3:23" x14ac:dyDescent="0.25">
      <c r="C11597" t="s">
        <v>36271</v>
      </c>
      <c r="D11597" t="s">
        <v>194</v>
      </c>
      <c r="E11597" t="s">
        <v>38465</v>
      </c>
      <c r="F11597" t="s">
        <v>38466</v>
      </c>
      <c r="G11597" t="s">
        <v>38467</v>
      </c>
      <c r="H11597" t="s">
        <v>315</v>
      </c>
      <c r="I11597" s="10" t="s">
        <v>22464</v>
      </c>
      <c r="J11597" t="s">
        <v>309</v>
      </c>
      <c r="K11597" t="s">
        <v>11128</v>
      </c>
      <c r="L11597" t="s">
        <v>5172</v>
      </c>
      <c r="M11597" t="s">
        <v>8071</v>
      </c>
      <c r="O11597" t="s">
        <v>194</v>
      </c>
      <c r="P11597" t="s">
        <v>289</v>
      </c>
      <c r="Q11597" t="s">
        <v>194</v>
      </c>
      <c r="R11597" t="s">
        <v>1995</v>
      </c>
      <c r="S11597" t="s">
        <v>1996</v>
      </c>
      <c r="T11597">
        <v>42803.41006678241</v>
      </c>
      <c r="U11597" t="s">
        <v>191</v>
      </c>
      <c r="V11597" t="s">
        <v>1996</v>
      </c>
      <c r="W11597">
        <v>42803.41006678241</v>
      </c>
    </row>
    <row r="11598" spans="3:23" x14ac:dyDescent="0.25">
      <c r="C11598" t="s">
        <v>36272</v>
      </c>
      <c r="D11598" t="s">
        <v>194</v>
      </c>
      <c r="E11598" t="s">
        <v>38465</v>
      </c>
      <c r="F11598" t="s">
        <v>38466</v>
      </c>
      <c r="G11598" t="s">
        <v>38467</v>
      </c>
      <c r="H11598" t="s">
        <v>312</v>
      </c>
      <c r="I11598" s="10" t="s">
        <v>22465</v>
      </c>
      <c r="J11598" t="s">
        <v>303</v>
      </c>
      <c r="K11598" t="s">
        <v>11129</v>
      </c>
      <c r="L11598" t="s">
        <v>5173</v>
      </c>
      <c r="M11598" t="s">
        <v>8072</v>
      </c>
      <c r="O11598" t="s">
        <v>194</v>
      </c>
      <c r="P11598" t="s">
        <v>289</v>
      </c>
      <c r="Q11598" t="s">
        <v>194</v>
      </c>
      <c r="R11598" t="s">
        <v>1995</v>
      </c>
      <c r="S11598" t="s">
        <v>1996</v>
      </c>
      <c r="T11598">
        <v>42803.41006678241</v>
      </c>
      <c r="U11598" t="s">
        <v>191</v>
      </c>
      <c r="V11598" t="s">
        <v>1996</v>
      </c>
      <c r="W11598">
        <v>42803.41006678241</v>
      </c>
    </row>
    <row r="11599" spans="3:23" x14ac:dyDescent="0.25">
      <c r="C11599" t="s">
        <v>36273</v>
      </c>
      <c r="D11599" t="s">
        <v>194</v>
      </c>
      <c r="E11599" t="s">
        <v>38465</v>
      </c>
      <c r="F11599" t="s">
        <v>38466</v>
      </c>
      <c r="G11599" t="s">
        <v>38467</v>
      </c>
      <c r="H11599" t="s">
        <v>1293</v>
      </c>
      <c r="I11599" s="10" t="s">
        <v>22466</v>
      </c>
      <c r="J11599" t="s">
        <v>584</v>
      </c>
      <c r="K11599" t="s">
        <v>11129</v>
      </c>
      <c r="L11599" t="s">
        <v>5173</v>
      </c>
      <c r="M11599" t="s">
        <v>8072</v>
      </c>
      <c r="O11599" t="s">
        <v>194</v>
      </c>
      <c r="P11599" t="s">
        <v>289</v>
      </c>
      <c r="Q11599" t="s">
        <v>194</v>
      </c>
      <c r="R11599" t="s">
        <v>1995</v>
      </c>
      <c r="S11599" t="s">
        <v>1996</v>
      </c>
      <c r="T11599">
        <v>42803.41006678241</v>
      </c>
      <c r="U11599" t="s">
        <v>191</v>
      </c>
      <c r="V11599" t="s">
        <v>1996</v>
      </c>
      <c r="W11599">
        <v>42803.41006678241</v>
      </c>
    </row>
    <row r="11600" spans="3:23" x14ac:dyDescent="0.25">
      <c r="C11600" t="s">
        <v>36274</v>
      </c>
      <c r="D11600" t="s">
        <v>194</v>
      </c>
      <c r="E11600" t="s">
        <v>38465</v>
      </c>
      <c r="F11600" t="s">
        <v>38466</v>
      </c>
      <c r="G11600" t="s">
        <v>38467</v>
      </c>
      <c r="H11600" t="s">
        <v>1302</v>
      </c>
      <c r="I11600" s="10" t="s">
        <v>22467</v>
      </c>
      <c r="J11600" t="s">
        <v>583</v>
      </c>
      <c r="K11600" t="s">
        <v>11129</v>
      </c>
      <c r="L11600" t="s">
        <v>5173</v>
      </c>
      <c r="M11600" t="s">
        <v>8072</v>
      </c>
      <c r="O11600" t="s">
        <v>194</v>
      </c>
      <c r="P11600" t="s">
        <v>289</v>
      </c>
      <c r="Q11600" t="s">
        <v>194</v>
      </c>
      <c r="R11600" t="s">
        <v>1995</v>
      </c>
      <c r="S11600" t="s">
        <v>1996</v>
      </c>
      <c r="T11600">
        <v>42803.41006678241</v>
      </c>
      <c r="U11600" t="s">
        <v>191</v>
      </c>
      <c r="V11600" t="s">
        <v>1996</v>
      </c>
      <c r="W11600">
        <v>42803.41006678241</v>
      </c>
    </row>
    <row r="11601" spans="3:23" x14ac:dyDescent="0.25">
      <c r="C11601" t="s">
        <v>36275</v>
      </c>
      <c r="D11601" t="s">
        <v>194</v>
      </c>
      <c r="E11601" t="s">
        <v>38465</v>
      </c>
      <c r="F11601" t="s">
        <v>38466</v>
      </c>
      <c r="G11601" t="s">
        <v>38467</v>
      </c>
      <c r="H11601" t="s">
        <v>1303</v>
      </c>
      <c r="I11601" s="10" t="s">
        <v>22468</v>
      </c>
      <c r="J11601" t="s">
        <v>598</v>
      </c>
      <c r="K11601" t="s">
        <v>11129</v>
      </c>
      <c r="L11601" t="s">
        <v>5173</v>
      </c>
      <c r="M11601" t="s">
        <v>8072</v>
      </c>
      <c r="O11601" t="s">
        <v>194</v>
      </c>
      <c r="P11601" t="s">
        <v>289</v>
      </c>
      <c r="Q11601" t="s">
        <v>194</v>
      </c>
      <c r="R11601" t="s">
        <v>1995</v>
      </c>
      <c r="S11601" t="s">
        <v>1996</v>
      </c>
      <c r="T11601">
        <v>42803.41006678241</v>
      </c>
      <c r="U11601" t="s">
        <v>191</v>
      </c>
      <c r="V11601" t="s">
        <v>1996</v>
      </c>
      <c r="W11601">
        <v>42803.41006678241</v>
      </c>
    </row>
    <row r="11602" spans="3:23" x14ac:dyDescent="0.25">
      <c r="C11602" t="s">
        <v>36276</v>
      </c>
      <c r="D11602" t="s">
        <v>194</v>
      </c>
      <c r="E11602" t="s">
        <v>38465</v>
      </c>
      <c r="F11602" t="s">
        <v>38466</v>
      </c>
      <c r="G11602" t="s">
        <v>38467</v>
      </c>
      <c r="H11602" t="s">
        <v>314</v>
      </c>
      <c r="I11602" s="10" t="s">
        <v>22469</v>
      </c>
      <c r="J11602" t="s">
        <v>306</v>
      </c>
      <c r="K11602" t="s">
        <v>11130</v>
      </c>
      <c r="L11602" t="s">
        <v>5174</v>
      </c>
      <c r="M11602" t="s">
        <v>8073</v>
      </c>
      <c r="O11602" t="s">
        <v>194</v>
      </c>
      <c r="P11602" t="s">
        <v>289</v>
      </c>
      <c r="Q11602" t="s">
        <v>194</v>
      </c>
      <c r="R11602" t="s">
        <v>1995</v>
      </c>
      <c r="S11602" t="s">
        <v>1996</v>
      </c>
      <c r="T11602">
        <v>42803.41006678241</v>
      </c>
      <c r="U11602" t="s">
        <v>191</v>
      </c>
      <c r="V11602" t="s">
        <v>1996</v>
      </c>
      <c r="W11602">
        <v>42803.41006678241</v>
      </c>
    </row>
    <row r="11603" spans="3:23" x14ac:dyDescent="0.25">
      <c r="C11603" t="s">
        <v>36277</v>
      </c>
      <c r="D11603" t="s">
        <v>194</v>
      </c>
      <c r="E11603" t="s">
        <v>38465</v>
      </c>
      <c r="F11603" t="s">
        <v>38466</v>
      </c>
      <c r="G11603" t="s">
        <v>38467</v>
      </c>
      <c r="H11603" t="s">
        <v>1287</v>
      </c>
      <c r="I11603" s="10" t="s">
        <v>22470</v>
      </c>
      <c r="J11603" t="s">
        <v>586</v>
      </c>
      <c r="K11603" t="s">
        <v>11130</v>
      </c>
      <c r="L11603" t="s">
        <v>5174</v>
      </c>
      <c r="M11603" t="s">
        <v>8073</v>
      </c>
      <c r="O11603" t="s">
        <v>194</v>
      </c>
      <c r="P11603" t="s">
        <v>289</v>
      </c>
      <c r="Q11603" t="s">
        <v>194</v>
      </c>
      <c r="R11603" t="s">
        <v>1995</v>
      </c>
      <c r="S11603" t="s">
        <v>1996</v>
      </c>
      <c r="T11603">
        <v>42803.41006678241</v>
      </c>
      <c r="U11603" t="s">
        <v>191</v>
      </c>
      <c r="V11603" t="s">
        <v>1996</v>
      </c>
      <c r="W11603">
        <v>42803.41006678241</v>
      </c>
    </row>
    <row r="11604" spans="3:23" x14ac:dyDescent="0.25">
      <c r="C11604" t="s">
        <v>36278</v>
      </c>
      <c r="D11604" t="s">
        <v>194</v>
      </c>
      <c r="E11604" t="s">
        <v>38465</v>
      </c>
      <c r="F11604" t="s">
        <v>38466</v>
      </c>
      <c r="G11604" t="s">
        <v>38467</v>
      </c>
      <c r="H11604" t="s">
        <v>1299</v>
      </c>
      <c r="I11604" s="10" t="s">
        <v>22471</v>
      </c>
      <c r="J11604" t="s">
        <v>593</v>
      </c>
      <c r="K11604" t="s">
        <v>11130</v>
      </c>
      <c r="L11604" t="s">
        <v>5174</v>
      </c>
      <c r="M11604" t="s">
        <v>8073</v>
      </c>
      <c r="O11604" t="s">
        <v>194</v>
      </c>
      <c r="P11604" t="s">
        <v>289</v>
      </c>
      <c r="Q11604" t="s">
        <v>194</v>
      </c>
      <c r="R11604" t="s">
        <v>1995</v>
      </c>
      <c r="S11604" t="s">
        <v>1996</v>
      </c>
      <c r="T11604">
        <v>42803.41006678241</v>
      </c>
      <c r="U11604" t="s">
        <v>191</v>
      </c>
      <c r="V11604" t="s">
        <v>1996</v>
      </c>
      <c r="W11604">
        <v>42803.41006678241</v>
      </c>
    </row>
    <row r="11605" spans="3:23" x14ac:dyDescent="0.25">
      <c r="C11605" t="s">
        <v>36279</v>
      </c>
      <c r="D11605" t="s">
        <v>194</v>
      </c>
      <c r="E11605" t="s">
        <v>38465</v>
      </c>
      <c r="F11605" t="s">
        <v>38466</v>
      </c>
      <c r="G11605" t="s">
        <v>38467</v>
      </c>
      <c r="H11605" t="s">
        <v>315</v>
      </c>
      <c r="I11605" s="10" t="s">
        <v>22472</v>
      </c>
      <c r="J11605" t="s">
        <v>309</v>
      </c>
      <c r="K11605" t="s">
        <v>11130</v>
      </c>
      <c r="L11605" t="s">
        <v>5174</v>
      </c>
      <c r="M11605" t="s">
        <v>8073</v>
      </c>
      <c r="O11605" t="s">
        <v>194</v>
      </c>
      <c r="P11605" t="s">
        <v>289</v>
      </c>
      <c r="Q11605" t="s">
        <v>194</v>
      </c>
      <c r="R11605" t="s">
        <v>1995</v>
      </c>
      <c r="S11605" t="s">
        <v>1996</v>
      </c>
      <c r="T11605">
        <v>42803.41006678241</v>
      </c>
      <c r="U11605" t="s">
        <v>191</v>
      </c>
      <c r="V11605" t="s">
        <v>1996</v>
      </c>
      <c r="W11605">
        <v>42803.41006678241</v>
      </c>
    </row>
    <row r="11606" spans="3:23" x14ac:dyDescent="0.25">
      <c r="C11606" t="s">
        <v>36280</v>
      </c>
      <c r="D11606" t="s">
        <v>194</v>
      </c>
      <c r="E11606" t="s">
        <v>38465</v>
      </c>
      <c r="F11606" t="s">
        <v>38466</v>
      </c>
      <c r="G11606" t="s">
        <v>38467</v>
      </c>
      <c r="H11606" t="s">
        <v>317</v>
      </c>
      <c r="I11606" s="10" t="s">
        <v>22473</v>
      </c>
      <c r="J11606" t="s">
        <v>304</v>
      </c>
      <c r="K11606" t="s">
        <v>11131</v>
      </c>
      <c r="L11606" t="s">
        <v>5175</v>
      </c>
      <c r="M11606" t="s">
        <v>8074</v>
      </c>
      <c r="O11606" t="s">
        <v>194</v>
      </c>
      <c r="P11606" t="s">
        <v>289</v>
      </c>
      <c r="Q11606" t="s">
        <v>194</v>
      </c>
      <c r="R11606" t="s">
        <v>1995</v>
      </c>
      <c r="S11606" t="s">
        <v>1996</v>
      </c>
      <c r="T11606">
        <v>42803.41006678241</v>
      </c>
      <c r="U11606" t="s">
        <v>191</v>
      </c>
      <c r="V11606" t="s">
        <v>1996</v>
      </c>
      <c r="W11606">
        <v>42803.41006678241</v>
      </c>
    </row>
    <row r="11607" spans="3:23" x14ac:dyDescent="0.25">
      <c r="C11607" t="s">
        <v>36281</v>
      </c>
      <c r="D11607" t="s">
        <v>194</v>
      </c>
      <c r="E11607" t="s">
        <v>38465</v>
      </c>
      <c r="F11607" t="s">
        <v>38466</v>
      </c>
      <c r="G11607" t="s">
        <v>38467</v>
      </c>
      <c r="H11607" t="s">
        <v>315</v>
      </c>
      <c r="I11607" s="10" t="s">
        <v>22474</v>
      </c>
      <c r="J11607" t="s">
        <v>309</v>
      </c>
      <c r="K11607" t="s">
        <v>11131</v>
      </c>
      <c r="L11607" t="s">
        <v>5175</v>
      </c>
      <c r="M11607" t="s">
        <v>8074</v>
      </c>
      <c r="O11607" t="s">
        <v>194</v>
      </c>
      <c r="P11607" t="s">
        <v>289</v>
      </c>
      <c r="Q11607" t="s">
        <v>194</v>
      </c>
      <c r="R11607" t="s">
        <v>1995</v>
      </c>
      <c r="S11607" t="s">
        <v>1996</v>
      </c>
      <c r="T11607">
        <v>42803.41006678241</v>
      </c>
      <c r="U11607" t="s">
        <v>191</v>
      </c>
      <c r="V11607" t="s">
        <v>1996</v>
      </c>
      <c r="W11607">
        <v>42803.41006678241</v>
      </c>
    </row>
    <row r="11608" spans="3:23" x14ac:dyDescent="0.25">
      <c r="C11608" t="s">
        <v>36282</v>
      </c>
      <c r="D11608" t="s">
        <v>194</v>
      </c>
      <c r="E11608" t="s">
        <v>38465</v>
      </c>
      <c r="F11608" t="s">
        <v>38466</v>
      </c>
      <c r="G11608" t="s">
        <v>38467</v>
      </c>
      <c r="H11608" t="s">
        <v>311</v>
      </c>
      <c r="I11608" s="10" t="s">
        <v>22475</v>
      </c>
      <c r="J11608" t="s">
        <v>308</v>
      </c>
      <c r="K11608" t="s">
        <v>11131</v>
      </c>
      <c r="L11608" t="s">
        <v>5175</v>
      </c>
      <c r="M11608" t="s">
        <v>8074</v>
      </c>
      <c r="O11608" t="s">
        <v>194</v>
      </c>
      <c r="P11608" t="s">
        <v>289</v>
      </c>
      <c r="Q11608" t="s">
        <v>194</v>
      </c>
      <c r="R11608" t="s">
        <v>1995</v>
      </c>
      <c r="S11608" t="s">
        <v>1996</v>
      </c>
      <c r="T11608">
        <v>42803.41006678241</v>
      </c>
      <c r="U11608" t="s">
        <v>191</v>
      </c>
      <c r="V11608" t="s">
        <v>1996</v>
      </c>
      <c r="W11608">
        <v>42803.41006678241</v>
      </c>
    </row>
    <row r="11609" spans="3:23" x14ac:dyDescent="0.25">
      <c r="C11609" t="s">
        <v>36283</v>
      </c>
      <c r="D11609" t="s">
        <v>194</v>
      </c>
      <c r="E11609" t="s">
        <v>38465</v>
      </c>
      <c r="F11609" t="s">
        <v>38466</v>
      </c>
      <c r="G11609" t="s">
        <v>38467</v>
      </c>
      <c r="H11609" t="s">
        <v>1285</v>
      </c>
      <c r="I11609" s="10" t="s">
        <v>22476</v>
      </c>
      <c r="J11609" t="s">
        <v>590</v>
      </c>
      <c r="K11609" t="s">
        <v>11131</v>
      </c>
      <c r="L11609" t="s">
        <v>5175</v>
      </c>
      <c r="M11609" t="s">
        <v>8074</v>
      </c>
      <c r="O11609" t="s">
        <v>194</v>
      </c>
      <c r="P11609" t="s">
        <v>289</v>
      </c>
      <c r="Q11609" t="s">
        <v>194</v>
      </c>
      <c r="R11609" t="s">
        <v>1995</v>
      </c>
      <c r="S11609" t="s">
        <v>1996</v>
      </c>
      <c r="T11609">
        <v>42803.41006678241</v>
      </c>
      <c r="U11609" t="s">
        <v>191</v>
      </c>
      <c r="V11609" t="s">
        <v>1996</v>
      </c>
      <c r="W11609">
        <v>42803.41006678241</v>
      </c>
    </row>
    <row r="11610" spans="3:23" x14ac:dyDescent="0.25">
      <c r="C11610" t="s">
        <v>36284</v>
      </c>
      <c r="D11610" t="s">
        <v>194</v>
      </c>
      <c r="E11610" t="s">
        <v>38465</v>
      </c>
      <c r="F11610" t="s">
        <v>38466</v>
      </c>
      <c r="G11610" t="s">
        <v>38467</v>
      </c>
      <c r="H11610" t="s">
        <v>315</v>
      </c>
      <c r="I11610" s="10" t="s">
        <v>22477</v>
      </c>
      <c r="J11610" t="s">
        <v>309</v>
      </c>
      <c r="K11610" t="s">
        <v>11132</v>
      </c>
      <c r="L11610" t="s">
        <v>5176</v>
      </c>
      <c r="M11610" t="s">
        <v>8075</v>
      </c>
      <c r="O11610" t="s">
        <v>194</v>
      </c>
      <c r="P11610" t="s">
        <v>289</v>
      </c>
      <c r="Q11610" t="s">
        <v>194</v>
      </c>
      <c r="R11610" t="s">
        <v>1995</v>
      </c>
      <c r="S11610" t="s">
        <v>1996</v>
      </c>
      <c r="T11610">
        <v>42803.41006678241</v>
      </c>
      <c r="U11610" t="s">
        <v>191</v>
      </c>
      <c r="V11610" t="s">
        <v>1996</v>
      </c>
      <c r="W11610">
        <v>42803.41006678241</v>
      </c>
    </row>
    <row r="11611" spans="3:23" x14ac:dyDescent="0.25">
      <c r="C11611" t="s">
        <v>36285</v>
      </c>
      <c r="D11611" t="s">
        <v>194</v>
      </c>
      <c r="E11611" t="s">
        <v>38465</v>
      </c>
      <c r="F11611" t="s">
        <v>38466</v>
      </c>
      <c r="G11611" t="s">
        <v>38467</v>
      </c>
      <c r="H11611" t="s">
        <v>311</v>
      </c>
      <c r="I11611" s="10" t="s">
        <v>22478</v>
      </c>
      <c r="J11611" t="s">
        <v>308</v>
      </c>
      <c r="K11611" t="s">
        <v>11132</v>
      </c>
      <c r="L11611" t="s">
        <v>5176</v>
      </c>
      <c r="M11611" t="s">
        <v>8075</v>
      </c>
      <c r="O11611" t="s">
        <v>194</v>
      </c>
      <c r="P11611" t="s">
        <v>289</v>
      </c>
      <c r="Q11611" t="s">
        <v>194</v>
      </c>
      <c r="R11611" t="s">
        <v>1995</v>
      </c>
      <c r="S11611" t="s">
        <v>1996</v>
      </c>
      <c r="T11611">
        <v>42803.41006678241</v>
      </c>
      <c r="U11611" t="s">
        <v>191</v>
      </c>
      <c r="V11611" t="s">
        <v>1996</v>
      </c>
      <c r="W11611">
        <v>42803.41006678241</v>
      </c>
    </row>
    <row r="11612" spans="3:23" x14ac:dyDescent="0.25">
      <c r="C11612" t="s">
        <v>36286</v>
      </c>
      <c r="D11612" t="s">
        <v>194</v>
      </c>
      <c r="E11612" t="s">
        <v>38465</v>
      </c>
      <c r="F11612" t="s">
        <v>38466</v>
      </c>
      <c r="G11612" t="s">
        <v>38467</v>
      </c>
      <c r="H11612" t="s">
        <v>311</v>
      </c>
      <c r="I11612" s="10" t="s">
        <v>22479</v>
      </c>
      <c r="J11612" t="s">
        <v>308</v>
      </c>
      <c r="K11612" t="s">
        <v>11133</v>
      </c>
      <c r="L11612" t="s">
        <v>5177</v>
      </c>
      <c r="M11612" t="s">
        <v>8076</v>
      </c>
      <c r="O11612" t="s">
        <v>194</v>
      </c>
      <c r="P11612" t="s">
        <v>289</v>
      </c>
      <c r="Q11612" t="s">
        <v>194</v>
      </c>
      <c r="R11612" t="s">
        <v>1995</v>
      </c>
      <c r="S11612" t="s">
        <v>1996</v>
      </c>
      <c r="T11612">
        <v>42803.41006678241</v>
      </c>
      <c r="U11612" t="s">
        <v>191</v>
      </c>
      <c r="V11612" t="s">
        <v>1996</v>
      </c>
      <c r="W11612">
        <v>42803.41006678241</v>
      </c>
    </row>
    <row r="11613" spans="3:23" x14ac:dyDescent="0.25">
      <c r="C11613" t="s">
        <v>36287</v>
      </c>
      <c r="D11613" t="s">
        <v>194</v>
      </c>
      <c r="E11613" t="s">
        <v>38465</v>
      </c>
      <c r="F11613" t="s">
        <v>38466</v>
      </c>
      <c r="G11613" t="s">
        <v>38467</v>
      </c>
      <c r="H11613" t="s">
        <v>315</v>
      </c>
      <c r="I11613" s="10" t="s">
        <v>22480</v>
      </c>
      <c r="J11613" t="s">
        <v>309</v>
      </c>
      <c r="K11613" t="s">
        <v>11133</v>
      </c>
      <c r="L11613" t="s">
        <v>5177</v>
      </c>
      <c r="M11613" t="s">
        <v>8076</v>
      </c>
      <c r="O11613" t="s">
        <v>194</v>
      </c>
      <c r="P11613" t="s">
        <v>289</v>
      </c>
      <c r="Q11613" t="s">
        <v>194</v>
      </c>
      <c r="R11613" t="s">
        <v>1995</v>
      </c>
      <c r="S11613" t="s">
        <v>1996</v>
      </c>
      <c r="T11613">
        <v>42803.41006678241</v>
      </c>
      <c r="U11613" t="s">
        <v>191</v>
      </c>
      <c r="V11613" t="s">
        <v>1996</v>
      </c>
      <c r="W11613">
        <v>42803.41006678241</v>
      </c>
    </row>
    <row r="11614" spans="3:23" x14ac:dyDescent="0.25">
      <c r="C11614" t="s">
        <v>36288</v>
      </c>
      <c r="D11614" t="s">
        <v>194</v>
      </c>
      <c r="E11614" t="s">
        <v>38465</v>
      </c>
      <c r="F11614" t="s">
        <v>38466</v>
      </c>
      <c r="G11614" t="s">
        <v>38467</v>
      </c>
      <c r="H11614" t="s">
        <v>314</v>
      </c>
      <c r="I11614" s="10" t="s">
        <v>22481</v>
      </c>
      <c r="J11614" t="s">
        <v>306</v>
      </c>
      <c r="K11614" t="s">
        <v>11133</v>
      </c>
      <c r="L11614" t="s">
        <v>5177</v>
      </c>
      <c r="M11614" t="s">
        <v>8076</v>
      </c>
      <c r="O11614" t="s">
        <v>194</v>
      </c>
      <c r="P11614" t="s">
        <v>289</v>
      </c>
      <c r="Q11614" t="s">
        <v>194</v>
      </c>
      <c r="R11614" t="s">
        <v>1995</v>
      </c>
      <c r="S11614" t="s">
        <v>1996</v>
      </c>
      <c r="T11614">
        <v>42803.41006678241</v>
      </c>
      <c r="U11614" t="s">
        <v>191</v>
      </c>
      <c r="V11614" t="s">
        <v>1996</v>
      </c>
      <c r="W11614">
        <v>42803.41006678241</v>
      </c>
    </row>
    <row r="11615" spans="3:23" x14ac:dyDescent="0.25">
      <c r="C11615" t="s">
        <v>36289</v>
      </c>
      <c r="D11615" t="s">
        <v>194</v>
      </c>
      <c r="E11615" t="s">
        <v>38465</v>
      </c>
      <c r="F11615" t="s">
        <v>38466</v>
      </c>
      <c r="G11615" t="s">
        <v>38467</v>
      </c>
      <c r="H11615" t="s">
        <v>314</v>
      </c>
      <c r="I11615" s="10" t="s">
        <v>22482</v>
      </c>
      <c r="J11615" t="s">
        <v>306</v>
      </c>
      <c r="K11615" t="s">
        <v>11134</v>
      </c>
      <c r="L11615" t="s">
        <v>5178</v>
      </c>
      <c r="M11615" t="s">
        <v>8077</v>
      </c>
      <c r="O11615" t="s">
        <v>194</v>
      </c>
      <c r="P11615" t="s">
        <v>289</v>
      </c>
      <c r="Q11615" t="s">
        <v>194</v>
      </c>
      <c r="R11615" t="s">
        <v>1995</v>
      </c>
      <c r="S11615" t="s">
        <v>1996</v>
      </c>
      <c r="T11615">
        <v>42803.41006678241</v>
      </c>
      <c r="U11615" t="s">
        <v>191</v>
      </c>
      <c r="V11615" t="s">
        <v>1996</v>
      </c>
      <c r="W11615">
        <v>42803.41006678241</v>
      </c>
    </row>
    <row r="11616" spans="3:23" x14ac:dyDescent="0.25">
      <c r="C11616" t="s">
        <v>36290</v>
      </c>
      <c r="D11616" t="s">
        <v>194</v>
      </c>
      <c r="E11616" t="s">
        <v>38465</v>
      </c>
      <c r="F11616" t="s">
        <v>38466</v>
      </c>
      <c r="G11616" t="s">
        <v>38467</v>
      </c>
      <c r="H11616" t="s">
        <v>317</v>
      </c>
      <c r="I11616" s="10" t="s">
        <v>22483</v>
      </c>
      <c r="J11616" t="s">
        <v>304</v>
      </c>
      <c r="K11616" t="s">
        <v>11134</v>
      </c>
      <c r="L11616" t="s">
        <v>5178</v>
      </c>
      <c r="M11616" t="s">
        <v>8077</v>
      </c>
      <c r="O11616" t="s">
        <v>194</v>
      </c>
      <c r="P11616" t="s">
        <v>289</v>
      </c>
      <c r="Q11616" t="s">
        <v>194</v>
      </c>
      <c r="R11616" t="s">
        <v>1995</v>
      </c>
      <c r="S11616" t="s">
        <v>1996</v>
      </c>
      <c r="T11616">
        <v>42803.41006678241</v>
      </c>
      <c r="U11616" t="s">
        <v>191</v>
      </c>
      <c r="V11616" t="s">
        <v>1996</v>
      </c>
      <c r="W11616">
        <v>42803.41006678241</v>
      </c>
    </row>
    <row r="11617" spans="3:23" x14ac:dyDescent="0.25">
      <c r="C11617" t="s">
        <v>36291</v>
      </c>
      <c r="D11617" t="s">
        <v>194</v>
      </c>
      <c r="E11617" t="s">
        <v>38465</v>
      </c>
      <c r="F11617" t="s">
        <v>38466</v>
      </c>
      <c r="G11617" t="s">
        <v>38467</v>
      </c>
      <c r="H11617" t="s">
        <v>311</v>
      </c>
      <c r="I11617" s="10" t="s">
        <v>22484</v>
      </c>
      <c r="J11617" t="s">
        <v>308</v>
      </c>
      <c r="K11617" t="s">
        <v>11134</v>
      </c>
      <c r="L11617" t="s">
        <v>5178</v>
      </c>
      <c r="M11617" t="s">
        <v>8077</v>
      </c>
      <c r="O11617" t="s">
        <v>194</v>
      </c>
      <c r="P11617" t="s">
        <v>289</v>
      </c>
      <c r="Q11617" t="s">
        <v>194</v>
      </c>
      <c r="R11617" t="s">
        <v>1995</v>
      </c>
      <c r="S11617" t="s">
        <v>1996</v>
      </c>
      <c r="T11617">
        <v>42803.41006678241</v>
      </c>
      <c r="U11617" t="s">
        <v>191</v>
      </c>
      <c r="V11617" t="s">
        <v>1996</v>
      </c>
      <c r="W11617">
        <v>42803.41006678241</v>
      </c>
    </row>
    <row r="11618" spans="3:23" x14ac:dyDescent="0.25">
      <c r="C11618" t="s">
        <v>36292</v>
      </c>
      <c r="D11618" t="s">
        <v>194</v>
      </c>
      <c r="E11618" t="s">
        <v>38465</v>
      </c>
      <c r="F11618" t="s">
        <v>38466</v>
      </c>
      <c r="G11618" t="s">
        <v>38467</v>
      </c>
      <c r="H11618" t="s">
        <v>314</v>
      </c>
      <c r="I11618" s="10" t="s">
        <v>22485</v>
      </c>
      <c r="J11618" t="s">
        <v>306</v>
      </c>
      <c r="K11618" t="s">
        <v>11135</v>
      </c>
      <c r="L11618" t="s">
        <v>5179</v>
      </c>
      <c r="M11618" t="s">
        <v>8078</v>
      </c>
      <c r="O11618" t="s">
        <v>194</v>
      </c>
      <c r="P11618" t="s">
        <v>289</v>
      </c>
      <c r="Q11618" t="s">
        <v>194</v>
      </c>
      <c r="R11618" t="s">
        <v>1995</v>
      </c>
      <c r="S11618" t="s">
        <v>1996</v>
      </c>
      <c r="T11618">
        <v>42803.41006678241</v>
      </c>
      <c r="U11618" t="s">
        <v>191</v>
      </c>
      <c r="V11618" t="s">
        <v>1996</v>
      </c>
      <c r="W11618">
        <v>42803.41006678241</v>
      </c>
    </row>
    <row r="11619" spans="3:23" x14ac:dyDescent="0.25">
      <c r="C11619" t="s">
        <v>36293</v>
      </c>
      <c r="D11619" t="s">
        <v>194</v>
      </c>
      <c r="E11619" t="s">
        <v>38465</v>
      </c>
      <c r="F11619" t="s">
        <v>38466</v>
      </c>
      <c r="G11619" t="s">
        <v>38467</v>
      </c>
      <c r="H11619" t="s">
        <v>1293</v>
      </c>
      <c r="I11619" s="10" t="s">
        <v>22486</v>
      </c>
      <c r="J11619" t="s">
        <v>584</v>
      </c>
      <c r="K11619" t="s">
        <v>11135</v>
      </c>
      <c r="L11619" t="s">
        <v>5179</v>
      </c>
      <c r="M11619" t="s">
        <v>8078</v>
      </c>
      <c r="O11619" t="s">
        <v>194</v>
      </c>
      <c r="P11619" t="s">
        <v>289</v>
      </c>
      <c r="Q11619" t="s">
        <v>194</v>
      </c>
      <c r="R11619" t="s">
        <v>1995</v>
      </c>
      <c r="S11619" t="s">
        <v>1996</v>
      </c>
      <c r="T11619">
        <v>42803.41006678241</v>
      </c>
      <c r="U11619" t="s">
        <v>191</v>
      </c>
      <c r="V11619" t="s">
        <v>1996</v>
      </c>
      <c r="W11619">
        <v>42803.41006678241</v>
      </c>
    </row>
    <row r="11620" spans="3:23" x14ac:dyDescent="0.25">
      <c r="C11620" t="s">
        <v>36294</v>
      </c>
      <c r="D11620" t="s">
        <v>194</v>
      </c>
      <c r="E11620" t="s">
        <v>38465</v>
      </c>
      <c r="F11620" t="s">
        <v>38466</v>
      </c>
      <c r="G11620" t="s">
        <v>38467</v>
      </c>
      <c r="H11620" t="s">
        <v>311</v>
      </c>
      <c r="I11620" s="10" t="s">
        <v>22487</v>
      </c>
      <c r="J11620" t="s">
        <v>308</v>
      </c>
      <c r="K11620" t="s">
        <v>11135</v>
      </c>
      <c r="L11620" t="s">
        <v>5179</v>
      </c>
      <c r="M11620" t="s">
        <v>8078</v>
      </c>
      <c r="O11620" t="s">
        <v>194</v>
      </c>
      <c r="P11620" t="s">
        <v>289</v>
      </c>
      <c r="Q11620" t="s">
        <v>194</v>
      </c>
      <c r="R11620" t="s">
        <v>1995</v>
      </c>
      <c r="S11620" t="s">
        <v>1996</v>
      </c>
      <c r="T11620">
        <v>42803.41006678241</v>
      </c>
      <c r="U11620" t="s">
        <v>191</v>
      </c>
      <c r="V11620" t="s">
        <v>1996</v>
      </c>
      <c r="W11620">
        <v>42803.41006678241</v>
      </c>
    </row>
    <row r="11621" spans="3:23" x14ac:dyDescent="0.25">
      <c r="C11621" t="s">
        <v>36295</v>
      </c>
      <c r="D11621" t="s">
        <v>194</v>
      </c>
      <c r="E11621" t="s">
        <v>38465</v>
      </c>
      <c r="F11621" t="s">
        <v>38466</v>
      </c>
      <c r="G11621" t="s">
        <v>38467</v>
      </c>
      <c r="H11621" t="s">
        <v>1292</v>
      </c>
      <c r="I11621" s="10" t="s">
        <v>22488</v>
      </c>
      <c r="J11621" t="s">
        <v>591</v>
      </c>
      <c r="K11621" t="s">
        <v>11135</v>
      </c>
      <c r="L11621" t="s">
        <v>5179</v>
      </c>
      <c r="M11621" t="s">
        <v>8078</v>
      </c>
      <c r="O11621" t="s">
        <v>194</v>
      </c>
      <c r="P11621" t="s">
        <v>289</v>
      </c>
      <c r="Q11621" t="s">
        <v>194</v>
      </c>
      <c r="R11621" t="s">
        <v>1995</v>
      </c>
      <c r="S11621" t="s">
        <v>1996</v>
      </c>
      <c r="T11621">
        <v>42803.41006678241</v>
      </c>
      <c r="U11621" t="s">
        <v>191</v>
      </c>
      <c r="V11621" t="s">
        <v>1996</v>
      </c>
      <c r="W11621">
        <v>42803.41006678241</v>
      </c>
    </row>
    <row r="11622" spans="3:23" x14ac:dyDescent="0.25">
      <c r="C11622" t="s">
        <v>36296</v>
      </c>
      <c r="D11622" t="s">
        <v>194</v>
      </c>
      <c r="E11622" t="s">
        <v>38465</v>
      </c>
      <c r="F11622" t="s">
        <v>38466</v>
      </c>
      <c r="G11622" t="s">
        <v>38467</v>
      </c>
      <c r="H11622" t="s">
        <v>315</v>
      </c>
      <c r="I11622" s="10" t="s">
        <v>22489</v>
      </c>
      <c r="J11622" t="s">
        <v>309</v>
      </c>
      <c r="K11622" t="s">
        <v>11135</v>
      </c>
      <c r="L11622" t="s">
        <v>5179</v>
      </c>
      <c r="M11622" t="s">
        <v>8078</v>
      </c>
      <c r="O11622" t="s">
        <v>194</v>
      </c>
      <c r="P11622" t="s">
        <v>289</v>
      </c>
      <c r="Q11622" t="s">
        <v>194</v>
      </c>
      <c r="R11622" t="s">
        <v>1995</v>
      </c>
      <c r="S11622" t="s">
        <v>1996</v>
      </c>
      <c r="T11622">
        <v>42803.41006678241</v>
      </c>
      <c r="U11622" t="s">
        <v>191</v>
      </c>
      <c r="V11622" t="s">
        <v>1996</v>
      </c>
      <c r="W11622">
        <v>42803.41006678241</v>
      </c>
    </row>
    <row r="11623" spans="3:23" x14ac:dyDescent="0.25">
      <c r="C11623" t="s">
        <v>36297</v>
      </c>
      <c r="D11623" t="s">
        <v>194</v>
      </c>
      <c r="E11623" t="s">
        <v>38465</v>
      </c>
      <c r="F11623" t="s">
        <v>38466</v>
      </c>
      <c r="G11623" t="s">
        <v>38467</v>
      </c>
      <c r="H11623" t="s">
        <v>1303</v>
      </c>
      <c r="I11623" s="10" t="s">
        <v>22490</v>
      </c>
      <c r="J11623" t="s">
        <v>598</v>
      </c>
      <c r="K11623" t="s">
        <v>11135</v>
      </c>
      <c r="L11623" t="s">
        <v>5179</v>
      </c>
      <c r="M11623" t="s">
        <v>8078</v>
      </c>
      <c r="O11623" t="s">
        <v>194</v>
      </c>
      <c r="P11623" t="s">
        <v>289</v>
      </c>
      <c r="Q11623" t="s">
        <v>194</v>
      </c>
      <c r="R11623" t="s">
        <v>1995</v>
      </c>
      <c r="S11623" t="s">
        <v>1996</v>
      </c>
      <c r="T11623">
        <v>42803.41006678241</v>
      </c>
      <c r="U11623" t="s">
        <v>191</v>
      </c>
      <c r="V11623" t="s">
        <v>1996</v>
      </c>
      <c r="W11623">
        <v>42803.41006678241</v>
      </c>
    </row>
    <row r="11624" spans="3:23" x14ac:dyDescent="0.25">
      <c r="C11624" t="s">
        <v>36298</v>
      </c>
      <c r="D11624" t="s">
        <v>194</v>
      </c>
      <c r="E11624" t="s">
        <v>38465</v>
      </c>
      <c r="F11624" t="s">
        <v>38466</v>
      </c>
      <c r="G11624" t="s">
        <v>38467</v>
      </c>
      <c r="H11624" t="s">
        <v>1302</v>
      </c>
      <c r="I11624" s="10" t="s">
        <v>22491</v>
      </c>
      <c r="J11624" t="s">
        <v>583</v>
      </c>
      <c r="K11624" t="s">
        <v>11135</v>
      </c>
      <c r="L11624" t="s">
        <v>5179</v>
      </c>
      <c r="M11624" t="s">
        <v>8078</v>
      </c>
      <c r="O11624" t="s">
        <v>194</v>
      </c>
      <c r="P11624" t="s">
        <v>289</v>
      </c>
      <c r="Q11624" t="s">
        <v>194</v>
      </c>
      <c r="R11624" t="s">
        <v>1995</v>
      </c>
      <c r="S11624" t="s">
        <v>1996</v>
      </c>
      <c r="T11624">
        <v>42803.41006678241</v>
      </c>
      <c r="U11624" t="s">
        <v>191</v>
      </c>
      <c r="V11624" t="s">
        <v>1996</v>
      </c>
      <c r="W11624">
        <v>42803.41006678241</v>
      </c>
    </row>
    <row r="11625" spans="3:23" x14ac:dyDescent="0.25">
      <c r="C11625" t="s">
        <v>36299</v>
      </c>
      <c r="D11625" t="s">
        <v>194</v>
      </c>
      <c r="E11625" t="s">
        <v>38465</v>
      </c>
      <c r="F11625" t="s">
        <v>38466</v>
      </c>
      <c r="G11625" t="s">
        <v>38467</v>
      </c>
      <c r="H11625" t="s">
        <v>1284</v>
      </c>
      <c r="I11625" s="10" t="s">
        <v>22492</v>
      </c>
      <c r="J11625" t="s">
        <v>589</v>
      </c>
      <c r="K11625" t="s">
        <v>11135</v>
      </c>
      <c r="L11625" t="s">
        <v>5179</v>
      </c>
      <c r="M11625" t="s">
        <v>8078</v>
      </c>
      <c r="O11625" t="s">
        <v>194</v>
      </c>
      <c r="P11625" t="s">
        <v>289</v>
      </c>
      <c r="Q11625" t="s">
        <v>194</v>
      </c>
      <c r="R11625" t="s">
        <v>1995</v>
      </c>
      <c r="S11625" t="s">
        <v>1996</v>
      </c>
      <c r="T11625">
        <v>42803.41006678241</v>
      </c>
      <c r="U11625" t="s">
        <v>191</v>
      </c>
      <c r="V11625" t="s">
        <v>1996</v>
      </c>
      <c r="W11625">
        <v>42803.41006678241</v>
      </c>
    </row>
    <row r="11626" spans="3:23" x14ac:dyDescent="0.25">
      <c r="C11626" t="s">
        <v>36300</v>
      </c>
      <c r="D11626" t="s">
        <v>194</v>
      </c>
      <c r="E11626" t="s">
        <v>38465</v>
      </c>
      <c r="F11626" t="s">
        <v>38466</v>
      </c>
      <c r="G11626" t="s">
        <v>38467</v>
      </c>
      <c r="H11626" t="s">
        <v>315</v>
      </c>
      <c r="I11626" s="10" t="s">
        <v>22493</v>
      </c>
      <c r="J11626" t="s">
        <v>309</v>
      </c>
      <c r="K11626" t="s">
        <v>11136</v>
      </c>
      <c r="L11626" t="s">
        <v>5180</v>
      </c>
      <c r="M11626" t="s">
        <v>8079</v>
      </c>
      <c r="O11626" t="s">
        <v>194</v>
      </c>
      <c r="P11626" t="s">
        <v>289</v>
      </c>
      <c r="Q11626" t="s">
        <v>194</v>
      </c>
      <c r="R11626" t="s">
        <v>1995</v>
      </c>
      <c r="S11626" t="s">
        <v>1996</v>
      </c>
      <c r="T11626">
        <v>42803.41006678241</v>
      </c>
      <c r="U11626" t="s">
        <v>191</v>
      </c>
      <c r="V11626" t="s">
        <v>1996</v>
      </c>
      <c r="W11626">
        <v>42803.41006678241</v>
      </c>
    </row>
    <row r="11627" spans="3:23" x14ac:dyDescent="0.25">
      <c r="C11627" t="s">
        <v>36301</v>
      </c>
      <c r="D11627" t="s">
        <v>194</v>
      </c>
      <c r="E11627" t="s">
        <v>38465</v>
      </c>
      <c r="F11627" t="s">
        <v>38466</v>
      </c>
      <c r="G11627" t="s">
        <v>38467</v>
      </c>
      <c r="H11627" t="s">
        <v>1285</v>
      </c>
      <c r="I11627" s="10" t="s">
        <v>22494</v>
      </c>
      <c r="J11627" t="s">
        <v>590</v>
      </c>
      <c r="K11627" t="s">
        <v>11136</v>
      </c>
      <c r="L11627" t="s">
        <v>5180</v>
      </c>
      <c r="M11627" t="s">
        <v>8079</v>
      </c>
      <c r="O11627" t="s">
        <v>194</v>
      </c>
      <c r="P11627" t="s">
        <v>289</v>
      </c>
      <c r="Q11627" t="s">
        <v>194</v>
      </c>
      <c r="R11627" t="s">
        <v>1995</v>
      </c>
      <c r="S11627" t="s">
        <v>1996</v>
      </c>
      <c r="T11627">
        <v>42803.41006678241</v>
      </c>
      <c r="U11627" t="s">
        <v>191</v>
      </c>
      <c r="V11627" t="s">
        <v>1996</v>
      </c>
      <c r="W11627">
        <v>42803.41006678241</v>
      </c>
    </row>
    <row r="11628" spans="3:23" x14ac:dyDescent="0.25">
      <c r="C11628" t="s">
        <v>36302</v>
      </c>
      <c r="D11628" t="s">
        <v>194</v>
      </c>
      <c r="E11628" t="s">
        <v>38465</v>
      </c>
      <c r="F11628" t="s">
        <v>38466</v>
      </c>
      <c r="G11628" t="s">
        <v>38467</v>
      </c>
      <c r="H11628" t="s">
        <v>1287</v>
      </c>
      <c r="I11628" s="10" t="s">
        <v>22495</v>
      </c>
      <c r="J11628" t="s">
        <v>586</v>
      </c>
      <c r="K11628" t="s">
        <v>11136</v>
      </c>
      <c r="L11628" t="s">
        <v>5180</v>
      </c>
      <c r="M11628" t="s">
        <v>8079</v>
      </c>
      <c r="O11628" t="s">
        <v>194</v>
      </c>
      <c r="P11628" t="s">
        <v>289</v>
      </c>
      <c r="Q11628" t="s">
        <v>194</v>
      </c>
      <c r="R11628" t="s">
        <v>1995</v>
      </c>
      <c r="S11628" t="s">
        <v>1996</v>
      </c>
      <c r="T11628">
        <v>42803.41006678241</v>
      </c>
      <c r="U11628" t="s">
        <v>191</v>
      </c>
      <c r="V11628" t="s">
        <v>1996</v>
      </c>
      <c r="W11628">
        <v>42803.41006678241</v>
      </c>
    </row>
    <row r="11629" spans="3:23" x14ac:dyDescent="0.25">
      <c r="C11629" t="s">
        <v>36303</v>
      </c>
      <c r="D11629" t="s">
        <v>194</v>
      </c>
      <c r="E11629" t="s">
        <v>38465</v>
      </c>
      <c r="F11629" t="s">
        <v>38466</v>
      </c>
      <c r="G11629" t="s">
        <v>38467</v>
      </c>
      <c r="H11629" t="s">
        <v>311</v>
      </c>
      <c r="I11629" s="10" t="s">
        <v>22496</v>
      </c>
      <c r="J11629" t="s">
        <v>308</v>
      </c>
      <c r="K11629" t="s">
        <v>11136</v>
      </c>
      <c r="L11629" t="s">
        <v>5180</v>
      </c>
      <c r="M11629" t="s">
        <v>8079</v>
      </c>
      <c r="O11629" t="s">
        <v>194</v>
      </c>
      <c r="P11629" t="s">
        <v>289</v>
      </c>
      <c r="Q11629" t="s">
        <v>194</v>
      </c>
      <c r="R11629" t="s">
        <v>1995</v>
      </c>
      <c r="S11629" t="s">
        <v>1996</v>
      </c>
      <c r="T11629">
        <v>42803.41006678241</v>
      </c>
      <c r="U11629" t="s">
        <v>191</v>
      </c>
      <c r="V11629" t="s">
        <v>1996</v>
      </c>
      <c r="W11629">
        <v>42803.41006678241</v>
      </c>
    </row>
    <row r="11630" spans="3:23" x14ac:dyDescent="0.25">
      <c r="C11630" t="s">
        <v>36304</v>
      </c>
      <c r="D11630" t="s">
        <v>194</v>
      </c>
      <c r="E11630" t="s">
        <v>38465</v>
      </c>
      <c r="F11630" t="s">
        <v>38466</v>
      </c>
      <c r="G11630" t="s">
        <v>38467</v>
      </c>
      <c r="H11630" t="s">
        <v>315</v>
      </c>
      <c r="I11630" s="10" t="s">
        <v>22497</v>
      </c>
      <c r="J11630" t="s">
        <v>309</v>
      </c>
      <c r="K11630" t="s">
        <v>11137</v>
      </c>
      <c r="L11630" t="s">
        <v>5181</v>
      </c>
      <c r="M11630" t="s">
        <v>8080</v>
      </c>
      <c r="O11630" t="s">
        <v>194</v>
      </c>
      <c r="P11630" t="s">
        <v>289</v>
      </c>
      <c r="Q11630" t="s">
        <v>194</v>
      </c>
      <c r="R11630" t="s">
        <v>1995</v>
      </c>
      <c r="S11630" t="s">
        <v>1996</v>
      </c>
      <c r="T11630">
        <v>42803.41006678241</v>
      </c>
      <c r="U11630" t="s">
        <v>191</v>
      </c>
      <c r="V11630" t="s">
        <v>1996</v>
      </c>
      <c r="W11630">
        <v>42803.41006678241</v>
      </c>
    </row>
    <row r="11631" spans="3:23" x14ac:dyDescent="0.25">
      <c r="C11631" t="s">
        <v>36305</v>
      </c>
      <c r="D11631" t="s">
        <v>194</v>
      </c>
      <c r="E11631" t="s">
        <v>38465</v>
      </c>
      <c r="F11631" t="s">
        <v>38466</v>
      </c>
      <c r="G11631" t="s">
        <v>38467</v>
      </c>
      <c r="H11631" t="s">
        <v>1285</v>
      </c>
      <c r="I11631" s="10" t="s">
        <v>22498</v>
      </c>
      <c r="J11631" t="s">
        <v>590</v>
      </c>
      <c r="K11631" t="s">
        <v>11137</v>
      </c>
      <c r="L11631" t="s">
        <v>5181</v>
      </c>
      <c r="M11631" t="s">
        <v>8080</v>
      </c>
      <c r="O11631" t="s">
        <v>194</v>
      </c>
      <c r="P11631" t="s">
        <v>289</v>
      </c>
      <c r="Q11631" t="s">
        <v>194</v>
      </c>
      <c r="R11631" t="s">
        <v>1995</v>
      </c>
      <c r="S11631" t="s">
        <v>1996</v>
      </c>
      <c r="T11631">
        <v>42803.41006678241</v>
      </c>
      <c r="U11631" t="s">
        <v>191</v>
      </c>
      <c r="V11631" t="s">
        <v>1996</v>
      </c>
      <c r="W11631">
        <v>42803.41006678241</v>
      </c>
    </row>
    <row r="11632" spans="3:23" x14ac:dyDescent="0.25">
      <c r="C11632" t="s">
        <v>36306</v>
      </c>
      <c r="D11632" t="s">
        <v>194</v>
      </c>
      <c r="E11632" t="s">
        <v>38465</v>
      </c>
      <c r="F11632" t="s">
        <v>38466</v>
      </c>
      <c r="G11632" t="s">
        <v>38467</v>
      </c>
      <c r="H11632" t="s">
        <v>316</v>
      </c>
      <c r="I11632" s="10" t="s">
        <v>22499</v>
      </c>
      <c r="J11632" t="s">
        <v>302</v>
      </c>
      <c r="K11632" t="s">
        <v>11137</v>
      </c>
      <c r="L11632" t="s">
        <v>5181</v>
      </c>
      <c r="M11632" t="s">
        <v>8080</v>
      </c>
      <c r="O11632" t="s">
        <v>194</v>
      </c>
      <c r="P11632" t="s">
        <v>289</v>
      </c>
      <c r="Q11632" t="s">
        <v>194</v>
      </c>
      <c r="R11632" t="s">
        <v>1995</v>
      </c>
      <c r="S11632" t="s">
        <v>1996</v>
      </c>
      <c r="T11632">
        <v>42803.41006678241</v>
      </c>
      <c r="U11632" t="s">
        <v>191</v>
      </c>
      <c r="V11632" t="s">
        <v>1996</v>
      </c>
      <c r="W11632">
        <v>42803.41006678241</v>
      </c>
    </row>
    <row r="11633" spans="3:23" x14ac:dyDescent="0.25">
      <c r="C11633" t="s">
        <v>36307</v>
      </c>
      <c r="D11633" t="s">
        <v>194</v>
      </c>
      <c r="E11633" t="s">
        <v>38465</v>
      </c>
      <c r="F11633" t="s">
        <v>38466</v>
      </c>
      <c r="G11633" t="s">
        <v>38467</v>
      </c>
      <c r="H11633" t="s">
        <v>311</v>
      </c>
      <c r="I11633" s="10" t="s">
        <v>22500</v>
      </c>
      <c r="J11633" t="s">
        <v>308</v>
      </c>
      <c r="K11633" t="s">
        <v>11137</v>
      </c>
      <c r="L11633" t="s">
        <v>5181</v>
      </c>
      <c r="M11633" t="s">
        <v>8080</v>
      </c>
      <c r="O11633" t="s">
        <v>194</v>
      </c>
      <c r="P11633" t="s">
        <v>289</v>
      </c>
      <c r="Q11633" t="s">
        <v>194</v>
      </c>
      <c r="R11633" t="s">
        <v>1995</v>
      </c>
      <c r="S11633" t="s">
        <v>1996</v>
      </c>
      <c r="T11633">
        <v>42803.41006678241</v>
      </c>
      <c r="U11633" t="s">
        <v>191</v>
      </c>
      <c r="V11633" t="s">
        <v>1996</v>
      </c>
      <c r="W11633">
        <v>42803.41006678241</v>
      </c>
    </row>
    <row r="11634" spans="3:23" x14ac:dyDescent="0.25">
      <c r="C11634" t="s">
        <v>36308</v>
      </c>
      <c r="D11634" t="s">
        <v>194</v>
      </c>
      <c r="E11634" t="s">
        <v>38465</v>
      </c>
      <c r="F11634" t="s">
        <v>38466</v>
      </c>
      <c r="G11634" t="s">
        <v>38467</v>
      </c>
      <c r="H11634" t="s">
        <v>314</v>
      </c>
      <c r="I11634" s="10" t="s">
        <v>22501</v>
      </c>
      <c r="J11634" t="s">
        <v>306</v>
      </c>
      <c r="K11634" t="s">
        <v>11138</v>
      </c>
      <c r="L11634" t="s">
        <v>5182</v>
      </c>
      <c r="M11634" t="s">
        <v>8081</v>
      </c>
      <c r="O11634" t="s">
        <v>194</v>
      </c>
      <c r="P11634" t="s">
        <v>289</v>
      </c>
      <c r="Q11634" t="s">
        <v>194</v>
      </c>
      <c r="R11634" t="s">
        <v>1995</v>
      </c>
      <c r="S11634" t="s">
        <v>1996</v>
      </c>
      <c r="T11634">
        <v>42803.41006678241</v>
      </c>
      <c r="U11634" t="s">
        <v>191</v>
      </c>
      <c r="V11634" t="s">
        <v>1996</v>
      </c>
      <c r="W11634">
        <v>42803.41006678241</v>
      </c>
    </row>
    <row r="11635" spans="3:23" x14ac:dyDescent="0.25">
      <c r="C11635" t="s">
        <v>36309</v>
      </c>
      <c r="D11635" t="s">
        <v>194</v>
      </c>
      <c r="E11635" t="s">
        <v>38465</v>
      </c>
      <c r="F11635" t="s">
        <v>38466</v>
      </c>
      <c r="G11635" t="s">
        <v>38467</v>
      </c>
      <c r="H11635" t="s">
        <v>317</v>
      </c>
      <c r="I11635" s="10" t="s">
        <v>22502</v>
      </c>
      <c r="J11635" t="s">
        <v>304</v>
      </c>
      <c r="K11635" t="s">
        <v>11138</v>
      </c>
      <c r="L11635" t="s">
        <v>5182</v>
      </c>
      <c r="M11635" t="s">
        <v>8081</v>
      </c>
      <c r="O11635" t="s">
        <v>194</v>
      </c>
      <c r="P11635" t="s">
        <v>289</v>
      </c>
      <c r="Q11635" t="s">
        <v>194</v>
      </c>
      <c r="R11635" t="s">
        <v>1995</v>
      </c>
      <c r="S11635" t="s">
        <v>1996</v>
      </c>
      <c r="T11635">
        <v>42803.41006678241</v>
      </c>
      <c r="U11635" t="s">
        <v>191</v>
      </c>
      <c r="V11635" t="s">
        <v>1996</v>
      </c>
      <c r="W11635">
        <v>42803.41006678241</v>
      </c>
    </row>
    <row r="11636" spans="3:23" x14ac:dyDescent="0.25">
      <c r="C11636" t="s">
        <v>36310</v>
      </c>
      <c r="D11636" t="s">
        <v>194</v>
      </c>
      <c r="E11636" t="s">
        <v>38465</v>
      </c>
      <c r="F11636" t="s">
        <v>38466</v>
      </c>
      <c r="G11636" t="s">
        <v>38467</v>
      </c>
      <c r="H11636" t="s">
        <v>311</v>
      </c>
      <c r="I11636" s="10" t="s">
        <v>22503</v>
      </c>
      <c r="J11636" t="s">
        <v>308</v>
      </c>
      <c r="K11636" t="s">
        <v>11138</v>
      </c>
      <c r="L11636" t="s">
        <v>5182</v>
      </c>
      <c r="M11636" t="s">
        <v>8081</v>
      </c>
      <c r="O11636" t="s">
        <v>194</v>
      </c>
      <c r="P11636" t="s">
        <v>289</v>
      </c>
      <c r="Q11636" t="s">
        <v>194</v>
      </c>
      <c r="R11636" t="s">
        <v>1995</v>
      </c>
      <c r="S11636" t="s">
        <v>1996</v>
      </c>
      <c r="T11636">
        <v>42803.41006678241</v>
      </c>
      <c r="U11636" t="s">
        <v>191</v>
      </c>
      <c r="V11636" t="s">
        <v>1996</v>
      </c>
      <c r="W11636">
        <v>42803.41006678241</v>
      </c>
    </row>
    <row r="11637" spans="3:23" x14ac:dyDescent="0.25">
      <c r="C11637" t="s">
        <v>36311</v>
      </c>
      <c r="D11637" t="s">
        <v>194</v>
      </c>
      <c r="E11637" t="s">
        <v>38465</v>
      </c>
      <c r="F11637" t="s">
        <v>38466</v>
      </c>
      <c r="G11637" t="s">
        <v>38467</v>
      </c>
      <c r="H11637" t="s">
        <v>315</v>
      </c>
      <c r="I11637" s="10" t="s">
        <v>22504</v>
      </c>
      <c r="J11637" t="s">
        <v>309</v>
      </c>
      <c r="K11637" t="s">
        <v>11138</v>
      </c>
      <c r="L11637" t="s">
        <v>5182</v>
      </c>
      <c r="M11637" t="s">
        <v>8081</v>
      </c>
      <c r="O11637" t="s">
        <v>194</v>
      </c>
      <c r="P11637" t="s">
        <v>289</v>
      </c>
      <c r="Q11637" t="s">
        <v>194</v>
      </c>
      <c r="R11637" t="s">
        <v>1995</v>
      </c>
      <c r="S11637" t="s">
        <v>1996</v>
      </c>
      <c r="T11637">
        <v>42803.41006678241</v>
      </c>
      <c r="U11637" t="s">
        <v>191</v>
      </c>
      <c r="V11637" t="s">
        <v>1996</v>
      </c>
      <c r="W11637">
        <v>42803.41006678241</v>
      </c>
    </row>
    <row r="11638" spans="3:23" x14ac:dyDescent="0.25">
      <c r="C11638" t="s">
        <v>36312</v>
      </c>
      <c r="D11638" t="s">
        <v>194</v>
      </c>
      <c r="E11638" t="s">
        <v>38465</v>
      </c>
      <c r="F11638" t="s">
        <v>38466</v>
      </c>
      <c r="G11638" t="s">
        <v>38467</v>
      </c>
      <c r="H11638" t="s">
        <v>314</v>
      </c>
      <c r="I11638" s="10" t="s">
        <v>22505</v>
      </c>
      <c r="J11638" t="s">
        <v>306</v>
      </c>
      <c r="K11638" t="s">
        <v>11139</v>
      </c>
      <c r="L11638" t="s">
        <v>5183</v>
      </c>
      <c r="M11638" t="s">
        <v>8082</v>
      </c>
      <c r="O11638" t="s">
        <v>194</v>
      </c>
      <c r="P11638" t="s">
        <v>289</v>
      </c>
      <c r="Q11638" t="s">
        <v>194</v>
      </c>
      <c r="R11638" t="s">
        <v>1995</v>
      </c>
      <c r="S11638" t="s">
        <v>1996</v>
      </c>
      <c r="T11638">
        <v>42803.41006678241</v>
      </c>
      <c r="U11638" t="s">
        <v>191</v>
      </c>
      <c r="V11638" t="s">
        <v>1996</v>
      </c>
      <c r="W11638">
        <v>42803.41006678241</v>
      </c>
    </row>
    <row r="11639" spans="3:23" x14ac:dyDescent="0.25">
      <c r="C11639" t="s">
        <v>36313</v>
      </c>
      <c r="D11639" t="s">
        <v>194</v>
      </c>
      <c r="E11639" t="s">
        <v>38465</v>
      </c>
      <c r="F11639" t="s">
        <v>38466</v>
      </c>
      <c r="G11639" t="s">
        <v>38467</v>
      </c>
      <c r="H11639" t="s">
        <v>315</v>
      </c>
      <c r="I11639" s="10" t="s">
        <v>22506</v>
      </c>
      <c r="J11639" t="s">
        <v>309</v>
      </c>
      <c r="K11639" t="s">
        <v>11139</v>
      </c>
      <c r="L11639" t="s">
        <v>5183</v>
      </c>
      <c r="M11639" t="s">
        <v>8082</v>
      </c>
      <c r="O11639" t="s">
        <v>194</v>
      </c>
      <c r="P11639" t="s">
        <v>289</v>
      </c>
      <c r="Q11639" t="s">
        <v>194</v>
      </c>
      <c r="R11639" t="s">
        <v>1995</v>
      </c>
      <c r="S11639" t="s">
        <v>1996</v>
      </c>
      <c r="T11639">
        <v>42803.41006678241</v>
      </c>
      <c r="U11639" t="s">
        <v>191</v>
      </c>
      <c r="V11639" t="s">
        <v>1996</v>
      </c>
      <c r="W11639">
        <v>42803.41006678241</v>
      </c>
    </row>
    <row r="11640" spans="3:23" x14ac:dyDescent="0.25">
      <c r="C11640" t="s">
        <v>36314</v>
      </c>
      <c r="D11640" t="s">
        <v>194</v>
      </c>
      <c r="E11640" t="s">
        <v>38465</v>
      </c>
      <c r="F11640" t="s">
        <v>38466</v>
      </c>
      <c r="G11640" t="s">
        <v>38467</v>
      </c>
      <c r="H11640" t="s">
        <v>315</v>
      </c>
      <c r="I11640" s="10" t="s">
        <v>22507</v>
      </c>
      <c r="J11640" t="s">
        <v>309</v>
      </c>
      <c r="K11640" t="s">
        <v>11140</v>
      </c>
      <c r="L11640" t="s">
        <v>5184</v>
      </c>
      <c r="M11640" t="s">
        <v>8083</v>
      </c>
      <c r="O11640" t="s">
        <v>194</v>
      </c>
      <c r="P11640" t="s">
        <v>289</v>
      </c>
      <c r="Q11640" t="s">
        <v>194</v>
      </c>
      <c r="R11640" t="s">
        <v>1995</v>
      </c>
      <c r="S11640" t="s">
        <v>1996</v>
      </c>
      <c r="T11640">
        <v>42803.41006678241</v>
      </c>
      <c r="U11640" t="s">
        <v>191</v>
      </c>
      <c r="V11640" t="s">
        <v>1996</v>
      </c>
      <c r="W11640">
        <v>42803.41006678241</v>
      </c>
    </row>
    <row r="11641" spans="3:23" x14ac:dyDescent="0.25">
      <c r="C11641" t="s">
        <v>36315</v>
      </c>
      <c r="D11641" t="s">
        <v>194</v>
      </c>
      <c r="E11641" t="s">
        <v>38465</v>
      </c>
      <c r="F11641" t="s">
        <v>38466</v>
      </c>
      <c r="G11641" t="s">
        <v>38467</v>
      </c>
      <c r="H11641" t="s">
        <v>317</v>
      </c>
      <c r="I11641" s="10" t="s">
        <v>22508</v>
      </c>
      <c r="J11641" t="s">
        <v>304</v>
      </c>
      <c r="K11641" t="s">
        <v>11140</v>
      </c>
      <c r="L11641" t="s">
        <v>5184</v>
      </c>
      <c r="M11641" t="s">
        <v>8083</v>
      </c>
      <c r="O11641" t="s">
        <v>194</v>
      </c>
      <c r="P11641" t="s">
        <v>289</v>
      </c>
      <c r="Q11641" t="s">
        <v>194</v>
      </c>
      <c r="R11641" t="s">
        <v>1995</v>
      </c>
      <c r="S11641" t="s">
        <v>1996</v>
      </c>
      <c r="T11641">
        <v>42803.41006678241</v>
      </c>
      <c r="U11641" t="s">
        <v>191</v>
      </c>
      <c r="V11641" t="s">
        <v>1996</v>
      </c>
      <c r="W11641">
        <v>42803.41006678241</v>
      </c>
    </row>
    <row r="11642" spans="3:23" x14ac:dyDescent="0.25">
      <c r="C11642" t="s">
        <v>36316</v>
      </c>
      <c r="D11642" t="s">
        <v>194</v>
      </c>
      <c r="E11642" t="s">
        <v>38465</v>
      </c>
      <c r="F11642" t="s">
        <v>38466</v>
      </c>
      <c r="G11642" t="s">
        <v>38467</v>
      </c>
      <c r="H11642" t="s">
        <v>311</v>
      </c>
      <c r="I11642" s="10" t="s">
        <v>22509</v>
      </c>
      <c r="J11642" t="s">
        <v>308</v>
      </c>
      <c r="K11642" t="s">
        <v>11140</v>
      </c>
      <c r="L11642" t="s">
        <v>5184</v>
      </c>
      <c r="M11642" t="s">
        <v>8083</v>
      </c>
      <c r="O11642" t="s">
        <v>194</v>
      </c>
      <c r="P11642" t="s">
        <v>289</v>
      </c>
      <c r="Q11642" t="s">
        <v>194</v>
      </c>
      <c r="R11642" t="s">
        <v>1995</v>
      </c>
      <c r="S11642" t="s">
        <v>1996</v>
      </c>
      <c r="T11642">
        <v>42803.41006678241</v>
      </c>
      <c r="U11642" t="s">
        <v>191</v>
      </c>
      <c r="V11642" t="s">
        <v>1996</v>
      </c>
      <c r="W11642">
        <v>42803.41006678241</v>
      </c>
    </row>
    <row r="11643" spans="3:23" x14ac:dyDescent="0.25">
      <c r="C11643" t="s">
        <v>36317</v>
      </c>
      <c r="D11643" t="s">
        <v>194</v>
      </c>
      <c r="E11643" t="s">
        <v>38465</v>
      </c>
      <c r="F11643" t="s">
        <v>38466</v>
      </c>
      <c r="G11643" t="s">
        <v>38467</v>
      </c>
      <c r="H11643" t="s">
        <v>315</v>
      </c>
      <c r="I11643" s="10" t="s">
        <v>22510</v>
      </c>
      <c r="J11643" t="s">
        <v>309</v>
      </c>
      <c r="K11643" t="s">
        <v>11141</v>
      </c>
      <c r="L11643" t="s">
        <v>5185</v>
      </c>
      <c r="M11643" t="s">
        <v>8084</v>
      </c>
      <c r="O11643" t="s">
        <v>194</v>
      </c>
      <c r="P11643" t="s">
        <v>289</v>
      </c>
      <c r="Q11643" t="s">
        <v>194</v>
      </c>
      <c r="R11643" t="s">
        <v>1995</v>
      </c>
      <c r="S11643" t="s">
        <v>1996</v>
      </c>
      <c r="T11643">
        <v>42803.41006678241</v>
      </c>
      <c r="U11643" t="s">
        <v>191</v>
      </c>
      <c r="V11643" t="s">
        <v>1996</v>
      </c>
      <c r="W11643">
        <v>42803.41006678241</v>
      </c>
    </row>
    <row r="11644" spans="3:23" x14ac:dyDescent="0.25">
      <c r="C11644" t="s">
        <v>36318</v>
      </c>
      <c r="D11644" t="s">
        <v>194</v>
      </c>
      <c r="E11644" t="s">
        <v>38465</v>
      </c>
      <c r="F11644" t="s">
        <v>38466</v>
      </c>
      <c r="G11644" t="s">
        <v>38467</v>
      </c>
      <c r="H11644" t="s">
        <v>317</v>
      </c>
      <c r="I11644" s="10" t="s">
        <v>22511</v>
      </c>
      <c r="J11644" t="s">
        <v>304</v>
      </c>
      <c r="K11644" t="s">
        <v>11141</v>
      </c>
      <c r="L11644" t="s">
        <v>5185</v>
      </c>
      <c r="M11644" t="s">
        <v>8084</v>
      </c>
      <c r="O11644" t="s">
        <v>194</v>
      </c>
      <c r="P11644" t="s">
        <v>289</v>
      </c>
      <c r="Q11644" t="s">
        <v>194</v>
      </c>
      <c r="R11644" t="s">
        <v>1995</v>
      </c>
      <c r="S11644" t="s">
        <v>1996</v>
      </c>
      <c r="T11644">
        <v>42803.41006678241</v>
      </c>
      <c r="U11644" t="s">
        <v>191</v>
      </c>
      <c r="V11644" t="s">
        <v>1996</v>
      </c>
      <c r="W11644">
        <v>42803.41006678241</v>
      </c>
    </row>
    <row r="11645" spans="3:23" x14ac:dyDescent="0.25">
      <c r="C11645" t="s">
        <v>36319</v>
      </c>
      <c r="D11645" t="s">
        <v>194</v>
      </c>
      <c r="E11645" t="s">
        <v>38465</v>
      </c>
      <c r="F11645" t="s">
        <v>38466</v>
      </c>
      <c r="G11645" t="s">
        <v>38467</v>
      </c>
      <c r="H11645" t="s">
        <v>1285</v>
      </c>
      <c r="I11645" s="10" t="s">
        <v>22512</v>
      </c>
      <c r="J11645" t="s">
        <v>590</v>
      </c>
      <c r="K11645" t="s">
        <v>11142</v>
      </c>
      <c r="L11645" t="s">
        <v>5186</v>
      </c>
      <c r="M11645" t="s">
        <v>8085</v>
      </c>
      <c r="O11645" t="s">
        <v>194</v>
      </c>
      <c r="P11645" t="s">
        <v>289</v>
      </c>
      <c r="Q11645" t="s">
        <v>194</v>
      </c>
      <c r="R11645" t="s">
        <v>1995</v>
      </c>
      <c r="S11645" t="s">
        <v>1996</v>
      </c>
      <c r="T11645">
        <v>42803.41006678241</v>
      </c>
      <c r="U11645" t="s">
        <v>191</v>
      </c>
      <c r="V11645" t="s">
        <v>1996</v>
      </c>
      <c r="W11645">
        <v>42803.41006678241</v>
      </c>
    </row>
    <row r="11646" spans="3:23" x14ac:dyDescent="0.25">
      <c r="C11646" t="s">
        <v>36320</v>
      </c>
      <c r="D11646" t="s">
        <v>194</v>
      </c>
      <c r="E11646" t="s">
        <v>38465</v>
      </c>
      <c r="F11646" t="s">
        <v>38466</v>
      </c>
      <c r="G11646" t="s">
        <v>38467</v>
      </c>
      <c r="H11646" t="s">
        <v>311</v>
      </c>
      <c r="I11646" s="10" t="s">
        <v>22513</v>
      </c>
      <c r="J11646" t="s">
        <v>308</v>
      </c>
      <c r="K11646" t="s">
        <v>11142</v>
      </c>
      <c r="L11646" t="s">
        <v>5186</v>
      </c>
      <c r="M11646" t="s">
        <v>8085</v>
      </c>
      <c r="O11646" t="s">
        <v>194</v>
      </c>
      <c r="P11646" t="s">
        <v>289</v>
      </c>
      <c r="Q11646" t="s">
        <v>194</v>
      </c>
      <c r="R11646" t="s">
        <v>1995</v>
      </c>
      <c r="S11646" t="s">
        <v>1996</v>
      </c>
      <c r="T11646">
        <v>42803.41006678241</v>
      </c>
      <c r="U11646" t="s">
        <v>191</v>
      </c>
      <c r="V11646" t="s">
        <v>1996</v>
      </c>
      <c r="W11646">
        <v>42803.41006678241</v>
      </c>
    </row>
    <row r="11647" spans="3:23" x14ac:dyDescent="0.25">
      <c r="C11647" t="s">
        <v>36321</v>
      </c>
      <c r="D11647" t="s">
        <v>194</v>
      </c>
      <c r="E11647" t="s">
        <v>38465</v>
      </c>
      <c r="F11647" t="s">
        <v>38466</v>
      </c>
      <c r="G11647" t="s">
        <v>38467</v>
      </c>
      <c r="H11647" t="s">
        <v>312</v>
      </c>
      <c r="I11647" s="10" t="s">
        <v>22514</v>
      </c>
      <c r="J11647" t="s">
        <v>303</v>
      </c>
      <c r="K11647" t="s">
        <v>11142</v>
      </c>
      <c r="L11647" t="s">
        <v>5186</v>
      </c>
      <c r="M11647" t="s">
        <v>8085</v>
      </c>
      <c r="O11647" t="s">
        <v>194</v>
      </c>
      <c r="P11647" t="s">
        <v>289</v>
      </c>
      <c r="Q11647" t="s">
        <v>194</v>
      </c>
      <c r="R11647" t="s">
        <v>1995</v>
      </c>
      <c r="S11647" t="s">
        <v>1996</v>
      </c>
      <c r="T11647">
        <v>42803.41006678241</v>
      </c>
      <c r="U11647" t="s">
        <v>191</v>
      </c>
      <c r="V11647" t="s">
        <v>1996</v>
      </c>
      <c r="W11647">
        <v>42803.41006678241</v>
      </c>
    </row>
    <row r="11648" spans="3:23" x14ac:dyDescent="0.25">
      <c r="C11648" t="s">
        <v>36322</v>
      </c>
      <c r="D11648" t="s">
        <v>194</v>
      </c>
      <c r="E11648" t="s">
        <v>38465</v>
      </c>
      <c r="F11648" t="s">
        <v>38466</v>
      </c>
      <c r="G11648" t="s">
        <v>38467</v>
      </c>
      <c r="H11648" t="s">
        <v>314</v>
      </c>
      <c r="I11648" s="10" t="s">
        <v>22515</v>
      </c>
      <c r="J11648" t="s">
        <v>306</v>
      </c>
      <c r="K11648" t="s">
        <v>11143</v>
      </c>
      <c r="L11648" t="s">
        <v>5187</v>
      </c>
      <c r="M11648" t="s">
        <v>8086</v>
      </c>
      <c r="O11648" t="s">
        <v>194</v>
      </c>
      <c r="P11648" t="s">
        <v>289</v>
      </c>
      <c r="Q11648" t="s">
        <v>194</v>
      </c>
      <c r="R11648" t="s">
        <v>1995</v>
      </c>
      <c r="S11648" t="s">
        <v>1996</v>
      </c>
      <c r="T11648">
        <v>42803.41006678241</v>
      </c>
      <c r="U11648" t="s">
        <v>191</v>
      </c>
      <c r="V11648" t="s">
        <v>1996</v>
      </c>
      <c r="W11648">
        <v>42803.41006678241</v>
      </c>
    </row>
    <row r="11649" spans="3:23" x14ac:dyDescent="0.25">
      <c r="C11649" t="s">
        <v>36323</v>
      </c>
      <c r="D11649" t="s">
        <v>194</v>
      </c>
      <c r="E11649" t="s">
        <v>38465</v>
      </c>
      <c r="F11649" t="s">
        <v>38466</v>
      </c>
      <c r="G11649" t="s">
        <v>38467</v>
      </c>
      <c r="H11649" t="s">
        <v>317</v>
      </c>
      <c r="I11649" s="10" t="s">
        <v>22516</v>
      </c>
      <c r="J11649" t="s">
        <v>304</v>
      </c>
      <c r="K11649" t="s">
        <v>11143</v>
      </c>
      <c r="L11649" t="s">
        <v>5187</v>
      </c>
      <c r="M11649" t="s">
        <v>8086</v>
      </c>
      <c r="O11649" t="s">
        <v>194</v>
      </c>
      <c r="P11649" t="s">
        <v>289</v>
      </c>
      <c r="Q11649" t="s">
        <v>194</v>
      </c>
      <c r="R11649" t="s">
        <v>1995</v>
      </c>
      <c r="S11649" t="s">
        <v>1996</v>
      </c>
      <c r="T11649">
        <v>42803.41006678241</v>
      </c>
      <c r="U11649" t="s">
        <v>191</v>
      </c>
      <c r="V11649" t="s">
        <v>1996</v>
      </c>
      <c r="W11649">
        <v>42803.41006678241</v>
      </c>
    </row>
    <row r="11650" spans="3:23" x14ac:dyDescent="0.25">
      <c r="C11650" t="s">
        <v>36324</v>
      </c>
      <c r="D11650" t="s">
        <v>194</v>
      </c>
      <c r="E11650" t="s">
        <v>38465</v>
      </c>
      <c r="F11650" t="s">
        <v>38466</v>
      </c>
      <c r="G11650" t="s">
        <v>38467</v>
      </c>
      <c r="H11650" t="s">
        <v>313</v>
      </c>
      <c r="I11650" s="10" t="s">
        <v>22517</v>
      </c>
      <c r="J11650" t="s">
        <v>305</v>
      </c>
      <c r="K11650" t="s">
        <v>11143</v>
      </c>
      <c r="L11650" t="s">
        <v>5187</v>
      </c>
      <c r="M11650" t="s">
        <v>8086</v>
      </c>
      <c r="O11650" t="s">
        <v>194</v>
      </c>
      <c r="P11650" t="s">
        <v>289</v>
      </c>
      <c r="Q11650" t="s">
        <v>194</v>
      </c>
      <c r="R11650" t="s">
        <v>1995</v>
      </c>
      <c r="S11650" t="s">
        <v>1996</v>
      </c>
      <c r="T11650">
        <v>42803.41006678241</v>
      </c>
      <c r="U11650" t="s">
        <v>191</v>
      </c>
      <c r="V11650" t="s">
        <v>1996</v>
      </c>
      <c r="W11650">
        <v>42803.41006678241</v>
      </c>
    </row>
    <row r="11651" spans="3:23" x14ac:dyDescent="0.25">
      <c r="C11651" t="s">
        <v>36325</v>
      </c>
      <c r="D11651" t="s">
        <v>194</v>
      </c>
      <c r="E11651" t="s">
        <v>38465</v>
      </c>
      <c r="F11651" t="s">
        <v>38466</v>
      </c>
      <c r="G11651" t="s">
        <v>38467</v>
      </c>
      <c r="H11651" t="s">
        <v>315</v>
      </c>
      <c r="I11651" s="10" t="s">
        <v>22518</v>
      </c>
      <c r="J11651" t="s">
        <v>309</v>
      </c>
      <c r="K11651" t="s">
        <v>11143</v>
      </c>
      <c r="L11651" t="s">
        <v>5187</v>
      </c>
      <c r="M11651" t="s">
        <v>8086</v>
      </c>
      <c r="O11651" t="s">
        <v>194</v>
      </c>
      <c r="P11651" t="s">
        <v>289</v>
      </c>
      <c r="Q11651" t="s">
        <v>194</v>
      </c>
      <c r="R11651" t="s">
        <v>1995</v>
      </c>
      <c r="S11651" t="s">
        <v>1996</v>
      </c>
      <c r="T11651">
        <v>42803.41006678241</v>
      </c>
      <c r="U11651" t="s">
        <v>191</v>
      </c>
      <c r="V11651" t="s">
        <v>1996</v>
      </c>
      <c r="W11651">
        <v>42803.41006678241</v>
      </c>
    </row>
    <row r="11652" spans="3:23" x14ac:dyDescent="0.25">
      <c r="C11652" t="s">
        <v>36326</v>
      </c>
      <c r="D11652" t="s">
        <v>194</v>
      </c>
      <c r="E11652" t="s">
        <v>38465</v>
      </c>
      <c r="F11652" t="s">
        <v>38466</v>
      </c>
      <c r="G11652" t="s">
        <v>38467</v>
      </c>
      <c r="H11652" t="s">
        <v>311</v>
      </c>
      <c r="I11652" s="10" t="s">
        <v>22519</v>
      </c>
      <c r="J11652" t="s">
        <v>308</v>
      </c>
      <c r="K11652" t="s">
        <v>11143</v>
      </c>
      <c r="L11652" t="s">
        <v>5187</v>
      </c>
      <c r="M11652" t="s">
        <v>8086</v>
      </c>
      <c r="O11652" t="s">
        <v>194</v>
      </c>
      <c r="P11652" t="s">
        <v>289</v>
      </c>
      <c r="Q11652" t="s">
        <v>194</v>
      </c>
      <c r="R11652" t="s">
        <v>1995</v>
      </c>
      <c r="S11652" t="s">
        <v>1996</v>
      </c>
      <c r="T11652">
        <v>42803.41006678241</v>
      </c>
      <c r="U11652" t="s">
        <v>191</v>
      </c>
      <c r="V11652" t="s">
        <v>1996</v>
      </c>
      <c r="W11652">
        <v>42803.41006678241</v>
      </c>
    </row>
    <row r="11653" spans="3:23" x14ac:dyDescent="0.25">
      <c r="C11653" t="s">
        <v>36327</v>
      </c>
      <c r="D11653" t="s">
        <v>194</v>
      </c>
      <c r="E11653" t="s">
        <v>38465</v>
      </c>
      <c r="F11653" t="s">
        <v>38466</v>
      </c>
      <c r="G11653" t="s">
        <v>38467</v>
      </c>
      <c r="H11653" t="s">
        <v>315</v>
      </c>
      <c r="I11653" s="10" t="s">
        <v>22520</v>
      </c>
      <c r="J11653" t="s">
        <v>309</v>
      </c>
      <c r="K11653" t="s">
        <v>11144</v>
      </c>
      <c r="L11653" t="s">
        <v>5188</v>
      </c>
      <c r="M11653" t="s">
        <v>8087</v>
      </c>
      <c r="O11653" t="s">
        <v>194</v>
      </c>
      <c r="P11653" t="s">
        <v>289</v>
      </c>
      <c r="Q11653" t="s">
        <v>194</v>
      </c>
      <c r="R11653" t="s">
        <v>1995</v>
      </c>
      <c r="S11653" t="s">
        <v>1996</v>
      </c>
      <c r="T11653">
        <v>42803.41006678241</v>
      </c>
      <c r="U11653" t="s">
        <v>191</v>
      </c>
      <c r="V11653" t="s">
        <v>1996</v>
      </c>
      <c r="W11653">
        <v>42803.41006678241</v>
      </c>
    </row>
    <row r="11654" spans="3:23" x14ac:dyDescent="0.25">
      <c r="C11654" t="s">
        <v>36328</v>
      </c>
      <c r="D11654" t="s">
        <v>194</v>
      </c>
      <c r="E11654" t="s">
        <v>38465</v>
      </c>
      <c r="F11654" t="s">
        <v>38466</v>
      </c>
      <c r="G11654" t="s">
        <v>38467</v>
      </c>
      <c r="H11654" t="s">
        <v>312</v>
      </c>
      <c r="I11654" s="10" t="s">
        <v>22521</v>
      </c>
      <c r="J11654" t="s">
        <v>303</v>
      </c>
      <c r="K11654" t="s">
        <v>11144</v>
      </c>
      <c r="L11654" t="s">
        <v>5188</v>
      </c>
      <c r="M11654" t="s">
        <v>8087</v>
      </c>
      <c r="O11654" t="s">
        <v>194</v>
      </c>
      <c r="P11654" t="s">
        <v>289</v>
      </c>
      <c r="Q11654" t="s">
        <v>194</v>
      </c>
      <c r="R11654" t="s">
        <v>1995</v>
      </c>
      <c r="S11654" t="s">
        <v>1996</v>
      </c>
      <c r="T11654">
        <v>42803.41006678241</v>
      </c>
      <c r="U11654" t="s">
        <v>191</v>
      </c>
      <c r="V11654" t="s">
        <v>1996</v>
      </c>
      <c r="W11654">
        <v>42803.41006678241</v>
      </c>
    </row>
    <row r="11655" spans="3:23" x14ac:dyDescent="0.25">
      <c r="C11655" t="s">
        <v>36329</v>
      </c>
      <c r="D11655" t="s">
        <v>194</v>
      </c>
      <c r="E11655" t="s">
        <v>38465</v>
      </c>
      <c r="F11655" t="s">
        <v>38466</v>
      </c>
      <c r="G11655" t="s">
        <v>38467</v>
      </c>
      <c r="H11655" t="s">
        <v>1302</v>
      </c>
      <c r="I11655" s="10" t="s">
        <v>22522</v>
      </c>
      <c r="J11655" t="s">
        <v>583</v>
      </c>
      <c r="K11655" t="s">
        <v>11144</v>
      </c>
      <c r="L11655" t="s">
        <v>5188</v>
      </c>
      <c r="M11655" t="s">
        <v>8087</v>
      </c>
      <c r="O11655" t="s">
        <v>194</v>
      </c>
      <c r="P11655" t="s">
        <v>289</v>
      </c>
      <c r="Q11655" t="s">
        <v>194</v>
      </c>
      <c r="R11655" t="s">
        <v>1995</v>
      </c>
      <c r="S11655" t="s">
        <v>1996</v>
      </c>
      <c r="T11655">
        <v>42803.41006678241</v>
      </c>
      <c r="U11655" t="s">
        <v>191</v>
      </c>
      <c r="V11655" t="s">
        <v>1996</v>
      </c>
      <c r="W11655">
        <v>42803.41006678241</v>
      </c>
    </row>
    <row r="11656" spans="3:23" x14ac:dyDescent="0.25">
      <c r="C11656" t="s">
        <v>36330</v>
      </c>
      <c r="D11656" t="s">
        <v>194</v>
      </c>
      <c r="E11656" t="s">
        <v>38465</v>
      </c>
      <c r="F11656" t="s">
        <v>38466</v>
      </c>
      <c r="G11656" t="s">
        <v>38467</v>
      </c>
      <c r="H11656" t="s">
        <v>311</v>
      </c>
      <c r="I11656" s="10" t="s">
        <v>22523</v>
      </c>
      <c r="J11656" t="s">
        <v>308</v>
      </c>
      <c r="K11656" t="s">
        <v>11144</v>
      </c>
      <c r="L11656" t="s">
        <v>5188</v>
      </c>
      <c r="M11656" t="s">
        <v>8087</v>
      </c>
      <c r="O11656" t="s">
        <v>194</v>
      </c>
      <c r="P11656" t="s">
        <v>289</v>
      </c>
      <c r="Q11656" t="s">
        <v>194</v>
      </c>
      <c r="R11656" t="s">
        <v>1995</v>
      </c>
      <c r="S11656" t="s">
        <v>1996</v>
      </c>
      <c r="T11656">
        <v>42803.41006678241</v>
      </c>
      <c r="U11656" t="s">
        <v>191</v>
      </c>
      <c r="V11656" t="s">
        <v>1996</v>
      </c>
      <c r="W11656">
        <v>42803.41006678241</v>
      </c>
    </row>
    <row r="11657" spans="3:23" x14ac:dyDescent="0.25">
      <c r="C11657" t="s">
        <v>36331</v>
      </c>
      <c r="D11657" t="s">
        <v>194</v>
      </c>
      <c r="E11657" t="s">
        <v>38465</v>
      </c>
      <c r="F11657" t="s">
        <v>38466</v>
      </c>
      <c r="G11657" t="s">
        <v>38467</v>
      </c>
      <c r="H11657" t="s">
        <v>315</v>
      </c>
      <c r="I11657" s="10" t="s">
        <v>22524</v>
      </c>
      <c r="J11657" t="s">
        <v>309</v>
      </c>
      <c r="K11657" t="s">
        <v>11080</v>
      </c>
      <c r="L11657" t="s">
        <v>5124</v>
      </c>
      <c r="M11657" t="s">
        <v>8023</v>
      </c>
      <c r="O11657" t="s">
        <v>194</v>
      </c>
      <c r="P11657" t="s">
        <v>289</v>
      </c>
      <c r="Q11657" t="s">
        <v>194</v>
      </c>
      <c r="R11657" t="s">
        <v>1995</v>
      </c>
      <c r="S11657" t="s">
        <v>1996</v>
      </c>
      <c r="T11657">
        <v>42803.41006678241</v>
      </c>
      <c r="U11657" t="s">
        <v>191</v>
      </c>
      <c r="V11657" t="s">
        <v>1996</v>
      </c>
      <c r="W11657">
        <v>42803.41006678241</v>
      </c>
    </row>
    <row r="11658" spans="3:23" x14ac:dyDescent="0.25">
      <c r="C11658" t="s">
        <v>36332</v>
      </c>
      <c r="D11658" t="s">
        <v>194</v>
      </c>
      <c r="E11658" t="s">
        <v>38465</v>
      </c>
      <c r="F11658" t="s">
        <v>38466</v>
      </c>
      <c r="G11658" t="s">
        <v>38467</v>
      </c>
      <c r="H11658" t="s">
        <v>1285</v>
      </c>
      <c r="I11658" s="10" t="s">
        <v>22525</v>
      </c>
      <c r="J11658" t="s">
        <v>590</v>
      </c>
      <c r="K11658" t="s">
        <v>11093</v>
      </c>
      <c r="L11658" t="s">
        <v>5137</v>
      </c>
      <c r="M11658" t="s">
        <v>8036</v>
      </c>
      <c r="O11658" t="s">
        <v>194</v>
      </c>
      <c r="P11658" t="s">
        <v>289</v>
      </c>
      <c r="Q11658" t="s">
        <v>194</v>
      </c>
      <c r="R11658" t="s">
        <v>1995</v>
      </c>
      <c r="S11658" t="s">
        <v>1996</v>
      </c>
      <c r="T11658">
        <v>42803.41006678241</v>
      </c>
      <c r="U11658" t="s">
        <v>191</v>
      </c>
      <c r="V11658" t="s">
        <v>1996</v>
      </c>
      <c r="W11658">
        <v>42803.41006678241</v>
      </c>
    </row>
    <row r="11659" spans="3:23" x14ac:dyDescent="0.25">
      <c r="C11659" t="s">
        <v>36333</v>
      </c>
      <c r="D11659" t="s">
        <v>194</v>
      </c>
      <c r="E11659" t="s">
        <v>38465</v>
      </c>
      <c r="F11659" t="s">
        <v>38466</v>
      </c>
      <c r="G11659" t="s">
        <v>38467</v>
      </c>
      <c r="H11659" t="s">
        <v>314</v>
      </c>
      <c r="I11659" s="10" t="s">
        <v>22526</v>
      </c>
      <c r="J11659" t="s">
        <v>306</v>
      </c>
      <c r="K11659" t="s">
        <v>11115</v>
      </c>
      <c r="L11659" t="s">
        <v>5159</v>
      </c>
      <c r="M11659" t="s">
        <v>8058</v>
      </c>
      <c r="O11659" t="s">
        <v>194</v>
      </c>
      <c r="P11659" t="s">
        <v>289</v>
      </c>
      <c r="Q11659" t="s">
        <v>194</v>
      </c>
      <c r="R11659" t="s">
        <v>1995</v>
      </c>
      <c r="S11659" t="s">
        <v>1996</v>
      </c>
      <c r="T11659">
        <v>42803.41006678241</v>
      </c>
      <c r="U11659" t="s">
        <v>191</v>
      </c>
      <c r="V11659" t="s">
        <v>1996</v>
      </c>
      <c r="W11659">
        <v>42803.41006678241</v>
      </c>
    </row>
    <row r="11660" spans="3:23" x14ac:dyDescent="0.25">
      <c r="C11660" t="s">
        <v>36334</v>
      </c>
      <c r="D11660" t="s">
        <v>194</v>
      </c>
      <c r="E11660" t="s">
        <v>38465</v>
      </c>
      <c r="F11660" t="s">
        <v>38466</v>
      </c>
      <c r="G11660" t="s">
        <v>38467</v>
      </c>
      <c r="H11660" t="s">
        <v>312</v>
      </c>
      <c r="I11660" s="10" t="s">
        <v>22527</v>
      </c>
      <c r="J11660" t="s">
        <v>303</v>
      </c>
      <c r="K11660" t="s">
        <v>11087</v>
      </c>
      <c r="L11660" t="s">
        <v>5131</v>
      </c>
      <c r="M11660" t="s">
        <v>8030</v>
      </c>
      <c r="O11660" t="s">
        <v>194</v>
      </c>
      <c r="P11660" t="s">
        <v>289</v>
      </c>
      <c r="Q11660" t="s">
        <v>194</v>
      </c>
      <c r="R11660" t="s">
        <v>1995</v>
      </c>
      <c r="S11660" t="s">
        <v>1996</v>
      </c>
      <c r="T11660">
        <v>42803.41006678241</v>
      </c>
      <c r="U11660" t="s">
        <v>191</v>
      </c>
      <c r="V11660" t="s">
        <v>1996</v>
      </c>
      <c r="W11660">
        <v>42803.41006678241</v>
      </c>
    </row>
    <row r="11661" spans="3:23" x14ac:dyDescent="0.25">
      <c r="C11661" t="s">
        <v>36335</v>
      </c>
      <c r="D11661" t="s">
        <v>194</v>
      </c>
      <c r="E11661" t="s">
        <v>38465</v>
      </c>
      <c r="F11661" t="s">
        <v>38466</v>
      </c>
      <c r="G11661" t="s">
        <v>38467</v>
      </c>
      <c r="H11661" t="s">
        <v>311</v>
      </c>
      <c r="I11661" s="10" t="s">
        <v>22528</v>
      </c>
      <c r="J11661" t="s">
        <v>308</v>
      </c>
      <c r="K11661" t="s">
        <v>11146</v>
      </c>
      <c r="L11661" t="s">
        <v>5190</v>
      </c>
      <c r="M11661" t="s">
        <v>8089</v>
      </c>
      <c r="O11661" t="s">
        <v>194</v>
      </c>
      <c r="P11661" t="s">
        <v>289</v>
      </c>
      <c r="Q11661" t="s">
        <v>194</v>
      </c>
      <c r="R11661" t="s">
        <v>1995</v>
      </c>
      <c r="S11661" t="s">
        <v>1996</v>
      </c>
      <c r="T11661">
        <v>42803.41006678241</v>
      </c>
      <c r="U11661" t="s">
        <v>191</v>
      </c>
      <c r="V11661" t="s">
        <v>1996</v>
      </c>
      <c r="W11661">
        <v>42803.41006678241</v>
      </c>
    </row>
    <row r="11662" spans="3:23" x14ac:dyDescent="0.25">
      <c r="C11662" t="s">
        <v>36336</v>
      </c>
      <c r="D11662" t="s">
        <v>194</v>
      </c>
      <c r="E11662" t="s">
        <v>38465</v>
      </c>
      <c r="F11662" t="s">
        <v>38466</v>
      </c>
      <c r="G11662" t="s">
        <v>38467</v>
      </c>
      <c r="H11662" t="s">
        <v>315</v>
      </c>
      <c r="I11662" s="10" t="s">
        <v>22529</v>
      </c>
      <c r="J11662" t="s">
        <v>309</v>
      </c>
      <c r="K11662" t="s">
        <v>11146</v>
      </c>
      <c r="L11662" t="s">
        <v>5190</v>
      </c>
      <c r="M11662" t="s">
        <v>8089</v>
      </c>
      <c r="O11662" t="s">
        <v>194</v>
      </c>
      <c r="P11662" t="s">
        <v>289</v>
      </c>
      <c r="Q11662" t="s">
        <v>194</v>
      </c>
      <c r="R11662" t="s">
        <v>1995</v>
      </c>
      <c r="S11662" t="s">
        <v>1996</v>
      </c>
      <c r="T11662">
        <v>42803.41006678241</v>
      </c>
      <c r="U11662" t="s">
        <v>191</v>
      </c>
      <c r="V11662" t="s">
        <v>1996</v>
      </c>
      <c r="W11662">
        <v>42803.41006678241</v>
      </c>
    </row>
    <row r="11663" spans="3:23" x14ac:dyDescent="0.25">
      <c r="C11663" t="s">
        <v>36337</v>
      </c>
      <c r="D11663" t="s">
        <v>194</v>
      </c>
      <c r="E11663" t="s">
        <v>38465</v>
      </c>
      <c r="F11663" t="s">
        <v>38466</v>
      </c>
      <c r="G11663" t="s">
        <v>38467</v>
      </c>
      <c r="H11663" t="s">
        <v>313</v>
      </c>
      <c r="I11663" s="10" t="s">
        <v>22530</v>
      </c>
      <c r="J11663" t="s">
        <v>305</v>
      </c>
      <c r="K11663" t="s">
        <v>11089</v>
      </c>
      <c r="L11663" t="s">
        <v>5133</v>
      </c>
      <c r="M11663" t="s">
        <v>8032</v>
      </c>
      <c r="O11663" t="s">
        <v>194</v>
      </c>
      <c r="P11663" t="s">
        <v>289</v>
      </c>
      <c r="Q11663" t="s">
        <v>194</v>
      </c>
      <c r="R11663" t="s">
        <v>1995</v>
      </c>
      <c r="S11663" t="s">
        <v>1996</v>
      </c>
      <c r="T11663">
        <v>42803.41006678241</v>
      </c>
      <c r="U11663" t="s">
        <v>191</v>
      </c>
      <c r="V11663" t="s">
        <v>1996</v>
      </c>
      <c r="W11663">
        <v>42803.41006678241</v>
      </c>
    </row>
    <row r="11664" spans="3:23" x14ac:dyDescent="0.25">
      <c r="C11664" t="s">
        <v>36338</v>
      </c>
      <c r="D11664" t="s">
        <v>194</v>
      </c>
      <c r="E11664" t="s">
        <v>38465</v>
      </c>
      <c r="F11664" t="s">
        <v>38466</v>
      </c>
      <c r="G11664" t="s">
        <v>38467</v>
      </c>
      <c r="H11664" t="s">
        <v>1289</v>
      </c>
      <c r="I11664" s="10" t="s">
        <v>22531</v>
      </c>
      <c r="J11664" t="s">
        <v>592</v>
      </c>
      <c r="K11664" t="s">
        <v>11139</v>
      </c>
      <c r="L11664" t="s">
        <v>5183</v>
      </c>
      <c r="M11664" t="s">
        <v>8082</v>
      </c>
      <c r="O11664" t="s">
        <v>194</v>
      </c>
      <c r="P11664" t="s">
        <v>289</v>
      </c>
      <c r="Q11664" t="s">
        <v>194</v>
      </c>
      <c r="R11664" t="s">
        <v>1995</v>
      </c>
      <c r="S11664" t="s">
        <v>1996</v>
      </c>
      <c r="T11664">
        <v>42803.41006678241</v>
      </c>
      <c r="U11664" t="s">
        <v>191</v>
      </c>
      <c r="V11664" t="s">
        <v>1996</v>
      </c>
      <c r="W11664">
        <v>42803.41006678241</v>
      </c>
    </row>
    <row r="11665" spans="3:23" x14ac:dyDescent="0.25">
      <c r="C11665" t="s">
        <v>36339</v>
      </c>
      <c r="D11665" t="s">
        <v>194</v>
      </c>
      <c r="E11665" t="s">
        <v>38465</v>
      </c>
      <c r="F11665" t="s">
        <v>38466</v>
      </c>
      <c r="G11665" t="s">
        <v>38467</v>
      </c>
      <c r="H11665" t="s">
        <v>313</v>
      </c>
      <c r="I11665" s="10" t="s">
        <v>22532</v>
      </c>
      <c r="J11665" t="s">
        <v>305</v>
      </c>
      <c r="K11665" t="s">
        <v>11139</v>
      </c>
      <c r="L11665" t="s">
        <v>5183</v>
      </c>
      <c r="M11665" t="s">
        <v>8082</v>
      </c>
      <c r="O11665" t="s">
        <v>194</v>
      </c>
      <c r="P11665" t="s">
        <v>289</v>
      </c>
      <c r="Q11665" t="s">
        <v>194</v>
      </c>
      <c r="R11665" t="s">
        <v>1995</v>
      </c>
      <c r="S11665" t="s">
        <v>1996</v>
      </c>
      <c r="T11665">
        <v>42803.41006678241</v>
      </c>
      <c r="U11665" t="s">
        <v>191</v>
      </c>
      <c r="V11665" t="s">
        <v>1996</v>
      </c>
      <c r="W11665">
        <v>42803.41006678241</v>
      </c>
    </row>
    <row r="11666" spans="3:23" x14ac:dyDescent="0.25">
      <c r="C11666" t="s">
        <v>36340</v>
      </c>
      <c r="D11666" t="s">
        <v>194</v>
      </c>
      <c r="E11666" t="s">
        <v>38465</v>
      </c>
      <c r="F11666" t="s">
        <v>38466</v>
      </c>
      <c r="G11666" t="s">
        <v>38467</v>
      </c>
      <c r="H11666" t="s">
        <v>11857</v>
      </c>
      <c r="I11666" s="10" t="s">
        <v>22533</v>
      </c>
      <c r="J11666" t="s">
        <v>11859</v>
      </c>
      <c r="K11666" t="s">
        <v>11129</v>
      </c>
      <c r="L11666" t="s">
        <v>5173</v>
      </c>
      <c r="M11666" t="s">
        <v>8072</v>
      </c>
      <c r="O11666" t="s">
        <v>194</v>
      </c>
      <c r="P11666" t="s">
        <v>289</v>
      </c>
      <c r="Q11666" t="s">
        <v>194</v>
      </c>
      <c r="R11666" t="s">
        <v>1995</v>
      </c>
      <c r="S11666" t="s">
        <v>1996</v>
      </c>
      <c r="T11666">
        <v>42803.41006678241</v>
      </c>
      <c r="U11666" t="s">
        <v>191</v>
      </c>
      <c r="V11666" t="s">
        <v>1996</v>
      </c>
      <c r="W11666">
        <v>42803.41006678241</v>
      </c>
    </row>
    <row r="11667" spans="3:23" x14ac:dyDescent="0.25">
      <c r="C11667" t="s">
        <v>36341</v>
      </c>
      <c r="D11667" t="s">
        <v>194</v>
      </c>
      <c r="E11667" t="s">
        <v>38465</v>
      </c>
      <c r="F11667" t="s">
        <v>38466</v>
      </c>
      <c r="G11667" t="s">
        <v>38467</v>
      </c>
      <c r="H11667" t="s">
        <v>1312</v>
      </c>
      <c r="I11667" s="10" t="s">
        <v>22534</v>
      </c>
      <c r="J11667" t="s">
        <v>606</v>
      </c>
      <c r="K11667" t="s">
        <v>11129</v>
      </c>
      <c r="L11667" t="s">
        <v>5173</v>
      </c>
      <c r="M11667" t="s">
        <v>8072</v>
      </c>
      <c r="O11667" t="s">
        <v>194</v>
      </c>
      <c r="P11667" t="s">
        <v>289</v>
      </c>
      <c r="Q11667" t="s">
        <v>194</v>
      </c>
      <c r="R11667" t="s">
        <v>1995</v>
      </c>
      <c r="S11667" t="s">
        <v>1996</v>
      </c>
      <c r="T11667">
        <v>42803.41006678241</v>
      </c>
      <c r="U11667" t="s">
        <v>191</v>
      </c>
      <c r="V11667" t="s">
        <v>1996</v>
      </c>
      <c r="W11667">
        <v>42803.41006678241</v>
      </c>
    </row>
    <row r="11668" spans="3:23" x14ac:dyDescent="0.25">
      <c r="C11668" t="s">
        <v>36342</v>
      </c>
      <c r="D11668" t="s">
        <v>194</v>
      </c>
      <c r="E11668" t="s">
        <v>38465</v>
      </c>
      <c r="F11668" t="s">
        <v>38466</v>
      </c>
      <c r="G11668" t="s">
        <v>38467</v>
      </c>
      <c r="H11668" t="s">
        <v>313</v>
      </c>
      <c r="I11668" s="10" t="s">
        <v>22535</v>
      </c>
      <c r="J11668" t="s">
        <v>305</v>
      </c>
      <c r="K11668" t="s">
        <v>11122</v>
      </c>
      <c r="L11668" t="s">
        <v>5166</v>
      </c>
      <c r="M11668" t="s">
        <v>8065</v>
      </c>
      <c r="O11668" t="s">
        <v>194</v>
      </c>
      <c r="P11668" t="s">
        <v>289</v>
      </c>
      <c r="Q11668" t="s">
        <v>194</v>
      </c>
      <c r="R11668" t="s">
        <v>1995</v>
      </c>
      <c r="S11668" t="s">
        <v>1996</v>
      </c>
      <c r="T11668">
        <v>42803.41006678241</v>
      </c>
      <c r="U11668" t="s">
        <v>191</v>
      </c>
      <c r="V11668" t="s">
        <v>1996</v>
      </c>
      <c r="W11668">
        <v>42803.41006678241</v>
      </c>
    </row>
    <row r="11669" spans="3:23" x14ac:dyDescent="0.25">
      <c r="C11669" t="s">
        <v>36343</v>
      </c>
      <c r="D11669" t="s">
        <v>194</v>
      </c>
      <c r="E11669" t="s">
        <v>38465</v>
      </c>
      <c r="F11669" t="s">
        <v>38466</v>
      </c>
      <c r="G11669" t="s">
        <v>38467</v>
      </c>
      <c r="H11669" t="s">
        <v>1288</v>
      </c>
      <c r="I11669" s="10" t="s">
        <v>22536</v>
      </c>
      <c r="J11669" t="s">
        <v>601</v>
      </c>
      <c r="K11669" t="s">
        <v>11099</v>
      </c>
      <c r="L11669" t="s">
        <v>5143</v>
      </c>
      <c r="M11669" t="s">
        <v>8042</v>
      </c>
      <c r="O11669" t="s">
        <v>194</v>
      </c>
      <c r="P11669" t="s">
        <v>289</v>
      </c>
      <c r="Q11669" t="s">
        <v>194</v>
      </c>
      <c r="R11669" t="s">
        <v>1995</v>
      </c>
      <c r="S11669" t="s">
        <v>1996</v>
      </c>
      <c r="T11669">
        <v>42803.41006678241</v>
      </c>
      <c r="U11669" t="s">
        <v>191</v>
      </c>
      <c r="V11669" t="s">
        <v>1996</v>
      </c>
      <c r="W11669">
        <v>42803.41006678241</v>
      </c>
    </row>
    <row r="11670" spans="3:23" x14ac:dyDescent="0.25">
      <c r="C11670" t="s">
        <v>36344</v>
      </c>
      <c r="D11670" t="s">
        <v>194</v>
      </c>
      <c r="E11670" t="s">
        <v>38465</v>
      </c>
      <c r="F11670" t="s">
        <v>38466</v>
      </c>
      <c r="G11670" t="s">
        <v>38467</v>
      </c>
      <c r="H11670" t="s">
        <v>1286</v>
      </c>
      <c r="I11670" s="10" t="s">
        <v>22537</v>
      </c>
      <c r="J11670" t="s">
        <v>582</v>
      </c>
      <c r="K11670" t="s">
        <v>11114</v>
      </c>
      <c r="L11670" t="s">
        <v>5158</v>
      </c>
      <c r="M11670" t="s">
        <v>8057</v>
      </c>
      <c r="O11670" t="s">
        <v>194</v>
      </c>
      <c r="P11670" t="s">
        <v>289</v>
      </c>
      <c r="Q11670" t="s">
        <v>194</v>
      </c>
      <c r="R11670" t="s">
        <v>1995</v>
      </c>
      <c r="S11670" t="s">
        <v>1996</v>
      </c>
      <c r="T11670">
        <v>42803.41006678241</v>
      </c>
      <c r="U11670" t="s">
        <v>191</v>
      </c>
      <c r="V11670" t="s">
        <v>1996</v>
      </c>
      <c r="W11670">
        <v>42803.41006678241</v>
      </c>
    </row>
    <row r="11671" spans="3:23" x14ac:dyDescent="0.25">
      <c r="C11671" t="s">
        <v>36345</v>
      </c>
      <c r="D11671" t="s">
        <v>194</v>
      </c>
      <c r="E11671" t="s">
        <v>38465</v>
      </c>
      <c r="F11671" t="s">
        <v>38466</v>
      </c>
      <c r="G11671" t="s">
        <v>38467</v>
      </c>
      <c r="H11671" t="s">
        <v>314</v>
      </c>
      <c r="I11671" s="10" t="s">
        <v>22538</v>
      </c>
      <c r="J11671" t="s">
        <v>306</v>
      </c>
      <c r="K11671" t="s">
        <v>11083</v>
      </c>
      <c r="L11671" t="s">
        <v>5127</v>
      </c>
      <c r="M11671" t="s">
        <v>8026</v>
      </c>
      <c r="O11671" t="s">
        <v>194</v>
      </c>
      <c r="P11671" t="s">
        <v>289</v>
      </c>
      <c r="Q11671" t="s">
        <v>194</v>
      </c>
      <c r="R11671" t="s">
        <v>1995</v>
      </c>
      <c r="S11671" t="s">
        <v>1996</v>
      </c>
      <c r="T11671">
        <v>42803.41006678241</v>
      </c>
      <c r="U11671" t="s">
        <v>191</v>
      </c>
      <c r="V11671" t="s">
        <v>1996</v>
      </c>
      <c r="W11671">
        <v>42803.41006678241</v>
      </c>
    </row>
    <row r="11672" spans="3:23" x14ac:dyDescent="0.25">
      <c r="C11672" t="s">
        <v>36346</v>
      </c>
      <c r="D11672" t="s">
        <v>194</v>
      </c>
      <c r="E11672" t="s">
        <v>38465</v>
      </c>
      <c r="F11672" t="s">
        <v>38466</v>
      </c>
      <c r="G11672" t="s">
        <v>38467</v>
      </c>
      <c r="H11672" t="s">
        <v>314</v>
      </c>
      <c r="I11672" s="10" t="s">
        <v>22539</v>
      </c>
      <c r="J11672" t="s">
        <v>306</v>
      </c>
      <c r="K11672" t="s">
        <v>11147</v>
      </c>
      <c r="L11672" t="s">
        <v>5191</v>
      </c>
      <c r="M11672" t="s">
        <v>8090</v>
      </c>
      <c r="O11672" t="s">
        <v>194</v>
      </c>
      <c r="P11672" t="s">
        <v>289</v>
      </c>
      <c r="Q11672" t="s">
        <v>194</v>
      </c>
      <c r="R11672" t="s">
        <v>1995</v>
      </c>
      <c r="S11672" t="s">
        <v>1996</v>
      </c>
      <c r="T11672">
        <v>42803.41006678241</v>
      </c>
      <c r="U11672" t="s">
        <v>191</v>
      </c>
      <c r="V11672" t="s">
        <v>1996</v>
      </c>
      <c r="W11672">
        <v>42803.41006678241</v>
      </c>
    </row>
    <row r="11673" spans="3:23" x14ac:dyDescent="0.25">
      <c r="C11673" t="s">
        <v>36347</v>
      </c>
      <c r="D11673" t="s">
        <v>194</v>
      </c>
      <c r="E11673" t="s">
        <v>38465</v>
      </c>
      <c r="F11673" t="s">
        <v>38466</v>
      </c>
      <c r="G11673" t="s">
        <v>38467</v>
      </c>
      <c r="H11673" t="s">
        <v>311</v>
      </c>
      <c r="I11673" s="10" t="s">
        <v>22540</v>
      </c>
      <c r="J11673" t="s">
        <v>308</v>
      </c>
      <c r="K11673" t="s">
        <v>11147</v>
      </c>
      <c r="L11673" t="s">
        <v>5191</v>
      </c>
      <c r="M11673" t="s">
        <v>8090</v>
      </c>
      <c r="O11673" t="s">
        <v>194</v>
      </c>
      <c r="P11673" t="s">
        <v>289</v>
      </c>
      <c r="Q11673" t="s">
        <v>194</v>
      </c>
      <c r="R11673" t="s">
        <v>1995</v>
      </c>
      <c r="S11673" t="s">
        <v>1996</v>
      </c>
      <c r="T11673">
        <v>42803.41006678241</v>
      </c>
      <c r="U11673" t="s">
        <v>191</v>
      </c>
      <c r="V11673" t="s">
        <v>1996</v>
      </c>
      <c r="W11673">
        <v>42803.41006678241</v>
      </c>
    </row>
    <row r="11674" spans="3:23" x14ac:dyDescent="0.25">
      <c r="C11674" t="s">
        <v>36348</v>
      </c>
      <c r="D11674" t="s">
        <v>194</v>
      </c>
      <c r="E11674" t="s">
        <v>38465</v>
      </c>
      <c r="F11674" t="s">
        <v>38466</v>
      </c>
      <c r="G11674" t="s">
        <v>38467</v>
      </c>
      <c r="H11674" t="s">
        <v>315</v>
      </c>
      <c r="I11674" s="10" t="s">
        <v>22541</v>
      </c>
      <c r="J11674" t="s">
        <v>309</v>
      </c>
      <c r="K11674" t="s">
        <v>11147</v>
      </c>
      <c r="L11674" t="s">
        <v>5191</v>
      </c>
      <c r="M11674" t="s">
        <v>8090</v>
      </c>
      <c r="O11674" t="s">
        <v>194</v>
      </c>
      <c r="P11674" t="s">
        <v>289</v>
      </c>
      <c r="Q11674" t="s">
        <v>194</v>
      </c>
      <c r="R11674" t="s">
        <v>1995</v>
      </c>
      <c r="S11674" t="s">
        <v>1996</v>
      </c>
      <c r="T11674">
        <v>42803.41006678241</v>
      </c>
      <c r="U11674" t="s">
        <v>191</v>
      </c>
      <c r="V11674" t="s">
        <v>1996</v>
      </c>
      <c r="W11674">
        <v>42803.41006678241</v>
      </c>
    </row>
    <row r="11675" spans="3:23" x14ac:dyDescent="0.25">
      <c r="C11675" t="s">
        <v>36349</v>
      </c>
      <c r="D11675" t="s">
        <v>194</v>
      </c>
      <c r="E11675" t="s">
        <v>38465</v>
      </c>
      <c r="F11675" t="s">
        <v>38466</v>
      </c>
      <c r="G11675" t="s">
        <v>38467</v>
      </c>
      <c r="H11675" t="s">
        <v>317</v>
      </c>
      <c r="I11675" s="10" t="s">
        <v>22542</v>
      </c>
      <c r="J11675" t="s">
        <v>304</v>
      </c>
      <c r="K11675" t="s">
        <v>11147</v>
      </c>
      <c r="L11675" t="s">
        <v>5191</v>
      </c>
      <c r="M11675" t="s">
        <v>8090</v>
      </c>
      <c r="O11675" t="s">
        <v>194</v>
      </c>
      <c r="P11675" t="s">
        <v>289</v>
      </c>
      <c r="Q11675" t="s">
        <v>194</v>
      </c>
      <c r="R11675" t="s">
        <v>1995</v>
      </c>
      <c r="S11675" t="s">
        <v>1996</v>
      </c>
      <c r="T11675">
        <v>42803.41006678241</v>
      </c>
      <c r="U11675" t="s">
        <v>191</v>
      </c>
      <c r="V11675" t="s">
        <v>1996</v>
      </c>
      <c r="W11675">
        <v>42803.41006678241</v>
      </c>
    </row>
    <row r="11676" spans="3:23" x14ac:dyDescent="0.25">
      <c r="C11676" t="s">
        <v>36350</v>
      </c>
      <c r="D11676" t="s">
        <v>194</v>
      </c>
      <c r="E11676" t="s">
        <v>38465</v>
      </c>
      <c r="F11676" t="s">
        <v>38466</v>
      </c>
      <c r="G11676" t="s">
        <v>38467</v>
      </c>
      <c r="H11676" t="s">
        <v>313</v>
      </c>
      <c r="I11676" s="10" t="s">
        <v>22543</v>
      </c>
      <c r="J11676" t="s">
        <v>305</v>
      </c>
      <c r="K11676" t="s">
        <v>11148</v>
      </c>
      <c r="L11676" t="s">
        <v>5192</v>
      </c>
      <c r="M11676" t="s">
        <v>8091</v>
      </c>
      <c r="O11676" t="s">
        <v>194</v>
      </c>
      <c r="P11676" t="s">
        <v>289</v>
      </c>
      <c r="Q11676" t="s">
        <v>194</v>
      </c>
      <c r="R11676" t="s">
        <v>1995</v>
      </c>
      <c r="S11676" t="s">
        <v>1996</v>
      </c>
      <c r="T11676">
        <v>42803.41006678241</v>
      </c>
      <c r="U11676" t="s">
        <v>191</v>
      </c>
      <c r="V11676" t="s">
        <v>1996</v>
      </c>
      <c r="W11676">
        <v>42803.41006678241</v>
      </c>
    </row>
    <row r="11677" spans="3:23" x14ac:dyDescent="0.25">
      <c r="C11677" t="s">
        <v>36351</v>
      </c>
      <c r="D11677" t="s">
        <v>194</v>
      </c>
      <c r="E11677" t="s">
        <v>38465</v>
      </c>
      <c r="F11677" t="s">
        <v>38466</v>
      </c>
      <c r="G11677" t="s">
        <v>38467</v>
      </c>
      <c r="H11677" t="s">
        <v>314</v>
      </c>
      <c r="I11677" s="10" t="s">
        <v>22544</v>
      </c>
      <c r="J11677" t="s">
        <v>306</v>
      </c>
      <c r="K11677" t="s">
        <v>11148</v>
      </c>
      <c r="L11677" t="s">
        <v>5192</v>
      </c>
      <c r="M11677" t="s">
        <v>8091</v>
      </c>
      <c r="O11677" t="s">
        <v>194</v>
      </c>
      <c r="P11677" t="s">
        <v>289</v>
      </c>
      <c r="Q11677" t="s">
        <v>194</v>
      </c>
      <c r="R11677" t="s">
        <v>1995</v>
      </c>
      <c r="S11677" t="s">
        <v>1996</v>
      </c>
      <c r="T11677">
        <v>42803.41006678241</v>
      </c>
      <c r="U11677" t="s">
        <v>191</v>
      </c>
      <c r="V11677" t="s">
        <v>1996</v>
      </c>
      <c r="W11677">
        <v>42803.41006678241</v>
      </c>
    </row>
    <row r="11678" spans="3:23" x14ac:dyDescent="0.25">
      <c r="C11678" t="s">
        <v>36352</v>
      </c>
      <c r="D11678" t="s">
        <v>194</v>
      </c>
      <c r="E11678" t="s">
        <v>38465</v>
      </c>
      <c r="F11678" t="s">
        <v>38466</v>
      </c>
      <c r="G11678" t="s">
        <v>38467</v>
      </c>
      <c r="H11678" t="s">
        <v>315</v>
      </c>
      <c r="I11678" s="10" t="s">
        <v>22545</v>
      </c>
      <c r="J11678" t="s">
        <v>309</v>
      </c>
      <c r="K11678" t="s">
        <v>11148</v>
      </c>
      <c r="L11678" t="s">
        <v>5192</v>
      </c>
      <c r="M11678" t="s">
        <v>8091</v>
      </c>
      <c r="O11678" t="s">
        <v>194</v>
      </c>
      <c r="P11678" t="s">
        <v>289</v>
      </c>
      <c r="Q11678" t="s">
        <v>194</v>
      </c>
      <c r="R11678" t="s">
        <v>1995</v>
      </c>
      <c r="S11678" t="s">
        <v>1996</v>
      </c>
      <c r="T11678">
        <v>42803.41006678241</v>
      </c>
      <c r="U11678" t="s">
        <v>191</v>
      </c>
      <c r="V11678" t="s">
        <v>1996</v>
      </c>
      <c r="W11678">
        <v>42803.41006678241</v>
      </c>
    </row>
    <row r="11679" spans="3:23" x14ac:dyDescent="0.25">
      <c r="C11679" t="s">
        <v>36353</v>
      </c>
      <c r="D11679" t="s">
        <v>194</v>
      </c>
      <c r="E11679" t="s">
        <v>38465</v>
      </c>
      <c r="F11679" t="s">
        <v>38466</v>
      </c>
      <c r="G11679" t="s">
        <v>38467</v>
      </c>
      <c r="H11679" t="s">
        <v>314</v>
      </c>
      <c r="I11679" s="10" t="s">
        <v>22546</v>
      </c>
      <c r="J11679" t="s">
        <v>306</v>
      </c>
      <c r="K11679" t="s">
        <v>11094</v>
      </c>
      <c r="L11679" t="s">
        <v>5138</v>
      </c>
      <c r="M11679" t="s">
        <v>8037</v>
      </c>
      <c r="O11679" t="s">
        <v>194</v>
      </c>
      <c r="P11679" t="s">
        <v>289</v>
      </c>
      <c r="Q11679" t="s">
        <v>194</v>
      </c>
      <c r="R11679" t="s">
        <v>1995</v>
      </c>
      <c r="S11679" t="s">
        <v>1996</v>
      </c>
      <c r="T11679">
        <v>42803.41006678241</v>
      </c>
      <c r="U11679" t="s">
        <v>191</v>
      </c>
      <c r="V11679" t="s">
        <v>1996</v>
      </c>
      <c r="W11679">
        <v>42803.41006678241</v>
      </c>
    </row>
    <row r="11680" spans="3:23" x14ac:dyDescent="0.25">
      <c r="C11680" t="s">
        <v>36354</v>
      </c>
      <c r="D11680" t="s">
        <v>194</v>
      </c>
      <c r="E11680" t="s">
        <v>38465</v>
      </c>
      <c r="F11680" t="s">
        <v>38466</v>
      </c>
      <c r="G11680" t="s">
        <v>38467</v>
      </c>
      <c r="H11680" t="s">
        <v>1285</v>
      </c>
      <c r="I11680" s="10" t="s">
        <v>22547</v>
      </c>
      <c r="J11680" t="s">
        <v>590</v>
      </c>
      <c r="K11680" t="s">
        <v>11105</v>
      </c>
      <c r="L11680" t="s">
        <v>5149</v>
      </c>
      <c r="M11680" t="s">
        <v>8048</v>
      </c>
      <c r="O11680" t="s">
        <v>194</v>
      </c>
      <c r="P11680" t="s">
        <v>289</v>
      </c>
      <c r="Q11680" t="s">
        <v>194</v>
      </c>
      <c r="R11680" t="s">
        <v>1995</v>
      </c>
      <c r="S11680" t="s">
        <v>1996</v>
      </c>
      <c r="T11680">
        <v>42803.41006678241</v>
      </c>
      <c r="U11680" t="s">
        <v>191</v>
      </c>
      <c r="V11680" t="s">
        <v>1996</v>
      </c>
      <c r="W11680">
        <v>42803.41006678241</v>
      </c>
    </row>
    <row r="11681" spans="3:23" x14ac:dyDescent="0.25">
      <c r="C11681" t="s">
        <v>36355</v>
      </c>
      <c r="D11681" t="s">
        <v>194</v>
      </c>
      <c r="E11681" t="s">
        <v>38465</v>
      </c>
      <c r="F11681" t="s">
        <v>38466</v>
      </c>
      <c r="G11681" t="s">
        <v>38467</v>
      </c>
      <c r="H11681" t="s">
        <v>313</v>
      </c>
      <c r="I11681" s="10" t="s">
        <v>22548</v>
      </c>
      <c r="J11681" t="s">
        <v>305</v>
      </c>
      <c r="K11681" t="s">
        <v>11105</v>
      </c>
      <c r="L11681" t="s">
        <v>5149</v>
      </c>
      <c r="M11681" t="s">
        <v>8048</v>
      </c>
      <c r="O11681" t="s">
        <v>194</v>
      </c>
      <c r="P11681" t="s">
        <v>289</v>
      </c>
      <c r="Q11681" t="s">
        <v>194</v>
      </c>
      <c r="R11681" t="s">
        <v>1995</v>
      </c>
      <c r="S11681" t="s">
        <v>1996</v>
      </c>
      <c r="T11681">
        <v>42803.41006678241</v>
      </c>
      <c r="U11681" t="s">
        <v>191</v>
      </c>
      <c r="V11681" t="s">
        <v>1996</v>
      </c>
      <c r="W11681">
        <v>42803.41006678241</v>
      </c>
    </row>
    <row r="11682" spans="3:23" x14ac:dyDescent="0.25">
      <c r="C11682" t="s">
        <v>36356</v>
      </c>
      <c r="D11682" t="s">
        <v>194</v>
      </c>
      <c r="E11682" t="s">
        <v>38465</v>
      </c>
      <c r="F11682" t="s">
        <v>38466</v>
      </c>
      <c r="G11682" t="s">
        <v>38467</v>
      </c>
      <c r="H11682" t="s">
        <v>1311</v>
      </c>
      <c r="I11682" s="10" t="s">
        <v>22549</v>
      </c>
      <c r="J11682" t="s">
        <v>588</v>
      </c>
      <c r="K11682" t="s">
        <v>11145</v>
      </c>
      <c r="L11682" t="s">
        <v>5189</v>
      </c>
      <c r="M11682" t="s">
        <v>8088</v>
      </c>
      <c r="O11682" t="s">
        <v>194</v>
      </c>
      <c r="P11682" t="s">
        <v>289</v>
      </c>
      <c r="Q11682" t="s">
        <v>194</v>
      </c>
      <c r="R11682" t="s">
        <v>1995</v>
      </c>
      <c r="S11682" t="s">
        <v>1996</v>
      </c>
      <c r="T11682">
        <v>42803.41006678241</v>
      </c>
      <c r="U11682" t="s">
        <v>191</v>
      </c>
      <c r="V11682" t="s">
        <v>1996</v>
      </c>
      <c r="W11682">
        <v>42803.41006678241</v>
      </c>
    </row>
    <row r="11683" spans="3:23" x14ac:dyDescent="0.25">
      <c r="C11683" t="s">
        <v>36357</v>
      </c>
      <c r="D11683" t="s">
        <v>194</v>
      </c>
      <c r="E11683" t="s">
        <v>38465</v>
      </c>
      <c r="F11683" t="s">
        <v>38466</v>
      </c>
      <c r="G11683" t="s">
        <v>38467</v>
      </c>
      <c r="H11683" t="s">
        <v>317</v>
      </c>
      <c r="I11683" s="10" t="s">
        <v>22550</v>
      </c>
      <c r="J11683" t="s">
        <v>304</v>
      </c>
      <c r="K11683" t="s">
        <v>11145</v>
      </c>
      <c r="L11683" t="s">
        <v>5189</v>
      </c>
      <c r="M11683" t="s">
        <v>8088</v>
      </c>
      <c r="O11683" t="s">
        <v>194</v>
      </c>
      <c r="P11683" t="s">
        <v>289</v>
      </c>
      <c r="Q11683" t="s">
        <v>194</v>
      </c>
      <c r="R11683" t="s">
        <v>1995</v>
      </c>
      <c r="S11683" t="s">
        <v>1996</v>
      </c>
      <c r="T11683">
        <v>42803.41006678241</v>
      </c>
      <c r="U11683" t="s">
        <v>191</v>
      </c>
      <c r="V11683" t="s">
        <v>1996</v>
      </c>
      <c r="W11683">
        <v>42803.41006678241</v>
      </c>
    </row>
    <row r="11684" spans="3:23" x14ac:dyDescent="0.25">
      <c r="C11684" t="s">
        <v>36358</v>
      </c>
      <c r="D11684" t="s">
        <v>194</v>
      </c>
      <c r="E11684" t="s">
        <v>38465</v>
      </c>
      <c r="F11684" t="s">
        <v>38466</v>
      </c>
      <c r="G11684" t="s">
        <v>38467</v>
      </c>
      <c r="H11684" t="s">
        <v>314</v>
      </c>
      <c r="I11684" s="10" t="s">
        <v>22551</v>
      </c>
      <c r="J11684" t="s">
        <v>306</v>
      </c>
      <c r="K11684" t="s">
        <v>11149</v>
      </c>
      <c r="L11684" t="s">
        <v>5193</v>
      </c>
      <c r="M11684" t="s">
        <v>8092</v>
      </c>
      <c r="O11684" t="s">
        <v>194</v>
      </c>
      <c r="P11684" t="s">
        <v>289</v>
      </c>
      <c r="Q11684" t="s">
        <v>194</v>
      </c>
      <c r="R11684" t="s">
        <v>1995</v>
      </c>
      <c r="S11684" t="s">
        <v>1996</v>
      </c>
      <c r="T11684">
        <v>42803.41006678241</v>
      </c>
      <c r="U11684" t="s">
        <v>191</v>
      </c>
      <c r="V11684" t="s">
        <v>1996</v>
      </c>
      <c r="W11684">
        <v>42803.41006678241</v>
      </c>
    </row>
    <row r="11685" spans="3:23" x14ac:dyDescent="0.25">
      <c r="C11685" t="s">
        <v>36359</v>
      </c>
      <c r="D11685" t="s">
        <v>194</v>
      </c>
      <c r="E11685" t="s">
        <v>38465</v>
      </c>
      <c r="F11685" t="s">
        <v>38466</v>
      </c>
      <c r="G11685" t="s">
        <v>38467</v>
      </c>
      <c r="H11685" t="s">
        <v>311</v>
      </c>
      <c r="I11685" s="10" t="s">
        <v>22552</v>
      </c>
      <c r="J11685" t="s">
        <v>308</v>
      </c>
      <c r="K11685" t="s">
        <v>11149</v>
      </c>
      <c r="L11685" t="s">
        <v>5193</v>
      </c>
      <c r="M11685" t="s">
        <v>8092</v>
      </c>
      <c r="O11685" t="s">
        <v>194</v>
      </c>
      <c r="P11685" t="s">
        <v>289</v>
      </c>
      <c r="Q11685" t="s">
        <v>194</v>
      </c>
      <c r="R11685" t="s">
        <v>1995</v>
      </c>
      <c r="S11685" t="s">
        <v>1996</v>
      </c>
      <c r="T11685">
        <v>42803.41006678241</v>
      </c>
      <c r="U11685" t="s">
        <v>191</v>
      </c>
      <c r="V11685" t="s">
        <v>1996</v>
      </c>
      <c r="W11685">
        <v>42803.41006678241</v>
      </c>
    </row>
    <row r="11686" spans="3:23" x14ac:dyDescent="0.25">
      <c r="C11686" t="s">
        <v>36360</v>
      </c>
      <c r="D11686" t="s">
        <v>194</v>
      </c>
      <c r="E11686" t="s">
        <v>38465</v>
      </c>
      <c r="F11686" t="s">
        <v>38466</v>
      </c>
      <c r="G11686" t="s">
        <v>38467</v>
      </c>
      <c r="H11686" t="s">
        <v>315</v>
      </c>
      <c r="I11686" s="10" t="s">
        <v>22553</v>
      </c>
      <c r="J11686" t="s">
        <v>309</v>
      </c>
      <c r="K11686" t="s">
        <v>11149</v>
      </c>
      <c r="L11686" t="s">
        <v>5193</v>
      </c>
      <c r="M11686" t="s">
        <v>8092</v>
      </c>
      <c r="O11686" t="s">
        <v>194</v>
      </c>
      <c r="P11686" t="s">
        <v>289</v>
      </c>
      <c r="Q11686" t="s">
        <v>194</v>
      </c>
      <c r="R11686" t="s">
        <v>1995</v>
      </c>
      <c r="S11686" t="s">
        <v>1996</v>
      </c>
      <c r="T11686">
        <v>42803.41006678241</v>
      </c>
      <c r="U11686" t="s">
        <v>191</v>
      </c>
      <c r="V11686" t="s">
        <v>1996</v>
      </c>
      <c r="W11686">
        <v>42803.41006678241</v>
      </c>
    </row>
    <row r="11687" spans="3:23" x14ac:dyDescent="0.25">
      <c r="C11687" t="s">
        <v>36361</v>
      </c>
      <c r="D11687" t="s">
        <v>194</v>
      </c>
      <c r="E11687" t="s">
        <v>38465</v>
      </c>
      <c r="F11687" t="s">
        <v>38466</v>
      </c>
      <c r="G11687" t="s">
        <v>38467</v>
      </c>
      <c r="H11687" t="s">
        <v>317</v>
      </c>
      <c r="I11687" s="10" t="s">
        <v>22554</v>
      </c>
      <c r="J11687" t="s">
        <v>304</v>
      </c>
      <c r="K11687" t="s">
        <v>11149</v>
      </c>
      <c r="L11687" t="s">
        <v>5193</v>
      </c>
      <c r="M11687" t="s">
        <v>8092</v>
      </c>
      <c r="O11687" t="s">
        <v>194</v>
      </c>
      <c r="P11687" t="s">
        <v>289</v>
      </c>
      <c r="Q11687" t="s">
        <v>194</v>
      </c>
      <c r="R11687" t="s">
        <v>1995</v>
      </c>
      <c r="S11687" t="s">
        <v>1996</v>
      </c>
      <c r="T11687">
        <v>42803.41006678241</v>
      </c>
      <c r="U11687" t="s">
        <v>191</v>
      </c>
      <c r="V11687" t="s">
        <v>1996</v>
      </c>
      <c r="W11687">
        <v>42803.41006678241</v>
      </c>
    </row>
    <row r="11688" spans="3:23" x14ac:dyDescent="0.25">
      <c r="C11688" t="s">
        <v>36362</v>
      </c>
      <c r="D11688" t="s">
        <v>194</v>
      </c>
      <c r="E11688" t="s">
        <v>38465</v>
      </c>
      <c r="F11688" t="s">
        <v>38466</v>
      </c>
      <c r="G11688" t="s">
        <v>38467</v>
      </c>
      <c r="H11688" t="s">
        <v>315</v>
      </c>
      <c r="I11688" s="10" t="s">
        <v>22555</v>
      </c>
      <c r="J11688" t="s">
        <v>309</v>
      </c>
      <c r="K11688" t="s">
        <v>11134</v>
      </c>
      <c r="L11688" t="s">
        <v>5178</v>
      </c>
      <c r="M11688" t="s">
        <v>8077</v>
      </c>
      <c r="O11688" t="s">
        <v>194</v>
      </c>
      <c r="P11688" t="s">
        <v>289</v>
      </c>
      <c r="Q11688" t="s">
        <v>194</v>
      </c>
      <c r="R11688" t="s">
        <v>1995</v>
      </c>
      <c r="S11688" t="s">
        <v>1996</v>
      </c>
      <c r="T11688">
        <v>42803.41006678241</v>
      </c>
      <c r="U11688" t="s">
        <v>191</v>
      </c>
      <c r="V11688" t="s">
        <v>1996</v>
      </c>
      <c r="W11688">
        <v>42803.41006678241</v>
      </c>
    </row>
    <row r="11689" spans="3:23" x14ac:dyDescent="0.25">
      <c r="C11689" t="s">
        <v>36363</v>
      </c>
      <c r="D11689" t="s">
        <v>194</v>
      </c>
      <c r="E11689" t="s">
        <v>38465</v>
      </c>
      <c r="F11689" t="s">
        <v>38466</v>
      </c>
      <c r="G11689" t="s">
        <v>38467</v>
      </c>
      <c r="H11689" t="s">
        <v>311</v>
      </c>
      <c r="I11689" s="10" t="s">
        <v>22556</v>
      </c>
      <c r="J11689" t="s">
        <v>308</v>
      </c>
      <c r="K11689" t="s">
        <v>11141</v>
      </c>
      <c r="L11689" t="s">
        <v>5185</v>
      </c>
      <c r="M11689" t="s">
        <v>8084</v>
      </c>
      <c r="O11689" t="s">
        <v>194</v>
      </c>
      <c r="P11689" t="s">
        <v>289</v>
      </c>
      <c r="Q11689" t="s">
        <v>194</v>
      </c>
      <c r="R11689" t="s">
        <v>1995</v>
      </c>
      <c r="S11689" t="s">
        <v>1996</v>
      </c>
      <c r="T11689">
        <v>42803.41006678241</v>
      </c>
      <c r="U11689" t="s">
        <v>191</v>
      </c>
      <c r="V11689" t="s">
        <v>1996</v>
      </c>
      <c r="W11689">
        <v>42803.41006678241</v>
      </c>
    </row>
    <row r="11690" spans="3:23" x14ac:dyDescent="0.25">
      <c r="C11690" t="s">
        <v>36364</v>
      </c>
      <c r="D11690" t="s">
        <v>194</v>
      </c>
      <c r="E11690" t="s">
        <v>38465</v>
      </c>
      <c r="F11690" t="s">
        <v>38466</v>
      </c>
      <c r="G11690" t="s">
        <v>38467</v>
      </c>
      <c r="H11690" t="s">
        <v>314</v>
      </c>
      <c r="I11690" s="10" t="s">
        <v>22557</v>
      </c>
      <c r="J11690" t="s">
        <v>306</v>
      </c>
      <c r="K11690" t="s">
        <v>11141</v>
      </c>
      <c r="L11690" t="s">
        <v>5185</v>
      </c>
      <c r="M11690" t="s">
        <v>8084</v>
      </c>
      <c r="O11690" t="s">
        <v>194</v>
      </c>
      <c r="P11690" t="s">
        <v>289</v>
      </c>
      <c r="Q11690" t="s">
        <v>194</v>
      </c>
      <c r="R11690" t="s">
        <v>1995</v>
      </c>
      <c r="S11690" t="s">
        <v>1996</v>
      </c>
      <c r="T11690">
        <v>42803.41006678241</v>
      </c>
      <c r="U11690" t="s">
        <v>191</v>
      </c>
      <c r="V11690" t="s">
        <v>1996</v>
      </c>
      <c r="W11690">
        <v>42803.41006678241</v>
      </c>
    </row>
    <row r="11691" spans="3:23" x14ac:dyDescent="0.25">
      <c r="C11691" t="s">
        <v>36365</v>
      </c>
      <c r="D11691" t="s">
        <v>194</v>
      </c>
      <c r="E11691" t="s">
        <v>38465</v>
      </c>
      <c r="F11691" t="s">
        <v>38466</v>
      </c>
      <c r="G11691" t="s">
        <v>38467</v>
      </c>
      <c r="H11691" t="s">
        <v>1285</v>
      </c>
      <c r="I11691" s="10" t="s">
        <v>22558</v>
      </c>
      <c r="J11691" t="s">
        <v>590</v>
      </c>
      <c r="K11691" t="s">
        <v>11140</v>
      </c>
      <c r="L11691" t="s">
        <v>5184</v>
      </c>
      <c r="M11691" t="s">
        <v>8083</v>
      </c>
      <c r="O11691" t="s">
        <v>194</v>
      </c>
      <c r="P11691" t="s">
        <v>289</v>
      </c>
      <c r="Q11691" t="s">
        <v>194</v>
      </c>
      <c r="R11691" t="s">
        <v>1995</v>
      </c>
      <c r="S11691" t="s">
        <v>1996</v>
      </c>
      <c r="T11691">
        <v>42803.41006678241</v>
      </c>
      <c r="U11691" t="s">
        <v>191</v>
      </c>
      <c r="V11691" t="s">
        <v>1996</v>
      </c>
      <c r="W11691">
        <v>42803.41006678241</v>
      </c>
    </row>
    <row r="11692" spans="3:23" x14ac:dyDescent="0.25">
      <c r="C11692" t="s">
        <v>36366</v>
      </c>
      <c r="D11692" t="s">
        <v>194</v>
      </c>
      <c r="E11692" t="s">
        <v>38465</v>
      </c>
      <c r="F11692" t="s">
        <v>38466</v>
      </c>
      <c r="G11692" t="s">
        <v>38467</v>
      </c>
      <c r="H11692" t="s">
        <v>317</v>
      </c>
      <c r="I11692" s="10" t="s">
        <v>22559</v>
      </c>
      <c r="J11692" t="s">
        <v>304</v>
      </c>
      <c r="K11692" t="s">
        <v>11150</v>
      </c>
      <c r="L11692" t="s">
        <v>5194</v>
      </c>
      <c r="M11692" t="s">
        <v>8093</v>
      </c>
      <c r="O11692" t="s">
        <v>194</v>
      </c>
      <c r="P11692" t="s">
        <v>289</v>
      </c>
      <c r="Q11692" t="s">
        <v>194</v>
      </c>
      <c r="R11692" t="s">
        <v>1995</v>
      </c>
      <c r="S11692" t="s">
        <v>1996</v>
      </c>
      <c r="T11692">
        <v>42803.41006678241</v>
      </c>
      <c r="U11692" t="s">
        <v>191</v>
      </c>
      <c r="V11692" t="s">
        <v>1996</v>
      </c>
      <c r="W11692">
        <v>42803.41006678241</v>
      </c>
    </row>
    <row r="11693" spans="3:23" x14ac:dyDescent="0.25">
      <c r="C11693" t="s">
        <v>36367</v>
      </c>
      <c r="D11693" t="s">
        <v>194</v>
      </c>
      <c r="E11693" t="s">
        <v>38465</v>
      </c>
      <c r="F11693" t="s">
        <v>38466</v>
      </c>
      <c r="G11693" t="s">
        <v>38467</v>
      </c>
      <c r="H11693" t="s">
        <v>315</v>
      </c>
      <c r="I11693" s="10" t="s">
        <v>22560</v>
      </c>
      <c r="J11693" t="s">
        <v>309</v>
      </c>
      <c r="K11693" t="s">
        <v>11150</v>
      </c>
      <c r="L11693" t="s">
        <v>5194</v>
      </c>
      <c r="M11693" t="s">
        <v>8093</v>
      </c>
      <c r="O11693" t="s">
        <v>194</v>
      </c>
      <c r="P11693" t="s">
        <v>289</v>
      </c>
      <c r="Q11693" t="s">
        <v>194</v>
      </c>
      <c r="R11693" t="s">
        <v>1995</v>
      </c>
      <c r="S11693" t="s">
        <v>1996</v>
      </c>
      <c r="T11693">
        <v>42803.41006678241</v>
      </c>
      <c r="U11693" t="s">
        <v>191</v>
      </c>
      <c r="V11693" t="s">
        <v>1996</v>
      </c>
      <c r="W11693">
        <v>42803.41006678241</v>
      </c>
    </row>
    <row r="11694" spans="3:23" x14ac:dyDescent="0.25">
      <c r="C11694" t="s">
        <v>36368</v>
      </c>
      <c r="D11694" t="s">
        <v>194</v>
      </c>
      <c r="E11694" t="s">
        <v>38465</v>
      </c>
      <c r="F11694" t="s">
        <v>38466</v>
      </c>
      <c r="G11694" t="s">
        <v>38467</v>
      </c>
      <c r="H11694" t="s">
        <v>314</v>
      </c>
      <c r="I11694" s="10" t="s">
        <v>22561</v>
      </c>
      <c r="J11694" t="s">
        <v>306</v>
      </c>
      <c r="K11694" t="s">
        <v>11150</v>
      </c>
      <c r="L11694" t="s">
        <v>5194</v>
      </c>
      <c r="M11694" t="s">
        <v>8093</v>
      </c>
      <c r="O11694" t="s">
        <v>194</v>
      </c>
      <c r="P11694" t="s">
        <v>289</v>
      </c>
      <c r="Q11694" t="s">
        <v>194</v>
      </c>
      <c r="R11694" t="s">
        <v>1995</v>
      </c>
      <c r="S11694" t="s">
        <v>1996</v>
      </c>
      <c r="T11694">
        <v>42803.41006678241</v>
      </c>
      <c r="U11694" t="s">
        <v>191</v>
      </c>
      <c r="V11694" t="s">
        <v>1996</v>
      </c>
      <c r="W11694">
        <v>42803.41006678241</v>
      </c>
    </row>
    <row r="11695" spans="3:23" x14ac:dyDescent="0.25">
      <c r="C11695" t="s">
        <v>36369</v>
      </c>
      <c r="D11695" t="s">
        <v>194</v>
      </c>
      <c r="E11695" t="s">
        <v>38465</v>
      </c>
      <c r="F11695" t="s">
        <v>38466</v>
      </c>
      <c r="G11695" t="s">
        <v>38467</v>
      </c>
      <c r="H11695" t="s">
        <v>314</v>
      </c>
      <c r="I11695" s="10" t="s">
        <v>22562</v>
      </c>
      <c r="J11695" t="s">
        <v>306</v>
      </c>
      <c r="K11695" t="s">
        <v>11151</v>
      </c>
      <c r="L11695" t="s">
        <v>5195</v>
      </c>
      <c r="M11695" t="s">
        <v>8094</v>
      </c>
      <c r="O11695" t="s">
        <v>194</v>
      </c>
      <c r="P11695" t="s">
        <v>289</v>
      </c>
      <c r="Q11695" t="s">
        <v>194</v>
      </c>
      <c r="R11695" t="s">
        <v>1995</v>
      </c>
      <c r="S11695" t="s">
        <v>1996</v>
      </c>
      <c r="T11695">
        <v>42803.41006678241</v>
      </c>
      <c r="U11695" t="s">
        <v>191</v>
      </c>
      <c r="V11695" t="s">
        <v>1996</v>
      </c>
      <c r="W11695">
        <v>42803.41006678241</v>
      </c>
    </row>
    <row r="11696" spans="3:23" x14ac:dyDescent="0.25">
      <c r="C11696" t="s">
        <v>36370</v>
      </c>
      <c r="D11696" t="s">
        <v>194</v>
      </c>
      <c r="E11696" t="s">
        <v>38465</v>
      </c>
      <c r="F11696" t="s">
        <v>38466</v>
      </c>
      <c r="G11696" t="s">
        <v>38467</v>
      </c>
      <c r="H11696" t="s">
        <v>311</v>
      </c>
      <c r="I11696" s="10" t="s">
        <v>22563</v>
      </c>
      <c r="J11696" t="s">
        <v>308</v>
      </c>
      <c r="K11696" t="s">
        <v>11151</v>
      </c>
      <c r="L11696" t="s">
        <v>5195</v>
      </c>
      <c r="M11696" t="s">
        <v>8094</v>
      </c>
      <c r="O11696" t="s">
        <v>194</v>
      </c>
      <c r="P11696" t="s">
        <v>289</v>
      </c>
      <c r="Q11696" t="s">
        <v>194</v>
      </c>
      <c r="R11696" t="s">
        <v>1995</v>
      </c>
      <c r="S11696" t="s">
        <v>1996</v>
      </c>
      <c r="T11696">
        <v>42803.41006678241</v>
      </c>
      <c r="U11696" t="s">
        <v>191</v>
      </c>
      <c r="V11696" t="s">
        <v>1996</v>
      </c>
      <c r="W11696">
        <v>42803.41006678241</v>
      </c>
    </row>
    <row r="11697" spans="3:23" x14ac:dyDescent="0.25">
      <c r="C11697" t="s">
        <v>36371</v>
      </c>
      <c r="D11697" t="s">
        <v>194</v>
      </c>
      <c r="E11697" t="s">
        <v>38465</v>
      </c>
      <c r="F11697" t="s">
        <v>38466</v>
      </c>
      <c r="G11697" t="s">
        <v>38467</v>
      </c>
      <c r="H11697" t="s">
        <v>315</v>
      </c>
      <c r="I11697" s="10" t="s">
        <v>22564</v>
      </c>
      <c r="J11697" t="s">
        <v>309</v>
      </c>
      <c r="K11697" t="s">
        <v>11151</v>
      </c>
      <c r="L11697" t="s">
        <v>5195</v>
      </c>
      <c r="M11697" t="s">
        <v>8094</v>
      </c>
      <c r="O11697" t="s">
        <v>194</v>
      </c>
      <c r="P11697" t="s">
        <v>289</v>
      </c>
      <c r="Q11697" t="s">
        <v>194</v>
      </c>
      <c r="R11697" t="s">
        <v>1995</v>
      </c>
      <c r="S11697" t="s">
        <v>1996</v>
      </c>
      <c r="T11697">
        <v>42803.41006678241</v>
      </c>
      <c r="U11697" t="s">
        <v>191</v>
      </c>
      <c r="V11697" t="s">
        <v>1996</v>
      </c>
      <c r="W11697">
        <v>42803.41006678241</v>
      </c>
    </row>
    <row r="11698" spans="3:23" x14ac:dyDescent="0.25">
      <c r="C11698" t="s">
        <v>36372</v>
      </c>
      <c r="D11698" t="s">
        <v>194</v>
      </c>
      <c r="E11698" t="s">
        <v>38465</v>
      </c>
      <c r="F11698" t="s">
        <v>38466</v>
      </c>
      <c r="G11698" t="s">
        <v>38467</v>
      </c>
      <c r="H11698" t="s">
        <v>1311</v>
      </c>
      <c r="I11698" s="10" t="s">
        <v>22565</v>
      </c>
      <c r="J11698" t="s">
        <v>588</v>
      </c>
      <c r="K11698" t="s">
        <v>11152</v>
      </c>
      <c r="L11698" t="s">
        <v>5196</v>
      </c>
      <c r="M11698" t="s">
        <v>8095</v>
      </c>
      <c r="O11698" t="s">
        <v>194</v>
      </c>
      <c r="P11698" t="s">
        <v>289</v>
      </c>
      <c r="Q11698" t="s">
        <v>194</v>
      </c>
      <c r="R11698" t="s">
        <v>1995</v>
      </c>
      <c r="S11698" t="s">
        <v>1996</v>
      </c>
      <c r="T11698">
        <v>42803.41006678241</v>
      </c>
      <c r="U11698" t="s">
        <v>191</v>
      </c>
      <c r="V11698" t="s">
        <v>1996</v>
      </c>
      <c r="W11698">
        <v>42803.41006678241</v>
      </c>
    </row>
    <row r="11699" spans="3:23" x14ac:dyDescent="0.25">
      <c r="C11699" t="s">
        <v>36373</v>
      </c>
      <c r="D11699" t="s">
        <v>194</v>
      </c>
      <c r="E11699" t="s">
        <v>38465</v>
      </c>
      <c r="F11699" t="s">
        <v>38466</v>
      </c>
      <c r="G11699" t="s">
        <v>38467</v>
      </c>
      <c r="H11699" t="s">
        <v>311</v>
      </c>
      <c r="I11699" s="10" t="s">
        <v>22566</v>
      </c>
      <c r="J11699" t="s">
        <v>308</v>
      </c>
      <c r="K11699" t="s">
        <v>11152</v>
      </c>
      <c r="L11699" t="s">
        <v>5196</v>
      </c>
      <c r="M11699" t="s">
        <v>8095</v>
      </c>
      <c r="O11699" t="s">
        <v>194</v>
      </c>
      <c r="P11699" t="s">
        <v>289</v>
      </c>
      <c r="Q11699" t="s">
        <v>194</v>
      </c>
      <c r="R11699" t="s">
        <v>1995</v>
      </c>
      <c r="S11699" t="s">
        <v>1996</v>
      </c>
      <c r="T11699">
        <v>42803.41006678241</v>
      </c>
      <c r="U11699" t="s">
        <v>191</v>
      </c>
      <c r="V11699" t="s">
        <v>1996</v>
      </c>
      <c r="W11699">
        <v>42803.41006678241</v>
      </c>
    </row>
    <row r="11700" spans="3:23" x14ac:dyDescent="0.25">
      <c r="C11700" t="s">
        <v>36374</v>
      </c>
      <c r="D11700" t="s">
        <v>194</v>
      </c>
      <c r="E11700" t="s">
        <v>38465</v>
      </c>
      <c r="F11700" t="s">
        <v>38466</v>
      </c>
      <c r="G11700" t="s">
        <v>38467</v>
      </c>
      <c r="H11700" t="s">
        <v>312</v>
      </c>
      <c r="I11700" s="10" t="s">
        <v>22567</v>
      </c>
      <c r="J11700" t="s">
        <v>303</v>
      </c>
      <c r="K11700" t="s">
        <v>11152</v>
      </c>
      <c r="L11700" t="s">
        <v>5196</v>
      </c>
      <c r="M11700" t="s">
        <v>8095</v>
      </c>
      <c r="O11700" t="s">
        <v>194</v>
      </c>
      <c r="P11700" t="s">
        <v>289</v>
      </c>
      <c r="Q11700" t="s">
        <v>194</v>
      </c>
      <c r="R11700" t="s">
        <v>1995</v>
      </c>
      <c r="S11700" t="s">
        <v>1996</v>
      </c>
      <c r="T11700">
        <v>42803.41006678241</v>
      </c>
      <c r="U11700" t="s">
        <v>191</v>
      </c>
      <c r="V11700" t="s">
        <v>1996</v>
      </c>
      <c r="W11700">
        <v>42803.41006678241</v>
      </c>
    </row>
    <row r="11701" spans="3:23" x14ac:dyDescent="0.25">
      <c r="C11701" t="s">
        <v>36375</v>
      </c>
      <c r="D11701" t="s">
        <v>194</v>
      </c>
      <c r="E11701" t="s">
        <v>38465</v>
      </c>
      <c r="F11701" t="s">
        <v>38466</v>
      </c>
      <c r="G11701" t="s">
        <v>38467</v>
      </c>
      <c r="H11701" t="s">
        <v>313</v>
      </c>
      <c r="I11701" s="10" t="s">
        <v>22568</v>
      </c>
      <c r="J11701" t="s">
        <v>305</v>
      </c>
      <c r="K11701" t="s">
        <v>11100</v>
      </c>
      <c r="L11701" t="s">
        <v>5144</v>
      </c>
      <c r="M11701" t="s">
        <v>8043</v>
      </c>
      <c r="O11701" t="s">
        <v>194</v>
      </c>
      <c r="P11701" t="s">
        <v>289</v>
      </c>
      <c r="Q11701" t="s">
        <v>194</v>
      </c>
      <c r="R11701" t="s">
        <v>1995</v>
      </c>
      <c r="S11701" t="s">
        <v>1996</v>
      </c>
      <c r="T11701">
        <v>42803.41006678241</v>
      </c>
      <c r="U11701" t="s">
        <v>191</v>
      </c>
      <c r="V11701" t="s">
        <v>1996</v>
      </c>
      <c r="W11701">
        <v>42803.41006678241</v>
      </c>
    </row>
    <row r="11702" spans="3:23" x14ac:dyDescent="0.25">
      <c r="C11702" t="s">
        <v>36376</v>
      </c>
      <c r="D11702" t="s">
        <v>194</v>
      </c>
      <c r="E11702" t="s">
        <v>38465</v>
      </c>
      <c r="F11702" t="s">
        <v>38466</v>
      </c>
      <c r="G11702" t="s">
        <v>38467</v>
      </c>
      <c r="H11702" t="s">
        <v>313</v>
      </c>
      <c r="I11702" s="10" t="s">
        <v>22569</v>
      </c>
      <c r="J11702" t="s">
        <v>305</v>
      </c>
      <c r="K11702" t="s">
        <v>11121</v>
      </c>
      <c r="L11702" t="s">
        <v>5165</v>
      </c>
      <c r="M11702" t="s">
        <v>8064</v>
      </c>
      <c r="O11702" t="s">
        <v>194</v>
      </c>
      <c r="P11702" t="s">
        <v>289</v>
      </c>
      <c r="Q11702" t="s">
        <v>194</v>
      </c>
      <c r="R11702" t="s">
        <v>1995</v>
      </c>
      <c r="S11702" t="s">
        <v>1996</v>
      </c>
      <c r="T11702">
        <v>42803.41006678241</v>
      </c>
      <c r="U11702" t="s">
        <v>191</v>
      </c>
      <c r="V11702" t="s">
        <v>1996</v>
      </c>
      <c r="W11702">
        <v>42803.41006678241</v>
      </c>
    </row>
    <row r="11703" spans="3:23" x14ac:dyDescent="0.25">
      <c r="C11703" t="s">
        <v>36377</v>
      </c>
      <c r="D11703" t="s">
        <v>194</v>
      </c>
      <c r="E11703" t="s">
        <v>38465</v>
      </c>
      <c r="F11703" t="s">
        <v>38466</v>
      </c>
      <c r="G11703" t="s">
        <v>38467</v>
      </c>
      <c r="H11703" t="s">
        <v>315</v>
      </c>
      <c r="I11703" s="10" t="s">
        <v>22570</v>
      </c>
      <c r="J11703" t="s">
        <v>309</v>
      </c>
      <c r="K11703" t="s">
        <v>11094</v>
      </c>
      <c r="L11703" t="s">
        <v>5138</v>
      </c>
      <c r="M11703" t="s">
        <v>8037</v>
      </c>
      <c r="O11703" t="s">
        <v>194</v>
      </c>
      <c r="P11703" t="s">
        <v>289</v>
      </c>
      <c r="Q11703" t="s">
        <v>194</v>
      </c>
      <c r="R11703" t="s">
        <v>1995</v>
      </c>
      <c r="S11703" t="s">
        <v>1996</v>
      </c>
      <c r="T11703">
        <v>42803.41006678241</v>
      </c>
      <c r="U11703" t="s">
        <v>191</v>
      </c>
      <c r="V11703" t="s">
        <v>1996</v>
      </c>
      <c r="W11703">
        <v>42803.41006678241</v>
      </c>
    </row>
    <row r="11704" spans="3:23" x14ac:dyDescent="0.25">
      <c r="C11704" t="s">
        <v>36378</v>
      </c>
      <c r="D11704" t="s">
        <v>194</v>
      </c>
      <c r="E11704" t="s">
        <v>38465</v>
      </c>
      <c r="F11704" t="s">
        <v>38466</v>
      </c>
      <c r="G11704" t="s">
        <v>38467</v>
      </c>
      <c r="H11704" t="s">
        <v>311</v>
      </c>
      <c r="I11704" s="10" t="s">
        <v>22571</v>
      </c>
      <c r="J11704" t="s">
        <v>308</v>
      </c>
      <c r="K11704" t="s">
        <v>11094</v>
      </c>
      <c r="L11704" t="s">
        <v>5138</v>
      </c>
      <c r="M11704" t="s">
        <v>8037</v>
      </c>
      <c r="O11704" t="s">
        <v>194</v>
      </c>
      <c r="P11704" t="s">
        <v>289</v>
      </c>
      <c r="Q11704" t="s">
        <v>194</v>
      </c>
      <c r="R11704" t="s">
        <v>1995</v>
      </c>
      <c r="S11704" t="s">
        <v>1996</v>
      </c>
      <c r="T11704">
        <v>42803.41006678241</v>
      </c>
      <c r="U11704" t="s">
        <v>191</v>
      </c>
      <c r="V11704" t="s">
        <v>1996</v>
      </c>
      <c r="W11704">
        <v>42803.41006678241</v>
      </c>
    </row>
    <row r="11705" spans="3:23" x14ac:dyDescent="0.25">
      <c r="C11705" t="s">
        <v>36379</v>
      </c>
      <c r="D11705" t="s">
        <v>194</v>
      </c>
      <c r="E11705" t="s">
        <v>38465</v>
      </c>
      <c r="F11705" t="s">
        <v>38466</v>
      </c>
      <c r="G11705" t="s">
        <v>38467</v>
      </c>
      <c r="H11705" t="s">
        <v>1297</v>
      </c>
      <c r="I11705" s="10" t="s">
        <v>22572</v>
      </c>
      <c r="J11705" t="s">
        <v>309</v>
      </c>
      <c r="K11705" t="s">
        <v>11145</v>
      </c>
      <c r="L11705" t="s">
        <v>5189</v>
      </c>
      <c r="M11705" t="s">
        <v>8088</v>
      </c>
      <c r="O11705" t="s">
        <v>194</v>
      </c>
      <c r="P11705" t="s">
        <v>289</v>
      </c>
      <c r="Q11705" t="s">
        <v>194</v>
      </c>
      <c r="R11705" t="s">
        <v>1995</v>
      </c>
      <c r="S11705" t="s">
        <v>1996</v>
      </c>
      <c r="T11705">
        <v>42803.41006678241</v>
      </c>
      <c r="U11705" t="s">
        <v>191</v>
      </c>
      <c r="V11705" t="s">
        <v>1996</v>
      </c>
      <c r="W11705">
        <v>42803.41006678241</v>
      </c>
    </row>
    <row r="11706" spans="3:23" x14ac:dyDescent="0.25">
      <c r="C11706" t="s">
        <v>36380</v>
      </c>
      <c r="D11706" t="s">
        <v>194</v>
      </c>
      <c r="E11706" t="s">
        <v>38465</v>
      </c>
      <c r="F11706" t="s">
        <v>38466</v>
      </c>
      <c r="G11706" t="s">
        <v>38467</v>
      </c>
      <c r="H11706" t="s">
        <v>1295</v>
      </c>
      <c r="I11706" s="10" t="s">
        <v>22573</v>
      </c>
      <c r="J11706" t="s">
        <v>306</v>
      </c>
      <c r="K11706" t="s">
        <v>11145</v>
      </c>
      <c r="L11706" t="s">
        <v>5189</v>
      </c>
      <c r="M11706" t="s">
        <v>8088</v>
      </c>
      <c r="O11706" t="s">
        <v>194</v>
      </c>
      <c r="P11706" t="s">
        <v>289</v>
      </c>
      <c r="Q11706" t="s">
        <v>194</v>
      </c>
      <c r="R11706" t="s">
        <v>1995</v>
      </c>
      <c r="S11706" t="s">
        <v>1996</v>
      </c>
      <c r="T11706">
        <v>42803.41006678241</v>
      </c>
      <c r="U11706" t="s">
        <v>191</v>
      </c>
      <c r="V11706" t="s">
        <v>1996</v>
      </c>
      <c r="W11706">
        <v>42803.41006678241</v>
      </c>
    </row>
    <row r="11707" spans="3:23" x14ac:dyDescent="0.25">
      <c r="C11707" t="s">
        <v>36381</v>
      </c>
      <c r="D11707" t="s">
        <v>194</v>
      </c>
      <c r="E11707" t="s">
        <v>38465</v>
      </c>
      <c r="F11707" t="s">
        <v>38466</v>
      </c>
      <c r="G11707" t="s">
        <v>38467</v>
      </c>
      <c r="H11707" t="s">
        <v>1293</v>
      </c>
      <c r="I11707" s="10" t="s">
        <v>22574</v>
      </c>
      <c r="J11707" t="s">
        <v>584</v>
      </c>
      <c r="K11707" t="s">
        <v>11095</v>
      </c>
      <c r="L11707" t="s">
        <v>5139</v>
      </c>
      <c r="M11707" t="s">
        <v>8038</v>
      </c>
      <c r="O11707" t="s">
        <v>194</v>
      </c>
      <c r="P11707" t="s">
        <v>289</v>
      </c>
      <c r="Q11707" t="s">
        <v>194</v>
      </c>
      <c r="R11707" t="s">
        <v>1995</v>
      </c>
      <c r="S11707" t="s">
        <v>1996</v>
      </c>
      <c r="T11707">
        <v>42803.41006678241</v>
      </c>
      <c r="U11707" t="s">
        <v>191</v>
      </c>
      <c r="V11707" t="s">
        <v>1996</v>
      </c>
      <c r="W11707">
        <v>42803.41006678241</v>
      </c>
    </row>
    <row r="11708" spans="3:23" x14ac:dyDescent="0.25">
      <c r="C11708" t="s">
        <v>36382</v>
      </c>
      <c r="D11708" t="s">
        <v>194</v>
      </c>
      <c r="E11708" t="s">
        <v>38465</v>
      </c>
      <c r="F11708" t="s">
        <v>38466</v>
      </c>
      <c r="G11708" t="s">
        <v>38467</v>
      </c>
      <c r="H11708" t="s">
        <v>311</v>
      </c>
      <c r="I11708" s="10" t="s">
        <v>22575</v>
      </c>
      <c r="J11708" t="s">
        <v>308</v>
      </c>
      <c r="K11708" t="s">
        <v>11107</v>
      </c>
      <c r="L11708" t="s">
        <v>5151</v>
      </c>
      <c r="M11708" t="s">
        <v>8050</v>
      </c>
      <c r="O11708" t="s">
        <v>194</v>
      </c>
      <c r="P11708" t="s">
        <v>289</v>
      </c>
      <c r="Q11708" t="s">
        <v>194</v>
      </c>
      <c r="R11708" t="s">
        <v>1995</v>
      </c>
      <c r="S11708" t="s">
        <v>1996</v>
      </c>
      <c r="T11708">
        <v>42803.41006678241</v>
      </c>
      <c r="U11708" t="s">
        <v>191</v>
      </c>
      <c r="V11708" t="s">
        <v>1996</v>
      </c>
      <c r="W11708">
        <v>42803.41006678241</v>
      </c>
    </row>
    <row r="11709" spans="3:23" x14ac:dyDescent="0.25">
      <c r="C11709" t="s">
        <v>36383</v>
      </c>
      <c r="D11709" t="s">
        <v>194</v>
      </c>
      <c r="E11709" t="s">
        <v>38465</v>
      </c>
      <c r="F11709" t="s">
        <v>38466</v>
      </c>
      <c r="G11709" t="s">
        <v>38467</v>
      </c>
      <c r="H11709" t="s">
        <v>311</v>
      </c>
      <c r="I11709" s="10" t="s">
        <v>22576</v>
      </c>
      <c r="J11709" t="s">
        <v>308</v>
      </c>
      <c r="K11709" t="s">
        <v>11091</v>
      </c>
      <c r="L11709" t="s">
        <v>5135</v>
      </c>
      <c r="M11709" t="s">
        <v>8034</v>
      </c>
      <c r="O11709" t="s">
        <v>194</v>
      </c>
      <c r="P11709" t="s">
        <v>289</v>
      </c>
      <c r="Q11709" t="s">
        <v>194</v>
      </c>
      <c r="R11709" t="s">
        <v>1995</v>
      </c>
      <c r="S11709" t="s">
        <v>1996</v>
      </c>
      <c r="T11709">
        <v>42803.41006678241</v>
      </c>
      <c r="U11709" t="s">
        <v>191</v>
      </c>
      <c r="V11709" t="s">
        <v>1996</v>
      </c>
      <c r="W11709">
        <v>42803.41006678241</v>
      </c>
    </row>
    <row r="11710" spans="3:23" x14ac:dyDescent="0.25">
      <c r="C11710" t="s">
        <v>36384</v>
      </c>
      <c r="D11710" t="s">
        <v>194</v>
      </c>
      <c r="E11710" t="s">
        <v>38465</v>
      </c>
      <c r="F11710" t="s">
        <v>38466</v>
      </c>
      <c r="G11710" t="s">
        <v>38467</v>
      </c>
      <c r="H11710" t="s">
        <v>314</v>
      </c>
      <c r="I11710" s="10" t="s">
        <v>22577</v>
      </c>
      <c r="J11710" t="s">
        <v>306</v>
      </c>
      <c r="K11710" t="s">
        <v>11095</v>
      </c>
      <c r="L11710" t="s">
        <v>5139</v>
      </c>
      <c r="M11710" t="s">
        <v>8038</v>
      </c>
      <c r="O11710" t="s">
        <v>194</v>
      </c>
      <c r="P11710" t="s">
        <v>289</v>
      </c>
      <c r="Q11710" t="s">
        <v>194</v>
      </c>
      <c r="R11710" t="s">
        <v>1995</v>
      </c>
      <c r="S11710" t="s">
        <v>1996</v>
      </c>
      <c r="T11710">
        <v>42803.41006678241</v>
      </c>
      <c r="U11710" t="s">
        <v>191</v>
      </c>
      <c r="V11710" t="s">
        <v>1996</v>
      </c>
      <c r="W11710">
        <v>42803.41006678241</v>
      </c>
    </row>
    <row r="11711" spans="3:23" x14ac:dyDescent="0.25">
      <c r="C11711" t="s">
        <v>36385</v>
      </c>
      <c r="D11711" t="s">
        <v>194</v>
      </c>
      <c r="E11711" t="s">
        <v>38465</v>
      </c>
      <c r="F11711" t="s">
        <v>38466</v>
      </c>
      <c r="G11711" t="s">
        <v>38467</v>
      </c>
      <c r="H11711" t="s">
        <v>1307</v>
      </c>
      <c r="I11711" s="10" t="s">
        <v>22578</v>
      </c>
      <c r="J11711" t="s">
        <v>604</v>
      </c>
      <c r="K11711" t="s">
        <v>11146</v>
      </c>
      <c r="L11711" t="s">
        <v>5190</v>
      </c>
      <c r="M11711" t="s">
        <v>8089</v>
      </c>
      <c r="O11711" t="s">
        <v>194</v>
      </c>
      <c r="P11711" t="s">
        <v>289</v>
      </c>
      <c r="Q11711" t="s">
        <v>194</v>
      </c>
      <c r="R11711" t="s">
        <v>1995</v>
      </c>
      <c r="S11711" t="s">
        <v>1996</v>
      </c>
      <c r="T11711">
        <v>42803.41006678241</v>
      </c>
      <c r="U11711" t="s">
        <v>191</v>
      </c>
      <c r="V11711" t="s">
        <v>1996</v>
      </c>
      <c r="W11711">
        <v>42803.41006678241</v>
      </c>
    </row>
    <row r="11712" spans="3:23" x14ac:dyDescent="0.25">
      <c r="C11712" t="s">
        <v>36386</v>
      </c>
      <c r="D11712" t="s">
        <v>194</v>
      </c>
      <c r="E11712" t="s">
        <v>38465</v>
      </c>
      <c r="F11712" t="s">
        <v>38466</v>
      </c>
      <c r="G11712" t="s">
        <v>38467</v>
      </c>
      <c r="H11712" t="s">
        <v>1311</v>
      </c>
      <c r="I11712" s="10" t="s">
        <v>22579</v>
      </c>
      <c r="J11712" t="s">
        <v>588</v>
      </c>
      <c r="K11712" t="s">
        <v>11098</v>
      </c>
      <c r="L11712" t="s">
        <v>5142</v>
      </c>
      <c r="M11712" t="s">
        <v>8041</v>
      </c>
      <c r="O11712" t="s">
        <v>194</v>
      </c>
      <c r="P11712" t="s">
        <v>289</v>
      </c>
      <c r="Q11712" t="s">
        <v>194</v>
      </c>
      <c r="R11712" t="s">
        <v>1995</v>
      </c>
      <c r="S11712" t="s">
        <v>1996</v>
      </c>
      <c r="T11712">
        <v>42803.41006678241</v>
      </c>
      <c r="U11712" t="s">
        <v>191</v>
      </c>
      <c r="V11712" t="s">
        <v>1996</v>
      </c>
      <c r="W11712">
        <v>42803.41006678241</v>
      </c>
    </row>
    <row r="11713" spans="3:23" x14ac:dyDescent="0.25">
      <c r="C11713" t="s">
        <v>36387</v>
      </c>
      <c r="D11713" t="s">
        <v>194</v>
      </c>
      <c r="E11713" t="s">
        <v>38465</v>
      </c>
      <c r="F11713" t="s">
        <v>38466</v>
      </c>
      <c r="G11713" t="s">
        <v>38467</v>
      </c>
      <c r="H11713" t="s">
        <v>1297</v>
      </c>
      <c r="I11713" s="10" t="s">
        <v>22580</v>
      </c>
      <c r="J11713" t="s">
        <v>309</v>
      </c>
      <c r="K11713" t="s">
        <v>11124</v>
      </c>
      <c r="L11713" t="s">
        <v>5168</v>
      </c>
      <c r="M11713" t="s">
        <v>8067</v>
      </c>
      <c r="O11713" t="s">
        <v>194</v>
      </c>
      <c r="P11713" t="s">
        <v>289</v>
      </c>
      <c r="Q11713" t="s">
        <v>194</v>
      </c>
      <c r="R11713" t="s">
        <v>1995</v>
      </c>
      <c r="S11713" t="s">
        <v>1996</v>
      </c>
      <c r="T11713">
        <v>42803.41006678241</v>
      </c>
      <c r="U11713" t="s">
        <v>191</v>
      </c>
      <c r="V11713" t="s">
        <v>1996</v>
      </c>
      <c r="W11713">
        <v>42803.41006678241</v>
      </c>
    </row>
    <row r="11714" spans="3:23" x14ac:dyDescent="0.25">
      <c r="C11714" t="s">
        <v>36388</v>
      </c>
      <c r="D11714" t="s">
        <v>194</v>
      </c>
      <c r="E11714" t="s">
        <v>38465</v>
      </c>
      <c r="F11714" t="s">
        <v>38466</v>
      </c>
      <c r="G11714" t="s">
        <v>38467</v>
      </c>
      <c r="H11714" t="s">
        <v>1294</v>
      </c>
      <c r="I11714" s="10" t="s">
        <v>22581</v>
      </c>
      <c r="J11714" t="s">
        <v>308</v>
      </c>
      <c r="K11714" t="s">
        <v>11124</v>
      </c>
      <c r="L11714" t="s">
        <v>5168</v>
      </c>
      <c r="M11714" t="s">
        <v>8067</v>
      </c>
      <c r="O11714" t="s">
        <v>194</v>
      </c>
      <c r="P11714" t="s">
        <v>289</v>
      </c>
      <c r="Q11714" t="s">
        <v>194</v>
      </c>
      <c r="R11714" t="s">
        <v>1995</v>
      </c>
      <c r="S11714" t="s">
        <v>1996</v>
      </c>
      <c r="T11714">
        <v>42803.41006678241</v>
      </c>
      <c r="U11714" t="s">
        <v>191</v>
      </c>
      <c r="V11714" t="s">
        <v>1996</v>
      </c>
      <c r="W11714">
        <v>42803.41006678241</v>
      </c>
    </row>
    <row r="11715" spans="3:23" x14ac:dyDescent="0.25">
      <c r="C11715" t="s">
        <v>36389</v>
      </c>
      <c r="D11715" t="s">
        <v>194</v>
      </c>
      <c r="E11715" t="s">
        <v>38465</v>
      </c>
      <c r="F11715" t="s">
        <v>38466</v>
      </c>
      <c r="G11715" t="s">
        <v>38467</v>
      </c>
      <c r="H11715" t="s">
        <v>1295</v>
      </c>
      <c r="I11715" s="10" t="s">
        <v>22582</v>
      </c>
      <c r="J11715" t="s">
        <v>306</v>
      </c>
      <c r="K11715" t="s">
        <v>11124</v>
      </c>
      <c r="L11715" t="s">
        <v>5168</v>
      </c>
      <c r="M11715" t="s">
        <v>8067</v>
      </c>
      <c r="O11715" t="s">
        <v>194</v>
      </c>
      <c r="P11715" t="s">
        <v>289</v>
      </c>
      <c r="Q11715" t="s">
        <v>194</v>
      </c>
      <c r="R11715" t="s">
        <v>1995</v>
      </c>
      <c r="S11715" t="s">
        <v>1996</v>
      </c>
      <c r="T11715">
        <v>42803.41006678241</v>
      </c>
      <c r="U11715" t="s">
        <v>191</v>
      </c>
      <c r="V11715" t="s">
        <v>1996</v>
      </c>
      <c r="W11715">
        <v>42803.41006678241</v>
      </c>
    </row>
    <row r="11716" spans="3:23" x14ac:dyDescent="0.25">
      <c r="C11716" t="s">
        <v>36390</v>
      </c>
      <c r="D11716" t="s">
        <v>194</v>
      </c>
      <c r="E11716" t="s">
        <v>38465</v>
      </c>
      <c r="F11716" t="s">
        <v>38466</v>
      </c>
      <c r="G11716" t="s">
        <v>38467</v>
      </c>
      <c r="H11716" t="s">
        <v>1322</v>
      </c>
      <c r="I11716" s="10" t="s">
        <v>22583</v>
      </c>
      <c r="J11716" t="s">
        <v>872</v>
      </c>
      <c r="K11716" t="s">
        <v>11088</v>
      </c>
      <c r="L11716" t="s">
        <v>5132</v>
      </c>
      <c r="M11716" t="s">
        <v>8031</v>
      </c>
      <c r="O11716" t="s">
        <v>194</v>
      </c>
      <c r="P11716" t="s">
        <v>289</v>
      </c>
      <c r="Q11716" t="s">
        <v>194</v>
      </c>
      <c r="R11716" t="s">
        <v>1995</v>
      </c>
      <c r="S11716" t="s">
        <v>1996</v>
      </c>
      <c r="T11716">
        <v>42803.41006678241</v>
      </c>
      <c r="U11716" t="s">
        <v>191</v>
      </c>
      <c r="V11716" t="s">
        <v>1996</v>
      </c>
      <c r="W11716">
        <v>42803.41006678241</v>
      </c>
    </row>
    <row r="11717" spans="3:23" x14ac:dyDescent="0.25">
      <c r="C11717" t="s">
        <v>36391</v>
      </c>
      <c r="D11717" t="s">
        <v>194</v>
      </c>
      <c r="E11717" t="s">
        <v>38465</v>
      </c>
      <c r="F11717" t="s">
        <v>38466</v>
      </c>
      <c r="G11717" t="s">
        <v>38467</v>
      </c>
      <c r="H11717" t="s">
        <v>1284</v>
      </c>
      <c r="I11717" s="10" t="s">
        <v>22584</v>
      </c>
      <c r="J11717" t="s">
        <v>589</v>
      </c>
      <c r="K11717" t="s">
        <v>11129</v>
      </c>
      <c r="L11717" t="s">
        <v>5173</v>
      </c>
      <c r="M11717" t="s">
        <v>8072</v>
      </c>
      <c r="O11717" t="s">
        <v>194</v>
      </c>
      <c r="P11717" t="s">
        <v>289</v>
      </c>
      <c r="Q11717" t="s">
        <v>194</v>
      </c>
      <c r="R11717" t="s">
        <v>1995</v>
      </c>
      <c r="S11717" t="s">
        <v>1996</v>
      </c>
      <c r="T11717">
        <v>42803.41006678241</v>
      </c>
      <c r="U11717" t="s">
        <v>191</v>
      </c>
      <c r="V11717" t="s">
        <v>1996</v>
      </c>
      <c r="W11717">
        <v>42803.41006678241</v>
      </c>
    </row>
    <row r="11718" spans="3:23" x14ac:dyDescent="0.25">
      <c r="C11718" t="s">
        <v>36392</v>
      </c>
      <c r="D11718" t="s">
        <v>194</v>
      </c>
      <c r="E11718" t="s">
        <v>38465</v>
      </c>
      <c r="F11718" t="s">
        <v>38466</v>
      </c>
      <c r="G11718" t="s">
        <v>38467</v>
      </c>
      <c r="H11718" t="s">
        <v>1310</v>
      </c>
      <c r="I11718" s="10" t="s">
        <v>22585</v>
      </c>
      <c r="J11718" t="s">
        <v>594</v>
      </c>
      <c r="K11718" t="s">
        <v>11100</v>
      </c>
      <c r="L11718" t="s">
        <v>5144</v>
      </c>
      <c r="M11718" t="s">
        <v>8043</v>
      </c>
      <c r="O11718" t="s">
        <v>194</v>
      </c>
      <c r="P11718" t="s">
        <v>289</v>
      </c>
      <c r="Q11718" t="s">
        <v>194</v>
      </c>
      <c r="R11718" t="s">
        <v>1995</v>
      </c>
      <c r="S11718" t="s">
        <v>1996</v>
      </c>
      <c r="T11718">
        <v>42803.41006678241</v>
      </c>
      <c r="U11718" t="s">
        <v>191</v>
      </c>
      <c r="V11718" t="s">
        <v>1996</v>
      </c>
      <c r="W11718">
        <v>42803.41006678241</v>
      </c>
    </row>
    <row r="11719" spans="3:23" x14ac:dyDescent="0.25">
      <c r="C11719" t="s">
        <v>36393</v>
      </c>
      <c r="D11719" t="s">
        <v>194</v>
      </c>
      <c r="E11719" t="s">
        <v>38465</v>
      </c>
      <c r="F11719" t="s">
        <v>38466</v>
      </c>
      <c r="G11719" t="s">
        <v>38467</v>
      </c>
      <c r="H11719" t="s">
        <v>1311</v>
      </c>
      <c r="I11719" s="10" t="s">
        <v>22586</v>
      </c>
      <c r="J11719" t="s">
        <v>588</v>
      </c>
      <c r="K11719" t="s">
        <v>11113</v>
      </c>
      <c r="L11719" t="s">
        <v>5157</v>
      </c>
      <c r="M11719" t="s">
        <v>8056</v>
      </c>
      <c r="O11719" t="s">
        <v>194</v>
      </c>
      <c r="P11719" t="s">
        <v>289</v>
      </c>
      <c r="Q11719" t="s">
        <v>194</v>
      </c>
      <c r="R11719" t="s">
        <v>1995</v>
      </c>
      <c r="S11719" t="s">
        <v>1996</v>
      </c>
      <c r="T11719">
        <v>42803.41006678241</v>
      </c>
      <c r="U11719" t="s">
        <v>191</v>
      </c>
      <c r="V11719" t="s">
        <v>1996</v>
      </c>
      <c r="W11719">
        <v>42803.41006678241</v>
      </c>
    </row>
    <row r="11720" spans="3:23" x14ac:dyDescent="0.25">
      <c r="C11720" t="s">
        <v>36394</v>
      </c>
      <c r="D11720" t="s">
        <v>194</v>
      </c>
      <c r="E11720" t="s">
        <v>38465</v>
      </c>
      <c r="F11720" t="s">
        <v>38466</v>
      </c>
      <c r="G11720" t="s">
        <v>38467</v>
      </c>
      <c r="H11720" t="s">
        <v>317</v>
      </c>
      <c r="I11720" s="10" t="s">
        <v>22587</v>
      </c>
      <c r="J11720" t="s">
        <v>304</v>
      </c>
      <c r="K11720" t="s">
        <v>11122</v>
      </c>
      <c r="L11720" t="s">
        <v>5166</v>
      </c>
      <c r="M11720" t="s">
        <v>8065</v>
      </c>
      <c r="O11720" t="s">
        <v>194</v>
      </c>
      <c r="P11720" t="s">
        <v>289</v>
      </c>
      <c r="Q11720" t="s">
        <v>194</v>
      </c>
      <c r="R11720" t="s">
        <v>1995</v>
      </c>
      <c r="S11720" t="s">
        <v>1996</v>
      </c>
      <c r="T11720">
        <v>42803.41006678241</v>
      </c>
      <c r="U11720" t="s">
        <v>191</v>
      </c>
      <c r="V11720" t="s">
        <v>1996</v>
      </c>
      <c r="W11720">
        <v>42803.41006678241</v>
      </c>
    </row>
    <row r="11721" spans="3:23" x14ac:dyDescent="0.25">
      <c r="C11721" t="s">
        <v>36395</v>
      </c>
      <c r="D11721" t="s">
        <v>194</v>
      </c>
      <c r="E11721" t="s">
        <v>38465</v>
      </c>
      <c r="F11721" t="s">
        <v>38466</v>
      </c>
      <c r="G11721" t="s">
        <v>38467</v>
      </c>
      <c r="H11721" t="s">
        <v>1310</v>
      </c>
      <c r="I11721" s="10" t="s">
        <v>22588</v>
      </c>
      <c r="J11721" t="s">
        <v>594</v>
      </c>
      <c r="K11721" t="s">
        <v>11086</v>
      </c>
      <c r="L11721" t="s">
        <v>5130</v>
      </c>
      <c r="M11721" t="s">
        <v>8029</v>
      </c>
      <c r="O11721" t="s">
        <v>194</v>
      </c>
      <c r="P11721" t="s">
        <v>289</v>
      </c>
      <c r="Q11721" t="s">
        <v>194</v>
      </c>
      <c r="R11721" t="s">
        <v>1995</v>
      </c>
      <c r="S11721" t="s">
        <v>1996</v>
      </c>
      <c r="T11721">
        <v>42803.41006678241</v>
      </c>
      <c r="U11721" t="s">
        <v>191</v>
      </c>
      <c r="V11721" t="s">
        <v>1996</v>
      </c>
      <c r="W11721">
        <v>42803.41006678241</v>
      </c>
    </row>
    <row r="11722" spans="3:23" x14ac:dyDescent="0.25">
      <c r="C11722" t="s">
        <v>36396</v>
      </c>
      <c r="D11722" t="s">
        <v>194</v>
      </c>
      <c r="E11722" t="s">
        <v>38465</v>
      </c>
      <c r="F11722" t="s">
        <v>38466</v>
      </c>
      <c r="G11722" t="s">
        <v>38467</v>
      </c>
      <c r="H11722" t="s">
        <v>1286</v>
      </c>
      <c r="I11722" s="10" t="s">
        <v>22589</v>
      </c>
      <c r="J11722" t="s">
        <v>582</v>
      </c>
      <c r="K11722" t="s">
        <v>11109</v>
      </c>
      <c r="L11722" t="s">
        <v>5153</v>
      </c>
      <c r="M11722" t="s">
        <v>8052</v>
      </c>
      <c r="O11722" t="s">
        <v>194</v>
      </c>
      <c r="P11722" t="s">
        <v>289</v>
      </c>
      <c r="Q11722" t="s">
        <v>194</v>
      </c>
      <c r="R11722" t="s">
        <v>1995</v>
      </c>
      <c r="S11722" t="s">
        <v>1996</v>
      </c>
      <c r="T11722">
        <v>42803.41006678241</v>
      </c>
      <c r="U11722" t="s">
        <v>191</v>
      </c>
      <c r="V11722" t="s">
        <v>1996</v>
      </c>
      <c r="W11722">
        <v>42803.41006678241</v>
      </c>
    </row>
    <row r="11723" spans="3:23" x14ac:dyDescent="0.25">
      <c r="C11723" t="s">
        <v>36397</v>
      </c>
      <c r="D11723" t="s">
        <v>194</v>
      </c>
      <c r="E11723" t="s">
        <v>38465</v>
      </c>
      <c r="F11723" t="s">
        <v>38466</v>
      </c>
      <c r="G11723" t="s">
        <v>38467</v>
      </c>
      <c r="H11723" t="s">
        <v>1294</v>
      </c>
      <c r="I11723" s="10" t="s">
        <v>22590</v>
      </c>
      <c r="J11723" t="s">
        <v>308</v>
      </c>
      <c r="K11723" t="s">
        <v>11145</v>
      </c>
      <c r="L11723" t="s">
        <v>5189</v>
      </c>
      <c r="M11723" t="s">
        <v>8088</v>
      </c>
      <c r="O11723" t="s">
        <v>194</v>
      </c>
      <c r="P11723" t="s">
        <v>289</v>
      </c>
      <c r="Q11723" t="s">
        <v>194</v>
      </c>
      <c r="R11723" t="s">
        <v>1995</v>
      </c>
      <c r="S11723" t="s">
        <v>1996</v>
      </c>
      <c r="T11723">
        <v>42803.41006678241</v>
      </c>
      <c r="U11723" t="s">
        <v>191</v>
      </c>
      <c r="V11723" t="s">
        <v>1996</v>
      </c>
      <c r="W11723">
        <v>42803.41006678241</v>
      </c>
    </row>
    <row r="11724" spans="3:23" x14ac:dyDescent="0.25">
      <c r="C11724" t="s">
        <v>36398</v>
      </c>
      <c r="D11724" t="s">
        <v>194</v>
      </c>
      <c r="E11724" t="s">
        <v>38465</v>
      </c>
      <c r="F11724" t="s">
        <v>38466</v>
      </c>
      <c r="G11724" t="s">
        <v>38467</v>
      </c>
      <c r="H11724" t="s">
        <v>1302</v>
      </c>
      <c r="I11724" s="10" t="s">
        <v>22591</v>
      </c>
      <c r="J11724" t="s">
        <v>583</v>
      </c>
      <c r="K11724" t="s">
        <v>11142</v>
      </c>
      <c r="L11724" t="s">
        <v>5186</v>
      </c>
      <c r="M11724" t="s">
        <v>8085</v>
      </c>
      <c r="O11724" t="s">
        <v>194</v>
      </c>
      <c r="P11724" t="s">
        <v>289</v>
      </c>
      <c r="Q11724" t="s">
        <v>194</v>
      </c>
      <c r="R11724" t="s">
        <v>1995</v>
      </c>
      <c r="S11724" t="s">
        <v>1996</v>
      </c>
      <c r="T11724">
        <v>42803.41006678241</v>
      </c>
      <c r="U11724" t="s">
        <v>191</v>
      </c>
      <c r="V11724" t="s">
        <v>1996</v>
      </c>
      <c r="W11724">
        <v>42803.41006678241</v>
      </c>
    </row>
    <row r="11725" spans="3:23" x14ac:dyDescent="0.25">
      <c r="C11725" t="s">
        <v>36399</v>
      </c>
      <c r="D11725" t="s">
        <v>194</v>
      </c>
      <c r="E11725" t="s">
        <v>38465</v>
      </c>
      <c r="F11725" t="s">
        <v>38466</v>
      </c>
      <c r="G11725" t="s">
        <v>38467</v>
      </c>
      <c r="H11725" t="s">
        <v>1285</v>
      </c>
      <c r="I11725" s="10" t="s">
        <v>22592</v>
      </c>
      <c r="J11725" t="s">
        <v>590</v>
      </c>
      <c r="K11725" t="s">
        <v>11107</v>
      </c>
      <c r="L11725" t="s">
        <v>5151</v>
      </c>
      <c r="M11725" t="s">
        <v>8050</v>
      </c>
      <c r="O11725" t="s">
        <v>194</v>
      </c>
      <c r="P11725" t="s">
        <v>289</v>
      </c>
      <c r="Q11725" t="s">
        <v>194</v>
      </c>
      <c r="R11725" t="s">
        <v>1995</v>
      </c>
      <c r="S11725" t="s">
        <v>1996</v>
      </c>
      <c r="T11725">
        <v>42803.41006678241</v>
      </c>
      <c r="U11725" t="s">
        <v>191</v>
      </c>
      <c r="V11725" t="s">
        <v>1996</v>
      </c>
      <c r="W11725">
        <v>42803.41006678241</v>
      </c>
    </row>
    <row r="11726" spans="3:23" x14ac:dyDescent="0.25">
      <c r="C11726" t="s">
        <v>36400</v>
      </c>
      <c r="D11726" t="s">
        <v>194</v>
      </c>
      <c r="E11726" t="s">
        <v>38465</v>
      </c>
      <c r="F11726" t="s">
        <v>38466</v>
      </c>
      <c r="G11726" t="s">
        <v>38467</v>
      </c>
      <c r="H11726" t="s">
        <v>314</v>
      </c>
      <c r="I11726" s="10" t="s">
        <v>22593</v>
      </c>
      <c r="J11726" t="s">
        <v>306</v>
      </c>
      <c r="K11726" t="s">
        <v>11153</v>
      </c>
      <c r="L11726" t="s">
        <v>5197</v>
      </c>
      <c r="M11726" t="s">
        <v>8096</v>
      </c>
      <c r="O11726" t="s">
        <v>194</v>
      </c>
      <c r="P11726" t="s">
        <v>289</v>
      </c>
      <c r="Q11726" t="s">
        <v>194</v>
      </c>
      <c r="R11726" t="s">
        <v>1995</v>
      </c>
      <c r="S11726" t="s">
        <v>1996</v>
      </c>
      <c r="T11726">
        <v>42803.41006678241</v>
      </c>
      <c r="U11726" t="s">
        <v>191</v>
      </c>
      <c r="V11726" t="s">
        <v>1996</v>
      </c>
      <c r="W11726">
        <v>42803.41006678241</v>
      </c>
    </row>
    <row r="11727" spans="3:23" x14ac:dyDescent="0.25">
      <c r="C11727" t="s">
        <v>36401</v>
      </c>
      <c r="D11727" t="s">
        <v>194</v>
      </c>
      <c r="E11727" t="s">
        <v>38465</v>
      </c>
      <c r="F11727" t="s">
        <v>38466</v>
      </c>
      <c r="G11727" t="s">
        <v>38467</v>
      </c>
      <c r="H11727" t="s">
        <v>1286</v>
      </c>
      <c r="I11727" s="10" t="s">
        <v>22594</v>
      </c>
      <c r="J11727" t="s">
        <v>582</v>
      </c>
      <c r="K11727" t="s">
        <v>11153</v>
      </c>
      <c r="L11727" t="s">
        <v>5197</v>
      </c>
      <c r="M11727" t="s">
        <v>8096</v>
      </c>
      <c r="O11727" t="s">
        <v>194</v>
      </c>
      <c r="P11727" t="s">
        <v>289</v>
      </c>
      <c r="Q11727" t="s">
        <v>194</v>
      </c>
      <c r="R11727" t="s">
        <v>1995</v>
      </c>
      <c r="S11727" t="s">
        <v>1996</v>
      </c>
      <c r="T11727">
        <v>42803.41006678241</v>
      </c>
      <c r="U11727" t="s">
        <v>191</v>
      </c>
      <c r="V11727" t="s">
        <v>1996</v>
      </c>
      <c r="W11727">
        <v>42803.41006678241</v>
      </c>
    </row>
    <row r="11728" spans="3:23" x14ac:dyDescent="0.25">
      <c r="C11728" t="s">
        <v>36402</v>
      </c>
      <c r="D11728" t="s">
        <v>194</v>
      </c>
      <c r="E11728" t="s">
        <v>38465</v>
      </c>
      <c r="F11728" t="s">
        <v>38466</v>
      </c>
      <c r="G11728" t="s">
        <v>38467</v>
      </c>
      <c r="H11728" t="s">
        <v>315</v>
      </c>
      <c r="I11728" s="10" t="s">
        <v>22595</v>
      </c>
      <c r="J11728" t="s">
        <v>309</v>
      </c>
      <c r="K11728" t="s">
        <v>11153</v>
      </c>
      <c r="L11728" t="s">
        <v>5197</v>
      </c>
      <c r="M11728" t="s">
        <v>8096</v>
      </c>
      <c r="O11728" t="s">
        <v>194</v>
      </c>
      <c r="P11728" t="s">
        <v>289</v>
      </c>
      <c r="Q11728" t="s">
        <v>194</v>
      </c>
      <c r="R11728" t="s">
        <v>1995</v>
      </c>
      <c r="S11728" t="s">
        <v>1996</v>
      </c>
      <c r="T11728">
        <v>42803.41006678241</v>
      </c>
      <c r="U11728" t="s">
        <v>191</v>
      </c>
      <c r="V11728" t="s">
        <v>1996</v>
      </c>
      <c r="W11728">
        <v>42803.41006678241</v>
      </c>
    </row>
    <row r="11729" spans="3:23" x14ac:dyDescent="0.25">
      <c r="C11729" t="s">
        <v>36403</v>
      </c>
      <c r="D11729" t="s">
        <v>194</v>
      </c>
      <c r="E11729" t="s">
        <v>38465</v>
      </c>
      <c r="F11729" t="s">
        <v>38466</v>
      </c>
      <c r="G11729" t="s">
        <v>38467</v>
      </c>
      <c r="H11729" t="s">
        <v>317</v>
      </c>
      <c r="I11729" s="10" t="s">
        <v>22596</v>
      </c>
      <c r="J11729" t="s">
        <v>304</v>
      </c>
      <c r="K11729" t="s">
        <v>11153</v>
      </c>
      <c r="L11729" t="s">
        <v>5197</v>
      </c>
      <c r="M11729" t="s">
        <v>8096</v>
      </c>
      <c r="O11729" t="s">
        <v>194</v>
      </c>
      <c r="P11729" t="s">
        <v>289</v>
      </c>
      <c r="Q11729" t="s">
        <v>194</v>
      </c>
      <c r="R11729" t="s">
        <v>1995</v>
      </c>
      <c r="S11729" t="s">
        <v>1996</v>
      </c>
      <c r="T11729">
        <v>42803.41006678241</v>
      </c>
      <c r="U11729" t="s">
        <v>191</v>
      </c>
      <c r="V11729" t="s">
        <v>1996</v>
      </c>
      <c r="W11729">
        <v>42803.41006678241</v>
      </c>
    </row>
    <row r="11730" spans="3:23" x14ac:dyDescent="0.25">
      <c r="C11730" t="s">
        <v>36404</v>
      </c>
      <c r="D11730" t="s">
        <v>194</v>
      </c>
      <c r="E11730" t="s">
        <v>38465</v>
      </c>
      <c r="F11730" t="s">
        <v>38466</v>
      </c>
      <c r="G11730" t="s">
        <v>38467</v>
      </c>
      <c r="H11730" t="s">
        <v>1286</v>
      </c>
      <c r="I11730" s="10" t="s">
        <v>22597</v>
      </c>
      <c r="J11730" t="s">
        <v>582</v>
      </c>
      <c r="K11730" t="s">
        <v>11133</v>
      </c>
      <c r="L11730" t="s">
        <v>5177</v>
      </c>
      <c r="M11730" t="s">
        <v>8076</v>
      </c>
      <c r="O11730" t="s">
        <v>194</v>
      </c>
      <c r="P11730" t="s">
        <v>289</v>
      </c>
      <c r="Q11730" t="s">
        <v>194</v>
      </c>
      <c r="R11730" t="s">
        <v>1995</v>
      </c>
      <c r="S11730" t="s">
        <v>1996</v>
      </c>
      <c r="T11730">
        <v>42803.41006678241</v>
      </c>
      <c r="U11730" t="s">
        <v>191</v>
      </c>
      <c r="V11730" t="s">
        <v>1996</v>
      </c>
      <c r="W11730">
        <v>42803.41006678241</v>
      </c>
    </row>
    <row r="11731" spans="3:23" x14ac:dyDescent="0.25">
      <c r="C11731" t="s">
        <v>36405</v>
      </c>
      <c r="D11731" t="s">
        <v>194</v>
      </c>
      <c r="E11731" t="s">
        <v>38465</v>
      </c>
      <c r="F11731" t="s">
        <v>38466</v>
      </c>
      <c r="G11731" t="s">
        <v>38467</v>
      </c>
      <c r="H11731" t="s">
        <v>313</v>
      </c>
      <c r="I11731" s="10" t="s">
        <v>22598</v>
      </c>
      <c r="J11731" t="s">
        <v>305</v>
      </c>
      <c r="K11731" t="s">
        <v>11133</v>
      </c>
      <c r="L11731" t="s">
        <v>5177</v>
      </c>
      <c r="M11731" t="s">
        <v>8076</v>
      </c>
      <c r="O11731" t="s">
        <v>194</v>
      </c>
      <c r="P11731" t="s">
        <v>289</v>
      </c>
      <c r="Q11731" t="s">
        <v>194</v>
      </c>
      <c r="R11731" t="s">
        <v>1995</v>
      </c>
      <c r="S11731" t="s">
        <v>1996</v>
      </c>
      <c r="T11731">
        <v>42803.41006678241</v>
      </c>
      <c r="U11731" t="s">
        <v>191</v>
      </c>
      <c r="V11731" t="s">
        <v>1996</v>
      </c>
      <c r="W11731">
        <v>42803.41006678241</v>
      </c>
    </row>
    <row r="11732" spans="3:23" x14ac:dyDescent="0.25">
      <c r="C11732" t="s">
        <v>36406</v>
      </c>
      <c r="D11732" t="s">
        <v>194</v>
      </c>
      <c r="E11732" t="s">
        <v>38465</v>
      </c>
      <c r="F11732" t="s">
        <v>38466</v>
      </c>
      <c r="G11732" t="s">
        <v>38467</v>
      </c>
      <c r="H11732" t="s">
        <v>1286</v>
      </c>
      <c r="I11732" s="10" t="s">
        <v>22599</v>
      </c>
      <c r="J11732" t="s">
        <v>582</v>
      </c>
      <c r="K11732" t="s">
        <v>11154</v>
      </c>
      <c r="L11732" t="s">
        <v>5198</v>
      </c>
      <c r="M11732" t="s">
        <v>8097</v>
      </c>
      <c r="O11732" t="s">
        <v>194</v>
      </c>
      <c r="P11732" t="s">
        <v>289</v>
      </c>
      <c r="Q11732" t="s">
        <v>194</v>
      </c>
      <c r="R11732" t="s">
        <v>1995</v>
      </c>
      <c r="S11732" t="s">
        <v>1996</v>
      </c>
      <c r="T11732">
        <v>42803.41006678241</v>
      </c>
      <c r="U11732" t="s">
        <v>191</v>
      </c>
      <c r="V11732" t="s">
        <v>1996</v>
      </c>
      <c r="W11732">
        <v>42803.41006678241</v>
      </c>
    </row>
    <row r="11733" spans="3:23" x14ac:dyDescent="0.25">
      <c r="C11733" t="s">
        <v>36407</v>
      </c>
      <c r="D11733" t="s">
        <v>194</v>
      </c>
      <c r="E11733" t="s">
        <v>38465</v>
      </c>
      <c r="F11733" t="s">
        <v>38466</v>
      </c>
      <c r="G11733" t="s">
        <v>38467</v>
      </c>
      <c r="H11733" t="s">
        <v>315</v>
      </c>
      <c r="I11733" s="10" t="s">
        <v>22600</v>
      </c>
      <c r="J11733" t="s">
        <v>309</v>
      </c>
      <c r="K11733" t="s">
        <v>11154</v>
      </c>
      <c r="L11733" t="s">
        <v>5198</v>
      </c>
      <c r="M11733" t="s">
        <v>8097</v>
      </c>
      <c r="O11733" t="s">
        <v>194</v>
      </c>
      <c r="P11733" t="s">
        <v>289</v>
      </c>
      <c r="Q11733" t="s">
        <v>194</v>
      </c>
      <c r="R11733" t="s">
        <v>1995</v>
      </c>
      <c r="S11733" t="s">
        <v>1996</v>
      </c>
      <c r="T11733">
        <v>42803.41006678241</v>
      </c>
      <c r="U11733" t="s">
        <v>191</v>
      </c>
      <c r="V11733" t="s">
        <v>1996</v>
      </c>
      <c r="W11733">
        <v>42803.41006678241</v>
      </c>
    </row>
    <row r="11734" spans="3:23" x14ac:dyDescent="0.25">
      <c r="C11734" t="s">
        <v>36408</v>
      </c>
      <c r="D11734" t="s">
        <v>194</v>
      </c>
      <c r="E11734" t="s">
        <v>38465</v>
      </c>
      <c r="F11734" t="s">
        <v>38466</v>
      </c>
      <c r="G11734" t="s">
        <v>38467</v>
      </c>
      <c r="H11734" t="s">
        <v>1287</v>
      </c>
      <c r="I11734" s="10" t="s">
        <v>22601</v>
      </c>
      <c r="J11734" t="s">
        <v>586</v>
      </c>
      <c r="K11734" t="s">
        <v>11154</v>
      </c>
      <c r="L11734" t="s">
        <v>5198</v>
      </c>
      <c r="M11734" t="s">
        <v>8097</v>
      </c>
      <c r="O11734" t="s">
        <v>194</v>
      </c>
      <c r="P11734" t="s">
        <v>289</v>
      </c>
      <c r="Q11734" t="s">
        <v>194</v>
      </c>
      <c r="R11734" t="s">
        <v>1995</v>
      </c>
      <c r="S11734" t="s">
        <v>1996</v>
      </c>
      <c r="T11734">
        <v>42803.41006678241</v>
      </c>
      <c r="U11734" t="s">
        <v>191</v>
      </c>
      <c r="V11734" t="s">
        <v>1996</v>
      </c>
      <c r="W11734">
        <v>42803.41006678241</v>
      </c>
    </row>
    <row r="11735" spans="3:23" x14ac:dyDescent="0.25">
      <c r="C11735" t="s">
        <v>36409</v>
      </c>
      <c r="D11735" t="s">
        <v>194</v>
      </c>
      <c r="E11735" t="s">
        <v>38465</v>
      </c>
      <c r="F11735" t="s">
        <v>38466</v>
      </c>
      <c r="G11735" t="s">
        <v>38467</v>
      </c>
      <c r="H11735" t="s">
        <v>311</v>
      </c>
      <c r="I11735" s="10" t="s">
        <v>22602</v>
      </c>
      <c r="J11735" t="s">
        <v>308</v>
      </c>
      <c r="K11735" t="s">
        <v>11154</v>
      </c>
      <c r="L11735" t="s">
        <v>5198</v>
      </c>
      <c r="M11735" t="s">
        <v>8097</v>
      </c>
      <c r="O11735" t="s">
        <v>194</v>
      </c>
      <c r="P11735" t="s">
        <v>289</v>
      </c>
      <c r="Q11735" t="s">
        <v>194</v>
      </c>
      <c r="R11735" t="s">
        <v>1995</v>
      </c>
      <c r="S11735" t="s">
        <v>1996</v>
      </c>
      <c r="T11735">
        <v>42803.41006678241</v>
      </c>
      <c r="U11735" t="s">
        <v>191</v>
      </c>
      <c r="V11735" t="s">
        <v>1996</v>
      </c>
      <c r="W11735">
        <v>42803.41006678241</v>
      </c>
    </row>
    <row r="11736" spans="3:23" x14ac:dyDescent="0.25">
      <c r="C11736" t="s">
        <v>36410</v>
      </c>
      <c r="D11736" t="s">
        <v>194</v>
      </c>
      <c r="E11736" t="s">
        <v>38465</v>
      </c>
      <c r="F11736" t="s">
        <v>38466</v>
      </c>
      <c r="G11736" t="s">
        <v>38467</v>
      </c>
      <c r="H11736" t="s">
        <v>1286</v>
      </c>
      <c r="I11736" s="10" t="s">
        <v>22603</v>
      </c>
      <c r="J11736" t="s">
        <v>582</v>
      </c>
      <c r="K11736" t="s">
        <v>11150</v>
      </c>
      <c r="L11736" t="s">
        <v>5194</v>
      </c>
      <c r="M11736" t="s">
        <v>8093</v>
      </c>
      <c r="O11736" t="s">
        <v>194</v>
      </c>
      <c r="P11736" t="s">
        <v>289</v>
      </c>
      <c r="Q11736" t="s">
        <v>194</v>
      </c>
      <c r="R11736" t="s">
        <v>1995</v>
      </c>
      <c r="S11736" t="s">
        <v>1996</v>
      </c>
      <c r="T11736">
        <v>42803.41006678241</v>
      </c>
      <c r="U11736" t="s">
        <v>191</v>
      </c>
      <c r="V11736" t="s">
        <v>1996</v>
      </c>
      <c r="W11736">
        <v>42803.41006678241</v>
      </c>
    </row>
    <row r="11737" spans="3:23" x14ac:dyDescent="0.25">
      <c r="C11737" t="s">
        <v>36411</v>
      </c>
      <c r="D11737" t="s">
        <v>194</v>
      </c>
      <c r="E11737" t="s">
        <v>38465</v>
      </c>
      <c r="F11737" t="s">
        <v>38466</v>
      </c>
      <c r="G11737" t="s">
        <v>38467</v>
      </c>
      <c r="H11737" t="s">
        <v>317</v>
      </c>
      <c r="I11737" s="10" t="s">
        <v>22604</v>
      </c>
      <c r="J11737" t="s">
        <v>304</v>
      </c>
      <c r="K11737" t="s">
        <v>11155</v>
      </c>
      <c r="L11737" t="s">
        <v>5199</v>
      </c>
      <c r="M11737" t="s">
        <v>8098</v>
      </c>
      <c r="O11737" t="s">
        <v>194</v>
      </c>
      <c r="P11737" t="s">
        <v>289</v>
      </c>
      <c r="Q11737" t="s">
        <v>194</v>
      </c>
      <c r="R11737" t="s">
        <v>1995</v>
      </c>
      <c r="S11737" t="s">
        <v>1996</v>
      </c>
      <c r="T11737">
        <v>42803.41006678241</v>
      </c>
      <c r="U11737" t="s">
        <v>191</v>
      </c>
      <c r="V11737" t="s">
        <v>1996</v>
      </c>
      <c r="W11737">
        <v>42803.41006678241</v>
      </c>
    </row>
    <row r="11738" spans="3:23" x14ac:dyDescent="0.25">
      <c r="C11738" t="s">
        <v>36412</v>
      </c>
      <c r="D11738" t="s">
        <v>194</v>
      </c>
      <c r="E11738" t="s">
        <v>38465</v>
      </c>
      <c r="F11738" t="s">
        <v>38466</v>
      </c>
      <c r="G11738" t="s">
        <v>38467</v>
      </c>
      <c r="H11738" t="s">
        <v>313</v>
      </c>
      <c r="I11738" s="10" t="s">
        <v>22605</v>
      </c>
      <c r="J11738" t="s">
        <v>305</v>
      </c>
      <c r="K11738" t="s">
        <v>11155</v>
      </c>
      <c r="L11738" t="s">
        <v>5199</v>
      </c>
      <c r="M11738" t="s">
        <v>8098</v>
      </c>
      <c r="O11738" t="s">
        <v>194</v>
      </c>
      <c r="P11738" t="s">
        <v>289</v>
      </c>
      <c r="Q11738" t="s">
        <v>194</v>
      </c>
      <c r="R11738" t="s">
        <v>1995</v>
      </c>
      <c r="S11738" t="s">
        <v>1996</v>
      </c>
      <c r="T11738">
        <v>42803.41006678241</v>
      </c>
      <c r="U11738" t="s">
        <v>191</v>
      </c>
      <c r="V11738" t="s">
        <v>1996</v>
      </c>
      <c r="W11738">
        <v>42803.41006678241</v>
      </c>
    </row>
    <row r="11739" spans="3:23" x14ac:dyDescent="0.25">
      <c r="C11739" t="s">
        <v>36413</v>
      </c>
      <c r="D11739" t="s">
        <v>194</v>
      </c>
      <c r="E11739" t="s">
        <v>38465</v>
      </c>
      <c r="F11739" t="s">
        <v>38466</v>
      </c>
      <c r="G11739" t="s">
        <v>38467</v>
      </c>
      <c r="H11739" t="s">
        <v>311</v>
      </c>
      <c r="I11739" s="10" t="s">
        <v>22606</v>
      </c>
      <c r="J11739" t="s">
        <v>308</v>
      </c>
      <c r="K11739" t="s">
        <v>11155</v>
      </c>
      <c r="L11739" t="s">
        <v>5199</v>
      </c>
      <c r="M11739" t="s">
        <v>8098</v>
      </c>
      <c r="O11739" t="s">
        <v>194</v>
      </c>
      <c r="P11739" t="s">
        <v>289</v>
      </c>
      <c r="Q11739" t="s">
        <v>194</v>
      </c>
      <c r="R11739" t="s">
        <v>1995</v>
      </c>
      <c r="S11739" t="s">
        <v>1996</v>
      </c>
      <c r="T11739">
        <v>42803.41006678241</v>
      </c>
      <c r="U11739" t="s">
        <v>191</v>
      </c>
      <c r="V11739" t="s">
        <v>1996</v>
      </c>
      <c r="W11739">
        <v>42803.41006678241</v>
      </c>
    </row>
    <row r="11740" spans="3:23" x14ac:dyDescent="0.25">
      <c r="C11740" t="s">
        <v>36414</v>
      </c>
      <c r="D11740" t="s">
        <v>194</v>
      </c>
      <c r="E11740" t="s">
        <v>38465</v>
      </c>
      <c r="F11740" t="s">
        <v>38466</v>
      </c>
      <c r="G11740" t="s">
        <v>38467</v>
      </c>
      <c r="H11740" t="s">
        <v>1285</v>
      </c>
      <c r="I11740" s="10" t="s">
        <v>22607</v>
      </c>
      <c r="J11740" t="s">
        <v>590</v>
      </c>
      <c r="K11740" t="s">
        <v>11155</v>
      </c>
      <c r="L11740" t="s">
        <v>5199</v>
      </c>
      <c r="M11740" t="s">
        <v>8098</v>
      </c>
      <c r="O11740" t="s">
        <v>194</v>
      </c>
      <c r="P11740" t="s">
        <v>289</v>
      </c>
      <c r="Q11740" t="s">
        <v>194</v>
      </c>
      <c r="R11740" t="s">
        <v>1995</v>
      </c>
      <c r="S11740" t="s">
        <v>1996</v>
      </c>
      <c r="T11740">
        <v>42803.41006678241</v>
      </c>
      <c r="U11740" t="s">
        <v>191</v>
      </c>
      <c r="V11740" t="s">
        <v>1996</v>
      </c>
      <c r="W11740">
        <v>42803.41006678241</v>
      </c>
    </row>
    <row r="11741" spans="3:23" x14ac:dyDescent="0.25">
      <c r="C11741" t="s">
        <v>36415</v>
      </c>
      <c r="D11741" t="s">
        <v>194</v>
      </c>
      <c r="E11741" t="s">
        <v>38465</v>
      </c>
      <c r="F11741" t="s">
        <v>38466</v>
      </c>
      <c r="G11741" t="s">
        <v>38467</v>
      </c>
      <c r="H11741" t="s">
        <v>315</v>
      </c>
      <c r="I11741" s="10" t="s">
        <v>22608</v>
      </c>
      <c r="J11741" t="s">
        <v>309</v>
      </c>
      <c r="K11741" t="s">
        <v>11155</v>
      </c>
      <c r="L11741" t="s">
        <v>5199</v>
      </c>
      <c r="M11741" t="s">
        <v>8098</v>
      </c>
      <c r="O11741" t="s">
        <v>194</v>
      </c>
      <c r="P11741" t="s">
        <v>289</v>
      </c>
      <c r="Q11741" t="s">
        <v>194</v>
      </c>
      <c r="R11741" t="s">
        <v>1995</v>
      </c>
      <c r="S11741" t="s">
        <v>1996</v>
      </c>
      <c r="T11741">
        <v>42803.41006678241</v>
      </c>
      <c r="U11741" t="s">
        <v>191</v>
      </c>
      <c r="V11741" t="s">
        <v>1996</v>
      </c>
      <c r="W11741">
        <v>42803.41006678241</v>
      </c>
    </row>
    <row r="11742" spans="3:23" x14ac:dyDescent="0.25">
      <c r="C11742" t="s">
        <v>36416</v>
      </c>
      <c r="D11742" t="s">
        <v>194</v>
      </c>
      <c r="E11742" t="s">
        <v>38465</v>
      </c>
      <c r="F11742" t="s">
        <v>38466</v>
      </c>
      <c r="G11742" t="s">
        <v>38467</v>
      </c>
      <c r="H11742" t="s">
        <v>316</v>
      </c>
      <c r="I11742" s="10" t="s">
        <v>22609</v>
      </c>
      <c r="J11742" t="s">
        <v>302</v>
      </c>
      <c r="K11742" t="s">
        <v>11155</v>
      </c>
      <c r="L11742" t="s">
        <v>5199</v>
      </c>
      <c r="M11742" t="s">
        <v>8098</v>
      </c>
      <c r="O11742" t="s">
        <v>194</v>
      </c>
      <c r="P11742" t="s">
        <v>289</v>
      </c>
      <c r="Q11742" t="s">
        <v>194</v>
      </c>
      <c r="R11742" t="s">
        <v>1995</v>
      </c>
      <c r="S11742" t="s">
        <v>1996</v>
      </c>
      <c r="T11742">
        <v>42803.41006678241</v>
      </c>
      <c r="U11742" t="s">
        <v>191</v>
      </c>
      <c r="V11742" t="s">
        <v>1996</v>
      </c>
      <c r="W11742">
        <v>42803.41006678241</v>
      </c>
    </row>
    <row r="11743" spans="3:23" x14ac:dyDescent="0.25">
      <c r="C11743" t="s">
        <v>36417</v>
      </c>
      <c r="D11743" t="s">
        <v>194</v>
      </c>
      <c r="E11743" t="s">
        <v>38465</v>
      </c>
      <c r="F11743" t="s">
        <v>38466</v>
      </c>
      <c r="G11743" t="s">
        <v>38467</v>
      </c>
      <c r="H11743" t="s">
        <v>1302</v>
      </c>
      <c r="I11743" s="10" t="s">
        <v>22610</v>
      </c>
      <c r="J11743" t="s">
        <v>583</v>
      </c>
      <c r="K11743" t="s">
        <v>11080</v>
      </c>
      <c r="L11743" t="s">
        <v>5124</v>
      </c>
      <c r="M11743" t="s">
        <v>8023</v>
      </c>
      <c r="O11743" t="s">
        <v>194</v>
      </c>
      <c r="P11743" t="s">
        <v>289</v>
      </c>
      <c r="Q11743" t="s">
        <v>194</v>
      </c>
      <c r="R11743" t="s">
        <v>1995</v>
      </c>
      <c r="S11743" t="s">
        <v>1996</v>
      </c>
      <c r="T11743">
        <v>42803.41006678241</v>
      </c>
      <c r="U11743" t="s">
        <v>191</v>
      </c>
      <c r="V11743" t="s">
        <v>1996</v>
      </c>
      <c r="W11743">
        <v>42803.41006678241</v>
      </c>
    </row>
    <row r="11744" spans="3:23" x14ac:dyDescent="0.25">
      <c r="C11744" t="s">
        <v>36418</v>
      </c>
      <c r="D11744" t="s">
        <v>194</v>
      </c>
      <c r="E11744" t="s">
        <v>38465</v>
      </c>
      <c r="F11744" t="s">
        <v>38466</v>
      </c>
      <c r="G11744" t="s">
        <v>38467</v>
      </c>
      <c r="H11744" t="s">
        <v>1304</v>
      </c>
      <c r="I11744" s="10" t="s">
        <v>22611</v>
      </c>
      <c r="J11744" t="s">
        <v>596</v>
      </c>
      <c r="K11744" t="s">
        <v>11080</v>
      </c>
      <c r="L11744" t="s">
        <v>5124</v>
      </c>
      <c r="M11744" t="s">
        <v>8023</v>
      </c>
      <c r="O11744" t="s">
        <v>194</v>
      </c>
      <c r="P11744" t="s">
        <v>289</v>
      </c>
      <c r="Q11744" t="s">
        <v>194</v>
      </c>
      <c r="R11744" t="s">
        <v>1995</v>
      </c>
      <c r="S11744" t="s">
        <v>1996</v>
      </c>
      <c r="T11744">
        <v>42803.41006678241</v>
      </c>
      <c r="U11744" t="s">
        <v>191</v>
      </c>
      <c r="V11744" t="s">
        <v>1996</v>
      </c>
      <c r="W11744">
        <v>42803.41006678241</v>
      </c>
    </row>
    <row r="11745" spans="3:23" x14ac:dyDescent="0.25">
      <c r="C11745" t="s">
        <v>36419</v>
      </c>
      <c r="D11745" t="s">
        <v>194</v>
      </c>
      <c r="E11745" t="s">
        <v>38465</v>
      </c>
      <c r="F11745" t="s">
        <v>38466</v>
      </c>
      <c r="G11745" t="s">
        <v>38467</v>
      </c>
      <c r="H11745" t="s">
        <v>1307</v>
      </c>
      <c r="I11745" s="10" t="s">
        <v>22612</v>
      </c>
      <c r="J11745" t="s">
        <v>604</v>
      </c>
      <c r="K11745" t="s">
        <v>11080</v>
      </c>
      <c r="L11745" t="s">
        <v>5124</v>
      </c>
      <c r="M11745" t="s">
        <v>8023</v>
      </c>
      <c r="O11745" t="s">
        <v>194</v>
      </c>
      <c r="P11745" t="s">
        <v>289</v>
      </c>
      <c r="Q11745" t="s">
        <v>194</v>
      </c>
      <c r="R11745" t="s">
        <v>1995</v>
      </c>
      <c r="S11745" t="s">
        <v>1996</v>
      </c>
      <c r="T11745">
        <v>42803.41006678241</v>
      </c>
      <c r="U11745" t="s">
        <v>191</v>
      </c>
      <c r="V11745" t="s">
        <v>1996</v>
      </c>
      <c r="W11745">
        <v>42803.41006678241</v>
      </c>
    </row>
    <row r="11746" spans="3:23" x14ac:dyDescent="0.25">
      <c r="C11746" t="s">
        <v>36420</v>
      </c>
      <c r="D11746" t="s">
        <v>194</v>
      </c>
      <c r="E11746" t="s">
        <v>38465</v>
      </c>
      <c r="F11746" t="s">
        <v>38466</v>
      </c>
      <c r="G11746" t="s">
        <v>38467</v>
      </c>
      <c r="H11746" t="s">
        <v>1300</v>
      </c>
      <c r="I11746" s="10" t="s">
        <v>22613</v>
      </c>
      <c r="J11746" t="s">
        <v>585</v>
      </c>
      <c r="K11746" t="s">
        <v>11080</v>
      </c>
      <c r="L11746" t="s">
        <v>5124</v>
      </c>
      <c r="M11746" t="s">
        <v>8023</v>
      </c>
      <c r="O11746" t="s">
        <v>194</v>
      </c>
      <c r="P11746" t="s">
        <v>289</v>
      </c>
      <c r="Q11746" t="s">
        <v>194</v>
      </c>
      <c r="R11746" t="s">
        <v>1995</v>
      </c>
      <c r="S11746" t="s">
        <v>1996</v>
      </c>
      <c r="T11746">
        <v>42803.41006678241</v>
      </c>
      <c r="U11746" t="s">
        <v>191</v>
      </c>
      <c r="V11746" t="s">
        <v>1996</v>
      </c>
      <c r="W11746">
        <v>42803.41006678241</v>
      </c>
    </row>
    <row r="11747" spans="3:23" x14ac:dyDescent="0.25">
      <c r="C11747" t="s">
        <v>36421</v>
      </c>
      <c r="D11747" t="s">
        <v>194</v>
      </c>
      <c r="E11747" t="s">
        <v>38465</v>
      </c>
      <c r="F11747" t="s">
        <v>38466</v>
      </c>
      <c r="G11747" t="s">
        <v>38467</v>
      </c>
      <c r="H11747" t="s">
        <v>1308</v>
      </c>
      <c r="I11747" s="10" t="s">
        <v>22614</v>
      </c>
      <c r="J11747" t="s">
        <v>610</v>
      </c>
      <c r="K11747" t="s">
        <v>11080</v>
      </c>
      <c r="L11747" t="s">
        <v>5124</v>
      </c>
      <c r="M11747" t="s">
        <v>8023</v>
      </c>
      <c r="O11747" t="s">
        <v>194</v>
      </c>
      <c r="P11747" t="s">
        <v>289</v>
      </c>
      <c r="Q11747" t="s">
        <v>194</v>
      </c>
      <c r="R11747" t="s">
        <v>1995</v>
      </c>
      <c r="S11747" t="s">
        <v>1996</v>
      </c>
      <c r="T11747">
        <v>42803.41006678241</v>
      </c>
      <c r="U11747" t="s">
        <v>191</v>
      </c>
      <c r="V11747" t="s">
        <v>1996</v>
      </c>
      <c r="W11747">
        <v>42803.41006678241</v>
      </c>
    </row>
    <row r="11748" spans="3:23" x14ac:dyDescent="0.25">
      <c r="C11748" t="s">
        <v>36422</v>
      </c>
      <c r="D11748" t="s">
        <v>194</v>
      </c>
      <c r="E11748" t="s">
        <v>38465</v>
      </c>
      <c r="F11748" t="s">
        <v>38466</v>
      </c>
      <c r="G11748" t="s">
        <v>38467</v>
      </c>
      <c r="H11748" t="s">
        <v>1293</v>
      </c>
      <c r="I11748" s="10" t="s">
        <v>22615</v>
      </c>
      <c r="J11748" t="s">
        <v>584</v>
      </c>
      <c r="K11748" t="s">
        <v>11156</v>
      </c>
      <c r="L11748" t="s">
        <v>5200</v>
      </c>
      <c r="M11748" t="s">
        <v>8099</v>
      </c>
      <c r="O11748" t="s">
        <v>194</v>
      </c>
      <c r="P11748" t="s">
        <v>289</v>
      </c>
      <c r="Q11748" t="s">
        <v>194</v>
      </c>
      <c r="R11748" t="s">
        <v>1995</v>
      </c>
      <c r="S11748" t="s">
        <v>1996</v>
      </c>
      <c r="T11748">
        <v>42803.41006678241</v>
      </c>
      <c r="U11748" t="s">
        <v>191</v>
      </c>
      <c r="V11748" t="s">
        <v>1996</v>
      </c>
      <c r="W11748">
        <v>42803.41006678241</v>
      </c>
    </row>
    <row r="11749" spans="3:23" x14ac:dyDescent="0.25">
      <c r="C11749" t="s">
        <v>36423</v>
      </c>
      <c r="D11749" t="s">
        <v>194</v>
      </c>
      <c r="E11749" t="s">
        <v>38465</v>
      </c>
      <c r="F11749" t="s">
        <v>38466</v>
      </c>
      <c r="G11749" t="s">
        <v>38467</v>
      </c>
      <c r="H11749" t="s">
        <v>312</v>
      </c>
      <c r="I11749" s="10" t="s">
        <v>22616</v>
      </c>
      <c r="J11749" t="s">
        <v>303</v>
      </c>
      <c r="K11749" t="s">
        <v>11156</v>
      </c>
      <c r="L11749" t="s">
        <v>5200</v>
      </c>
      <c r="M11749" t="s">
        <v>8099</v>
      </c>
      <c r="O11749" t="s">
        <v>194</v>
      </c>
      <c r="P11749" t="s">
        <v>289</v>
      </c>
      <c r="Q11749" t="s">
        <v>194</v>
      </c>
      <c r="R11749" t="s">
        <v>1995</v>
      </c>
      <c r="S11749" t="s">
        <v>1996</v>
      </c>
      <c r="T11749">
        <v>42803.41006678241</v>
      </c>
      <c r="U11749" t="s">
        <v>191</v>
      </c>
      <c r="V11749" t="s">
        <v>1996</v>
      </c>
      <c r="W11749">
        <v>42803.41006678241</v>
      </c>
    </row>
    <row r="11750" spans="3:23" x14ac:dyDescent="0.25">
      <c r="C11750" t="s">
        <v>36424</v>
      </c>
      <c r="D11750" t="s">
        <v>194</v>
      </c>
      <c r="E11750" t="s">
        <v>38465</v>
      </c>
      <c r="F11750" t="s">
        <v>38466</v>
      </c>
      <c r="G11750" t="s">
        <v>38467</v>
      </c>
      <c r="H11750" t="s">
        <v>1292</v>
      </c>
      <c r="I11750" s="10" t="s">
        <v>22617</v>
      </c>
      <c r="J11750" t="s">
        <v>591</v>
      </c>
      <c r="K11750" t="s">
        <v>11156</v>
      </c>
      <c r="L11750" t="s">
        <v>5200</v>
      </c>
      <c r="M11750" t="s">
        <v>8099</v>
      </c>
      <c r="O11750" t="s">
        <v>194</v>
      </c>
      <c r="P11750" t="s">
        <v>289</v>
      </c>
      <c r="Q11750" t="s">
        <v>194</v>
      </c>
      <c r="R11750" t="s">
        <v>1995</v>
      </c>
      <c r="S11750" t="s">
        <v>1996</v>
      </c>
      <c r="T11750">
        <v>42803.41006678241</v>
      </c>
      <c r="U11750" t="s">
        <v>191</v>
      </c>
      <c r="V11750" t="s">
        <v>1996</v>
      </c>
      <c r="W11750">
        <v>42803.41006678241</v>
      </c>
    </row>
    <row r="11751" spans="3:23" x14ac:dyDescent="0.25">
      <c r="C11751" t="s">
        <v>36425</v>
      </c>
      <c r="D11751" t="s">
        <v>194</v>
      </c>
      <c r="E11751" t="s">
        <v>38465</v>
      </c>
      <c r="F11751" t="s">
        <v>38466</v>
      </c>
      <c r="G11751" t="s">
        <v>38467</v>
      </c>
      <c r="H11751" t="s">
        <v>1312</v>
      </c>
      <c r="I11751" s="10" t="s">
        <v>22618</v>
      </c>
      <c r="J11751" t="s">
        <v>606</v>
      </c>
      <c r="K11751" t="s">
        <v>11156</v>
      </c>
      <c r="L11751" t="s">
        <v>5200</v>
      </c>
      <c r="M11751" t="s">
        <v>8099</v>
      </c>
      <c r="O11751" t="s">
        <v>194</v>
      </c>
      <c r="P11751" t="s">
        <v>289</v>
      </c>
      <c r="Q11751" t="s">
        <v>194</v>
      </c>
      <c r="R11751" t="s">
        <v>1995</v>
      </c>
      <c r="S11751" t="s">
        <v>1996</v>
      </c>
      <c r="T11751">
        <v>42803.41006678241</v>
      </c>
      <c r="U11751" t="s">
        <v>191</v>
      </c>
      <c r="V11751" t="s">
        <v>1996</v>
      </c>
      <c r="W11751">
        <v>42803.41006678241</v>
      </c>
    </row>
    <row r="11752" spans="3:23" x14ac:dyDescent="0.25">
      <c r="C11752" t="s">
        <v>36426</v>
      </c>
      <c r="D11752" t="s">
        <v>194</v>
      </c>
      <c r="E11752" t="s">
        <v>38465</v>
      </c>
      <c r="F11752" t="s">
        <v>38466</v>
      </c>
      <c r="G11752" t="s">
        <v>38467</v>
      </c>
      <c r="H11752" t="s">
        <v>311</v>
      </c>
      <c r="I11752" s="10" t="s">
        <v>22619</v>
      </c>
      <c r="J11752" t="s">
        <v>308</v>
      </c>
      <c r="K11752" t="s">
        <v>11156</v>
      </c>
      <c r="L11752" t="s">
        <v>5200</v>
      </c>
      <c r="M11752" t="s">
        <v>8099</v>
      </c>
      <c r="O11752" t="s">
        <v>194</v>
      </c>
      <c r="P11752" t="s">
        <v>289</v>
      </c>
      <c r="Q11752" t="s">
        <v>194</v>
      </c>
      <c r="R11752" t="s">
        <v>1995</v>
      </c>
      <c r="S11752" t="s">
        <v>1996</v>
      </c>
      <c r="T11752">
        <v>42803.41006678241</v>
      </c>
      <c r="U11752" t="s">
        <v>191</v>
      </c>
      <c r="V11752" t="s">
        <v>1996</v>
      </c>
      <c r="W11752">
        <v>42803.41006678241</v>
      </c>
    </row>
    <row r="11753" spans="3:23" x14ac:dyDescent="0.25">
      <c r="C11753" t="s">
        <v>36427</v>
      </c>
      <c r="D11753" t="s">
        <v>194</v>
      </c>
      <c r="E11753" t="s">
        <v>38465</v>
      </c>
      <c r="F11753" t="s">
        <v>38466</v>
      </c>
      <c r="G11753" t="s">
        <v>38467</v>
      </c>
      <c r="H11753" t="s">
        <v>314</v>
      </c>
      <c r="I11753" s="10" t="s">
        <v>22620</v>
      </c>
      <c r="J11753" t="s">
        <v>306</v>
      </c>
      <c r="K11753" t="s">
        <v>11101</v>
      </c>
      <c r="L11753" t="s">
        <v>5145</v>
      </c>
      <c r="M11753" t="s">
        <v>8044</v>
      </c>
      <c r="O11753" t="s">
        <v>194</v>
      </c>
      <c r="P11753" t="s">
        <v>289</v>
      </c>
      <c r="Q11753" t="s">
        <v>194</v>
      </c>
      <c r="R11753" t="s">
        <v>1995</v>
      </c>
      <c r="S11753" t="s">
        <v>1996</v>
      </c>
      <c r="T11753">
        <v>42803.41006678241</v>
      </c>
      <c r="U11753" t="s">
        <v>191</v>
      </c>
      <c r="V11753" t="s">
        <v>1996</v>
      </c>
      <c r="W11753">
        <v>42803.41006678241</v>
      </c>
    </row>
    <row r="11754" spans="3:23" x14ac:dyDescent="0.25">
      <c r="C11754" t="s">
        <v>36428</v>
      </c>
      <c r="D11754" t="s">
        <v>194</v>
      </c>
      <c r="E11754" t="s">
        <v>38465</v>
      </c>
      <c r="F11754" t="s">
        <v>38466</v>
      </c>
      <c r="G11754" t="s">
        <v>38467</v>
      </c>
      <c r="H11754" t="s">
        <v>1294</v>
      </c>
      <c r="I11754" s="10" t="s">
        <v>22621</v>
      </c>
      <c r="J11754" t="s">
        <v>308</v>
      </c>
      <c r="K11754" t="s">
        <v>11114</v>
      </c>
      <c r="L11754" t="s">
        <v>5158</v>
      </c>
      <c r="M11754" t="s">
        <v>8057</v>
      </c>
      <c r="O11754" t="s">
        <v>194</v>
      </c>
      <c r="P11754" t="s">
        <v>289</v>
      </c>
      <c r="Q11754" t="s">
        <v>194</v>
      </c>
      <c r="R11754" t="s">
        <v>1995</v>
      </c>
      <c r="S11754" t="s">
        <v>1996</v>
      </c>
      <c r="T11754">
        <v>42803.41006678241</v>
      </c>
      <c r="U11754" t="s">
        <v>191</v>
      </c>
      <c r="V11754" t="s">
        <v>1996</v>
      </c>
      <c r="W11754">
        <v>42803.41006678241</v>
      </c>
    </row>
    <row r="11755" spans="3:23" x14ac:dyDescent="0.25">
      <c r="C11755" t="s">
        <v>36429</v>
      </c>
      <c r="D11755" t="s">
        <v>194</v>
      </c>
      <c r="E11755" t="s">
        <v>38465</v>
      </c>
      <c r="F11755" t="s">
        <v>38466</v>
      </c>
      <c r="G11755" t="s">
        <v>38467</v>
      </c>
      <c r="H11755" t="s">
        <v>1287</v>
      </c>
      <c r="I11755" s="10" t="s">
        <v>22622</v>
      </c>
      <c r="J11755" t="s">
        <v>586</v>
      </c>
      <c r="K11755" t="s">
        <v>11145</v>
      </c>
      <c r="L11755" t="s">
        <v>5189</v>
      </c>
      <c r="M11755" t="s">
        <v>8088</v>
      </c>
      <c r="O11755" t="s">
        <v>194</v>
      </c>
      <c r="P11755" t="s">
        <v>289</v>
      </c>
      <c r="Q11755" t="s">
        <v>194</v>
      </c>
      <c r="R11755" t="s">
        <v>1995</v>
      </c>
      <c r="S11755" t="s">
        <v>1996</v>
      </c>
      <c r="T11755">
        <v>42803.41006678241</v>
      </c>
      <c r="U11755" t="s">
        <v>191</v>
      </c>
      <c r="V11755" t="s">
        <v>1996</v>
      </c>
      <c r="W11755">
        <v>42803.41006678241</v>
      </c>
    </row>
    <row r="11756" spans="3:23" x14ac:dyDescent="0.25">
      <c r="C11756" t="s">
        <v>36430</v>
      </c>
      <c r="D11756" t="s">
        <v>194</v>
      </c>
      <c r="E11756" t="s">
        <v>38465</v>
      </c>
      <c r="F11756" t="s">
        <v>38466</v>
      </c>
      <c r="G11756" t="s">
        <v>38467</v>
      </c>
      <c r="H11756" t="s">
        <v>12720</v>
      </c>
      <c r="I11756" s="10" t="s">
        <v>22623</v>
      </c>
      <c r="J11756" t="s">
        <v>12722</v>
      </c>
      <c r="K11756" t="s">
        <v>11104</v>
      </c>
      <c r="L11756" t="s">
        <v>5148</v>
      </c>
      <c r="M11756" t="s">
        <v>8047</v>
      </c>
      <c r="O11756" t="s">
        <v>194</v>
      </c>
      <c r="P11756" t="s">
        <v>289</v>
      </c>
      <c r="Q11756" t="s">
        <v>194</v>
      </c>
      <c r="R11756" t="s">
        <v>1995</v>
      </c>
      <c r="S11756" t="s">
        <v>1996</v>
      </c>
      <c r="T11756">
        <v>42803.41006678241</v>
      </c>
      <c r="U11756" t="s">
        <v>191</v>
      </c>
      <c r="V11756" t="s">
        <v>1996</v>
      </c>
      <c r="W11756">
        <v>42803.41006678241</v>
      </c>
    </row>
    <row r="11757" spans="3:23" x14ac:dyDescent="0.25">
      <c r="C11757" t="s">
        <v>36431</v>
      </c>
      <c r="D11757" t="s">
        <v>194</v>
      </c>
      <c r="E11757" t="s">
        <v>38465</v>
      </c>
      <c r="F11757" t="s">
        <v>38466</v>
      </c>
      <c r="G11757" t="s">
        <v>38467</v>
      </c>
      <c r="H11757" t="s">
        <v>316</v>
      </c>
      <c r="I11757" s="10" t="s">
        <v>22624</v>
      </c>
      <c r="J11757" t="s">
        <v>302</v>
      </c>
      <c r="K11757" t="s">
        <v>11104</v>
      </c>
      <c r="L11757" t="s">
        <v>5148</v>
      </c>
      <c r="M11757" t="s">
        <v>8047</v>
      </c>
      <c r="O11757" t="s">
        <v>194</v>
      </c>
      <c r="P11757" t="s">
        <v>289</v>
      </c>
      <c r="Q11757" t="s">
        <v>194</v>
      </c>
      <c r="R11757" t="s">
        <v>1995</v>
      </c>
      <c r="S11757" t="s">
        <v>1996</v>
      </c>
      <c r="T11757">
        <v>42803.41006678241</v>
      </c>
      <c r="U11757" t="s">
        <v>191</v>
      </c>
      <c r="V11757" t="s">
        <v>1996</v>
      </c>
      <c r="W11757">
        <v>42803.41006678241</v>
      </c>
    </row>
    <row r="11758" spans="3:23" x14ac:dyDescent="0.25">
      <c r="C11758" t="s">
        <v>36432</v>
      </c>
      <c r="D11758" t="s">
        <v>194</v>
      </c>
      <c r="E11758" t="s">
        <v>38465</v>
      </c>
      <c r="F11758" t="s">
        <v>38466</v>
      </c>
      <c r="G11758" t="s">
        <v>38467</v>
      </c>
      <c r="H11758" t="s">
        <v>313</v>
      </c>
      <c r="I11758" s="10" t="s">
        <v>22625</v>
      </c>
      <c r="J11758" t="s">
        <v>305</v>
      </c>
      <c r="K11758" t="s">
        <v>11081</v>
      </c>
      <c r="L11758" t="s">
        <v>5125</v>
      </c>
      <c r="M11758" t="s">
        <v>8024</v>
      </c>
      <c r="O11758" t="s">
        <v>194</v>
      </c>
      <c r="P11758" t="s">
        <v>289</v>
      </c>
      <c r="Q11758" t="s">
        <v>194</v>
      </c>
      <c r="R11758" t="s">
        <v>1995</v>
      </c>
      <c r="S11758" t="s">
        <v>1996</v>
      </c>
      <c r="T11758">
        <v>42803.41006678241</v>
      </c>
      <c r="U11758" t="s">
        <v>191</v>
      </c>
      <c r="V11758" t="s">
        <v>1996</v>
      </c>
      <c r="W11758">
        <v>42803.41006678241</v>
      </c>
    </row>
    <row r="11759" spans="3:23" x14ac:dyDescent="0.25">
      <c r="C11759" t="s">
        <v>36433</v>
      </c>
      <c r="D11759" t="s">
        <v>194</v>
      </c>
      <c r="E11759" t="s">
        <v>38465</v>
      </c>
      <c r="F11759" t="s">
        <v>38466</v>
      </c>
      <c r="G11759" t="s">
        <v>38467</v>
      </c>
      <c r="H11759" t="s">
        <v>311</v>
      </c>
      <c r="I11759" s="10" t="s">
        <v>22626</v>
      </c>
      <c r="J11759" t="s">
        <v>308</v>
      </c>
      <c r="K11759" t="s">
        <v>11130</v>
      </c>
      <c r="L11759" t="s">
        <v>5174</v>
      </c>
      <c r="M11759" t="s">
        <v>8073</v>
      </c>
      <c r="O11759" t="s">
        <v>194</v>
      </c>
      <c r="P11759" t="s">
        <v>289</v>
      </c>
      <c r="Q11759" t="s">
        <v>194</v>
      </c>
      <c r="R11759" t="s">
        <v>1995</v>
      </c>
      <c r="S11759" t="s">
        <v>1996</v>
      </c>
      <c r="T11759">
        <v>42803.41006678241</v>
      </c>
      <c r="U11759" t="s">
        <v>191</v>
      </c>
      <c r="V11759" t="s">
        <v>1996</v>
      </c>
      <c r="W11759">
        <v>42803.41006678241</v>
      </c>
    </row>
    <row r="11760" spans="3:23" x14ac:dyDescent="0.25">
      <c r="C11760" t="s">
        <v>36434</v>
      </c>
      <c r="D11760" t="s">
        <v>194</v>
      </c>
      <c r="E11760" t="s">
        <v>38465</v>
      </c>
      <c r="F11760" t="s">
        <v>38466</v>
      </c>
      <c r="G11760" t="s">
        <v>38467</v>
      </c>
      <c r="H11760" t="s">
        <v>1286</v>
      </c>
      <c r="I11760" s="10" t="s">
        <v>22627</v>
      </c>
      <c r="J11760" t="s">
        <v>582</v>
      </c>
      <c r="K11760" t="s">
        <v>11152</v>
      </c>
      <c r="L11760" t="s">
        <v>5196</v>
      </c>
      <c r="M11760" t="s">
        <v>8095</v>
      </c>
      <c r="O11760" t="s">
        <v>194</v>
      </c>
      <c r="P11760" t="s">
        <v>289</v>
      </c>
      <c r="Q11760" t="s">
        <v>194</v>
      </c>
      <c r="R11760" t="s">
        <v>1995</v>
      </c>
      <c r="S11760" t="s">
        <v>1996</v>
      </c>
      <c r="T11760">
        <v>42803.41006678241</v>
      </c>
      <c r="U11760" t="s">
        <v>191</v>
      </c>
      <c r="V11760" t="s">
        <v>1996</v>
      </c>
      <c r="W11760">
        <v>42803.41006678241</v>
      </c>
    </row>
    <row r="11761" spans="3:23" x14ac:dyDescent="0.25">
      <c r="C11761" t="s">
        <v>36435</v>
      </c>
      <c r="D11761" t="s">
        <v>194</v>
      </c>
      <c r="E11761" t="s">
        <v>38465</v>
      </c>
      <c r="F11761" t="s">
        <v>38466</v>
      </c>
      <c r="G11761" t="s">
        <v>38467</v>
      </c>
      <c r="H11761" t="s">
        <v>314</v>
      </c>
      <c r="I11761" s="10" t="s">
        <v>22628</v>
      </c>
      <c r="J11761" t="s">
        <v>306</v>
      </c>
      <c r="K11761" t="s">
        <v>11157</v>
      </c>
      <c r="L11761" t="s">
        <v>5201</v>
      </c>
      <c r="M11761" t="s">
        <v>8100</v>
      </c>
      <c r="O11761" t="s">
        <v>194</v>
      </c>
      <c r="P11761" t="s">
        <v>289</v>
      </c>
      <c r="Q11761" t="s">
        <v>194</v>
      </c>
      <c r="R11761" t="s">
        <v>1995</v>
      </c>
      <c r="S11761" t="s">
        <v>1996</v>
      </c>
      <c r="T11761">
        <v>42803.41006678241</v>
      </c>
      <c r="U11761" t="s">
        <v>191</v>
      </c>
      <c r="V11761" t="s">
        <v>1996</v>
      </c>
      <c r="W11761">
        <v>42803.41006678241</v>
      </c>
    </row>
    <row r="11762" spans="3:23" x14ac:dyDescent="0.25">
      <c r="C11762" t="s">
        <v>36436</v>
      </c>
      <c r="D11762" t="s">
        <v>194</v>
      </c>
      <c r="E11762" t="s">
        <v>38465</v>
      </c>
      <c r="F11762" t="s">
        <v>38466</v>
      </c>
      <c r="G11762" t="s">
        <v>38467</v>
      </c>
      <c r="H11762" t="s">
        <v>1286</v>
      </c>
      <c r="I11762" s="10" t="s">
        <v>22629</v>
      </c>
      <c r="J11762" t="s">
        <v>582</v>
      </c>
      <c r="K11762" t="s">
        <v>11157</v>
      </c>
      <c r="L11762" t="s">
        <v>5201</v>
      </c>
      <c r="M11762" t="s">
        <v>8100</v>
      </c>
      <c r="O11762" t="s">
        <v>194</v>
      </c>
      <c r="P11762" t="s">
        <v>289</v>
      </c>
      <c r="Q11762" t="s">
        <v>194</v>
      </c>
      <c r="R11762" t="s">
        <v>1995</v>
      </c>
      <c r="S11762" t="s">
        <v>1996</v>
      </c>
      <c r="T11762">
        <v>42803.41006678241</v>
      </c>
      <c r="U11762" t="s">
        <v>191</v>
      </c>
      <c r="V11762" t="s">
        <v>1996</v>
      </c>
      <c r="W11762">
        <v>42803.41006678241</v>
      </c>
    </row>
    <row r="11763" spans="3:23" x14ac:dyDescent="0.25">
      <c r="C11763" t="s">
        <v>36437</v>
      </c>
      <c r="D11763" t="s">
        <v>194</v>
      </c>
      <c r="E11763" t="s">
        <v>38465</v>
      </c>
      <c r="F11763" t="s">
        <v>38466</v>
      </c>
      <c r="G11763" t="s">
        <v>38467</v>
      </c>
      <c r="H11763" t="s">
        <v>1287</v>
      </c>
      <c r="I11763" s="10" t="s">
        <v>22630</v>
      </c>
      <c r="J11763" t="s">
        <v>586</v>
      </c>
      <c r="K11763" t="s">
        <v>11157</v>
      </c>
      <c r="L11763" t="s">
        <v>5201</v>
      </c>
      <c r="M11763" t="s">
        <v>8100</v>
      </c>
      <c r="O11763" t="s">
        <v>194</v>
      </c>
      <c r="P11763" t="s">
        <v>289</v>
      </c>
      <c r="Q11763" t="s">
        <v>194</v>
      </c>
      <c r="R11763" t="s">
        <v>1995</v>
      </c>
      <c r="S11763" t="s">
        <v>1996</v>
      </c>
      <c r="T11763">
        <v>42803.41006678241</v>
      </c>
      <c r="U11763" t="s">
        <v>191</v>
      </c>
      <c r="V11763" t="s">
        <v>1996</v>
      </c>
      <c r="W11763">
        <v>42803.41006678241</v>
      </c>
    </row>
    <row r="11764" spans="3:23" x14ac:dyDescent="0.25">
      <c r="C11764" t="s">
        <v>36438</v>
      </c>
      <c r="D11764" t="s">
        <v>194</v>
      </c>
      <c r="E11764" t="s">
        <v>38465</v>
      </c>
      <c r="F11764" t="s">
        <v>38466</v>
      </c>
      <c r="G11764" t="s">
        <v>38467</v>
      </c>
      <c r="H11764" t="s">
        <v>315</v>
      </c>
      <c r="I11764" s="10" t="s">
        <v>22631</v>
      </c>
      <c r="J11764" t="s">
        <v>309</v>
      </c>
      <c r="K11764" t="s">
        <v>11157</v>
      </c>
      <c r="L11764" t="s">
        <v>5201</v>
      </c>
      <c r="M11764" t="s">
        <v>8100</v>
      </c>
      <c r="O11764" t="s">
        <v>194</v>
      </c>
      <c r="P11764" t="s">
        <v>289</v>
      </c>
      <c r="Q11764" t="s">
        <v>194</v>
      </c>
      <c r="R11764" t="s">
        <v>1995</v>
      </c>
      <c r="S11764" t="s">
        <v>1996</v>
      </c>
      <c r="T11764">
        <v>42803.41006678241</v>
      </c>
      <c r="U11764" t="s">
        <v>191</v>
      </c>
      <c r="V11764" t="s">
        <v>1996</v>
      </c>
      <c r="W11764">
        <v>42803.41006678241</v>
      </c>
    </row>
    <row r="11765" spans="3:23" x14ac:dyDescent="0.25">
      <c r="C11765" t="s">
        <v>36439</v>
      </c>
      <c r="D11765" t="s">
        <v>194</v>
      </c>
      <c r="E11765" t="s">
        <v>38465</v>
      </c>
      <c r="F11765" t="s">
        <v>38466</v>
      </c>
      <c r="G11765" t="s">
        <v>38467</v>
      </c>
      <c r="H11765" t="s">
        <v>315</v>
      </c>
      <c r="I11765" s="10" t="s">
        <v>22632</v>
      </c>
      <c r="J11765" t="s">
        <v>309</v>
      </c>
      <c r="K11765" t="s">
        <v>11158</v>
      </c>
      <c r="L11765" t="s">
        <v>5202</v>
      </c>
      <c r="M11765" t="s">
        <v>8101</v>
      </c>
      <c r="O11765" t="s">
        <v>194</v>
      </c>
      <c r="P11765" t="s">
        <v>289</v>
      </c>
      <c r="Q11765" t="s">
        <v>194</v>
      </c>
      <c r="R11765" t="s">
        <v>1995</v>
      </c>
      <c r="S11765" t="s">
        <v>1996</v>
      </c>
      <c r="T11765">
        <v>42803.41006678241</v>
      </c>
      <c r="U11765" t="s">
        <v>191</v>
      </c>
      <c r="V11765" t="s">
        <v>1996</v>
      </c>
      <c r="W11765">
        <v>42803.41006678241</v>
      </c>
    </row>
    <row r="11766" spans="3:23" x14ac:dyDescent="0.25">
      <c r="C11766" t="s">
        <v>36440</v>
      </c>
      <c r="D11766" t="s">
        <v>194</v>
      </c>
      <c r="E11766" t="s">
        <v>38465</v>
      </c>
      <c r="F11766" t="s">
        <v>38466</v>
      </c>
      <c r="G11766" t="s">
        <v>38467</v>
      </c>
      <c r="H11766" t="s">
        <v>317</v>
      </c>
      <c r="I11766" s="10" t="s">
        <v>22633</v>
      </c>
      <c r="J11766" t="s">
        <v>304</v>
      </c>
      <c r="K11766" t="s">
        <v>11158</v>
      </c>
      <c r="L11766" t="s">
        <v>5202</v>
      </c>
      <c r="M11766" t="s">
        <v>8101</v>
      </c>
      <c r="O11766" t="s">
        <v>194</v>
      </c>
      <c r="P11766" t="s">
        <v>289</v>
      </c>
      <c r="Q11766" t="s">
        <v>194</v>
      </c>
      <c r="R11766" t="s">
        <v>1995</v>
      </c>
      <c r="S11766" t="s">
        <v>1996</v>
      </c>
      <c r="T11766">
        <v>42803.41006678241</v>
      </c>
      <c r="U11766" t="s">
        <v>191</v>
      </c>
      <c r="V11766" t="s">
        <v>1996</v>
      </c>
      <c r="W11766">
        <v>42803.41006678241</v>
      </c>
    </row>
    <row r="11767" spans="3:23" x14ac:dyDescent="0.25">
      <c r="C11767" t="s">
        <v>36441</v>
      </c>
      <c r="D11767" t="s">
        <v>194</v>
      </c>
      <c r="E11767" t="s">
        <v>38465</v>
      </c>
      <c r="F11767" t="s">
        <v>38466</v>
      </c>
      <c r="G11767" t="s">
        <v>38467</v>
      </c>
      <c r="H11767" t="s">
        <v>1293</v>
      </c>
      <c r="I11767" s="10" t="s">
        <v>22634</v>
      </c>
      <c r="J11767" t="s">
        <v>584</v>
      </c>
      <c r="K11767" t="s">
        <v>11158</v>
      </c>
      <c r="L11767" t="s">
        <v>5202</v>
      </c>
      <c r="M11767" t="s">
        <v>8101</v>
      </c>
      <c r="O11767" t="s">
        <v>194</v>
      </c>
      <c r="P11767" t="s">
        <v>289</v>
      </c>
      <c r="Q11767" t="s">
        <v>194</v>
      </c>
      <c r="R11767" t="s">
        <v>1995</v>
      </c>
      <c r="S11767" t="s">
        <v>1996</v>
      </c>
      <c r="T11767">
        <v>42803.41006678241</v>
      </c>
      <c r="U11767" t="s">
        <v>191</v>
      </c>
      <c r="V11767" t="s">
        <v>1996</v>
      </c>
      <c r="W11767">
        <v>42803.41006678241</v>
      </c>
    </row>
    <row r="11768" spans="3:23" x14ac:dyDescent="0.25">
      <c r="C11768" t="s">
        <v>36442</v>
      </c>
      <c r="D11768" t="s">
        <v>194</v>
      </c>
      <c r="E11768" t="s">
        <v>38465</v>
      </c>
      <c r="F11768" t="s">
        <v>38466</v>
      </c>
      <c r="G11768" t="s">
        <v>38467</v>
      </c>
      <c r="H11768" t="s">
        <v>1311</v>
      </c>
      <c r="I11768" s="10" t="s">
        <v>22635</v>
      </c>
      <c r="J11768" t="s">
        <v>588</v>
      </c>
      <c r="K11768" t="s">
        <v>11158</v>
      </c>
      <c r="L11768" t="s">
        <v>5202</v>
      </c>
      <c r="M11768" t="s">
        <v>8101</v>
      </c>
      <c r="O11768" t="s">
        <v>194</v>
      </c>
      <c r="P11768" t="s">
        <v>289</v>
      </c>
      <c r="Q11768" t="s">
        <v>194</v>
      </c>
      <c r="R11768" t="s">
        <v>1995</v>
      </c>
      <c r="S11768" t="s">
        <v>1996</v>
      </c>
      <c r="T11768">
        <v>42803.41006678241</v>
      </c>
      <c r="U11768" t="s">
        <v>191</v>
      </c>
      <c r="V11768" t="s">
        <v>1996</v>
      </c>
      <c r="W11768">
        <v>42803.41006678241</v>
      </c>
    </row>
    <row r="11769" spans="3:23" x14ac:dyDescent="0.25">
      <c r="C11769" t="s">
        <v>36443</v>
      </c>
      <c r="D11769" t="s">
        <v>194</v>
      </c>
      <c r="E11769" t="s">
        <v>38465</v>
      </c>
      <c r="F11769" t="s">
        <v>38466</v>
      </c>
      <c r="G11769" t="s">
        <v>38467</v>
      </c>
      <c r="H11769" t="s">
        <v>1288</v>
      </c>
      <c r="I11769" s="10" t="s">
        <v>22636</v>
      </c>
      <c r="J11769" t="s">
        <v>601</v>
      </c>
      <c r="K11769" t="s">
        <v>11159</v>
      </c>
      <c r="L11769" t="s">
        <v>5203</v>
      </c>
      <c r="M11769" t="s">
        <v>8102</v>
      </c>
      <c r="O11769" t="s">
        <v>194</v>
      </c>
      <c r="P11769" t="s">
        <v>289</v>
      </c>
      <c r="Q11769" t="s">
        <v>194</v>
      </c>
      <c r="R11769" t="s">
        <v>1995</v>
      </c>
      <c r="S11769" t="s">
        <v>1996</v>
      </c>
      <c r="T11769">
        <v>42803.41006678241</v>
      </c>
      <c r="U11769" t="s">
        <v>191</v>
      </c>
      <c r="V11769" t="s">
        <v>1996</v>
      </c>
      <c r="W11769">
        <v>42803.41006678241</v>
      </c>
    </row>
    <row r="11770" spans="3:23" x14ac:dyDescent="0.25">
      <c r="C11770" t="s">
        <v>36444</v>
      </c>
      <c r="D11770" t="s">
        <v>194</v>
      </c>
      <c r="E11770" t="s">
        <v>38465</v>
      </c>
      <c r="F11770" t="s">
        <v>38466</v>
      </c>
      <c r="G11770" t="s">
        <v>38467</v>
      </c>
      <c r="H11770" t="s">
        <v>315</v>
      </c>
      <c r="I11770" s="10" t="s">
        <v>22637</v>
      </c>
      <c r="J11770" t="s">
        <v>309</v>
      </c>
      <c r="K11770" t="s">
        <v>11159</v>
      </c>
      <c r="L11770" t="s">
        <v>5203</v>
      </c>
      <c r="M11770" t="s">
        <v>8102</v>
      </c>
      <c r="O11770" t="s">
        <v>194</v>
      </c>
      <c r="P11770" t="s">
        <v>289</v>
      </c>
      <c r="Q11770" t="s">
        <v>194</v>
      </c>
      <c r="R11770" t="s">
        <v>1995</v>
      </c>
      <c r="S11770" t="s">
        <v>1996</v>
      </c>
      <c r="T11770">
        <v>42803.41006678241</v>
      </c>
      <c r="U11770" t="s">
        <v>191</v>
      </c>
      <c r="V11770" t="s">
        <v>1996</v>
      </c>
      <c r="W11770">
        <v>42803.41006678241</v>
      </c>
    </row>
    <row r="11771" spans="3:23" x14ac:dyDescent="0.25">
      <c r="C11771" t="s">
        <v>36445</v>
      </c>
      <c r="D11771" t="s">
        <v>194</v>
      </c>
      <c r="E11771" t="s">
        <v>38465</v>
      </c>
      <c r="F11771" t="s">
        <v>38466</v>
      </c>
      <c r="G11771" t="s">
        <v>38467</v>
      </c>
      <c r="H11771" t="s">
        <v>314</v>
      </c>
      <c r="I11771" s="10" t="s">
        <v>22638</v>
      </c>
      <c r="J11771" t="s">
        <v>306</v>
      </c>
      <c r="K11771" t="s">
        <v>11159</v>
      </c>
      <c r="L11771" t="s">
        <v>5203</v>
      </c>
      <c r="M11771" t="s">
        <v>8102</v>
      </c>
      <c r="O11771" t="s">
        <v>194</v>
      </c>
      <c r="P11771" t="s">
        <v>289</v>
      </c>
      <c r="Q11771" t="s">
        <v>194</v>
      </c>
      <c r="R11771" t="s">
        <v>1995</v>
      </c>
      <c r="S11771" t="s">
        <v>1996</v>
      </c>
      <c r="T11771">
        <v>42803.41006678241</v>
      </c>
      <c r="U11771" t="s">
        <v>191</v>
      </c>
      <c r="V11771" t="s">
        <v>1996</v>
      </c>
      <c r="W11771">
        <v>42803.41006678241</v>
      </c>
    </row>
    <row r="11772" spans="3:23" x14ac:dyDescent="0.25">
      <c r="C11772" t="s">
        <v>36446</v>
      </c>
      <c r="D11772" t="s">
        <v>194</v>
      </c>
      <c r="E11772" t="s">
        <v>38465</v>
      </c>
      <c r="F11772" t="s">
        <v>38466</v>
      </c>
      <c r="G11772" t="s">
        <v>38467</v>
      </c>
      <c r="H11772" t="s">
        <v>1287</v>
      </c>
      <c r="I11772" s="10" t="s">
        <v>22639</v>
      </c>
      <c r="J11772" t="s">
        <v>586</v>
      </c>
      <c r="K11772" t="s">
        <v>11160</v>
      </c>
      <c r="L11772" t="s">
        <v>5204</v>
      </c>
      <c r="M11772" t="s">
        <v>8103</v>
      </c>
      <c r="O11772" t="s">
        <v>194</v>
      </c>
      <c r="P11772" t="s">
        <v>289</v>
      </c>
      <c r="Q11772" t="s">
        <v>194</v>
      </c>
      <c r="R11772" t="s">
        <v>1995</v>
      </c>
      <c r="S11772" t="s">
        <v>1996</v>
      </c>
      <c r="T11772">
        <v>42803.41006678241</v>
      </c>
      <c r="U11772" t="s">
        <v>191</v>
      </c>
      <c r="V11772" t="s">
        <v>1996</v>
      </c>
      <c r="W11772">
        <v>42803.41006678241</v>
      </c>
    </row>
    <row r="11773" spans="3:23" x14ac:dyDescent="0.25">
      <c r="C11773" t="s">
        <v>36447</v>
      </c>
      <c r="D11773" t="s">
        <v>194</v>
      </c>
      <c r="E11773" t="s">
        <v>38465</v>
      </c>
      <c r="F11773" t="s">
        <v>38466</v>
      </c>
      <c r="G11773" t="s">
        <v>38467</v>
      </c>
      <c r="H11773" t="s">
        <v>311</v>
      </c>
      <c r="I11773" s="10" t="s">
        <v>22640</v>
      </c>
      <c r="J11773" t="s">
        <v>308</v>
      </c>
      <c r="K11773" t="s">
        <v>11160</v>
      </c>
      <c r="L11773" t="s">
        <v>5204</v>
      </c>
      <c r="M11773" t="s">
        <v>8103</v>
      </c>
      <c r="O11773" t="s">
        <v>194</v>
      </c>
      <c r="P11773" t="s">
        <v>289</v>
      </c>
      <c r="Q11773" t="s">
        <v>194</v>
      </c>
      <c r="R11773" t="s">
        <v>1995</v>
      </c>
      <c r="S11773" t="s">
        <v>1996</v>
      </c>
      <c r="T11773">
        <v>42803.41006678241</v>
      </c>
      <c r="U11773" t="s">
        <v>191</v>
      </c>
      <c r="V11773" t="s">
        <v>1996</v>
      </c>
      <c r="W11773">
        <v>42803.41006678241</v>
      </c>
    </row>
    <row r="11774" spans="3:23" x14ac:dyDescent="0.25">
      <c r="C11774" t="s">
        <v>36448</v>
      </c>
      <c r="D11774" t="s">
        <v>194</v>
      </c>
      <c r="E11774" t="s">
        <v>38465</v>
      </c>
      <c r="F11774" t="s">
        <v>38466</v>
      </c>
      <c r="G11774" t="s">
        <v>38467</v>
      </c>
      <c r="H11774" t="s">
        <v>315</v>
      </c>
      <c r="I11774" s="10" t="s">
        <v>22641</v>
      </c>
      <c r="J11774" t="s">
        <v>309</v>
      </c>
      <c r="K11774" t="s">
        <v>11160</v>
      </c>
      <c r="L11774" t="s">
        <v>5204</v>
      </c>
      <c r="M11774" t="s">
        <v>8103</v>
      </c>
      <c r="O11774" t="s">
        <v>194</v>
      </c>
      <c r="P11774" t="s">
        <v>289</v>
      </c>
      <c r="Q11774" t="s">
        <v>194</v>
      </c>
      <c r="R11774" t="s">
        <v>1995</v>
      </c>
      <c r="S11774" t="s">
        <v>1996</v>
      </c>
      <c r="T11774">
        <v>42803.41006678241</v>
      </c>
      <c r="U11774" t="s">
        <v>191</v>
      </c>
      <c r="V11774" t="s">
        <v>1996</v>
      </c>
      <c r="W11774">
        <v>42803.41006678241</v>
      </c>
    </row>
    <row r="11775" spans="3:23" x14ac:dyDescent="0.25">
      <c r="C11775" t="s">
        <v>36449</v>
      </c>
      <c r="D11775" t="s">
        <v>194</v>
      </c>
      <c r="E11775" t="s">
        <v>38465</v>
      </c>
      <c r="F11775" t="s">
        <v>38466</v>
      </c>
      <c r="G11775" t="s">
        <v>38467</v>
      </c>
      <c r="H11775" t="s">
        <v>311</v>
      </c>
      <c r="I11775" s="10" t="s">
        <v>22642</v>
      </c>
      <c r="J11775" t="s">
        <v>308</v>
      </c>
      <c r="K11775" t="s">
        <v>11161</v>
      </c>
      <c r="L11775" t="s">
        <v>5205</v>
      </c>
      <c r="M11775" t="s">
        <v>8104</v>
      </c>
      <c r="O11775" t="s">
        <v>194</v>
      </c>
      <c r="P11775" t="s">
        <v>289</v>
      </c>
      <c r="Q11775" t="s">
        <v>194</v>
      </c>
      <c r="R11775" t="s">
        <v>1995</v>
      </c>
      <c r="S11775" t="s">
        <v>1996</v>
      </c>
      <c r="T11775">
        <v>42803.41006678241</v>
      </c>
      <c r="U11775" t="s">
        <v>191</v>
      </c>
      <c r="V11775" t="s">
        <v>1996</v>
      </c>
      <c r="W11775">
        <v>42803.41006678241</v>
      </c>
    </row>
    <row r="11776" spans="3:23" x14ac:dyDescent="0.25">
      <c r="C11776" t="s">
        <v>36450</v>
      </c>
      <c r="D11776" t="s">
        <v>194</v>
      </c>
      <c r="E11776" t="s">
        <v>38465</v>
      </c>
      <c r="F11776" t="s">
        <v>38466</v>
      </c>
      <c r="G11776" t="s">
        <v>38467</v>
      </c>
      <c r="H11776" t="s">
        <v>314</v>
      </c>
      <c r="I11776" s="10" t="s">
        <v>22643</v>
      </c>
      <c r="J11776" t="s">
        <v>306</v>
      </c>
      <c r="K11776" t="s">
        <v>11161</v>
      </c>
      <c r="L11776" t="s">
        <v>5205</v>
      </c>
      <c r="M11776" t="s">
        <v>8104</v>
      </c>
      <c r="O11776" t="s">
        <v>194</v>
      </c>
      <c r="P11776" t="s">
        <v>289</v>
      </c>
      <c r="Q11776" t="s">
        <v>194</v>
      </c>
      <c r="R11776" t="s">
        <v>1995</v>
      </c>
      <c r="S11776" t="s">
        <v>1996</v>
      </c>
      <c r="T11776">
        <v>42803.41006678241</v>
      </c>
      <c r="U11776" t="s">
        <v>191</v>
      </c>
      <c r="V11776" t="s">
        <v>1996</v>
      </c>
      <c r="W11776">
        <v>42803.41006678241</v>
      </c>
    </row>
    <row r="11777" spans="3:23" x14ac:dyDescent="0.25">
      <c r="C11777" t="s">
        <v>36451</v>
      </c>
      <c r="D11777" t="s">
        <v>194</v>
      </c>
      <c r="E11777" t="s">
        <v>38465</v>
      </c>
      <c r="F11777" t="s">
        <v>38466</v>
      </c>
      <c r="G11777" t="s">
        <v>38467</v>
      </c>
      <c r="H11777" t="s">
        <v>311</v>
      </c>
      <c r="I11777" s="10" t="s">
        <v>22644</v>
      </c>
      <c r="J11777" t="s">
        <v>308</v>
      </c>
      <c r="K11777" t="s">
        <v>11162</v>
      </c>
      <c r="L11777" t="s">
        <v>5206</v>
      </c>
      <c r="M11777" t="s">
        <v>8105</v>
      </c>
      <c r="O11777" t="s">
        <v>194</v>
      </c>
      <c r="P11777" t="s">
        <v>289</v>
      </c>
      <c r="Q11777" t="s">
        <v>194</v>
      </c>
      <c r="R11777" t="s">
        <v>1995</v>
      </c>
      <c r="S11777" t="s">
        <v>1996</v>
      </c>
      <c r="T11777">
        <v>42803.41006678241</v>
      </c>
      <c r="U11777" t="s">
        <v>191</v>
      </c>
      <c r="V11777" t="s">
        <v>1996</v>
      </c>
      <c r="W11777">
        <v>42803.41006678241</v>
      </c>
    </row>
    <row r="11778" spans="3:23" x14ac:dyDescent="0.25">
      <c r="C11778" t="s">
        <v>36452</v>
      </c>
      <c r="D11778" t="s">
        <v>194</v>
      </c>
      <c r="E11778" t="s">
        <v>38465</v>
      </c>
      <c r="F11778" t="s">
        <v>38466</v>
      </c>
      <c r="G11778" t="s">
        <v>38467</v>
      </c>
      <c r="H11778" t="s">
        <v>317</v>
      </c>
      <c r="I11778" s="10" t="s">
        <v>22645</v>
      </c>
      <c r="J11778" t="s">
        <v>304</v>
      </c>
      <c r="K11778" t="s">
        <v>11162</v>
      </c>
      <c r="L11778" t="s">
        <v>5206</v>
      </c>
      <c r="M11778" t="s">
        <v>8105</v>
      </c>
      <c r="O11778" t="s">
        <v>194</v>
      </c>
      <c r="P11778" t="s">
        <v>289</v>
      </c>
      <c r="Q11778" t="s">
        <v>194</v>
      </c>
      <c r="R11778" t="s">
        <v>1995</v>
      </c>
      <c r="S11778" t="s">
        <v>1996</v>
      </c>
      <c r="T11778">
        <v>42803.41006678241</v>
      </c>
      <c r="U11778" t="s">
        <v>191</v>
      </c>
      <c r="V11778" t="s">
        <v>1996</v>
      </c>
      <c r="W11778">
        <v>42803.41006678241</v>
      </c>
    </row>
    <row r="11779" spans="3:23" x14ac:dyDescent="0.25">
      <c r="C11779" t="s">
        <v>36453</v>
      </c>
      <c r="D11779" t="s">
        <v>194</v>
      </c>
      <c r="E11779" t="s">
        <v>38465</v>
      </c>
      <c r="F11779" t="s">
        <v>38466</v>
      </c>
      <c r="G11779" t="s">
        <v>38467</v>
      </c>
      <c r="H11779" t="s">
        <v>1287</v>
      </c>
      <c r="I11779" s="10" t="s">
        <v>22646</v>
      </c>
      <c r="J11779" t="s">
        <v>586</v>
      </c>
      <c r="K11779" t="s">
        <v>11162</v>
      </c>
      <c r="L11779" t="s">
        <v>5206</v>
      </c>
      <c r="M11779" t="s">
        <v>8105</v>
      </c>
      <c r="O11779" t="s">
        <v>194</v>
      </c>
      <c r="P11779" t="s">
        <v>289</v>
      </c>
      <c r="Q11779" t="s">
        <v>194</v>
      </c>
      <c r="R11779" t="s">
        <v>1995</v>
      </c>
      <c r="S11779" t="s">
        <v>1996</v>
      </c>
      <c r="T11779">
        <v>42803.41006678241</v>
      </c>
      <c r="U11779" t="s">
        <v>191</v>
      </c>
      <c r="V11779" t="s">
        <v>1996</v>
      </c>
      <c r="W11779">
        <v>42803.41006678241</v>
      </c>
    </row>
    <row r="11780" spans="3:23" x14ac:dyDescent="0.25">
      <c r="C11780" t="s">
        <v>36454</v>
      </c>
      <c r="D11780" t="s">
        <v>194</v>
      </c>
      <c r="E11780" t="s">
        <v>38465</v>
      </c>
      <c r="F11780" t="s">
        <v>38466</v>
      </c>
      <c r="G11780" t="s">
        <v>38467</v>
      </c>
      <c r="H11780" t="s">
        <v>315</v>
      </c>
      <c r="I11780" s="10" t="s">
        <v>22647</v>
      </c>
      <c r="J11780" t="s">
        <v>309</v>
      </c>
      <c r="K11780" t="s">
        <v>11162</v>
      </c>
      <c r="L11780" t="s">
        <v>5206</v>
      </c>
      <c r="M11780" t="s">
        <v>8105</v>
      </c>
      <c r="O11780" t="s">
        <v>194</v>
      </c>
      <c r="P11780" t="s">
        <v>289</v>
      </c>
      <c r="Q11780" t="s">
        <v>194</v>
      </c>
      <c r="R11780" t="s">
        <v>1995</v>
      </c>
      <c r="S11780" t="s">
        <v>1996</v>
      </c>
      <c r="T11780">
        <v>42803.41006678241</v>
      </c>
      <c r="U11780" t="s">
        <v>191</v>
      </c>
      <c r="V11780" t="s">
        <v>1996</v>
      </c>
      <c r="W11780">
        <v>42803.41006678241</v>
      </c>
    </row>
    <row r="11781" spans="3:23" x14ac:dyDescent="0.25">
      <c r="C11781" t="s">
        <v>36455</v>
      </c>
      <c r="D11781" t="s">
        <v>194</v>
      </c>
      <c r="E11781" t="s">
        <v>38465</v>
      </c>
      <c r="F11781" t="s">
        <v>38466</v>
      </c>
      <c r="G11781" t="s">
        <v>38467</v>
      </c>
      <c r="H11781" t="s">
        <v>1285</v>
      </c>
      <c r="I11781" s="10" t="s">
        <v>22648</v>
      </c>
      <c r="J11781" t="s">
        <v>590</v>
      </c>
      <c r="K11781" t="s">
        <v>11162</v>
      </c>
      <c r="L11781" t="s">
        <v>5206</v>
      </c>
      <c r="M11781" t="s">
        <v>8105</v>
      </c>
      <c r="O11781" t="s">
        <v>194</v>
      </c>
      <c r="P11781" t="s">
        <v>289</v>
      </c>
      <c r="Q11781" t="s">
        <v>194</v>
      </c>
      <c r="R11781" t="s">
        <v>1995</v>
      </c>
      <c r="S11781" t="s">
        <v>1996</v>
      </c>
      <c r="T11781">
        <v>42803.41006678241</v>
      </c>
      <c r="U11781" t="s">
        <v>191</v>
      </c>
      <c r="V11781" t="s">
        <v>1996</v>
      </c>
      <c r="W11781">
        <v>42803.41006678241</v>
      </c>
    </row>
    <row r="11782" spans="3:23" x14ac:dyDescent="0.25">
      <c r="C11782" t="s">
        <v>36456</v>
      </c>
      <c r="D11782" t="s">
        <v>194</v>
      </c>
      <c r="E11782" t="s">
        <v>38465</v>
      </c>
      <c r="F11782" t="s">
        <v>38466</v>
      </c>
      <c r="G11782" t="s">
        <v>38467</v>
      </c>
      <c r="H11782" t="s">
        <v>312</v>
      </c>
      <c r="I11782" s="10" t="s">
        <v>22649</v>
      </c>
      <c r="J11782" t="s">
        <v>303</v>
      </c>
      <c r="K11782" t="s">
        <v>11162</v>
      </c>
      <c r="L11782" t="s">
        <v>5206</v>
      </c>
      <c r="M11782" t="s">
        <v>8105</v>
      </c>
      <c r="O11782" t="s">
        <v>194</v>
      </c>
      <c r="P11782" t="s">
        <v>289</v>
      </c>
      <c r="Q11782" t="s">
        <v>194</v>
      </c>
      <c r="R11782" t="s">
        <v>1995</v>
      </c>
      <c r="S11782" t="s">
        <v>1996</v>
      </c>
      <c r="T11782">
        <v>42803.41006678241</v>
      </c>
      <c r="U11782" t="s">
        <v>191</v>
      </c>
      <c r="V11782" t="s">
        <v>1996</v>
      </c>
      <c r="W11782">
        <v>42803.41006678241</v>
      </c>
    </row>
    <row r="11783" spans="3:23" x14ac:dyDescent="0.25">
      <c r="C11783" t="s">
        <v>36457</v>
      </c>
      <c r="D11783" t="s">
        <v>194</v>
      </c>
      <c r="E11783" t="s">
        <v>38465</v>
      </c>
      <c r="F11783" t="s">
        <v>38466</v>
      </c>
      <c r="G11783" t="s">
        <v>38467</v>
      </c>
      <c r="H11783" t="s">
        <v>314</v>
      </c>
      <c r="I11783" s="10" t="s">
        <v>22650</v>
      </c>
      <c r="J11783" t="s">
        <v>306</v>
      </c>
      <c r="K11783" t="s">
        <v>11163</v>
      </c>
      <c r="L11783" t="s">
        <v>5207</v>
      </c>
      <c r="M11783" t="s">
        <v>8106</v>
      </c>
      <c r="O11783" t="s">
        <v>194</v>
      </c>
      <c r="P11783" t="s">
        <v>289</v>
      </c>
      <c r="Q11783" t="s">
        <v>194</v>
      </c>
      <c r="R11783" t="s">
        <v>1995</v>
      </c>
      <c r="S11783" t="s">
        <v>1996</v>
      </c>
      <c r="T11783">
        <v>42803.41006678241</v>
      </c>
      <c r="U11783" t="s">
        <v>191</v>
      </c>
      <c r="V11783" t="s">
        <v>1996</v>
      </c>
      <c r="W11783">
        <v>42803.41006678241</v>
      </c>
    </row>
    <row r="11784" spans="3:23" x14ac:dyDescent="0.25">
      <c r="C11784" t="s">
        <v>36458</v>
      </c>
      <c r="D11784" t="s">
        <v>194</v>
      </c>
      <c r="E11784" t="s">
        <v>38465</v>
      </c>
      <c r="F11784" t="s">
        <v>38466</v>
      </c>
      <c r="G11784" t="s">
        <v>38467</v>
      </c>
      <c r="H11784" t="s">
        <v>311</v>
      </c>
      <c r="I11784" s="10" t="s">
        <v>22651</v>
      </c>
      <c r="J11784" t="s">
        <v>308</v>
      </c>
      <c r="K11784" t="s">
        <v>11163</v>
      </c>
      <c r="L11784" t="s">
        <v>5207</v>
      </c>
      <c r="M11784" t="s">
        <v>8106</v>
      </c>
      <c r="O11784" t="s">
        <v>194</v>
      </c>
      <c r="P11784" t="s">
        <v>289</v>
      </c>
      <c r="Q11784" t="s">
        <v>194</v>
      </c>
      <c r="R11784" t="s">
        <v>1995</v>
      </c>
      <c r="S11784" t="s">
        <v>1996</v>
      </c>
      <c r="T11784">
        <v>42803.41006678241</v>
      </c>
      <c r="U11784" t="s">
        <v>191</v>
      </c>
      <c r="V11784" t="s">
        <v>1996</v>
      </c>
      <c r="W11784">
        <v>42803.41006678241</v>
      </c>
    </row>
    <row r="11785" spans="3:23" x14ac:dyDescent="0.25">
      <c r="C11785" t="s">
        <v>36459</v>
      </c>
      <c r="D11785" t="s">
        <v>194</v>
      </c>
      <c r="E11785" t="s">
        <v>38465</v>
      </c>
      <c r="F11785" t="s">
        <v>38466</v>
      </c>
      <c r="G11785" t="s">
        <v>38467</v>
      </c>
      <c r="H11785" t="s">
        <v>315</v>
      </c>
      <c r="I11785" s="10" t="s">
        <v>22652</v>
      </c>
      <c r="J11785" t="s">
        <v>309</v>
      </c>
      <c r="K11785" t="s">
        <v>11163</v>
      </c>
      <c r="L11785" t="s">
        <v>5207</v>
      </c>
      <c r="M11785" t="s">
        <v>8106</v>
      </c>
      <c r="O11785" t="s">
        <v>194</v>
      </c>
      <c r="P11785" t="s">
        <v>289</v>
      </c>
      <c r="Q11785" t="s">
        <v>194</v>
      </c>
      <c r="R11785" t="s">
        <v>1995</v>
      </c>
      <c r="S11785" t="s">
        <v>1996</v>
      </c>
      <c r="T11785">
        <v>42803.41006678241</v>
      </c>
      <c r="U11785" t="s">
        <v>191</v>
      </c>
      <c r="V11785" t="s">
        <v>1996</v>
      </c>
      <c r="W11785">
        <v>42803.41006678241</v>
      </c>
    </row>
    <row r="11786" spans="3:23" x14ac:dyDescent="0.25">
      <c r="C11786" t="s">
        <v>36460</v>
      </c>
      <c r="D11786" t="s">
        <v>194</v>
      </c>
      <c r="E11786" t="s">
        <v>38465</v>
      </c>
      <c r="F11786" t="s">
        <v>38466</v>
      </c>
      <c r="G11786" t="s">
        <v>38467</v>
      </c>
      <c r="H11786" t="s">
        <v>313</v>
      </c>
      <c r="I11786" s="10" t="s">
        <v>22653</v>
      </c>
      <c r="J11786" t="s">
        <v>11624</v>
      </c>
      <c r="K11786" t="s">
        <v>11163</v>
      </c>
      <c r="L11786" t="s">
        <v>5207</v>
      </c>
      <c r="M11786" t="s">
        <v>8106</v>
      </c>
      <c r="O11786" t="s">
        <v>194</v>
      </c>
      <c r="P11786" t="s">
        <v>289</v>
      </c>
      <c r="Q11786" t="s">
        <v>194</v>
      </c>
      <c r="R11786" t="s">
        <v>1995</v>
      </c>
      <c r="S11786" t="s">
        <v>1996</v>
      </c>
      <c r="T11786">
        <v>42803.41006678241</v>
      </c>
      <c r="U11786" t="s">
        <v>191</v>
      </c>
      <c r="V11786" t="s">
        <v>1996</v>
      </c>
      <c r="W11786">
        <v>42803.41006678241</v>
      </c>
    </row>
    <row r="11787" spans="3:23" x14ac:dyDescent="0.25">
      <c r="C11787" t="s">
        <v>36461</v>
      </c>
      <c r="D11787" t="s">
        <v>194</v>
      </c>
      <c r="E11787" t="s">
        <v>38465</v>
      </c>
      <c r="F11787" t="s">
        <v>38466</v>
      </c>
      <c r="G11787" t="s">
        <v>38467</v>
      </c>
      <c r="H11787" t="s">
        <v>311</v>
      </c>
      <c r="I11787" s="10" t="s">
        <v>22654</v>
      </c>
      <c r="J11787" t="s">
        <v>308</v>
      </c>
      <c r="K11787" t="s">
        <v>11164</v>
      </c>
      <c r="L11787" t="s">
        <v>5208</v>
      </c>
      <c r="M11787" t="s">
        <v>8107</v>
      </c>
      <c r="O11787" t="s">
        <v>194</v>
      </c>
      <c r="P11787" t="s">
        <v>289</v>
      </c>
      <c r="Q11787" t="s">
        <v>194</v>
      </c>
      <c r="R11787" t="s">
        <v>1995</v>
      </c>
      <c r="S11787" t="s">
        <v>1996</v>
      </c>
      <c r="T11787">
        <v>42803.41006678241</v>
      </c>
      <c r="U11787" t="s">
        <v>191</v>
      </c>
      <c r="V11787" t="s">
        <v>1996</v>
      </c>
      <c r="W11787">
        <v>42803.41006678241</v>
      </c>
    </row>
    <row r="11788" spans="3:23" x14ac:dyDescent="0.25">
      <c r="C11788" t="s">
        <v>36462</v>
      </c>
      <c r="D11788" t="s">
        <v>194</v>
      </c>
      <c r="E11788" t="s">
        <v>38465</v>
      </c>
      <c r="F11788" t="s">
        <v>38466</v>
      </c>
      <c r="G11788" t="s">
        <v>38467</v>
      </c>
      <c r="H11788" t="s">
        <v>1287</v>
      </c>
      <c r="I11788" s="10" t="s">
        <v>22655</v>
      </c>
      <c r="J11788" t="s">
        <v>586</v>
      </c>
      <c r="K11788" t="s">
        <v>11164</v>
      </c>
      <c r="L11788" t="s">
        <v>5208</v>
      </c>
      <c r="M11788" t="s">
        <v>8107</v>
      </c>
      <c r="O11788" t="s">
        <v>194</v>
      </c>
      <c r="P11788" t="s">
        <v>289</v>
      </c>
      <c r="Q11788" t="s">
        <v>194</v>
      </c>
      <c r="R11788" t="s">
        <v>1995</v>
      </c>
      <c r="S11788" t="s">
        <v>1996</v>
      </c>
      <c r="T11788">
        <v>42803.41006678241</v>
      </c>
      <c r="U11788" t="s">
        <v>191</v>
      </c>
      <c r="V11788" t="s">
        <v>1996</v>
      </c>
      <c r="W11788">
        <v>42803.41006678241</v>
      </c>
    </row>
    <row r="11789" spans="3:23" x14ac:dyDescent="0.25">
      <c r="C11789" t="s">
        <v>36463</v>
      </c>
      <c r="D11789" t="s">
        <v>194</v>
      </c>
      <c r="E11789" t="s">
        <v>38465</v>
      </c>
      <c r="F11789" t="s">
        <v>38466</v>
      </c>
      <c r="G11789" t="s">
        <v>38467</v>
      </c>
      <c r="H11789" t="s">
        <v>314</v>
      </c>
      <c r="I11789" s="10" t="s">
        <v>22656</v>
      </c>
      <c r="J11789" t="s">
        <v>306</v>
      </c>
      <c r="K11789" t="s">
        <v>11164</v>
      </c>
      <c r="L11789" t="s">
        <v>5208</v>
      </c>
      <c r="M11789" t="s">
        <v>8107</v>
      </c>
      <c r="O11789" t="s">
        <v>194</v>
      </c>
      <c r="P11789" t="s">
        <v>289</v>
      </c>
      <c r="Q11789" t="s">
        <v>194</v>
      </c>
      <c r="R11789" t="s">
        <v>1995</v>
      </c>
      <c r="S11789" t="s">
        <v>1996</v>
      </c>
      <c r="T11789">
        <v>42803.41006678241</v>
      </c>
      <c r="U11789" t="s">
        <v>191</v>
      </c>
      <c r="V11789" t="s">
        <v>1996</v>
      </c>
      <c r="W11789">
        <v>42803.41006678241</v>
      </c>
    </row>
    <row r="11790" spans="3:23" x14ac:dyDescent="0.25">
      <c r="C11790" t="s">
        <v>36464</v>
      </c>
      <c r="D11790" t="s">
        <v>194</v>
      </c>
      <c r="E11790" t="s">
        <v>38465</v>
      </c>
      <c r="F11790" t="s">
        <v>38466</v>
      </c>
      <c r="G11790" t="s">
        <v>38467</v>
      </c>
      <c r="H11790" t="s">
        <v>315</v>
      </c>
      <c r="I11790" s="10" t="s">
        <v>22657</v>
      </c>
      <c r="J11790" t="s">
        <v>309</v>
      </c>
      <c r="K11790" t="s">
        <v>11164</v>
      </c>
      <c r="L11790" t="s">
        <v>5208</v>
      </c>
      <c r="M11790" t="s">
        <v>8107</v>
      </c>
      <c r="O11790" t="s">
        <v>194</v>
      </c>
      <c r="P11790" t="s">
        <v>289</v>
      </c>
      <c r="Q11790" t="s">
        <v>194</v>
      </c>
      <c r="R11790" t="s">
        <v>1995</v>
      </c>
      <c r="S11790" t="s">
        <v>1996</v>
      </c>
      <c r="T11790">
        <v>42803.41006678241</v>
      </c>
      <c r="U11790" t="s">
        <v>191</v>
      </c>
      <c r="V11790" t="s">
        <v>1996</v>
      </c>
      <c r="W11790">
        <v>42803.41006678241</v>
      </c>
    </row>
    <row r="11791" spans="3:23" x14ac:dyDescent="0.25">
      <c r="C11791" t="s">
        <v>36465</v>
      </c>
      <c r="D11791" t="s">
        <v>194</v>
      </c>
      <c r="E11791" t="s">
        <v>38465</v>
      </c>
      <c r="F11791" t="s">
        <v>38466</v>
      </c>
      <c r="G11791" t="s">
        <v>38467</v>
      </c>
      <c r="H11791" t="s">
        <v>1297</v>
      </c>
      <c r="I11791" s="10" t="s">
        <v>22658</v>
      </c>
      <c r="J11791" t="s">
        <v>309</v>
      </c>
      <c r="K11791" t="s">
        <v>11165</v>
      </c>
      <c r="L11791" t="s">
        <v>5209</v>
      </c>
      <c r="M11791" t="s">
        <v>8108</v>
      </c>
      <c r="O11791" t="s">
        <v>194</v>
      </c>
      <c r="P11791" t="s">
        <v>289</v>
      </c>
      <c r="Q11791" t="s">
        <v>194</v>
      </c>
      <c r="R11791" t="s">
        <v>1995</v>
      </c>
      <c r="S11791" t="s">
        <v>1996</v>
      </c>
      <c r="T11791">
        <v>42803.41006678241</v>
      </c>
      <c r="U11791" t="s">
        <v>191</v>
      </c>
      <c r="V11791" t="s">
        <v>1996</v>
      </c>
      <c r="W11791">
        <v>42803.41006678241</v>
      </c>
    </row>
    <row r="11792" spans="3:23" x14ac:dyDescent="0.25">
      <c r="C11792" t="s">
        <v>36466</v>
      </c>
      <c r="D11792" t="s">
        <v>194</v>
      </c>
      <c r="E11792" t="s">
        <v>38465</v>
      </c>
      <c r="F11792" t="s">
        <v>38466</v>
      </c>
      <c r="G11792" t="s">
        <v>38467</v>
      </c>
      <c r="H11792" t="s">
        <v>1294</v>
      </c>
      <c r="I11792" s="10" t="s">
        <v>22659</v>
      </c>
      <c r="J11792" t="s">
        <v>308</v>
      </c>
      <c r="K11792" t="s">
        <v>11165</v>
      </c>
      <c r="L11792" t="s">
        <v>5209</v>
      </c>
      <c r="M11792" t="s">
        <v>8108</v>
      </c>
      <c r="O11792" t="s">
        <v>194</v>
      </c>
      <c r="P11792" t="s">
        <v>289</v>
      </c>
      <c r="Q11792" t="s">
        <v>194</v>
      </c>
      <c r="R11792" t="s">
        <v>1995</v>
      </c>
      <c r="S11792" t="s">
        <v>1996</v>
      </c>
      <c r="T11792">
        <v>42803.41006678241</v>
      </c>
      <c r="U11792" t="s">
        <v>191</v>
      </c>
      <c r="V11792" t="s">
        <v>1996</v>
      </c>
      <c r="W11792">
        <v>42803.41006678241</v>
      </c>
    </row>
    <row r="11793" spans="3:23" x14ac:dyDescent="0.25">
      <c r="C11793" t="s">
        <v>36467</v>
      </c>
      <c r="D11793" t="s">
        <v>194</v>
      </c>
      <c r="E11793" t="s">
        <v>38465</v>
      </c>
      <c r="F11793" t="s">
        <v>38466</v>
      </c>
      <c r="G11793" t="s">
        <v>38467</v>
      </c>
      <c r="H11793" t="s">
        <v>311</v>
      </c>
      <c r="I11793" s="10" t="s">
        <v>22659</v>
      </c>
      <c r="J11793" t="s">
        <v>308</v>
      </c>
      <c r="K11793" t="s">
        <v>11165</v>
      </c>
      <c r="L11793" t="s">
        <v>5209</v>
      </c>
      <c r="M11793" t="s">
        <v>8108</v>
      </c>
      <c r="O11793" t="s">
        <v>194</v>
      </c>
      <c r="P11793" t="s">
        <v>289</v>
      </c>
      <c r="Q11793" t="s">
        <v>194</v>
      </c>
      <c r="R11793" t="s">
        <v>1995</v>
      </c>
      <c r="S11793" t="s">
        <v>1996</v>
      </c>
      <c r="T11793">
        <v>42803.41006678241</v>
      </c>
      <c r="U11793" t="s">
        <v>191</v>
      </c>
      <c r="V11793" t="s">
        <v>1996</v>
      </c>
      <c r="W11793">
        <v>42803.41006678241</v>
      </c>
    </row>
    <row r="11794" spans="3:23" x14ac:dyDescent="0.25">
      <c r="C11794" t="s">
        <v>36468</v>
      </c>
      <c r="D11794" t="s">
        <v>194</v>
      </c>
      <c r="E11794" t="s">
        <v>38465</v>
      </c>
      <c r="F11794" t="s">
        <v>38466</v>
      </c>
      <c r="G11794" t="s">
        <v>38467</v>
      </c>
      <c r="H11794" t="s">
        <v>311</v>
      </c>
      <c r="I11794" s="10" t="s">
        <v>22660</v>
      </c>
      <c r="J11794" t="s">
        <v>308</v>
      </c>
      <c r="K11794" t="s">
        <v>11166</v>
      </c>
      <c r="L11794" t="s">
        <v>5210</v>
      </c>
      <c r="M11794" t="s">
        <v>8109</v>
      </c>
      <c r="O11794" t="s">
        <v>194</v>
      </c>
      <c r="P11794" t="s">
        <v>289</v>
      </c>
      <c r="Q11794" t="s">
        <v>194</v>
      </c>
      <c r="R11794" t="s">
        <v>1995</v>
      </c>
      <c r="S11794" t="s">
        <v>1996</v>
      </c>
      <c r="T11794">
        <v>42803.41006678241</v>
      </c>
      <c r="U11794" t="s">
        <v>191</v>
      </c>
      <c r="V11794" t="s">
        <v>1996</v>
      </c>
      <c r="W11794">
        <v>42803.41006678241</v>
      </c>
    </row>
    <row r="11795" spans="3:23" x14ac:dyDescent="0.25">
      <c r="C11795" t="s">
        <v>36469</v>
      </c>
      <c r="D11795" t="s">
        <v>194</v>
      </c>
      <c r="E11795" t="s">
        <v>38465</v>
      </c>
      <c r="F11795" t="s">
        <v>38466</v>
      </c>
      <c r="G11795" t="s">
        <v>38467</v>
      </c>
      <c r="H11795" t="s">
        <v>315</v>
      </c>
      <c r="I11795" s="10" t="s">
        <v>22661</v>
      </c>
      <c r="J11795" t="s">
        <v>309</v>
      </c>
      <c r="K11795" t="s">
        <v>11166</v>
      </c>
      <c r="L11795" t="s">
        <v>5210</v>
      </c>
      <c r="M11795" t="s">
        <v>8109</v>
      </c>
      <c r="O11795" t="s">
        <v>194</v>
      </c>
      <c r="P11795" t="s">
        <v>289</v>
      </c>
      <c r="Q11795" t="s">
        <v>194</v>
      </c>
      <c r="R11795" t="s">
        <v>1995</v>
      </c>
      <c r="S11795" t="s">
        <v>1996</v>
      </c>
      <c r="T11795">
        <v>42803.41006678241</v>
      </c>
      <c r="U11795" t="s">
        <v>191</v>
      </c>
      <c r="V11795" t="s">
        <v>1996</v>
      </c>
      <c r="W11795">
        <v>42803.41006678241</v>
      </c>
    </row>
    <row r="11796" spans="3:23" x14ac:dyDescent="0.25">
      <c r="C11796" t="s">
        <v>36470</v>
      </c>
      <c r="D11796" t="s">
        <v>194</v>
      </c>
      <c r="E11796" t="s">
        <v>38465</v>
      </c>
      <c r="F11796" t="s">
        <v>38466</v>
      </c>
      <c r="G11796" t="s">
        <v>38467</v>
      </c>
      <c r="H11796" t="s">
        <v>317</v>
      </c>
      <c r="I11796" s="10" t="s">
        <v>22662</v>
      </c>
      <c r="J11796" t="s">
        <v>304</v>
      </c>
      <c r="K11796" t="s">
        <v>11166</v>
      </c>
      <c r="L11796" t="s">
        <v>5210</v>
      </c>
      <c r="M11796" t="s">
        <v>8109</v>
      </c>
      <c r="O11796" t="s">
        <v>194</v>
      </c>
      <c r="P11796" t="s">
        <v>289</v>
      </c>
      <c r="Q11796" t="s">
        <v>194</v>
      </c>
      <c r="R11796" t="s">
        <v>1995</v>
      </c>
      <c r="S11796" t="s">
        <v>1996</v>
      </c>
      <c r="T11796">
        <v>42803.41006678241</v>
      </c>
      <c r="U11796" t="s">
        <v>191</v>
      </c>
      <c r="V11796" t="s">
        <v>1996</v>
      </c>
      <c r="W11796">
        <v>42803.41006678241</v>
      </c>
    </row>
    <row r="11797" spans="3:23" x14ac:dyDescent="0.25">
      <c r="C11797" t="s">
        <v>36471</v>
      </c>
      <c r="D11797" t="s">
        <v>194</v>
      </c>
      <c r="E11797" t="s">
        <v>38465</v>
      </c>
      <c r="F11797" t="s">
        <v>38466</v>
      </c>
      <c r="G11797" t="s">
        <v>38467</v>
      </c>
      <c r="H11797" t="s">
        <v>1289</v>
      </c>
      <c r="I11797" s="10" t="s">
        <v>22663</v>
      </c>
      <c r="J11797" t="s">
        <v>592</v>
      </c>
      <c r="K11797" t="s">
        <v>11166</v>
      </c>
      <c r="L11797" t="s">
        <v>5210</v>
      </c>
      <c r="M11797" t="s">
        <v>8109</v>
      </c>
      <c r="O11797" t="s">
        <v>194</v>
      </c>
      <c r="P11797" t="s">
        <v>289</v>
      </c>
      <c r="Q11797" t="s">
        <v>194</v>
      </c>
      <c r="R11797" t="s">
        <v>1995</v>
      </c>
      <c r="S11797" t="s">
        <v>1996</v>
      </c>
      <c r="T11797">
        <v>42803.41006678241</v>
      </c>
      <c r="U11797" t="s">
        <v>191</v>
      </c>
      <c r="V11797" t="s">
        <v>1996</v>
      </c>
      <c r="W11797">
        <v>42803.41006678241</v>
      </c>
    </row>
    <row r="11798" spans="3:23" x14ac:dyDescent="0.25">
      <c r="C11798" t="s">
        <v>36472</v>
      </c>
      <c r="D11798" t="s">
        <v>194</v>
      </c>
      <c r="E11798" t="s">
        <v>38465</v>
      </c>
      <c r="F11798" t="s">
        <v>38466</v>
      </c>
      <c r="G11798" t="s">
        <v>38467</v>
      </c>
      <c r="H11798" t="s">
        <v>314</v>
      </c>
      <c r="I11798" s="10" t="s">
        <v>22664</v>
      </c>
      <c r="J11798" t="s">
        <v>306</v>
      </c>
      <c r="K11798" t="s">
        <v>11166</v>
      </c>
      <c r="L11798" t="s">
        <v>5210</v>
      </c>
      <c r="M11798" t="s">
        <v>8109</v>
      </c>
      <c r="O11798" t="s">
        <v>194</v>
      </c>
      <c r="P11798" t="s">
        <v>289</v>
      </c>
      <c r="Q11798" t="s">
        <v>194</v>
      </c>
      <c r="R11798" t="s">
        <v>1995</v>
      </c>
      <c r="S11798" t="s">
        <v>1996</v>
      </c>
      <c r="T11798">
        <v>42803.41006678241</v>
      </c>
      <c r="U11798" t="s">
        <v>191</v>
      </c>
      <c r="V11798" t="s">
        <v>1996</v>
      </c>
      <c r="W11798">
        <v>42803.41006678241</v>
      </c>
    </row>
    <row r="11799" spans="3:23" x14ac:dyDescent="0.25">
      <c r="C11799" t="s">
        <v>36473</v>
      </c>
      <c r="D11799" t="s">
        <v>194</v>
      </c>
      <c r="E11799" t="s">
        <v>38465</v>
      </c>
      <c r="F11799" t="s">
        <v>38466</v>
      </c>
      <c r="G11799" t="s">
        <v>38467</v>
      </c>
      <c r="H11799" t="s">
        <v>315</v>
      </c>
      <c r="I11799" s="10" t="s">
        <v>22665</v>
      </c>
      <c r="J11799" t="s">
        <v>309</v>
      </c>
      <c r="K11799" t="s">
        <v>11167</v>
      </c>
      <c r="L11799" t="s">
        <v>5211</v>
      </c>
      <c r="M11799" t="s">
        <v>8110</v>
      </c>
      <c r="O11799" t="s">
        <v>194</v>
      </c>
      <c r="P11799" t="s">
        <v>289</v>
      </c>
      <c r="Q11799" t="s">
        <v>194</v>
      </c>
      <c r="R11799" t="s">
        <v>1995</v>
      </c>
      <c r="S11799" t="s">
        <v>1996</v>
      </c>
      <c r="T11799">
        <v>42803.41006678241</v>
      </c>
      <c r="U11799" t="s">
        <v>191</v>
      </c>
      <c r="V11799" t="s">
        <v>1996</v>
      </c>
      <c r="W11799">
        <v>42803.41006678241</v>
      </c>
    </row>
    <row r="11800" spans="3:23" x14ac:dyDescent="0.25">
      <c r="C11800" t="s">
        <v>36474</v>
      </c>
      <c r="D11800" t="s">
        <v>194</v>
      </c>
      <c r="E11800" t="s">
        <v>38465</v>
      </c>
      <c r="F11800" t="s">
        <v>38466</v>
      </c>
      <c r="G11800" t="s">
        <v>38467</v>
      </c>
      <c r="H11800" t="s">
        <v>311</v>
      </c>
      <c r="I11800" s="10" t="s">
        <v>22666</v>
      </c>
      <c r="J11800" t="s">
        <v>308</v>
      </c>
      <c r="K11800" t="s">
        <v>11167</v>
      </c>
      <c r="L11800" t="s">
        <v>5211</v>
      </c>
      <c r="M11800" t="s">
        <v>8110</v>
      </c>
      <c r="O11800" t="s">
        <v>194</v>
      </c>
      <c r="P11800" t="s">
        <v>289</v>
      </c>
      <c r="Q11800" t="s">
        <v>194</v>
      </c>
      <c r="R11800" t="s">
        <v>1995</v>
      </c>
      <c r="S11800" t="s">
        <v>1996</v>
      </c>
      <c r="T11800">
        <v>42803.41006678241</v>
      </c>
      <c r="U11800" t="s">
        <v>191</v>
      </c>
      <c r="V11800" t="s">
        <v>1996</v>
      </c>
      <c r="W11800">
        <v>42803.41006678241</v>
      </c>
    </row>
    <row r="11801" spans="3:23" x14ac:dyDescent="0.25">
      <c r="C11801" t="s">
        <v>36475</v>
      </c>
      <c r="D11801" t="s">
        <v>194</v>
      </c>
      <c r="E11801" t="s">
        <v>38465</v>
      </c>
      <c r="F11801" t="s">
        <v>38466</v>
      </c>
      <c r="G11801" t="s">
        <v>38467</v>
      </c>
      <c r="H11801" t="s">
        <v>1311</v>
      </c>
      <c r="I11801" s="10" t="s">
        <v>22667</v>
      </c>
      <c r="J11801" t="s">
        <v>588</v>
      </c>
      <c r="K11801" t="s">
        <v>11167</v>
      </c>
      <c r="L11801" t="s">
        <v>5211</v>
      </c>
      <c r="M11801" t="s">
        <v>8110</v>
      </c>
      <c r="O11801" t="s">
        <v>194</v>
      </c>
      <c r="P11801" t="s">
        <v>289</v>
      </c>
      <c r="Q11801" t="s">
        <v>194</v>
      </c>
      <c r="R11801" t="s">
        <v>1995</v>
      </c>
      <c r="S11801" t="s">
        <v>1996</v>
      </c>
      <c r="T11801">
        <v>42803.41006678241</v>
      </c>
      <c r="U11801" t="s">
        <v>191</v>
      </c>
      <c r="V11801" t="s">
        <v>1996</v>
      </c>
      <c r="W11801">
        <v>42803.41006678241</v>
      </c>
    </row>
    <row r="11802" spans="3:23" x14ac:dyDescent="0.25">
      <c r="C11802" t="s">
        <v>36476</v>
      </c>
      <c r="D11802" t="s">
        <v>194</v>
      </c>
      <c r="E11802" t="s">
        <v>38465</v>
      </c>
      <c r="F11802" t="s">
        <v>38466</v>
      </c>
      <c r="G11802" t="s">
        <v>38467</v>
      </c>
      <c r="H11802" t="s">
        <v>1318</v>
      </c>
      <c r="I11802" s="10" t="s">
        <v>22668</v>
      </c>
      <c r="J11802" t="s">
        <v>614</v>
      </c>
      <c r="K11802" t="s">
        <v>11167</v>
      </c>
      <c r="L11802" t="s">
        <v>5211</v>
      </c>
      <c r="M11802" t="s">
        <v>8110</v>
      </c>
      <c r="O11802" t="s">
        <v>194</v>
      </c>
      <c r="P11802" t="s">
        <v>289</v>
      </c>
      <c r="Q11802" t="s">
        <v>194</v>
      </c>
      <c r="R11802" t="s">
        <v>1995</v>
      </c>
      <c r="S11802" t="s">
        <v>1996</v>
      </c>
      <c r="T11802">
        <v>42803.41006678241</v>
      </c>
      <c r="U11802" t="s">
        <v>191</v>
      </c>
      <c r="V11802" t="s">
        <v>1996</v>
      </c>
      <c r="W11802">
        <v>42803.41006678241</v>
      </c>
    </row>
    <row r="11803" spans="3:23" x14ac:dyDescent="0.25">
      <c r="C11803" t="s">
        <v>36477</v>
      </c>
      <c r="D11803" t="s">
        <v>194</v>
      </c>
      <c r="E11803" t="s">
        <v>38465</v>
      </c>
      <c r="F11803" t="s">
        <v>38466</v>
      </c>
      <c r="G11803" t="s">
        <v>38467</v>
      </c>
      <c r="H11803" t="s">
        <v>314</v>
      </c>
      <c r="I11803" s="10" t="s">
        <v>22669</v>
      </c>
      <c r="J11803" t="s">
        <v>306</v>
      </c>
      <c r="K11803" t="s">
        <v>11167</v>
      </c>
      <c r="L11803" t="s">
        <v>5211</v>
      </c>
      <c r="M11803" t="s">
        <v>8110</v>
      </c>
      <c r="O11803" t="s">
        <v>194</v>
      </c>
      <c r="P11803" t="s">
        <v>289</v>
      </c>
      <c r="Q11803" t="s">
        <v>194</v>
      </c>
      <c r="R11803" t="s">
        <v>1995</v>
      </c>
      <c r="S11803" t="s">
        <v>1996</v>
      </c>
      <c r="T11803">
        <v>42803.41006678241</v>
      </c>
      <c r="U11803" t="s">
        <v>191</v>
      </c>
      <c r="V11803" t="s">
        <v>1996</v>
      </c>
      <c r="W11803">
        <v>42803.41006678241</v>
      </c>
    </row>
    <row r="11804" spans="3:23" x14ac:dyDescent="0.25">
      <c r="C11804" t="s">
        <v>36478</v>
      </c>
      <c r="D11804" t="s">
        <v>194</v>
      </c>
      <c r="E11804" t="s">
        <v>38465</v>
      </c>
      <c r="F11804" t="s">
        <v>38466</v>
      </c>
      <c r="G11804" t="s">
        <v>38467</v>
      </c>
      <c r="H11804" t="s">
        <v>315</v>
      </c>
      <c r="I11804" s="10" t="s">
        <v>22670</v>
      </c>
      <c r="J11804" t="s">
        <v>309</v>
      </c>
      <c r="K11804" t="s">
        <v>11168</v>
      </c>
      <c r="L11804" t="s">
        <v>5212</v>
      </c>
      <c r="M11804" t="s">
        <v>8111</v>
      </c>
      <c r="O11804" t="s">
        <v>194</v>
      </c>
      <c r="P11804" t="s">
        <v>289</v>
      </c>
      <c r="Q11804" t="s">
        <v>194</v>
      </c>
      <c r="R11804" t="s">
        <v>1995</v>
      </c>
      <c r="S11804" t="s">
        <v>1996</v>
      </c>
      <c r="T11804">
        <v>42803.41006678241</v>
      </c>
      <c r="U11804" t="s">
        <v>191</v>
      </c>
      <c r="V11804" t="s">
        <v>1996</v>
      </c>
      <c r="W11804">
        <v>42803.41006678241</v>
      </c>
    </row>
    <row r="11805" spans="3:23" x14ac:dyDescent="0.25">
      <c r="C11805" t="s">
        <v>36479</v>
      </c>
      <c r="D11805" t="s">
        <v>194</v>
      </c>
      <c r="E11805" t="s">
        <v>38465</v>
      </c>
      <c r="F11805" t="s">
        <v>38466</v>
      </c>
      <c r="G11805" t="s">
        <v>38467</v>
      </c>
      <c r="H11805" t="s">
        <v>311</v>
      </c>
      <c r="I11805" s="10" t="s">
        <v>22671</v>
      </c>
      <c r="J11805" t="s">
        <v>308</v>
      </c>
      <c r="K11805" t="s">
        <v>11168</v>
      </c>
      <c r="L11805" t="s">
        <v>5212</v>
      </c>
      <c r="M11805" t="s">
        <v>8111</v>
      </c>
      <c r="O11805" t="s">
        <v>194</v>
      </c>
      <c r="P11805" t="s">
        <v>289</v>
      </c>
      <c r="Q11805" t="s">
        <v>194</v>
      </c>
      <c r="R11805" t="s">
        <v>1995</v>
      </c>
      <c r="S11805" t="s">
        <v>1996</v>
      </c>
      <c r="T11805">
        <v>42803.41006678241</v>
      </c>
      <c r="U11805" t="s">
        <v>191</v>
      </c>
      <c r="V11805" t="s">
        <v>1996</v>
      </c>
      <c r="W11805">
        <v>42803.41006678241</v>
      </c>
    </row>
    <row r="11806" spans="3:23" x14ac:dyDescent="0.25">
      <c r="C11806" t="s">
        <v>36480</v>
      </c>
      <c r="D11806" t="s">
        <v>194</v>
      </c>
      <c r="E11806" t="s">
        <v>38465</v>
      </c>
      <c r="F11806" t="s">
        <v>38466</v>
      </c>
      <c r="G11806" t="s">
        <v>38467</v>
      </c>
      <c r="H11806" t="s">
        <v>1285</v>
      </c>
      <c r="I11806" s="10" t="s">
        <v>22672</v>
      </c>
      <c r="J11806" t="s">
        <v>590</v>
      </c>
      <c r="K11806" t="s">
        <v>11168</v>
      </c>
      <c r="L11806" t="s">
        <v>5212</v>
      </c>
      <c r="M11806" t="s">
        <v>8111</v>
      </c>
      <c r="O11806" t="s">
        <v>194</v>
      </c>
      <c r="P11806" t="s">
        <v>289</v>
      </c>
      <c r="Q11806" t="s">
        <v>194</v>
      </c>
      <c r="R11806" t="s">
        <v>1995</v>
      </c>
      <c r="S11806" t="s">
        <v>1996</v>
      </c>
      <c r="T11806">
        <v>42803.41006678241</v>
      </c>
      <c r="U11806" t="s">
        <v>191</v>
      </c>
      <c r="V11806" t="s">
        <v>1996</v>
      </c>
      <c r="W11806">
        <v>42803.41006678241</v>
      </c>
    </row>
    <row r="11807" spans="3:23" x14ac:dyDescent="0.25">
      <c r="C11807" t="s">
        <v>36481</v>
      </c>
      <c r="D11807" t="s">
        <v>194</v>
      </c>
      <c r="E11807" t="s">
        <v>38465</v>
      </c>
      <c r="F11807" t="s">
        <v>38466</v>
      </c>
      <c r="G11807" t="s">
        <v>38467</v>
      </c>
      <c r="H11807" t="s">
        <v>1286</v>
      </c>
      <c r="I11807" s="10" t="s">
        <v>22673</v>
      </c>
      <c r="J11807" t="s">
        <v>582</v>
      </c>
      <c r="K11807" t="s">
        <v>11169</v>
      </c>
      <c r="L11807" t="s">
        <v>5213</v>
      </c>
      <c r="M11807" t="s">
        <v>8112</v>
      </c>
      <c r="O11807" t="s">
        <v>194</v>
      </c>
      <c r="P11807" t="s">
        <v>289</v>
      </c>
      <c r="Q11807" t="s">
        <v>194</v>
      </c>
      <c r="R11807" t="s">
        <v>1995</v>
      </c>
      <c r="S11807" t="s">
        <v>1996</v>
      </c>
      <c r="T11807">
        <v>42803.41006678241</v>
      </c>
      <c r="U11807" t="s">
        <v>191</v>
      </c>
      <c r="V11807" t="s">
        <v>1996</v>
      </c>
      <c r="W11807">
        <v>42803.41006678241</v>
      </c>
    </row>
    <row r="11808" spans="3:23" x14ac:dyDescent="0.25">
      <c r="C11808" t="s">
        <v>36482</v>
      </c>
      <c r="D11808" t="s">
        <v>194</v>
      </c>
      <c r="E11808" t="s">
        <v>38465</v>
      </c>
      <c r="F11808" t="s">
        <v>38466</v>
      </c>
      <c r="G11808" t="s">
        <v>38467</v>
      </c>
      <c r="H11808" t="s">
        <v>314</v>
      </c>
      <c r="I11808" s="10" t="s">
        <v>22674</v>
      </c>
      <c r="J11808" t="s">
        <v>306</v>
      </c>
      <c r="K11808" t="s">
        <v>11169</v>
      </c>
      <c r="L11808" t="s">
        <v>5213</v>
      </c>
      <c r="M11808" t="s">
        <v>8112</v>
      </c>
      <c r="O11808" t="s">
        <v>194</v>
      </c>
      <c r="P11808" t="s">
        <v>289</v>
      </c>
      <c r="Q11808" t="s">
        <v>194</v>
      </c>
      <c r="R11808" t="s">
        <v>1995</v>
      </c>
      <c r="S11808" t="s">
        <v>1996</v>
      </c>
      <c r="T11808">
        <v>42803.41006678241</v>
      </c>
      <c r="U11808" t="s">
        <v>191</v>
      </c>
      <c r="V11808" t="s">
        <v>1996</v>
      </c>
      <c r="W11808">
        <v>42803.41006678241</v>
      </c>
    </row>
    <row r="11809" spans="3:23" x14ac:dyDescent="0.25">
      <c r="C11809" t="s">
        <v>36483</v>
      </c>
      <c r="D11809" t="s">
        <v>194</v>
      </c>
      <c r="E11809" t="s">
        <v>38465</v>
      </c>
      <c r="F11809" t="s">
        <v>38466</v>
      </c>
      <c r="G11809" t="s">
        <v>38467</v>
      </c>
      <c r="H11809" t="s">
        <v>311</v>
      </c>
      <c r="I11809" s="10" t="s">
        <v>22675</v>
      </c>
      <c r="J11809" t="s">
        <v>308</v>
      </c>
      <c r="K11809" t="s">
        <v>11169</v>
      </c>
      <c r="L11809" t="s">
        <v>5213</v>
      </c>
      <c r="M11809" t="s">
        <v>8112</v>
      </c>
      <c r="O11809" t="s">
        <v>194</v>
      </c>
      <c r="P11809" t="s">
        <v>289</v>
      </c>
      <c r="Q11809" t="s">
        <v>194</v>
      </c>
      <c r="R11809" t="s">
        <v>1995</v>
      </c>
      <c r="S11809" t="s">
        <v>1996</v>
      </c>
      <c r="T11809">
        <v>42803.41006678241</v>
      </c>
      <c r="U11809" t="s">
        <v>191</v>
      </c>
      <c r="V11809" t="s">
        <v>1996</v>
      </c>
      <c r="W11809">
        <v>42803.41006678241</v>
      </c>
    </row>
    <row r="11810" spans="3:23" x14ac:dyDescent="0.25">
      <c r="C11810" t="s">
        <v>36484</v>
      </c>
      <c r="D11810" t="s">
        <v>194</v>
      </c>
      <c r="E11810" t="s">
        <v>38465</v>
      </c>
      <c r="F11810" t="s">
        <v>38466</v>
      </c>
      <c r="G11810" t="s">
        <v>38467</v>
      </c>
      <c r="H11810" t="s">
        <v>311</v>
      </c>
      <c r="I11810" s="10" t="s">
        <v>22676</v>
      </c>
      <c r="J11810" t="s">
        <v>308</v>
      </c>
      <c r="K11810" t="s">
        <v>11170</v>
      </c>
      <c r="L11810" t="s">
        <v>5214</v>
      </c>
      <c r="M11810" t="s">
        <v>8113</v>
      </c>
      <c r="O11810" t="s">
        <v>194</v>
      </c>
      <c r="P11810" t="s">
        <v>289</v>
      </c>
      <c r="Q11810" t="s">
        <v>194</v>
      </c>
      <c r="R11810" t="s">
        <v>1995</v>
      </c>
      <c r="S11810" t="s">
        <v>1996</v>
      </c>
      <c r="T11810">
        <v>42803.41006678241</v>
      </c>
      <c r="U11810" t="s">
        <v>191</v>
      </c>
      <c r="V11810" t="s">
        <v>1996</v>
      </c>
      <c r="W11810">
        <v>42803.41006678241</v>
      </c>
    </row>
    <row r="11811" spans="3:23" x14ac:dyDescent="0.25">
      <c r="C11811" t="s">
        <v>36485</v>
      </c>
      <c r="D11811" t="s">
        <v>194</v>
      </c>
      <c r="E11811" t="s">
        <v>38465</v>
      </c>
      <c r="F11811" t="s">
        <v>38466</v>
      </c>
      <c r="G11811" t="s">
        <v>38467</v>
      </c>
      <c r="H11811" t="s">
        <v>314</v>
      </c>
      <c r="I11811" s="10" t="s">
        <v>22677</v>
      </c>
      <c r="J11811" t="s">
        <v>306</v>
      </c>
      <c r="K11811" t="s">
        <v>11170</v>
      </c>
      <c r="L11811" t="s">
        <v>5214</v>
      </c>
      <c r="M11811" t="s">
        <v>8113</v>
      </c>
      <c r="O11811" t="s">
        <v>194</v>
      </c>
      <c r="P11811" t="s">
        <v>289</v>
      </c>
      <c r="Q11811" t="s">
        <v>194</v>
      </c>
      <c r="R11811" t="s">
        <v>1995</v>
      </c>
      <c r="S11811" t="s">
        <v>1996</v>
      </c>
      <c r="T11811">
        <v>42803.41006678241</v>
      </c>
      <c r="U11811" t="s">
        <v>191</v>
      </c>
      <c r="V11811" t="s">
        <v>1996</v>
      </c>
      <c r="W11811">
        <v>42803.41006678241</v>
      </c>
    </row>
    <row r="11812" spans="3:23" x14ac:dyDescent="0.25">
      <c r="C11812" t="s">
        <v>36486</v>
      </c>
      <c r="D11812" t="s">
        <v>194</v>
      </c>
      <c r="E11812" t="s">
        <v>38465</v>
      </c>
      <c r="F11812" t="s">
        <v>38466</v>
      </c>
      <c r="G11812" t="s">
        <v>38467</v>
      </c>
      <c r="H11812" t="s">
        <v>315</v>
      </c>
      <c r="I11812" s="10" t="s">
        <v>22678</v>
      </c>
      <c r="J11812" t="s">
        <v>309</v>
      </c>
      <c r="K11812" t="s">
        <v>11170</v>
      </c>
      <c r="L11812" t="s">
        <v>5214</v>
      </c>
      <c r="M11812" t="s">
        <v>8113</v>
      </c>
      <c r="O11812" t="s">
        <v>194</v>
      </c>
      <c r="P11812" t="s">
        <v>289</v>
      </c>
      <c r="Q11812" t="s">
        <v>194</v>
      </c>
      <c r="R11812" t="s">
        <v>1995</v>
      </c>
      <c r="S11812" t="s">
        <v>1996</v>
      </c>
      <c r="T11812">
        <v>42803.41006678241</v>
      </c>
      <c r="U11812" t="s">
        <v>191</v>
      </c>
      <c r="V11812" t="s">
        <v>1996</v>
      </c>
      <c r="W11812">
        <v>42803.41006678241</v>
      </c>
    </row>
    <row r="11813" spans="3:23" x14ac:dyDescent="0.25">
      <c r="C11813" t="s">
        <v>36487</v>
      </c>
      <c r="D11813" t="s">
        <v>194</v>
      </c>
      <c r="E11813" t="s">
        <v>38465</v>
      </c>
      <c r="F11813" t="s">
        <v>38466</v>
      </c>
      <c r="G11813" t="s">
        <v>38467</v>
      </c>
      <c r="H11813" t="s">
        <v>1289</v>
      </c>
      <c r="I11813" s="10" t="s">
        <v>22679</v>
      </c>
      <c r="J11813" t="s">
        <v>592</v>
      </c>
      <c r="K11813" t="s">
        <v>11170</v>
      </c>
      <c r="L11813" t="s">
        <v>5214</v>
      </c>
      <c r="M11813" t="s">
        <v>8113</v>
      </c>
      <c r="O11813" t="s">
        <v>194</v>
      </c>
      <c r="P11813" t="s">
        <v>289</v>
      </c>
      <c r="Q11813" t="s">
        <v>194</v>
      </c>
      <c r="R11813" t="s">
        <v>1995</v>
      </c>
      <c r="S11813" t="s">
        <v>1996</v>
      </c>
      <c r="T11813">
        <v>42803.41006678241</v>
      </c>
      <c r="U11813" t="s">
        <v>191</v>
      </c>
      <c r="V11813" t="s">
        <v>1996</v>
      </c>
      <c r="W11813">
        <v>42803.41006678241</v>
      </c>
    </row>
    <row r="11814" spans="3:23" x14ac:dyDescent="0.25">
      <c r="C11814" t="s">
        <v>36488</v>
      </c>
      <c r="D11814" t="s">
        <v>194</v>
      </c>
      <c r="E11814" t="s">
        <v>38465</v>
      </c>
      <c r="F11814" t="s">
        <v>38466</v>
      </c>
      <c r="G11814" t="s">
        <v>38467</v>
      </c>
      <c r="H11814" t="s">
        <v>312</v>
      </c>
      <c r="I11814" s="10" t="s">
        <v>22680</v>
      </c>
      <c r="J11814" t="s">
        <v>303</v>
      </c>
      <c r="K11814" t="s">
        <v>11171</v>
      </c>
      <c r="L11814" t="s">
        <v>5215</v>
      </c>
      <c r="M11814" t="s">
        <v>8114</v>
      </c>
      <c r="O11814" t="s">
        <v>194</v>
      </c>
      <c r="P11814" t="s">
        <v>289</v>
      </c>
      <c r="Q11814" t="s">
        <v>194</v>
      </c>
      <c r="R11814" t="s">
        <v>1995</v>
      </c>
      <c r="S11814" t="s">
        <v>1996</v>
      </c>
      <c r="T11814">
        <v>42803.41006678241</v>
      </c>
      <c r="U11814" t="s">
        <v>191</v>
      </c>
      <c r="V11814" t="s">
        <v>1996</v>
      </c>
      <c r="W11814">
        <v>42803.41006678241</v>
      </c>
    </row>
    <row r="11815" spans="3:23" x14ac:dyDescent="0.25">
      <c r="C11815" t="s">
        <v>36489</v>
      </c>
      <c r="D11815" t="s">
        <v>194</v>
      </c>
      <c r="E11815" t="s">
        <v>38465</v>
      </c>
      <c r="F11815" t="s">
        <v>38466</v>
      </c>
      <c r="G11815" t="s">
        <v>38467</v>
      </c>
      <c r="H11815" t="s">
        <v>317</v>
      </c>
      <c r="I11815" s="10" t="s">
        <v>22681</v>
      </c>
      <c r="J11815" t="s">
        <v>304</v>
      </c>
      <c r="K11815" t="s">
        <v>11171</v>
      </c>
      <c r="L11815" t="s">
        <v>5215</v>
      </c>
      <c r="M11815" t="s">
        <v>8114</v>
      </c>
      <c r="O11815" t="s">
        <v>194</v>
      </c>
      <c r="P11815" t="s">
        <v>289</v>
      </c>
      <c r="Q11815" t="s">
        <v>194</v>
      </c>
      <c r="R11815" t="s">
        <v>1995</v>
      </c>
      <c r="S11815" t="s">
        <v>1996</v>
      </c>
      <c r="T11815">
        <v>42803.41006678241</v>
      </c>
      <c r="U11815" t="s">
        <v>191</v>
      </c>
      <c r="V11815" t="s">
        <v>1996</v>
      </c>
      <c r="W11815">
        <v>42803.41006678241</v>
      </c>
    </row>
    <row r="11816" spans="3:23" x14ac:dyDescent="0.25">
      <c r="C11816" t="s">
        <v>36490</v>
      </c>
      <c r="D11816" t="s">
        <v>194</v>
      </c>
      <c r="E11816" t="s">
        <v>38465</v>
      </c>
      <c r="F11816" t="s">
        <v>38466</v>
      </c>
      <c r="G11816" t="s">
        <v>38467</v>
      </c>
      <c r="H11816" t="s">
        <v>311</v>
      </c>
      <c r="I11816" s="10" t="s">
        <v>22682</v>
      </c>
      <c r="J11816" t="s">
        <v>308</v>
      </c>
      <c r="K11816" t="s">
        <v>11171</v>
      </c>
      <c r="L11816" t="s">
        <v>5215</v>
      </c>
      <c r="M11816" t="s">
        <v>8114</v>
      </c>
      <c r="O11816" t="s">
        <v>194</v>
      </c>
      <c r="P11816" t="s">
        <v>289</v>
      </c>
      <c r="Q11816" t="s">
        <v>194</v>
      </c>
      <c r="R11816" t="s">
        <v>1995</v>
      </c>
      <c r="S11816" t="s">
        <v>1996</v>
      </c>
      <c r="T11816">
        <v>42803.41006678241</v>
      </c>
      <c r="U11816" t="s">
        <v>191</v>
      </c>
      <c r="V11816" t="s">
        <v>1996</v>
      </c>
      <c r="W11816">
        <v>42803.41006678241</v>
      </c>
    </row>
    <row r="11817" spans="3:23" x14ac:dyDescent="0.25">
      <c r="C11817" t="s">
        <v>36491</v>
      </c>
      <c r="D11817" t="s">
        <v>194</v>
      </c>
      <c r="E11817" t="s">
        <v>38465</v>
      </c>
      <c r="F11817" t="s">
        <v>38466</v>
      </c>
      <c r="G11817" t="s">
        <v>38467</v>
      </c>
      <c r="H11817" t="s">
        <v>311</v>
      </c>
      <c r="I11817" s="10" t="s">
        <v>22683</v>
      </c>
      <c r="J11817" t="s">
        <v>308</v>
      </c>
      <c r="K11817" t="s">
        <v>11172</v>
      </c>
      <c r="L11817" t="s">
        <v>5216</v>
      </c>
      <c r="M11817" t="s">
        <v>8115</v>
      </c>
      <c r="O11817" t="s">
        <v>194</v>
      </c>
      <c r="P11817" t="s">
        <v>289</v>
      </c>
      <c r="Q11817" t="s">
        <v>194</v>
      </c>
      <c r="R11817" t="s">
        <v>1995</v>
      </c>
      <c r="S11817" t="s">
        <v>1996</v>
      </c>
      <c r="T11817">
        <v>42803.41006678241</v>
      </c>
      <c r="U11817" t="s">
        <v>191</v>
      </c>
      <c r="V11817" t="s">
        <v>1996</v>
      </c>
      <c r="W11817">
        <v>42803.41006678241</v>
      </c>
    </row>
    <row r="11818" spans="3:23" x14ac:dyDescent="0.25">
      <c r="C11818" t="s">
        <v>36492</v>
      </c>
      <c r="D11818" t="s">
        <v>194</v>
      </c>
      <c r="E11818" t="s">
        <v>38465</v>
      </c>
      <c r="F11818" t="s">
        <v>38466</v>
      </c>
      <c r="G11818" t="s">
        <v>38467</v>
      </c>
      <c r="H11818" t="s">
        <v>315</v>
      </c>
      <c r="I11818" s="10" t="s">
        <v>22684</v>
      </c>
      <c r="J11818" t="s">
        <v>309</v>
      </c>
      <c r="K11818" t="s">
        <v>11172</v>
      </c>
      <c r="L11818" t="s">
        <v>5216</v>
      </c>
      <c r="M11818" t="s">
        <v>8115</v>
      </c>
      <c r="O11818" t="s">
        <v>194</v>
      </c>
      <c r="P11818" t="s">
        <v>289</v>
      </c>
      <c r="Q11818" t="s">
        <v>194</v>
      </c>
      <c r="R11818" t="s">
        <v>1995</v>
      </c>
      <c r="S11818" t="s">
        <v>1996</v>
      </c>
      <c r="T11818">
        <v>42803.41006678241</v>
      </c>
      <c r="U11818" t="s">
        <v>191</v>
      </c>
      <c r="V11818" t="s">
        <v>1996</v>
      </c>
      <c r="W11818">
        <v>42803.41006678241</v>
      </c>
    </row>
    <row r="11819" spans="3:23" x14ac:dyDescent="0.25">
      <c r="C11819" t="s">
        <v>36493</v>
      </c>
      <c r="D11819" t="s">
        <v>194</v>
      </c>
      <c r="E11819" t="s">
        <v>38465</v>
      </c>
      <c r="F11819" t="s">
        <v>38466</v>
      </c>
      <c r="G11819" t="s">
        <v>38467</v>
      </c>
      <c r="H11819" t="s">
        <v>312</v>
      </c>
      <c r="I11819" s="10" t="s">
        <v>22685</v>
      </c>
      <c r="J11819" t="s">
        <v>303</v>
      </c>
      <c r="K11819" t="s">
        <v>11172</v>
      </c>
      <c r="L11819" t="s">
        <v>5216</v>
      </c>
      <c r="M11819" t="s">
        <v>8115</v>
      </c>
      <c r="O11819" t="s">
        <v>194</v>
      </c>
      <c r="P11819" t="s">
        <v>289</v>
      </c>
      <c r="Q11819" t="s">
        <v>194</v>
      </c>
      <c r="R11819" t="s">
        <v>1995</v>
      </c>
      <c r="S11819" t="s">
        <v>1996</v>
      </c>
      <c r="T11819">
        <v>42803.41006678241</v>
      </c>
      <c r="U11819" t="s">
        <v>191</v>
      </c>
      <c r="V11819" t="s">
        <v>1996</v>
      </c>
      <c r="W11819">
        <v>42803.41006678241</v>
      </c>
    </row>
    <row r="11820" spans="3:23" x14ac:dyDescent="0.25">
      <c r="C11820" t="s">
        <v>36494</v>
      </c>
      <c r="D11820" t="s">
        <v>194</v>
      </c>
      <c r="E11820" t="s">
        <v>38465</v>
      </c>
      <c r="F11820" t="s">
        <v>38466</v>
      </c>
      <c r="G11820" t="s">
        <v>38467</v>
      </c>
      <c r="H11820" t="s">
        <v>314</v>
      </c>
      <c r="I11820" s="10" t="s">
        <v>22686</v>
      </c>
      <c r="J11820" t="s">
        <v>306</v>
      </c>
      <c r="K11820" t="s">
        <v>11173</v>
      </c>
      <c r="L11820" t="s">
        <v>5217</v>
      </c>
      <c r="M11820" t="s">
        <v>8116</v>
      </c>
      <c r="O11820" t="s">
        <v>194</v>
      </c>
      <c r="P11820" t="s">
        <v>289</v>
      </c>
      <c r="Q11820" t="s">
        <v>194</v>
      </c>
      <c r="R11820" t="s">
        <v>1995</v>
      </c>
      <c r="S11820" t="s">
        <v>1996</v>
      </c>
      <c r="T11820">
        <v>42803.41006678241</v>
      </c>
      <c r="U11820" t="s">
        <v>191</v>
      </c>
      <c r="V11820" t="s">
        <v>1996</v>
      </c>
      <c r="W11820">
        <v>42803.41006678241</v>
      </c>
    </row>
    <row r="11821" spans="3:23" x14ac:dyDescent="0.25">
      <c r="C11821" t="s">
        <v>36495</v>
      </c>
      <c r="D11821" t="s">
        <v>194</v>
      </c>
      <c r="E11821" t="s">
        <v>38465</v>
      </c>
      <c r="F11821" t="s">
        <v>38466</v>
      </c>
      <c r="G11821" t="s">
        <v>38467</v>
      </c>
      <c r="H11821" t="s">
        <v>1292</v>
      </c>
      <c r="I11821" s="10" t="s">
        <v>22687</v>
      </c>
      <c r="J11821" t="s">
        <v>591</v>
      </c>
      <c r="K11821" t="s">
        <v>11173</v>
      </c>
      <c r="L11821" t="s">
        <v>5217</v>
      </c>
      <c r="M11821" t="s">
        <v>8116</v>
      </c>
      <c r="O11821" t="s">
        <v>194</v>
      </c>
      <c r="P11821" t="s">
        <v>289</v>
      </c>
      <c r="Q11821" t="s">
        <v>194</v>
      </c>
      <c r="R11821" t="s">
        <v>1995</v>
      </c>
      <c r="S11821" t="s">
        <v>1996</v>
      </c>
      <c r="T11821">
        <v>42803.41006678241</v>
      </c>
      <c r="U11821" t="s">
        <v>191</v>
      </c>
      <c r="V11821" t="s">
        <v>1996</v>
      </c>
      <c r="W11821">
        <v>42803.41006678241</v>
      </c>
    </row>
    <row r="11822" spans="3:23" x14ac:dyDescent="0.25">
      <c r="C11822" t="s">
        <v>36496</v>
      </c>
      <c r="D11822" t="s">
        <v>194</v>
      </c>
      <c r="E11822" t="s">
        <v>38465</v>
      </c>
      <c r="F11822" t="s">
        <v>38466</v>
      </c>
      <c r="G11822" t="s">
        <v>38467</v>
      </c>
      <c r="H11822" t="s">
        <v>313</v>
      </c>
      <c r="I11822" s="10" t="s">
        <v>22688</v>
      </c>
      <c r="J11822" t="s">
        <v>305</v>
      </c>
      <c r="K11822" t="s">
        <v>11173</v>
      </c>
      <c r="L11822" t="s">
        <v>5217</v>
      </c>
      <c r="M11822" t="s">
        <v>8116</v>
      </c>
      <c r="O11822" t="s">
        <v>194</v>
      </c>
      <c r="P11822" t="s">
        <v>289</v>
      </c>
      <c r="Q11822" t="s">
        <v>194</v>
      </c>
      <c r="R11822" t="s">
        <v>1995</v>
      </c>
      <c r="S11822" t="s">
        <v>1996</v>
      </c>
      <c r="T11822">
        <v>42803.41006678241</v>
      </c>
      <c r="U11822" t="s">
        <v>191</v>
      </c>
      <c r="V11822" t="s">
        <v>1996</v>
      </c>
      <c r="W11822">
        <v>42803.41006678241</v>
      </c>
    </row>
    <row r="11823" spans="3:23" x14ac:dyDescent="0.25">
      <c r="C11823" t="s">
        <v>36497</v>
      </c>
      <c r="D11823" t="s">
        <v>194</v>
      </c>
      <c r="E11823" t="s">
        <v>38465</v>
      </c>
      <c r="F11823" t="s">
        <v>38466</v>
      </c>
      <c r="G11823" t="s">
        <v>38467</v>
      </c>
      <c r="H11823" t="s">
        <v>1293</v>
      </c>
      <c r="I11823" s="10" t="s">
        <v>22689</v>
      </c>
      <c r="J11823" t="s">
        <v>584</v>
      </c>
      <c r="K11823" t="s">
        <v>11173</v>
      </c>
      <c r="L11823" t="s">
        <v>5217</v>
      </c>
      <c r="M11823" t="s">
        <v>8116</v>
      </c>
      <c r="O11823" t="s">
        <v>194</v>
      </c>
      <c r="P11823" t="s">
        <v>289</v>
      </c>
      <c r="Q11823" t="s">
        <v>194</v>
      </c>
      <c r="R11823" t="s">
        <v>1995</v>
      </c>
      <c r="S11823" t="s">
        <v>1996</v>
      </c>
      <c r="T11823">
        <v>42803.41006678241</v>
      </c>
      <c r="U11823" t="s">
        <v>191</v>
      </c>
      <c r="V11823" t="s">
        <v>1996</v>
      </c>
      <c r="W11823">
        <v>42803.41006678241</v>
      </c>
    </row>
    <row r="11824" spans="3:23" x14ac:dyDescent="0.25">
      <c r="C11824" t="s">
        <v>36498</v>
      </c>
      <c r="D11824" t="s">
        <v>194</v>
      </c>
      <c r="E11824" t="s">
        <v>38465</v>
      </c>
      <c r="F11824" t="s">
        <v>38466</v>
      </c>
      <c r="G11824" t="s">
        <v>38467</v>
      </c>
      <c r="H11824" t="s">
        <v>311</v>
      </c>
      <c r="I11824" s="10" t="s">
        <v>22690</v>
      </c>
      <c r="J11824" t="s">
        <v>308</v>
      </c>
      <c r="K11824" t="s">
        <v>11174</v>
      </c>
      <c r="L11824" t="s">
        <v>5218</v>
      </c>
      <c r="M11824" t="s">
        <v>8117</v>
      </c>
      <c r="O11824" t="s">
        <v>194</v>
      </c>
      <c r="P11824" t="s">
        <v>289</v>
      </c>
      <c r="Q11824" t="s">
        <v>194</v>
      </c>
      <c r="R11824" t="s">
        <v>1995</v>
      </c>
      <c r="S11824" t="s">
        <v>1996</v>
      </c>
      <c r="T11824">
        <v>42803.41006678241</v>
      </c>
      <c r="U11824" t="s">
        <v>191</v>
      </c>
      <c r="V11824" t="s">
        <v>1996</v>
      </c>
      <c r="W11824">
        <v>42803.41006678241</v>
      </c>
    </row>
    <row r="11825" spans="3:23" x14ac:dyDescent="0.25">
      <c r="C11825" t="s">
        <v>36499</v>
      </c>
      <c r="D11825" t="s">
        <v>194</v>
      </c>
      <c r="E11825" t="s">
        <v>38465</v>
      </c>
      <c r="F11825" t="s">
        <v>38466</v>
      </c>
      <c r="G11825" t="s">
        <v>38467</v>
      </c>
      <c r="H11825" t="s">
        <v>315</v>
      </c>
      <c r="I11825" s="10" t="s">
        <v>22691</v>
      </c>
      <c r="J11825" t="s">
        <v>309</v>
      </c>
      <c r="K11825" t="s">
        <v>11174</v>
      </c>
      <c r="L11825" t="s">
        <v>5218</v>
      </c>
      <c r="M11825" t="s">
        <v>8117</v>
      </c>
      <c r="O11825" t="s">
        <v>194</v>
      </c>
      <c r="P11825" t="s">
        <v>289</v>
      </c>
      <c r="Q11825" t="s">
        <v>194</v>
      </c>
      <c r="R11825" t="s">
        <v>1995</v>
      </c>
      <c r="S11825" t="s">
        <v>1996</v>
      </c>
      <c r="T11825">
        <v>42803.41006678241</v>
      </c>
      <c r="U11825" t="s">
        <v>191</v>
      </c>
      <c r="V11825" t="s">
        <v>1996</v>
      </c>
      <c r="W11825">
        <v>42803.41006678241</v>
      </c>
    </row>
    <row r="11826" spans="3:23" x14ac:dyDescent="0.25">
      <c r="C11826" t="s">
        <v>36500</v>
      </c>
      <c r="D11826" t="s">
        <v>194</v>
      </c>
      <c r="E11826" t="s">
        <v>38465</v>
      </c>
      <c r="F11826" t="s">
        <v>38466</v>
      </c>
      <c r="G11826" t="s">
        <v>38467</v>
      </c>
      <c r="H11826" t="s">
        <v>314</v>
      </c>
      <c r="I11826" s="10" t="s">
        <v>22692</v>
      </c>
      <c r="J11826" t="s">
        <v>601</v>
      </c>
      <c r="K11826" t="s">
        <v>11174</v>
      </c>
      <c r="L11826" t="s">
        <v>5218</v>
      </c>
      <c r="M11826" t="s">
        <v>8117</v>
      </c>
      <c r="O11826" t="s">
        <v>194</v>
      </c>
      <c r="P11826" t="s">
        <v>289</v>
      </c>
      <c r="Q11826" t="s">
        <v>194</v>
      </c>
      <c r="R11826" t="s">
        <v>1995</v>
      </c>
      <c r="S11826" t="s">
        <v>1996</v>
      </c>
      <c r="T11826">
        <v>42803.41006678241</v>
      </c>
      <c r="U11826" t="s">
        <v>191</v>
      </c>
      <c r="V11826" t="s">
        <v>1996</v>
      </c>
      <c r="W11826">
        <v>42803.41006678241</v>
      </c>
    </row>
    <row r="11827" spans="3:23" x14ac:dyDescent="0.25">
      <c r="C11827" t="s">
        <v>36501</v>
      </c>
      <c r="D11827" t="s">
        <v>194</v>
      </c>
      <c r="E11827" t="s">
        <v>38465</v>
      </c>
      <c r="F11827" t="s">
        <v>38466</v>
      </c>
      <c r="G11827" t="s">
        <v>38467</v>
      </c>
      <c r="H11827" t="s">
        <v>315</v>
      </c>
      <c r="I11827" s="10" t="s">
        <v>22693</v>
      </c>
      <c r="J11827" t="s">
        <v>309</v>
      </c>
      <c r="K11827" t="s">
        <v>11175</v>
      </c>
      <c r="L11827" t="s">
        <v>5219</v>
      </c>
      <c r="M11827" t="s">
        <v>8118</v>
      </c>
      <c r="O11827" t="s">
        <v>194</v>
      </c>
      <c r="P11827" t="s">
        <v>289</v>
      </c>
      <c r="Q11827" t="s">
        <v>194</v>
      </c>
      <c r="R11827" t="s">
        <v>1995</v>
      </c>
      <c r="S11827" t="s">
        <v>1996</v>
      </c>
      <c r="T11827">
        <v>42803.41006678241</v>
      </c>
      <c r="U11827" t="s">
        <v>191</v>
      </c>
      <c r="V11827" t="s">
        <v>1996</v>
      </c>
      <c r="W11827">
        <v>42803.41006678241</v>
      </c>
    </row>
    <row r="11828" spans="3:23" x14ac:dyDescent="0.25">
      <c r="C11828" t="s">
        <v>36502</v>
      </c>
      <c r="D11828" t="s">
        <v>194</v>
      </c>
      <c r="E11828" t="s">
        <v>38465</v>
      </c>
      <c r="F11828" t="s">
        <v>38466</v>
      </c>
      <c r="G11828" t="s">
        <v>38467</v>
      </c>
      <c r="H11828" t="s">
        <v>311</v>
      </c>
      <c r="I11828" s="10" t="s">
        <v>22694</v>
      </c>
      <c r="J11828" t="s">
        <v>308</v>
      </c>
      <c r="K11828" t="s">
        <v>11176</v>
      </c>
      <c r="L11828" t="s">
        <v>5220</v>
      </c>
      <c r="M11828" t="s">
        <v>8119</v>
      </c>
      <c r="O11828" t="s">
        <v>194</v>
      </c>
      <c r="P11828" t="s">
        <v>289</v>
      </c>
      <c r="Q11828" t="s">
        <v>194</v>
      </c>
      <c r="R11828" t="s">
        <v>1995</v>
      </c>
      <c r="S11828" t="s">
        <v>1996</v>
      </c>
      <c r="T11828">
        <v>42803.41006678241</v>
      </c>
      <c r="U11828" t="s">
        <v>191</v>
      </c>
      <c r="V11828" t="s">
        <v>1996</v>
      </c>
      <c r="W11828">
        <v>42803.41006678241</v>
      </c>
    </row>
    <row r="11829" spans="3:23" x14ac:dyDescent="0.25">
      <c r="C11829" t="s">
        <v>36503</v>
      </c>
      <c r="D11829" t="s">
        <v>194</v>
      </c>
      <c r="E11829" t="s">
        <v>38465</v>
      </c>
      <c r="F11829" t="s">
        <v>38466</v>
      </c>
      <c r="G11829" t="s">
        <v>38467</v>
      </c>
      <c r="H11829" t="s">
        <v>313</v>
      </c>
      <c r="I11829" s="10" t="s">
        <v>22695</v>
      </c>
      <c r="J11829" t="s">
        <v>11624</v>
      </c>
      <c r="K11829" t="s">
        <v>11176</v>
      </c>
      <c r="L11829" t="s">
        <v>5220</v>
      </c>
      <c r="M11829" t="s">
        <v>8119</v>
      </c>
      <c r="O11829" t="s">
        <v>194</v>
      </c>
      <c r="P11829" t="s">
        <v>289</v>
      </c>
      <c r="Q11829" t="s">
        <v>194</v>
      </c>
      <c r="R11829" t="s">
        <v>1995</v>
      </c>
      <c r="S11829" t="s">
        <v>1996</v>
      </c>
      <c r="T11829">
        <v>42803.41006678241</v>
      </c>
      <c r="U11829" t="s">
        <v>191</v>
      </c>
      <c r="V11829" t="s">
        <v>1996</v>
      </c>
      <c r="W11829">
        <v>42803.41006678241</v>
      </c>
    </row>
    <row r="11830" spans="3:23" x14ac:dyDescent="0.25">
      <c r="C11830" t="s">
        <v>36504</v>
      </c>
      <c r="D11830" t="s">
        <v>194</v>
      </c>
      <c r="E11830" t="s">
        <v>38465</v>
      </c>
      <c r="F11830" t="s">
        <v>38466</v>
      </c>
      <c r="G11830" t="s">
        <v>38467</v>
      </c>
      <c r="H11830" t="s">
        <v>315</v>
      </c>
      <c r="I11830" s="10" t="s">
        <v>22696</v>
      </c>
      <c r="J11830" t="s">
        <v>309</v>
      </c>
      <c r="K11830" t="s">
        <v>11176</v>
      </c>
      <c r="L11830" t="s">
        <v>5220</v>
      </c>
      <c r="M11830" t="s">
        <v>8119</v>
      </c>
      <c r="O11830" t="s">
        <v>194</v>
      </c>
      <c r="P11830" t="s">
        <v>289</v>
      </c>
      <c r="Q11830" t="s">
        <v>194</v>
      </c>
      <c r="R11830" t="s">
        <v>1995</v>
      </c>
      <c r="S11830" t="s">
        <v>1996</v>
      </c>
      <c r="T11830">
        <v>42803.41006678241</v>
      </c>
      <c r="U11830" t="s">
        <v>191</v>
      </c>
      <c r="V11830" t="s">
        <v>1996</v>
      </c>
      <c r="W11830">
        <v>42803.41006678241</v>
      </c>
    </row>
    <row r="11831" spans="3:23" x14ac:dyDescent="0.25">
      <c r="C11831" t="s">
        <v>36505</v>
      </c>
      <c r="D11831" t="s">
        <v>194</v>
      </c>
      <c r="E11831" t="s">
        <v>38465</v>
      </c>
      <c r="F11831" t="s">
        <v>38466</v>
      </c>
      <c r="G11831" t="s">
        <v>38467</v>
      </c>
      <c r="H11831" t="s">
        <v>314</v>
      </c>
      <c r="I11831" s="10" t="s">
        <v>22697</v>
      </c>
      <c r="J11831" t="s">
        <v>306</v>
      </c>
      <c r="K11831" t="s">
        <v>11176</v>
      </c>
      <c r="L11831" t="s">
        <v>5220</v>
      </c>
      <c r="M11831" t="s">
        <v>8119</v>
      </c>
      <c r="O11831" t="s">
        <v>194</v>
      </c>
      <c r="P11831" t="s">
        <v>289</v>
      </c>
      <c r="Q11831" t="s">
        <v>194</v>
      </c>
      <c r="R11831" t="s">
        <v>1995</v>
      </c>
      <c r="S11831" t="s">
        <v>1996</v>
      </c>
      <c r="T11831">
        <v>42803.41006678241</v>
      </c>
      <c r="U11831" t="s">
        <v>191</v>
      </c>
      <c r="V11831" t="s">
        <v>1996</v>
      </c>
      <c r="W11831">
        <v>42803.41006678241</v>
      </c>
    </row>
    <row r="11832" spans="3:23" x14ac:dyDescent="0.25">
      <c r="C11832" t="s">
        <v>36506</v>
      </c>
      <c r="D11832" t="s">
        <v>194</v>
      </c>
      <c r="E11832" t="s">
        <v>38465</v>
      </c>
      <c r="F11832" t="s">
        <v>38466</v>
      </c>
      <c r="G11832" t="s">
        <v>38467</v>
      </c>
      <c r="H11832" t="s">
        <v>314</v>
      </c>
      <c r="I11832" s="10" t="s">
        <v>22698</v>
      </c>
      <c r="J11832" t="s">
        <v>306</v>
      </c>
      <c r="K11832" t="s">
        <v>11177</v>
      </c>
      <c r="L11832" t="s">
        <v>5221</v>
      </c>
      <c r="M11832" t="s">
        <v>8120</v>
      </c>
      <c r="O11832" t="s">
        <v>194</v>
      </c>
      <c r="P11832" t="s">
        <v>289</v>
      </c>
      <c r="Q11832" t="s">
        <v>194</v>
      </c>
      <c r="R11832" t="s">
        <v>1995</v>
      </c>
      <c r="S11832" t="s">
        <v>1996</v>
      </c>
      <c r="T11832">
        <v>42803.41006678241</v>
      </c>
      <c r="U11832" t="s">
        <v>191</v>
      </c>
      <c r="V11832" t="s">
        <v>1996</v>
      </c>
      <c r="W11832">
        <v>42803.41006678241</v>
      </c>
    </row>
    <row r="11833" spans="3:23" x14ac:dyDescent="0.25">
      <c r="C11833" t="s">
        <v>36507</v>
      </c>
      <c r="D11833" t="s">
        <v>194</v>
      </c>
      <c r="E11833" t="s">
        <v>38465</v>
      </c>
      <c r="F11833" t="s">
        <v>38466</v>
      </c>
      <c r="G11833" t="s">
        <v>38467</v>
      </c>
      <c r="H11833" t="s">
        <v>317</v>
      </c>
      <c r="I11833" s="10" t="s">
        <v>22699</v>
      </c>
      <c r="J11833" t="s">
        <v>304</v>
      </c>
      <c r="K11833" t="s">
        <v>11177</v>
      </c>
      <c r="L11833" t="s">
        <v>5221</v>
      </c>
      <c r="M11833" t="s">
        <v>8120</v>
      </c>
      <c r="O11833" t="s">
        <v>194</v>
      </c>
      <c r="P11833" t="s">
        <v>289</v>
      </c>
      <c r="Q11833" t="s">
        <v>194</v>
      </c>
      <c r="R11833" t="s">
        <v>1995</v>
      </c>
      <c r="S11833" t="s">
        <v>1996</v>
      </c>
      <c r="T11833">
        <v>42803.41006678241</v>
      </c>
      <c r="U11833" t="s">
        <v>191</v>
      </c>
      <c r="V11833" t="s">
        <v>1996</v>
      </c>
      <c r="W11833">
        <v>42803.41006678241</v>
      </c>
    </row>
    <row r="11834" spans="3:23" x14ac:dyDescent="0.25">
      <c r="C11834" t="s">
        <v>36508</v>
      </c>
      <c r="D11834" t="s">
        <v>194</v>
      </c>
      <c r="E11834" t="s">
        <v>38465</v>
      </c>
      <c r="F11834" t="s">
        <v>38466</v>
      </c>
      <c r="G11834" t="s">
        <v>38467</v>
      </c>
      <c r="H11834" t="s">
        <v>1288</v>
      </c>
      <c r="I11834" s="10" t="s">
        <v>22700</v>
      </c>
      <c r="J11834" t="s">
        <v>601</v>
      </c>
      <c r="K11834" t="s">
        <v>11177</v>
      </c>
      <c r="L11834" t="s">
        <v>5221</v>
      </c>
      <c r="M11834" t="s">
        <v>8120</v>
      </c>
      <c r="O11834" t="s">
        <v>194</v>
      </c>
      <c r="P11834" t="s">
        <v>289</v>
      </c>
      <c r="Q11834" t="s">
        <v>194</v>
      </c>
      <c r="R11834" t="s">
        <v>1995</v>
      </c>
      <c r="S11834" t="s">
        <v>1996</v>
      </c>
      <c r="T11834">
        <v>42803.41006678241</v>
      </c>
      <c r="U11834" t="s">
        <v>191</v>
      </c>
      <c r="V11834" t="s">
        <v>1996</v>
      </c>
      <c r="W11834">
        <v>42803.41006678241</v>
      </c>
    </row>
    <row r="11835" spans="3:23" x14ac:dyDescent="0.25">
      <c r="C11835" t="s">
        <v>36509</v>
      </c>
      <c r="D11835" t="s">
        <v>194</v>
      </c>
      <c r="E11835" t="s">
        <v>38465</v>
      </c>
      <c r="F11835" t="s">
        <v>38466</v>
      </c>
      <c r="G11835" t="s">
        <v>38467</v>
      </c>
      <c r="H11835" t="s">
        <v>312</v>
      </c>
      <c r="I11835" s="10" t="s">
        <v>22701</v>
      </c>
      <c r="J11835" t="s">
        <v>303</v>
      </c>
      <c r="K11835" t="s">
        <v>11178</v>
      </c>
      <c r="L11835" t="s">
        <v>5222</v>
      </c>
      <c r="M11835" t="s">
        <v>8121</v>
      </c>
      <c r="O11835" t="s">
        <v>194</v>
      </c>
      <c r="P11835" t="s">
        <v>289</v>
      </c>
      <c r="Q11835" t="s">
        <v>194</v>
      </c>
      <c r="R11835" t="s">
        <v>1995</v>
      </c>
      <c r="S11835" t="s">
        <v>1996</v>
      </c>
      <c r="T11835">
        <v>42803.41006678241</v>
      </c>
      <c r="U11835" t="s">
        <v>191</v>
      </c>
      <c r="V11835" t="s">
        <v>1996</v>
      </c>
      <c r="W11835">
        <v>42803.41006678241</v>
      </c>
    </row>
    <row r="11836" spans="3:23" x14ac:dyDescent="0.25">
      <c r="C11836" t="s">
        <v>36510</v>
      </c>
      <c r="D11836" t="s">
        <v>194</v>
      </c>
      <c r="E11836" t="s">
        <v>38465</v>
      </c>
      <c r="F11836" t="s">
        <v>38466</v>
      </c>
      <c r="G11836" t="s">
        <v>38467</v>
      </c>
      <c r="H11836" t="s">
        <v>311</v>
      </c>
      <c r="I11836" s="10" t="s">
        <v>22702</v>
      </c>
      <c r="J11836" t="s">
        <v>308</v>
      </c>
      <c r="K11836" t="s">
        <v>11178</v>
      </c>
      <c r="L11836" t="s">
        <v>5222</v>
      </c>
      <c r="M11836" t="s">
        <v>8121</v>
      </c>
      <c r="O11836" t="s">
        <v>194</v>
      </c>
      <c r="P11836" t="s">
        <v>289</v>
      </c>
      <c r="Q11836" t="s">
        <v>194</v>
      </c>
      <c r="R11836" t="s">
        <v>1995</v>
      </c>
      <c r="S11836" t="s">
        <v>1996</v>
      </c>
      <c r="T11836">
        <v>42803.41006678241</v>
      </c>
      <c r="U11836" t="s">
        <v>191</v>
      </c>
      <c r="V11836" t="s">
        <v>1996</v>
      </c>
      <c r="W11836">
        <v>42803.41006678241</v>
      </c>
    </row>
    <row r="11837" spans="3:23" x14ac:dyDescent="0.25">
      <c r="C11837" t="s">
        <v>36511</v>
      </c>
      <c r="D11837" t="s">
        <v>194</v>
      </c>
      <c r="E11837" t="s">
        <v>38465</v>
      </c>
      <c r="F11837" t="s">
        <v>38466</v>
      </c>
      <c r="G11837" t="s">
        <v>38467</v>
      </c>
      <c r="H11837" t="s">
        <v>315</v>
      </c>
      <c r="I11837" s="10" t="s">
        <v>22703</v>
      </c>
      <c r="J11837" t="s">
        <v>309</v>
      </c>
      <c r="K11837" t="s">
        <v>11178</v>
      </c>
      <c r="L11837" t="s">
        <v>5222</v>
      </c>
      <c r="M11837" t="s">
        <v>8121</v>
      </c>
      <c r="O11837" t="s">
        <v>194</v>
      </c>
      <c r="P11837" t="s">
        <v>289</v>
      </c>
      <c r="Q11837" t="s">
        <v>194</v>
      </c>
      <c r="R11837" t="s">
        <v>1995</v>
      </c>
      <c r="S11837" t="s">
        <v>1996</v>
      </c>
      <c r="T11837">
        <v>42803.41006678241</v>
      </c>
      <c r="U11837" t="s">
        <v>191</v>
      </c>
      <c r="V11837" t="s">
        <v>1996</v>
      </c>
      <c r="W11837">
        <v>42803.41006678241</v>
      </c>
    </row>
    <row r="11838" spans="3:23" x14ac:dyDescent="0.25">
      <c r="C11838" t="s">
        <v>36512</v>
      </c>
      <c r="D11838" t="s">
        <v>194</v>
      </c>
      <c r="E11838" t="s">
        <v>38465</v>
      </c>
      <c r="F11838" t="s">
        <v>38466</v>
      </c>
      <c r="G11838" t="s">
        <v>38467</v>
      </c>
      <c r="H11838" t="s">
        <v>1285</v>
      </c>
      <c r="I11838" s="10" t="s">
        <v>22704</v>
      </c>
      <c r="J11838" t="s">
        <v>590</v>
      </c>
      <c r="K11838" t="s">
        <v>11178</v>
      </c>
      <c r="L11838" t="s">
        <v>5222</v>
      </c>
      <c r="M11838" t="s">
        <v>8121</v>
      </c>
      <c r="O11838" t="s">
        <v>194</v>
      </c>
      <c r="P11838" t="s">
        <v>289</v>
      </c>
      <c r="Q11838" t="s">
        <v>194</v>
      </c>
      <c r="R11838" t="s">
        <v>1995</v>
      </c>
      <c r="S11838" t="s">
        <v>1996</v>
      </c>
      <c r="T11838">
        <v>42803.41006678241</v>
      </c>
      <c r="U11838" t="s">
        <v>191</v>
      </c>
      <c r="V11838" t="s">
        <v>1996</v>
      </c>
      <c r="W11838">
        <v>42803.41006678241</v>
      </c>
    </row>
    <row r="11839" spans="3:23" x14ac:dyDescent="0.25">
      <c r="C11839" t="s">
        <v>36513</v>
      </c>
      <c r="D11839" t="s">
        <v>194</v>
      </c>
      <c r="E11839" t="s">
        <v>38465</v>
      </c>
      <c r="F11839" t="s">
        <v>38466</v>
      </c>
      <c r="G11839" t="s">
        <v>38467</v>
      </c>
      <c r="H11839" t="s">
        <v>1286</v>
      </c>
      <c r="I11839" s="10" t="s">
        <v>22705</v>
      </c>
      <c r="J11839" t="s">
        <v>582</v>
      </c>
      <c r="K11839" t="s">
        <v>11179</v>
      </c>
      <c r="L11839" t="s">
        <v>5223</v>
      </c>
      <c r="M11839" t="s">
        <v>8122</v>
      </c>
      <c r="O11839" t="s">
        <v>194</v>
      </c>
      <c r="P11839" t="s">
        <v>289</v>
      </c>
      <c r="Q11839" t="s">
        <v>194</v>
      </c>
      <c r="R11839" t="s">
        <v>1995</v>
      </c>
      <c r="S11839" t="s">
        <v>1996</v>
      </c>
      <c r="T11839">
        <v>42803.41006678241</v>
      </c>
      <c r="U11839" t="s">
        <v>191</v>
      </c>
      <c r="V11839" t="s">
        <v>1996</v>
      </c>
      <c r="W11839">
        <v>42803.41006678241</v>
      </c>
    </row>
    <row r="11840" spans="3:23" x14ac:dyDescent="0.25">
      <c r="C11840" t="s">
        <v>36514</v>
      </c>
      <c r="D11840" t="s">
        <v>194</v>
      </c>
      <c r="E11840" t="s">
        <v>38465</v>
      </c>
      <c r="F11840" t="s">
        <v>38466</v>
      </c>
      <c r="G11840" t="s">
        <v>38467</v>
      </c>
      <c r="H11840" t="s">
        <v>13787</v>
      </c>
      <c r="I11840" s="10" t="s">
        <v>22706</v>
      </c>
      <c r="J11840" t="s">
        <v>13789</v>
      </c>
      <c r="K11840" t="s">
        <v>11179</v>
      </c>
      <c r="L11840" t="s">
        <v>5223</v>
      </c>
      <c r="M11840" t="s">
        <v>8122</v>
      </c>
      <c r="O11840" t="s">
        <v>194</v>
      </c>
      <c r="P11840" t="s">
        <v>289</v>
      </c>
      <c r="Q11840" t="s">
        <v>194</v>
      </c>
      <c r="R11840" t="s">
        <v>1995</v>
      </c>
      <c r="S11840" t="s">
        <v>1996</v>
      </c>
      <c r="T11840">
        <v>42803.41006678241</v>
      </c>
      <c r="U11840" t="s">
        <v>191</v>
      </c>
      <c r="V11840" t="s">
        <v>1996</v>
      </c>
      <c r="W11840">
        <v>42803.41006678241</v>
      </c>
    </row>
    <row r="11841" spans="3:23" x14ac:dyDescent="0.25">
      <c r="C11841" t="s">
        <v>36515</v>
      </c>
      <c r="D11841" t="s">
        <v>194</v>
      </c>
      <c r="E11841" t="s">
        <v>38465</v>
      </c>
      <c r="F11841" t="s">
        <v>38466</v>
      </c>
      <c r="G11841" t="s">
        <v>38467</v>
      </c>
      <c r="H11841" t="s">
        <v>311</v>
      </c>
      <c r="I11841" s="10" t="s">
        <v>22707</v>
      </c>
      <c r="J11841" t="s">
        <v>308</v>
      </c>
      <c r="K11841" t="s">
        <v>11179</v>
      </c>
      <c r="L11841" t="s">
        <v>5223</v>
      </c>
      <c r="M11841" t="s">
        <v>8122</v>
      </c>
      <c r="O11841" t="s">
        <v>194</v>
      </c>
      <c r="P11841" t="s">
        <v>289</v>
      </c>
      <c r="Q11841" t="s">
        <v>194</v>
      </c>
      <c r="R11841" t="s">
        <v>1995</v>
      </c>
      <c r="S11841" t="s">
        <v>1996</v>
      </c>
      <c r="T11841">
        <v>42803.41006678241</v>
      </c>
      <c r="U11841" t="s">
        <v>191</v>
      </c>
      <c r="V11841" t="s">
        <v>1996</v>
      </c>
      <c r="W11841">
        <v>42803.41006678241</v>
      </c>
    </row>
    <row r="11842" spans="3:23" x14ac:dyDescent="0.25">
      <c r="C11842" t="s">
        <v>36516</v>
      </c>
      <c r="D11842" t="s">
        <v>194</v>
      </c>
      <c r="E11842" t="s">
        <v>38465</v>
      </c>
      <c r="F11842" t="s">
        <v>38466</v>
      </c>
      <c r="G11842" t="s">
        <v>38467</v>
      </c>
      <c r="H11842" t="s">
        <v>314</v>
      </c>
      <c r="I11842" s="10" t="s">
        <v>22708</v>
      </c>
      <c r="J11842" t="s">
        <v>306</v>
      </c>
      <c r="K11842" t="s">
        <v>11181</v>
      </c>
      <c r="L11842" t="s">
        <v>5225</v>
      </c>
      <c r="M11842" t="s">
        <v>8124</v>
      </c>
      <c r="O11842" t="s">
        <v>194</v>
      </c>
      <c r="P11842" t="s">
        <v>289</v>
      </c>
      <c r="Q11842" t="s">
        <v>194</v>
      </c>
      <c r="R11842" t="s">
        <v>1995</v>
      </c>
      <c r="S11842" t="s">
        <v>1996</v>
      </c>
      <c r="T11842">
        <v>42803.41006678241</v>
      </c>
      <c r="U11842" t="s">
        <v>191</v>
      </c>
      <c r="V11842" t="s">
        <v>1996</v>
      </c>
      <c r="W11842">
        <v>42803.41006678241</v>
      </c>
    </row>
    <row r="11843" spans="3:23" x14ac:dyDescent="0.25">
      <c r="C11843" t="s">
        <v>36517</v>
      </c>
      <c r="D11843" t="s">
        <v>194</v>
      </c>
      <c r="E11843" t="s">
        <v>38465</v>
      </c>
      <c r="F11843" t="s">
        <v>38466</v>
      </c>
      <c r="G11843" t="s">
        <v>38467</v>
      </c>
      <c r="H11843" t="s">
        <v>1310</v>
      </c>
      <c r="I11843" s="10" t="s">
        <v>22709</v>
      </c>
      <c r="J11843" t="s">
        <v>594</v>
      </c>
      <c r="K11843" t="s">
        <v>11181</v>
      </c>
      <c r="L11843" t="s">
        <v>5225</v>
      </c>
      <c r="M11843" t="s">
        <v>8124</v>
      </c>
      <c r="O11843" t="s">
        <v>194</v>
      </c>
      <c r="P11843" t="s">
        <v>289</v>
      </c>
      <c r="Q11843" t="s">
        <v>194</v>
      </c>
      <c r="R11843" t="s">
        <v>1995</v>
      </c>
      <c r="S11843" t="s">
        <v>1996</v>
      </c>
      <c r="T11843">
        <v>42803.41006678241</v>
      </c>
      <c r="U11843" t="s">
        <v>191</v>
      </c>
      <c r="V11843" t="s">
        <v>1996</v>
      </c>
      <c r="W11843">
        <v>42803.41006678241</v>
      </c>
    </row>
    <row r="11844" spans="3:23" x14ac:dyDescent="0.25">
      <c r="C11844" t="s">
        <v>36518</v>
      </c>
      <c r="D11844" t="s">
        <v>194</v>
      </c>
      <c r="E11844" t="s">
        <v>38465</v>
      </c>
      <c r="F11844" t="s">
        <v>38466</v>
      </c>
      <c r="G11844" t="s">
        <v>38467</v>
      </c>
      <c r="H11844" t="s">
        <v>1293</v>
      </c>
      <c r="I11844" s="10" t="s">
        <v>22710</v>
      </c>
      <c r="J11844" t="s">
        <v>584</v>
      </c>
      <c r="K11844" t="s">
        <v>11181</v>
      </c>
      <c r="L11844" t="s">
        <v>5225</v>
      </c>
      <c r="M11844" t="s">
        <v>8124</v>
      </c>
      <c r="O11844" t="s">
        <v>194</v>
      </c>
      <c r="P11844" t="s">
        <v>289</v>
      </c>
      <c r="Q11844" t="s">
        <v>194</v>
      </c>
      <c r="R11844" t="s">
        <v>1995</v>
      </c>
      <c r="S11844" t="s">
        <v>1996</v>
      </c>
      <c r="T11844">
        <v>42803.41006678241</v>
      </c>
      <c r="U11844" t="s">
        <v>191</v>
      </c>
      <c r="V11844" t="s">
        <v>1996</v>
      </c>
      <c r="W11844">
        <v>42803.41006678241</v>
      </c>
    </row>
    <row r="11845" spans="3:23" x14ac:dyDescent="0.25">
      <c r="C11845" t="s">
        <v>36519</v>
      </c>
      <c r="D11845" t="s">
        <v>194</v>
      </c>
      <c r="E11845" t="s">
        <v>38465</v>
      </c>
      <c r="F11845" t="s">
        <v>38466</v>
      </c>
      <c r="G11845" t="s">
        <v>38467</v>
      </c>
      <c r="H11845" t="s">
        <v>315</v>
      </c>
      <c r="I11845" s="10" t="s">
        <v>22711</v>
      </c>
      <c r="J11845" t="s">
        <v>309</v>
      </c>
      <c r="K11845" t="s">
        <v>11181</v>
      </c>
      <c r="L11845" t="s">
        <v>5225</v>
      </c>
      <c r="M11845" t="s">
        <v>8124</v>
      </c>
      <c r="O11845" t="s">
        <v>194</v>
      </c>
      <c r="P11845" t="s">
        <v>289</v>
      </c>
      <c r="Q11845" t="s">
        <v>194</v>
      </c>
      <c r="R11845" t="s">
        <v>1995</v>
      </c>
      <c r="S11845" t="s">
        <v>1996</v>
      </c>
      <c r="T11845">
        <v>42803.41006678241</v>
      </c>
      <c r="U11845" t="s">
        <v>191</v>
      </c>
      <c r="V11845" t="s">
        <v>1996</v>
      </c>
      <c r="W11845">
        <v>42803.41006678241</v>
      </c>
    </row>
    <row r="11846" spans="3:23" x14ac:dyDescent="0.25">
      <c r="C11846" t="s">
        <v>36520</v>
      </c>
      <c r="D11846" t="s">
        <v>194</v>
      </c>
      <c r="E11846" t="s">
        <v>38465</v>
      </c>
      <c r="F11846" t="s">
        <v>38466</v>
      </c>
      <c r="G11846" t="s">
        <v>38467</v>
      </c>
      <c r="H11846" t="s">
        <v>311</v>
      </c>
      <c r="I11846" s="10" t="s">
        <v>22712</v>
      </c>
      <c r="J11846" t="s">
        <v>308</v>
      </c>
      <c r="K11846" t="s">
        <v>11181</v>
      </c>
      <c r="L11846" t="s">
        <v>5225</v>
      </c>
      <c r="M11846" t="s">
        <v>8124</v>
      </c>
      <c r="O11846" t="s">
        <v>194</v>
      </c>
      <c r="P11846" t="s">
        <v>289</v>
      </c>
      <c r="Q11846" t="s">
        <v>194</v>
      </c>
      <c r="R11846" t="s">
        <v>1995</v>
      </c>
      <c r="S11846" t="s">
        <v>1996</v>
      </c>
      <c r="T11846">
        <v>42803.41006678241</v>
      </c>
      <c r="U11846" t="s">
        <v>191</v>
      </c>
      <c r="V11846" t="s">
        <v>1996</v>
      </c>
      <c r="W11846">
        <v>42803.41006678241</v>
      </c>
    </row>
    <row r="11847" spans="3:23" x14ac:dyDescent="0.25">
      <c r="C11847" t="s">
        <v>36521</v>
      </c>
      <c r="D11847" t="s">
        <v>194</v>
      </c>
      <c r="E11847" t="s">
        <v>38465</v>
      </c>
      <c r="F11847" t="s">
        <v>38466</v>
      </c>
      <c r="G11847" t="s">
        <v>38467</v>
      </c>
      <c r="H11847" t="s">
        <v>11809</v>
      </c>
      <c r="I11847" s="10" t="s">
        <v>22713</v>
      </c>
      <c r="J11847" t="s">
        <v>11811</v>
      </c>
      <c r="K11847" t="s">
        <v>11182</v>
      </c>
      <c r="L11847" t="s">
        <v>5226</v>
      </c>
      <c r="M11847" t="s">
        <v>8125</v>
      </c>
      <c r="O11847" t="s">
        <v>194</v>
      </c>
      <c r="P11847" t="s">
        <v>289</v>
      </c>
      <c r="Q11847" t="s">
        <v>194</v>
      </c>
      <c r="R11847" t="s">
        <v>1995</v>
      </c>
      <c r="S11847" t="s">
        <v>1996</v>
      </c>
      <c r="T11847">
        <v>42803.41006678241</v>
      </c>
      <c r="U11847" t="s">
        <v>191</v>
      </c>
      <c r="V11847" t="s">
        <v>1996</v>
      </c>
      <c r="W11847">
        <v>42803.41006678241</v>
      </c>
    </row>
    <row r="11848" spans="3:23" x14ac:dyDescent="0.25">
      <c r="C11848" t="s">
        <v>36522</v>
      </c>
      <c r="D11848" t="s">
        <v>194</v>
      </c>
      <c r="E11848" t="s">
        <v>38465</v>
      </c>
      <c r="F11848" t="s">
        <v>38466</v>
      </c>
      <c r="G11848" t="s">
        <v>38467</v>
      </c>
      <c r="H11848" t="s">
        <v>1293</v>
      </c>
      <c r="I11848" s="10" t="s">
        <v>22714</v>
      </c>
      <c r="J11848" t="s">
        <v>584</v>
      </c>
      <c r="K11848" t="s">
        <v>11182</v>
      </c>
      <c r="L11848" t="s">
        <v>5226</v>
      </c>
      <c r="M11848" t="s">
        <v>8125</v>
      </c>
      <c r="O11848" t="s">
        <v>194</v>
      </c>
      <c r="P11848" t="s">
        <v>289</v>
      </c>
      <c r="Q11848" t="s">
        <v>194</v>
      </c>
      <c r="R11848" t="s">
        <v>1995</v>
      </c>
      <c r="S11848" t="s">
        <v>1996</v>
      </c>
      <c r="T11848">
        <v>42803.41006678241</v>
      </c>
      <c r="U11848" t="s">
        <v>191</v>
      </c>
      <c r="V11848" t="s">
        <v>1996</v>
      </c>
      <c r="W11848">
        <v>42803.41006678241</v>
      </c>
    </row>
    <row r="11849" spans="3:23" x14ac:dyDescent="0.25">
      <c r="C11849" t="s">
        <v>36523</v>
      </c>
      <c r="D11849" t="s">
        <v>194</v>
      </c>
      <c r="E11849" t="s">
        <v>38465</v>
      </c>
      <c r="F11849" t="s">
        <v>38466</v>
      </c>
      <c r="G11849" t="s">
        <v>38467</v>
      </c>
      <c r="H11849" t="s">
        <v>1322</v>
      </c>
      <c r="I11849" s="10" t="s">
        <v>22715</v>
      </c>
      <c r="J11849" t="s">
        <v>872</v>
      </c>
      <c r="K11849" t="s">
        <v>11183</v>
      </c>
      <c r="L11849" t="s">
        <v>5227</v>
      </c>
      <c r="M11849" t="s">
        <v>8126</v>
      </c>
      <c r="O11849" t="s">
        <v>194</v>
      </c>
      <c r="P11849" t="s">
        <v>289</v>
      </c>
      <c r="Q11849" t="s">
        <v>194</v>
      </c>
      <c r="R11849" t="s">
        <v>1995</v>
      </c>
      <c r="S11849" t="s">
        <v>1996</v>
      </c>
      <c r="T11849">
        <v>42803.41006678241</v>
      </c>
      <c r="U11849" t="s">
        <v>191</v>
      </c>
      <c r="V11849" t="s">
        <v>1996</v>
      </c>
      <c r="W11849">
        <v>42803.41006678241</v>
      </c>
    </row>
    <row r="11850" spans="3:23" x14ac:dyDescent="0.25">
      <c r="C11850" t="s">
        <v>36524</v>
      </c>
      <c r="D11850" t="s">
        <v>194</v>
      </c>
      <c r="E11850" t="s">
        <v>38465</v>
      </c>
      <c r="F11850" t="s">
        <v>38466</v>
      </c>
      <c r="G11850" t="s">
        <v>38467</v>
      </c>
      <c r="H11850" t="s">
        <v>1292</v>
      </c>
      <c r="I11850" s="10" t="s">
        <v>22716</v>
      </c>
      <c r="J11850" t="s">
        <v>591</v>
      </c>
      <c r="K11850" t="s">
        <v>11183</v>
      </c>
      <c r="L11850" t="s">
        <v>5227</v>
      </c>
      <c r="M11850" t="s">
        <v>8126</v>
      </c>
      <c r="O11850" t="s">
        <v>194</v>
      </c>
      <c r="P11850" t="s">
        <v>289</v>
      </c>
      <c r="Q11850" t="s">
        <v>194</v>
      </c>
      <c r="R11850" t="s">
        <v>1995</v>
      </c>
      <c r="S11850" t="s">
        <v>1996</v>
      </c>
      <c r="T11850">
        <v>42803.41006678241</v>
      </c>
      <c r="U11850" t="s">
        <v>191</v>
      </c>
      <c r="V11850" t="s">
        <v>1996</v>
      </c>
      <c r="W11850">
        <v>42803.41006678241</v>
      </c>
    </row>
    <row r="11851" spans="3:23" x14ac:dyDescent="0.25">
      <c r="C11851" t="s">
        <v>36525</v>
      </c>
      <c r="D11851" t="s">
        <v>194</v>
      </c>
      <c r="E11851" t="s">
        <v>38465</v>
      </c>
      <c r="F11851" t="s">
        <v>38466</v>
      </c>
      <c r="G11851" t="s">
        <v>38467</v>
      </c>
      <c r="H11851" t="s">
        <v>311</v>
      </c>
      <c r="I11851" s="10" t="s">
        <v>22717</v>
      </c>
      <c r="J11851" t="s">
        <v>308</v>
      </c>
      <c r="K11851" t="s">
        <v>11183</v>
      </c>
      <c r="L11851" t="s">
        <v>5227</v>
      </c>
      <c r="M11851" t="s">
        <v>8126</v>
      </c>
      <c r="O11851" t="s">
        <v>194</v>
      </c>
      <c r="P11851" t="s">
        <v>289</v>
      </c>
      <c r="Q11851" t="s">
        <v>194</v>
      </c>
      <c r="R11851" t="s">
        <v>1995</v>
      </c>
      <c r="S11851" t="s">
        <v>1996</v>
      </c>
      <c r="T11851">
        <v>42803.41006678241</v>
      </c>
      <c r="U11851" t="s">
        <v>191</v>
      </c>
      <c r="V11851" t="s">
        <v>1996</v>
      </c>
      <c r="W11851">
        <v>42803.41006678241</v>
      </c>
    </row>
    <row r="11852" spans="3:23" x14ac:dyDescent="0.25">
      <c r="C11852" t="s">
        <v>36526</v>
      </c>
      <c r="D11852" t="s">
        <v>194</v>
      </c>
      <c r="E11852" t="s">
        <v>38465</v>
      </c>
      <c r="F11852" t="s">
        <v>38466</v>
      </c>
      <c r="G11852" t="s">
        <v>38467</v>
      </c>
      <c r="H11852" t="s">
        <v>314</v>
      </c>
      <c r="I11852" s="10" t="s">
        <v>22718</v>
      </c>
      <c r="J11852" t="s">
        <v>306</v>
      </c>
      <c r="K11852" t="s">
        <v>11183</v>
      </c>
      <c r="L11852" t="s">
        <v>5227</v>
      </c>
      <c r="M11852" t="s">
        <v>8126</v>
      </c>
      <c r="O11852" t="s">
        <v>194</v>
      </c>
      <c r="P11852" t="s">
        <v>289</v>
      </c>
      <c r="Q11852" t="s">
        <v>194</v>
      </c>
      <c r="R11852" t="s">
        <v>1995</v>
      </c>
      <c r="S11852" t="s">
        <v>1996</v>
      </c>
      <c r="T11852">
        <v>42803.41006678241</v>
      </c>
      <c r="U11852" t="s">
        <v>191</v>
      </c>
      <c r="V11852" t="s">
        <v>1996</v>
      </c>
      <c r="W11852">
        <v>42803.41006678241</v>
      </c>
    </row>
    <row r="11853" spans="3:23" x14ac:dyDescent="0.25">
      <c r="C11853" t="s">
        <v>36527</v>
      </c>
      <c r="D11853" t="s">
        <v>194</v>
      </c>
      <c r="E11853" t="s">
        <v>38465</v>
      </c>
      <c r="F11853" t="s">
        <v>38466</v>
      </c>
      <c r="G11853" t="s">
        <v>38467</v>
      </c>
      <c r="H11853" t="s">
        <v>1284</v>
      </c>
      <c r="I11853" s="10" t="s">
        <v>22719</v>
      </c>
      <c r="J11853" t="s">
        <v>589</v>
      </c>
      <c r="K11853" t="s">
        <v>11183</v>
      </c>
      <c r="L11853" t="s">
        <v>5227</v>
      </c>
      <c r="M11853" t="s">
        <v>8126</v>
      </c>
      <c r="O11853" t="s">
        <v>194</v>
      </c>
      <c r="P11853" t="s">
        <v>289</v>
      </c>
      <c r="Q11853" t="s">
        <v>194</v>
      </c>
      <c r="R11853" t="s">
        <v>1995</v>
      </c>
      <c r="S11853" t="s">
        <v>1996</v>
      </c>
      <c r="T11853">
        <v>42803.41006678241</v>
      </c>
      <c r="U11853" t="s">
        <v>191</v>
      </c>
      <c r="V11853" t="s">
        <v>1996</v>
      </c>
      <c r="W11853">
        <v>42803.41006678241</v>
      </c>
    </row>
    <row r="11854" spans="3:23" x14ac:dyDescent="0.25">
      <c r="C11854" t="s">
        <v>36528</v>
      </c>
      <c r="D11854" t="s">
        <v>194</v>
      </c>
      <c r="E11854" t="s">
        <v>38465</v>
      </c>
      <c r="F11854" t="s">
        <v>38466</v>
      </c>
      <c r="G11854" t="s">
        <v>38467</v>
      </c>
      <c r="H11854" t="s">
        <v>312</v>
      </c>
      <c r="I11854" s="10" t="s">
        <v>22720</v>
      </c>
      <c r="J11854" t="s">
        <v>303</v>
      </c>
      <c r="K11854" t="s">
        <v>11183</v>
      </c>
      <c r="L11854" t="s">
        <v>5227</v>
      </c>
      <c r="M11854" t="s">
        <v>8126</v>
      </c>
      <c r="O11854" t="s">
        <v>194</v>
      </c>
      <c r="P11854" t="s">
        <v>289</v>
      </c>
      <c r="Q11854" t="s">
        <v>194</v>
      </c>
      <c r="R11854" t="s">
        <v>1995</v>
      </c>
      <c r="S11854" t="s">
        <v>1996</v>
      </c>
      <c r="T11854">
        <v>42803.41006678241</v>
      </c>
      <c r="U11854" t="s">
        <v>191</v>
      </c>
      <c r="V11854" t="s">
        <v>1996</v>
      </c>
      <c r="W11854">
        <v>42803.41006678241</v>
      </c>
    </row>
    <row r="11855" spans="3:23" x14ac:dyDescent="0.25">
      <c r="C11855" t="s">
        <v>36529</v>
      </c>
      <c r="D11855" t="s">
        <v>194</v>
      </c>
      <c r="E11855" t="s">
        <v>38465</v>
      </c>
      <c r="F11855" t="s">
        <v>38466</v>
      </c>
      <c r="G11855" t="s">
        <v>38467</v>
      </c>
      <c r="H11855" t="s">
        <v>317</v>
      </c>
      <c r="I11855" s="10" t="s">
        <v>22721</v>
      </c>
      <c r="J11855" t="s">
        <v>304</v>
      </c>
      <c r="K11855" t="s">
        <v>11184</v>
      </c>
      <c r="L11855" t="s">
        <v>5228</v>
      </c>
      <c r="M11855" t="s">
        <v>8127</v>
      </c>
      <c r="O11855" t="s">
        <v>194</v>
      </c>
      <c r="P11855" t="s">
        <v>289</v>
      </c>
      <c r="Q11855" t="s">
        <v>194</v>
      </c>
      <c r="R11855" t="s">
        <v>1995</v>
      </c>
      <c r="S11855" t="s">
        <v>1996</v>
      </c>
      <c r="T11855">
        <v>42803.41006678241</v>
      </c>
      <c r="U11855" t="s">
        <v>191</v>
      </c>
      <c r="V11855" t="s">
        <v>1996</v>
      </c>
      <c r="W11855">
        <v>42803.41006678241</v>
      </c>
    </row>
    <row r="11856" spans="3:23" x14ac:dyDescent="0.25">
      <c r="C11856" t="s">
        <v>36530</v>
      </c>
      <c r="D11856" t="s">
        <v>194</v>
      </c>
      <c r="E11856" t="s">
        <v>38465</v>
      </c>
      <c r="F11856" t="s">
        <v>38466</v>
      </c>
      <c r="G11856" t="s">
        <v>38467</v>
      </c>
      <c r="H11856" t="s">
        <v>315</v>
      </c>
      <c r="I11856" s="10" t="s">
        <v>22722</v>
      </c>
      <c r="J11856" t="s">
        <v>309</v>
      </c>
      <c r="K11856" t="s">
        <v>11184</v>
      </c>
      <c r="L11856" t="s">
        <v>5228</v>
      </c>
      <c r="M11856" t="s">
        <v>8127</v>
      </c>
      <c r="O11856" t="s">
        <v>194</v>
      </c>
      <c r="P11856" t="s">
        <v>289</v>
      </c>
      <c r="Q11856" t="s">
        <v>194</v>
      </c>
      <c r="R11856" t="s">
        <v>1995</v>
      </c>
      <c r="S11856" t="s">
        <v>1996</v>
      </c>
      <c r="T11856">
        <v>42803.41006678241</v>
      </c>
      <c r="U11856" t="s">
        <v>191</v>
      </c>
      <c r="V11856" t="s">
        <v>1996</v>
      </c>
      <c r="W11856">
        <v>42803.41006678241</v>
      </c>
    </row>
    <row r="11857" spans="3:23" x14ac:dyDescent="0.25">
      <c r="C11857" t="s">
        <v>36531</v>
      </c>
      <c r="D11857" t="s">
        <v>194</v>
      </c>
      <c r="E11857" t="s">
        <v>38465</v>
      </c>
      <c r="F11857" t="s">
        <v>38466</v>
      </c>
      <c r="G11857" t="s">
        <v>38467</v>
      </c>
      <c r="H11857" t="s">
        <v>311</v>
      </c>
      <c r="I11857" s="10" t="s">
        <v>22723</v>
      </c>
      <c r="J11857" t="s">
        <v>308</v>
      </c>
      <c r="K11857" t="s">
        <v>11184</v>
      </c>
      <c r="L11857" t="s">
        <v>5228</v>
      </c>
      <c r="M11857" t="s">
        <v>8127</v>
      </c>
      <c r="O11857" t="s">
        <v>194</v>
      </c>
      <c r="P11857" t="s">
        <v>289</v>
      </c>
      <c r="Q11857" t="s">
        <v>194</v>
      </c>
      <c r="R11857" t="s">
        <v>1995</v>
      </c>
      <c r="S11857" t="s">
        <v>1996</v>
      </c>
      <c r="T11857">
        <v>42803.41006678241</v>
      </c>
      <c r="U11857" t="s">
        <v>191</v>
      </c>
      <c r="V11857" t="s">
        <v>1996</v>
      </c>
      <c r="W11857">
        <v>42803.41006678241</v>
      </c>
    </row>
    <row r="11858" spans="3:23" x14ac:dyDescent="0.25">
      <c r="C11858" t="s">
        <v>36532</v>
      </c>
      <c r="D11858" t="s">
        <v>194</v>
      </c>
      <c r="E11858" t="s">
        <v>38465</v>
      </c>
      <c r="F11858" t="s">
        <v>38466</v>
      </c>
      <c r="G11858" t="s">
        <v>38467</v>
      </c>
      <c r="H11858" t="s">
        <v>314</v>
      </c>
      <c r="I11858" s="10" t="s">
        <v>22724</v>
      </c>
      <c r="J11858" t="s">
        <v>306</v>
      </c>
      <c r="K11858" t="s">
        <v>11185</v>
      </c>
      <c r="L11858" t="s">
        <v>5229</v>
      </c>
      <c r="M11858" t="s">
        <v>8128</v>
      </c>
      <c r="O11858" t="s">
        <v>194</v>
      </c>
      <c r="P11858" t="s">
        <v>289</v>
      </c>
      <c r="Q11858" t="s">
        <v>194</v>
      </c>
      <c r="R11858" t="s">
        <v>1995</v>
      </c>
      <c r="S11858" t="s">
        <v>1996</v>
      </c>
      <c r="T11858">
        <v>42803.41006678241</v>
      </c>
      <c r="U11858" t="s">
        <v>191</v>
      </c>
      <c r="V11858" t="s">
        <v>1996</v>
      </c>
      <c r="W11858">
        <v>42803.41006678241</v>
      </c>
    </row>
    <row r="11859" spans="3:23" x14ac:dyDescent="0.25">
      <c r="C11859" t="s">
        <v>36533</v>
      </c>
      <c r="D11859" t="s">
        <v>194</v>
      </c>
      <c r="E11859" t="s">
        <v>38465</v>
      </c>
      <c r="F11859" t="s">
        <v>38466</v>
      </c>
      <c r="G11859" t="s">
        <v>38467</v>
      </c>
      <c r="H11859" t="s">
        <v>315</v>
      </c>
      <c r="I11859" s="10" t="s">
        <v>22725</v>
      </c>
      <c r="J11859" t="s">
        <v>309</v>
      </c>
      <c r="K11859" t="s">
        <v>11185</v>
      </c>
      <c r="L11859" t="s">
        <v>5229</v>
      </c>
      <c r="M11859" t="s">
        <v>8128</v>
      </c>
      <c r="O11859" t="s">
        <v>194</v>
      </c>
      <c r="P11859" t="s">
        <v>289</v>
      </c>
      <c r="Q11859" t="s">
        <v>194</v>
      </c>
      <c r="R11859" t="s">
        <v>1995</v>
      </c>
      <c r="S11859" t="s">
        <v>1996</v>
      </c>
      <c r="T11859">
        <v>42803.41006678241</v>
      </c>
      <c r="U11859" t="s">
        <v>191</v>
      </c>
      <c r="V11859" t="s">
        <v>1996</v>
      </c>
      <c r="W11859">
        <v>42803.41006678241</v>
      </c>
    </row>
    <row r="11860" spans="3:23" x14ac:dyDescent="0.25">
      <c r="C11860" t="s">
        <v>36534</v>
      </c>
      <c r="D11860" t="s">
        <v>194</v>
      </c>
      <c r="E11860" t="s">
        <v>38465</v>
      </c>
      <c r="F11860" t="s">
        <v>38466</v>
      </c>
      <c r="G11860" t="s">
        <v>38467</v>
      </c>
      <c r="H11860" t="s">
        <v>311</v>
      </c>
      <c r="I11860" s="10" t="s">
        <v>22726</v>
      </c>
      <c r="J11860" t="s">
        <v>308</v>
      </c>
      <c r="K11860" t="s">
        <v>11185</v>
      </c>
      <c r="L11860" t="s">
        <v>5229</v>
      </c>
      <c r="M11860" t="s">
        <v>8128</v>
      </c>
      <c r="O11860" t="s">
        <v>194</v>
      </c>
      <c r="P11860" t="s">
        <v>289</v>
      </c>
      <c r="Q11860" t="s">
        <v>194</v>
      </c>
      <c r="R11860" t="s">
        <v>1995</v>
      </c>
      <c r="S11860" t="s">
        <v>1996</v>
      </c>
      <c r="T11860">
        <v>42803.41006678241</v>
      </c>
      <c r="U11860" t="s">
        <v>191</v>
      </c>
      <c r="V11860" t="s">
        <v>1996</v>
      </c>
      <c r="W11860">
        <v>42803.41006678241</v>
      </c>
    </row>
    <row r="11861" spans="3:23" x14ac:dyDescent="0.25">
      <c r="C11861" t="s">
        <v>36535</v>
      </c>
      <c r="D11861" t="s">
        <v>194</v>
      </c>
      <c r="E11861" t="s">
        <v>38465</v>
      </c>
      <c r="F11861" t="s">
        <v>38466</v>
      </c>
      <c r="G11861" t="s">
        <v>38467</v>
      </c>
      <c r="H11861" t="s">
        <v>313</v>
      </c>
      <c r="I11861" s="10" t="s">
        <v>22727</v>
      </c>
      <c r="J11861" t="s">
        <v>305</v>
      </c>
      <c r="K11861" t="s">
        <v>11185</v>
      </c>
      <c r="L11861" t="s">
        <v>5229</v>
      </c>
      <c r="M11861" t="s">
        <v>8128</v>
      </c>
      <c r="O11861" t="s">
        <v>194</v>
      </c>
      <c r="P11861" t="s">
        <v>289</v>
      </c>
      <c r="Q11861" t="s">
        <v>194</v>
      </c>
      <c r="R11861" t="s">
        <v>1995</v>
      </c>
      <c r="S11861" t="s">
        <v>1996</v>
      </c>
      <c r="T11861">
        <v>42803.41006678241</v>
      </c>
      <c r="U11861" t="s">
        <v>191</v>
      </c>
      <c r="V11861" t="s">
        <v>1996</v>
      </c>
      <c r="W11861">
        <v>42803.41006678241</v>
      </c>
    </row>
    <row r="11862" spans="3:23" x14ac:dyDescent="0.25">
      <c r="C11862" t="s">
        <v>36536</v>
      </c>
      <c r="D11862" t="s">
        <v>194</v>
      </c>
      <c r="E11862" t="s">
        <v>38465</v>
      </c>
      <c r="F11862" t="s">
        <v>38466</v>
      </c>
      <c r="G11862" t="s">
        <v>38467</v>
      </c>
      <c r="H11862" t="s">
        <v>315</v>
      </c>
      <c r="I11862" s="10" t="s">
        <v>22728</v>
      </c>
      <c r="J11862" t="s">
        <v>309</v>
      </c>
      <c r="K11862" t="s">
        <v>11186</v>
      </c>
      <c r="L11862" t="s">
        <v>5230</v>
      </c>
      <c r="M11862" t="s">
        <v>8129</v>
      </c>
      <c r="O11862" t="s">
        <v>194</v>
      </c>
      <c r="P11862" t="s">
        <v>289</v>
      </c>
      <c r="Q11862" t="s">
        <v>194</v>
      </c>
      <c r="R11862" t="s">
        <v>1995</v>
      </c>
      <c r="S11862" t="s">
        <v>1996</v>
      </c>
      <c r="T11862">
        <v>42803.41006678241</v>
      </c>
      <c r="U11862" t="s">
        <v>191</v>
      </c>
      <c r="V11862" t="s">
        <v>1996</v>
      </c>
      <c r="W11862">
        <v>42803.41006678241</v>
      </c>
    </row>
    <row r="11863" spans="3:23" x14ac:dyDescent="0.25">
      <c r="C11863" t="s">
        <v>36537</v>
      </c>
      <c r="D11863" t="s">
        <v>194</v>
      </c>
      <c r="E11863" t="s">
        <v>38465</v>
      </c>
      <c r="F11863" t="s">
        <v>38466</v>
      </c>
      <c r="G11863" t="s">
        <v>38467</v>
      </c>
      <c r="H11863" t="s">
        <v>1287</v>
      </c>
      <c r="I11863" s="10" t="s">
        <v>22729</v>
      </c>
      <c r="J11863" t="s">
        <v>586</v>
      </c>
      <c r="K11863" t="s">
        <v>11186</v>
      </c>
      <c r="L11863" t="s">
        <v>5230</v>
      </c>
      <c r="M11863" t="s">
        <v>8129</v>
      </c>
      <c r="O11863" t="s">
        <v>194</v>
      </c>
      <c r="P11863" t="s">
        <v>289</v>
      </c>
      <c r="Q11863" t="s">
        <v>194</v>
      </c>
      <c r="R11863" t="s">
        <v>1995</v>
      </c>
      <c r="S11863" t="s">
        <v>1996</v>
      </c>
      <c r="T11863">
        <v>42803.41006678241</v>
      </c>
      <c r="U11863" t="s">
        <v>191</v>
      </c>
      <c r="V11863" t="s">
        <v>1996</v>
      </c>
      <c r="W11863">
        <v>42803.41006678241</v>
      </c>
    </row>
    <row r="11864" spans="3:23" x14ac:dyDescent="0.25">
      <c r="C11864" t="s">
        <v>36538</v>
      </c>
      <c r="D11864" t="s">
        <v>194</v>
      </c>
      <c r="E11864" t="s">
        <v>38465</v>
      </c>
      <c r="F11864" t="s">
        <v>38466</v>
      </c>
      <c r="G11864" t="s">
        <v>38467</v>
      </c>
      <c r="H11864" t="s">
        <v>311</v>
      </c>
      <c r="I11864" s="10" t="s">
        <v>22730</v>
      </c>
      <c r="J11864" t="s">
        <v>308</v>
      </c>
      <c r="K11864" t="s">
        <v>11186</v>
      </c>
      <c r="L11864" t="s">
        <v>5230</v>
      </c>
      <c r="M11864" t="s">
        <v>8129</v>
      </c>
      <c r="O11864" t="s">
        <v>194</v>
      </c>
      <c r="P11864" t="s">
        <v>289</v>
      </c>
      <c r="Q11864" t="s">
        <v>194</v>
      </c>
      <c r="R11864" t="s">
        <v>1995</v>
      </c>
      <c r="S11864" t="s">
        <v>1996</v>
      </c>
      <c r="T11864">
        <v>42803.41006678241</v>
      </c>
      <c r="U11864" t="s">
        <v>191</v>
      </c>
      <c r="V11864" t="s">
        <v>1996</v>
      </c>
      <c r="W11864">
        <v>42803.41006678241</v>
      </c>
    </row>
    <row r="11865" spans="3:23" x14ac:dyDescent="0.25">
      <c r="C11865" t="s">
        <v>36539</v>
      </c>
      <c r="D11865" t="s">
        <v>194</v>
      </c>
      <c r="E11865" t="s">
        <v>38465</v>
      </c>
      <c r="F11865" t="s">
        <v>38466</v>
      </c>
      <c r="G11865" t="s">
        <v>38467</v>
      </c>
      <c r="H11865" t="s">
        <v>315</v>
      </c>
      <c r="I11865" s="10" t="s">
        <v>22731</v>
      </c>
      <c r="J11865" t="s">
        <v>309</v>
      </c>
      <c r="K11865" t="s">
        <v>11187</v>
      </c>
      <c r="L11865" t="s">
        <v>5231</v>
      </c>
      <c r="M11865" t="s">
        <v>8130</v>
      </c>
      <c r="O11865" t="s">
        <v>194</v>
      </c>
      <c r="P11865" t="s">
        <v>289</v>
      </c>
      <c r="Q11865" t="s">
        <v>194</v>
      </c>
      <c r="R11865" t="s">
        <v>1995</v>
      </c>
      <c r="S11865" t="s">
        <v>1996</v>
      </c>
      <c r="T11865">
        <v>42803.41006678241</v>
      </c>
      <c r="U11865" t="s">
        <v>191</v>
      </c>
      <c r="V11865" t="s">
        <v>1996</v>
      </c>
      <c r="W11865">
        <v>42803.41006678241</v>
      </c>
    </row>
    <row r="11866" spans="3:23" x14ac:dyDescent="0.25">
      <c r="C11866" t="s">
        <v>36540</v>
      </c>
      <c r="D11866" t="s">
        <v>194</v>
      </c>
      <c r="E11866" t="s">
        <v>38465</v>
      </c>
      <c r="F11866" t="s">
        <v>38466</v>
      </c>
      <c r="G11866" t="s">
        <v>38467</v>
      </c>
      <c r="H11866" t="s">
        <v>1300</v>
      </c>
      <c r="I11866" s="10" t="s">
        <v>22732</v>
      </c>
      <c r="J11866" t="s">
        <v>585</v>
      </c>
      <c r="K11866" t="s">
        <v>11187</v>
      </c>
      <c r="L11866" t="s">
        <v>5231</v>
      </c>
      <c r="M11866" t="s">
        <v>8130</v>
      </c>
      <c r="O11866" t="s">
        <v>194</v>
      </c>
      <c r="P11866" t="s">
        <v>289</v>
      </c>
      <c r="Q11866" t="s">
        <v>194</v>
      </c>
      <c r="R11866" t="s">
        <v>1995</v>
      </c>
      <c r="S11866" t="s">
        <v>1996</v>
      </c>
      <c r="T11866">
        <v>42803.41006678241</v>
      </c>
      <c r="U11866" t="s">
        <v>191</v>
      </c>
      <c r="V11866" t="s">
        <v>1996</v>
      </c>
      <c r="W11866">
        <v>42803.41006678241</v>
      </c>
    </row>
    <row r="11867" spans="3:23" x14ac:dyDescent="0.25">
      <c r="C11867" t="s">
        <v>36541</v>
      </c>
      <c r="D11867" t="s">
        <v>194</v>
      </c>
      <c r="E11867" t="s">
        <v>38465</v>
      </c>
      <c r="F11867" t="s">
        <v>38466</v>
      </c>
      <c r="G11867" t="s">
        <v>38467</v>
      </c>
      <c r="H11867" t="s">
        <v>1287</v>
      </c>
      <c r="I11867" s="10" t="s">
        <v>22733</v>
      </c>
      <c r="J11867" t="s">
        <v>586</v>
      </c>
      <c r="K11867" t="s">
        <v>11187</v>
      </c>
      <c r="L11867" t="s">
        <v>5231</v>
      </c>
      <c r="M11867" t="s">
        <v>8130</v>
      </c>
      <c r="O11867" t="s">
        <v>194</v>
      </c>
      <c r="P11867" t="s">
        <v>289</v>
      </c>
      <c r="Q11867" t="s">
        <v>194</v>
      </c>
      <c r="R11867" t="s">
        <v>1995</v>
      </c>
      <c r="S11867" t="s">
        <v>1996</v>
      </c>
      <c r="T11867">
        <v>42803.41006678241</v>
      </c>
      <c r="U11867" t="s">
        <v>191</v>
      </c>
      <c r="V11867" t="s">
        <v>1996</v>
      </c>
      <c r="W11867">
        <v>42803.41006678241</v>
      </c>
    </row>
    <row r="11868" spans="3:23" x14ac:dyDescent="0.25">
      <c r="C11868" t="s">
        <v>36542</v>
      </c>
      <c r="D11868" t="s">
        <v>194</v>
      </c>
      <c r="E11868" t="s">
        <v>38465</v>
      </c>
      <c r="F11868" t="s">
        <v>38466</v>
      </c>
      <c r="G11868" t="s">
        <v>38467</v>
      </c>
      <c r="H11868" t="s">
        <v>312</v>
      </c>
      <c r="I11868" s="10" t="s">
        <v>22734</v>
      </c>
      <c r="J11868" t="s">
        <v>303</v>
      </c>
      <c r="K11868" t="s">
        <v>11189</v>
      </c>
      <c r="L11868" t="s">
        <v>5233</v>
      </c>
      <c r="M11868" t="s">
        <v>8132</v>
      </c>
      <c r="O11868" t="s">
        <v>194</v>
      </c>
      <c r="P11868" t="s">
        <v>289</v>
      </c>
      <c r="Q11868" t="s">
        <v>194</v>
      </c>
      <c r="R11868" t="s">
        <v>1995</v>
      </c>
      <c r="S11868" t="s">
        <v>1996</v>
      </c>
      <c r="T11868">
        <v>42803.41006678241</v>
      </c>
      <c r="U11868" t="s">
        <v>191</v>
      </c>
      <c r="V11868" t="s">
        <v>1996</v>
      </c>
      <c r="W11868">
        <v>42803.41006678241</v>
      </c>
    </row>
    <row r="11869" spans="3:23" x14ac:dyDescent="0.25">
      <c r="C11869" t="s">
        <v>36543</v>
      </c>
      <c r="D11869" t="s">
        <v>194</v>
      </c>
      <c r="E11869" t="s">
        <v>38465</v>
      </c>
      <c r="F11869" t="s">
        <v>38466</v>
      </c>
      <c r="G11869" t="s">
        <v>38467</v>
      </c>
      <c r="H11869" t="s">
        <v>311</v>
      </c>
      <c r="I11869" s="10" t="s">
        <v>22735</v>
      </c>
      <c r="J11869" t="s">
        <v>308</v>
      </c>
      <c r="K11869" t="s">
        <v>11189</v>
      </c>
      <c r="L11869" t="s">
        <v>5233</v>
      </c>
      <c r="M11869" t="s">
        <v>8132</v>
      </c>
      <c r="O11869" t="s">
        <v>194</v>
      </c>
      <c r="P11869" t="s">
        <v>289</v>
      </c>
      <c r="Q11869" t="s">
        <v>194</v>
      </c>
      <c r="R11869" t="s">
        <v>1995</v>
      </c>
      <c r="S11869" t="s">
        <v>1996</v>
      </c>
      <c r="T11869">
        <v>42803.41006678241</v>
      </c>
      <c r="U11869" t="s">
        <v>191</v>
      </c>
      <c r="V11869" t="s">
        <v>1996</v>
      </c>
      <c r="W11869">
        <v>42803.41006678241</v>
      </c>
    </row>
    <row r="11870" spans="3:23" x14ac:dyDescent="0.25">
      <c r="C11870" t="s">
        <v>36544</v>
      </c>
      <c r="D11870" t="s">
        <v>194</v>
      </c>
      <c r="E11870" t="s">
        <v>38465</v>
      </c>
      <c r="F11870" t="s">
        <v>38466</v>
      </c>
      <c r="G11870" t="s">
        <v>38467</v>
      </c>
      <c r="H11870" t="s">
        <v>315</v>
      </c>
      <c r="I11870" s="10" t="s">
        <v>22736</v>
      </c>
      <c r="J11870" t="s">
        <v>309</v>
      </c>
      <c r="K11870" t="s">
        <v>11190</v>
      </c>
      <c r="L11870" t="s">
        <v>5234</v>
      </c>
      <c r="M11870" t="s">
        <v>8133</v>
      </c>
      <c r="O11870" t="s">
        <v>194</v>
      </c>
      <c r="P11870" t="s">
        <v>289</v>
      </c>
      <c r="Q11870" t="s">
        <v>194</v>
      </c>
      <c r="R11870" t="s">
        <v>1995</v>
      </c>
      <c r="S11870" t="s">
        <v>1996</v>
      </c>
      <c r="T11870">
        <v>42803.41006678241</v>
      </c>
      <c r="U11870" t="s">
        <v>191</v>
      </c>
      <c r="V11870" t="s">
        <v>1996</v>
      </c>
      <c r="W11870">
        <v>42803.41006678241</v>
      </c>
    </row>
    <row r="11871" spans="3:23" x14ac:dyDescent="0.25">
      <c r="C11871" t="s">
        <v>36545</v>
      </c>
      <c r="D11871" t="s">
        <v>194</v>
      </c>
      <c r="E11871" t="s">
        <v>38465</v>
      </c>
      <c r="F11871" t="s">
        <v>38466</v>
      </c>
      <c r="G11871" t="s">
        <v>38467</v>
      </c>
      <c r="H11871" t="s">
        <v>311</v>
      </c>
      <c r="I11871" s="10" t="s">
        <v>22737</v>
      </c>
      <c r="J11871" t="s">
        <v>308</v>
      </c>
      <c r="K11871" t="s">
        <v>11190</v>
      </c>
      <c r="L11871" t="s">
        <v>5234</v>
      </c>
      <c r="M11871" t="s">
        <v>8133</v>
      </c>
      <c r="O11871" t="s">
        <v>194</v>
      </c>
      <c r="P11871" t="s">
        <v>289</v>
      </c>
      <c r="Q11871" t="s">
        <v>194</v>
      </c>
      <c r="R11871" t="s">
        <v>1995</v>
      </c>
      <c r="S11871" t="s">
        <v>1996</v>
      </c>
      <c r="T11871">
        <v>42803.41006678241</v>
      </c>
      <c r="U11871" t="s">
        <v>191</v>
      </c>
      <c r="V11871" t="s">
        <v>1996</v>
      </c>
      <c r="W11871">
        <v>42803.41006678241</v>
      </c>
    </row>
    <row r="11872" spans="3:23" x14ac:dyDescent="0.25">
      <c r="C11872" t="s">
        <v>36546</v>
      </c>
      <c r="D11872" t="s">
        <v>194</v>
      </c>
      <c r="E11872" t="s">
        <v>38465</v>
      </c>
      <c r="F11872" t="s">
        <v>38466</v>
      </c>
      <c r="G11872" t="s">
        <v>38467</v>
      </c>
      <c r="H11872" t="s">
        <v>312</v>
      </c>
      <c r="I11872" s="10" t="s">
        <v>22738</v>
      </c>
      <c r="J11872" t="s">
        <v>303</v>
      </c>
      <c r="K11872" t="s">
        <v>11190</v>
      </c>
      <c r="L11872" t="s">
        <v>5234</v>
      </c>
      <c r="M11872" t="s">
        <v>8133</v>
      </c>
      <c r="O11872" t="s">
        <v>194</v>
      </c>
      <c r="P11872" t="s">
        <v>289</v>
      </c>
      <c r="Q11872" t="s">
        <v>194</v>
      </c>
      <c r="R11872" t="s">
        <v>1995</v>
      </c>
      <c r="S11872" t="s">
        <v>1996</v>
      </c>
      <c r="T11872">
        <v>42803.41006678241</v>
      </c>
      <c r="U11872" t="s">
        <v>191</v>
      </c>
      <c r="V11872" t="s">
        <v>1996</v>
      </c>
      <c r="W11872">
        <v>42803.41006678241</v>
      </c>
    </row>
    <row r="11873" spans="3:23" x14ac:dyDescent="0.25">
      <c r="C11873" t="s">
        <v>36547</v>
      </c>
      <c r="D11873" t="s">
        <v>194</v>
      </c>
      <c r="E11873" t="s">
        <v>38465</v>
      </c>
      <c r="F11873" t="s">
        <v>38466</v>
      </c>
      <c r="G11873" t="s">
        <v>38467</v>
      </c>
      <c r="H11873" t="s">
        <v>312</v>
      </c>
      <c r="I11873" s="10" t="s">
        <v>22739</v>
      </c>
      <c r="J11873" t="s">
        <v>303</v>
      </c>
      <c r="K11873" t="s">
        <v>11191</v>
      </c>
      <c r="L11873" t="s">
        <v>5235</v>
      </c>
      <c r="M11873" t="s">
        <v>8134</v>
      </c>
      <c r="O11873" t="s">
        <v>194</v>
      </c>
      <c r="P11873" t="s">
        <v>289</v>
      </c>
      <c r="Q11873" t="s">
        <v>194</v>
      </c>
      <c r="R11873" t="s">
        <v>1995</v>
      </c>
      <c r="S11873" t="s">
        <v>1996</v>
      </c>
      <c r="T11873">
        <v>42803.41006678241</v>
      </c>
      <c r="U11873" t="s">
        <v>191</v>
      </c>
      <c r="V11873" t="s">
        <v>1996</v>
      </c>
      <c r="W11873">
        <v>42803.41006678241</v>
      </c>
    </row>
    <row r="11874" spans="3:23" x14ac:dyDescent="0.25">
      <c r="C11874" t="s">
        <v>36548</v>
      </c>
      <c r="D11874" t="s">
        <v>194</v>
      </c>
      <c r="E11874" t="s">
        <v>38465</v>
      </c>
      <c r="F11874" t="s">
        <v>38466</v>
      </c>
      <c r="G11874" t="s">
        <v>38467</v>
      </c>
      <c r="H11874" t="s">
        <v>315</v>
      </c>
      <c r="I11874" s="10" t="s">
        <v>22740</v>
      </c>
      <c r="J11874" t="s">
        <v>309</v>
      </c>
      <c r="K11874" t="s">
        <v>11191</v>
      </c>
      <c r="L11874" t="s">
        <v>5235</v>
      </c>
      <c r="M11874" t="s">
        <v>8134</v>
      </c>
      <c r="O11874" t="s">
        <v>194</v>
      </c>
      <c r="P11874" t="s">
        <v>289</v>
      </c>
      <c r="Q11874" t="s">
        <v>194</v>
      </c>
      <c r="R11874" t="s">
        <v>1995</v>
      </c>
      <c r="S11874" t="s">
        <v>1996</v>
      </c>
      <c r="T11874">
        <v>42803.41006678241</v>
      </c>
      <c r="U11874" t="s">
        <v>191</v>
      </c>
      <c r="V11874" t="s">
        <v>1996</v>
      </c>
      <c r="W11874">
        <v>42803.41006678241</v>
      </c>
    </row>
    <row r="11875" spans="3:23" x14ac:dyDescent="0.25">
      <c r="C11875" t="s">
        <v>36549</v>
      </c>
      <c r="D11875" t="s">
        <v>194</v>
      </c>
      <c r="E11875" t="s">
        <v>38465</v>
      </c>
      <c r="F11875" t="s">
        <v>38466</v>
      </c>
      <c r="G11875" t="s">
        <v>38467</v>
      </c>
      <c r="H11875" t="s">
        <v>314</v>
      </c>
      <c r="I11875" s="10" t="s">
        <v>22741</v>
      </c>
      <c r="J11875" t="s">
        <v>306</v>
      </c>
      <c r="K11875" t="s">
        <v>11191</v>
      </c>
      <c r="L11875" t="s">
        <v>5235</v>
      </c>
      <c r="M11875" t="s">
        <v>8134</v>
      </c>
      <c r="O11875" t="s">
        <v>194</v>
      </c>
      <c r="P11875" t="s">
        <v>289</v>
      </c>
      <c r="Q11875" t="s">
        <v>194</v>
      </c>
      <c r="R11875" t="s">
        <v>1995</v>
      </c>
      <c r="S11875" t="s">
        <v>1996</v>
      </c>
      <c r="T11875">
        <v>42803.41006678241</v>
      </c>
      <c r="U11875" t="s">
        <v>191</v>
      </c>
      <c r="V11875" t="s">
        <v>1996</v>
      </c>
      <c r="W11875">
        <v>42803.41006678241</v>
      </c>
    </row>
    <row r="11876" spans="3:23" x14ac:dyDescent="0.25">
      <c r="C11876" t="s">
        <v>36550</v>
      </c>
      <c r="D11876" t="s">
        <v>194</v>
      </c>
      <c r="E11876" t="s">
        <v>38465</v>
      </c>
      <c r="F11876" t="s">
        <v>38466</v>
      </c>
      <c r="G11876" t="s">
        <v>38467</v>
      </c>
      <c r="H11876" t="s">
        <v>311</v>
      </c>
      <c r="I11876" s="10" t="s">
        <v>22742</v>
      </c>
      <c r="J11876" t="s">
        <v>308</v>
      </c>
      <c r="K11876" t="s">
        <v>11191</v>
      </c>
      <c r="L11876" t="s">
        <v>5235</v>
      </c>
      <c r="M11876" t="s">
        <v>8134</v>
      </c>
      <c r="O11876" t="s">
        <v>194</v>
      </c>
      <c r="P11876" t="s">
        <v>289</v>
      </c>
      <c r="Q11876" t="s">
        <v>194</v>
      </c>
      <c r="R11876" t="s">
        <v>1995</v>
      </c>
      <c r="S11876" t="s">
        <v>1996</v>
      </c>
      <c r="T11876">
        <v>42803.41006678241</v>
      </c>
      <c r="U11876" t="s">
        <v>191</v>
      </c>
      <c r="V11876" t="s">
        <v>1996</v>
      </c>
      <c r="W11876">
        <v>42803.41006678241</v>
      </c>
    </row>
    <row r="11877" spans="3:23" x14ac:dyDescent="0.25">
      <c r="C11877" t="s">
        <v>36551</v>
      </c>
      <c r="D11877" t="s">
        <v>194</v>
      </c>
      <c r="E11877" t="s">
        <v>38465</v>
      </c>
      <c r="F11877" t="s">
        <v>38466</v>
      </c>
      <c r="G11877" t="s">
        <v>38467</v>
      </c>
      <c r="H11877" t="s">
        <v>315</v>
      </c>
      <c r="I11877" s="10" t="s">
        <v>22743</v>
      </c>
      <c r="J11877" t="s">
        <v>309</v>
      </c>
      <c r="K11877" t="s">
        <v>11192</v>
      </c>
      <c r="L11877" t="s">
        <v>5236</v>
      </c>
      <c r="M11877" t="s">
        <v>8135</v>
      </c>
      <c r="O11877" t="s">
        <v>194</v>
      </c>
      <c r="P11877" t="s">
        <v>289</v>
      </c>
      <c r="Q11877" t="s">
        <v>194</v>
      </c>
      <c r="R11877" t="s">
        <v>1995</v>
      </c>
      <c r="S11877" t="s">
        <v>1996</v>
      </c>
      <c r="T11877">
        <v>42803.41006678241</v>
      </c>
      <c r="U11877" t="s">
        <v>191</v>
      </c>
      <c r="V11877" t="s">
        <v>1996</v>
      </c>
      <c r="W11877">
        <v>42803.41006678241</v>
      </c>
    </row>
    <row r="11878" spans="3:23" x14ac:dyDescent="0.25">
      <c r="C11878" t="s">
        <v>36552</v>
      </c>
      <c r="D11878" t="s">
        <v>194</v>
      </c>
      <c r="E11878" t="s">
        <v>38465</v>
      </c>
      <c r="F11878" t="s">
        <v>38466</v>
      </c>
      <c r="G11878" t="s">
        <v>38467</v>
      </c>
      <c r="H11878" t="s">
        <v>314</v>
      </c>
      <c r="I11878" s="10" t="s">
        <v>22744</v>
      </c>
      <c r="J11878" t="s">
        <v>306</v>
      </c>
      <c r="K11878" t="s">
        <v>11192</v>
      </c>
      <c r="L11878" t="s">
        <v>5236</v>
      </c>
      <c r="M11878" t="s">
        <v>8135</v>
      </c>
      <c r="O11878" t="s">
        <v>194</v>
      </c>
      <c r="P11878" t="s">
        <v>289</v>
      </c>
      <c r="Q11878" t="s">
        <v>194</v>
      </c>
      <c r="R11878" t="s">
        <v>1995</v>
      </c>
      <c r="S11878" t="s">
        <v>1996</v>
      </c>
      <c r="T11878">
        <v>42803.41006678241</v>
      </c>
      <c r="U11878" t="s">
        <v>191</v>
      </c>
      <c r="V11878" t="s">
        <v>1996</v>
      </c>
      <c r="W11878">
        <v>42803.41006678241</v>
      </c>
    </row>
    <row r="11879" spans="3:23" x14ac:dyDescent="0.25">
      <c r="C11879" t="s">
        <v>36553</v>
      </c>
      <c r="D11879" t="s">
        <v>194</v>
      </c>
      <c r="E11879" t="s">
        <v>38465</v>
      </c>
      <c r="F11879" t="s">
        <v>38466</v>
      </c>
      <c r="G11879" t="s">
        <v>38467</v>
      </c>
      <c r="H11879" t="s">
        <v>11801</v>
      </c>
      <c r="I11879" s="10" t="s">
        <v>22745</v>
      </c>
      <c r="J11879" t="s">
        <v>11803</v>
      </c>
      <c r="K11879" t="s">
        <v>11193</v>
      </c>
      <c r="L11879" t="s">
        <v>5237</v>
      </c>
      <c r="M11879" t="s">
        <v>8136</v>
      </c>
      <c r="O11879" t="s">
        <v>194</v>
      </c>
      <c r="P11879" t="s">
        <v>289</v>
      </c>
      <c r="Q11879" t="s">
        <v>194</v>
      </c>
      <c r="R11879" t="s">
        <v>1995</v>
      </c>
      <c r="S11879" t="s">
        <v>1996</v>
      </c>
      <c r="T11879">
        <v>42803.41006678241</v>
      </c>
      <c r="U11879" t="s">
        <v>191</v>
      </c>
      <c r="V11879" t="s">
        <v>1996</v>
      </c>
      <c r="W11879">
        <v>42803.41006678241</v>
      </c>
    </row>
    <row r="11880" spans="3:23" x14ac:dyDescent="0.25">
      <c r="C11880" t="s">
        <v>36554</v>
      </c>
      <c r="D11880" t="s">
        <v>194</v>
      </c>
      <c r="E11880" t="s">
        <v>38465</v>
      </c>
      <c r="F11880" t="s">
        <v>38466</v>
      </c>
      <c r="G11880" t="s">
        <v>38467</v>
      </c>
      <c r="H11880" t="s">
        <v>1293</v>
      </c>
      <c r="I11880" s="10" t="s">
        <v>22746</v>
      </c>
      <c r="J11880" t="s">
        <v>584</v>
      </c>
      <c r="K11880" t="s">
        <v>11193</v>
      </c>
      <c r="L11880" t="s">
        <v>5237</v>
      </c>
      <c r="M11880" t="s">
        <v>8136</v>
      </c>
      <c r="O11880" t="s">
        <v>194</v>
      </c>
      <c r="P11880" t="s">
        <v>289</v>
      </c>
      <c r="Q11880" t="s">
        <v>194</v>
      </c>
      <c r="R11880" t="s">
        <v>1995</v>
      </c>
      <c r="S11880" t="s">
        <v>1996</v>
      </c>
      <c r="T11880">
        <v>42803.41006678241</v>
      </c>
      <c r="U11880" t="s">
        <v>191</v>
      </c>
      <c r="V11880" t="s">
        <v>1996</v>
      </c>
      <c r="W11880">
        <v>42803.41006678241</v>
      </c>
    </row>
    <row r="11881" spans="3:23" x14ac:dyDescent="0.25">
      <c r="C11881" t="s">
        <v>36555</v>
      </c>
      <c r="D11881" t="s">
        <v>194</v>
      </c>
      <c r="E11881" t="s">
        <v>38465</v>
      </c>
      <c r="F11881" t="s">
        <v>38466</v>
      </c>
      <c r="G11881" t="s">
        <v>38467</v>
      </c>
      <c r="H11881" t="s">
        <v>1292</v>
      </c>
      <c r="I11881" s="10" t="s">
        <v>22747</v>
      </c>
      <c r="J11881" t="s">
        <v>591</v>
      </c>
      <c r="K11881" t="s">
        <v>11193</v>
      </c>
      <c r="L11881" t="s">
        <v>5237</v>
      </c>
      <c r="M11881" t="s">
        <v>8136</v>
      </c>
      <c r="O11881" t="s">
        <v>194</v>
      </c>
      <c r="P11881" t="s">
        <v>289</v>
      </c>
      <c r="Q11881" t="s">
        <v>194</v>
      </c>
      <c r="R11881" t="s">
        <v>1995</v>
      </c>
      <c r="S11881" t="s">
        <v>1996</v>
      </c>
      <c r="T11881">
        <v>42803.41006678241</v>
      </c>
      <c r="U11881" t="s">
        <v>191</v>
      </c>
      <c r="V11881" t="s">
        <v>1996</v>
      </c>
      <c r="W11881">
        <v>42803.41006678241</v>
      </c>
    </row>
    <row r="11882" spans="3:23" x14ac:dyDescent="0.25">
      <c r="C11882" t="s">
        <v>36556</v>
      </c>
      <c r="D11882" t="s">
        <v>194</v>
      </c>
      <c r="E11882" t="s">
        <v>38465</v>
      </c>
      <c r="F11882" t="s">
        <v>38466</v>
      </c>
      <c r="G11882" t="s">
        <v>38467</v>
      </c>
      <c r="H11882" t="s">
        <v>1299</v>
      </c>
      <c r="I11882" s="10" t="s">
        <v>22748</v>
      </c>
      <c r="J11882" t="s">
        <v>593</v>
      </c>
      <c r="K11882" t="s">
        <v>11193</v>
      </c>
      <c r="L11882" t="s">
        <v>5237</v>
      </c>
      <c r="M11882" t="s">
        <v>8136</v>
      </c>
      <c r="O11882" t="s">
        <v>194</v>
      </c>
      <c r="P11882" t="s">
        <v>289</v>
      </c>
      <c r="Q11882" t="s">
        <v>194</v>
      </c>
      <c r="R11882" t="s">
        <v>1995</v>
      </c>
      <c r="S11882" t="s">
        <v>1996</v>
      </c>
      <c r="T11882">
        <v>42803.41006678241</v>
      </c>
      <c r="U11882" t="s">
        <v>191</v>
      </c>
      <c r="V11882" t="s">
        <v>1996</v>
      </c>
      <c r="W11882">
        <v>42803.41006678241</v>
      </c>
    </row>
    <row r="11883" spans="3:23" x14ac:dyDescent="0.25">
      <c r="C11883" t="s">
        <v>36557</v>
      </c>
      <c r="D11883" t="s">
        <v>194</v>
      </c>
      <c r="E11883" t="s">
        <v>38465</v>
      </c>
      <c r="F11883" t="s">
        <v>38466</v>
      </c>
      <c r="G11883" t="s">
        <v>38467</v>
      </c>
      <c r="H11883" t="s">
        <v>311</v>
      </c>
      <c r="I11883" s="10" t="s">
        <v>22749</v>
      </c>
      <c r="J11883" t="s">
        <v>308</v>
      </c>
      <c r="K11883" t="s">
        <v>11194</v>
      </c>
      <c r="L11883" t="s">
        <v>5238</v>
      </c>
      <c r="M11883" t="s">
        <v>8137</v>
      </c>
      <c r="O11883" t="s">
        <v>194</v>
      </c>
      <c r="P11883" t="s">
        <v>289</v>
      </c>
      <c r="Q11883" t="s">
        <v>194</v>
      </c>
      <c r="R11883" t="s">
        <v>1995</v>
      </c>
      <c r="S11883" t="s">
        <v>1996</v>
      </c>
      <c r="T11883">
        <v>42803.41006678241</v>
      </c>
      <c r="U11883" t="s">
        <v>191</v>
      </c>
      <c r="V11883" t="s">
        <v>1996</v>
      </c>
      <c r="W11883">
        <v>42803.41006678241</v>
      </c>
    </row>
    <row r="11884" spans="3:23" x14ac:dyDescent="0.25">
      <c r="C11884" t="s">
        <v>36558</v>
      </c>
      <c r="D11884" t="s">
        <v>194</v>
      </c>
      <c r="E11884" t="s">
        <v>38465</v>
      </c>
      <c r="F11884" t="s">
        <v>38466</v>
      </c>
      <c r="G11884" t="s">
        <v>38467</v>
      </c>
      <c r="H11884" t="s">
        <v>311</v>
      </c>
      <c r="I11884" s="10" t="s">
        <v>22750</v>
      </c>
      <c r="J11884" t="s">
        <v>308</v>
      </c>
      <c r="K11884" t="s">
        <v>11195</v>
      </c>
      <c r="L11884" t="s">
        <v>5239</v>
      </c>
      <c r="M11884" t="s">
        <v>8138</v>
      </c>
      <c r="O11884" t="s">
        <v>194</v>
      </c>
      <c r="P11884" t="s">
        <v>289</v>
      </c>
      <c r="Q11884" t="s">
        <v>194</v>
      </c>
      <c r="R11884" t="s">
        <v>1995</v>
      </c>
      <c r="S11884" t="s">
        <v>1996</v>
      </c>
      <c r="T11884">
        <v>42803.41006678241</v>
      </c>
      <c r="U11884" t="s">
        <v>191</v>
      </c>
      <c r="V11884" t="s">
        <v>1996</v>
      </c>
      <c r="W11884">
        <v>42803.41006678241</v>
      </c>
    </row>
    <row r="11885" spans="3:23" x14ac:dyDescent="0.25">
      <c r="C11885" t="s">
        <v>36559</v>
      </c>
      <c r="D11885" t="s">
        <v>194</v>
      </c>
      <c r="E11885" t="s">
        <v>38465</v>
      </c>
      <c r="F11885" t="s">
        <v>38466</v>
      </c>
      <c r="G11885" t="s">
        <v>38467</v>
      </c>
      <c r="H11885" t="s">
        <v>315</v>
      </c>
      <c r="I11885" s="10" t="s">
        <v>22751</v>
      </c>
      <c r="J11885" t="s">
        <v>309</v>
      </c>
      <c r="K11885" t="s">
        <v>11195</v>
      </c>
      <c r="L11885" t="s">
        <v>5239</v>
      </c>
      <c r="M11885" t="s">
        <v>8138</v>
      </c>
      <c r="O11885" t="s">
        <v>194</v>
      </c>
      <c r="P11885" t="s">
        <v>289</v>
      </c>
      <c r="Q11885" t="s">
        <v>194</v>
      </c>
      <c r="R11885" t="s">
        <v>1995</v>
      </c>
      <c r="S11885" t="s">
        <v>1996</v>
      </c>
      <c r="T11885">
        <v>42803.41006678241</v>
      </c>
      <c r="U11885" t="s">
        <v>191</v>
      </c>
      <c r="V11885" t="s">
        <v>1996</v>
      </c>
      <c r="W11885">
        <v>42803.41006678241</v>
      </c>
    </row>
    <row r="11886" spans="3:23" x14ac:dyDescent="0.25">
      <c r="C11886" t="s">
        <v>36560</v>
      </c>
      <c r="D11886" t="s">
        <v>194</v>
      </c>
      <c r="E11886" t="s">
        <v>38465</v>
      </c>
      <c r="F11886" t="s">
        <v>38466</v>
      </c>
      <c r="G11886" t="s">
        <v>38467</v>
      </c>
      <c r="H11886" t="s">
        <v>312</v>
      </c>
      <c r="I11886" s="10" t="s">
        <v>22752</v>
      </c>
      <c r="J11886" t="s">
        <v>303</v>
      </c>
      <c r="K11886" t="s">
        <v>11195</v>
      </c>
      <c r="L11886" t="s">
        <v>5239</v>
      </c>
      <c r="M11886" t="s">
        <v>8138</v>
      </c>
      <c r="O11886" t="s">
        <v>194</v>
      </c>
      <c r="P11886" t="s">
        <v>289</v>
      </c>
      <c r="Q11886" t="s">
        <v>194</v>
      </c>
      <c r="R11886" t="s">
        <v>1995</v>
      </c>
      <c r="S11886" t="s">
        <v>1996</v>
      </c>
      <c r="T11886">
        <v>42803.41006678241</v>
      </c>
      <c r="U11886" t="s">
        <v>191</v>
      </c>
      <c r="V11886" t="s">
        <v>1996</v>
      </c>
      <c r="W11886">
        <v>42803.41006678241</v>
      </c>
    </row>
    <row r="11887" spans="3:23" x14ac:dyDescent="0.25">
      <c r="C11887" t="s">
        <v>36561</v>
      </c>
      <c r="D11887" t="s">
        <v>194</v>
      </c>
      <c r="E11887" t="s">
        <v>38465</v>
      </c>
      <c r="F11887" t="s">
        <v>38466</v>
      </c>
      <c r="G11887" t="s">
        <v>38467</v>
      </c>
      <c r="H11887" t="s">
        <v>1293</v>
      </c>
      <c r="I11887" s="10" t="s">
        <v>22753</v>
      </c>
      <c r="J11887" t="s">
        <v>584</v>
      </c>
      <c r="K11887" t="s">
        <v>11195</v>
      </c>
      <c r="L11887" t="s">
        <v>5239</v>
      </c>
      <c r="M11887" t="s">
        <v>8138</v>
      </c>
      <c r="O11887" t="s">
        <v>194</v>
      </c>
      <c r="P11887" t="s">
        <v>289</v>
      </c>
      <c r="Q11887" t="s">
        <v>194</v>
      </c>
      <c r="R11887" t="s">
        <v>1995</v>
      </c>
      <c r="S11887" t="s">
        <v>1996</v>
      </c>
      <c r="T11887">
        <v>42803.41006678241</v>
      </c>
      <c r="U11887" t="s">
        <v>191</v>
      </c>
      <c r="V11887" t="s">
        <v>1996</v>
      </c>
      <c r="W11887">
        <v>42803.41006678241</v>
      </c>
    </row>
    <row r="11888" spans="3:23" x14ac:dyDescent="0.25">
      <c r="C11888" t="s">
        <v>36562</v>
      </c>
      <c r="D11888" t="s">
        <v>194</v>
      </c>
      <c r="E11888" t="s">
        <v>38465</v>
      </c>
      <c r="F11888" t="s">
        <v>38466</v>
      </c>
      <c r="G11888" t="s">
        <v>38467</v>
      </c>
      <c r="H11888" t="s">
        <v>314</v>
      </c>
      <c r="I11888" s="10" t="s">
        <v>22754</v>
      </c>
      <c r="J11888" t="s">
        <v>306</v>
      </c>
      <c r="K11888" t="s">
        <v>11197</v>
      </c>
      <c r="L11888" t="s">
        <v>5241</v>
      </c>
      <c r="M11888" t="s">
        <v>8140</v>
      </c>
      <c r="O11888" t="s">
        <v>194</v>
      </c>
      <c r="P11888" t="s">
        <v>289</v>
      </c>
      <c r="Q11888" t="s">
        <v>194</v>
      </c>
      <c r="R11888" t="s">
        <v>1995</v>
      </c>
      <c r="S11888" t="s">
        <v>1996</v>
      </c>
      <c r="T11888">
        <v>42803.41006678241</v>
      </c>
      <c r="U11888" t="s">
        <v>191</v>
      </c>
      <c r="V11888" t="s">
        <v>1996</v>
      </c>
      <c r="W11888">
        <v>42803.41006678241</v>
      </c>
    </row>
    <row r="11889" spans="3:23" x14ac:dyDescent="0.25">
      <c r="C11889" t="s">
        <v>36563</v>
      </c>
      <c r="D11889" t="s">
        <v>194</v>
      </c>
      <c r="E11889" t="s">
        <v>38465</v>
      </c>
      <c r="F11889" t="s">
        <v>38466</v>
      </c>
      <c r="G11889" t="s">
        <v>38467</v>
      </c>
      <c r="H11889" t="s">
        <v>1287</v>
      </c>
      <c r="I11889" s="10" t="s">
        <v>22755</v>
      </c>
      <c r="J11889" t="s">
        <v>586</v>
      </c>
      <c r="K11889" t="s">
        <v>11197</v>
      </c>
      <c r="L11889" t="s">
        <v>5241</v>
      </c>
      <c r="M11889" t="s">
        <v>8140</v>
      </c>
      <c r="O11889" t="s">
        <v>194</v>
      </c>
      <c r="P11889" t="s">
        <v>289</v>
      </c>
      <c r="Q11889" t="s">
        <v>194</v>
      </c>
      <c r="R11889" t="s">
        <v>1995</v>
      </c>
      <c r="S11889" t="s">
        <v>1996</v>
      </c>
      <c r="T11889">
        <v>42803.41006678241</v>
      </c>
      <c r="U11889" t="s">
        <v>191</v>
      </c>
      <c r="V11889" t="s">
        <v>1996</v>
      </c>
      <c r="W11889">
        <v>42803.41006678241</v>
      </c>
    </row>
    <row r="11890" spans="3:23" x14ac:dyDescent="0.25">
      <c r="C11890" t="s">
        <v>36564</v>
      </c>
      <c r="D11890" t="s">
        <v>194</v>
      </c>
      <c r="E11890" t="s">
        <v>38465</v>
      </c>
      <c r="F11890" t="s">
        <v>38466</v>
      </c>
      <c r="G11890" t="s">
        <v>38467</v>
      </c>
      <c r="H11890" t="s">
        <v>315</v>
      </c>
      <c r="I11890" s="10" t="s">
        <v>22756</v>
      </c>
      <c r="J11890" t="s">
        <v>309</v>
      </c>
      <c r="K11890" t="s">
        <v>11197</v>
      </c>
      <c r="L11890" t="s">
        <v>5241</v>
      </c>
      <c r="M11890" t="s">
        <v>8140</v>
      </c>
      <c r="O11890" t="s">
        <v>194</v>
      </c>
      <c r="P11890" t="s">
        <v>289</v>
      </c>
      <c r="Q11890" t="s">
        <v>194</v>
      </c>
      <c r="R11890" t="s">
        <v>1995</v>
      </c>
      <c r="S11890" t="s">
        <v>1996</v>
      </c>
      <c r="T11890">
        <v>42803.41006678241</v>
      </c>
      <c r="U11890" t="s">
        <v>191</v>
      </c>
      <c r="V11890" t="s">
        <v>1996</v>
      </c>
      <c r="W11890">
        <v>42803.41006678241</v>
      </c>
    </row>
    <row r="11891" spans="3:23" x14ac:dyDescent="0.25">
      <c r="C11891" t="s">
        <v>36565</v>
      </c>
      <c r="D11891" t="s">
        <v>194</v>
      </c>
      <c r="E11891" t="s">
        <v>38465</v>
      </c>
      <c r="F11891" t="s">
        <v>38466</v>
      </c>
      <c r="G11891" t="s">
        <v>38467</v>
      </c>
      <c r="H11891" t="s">
        <v>311</v>
      </c>
      <c r="I11891" s="10" t="s">
        <v>22757</v>
      </c>
      <c r="J11891" t="s">
        <v>308</v>
      </c>
      <c r="K11891" t="s">
        <v>11197</v>
      </c>
      <c r="L11891" t="s">
        <v>5241</v>
      </c>
      <c r="M11891" t="s">
        <v>8140</v>
      </c>
      <c r="O11891" t="s">
        <v>194</v>
      </c>
      <c r="P11891" t="s">
        <v>289</v>
      </c>
      <c r="Q11891" t="s">
        <v>194</v>
      </c>
      <c r="R11891" t="s">
        <v>1995</v>
      </c>
      <c r="S11891" t="s">
        <v>1996</v>
      </c>
      <c r="T11891">
        <v>42803.41006678241</v>
      </c>
      <c r="U11891" t="s">
        <v>191</v>
      </c>
      <c r="V11891" t="s">
        <v>1996</v>
      </c>
      <c r="W11891">
        <v>42803.41006678241</v>
      </c>
    </row>
    <row r="11892" spans="3:23" x14ac:dyDescent="0.25">
      <c r="C11892" t="s">
        <v>36566</v>
      </c>
      <c r="D11892" t="s">
        <v>194</v>
      </c>
      <c r="E11892" t="s">
        <v>38465</v>
      </c>
      <c r="F11892" t="s">
        <v>38466</v>
      </c>
      <c r="G11892" t="s">
        <v>38467</v>
      </c>
      <c r="H11892" t="s">
        <v>1287</v>
      </c>
      <c r="I11892" s="10" t="s">
        <v>22758</v>
      </c>
      <c r="J11892" t="s">
        <v>586</v>
      </c>
      <c r="K11892" t="s">
        <v>11270</v>
      </c>
      <c r="L11892" t="s">
        <v>5314</v>
      </c>
      <c r="M11892" t="s">
        <v>8213</v>
      </c>
      <c r="O11892" t="s">
        <v>194</v>
      </c>
      <c r="P11892" t="s">
        <v>289</v>
      </c>
      <c r="Q11892" t="s">
        <v>194</v>
      </c>
      <c r="R11892" t="s">
        <v>1995</v>
      </c>
      <c r="S11892" t="s">
        <v>1996</v>
      </c>
      <c r="T11892">
        <v>42803.41006678241</v>
      </c>
      <c r="U11892" t="s">
        <v>191</v>
      </c>
      <c r="V11892" t="s">
        <v>1996</v>
      </c>
      <c r="W11892">
        <v>42803.41006678241</v>
      </c>
    </row>
    <row r="11893" spans="3:23" x14ac:dyDescent="0.25">
      <c r="C11893" t="s">
        <v>36567</v>
      </c>
      <c r="D11893" t="s">
        <v>194</v>
      </c>
      <c r="E11893" t="s">
        <v>38465</v>
      </c>
      <c r="F11893" t="s">
        <v>38466</v>
      </c>
      <c r="G11893" t="s">
        <v>38467</v>
      </c>
      <c r="H11893" t="s">
        <v>315</v>
      </c>
      <c r="I11893" s="10" t="s">
        <v>22759</v>
      </c>
      <c r="J11893" t="s">
        <v>309</v>
      </c>
      <c r="K11893" t="s">
        <v>11270</v>
      </c>
      <c r="L11893" t="s">
        <v>5314</v>
      </c>
      <c r="M11893" t="s">
        <v>8213</v>
      </c>
      <c r="O11893" t="s">
        <v>194</v>
      </c>
      <c r="P11893" t="s">
        <v>289</v>
      </c>
      <c r="Q11893" t="s">
        <v>194</v>
      </c>
      <c r="R11893" t="s">
        <v>1995</v>
      </c>
      <c r="S11893" t="s">
        <v>1996</v>
      </c>
      <c r="T11893">
        <v>42803.41006678241</v>
      </c>
      <c r="U11893" t="s">
        <v>191</v>
      </c>
      <c r="V11893" t="s">
        <v>1996</v>
      </c>
      <c r="W11893">
        <v>42803.41006678241</v>
      </c>
    </row>
    <row r="11894" spans="3:23" x14ac:dyDescent="0.25">
      <c r="C11894" t="s">
        <v>36568</v>
      </c>
      <c r="D11894" t="s">
        <v>194</v>
      </c>
      <c r="E11894" t="s">
        <v>38465</v>
      </c>
      <c r="F11894" t="s">
        <v>38466</v>
      </c>
      <c r="G11894" t="s">
        <v>38467</v>
      </c>
      <c r="H11894" t="s">
        <v>1300</v>
      </c>
      <c r="I11894" s="10" t="s">
        <v>22760</v>
      </c>
      <c r="J11894" t="s">
        <v>585</v>
      </c>
      <c r="K11894" t="s">
        <v>11270</v>
      </c>
      <c r="L11894" t="s">
        <v>5314</v>
      </c>
      <c r="M11894" t="s">
        <v>8213</v>
      </c>
      <c r="O11894" t="s">
        <v>194</v>
      </c>
      <c r="P11894" t="s">
        <v>289</v>
      </c>
      <c r="Q11894" t="s">
        <v>194</v>
      </c>
      <c r="R11894" t="s">
        <v>1995</v>
      </c>
      <c r="S11894" t="s">
        <v>1996</v>
      </c>
      <c r="T11894">
        <v>42803.41006678241</v>
      </c>
      <c r="U11894" t="s">
        <v>191</v>
      </c>
      <c r="V11894" t="s">
        <v>1996</v>
      </c>
      <c r="W11894">
        <v>42803.41006678241</v>
      </c>
    </row>
    <row r="11895" spans="3:23" x14ac:dyDescent="0.25">
      <c r="C11895" t="s">
        <v>36569</v>
      </c>
      <c r="D11895" t="s">
        <v>194</v>
      </c>
      <c r="E11895" t="s">
        <v>38465</v>
      </c>
      <c r="F11895" t="s">
        <v>38466</v>
      </c>
      <c r="G11895" t="s">
        <v>38467</v>
      </c>
      <c r="H11895" t="s">
        <v>311</v>
      </c>
      <c r="I11895" s="10" t="s">
        <v>22761</v>
      </c>
      <c r="J11895" t="s">
        <v>308</v>
      </c>
      <c r="K11895" t="s">
        <v>11270</v>
      </c>
      <c r="L11895" t="s">
        <v>5314</v>
      </c>
      <c r="M11895" t="s">
        <v>8213</v>
      </c>
      <c r="O11895" t="s">
        <v>194</v>
      </c>
      <c r="P11895" t="s">
        <v>289</v>
      </c>
      <c r="Q11895" t="s">
        <v>194</v>
      </c>
      <c r="R11895" t="s">
        <v>1995</v>
      </c>
      <c r="S11895" t="s">
        <v>1996</v>
      </c>
      <c r="T11895">
        <v>42803.41006678241</v>
      </c>
      <c r="U11895" t="s">
        <v>191</v>
      </c>
      <c r="V11895" t="s">
        <v>1996</v>
      </c>
      <c r="W11895">
        <v>42803.41006678241</v>
      </c>
    </row>
    <row r="11896" spans="3:23" x14ac:dyDescent="0.25">
      <c r="C11896" t="s">
        <v>36570</v>
      </c>
      <c r="D11896" t="s">
        <v>194</v>
      </c>
      <c r="E11896" t="s">
        <v>38465</v>
      </c>
      <c r="F11896" t="s">
        <v>38466</v>
      </c>
      <c r="G11896" t="s">
        <v>38467</v>
      </c>
      <c r="H11896" t="s">
        <v>315</v>
      </c>
      <c r="I11896" s="10" t="s">
        <v>22762</v>
      </c>
      <c r="J11896" t="s">
        <v>309</v>
      </c>
      <c r="K11896" t="s">
        <v>11287</v>
      </c>
      <c r="L11896" t="s">
        <v>5331</v>
      </c>
      <c r="M11896" t="s">
        <v>8230</v>
      </c>
      <c r="O11896" t="s">
        <v>194</v>
      </c>
      <c r="P11896" t="s">
        <v>289</v>
      </c>
      <c r="Q11896" t="s">
        <v>194</v>
      </c>
      <c r="R11896" t="s">
        <v>1995</v>
      </c>
      <c r="S11896" t="s">
        <v>1996</v>
      </c>
      <c r="T11896">
        <v>42803.41006678241</v>
      </c>
      <c r="U11896" t="s">
        <v>191</v>
      </c>
      <c r="V11896" t="s">
        <v>1996</v>
      </c>
      <c r="W11896">
        <v>42803.41006678241</v>
      </c>
    </row>
    <row r="11897" spans="3:23" x14ac:dyDescent="0.25">
      <c r="C11897" t="s">
        <v>36571</v>
      </c>
      <c r="D11897" t="s">
        <v>194</v>
      </c>
      <c r="E11897" t="s">
        <v>38465</v>
      </c>
      <c r="F11897" t="s">
        <v>38466</v>
      </c>
      <c r="G11897" t="s">
        <v>38467</v>
      </c>
      <c r="H11897" t="s">
        <v>311</v>
      </c>
      <c r="I11897" s="10" t="s">
        <v>22763</v>
      </c>
      <c r="J11897" t="s">
        <v>308</v>
      </c>
      <c r="K11897" t="s">
        <v>11287</v>
      </c>
      <c r="L11897" t="s">
        <v>5331</v>
      </c>
      <c r="M11897" t="s">
        <v>8230</v>
      </c>
      <c r="O11897" t="s">
        <v>194</v>
      </c>
      <c r="P11897" t="s">
        <v>289</v>
      </c>
      <c r="Q11897" t="s">
        <v>194</v>
      </c>
      <c r="R11897" t="s">
        <v>1995</v>
      </c>
      <c r="S11897" t="s">
        <v>1996</v>
      </c>
      <c r="T11897">
        <v>42803.41006678241</v>
      </c>
      <c r="U11897" t="s">
        <v>191</v>
      </c>
      <c r="V11897" t="s">
        <v>1996</v>
      </c>
      <c r="W11897">
        <v>42803.41006678241</v>
      </c>
    </row>
    <row r="11898" spans="3:23" x14ac:dyDescent="0.25">
      <c r="C11898" t="s">
        <v>36572</v>
      </c>
      <c r="D11898" t="s">
        <v>194</v>
      </c>
      <c r="E11898" t="s">
        <v>38465</v>
      </c>
      <c r="F11898" t="s">
        <v>38466</v>
      </c>
      <c r="G11898" t="s">
        <v>38467</v>
      </c>
      <c r="H11898" t="s">
        <v>317</v>
      </c>
      <c r="I11898" s="10" t="s">
        <v>22764</v>
      </c>
      <c r="J11898" t="s">
        <v>304</v>
      </c>
      <c r="K11898" t="s">
        <v>11287</v>
      </c>
      <c r="L11898" t="s">
        <v>5331</v>
      </c>
      <c r="M11898" t="s">
        <v>8230</v>
      </c>
      <c r="O11898" t="s">
        <v>194</v>
      </c>
      <c r="P11898" t="s">
        <v>289</v>
      </c>
      <c r="Q11898" t="s">
        <v>194</v>
      </c>
      <c r="R11898" t="s">
        <v>1995</v>
      </c>
      <c r="S11898" t="s">
        <v>1996</v>
      </c>
      <c r="T11898">
        <v>42803.41006678241</v>
      </c>
      <c r="U11898" t="s">
        <v>191</v>
      </c>
      <c r="V11898" t="s">
        <v>1996</v>
      </c>
      <c r="W11898">
        <v>42803.41006678241</v>
      </c>
    </row>
    <row r="11899" spans="3:23" x14ac:dyDescent="0.25">
      <c r="C11899" t="s">
        <v>36573</v>
      </c>
      <c r="D11899" t="s">
        <v>194</v>
      </c>
      <c r="E11899" t="s">
        <v>38465</v>
      </c>
      <c r="F11899" t="s">
        <v>38466</v>
      </c>
      <c r="G11899" t="s">
        <v>38467</v>
      </c>
      <c r="H11899" t="s">
        <v>312</v>
      </c>
      <c r="I11899" s="10" t="s">
        <v>22765</v>
      </c>
      <c r="J11899" t="s">
        <v>303</v>
      </c>
      <c r="K11899" t="s">
        <v>11287</v>
      </c>
      <c r="L11899" t="s">
        <v>5331</v>
      </c>
      <c r="M11899" t="s">
        <v>8230</v>
      </c>
      <c r="O11899" t="s">
        <v>194</v>
      </c>
      <c r="P11899" t="s">
        <v>289</v>
      </c>
      <c r="Q11899" t="s">
        <v>194</v>
      </c>
      <c r="R11899" t="s">
        <v>1995</v>
      </c>
      <c r="S11899" t="s">
        <v>1996</v>
      </c>
      <c r="T11899">
        <v>42803.41006678241</v>
      </c>
      <c r="U11899" t="s">
        <v>191</v>
      </c>
      <c r="V11899" t="s">
        <v>1996</v>
      </c>
      <c r="W11899">
        <v>42803.41006678241</v>
      </c>
    </row>
    <row r="11900" spans="3:23" x14ac:dyDescent="0.25">
      <c r="C11900" t="s">
        <v>36574</v>
      </c>
      <c r="D11900" t="s">
        <v>194</v>
      </c>
      <c r="E11900" t="s">
        <v>38465</v>
      </c>
      <c r="F11900" t="s">
        <v>38466</v>
      </c>
      <c r="G11900" t="s">
        <v>38467</v>
      </c>
      <c r="H11900" t="s">
        <v>1300</v>
      </c>
      <c r="I11900" s="10" t="s">
        <v>22766</v>
      </c>
      <c r="J11900" t="s">
        <v>585</v>
      </c>
      <c r="K11900" t="s">
        <v>11287</v>
      </c>
      <c r="L11900" t="s">
        <v>5331</v>
      </c>
      <c r="M11900" t="s">
        <v>8230</v>
      </c>
      <c r="O11900" t="s">
        <v>194</v>
      </c>
      <c r="P11900" t="s">
        <v>289</v>
      </c>
      <c r="Q11900" t="s">
        <v>194</v>
      </c>
      <c r="R11900" t="s">
        <v>1995</v>
      </c>
      <c r="S11900" t="s">
        <v>1996</v>
      </c>
      <c r="T11900">
        <v>42803.41006678241</v>
      </c>
      <c r="U11900" t="s">
        <v>191</v>
      </c>
      <c r="V11900" t="s">
        <v>1996</v>
      </c>
      <c r="W11900">
        <v>42803.41006678241</v>
      </c>
    </row>
    <row r="11901" spans="3:23" x14ac:dyDescent="0.25">
      <c r="C11901" t="s">
        <v>36575</v>
      </c>
      <c r="D11901" t="s">
        <v>194</v>
      </c>
      <c r="E11901" t="s">
        <v>38465</v>
      </c>
      <c r="F11901" t="s">
        <v>38466</v>
      </c>
      <c r="G11901" t="s">
        <v>38467</v>
      </c>
      <c r="H11901" t="s">
        <v>314</v>
      </c>
      <c r="I11901" s="10" t="s">
        <v>22767</v>
      </c>
      <c r="J11901" t="s">
        <v>306</v>
      </c>
      <c r="K11901" t="s">
        <v>11332</v>
      </c>
      <c r="L11901" t="s">
        <v>5376</v>
      </c>
      <c r="M11901" t="s">
        <v>8275</v>
      </c>
      <c r="O11901" t="s">
        <v>194</v>
      </c>
      <c r="P11901" t="s">
        <v>289</v>
      </c>
      <c r="Q11901" t="s">
        <v>194</v>
      </c>
      <c r="R11901" t="s">
        <v>1995</v>
      </c>
      <c r="S11901" t="s">
        <v>1996</v>
      </c>
      <c r="T11901">
        <v>42803.41006678241</v>
      </c>
      <c r="U11901" t="s">
        <v>191</v>
      </c>
      <c r="V11901" t="s">
        <v>1996</v>
      </c>
      <c r="W11901">
        <v>42803.41006678241</v>
      </c>
    </row>
    <row r="11902" spans="3:23" x14ac:dyDescent="0.25">
      <c r="C11902" t="s">
        <v>36576</v>
      </c>
      <c r="D11902" t="s">
        <v>194</v>
      </c>
      <c r="E11902" t="s">
        <v>38465</v>
      </c>
      <c r="F11902" t="s">
        <v>38466</v>
      </c>
      <c r="G11902" t="s">
        <v>38467</v>
      </c>
      <c r="H11902" t="s">
        <v>311</v>
      </c>
      <c r="I11902" s="10" t="s">
        <v>22768</v>
      </c>
      <c r="J11902" t="s">
        <v>308</v>
      </c>
      <c r="K11902" t="s">
        <v>11332</v>
      </c>
      <c r="L11902" t="s">
        <v>5376</v>
      </c>
      <c r="M11902" t="s">
        <v>8275</v>
      </c>
      <c r="O11902" t="s">
        <v>194</v>
      </c>
      <c r="P11902" t="s">
        <v>289</v>
      </c>
      <c r="Q11902" t="s">
        <v>194</v>
      </c>
      <c r="R11902" t="s">
        <v>1995</v>
      </c>
      <c r="S11902" t="s">
        <v>1996</v>
      </c>
      <c r="T11902">
        <v>42803.41006678241</v>
      </c>
      <c r="U11902" t="s">
        <v>191</v>
      </c>
      <c r="V11902" t="s">
        <v>1996</v>
      </c>
      <c r="W11902">
        <v>42803.41006678241</v>
      </c>
    </row>
    <row r="11903" spans="3:23" x14ac:dyDescent="0.25">
      <c r="C11903" t="s">
        <v>36577</v>
      </c>
      <c r="D11903" t="s">
        <v>194</v>
      </c>
      <c r="E11903" t="s">
        <v>38465</v>
      </c>
      <c r="F11903" t="s">
        <v>38466</v>
      </c>
      <c r="G11903" t="s">
        <v>38467</v>
      </c>
      <c r="H11903" t="s">
        <v>315</v>
      </c>
      <c r="I11903" s="10" t="s">
        <v>22769</v>
      </c>
      <c r="J11903" t="s">
        <v>309</v>
      </c>
      <c r="K11903" t="s">
        <v>11333</v>
      </c>
      <c r="L11903" t="s">
        <v>5377</v>
      </c>
      <c r="M11903" t="s">
        <v>8276</v>
      </c>
      <c r="O11903" t="s">
        <v>194</v>
      </c>
      <c r="P11903" t="s">
        <v>289</v>
      </c>
      <c r="Q11903" t="s">
        <v>194</v>
      </c>
      <c r="R11903" t="s">
        <v>1995</v>
      </c>
      <c r="S11903" t="s">
        <v>1996</v>
      </c>
      <c r="T11903">
        <v>42803.41006678241</v>
      </c>
      <c r="U11903" t="s">
        <v>191</v>
      </c>
      <c r="V11903" t="s">
        <v>1996</v>
      </c>
      <c r="W11903">
        <v>42803.41006678241</v>
      </c>
    </row>
    <row r="11904" spans="3:23" x14ac:dyDescent="0.25">
      <c r="C11904" t="s">
        <v>36578</v>
      </c>
      <c r="D11904" t="s">
        <v>194</v>
      </c>
      <c r="E11904" t="s">
        <v>38465</v>
      </c>
      <c r="F11904" t="s">
        <v>38466</v>
      </c>
      <c r="G11904" t="s">
        <v>38467</v>
      </c>
      <c r="H11904" t="s">
        <v>1285</v>
      </c>
      <c r="I11904" s="10" t="s">
        <v>22770</v>
      </c>
      <c r="J11904" t="s">
        <v>11625</v>
      </c>
      <c r="K11904" t="s">
        <v>11333</v>
      </c>
      <c r="L11904" t="s">
        <v>5377</v>
      </c>
      <c r="M11904" t="s">
        <v>8276</v>
      </c>
      <c r="O11904" t="s">
        <v>194</v>
      </c>
      <c r="P11904" t="s">
        <v>289</v>
      </c>
      <c r="Q11904" t="s">
        <v>194</v>
      </c>
      <c r="R11904" t="s">
        <v>1995</v>
      </c>
      <c r="S11904" t="s">
        <v>1996</v>
      </c>
      <c r="T11904">
        <v>42803.41006678241</v>
      </c>
      <c r="U11904" t="s">
        <v>191</v>
      </c>
      <c r="V11904" t="s">
        <v>1996</v>
      </c>
      <c r="W11904">
        <v>42803.41006678241</v>
      </c>
    </row>
    <row r="11905" spans="3:23" x14ac:dyDescent="0.25">
      <c r="C11905" t="s">
        <v>36579</v>
      </c>
      <c r="D11905" t="s">
        <v>194</v>
      </c>
      <c r="E11905" t="s">
        <v>38465</v>
      </c>
      <c r="F11905" t="s">
        <v>38466</v>
      </c>
      <c r="G11905" t="s">
        <v>38467</v>
      </c>
      <c r="H11905" t="s">
        <v>311</v>
      </c>
      <c r="I11905" s="10" t="s">
        <v>22771</v>
      </c>
      <c r="J11905" t="s">
        <v>308</v>
      </c>
      <c r="K11905" t="s">
        <v>11333</v>
      </c>
      <c r="L11905" t="s">
        <v>5377</v>
      </c>
      <c r="M11905" t="s">
        <v>8276</v>
      </c>
      <c r="O11905" t="s">
        <v>194</v>
      </c>
      <c r="P11905" t="s">
        <v>289</v>
      </c>
      <c r="Q11905" t="s">
        <v>194</v>
      </c>
      <c r="R11905" t="s">
        <v>1995</v>
      </c>
      <c r="S11905" t="s">
        <v>1996</v>
      </c>
      <c r="T11905">
        <v>42803.41006678241</v>
      </c>
      <c r="U11905" t="s">
        <v>191</v>
      </c>
      <c r="V11905" t="s">
        <v>1996</v>
      </c>
      <c r="W11905">
        <v>42803.41006678241</v>
      </c>
    </row>
    <row r="11906" spans="3:23" x14ac:dyDescent="0.25">
      <c r="C11906" t="s">
        <v>36580</v>
      </c>
      <c r="D11906" t="s">
        <v>194</v>
      </c>
      <c r="E11906" t="s">
        <v>38465</v>
      </c>
      <c r="F11906" t="s">
        <v>38466</v>
      </c>
      <c r="G11906" t="s">
        <v>38467</v>
      </c>
      <c r="H11906" t="s">
        <v>312</v>
      </c>
      <c r="I11906" s="10" t="s">
        <v>22772</v>
      </c>
      <c r="J11906" t="s">
        <v>303</v>
      </c>
      <c r="K11906" t="s">
        <v>11333</v>
      </c>
      <c r="L11906" t="s">
        <v>5377</v>
      </c>
      <c r="M11906" t="s">
        <v>8276</v>
      </c>
      <c r="O11906" t="s">
        <v>194</v>
      </c>
      <c r="P11906" t="s">
        <v>289</v>
      </c>
      <c r="Q11906" t="s">
        <v>194</v>
      </c>
      <c r="R11906" t="s">
        <v>1995</v>
      </c>
      <c r="S11906" t="s">
        <v>1996</v>
      </c>
      <c r="T11906">
        <v>42803.41006678241</v>
      </c>
      <c r="U11906" t="s">
        <v>191</v>
      </c>
      <c r="V11906" t="s">
        <v>1996</v>
      </c>
      <c r="W11906">
        <v>42803.41006678241</v>
      </c>
    </row>
    <row r="11907" spans="3:23" x14ac:dyDescent="0.25">
      <c r="C11907" t="s">
        <v>36581</v>
      </c>
      <c r="D11907" t="s">
        <v>194</v>
      </c>
      <c r="E11907" t="s">
        <v>38465</v>
      </c>
      <c r="F11907" t="s">
        <v>38466</v>
      </c>
      <c r="G11907" t="s">
        <v>38467</v>
      </c>
      <c r="H11907" t="s">
        <v>311</v>
      </c>
      <c r="I11907" s="10" t="s">
        <v>22773</v>
      </c>
      <c r="J11907" t="s">
        <v>308</v>
      </c>
      <c r="K11907" t="s">
        <v>11334</v>
      </c>
      <c r="L11907" t="s">
        <v>5378</v>
      </c>
      <c r="M11907" t="s">
        <v>8277</v>
      </c>
      <c r="O11907" t="s">
        <v>194</v>
      </c>
      <c r="P11907" t="s">
        <v>289</v>
      </c>
      <c r="Q11907" t="s">
        <v>194</v>
      </c>
      <c r="R11907" t="s">
        <v>1995</v>
      </c>
      <c r="S11907" t="s">
        <v>1996</v>
      </c>
      <c r="T11907">
        <v>42803.41006678241</v>
      </c>
      <c r="U11907" t="s">
        <v>191</v>
      </c>
      <c r="V11907" t="s">
        <v>1996</v>
      </c>
      <c r="W11907">
        <v>42803.41006678241</v>
      </c>
    </row>
    <row r="11908" spans="3:23" x14ac:dyDescent="0.25">
      <c r="C11908" t="s">
        <v>36582</v>
      </c>
      <c r="D11908" t="s">
        <v>194</v>
      </c>
      <c r="E11908" t="s">
        <v>38465</v>
      </c>
      <c r="F11908" t="s">
        <v>38466</v>
      </c>
      <c r="G11908" t="s">
        <v>38467</v>
      </c>
      <c r="H11908" t="s">
        <v>315</v>
      </c>
      <c r="I11908" s="10" t="s">
        <v>22774</v>
      </c>
      <c r="J11908" t="s">
        <v>309</v>
      </c>
      <c r="K11908" t="s">
        <v>11334</v>
      </c>
      <c r="L11908" t="s">
        <v>5378</v>
      </c>
      <c r="M11908" t="s">
        <v>8277</v>
      </c>
      <c r="O11908" t="s">
        <v>194</v>
      </c>
      <c r="P11908" t="s">
        <v>289</v>
      </c>
      <c r="Q11908" t="s">
        <v>194</v>
      </c>
      <c r="R11908" t="s">
        <v>1995</v>
      </c>
      <c r="S11908" t="s">
        <v>1996</v>
      </c>
      <c r="T11908">
        <v>42803.41006678241</v>
      </c>
      <c r="U11908" t="s">
        <v>191</v>
      </c>
      <c r="V11908" t="s">
        <v>1996</v>
      </c>
      <c r="W11908">
        <v>42803.41006678241</v>
      </c>
    </row>
    <row r="11909" spans="3:23" x14ac:dyDescent="0.25">
      <c r="C11909" t="s">
        <v>36583</v>
      </c>
      <c r="D11909" t="s">
        <v>194</v>
      </c>
      <c r="E11909" t="s">
        <v>38465</v>
      </c>
      <c r="F11909" t="s">
        <v>38466</v>
      </c>
      <c r="G11909" t="s">
        <v>38467</v>
      </c>
      <c r="H11909" t="s">
        <v>314</v>
      </c>
      <c r="I11909" s="10" t="s">
        <v>22775</v>
      </c>
      <c r="J11909" t="s">
        <v>306</v>
      </c>
      <c r="K11909" t="s">
        <v>11335</v>
      </c>
      <c r="L11909" t="s">
        <v>5379</v>
      </c>
      <c r="M11909" t="s">
        <v>8278</v>
      </c>
      <c r="O11909" t="s">
        <v>194</v>
      </c>
      <c r="P11909" t="s">
        <v>289</v>
      </c>
      <c r="Q11909" t="s">
        <v>194</v>
      </c>
      <c r="R11909" t="s">
        <v>1995</v>
      </c>
      <c r="S11909" t="s">
        <v>1996</v>
      </c>
      <c r="T11909">
        <v>42803.41006678241</v>
      </c>
      <c r="U11909" t="s">
        <v>191</v>
      </c>
      <c r="V11909" t="s">
        <v>1996</v>
      </c>
      <c r="W11909">
        <v>42803.41006678241</v>
      </c>
    </row>
    <row r="11910" spans="3:23" x14ac:dyDescent="0.25">
      <c r="C11910" t="s">
        <v>36584</v>
      </c>
      <c r="D11910" t="s">
        <v>194</v>
      </c>
      <c r="E11910" t="s">
        <v>38465</v>
      </c>
      <c r="F11910" t="s">
        <v>38466</v>
      </c>
      <c r="G11910" t="s">
        <v>38467</v>
      </c>
      <c r="H11910" t="s">
        <v>311</v>
      </c>
      <c r="I11910" s="10" t="s">
        <v>22776</v>
      </c>
      <c r="J11910" t="s">
        <v>308</v>
      </c>
      <c r="K11910" t="s">
        <v>11335</v>
      </c>
      <c r="L11910" t="s">
        <v>5379</v>
      </c>
      <c r="M11910" t="s">
        <v>8278</v>
      </c>
      <c r="O11910" t="s">
        <v>194</v>
      </c>
      <c r="P11910" t="s">
        <v>289</v>
      </c>
      <c r="Q11910" t="s">
        <v>194</v>
      </c>
      <c r="R11910" t="s">
        <v>1995</v>
      </c>
      <c r="S11910" t="s">
        <v>1996</v>
      </c>
      <c r="T11910">
        <v>42803.41006678241</v>
      </c>
      <c r="U11910" t="s">
        <v>191</v>
      </c>
      <c r="V11910" t="s">
        <v>1996</v>
      </c>
      <c r="W11910">
        <v>42803.41006678241</v>
      </c>
    </row>
    <row r="11911" spans="3:23" x14ac:dyDescent="0.25">
      <c r="C11911" t="s">
        <v>36585</v>
      </c>
      <c r="D11911" t="s">
        <v>194</v>
      </c>
      <c r="E11911" t="s">
        <v>38465</v>
      </c>
      <c r="F11911" t="s">
        <v>38466</v>
      </c>
      <c r="G11911" t="s">
        <v>38467</v>
      </c>
      <c r="H11911" t="s">
        <v>315</v>
      </c>
      <c r="I11911" s="10" t="s">
        <v>22777</v>
      </c>
      <c r="J11911" t="s">
        <v>309</v>
      </c>
      <c r="K11911" t="s">
        <v>11335</v>
      </c>
      <c r="L11911" t="s">
        <v>5379</v>
      </c>
      <c r="M11911" t="s">
        <v>8278</v>
      </c>
      <c r="O11911" t="s">
        <v>194</v>
      </c>
      <c r="P11911" t="s">
        <v>289</v>
      </c>
      <c r="Q11911" t="s">
        <v>194</v>
      </c>
      <c r="R11911" t="s">
        <v>1995</v>
      </c>
      <c r="S11911" t="s">
        <v>1996</v>
      </c>
      <c r="T11911">
        <v>42803.41006678241</v>
      </c>
      <c r="U11911" t="s">
        <v>191</v>
      </c>
      <c r="V11911" t="s">
        <v>1996</v>
      </c>
      <c r="W11911">
        <v>42803.41006678241</v>
      </c>
    </row>
    <row r="11912" spans="3:23" x14ac:dyDescent="0.25">
      <c r="C11912" t="s">
        <v>36586</v>
      </c>
      <c r="D11912" t="s">
        <v>194</v>
      </c>
      <c r="E11912" t="s">
        <v>38465</v>
      </c>
      <c r="F11912" t="s">
        <v>38466</v>
      </c>
      <c r="G11912" t="s">
        <v>38467</v>
      </c>
      <c r="H11912" t="s">
        <v>315</v>
      </c>
      <c r="I11912" s="10" t="s">
        <v>22778</v>
      </c>
      <c r="J11912" t="s">
        <v>309</v>
      </c>
      <c r="K11912" t="s">
        <v>11336</v>
      </c>
      <c r="L11912" t="s">
        <v>5380</v>
      </c>
      <c r="M11912" t="s">
        <v>8279</v>
      </c>
      <c r="O11912" t="s">
        <v>194</v>
      </c>
      <c r="P11912" t="s">
        <v>289</v>
      </c>
      <c r="Q11912" t="s">
        <v>194</v>
      </c>
      <c r="R11912" t="s">
        <v>1995</v>
      </c>
      <c r="S11912" t="s">
        <v>1996</v>
      </c>
      <c r="T11912">
        <v>42803.41006678241</v>
      </c>
      <c r="U11912" t="s">
        <v>191</v>
      </c>
      <c r="V11912" t="s">
        <v>1996</v>
      </c>
      <c r="W11912">
        <v>42803.41006678241</v>
      </c>
    </row>
    <row r="11913" spans="3:23" x14ac:dyDescent="0.25">
      <c r="C11913" t="s">
        <v>36587</v>
      </c>
      <c r="D11913" t="s">
        <v>194</v>
      </c>
      <c r="E11913" t="s">
        <v>38465</v>
      </c>
      <c r="F11913" t="s">
        <v>38466</v>
      </c>
      <c r="G11913" t="s">
        <v>38467</v>
      </c>
      <c r="H11913" t="s">
        <v>314</v>
      </c>
      <c r="I11913" s="10" t="s">
        <v>22779</v>
      </c>
      <c r="J11913" t="s">
        <v>306</v>
      </c>
      <c r="K11913" t="s">
        <v>11336</v>
      </c>
      <c r="L11913" t="s">
        <v>5380</v>
      </c>
      <c r="M11913" t="s">
        <v>8279</v>
      </c>
      <c r="O11913" t="s">
        <v>194</v>
      </c>
      <c r="P11913" t="s">
        <v>289</v>
      </c>
      <c r="Q11913" t="s">
        <v>194</v>
      </c>
      <c r="R11913" t="s">
        <v>1995</v>
      </c>
      <c r="S11913" t="s">
        <v>1996</v>
      </c>
      <c r="T11913">
        <v>42803.41006678241</v>
      </c>
      <c r="U11913" t="s">
        <v>191</v>
      </c>
      <c r="V11913" t="s">
        <v>1996</v>
      </c>
      <c r="W11913">
        <v>42803.41006678241</v>
      </c>
    </row>
    <row r="11914" spans="3:23" x14ac:dyDescent="0.25">
      <c r="C11914" t="s">
        <v>36588</v>
      </c>
      <c r="D11914" t="s">
        <v>194</v>
      </c>
      <c r="E11914" t="s">
        <v>38465</v>
      </c>
      <c r="F11914" t="s">
        <v>38466</v>
      </c>
      <c r="G11914" t="s">
        <v>38467</v>
      </c>
      <c r="H11914" t="s">
        <v>311</v>
      </c>
      <c r="I11914" s="10" t="s">
        <v>22780</v>
      </c>
      <c r="J11914" t="s">
        <v>308</v>
      </c>
      <c r="K11914" t="s">
        <v>11336</v>
      </c>
      <c r="L11914" t="s">
        <v>5380</v>
      </c>
      <c r="M11914" t="s">
        <v>8279</v>
      </c>
      <c r="O11914" t="s">
        <v>194</v>
      </c>
      <c r="P11914" t="s">
        <v>289</v>
      </c>
      <c r="Q11914" t="s">
        <v>194</v>
      </c>
      <c r="R11914" t="s">
        <v>1995</v>
      </c>
      <c r="S11914" t="s">
        <v>1996</v>
      </c>
      <c r="T11914">
        <v>42803.41006678241</v>
      </c>
      <c r="U11914" t="s">
        <v>191</v>
      </c>
      <c r="V11914" t="s">
        <v>1996</v>
      </c>
      <c r="W11914">
        <v>42803.41006678241</v>
      </c>
    </row>
    <row r="11915" spans="3:23" x14ac:dyDescent="0.25">
      <c r="C11915" t="s">
        <v>36589</v>
      </c>
      <c r="D11915" t="s">
        <v>194</v>
      </c>
      <c r="E11915" t="s">
        <v>38465</v>
      </c>
      <c r="F11915" t="s">
        <v>38466</v>
      </c>
      <c r="G11915" t="s">
        <v>38467</v>
      </c>
      <c r="H11915" t="s">
        <v>314</v>
      </c>
      <c r="I11915" s="10" t="s">
        <v>22781</v>
      </c>
      <c r="J11915" t="s">
        <v>306</v>
      </c>
      <c r="K11915" t="s">
        <v>11337</v>
      </c>
      <c r="L11915" t="s">
        <v>5381</v>
      </c>
      <c r="M11915" t="s">
        <v>8280</v>
      </c>
      <c r="O11915" t="s">
        <v>194</v>
      </c>
      <c r="P11915" t="s">
        <v>289</v>
      </c>
      <c r="Q11915" t="s">
        <v>194</v>
      </c>
      <c r="R11915" t="s">
        <v>1995</v>
      </c>
      <c r="S11915" t="s">
        <v>1996</v>
      </c>
      <c r="T11915">
        <v>42803.41006678241</v>
      </c>
      <c r="U11915" t="s">
        <v>191</v>
      </c>
      <c r="V11915" t="s">
        <v>1996</v>
      </c>
      <c r="W11915">
        <v>42803.41006678241</v>
      </c>
    </row>
    <row r="11916" spans="3:23" x14ac:dyDescent="0.25">
      <c r="C11916" t="s">
        <v>36590</v>
      </c>
      <c r="D11916" t="s">
        <v>194</v>
      </c>
      <c r="E11916" t="s">
        <v>38465</v>
      </c>
      <c r="F11916" t="s">
        <v>38466</v>
      </c>
      <c r="G11916" t="s">
        <v>38467</v>
      </c>
      <c r="H11916" t="s">
        <v>315</v>
      </c>
      <c r="I11916" s="10" t="s">
        <v>22782</v>
      </c>
      <c r="J11916" t="s">
        <v>309</v>
      </c>
      <c r="K11916" t="s">
        <v>11338</v>
      </c>
      <c r="L11916" t="s">
        <v>5382</v>
      </c>
      <c r="M11916" t="s">
        <v>8281</v>
      </c>
      <c r="O11916" t="s">
        <v>194</v>
      </c>
      <c r="P11916" t="s">
        <v>289</v>
      </c>
      <c r="Q11916" t="s">
        <v>194</v>
      </c>
      <c r="R11916" t="s">
        <v>1995</v>
      </c>
      <c r="S11916" t="s">
        <v>1996</v>
      </c>
      <c r="T11916">
        <v>42803.41006678241</v>
      </c>
      <c r="U11916" t="s">
        <v>191</v>
      </c>
      <c r="V11916" t="s">
        <v>1996</v>
      </c>
      <c r="W11916">
        <v>42803.41006678241</v>
      </c>
    </row>
    <row r="11917" spans="3:23" x14ac:dyDescent="0.25">
      <c r="C11917" t="s">
        <v>36591</v>
      </c>
      <c r="D11917" t="s">
        <v>194</v>
      </c>
      <c r="E11917" t="s">
        <v>38465</v>
      </c>
      <c r="F11917" t="s">
        <v>38466</v>
      </c>
      <c r="G11917" t="s">
        <v>38467</v>
      </c>
      <c r="H11917" t="s">
        <v>1302</v>
      </c>
      <c r="I11917" s="10" t="s">
        <v>22783</v>
      </c>
      <c r="J11917" t="s">
        <v>583</v>
      </c>
      <c r="K11917" t="s">
        <v>11338</v>
      </c>
      <c r="L11917" t="s">
        <v>5382</v>
      </c>
      <c r="M11917" t="s">
        <v>8281</v>
      </c>
      <c r="O11917" t="s">
        <v>194</v>
      </c>
      <c r="P11917" t="s">
        <v>289</v>
      </c>
      <c r="Q11917" t="s">
        <v>194</v>
      </c>
      <c r="R11917" t="s">
        <v>1995</v>
      </c>
      <c r="S11917" t="s">
        <v>1996</v>
      </c>
      <c r="T11917">
        <v>42803.41006678241</v>
      </c>
      <c r="U11917" t="s">
        <v>191</v>
      </c>
      <c r="V11917" t="s">
        <v>1996</v>
      </c>
      <c r="W11917">
        <v>42803.41006678241</v>
      </c>
    </row>
    <row r="11918" spans="3:23" x14ac:dyDescent="0.25">
      <c r="C11918" t="s">
        <v>36592</v>
      </c>
      <c r="D11918" t="s">
        <v>194</v>
      </c>
      <c r="E11918" t="s">
        <v>38465</v>
      </c>
      <c r="F11918" t="s">
        <v>38466</v>
      </c>
      <c r="G11918" t="s">
        <v>38467</v>
      </c>
      <c r="H11918" t="s">
        <v>311</v>
      </c>
      <c r="I11918" s="10" t="s">
        <v>22784</v>
      </c>
      <c r="J11918" t="s">
        <v>308</v>
      </c>
      <c r="K11918" t="s">
        <v>11338</v>
      </c>
      <c r="L11918" t="s">
        <v>5382</v>
      </c>
      <c r="M11918" t="s">
        <v>8281</v>
      </c>
      <c r="O11918" t="s">
        <v>194</v>
      </c>
      <c r="P11918" t="s">
        <v>289</v>
      </c>
      <c r="Q11918" t="s">
        <v>194</v>
      </c>
      <c r="R11918" t="s">
        <v>1995</v>
      </c>
      <c r="S11918" t="s">
        <v>1996</v>
      </c>
      <c r="T11918">
        <v>42803.41006678241</v>
      </c>
      <c r="U11918" t="s">
        <v>191</v>
      </c>
      <c r="V11918" t="s">
        <v>1996</v>
      </c>
      <c r="W11918">
        <v>42803.41006678241</v>
      </c>
    </row>
    <row r="11919" spans="3:23" x14ac:dyDescent="0.25">
      <c r="C11919" t="s">
        <v>36593</v>
      </c>
      <c r="D11919" t="s">
        <v>194</v>
      </c>
      <c r="E11919" t="s">
        <v>38465</v>
      </c>
      <c r="F11919" t="s">
        <v>38466</v>
      </c>
      <c r="G11919" t="s">
        <v>38467</v>
      </c>
      <c r="H11919" t="s">
        <v>1287</v>
      </c>
      <c r="I11919" s="10" t="s">
        <v>22785</v>
      </c>
      <c r="J11919" t="s">
        <v>586</v>
      </c>
      <c r="K11919" t="s">
        <v>11339</v>
      </c>
      <c r="L11919" t="s">
        <v>5383</v>
      </c>
      <c r="M11919" t="s">
        <v>8282</v>
      </c>
      <c r="O11919" t="s">
        <v>194</v>
      </c>
      <c r="P11919" t="s">
        <v>289</v>
      </c>
      <c r="Q11919" t="s">
        <v>194</v>
      </c>
      <c r="R11919" t="s">
        <v>1995</v>
      </c>
      <c r="S11919" t="s">
        <v>1996</v>
      </c>
      <c r="T11919">
        <v>42803.41006678241</v>
      </c>
      <c r="U11919" t="s">
        <v>191</v>
      </c>
      <c r="V11919" t="s">
        <v>1996</v>
      </c>
      <c r="W11919">
        <v>42803.41006678241</v>
      </c>
    </row>
    <row r="11920" spans="3:23" x14ac:dyDescent="0.25">
      <c r="C11920" t="s">
        <v>36594</v>
      </c>
      <c r="D11920" t="s">
        <v>194</v>
      </c>
      <c r="E11920" t="s">
        <v>38465</v>
      </c>
      <c r="F11920" t="s">
        <v>38466</v>
      </c>
      <c r="G11920" t="s">
        <v>38467</v>
      </c>
      <c r="H11920" t="s">
        <v>311</v>
      </c>
      <c r="I11920" s="10" t="s">
        <v>22786</v>
      </c>
      <c r="J11920" t="s">
        <v>308</v>
      </c>
      <c r="K11920" t="s">
        <v>11339</v>
      </c>
      <c r="L11920" t="s">
        <v>5383</v>
      </c>
      <c r="M11920" t="s">
        <v>8282</v>
      </c>
      <c r="O11920" t="s">
        <v>194</v>
      </c>
      <c r="P11920" t="s">
        <v>289</v>
      </c>
      <c r="Q11920" t="s">
        <v>194</v>
      </c>
      <c r="R11920" t="s">
        <v>1995</v>
      </c>
      <c r="S11920" t="s">
        <v>1996</v>
      </c>
      <c r="T11920">
        <v>42803.41006678241</v>
      </c>
      <c r="U11920" t="s">
        <v>191</v>
      </c>
      <c r="V11920" t="s">
        <v>1996</v>
      </c>
      <c r="W11920">
        <v>42803.41006678241</v>
      </c>
    </row>
    <row r="11921" spans="3:23" x14ac:dyDescent="0.25">
      <c r="C11921" t="s">
        <v>36595</v>
      </c>
      <c r="D11921" t="s">
        <v>194</v>
      </c>
      <c r="E11921" t="s">
        <v>38465</v>
      </c>
      <c r="F11921" t="s">
        <v>38466</v>
      </c>
      <c r="G11921" t="s">
        <v>38467</v>
      </c>
      <c r="H11921" t="s">
        <v>315</v>
      </c>
      <c r="I11921" s="10" t="s">
        <v>22787</v>
      </c>
      <c r="J11921" t="s">
        <v>309</v>
      </c>
      <c r="K11921" t="s">
        <v>11339</v>
      </c>
      <c r="L11921" t="s">
        <v>5383</v>
      </c>
      <c r="M11921" t="s">
        <v>8282</v>
      </c>
      <c r="O11921" t="s">
        <v>194</v>
      </c>
      <c r="P11921" t="s">
        <v>289</v>
      </c>
      <c r="Q11921" t="s">
        <v>194</v>
      </c>
      <c r="R11921" t="s">
        <v>1995</v>
      </c>
      <c r="S11921" t="s">
        <v>1996</v>
      </c>
      <c r="T11921">
        <v>42803.41006678241</v>
      </c>
      <c r="U11921" t="s">
        <v>191</v>
      </c>
      <c r="V11921" t="s">
        <v>1996</v>
      </c>
      <c r="W11921">
        <v>42803.41006678241</v>
      </c>
    </row>
    <row r="11922" spans="3:23" x14ac:dyDescent="0.25">
      <c r="C11922" t="s">
        <v>36596</v>
      </c>
      <c r="D11922" t="s">
        <v>194</v>
      </c>
      <c r="E11922" t="s">
        <v>38465</v>
      </c>
      <c r="F11922" t="s">
        <v>38466</v>
      </c>
      <c r="G11922" t="s">
        <v>38467</v>
      </c>
      <c r="H11922" t="s">
        <v>1293</v>
      </c>
      <c r="I11922" s="10" t="s">
        <v>22788</v>
      </c>
      <c r="J11922" t="s">
        <v>584</v>
      </c>
      <c r="K11922" t="s">
        <v>11339</v>
      </c>
      <c r="L11922" t="s">
        <v>5383</v>
      </c>
      <c r="M11922" t="s">
        <v>8282</v>
      </c>
      <c r="O11922" t="s">
        <v>194</v>
      </c>
      <c r="P11922" t="s">
        <v>289</v>
      </c>
      <c r="Q11922" t="s">
        <v>194</v>
      </c>
      <c r="R11922" t="s">
        <v>1995</v>
      </c>
      <c r="S11922" t="s">
        <v>1996</v>
      </c>
      <c r="T11922">
        <v>42803.41006678241</v>
      </c>
      <c r="U11922" t="s">
        <v>191</v>
      </c>
      <c r="V11922" t="s">
        <v>1996</v>
      </c>
      <c r="W11922">
        <v>42803.41006678241</v>
      </c>
    </row>
    <row r="11923" spans="3:23" x14ac:dyDescent="0.25">
      <c r="C11923" t="s">
        <v>36597</v>
      </c>
      <c r="D11923" t="s">
        <v>194</v>
      </c>
      <c r="E11923" t="s">
        <v>38465</v>
      </c>
      <c r="F11923" t="s">
        <v>38466</v>
      </c>
      <c r="G11923" t="s">
        <v>38467</v>
      </c>
      <c r="H11923" t="s">
        <v>1286</v>
      </c>
      <c r="I11923" s="10" t="s">
        <v>22789</v>
      </c>
      <c r="J11923" t="s">
        <v>611</v>
      </c>
      <c r="K11923" t="s">
        <v>11339</v>
      </c>
      <c r="L11923" t="s">
        <v>5383</v>
      </c>
      <c r="M11923" t="s">
        <v>8282</v>
      </c>
      <c r="O11923" t="s">
        <v>194</v>
      </c>
      <c r="P11923" t="s">
        <v>289</v>
      </c>
      <c r="Q11923" t="s">
        <v>194</v>
      </c>
      <c r="R11923" t="s">
        <v>1995</v>
      </c>
      <c r="S11923" t="s">
        <v>1996</v>
      </c>
      <c r="T11923">
        <v>42803.41006678241</v>
      </c>
      <c r="U11923" t="s">
        <v>191</v>
      </c>
      <c r="V11923" t="s">
        <v>1996</v>
      </c>
      <c r="W11923">
        <v>42803.41006678241</v>
      </c>
    </row>
    <row r="11924" spans="3:23" x14ac:dyDescent="0.25">
      <c r="C11924" t="s">
        <v>36598</v>
      </c>
      <c r="D11924" t="s">
        <v>194</v>
      </c>
      <c r="E11924" t="s">
        <v>38465</v>
      </c>
      <c r="F11924" t="s">
        <v>38466</v>
      </c>
      <c r="G11924" t="s">
        <v>38467</v>
      </c>
      <c r="H11924" t="s">
        <v>315</v>
      </c>
      <c r="I11924" s="10" t="s">
        <v>22790</v>
      </c>
      <c r="J11924" t="s">
        <v>309</v>
      </c>
      <c r="K11924" t="s">
        <v>11340</v>
      </c>
      <c r="L11924" t="s">
        <v>5384</v>
      </c>
      <c r="M11924" t="s">
        <v>8283</v>
      </c>
      <c r="O11924" t="s">
        <v>194</v>
      </c>
      <c r="P11924" t="s">
        <v>289</v>
      </c>
      <c r="Q11924" t="s">
        <v>194</v>
      </c>
      <c r="R11924" t="s">
        <v>1995</v>
      </c>
      <c r="S11924" t="s">
        <v>1996</v>
      </c>
      <c r="T11924">
        <v>42803.41006678241</v>
      </c>
      <c r="U11924" t="s">
        <v>191</v>
      </c>
      <c r="V11924" t="s">
        <v>1996</v>
      </c>
      <c r="W11924">
        <v>42803.41006678241</v>
      </c>
    </row>
    <row r="11925" spans="3:23" x14ac:dyDescent="0.25">
      <c r="C11925" t="s">
        <v>36599</v>
      </c>
      <c r="D11925" t="s">
        <v>194</v>
      </c>
      <c r="E11925" t="s">
        <v>38465</v>
      </c>
      <c r="F11925" t="s">
        <v>38466</v>
      </c>
      <c r="G11925" t="s">
        <v>38467</v>
      </c>
      <c r="H11925" t="s">
        <v>1286</v>
      </c>
      <c r="I11925" s="10" t="s">
        <v>22791</v>
      </c>
      <c r="J11925" t="s">
        <v>582</v>
      </c>
      <c r="K11925" t="s">
        <v>11340</v>
      </c>
      <c r="L11925" t="s">
        <v>5384</v>
      </c>
      <c r="M11925" t="s">
        <v>8283</v>
      </c>
      <c r="O11925" t="s">
        <v>194</v>
      </c>
      <c r="P11925" t="s">
        <v>289</v>
      </c>
      <c r="Q11925" t="s">
        <v>194</v>
      </c>
      <c r="R11925" t="s">
        <v>1995</v>
      </c>
      <c r="S11925" t="s">
        <v>1996</v>
      </c>
      <c r="T11925">
        <v>42803.41006678241</v>
      </c>
      <c r="U11925" t="s">
        <v>191</v>
      </c>
      <c r="V11925" t="s">
        <v>1996</v>
      </c>
      <c r="W11925">
        <v>42803.41006678241</v>
      </c>
    </row>
    <row r="11926" spans="3:23" x14ac:dyDescent="0.25">
      <c r="C11926" t="s">
        <v>36600</v>
      </c>
      <c r="D11926" t="s">
        <v>194</v>
      </c>
      <c r="E11926" t="s">
        <v>38465</v>
      </c>
      <c r="F11926" t="s">
        <v>38466</v>
      </c>
      <c r="G11926" t="s">
        <v>38467</v>
      </c>
      <c r="H11926" t="s">
        <v>317</v>
      </c>
      <c r="I11926" s="10" t="s">
        <v>22792</v>
      </c>
      <c r="J11926" t="s">
        <v>304</v>
      </c>
      <c r="K11926" t="s">
        <v>11340</v>
      </c>
      <c r="L11926" t="s">
        <v>5384</v>
      </c>
      <c r="M11926" t="s">
        <v>8283</v>
      </c>
      <c r="O11926" t="s">
        <v>194</v>
      </c>
      <c r="P11926" t="s">
        <v>289</v>
      </c>
      <c r="Q11926" t="s">
        <v>194</v>
      </c>
      <c r="R11926" t="s">
        <v>1995</v>
      </c>
      <c r="S11926" t="s">
        <v>1996</v>
      </c>
      <c r="T11926">
        <v>42803.41006678241</v>
      </c>
      <c r="U11926" t="s">
        <v>191</v>
      </c>
      <c r="V11926" t="s">
        <v>1996</v>
      </c>
      <c r="W11926">
        <v>42803.41006678241</v>
      </c>
    </row>
    <row r="11927" spans="3:23" x14ac:dyDescent="0.25">
      <c r="C11927" t="s">
        <v>36601</v>
      </c>
      <c r="D11927" t="s">
        <v>194</v>
      </c>
      <c r="E11927" t="s">
        <v>38465</v>
      </c>
      <c r="F11927" t="s">
        <v>38466</v>
      </c>
      <c r="G11927" t="s">
        <v>38467</v>
      </c>
      <c r="H11927" t="s">
        <v>315</v>
      </c>
      <c r="I11927" s="10" t="s">
        <v>22793</v>
      </c>
      <c r="J11927" t="s">
        <v>309</v>
      </c>
      <c r="K11927" t="s">
        <v>11341</v>
      </c>
      <c r="L11927" t="s">
        <v>5385</v>
      </c>
      <c r="M11927" t="s">
        <v>8284</v>
      </c>
      <c r="O11927" t="s">
        <v>194</v>
      </c>
      <c r="P11927" t="s">
        <v>289</v>
      </c>
      <c r="Q11927" t="s">
        <v>194</v>
      </c>
      <c r="R11927" t="s">
        <v>1995</v>
      </c>
      <c r="S11927" t="s">
        <v>1996</v>
      </c>
      <c r="T11927">
        <v>42803.41006678241</v>
      </c>
      <c r="U11927" t="s">
        <v>191</v>
      </c>
      <c r="V11927" t="s">
        <v>1996</v>
      </c>
      <c r="W11927">
        <v>42803.41006678241</v>
      </c>
    </row>
    <row r="11928" spans="3:23" x14ac:dyDescent="0.25">
      <c r="C11928" t="s">
        <v>36602</v>
      </c>
      <c r="D11928" t="s">
        <v>194</v>
      </c>
      <c r="E11928" t="s">
        <v>38465</v>
      </c>
      <c r="F11928" t="s">
        <v>38466</v>
      </c>
      <c r="G11928" t="s">
        <v>38467</v>
      </c>
      <c r="H11928" t="s">
        <v>1293</v>
      </c>
      <c r="I11928" s="10" t="s">
        <v>22794</v>
      </c>
      <c r="J11928" t="s">
        <v>584</v>
      </c>
      <c r="K11928" t="s">
        <v>11341</v>
      </c>
      <c r="L11928" t="s">
        <v>5385</v>
      </c>
      <c r="M11928" t="s">
        <v>8284</v>
      </c>
      <c r="O11928" t="s">
        <v>194</v>
      </c>
      <c r="P11928" t="s">
        <v>289</v>
      </c>
      <c r="Q11928" t="s">
        <v>194</v>
      </c>
      <c r="R11928" t="s">
        <v>1995</v>
      </c>
      <c r="S11928" t="s">
        <v>1996</v>
      </c>
      <c r="T11928">
        <v>42803.41006678241</v>
      </c>
      <c r="U11928" t="s">
        <v>191</v>
      </c>
      <c r="V11928" t="s">
        <v>1996</v>
      </c>
      <c r="W11928">
        <v>42803.41006678241</v>
      </c>
    </row>
    <row r="11929" spans="3:23" x14ac:dyDescent="0.25">
      <c r="C11929" t="s">
        <v>36603</v>
      </c>
      <c r="D11929" t="s">
        <v>194</v>
      </c>
      <c r="E11929" t="s">
        <v>38465</v>
      </c>
      <c r="F11929" t="s">
        <v>38466</v>
      </c>
      <c r="G11929" t="s">
        <v>38467</v>
      </c>
      <c r="H11929" t="s">
        <v>314</v>
      </c>
      <c r="I11929" s="10" t="s">
        <v>22795</v>
      </c>
      <c r="J11929" t="s">
        <v>306</v>
      </c>
      <c r="K11929" t="s">
        <v>11341</v>
      </c>
      <c r="L11929" t="s">
        <v>5385</v>
      </c>
      <c r="M11929" t="s">
        <v>8284</v>
      </c>
      <c r="O11929" t="s">
        <v>194</v>
      </c>
      <c r="P11929" t="s">
        <v>289</v>
      </c>
      <c r="Q11929" t="s">
        <v>194</v>
      </c>
      <c r="R11929" t="s">
        <v>1995</v>
      </c>
      <c r="S11929" t="s">
        <v>1996</v>
      </c>
      <c r="T11929">
        <v>42803.41006678241</v>
      </c>
      <c r="U11929" t="s">
        <v>191</v>
      </c>
      <c r="V11929" t="s">
        <v>1996</v>
      </c>
      <c r="W11929">
        <v>42803.41006678241</v>
      </c>
    </row>
    <row r="11930" spans="3:23" x14ac:dyDescent="0.25">
      <c r="C11930" t="s">
        <v>36604</v>
      </c>
      <c r="D11930" t="s">
        <v>194</v>
      </c>
      <c r="E11930" t="s">
        <v>38465</v>
      </c>
      <c r="F11930" t="s">
        <v>38466</v>
      </c>
      <c r="G11930" t="s">
        <v>38467</v>
      </c>
      <c r="H11930" t="s">
        <v>1288</v>
      </c>
      <c r="I11930" s="10" t="s">
        <v>22796</v>
      </c>
      <c r="J11930" t="s">
        <v>601</v>
      </c>
      <c r="K11930" t="s">
        <v>11342</v>
      </c>
      <c r="L11930" t="s">
        <v>5386</v>
      </c>
      <c r="M11930" t="s">
        <v>8285</v>
      </c>
      <c r="O11930" t="s">
        <v>194</v>
      </c>
      <c r="P11930" t="s">
        <v>289</v>
      </c>
      <c r="Q11930" t="s">
        <v>194</v>
      </c>
      <c r="R11930" t="s">
        <v>1995</v>
      </c>
      <c r="S11930" t="s">
        <v>1996</v>
      </c>
      <c r="T11930">
        <v>42803.41006678241</v>
      </c>
      <c r="U11930" t="s">
        <v>191</v>
      </c>
      <c r="V11930" t="s">
        <v>1996</v>
      </c>
      <c r="W11930">
        <v>42803.41006678241</v>
      </c>
    </row>
    <row r="11931" spans="3:23" x14ac:dyDescent="0.25">
      <c r="C11931" t="s">
        <v>36605</v>
      </c>
      <c r="D11931" t="s">
        <v>194</v>
      </c>
      <c r="E11931" t="s">
        <v>38465</v>
      </c>
      <c r="F11931" t="s">
        <v>38466</v>
      </c>
      <c r="G11931" t="s">
        <v>38467</v>
      </c>
      <c r="H11931" t="s">
        <v>311</v>
      </c>
      <c r="I11931" s="10" t="s">
        <v>22797</v>
      </c>
      <c r="J11931" t="s">
        <v>308</v>
      </c>
      <c r="K11931" t="s">
        <v>11342</v>
      </c>
      <c r="L11931" t="s">
        <v>5386</v>
      </c>
      <c r="M11931" t="s">
        <v>8285</v>
      </c>
      <c r="O11931" t="s">
        <v>194</v>
      </c>
      <c r="P11931" t="s">
        <v>289</v>
      </c>
      <c r="Q11931" t="s">
        <v>194</v>
      </c>
      <c r="R11931" t="s">
        <v>1995</v>
      </c>
      <c r="S11931" t="s">
        <v>1996</v>
      </c>
      <c r="T11931">
        <v>42803.41006678241</v>
      </c>
      <c r="U11931" t="s">
        <v>191</v>
      </c>
      <c r="V11931" t="s">
        <v>1996</v>
      </c>
      <c r="W11931">
        <v>42803.41006678241</v>
      </c>
    </row>
    <row r="11932" spans="3:23" x14ac:dyDescent="0.25">
      <c r="C11932" t="s">
        <v>36606</v>
      </c>
      <c r="D11932" t="s">
        <v>194</v>
      </c>
      <c r="E11932" t="s">
        <v>38465</v>
      </c>
      <c r="F11932" t="s">
        <v>38466</v>
      </c>
      <c r="G11932" t="s">
        <v>38467</v>
      </c>
      <c r="H11932" t="s">
        <v>315</v>
      </c>
      <c r="I11932" s="10" t="s">
        <v>22798</v>
      </c>
      <c r="J11932" t="s">
        <v>309</v>
      </c>
      <c r="K11932" t="s">
        <v>11342</v>
      </c>
      <c r="L11932" t="s">
        <v>5386</v>
      </c>
      <c r="M11932" t="s">
        <v>8285</v>
      </c>
      <c r="O11932" t="s">
        <v>194</v>
      </c>
      <c r="P11932" t="s">
        <v>289</v>
      </c>
      <c r="Q11932" t="s">
        <v>194</v>
      </c>
      <c r="R11932" t="s">
        <v>1995</v>
      </c>
      <c r="S11932" t="s">
        <v>1996</v>
      </c>
      <c r="T11932">
        <v>42803.41006678241</v>
      </c>
      <c r="U11932" t="s">
        <v>191</v>
      </c>
      <c r="V11932" t="s">
        <v>1996</v>
      </c>
      <c r="W11932">
        <v>42803.41006678241</v>
      </c>
    </row>
    <row r="11933" spans="3:23" x14ac:dyDescent="0.25">
      <c r="C11933" t="s">
        <v>36607</v>
      </c>
      <c r="D11933" t="s">
        <v>194</v>
      </c>
      <c r="E11933" t="s">
        <v>38465</v>
      </c>
      <c r="F11933" t="s">
        <v>38466</v>
      </c>
      <c r="G11933" t="s">
        <v>38467</v>
      </c>
      <c r="H11933" t="s">
        <v>1286</v>
      </c>
      <c r="I11933" s="10" t="s">
        <v>22799</v>
      </c>
      <c r="J11933" t="s">
        <v>582</v>
      </c>
      <c r="K11933" t="s">
        <v>11343</v>
      </c>
      <c r="L11933" t="s">
        <v>5387</v>
      </c>
      <c r="M11933" t="s">
        <v>8286</v>
      </c>
      <c r="O11933" t="s">
        <v>194</v>
      </c>
      <c r="P11933" t="s">
        <v>289</v>
      </c>
      <c r="Q11933" t="s">
        <v>194</v>
      </c>
      <c r="R11933" t="s">
        <v>1995</v>
      </c>
      <c r="S11933" t="s">
        <v>1996</v>
      </c>
      <c r="T11933">
        <v>42803.41006678241</v>
      </c>
      <c r="U11933" t="s">
        <v>191</v>
      </c>
      <c r="V11933" t="s">
        <v>1996</v>
      </c>
      <c r="W11933">
        <v>42803.41006678241</v>
      </c>
    </row>
    <row r="11934" spans="3:23" x14ac:dyDescent="0.25">
      <c r="C11934" t="s">
        <v>36608</v>
      </c>
      <c r="D11934" t="s">
        <v>194</v>
      </c>
      <c r="E11934" t="s">
        <v>38465</v>
      </c>
      <c r="F11934" t="s">
        <v>38466</v>
      </c>
      <c r="G11934" t="s">
        <v>38467</v>
      </c>
      <c r="H11934" t="s">
        <v>1300</v>
      </c>
      <c r="I11934" s="10" t="s">
        <v>22800</v>
      </c>
      <c r="J11934" t="s">
        <v>585</v>
      </c>
      <c r="K11934" t="s">
        <v>11343</v>
      </c>
      <c r="L11934" t="s">
        <v>5387</v>
      </c>
      <c r="M11934" t="s">
        <v>8286</v>
      </c>
      <c r="O11934" t="s">
        <v>194</v>
      </c>
      <c r="P11934" t="s">
        <v>289</v>
      </c>
      <c r="Q11934" t="s">
        <v>194</v>
      </c>
      <c r="R11934" t="s">
        <v>1995</v>
      </c>
      <c r="S11934" t="s">
        <v>1996</v>
      </c>
      <c r="T11934">
        <v>42803.41006678241</v>
      </c>
      <c r="U11934" t="s">
        <v>191</v>
      </c>
      <c r="V11934" t="s">
        <v>1996</v>
      </c>
      <c r="W11934">
        <v>42803.41006678241</v>
      </c>
    </row>
    <row r="11935" spans="3:23" x14ac:dyDescent="0.25">
      <c r="C11935" t="s">
        <v>36609</v>
      </c>
      <c r="D11935" t="s">
        <v>194</v>
      </c>
      <c r="E11935" t="s">
        <v>38465</v>
      </c>
      <c r="F11935" t="s">
        <v>38466</v>
      </c>
      <c r="G11935" t="s">
        <v>38467</v>
      </c>
      <c r="H11935" t="s">
        <v>11898</v>
      </c>
      <c r="I11935" s="10" t="s">
        <v>22801</v>
      </c>
      <c r="J11935" t="s">
        <v>11900</v>
      </c>
      <c r="K11935" t="s">
        <v>11343</v>
      </c>
      <c r="L11935" t="s">
        <v>5387</v>
      </c>
      <c r="M11935" t="s">
        <v>8286</v>
      </c>
      <c r="O11935" t="s">
        <v>194</v>
      </c>
      <c r="P11935" t="s">
        <v>289</v>
      </c>
      <c r="Q11935" t="s">
        <v>194</v>
      </c>
      <c r="R11935" t="s">
        <v>1995</v>
      </c>
      <c r="S11935" t="s">
        <v>1996</v>
      </c>
      <c r="T11935">
        <v>42803.41006678241</v>
      </c>
      <c r="U11935" t="s">
        <v>191</v>
      </c>
      <c r="V11935" t="s">
        <v>1996</v>
      </c>
      <c r="W11935">
        <v>42803.41006678241</v>
      </c>
    </row>
    <row r="11936" spans="3:23" x14ac:dyDescent="0.25">
      <c r="C11936" t="s">
        <v>36610</v>
      </c>
      <c r="D11936" t="s">
        <v>194</v>
      </c>
      <c r="E11936" t="s">
        <v>38465</v>
      </c>
      <c r="F11936" t="s">
        <v>38466</v>
      </c>
      <c r="G11936" t="s">
        <v>38467</v>
      </c>
      <c r="H11936" t="s">
        <v>311</v>
      </c>
      <c r="I11936" s="10" t="s">
        <v>22802</v>
      </c>
      <c r="J11936" t="s">
        <v>308</v>
      </c>
      <c r="K11936" t="s">
        <v>11343</v>
      </c>
      <c r="L11936" t="s">
        <v>5387</v>
      </c>
      <c r="M11936" t="s">
        <v>8286</v>
      </c>
      <c r="O11936" t="s">
        <v>194</v>
      </c>
      <c r="P11936" t="s">
        <v>289</v>
      </c>
      <c r="Q11936" t="s">
        <v>194</v>
      </c>
      <c r="R11936" t="s">
        <v>1995</v>
      </c>
      <c r="S11936" t="s">
        <v>1996</v>
      </c>
      <c r="T11936">
        <v>42803.41006678241</v>
      </c>
      <c r="U11936" t="s">
        <v>191</v>
      </c>
      <c r="V11936" t="s">
        <v>1996</v>
      </c>
      <c r="W11936">
        <v>42803.41006678241</v>
      </c>
    </row>
    <row r="11937" spans="3:23" x14ac:dyDescent="0.25">
      <c r="C11937" t="s">
        <v>36611</v>
      </c>
      <c r="D11937" t="s">
        <v>194</v>
      </c>
      <c r="E11937" t="s">
        <v>38465</v>
      </c>
      <c r="F11937" t="s">
        <v>38466</v>
      </c>
      <c r="G11937" t="s">
        <v>38467</v>
      </c>
      <c r="H11937" t="s">
        <v>1304</v>
      </c>
      <c r="I11937" s="10" t="s">
        <v>22803</v>
      </c>
      <c r="J11937" t="s">
        <v>596</v>
      </c>
      <c r="K11937" t="s">
        <v>11343</v>
      </c>
      <c r="L11937" t="s">
        <v>5387</v>
      </c>
      <c r="M11937" t="s">
        <v>8286</v>
      </c>
      <c r="O11937" t="s">
        <v>194</v>
      </c>
      <c r="P11937" t="s">
        <v>289</v>
      </c>
      <c r="Q11937" t="s">
        <v>194</v>
      </c>
      <c r="R11937" t="s">
        <v>1995</v>
      </c>
      <c r="S11937" t="s">
        <v>1996</v>
      </c>
      <c r="T11937">
        <v>42803.41006678241</v>
      </c>
      <c r="U11937" t="s">
        <v>191</v>
      </c>
      <c r="V11937" t="s">
        <v>1996</v>
      </c>
      <c r="W11937">
        <v>42803.41006678241</v>
      </c>
    </row>
    <row r="11938" spans="3:23" x14ac:dyDescent="0.25">
      <c r="C11938" t="s">
        <v>36612</v>
      </c>
      <c r="D11938" t="s">
        <v>194</v>
      </c>
      <c r="E11938" t="s">
        <v>38465</v>
      </c>
      <c r="F11938" t="s">
        <v>38466</v>
      </c>
      <c r="G11938" t="s">
        <v>38467</v>
      </c>
      <c r="H11938" t="s">
        <v>1300</v>
      </c>
      <c r="I11938" s="10" t="s">
        <v>22804</v>
      </c>
      <c r="J11938" t="s">
        <v>585</v>
      </c>
      <c r="K11938" t="s">
        <v>11344</v>
      </c>
      <c r="L11938" t="s">
        <v>5388</v>
      </c>
      <c r="M11938" t="s">
        <v>8287</v>
      </c>
      <c r="O11938" t="s">
        <v>194</v>
      </c>
      <c r="P11938" t="s">
        <v>289</v>
      </c>
      <c r="Q11938" t="s">
        <v>194</v>
      </c>
      <c r="R11938" t="s">
        <v>1995</v>
      </c>
      <c r="S11938" t="s">
        <v>1996</v>
      </c>
      <c r="T11938">
        <v>42803.41006678241</v>
      </c>
      <c r="U11938" t="s">
        <v>191</v>
      </c>
      <c r="V11938" t="s">
        <v>1996</v>
      </c>
      <c r="W11938">
        <v>42803.41006678241</v>
      </c>
    </row>
    <row r="11939" spans="3:23" x14ac:dyDescent="0.25">
      <c r="C11939" t="s">
        <v>36613</v>
      </c>
      <c r="D11939" t="s">
        <v>194</v>
      </c>
      <c r="E11939" t="s">
        <v>38465</v>
      </c>
      <c r="F11939" t="s">
        <v>38466</v>
      </c>
      <c r="G11939" t="s">
        <v>38467</v>
      </c>
      <c r="H11939" t="s">
        <v>1293</v>
      </c>
      <c r="I11939" s="10" t="s">
        <v>22805</v>
      </c>
      <c r="J11939" t="s">
        <v>584</v>
      </c>
      <c r="K11939" t="s">
        <v>11344</v>
      </c>
      <c r="L11939" t="s">
        <v>5388</v>
      </c>
      <c r="M11939" t="s">
        <v>8287</v>
      </c>
      <c r="O11939" t="s">
        <v>194</v>
      </c>
      <c r="P11939" t="s">
        <v>289</v>
      </c>
      <c r="Q11939" t="s">
        <v>194</v>
      </c>
      <c r="R11939" t="s">
        <v>1995</v>
      </c>
      <c r="S11939" t="s">
        <v>1996</v>
      </c>
      <c r="T11939">
        <v>42803.41006678241</v>
      </c>
      <c r="U11939" t="s">
        <v>191</v>
      </c>
      <c r="V11939" t="s">
        <v>1996</v>
      </c>
      <c r="W11939">
        <v>42803.41006678241</v>
      </c>
    </row>
    <row r="11940" spans="3:23" x14ac:dyDescent="0.25">
      <c r="C11940" t="s">
        <v>36614</v>
      </c>
      <c r="D11940" t="s">
        <v>194</v>
      </c>
      <c r="E11940" t="s">
        <v>38465</v>
      </c>
      <c r="F11940" t="s">
        <v>38466</v>
      </c>
      <c r="G11940" t="s">
        <v>38467</v>
      </c>
      <c r="H11940" t="s">
        <v>1286</v>
      </c>
      <c r="I11940" s="10" t="s">
        <v>22806</v>
      </c>
      <c r="J11940" t="s">
        <v>582</v>
      </c>
      <c r="K11940" t="s">
        <v>11344</v>
      </c>
      <c r="L11940" t="s">
        <v>5388</v>
      </c>
      <c r="M11940" t="s">
        <v>8287</v>
      </c>
      <c r="O11940" t="s">
        <v>194</v>
      </c>
      <c r="P11940" t="s">
        <v>289</v>
      </c>
      <c r="Q11940" t="s">
        <v>194</v>
      </c>
      <c r="R11940" t="s">
        <v>1995</v>
      </c>
      <c r="S11940" t="s">
        <v>1996</v>
      </c>
      <c r="T11940">
        <v>42803.41006678241</v>
      </c>
      <c r="U11940" t="s">
        <v>191</v>
      </c>
      <c r="V11940" t="s">
        <v>1996</v>
      </c>
      <c r="W11940">
        <v>42803.41006678241</v>
      </c>
    </row>
    <row r="11941" spans="3:23" x14ac:dyDescent="0.25">
      <c r="C11941" t="s">
        <v>36615</v>
      </c>
      <c r="D11941" t="s">
        <v>194</v>
      </c>
      <c r="E11941" t="s">
        <v>38465</v>
      </c>
      <c r="F11941" t="s">
        <v>38466</v>
      </c>
      <c r="G11941" t="s">
        <v>38467</v>
      </c>
      <c r="H11941" t="s">
        <v>311</v>
      </c>
      <c r="I11941" s="10" t="s">
        <v>22807</v>
      </c>
      <c r="J11941" t="s">
        <v>308</v>
      </c>
      <c r="K11941" t="s">
        <v>11344</v>
      </c>
      <c r="L11941" t="s">
        <v>5388</v>
      </c>
      <c r="M11941" t="s">
        <v>8287</v>
      </c>
      <c r="O11941" t="s">
        <v>194</v>
      </c>
      <c r="P11941" t="s">
        <v>289</v>
      </c>
      <c r="Q11941" t="s">
        <v>194</v>
      </c>
      <c r="R11941" t="s">
        <v>1995</v>
      </c>
      <c r="S11941" t="s">
        <v>1996</v>
      </c>
      <c r="T11941">
        <v>42803.41006678241</v>
      </c>
      <c r="U11941" t="s">
        <v>191</v>
      </c>
      <c r="V11941" t="s">
        <v>1996</v>
      </c>
      <c r="W11941">
        <v>42803.41006678241</v>
      </c>
    </row>
    <row r="11942" spans="3:23" x14ac:dyDescent="0.25">
      <c r="C11942" t="s">
        <v>36616</v>
      </c>
      <c r="D11942" t="s">
        <v>194</v>
      </c>
      <c r="E11942" t="s">
        <v>38465</v>
      </c>
      <c r="F11942" t="s">
        <v>38466</v>
      </c>
      <c r="G11942" t="s">
        <v>38467</v>
      </c>
      <c r="H11942" t="s">
        <v>1287</v>
      </c>
      <c r="I11942" s="10" t="s">
        <v>22808</v>
      </c>
      <c r="J11942" t="s">
        <v>586</v>
      </c>
      <c r="K11942" t="s">
        <v>11344</v>
      </c>
      <c r="L11942" t="s">
        <v>5388</v>
      </c>
      <c r="M11942" t="s">
        <v>8287</v>
      </c>
      <c r="O11942" t="s">
        <v>194</v>
      </c>
      <c r="P11942" t="s">
        <v>289</v>
      </c>
      <c r="Q11942" t="s">
        <v>194</v>
      </c>
      <c r="R11942" t="s">
        <v>1995</v>
      </c>
      <c r="S11942" t="s">
        <v>1996</v>
      </c>
      <c r="T11942">
        <v>42803.41006678241</v>
      </c>
      <c r="U11942" t="s">
        <v>191</v>
      </c>
      <c r="V11942" t="s">
        <v>1996</v>
      </c>
      <c r="W11942">
        <v>42803.41006678241</v>
      </c>
    </row>
    <row r="11943" spans="3:23" x14ac:dyDescent="0.25">
      <c r="C11943" t="s">
        <v>36617</v>
      </c>
      <c r="D11943" t="s">
        <v>194</v>
      </c>
      <c r="E11943" t="s">
        <v>38465</v>
      </c>
      <c r="F11943" t="s">
        <v>38466</v>
      </c>
      <c r="G11943" t="s">
        <v>38467</v>
      </c>
      <c r="H11943" t="s">
        <v>315</v>
      </c>
      <c r="I11943" s="10" t="s">
        <v>22809</v>
      </c>
      <c r="J11943" t="s">
        <v>309</v>
      </c>
      <c r="K11943" t="s">
        <v>11345</v>
      </c>
      <c r="L11943" t="s">
        <v>5389</v>
      </c>
      <c r="M11943" t="s">
        <v>8288</v>
      </c>
      <c r="O11943" t="s">
        <v>194</v>
      </c>
      <c r="P11943" t="s">
        <v>289</v>
      </c>
      <c r="Q11943" t="s">
        <v>194</v>
      </c>
      <c r="R11943" t="s">
        <v>1995</v>
      </c>
      <c r="S11943" t="s">
        <v>1996</v>
      </c>
      <c r="T11943">
        <v>42803.41006678241</v>
      </c>
      <c r="U11943" t="s">
        <v>191</v>
      </c>
      <c r="V11943" t="s">
        <v>1996</v>
      </c>
      <c r="W11943">
        <v>42803.41006678241</v>
      </c>
    </row>
    <row r="11944" spans="3:23" x14ac:dyDescent="0.25">
      <c r="C11944" t="s">
        <v>36618</v>
      </c>
      <c r="D11944" t="s">
        <v>194</v>
      </c>
      <c r="E11944" t="s">
        <v>38465</v>
      </c>
      <c r="F11944" t="s">
        <v>38466</v>
      </c>
      <c r="G11944" t="s">
        <v>38467</v>
      </c>
      <c r="H11944" t="s">
        <v>311</v>
      </c>
      <c r="I11944" s="10" t="s">
        <v>22810</v>
      </c>
      <c r="J11944" t="s">
        <v>308</v>
      </c>
      <c r="K11944" t="s">
        <v>11345</v>
      </c>
      <c r="L11944" t="s">
        <v>5389</v>
      </c>
      <c r="M11944" t="s">
        <v>8288</v>
      </c>
      <c r="O11944" t="s">
        <v>194</v>
      </c>
      <c r="P11944" t="s">
        <v>289</v>
      </c>
      <c r="Q11944" t="s">
        <v>194</v>
      </c>
      <c r="R11944" t="s">
        <v>1995</v>
      </c>
      <c r="S11944" t="s">
        <v>1996</v>
      </c>
      <c r="T11944">
        <v>42803.41006678241</v>
      </c>
      <c r="U11944" t="s">
        <v>191</v>
      </c>
      <c r="V11944" t="s">
        <v>1996</v>
      </c>
      <c r="W11944">
        <v>42803.41006678241</v>
      </c>
    </row>
    <row r="11945" spans="3:23" x14ac:dyDescent="0.25">
      <c r="C11945" t="s">
        <v>36619</v>
      </c>
      <c r="D11945" t="s">
        <v>194</v>
      </c>
      <c r="E11945" t="s">
        <v>38465</v>
      </c>
      <c r="F11945" t="s">
        <v>38466</v>
      </c>
      <c r="G11945" t="s">
        <v>38467</v>
      </c>
      <c r="H11945" t="s">
        <v>1285</v>
      </c>
      <c r="I11945" s="10" t="s">
        <v>22811</v>
      </c>
      <c r="J11945" t="s">
        <v>590</v>
      </c>
      <c r="K11945" t="s">
        <v>11345</v>
      </c>
      <c r="L11945" t="s">
        <v>5389</v>
      </c>
      <c r="M11945" t="s">
        <v>8288</v>
      </c>
      <c r="O11945" t="s">
        <v>194</v>
      </c>
      <c r="P11945" t="s">
        <v>289</v>
      </c>
      <c r="Q11945" t="s">
        <v>194</v>
      </c>
      <c r="R11945" t="s">
        <v>1995</v>
      </c>
      <c r="S11945" t="s">
        <v>1996</v>
      </c>
      <c r="T11945">
        <v>42803.41006678241</v>
      </c>
      <c r="U11945" t="s">
        <v>191</v>
      </c>
      <c r="V11945" t="s">
        <v>1996</v>
      </c>
      <c r="W11945">
        <v>42803.41006678241</v>
      </c>
    </row>
    <row r="11946" spans="3:23" x14ac:dyDescent="0.25">
      <c r="C11946" t="s">
        <v>36620</v>
      </c>
      <c r="D11946" t="s">
        <v>194</v>
      </c>
      <c r="E11946" t="s">
        <v>38465</v>
      </c>
      <c r="F11946" t="s">
        <v>38466</v>
      </c>
      <c r="G11946" t="s">
        <v>38467</v>
      </c>
      <c r="H11946" t="s">
        <v>310</v>
      </c>
      <c r="I11946" s="10" t="s">
        <v>22812</v>
      </c>
      <c r="J11946" t="s">
        <v>307</v>
      </c>
      <c r="K11946" t="s">
        <v>11346</v>
      </c>
      <c r="L11946" t="s">
        <v>5390</v>
      </c>
      <c r="M11946" t="s">
        <v>8289</v>
      </c>
      <c r="O11946" t="s">
        <v>194</v>
      </c>
      <c r="P11946" t="s">
        <v>289</v>
      </c>
      <c r="Q11946" t="s">
        <v>194</v>
      </c>
      <c r="R11946" t="s">
        <v>1995</v>
      </c>
      <c r="S11946" t="s">
        <v>1996</v>
      </c>
      <c r="T11946">
        <v>42803.41006678241</v>
      </c>
      <c r="U11946" t="s">
        <v>191</v>
      </c>
      <c r="V11946" t="s">
        <v>1996</v>
      </c>
      <c r="W11946">
        <v>42803.41006678241</v>
      </c>
    </row>
    <row r="11947" spans="3:23" x14ac:dyDescent="0.25">
      <c r="C11947" t="s">
        <v>36621</v>
      </c>
      <c r="D11947" t="s">
        <v>194</v>
      </c>
      <c r="E11947" t="s">
        <v>38465</v>
      </c>
      <c r="F11947" t="s">
        <v>38466</v>
      </c>
      <c r="G11947" t="s">
        <v>38467</v>
      </c>
      <c r="H11947" t="s">
        <v>1318</v>
      </c>
      <c r="I11947" s="10" t="s">
        <v>22813</v>
      </c>
      <c r="J11947" t="s">
        <v>614</v>
      </c>
      <c r="K11947" t="s">
        <v>11346</v>
      </c>
      <c r="L11947" t="s">
        <v>5390</v>
      </c>
      <c r="M11947" t="s">
        <v>8289</v>
      </c>
      <c r="O11947" t="s">
        <v>194</v>
      </c>
      <c r="P11947" t="s">
        <v>289</v>
      </c>
      <c r="Q11947" t="s">
        <v>194</v>
      </c>
      <c r="R11947" t="s">
        <v>1995</v>
      </c>
      <c r="S11947" t="s">
        <v>1996</v>
      </c>
      <c r="T11947">
        <v>42803.41006678241</v>
      </c>
      <c r="U11947" t="s">
        <v>191</v>
      </c>
      <c r="V11947" t="s">
        <v>1996</v>
      </c>
      <c r="W11947">
        <v>42803.41006678241</v>
      </c>
    </row>
    <row r="11948" spans="3:23" x14ac:dyDescent="0.25">
      <c r="C11948" t="s">
        <v>36622</v>
      </c>
      <c r="D11948" t="s">
        <v>194</v>
      </c>
      <c r="E11948" t="s">
        <v>38465</v>
      </c>
      <c r="F11948" t="s">
        <v>38466</v>
      </c>
      <c r="G11948" t="s">
        <v>38467</v>
      </c>
      <c r="H11948" t="s">
        <v>311</v>
      </c>
      <c r="I11948" s="10" t="s">
        <v>22814</v>
      </c>
      <c r="J11948" t="s">
        <v>308</v>
      </c>
      <c r="K11948" t="s">
        <v>11346</v>
      </c>
      <c r="L11948" t="s">
        <v>5390</v>
      </c>
      <c r="M11948" t="s">
        <v>8289</v>
      </c>
      <c r="O11948" t="s">
        <v>194</v>
      </c>
      <c r="P11948" t="s">
        <v>289</v>
      </c>
      <c r="Q11948" t="s">
        <v>194</v>
      </c>
      <c r="R11948" t="s">
        <v>1995</v>
      </c>
      <c r="S11948" t="s">
        <v>1996</v>
      </c>
      <c r="T11948">
        <v>42803.41006678241</v>
      </c>
      <c r="U11948" t="s">
        <v>191</v>
      </c>
      <c r="V11948" t="s">
        <v>1996</v>
      </c>
      <c r="W11948">
        <v>42803.41006678241</v>
      </c>
    </row>
    <row r="11949" spans="3:23" x14ac:dyDescent="0.25">
      <c r="C11949" t="s">
        <v>36623</v>
      </c>
      <c r="D11949" t="s">
        <v>194</v>
      </c>
      <c r="E11949" t="s">
        <v>38465</v>
      </c>
      <c r="F11949" t="s">
        <v>38466</v>
      </c>
      <c r="G11949" t="s">
        <v>38467</v>
      </c>
      <c r="H11949" t="s">
        <v>317</v>
      </c>
      <c r="I11949" s="10" t="s">
        <v>22815</v>
      </c>
      <c r="J11949" t="s">
        <v>304</v>
      </c>
      <c r="K11949" t="s">
        <v>11384</v>
      </c>
      <c r="L11949" t="s">
        <v>5428</v>
      </c>
      <c r="M11949" t="s">
        <v>8327</v>
      </c>
      <c r="O11949" t="s">
        <v>194</v>
      </c>
      <c r="P11949" t="s">
        <v>289</v>
      </c>
      <c r="Q11949" t="s">
        <v>194</v>
      </c>
      <c r="R11949" t="s">
        <v>1995</v>
      </c>
      <c r="S11949" t="s">
        <v>1996</v>
      </c>
      <c r="T11949">
        <v>42803.41006678241</v>
      </c>
      <c r="U11949" t="s">
        <v>191</v>
      </c>
      <c r="V11949" t="s">
        <v>1996</v>
      </c>
      <c r="W11949">
        <v>42803.41006678241</v>
      </c>
    </row>
    <row r="11950" spans="3:23" x14ac:dyDescent="0.25">
      <c r="C11950" t="s">
        <v>36624</v>
      </c>
      <c r="D11950" t="s">
        <v>194</v>
      </c>
      <c r="E11950" t="s">
        <v>38465</v>
      </c>
      <c r="F11950" t="s">
        <v>38466</v>
      </c>
      <c r="G11950" t="s">
        <v>38467</v>
      </c>
      <c r="H11950" t="s">
        <v>315</v>
      </c>
      <c r="I11950" s="10" t="s">
        <v>22816</v>
      </c>
      <c r="J11950" t="s">
        <v>309</v>
      </c>
      <c r="K11950" t="s">
        <v>11384</v>
      </c>
      <c r="L11950" t="s">
        <v>5428</v>
      </c>
      <c r="M11950" t="s">
        <v>8327</v>
      </c>
      <c r="O11950" t="s">
        <v>194</v>
      </c>
      <c r="P11950" t="s">
        <v>289</v>
      </c>
      <c r="Q11950" t="s">
        <v>194</v>
      </c>
      <c r="R11950" t="s">
        <v>1995</v>
      </c>
      <c r="S11950" t="s">
        <v>1996</v>
      </c>
      <c r="T11950">
        <v>42803.41006678241</v>
      </c>
      <c r="U11950" t="s">
        <v>191</v>
      </c>
      <c r="V11950" t="s">
        <v>1996</v>
      </c>
      <c r="W11950">
        <v>42803.41006678241</v>
      </c>
    </row>
    <row r="11951" spans="3:23" x14ac:dyDescent="0.25">
      <c r="C11951" t="s">
        <v>36625</v>
      </c>
      <c r="D11951" t="s">
        <v>194</v>
      </c>
      <c r="E11951" t="s">
        <v>38465</v>
      </c>
      <c r="F11951" t="s">
        <v>38466</v>
      </c>
      <c r="G11951" t="s">
        <v>38467</v>
      </c>
      <c r="H11951" t="s">
        <v>311</v>
      </c>
      <c r="I11951" s="10" t="s">
        <v>22817</v>
      </c>
      <c r="J11951" t="s">
        <v>308</v>
      </c>
      <c r="K11951" t="s">
        <v>11384</v>
      </c>
      <c r="L11951" t="s">
        <v>5428</v>
      </c>
      <c r="M11951" t="s">
        <v>8327</v>
      </c>
      <c r="O11951" t="s">
        <v>194</v>
      </c>
      <c r="P11951" t="s">
        <v>289</v>
      </c>
      <c r="Q11951" t="s">
        <v>194</v>
      </c>
      <c r="R11951" t="s">
        <v>1995</v>
      </c>
      <c r="S11951" t="s">
        <v>1996</v>
      </c>
      <c r="T11951">
        <v>42803.41006678241</v>
      </c>
      <c r="U11951" t="s">
        <v>191</v>
      </c>
      <c r="V11951" t="s">
        <v>1996</v>
      </c>
      <c r="W11951">
        <v>42803.41006678241</v>
      </c>
    </row>
    <row r="11952" spans="3:23" x14ac:dyDescent="0.25">
      <c r="C11952" t="s">
        <v>36626</v>
      </c>
      <c r="D11952" t="s">
        <v>194</v>
      </c>
      <c r="E11952" t="s">
        <v>38465</v>
      </c>
      <c r="F11952" t="s">
        <v>38466</v>
      </c>
      <c r="G11952" t="s">
        <v>38467</v>
      </c>
      <c r="H11952" t="s">
        <v>314</v>
      </c>
      <c r="I11952" s="10" t="s">
        <v>22818</v>
      </c>
      <c r="J11952" t="s">
        <v>306</v>
      </c>
      <c r="K11952" t="s">
        <v>11385</v>
      </c>
      <c r="L11952" t="s">
        <v>5429</v>
      </c>
      <c r="M11952" t="s">
        <v>8328</v>
      </c>
      <c r="O11952" t="s">
        <v>194</v>
      </c>
      <c r="P11952" t="s">
        <v>289</v>
      </c>
      <c r="Q11952" t="s">
        <v>194</v>
      </c>
      <c r="R11952" t="s">
        <v>1995</v>
      </c>
      <c r="S11952" t="s">
        <v>1996</v>
      </c>
      <c r="T11952">
        <v>42803.41006678241</v>
      </c>
      <c r="U11952" t="s">
        <v>191</v>
      </c>
      <c r="V11952" t="s">
        <v>1996</v>
      </c>
      <c r="W11952">
        <v>42803.41006678241</v>
      </c>
    </row>
    <row r="11953" spans="3:23" x14ac:dyDescent="0.25">
      <c r="C11953" t="s">
        <v>36627</v>
      </c>
      <c r="D11953" t="s">
        <v>194</v>
      </c>
      <c r="E11953" t="s">
        <v>38465</v>
      </c>
      <c r="F11953" t="s">
        <v>38466</v>
      </c>
      <c r="G11953" t="s">
        <v>38467</v>
      </c>
      <c r="H11953" t="s">
        <v>311</v>
      </c>
      <c r="I11953" s="10" t="s">
        <v>22819</v>
      </c>
      <c r="J11953" t="s">
        <v>308</v>
      </c>
      <c r="K11953" t="s">
        <v>11385</v>
      </c>
      <c r="L11953" t="s">
        <v>5429</v>
      </c>
      <c r="M11953" t="s">
        <v>8328</v>
      </c>
      <c r="O11953" t="s">
        <v>194</v>
      </c>
      <c r="P11953" t="s">
        <v>289</v>
      </c>
      <c r="Q11953" t="s">
        <v>194</v>
      </c>
      <c r="R11953" t="s">
        <v>1995</v>
      </c>
      <c r="S11953" t="s">
        <v>1996</v>
      </c>
      <c r="T11953">
        <v>42803.41006678241</v>
      </c>
      <c r="U11953" t="s">
        <v>191</v>
      </c>
      <c r="V11953" t="s">
        <v>1996</v>
      </c>
      <c r="W11953">
        <v>42803.41006678241</v>
      </c>
    </row>
    <row r="11954" spans="3:23" x14ac:dyDescent="0.25">
      <c r="C11954" t="s">
        <v>36628</v>
      </c>
      <c r="D11954" t="s">
        <v>194</v>
      </c>
      <c r="E11954" t="s">
        <v>38465</v>
      </c>
      <c r="F11954" t="s">
        <v>38466</v>
      </c>
      <c r="G11954" t="s">
        <v>38467</v>
      </c>
      <c r="H11954" t="s">
        <v>316</v>
      </c>
      <c r="I11954" s="10" t="s">
        <v>22820</v>
      </c>
      <c r="J11954" t="s">
        <v>11626</v>
      </c>
      <c r="K11954" t="s">
        <v>11385</v>
      </c>
      <c r="L11954" t="s">
        <v>5429</v>
      </c>
      <c r="M11954" t="s">
        <v>8328</v>
      </c>
      <c r="O11954" t="s">
        <v>194</v>
      </c>
      <c r="P11954" t="s">
        <v>289</v>
      </c>
      <c r="Q11954" t="s">
        <v>194</v>
      </c>
      <c r="R11954" t="s">
        <v>1995</v>
      </c>
      <c r="S11954" t="s">
        <v>1996</v>
      </c>
      <c r="T11954">
        <v>42803.41006678241</v>
      </c>
      <c r="U11954" t="s">
        <v>191</v>
      </c>
      <c r="V11954" t="s">
        <v>1996</v>
      </c>
      <c r="W11954">
        <v>42803.41006678241</v>
      </c>
    </row>
    <row r="11955" spans="3:23" x14ac:dyDescent="0.25">
      <c r="C11955" t="s">
        <v>36629</v>
      </c>
      <c r="D11955" t="s">
        <v>194</v>
      </c>
      <c r="E11955" t="s">
        <v>38465</v>
      </c>
      <c r="F11955" t="s">
        <v>38466</v>
      </c>
      <c r="G11955" t="s">
        <v>38467</v>
      </c>
      <c r="H11955" t="s">
        <v>315</v>
      </c>
      <c r="I11955" s="10" t="s">
        <v>22821</v>
      </c>
      <c r="J11955" t="s">
        <v>309</v>
      </c>
      <c r="K11955" t="s">
        <v>11385</v>
      </c>
      <c r="L11955" t="s">
        <v>5429</v>
      </c>
      <c r="M11955" t="s">
        <v>8328</v>
      </c>
      <c r="O11955" t="s">
        <v>194</v>
      </c>
      <c r="P11955" t="s">
        <v>289</v>
      </c>
      <c r="Q11955" t="s">
        <v>194</v>
      </c>
      <c r="R11955" t="s">
        <v>1995</v>
      </c>
      <c r="S11955" t="s">
        <v>1996</v>
      </c>
      <c r="T11955">
        <v>42803.41006678241</v>
      </c>
      <c r="U11955" t="s">
        <v>191</v>
      </c>
      <c r="V11955" t="s">
        <v>1996</v>
      </c>
      <c r="W11955">
        <v>42803.41006678241</v>
      </c>
    </row>
    <row r="11956" spans="3:23" x14ac:dyDescent="0.25">
      <c r="C11956" t="s">
        <v>36630</v>
      </c>
      <c r="D11956" t="s">
        <v>194</v>
      </c>
      <c r="E11956" t="s">
        <v>38465</v>
      </c>
      <c r="F11956" t="s">
        <v>38466</v>
      </c>
      <c r="G11956" t="s">
        <v>38467</v>
      </c>
      <c r="H11956" t="s">
        <v>314</v>
      </c>
      <c r="I11956" s="10" t="s">
        <v>22822</v>
      </c>
      <c r="J11956" t="s">
        <v>306</v>
      </c>
      <c r="K11956" t="s">
        <v>11386</v>
      </c>
      <c r="L11956" t="s">
        <v>5430</v>
      </c>
      <c r="M11956" t="s">
        <v>8329</v>
      </c>
      <c r="O11956" t="s">
        <v>194</v>
      </c>
      <c r="P11956" t="s">
        <v>289</v>
      </c>
      <c r="Q11956" t="s">
        <v>194</v>
      </c>
      <c r="R11956" t="s">
        <v>1995</v>
      </c>
      <c r="S11956" t="s">
        <v>1996</v>
      </c>
      <c r="T11956">
        <v>42803.41006678241</v>
      </c>
      <c r="U11956" t="s">
        <v>191</v>
      </c>
      <c r="V11956" t="s">
        <v>1996</v>
      </c>
      <c r="W11956">
        <v>42803.41006678241</v>
      </c>
    </row>
    <row r="11957" spans="3:23" x14ac:dyDescent="0.25">
      <c r="C11957" t="s">
        <v>36631</v>
      </c>
      <c r="D11957" t="s">
        <v>194</v>
      </c>
      <c r="E11957" t="s">
        <v>38465</v>
      </c>
      <c r="F11957" t="s">
        <v>38466</v>
      </c>
      <c r="G11957" t="s">
        <v>38467</v>
      </c>
      <c r="H11957" t="s">
        <v>313</v>
      </c>
      <c r="I11957" s="10" t="s">
        <v>22823</v>
      </c>
      <c r="J11957" t="s">
        <v>11624</v>
      </c>
      <c r="K11957" t="s">
        <v>11386</v>
      </c>
      <c r="L11957" t="s">
        <v>5430</v>
      </c>
      <c r="M11957" t="s">
        <v>8329</v>
      </c>
      <c r="O11957" t="s">
        <v>194</v>
      </c>
      <c r="P11957" t="s">
        <v>289</v>
      </c>
      <c r="Q11957" t="s">
        <v>194</v>
      </c>
      <c r="R11957" t="s">
        <v>1995</v>
      </c>
      <c r="S11957" t="s">
        <v>1996</v>
      </c>
      <c r="T11957">
        <v>42803.41006678241</v>
      </c>
      <c r="U11957" t="s">
        <v>191</v>
      </c>
      <c r="V11957" t="s">
        <v>1996</v>
      </c>
      <c r="W11957">
        <v>42803.41006678241</v>
      </c>
    </row>
    <row r="11958" spans="3:23" x14ac:dyDescent="0.25">
      <c r="C11958" t="s">
        <v>36632</v>
      </c>
      <c r="D11958" t="s">
        <v>194</v>
      </c>
      <c r="E11958" t="s">
        <v>38465</v>
      </c>
      <c r="F11958" t="s">
        <v>38466</v>
      </c>
      <c r="G11958" t="s">
        <v>38467</v>
      </c>
      <c r="H11958" t="s">
        <v>315</v>
      </c>
      <c r="I11958" s="10" t="s">
        <v>22824</v>
      </c>
      <c r="J11958" t="s">
        <v>309</v>
      </c>
      <c r="K11958" t="s">
        <v>11386</v>
      </c>
      <c r="L11958" t="s">
        <v>5430</v>
      </c>
      <c r="M11958" t="s">
        <v>8329</v>
      </c>
      <c r="O11958" t="s">
        <v>194</v>
      </c>
      <c r="P11958" t="s">
        <v>289</v>
      </c>
      <c r="Q11958" t="s">
        <v>194</v>
      </c>
      <c r="R11958" t="s">
        <v>1995</v>
      </c>
      <c r="S11958" t="s">
        <v>1996</v>
      </c>
      <c r="T11958">
        <v>42803.41006678241</v>
      </c>
      <c r="U11958" t="s">
        <v>191</v>
      </c>
      <c r="V11958" t="s">
        <v>1996</v>
      </c>
      <c r="W11958">
        <v>42803.41006678241</v>
      </c>
    </row>
    <row r="11959" spans="3:23" x14ac:dyDescent="0.25">
      <c r="C11959" t="s">
        <v>36633</v>
      </c>
      <c r="D11959" t="s">
        <v>194</v>
      </c>
      <c r="E11959" t="s">
        <v>38465</v>
      </c>
      <c r="F11959" t="s">
        <v>38466</v>
      </c>
      <c r="G11959" t="s">
        <v>38467</v>
      </c>
      <c r="H11959" t="s">
        <v>311</v>
      </c>
      <c r="I11959" s="10" t="s">
        <v>22825</v>
      </c>
      <c r="J11959" t="s">
        <v>308</v>
      </c>
      <c r="K11959" t="s">
        <v>11386</v>
      </c>
      <c r="L11959" t="s">
        <v>5430</v>
      </c>
      <c r="M11959" t="s">
        <v>8329</v>
      </c>
      <c r="O11959" t="s">
        <v>194</v>
      </c>
      <c r="P11959" t="s">
        <v>289</v>
      </c>
      <c r="Q11959" t="s">
        <v>194</v>
      </c>
      <c r="R11959" t="s">
        <v>1995</v>
      </c>
      <c r="S11959" t="s">
        <v>1996</v>
      </c>
      <c r="T11959">
        <v>42803.41006678241</v>
      </c>
      <c r="U11959" t="s">
        <v>191</v>
      </c>
      <c r="V11959" t="s">
        <v>1996</v>
      </c>
      <c r="W11959">
        <v>42803.41006678241</v>
      </c>
    </row>
    <row r="11960" spans="3:23" x14ac:dyDescent="0.25">
      <c r="C11960" t="s">
        <v>36634</v>
      </c>
      <c r="D11960" t="s">
        <v>194</v>
      </c>
      <c r="E11960" t="s">
        <v>38465</v>
      </c>
      <c r="F11960" t="s">
        <v>38466</v>
      </c>
      <c r="G11960" t="s">
        <v>38467</v>
      </c>
      <c r="H11960" t="s">
        <v>314</v>
      </c>
      <c r="I11960" s="10" t="s">
        <v>22826</v>
      </c>
      <c r="J11960" t="s">
        <v>306</v>
      </c>
      <c r="K11960" t="s">
        <v>11387</v>
      </c>
      <c r="L11960" t="s">
        <v>5431</v>
      </c>
      <c r="M11960" t="s">
        <v>8330</v>
      </c>
      <c r="O11960" t="s">
        <v>194</v>
      </c>
      <c r="P11960" t="s">
        <v>289</v>
      </c>
      <c r="Q11960" t="s">
        <v>194</v>
      </c>
      <c r="R11960" t="s">
        <v>1995</v>
      </c>
      <c r="S11960" t="s">
        <v>1996</v>
      </c>
      <c r="T11960">
        <v>42803.41006678241</v>
      </c>
      <c r="U11960" t="s">
        <v>191</v>
      </c>
      <c r="V11960" t="s">
        <v>1996</v>
      </c>
      <c r="W11960">
        <v>42803.41006678241</v>
      </c>
    </row>
    <row r="11961" spans="3:23" x14ac:dyDescent="0.25">
      <c r="C11961" t="s">
        <v>36635</v>
      </c>
      <c r="D11961" t="s">
        <v>194</v>
      </c>
      <c r="E11961" t="s">
        <v>38465</v>
      </c>
      <c r="F11961" t="s">
        <v>38466</v>
      </c>
      <c r="G11961" t="s">
        <v>38467</v>
      </c>
      <c r="H11961" t="s">
        <v>1293</v>
      </c>
      <c r="I11961" s="10" t="s">
        <v>22827</v>
      </c>
      <c r="J11961" t="s">
        <v>584</v>
      </c>
      <c r="K11961" t="s">
        <v>11387</v>
      </c>
      <c r="L11961" t="s">
        <v>5431</v>
      </c>
      <c r="M11961" t="s">
        <v>8330</v>
      </c>
      <c r="O11961" t="s">
        <v>194</v>
      </c>
      <c r="P11961" t="s">
        <v>289</v>
      </c>
      <c r="Q11961" t="s">
        <v>194</v>
      </c>
      <c r="R11961" t="s">
        <v>1995</v>
      </c>
      <c r="S11961" t="s">
        <v>1996</v>
      </c>
      <c r="T11961">
        <v>42803.41006678241</v>
      </c>
      <c r="U11961" t="s">
        <v>191</v>
      </c>
      <c r="V11961" t="s">
        <v>1996</v>
      </c>
      <c r="W11961">
        <v>42803.41006678241</v>
      </c>
    </row>
    <row r="11962" spans="3:23" x14ac:dyDescent="0.25">
      <c r="C11962" t="s">
        <v>36636</v>
      </c>
      <c r="D11962" t="s">
        <v>194</v>
      </c>
      <c r="E11962" t="s">
        <v>38465</v>
      </c>
      <c r="F11962" t="s">
        <v>38466</v>
      </c>
      <c r="G11962" t="s">
        <v>38467</v>
      </c>
      <c r="H11962" t="s">
        <v>313</v>
      </c>
      <c r="I11962" s="10" t="s">
        <v>22828</v>
      </c>
      <c r="J11962" t="s">
        <v>11624</v>
      </c>
      <c r="K11962" t="s">
        <v>11387</v>
      </c>
      <c r="L11962" t="s">
        <v>5431</v>
      </c>
      <c r="M11962" t="s">
        <v>8330</v>
      </c>
      <c r="O11962" t="s">
        <v>194</v>
      </c>
      <c r="P11962" t="s">
        <v>289</v>
      </c>
      <c r="Q11962" t="s">
        <v>194</v>
      </c>
      <c r="R11962" t="s">
        <v>1995</v>
      </c>
      <c r="S11962" t="s">
        <v>1996</v>
      </c>
      <c r="T11962">
        <v>42803.41006678241</v>
      </c>
      <c r="U11962" t="s">
        <v>191</v>
      </c>
      <c r="V11962" t="s">
        <v>1996</v>
      </c>
      <c r="W11962">
        <v>42803.41006678241</v>
      </c>
    </row>
    <row r="11963" spans="3:23" x14ac:dyDescent="0.25">
      <c r="C11963" t="s">
        <v>36637</v>
      </c>
      <c r="D11963" t="s">
        <v>194</v>
      </c>
      <c r="E11963" t="s">
        <v>38465</v>
      </c>
      <c r="F11963" t="s">
        <v>38466</v>
      </c>
      <c r="G11963" t="s">
        <v>38467</v>
      </c>
      <c r="H11963" t="s">
        <v>314</v>
      </c>
      <c r="I11963" s="10" t="s">
        <v>22829</v>
      </c>
      <c r="J11963" t="s">
        <v>306</v>
      </c>
      <c r="K11963" t="s">
        <v>11388</v>
      </c>
      <c r="L11963" t="s">
        <v>5432</v>
      </c>
      <c r="M11963" t="s">
        <v>8331</v>
      </c>
      <c r="O11963" t="s">
        <v>194</v>
      </c>
      <c r="P11963" t="s">
        <v>289</v>
      </c>
      <c r="Q11963" t="s">
        <v>194</v>
      </c>
      <c r="R11963" t="s">
        <v>1995</v>
      </c>
      <c r="S11963" t="s">
        <v>1996</v>
      </c>
      <c r="T11963">
        <v>42803.41006678241</v>
      </c>
      <c r="U11963" t="s">
        <v>191</v>
      </c>
      <c r="V11963" t="s">
        <v>1996</v>
      </c>
      <c r="W11963">
        <v>42803.41006678241</v>
      </c>
    </row>
    <row r="11964" spans="3:23" x14ac:dyDescent="0.25">
      <c r="C11964" t="s">
        <v>36638</v>
      </c>
      <c r="D11964" t="s">
        <v>194</v>
      </c>
      <c r="E11964" t="s">
        <v>38465</v>
      </c>
      <c r="F11964" t="s">
        <v>38466</v>
      </c>
      <c r="G11964" t="s">
        <v>38467</v>
      </c>
      <c r="H11964" t="s">
        <v>315</v>
      </c>
      <c r="I11964" s="10" t="s">
        <v>22830</v>
      </c>
      <c r="J11964" t="s">
        <v>309</v>
      </c>
      <c r="K11964" t="s">
        <v>11388</v>
      </c>
      <c r="L11964" t="s">
        <v>5432</v>
      </c>
      <c r="M11964" t="s">
        <v>8331</v>
      </c>
      <c r="O11964" t="s">
        <v>194</v>
      </c>
      <c r="P11964" t="s">
        <v>289</v>
      </c>
      <c r="Q11964" t="s">
        <v>194</v>
      </c>
      <c r="R11964" t="s">
        <v>1995</v>
      </c>
      <c r="S11964" t="s">
        <v>1996</v>
      </c>
      <c r="T11964">
        <v>42803.41006678241</v>
      </c>
      <c r="U11964" t="s">
        <v>191</v>
      </c>
      <c r="V11964" t="s">
        <v>1996</v>
      </c>
      <c r="W11964">
        <v>42803.41006678241</v>
      </c>
    </row>
    <row r="11965" spans="3:23" x14ac:dyDescent="0.25">
      <c r="C11965" t="s">
        <v>36639</v>
      </c>
      <c r="D11965" t="s">
        <v>194</v>
      </c>
      <c r="E11965" t="s">
        <v>38465</v>
      </c>
      <c r="F11965" t="s">
        <v>38466</v>
      </c>
      <c r="G11965" t="s">
        <v>38467</v>
      </c>
      <c r="H11965" t="s">
        <v>317</v>
      </c>
      <c r="I11965" s="10" t="s">
        <v>22831</v>
      </c>
      <c r="J11965" t="s">
        <v>11633</v>
      </c>
      <c r="K11965" t="s">
        <v>11388</v>
      </c>
      <c r="L11965" t="s">
        <v>5432</v>
      </c>
      <c r="M11965" t="s">
        <v>8331</v>
      </c>
      <c r="O11965" t="s">
        <v>194</v>
      </c>
      <c r="P11965" t="s">
        <v>289</v>
      </c>
      <c r="Q11965" t="s">
        <v>194</v>
      </c>
      <c r="R11965" t="s">
        <v>1995</v>
      </c>
      <c r="S11965" t="s">
        <v>1996</v>
      </c>
      <c r="T11965">
        <v>42803.41006678241</v>
      </c>
      <c r="U11965" t="s">
        <v>191</v>
      </c>
      <c r="V11965" t="s">
        <v>1996</v>
      </c>
      <c r="W11965">
        <v>42803.41006678241</v>
      </c>
    </row>
    <row r="11966" spans="3:23" x14ac:dyDescent="0.25">
      <c r="C11966" t="s">
        <v>36640</v>
      </c>
      <c r="D11966" t="s">
        <v>194</v>
      </c>
      <c r="E11966" t="s">
        <v>38465</v>
      </c>
      <c r="F11966" t="s">
        <v>38466</v>
      </c>
      <c r="G11966" t="s">
        <v>38467</v>
      </c>
      <c r="H11966" t="s">
        <v>311</v>
      </c>
      <c r="I11966" s="10" t="s">
        <v>22832</v>
      </c>
      <c r="J11966" t="s">
        <v>308</v>
      </c>
      <c r="K11966" t="s">
        <v>11389</v>
      </c>
      <c r="L11966" t="s">
        <v>5433</v>
      </c>
      <c r="M11966" t="s">
        <v>8332</v>
      </c>
      <c r="O11966" t="s">
        <v>194</v>
      </c>
      <c r="P11966" t="s">
        <v>289</v>
      </c>
      <c r="Q11966" t="s">
        <v>194</v>
      </c>
      <c r="R11966" t="s">
        <v>1995</v>
      </c>
      <c r="S11966" t="s">
        <v>1996</v>
      </c>
      <c r="T11966">
        <v>42803.41006678241</v>
      </c>
      <c r="U11966" t="s">
        <v>191</v>
      </c>
      <c r="V11966" t="s">
        <v>1996</v>
      </c>
      <c r="W11966">
        <v>42803.41006678241</v>
      </c>
    </row>
    <row r="11967" spans="3:23" x14ac:dyDescent="0.25">
      <c r="C11967" t="s">
        <v>36641</v>
      </c>
      <c r="D11967" t="s">
        <v>194</v>
      </c>
      <c r="E11967" t="s">
        <v>38465</v>
      </c>
      <c r="F11967" t="s">
        <v>38466</v>
      </c>
      <c r="G11967" t="s">
        <v>38467</v>
      </c>
      <c r="H11967" t="s">
        <v>1293</v>
      </c>
      <c r="I11967" s="10" t="s">
        <v>22833</v>
      </c>
      <c r="J11967" t="s">
        <v>584</v>
      </c>
      <c r="K11967" t="s">
        <v>11389</v>
      </c>
      <c r="L11967" t="s">
        <v>5433</v>
      </c>
      <c r="M11967" t="s">
        <v>8332</v>
      </c>
      <c r="O11967" t="s">
        <v>194</v>
      </c>
      <c r="P11967" t="s">
        <v>289</v>
      </c>
      <c r="Q11967" t="s">
        <v>194</v>
      </c>
      <c r="R11967" t="s">
        <v>1995</v>
      </c>
      <c r="S11967" t="s">
        <v>1996</v>
      </c>
      <c r="T11967">
        <v>42803.41006678241</v>
      </c>
      <c r="U11967" t="s">
        <v>191</v>
      </c>
      <c r="V11967" t="s">
        <v>1996</v>
      </c>
      <c r="W11967">
        <v>42803.41006678241</v>
      </c>
    </row>
    <row r="11968" spans="3:23" x14ac:dyDescent="0.25">
      <c r="C11968" t="s">
        <v>36642</v>
      </c>
      <c r="D11968" t="s">
        <v>194</v>
      </c>
      <c r="E11968" t="s">
        <v>38465</v>
      </c>
      <c r="F11968" t="s">
        <v>38466</v>
      </c>
      <c r="G11968" t="s">
        <v>38467</v>
      </c>
      <c r="H11968" t="s">
        <v>1300</v>
      </c>
      <c r="I11968" s="10" t="s">
        <v>22834</v>
      </c>
      <c r="J11968" t="s">
        <v>585</v>
      </c>
      <c r="K11968" t="s">
        <v>11390</v>
      </c>
      <c r="L11968" t="s">
        <v>5434</v>
      </c>
      <c r="M11968" t="s">
        <v>8333</v>
      </c>
      <c r="O11968" t="s">
        <v>194</v>
      </c>
      <c r="P11968" t="s">
        <v>289</v>
      </c>
      <c r="Q11968" t="s">
        <v>194</v>
      </c>
      <c r="R11968" t="s">
        <v>1995</v>
      </c>
      <c r="S11968" t="s">
        <v>1996</v>
      </c>
      <c r="T11968">
        <v>42803.41006678241</v>
      </c>
      <c r="U11968" t="s">
        <v>191</v>
      </c>
      <c r="V11968" t="s">
        <v>1996</v>
      </c>
      <c r="W11968">
        <v>42803.41006678241</v>
      </c>
    </row>
    <row r="11969" spans="3:23" x14ac:dyDescent="0.25">
      <c r="C11969" t="s">
        <v>36643</v>
      </c>
      <c r="D11969" t="s">
        <v>194</v>
      </c>
      <c r="E11969" t="s">
        <v>38465</v>
      </c>
      <c r="F11969" t="s">
        <v>38466</v>
      </c>
      <c r="G11969" t="s">
        <v>38467</v>
      </c>
      <c r="H11969" t="s">
        <v>311</v>
      </c>
      <c r="I11969" s="10" t="s">
        <v>22835</v>
      </c>
      <c r="J11969" t="s">
        <v>308</v>
      </c>
      <c r="K11969" t="s">
        <v>11390</v>
      </c>
      <c r="L11969" t="s">
        <v>5434</v>
      </c>
      <c r="M11969" t="s">
        <v>8333</v>
      </c>
      <c r="O11969" t="s">
        <v>194</v>
      </c>
      <c r="P11969" t="s">
        <v>289</v>
      </c>
      <c r="Q11969" t="s">
        <v>194</v>
      </c>
      <c r="R11969" t="s">
        <v>1995</v>
      </c>
      <c r="S11969" t="s">
        <v>1996</v>
      </c>
      <c r="T11969">
        <v>42803.41006678241</v>
      </c>
      <c r="U11969" t="s">
        <v>191</v>
      </c>
      <c r="V11969" t="s">
        <v>1996</v>
      </c>
      <c r="W11969">
        <v>42803.41006678241</v>
      </c>
    </row>
    <row r="11970" spans="3:23" x14ac:dyDescent="0.25">
      <c r="C11970" t="s">
        <v>36644</v>
      </c>
      <c r="D11970" t="s">
        <v>194</v>
      </c>
      <c r="E11970" t="s">
        <v>38465</v>
      </c>
      <c r="F11970" t="s">
        <v>38466</v>
      </c>
      <c r="G11970" t="s">
        <v>38467</v>
      </c>
      <c r="H11970" t="s">
        <v>1287</v>
      </c>
      <c r="I11970" s="10" t="s">
        <v>22836</v>
      </c>
      <c r="J11970" t="s">
        <v>586</v>
      </c>
      <c r="K11970" t="s">
        <v>11390</v>
      </c>
      <c r="L11970" t="s">
        <v>5434</v>
      </c>
      <c r="M11970" t="s">
        <v>8333</v>
      </c>
      <c r="O11970" t="s">
        <v>194</v>
      </c>
      <c r="P11970" t="s">
        <v>289</v>
      </c>
      <c r="Q11970" t="s">
        <v>194</v>
      </c>
      <c r="R11970" t="s">
        <v>1995</v>
      </c>
      <c r="S11970" t="s">
        <v>1996</v>
      </c>
      <c r="T11970">
        <v>42803.41006678241</v>
      </c>
      <c r="U11970" t="s">
        <v>191</v>
      </c>
      <c r="V11970" t="s">
        <v>1996</v>
      </c>
      <c r="W11970">
        <v>42803.41006678241</v>
      </c>
    </row>
    <row r="11971" spans="3:23" x14ac:dyDescent="0.25">
      <c r="C11971" t="s">
        <v>36645</v>
      </c>
      <c r="D11971" t="s">
        <v>194</v>
      </c>
      <c r="E11971" t="s">
        <v>38465</v>
      </c>
      <c r="F11971" t="s">
        <v>38466</v>
      </c>
      <c r="G11971" t="s">
        <v>38467</v>
      </c>
      <c r="H11971" t="s">
        <v>317</v>
      </c>
      <c r="I11971" s="10" t="s">
        <v>22837</v>
      </c>
      <c r="J11971" t="s">
        <v>304</v>
      </c>
      <c r="K11971" t="s">
        <v>11390</v>
      </c>
      <c r="L11971" t="s">
        <v>5434</v>
      </c>
      <c r="M11971" t="s">
        <v>8333</v>
      </c>
      <c r="O11971" t="s">
        <v>194</v>
      </c>
      <c r="P11971" t="s">
        <v>289</v>
      </c>
      <c r="Q11971" t="s">
        <v>194</v>
      </c>
      <c r="R11971" t="s">
        <v>1995</v>
      </c>
      <c r="S11971" t="s">
        <v>1996</v>
      </c>
      <c r="T11971">
        <v>42803.41006678241</v>
      </c>
      <c r="U11971" t="s">
        <v>191</v>
      </c>
      <c r="V11971" t="s">
        <v>1996</v>
      </c>
      <c r="W11971">
        <v>42803.41006678241</v>
      </c>
    </row>
    <row r="11972" spans="3:23" x14ac:dyDescent="0.25">
      <c r="C11972" t="s">
        <v>36646</v>
      </c>
      <c r="D11972" t="s">
        <v>194</v>
      </c>
      <c r="E11972" t="s">
        <v>38465</v>
      </c>
      <c r="F11972" t="s">
        <v>38466</v>
      </c>
      <c r="G11972" t="s">
        <v>38467</v>
      </c>
      <c r="H11972" t="s">
        <v>315</v>
      </c>
      <c r="I11972" s="10" t="s">
        <v>22838</v>
      </c>
      <c r="J11972" t="s">
        <v>309</v>
      </c>
      <c r="K11972" t="s">
        <v>11392</v>
      </c>
      <c r="L11972" t="s">
        <v>5436</v>
      </c>
      <c r="M11972" t="s">
        <v>8335</v>
      </c>
      <c r="O11972" t="s">
        <v>194</v>
      </c>
      <c r="P11972" t="s">
        <v>289</v>
      </c>
      <c r="Q11972" t="s">
        <v>194</v>
      </c>
      <c r="R11972" t="s">
        <v>1995</v>
      </c>
      <c r="S11972" t="s">
        <v>1996</v>
      </c>
      <c r="T11972">
        <v>42803.41006678241</v>
      </c>
      <c r="U11972" t="s">
        <v>191</v>
      </c>
      <c r="V11972" t="s">
        <v>1996</v>
      </c>
      <c r="W11972">
        <v>42803.41006678241</v>
      </c>
    </row>
    <row r="11973" spans="3:23" x14ac:dyDescent="0.25">
      <c r="C11973" t="s">
        <v>36647</v>
      </c>
      <c r="D11973" t="s">
        <v>194</v>
      </c>
      <c r="E11973" t="s">
        <v>38465</v>
      </c>
      <c r="F11973" t="s">
        <v>38466</v>
      </c>
      <c r="G11973" t="s">
        <v>38467</v>
      </c>
      <c r="H11973" t="s">
        <v>1298</v>
      </c>
      <c r="I11973" s="10" t="s">
        <v>22839</v>
      </c>
      <c r="J11973" t="s">
        <v>599</v>
      </c>
      <c r="K11973" t="s">
        <v>11392</v>
      </c>
      <c r="L11973" t="s">
        <v>5436</v>
      </c>
      <c r="M11973" t="s">
        <v>8335</v>
      </c>
      <c r="O11973" t="s">
        <v>194</v>
      </c>
      <c r="P11973" t="s">
        <v>289</v>
      </c>
      <c r="Q11973" t="s">
        <v>194</v>
      </c>
      <c r="R11973" t="s">
        <v>1995</v>
      </c>
      <c r="S11973" t="s">
        <v>1996</v>
      </c>
      <c r="T11973">
        <v>42803.41006678241</v>
      </c>
      <c r="U11973" t="s">
        <v>191</v>
      </c>
      <c r="V11973" t="s">
        <v>1996</v>
      </c>
      <c r="W11973">
        <v>42803.41006678241</v>
      </c>
    </row>
    <row r="11974" spans="3:23" x14ac:dyDescent="0.25">
      <c r="C11974" t="s">
        <v>36648</v>
      </c>
      <c r="D11974" t="s">
        <v>194</v>
      </c>
      <c r="E11974" t="s">
        <v>38465</v>
      </c>
      <c r="F11974" t="s">
        <v>38466</v>
      </c>
      <c r="G11974" t="s">
        <v>38467</v>
      </c>
      <c r="H11974" t="s">
        <v>314</v>
      </c>
      <c r="I11974" s="10" t="s">
        <v>22840</v>
      </c>
      <c r="J11974" t="s">
        <v>601</v>
      </c>
      <c r="K11974" t="s">
        <v>11392</v>
      </c>
      <c r="L11974" t="s">
        <v>5436</v>
      </c>
      <c r="M11974" t="s">
        <v>8335</v>
      </c>
      <c r="O11974" t="s">
        <v>194</v>
      </c>
      <c r="P11974" t="s">
        <v>289</v>
      </c>
      <c r="Q11974" t="s">
        <v>194</v>
      </c>
      <c r="R11974" t="s">
        <v>1995</v>
      </c>
      <c r="S11974" t="s">
        <v>1996</v>
      </c>
      <c r="T11974">
        <v>42803.41006678241</v>
      </c>
      <c r="U11974" t="s">
        <v>191</v>
      </c>
      <c r="V11974" t="s">
        <v>1996</v>
      </c>
      <c r="W11974">
        <v>42803.41006678241</v>
      </c>
    </row>
    <row r="11975" spans="3:23" x14ac:dyDescent="0.25">
      <c r="C11975" t="s">
        <v>36649</v>
      </c>
      <c r="D11975" t="s">
        <v>194</v>
      </c>
      <c r="E11975" t="s">
        <v>38465</v>
      </c>
      <c r="F11975" t="s">
        <v>38466</v>
      </c>
      <c r="G11975" t="s">
        <v>38467</v>
      </c>
      <c r="H11975" t="s">
        <v>315</v>
      </c>
      <c r="I11975" s="10" t="s">
        <v>22841</v>
      </c>
      <c r="J11975" t="s">
        <v>309</v>
      </c>
      <c r="K11975" t="s">
        <v>11393</v>
      </c>
      <c r="L11975" t="s">
        <v>5437</v>
      </c>
      <c r="M11975" t="s">
        <v>8336</v>
      </c>
      <c r="O11975" t="s">
        <v>194</v>
      </c>
      <c r="P11975" t="s">
        <v>289</v>
      </c>
      <c r="Q11975" t="s">
        <v>194</v>
      </c>
      <c r="R11975" t="s">
        <v>1995</v>
      </c>
      <c r="S11975" t="s">
        <v>1996</v>
      </c>
      <c r="T11975">
        <v>42803.41006678241</v>
      </c>
      <c r="U11975" t="s">
        <v>191</v>
      </c>
      <c r="V11975" t="s">
        <v>1996</v>
      </c>
      <c r="W11975">
        <v>42803.41006678241</v>
      </c>
    </row>
    <row r="11976" spans="3:23" x14ac:dyDescent="0.25">
      <c r="C11976" t="s">
        <v>36650</v>
      </c>
      <c r="D11976" t="s">
        <v>194</v>
      </c>
      <c r="E11976" t="s">
        <v>38465</v>
      </c>
      <c r="F11976" t="s">
        <v>38466</v>
      </c>
      <c r="G11976" t="s">
        <v>38467</v>
      </c>
      <c r="H11976" t="s">
        <v>312</v>
      </c>
      <c r="I11976" s="10" t="s">
        <v>22842</v>
      </c>
      <c r="J11976" t="s">
        <v>303</v>
      </c>
      <c r="K11976" t="s">
        <v>11393</v>
      </c>
      <c r="L11976" t="s">
        <v>5437</v>
      </c>
      <c r="M11976" t="s">
        <v>8336</v>
      </c>
      <c r="O11976" t="s">
        <v>194</v>
      </c>
      <c r="P11976" t="s">
        <v>289</v>
      </c>
      <c r="Q11976" t="s">
        <v>194</v>
      </c>
      <c r="R11976" t="s">
        <v>1995</v>
      </c>
      <c r="S11976" t="s">
        <v>1996</v>
      </c>
      <c r="T11976">
        <v>42803.41006678241</v>
      </c>
      <c r="U11976" t="s">
        <v>191</v>
      </c>
      <c r="V11976" t="s">
        <v>1996</v>
      </c>
      <c r="W11976">
        <v>42803.41006678241</v>
      </c>
    </row>
    <row r="11977" spans="3:23" x14ac:dyDescent="0.25">
      <c r="C11977" t="s">
        <v>36651</v>
      </c>
      <c r="D11977" t="s">
        <v>194</v>
      </c>
      <c r="E11977" t="s">
        <v>38465</v>
      </c>
      <c r="F11977" t="s">
        <v>38466</v>
      </c>
      <c r="G11977" t="s">
        <v>38467</v>
      </c>
      <c r="H11977" t="s">
        <v>1300</v>
      </c>
      <c r="I11977" s="10" t="s">
        <v>22843</v>
      </c>
      <c r="J11977" t="s">
        <v>585</v>
      </c>
      <c r="K11977" t="s">
        <v>11393</v>
      </c>
      <c r="L11977" t="s">
        <v>5437</v>
      </c>
      <c r="M11977" t="s">
        <v>8336</v>
      </c>
      <c r="O11977" t="s">
        <v>194</v>
      </c>
      <c r="P11977" t="s">
        <v>289</v>
      </c>
      <c r="Q11977" t="s">
        <v>194</v>
      </c>
      <c r="R11977" t="s">
        <v>1995</v>
      </c>
      <c r="S11977" t="s">
        <v>1996</v>
      </c>
      <c r="T11977">
        <v>42803.41006678241</v>
      </c>
      <c r="U11977" t="s">
        <v>191</v>
      </c>
      <c r="V11977" t="s">
        <v>1996</v>
      </c>
      <c r="W11977">
        <v>42803.41006678241</v>
      </c>
    </row>
    <row r="11978" spans="3:23" x14ac:dyDescent="0.25">
      <c r="C11978" t="s">
        <v>36652</v>
      </c>
      <c r="D11978" t="s">
        <v>194</v>
      </c>
      <c r="E11978" t="s">
        <v>38465</v>
      </c>
      <c r="F11978" t="s">
        <v>38466</v>
      </c>
      <c r="G11978" t="s">
        <v>38467</v>
      </c>
      <c r="H11978" t="s">
        <v>311</v>
      </c>
      <c r="I11978" s="10" t="s">
        <v>22844</v>
      </c>
      <c r="J11978" t="s">
        <v>308</v>
      </c>
      <c r="K11978" t="s">
        <v>11393</v>
      </c>
      <c r="L11978" t="s">
        <v>5437</v>
      </c>
      <c r="M11978" t="s">
        <v>8336</v>
      </c>
      <c r="O11978" t="s">
        <v>194</v>
      </c>
      <c r="P11978" t="s">
        <v>289</v>
      </c>
      <c r="Q11978" t="s">
        <v>194</v>
      </c>
      <c r="R11978" t="s">
        <v>1995</v>
      </c>
      <c r="S11978" t="s">
        <v>1996</v>
      </c>
      <c r="T11978">
        <v>42803.41006678241</v>
      </c>
      <c r="U11978" t="s">
        <v>191</v>
      </c>
      <c r="V11978" t="s">
        <v>1996</v>
      </c>
      <c r="W11978">
        <v>42803.41006678241</v>
      </c>
    </row>
    <row r="11979" spans="3:23" x14ac:dyDescent="0.25">
      <c r="C11979" t="s">
        <v>36653</v>
      </c>
      <c r="D11979" t="s">
        <v>194</v>
      </c>
      <c r="E11979" t="s">
        <v>38465</v>
      </c>
      <c r="F11979" t="s">
        <v>38466</v>
      </c>
      <c r="G11979" t="s">
        <v>38467</v>
      </c>
      <c r="H11979" t="s">
        <v>13787</v>
      </c>
      <c r="I11979" s="10" t="s">
        <v>22845</v>
      </c>
      <c r="J11979" t="s">
        <v>13789</v>
      </c>
      <c r="K11979" t="s">
        <v>11393</v>
      </c>
      <c r="L11979" t="s">
        <v>5437</v>
      </c>
      <c r="M11979" t="s">
        <v>8336</v>
      </c>
      <c r="O11979" t="s">
        <v>194</v>
      </c>
      <c r="P11979" t="s">
        <v>289</v>
      </c>
      <c r="Q11979" t="s">
        <v>194</v>
      </c>
      <c r="R11979" t="s">
        <v>1995</v>
      </c>
      <c r="S11979" t="s">
        <v>1996</v>
      </c>
      <c r="T11979">
        <v>42803.41006678241</v>
      </c>
      <c r="U11979" t="s">
        <v>191</v>
      </c>
      <c r="V11979" t="s">
        <v>1996</v>
      </c>
      <c r="W11979">
        <v>42803.41006678241</v>
      </c>
    </row>
    <row r="11980" spans="3:23" x14ac:dyDescent="0.25">
      <c r="C11980" t="s">
        <v>36654</v>
      </c>
      <c r="D11980" t="s">
        <v>194</v>
      </c>
      <c r="E11980" t="s">
        <v>38465</v>
      </c>
      <c r="F11980" t="s">
        <v>38466</v>
      </c>
      <c r="G11980" t="s">
        <v>38467</v>
      </c>
      <c r="H11980" t="s">
        <v>315</v>
      </c>
      <c r="I11980" s="10" t="s">
        <v>22846</v>
      </c>
      <c r="J11980" t="s">
        <v>309</v>
      </c>
      <c r="K11980" t="s">
        <v>11394</v>
      </c>
      <c r="L11980" t="s">
        <v>5438</v>
      </c>
      <c r="M11980" t="s">
        <v>8337</v>
      </c>
      <c r="O11980" t="s">
        <v>194</v>
      </c>
      <c r="P11980" t="s">
        <v>289</v>
      </c>
      <c r="Q11980" t="s">
        <v>194</v>
      </c>
      <c r="R11980" t="s">
        <v>1995</v>
      </c>
      <c r="S11980" t="s">
        <v>1996</v>
      </c>
      <c r="T11980">
        <v>42803.41006678241</v>
      </c>
      <c r="U11980" t="s">
        <v>191</v>
      </c>
      <c r="V11980" t="s">
        <v>1996</v>
      </c>
      <c r="W11980">
        <v>42803.41006678241</v>
      </c>
    </row>
    <row r="11981" spans="3:23" x14ac:dyDescent="0.25">
      <c r="C11981" t="s">
        <v>36655</v>
      </c>
      <c r="D11981" t="s">
        <v>194</v>
      </c>
      <c r="E11981" t="s">
        <v>38465</v>
      </c>
      <c r="F11981" t="s">
        <v>38466</v>
      </c>
      <c r="G11981" t="s">
        <v>38467</v>
      </c>
      <c r="H11981" t="s">
        <v>1302</v>
      </c>
      <c r="I11981" s="10" t="s">
        <v>22847</v>
      </c>
      <c r="J11981" t="s">
        <v>583</v>
      </c>
      <c r="K11981" t="s">
        <v>11394</v>
      </c>
      <c r="L11981" t="s">
        <v>5438</v>
      </c>
      <c r="M11981" t="s">
        <v>8337</v>
      </c>
      <c r="O11981" t="s">
        <v>194</v>
      </c>
      <c r="P11981" t="s">
        <v>289</v>
      </c>
      <c r="Q11981" t="s">
        <v>194</v>
      </c>
      <c r="R11981" t="s">
        <v>1995</v>
      </c>
      <c r="S11981" t="s">
        <v>1996</v>
      </c>
      <c r="T11981">
        <v>42803.41006678241</v>
      </c>
      <c r="U11981" t="s">
        <v>191</v>
      </c>
      <c r="V11981" t="s">
        <v>1996</v>
      </c>
      <c r="W11981">
        <v>42803.41006678241</v>
      </c>
    </row>
    <row r="11982" spans="3:23" x14ac:dyDescent="0.25">
      <c r="C11982" t="s">
        <v>36656</v>
      </c>
      <c r="D11982" t="s">
        <v>194</v>
      </c>
      <c r="E11982" t="s">
        <v>38465</v>
      </c>
      <c r="F11982" t="s">
        <v>38466</v>
      </c>
      <c r="G11982" t="s">
        <v>38467</v>
      </c>
      <c r="H11982" t="s">
        <v>1310</v>
      </c>
      <c r="I11982" s="10" t="s">
        <v>22848</v>
      </c>
      <c r="J11982" t="s">
        <v>594</v>
      </c>
      <c r="K11982" t="s">
        <v>11394</v>
      </c>
      <c r="L11982" t="s">
        <v>5438</v>
      </c>
      <c r="M11982" t="s">
        <v>8337</v>
      </c>
      <c r="O11982" t="s">
        <v>194</v>
      </c>
      <c r="P11982" t="s">
        <v>289</v>
      </c>
      <c r="Q11982" t="s">
        <v>194</v>
      </c>
      <c r="R11982" t="s">
        <v>1995</v>
      </c>
      <c r="S11982" t="s">
        <v>1996</v>
      </c>
      <c r="T11982">
        <v>42803.41006678241</v>
      </c>
      <c r="U11982" t="s">
        <v>191</v>
      </c>
      <c r="V11982" t="s">
        <v>1996</v>
      </c>
      <c r="W11982">
        <v>42803.41006678241</v>
      </c>
    </row>
    <row r="11983" spans="3:23" x14ac:dyDescent="0.25">
      <c r="C11983" t="s">
        <v>36657</v>
      </c>
      <c r="D11983" t="s">
        <v>194</v>
      </c>
      <c r="E11983" t="s">
        <v>38465</v>
      </c>
      <c r="F11983" t="s">
        <v>38466</v>
      </c>
      <c r="G11983" t="s">
        <v>38467</v>
      </c>
      <c r="H11983" t="s">
        <v>314</v>
      </c>
      <c r="I11983" s="10" t="s">
        <v>22849</v>
      </c>
      <c r="J11983" t="s">
        <v>306</v>
      </c>
      <c r="K11983" t="s">
        <v>11394</v>
      </c>
      <c r="L11983" t="s">
        <v>5438</v>
      </c>
      <c r="M11983" t="s">
        <v>8337</v>
      </c>
      <c r="O11983" t="s">
        <v>194</v>
      </c>
      <c r="P11983" t="s">
        <v>289</v>
      </c>
      <c r="Q11983" t="s">
        <v>194</v>
      </c>
      <c r="R11983" t="s">
        <v>1995</v>
      </c>
      <c r="S11983" t="s">
        <v>1996</v>
      </c>
      <c r="T11983">
        <v>42803.41006678241</v>
      </c>
      <c r="U11983" t="s">
        <v>191</v>
      </c>
      <c r="V11983" t="s">
        <v>1996</v>
      </c>
      <c r="W11983">
        <v>42803.41006678241</v>
      </c>
    </row>
    <row r="11984" spans="3:23" x14ac:dyDescent="0.25">
      <c r="C11984" t="s">
        <v>36658</v>
      </c>
      <c r="D11984" t="s">
        <v>194</v>
      </c>
      <c r="E11984" t="s">
        <v>38465</v>
      </c>
      <c r="F11984" t="s">
        <v>38466</v>
      </c>
      <c r="G11984" t="s">
        <v>38467</v>
      </c>
      <c r="H11984" t="s">
        <v>311</v>
      </c>
      <c r="I11984" s="10" t="s">
        <v>22850</v>
      </c>
      <c r="J11984" t="s">
        <v>308</v>
      </c>
      <c r="K11984" t="s">
        <v>11394</v>
      </c>
      <c r="L11984" t="s">
        <v>5438</v>
      </c>
      <c r="M11984" t="s">
        <v>8337</v>
      </c>
      <c r="O11984" t="s">
        <v>194</v>
      </c>
      <c r="P11984" t="s">
        <v>289</v>
      </c>
      <c r="Q11984" t="s">
        <v>194</v>
      </c>
      <c r="R11984" t="s">
        <v>1995</v>
      </c>
      <c r="S11984" t="s">
        <v>1996</v>
      </c>
      <c r="T11984">
        <v>42803.41006678241</v>
      </c>
      <c r="U11984" t="s">
        <v>191</v>
      </c>
      <c r="V11984" t="s">
        <v>1996</v>
      </c>
      <c r="W11984">
        <v>42803.41006678241</v>
      </c>
    </row>
    <row r="11985" spans="3:23" x14ac:dyDescent="0.25">
      <c r="C11985" t="s">
        <v>36659</v>
      </c>
      <c r="D11985" t="s">
        <v>194</v>
      </c>
      <c r="E11985" t="s">
        <v>38465</v>
      </c>
      <c r="F11985" t="s">
        <v>38466</v>
      </c>
      <c r="G11985" t="s">
        <v>38467</v>
      </c>
      <c r="H11985" t="s">
        <v>310</v>
      </c>
      <c r="I11985" s="10" t="s">
        <v>22851</v>
      </c>
      <c r="J11985" t="s">
        <v>307</v>
      </c>
      <c r="K11985" t="s">
        <v>11394</v>
      </c>
      <c r="L11985" t="s">
        <v>5438</v>
      </c>
      <c r="M11985" t="s">
        <v>8337</v>
      </c>
      <c r="O11985" t="s">
        <v>194</v>
      </c>
      <c r="P11985" t="s">
        <v>289</v>
      </c>
      <c r="Q11985" t="s">
        <v>194</v>
      </c>
      <c r="R11985" t="s">
        <v>1995</v>
      </c>
      <c r="S11985" t="s">
        <v>1996</v>
      </c>
      <c r="T11985">
        <v>42803.41006678241</v>
      </c>
      <c r="U11985" t="s">
        <v>191</v>
      </c>
      <c r="V11985" t="s">
        <v>1996</v>
      </c>
      <c r="W11985">
        <v>42803.41006678241</v>
      </c>
    </row>
    <row r="11986" spans="3:23" x14ac:dyDescent="0.25">
      <c r="C11986" t="s">
        <v>36660</v>
      </c>
      <c r="D11986" t="s">
        <v>194</v>
      </c>
      <c r="E11986" t="s">
        <v>38465</v>
      </c>
      <c r="F11986" t="s">
        <v>38466</v>
      </c>
      <c r="G11986" t="s">
        <v>38467</v>
      </c>
      <c r="H11986" t="s">
        <v>1285</v>
      </c>
      <c r="I11986" s="10" t="s">
        <v>22852</v>
      </c>
      <c r="J11986" t="s">
        <v>11625</v>
      </c>
      <c r="K11986" t="s">
        <v>11395</v>
      </c>
      <c r="L11986" t="s">
        <v>5439</v>
      </c>
      <c r="M11986" t="s">
        <v>8338</v>
      </c>
      <c r="O11986" t="s">
        <v>194</v>
      </c>
      <c r="P11986" t="s">
        <v>289</v>
      </c>
      <c r="Q11986" t="s">
        <v>194</v>
      </c>
      <c r="R11986" t="s">
        <v>1995</v>
      </c>
      <c r="S11986" t="s">
        <v>1996</v>
      </c>
      <c r="T11986">
        <v>42803.41006678241</v>
      </c>
      <c r="U11986" t="s">
        <v>191</v>
      </c>
      <c r="V11986" t="s">
        <v>1996</v>
      </c>
      <c r="W11986">
        <v>42803.41006678241</v>
      </c>
    </row>
    <row r="11987" spans="3:23" x14ac:dyDescent="0.25">
      <c r="C11987" t="s">
        <v>36661</v>
      </c>
      <c r="D11987" t="s">
        <v>194</v>
      </c>
      <c r="E11987" t="s">
        <v>38465</v>
      </c>
      <c r="F11987" t="s">
        <v>38466</v>
      </c>
      <c r="G11987" t="s">
        <v>38467</v>
      </c>
      <c r="H11987" t="s">
        <v>314</v>
      </c>
      <c r="I11987" s="10" t="s">
        <v>22853</v>
      </c>
      <c r="J11987" t="s">
        <v>306</v>
      </c>
      <c r="K11987" t="s">
        <v>11395</v>
      </c>
      <c r="L11987" t="s">
        <v>5439</v>
      </c>
      <c r="M11987" t="s">
        <v>8338</v>
      </c>
      <c r="O11987" t="s">
        <v>194</v>
      </c>
      <c r="P11987" t="s">
        <v>289</v>
      </c>
      <c r="Q11987" t="s">
        <v>194</v>
      </c>
      <c r="R11987" t="s">
        <v>1995</v>
      </c>
      <c r="S11987" t="s">
        <v>1996</v>
      </c>
      <c r="T11987">
        <v>42803.41006678241</v>
      </c>
      <c r="U11987" t="s">
        <v>191</v>
      </c>
      <c r="V11987" t="s">
        <v>1996</v>
      </c>
      <c r="W11987">
        <v>42803.41006678241</v>
      </c>
    </row>
    <row r="11988" spans="3:23" x14ac:dyDescent="0.25">
      <c r="C11988" t="s">
        <v>36662</v>
      </c>
      <c r="D11988" t="s">
        <v>194</v>
      </c>
      <c r="E11988" t="s">
        <v>38465</v>
      </c>
      <c r="F11988" t="s">
        <v>38466</v>
      </c>
      <c r="G11988" t="s">
        <v>38467</v>
      </c>
      <c r="H11988" t="s">
        <v>312</v>
      </c>
      <c r="I11988" s="10" t="s">
        <v>22854</v>
      </c>
      <c r="J11988" t="s">
        <v>303</v>
      </c>
      <c r="K11988" t="s">
        <v>11395</v>
      </c>
      <c r="L11988" t="s">
        <v>5439</v>
      </c>
      <c r="M11988" t="s">
        <v>8338</v>
      </c>
      <c r="O11988" t="s">
        <v>194</v>
      </c>
      <c r="P11988" t="s">
        <v>289</v>
      </c>
      <c r="Q11988" t="s">
        <v>194</v>
      </c>
      <c r="R11988" t="s">
        <v>1995</v>
      </c>
      <c r="S11988" t="s">
        <v>1996</v>
      </c>
      <c r="T11988">
        <v>42803.41006678241</v>
      </c>
      <c r="U11988" t="s">
        <v>191</v>
      </c>
      <c r="V11988" t="s">
        <v>1996</v>
      </c>
      <c r="W11988">
        <v>42803.41006678241</v>
      </c>
    </row>
    <row r="11989" spans="3:23" x14ac:dyDescent="0.25">
      <c r="C11989" t="s">
        <v>36663</v>
      </c>
      <c r="D11989" t="s">
        <v>194</v>
      </c>
      <c r="E11989" t="s">
        <v>38465</v>
      </c>
      <c r="F11989" t="s">
        <v>38466</v>
      </c>
      <c r="G11989" t="s">
        <v>38467</v>
      </c>
      <c r="H11989" t="s">
        <v>311</v>
      </c>
      <c r="I11989" s="10" t="s">
        <v>22855</v>
      </c>
      <c r="J11989" t="s">
        <v>308</v>
      </c>
      <c r="K11989" t="s">
        <v>11395</v>
      </c>
      <c r="L11989" t="s">
        <v>5439</v>
      </c>
      <c r="M11989" t="s">
        <v>8338</v>
      </c>
      <c r="O11989" t="s">
        <v>194</v>
      </c>
      <c r="P11989" t="s">
        <v>289</v>
      </c>
      <c r="Q11989" t="s">
        <v>194</v>
      </c>
      <c r="R11989" t="s">
        <v>1995</v>
      </c>
      <c r="S11989" t="s">
        <v>1996</v>
      </c>
      <c r="T11989">
        <v>42803.41006678241</v>
      </c>
      <c r="U11989" t="s">
        <v>191</v>
      </c>
      <c r="V11989" t="s">
        <v>1996</v>
      </c>
      <c r="W11989">
        <v>42803.41006678241</v>
      </c>
    </row>
    <row r="11990" spans="3:23" x14ac:dyDescent="0.25">
      <c r="C11990" t="s">
        <v>36664</v>
      </c>
      <c r="D11990" t="s">
        <v>194</v>
      </c>
      <c r="E11990" t="s">
        <v>38465</v>
      </c>
      <c r="F11990" t="s">
        <v>38466</v>
      </c>
      <c r="G11990" t="s">
        <v>38467</v>
      </c>
      <c r="H11990" t="s">
        <v>314</v>
      </c>
      <c r="I11990" s="10" t="s">
        <v>22856</v>
      </c>
      <c r="J11990" t="s">
        <v>306</v>
      </c>
      <c r="K11990" t="s">
        <v>11396</v>
      </c>
      <c r="L11990" t="s">
        <v>5440</v>
      </c>
      <c r="M11990" t="s">
        <v>8339</v>
      </c>
      <c r="O11990" t="s">
        <v>194</v>
      </c>
      <c r="P11990" t="s">
        <v>289</v>
      </c>
      <c r="Q11990" t="s">
        <v>194</v>
      </c>
      <c r="R11990" t="s">
        <v>1995</v>
      </c>
      <c r="S11990" t="s">
        <v>1996</v>
      </c>
      <c r="T11990">
        <v>42803.41006678241</v>
      </c>
      <c r="U11990" t="s">
        <v>191</v>
      </c>
      <c r="V11990" t="s">
        <v>1996</v>
      </c>
      <c r="W11990">
        <v>42803.41006678241</v>
      </c>
    </row>
    <row r="11991" spans="3:23" x14ac:dyDescent="0.25">
      <c r="C11991" t="s">
        <v>36665</v>
      </c>
      <c r="D11991" t="s">
        <v>194</v>
      </c>
      <c r="E11991" t="s">
        <v>38465</v>
      </c>
      <c r="F11991" t="s">
        <v>38466</v>
      </c>
      <c r="G11991" t="s">
        <v>38467</v>
      </c>
      <c r="H11991" t="s">
        <v>1288</v>
      </c>
      <c r="I11991" s="10" t="s">
        <v>22857</v>
      </c>
      <c r="J11991" t="s">
        <v>601</v>
      </c>
      <c r="K11991" t="s">
        <v>11396</v>
      </c>
      <c r="L11991" t="s">
        <v>5440</v>
      </c>
      <c r="M11991" t="s">
        <v>8339</v>
      </c>
      <c r="O11991" t="s">
        <v>194</v>
      </c>
      <c r="P11991" t="s">
        <v>289</v>
      </c>
      <c r="Q11991" t="s">
        <v>194</v>
      </c>
      <c r="R11991" t="s">
        <v>1995</v>
      </c>
      <c r="S11991" t="s">
        <v>1996</v>
      </c>
      <c r="T11991">
        <v>42803.41006678241</v>
      </c>
      <c r="U11991" t="s">
        <v>191</v>
      </c>
      <c r="V11991" t="s">
        <v>1996</v>
      </c>
      <c r="W11991">
        <v>42803.41006678241</v>
      </c>
    </row>
    <row r="11992" spans="3:23" x14ac:dyDescent="0.25">
      <c r="C11992" t="s">
        <v>36666</v>
      </c>
      <c r="D11992" t="s">
        <v>194</v>
      </c>
      <c r="E11992" t="s">
        <v>38465</v>
      </c>
      <c r="F11992" t="s">
        <v>38466</v>
      </c>
      <c r="G11992" t="s">
        <v>38467</v>
      </c>
      <c r="H11992" t="s">
        <v>314</v>
      </c>
      <c r="I11992" s="10" t="s">
        <v>22858</v>
      </c>
      <c r="J11992" t="s">
        <v>306</v>
      </c>
      <c r="K11992" t="s">
        <v>11397</v>
      </c>
      <c r="L11992" t="s">
        <v>5441</v>
      </c>
      <c r="M11992" t="s">
        <v>8340</v>
      </c>
      <c r="O11992" t="s">
        <v>194</v>
      </c>
      <c r="P11992" t="s">
        <v>289</v>
      </c>
      <c r="Q11992" t="s">
        <v>194</v>
      </c>
      <c r="R11992" t="s">
        <v>1995</v>
      </c>
      <c r="S11992" t="s">
        <v>1996</v>
      </c>
      <c r="T11992">
        <v>42803.41006678241</v>
      </c>
      <c r="U11992" t="s">
        <v>191</v>
      </c>
      <c r="V11992" t="s">
        <v>1996</v>
      </c>
      <c r="W11992">
        <v>42803.41006678241</v>
      </c>
    </row>
    <row r="11993" spans="3:23" x14ac:dyDescent="0.25">
      <c r="C11993" t="s">
        <v>36667</v>
      </c>
      <c r="D11993" t="s">
        <v>194</v>
      </c>
      <c r="E11993" t="s">
        <v>38465</v>
      </c>
      <c r="F11993" t="s">
        <v>38466</v>
      </c>
      <c r="G11993" t="s">
        <v>38467</v>
      </c>
      <c r="H11993" t="s">
        <v>315</v>
      </c>
      <c r="I11993" s="10" t="s">
        <v>22859</v>
      </c>
      <c r="J11993" t="s">
        <v>309</v>
      </c>
      <c r="K11993" t="s">
        <v>11397</v>
      </c>
      <c r="L11993" t="s">
        <v>5441</v>
      </c>
      <c r="M11993" t="s">
        <v>8340</v>
      </c>
      <c r="O11993" t="s">
        <v>194</v>
      </c>
      <c r="P11993" t="s">
        <v>289</v>
      </c>
      <c r="Q11993" t="s">
        <v>194</v>
      </c>
      <c r="R11993" t="s">
        <v>1995</v>
      </c>
      <c r="S11993" t="s">
        <v>1996</v>
      </c>
      <c r="T11993">
        <v>42803.41006678241</v>
      </c>
      <c r="U11993" t="s">
        <v>191</v>
      </c>
      <c r="V11993" t="s">
        <v>1996</v>
      </c>
      <c r="W11993">
        <v>42803.41006678241</v>
      </c>
    </row>
    <row r="11994" spans="3:23" x14ac:dyDescent="0.25">
      <c r="C11994" t="s">
        <v>36668</v>
      </c>
      <c r="D11994" t="s">
        <v>194</v>
      </c>
      <c r="E11994" t="s">
        <v>38465</v>
      </c>
      <c r="F11994" t="s">
        <v>38466</v>
      </c>
      <c r="G11994" t="s">
        <v>38467</v>
      </c>
      <c r="H11994" t="s">
        <v>314</v>
      </c>
      <c r="I11994" s="10" t="s">
        <v>22860</v>
      </c>
      <c r="J11994" t="s">
        <v>306</v>
      </c>
      <c r="K11994" t="s">
        <v>11404</v>
      </c>
      <c r="L11994" t="s">
        <v>5448</v>
      </c>
      <c r="M11994" t="s">
        <v>8347</v>
      </c>
      <c r="O11994" t="s">
        <v>194</v>
      </c>
      <c r="P11994" t="s">
        <v>289</v>
      </c>
      <c r="Q11994" t="s">
        <v>194</v>
      </c>
      <c r="R11994" t="s">
        <v>1995</v>
      </c>
      <c r="S11994" t="s">
        <v>1996</v>
      </c>
      <c r="T11994">
        <v>42803.41006678241</v>
      </c>
      <c r="U11994" t="s">
        <v>191</v>
      </c>
      <c r="V11994" t="s">
        <v>1996</v>
      </c>
      <c r="W11994">
        <v>42803.41006678241</v>
      </c>
    </row>
    <row r="11995" spans="3:23" x14ac:dyDescent="0.25">
      <c r="C11995" t="s">
        <v>36669</v>
      </c>
      <c r="D11995" t="s">
        <v>194</v>
      </c>
      <c r="E11995" t="s">
        <v>38465</v>
      </c>
      <c r="F11995" t="s">
        <v>38466</v>
      </c>
      <c r="G11995" t="s">
        <v>38467</v>
      </c>
      <c r="H11995" t="s">
        <v>311</v>
      </c>
      <c r="I11995" s="10" t="s">
        <v>22861</v>
      </c>
      <c r="J11995" t="s">
        <v>308</v>
      </c>
      <c r="K11995" t="s">
        <v>11404</v>
      </c>
      <c r="L11995" t="s">
        <v>5448</v>
      </c>
      <c r="M11995" t="s">
        <v>8347</v>
      </c>
      <c r="O11995" t="s">
        <v>194</v>
      </c>
      <c r="P11995" t="s">
        <v>289</v>
      </c>
      <c r="Q11995" t="s">
        <v>194</v>
      </c>
      <c r="R11995" t="s">
        <v>1995</v>
      </c>
      <c r="S11995" t="s">
        <v>1996</v>
      </c>
      <c r="T11995">
        <v>42803.41006678241</v>
      </c>
      <c r="U11995" t="s">
        <v>191</v>
      </c>
      <c r="V11995" t="s">
        <v>1996</v>
      </c>
      <c r="W11995">
        <v>42803.41006678241</v>
      </c>
    </row>
    <row r="11996" spans="3:23" x14ac:dyDescent="0.25">
      <c r="C11996" t="s">
        <v>36670</v>
      </c>
      <c r="D11996" t="s">
        <v>194</v>
      </c>
      <c r="E11996" t="s">
        <v>38465</v>
      </c>
      <c r="F11996" t="s">
        <v>38466</v>
      </c>
      <c r="G11996" t="s">
        <v>38467</v>
      </c>
      <c r="H11996" t="s">
        <v>1304</v>
      </c>
      <c r="I11996" s="10" t="s">
        <v>22862</v>
      </c>
      <c r="J11996" t="s">
        <v>596</v>
      </c>
      <c r="K11996" t="s">
        <v>11404</v>
      </c>
      <c r="L11996" t="s">
        <v>5448</v>
      </c>
      <c r="M11996" t="s">
        <v>8347</v>
      </c>
      <c r="O11996" t="s">
        <v>194</v>
      </c>
      <c r="P11996" t="s">
        <v>289</v>
      </c>
      <c r="Q11996" t="s">
        <v>194</v>
      </c>
      <c r="R11996" t="s">
        <v>1995</v>
      </c>
      <c r="S11996" t="s">
        <v>1996</v>
      </c>
      <c r="T11996">
        <v>42803.41006678241</v>
      </c>
      <c r="U11996" t="s">
        <v>191</v>
      </c>
      <c r="V11996" t="s">
        <v>1996</v>
      </c>
      <c r="W11996">
        <v>42803.41006678241</v>
      </c>
    </row>
    <row r="11997" spans="3:23" x14ac:dyDescent="0.25">
      <c r="C11997" t="s">
        <v>36671</v>
      </c>
      <c r="D11997" t="s">
        <v>194</v>
      </c>
      <c r="E11997" t="s">
        <v>38465</v>
      </c>
      <c r="F11997" t="s">
        <v>38466</v>
      </c>
      <c r="G11997" t="s">
        <v>38467</v>
      </c>
      <c r="H11997" t="s">
        <v>1312</v>
      </c>
      <c r="I11997" s="10" t="s">
        <v>22863</v>
      </c>
      <c r="J11997" t="s">
        <v>606</v>
      </c>
      <c r="K11997" t="s">
        <v>11404</v>
      </c>
      <c r="L11997" t="s">
        <v>5448</v>
      </c>
      <c r="M11997" t="s">
        <v>8347</v>
      </c>
      <c r="O11997" t="s">
        <v>194</v>
      </c>
      <c r="P11997" t="s">
        <v>289</v>
      </c>
      <c r="Q11997" t="s">
        <v>194</v>
      </c>
      <c r="R11997" t="s">
        <v>1995</v>
      </c>
      <c r="S11997" t="s">
        <v>1996</v>
      </c>
      <c r="T11997">
        <v>42803.41006678241</v>
      </c>
      <c r="U11997" t="s">
        <v>191</v>
      </c>
      <c r="V11997" t="s">
        <v>1996</v>
      </c>
      <c r="W11997">
        <v>42803.41006678241</v>
      </c>
    </row>
    <row r="11998" spans="3:23" x14ac:dyDescent="0.25">
      <c r="C11998" t="s">
        <v>36672</v>
      </c>
      <c r="D11998" t="s">
        <v>194</v>
      </c>
      <c r="E11998" t="s">
        <v>38465</v>
      </c>
      <c r="F11998" t="s">
        <v>38466</v>
      </c>
      <c r="G11998" t="s">
        <v>38467</v>
      </c>
      <c r="H11998" t="s">
        <v>311</v>
      </c>
      <c r="I11998" s="10" t="s">
        <v>22864</v>
      </c>
      <c r="J11998" t="s">
        <v>308</v>
      </c>
      <c r="K11998" t="s">
        <v>11405</v>
      </c>
      <c r="L11998" t="s">
        <v>5449</v>
      </c>
      <c r="M11998" t="s">
        <v>8348</v>
      </c>
      <c r="O11998" t="s">
        <v>194</v>
      </c>
      <c r="P11998" t="s">
        <v>289</v>
      </c>
      <c r="Q11998" t="s">
        <v>194</v>
      </c>
      <c r="R11998" t="s">
        <v>1995</v>
      </c>
      <c r="S11998" t="s">
        <v>1996</v>
      </c>
      <c r="T11998">
        <v>42803.41006678241</v>
      </c>
      <c r="U11998" t="s">
        <v>191</v>
      </c>
      <c r="V11998" t="s">
        <v>1996</v>
      </c>
      <c r="W11998">
        <v>42803.41006678241</v>
      </c>
    </row>
    <row r="11999" spans="3:23" x14ac:dyDescent="0.25">
      <c r="C11999" t="s">
        <v>36673</v>
      </c>
      <c r="D11999" t="s">
        <v>194</v>
      </c>
      <c r="E11999" t="s">
        <v>38465</v>
      </c>
      <c r="F11999" t="s">
        <v>38466</v>
      </c>
      <c r="G11999" t="s">
        <v>38467</v>
      </c>
      <c r="H11999" t="s">
        <v>315</v>
      </c>
      <c r="I11999" s="10" t="s">
        <v>22865</v>
      </c>
      <c r="J11999" t="s">
        <v>309</v>
      </c>
      <c r="K11999" t="s">
        <v>11405</v>
      </c>
      <c r="L11999" t="s">
        <v>5449</v>
      </c>
      <c r="M11999" t="s">
        <v>8348</v>
      </c>
      <c r="O11999" t="s">
        <v>194</v>
      </c>
      <c r="P11999" t="s">
        <v>289</v>
      </c>
      <c r="Q11999" t="s">
        <v>194</v>
      </c>
      <c r="R11999" t="s">
        <v>1995</v>
      </c>
      <c r="S11999" t="s">
        <v>1996</v>
      </c>
      <c r="T11999">
        <v>42803.41006678241</v>
      </c>
      <c r="U11999" t="s">
        <v>191</v>
      </c>
      <c r="V11999" t="s">
        <v>1996</v>
      </c>
      <c r="W11999">
        <v>42803.41006678241</v>
      </c>
    </row>
    <row r="12000" spans="3:23" x14ac:dyDescent="0.25">
      <c r="C12000" t="s">
        <v>36674</v>
      </c>
      <c r="D12000" t="s">
        <v>194</v>
      </c>
      <c r="E12000" t="s">
        <v>38465</v>
      </c>
      <c r="F12000" t="s">
        <v>38466</v>
      </c>
      <c r="G12000" t="s">
        <v>38467</v>
      </c>
      <c r="H12000" t="s">
        <v>315</v>
      </c>
      <c r="I12000" s="10" t="s">
        <v>22866</v>
      </c>
      <c r="J12000" t="s">
        <v>309</v>
      </c>
      <c r="K12000" t="s">
        <v>11406</v>
      </c>
      <c r="L12000" t="s">
        <v>5450</v>
      </c>
      <c r="M12000" t="s">
        <v>8349</v>
      </c>
      <c r="O12000" t="s">
        <v>194</v>
      </c>
      <c r="P12000" t="s">
        <v>289</v>
      </c>
      <c r="Q12000" t="s">
        <v>194</v>
      </c>
      <c r="R12000" t="s">
        <v>1995</v>
      </c>
      <c r="S12000" t="s">
        <v>1996</v>
      </c>
      <c r="T12000">
        <v>42803.41006678241</v>
      </c>
      <c r="U12000" t="s">
        <v>191</v>
      </c>
      <c r="V12000" t="s">
        <v>1996</v>
      </c>
      <c r="W12000">
        <v>42803.41006678241</v>
      </c>
    </row>
    <row r="12001" spans="3:23" x14ac:dyDescent="0.25">
      <c r="C12001" t="s">
        <v>36675</v>
      </c>
      <c r="D12001" t="s">
        <v>194</v>
      </c>
      <c r="E12001" t="s">
        <v>38465</v>
      </c>
      <c r="F12001" t="s">
        <v>38466</v>
      </c>
      <c r="G12001" t="s">
        <v>38467</v>
      </c>
      <c r="H12001" t="s">
        <v>1286</v>
      </c>
      <c r="I12001" s="10" t="s">
        <v>22867</v>
      </c>
      <c r="J12001" t="s">
        <v>582</v>
      </c>
      <c r="K12001" t="s">
        <v>11406</v>
      </c>
      <c r="L12001" t="s">
        <v>5450</v>
      </c>
      <c r="M12001" t="s">
        <v>8349</v>
      </c>
      <c r="O12001" t="s">
        <v>194</v>
      </c>
      <c r="P12001" t="s">
        <v>289</v>
      </c>
      <c r="Q12001" t="s">
        <v>194</v>
      </c>
      <c r="R12001" t="s">
        <v>1995</v>
      </c>
      <c r="S12001" t="s">
        <v>1996</v>
      </c>
      <c r="T12001">
        <v>42803.41006678241</v>
      </c>
      <c r="U12001" t="s">
        <v>191</v>
      </c>
      <c r="V12001" t="s">
        <v>1996</v>
      </c>
      <c r="W12001">
        <v>42803.41006678241</v>
      </c>
    </row>
    <row r="12002" spans="3:23" x14ac:dyDescent="0.25">
      <c r="C12002" t="s">
        <v>36676</v>
      </c>
      <c r="D12002" t="s">
        <v>194</v>
      </c>
      <c r="E12002" t="s">
        <v>38465</v>
      </c>
      <c r="F12002" t="s">
        <v>38466</v>
      </c>
      <c r="G12002" t="s">
        <v>38467</v>
      </c>
      <c r="H12002" t="s">
        <v>315</v>
      </c>
      <c r="I12002" s="10" t="s">
        <v>22868</v>
      </c>
      <c r="J12002" t="s">
        <v>309</v>
      </c>
      <c r="K12002" t="s">
        <v>11408</v>
      </c>
      <c r="L12002" t="s">
        <v>5452</v>
      </c>
      <c r="M12002" t="s">
        <v>8351</v>
      </c>
      <c r="O12002" t="s">
        <v>194</v>
      </c>
      <c r="P12002" t="s">
        <v>289</v>
      </c>
      <c r="Q12002" t="s">
        <v>194</v>
      </c>
      <c r="R12002" t="s">
        <v>1995</v>
      </c>
      <c r="S12002" t="s">
        <v>1996</v>
      </c>
      <c r="T12002">
        <v>42803.41006678241</v>
      </c>
      <c r="U12002" t="s">
        <v>191</v>
      </c>
      <c r="V12002" t="s">
        <v>1996</v>
      </c>
      <c r="W12002">
        <v>42803.41006678241</v>
      </c>
    </row>
    <row r="12003" spans="3:23" x14ac:dyDescent="0.25">
      <c r="C12003" t="s">
        <v>36677</v>
      </c>
      <c r="D12003" t="s">
        <v>194</v>
      </c>
      <c r="E12003" t="s">
        <v>38465</v>
      </c>
      <c r="F12003" t="s">
        <v>38466</v>
      </c>
      <c r="G12003" t="s">
        <v>38467</v>
      </c>
      <c r="H12003" t="s">
        <v>311</v>
      </c>
      <c r="I12003" s="10" t="s">
        <v>22869</v>
      </c>
      <c r="J12003" t="s">
        <v>308</v>
      </c>
      <c r="K12003" t="s">
        <v>11408</v>
      </c>
      <c r="L12003" t="s">
        <v>5452</v>
      </c>
      <c r="M12003" t="s">
        <v>8351</v>
      </c>
      <c r="O12003" t="s">
        <v>194</v>
      </c>
      <c r="P12003" t="s">
        <v>289</v>
      </c>
      <c r="Q12003" t="s">
        <v>194</v>
      </c>
      <c r="R12003" t="s">
        <v>1995</v>
      </c>
      <c r="S12003" t="s">
        <v>1996</v>
      </c>
      <c r="T12003">
        <v>42803.41006678241</v>
      </c>
      <c r="U12003" t="s">
        <v>191</v>
      </c>
      <c r="V12003" t="s">
        <v>1996</v>
      </c>
      <c r="W12003">
        <v>42803.41006678241</v>
      </c>
    </row>
    <row r="12004" spans="3:23" x14ac:dyDescent="0.25">
      <c r="C12004" t="s">
        <v>36678</v>
      </c>
      <c r="D12004" t="s">
        <v>194</v>
      </c>
      <c r="E12004" t="s">
        <v>38465</v>
      </c>
      <c r="F12004" t="s">
        <v>38466</v>
      </c>
      <c r="G12004" t="s">
        <v>38467</v>
      </c>
      <c r="H12004" t="s">
        <v>314</v>
      </c>
      <c r="I12004" s="10" t="s">
        <v>22870</v>
      </c>
      <c r="J12004" t="s">
        <v>306</v>
      </c>
      <c r="K12004" t="s">
        <v>11408</v>
      </c>
      <c r="L12004" t="s">
        <v>5452</v>
      </c>
      <c r="M12004" t="s">
        <v>8351</v>
      </c>
      <c r="O12004" t="s">
        <v>194</v>
      </c>
      <c r="P12004" t="s">
        <v>289</v>
      </c>
      <c r="Q12004" t="s">
        <v>194</v>
      </c>
      <c r="R12004" t="s">
        <v>1995</v>
      </c>
      <c r="S12004" t="s">
        <v>1996</v>
      </c>
      <c r="T12004">
        <v>42803.41006678241</v>
      </c>
      <c r="U12004" t="s">
        <v>191</v>
      </c>
      <c r="V12004" t="s">
        <v>1996</v>
      </c>
      <c r="W12004">
        <v>42803.41006678241</v>
      </c>
    </row>
    <row r="12005" spans="3:23" x14ac:dyDescent="0.25">
      <c r="C12005" t="s">
        <v>36679</v>
      </c>
      <c r="D12005" t="s">
        <v>194</v>
      </c>
      <c r="E12005" t="s">
        <v>38465</v>
      </c>
      <c r="F12005" t="s">
        <v>38466</v>
      </c>
      <c r="G12005" t="s">
        <v>38467</v>
      </c>
      <c r="H12005" t="s">
        <v>311</v>
      </c>
      <c r="I12005" s="10" t="s">
        <v>22871</v>
      </c>
      <c r="J12005" t="s">
        <v>308</v>
      </c>
      <c r="K12005" t="s">
        <v>11409</v>
      </c>
      <c r="L12005" t="s">
        <v>5453</v>
      </c>
      <c r="M12005" t="s">
        <v>8352</v>
      </c>
      <c r="O12005" t="s">
        <v>194</v>
      </c>
      <c r="P12005" t="s">
        <v>289</v>
      </c>
      <c r="Q12005" t="s">
        <v>194</v>
      </c>
      <c r="R12005" t="s">
        <v>1995</v>
      </c>
      <c r="S12005" t="s">
        <v>1996</v>
      </c>
      <c r="T12005">
        <v>42803.41006678241</v>
      </c>
      <c r="U12005" t="s">
        <v>191</v>
      </c>
      <c r="V12005" t="s">
        <v>1996</v>
      </c>
      <c r="W12005">
        <v>42803.41006678241</v>
      </c>
    </row>
    <row r="12006" spans="3:23" x14ac:dyDescent="0.25">
      <c r="C12006" t="s">
        <v>36680</v>
      </c>
      <c r="D12006" t="s">
        <v>194</v>
      </c>
      <c r="E12006" t="s">
        <v>38465</v>
      </c>
      <c r="F12006" t="s">
        <v>38466</v>
      </c>
      <c r="G12006" t="s">
        <v>38467</v>
      </c>
      <c r="H12006" t="s">
        <v>314</v>
      </c>
      <c r="I12006" s="10" t="s">
        <v>22872</v>
      </c>
      <c r="J12006" t="s">
        <v>306</v>
      </c>
      <c r="K12006" t="s">
        <v>11409</v>
      </c>
      <c r="L12006" t="s">
        <v>5453</v>
      </c>
      <c r="M12006" t="s">
        <v>8352</v>
      </c>
      <c r="O12006" t="s">
        <v>194</v>
      </c>
      <c r="P12006" t="s">
        <v>289</v>
      </c>
      <c r="Q12006" t="s">
        <v>194</v>
      </c>
      <c r="R12006" t="s">
        <v>1995</v>
      </c>
      <c r="S12006" t="s">
        <v>1996</v>
      </c>
      <c r="T12006">
        <v>42803.41006678241</v>
      </c>
      <c r="U12006" t="s">
        <v>191</v>
      </c>
      <c r="V12006" t="s">
        <v>1996</v>
      </c>
      <c r="W12006">
        <v>42803.41006678241</v>
      </c>
    </row>
    <row r="12007" spans="3:23" x14ac:dyDescent="0.25">
      <c r="C12007" t="s">
        <v>36681</v>
      </c>
      <c r="D12007" t="s">
        <v>194</v>
      </c>
      <c r="E12007" t="s">
        <v>38465</v>
      </c>
      <c r="F12007" t="s">
        <v>38466</v>
      </c>
      <c r="G12007" t="s">
        <v>38467</v>
      </c>
      <c r="H12007" t="s">
        <v>311</v>
      </c>
      <c r="I12007" s="10" t="s">
        <v>22873</v>
      </c>
      <c r="J12007" t="s">
        <v>308</v>
      </c>
      <c r="K12007" t="s">
        <v>11410</v>
      </c>
      <c r="L12007" t="s">
        <v>5454</v>
      </c>
      <c r="M12007" t="s">
        <v>8353</v>
      </c>
      <c r="O12007" t="s">
        <v>194</v>
      </c>
      <c r="P12007" t="s">
        <v>289</v>
      </c>
      <c r="Q12007" t="s">
        <v>194</v>
      </c>
      <c r="R12007" t="s">
        <v>1995</v>
      </c>
      <c r="S12007" t="s">
        <v>1996</v>
      </c>
      <c r="T12007">
        <v>42803.41006678241</v>
      </c>
      <c r="U12007" t="s">
        <v>191</v>
      </c>
      <c r="V12007" t="s">
        <v>1996</v>
      </c>
      <c r="W12007">
        <v>42803.41006678241</v>
      </c>
    </row>
    <row r="12008" spans="3:23" x14ac:dyDescent="0.25">
      <c r="C12008" t="s">
        <v>36682</v>
      </c>
      <c r="D12008" t="s">
        <v>194</v>
      </c>
      <c r="E12008" t="s">
        <v>38465</v>
      </c>
      <c r="F12008" t="s">
        <v>38466</v>
      </c>
      <c r="G12008" t="s">
        <v>38467</v>
      </c>
      <c r="H12008" t="s">
        <v>1300</v>
      </c>
      <c r="I12008" s="10" t="s">
        <v>22874</v>
      </c>
      <c r="J12008" t="s">
        <v>585</v>
      </c>
      <c r="K12008" t="s">
        <v>11410</v>
      </c>
      <c r="L12008" t="s">
        <v>5454</v>
      </c>
      <c r="M12008" t="s">
        <v>8353</v>
      </c>
      <c r="O12008" t="s">
        <v>194</v>
      </c>
      <c r="P12008" t="s">
        <v>289</v>
      </c>
      <c r="Q12008" t="s">
        <v>194</v>
      </c>
      <c r="R12008" t="s">
        <v>1995</v>
      </c>
      <c r="S12008" t="s">
        <v>1996</v>
      </c>
      <c r="T12008">
        <v>42803.41006678241</v>
      </c>
      <c r="U12008" t="s">
        <v>191</v>
      </c>
      <c r="V12008" t="s">
        <v>1996</v>
      </c>
      <c r="W12008">
        <v>42803.41006678241</v>
      </c>
    </row>
    <row r="12009" spans="3:23" x14ac:dyDescent="0.25">
      <c r="C12009" t="s">
        <v>36683</v>
      </c>
      <c r="D12009" t="s">
        <v>194</v>
      </c>
      <c r="E12009" t="s">
        <v>38465</v>
      </c>
      <c r="F12009" t="s">
        <v>38466</v>
      </c>
      <c r="G12009" t="s">
        <v>38467</v>
      </c>
      <c r="H12009" t="s">
        <v>1319</v>
      </c>
      <c r="I12009" s="10" t="s">
        <v>22875</v>
      </c>
      <c r="J12009" t="s">
        <v>615</v>
      </c>
      <c r="K12009" t="s">
        <v>11410</v>
      </c>
      <c r="L12009" t="s">
        <v>5454</v>
      </c>
      <c r="M12009" t="s">
        <v>8353</v>
      </c>
      <c r="O12009" t="s">
        <v>194</v>
      </c>
      <c r="P12009" t="s">
        <v>289</v>
      </c>
      <c r="Q12009" t="s">
        <v>194</v>
      </c>
      <c r="R12009" t="s">
        <v>1995</v>
      </c>
      <c r="S12009" t="s">
        <v>1996</v>
      </c>
      <c r="T12009">
        <v>42803.41006678241</v>
      </c>
      <c r="U12009" t="s">
        <v>191</v>
      </c>
      <c r="V12009" t="s">
        <v>1996</v>
      </c>
      <c r="W12009">
        <v>42803.41006678241</v>
      </c>
    </row>
    <row r="12010" spans="3:23" x14ac:dyDescent="0.25">
      <c r="C12010" t="s">
        <v>36684</v>
      </c>
      <c r="D12010" t="s">
        <v>194</v>
      </c>
      <c r="E12010" t="s">
        <v>38465</v>
      </c>
      <c r="F12010" t="s">
        <v>38466</v>
      </c>
      <c r="G12010" t="s">
        <v>38467</v>
      </c>
      <c r="H12010" t="s">
        <v>315</v>
      </c>
      <c r="I12010" s="10" t="s">
        <v>22876</v>
      </c>
      <c r="J12010" t="s">
        <v>309</v>
      </c>
      <c r="K12010" t="s">
        <v>11410</v>
      </c>
      <c r="L12010" t="s">
        <v>5454</v>
      </c>
      <c r="M12010" t="s">
        <v>8353</v>
      </c>
      <c r="O12010" t="s">
        <v>194</v>
      </c>
      <c r="P12010" t="s">
        <v>289</v>
      </c>
      <c r="Q12010" t="s">
        <v>194</v>
      </c>
      <c r="R12010" t="s">
        <v>1995</v>
      </c>
      <c r="S12010" t="s">
        <v>1996</v>
      </c>
      <c r="T12010">
        <v>42803.41006678241</v>
      </c>
      <c r="U12010" t="s">
        <v>191</v>
      </c>
      <c r="V12010" t="s">
        <v>1996</v>
      </c>
      <c r="W12010">
        <v>42803.41006678241</v>
      </c>
    </row>
    <row r="12011" spans="3:23" x14ac:dyDescent="0.25">
      <c r="C12011" t="s">
        <v>36685</v>
      </c>
      <c r="D12011" t="s">
        <v>194</v>
      </c>
      <c r="E12011" t="s">
        <v>38465</v>
      </c>
      <c r="F12011" t="s">
        <v>38466</v>
      </c>
      <c r="G12011" t="s">
        <v>38467</v>
      </c>
      <c r="H12011" t="s">
        <v>314</v>
      </c>
      <c r="I12011" s="10" t="s">
        <v>22877</v>
      </c>
      <c r="J12011" t="s">
        <v>306</v>
      </c>
      <c r="K12011" t="s">
        <v>11410</v>
      </c>
      <c r="L12011" t="s">
        <v>5454</v>
      </c>
      <c r="M12011" t="s">
        <v>8353</v>
      </c>
      <c r="O12011" t="s">
        <v>194</v>
      </c>
      <c r="P12011" t="s">
        <v>289</v>
      </c>
      <c r="Q12011" t="s">
        <v>194</v>
      </c>
      <c r="R12011" t="s">
        <v>1995</v>
      </c>
      <c r="S12011" t="s">
        <v>1996</v>
      </c>
      <c r="T12011">
        <v>42803.41006678241</v>
      </c>
      <c r="U12011" t="s">
        <v>191</v>
      </c>
      <c r="V12011" t="s">
        <v>1996</v>
      </c>
      <c r="W12011">
        <v>42803.41006678241</v>
      </c>
    </row>
    <row r="12012" spans="3:23" x14ac:dyDescent="0.25">
      <c r="C12012" t="s">
        <v>36686</v>
      </c>
      <c r="D12012" t="s">
        <v>194</v>
      </c>
      <c r="E12012" t="s">
        <v>38465</v>
      </c>
      <c r="F12012" t="s">
        <v>38466</v>
      </c>
      <c r="G12012" t="s">
        <v>38467</v>
      </c>
      <c r="H12012" t="s">
        <v>314</v>
      </c>
      <c r="I12012" s="10" t="s">
        <v>22878</v>
      </c>
      <c r="J12012" t="s">
        <v>306</v>
      </c>
      <c r="K12012" t="s">
        <v>11411</v>
      </c>
      <c r="L12012" t="s">
        <v>5455</v>
      </c>
      <c r="M12012" t="s">
        <v>8354</v>
      </c>
      <c r="O12012" t="s">
        <v>194</v>
      </c>
      <c r="P12012" t="s">
        <v>289</v>
      </c>
      <c r="Q12012" t="s">
        <v>194</v>
      </c>
      <c r="R12012" t="s">
        <v>1995</v>
      </c>
      <c r="S12012" t="s">
        <v>1996</v>
      </c>
      <c r="T12012">
        <v>42803.41006678241</v>
      </c>
      <c r="U12012" t="s">
        <v>191</v>
      </c>
      <c r="V12012" t="s">
        <v>1996</v>
      </c>
      <c r="W12012">
        <v>42803.41006678241</v>
      </c>
    </row>
    <row r="12013" spans="3:23" x14ac:dyDescent="0.25">
      <c r="C12013" t="s">
        <v>36687</v>
      </c>
      <c r="D12013" t="s">
        <v>194</v>
      </c>
      <c r="E12013" t="s">
        <v>38465</v>
      </c>
      <c r="F12013" t="s">
        <v>38466</v>
      </c>
      <c r="G12013" t="s">
        <v>38467</v>
      </c>
      <c r="H12013" t="s">
        <v>311</v>
      </c>
      <c r="I12013" s="10" t="s">
        <v>22879</v>
      </c>
      <c r="J12013" t="s">
        <v>308</v>
      </c>
      <c r="K12013" t="s">
        <v>11411</v>
      </c>
      <c r="L12013" t="s">
        <v>5455</v>
      </c>
      <c r="M12013" t="s">
        <v>8354</v>
      </c>
      <c r="O12013" t="s">
        <v>194</v>
      </c>
      <c r="P12013" t="s">
        <v>289</v>
      </c>
      <c r="Q12013" t="s">
        <v>194</v>
      </c>
      <c r="R12013" t="s">
        <v>1995</v>
      </c>
      <c r="S12013" t="s">
        <v>1996</v>
      </c>
      <c r="T12013">
        <v>42803.41006678241</v>
      </c>
      <c r="U12013" t="s">
        <v>191</v>
      </c>
      <c r="V12013" t="s">
        <v>1996</v>
      </c>
      <c r="W12013">
        <v>42803.41006678241</v>
      </c>
    </row>
    <row r="12014" spans="3:23" x14ac:dyDescent="0.25">
      <c r="C12014" t="s">
        <v>36688</v>
      </c>
      <c r="D12014" t="s">
        <v>194</v>
      </c>
      <c r="E12014" t="s">
        <v>38465</v>
      </c>
      <c r="F12014" t="s">
        <v>38466</v>
      </c>
      <c r="G12014" t="s">
        <v>38467</v>
      </c>
      <c r="H12014" t="s">
        <v>315</v>
      </c>
      <c r="I12014" s="10" t="s">
        <v>22880</v>
      </c>
      <c r="J12014" t="s">
        <v>309</v>
      </c>
      <c r="K12014" t="s">
        <v>11411</v>
      </c>
      <c r="L12014" t="s">
        <v>5455</v>
      </c>
      <c r="M12014" t="s">
        <v>8354</v>
      </c>
      <c r="O12014" t="s">
        <v>194</v>
      </c>
      <c r="P12014" t="s">
        <v>289</v>
      </c>
      <c r="Q12014" t="s">
        <v>194</v>
      </c>
      <c r="R12014" t="s">
        <v>1995</v>
      </c>
      <c r="S12014" t="s">
        <v>1996</v>
      </c>
      <c r="T12014">
        <v>42803.41006678241</v>
      </c>
      <c r="U12014" t="s">
        <v>191</v>
      </c>
      <c r="V12014" t="s">
        <v>1996</v>
      </c>
      <c r="W12014">
        <v>42803.41006678241</v>
      </c>
    </row>
    <row r="12015" spans="3:23" x14ac:dyDescent="0.25">
      <c r="C12015" t="s">
        <v>36689</v>
      </c>
      <c r="D12015" t="s">
        <v>194</v>
      </c>
      <c r="E12015" t="s">
        <v>38465</v>
      </c>
      <c r="F12015" t="s">
        <v>38466</v>
      </c>
      <c r="G12015" t="s">
        <v>38467</v>
      </c>
      <c r="H12015" t="s">
        <v>314</v>
      </c>
      <c r="I12015" s="10" t="s">
        <v>22881</v>
      </c>
      <c r="J12015" t="s">
        <v>306</v>
      </c>
      <c r="K12015" t="s">
        <v>11414</v>
      </c>
      <c r="L12015" t="s">
        <v>5458</v>
      </c>
      <c r="M12015" t="s">
        <v>8357</v>
      </c>
      <c r="O12015" t="s">
        <v>194</v>
      </c>
      <c r="P12015" t="s">
        <v>289</v>
      </c>
      <c r="Q12015" t="s">
        <v>194</v>
      </c>
      <c r="R12015" t="s">
        <v>1995</v>
      </c>
      <c r="S12015" t="s">
        <v>1996</v>
      </c>
      <c r="T12015">
        <v>42803.41006678241</v>
      </c>
      <c r="U12015" t="s">
        <v>191</v>
      </c>
      <c r="V12015" t="s">
        <v>1996</v>
      </c>
      <c r="W12015">
        <v>42803.41006678241</v>
      </c>
    </row>
    <row r="12016" spans="3:23" x14ac:dyDescent="0.25">
      <c r="C12016" t="s">
        <v>36690</v>
      </c>
      <c r="D12016" t="s">
        <v>194</v>
      </c>
      <c r="E12016" t="s">
        <v>38465</v>
      </c>
      <c r="F12016" t="s">
        <v>38466</v>
      </c>
      <c r="G12016" t="s">
        <v>38467</v>
      </c>
      <c r="H12016" t="s">
        <v>315</v>
      </c>
      <c r="I12016" s="10" t="s">
        <v>22882</v>
      </c>
      <c r="J12016" t="s">
        <v>309</v>
      </c>
      <c r="K12016" t="s">
        <v>11414</v>
      </c>
      <c r="L12016" t="s">
        <v>5458</v>
      </c>
      <c r="M12016" t="s">
        <v>8357</v>
      </c>
      <c r="O12016" t="s">
        <v>194</v>
      </c>
      <c r="P12016" t="s">
        <v>289</v>
      </c>
      <c r="Q12016" t="s">
        <v>194</v>
      </c>
      <c r="R12016" t="s">
        <v>1995</v>
      </c>
      <c r="S12016" t="s">
        <v>1996</v>
      </c>
      <c r="T12016">
        <v>42803.41006678241</v>
      </c>
      <c r="U12016" t="s">
        <v>191</v>
      </c>
      <c r="V12016" t="s">
        <v>1996</v>
      </c>
      <c r="W12016">
        <v>42803.41006678241</v>
      </c>
    </row>
    <row r="12017" spans="3:23" x14ac:dyDescent="0.25">
      <c r="C12017" t="s">
        <v>36691</v>
      </c>
      <c r="D12017" t="s">
        <v>194</v>
      </c>
      <c r="E12017" t="s">
        <v>38465</v>
      </c>
      <c r="F12017" t="s">
        <v>38466</v>
      </c>
      <c r="G12017" t="s">
        <v>38467</v>
      </c>
      <c r="H12017" t="s">
        <v>316</v>
      </c>
      <c r="I12017" s="10" t="s">
        <v>22883</v>
      </c>
      <c r="J12017" t="s">
        <v>11626</v>
      </c>
      <c r="K12017" t="s">
        <v>11414</v>
      </c>
      <c r="L12017" t="s">
        <v>5458</v>
      </c>
      <c r="M12017" t="s">
        <v>8357</v>
      </c>
      <c r="O12017" t="s">
        <v>194</v>
      </c>
      <c r="P12017" t="s">
        <v>289</v>
      </c>
      <c r="Q12017" t="s">
        <v>194</v>
      </c>
      <c r="R12017" t="s">
        <v>1995</v>
      </c>
      <c r="S12017" t="s">
        <v>1996</v>
      </c>
      <c r="T12017">
        <v>42803.41006678241</v>
      </c>
      <c r="U12017" t="s">
        <v>191</v>
      </c>
      <c r="V12017" t="s">
        <v>1996</v>
      </c>
      <c r="W12017">
        <v>42803.41006678241</v>
      </c>
    </row>
    <row r="12018" spans="3:23" x14ac:dyDescent="0.25">
      <c r="C12018" t="s">
        <v>36692</v>
      </c>
      <c r="D12018" t="s">
        <v>194</v>
      </c>
      <c r="E12018" t="s">
        <v>38465</v>
      </c>
      <c r="F12018" t="s">
        <v>38466</v>
      </c>
      <c r="G12018" t="s">
        <v>38467</v>
      </c>
      <c r="H12018" t="s">
        <v>313</v>
      </c>
      <c r="I12018" s="10" t="s">
        <v>22884</v>
      </c>
      <c r="J12018" t="s">
        <v>11624</v>
      </c>
      <c r="K12018" t="s">
        <v>11414</v>
      </c>
      <c r="L12018" t="s">
        <v>5458</v>
      </c>
      <c r="M12018" t="s">
        <v>8357</v>
      </c>
      <c r="O12018" t="s">
        <v>194</v>
      </c>
      <c r="P12018" t="s">
        <v>289</v>
      </c>
      <c r="Q12018" t="s">
        <v>194</v>
      </c>
      <c r="R12018" t="s">
        <v>1995</v>
      </c>
      <c r="S12018" t="s">
        <v>1996</v>
      </c>
      <c r="T12018">
        <v>42803.41006678241</v>
      </c>
      <c r="U12018" t="s">
        <v>191</v>
      </c>
      <c r="V12018" t="s">
        <v>1996</v>
      </c>
      <c r="W12018">
        <v>42803.41006678241</v>
      </c>
    </row>
    <row r="12019" spans="3:23" x14ac:dyDescent="0.25">
      <c r="C12019" t="s">
        <v>36693</v>
      </c>
      <c r="D12019" t="s">
        <v>194</v>
      </c>
      <c r="E12019" t="s">
        <v>38465</v>
      </c>
      <c r="F12019" t="s">
        <v>38466</v>
      </c>
      <c r="G12019" t="s">
        <v>38467</v>
      </c>
      <c r="H12019" t="s">
        <v>312</v>
      </c>
      <c r="I12019" s="10" t="s">
        <v>22885</v>
      </c>
      <c r="J12019" t="s">
        <v>303</v>
      </c>
      <c r="K12019" t="s">
        <v>11415</v>
      </c>
      <c r="L12019" t="s">
        <v>5459</v>
      </c>
      <c r="M12019" t="s">
        <v>8358</v>
      </c>
      <c r="O12019" t="s">
        <v>194</v>
      </c>
      <c r="P12019" t="s">
        <v>289</v>
      </c>
      <c r="Q12019" t="s">
        <v>194</v>
      </c>
      <c r="R12019" t="s">
        <v>1995</v>
      </c>
      <c r="S12019" t="s">
        <v>1996</v>
      </c>
      <c r="T12019">
        <v>42803.41006678241</v>
      </c>
      <c r="U12019" t="s">
        <v>191</v>
      </c>
      <c r="V12019" t="s">
        <v>1996</v>
      </c>
      <c r="W12019">
        <v>42803.41006678241</v>
      </c>
    </row>
    <row r="12020" spans="3:23" x14ac:dyDescent="0.25">
      <c r="C12020" t="s">
        <v>36694</v>
      </c>
      <c r="D12020" t="s">
        <v>194</v>
      </c>
      <c r="E12020" t="s">
        <v>38465</v>
      </c>
      <c r="F12020" t="s">
        <v>38466</v>
      </c>
      <c r="G12020" t="s">
        <v>38467</v>
      </c>
      <c r="H12020" t="s">
        <v>317</v>
      </c>
      <c r="I12020" s="10" t="s">
        <v>22886</v>
      </c>
      <c r="J12020" t="s">
        <v>304</v>
      </c>
      <c r="K12020" t="s">
        <v>11415</v>
      </c>
      <c r="L12020" t="s">
        <v>5459</v>
      </c>
      <c r="M12020" t="s">
        <v>8358</v>
      </c>
      <c r="O12020" t="s">
        <v>194</v>
      </c>
      <c r="P12020" t="s">
        <v>289</v>
      </c>
      <c r="Q12020" t="s">
        <v>194</v>
      </c>
      <c r="R12020" t="s">
        <v>1995</v>
      </c>
      <c r="S12020" t="s">
        <v>1996</v>
      </c>
      <c r="T12020">
        <v>42803.41006678241</v>
      </c>
      <c r="U12020" t="s">
        <v>191</v>
      </c>
      <c r="V12020" t="s">
        <v>1996</v>
      </c>
      <c r="W12020">
        <v>42803.41006678241</v>
      </c>
    </row>
    <row r="12021" spans="3:23" x14ac:dyDescent="0.25">
      <c r="C12021" t="s">
        <v>36695</v>
      </c>
      <c r="D12021" t="s">
        <v>194</v>
      </c>
      <c r="E12021" t="s">
        <v>38465</v>
      </c>
      <c r="F12021" t="s">
        <v>38466</v>
      </c>
      <c r="G12021" t="s">
        <v>38467</v>
      </c>
      <c r="H12021" t="s">
        <v>311</v>
      </c>
      <c r="I12021" s="10" t="s">
        <v>22887</v>
      </c>
      <c r="J12021" t="s">
        <v>308</v>
      </c>
      <c r="K12021" t="s">
        <v>11415</v>
      </c>
      <c r="L12021" t="s">
        <v>5459</v>
      </c>
      <c r="M12021" t="s">
        <v>8358</v>
      </c>
      <c r="O12021" t="s">
        <v>194</v>
      </c>
      <c r="P12021" t="s">
        <v>289</v>
      </c>
      <c r="Q12021" t="s">
        <v>194</v>
      </c>
      <c r="R12021" t="s">
        <v>1995</v>
      </c>
      <c r="S12021" t="s">
        <v>1996</v>
      </c>
      <c r="T12021">
        <v>42803.41006678241</v>
      </c>
      <c r="U12021" t="s">
        <v>191</v>
      </c>
      <c r="V12021" t="s">
        <v>1996</v>
      </c>
      <c r="W12021">
        <v>42803.41006678241</v>
      </c>
    </row>
    <row r="12022" spans="3:23" x14ac:dyDescent="0.25">
      <c r="C12022" t="s">
        <v>36696</v>
      </c>
      <c r="D12022" t="s">
        <v>194</v>
      </c>
      <c r="E12022" t="s">
        <v>38465</v>
      </c>
      <c r="F12022" t="s">
        <v>38466</v>
      </c>
      <c r="G12022" t="s">
        <v>38467</v>
      </c>
      <c r="H12022" t="s">
        <v>314</v>
      </c>
      <c r="I12022" s="10" t="s">
        <v>22888</v>
      </c>
      <c r="J12022" t="s">
        <v>306</v>
      </c>
      <c r="K12022" t="s">
        <v>11416</v>
      </c>
      <c r="L12022" t="s">
        <v>5460</v>
      </c>
      <c r="M12022" t="s">
        <v>8359</v>
      </c>
      <c r="O12022" t="s">
        <v>194</v>
      </c>
      <c r="P12022" t="s">
        <v>289</v>
      </c>
      <c r="Q12022" t="s">
        <v>194</v>
      </c>
      <c r="R12022" t="s">
        <v>1995</v>
      </c>
      <c r="S12022" t="s">
        <v>1996</v>
      </c>
      <c r="T12022">
        <v>42803.41006678241</v>
      </c>
      <c r="U12022" t="s">
        <v>191</v>
      </c>
      <c r="V12022" t="s">
        <v>1996</v>
      </c>
      <c r="W12022">
        <v>42803.41006678241</v>
      </c>
    </row>
    <row r="12023" spans="3:23" x14ac:dyDescent="0.25">
      <c r="C12023" t="s">
        <v>36697</v>
      </c>
      <c r="D12023" t="s">
        <v>194</v>
      </c>
      <c r="E12023" t="s">
        <v>38465</v>
      </c>
      <c r="F12023" t="s">
        <v>38466</v>
      </c>
      <c r="G12023" t="s">
        <v>38467</v>
      </c>
      <c r="H12023" t="s">
        <v>315</v>
      </c>
      <c r="I12023" s="10" t="s">
        <v>22889</v>
      </c>
      <c r="J12023" t="s">
        <v>309</v>
      </c>
      <c r="K12023" t="s">
        <v>11416</v>
      </c>
      <c r="L12023" t="s">
        <v>5460</v>
      </c>
      <c r="M12023" t="s">
        <v>8359</v>
      </c>
      <c r="O12023" t="s">
        <v>194</v>
      </c>
      <c r="P12023" t="s">
        <v>289</v>
      </c>
      <c r="Q12023" t="s">
        <v>194</v>
      </c>
      <c r="R12023" t="s">
        <v>1995</v>
      </c>
      <c r="S12023" t="s">
        <v>1996</v>
      </c>
      <c r="T12023">
        <v>42803.41006678241</v>
      </c>
      <c r="U12023" t="s">
        <v>191</v>
      </c>
      <c r="V12023" t="s">
        <v>1996</v>
      </c>
      <c r="W12023">
        <v>42803.41006678241</v>
      </c>
    </row>
    <row r="12024" spans="3:23" x14ac:dyDescent="0.25">
      <c r="C12024" t="s">
        <v>36698</v>
      </c>
      <c r="D12024" t="s">
        <v>194</v>
      </c>
      <c r="E12024" t="s">
        <v>38465</v>
      </c>
      <c r="F12024" t="s">
        <v>38466</v>
      </c>
      <c r="G12024" t="s">
        <v>38467</v>
      </c>
      <c r="H12024" t="s">
        <v>311</v>
      </c>
      <c r="I12024" s="10" t="s">
        <v>22890</v>
      </c>
      <c r="J12024" t="s">
        <v>308</v>
      </c>
      <c r="K12024" t="s">
        <v>11416</v>
      </c>
      <c r="L12024" t="s">
        <v>5460</v>
      </c>
      <c r="M12024" t="s">
        <v>8359</v>
      </c>
      <c r="O12024" t="s">
        <v>194</v>
      </c>
      <c r="P12024" t="s">
        <v>289</v>
      </c>
      <c r="Q12024" t="s">
        <v>194</v>
      </c>
      <c r="R12024" t="s">
        <v>1995</v>
      </c>
      <c r="S12024" t="s">
        <v>1996</v>
      </c>
      <c r="T12024">
        <v>42803.41006678241</v>
      </c>
      <c r="U12024" t="s">
        <v>191</v>
      </c>
      <c r="V12024" t="s">
        <v>1996</v>
      </c>
      <c r="W12024">
        <v>42803.41006678241</v>
      </c>
    </row>
    <row r="12025" spans="3:23" x14ac:dyDescent="0.25">
      <c r="C12025" t="s">
        <v>36699</v>
      </c>
      <c r="D12025" t="s">
        <v>194</v>
      </c>
      <c r="E12025" t="s">
        <v>38465</v>
      </c>
      <c r="F12025" t="s">
        <v>38466</v>
      </c>
      <c r="G12025" t="s">
        <v>38467</v>
      </c>
      <c r="H12025" t="s">
        <v>1293</v>
      </c>
      <c r="I12025" s="10" t="s">
        <v>22891</v>
      </c>
      <c r="J12025" t="s">
        <v>584</v>
      </c>
      <c r="K12025" t="s">
        <v>11416</v>
      </c>
      <c r="L12025" t="s">
        <v>5460</v>
      </c>
      <c r="M12025" t="s">
        <v>8359</v>
      </c>
      <c r="O12025" t="s">
        <v>194</v>
      </c>
      <c r="P12025" t="s">
        <v>289</v>
      </c>
      <c r="Q12025" t="s">
        <v>194</v>
      </c>
      <c r="R12025" t="s">
        <v>1995</v>
      </c>
      <c r="S12025" t="s">
        <v>1996</v>
      </c>
      <c r="T12025">
        <v>42803.41006678241</v>
      </c>
      <c r="U12025" t="s">
        <v>191</v>
      </c>
      <c r="V12025" t="s">
        <v>1996</v>
      </c>
      <c r="W12025">
        <v>42803.41006678241</v>
      </c>
    </row>
    <row r="12026" spans="3:23" x14ac:dyDescent="0.25">
      <c r="C12026" t="s">
        <v>36700</v>
      </c>
      <c r="D12026" t="s">
        <v>194</v>
      </c>
      <c r="E12026" t="s">
        <v>38465</v>
      </c>
      <c r="F12026" t="s">
        <v>38466</v>
      </c>
      <c r="G12026" t="s">
        <v>38467</v>
      </c>
      <c r="H12026" t="s">
        <v>315</v>
      </c>
      <c r="I12026" s="10" t="s">
        <v>22892</v>
      </c>
      <c r="J12026" t="s">
        <v>309</v>
      </c>
      <c r="K12026" t="s">
        <v>11417</v>
      </c>
      <c r="L12026" t="s">
        <v>5461</v>
      </c>
      <c r="M12026" t="s">
        <v>8360</v>
      </c>
      <c r="O12026" t="s">
        <v>194</v>
      </c>
      <c r="P12026" t="s">
        <v>289</v>
      </c>
      <c r="Q12026" t="s">
        <v>194</v>
      </c>
      <c r="R12026" t="s">
        <v>1995</v>
      </c>
      <c r="S12026" t="s">
        <v>1996</v>
      </c>
      <c r="T12026">
        <v>42803.41006678241</v>
      </c>
      <c r="U12026" t="s">
        <v>191</v>
      </c>
      <c r="V12026" t="s">
        <v>1996</v>
      </c>
      <c r="W12026">
        <v>42803.41006678241</v>
      </c>
    </row>
    <row r="12027" spans="3:23" x14ac:dyDescent="0.25">
      <c r="C12027" t="s">
        <v>36701</v>
      </c>
      <c r="D12027" t="s">
        <v>194</v>
      </c>
      <c r="E12027" t="s">
        <v>38465</v>
      </c>
      <c r="F12027" t="s">
        <v>38466</v>
      </c>
      <c r="G12027" t="s">
        <v>38467</v>
      </c>
      <c r="H12027" t="s">
        <v>1292</v>
      </c>
      <c r="I12027" s="10" t="s">
        <v>22893</v>
      </c>
      <c r="J12027" t="s">
        <v>591</v>
      </c>
      <c r="K12027" t="s">
        <v>11417</v>
      </c>
      <c r="L12027" t="s">
        <v>5461</v>
      </c>
      <c r="M12027" t="s">
        <v>8360</v>
      </c>
      <c r="O12027" t="s">
        <v>194</v>
      </c>
      <c r="P12027" t="s">
        <v>289</v>
      </c>
      <c r="Q12027" t="s">
        <v>194</v>
      </c>
      <c r="R12027" t="s">
        <v>1995</v>
      </c>
      <c r="S12027" t="s">
        <v>1996</v>
      </c>
      <c r="T12027">
        <v>42803.41006678241</v>
      </c>
      <c r="U12027" t="s">
        <v>191</v>
      </c>
      <c r="V12027" t="s">
        <v>1996</v>
      </c>
      <c r="W12027">
        <v>42803.41006678241</v>
      </c>
    </row>
    <row r="12028" spans="3:23" x14ac:dyDescent="0.25">
      <c r="C12028" t="s">
        <v>36702</v>
      </c>
      <c r="D12028" t="s">
        <v>194</v>
      </c>
      <c r="E12028" t="s">
        <v>38465</v>
      </c>
      <c r="F12028" t="s">
        <v>38466</v>
      </c>
      <c r="G12028" t="s">
        <v>38467</v>
      </c>
      <c r="H12028" t="s">
        <v>311</v>
      </c>
      <c r="I12028" s="10" t="s">
        <v>22894</v>
      </c>
      <c r="J12028" t="s">
        <v>308</v>
      </c>
      <c r="K12028" t="s">
        <v>11417</v>
      </c>
      <c r="L12028" t="s">
        <v>5461</v>
      </c>
      <c r="M12028" t="s">
        <v>8360</v>
      </c>
      <c r="O12028" t="s">
        <v>194</v>
      </c>
      <c r="P12028" t="s">
        <v>289</v>
      </c>
      <c r="Q12028" t="s">
        <v>194</v>
      </c>
      <c r="R12028" t="s">
        <v>1995</v>
      </c>
      <c r="S12028" t="s">
        <v>1996</v>
      </c>
      <c r="T12028">
        <v>42803.41006678241</v>
      </c>
      <c r="U12028" t="s">
        <v>191</v>
      </c>
      <c r="V12028" t="s">
        <v>1996</v>
      </c>
      <c r="W12028">
        <v>42803.41006678241</v>
      </c>
    </row>
    <row r="12029" spans="3:23" x14ac:dyDescent="0.25">
      <c r="C12029" t="s">
        <v>36703</v>
      </c>
      <c r="D12029" t="s">
        <v>194</v>
      </c>
      <c r="E12029" t="s">
        <v>38465</v>
      </c>
      <c r="F12029" t="s">
        <v>38466</v>
      </c>
      <c r="G12029" t="s">
        <v>38467</v>
      </c>
      <c r="H12029" t="s">
        <v>314</v>
      </c>
      <c r="I12029" s="10" t="s">
        <v>22895</v>
      </c>
      <c r="J12029" t="s">
        <v>306</v>
      </c>
      <c r="K12029" t="s">
        <v>11417</v>
      </c>
      <c r="L12029" t="s">
        <v>5461</v>
      </c>
      <c r="M12029" t="s">
        <v>8360</v>
      </c>
      <c r="O12029" t="s">
        <v>194</v>
      </c>
      <c r="P12029" t="s">
        <v>289</v>
      </c>
      <c r="Q12029" t="s">
        <v>194</v>
      </c>
      <c r="R12029" t="s">
        <v>1995</v>
      </c>
      <c r="S12029" t="s">
        <v>1996</v>
      </c>
      <c r="T12029">
        <v>42803.41006678241</v>
      </c>
      <c r="U12029" t="s">
        <v>191</v>
      </c>
      <c r="V12029" t="s">
        <v>1996</v>
      </c>
      <c r="W12029">
        <v>42803.41006678241</v>
      </c>
    </row>
    <row r="12030" spans="3:23" x14ac:dyDescent="0.25">
      <c r="C12030" t="s">
        <v>36704</v>
      </c>
      <c r="D12030" t="s">
        <v>194</v>
      </c>
      <c r="E12030" t="s">
        <v>38465</v>
      </c>
      <c r="F12030" t="s">
        <v>38466</v>
      </c>
      <c r="G12030" t="s">
        <v>38467</v>
      </c>
      <c r="H12030" t="s">
        <v>1287</v>
      </c>
      <c r="I12030" s="10" t="s">
        <v>22896</v>
      </c>
      <c r="J12030" t="s">
        <v>586</v>
      </c>
      <c r="K12030" t="s">
        <v>11418</v>
      </c>
      <c r="L12030" t="s">
        <v>5462</v>
      </c>
      <c r="M12030" t="s">
        <v>8361</v>
      </c>
      <c r="O12030" t="s">
        <v>194</v>
      </c>
      <c r="P12030" t="s">
        <v>289</v>
      </c>
      <c r="Q12030" t="s">
        <v>194</v>
      </c>
      <c r="R12030" t="s">
        <v>1995</v>
      </c>
      <c r="S12030" t="s">
        <v>1996</v>
      </c>
      <c r="T12030">
        <v>42803.41006678241</v>
      </c>
      <c r="U12030" t="s">
        <v>191</v>
      </c>
      <c r="V12030" t="s">
        <v>1996</v>
      </c>
      <c r="W12030">
        <v>42803.41006678241</v>
      </c>
    </row>
    <row r="12031" spans="3:23" x14ac:dyDescent="0.25">
      <c r="C12031" t="s">
        <v>36705</v>
      </c>
      <c r="D12031" t="s">
        <v>194</v>
      </c>
      <c r="E12031" t="s">
        <v>38465</v>
      </c>
      <c r="F12031" t="s">
        <v>38466</v>
      </c>
      <c r="G12031" t="s">
        <v>38467</v>
      </c>
      <c r="H12031" t="s">
        <v>311</v>
      </c>
      <c r="I12031" s="10" t="s">
        <v>22897</v>
      </c>
      <c r="J12031" t="s">
        <v>308</v>
      </c>
      <c r="K12031" t="s">
        <v>11418</v>
      </c>
      <c r="L12031" t="s">
        <v>5462</v>
      </c>
      <c r="M12031" t="s">
        <v>8361</v>
      </c>
      <c r="O12031" t="s">
        <v>194</v>
      </c>
      <c r="P12031" t="s">
        <v>289</v>
      </c>
      <c r="Q12031" t="s">
        <v>194</v>
      </c>
      <c r="R12031" t="s">
        <v>1995</v>
      </c>
      <c r="S12031" t="s">
        <v>1996</v>
      </c>
      <c r="T12031">
        <v>42803.41006678241</v>
      </c>
      <c r="U12031" t="s">
        <v>191</v>
      </c>
      <c r="V12031" t="s">
        <v>1996</v>
      </c>
      <c r="W12031">
        <v>42803.41006678241</v>
      </c>
    </row>
    <row r="12032" spans="3:23" x14ac:dyDescent="0.25">
      <c r="C12032" t="s">
        <v>36706</v>
      </c>
      <c r="D12032" t="s">
        <v>194</v>
      </c>
      <c r="E12032" t="s">
        <v>38465</v>
      </c>
      <c r="F12032" t="s">
        <v>38466</v>
      </c>
      <c r="G12032" t="s">
        <v>38467</v>
      </c>
      <c r="H12032" t="s">
        <v>1309</v>
      </c>
      <c r="I12032" s="10" t="s">
        <v>22898</v>
      </c>
      <c r="J12032" t="s">
        <v>587</v>
      </c>
      <c r="K12032" t="s">
        <v>11418</v>
      </c>
      <c r="L12032" t="s">
        <v>5462</v>
      </c>
      <c r="M12032" t="s">
        <v>8361</v>
      </c>
      <c r="O12032" t="s">
        <v>194</v>
      </c>
      <c r="P12032" t="s">
        <v>289</v>
      </c>
      <c r="Q12032" t="s">
        <v>194</v>
      </c>
      <c r="R12032" t="s">
        <v>1995</v>
      </c>
      <c r="S12032" t="s">
        <v>1996</v>
      </c>
      <c r="T12032">
        <v>42803.41006678241</v>
      </c>
      <c r="U12032" t="s">
        <v>191</v>
      </c>
      <c r="V12032" t="s">
        <v>1996</v>
      </c>
      <c r="W12032">
        <v>42803.41006678241</v>
      </c>
    </row>
    <row r="12033" spans="3:23" x14ac:dyDescent="0.25">
      <c r="C12033" t="s">
        <v>36707</v>
      </c>
      <c r="D12033" t="s">
        <v>194</v>
      </c>
      <c r="E12033" t="s">
        <v>38465</v>
      </c>
      <c r="F12033" t="s">
        <v>38466</v>
      </c>
      <c r="G12033" t="s">
        <v>38467</v>
      </c>
      <c r="H12033" t="s">
        <v>312</v>
      </c>
      <c r="I12033" s="10" t="s">
        <v>22899</v>
      </c>
      <c r="J12033" t="s">
        <v>303</v>
      </c>
      <c r="K12033" t="s">
        <v>11418</v>
      </c>
      <c r="L12033" t="s">
        <v>5462</v>
      </c>
      <c r="M12033" t="s">
        <v>8361</v>
      </c>
      <c r="O12033" t="s">
        <v>194</v>
      </c>
      <c r="P12033" t="s">
        <v>289</v>
      </c>
      <c r="Q12033" t="s">
        <v>194</v>
      </c>
      <c r="R12033" t="s">
        <v>1995</v>
      </c>
      <c r="S12033" t="s">
        <v>1996</v>
      </c>
      <c r="T12033">
        <v>42803.41006678241</v>
      </c>
      <c r="U12033" t="s">
        <v>191</v>
      </c>
      <c r="V12033" t="s">
        <v>1996</v>
      </c>
      <c r="W12033">
        <v>42803.41006678241</v>
      </c>
    </row>
    <row r="12034" spans="3:23" x14ac:dyDescent="0.25">
      <c r="C12034" t="s">
        <v>36708</v>
      </c>
      <c r="D12034" t="s">
        <v>194</v>
      </c>
      <c r="E12034" t="s">
        <v>38465</v>
      </c>
      <c r="F12034" t="s">
        <v>38466</v>
      </c>
      <c r="G12034" t="s">
        <v>38467</v>
      </c>
      <c r="H12034" t="s">
        <v>11711</v>
      </c>
      <c r="I12034" s="10" t="s">
        <v>22900</v>
      </c>
      <c r="J12034" t="s">
        <v>11713</v>
      </c>
      <c r="K12034" t="s">
        <v>11418</v>
      </c>
      <c r="L12034" t="s">
        <v>5462</v>
      </c>
      <c r="M12034" t="s">
        <v>8361</v>
      </c>
      <c r="O12034" t="s">
        <v>194</v>
      </c>
      <c r="P12034" t="s">
        <v>289</v>
      </c>
      <c r="Q12034" t="s">
        <v>194</v>
      </c>
      <c r="R12034" t="s">
        <v>1995</v>
      </c>
      <c r="S12034" t="s">
        <v>1996</v>
      </c>
      <c r="T12034">
        <v>42803.41006678241</v>
      </c>
      <c r="U12034" t="s">
        <v>191</v>
      </c>
      <c r="V12034" t="s">
        <v>1996</v>
      </c>
      <c r="W12034">
        <v>42803.41006678241</v>
      </c>
    </row>
    <row r="12035" spans="3:23" x14ac:dyDescent="0.25">
      <c r="C12035" t="s">
        <v>36709</v>
      </c>
      <c r="D12035" t="s">
        <v>194</v>
      </c>
      <c r="E12035" t="s">
        <v>38465</v>
      </c>
      <c r="F12035" t="s">
        <v>38466</v>
      </c>
      <c r="G12035" t="s">
        <v>38467</v>
      </c>
      <c r="H12035" t="s">
        <v>315</v>
      </c>
      <c r="I12035" s="10" t="s">
        <v>22901</v>
      </c>
      <c r="J12035" t="s">
        <v>309</v>
      </c>
      <c r="K12035" t="s">
        <v>11419</v>
      </c>
      <c r="L12035" t="s">
        <v>5463</v>
      </c>
      <c r="M12035" t="s">
        <v>8362</v>
      </c>
      <c r="O12035" t="s">
        <v>194</v>
      </c>
      <c r="P12035" t="s">
        <v>289</v>
      </c>
      <c r="Q12035" t="s">
        <v>194</v>
      </c>
      <c r="R12035" t="s">
        <v>1995</v>
      </c>
      <c r="S12035" t="s">
        <v>1996</v>
      </c>
      <c r="T12035">
        <v>42803.41006678241</v>
      </c>
      <c r="U12035" t="s">
        <v>191</v>
      </c>
      <c r="V12035" t="s">
        <v>1996</v>
      </c>
      <c r="W12035">
        <v>42803.41006678241</v>
      </c>
    </row>
    <row r="12036" spans="3:23" x14ac:dyDescent="0.25">
      <c r="C12036" t="s">
        <v>36710</v>
      </c>
      <c r="D12036" t="s">
        <v>194</v>
      </c>
      <c r="E12036" t="s">
        <v>38465</v>
      </c>
      <c r="F12036" t="s">
        <v>38466</v>
      </c>
      <c r="G12036" t="s">
        <v>38467</v>
      </c>
      <c r="H12036" t="s">
        <v>1287</v>
      </c>
      <c r="I12036" s="10" t="s">
        <v>22902</v>
      </c>
      <c r="J12036" t="s">
        <v>586</v>
      </c>
      <c r="K12036" t="s">
        <v>11419</v>
      </c>
      <c r="L12036" t="s">
        <v>5463</v>
      </c>
      <c r="M12036" t="s">
        <v>8362</v>
      </c>
      <c r="O12036" t="s">
        <v>194</v>
      </c>
      <c r="P12036" t="s">
        <v>289</v>
      </c>
      <c r="Q12036" t="s">
        <v>194</v>
      </c>
      <c r="R12036" t="s">
        <v>1995</v>
      </c>
      <c r="S12036" t="s">
        <v>1996</v>
      </c>
      <c r="T12036">
        <v>42803.41006678241</v>
      </c>
      <c r="U12036" t="s">
        <v>191</v>
      </c>
      <c r="V12036" t="s">
        <v>1996</v>
      </c>
      <c r="W12036">
        <v>42803.41006678241</v>
      </c>
    </row>
    <row r="12037" spans="3:23" x14ac:dyDescent="0.25">
      <c r="C12037" t="s">
        <v>36711</v>
      </c>
      <c r="D12037" t="s">
        <v>194</v>
      </c>
      <c r="E12037" t="s">
        <v>38465</v>
      </c>
      <c r="F12037" t="s">
        <v>38466</v>
      </c>
      <c r="G12037" t="s">
        <v>38467</v>
      </c>
      <c r="H12037" t="s">
        <v>311</v>
      </c>
      <c r="I12037" s="10" t="s">
        <v>22903</v>
      </c>
      <c r="J12037" t="s">
        <v>308</v>
      </c>
      <c r="K12037" t="s">
        <v>11419</v>
      </c>
      <c r="L12037" t="s">
        <v>5463</v>
      </c>
      <c r="M12037" t="s">
        <v>8362</v>
      </c>
      <c r="O12037" t="s">
        <v>194</v>
      </c>
      <c r="P12037" t="s">
        <v>289</v>
      </c>
      <c r="Q12037" t="s">
        <v>194</v>
      </c>
      <c r="R12037" t="s">
        <v>1995</v>
      </c>
      <c r="S12037" t="s">
        <v>1996</v>
      </c>
      <c r="T12037">
        <v>42803.41006678241</v>
      </c>
      <c r="U12037" t="s">
        <v>191</v>
      </c>
      <c r="V12037" t="s">
        <v>1996</v>
      </c>
      <c r="W12037">
        <v>42803.41006678241</v>
      </c>
    </row>
    <row r="12038" spans="3:23" x14ac:dyDescent="0.25">
      <c r="C12038" t="s">
        <v>36712</v>
      </c>
      <c r="D12038" t="s">
        <v>194</v>
      </c>
      <c r="E12038" t="s">
        <v>38465</v>
      </c>
      <c r="F12038" t="s">
        <v>38466</v>
      </c>
      <c r="G12038" t="s">
        <v>38467</v>
      </c>
      <c r="H12038" t="s">
        <v>314</v>
      </c>
      <c r="I12038" s="10" t="s">
        <v>22904</v>
      </c>
      <c r="J12038" t="s">
        <v>306</v>
      </c>
      <c r="K12038" t="s">
        <v>11419</v>
      </c>
      <c r="L12038" t="s">
        <v>5463</v>
      </c>
      <c r="M12038" t="s">
        <v>8362</v>
      </c>
      <c r="O12038" t="s">
        <v>194</v>
      </c>
      <c r="P12038" t="s">
        <v>289</v>
      </c>
      <c r="Q12038" t="s">
        <v>194</v>
      </c>
      <c r="R12038" t="s">
        <v>1995</v>
      </c>
      <c r="S12038" t="s">
        <v>1996</v>
      </c>
      <c r="T12038">
        <v>42803.41006678241</v>
      </c>
      <c r="U12038" t="s">
        <v>191</v>
      </c>
      <c r="V12038" t="s">
        <v>1996</v>
      </c>
      <c r="W12038">
        <v>42803.41006678241</v>
      </c>
    </row>
    <row r="12039" spans="3:23" x14ac:dyDescent="0.25">
      <c r="C12039" t="s">
        <v>36713</v>
      </c>
      <c r="D12039" t="s">
        <v>194</v>
      </c>
      <c r="E12039" t="s">
        <v>38465</v>
      </c>
      <c r="F12039" t="s">
        <v>38466</v>
      </c>
      <c r="G12039" t="s">
        <v>38467</v>
      </c>
      <c r="H12039" t="s">
        <v>317</v>
      </c>
      <c r="I12039" s="10" t="s">
        <v>22905</v>
      </c>
      <c r="J12039" t="s">
        <v>304</v>
      </c>
      <c r="K12039" t="s">
        <v>11419</v>
      </c>
      <c r="L12039" t="s">
        <v>5463</v>
      </c>
      <c r="M12039" t="s">
        <v>8362</v>
      </c>
      <c r="O12039" t="s">
        <v>194</v>
      </c>
      <c r="P12039" t="s">
        <v>289</v>
      </c>
      <c r="Q12039" t="s">
        <v>194</v>
      </c>
      <c r="R12039" t="s">
        <v>1995</v>
      </c>
      <c r="S12039" t="s">
        <v>1996</v>
      </c>
      <c r="T12039">
        <v>42803.41006678241</v>
      </c>
      <c r="U12039" t="s">
        <v>191</v>
      </c>
      <c r="V12039" t="s">
        <v>1996</v>
      </c>
      <c r="W12039">
        <v>42803.41006678241</v>
      </c>
    </row>
    <row r="12040" spans="3:23" x14ac:dyDescent="0.25">
      <c r="C12040" t="s">
        <v>36714</v>
      </c>
      <c r="D12040" t="s">
        <v>194</v>
      </c>
      <c r="E12040" t="s">
        <v>38465</v>
      </c>
      <c r="F12040" t="s">
        <v>38466</v>
      </c>
      <c r="G12040" t="s">
        <v>38467</v>
      </c>
      <c r="H12040" t="s">
        <v>314</v>
      </c>
      <c r="I12040" s="10" t="s">
        <v>22906</v>
      </c>
      <c r="J12040" t="s">
        <v>306</v>
      </c>
      <c r="K12040" t="s">
        <v>11420</v>
      </c>
      <c r="L12040" t="s">
        <v>5464</v>
      </c>
      <c r="M12040" t="s">
        <v>8363</v>
      </c>
      <c r="O12040" t="s">
        <v>194</v>
      </c>
      <c r="P12040" t="s">
        <v>289</v>
      </c>
      <c r="Q12040" t="s">
        <v>194</v>
      </c>
      <c r="R12040" t="s">
        <v>1995</v>
      </c>
      <c r="S12040" t="s">
        <v>1996</v>
      </c>
      <c r="T12040">
        <v>42803.41006678241</v>
      </c>
      <c r="U12040" t="s">
        <v>191</v>
      </c>
      <c r="V12040" t="s">
        <v>1996</v>
      </c>
      <c r="W12040">
        <v>42803.41006678241</v>
      </c>
    </row>
    <row r="12041" spans="3:23" x14ac:dyDescent="0.25">
      <c r="C12041" t="s">
        <v>36715</v>
      </c>
      <c r="D12041" t="s">
        <v>194</v>
      </c>
      <c r="E12041" t="s">
        <v>38465</v>
      </c>
      <c r="F12041" t="s">
        <v>38466</v>
      </c>
      <c r="G12041" t="s">
        <v>38467</v>
      </c>
      <c r="H12041" t="s">
        <v>311</v>
      </c>
      <c r="I12041" s="10" t="s">
        <v>22907</v>
      </c>
      <c r="J12041" t="s">
        <v>308</v>
      </c>
      <c r="K12041" t="s">
        <v>11420</v>
      </c>
      <c r="L12041" t="s">
        <v>5464</v>
      </c>
      <c r="M12041" t="s">
        <v>8363</v>
      </c>
      <c r="O12041" t="s">
        <v>194</v>
      </c>
      <c r="P12041" t="s">
        <v>289</v>
      </c>
      <c r="Q12041" t="s">
        <v>194</v>
      </c>
      <c r="R12041" t="s">
        <v>1995</v>
      </c>
      <c r="S12041" t="s">
        <v>1996</v>
      </c>
      <c r="T12041">
        <v>42803.41006678241</v>
      </c>
      <c r="U12041" t="s">
        <v>191</v>
      </c>
      <c r="V12041" t="s">
        <v>1996</v>
      </c>
      <c r="W12041">
        <v>42803.41006678241</v>
      </c>
    </row>
    <row r="12042" spans="3:23" x14ac:dyDescent="0.25">
      <c r="C12042" t="s">
        <v>36716</v>
      </c>
      <c r="D12042" t="s">
        <v>194</v>
      </c>
      <c r="E12042" t="s">
        <v>38465</v>
      </c>
      <c r="F12042" t="s">
        <v>38466</v>
      </c>
      <c r="G12042" t="s">
        <v>38467</v>
      </c>
      <c r="H12042" t="s">
        <v>311</v>
      </c>
      <c r="I12042" s="10" t="s">
        <v>22908</v>
      </c>
      <c r="J12042" t="s">
        <v>308</v>
      </c>
      <c r="K12042" t="s">
        <v>11421</v>
      </c>
      <c r="L12042" t="s">
        <v>5465</v>
      </c>
      <c r="M12042" t="s">
        <v>8364</v>
      </c>
      <c r="O12042" t="s">
        <v>194</v>
      </c>
      <c r="P12042" t="s">
        <v>289</v>
      </c>
      <c r="Q12042" t="s">
        <v>194</v>
      </c>
      <c r="R12042" t="s">
        <v>1995</v>
      </c>
      <c r="S12042" t="s">
        <v>1996</v>
      </c>
      <c r="T12042">
        <v>42803.41006678241</v>
      </c>
      <c r="U12042" t="s">
        <v>191</v>
      </c>
      <c r="V12042" t="s">
        <v>1996</v>
      </c>
      <c r="W12042">
        <v>42803.41006678241</v>
      </c>
    </row>
    <row r="12043" spans="3:23" x14ac:dyDescent="0.25">
      <c r="C12043" t="s">
        <v>36717</v>
      </c>
      <c r="D12043" t="s">
        <v>194</v>
      </c>
      <c r="E12043" t="s">
        <v>38465</v>
      </c>
      <c r="F12043" t="s">
        <v>38466</v>
      </c>
      <c r="G12043" t="s">
        <v>38467</v>
      </c>
      <c r="H12043" t="s">
        <v>314</v>
      </c>
      <c r="I12043" s="10" t="s">
        <v>22909</v>
      </c>
      <c r="J12043" t="s">
        <v>306</v>
      </c>
      <c r="K12043" t="s">
        <v>11421</v>
      </c>
      <c r="L12043" t="s">
        <v>5465</v>
      </c>
      <c r="M12043" t="s">
        <v>8364</v>
      </c>
      <c r="O12043" t="s">
        <v>194</v>
      </c>
      <c r="P12043" t="s">
        <v>289</v>
      </c>
      <c r="Q12043" t="s">
        <v>194</v>
      </c>
      <c r="R12043" t="s">
        <v>1995</v>
      </c>
      <c r="S12043" t="s">
        <v>1996</v>
      </c>
      <c r="T12043">
        <v>42803.41006678241</v>
      </c>
      <c r="U12043" t="s">
        <v>191</v>
      </c>
      <c r="V12043" t="s">
        <v>1996</v>
      </c>
      <c r="W12043">
        <v>42803.41006678241</v>
      </c>
    </row>
    <row r="12044" spans="3:23" x14ac:dyDescent="0.25">
      <c r="C12044" t="s">
        <v>36718</v>
      </c>
      <c r="D12044" t="s">
        <v>194</v>
      </c>
      <c r="E12044" t="s">
        <v>38465</v>
      </c>
      <c r="F12044" t="s">
        <v>38466</v>
      </c>
      <c r="G12044" t="s">
        <v>38467</v>
      </c>
      <c r="H12044" t="s">
        <v>315</v>
      </c>
      <c r="I12044" s="10" t="s">
        <v>22910</v>
      </c>
      <c r="J12044" t="s">
        <v>309</v>
      </c>
      <c r="K12044" t="s">
        <v>11421</v>
      </c>
      <c r="L12044" t="s">
        <v>5465</v>
      </c>
      <c r="M12044" t="s">
        <v>8364</v>
      </c>
      <c r="O12044" t="s">
        <v>194</v>
      </c>
      <c r="P12044" t="s">
        <v>289</v>
      </c>
      <c r="Q12044" t="s">
        <v>194</v>
      </c>
      <c r="R12044" t="s">
        <v>1995</v>
      </c>
      <c r="S12044" t="s">
        <v>1996</v>
      </c>
      <c r="T12044">
        <v>42803.41006678241</v>
      </c>
      <c r="U12044" t="s">
        <v>191</v>
      </c>
      <c r="V12044" t="s">
        <v>1996</v>
      </c>
      <c r="W12044">
        <v>42803.41006678241</v>
      </c>
    </row>
    <row r="12045" spans="3:23" x14ac:dyDescent="0.25">
      <c r="C12045" t="s">
        <v>36719</v>
      </c>
      <c r="D12045" t="s">
        <v>194</v>
      </c>
      <c r="E12045" t="s">
        <v>38465</v>
      </c>
      <c r="F12045" t="s">
        <v>38466</v>
      </c>
      <c r="G12045" t="s">
        <v>38467</v>
      </c>
      <c r="H12045" t="s">
        <v>314</v>
      </c>
      <c r="I12045" s="10" t="s">
        <v>22911</v>
      </c>
      <c r="J12045" t="s">
        <v>306</v>
      </c>
      <c r="K12045" t="s">
        <v>11422</v>
      </c>
      <c r="L12045" t="s">
        <v>5466</v>
      </c>
      <c r="M12045" t="s">
        <v>8365</v>
      </c>
      <c r="O12045" t="s">
        <v>194</v>
      </c>
      <c r="P12045" t="s">
        <v>289</v>
      </c>
      <c r="Q12045" t="s">
        <v>194</v>
      </c>
      <c r="R12045" t="s">
        <v>1995</v>
      </c>
      <c r="S12045" t="s">
        <v>1996</v>
      </c>
      <c r="T12045">
        <v>42803.41006678241</v>
      </c>
      <c r="U12045" t="s">
        <v>191</v>
      </c>
      <c r="V12045" t="s">
        <v>1996</v>
      </c>
      <c r="W12045">
        <v>42803.41006678241</v>
      </c>
    </row>
    <row r="12046" spans="3:23" x14ac:dyDescent="0.25">
      <c r="C12046" t="s">
        <v>36720</v>
      </c>
      <c r="D12046" t="s">
        <v>194</v>
      </c>
      <c r="E12046" t="s">
        <v>38465</v>
      </c>
      <c r="F12046" t="s">
        <v>38466</v>
      </c>
      <c r="G12046" t="s">
        <v>38467</v>
      </c>
      <c r="H12046" t="s">
        <v>315</v>
      </c>
      <c r="I12046" s="10" t="s">
        <v>22912</v>
      </c>
      <c r="J12046" t="s">
        <v>309</v>
      </c>
      <c r="K12046" t="s">
        <v>11422</v>
      </c>
      <c r="L12046" t="s">
        <v>5466</v>
      </c>
      <c r="M12046" t="s">
        <v>8365</v>
      </c>
      <c r="O12046" t="s">
        <v>194</v>
      </c>
      <c r="P12046" t="s">
        <v>289</v>
      </c>
      <c r="Q12046" t="s">
        <v>194</v>
      </c>
      <c r="R12046" t="s">
        <v>1995</v>
      </c>
      <c r="S12046" t="s">
        <v>1996</v>
      </c>
      <c r="T12046">
        <v>42803.41006678241</v>
      </c>
      <c r="U12046" t="s">
        <v>191</v>
      </c>
      <c r="V12046" t="s">
        <v>1996</v>
      </c>
      <c r="W12046">
        <v>42803.41006678241</v>
      </c>
    </row>
    <row r="12047" spans="3:23" x14ac:dyDescent="0.25">
      <c r="C12047" t="s">
        <v>36721</v>
      </c>
      <c r="D12047" t="s">
        <v>194</v>
      </c>
      <c r="E12047" t="s">
        <v>38465</v>
      </c>
      <c r="F12047" t="s">
        <v>38466</v>
      </c>
      <c r="G12047" t="s">
        <v>38467</v>
      </c>
      <c r="H12047" t="s">
        <v>317</v>
      </c>
      <c r="I12047" s="10" t="s">
        <v>22913</v>
      </c>
      <c r="J12047" t="s">
        <v>304</v>
      </c>
      <c r="K12047" t="s">
        <v>11422</v>
      </c>
      <c r="L12047" t="s">
        <v>5466</v>
      </c>
      <c r="M12047" t="s">
        <v>8365</v>
      </c>
      <c r="O12047" t="s">
        <v>194</v>
      </c>
      <c r="P12047" t="s">
        <v>289</v>
      </c>
      <c r="Q12047" t="s">
        <v>194</v>
      </c>
      <c r="R12047" t="s">
        <v>1995</v>
      </c>
      <c r="S12047" t="s">
        <v>1996</v>
      </c>
      <c r="T12047">
        <v>42803.41006678241</v>
      </c>
      <c r="U12047" t="s">
        <v>191</v>
      </c>
      <c r="V12047" t="s">
        <v>1996</v>
      </c>
      <c r="W12047">
        <v>42803.41006678241</v>
      </c>
    </row>
    <row r="12048" spans="3:23" x14ac:dyDescent="0.25">
      <c r="C12048" t="s">
        <v>36722</v>
      </c>
      <c r="D12048" t="s">
        <v>194</v>
      </c>
      <c r="E12048" t="s">
        <v>38465</v>
      </c>
      <c r="F12048" t="s">
        <v>38466</v>
      </c>
      <c r="G12048" t="s">
        <v>38467</v>
      </c>
      <c r="H12048" t="s">
        <v>311</v>
      </c>
      <c r="I12048" s="10" t="s">
        <v>22914</v>
      </c>
      <c r="J12048" t="s">
        <v>308</v>
      </c>
      <c r="K12048" t="s">
        <v>11422</v>
      </c>
      <c r="L12048" t="s">
        <v>5466</v>
      </c>
      <c r="M12048" t="s">
        <v>8365</v>
      </c>
      <c r="O12048" t="s">
        <v>194</v>
      </c>
      <c r="P12048" t="s">
        <v>289</v>
      </c>
      <c r="Q12048" t="s">
        <v>194</v>
      </c>
      <c r="R12048" t="s">
        <v>1995</v>
      </c>
      <c r="S12048" t="s">
        <v>1996</v>
      </c>
      <c r="T12048">
        <v>42803.41006678241</v>
      </c>
      <c r="U12048" t="s">
        <v>191</v>
      </c>
      <c r="V12048" t="s">
        <v>1996</v>
      </c>
      <c r="W12048">
        <v>42803.41006678241</v>
      </c>
    </row>
    <row r="12049" spans="3:23" x14ac:dyDescent="0.25">
      <c r="C12049" t="s">
        <v>36723</v>
      </c>
      <c r="D12049" t="s">
        <v>194</v>
      </c>
      <c r="E12049" t="s">
        <v>38465</v>
      </c>
      <c r="F12049" t="s">
        <v>38466</v>
      </c>
      <c r="G12049" t="s">
        <v>38467</v>
      </c>
      <c r="H12049" t="s">
        <v>311</v>
      </c>
      <c r="I12049" s="10" t="s">
        <v>22915</v>
      </c>
      <c r="J12049" t="s">
        <v>308</v>
      </c>
      <c r="K12049" t="s">
        <v>11423</v>
      </c>
      <c r="L12049" t="s">
        <v>5467</v>
      </c>
      <c r="M12049" t="s">
        <v>8366</v>
      </c>
      <c r="O12049" t="s">
        <v>194</v>
      </c>
      <c r="P12049" t="s">
        <v>289</v>
      </c>
      <c r="Q12049" t="s">
        <v>194</v>
      </c>
      <c r="R12049" t="s">
        <v>1995</v>
      </c>
      <c r="S12049" t="s">
        <v>1996</v>
      </c>
      <c r="T12049">
        <v>42803.41006678241</v>
      </c>
      <c r="U12049" t="s">
        <v>191</v>
      </c>
      <c r="V12049" t="s">
        <v>1996</v>
      </c>
      <c r="W12049">
        <v>42803.41006678241</v>
      </c>
    </row>
    <row r="12050" spans="3:23" x14ac:dyDescent="0.25">
      <c r="C12050" t="s">
        <v>36724</v>
      </c>
      <c r="D12050" t="s">
        <v>194</v>
      </c>
      <c r="E12050" t="s">
        <v>38465</v>
      </c>
      <c r="F12050" t="s">
        <v>38466</v>
      </c>
      <c r="G12050" t="s">
        <v>38467</v>
      </c>
      <c r="H12050" t="s">
        <v>1299</v>
      </c>
      <c r="I12050" s="10" t="s">
        <v>22916</v>
      </c>
      <c r="J12050" t="s">
        <v>593</v>
      </c>
      <c r="K12050" t="s">
        <v>11423</v>
      </c>
      <c r="L12050" t="s">
        <v>5467</v>
      </c>
      <c r="M12050" t="s">
        <v>8366</v>
      </c>
      <c r="O12050" t="s">
        <v>194</v>
      </c>
      <c r="P12050" t="s">
        <v>289</v>
      </c>
      <c r="Q12050" t="s">
        <v>194</v>
      </c>
      <c r="R12050" t="s">
        <v>1995</v>
      </c>
      <c r="S12050" t="s">
        <v>1996</v>
      </c>
      <c r="T12050">
        <v>42803.41006678241</v>
      </c>
      <c r="U12050" t="s">
        <v>191</v>
      </c>
      <c r="V12050" t="s">
        <v>1996</v>
      </c>
      <c r="W12050">
        <v>42803.41006678241</v>
      </c>
    </row>
    <row r="12051" spans="3:23" x14ac:dyDescent="0.25">
      <c r="C12051" t="s">
        <v>36725</v>
      </c>
      <c r="D12051" t="s">
        <v>194</v>
      </c>
      <c r="E12051" t="s">
        <v>38465</v>
      </c>
      <c r="F12051" t="s">
        <v>38466</v>
      </c>
      <c r="G12051" t="s">
        <v>38467</v>
      </c>
      <c r="H12051" t="s">
        <v>1299</v>
      </c>
      <c r="I12051" s="10" t="s">
        <v>22917</v>
      </c>
      <c r="J12051" t="s">
        <v>593</v>
      </c>
      <c r="K12051" t="s">
        <v>11424</v>
      </c>
      <c r="L12051" t="s">
        <v>5468</v>
      </c>
      <c r="M12051" t="s">
        <v>8367</v>
      </c>
      <c r="O12051" t="s">
        <v>194</v>
      </c>
      <c r="P12051" t="s">
        <v>289</v>
      </c>
      <c r="Q12051" t="s">
        <v>194</v>
      </c>
      <c r="R12051" t="s">
        <v>1995</v>
      </c>
      <c r="S12051" t="s">
        <v>1996</v>
      </c>
      <c r="T12051">
        <v>42803.41006678241</v>
      </c>
      <c r="U12051" t="s">
        <v>191</v>
      </c>
      <c r="V12051" t="s">
        <v>1996</v>
      </c>
      <c r="W12051">
        <v>42803.41006678241</v>
      </c>
    </row>
    <row r="12052" spans="3:23" x14ac:dyDescent="0.25">
      <c r="C12052" t="s">
        <v>36726</v>
      </c>
      <c r="D12052" t="s">
        <v>194</v>
      </c>
      <c r="E12052" t="s">
        <v>38465</v>
      </c>
      <c r="F12052" t="s">
        <v>38466</v>
      </c>
      <c r="G12052" t="s">
        <v>38467</v>
      </c>
      <c r="H12052" t="s">
        <v>314</v>
      </c>
      <c r="I12052" s="10" t="s">
        <v>22918</v>
      </c>
      <c r="J12052" t="s">
        <v>306</v>
      </c>
      <c r="K12052" t="s">
        <v>11424</v>
      </c>
      <c r="L12052" t="s">
        <v>5468</v>
      </c>
      <c r="M12052" t="s">
        <v>8367</v>
      </c>
      <c r="O12052" t="s">
        <v>194</v>
      </c>
      <c r="P12052" t="s">
        <v>289</v>
      </c>
      <c r="Q12052" t="s">
        <v>194</v>
      </c>
      <c r="R12052" t="s">
        <v>1995</v>
      </c>
      <c r="S12052" t="s">
        <v>1996</v>
      </c>
      <c r="T12052">
        <v>42803.41006678241</v>
      </c>
      <c r="U12052" t="s">
        <v>191</v>
      </c>
      <c r="V12052" t="s">
        <v>1996</v>
      </c>
      <c r="W12052">
        <v>42803.41006678241</v>
      </c>
    </row>
    <row r="12053" spans="3:23" x14ac:dyDescent="0.25">
      <c r="C12053" t="s">
        <v>36727</v>
      </c>
      <c r="D12053" t="s">
        <v>194</v>
      </c>
      <c r="E12053" t="s">
        <v>38465</v>
      </c>
      <c r="F12053" t="s">
        <v>38466</v>
      </c>
      <c r="G12053" t="s">
        <v>38467</v>
      </c>
      <c r="H12053" t="s">
        <v>311</v>
      </c>
      <c r="I12053" s="10" t="s">
        <v>22919</v>
      </c>
      <c r="J12053" t="s">
        <v>308</v>
      </c>
      <c r="K12053" t="s">
        <v>11424</v>
      </c>
      <c r="L12053" t="s">
        <v>5468</v>
      </c>
      <c r="M12053" t="s">
        <v>8367</v>
      </c>
      <c r="O12053" t="s">
        <v>194</v>
      </c>
      <c r="P12053" t="s">
        <v>289</v>
      </c>
      <c r="Q12053" t="s">
        <v>194</v>
      </c>
      <c r="R12053" t="s">
        <v>1995</v>
      </c>
      <c r="S12053" t="s">
        <v>1996</v>
      </c>
      <c r="T12053">
        <v>42803.41006678241</v>
      </c>
      <c r="U12053" t="s">
        <v>191</v>
      </c>
      <c r="V12053" t="s">
        <v>1996</v>
      </c>
      <c r="W12053">
        <v>42803.41006678241</v>
      </c>
    </row>
    <row r="12054" spans="3:23" x14ac:dyDescent="0.25">
      <c r="C12054" t="s">
        <v>36728</v>
      </c>
      <c r="D12054" t="s">
        <v>194</v>
      </c>
      <c r="E12054" t="s">
        <v>38465</v>
      </c>
      <c r="F12054" t="s">
        <v>38466</v>
      </c>
      <c r="G12054" t="s">
        <v>38467</v>
      </c>
      <c r="H12054" t="s">
        <v>1292</v>
      </c>
      <c r="I12054" s="10" t="s">
        <v>22920</v>
      </c>
      <c r="J12054" t="s">
        <v>591</v>
      </c>
      <c r="K12054" t="s">
        <v>11424</v>
      </c>
      <c r="L12054" t="s">
        <v>5468</v>
      </c>
      <c r="M12054" t="s">
        <v>8367</v>
      </c>
      <c r="O12054" t="s">
        <v>194</v>
      </c>
      <c r="P12054" t="s">
        <v>289</v>
      </c>
      <c r="Q12054" t="s">
        <v>194</v>
      </c>
      <c r="R12054" t="s">
        <v>1995</v>
      </c>
      <c r="S12054" t="s">
        <v>1996</v>
      </c>
      <c r="T12054">
        <v>42803.41006678241</v>
      </c>
      <c r="U12054" t="s">
        <v>191</v>
      </c>
      <c r="V12054" t="s">
        <v>1996</v>
      </c>
      <c r="W12054">
        <v>42803.41006678241</v>
      </c>
    </row>
    <row r="12055" spans="3:23" x14ac:dyDescent="0.25">
      <c r="C12055" t="s">
        <v>36729</v>
      </c>
      <c r="D12055" t="s">
        <v>194</v>
      </c>
      <c r="E12055" t="s">
        <v>38465</v>
      </c>
      <c r="F12055" t="s">
        <v>38466</v>
      </c>
      <c r="G12055" t="s">
        <v>38467</v>
      </c>
      <c r="H12055" t="s">
        <v>314</v>
      </c>
      <c r="I12055" s="10" t="s">
        <v>22921</v>
      </c>
      <c r="J12055" t="s">
        <v>306</v>
      </c>
      <c r="K12055" t="s">
        <v>11425</v>
      </c>
      <c r="L12055" t="s">
        <v>5469</v>
      </c>
      <c r="M12055" t="s">
        <v>8368</v>
      </c>
      <c r="O12055" t="s">
        <v>194</v>
      </c>
      <c r="P12055" t="s">
        <v>289</v>
      </c>
      <c r="Q12055" t="s">
        <v>194</v>
      </c>
      <c r="R12055" t="s">
        <v>1995</v>
      </c>
      <c r="S12055" t="s">
        <v>1996</v>
      </c>
      <c r="T12055">
        <v>42803.41006678241</v>
      </c>
      <c r="U12055" t="s">
        <v>191</v>
      </c>
      <c r="V12055" t="s">
        <v>1996</v>
      </c>
      <c r="W12055">
        <v>42803.41006678241</v>
      </c>
    </row>
    <row r="12056" spans="3:23" x14ac:dyDescent="0.25">
      <c r="C12056" t="s">
        <v>36730</v>
      </c>
      <c r="D12056" t="s">
        <v>194</v>
      </c>
      <c r="E12056" t="s">
        <v>38465</v>
      </c>
      <c r="F12056" t="s">
        <v>38466</v>
      </c>
      <c r="G12056" t="s">
        <v>38467</v>
      </c>
      <c r="H12056" t="s">
        <v>312</v>
      </c>
      <c r="I12056" s="10" t="s">
        <v>22922</v>
      </c>
      <c r="J12056" t="s">
        <v>303</v>
      </c>
      <c r="K12056" t="s">
        <v>11425</v>
      </c>
      <c r="L12056" t="s">
        <v>5469</v>
      </c>
      <c r="M12056" t="s">
        <v>8368</v>
      </c>
      <c r="O12056" t="s">
        <v>194</v>
      </c>
      <c r="P12056" t="s">
        <v>289</v>
      </c>
      <c r="Q12056" t="s">
        <v>194</v>
      </c>
      <c r="R12056" t="s">
        <v>1995</v>
      </c>
      <c r="S12056" t="s">
        <v>1996</v>
      </c>
      <c r="T12056">
        <v>42803.41006678241</v>
      </c>
      <c r="U12056" t="s">
        <v>191</v>
      </c>
      <c r="V12056" t="s">
        <v>1996</v>
      </c>
      <c r="W12056">
        <v>42803.41006678241</v>
      </c>
    </row>
    <row r="12057" spans="3:23" x14ac:dyDescent="0.25">
      <c r="C12057" t="s">
        <v>36731</v>
      </c>
      <c r="D12057" t="s">
        <v>194</v>
      </c>
      <c r="E12057" t="s">
        <v>38465</v>
      </c>
      <c r="F12057" t="s">
        <v>38466</v>
      </c>
      <c r="G12057" t="s">
        <v>38467</v>
      </c>
      <c r="H12057" t="s">
        <v>311</v>
      </c>
      <c r="I12057" s="10" t="s">
        <v>22923</v>
      </c>
      <c r="J12057" t="s">
        <v>308</v>
      </c>
      <c r="K12057" t="s">
        <v>11425</v>
      </c>
      <c r="L12057" t="s">
        <v>5469</v>
      </c>
      <c r="M12057" t="s">
        <v>8368</v>
      </c>
      <c r="O12057" t="s">
        <v>194</v>
      </c>
      <c r="P12057" t="s">
        <v>289</v>
      </c>
      <c r="Q12057" t="s">
        <v>194</v>
      </c>
      <c r="R12057" t="s">
        <v>1995</v>
      </c>
      <c r="S12057" t="s">
        <v>1996</v>
      </c>
      <c r="T12057">
        <v>42803.41006678241</v>
      </c>
      <c r="U12057" t="s">
        <v>191</v>
      </c>
      <c r="V12057" t="s">
        <v>1996</v>
      </c>
      <c r="W12057">
        <v>42803.41006678241</v>
      </c>
    </row>
    <row r="12058" spans="3:23" x14ac:dyDescent="0.25">
      <c r="C12058" t="s">
        <v>36732</v>
      </c>
      <c r="D12058" t="s">
        <v>194</v>
      </c>
      <c r="E12058" t="s">
        <v>38465</v>
      </c>
      <c r="F12058" t="s">
        <v>38466</v>
      </c>
      <c r="G12058" t="s">
        <v>38467</v>
      </c>
      <c r="H12058" t="s">
        <v>1299</v>
      </c>
      <c r="I12058" s="10" t="s">
        <v>22924</v>
      </c>
      <c r="J12058" t="s">
        <v>593</v>
      </c>
      <c r="K12058" t="s">
        <v>11425</v>
      </c>
      <c r="L12058" t="s">
        <v>5469</v>
      </c>
      <c r="M12058" t="s">
        <v>8368</v>
      </c>
      <c r="O12058" t="s">
        <v>194</v>
      </c>
      <c r="P12058" t="s">
        <v>289</v>
      </c>
      <c r="Q12058" t="s">
        <v>194</v>
      </c>
      <c r="R12058" t="s">
        <v>1995</v>
      </c>
      <c r="S12058" t="s">
        <v>1996</v>
      </c>
      <c r="T12058">
        <v>42803.41006678241</v>
      </c>
      <c r="U12058" t="s">
        <v>191</v>
      </c>
      <c r="V12058" t="s">
        <v>1996</v>
      </c>
      <c r="W12058">
        <v>42803.41006678241</v>
      </c>
    </row>
    <row r="12059" spans="3:23" x14ac:dyDescent="0.25">
      <c r="C12059" t="s">
        <v>36733</v>
      </c>
      <c r="D12059" t="s">
        <v>194</v>
      </c>
      <c r="E12059" t="s">
        <v>38465</v>
      </c>
      <c r="F12059" t="s">
        <v>38466</v>
      </c>
      <c r="G12059" t="s">
        <v>38467</v>
      </c>
      <c r="H12059" t="s">
        <v>311</v>
      </c>
      <c r="I12059" s="10" t="s">
        <v>22925</v>
      </c>
      <c r="J12059" t="s">
        <v>308</v>
      </c>
      <c r="K12059" t="s">
        <v>11426</v>
      </c>
      <c r="L12059" t="s">
        <v>5470</v>
      </c>
      <c r="M12059" t="s">
        <v>8369</v>
      </c>
      <c r="O12059" t="s">
        <v>194</v>
      </c>
      <c r="P12059" t="s">
        <v>289</v>
      </c>
      <c r="Q12059" t="s">
        <v>194</v>
      </c>
      <c r="R12059" t="s">
        <v>1995</v>
      </c>
      <c r="S12059" t="s">
        <v>1996</v>
      </c>
      <c r="T12059">
        <v>42803.41006678241</v>
      </c>
      <c r="U12059" t="s">
        <v>191</v>
      </c>
      <c r="V12059" t="s">
        <v>1996</v>
      </c>
      <c r="W12059">
        <v>42803.41006678241</v>
      </c>
    </row>
    <row r="12060" spans="3:23" x14ac:dyDescent="0.25">
      <c r="C12060" t="s">
        <v>36734</v>
      </c>
      <c r="D12060" t="s">
        <v>194</v>
      </c>
      <c r="E12060" t="s">
        <v>38465</v>
      </c>
      <c r="F12060" t="s">
        <v>38466</v>
      </c>
      <c r="G12060" t="s">
        <v>38467</v>
      </c>
      <c r="H12060" t="s">
        <v>315</v>
      </c>
      <c r="I12060" s="10" t="s">
        <v>22926</v>
      </c>
      <c r="J12060" t="s">
        <v>309</v>
      </c>
      <c r="K12060" t="s">
        <v>11426</v>
      </c>
      <c r="L12060" t="s">
        <v>5470</v>
      </c>
      <c r="M12060" t="s">
        <v>8369</v>
      </c>
      <c r="O12060" t="s">
        <v>194</v>
      </c>
      <c r="P12060" t="s">
        <v>289</v>
      </c>
      <c r="Q12060" t="s">
        <v>194</v>
      </c>
      <c r="R12060" t="s">
        <v>1995</v>
      </c>
      <c r="S12060" t="s">
        <v>1996</v>
      </c>
      <c r="T12060">
        <v>42803.41006678241</v>
      </c>
      <c r="U12060" t="s">
        <v>191</v>
      </c>
      <c r="V12060" t="s">
        <v>1996</v>
      </c>
      <c r="W12060">
        <v>42803.41006678241</v>
      </c>
    </row>
    <row r="12061" spans="3:23" x14ac:dyDescent="0.25">
      <c r="C12061" t="s">
        <v>36735</v>
      </c>
      <c r="D12061" t="s">
        <v>194</v>
      </c>
      <c r="E12061" t="s">
        <v>38465</v>
      </c>
      <c r="F12061" t="s">
        <v>38466</v>
      </c>
      <c r="G12061" t="s">
        <v>38467</v>
      </c>
      <c r="H12061" t="s">
        <v>314</v>
      </c>
      <c r="I12061" s="10" t="s">
        <v>22927</v>
      </c>
      <c r="J12061" t="s">
        <v>306</v>
      </c>
      <c r="K12061" t="s">
        <v>11426</v>
      </c>
      <c r="L12061" t="s">
        <v>5470</v>
      </c>
      <c r="M12061" t="s">
        <v>8369</v>
      </c>
      <c r="O12061" t="s">
        <v>194</v>
      </c>
      <c r="P12061" t="s">
        <v>289</v>
      </c>
      <c r="Q12061" t="s">
        <v>194</v>
      </c>
      <c r="R12061" t="s">
        <v>1995</v>
      </c>
      <c r="S12061" t="s">
        <v>1996</v>
      </c>
      <c r="T12061">
        <v>42803.41006678241</v>
      </c>
      <c r="U12061" t="s">
        <v>191</v>
      </c>
      <c r="V12061" t="s">
        <v>1996</v>
      </c>
      <c r="W12061">
        <v>42803.41006678241</v>
      </c>
    </row>
    <row r="12062" spans="3:23" x14ac:dyDescent="0.25">
      <c r="C12062" t="s">
        <v>36736</v>
      </c>
      <c r="D12062" t="s">
        <v>194</v>
      </c>
      <c r="E12062" t="s">
        <v>38465</v>
      </c>
      <c r="F12062" t="s">
        <v>38466</v>
      </c>
      <c r="G12062" t="s">
        <v>38467</v>
      </c>
      <c r="H12062" t="s">
        <v>317</v>
      </c>
      <c r="I12062" s="10" t="s">
        <v>22928</v>
      </c>
      <c r="J12062" t="s">
        <v>304</v>
      </c>
      <c r="K12062" t="s">
        <v>11426</v>
      </c>
      <c r="L12062" t="s">
        <v>5470</v>
      </c>
      <c r="M12062" t="s">
        <v>8369</v>
      </c>
      <c r="O12062" t="s">
        <v>194</v>
      </c>
      <c r="P12062" t="s">
        <v>289</v>
      </c>
      <c r="Q12062" t="s">
        <v>194</v>
      </c>
      <c r="R12062" t="s">
        <v>1995</v>
      </c>
      <c r="S12062" t="s">
        <v>1996</v>
      </c>
      <c r="T12062">
        <v>42803.41006678241</v>
      </c>
      <c r="U12062" t="s">
        <v>191</v>
      </c>
      <c r="V12062" t="s">
        <v>1996</v>
      </c>
      <c r="W12062">
        <v>42803.41006678241</v>
      </c>
    </row>
    <row r="12063" spans="3:23" x14ac:dyDescent="0.25">
      <c r="C12063" t="s">
        <v>36737</v>
      </c>
      <c r="D12063" t="s">
        <v>194</v>
      </c>
      <c r="E12063" t="s">
        <v>38465</v>
      </c>
      <c r="F12063" t="s">
        <v>38466</v>
      </c>
      <c r="G12063" t="s">
        <v>38467</v>
      </c>
      <c r="H12063" t="s">
        <v>311</v>
      </c>
      <c r="I12063" s="10" t="s">
        <v>22929</v>
      </c>
      <c r="J12063" t="s">
        <v>308</v>
      </c>
      <c r="K12063" t="s">
        <v>11427</v>
      </c>
      <c r="L12063" t="s">
        <v>5471</v>
      </c>
      <c r="M12063" t="s">
        <v>8370</v>
      </c>
      <c r="O12063" t="s">
        <v>194</v>
      </c>
      <c r="P12063" t="s">
        <v>289</v>
      </c>
      <c r="Q12063" t="s">
        <v>194</v>
      </c>
      <c r="R12063" t="s">
        <v>1995</v>
      </c>
      <c r="S12063" t="s">
        <v>1996</v>
      </c>
      <c r="T12063">
        <v>42803.41006678241</v>
      </c>
      <c r="U12063" t="s">
        <v>191</v>
      </c>
      <c r="V12063" t="s">
        <v>1996</v>
      </c>
      <c r="W12063">
        <v>42803.41006678241</v>
      </c>
    </row>
    <row r="12064" spans="3:23" x14ac:dyDescent="0.25">
      <c r="C12064" t="s">
        <v>36738</v>
      </c>
      <c r="D12064" t="s">
        <v>194</v>
      </c>
      <c r="E12064" t="s">
        <v>38465</v>
      </c>
      <c r="F12064" t="s">
        <v>38466</v>
      </c>
      <c r="G12064" t="s">
        <v>38467</v>
      </c>
      <c r="H12064" t="s">
        <v>1286</v>
      </c>
      <c r="I12064" s="10" t="s">
        <v>22930</v>
      </c>
      <c r="J12064" t="s">
        <v>582</v>
      </c>
      <c r="K12064" t="s">
        <v>11427</v>
      </c>
      <c r="L12064" t="s">
        <v>5471</v>
      </c>
      <c r="M12064" t="s">
        <v>8370</v>
      </c>
      <c r="O12064" t="s">
        <v>194</v>
      </c>
      <c r="P12064" t="s">
        <v>289</v>
      </c>
      <c r="Q12064" t="s">
        <v>194</v>
      </c>
      <c r="R12064" t="s">
        <v>1995</v>
      </c>
      <c r="S12064" t="s">
        <v>1996</v>
      </c>
      <c r="T12064">
        <v>42803.41006678241</v>
      </c>
      <c r="U12064" t="s">
        <v>191</v>
      </c>
      <c r="V12064" t="s">
        <v>1996</v>
      </c>
      <c r="W12064">
        <v>42803.41006678241</v>
      </c>
    </row>
    <row r="12065" spans="3:23" x14ac:dyDescent="0.25">
      <c r="C12065" t="s">
        <v>36739</v>
      </c>
      <c r="D12065" t="s">
        <v>194</v>
      </c>
      <c r="E12065" t="s">
        <v>38465</v>
      </c>
      <c r="F12065" t="s">
        <v>38466</v>
      </c>
      <c r="G12065" t="s">
        <v>38467</v>
      </c>
      <c r="H12065" t="s">
        <v>315</v>
      </c>
      <c r="I12065" s="10" t="s">
        <v>22931</v>
      </c>
      <c r="J12065" t="s">
        <v>309</v>
      </c>
      <c r="K12065" t="s">
        <v>11429</v>
      </c>
      <c r="L12065" t="s">
        <v>5473</v>
      </c>
      <c r="M12065" t="s">
        <v>8372</v>
      </c>
      <c r="O12065" t="s">
        <v>194</v>
      </c>
      <c r="P12065" t="s">
        <v>289</v>
      </c>
      <c r="Q12065" t="s">
        <v>194</v>
      </c>
      <c r="R12065" t="s">
        <v>1995</v>
      </c>
      <c r="S12065" t="s">
        <v>1996</v>
      </c>
      <c r="T12065">
        <v>42803.41006678241</v>
      </c>
      <c r="U12065" t="s">
        <v>191</v>
      </c>
      <c r="V12065" t="s">
        <v>1996</v>
      </c>
      <c r="W12065">
        <v>42803.41006678241</v>
      </c>
    </row>
    <row r="12066" spans="3:23" x14ac:dyDescent="0.25">
      <c r="C12066" t="s">
        <v>36740</v>
      </c>
      <c r="D12066" t="s">
        <v>194</v>
      </c>
      <c r="E12066" t="s">
        <v>38465</v>
      </c>
      <c r="F12066" t="s">
        <v>38466</v>
      </c>
      <c r="G12066" t="s">
        <v>38467</v>
      </c>
      <c r="H12066" t="s">
        <v>1285</v>
      </c>
      <c r="I12066" s="10" t="s">
        <v>22932</v>
      </c>
      <c r="J12066" t="s">
        <v>11625</v>
      </c>
      <c r="K12066" t="s">
        <v>11429</v>
      </c>
      <c r="L12066" t="s">
        <v>5473</v>
      </c>
      <c r="M12066" t="s">
        <v>8372</v>
      </c>
      <c r="O12066" t="s">
        <v>194</v>
      </c>
      <c r="P12066" t="s">
        <v>289</v>
      </c>
      <c r="Q12066" t="s">
        <v>194</v>
      </c>
      <c r="R12066" t="s">
        <v>1995</v>
      </c>
      <c r="S12066" t="s">
        <v>1996</v>
      </c>
      <c r="T12066">
        <v>42803.41006678241</v>
      </c>
      <c r="U12066" t="s">
        <v>191</v>
      </c>
      <c r="V12066" t="s">
        <v>1996</v>
      </c>
      <c r="W12066">
        <v>42803.41006678241</v>
      </c>
    </row>
    <row r="12067" spans="3:23" x14ac:dyDescent="0.25">
      <c r="C12067" t="s">
        <v>36741</v>
      </c>
      <c r="D12067" t="s">
        <v>194</v>
      </c>
      <c r="E12067" t="s">
        <v>38465</v>
      </c>
      <c r="F12067" t="s">
        <v>38466</v>
      </c>
      <c r="G12067" t="s">
        <v>38467</v>
      </c>
      <c r="H12067" t="s">
        <v>311</v>
      </c>
      <c r="I12067" s="10" t="s">
        <v>22933</v>
      </c>
      <c r="J12067" t="s">
        <v>308</v>
      </c>
      <c r="K12067" t="s">
        <v>11429</v>
      </c>
      <c r="L12067" t="s">
        <v>5473</v>
      </c>
      <c r="M12067" t="s">
        <v>8372</v>
      </c>
      <c r="O12067" t="s">
        <v>194</v>
      </c>
      <c r="P12067" t="s">
        <v>289</v>
      </c>
      <c r="Q12067" t="s">
        <v>194</v>
      </c>
      <c r="R12067" t="s">
        <v>1995</v>
      </c>
      <c r="S12067" t="s">
        <v>1996</v>
      </c>
      <c r="T12067">
        <v>42803.41006678241</v>
      </c>
      <c r="U12067" t="s">
        <v>191</v>
      </c>
      <c r="V12067" t="s">
        <v>1996</v>
      </c>
      <c r="W12067">
        <v>42803.41006678241</v>
      </c>
    </row>
    <row r="12068" spans="3:23" x14ac:dyDescent="0.25">
      <c r="C12068" t="s">
        <v>36742</v>
      </c>
      <c r="D12068" t="s">
        <v>194</v>
      </c>
      <c r="E12068" t="s">
        <v>38465</v>
      </c>
      <c r="F12068" t="s">
        <v>38466</v>
      </c>
      <c r="G12068" t="s">
        <v>38467</v>
      </c>
      <c r="H12068" t="s">
        <v>317</v>
      </c>
      <c r="I12068" s="10" t="s">
        <v>22934</v>
      </c>
      <c r="J12068" t="s">
        <v>304</v>
      </c>
      <c r="K12068" t="s">
        <v>11430</v>
      </c>
      <c r="L12068" t="s">
        <v>5474</v>
      </c>
      <c r="M12068" t="s">
        <v>8373</v>
      </c>
      <c r="O12068" t="s">
        <v>194</v>
      </c>
      <c r="P12068" t="s">
        <v>289</v>
      </c>
      <c r="Q12068" t="s">
        <v>194</v>
      </c>
      <c r="R12068" t="s">
        <v>1995</v>
      </c>
      <c r="S12068" t="s">
        <v>1996</v>
      </c>
      <c r="T12068">
        <v>42803.41006678241</v>
      </c>
      <c r="U12068" t="s">
        <v>191</v>
      </c>
      <c r="V12068" t="s">
        <v>1996</v>
      </c>
      <c r="W12068">
        <v>42803.41006678241</v>
      </c>
    </row>
    <row r="12069" spans="3:23" x14ac:dyDescent="0.25">
      <c r="C12069" t="s">
        <v>36743</v>
      </c>
      <c r="D12069" t="s">
        <v>194</v>
      </c>
      <c r="E12069" t="s">
        <v>38465</v>
      </c>
      <c r="F12069" t="s">
        <v>38466</v>
      </c>
      <c r="G12069" t="s">
        <v>38467</v>
      </c>
      <c r="H12069" t="s">
        <v>311</v>
      </c>
      <c r="I12069" s="10" t="s">
        <v>22935</v>
      </c>
      <c r="J12069" t="s">
        <v>308</v>
      </c>
      <c r="K12069" t="s">
        <v>11432</v>
      </c>
      <c r="L12069" t="s">
        <v>5476</v>
      </c>
      <c r="M12069" t="s">
        <v>8375</v>
      </c>
      <c r="O12069" t="s">
        <v>194</v>
      </c>
      <c r="P12069" t="s">
        <v>289</v>
      </c>
      <c r="Q12069" t="s">
        <v>194</v>
      </c>
      <c r="R12069" t="s">
        <v>1995</v>
      </c>
      <c r="S12069" t="s">
        <v>1996</v>
      </c>
      <c r="T12069">
        <v>42803.41006678241</v>
      </c>
      <c r="U12069" t="s">
        <v>191</v>
      </c>
      <c r="V12069" t="s">
        <v>1996</v>
      </c>
      <c r="W12069">
        <v>42803.41006678241</v>
      </c>
    </row>
    <row r="12070" spans="3:23" x14ac:dyDescent="0.25">
      <c r="C12070" t="s">
        <v>36744</v>
      </c>
      <c r="D12070" t="s">
        <v>194</v>
      </c>
      <c r="E12070" t="s">
        <v>38465</v>
      </c>
      <c r="F12070" t="s">
        <v>38466</v>
      </c>
      <c r="G12070" t="s">
        <v>38467</v>
      </c>
      <c r="H12070" t="s">
        <v>314</v>
      </c>
      <c r="I12070" s="10" t="s">
        <v>22936</v>
      </c>
      <c r="J12070" t="s">
        <v>601</v>
      </c>
      <c r="K12070" t="s">
        <v>11433</v>
      </c>
      <c r="L12070" t="s">
        <v>5477</v>
      </c>
      <c r="M12070" t="s">
        <v>8376</v>
      </c>
      <c r="O12070" t="s">
        <v>194</v>
      </c>
      <c r="P12070" t="s">
        <v>289</v>
      </c>
      <c r="Q12070" t="s">
        <v>194</v>
      </c>
      <c r="R12070" t="s">
        <v>1995</v>
      </c>
      <c r="S12070" t="s">
        <v>1996</v>
      </c>
      <c r="T12070">
        <v>42803.41006678241</v>
      </c>
      <c r="U12070" t="s">
        <v>191</v>
      </c>
      <c r="V12070" t="s">
        <v>1996</v>
      </c>
      <c r="W12070">
        <v>42803.41006678241</v>
      </c>
    </row>
    <row r="12071" spans="3:23" x14ac:dyDescent="0.25">
      <c r="C12071" t="s">
        <v>36745</v>
      </c>
      <c r="D12071" t="s">
        <v>194</v>
      </c>
      <c r="E12071" t="s">
        <v>38465</v>
      </c>
      <c r="F12071" t="s">
        <v>38466</v>
      </c>
      <c r="G12071" t="s">
        <v>38467</v>
      </c>
      <c r="H12071" t="s">
        <v>311</v>
      </c>
      <c r="I12071" s="10" t="s">
        <v>22937</v>
      </c>
      <c r="J12071" t="s">
        <v>308</v>
      </c>
      <c r="K12071" t="s">
        <v>11433</v>
      </c>
      <c r="L12071" t="s">
        <v>5477</v>
      </c>
      <c r="M12071" t="s">
        <v>8376</v>
      </c>
      <c r="O12071" t="s">
        <v>194</v>
      </c>
      <c r="P12071" t="s">
        <v>289</v>
      </c>
      <c r="Q12071" t="s">
        <v>194</v>
      </c>
      <c r="R12071" t="s">
        <v>1995</v>
      </c>
      <c r="S12071" t="s">
        <v>1996</v>
      </c>
      <c r="T12071">
        <v>42803.41006678241</v>
      </c>
      <c r="U12071" t="s">
        <v>191</v>
      </c>
      <c r="V12071" t="s">
        <v>1996</v>
      </c>
      <c r="W12071">
        <v>42803.41006678241</v>
      </c>
    </row>
    <row r="12072" spans="3:23" x14ac:dyDescent="0.25">
      <c r="C12072" t="s">
        <v>36746</v>
      </c>
      <c r="D12072" t="s">
        <v>194</v>
      </c>
      <c r="E12072" t="s">
        <v>38465</v>
      </c>
      <c r="F12072" t="s">
        <v>38466</v>
      </c>
      <c r="G12072" t="s">
        <v>38467</v>
      </c>
      <c r="H12072" t="s">
        <v>1285</v>
      </c>
      <c r="I12072" s="10" t="s">
        <v>22938</v>
      </c>
      <c r="J12072" t="s">
        <v>11625</v>
      </c>
      <c r="K12072" t="s">
        <v>11433</v>
      </c>
      <c r="L12072" t="s">
        <v>5477</v>
      </c>
      <c r="M12072" t="s">
        <v>8376</v>
      </c>
      <c r="O12072" t="s">
        <v>194</v>
      </c>
      <c r="P12072" t="s">
        <v>289</v>
      </c>
      <c r="Q12072" t="s">
        <v>194</v>
      </c>
      <c r="R12072" t="s">
        <v>1995</v>
      </c>
      <c r="S12072" t="s">
        <v>1996</v>
      </c>
      <c r="T12072">
        <v>42803.41006678241</v>
      </c>
      <c r="U12072" t="s">
        <v>191</v>
      </c>
      <c r="V12072" t="s">
        <v>1996</v>
      </c>
      <c r="W12072">
        <v>42803.41006678241</v>
      </c>
    </row>
    <row r="12073" spans="3:23" x14ac:dyDescent="0.25">
      <c r="C12073" t="s">
        <v>36747</v>
      </c>
      <c r="D12073" t="s">
        <v>194</v>
      </c>
      <c r="E12073" t="s">
        <v>38465</v>
      </c>
      <c r="F12073" t="s">
        <v>38466</v>
      </c>
      <c r="G12073" t="s">
        <v>38467</v>
      </c>
      <c r="H12073" t="s">
        <v>314</v>
      </c>
      <c r="I12073" s="10" t="s">
        <v>22939</v>
      </c>
      <c r="J12073" t="s">
        <v>306</v>
      </c>
      <c r="K12073" t="s">
        <v>11434</v>
      </c>
      <c r="L12073" t="s">
        <v>5478</v>
      </c>
      <c r="M12073" t="s">
        <v>8377</v>
      </c>
      <c r="O12073" t="s">
        <v>194</v>
      </c>
      <c r="P12073" t="s">
        <v>289</v>
      </c>
      <c r="Q12073" t="s">
        <v>194</v>
      </c>
      <c r="R12073" t="s">
        <v>1995</v>
      </c>
      <c r="S12073" t="s">
        <v>1996</v>
      </c>
      <c r="T12073">
        <v>42803.41006678241</v>
      </c>
      <c r="U12073" t="s">
        <v>191</v>
      </c>
      <c r="V12073" t="s">
        <v>1996</v>
      </c>
      <c r="W12073">
        <v>42803.41006678241</v>
      </c>
    </row>
    <row r="12074" spans="3:23" x14ac:dyDescent="0.25">
      <c r="C12074" t="s">
        <v>36748</v>
      </c>
      <c r="D12074" t="s">
        <v>194</v>
      </c>
      <c r="E12074" t="s">
        <v>38465</v>
      </c>
      <c r="F12074" t="s">
        <v>38466</v>
      </c>
      <c r="G12074" t="s">
        <v>38467</v>
      </c>
      <c r="H12074" t="s">
        <v>316</v>
      </c>
      <c r="I12074" s="10" t="s">
        <v>22940</v>
      </c>
      <c r="J12074" t="s">
        <v>11626</v>
      </c>
      <c r="K12074" t="s">
        <v>11434</v>
      </c>
      <c r="L12074" t="s">
        <v>5478</v>
      </c>
      <c r="M12074" t="s">
        <v>8377</v>
      </c>
      <c r="O12074" t="s">
        <v>194</v>
      </c>
      <c r="P12074" t="s">
        <v>289</v>
      </c>
      <c r="Q12074" t="s">
        <v>194</v>
      </c>
      <c r="R12074" t="s">
        <v>1995</v>
      </c>
      <c r="S12074" t="s">
        <v>1996</v>
      </c>
      <c r="T12074">
        <v>42803.41006678241</v>
      </c>
      <c r="U12074" t="s">
        <v>191</v>
      </c>
      <c r="V12074" t="s">
        <v>1996</v>
      </c>
      <c r="W12074">
        <v>42803.41006678241</v>
      </c>
    </row>
    <row r="12075" spans="3:23" x14ac:dyDescent="0.25">
      <c r="C12075" t="s">
        <v>36749</v>
      </c>
      <c r="D12075" t="s">
        <v>194</v>
      </c>
      <c r="E12075" t="s">
        <v>38465</v>
      </c>
      <c r="F12075" t="s">
        <v>38466</v>
      </c>
      <c r="G12075" t="s">
        <v>38467</v>
      </c>
      <c r="H12075" t="s">
        <v>317</v>
      </c>
      <c r="I12075" s="10" t="s">
        <v>22941</v>
      </c>
      <c r="J12075" t="s">
        <v>304</v>
      </c>
      <c r="K12075" t="s">
        <v>11434</v>
      </c>
      <c r="L12075" t="s">
        <v>5478</v>
      </c>
      <c r="M12075" t="s">
        <v>8377</v>
      </c>
      <c r="O12075" t="s">
        <v>194</v>
      </c>
      <c r="P12075" t="s">
        <v>289</v>
      </c>
      <c r="Q12075" t="s">
        <v>194</v>
      </c>
      <c r="R12075" t="s">
        <v>1995</v>
      </c>
      <c r="S12075" t="s">
        <v>1996</v>
      </c>
      <c r="T12075">
        <v>42803.41006678241</v>
      </c>
      <c r="U12075" t="s">
        <v>191</v>
      </c>
      <c r="V12075" t="s">
        <v>1996</v>
      </c>
      <c r="W12075">
        <v>42803.41006678241</v>
      </c>
    </row>
    <row r="12076" spans="3:23" x14ac:dyDescent="0.25">
      <c r="C12076" t="s">
        <v>36750</v>
      </c>
      <c r="D12076" t="s">
        <v>194</v>
      </c>
      <c r="E12076" t="s">
        <v>38465</v>
      </c>
      <c r="F12076" t="s">
        <v>38466</v>
      </c>
      <c r="G12076" t="s">
        <v>38467</v>
      </c>
      <c r="H12076" t="s">
        <v>313</v>
      </c>
      <c r="I12076" s="10" t="s">
        <v>22942</v>
      </c>
      <c r="J12076" t="s">
        <v>11624</v>
      </c>
      <c r="K12076" t="s">
        <v>11434</v>
      </c>
      <c r="L12076" t="s">
        <v>5478</v>
      </c>
      <c r="M12076" t="s">
        <v>8377</v>
      </c>
      <c r="O12076" t="s">
        <v>194</v>
      </c>
      <c r="P12076" t="s">
        <v>289</v>
      </c>
      <c r="Q12076" t="s">
        <v>194</v>
      </c>
      <c r="R12076" t="s">
        <v>1995</v>
      </c>
      <c r="S12076" t="s">
        <v>1996</v>
      </c>
      <c r="T12076">
        <v>42803.41006678241</v>
      </c>
      <c r="U12076" t="s">
        <v>191</v>
      </c>
      <c r="V12076" t="s">
        <v>1996</v>
      </c>
      <c r="W12076">
        <v>42803.41006678241</v>
      </c>
    </row>
    <row r="12077" spans="3:23" x14ac:dyDescent="0.25">
      <c r="C12077" t="s">
        <v>36751</v>
      </c>
      <c r="D12077" t="s">
        <v>194</v>
      </c>
      <c r="E12077" t="s">
        <v>38465</v>
      </c>
      <c r="F12077" t="s">
        <v>38466</v>
      </c>
      <c r="G12077" t="s">
        <v>38467</v>
      </c>
      <c r="H12077" t="s">
        <v>315</v>
      </c>
      <c r="I12077" s="10" t="s">
        <v>22943</v>
      </c>
      <c r="J12077" t="s">
        <v>309</v>
      </c>
      <c r="K12077" t="s">
        <v>11434</v>
      </c>
      <c r="L12077" t="s">
        <v>5478</v>
      </c>
      <c r="M12077" t="s">
        <v>8377</v>
      </c>
      <c r="O12077" t="s">
        <v>194</v>
      </c>
      <c r="P12077" t="s">
        <v>289</v>
      </c>
      <c r="Q12077" t="s">
        <v>194</v>
      </c>
      <c r="R12077" t="s">
        <v>1995</v>
      </c>
      <c r="S12077" t="s">
        <v>1996</v>
      </c>
      <c r="T12077">
        <v>42803.41006678241</v>
      </c>
      <c r="U12077" t="s">
        <v>191</v>
      </c>
      <c r="V12077" t="s">
        <v>1996</v>
      </c>
      <c r="W12077">
        <v>42803.41006678241</v>
      </c>
    </row>
    <row r="12078" spans="3:23" x14ac:dyDescent="0.25">
      <c r="C12078" t="s">
        <v>36752</v>
      </c>
      <c r="D12078" t="s">
        <v>194</v>
      </c>
      <c r="E12078" t="s">
        <v>38465</v>
      </c>
      <c r="F12078" t="s">
        <v>38466</v>
      </c>
      <c r="G12078" t="s">
        <v>38467</v>
      </c>
      <c r="H12078" t="s">
        <v>1287</v>
      </c>
      <c r="I12078" s="10" t="s">
        <v>22944</v>
      </c>
      <c r="J12078" t="s">
        <v>586</v>
      </c>
      <c r="K12078" t="s">
        <v>11435</v>
      </c>
      <c r="L12078" t="s">
        <v>5479</v>
      </c>
      <c r="M12078" t="s">
        <v>8378</v>
      </c>
      <c r="O12078" t="s">
        <v>194</v>
      </c>
      <c r="P12078" t="s">
        <v>289</v>
      </c>
      <c r="Q12078" t="s">
        <v>194</v>
      </c>
      <c r="R12078" t="s">
        <v>1995</v>
      </c>
      <c r="S12078" t="s">
        <v>1996</v>
      </c>
      <c r="T12078">
        <v>42803.41006678241</v>
      </c>
      <c r="U12078" t="s">
        <v>191</v>
      </c>
      <c r="V12078" t="s">
        <v>1996</v>
      </c>
      <c r="W12078">
        <v>42803.41006678241</v>
      </c>
    </row>
    <row r="12079" spans="3:23" x14ac:dyDescent="0.25">
      <c r="C12079" t="s">
        <v>36753</v>
      </c>
      <c r="D12079" t="s">
        <v>194</v>
      </c>
      <c r="E12079" t="s">
        <v>38465</v>
      </c>
      <c r="F12079" t="s">
        <v>38466</v>
      </c>
      <c r="G12079" t="s">
        <v>38467</v>
      </c>
      <c r="H12079" t="s">
        <v>311</v>
      </c>
      <c r="I12079" s="10" t="s">
        <v>22945</v>
      </c>
      <c r="J12079" t="s">
        <v>308</v>
      </c>
      <c r="K12079" t="s">
        <v>11435</v>
      </c>
      <c r="L12079" t="s">
        <v>5479</v>
      </c>
      <c r="M12079" t="s">
        <v>8378</v>
      </c>
      <c r="O12079" t="s">
        <v>194</v>
      </c>
      <c r="P12079" t="s">
        <v>289</v>
      </c>
      <c r="Q12079" t="s">
        <v>194</v>
      </c>
      <c r="R12079" t="s">
        <v>1995</v>
      </c>
      <c r="S12079" t="s">
        <v>1996</v>
      </c>
      <c r="T12079">
        <v>42803.41006678241</v>
      </c>
      <c r="U12079" t="s">
        <v>191</v>
      </c>
      <c r="V12079" t="s">
        <v>1996</v>
      </c>
      <c r="W12079">
        <v>42803.41006678241</v>
      </c>
    </row>
    <row r="12080" spans="3:23" x14ac:dyDescent="0.25">
      <c r="C12080" t="s">
        <v>36754</v>
      </c>
      <c r="D12080" t="s">
        <v>194</v>
      </c>
      <c r="E12080" t="s">
        <v>38465</v>
      </c>
      <c r="F12080" t="s">
        <v>38466</v>
      </c>
      <c r="G12080" t="s">
        <v>38467</v>
      </c>
      <c r="H12080" t="s">
        <v>314</v>
      </c>
      <c r="I12080" s="10" t="s">
        <v>22946</v>
      </c>
      <c r="J12080" t="s">
        <v>306</v>
      </c>
      <c r="K12080" t="s">
        <v>11435</v>
      </c>
      <c r="L12080" t="s">
        <v>5479</v>
      </c>
      <c r="M12080" t="s">
        <v>8378</v>
      </c>
      <c r="O12080" t="s">
        <v>194</v>
      </c>
      <c r="P12080" t="s">
        <v>289</v>
      </c>
      <c r="Q12080" t="s">
        <v>194</v>
      </c>
      <c r="R12080" t="s">
        <v>1995</v>
      </c>
      <c r="S12080" t="s">
        <v>1996</v>
      </c>
      <c r="T12080">
        <v>42803.41006678241</v>
      </c>
      <c r="U12080" t="s">
        <v>191</v>
      </c>
      <c r="V12080" t="s">
        <v>1996</v>
      </c>
      <c r="W12080">
        <v>42803.41006678241</v>
      </c>
    </row>
    <row r="12081" spans="3:23" x14ac:dyDescent="0.25">
      <c r="C12081" t="s">
        <v>36755</v>
      </c>
      <c r="D12081" t="s">
        <v>194</v>
      </c>
      <c r="E12081" t="s">
        <v>38465</v>
      </c>
      <c r="F12081" t="s">
        <v>38466</v>
      </c>
      <c r="G12081" t="s">
        <v>38467</v>
      </c>
      <c r="H12081" t="s">
        <v>314</v>
      </c>
      <c r="I12081" s="10" t="s">
        <v>22947</v>
      </c>
      <c r="J12081" t="s">
        <v>306</v>
      </c>
      <c r="K12081" t="s">
        <v>11436</v>
      </c>
      <c r="L12081" t="s">
        <v>5480</v>
      </c>
      <c r="M12081" t="s">
        <v>8379</v>
      </c>
      <c r="O12081" t="s">
        <v>194</v>
      </c>
      <c r="P12081" t="s">
        <v>289</v>
      </c>
      <c r="Q12081" t="s">
        <v>194</v>
      </c>
      <c r="R12081" t="s">
        <v>1995</v>
      </c>
      <c r="S12081" t="s">
        <v>1996</v>
      </c>
      <c r="T12081">
        <v>42803.41006678241</v>
      </c>
      <c r="U12081" t="s">
        <v>191</v>
      </c>
      <c r="V12081" t="s">
        <v>1996</v>
      </c>
      <c r="W12081">
        <v>42803.41006678241</v>
      </c>
    </row>
    <row r="12082" spans="3:23" x14ac:dyDescent="0.25">
      <c r="C12082" t="s">
        <v>36756</v>
      </c>
      <c r="D12082" t="s">
        <v>194</v>
      </c>
      <c r="E12082" t="s">
        <v>38465</v>
      </c>
      <c r="F12082" t="s">
        <v>38466</v>
      </c>
      <c r="G12082" t="s">
        <v>38467</v>
      </c>
      <c r="H12082" t="s">
        <v>311</v>
      </c>
      <c r="I12082" s="10" t="s">
        <v>22948</v>
      </c>
      <c r="J12082" t="s">
        <v>308</v>
      </c>
      <c r="K12082" t="s">
        <v>11436</v>
      </c>
      <c r="L12082" t="s">
        <v>5480</v>
      </c>
      <c r="M12082" t="s">
        <v>8379</v>
      </c>
      <c r="O12082" t="s">
        <v>194</v>
      </c>
      <c r="P12082" t="s">
        <v>289</v>
      </c>
      <c r="Q12082" t="s">
        <v>194</v>
      </c>
      <c r="R12082" t="s">
        <v>1995</v>
      </c>
      <c r="S12082" t="s">
        <v>1996</v>
      </c>
      <c r="T12082">
        <v>42803.41006678241</v>
      </c>
      <c r="U12082" t="s">
        <v>191</v>
      </c>
      <c r="V12082" t="s">
        <v>1996</v>
      </c>
      <c r="W12082">
        <v>42803.41006678241</v>
      </c>
    </row>
    <row r="12083" spans="3:23" x14ac:dyDescent="0.25">
      <c r="C12083" t="s">
        <v>36757</v>
      </c>
      <c r="D12083" t="s">
        <v>194</v>
      </c>
      <c r="E12083" t="s">
        <v>38465</v>
      </c>
      <c r="F12083" t="s">
        <v>38466</v>
      </c>
      <c r="G12083" t="s">
        <v>38467</v>
      </c>
      <c r="H12083" t="s">
        <v>317</v>
      </c>
      <c r="I12083" s="10" t="s">
        <v>22949</v>
      </c>
      <c r="J12083" t="s">
        <v>304</v>
      </c>
      <c r="K12083" t="s">
        <v>11436</v>
      </c>
      <c r="L12083" t="s">
        <v>5480</v>
      </c>
      <c r="M12083" t="s">
        <v>8379</v>
      </c>
      <c r="O12083" t="s">
        <v>194</v>
      </c>
      <c r="P12083" t="s">
        <v>289</v>
      </c>
      <c r="Q12083" t="s">
        <v>194</v>
      </c>
      <c r="R12083" t="s">
        <v>1995</v>
      </c>
      <c r="S12083" t="s">
        <v>1996</v>
      </c>
      <c r="T12083">
        <v>42803.41006678241</v>
      </c>
      <c r="U12083" t="s">
        <v>191</v>
      </c>
      <c r="V12083" t="s">
        <v>1996</v>
      </c>
      <c r="W12083">
        <v>42803.41006678241</v>
      </c>
    </row>
    <row r="12084" spans="3:23" x14ac:dyDescent="0.25">
      <c r="C12084" t="s">
        <v>36758</v>
      </c>
      <c r="D12084" t="s">
        <v>194</v>
      </c>
      <c r="E12084" t="s">
        <v>38465</v>
      </c>
      <c r="F12084" t="s">
        <v>38466</v>
      </c>
      <c r="G12084" t="s">
        <v>38467</v>
      </c>
      <c r="H12084" t="s">
        <v>315</v>
      </c>
      <c r="I12084" s="10" t="s">
        <v>22950</v>
      </c>
      <c r="J12084" t="s">
        <v>309</v>
      </c>
      <c r="K12084" t="s">
        <v>11436</v>
      </c>
      <c r="L12084" t="s">
        <v>5480</v>
      </c>
      <c r="M12084" t="s">
        <v>8379</v>
      </c>
      <c r="O12084" t="s">
        <v>194</v>
      </c>
      <c r="P12084" t="s">
        <v>289</v>
      </c>
      <c r="Q12084" t="s">
        <v>194</v>
      </c>
      <c r="R12084" t="s">
        <v>1995</v>
      </c>
      <c r="S12084" t="s">
        <v>1996</v>
      </c>
      <c r="T12084">
        <v>42803.41006678241</v>
      </c>
      <c r="U12084" t="s">
        <v>191</v>
      </c>
      <c r="V12084" t="s">
        <v>1996</v>
      </c>
      <c r="W12084">
        <v>42803.41006678241</v>
      </c>
    </row>
    <row r="12085" spans="3:23" x14ac:dyDescent="0.25">
      <c r="C12085" t="s">
        <v>36759</v>
      </c>
      <c r="D12085" t="s">
        <v>194</v>
      </c>
      <c r="E12085" t="s">
        <v>38465</v>
      </c>
      <c r="F12085" t="s">
        <v>38466</v>
      </c>
      <c r="G12085" t="s">
        <v>38467</v>
      </c>
      <c r="H12085" t="s">
        <v>312</v>
      </c>
      <c r="I12085" s="10" t="s">
        <v>22951</v>
      </c>
      <c r="J12085" t="s">
        <v>303</v>
      </c>
      <c r="K12085" t="s">
        <v>11436</v>
      </c>
      <c r="L12085" t="s">
        <v>5480</v>
      </c>
      <c r="M12085" t="s">
        <v>8379</v>
      </c>
      <c r="O12085" t="s">
        <v>194</v>
      </c>
      <c r="P12085" t="s">
        <v>289</v>
      </c>
      <c r="Q12085" t="s">
        <v>194</v>
      </c>
      <c r="R12085" t="s">
        <v>1995</v>
      </c>
      <c r="S12085" t="s">
        <v>1996</v>
      </c>
      <c r="T12085">
        <v>42803.41006678241</v>
      </c>
      <c r="U12085" t="s">
        <v>191</v>
      </c>
      <c r="V12085" t="s">
        <v>1996</v>
      </c>
      <c r="W12085">
        <v>42803.41006678241</v>
      </c>
    </row>
    <row r="12086" spans="3:23" x14ac:dyDescent="0.25">
      <c r="C12086" t="s">
        <v>36760</v>
      </c>
      <c r="D12086" t="s">
        <v>194</v>
      </c>
      <c r="E12086" t="s">
        <v>38465</v>
      </c>
      <c r="F12086" t="s">
        <v>38466</v>
      </c>
      <c r="G12086" t="s">
        <v>38467</v>
      </c>
      <c r="H12086" t="s">
        <v>311</v>
      </c>
      <c r="I12086" s="10" t="s">
        <v>22952</v>
      </c>
      <c r="J12086" t="s">
        <v>308</v>
      </c>
      <c r="K12086" t="s">
        <v>11437</v>
      </c>
      <c r="L12086" t="s">
        <v>5481</v>
      </c>
      <c r="M12086" t="s">
        <v>8380</v>
      </c>
      <c r="O12086" t="s">
        <v>194</v>
      </c>
      <c r="P12086" t="s">
        <v>289</v>
      </c>
      <c r="Q12086" t="s">
        <v>194</v>
      </c>
      <c r="R12086" t="s">
        <v>1995</v>
      </c>
      <c r="S12086" t="s">
        <v>1996</v>
      </c>
      <c r="T12086">
        <v>42803.41006678241</v>
      </c>
      <c r="U12086" t="s">
        <v>191</v>
      </c>
      <c r="V12086" t="s">
        <v>1996</v>
      </c>
      <c r="W12086">
        <v>42803.41006678241</v>
      </c>
    </row>
    <row r="12087" spans="3:23" x14ac:dyDescent="0.25">
      <c r="C12087" t="s">
        <v>36761</v>
      </c>
      <c r="D12087" t="s">
        <v>194</v>
      </c>
      <c r="E12087" t="s">
        <v>38465</v>
      </c>
      <c r="F12087" t="s">
        <v>38466</v>
      </c>
      <c r="G12087" t="s">
        <v>38467</v>
      </c>
      <c r="H12087" t="s">
        <v>312</v>
      </c>
      <c r="I12087" s="10" t="s">
        <v>22953</v>
      </c>
      <c r="J12087" t="s">
        <v>303</v>
      </c>
      <c r="K12087" t="s">
        <v>11437</v>
      </c>
      <c r="L12087" t="s">
        <v>5481</v>
      </c>
      <c r="M12087" t="s">
        <v>8380</v>
      </c>
      <c r="O12087" t="s">
        <v>194</v>
      </c>
      <c r="P12087" t="s">
        <v>289</v>
      </c>
      <c r="Q12087" t="s">
        <v>194</v>
      </c>
      <c r="R12087" t="s">
        <v>1995</v>
      </c>
      <c r="S12087" t="s">
        <v>1996</v>
      </c>
      <c r="T12087">
        <v>42803.41006678241</v>
      </c>
      <c r="U12087" t="s">
        <v>191</v>
      </c>
      <c r="V12087" t="s">
        <v>1996</v>
      </c>
      <c r="W12087">
        <v>42803.41006678241</v>
      </c>
    </row>
    <row r="12088" spans="3:23" x14ac:dyDescent="0.25">
      <c r="C12088" t="s">
        <v>36762</v>
      </c>
      <c r="D12088" t="s">
        <v>194</v>
      </c>
      <c r="E12088" t="s">
        <v>38465</v>
      </c>
      <c r="F12088" t="s">
        <v>38466</v>
      </c>
      <c r="G12088" t="s">
        <v>38467</v>
      </c>
      <c r="H12088" t="s">
        <v>1290</v>
      </c>
      <c r="I12088" s="10" t="s">
        <v>22954</v>
      </c>
      <c r="J12088" t="s">
        <v>607</v>
      </c>
      <c r="K12088" t="s">
        <v>11437</v>
      </c>
      <c r="L12088" t="s">
        <v>5481</v>
      </c>
      <c r="M12088" t="s">
        <v>8380</v>
      </c>
      <c r="O12088" t="s">
        <v>194</v>
      </c>
      <c r="P12088" t="s">
        <v>289</v>
      </c>
      <c r="Q12088" t="s">
        <v>194</v>
      </c>
      <c r="R12088" t="s">
        <v>1995</v>
      </c>
      <c r="S12088" t="s">
        <v>1996</v>
      </c>
      <c r="T12088">
        <v>42803.41006678241</v>
      </c>
      <c r="U12088" t="s">
        <v>191</v>
      </c>
      <c r="V12088" t="s">
        <v>1996</v>
      </c>
      <c r="W12088">
        <v>42803.41006678241</v>
      </c>
    </row>
    <row r="12089" spans="3:23" x14ac:dyDescent="0.25">
      <c r="C12089" t="s">
        <v>36763</v>
      </c>
      <c r="D12089" t="s">
        <v>194</v>
      </c>
      <c r="E12089" t="s">
        <v>38465</v>
      </c>
      <c r="F12089" t="s">
        <v>38466</v>
      </c>
      <c r="G12089" t="s">
        <v>38467</v>
      </c>
      <c r="H12089" t="s">
        <v>311</v>
      </c>
      <c r="I12089" s="10" t="s">
        <v>22955</v>
      </c>
      <c r="J12089" t="s">
        <v>308</v>
      </c>
      <c r="K12089" t="s">
        <v>11438</v>
      </c>
      <c r="L12089" t="s">
        <v>5482</v>
      </c>
      <c r="M12089" t="s">
        <v>8381</v>
      </c>
      <c r="O12089" t="s">
        <v>194</v>
      </c>
      <c r="P12089" t="s">
        <v>289</v>
      </c>
      <c r="Q12089" t="s">
        <v>194</v>
      </c>
      <c r="R12089" t="s">
        <v>1995</v>
      </c>
      <c r="S12089" t="s">
        <v>1996</v>
      </c>
      <c r="T12089">
        <v>42803.41006678241</v>
      </c>
      <c r="U12089" t="s">
        <v>191</v>
      </c>
      <c r="V12089" t="s">
        <v>1996</v>
      </c>
      <c r="W12089">
        <v>42803.41006678241</v>
      </c>
    </row>
    <row r="12090" spans="3:23" x14ac:dyDescent="0.25">
      <c r="C12090" t="s">
        <v>36764</v>
      </c>
      <c r="D12090" t="s">
        <v>194</v>
      </c>
      <c r="E12090" t="s">
        <v>38465</v>
      </c>
      <c r="F12090" t="s">
        <v>38466</v>
      </c>
      <c r="G12090" t="s">
        <v>38467</v>
      </c>
      <c r="H12090" t="s">
        <v>1293</v>
      </c>
      <c r="I12090" s="10" t="s">
        <v>22956</v>
      </c>
      <c r="J12090" t="s">
        <v>584</v>
      </c>
      <c r="K12090" t="s">
        <v>11438</v>
      </c>
      <c r="L12090" t="s">
        <v>5482</v>
      </c>
      <c r="M12090" t="s">
        <v>8381</v>
      </c>
      <c r="O12090" t="s">
        <v>194</v>
      </c>
      <c r="P12090" t="s">
        <v>289</v>
      </c>
      <c r="Q12090" t="s">
        <v>194</v>
      </c>
      <c r="R12090" t="s">
        <v>1995</v>
      </c>
      <c r="S12090" t="s">
        <v>1996</v>
      </c>
      <c r="T12090">
        <v>42803.41006678241</v>
      </c>
      <c r="U12090" t="s">
        <v>191</v>
      </c>
      <c r="V12090" t="s">
        <v>1996</v>
      </c>
      <c r="W12090">
        <v>42803.41006678241</v>
      </c>
    </row>
    <row r="12091" spans="3:23" x14ac:dyDescent="0.25">
      <c r="C12091" t="s">
        <v>36765</v>
      </c>
      <c r="D12091" t="s">
        <v>194</v>
      </c>
      <c r="E12091" t="s">
        <v>38465</v>
      </c>
      <c r="F12091" t="s">
        <v>38466</v>
      </c>
      <c r="G12091" t="s">
        <v>38467</v>
      </c>
      <c r="H12091" t="s">
        <v>1285</v>
      </c>
      <c r="I12091" s="10" t="s">
        <v>22957</v>
      </c>
      <c r="J12091" t="s">
        <v>590</v>
      </c>
      <c r="K12091" t="s">
        <v>11438</v>
      </c>
      <c r="L12091" t="s">
        <v>5482</v>
      </c>
      <c r="M12091" t="s">
        <v>8381</v>
      </c>
      <c r="O12091" t="s">
        <v>194</v>
      </c>
      <c r="P12091" t="s">
        <v>289</v>
      </c>
      <c r="Q12091" t="s">
        <v>194</v>
      </c>
      <c r="R12091" t="s">
        <v>1995</v>
      </c>
      <c r="S12091" t="s">
        <v>1996</v>
      </c>
      <c r="T12091">
        <v>42803.41006678241</v>
      </c>
      <c r="U12091" t="s">
        <v>191</v>
      </c>
      <c r="V12091" t="s">
        <v>1996</v>
      </c>
      <c r="W12091">
        <v>42803.41006678241</v>
      </c>
    </row>
    <row r="12092" spans="3:23" x14ac:dyDescent="0.25">
      <c r="C12092" t="s">
        <v>36766</v>
      </c>
      <c r="D12092" t="s">
        <v>194</v>
      </c>
      <c r="E12092" t="s">
        <v>38465</v>
      </c>
      <c r="F12092" t="s">
        <v>38466</v>
      </c>
      <c r="G12092" t="s">
        <v>38467</v>
      </c>
      <c r="H12092" t="s">
        <v>317</v>
      </c>
      <c r="I12092" s="10" t="s">
        <v>22958</v>
      </c>
      <c r="J12092" t="s">
        <v>304</v>
      </c>
      <c r="K12092" t="s">
        <v>11439</v>
      </c>
      <c r="L12092" t="s">
        <v>5483</v>
      </c>
      <c r="M12092" t="s">
        <v>8382</v>
      </c>
      <c r="O12092" t="s">
        <v>194</v>
      </c>
      <c r="P12092" t="s">
        <v>289</v>
      </c>
      <c r="Q12092" t="s">
        <v>194</v>
      </c>
      <c r="R12092" t="s">
        <v>1995</v>
      </c>
      <c r="S12092" t="s">
        <v>1996</v>
      </c>
      <c r="T12092">
        <v>42803.41006678241</v>
      </c>
      <c r="U12092" t="s">
        <v>191</v>
      </c>
      <c r="V12092" t="s">
        <v>1996</v>
      </c>
      <c r="W12092">
        <v>42803.41006678241</v>
      </c>
    </row>
    <row r="12093" spans="3:23" x14ac:dyDescent="0.25">
      <c r="C12093" t="s">
        <v>36767</v>
      </c>
      <c r="D12093" t="s">
        <v>194</v>
      </c>
      <c r="E12093" t="s">
        <v>38465</v>
      </c>
      <c r="F12093" t="s">
        <v>38466</v>
      </c>
      <c r="G12093" t="s">
        <v>38467</v>
      </c>
      <c r="H12093" t="s">
        <v>314</v>
      </c>
      <c r="I12093" s="10" t="s">
        <v>22959</v>
      </c>
      <c r="J12093" t="s">
        <v>306</v>
      </c>
      <c r="K12093" t="s">
        <v>11439</v>
      </c>
      <c r="L12093" t="s">
        <v>5483</v>
      </c>
      <c r="M12093" t="s">
        <v>8382</v>
      </c>
      <c r="O12093" t="s">
        <v>194</v>
      </c>
      <c r="P12093" t="s">
        <v>289</v>
      </c>
      <c r="Q12093" t="s">
        <v>194</v>
      </c>
      <c r="R12093" t="s">
        <v>1995</v>
      </c>
      <c r="S12093" t="s">
        <v>1996</v>
      </c>
      <c r="T12093">
        <v>42803.41006678241</v>
      </c>
      <c r="U12093" t="s">
        <v>191</v>
      </c>
      <c r="V12093" t="s">
        <v>1996</v>
      </c>
      <c r="W12093">
        <v>42803.41006678241</v>
      </c>
    </row>
    <row r="12094" spans="3:23" x14ac:dyDescent="0.25">
      <c r="C12094" t="s">
        <v>36768</v>
      </c>
      <c r="D12094" t="s">
        <v>194</v>
      </c>
      <c r="E12094" t="s">
        <v>38465</v>
      </c>
      <c r="F12094" t="s">
        <v>38466</v>
      </c>
      <c r="G12094" t="s">
        <v>38467</v>
      </c>
      <c r="H12094" t="s">
        <v>311</v>
      </c>
      <c r="I12094" s="10" t="s">
        <v>22960</v>
      </c>
      <c r="J12094" t="s">
        <v>308</v>
      </c>
      <c r="K12094" t="s">
        <v>11439</v>
      </c>
      <c r="L12094" t="s">
        <v>5483</v>
      </c>
      <c r="M12094" t="s">
        <v>8382</v>
      </c>
      <c r="O12094" t="s">
        <v>194</v>
      </c>
      <c r="P12094" t="s">
        <v>289</v>
      </c>
      <c r="Q12094" t="s">
        <v>194</v>
      </c>
      <c r="R12094" t="s">
        <v>1995</v>
      </c>
      <c r="S12094" t="s">
        <v>1996</v>
      </c>
      <c r="T12094">
        <v>42803.41006678241</v>
      </c>
      <c r="U12094" t="s">
        <v>191</v>
      </c>
      <c r="V12094" t="s">
        <v>1996</v>
      </c>
      <c r="W12094">
        <v>42803.41006678241</v>
      </c>
    </row>
    <row r="12095" spans="3:23" x14ac:dyDescent="0.25">
      <c r="C12095" t="s">
        <v>36769</v>
      </c>
      <c r="D12095" t="s">
        <v>194</v>
      </c>
      <c r="E12095" t="s">
        <v>38465</v>
      </c>
      <c r="F12095" t="s">
        <v>38466</v>
      </c>
      <c r="G12095" t="s">
        <v>38467</v>
      </c>
      <c r="H12095" t="s">
        <v>314</v>
      </c>
      <c r="I12095" s="10" t="s">
        <v>22961</v>
      </c>
      <c r="J12095" t="s">
        <v>306</v>
      </c>
      <c r="K12095" t="s">
        <v>11441</v>
      </c>
      <c r="L12095" t="s">
        <v>5485</v>
      </c>
      <c r="M12095" t="s">
        <v>8384</v>
      </c>
      <c r="O12095" t="s">
        <v>194</v>
      </c>
      <c r="P12095" t="s">
        <v>289</v>
      </c>
      <c r="Q12095" t="s">
        <v>194</v>
      </c>
      <c r="R12095" t="s">
        <v>1995</v>
      </c>
      <c r="S12095" t="s">
        <v>1996</v>
      </c>
      <c r="T12095">
        <v>42803.41006678241</v>
      </c>
      <c r="U12095" t="s">
        <v>191</v>
      </c>
      <c r="V12095" t="s">
        <v>1996</v>
      </c>
      <c r="W12095">
        <v>42803.41006678241</v>
      </c>
    </row>
    <row r="12096" spans="3:23" x14ac:dyDescent="0.25">
      <c r="C12096" t="s">
        <v>36770</v>
      </c>
      <c r="D12096" t="s">
        <v>194</v>
      </c>
      <c r="E12096" t="s">
        <v>38465</v>
      </c>
      <c r="F12096" t="s">
        <v>38466</v>
      </c>
      <c r="G12096" t="s">
        <v>38467</v>
      </c>
      <c r="H12096" t="s">
        <v>315</v>
      </c>
      <c r="I12096" s="10" t="s">
        <v>22962</v>
      </c>
      <c r="J12096" t="s">
        <v>309</v>
      </c>
      <c r="K12096" t="s">
        <v>11441</v>
      </c>
      <c r="L12096" t="s">
        <v>5485</v>
      </c>
      <c r="M12096" t="s">
        <v>8384</v>
      </c>
      <c r="O12096" t="s">
        <v>194</v>
      </c>
      <c r="P12096" t="s">
        <v>289</v>
      </c>
      <c r="Q12096" t="s">
        <v>194</v>
      </c>
      <c r="R12096" t="s">
        <v>1995</v>
      </c>
      <c r="S12096" t="s">
        <v>1996</v>
      </c>
      <c r="T12096">
        <v>42803.41006678241</v>
      </c>
      <c r="U12096" t="s">
        <v>191</v>
      </c>
      <c r="V12096" t="s">
        <v>1996</v>
      </c>
      <c r="W12096">
        <v>42803.41006678241</v>
      </c>
    </row>
    <row r="12097" spans="3:23" x14ac:dyDescent="0.25">
      <c r="C12097" t="s">
        <v>36771</v>
      </c>
      <c r="D12097" t="s">
        <v>194</v>
      </c>
      <c r="E12097" t="s">
        <v>38465</v>
      </c>
      <c r="F12097" t="s">
        <v>38466</v>
      </c>
      <c r="G12097" t="s">
        <v>38467</v>
      </c>
      <c r="H12097" t="s">
        <v>317</v>
      </c>
      <c r="I12097" s="10" t="s">
        <v>22963</v>
      </c>
      <c r="J12097" t="s">
        <v>304</v>
      </c>
      <c r="K12097" t="s">
        <v>11441</v>
      </c>
      <c r="L12097" t="s">
        <v>5485</v>
      </c>
      <c r="M12097" t="s">
        <v>8384</v>
      </c>
      <c r="O12097" t="s">
        <v>194</v>
      </c>
      <c r="P12097" t="s">
        <v>289</v>
      </c>
      <c r="Q12097" t="s">
        <v>194</v>
      </c>
      <c r="R12097" t="s">
        <v>1995</v>
      </c>
      <c r="S12097" t="s">
        <v>1996</v>
      </c>
      <c r="T12097">
        <v>42803.41006678241</v>
      </c>
      <c r="U12097" t="s">
        <v>191</v>
      </c>
      <c r="V12097" t="s">
        <v>1996</v>
      </c>
      <c r="W12097">
        <v>42803.41006678241</v>
      </c>
    </row>
    <row r="12098" spans="3:23" x14ac:dyDescent="0.25">
      <c r="C12098" t="s">
        <v>36772</v>
      </c>
      <c r="D12098" t="s">
        <v>194</v>
      </c>
      <c r="E12098" t="s">
        <v>38465</v>
      </c>
      <c r="F12098" t="s">
        <v>38466</v>
      </c>
      <c r="G12098" t="s">
        <v>38467</v>
      </c>
      <c r="H12098" t="s">
        <v>316</v>
      </c>
      <c r="I12098" s="10" t="s">
        <v>22964</v>
      </c>
      <c r="J12098" t="s">
        <v>302</v>
      </c>
      <c r="K12098" t="s">
        <v>11441</v>
      </c>
      <c r="L12098" t="s">
        <v>5485</v>
      </c>
      <c r="M12098" t="s">
        <v>8384</v>
      </c>
      <c r="O12098" t="s">
        <v>194</v>
      </c>
      <c r="P12098" t="s">
        <v>289</v>
      </c>
      <c r="Q12098" t="s">
        <v>194</v>
      </c>
      <c r="R12098" t="s">
        <v>1995</v>
      </c>
      <c r="S12098" t="s">
        <v>1996</v>
      </c>
      <c r="T12098">
        <v>42803.41006678241</v>
      </c>
      <c r="U12098" t="s">
        <v>191</v>
      </c>
      <c r="V12098" t="s">
        <v>1996</v>
      </c>
      <c r="W12098">
        <v>42803.41006678241</v>
      </c>
    </row>
    <row r="12099" spans="3:23" x14ac:dyDescent="0.25">
      <c r="C12099" t="s">
        <v>36773</v>
      </c>
      <c r="D12099" t="s">
        <v>194</v>
      </c>
      <c r="E12099" t="s">
        <v>38465</v>
      </c>
      <c r="F12099" t="s">
        <v>38466</v>
      </c>
      <c r="G12099" t="s">
        <v>38467</v>
      </c>
      <c r="H12099" t="s">
        <v>314</v>
      </c>
      <c r="I12099" s="10" t="s">
        <v>22965</v>
      </c>
      <c r="J12099" t="s">
        <v>306</v>
      </c>
      <c r="K12099" t="s">
        <v>11442</v>
      </c>
      <c r="L12099" t="s">
        <v>5486</v>
      </c>
      <c r="M12099" t="s">
        <v>8385</v>
      </c>
      <c r="O12099" t="s">
        <v>194</v>
      </c>
      <c r="P12099" t="s">
        <v>289</v>
      </c>
      <c r="Q12099" t="s">
        <v>194</v>
      </c>
      <c r="R12099" t="s">
        <v>1995</v>
      </c>
      <c r="S12099" t="s">
        <v>1996</v>
      </c>
      <c r="T12099">
        <v>42803.41006678241</v>
      </c>
      <c r="U12099" t="s">
        <v>191</v>
      </c>
      <c r="V12099" t="s">
        <v>1996</v>
      </c>
      <c r="W12099">
        <v>42803.41006678241</v>
      </c>
    </row>
    <row r="12100" spans="3:23" x14ac:dyDescent="0.25">
      <c r="C12100" t="s">
        <v>36774</v>
      </c>
      <c r="D12100" t="s">
        <v>194</v>
      </c>
      <c r="E12100" t="s">
        <v>38465</v>
      </c>
      <c r="F12100" t="s">
        <v>38466</v>
      </c>
      <c r="G12100" t="s">
        <v>38467</v>
      </c>
      <c r="H12100" t="s">
        <v>311</v>
      </c>
      <c r="I12100" s="10" t="s">
        <v>22966</v>
      </c>
      <c r="J12100" t="s">
        <v>308</v>
      </c>
      <c r="K12100" t="s">
        <v>11442</v>
      </c>
      <c r="L12100" t="s">
        <v>5486</v>
      </c>
      <c r="M12100" t="s">
        <v>8385</v>
      </c>
      <c r="O12100" t="s">
        <v>194</v>
      </c>
      <c r="P12100" t="s">
        <v>289</v>
      </c>
      <c r="Q12100" t="s">
        <v>194</v>
      </c>
      <c r="R12100" t="s">
        <v>1995</v>
      </c>
      <c r="S12100" t="s">
        <v>1996</v>
      </c>
      <c r="T12100">
        <v>42803.41006678241</v>
      </c>
      <c r="U12100" t="s">
        <v>191</v>
      </c>
      <c r="V12100" t="s">
        <v>1996</v>
      </c>
      <c r="W12100">
        <v>42803.41006678241</v>
      </c>
    </row>
    <row r="12101" spans="3:23" x14ac:dyDescent="0.25">
      <c r="C12101" t="s">
        <v>36775</v>
      </c>
      <c r="D12101" t="s">
        <v>194</v>
      </c>
      <c r="E12101" t="s">
        <v>38465</v>
      </c>
      <c r="F12101" t="s">
        <v>38466</v>
      </c>
      <c r="G12101" t="s">
        <v>38467</v>
      </c>
      <c r="H12101" t="s">
        <v>315</v>
      </c>
      <c r="I12101" s="10" t="s">
        <v>22967</v>
      </c>
      <c r="J12101" t="s">
        <v>309</v>
      </c>
      <c r="K12101" t="s">
        <v>11442</v>
      </c>
      <c r="L12101" t="s">
        <v>5486</v>
      </c>
      <c r="M12101" t="s">
        <v>8385</v>
      </c>
      <c r="O12101" t="s">
        <v>194</v>
      </c>
      <c r="P12101" t="s">
        <v>289</v>
      </c>
      <c r="Q12101" t="s">
        <v>194</v>
      </c>
      <c r="R12101" t="s">
        <v>1995</v>
      </c>
      <c r="S12101" t="s">
        <v>1996</v>
      </c>
      <c r="T12101">
        <v>42803.41006678241</v>
      </c>
      <c r="U12101" t="s">
        <v>191</v>
      </c>
      <c r="V12101" t="s">
        <v>1996</v>
      </c>
      <c r="W12101">
        <v>42803.41006678241</v>
      </c>
    </row>
    <row r="12102" spans="3:23" x14ac:dyDescent="0.25">
      <c r="C12102" t="s">
        <v>36776</v>
      </c>
      <c r="D12102" t="s">
        <v>194</v>
      </c>
      <c r="E12102" t="s">
        <v>38465</v>
      </c>
      <c r="F12102" t="s">
        <v>38466</v>
      </c>
      <c r="G12102" t="s">
        <v>38467</v>
      </c>
      <c r="H12102" t="s">
        <v>314</v>
      </c>
      <c r="I12102" s="10" t="s">
        <v>22968</v>
      </c>
      <c r="J12102" t="s">
        <v>306</v>
      </c>
      <c r="K12102" t="s">
        <v>11443</v>
      </c>
      <c r="L12102" t="s">
        <v>5487</v>
      </c>
      <c r="M12102" t="s">
        <v>8386</v>
      </c>
      <c r="O12102" t="s">
        <v>194</v>
      </c>
      <c r="P12102" t="s">
        <v>289</v>
      </c>
      <c r="Q12102" t="s">
        <v>194</v>
      </c>
      <c r="R12102" t="s">
        <v>1995</v>
      </c>
      <c r="S12102" t="s">
        <v>1996</v>
      </c>
      <c r="T12102">
        <v>42803.41006678241</v>
      </c>
      <c r="U12102" t="s">
        <v>191</v>
      </c>
      <c r="V12102" t="s">
        <v>1996</v>
      </c>
      <c r="W12102">
        <v>42803.41006678241</v>
      </c>
    </row>
    <row r="12103" spans="3:23" x14ac:dyDescent="0.25">
      <c r="C12103" t="s">
        <v>36777</v>
      </c>
      <c r="D12103" t="s">
        <v>194</v>
      </c>
      <c r="E12103" t="s">
        <v>38465</v>
      </c>
      <c r="F12103" t="s">
        <v>38466</v>
      </c>
      <c r="G12103" t="s">
        <v>38467</v>
      </c>
      <c r="H12103" t="s">
        <v>1286</v>
      </c>
      <c r="I12103" s="10" t="s">
        <v>22969</v>
      </c>
      <c r="J12103" t="s">
        <v>582</v>
      </c>
      <c r="K12103" t="s">
        <v>11443</v>
      </c>
      <c r="L12103" t="s">
        <v>5487</v>
      </c>
      <c r="M12103" t="s">
        <v>8386</v>
      </c>
      <c r="O12103" t="s">
        <v>194</v>
      </c>
      <c r="P12103" t="s">
        <v>289</v>
      </c>
      <c r="Q12103" t="s">
        <v>194</v>
      </c>
      <c r="R12103" t="s">
        <v>1995</v>
      </c>
      <c r="S12103" t="s">
        <v>1996</v>
      </c>
      <c r="T12103">
        <v>42803.41006678241</v>
      </c>
      <c r="U12103" t="s">
        <v>191</v>
      </c>
      <c r="V12103" t="s">
        <v>1996</v>
      </c>
      <c r="W12103">
        <v>42803.41006678241</v>
      </c>
    </row>
    <row r="12104" spans="3:23" x14ac:dyDescent="0.25">
      <c r="C12104" t="s">
        <v>36778</v>
      </c>
      <c r="D12104" t="s">
        <v>194</v>
      </c>
      <c r="E12104" t="s">
        <v>38465</v>
      </c>
      <c r="F12104" t="s">
        <v>38466</v>
      </c>
      <c r="G12104" t="s">
        <v>38467</v>
      </c>
      <c r="H12104" t="s">
        <v>314</v>
      </c>
      <c r="I12104" s="10" t="s">
        <v>22970</v>
      </c>
      <c r="J12104" t="s">
        <v>306</v>
      </c>
      <c r="K12104" t="s">
        <v>11444</v>
      </c>
      <c r="L12104" t="s">
        <v>5488</v>
      </c>
      <c r="M12104" t="s">
        <v>8387</v>
      </c>
      <c r="O12104" t="s">
        <v>194</v>
      </c>
      <c r="P12104" t="s">
        <v>289</v>
      </c>
      <c r="Q12104" t="s">
        <v>194</v>
      </c>
      <c r="R12104" t="s">
        <v>1995</v>
      </c>
      <c r="S12104" t="s">
        <v>1996</v>
      </c>
      <c r="T12104">
        <v>42803.41006678241</v>
      </c>
      <c r="U12104" t="s">
        <v>191</v>
      </c>
      <c r="V12104" t="s">
        <v>1996</v>
      </c>
      <c r="W12104">
        <v>42803.41006678241</v>
      </c>
    </row>
    <row r="12105" spans="3:23" x14ac:dyDescent="0.25">
      <c r="C12105" t="s">
        <v>36779</v>
      </c>
      <c r="D12105" t="s">
        <v>194</v>
      </c>
      <c r="E12105" t="s">
        <v>38465</v>
      </c>
      <c r="F12105" t="s">
        <v>38466</v>
      </c>
      <c r="G12105" t="s">
        <v>38467</v>
      </c>
      <c r="H12105" t="s">
        <v>315</v>
      </c>
      <c r="I12105" s="10" t="s">
        <v>22971</v>
      </c>
      <c r="J12105" t="s">
        <v>309</v>
      </c>
      <c r="K12105" t="s">
        <v>11444</v>
      </c>
      <c r="L12105" t="s">
        <v>5488</v>
      </c>
      <c r="M12105" t="s">
        <v>8387</v>
      </c>
      <c r="O12105" t="s">
        <v>194</v>
      </c>
      <c r="P12105" t="s">
        <v>289</v>
      </c>
      <c r="Q12105" t="s">
        <v>194</v>
      </c>
      <c r="R12105" t="s">
        <v>1995</v>
      </c>
      <c r="S12105" t="s">
        <v>1996</v>
      </c>
      <c r="T12105">
        <v>42803.41006678241</v>
      </c>
      <c r="U12105" t="s">
        <v>191</v>
      </c>
      <c r="V12105" t="s">
        <v>1996</v>
      </c>
      <c r="W12105">
        <v>42803.41006678241</v>
      </c>
    </row>
    <row r="12106" spans="3:23" x14ac:dyDescent="0.25">
      <c r="C12106" t="s">
        <v>36780</v>
      </c>
      <c r="D12106" t="s">
        <v>194</v>
      </c>
      <c r="E12106" t="s">
        <v>38465</v>
      </c>
      <c r="F12106" t="s">
        <v>38466</v>
      </c>
      <c r="G12106" t="s">
        <v>38467</v>
      </c>
      <c r="H12106" t="s">
        <v>312</v>
      </c>
      <c r="I12106" s="10" t="s">
        <v>22972</v>
      </c>
      <c r="J12106" t="s">
        <v>303</v>
      </c>
      <c r="K12106" t="s">
        <v>11444</v>
      </c>
      <c r="L12106" t="s">
        <v>5488</v>
      </c>
      <c r="M12106" t="s">
        <v>8387</v>
      </c>
      <c r="O12106" t="s">
        <v>194</v>
      </c>
      <c r="P12106" t="s">
        <v>289</v>
      </c>
      <c r="Q12106" t="s">
        <v>194</v>
      </c>
      <c r="R12106" t="s">
        <v>1995</v>
      </c>
      <c r="S12106" t="s">
        <v>1996</v>
      </c>
      <c r="T12106">
        <v>42803.41006678241</v>
      </c>
      <c r="U12106" t="s">
        <v>191</v>
      </c>
      <c r="V12106" t="s">
        <v>1996</v>
      </c>
      <c r="W12106">
        <v>42803.41006678241</v>
      </c>
    </row>
    <row r="12107" spans="3:23" x14ac:dyDescent="0.25">
      <c r="C12107" t="s">
        <v>36781</v>
      </c>
      <c r="D12107" t="s">
        <v>194</v>
      </c>
      <c r="E12107" t="s">
        <v>38465</v>
      </c>
      <c r="F12107" t="s">
        <v>38466</v>
      </c>
      <c r="G12107" t="s">
        <v>38467</v>
      </c>
      <c r="H12107" t="s">
        <v>311</v>
      </c>
      <c r="I12107" s="10" t="s">
        <v>22973</v>
      </c>
      <c r="J12107" t="s">
        <v>308</v>
      </c>
      <c r="K12107" t="s">
        <v>11444</v>
      </c>
      <c r="L12107" t="s">
        <v>5488</v>
      </c>
      <c r="M12107" t="s">
        <v>8387</v>
      </c>
      <c r="O12107" t="s">
        <v>194</v>
      </c>
      <c r="P12107" t="s">
        <v>289</v>
      </c>
      <c r="Q12107" t="s">
        <v>194</v>
      </c>
      <c r="R12107" t="s">
        <v>1995</v>
      </c>
      <c r="S12107" t="s">
        <v>1996</v>
      </c>
      <c r="T12107">
        <v>42803.41006678241</v>
      </c>
      <c r="U12107" t="s">
        <v>191</v>
      </c>
      <c r="V12107" t="s">
        <v>1996</v>
      </c>
      <c r="W12107">
        <v>42803.41006678241</v>
      </c>
    </row>
    <row r="12108" spans="3:23" x14ac:dyDescent="0.25">
      <c r="C12108" t="s">
        <v>36782</v>
      </c>
      <c r="D12108" t="s">
        <v>194</v>
      </c>
      <c r="E12108" t="s">
        <v>38465</v>
      </c>
      <c r="F12108" t="s">
        <v>38466</v>
      </c>
      <c r="G12108" t="s">
        <v>38467</v>
      </c>
      <c r="H12108" t="s">
        <v>314</v>
      </c>
      <c r="I12108" s="10" t="s">
        <v>22974</v>
      </c>
      <c r="J12108" t="s">
        <v>306</v>
      </c>
      <c r="K12108" t="s">
        <v>11445</v>
      </c>
      <c r="L12108" t="s">
        <v>5489</v>
      </c>
      <c r="M12108" t="s">
        <v>8388</v>
      </c>
      <c r="O12108" t="s">
        <v>194</v>
      </c>
      <c r="P12108" t="s">
        <v>289</v>
      </c>
      <c r="Q12108" t="s">
        <v>194</v>
      </c>
      <c r="R12108" t="s">
        <v>1995</v>
      </c>
      <c r="S12108" t="s">
        <v>1996</v>
      </c>
      <c r="T12108">
        <v>42803.41006678241</v>
      </c>
      <c r="U12108" t="s">
        <v>191</v>
      </c>
      <c r="V12108" t="s">
        <v>1996</v>
      </c>
      <c r="W12108">
        <v>42803.41006678241</v>
      </c>
    </row>
    <row r="12109" spans="3:23" x14ac:dyDescent="0.25">
      <c r="C12109" t="s">
        <v>36783</v>
      </c>
      <c r="D12109" t="s">
        <v>194</v>
      </c>
      <c r="E12109" t="s">
        <v>38465</v>
      </c>
      <c r="F12109" t="s">
        <v>38466</v>
      </c>
      <c r="G12109" t="s">
        <v>38467</v>
      </c>
      <c r="H12109" t="s">
        <v>13787</v>
      </c>
      <c r="I12109" s="10" t="s">
        <v>22975</v>
      </c>
      <c r="J12109" t="s">
        <v>13789</v>
      </c>
      <c r="K12109" t="s">
        <v>11445</v>
      </c>
      <c r="L12109" t="s">
        <v>5489</v>
      </c>
      <c r="M12109" t="s">
        <v>8388</v>
      </c>
      <c r="O12109" t="s">
        <v>194</v>
      </c>
      <c r="P12109" t="s">
        <v>289</v>
      </c>
      <c r="Q12109" t="s">
        <v>194</v>
      </c>
      <c r="R12109" t="s">
        <v>1995</v>
      </c>
      <c r="S12109" t="s">
        <v>1996</v>
      </c>
      <c r="T12109">
        <v>42803.41006678241</v>
      </c>
      <c r="U12109" t="s">
        <v>191</v>
      </c>
      <c r="V12109" t="s">
        <v>1996</v>
      </c>
      <c r="W12109">
        <v>42803.41006678241</v>
      </c>
    </row>
    <row r="12110" spans="3:23" x14ac:dyDescent="0.25">
      <c r="C12110" t="s">
        <v>36784</v>
      </c>
      <c r="D12110" t="s">
        <v>194</v>
      </c>
      <c r="E12110" t="s">
        <v>38465</v>
      </c>
      <c r="F12110" t="s">
        <v>38466</v>
      </c>
      <c r="G12110" t="s">
        <v>38467</v>
      </c>
      <c r="H12110" t="s">
        <v>315</v>
      </c>
      <c r="I12110" s="10" t="s">
        <v>22976</v>
      </c>
      <c r="J12110" t="s">
        <v>309</v>
      </c>
      <c r="K12110" t="s">
        <v>11446</v>
      </c>
      <c r="L12110" t="s">
        <v>5490</v>
      </c>
      <c r="M12110" t="s">
        <v>8389</v>
      </c>
      <c r="O12110" t="s">
        <v>194</v>
      </c>
      <c r="P12110" t="s">
        <v>289</v>
      </c>
      <c r="Q12110" t="s">
        <v>194</v>
      </c>
      <c r="R12110" t="s">
        <v>1995</v>
      </c>
      <c r="S12110" t="s">
        <v>1996</v>
      </c>
      <c r="T12110">
        <v>42803.41006678241</v>
      </c>
      <c r="U12110" t="s">
        <v>191</v>
      </c>
      <c r="V12110" t="s">
        <v>1996</v>
      </c>
      <c r="W12110">
        <v>42803.41006678241</v>
      </c>
    </row>
    <row r="12111" spans="3:23" x14ac:dyDescent="0.25">
      <c r="C12111" t="s">
        <v>36785</v>
      </c>
      <c r="D12111" t="s">
        <v>194</v>
      </c>
      <c r="E12111" t="s">
        <v>38465</v>
      </c>
      <c r="F12111" t="s">
        <v>38466</v>
      </c>
      <c r="G12111" t="s">
        <v>38467</v>
      </c>
      <c r="H12111" t="s">
        <v>314</v>
      </c>
      <c r="I12111" s="10" t="s">
        <v>22977</v>
      </c>
      <c r="J12111" t="s">
        <v>306</v>
      </c>
      <c r="K12111" t="s">
        <v>11446</v>
      </c>
      <c r="L12111" t="s">
        <v>5490</v>
      </c>
      <c r="M12111" t="s">
        <v>8389</v>
      </c>
      <c r="O12111" t="s">
        <v>194</v>
      </c>
      <c r="P12111" t="s">
        <v>289</v>
      </c>
      <c r="Q12111" t="s">
        <v>194</v>
      </c>
      <c r="R12111" t="s">
        <v>1995</v>
      </c>
      <c r="S12111" t="s">
        <v>1996</v>
      </c>
      <c r="T12111">
        <v>42803.41006678241</v>
      </c>
      <c r="U12111" t="s">
        <v>191</v>
      </c>
      <c r="V12111" t="s">
        <v>1996</v>
      </c>
      <c r="W12111">
        <v>42803.41006678241</v>
      </c>
    </row>
    <row r="12112" spans="3:23" x14ac:dyDescent="0.25">
      <c r="C12112" t="s">
        <v>36786</v>
      </c>
      <c r="D12112" t="s">
        <v>194</v>
      </c>
      <c r="E12112" t="s">
        <v>38465</v>
      </c>
      <c r="F12112" t="s">
        <v>38466</v>
      </c>
      <c r="G12112" t="s">
        <v>38467</v>
      </c>
      <c r="H12112" t="s">
        <v>1293</v>
      </c>
      <c r="I12112" s="10" t="s">
        <v>22978</v>
      </c>
      <c r="J12112" t="s">
        <v>584</v>
      </c>
      <c r="K12112" t="s">
        <v>11446</v>
      </c>
      <c r="L12112" t="s">
        <v>5490</v>
      </c>
      <c r="M12112" t="s">
        <v>8389</v>
      </c>
      <c r="O12112" t="s">
        <v>194</v>
      </c>
      <c r="P12112" t="s">
        <v>289</v>
      </c>
      <c r="Q12112" t="s">
        <v>194</v>
      </c>
      <c r="R12112" t="s">
        <v>1995</v>
      </c>
      <c r="S12112" t="s">
        <v>1996</v>
      </c>
      <c r="T12112">
        <v>42803.41006678241</v>
      </c>
      <c r="U12112" t="s">
        <v>191</v>
      </c>
      <c r="V12112" t="s">
        <v>1996</v>
      </c>
      <c r="W12112">
        <v>42803.41006678241</v>
      </c>
    </row>
    <row r="12113" spans="3:23" x14ac:dyDescent="0.25">
      <c r="C12113" t="s">
        <v>36787</v>
      </c>
      <c r="D12113" t="s">
        <v>194</v>
      </c>
      <c r="E12113" t="s">
        <v>38465</v>
      </c>
      <c r="F12113" t="s">
        <v>38466</v>
      </c>
      <c r="G12113" t="s">
        <v>38467</v>
      </c>
      <c r="H12113" t="s">
        <v>314</v>
      </c>
      <c r="I12113" s="10" t="s">
        <v>22979</v>
      </c>
      <c r="J12113" t="s">
        <v>306</v>
      </c>
      <c r="K12113" t="s">
        <v>11448</v>
      </c>
      <c r="L12113" t="s">
        <v>5492</v>
      </c>
      <c r="M12113" t="s">
        <v>8391</v>
      </c>
      <c r="O12113" t="s">
        <v>194</v>
      </c>
      <c r="P12113" t="s">
        <v>289</v>
      </c>
      <c r="Q12113" t="s">
        <v>194</v>
      </c>
      <c r="R12113" t="s">
        <v>1995</v>
      </c>
      <c r="S12113" t="s">
        <v>1996</v>
      </c>
      <c r="T12113">
        <v>42803.41006678241</v>
      </c>
      <c r="U12113" t="s">
        <v>191</v>
      </c>
      <c r="V12113" t="s">
        <v>1996</v>
      </c>
      <c r="W12113">
        <v>42803.41006678241</v>
      </c>
    </row>
    <row r="12114" spans="3:23" x14ac:dyDescent="0.25">
      <c r="C12114" t="s">
        <v>36788</v>
      </c>
      <c r="D12114" t="s">
        <v>194</v>
      </c>
      <c r="E12114" t="s">
        <v>38465</v>
      </c>
      <c r="F12114" t="s">
        <v>38466</v>
      </c>
      <c r="G12114" t="s">
        <v>38467</v>
      </c>
      <c r="H12114" t="s">
        <v>311</v>
      </c>
      <c r="I12114" s="10" t="s">
        <v>22980</v>
      </c>
      <c r="J12114" t="s">
        <v>308</v>
      </c>
      <c r="K12114" t="s">
        <v>11448</v>
      </c>
      <c r="L12114" t="s">
        <v>5492</v>
      </c>
      <c r="M12114" t="s">
        <v>8391</v>
      </c>
      <c r="O12114" t="s">
        <v>194</v>
      </c>
      <c r="P12114" t="s">
        <v>289</v>
      </c>
      <c r="Q12114" t="s">
        <v>194</v>
      </c>
      <c r="R12114" t="s">
        <v>1995</v>
      </c>
      <c r="S12114" t="s">
        <v>1996</v>
      </c>
      <c r="T12114">
        <v>42803.41006678241</v>
      </c>
      <c r="U12114" t="s">
        <v>191</v>
      </c>
      <c r="V12114" t="s">
        <v>1996</v>
      </c>
      <c r="W12114">
        <v>42803.41006678241</v>
      </c>
    </row>
    <row r="12115" spans="3:23" x14ac:dyDescent="0.25">
      <c r="C12115" t="s">
        <v>36789</v>
      </c>
      <c r="D12115" t="s">
        <v>194</v>
      </c>
      <c r="E12115" t="s">
        <v>38465</v>
      </c>
      <c r="F12115" t="s">
        <v>38466</v>
      </c>
      <c r="G12115" t="s">
        <v>38467</v>
      </c>
      <c r="H12115" t="s">
        <v>314</v>
      </c>
      <c r="I12115" s="10" t="s">
        <v>22981</v>
      </c>
      <c r="J12115" t="s">
        <v>306</v>
      </c>
      <c r="K12115" t="s">
        <v>11447</v>
      </c>
      <c r="L12115" t="s">
        <v>5491</v>
      </c>
      <c r="M12115" t="s">
        <v>8390</v>
      </c>
      <c r="O12115" t="s">
        <v>194</v>
      </c>
      <c r="P12115" t="s">
        <v>289</v>
      </c>
      <c r="Q12115" t="s">
        <v>194</v>
      </c>
      <c r="R12115" t="s">
        <v>1995</v>
      </c>
      <c r="S12115" t="s">
        <v>1996</v>
      </c>
      <c r="T12115">
        <v>42803.41006678241</v>
      </c>
      <c r="U12115" t="s">
        <v>191</v>
      </c>
      <c r="V12115" t="s">
        <v>1996</v>
      </c>
      <c r="W12115">
        <v>42803.41006678241</v>
      </c>
    </row>
    <row r="12116" spans="3:23" x14ac:dyDescent="0.25">
      <c r="C12116" t="s">
        <v>36790</v>
      </c>
      <c r="D12116" t="s">
        <v>194</v>
      </c>
      <c r="E12116" t="s">
        <v>38465</v>
      </c>
      <c r="F12116" t="s">
        <v>38466</v>
      </c>
      <c r="G12116" t="s">
        <v>38467</v>
      </c>
      <c r="H12116" t="s">
        <v>311</v>
      </c>
      <c r="I12116" s="10" t="s">
        <v>22982</v>
      </c>
      <c r="J12116" t="s">
        <v>308</v>
      </c>
      <c r="K12116" t="s">
        <v>11447</v>
      </c>
      <c r="L12116" t="s">
        <v>5491</v>
      </c>
      <c r="M12116" t="s">
        <v>8390</v>
      </c>
      <c r="O12116" t="s">
        <v>194</v>
      </c>
      <c r="P12116" t="s">
        <v>289</v>
      </c>
      <c r="Q12116" t="s">
        <v>194</v>
      </c>
      <c r="R12116" t="s">
        <v>1995</v>
      </c>
      <c r="S12116" t="s">
        <v>1996</v>
      </c>
      <c r="T12116">
        <v>42803.41006678241</v>
      </c>
      <c r="U12116" t="s">
        <v>191</v>
      </c>
      <c r="V12116" t="s">
        <v>1996</v>
      </c>
      <c r="W12116">
        <v>42803.41006678241</v>
      </c>
    </row>
    <row r="12117" spans="3:23" x14ac:dyDescent="0.25">
      <c r="C12117" t="s">
        <v>36791</v>
      </c>
      <c r="D12117" t="s">
        <v>194</v>
      </c>
      <c r="E12117" t="s">
        <v>38465</v>
      </c>
      <c r="F12117" t="s">
        <v>38466</v>
      </c>
      <c r="G12117" t="s">
        <v>38467</v>
      </c>
      <c r="H12117" t="s">
        <v>314</v>
      </c>
      <c r="I12117" s="10" t="s">
        <v>22983</v>
      </c>
      <c r="J12117" t="s">
        <v>306</v>
      </c>
      <c r="K12117" t="s">
        <v>11449</v>
      </c>
      <c r="L12117" t="s">
        <v>5493</v>
      </c>
      <c r="M12117" t="s">
        <v>8392</v>
      </c>
      <c r="O12117" t="s">
        <v>194</v>
      </c>
      <c r="P12117" t="s">
        <v>289</v>
      </c>
      <c r="Q12117" t="s">
        <v>194</v>
      </c>
      <c r="R12117" t="s">
        <v>1995</v>
      </c>
      <c r="S12117" t="s">
        <v>1996</v>
      </c>
      <c r="T12117">
        <v>42803.41006678241</v>
      </c>
      <c r="U12117" t="s">
        <v>191</v>
      </c>
      <c r="V12117" t="s">
        <v>1996</v>
      </c>
      <c r="W12117">
        <v>42803.41006678241</v>
      </c>
    </row>
    <row r="12118" spans="3:23" x14ac:dyDescent="0.25">
      <c r="C12118" t="s">
        <v>36792</v>
      </c>
      <c r="D12118" t="s">
        <v>194</v>
      </c>
      <c r="E12118" t="s">
        <v>38465</v>
      </c>
      <c r="F12118" t="s">
        <v>38466</v>
      </c>
      <c r="G12118" t="s">
        <v>38467</v>
      </c>
      <c r="H12118" t="s">
        <v>311</v>
      </c>
      <c r="I12118" s="10" t="s">
        <v>22984</v>
      </c>
      <c r="J12118" t="s">
        <v>308</v>
      </c>
      <c r="K12118" t="s">
        <v>11449</v>
      </c>
      <c r="L12118" t="s">
        <v>5493</v>
      </c>
      <c r="M12118" t="s">
        <v>8392</v>
      </c>
      <c r="O12118" t="s">
        <v>194</v>
      </c>
      <c r="P12118" t="s">
        <v>289</v>
      </c>
      <c r="Q12118" t="s">
        <v>194</v>
      </c>
      <c r="R12118" t="s">
        <v>1995</v>
      </c>
      <c r="S12118" t="s">
        <v>1996</v>
      </c>
      <c r="T12118">
        <v>42803.41006678241</v>
      </c>
      <c r="U12118" t="s">
        <v>191</v>
      </c>
      <c r="V12118" t="s">
        <v>1996</v>
      </c>
      <c r="W12118">
        <v>42803.41006678241</v>
      </c>
    </row>
    <row r="12119" spans="3:23" x14ac:dyDescent="0.25">
      <c r="C12119" t="s">
        <v>36793</v>
      </c>
      <c r="D12119" t="s">
        <v>194</v>
      </c>
      <c r="E12119" t="s">
        <v>38465</v>
      </c>
      <c r="F12119" t="s">
        <v>38466</v>
      </c>
      <c r="G12119" t="s">
        <v>38467</v>
      </c>
      <c r="H12119" t="s">
        <v>1287</v>
      </c>
      <c r="I12119" s="10" t="s">
        <v>22985</v>
      </c>
      <c r="J12119" t="s">
        <v>586</v>
      </c>
      <c r="K12119" t="s">
        <v>11450</v>
      </c>
      <c r="L12119" t="s">
        <v>5494</v>
      </c>
      <c r="M12119" t="s">
        <v>8393</v>
      </c>
      <c r="O12119" t="s">
        <v>194</v>
      </c>
      <c r="P12119" t="s">
        <v>289</v>
      </c>
      <c r="Q12119" t="s">
        <v>194</v>
      </c>
      <c r="R12119" t="s">
        <v>1995</v>
      </c>
      <c r="S12119" t="s">
        <v>1996</v>
      </c>
      <c r="T12119">
        <v>42803.41006678241</v>
      </c>
      <c r="U12119" t="s">
        <v>191</v>
      </c>
      <c r="V12119" t="s">
        <v>1996</v>
      </c>
      <c r="W12119">
        <v>42803.41006678241</v>
      </c>
    </row>
    <row r="12120" spans="3:23" x14ac:dyDescent="0.25">
      <c r="C12120" t="s">
        <v>36794</v>
      </c>
      <c r="D12120" t="s">
        <v>194</v>
      </c>
      <c r="E12120" t="s">
        <v>38465</v>
      </c>
      <c r="F12120" t="s">
        <v>38466</v>
      </c>
      <c r="G12120" t="s">
        <v>38467</v>
      </c>
      <c r="H12120" t="s">
        <v>1304</v>
      </c>
      <c r="I12120" s="10" t="s">
        <v>22986</v>
      </c>
      <c r="J12120" t="s">
        <v>596</v>
      </c>
      <c r="K12120" t="s">
        <v>11450</v>
      </c>
      <c r="L12120" t="s">
        <v>5494</v>
      </c>
      <c r="M12120" t="s">
        <v>8393</v>
      </c>
      <c r="O12120" t="s">
        <v>194</v>
      </c>
      <c r="P12120" t="s">
        <v>289</v>
      </c>
      <c r="Q12120" t="s">
        <v>194</v>
      </c>
      <c r="R12120" t="s">
        <v>1995</v>
      </c>
      <c r="S12120" t="s">
        <v>1996</v>
      </c>
      <c r="T12120">
        <v>42803.41006678241</v>
      </c>
      <c r="U12120" t="s">
        <v>191</v>
      </c>
      <c r="V12120" t="s">
        <v>1996</v>
      </c>
      <c r="W12120">
        <v>42803.41006678241</v>
      </c>
    </row>
    <row r="12121" spans="3:23" x14ac:dyDescent="0.25">
      <c r="C12121" t="s">
        <v>36795</v>
      </c>
      <c r="D12121" t="s">
        <v>194</v>
      </c>
      <c r="E12121" t="s">
        <v>38465</v>
      </c>
      <c r="F12121" t="s">
        <v>38466</v>
      </c>
      <c r="G12121" t="s">
        <v>38467</v>
      </c>
      <c r="H12121" t="s">
        <v>311</v>
      </c>
      <c r="I12121" s="10" t="s">
        <v>22987</v>
      </c>
      <c r="J12121" t="s">
        <v>308</v>
      </c>
      <c r="K12121" t="s">
        <v>11450</v>
      </c>
      <c r="L12121" t="s">
        <v>5494</v>
      </c>
      <c r="M12121" t="s">
        <v>8393</v>
      </c>
      <c r="O12121" t="s">
        <v>194</v>
      </c>
      <c r="P12121" t="s">
        <v>289</v>
      </c>
      <c r="Q12121" t="s">
        <v>194</v>
      </c>
      <c r="R12121" t="s">
        <v>1995</v>
      </c>
      <c r="S12121" t="s">
        <v>1996</v>
      </c>
      <c r="T12121">
        <v>42803.41006678241</v>
      </c>
      <c r="U12121" t="s">
        <v>191</v>
      </c>
      <c r="V12121" t="s">
        <v>1996</v>
      </c>
      <c r="W12121">
        <v>42803.41006678241</v>
      </c>
    </row>
    <row r="12122" spans="3:23" x14ac:dyDescent="0.25">
      <c r="C12122" t="s">
        <v>36796</v>
      </c>
      <c r="D12122" t="s">
        <v>194</v>
      </c>
      <c r="E12122" t="s">
        <v>38465</v>
      </c>
      <c r="F12122" t="s">
        <v>38466</v>
      </c>
      <c r="G12122" t="s">
        <v>38467</v>
      </c>
      <c r="H12122" t="s">
        <v>1300</v>
      </c>
      <c r="I12122" s="10" t="s">
        <v>22988</v>
      </c>
      <c r="J12122" t="s">
        <v>585</v>
      </c>
      <c r="K12122" t="s">
        <v>11450</v>
      </c>
      <c r="L12122" t="s">
        <v>5494</v>
      </c>
      <c r="M12122" t="s">
        <v>8393</v>
      </c>
      <c r="O12122" t="s">
        <v>194</v>
      </c>
      <c r="P12122" t="s">
        <v>289</v>
      </c>
      <c r="Q12122" t="s">
        <v>194</v>
      </c>
      <c r="R12122" t="s">
        <v>1995</v>
      </c>
      <c r="S12122" t="s">
        <v>1996</v>
      </c>
      <c r="T12122">
        <v>42803.41006678241</v>
      </c>
      <c r="U12122" t="s">
        <v>191</v>
      </c>
      <c r="V12122" t="s">
        <v>1996</v>
      </c>
      <c r="W12122">
        <v>42803.41006678241</v>
      </c>
    </row>
    <row r="12123" spans="3:23" x14ac:dyDescent="0.25">
      <c r="C12123" t="s">
        <v>36797</v>
      </c>
      <c r="D12123" t="s">
        <v>194</v>
      </c>
      <c r="E12123" t="s">
        <v>38465</v>
      </c>
      <c r="F12123" t="s">
        <v>38466</v>
      </c>
      <c r="G12123" t="s">
        <v>38467</v>
      </c>
      <c r="H12123" t="s">
        <v>314</v>
      </c>
      <c r="I12123" s="10" t="s">
        <v>22989</v>
      </c>
      <c r="J12123" t="s">
        <v>306</v>
      </c>
      <c r="K12123" t="s">
        <v>11451</v>
      </c>
      <c r="L12123" t="s">
        <v>5495</v>
      </c>
      <c r="M12123" t="s">
        <v>8394</v>
      </c>
      <c r="O12123" t="s">
        <v>194</v>
      </c>
      <c r="P12123" t="s">
        <v>289</v>
      </c>
      <c r="Q12123" t="s">
        <v>194</v>
      </c>
      <c r="R12123" t="s">
        <v>1995</v>
      </c>
      <c r="S12123" t="s">
        <v>1996</v>
      </c>
      <c r="T12123">
        <v>42803.41006678241</v>
      </c>
      <c r="U12123" t="s">
        <v>191</v>
      </c>
      <c r="V12123" t="s">
        <v>1996</v>
      </c>
      <c r="W12123">
        <v>42803.41006678241</v>
      </c>
    </row>
    <row r="12124" spans="3:23" x14ac:dyDescent="0.25">
      <c r="C12124" t="s">
        <v>36798</v>
      </c>
      <c r="D12124" t="s">
        <v>194</v>
      </c>
      <c r="E12124" t="s">
        <v>38465</v>
      </c>
      <c r="F12124" t="s">
        <v>38466</v>
      </c>
      <c r="G12124" t="s">
        <v>38467</v>
      </c>
      <c r="H12124" t="s">
        <v>316</v>
      </c>
      <c r="I12124" s="10" t="s">
        <v>22990</v>
      </c>
      <c r="J12124" t="s">
        <v>302</v>
      </c>
      <c r="K12124" t="s">
        <v>11451</v>
      </c>
      <c r="L12124" t="s">
        <v>5495</v>
      </c>
      <c r="M12124" t="s">
        <v>8394</v>
      </c>
      <c r="O12124" t="s">
        <v>194</v>
      </c>
      <c r="P12124" t="s">
        <v>289</v>
      </c>
      <c r="Q12124" t="s">
        <v>194</v>
      </c>
      <c r="R12124" t="s">
        <v>1995</v>
      </c>
      <c r="S12124" t="s">
        <v>1996</v>
      </c>
      <c r="T12124">
        <v>42803.41006678241</v>
      </c>
      <c r="U12124" t="s">
        <v>191</v>
      </c>
      <c r="V12124" t="s">
        <v>1996</v>
      </c>
      <c r="W12124">
        <v>42803.41006678241</v>
      </c>
    </row>
    <row r="12125" spans="3:23" x14ac:dyDescent="0.25">
      <c r="C12125" t="s">
        <v>36799</v>
      </c>
      <c r="D12125" t="s">
        <v>194</v>
      </c>
      <c r="E12125" t="s">
        <v>38465</v>
      </c>
      <c r="F12125" t="s">
        <v>38466</v>
      </c>
      <c r="G12125" t="s">
        <v>38467</v>
      </c>
      <c r="H12125" t="s">
        <v>315</v>
      </c>
      <c r="I12125" s="10" t="s">
        <v>22991</v>
      </c>
      <c r="J12125" t="s">
        <v>309</v>
      </c>
      <c r="K12125" t="s">
        <v>11451</v>
      </c>
      <c r="L12125" t="s">
        <v>5495</v>
      </c>
      <c r="M12125" t="s">
        <v>8394</v>
      </c>
      <c r="O12125" t="s">
        <v>194</v>
      </c>
      <c r="P12125" t="s">
        <v>289</v>
      </c>
      <c r="Q12125" t="s">
        <v>194</v>
      </c>
      <c r="R12125" t="s">
        <v>1995</v>
      </c>
      <c r="S12125" t="s">
        <v>1996</v>
      </c>
      <c r="T12125">
        <v>42803.41006678241</v>
      </c>
      <c r="U12125" t="s">
        <v>191</v>
      </c>
      <c r="V12125" t="s">
        <v>1996</v>
      </c>
      <c r="W12125">
        <v>42803.41006678241</v>
      </c>
    </row>
    <row r="12126" spans="3:23" x14ac:dyDescent="0.25">
      <c r="C12126" t="s">
        <v>36800</v>
      </c>
      <c r="D12126" t="s">
        <v>194</v>
      </c>
      <c r="E12126" t="s">
        <v>38465</v>
      </c>
      <c r="F12126" t="s">
        <v>38466</v>
      </c>
      <c r="G12126" t="s">
        <v>38467</v>
      </c>
      <c r="H12126" t="s">
        <v>313</v>
      </c>
      <c r="I12126" s="10" t="s">
        <v>22992</v>
      </c>
      <c r="J12126" t="s">
        <v>305</v>
      </c>
      <c r="K12126" t="s">
        <v>11451</v>
      </c>
      <c r="L12126" t="s">
        <v>5495</v>
      </c>
      <c r="M12126" t="s">
        <v>8394</v>
      </c>
      <c r="O12126" t="s">
        <v>194</v>
      </c>
      <c r="P12126" t="s">
        <v>289</v>
      </c>
      <c r="Q12126" t="s">
        <v>194</v>
      </c>
      <c r="R12126" t="s">
        <v>1995</v>
      </c>
      <c r="S12126" t="s">
        <v>1996</v>
      </c>
      <c r="T12126">
        <v>42803.41006678241</v>
      </c>
      <c r="U12126" t="s">
        <v>191</v>
      </c>
      <c r="V12126" t="s">
        <v>1996</v>
      </c>
      <c r="W12126">
        <v>42803.41006678241</v>
      </c>
    </row>
    <row r="12127" spans="3:23" x14ac:dyDescent="0.25">
      <c r="C12127" t="s">
        <v>36801</v>
      </c>
      <c r="D12127" t="s">
        <v>194</v>
      </c>
      <c r="E12127" t="s">
        <v>38465</v>
      </c>
      <c r="F12127" t="s">
        <v>38466</v>
      </c>
      <c r="G12127" t="s">
        <v>38467</v>
      </c>
      <c r="H12127" t="s">
        <v>311</v>
      </c>
      <c r="I12127" s="10" t="s">
        <v>22993</v>
      </c>
      <c r="J12127" t="s">
        <v>308</v>
      </c>
      <c r="K12127" t="s">
        <v>11451</v>
      </c>
      <c r="L12127" t="s">
        <v>5495</v>
      </c>
      <c r="M12127" t="s">
        <v>8394</v>
      </c>
      <c r="O12127" t="s">
        <v>194</v>
      </c>
      <c r="P12127" t="s">
        <v>289</v>
      </c>
      <c r="Q12127" t="s">
        <v>194</v>
      </c>
      <c r="R12127" t="s">
        <v>1995</v>
      </c>
      <c r="S12127" t="s">
        <v>1996</v>
      </c>
      <c r="T12127">
        <v>42803.41006678241</v>
      </c>
      <c r="U12127" t="s">
        <v>191</v>
      </c>
      <c r="V12127" t="s">
        <v>1996</v>
      </c>
      <c r="W12127">
        <v>42803.41006678241</v>
      </c>
    </row>
    <row r="12128" spans="3:23" x14ac:dyDescent="0.25">
      <c r="C12128" t="s">
        <v>36802</v>
      </c>
      <c r="D12128" t="s">
        <v>194</v>
      </c>
      <c r="E12128" t="s">
        <v>38465</v>
      </c>
      <c r="F12128" t="s">
        <v>38466</v>
      </c>
      <c r="G12128" t="s">
        <v>38467</v>
      </c>
      <c r="H12128" t="s">
        <v>314</v>
      </c>
      <c r="I12128" s="10" t="s">
        <v>22994</v>
      </c>
      <c r="J12128" t="s">
        <v>306</v>
      </c>
      <c r="K12128" t="s">
        <v>11452</v>
      </c>
      <c r="L12128" t="s">
        <v>5496</v>
      </c>
      <c r="M12128" t="s">
        <v>8395</v>
      </c>
      <c r="O12128" t="s">
        <v>194</v>
      </c>
      <c r="P12128" t="s">
        <v>289</v>
      </c>
      <c r="Q12128" t="s">
        <v>194</v>
      </c>
      <c r="R12128" t="s">
        <v>1995</v>
      </c>
      <c r="S12128" t="s">
        <v>1996</v>
      </c>
      <c r="T12128">
        <v>42803.41006678241</v>
      </c>
      <c r="U12128" t="s">
        <v>191</v>
      </c>
      <c r="V12128" t="s">
        <v>1996</v>
      </c>
      <c r="W12128">
        <v>42803.41006678241</v>
      </c>
    </row>
    <row r="12129" spans="3:23" x14ac:dyDescent="0.25">
      <c r="C12129" t="s">
        <v>36803</v>
      </c>
      <c r="D12129" t="s">
        <v>194</v>
      </c>
      <c r="E12129" t="s">
        <v>38465</v>
      </c>
      <c r="F12129" t="s">
        <v>38466</v>
      </c>
      <c r="G12129" t="s">
        <v>38467</v>
      </c>
      <c r="H12129" t="s">
        <v>311</v>
      </c>
      <c r="I12129" s="10" t="s">
        <v>22995</v>
      </c>
      <c r="J12129" t="s">
        <v>308</v>
      </c>
      <c r="K12129" t="s">
        <v>11452</v>
      </c>
      <c r="L12129" t="s">
        <v>5496</v>
      </c>
      <c r="M12129" t="s">
        <v>8395</v>
      </c>
      <c r="O12129" t="s">
        <v>194</v>
      </c>
      <c r="P12129" t="s">
        <v>289</v>
      </c>
      <c r="Q12129" t="s">
        <v>194</v>
      </c>
      <c r="R12129" t="s">
        <v>1995</v>
      </c>
      <c r="S12129" t="s">
        <v>1996</v>
      </c>
      <c r="T12129">
        <v>42803.41006678241</v>
      </c>
      <c r="U12129" t="s">
        <v>191</v>
      </c>
      <c r="V12129" t="s">
        <v>1996</v>
      </c>
      <c r="W12129">
        <v>42803.41006678241</v>
      </c>
    </row>
    <row r="12130" spans="3:23" x14ac:dyDescent="0.25">
      <c r="C12130" t="s">
        <v>36804</v>
      </c>
      <c r="D12130" t="s">
        <v>194</v>
      </c>
      <c r="E12130" t="s">
        <v>38465</v>
      </c>
      <c r="F12130" t="s">
        <v>38466</v>
      </c>
      <c r="G12130" t="s">
        <v>38467</v>
      </c>
      <c r="H12130" t="s">
        <v>315</v>
      </c>
      <c r="I12130" s="10" t="s">
        <v>22996</v>
      </c>
      <c r="J12130" t="s">
        <v>309</v>
      </c>
      <c r="K12130" t="s">
        <v>11453</v>
      </c>
      <c r="L12130" t="s">
        <v>5497</v>
      </c>
      <c r="M12130" t="s">
        <v>8396</v>
      </c>
      <c r="O12130" t="s">
        <v>194</v>
      </c>
      <c r="P12130" t="s">
        <v>289</v>
      </c>
      <c r="Q12130" t="s">
        <v>194</v>
      </c>
      <c r="R12130" t="s">
        <v>1995</v>
      </c>
      <c r="S12130" t="s">
        <v>1996</v>
      </c>
      <c r="T12130">
        <v>42803.41006678241</v>
      </c>
      <c r="U12130" t="s">
        <v>191</v>
      </c>
      <c r="V12130" t="s">
        <v>1996</v>
      </c>
      <c r="W12130">
        <v>42803.41006678241</v>
      </c>
    </row>
    <row r="12131" spans="3:23" x14ac:dyDescent="0.25">
      <c r="C12131" t="s">
        <v>36805</v>
      </c>
      <c r="D12131" t="s">
        <v>194</v>
      </c>
      <c r="E12131" t="s">
        <v>38465</v>
      </c>
      <c r="F12131" t="s">
        <v>38466</v>
      </c>
      <c r="G12131" t="s">
        <v>38467</v>
      </c>
      <c r="H12131" t="s">
        <v>314</v>
      </c>
      <c r="I12131" s="10" t="s">
        <v>22997</v>
      </c>
      <c r="J12131" t="s">
        <v>306</v>
      </c>
      <c r="K12131" t="s">
        <v>11453</v>
      </c>
      <c r="L12131" t="s">
        <v>5497</v>
      </c>
      <c r="M12131" t="s">
        <v>8396</v>
      </c>
      <c r="O12131" t="s">
        <v>194</v>
      </c>
      <c r="P12131" t="s">
        <v>289</v>
      </c>
      <c r="Q12131" t="s">
        <v>194</v>
      </c>
      <c r="R12131" t="s">
        <v>1995</v>
      </c>
      <c r="S12131" t="s">
        <v>1996</v>
      </c>
      <c r="T12131">
        <v>42803.41006678241</v>
      </c>
      <c r="U12131" t="s">
        <v>191</v>
      </c>
      <c r="V12131" t="s">
        <v>1996</v>
      </c>
      <c r="W12131">
        <v>42803.41006678241</v>
      </c>
    </row>
    <row r="12132" spans="3:23" x14ac:dyDescent="0.25">
      <c r="C12132" t="s">
        <v>36806</v>
      </c>
      <c r="D12132" t="s">
        <v>194</v>
      </c>
      <c r="E12132" t="s">
        <v>38465</v>
      </c>
      <c r="F12132" t="s">
        <v>38466</v>
      </c>
      <c r="G12132" t="s">
        <v>38467</v>
      </c>
      <c r="H12132" t="s">
        <v>1286</v>
      </c>
      <c r="I12132" s="10" t="s">
        <v>22998</v>
      </c>
      <c r="J12132" t="s">
        <v>582</v>
      </c>
      <c r="K12132" t="s">
        <v>11453</v>
      </c>
      <c r="L12132" t="s">
        <v>5497</v>
      </c>
      <c r="M12132" t="s">
        <v>8396</v>
      </c>
      <c r="O12132" t="s">
        <v>194</v>
      </c>
      <c r="P12132" t="s">
        <v>289</v>
      </c>
      <c r="Q12132" t="s">
        <v>194</v>
      </c>
      <c r="R12132" t="s">
        <v>1995</v>
      </c>
      <c r="S12132" t="s">
        <v>1996</v>
      </c>
      <c r="T12132">
        <v>42803.41006678241</v>
      </c>
      <c r="U12132" t="s">
        <v>191</v>
      </c>
      <c r="V12132" t="s">
        <v>1996</v>
      </c>
      <c r="W12132">
        <v>42803.41006678241</v>
      </c>
    </row>
    <row r="12133" spans="3:23" x14ac:dyDescent="0.25">
      <c r="C12133" t="s">
        <v>36807</v>
      </c>
      <c r="D12133" t="s">
        <v>194</v>
      </c>
      <c r="E12133" t="s">
        <v>38465</v>
      </c>
      <c r="F12133" t="s">
        <v>38466</v>
      </c>
      <c r="G12133" t="s">
        <v>38467</v>
      </c>
      <c r="H12133" t="s">
        <v>317</v>
      </c>
      <c r="I12133" s="10" t="s">
        <v>22999</v>
      </c>
      <c r="J12133" t="s">
        <v>304</v>
      </c>
      <c r="K12133" t="s">
        <v>11453</v>
      </c>
      <c r="L12133" t="s">
        <v>5497</v>
      </c>
      <c r="M12133" t="s">
        <v>8396</v>
      </c>
      <c r="O12133" t="s">
        <v>194</v>
      </c>
      <c r="P12133" t="s">
        <v>289</v>
      </c>
      <c r="Q12133" t="s">
        <v>194</v>
      </c>
      <c r="R12133" t="s">
        <v>1995</v>
      </c>
      <c r="S12133" t="s">
        <v>1996</v>
      </c>
      <c r="T12133">
        <v>42803.41006678241</v>
      </c>
      <c r="U12133" t="s">
        <v>191</v>
      </c>
      <c r="V12133" t="s">
        <v>1996</v>
      </c>
      <c r="W12133">
        <v>42803.41006678241</v>
      </c>
    </row>
    <row r="12134" spans="3:23" x14ac:dyDescent="0.25">
      <c r="C12134" t="s">
        <v>36808</v>
      </c>
      <c r="D12134" t="s">
        <v>194</v>
      </c>
      <c r="E12134" t="s">
        <v>38465</v>
      </c>
      <c r="F12134" t="s">
        <v>38466</v>
      </c>
      <c r="G12134" t="s">
        <v>38467</v>
      </c>
      <c r="H12134" t="s">
        <v>311</v>
      </c>
      <c r="I12134" s="10" t="s">
        <v>23000</v>
      </c>
      <c r="J12134" t="s">
        <v>308</v>
      </c>
      <c r="K12134" t="s">
        <v>11454</v>
      </c>
      <c r="L12134" t="s">
        <v>5498</v>
      </c>
      <c r="M12134" t="s">
        <v>8397</v>
      </c>
      <c r="O12134" t="s">
        <v>194</v>
      </c>
      <c r="P12134" t="s">
        <v>289</v>
      </c>
      <c r="Q12134" t="s">
        <v>194</v>
      </c>
      <c r="R12134" t="s">
        <v>1995</v>
      </c>
      <c r="S12134" t="s">
        <v>1996</v>
      </c>
      <c r="T12134">
        <v>42803.41006678241</v>
      </c>
      <c r="U12134" t="s">
        <v>191</v>
      </c>
      <c r="V12134" t="s">
        <v>1996</v>
      </c>
      <c r="W12134">
        <v>42803.41006678241</v>
      </c>
    </row>
    <row r="12135" spans="3:23" x14ac:dyDescent="0.25">
      <c r="C12135" t="s">
        <v>36809</v>
      </c>
      <c r="D12135" t="s">
        <v>194</v>
      </c>
      <c r="E12135" t="s">
        <v>38465</v>
      </c>
      <c r="F12135" t="s">
        <v>38466</v>
      </c>
      <c r="G12135" t="s">
        <v>38467</v>
      </c>
      <c r="H12135" t="s">
        <v>314</v>
      </c>
      <c r="I12135" s="10" t="s">
        <v>23001</v>
      </c>
      <c r="J12135" t="s">
        <v>306</v>
      </c>
      <c r="K12135" t="s">
        <v>11454</v>
      </c>
      <c r="L12135" t="s">
        <v>5498</v>
      </c>
      <c r="M12135" t="s">
        <v>8397</v>
      </c>
      <c r="O12135" t="s">
        <v>194</v>
      </c>
      <c r="P12135" t="s">
        <v>289</v>
      </c>
      <c r="Q12135" t="s">
        <v>194</v>
      </c>
      <c r="R12135" t="s">
        <v>1995</v>
      </c>
      <c r="S12135" t="s">
        <v>1996</v>
      </c>
      <c r="T12135">
        <v>42803.41006678241</v>
      </c>
      <c r="U12135" t="s">
        <v>191</v>
      </c>
      <c r="V12135" t="s">
        <v>1996</v>
      </c>
      <c r="W12135">
        <v>42803.41006678241</v>
      </c>
    </row>
    <row r="12136" spans="3:23" x14ac:dyDescent="0.25">
      <c r="C12136" t="s">
        <v>36810</v>
      </c>
      <c r="D12136" t="s">
        <v>194</v>
      </c>
      <c r="E12136" t="s">
        <v>38465</v>
      </c>
      <c r="F12136" t="s">
        <v>38466</v>
      </c>
      <c r="G12136" t="s">
        <v>38467</v>
      </c>
      <c r="H12136" t="s">
        <v>13787</v>
      </c>
      <c r="I12136" s="10" t="s">
        <v>23002</v>
      </c>
      <c r="J12136" t="s">
        <v>13789</v>
      </c>
      <c r="K12136" t="s">
        <v>11454</v>
      </c>
      <c r="L12136" t="s">
        <v>5498</v>
      </c>
      <c r="M12136" t="s">
        <v>8397</v>
      </c>
      <c r="O12136" t="s">
        <v>194</v>
      </c>
      <c r="P12136" t="s">
        <v>289</v>
      </c>
      <c r="Q12136" t="s">
        <v>194</v>
      </c>
      <c r="R12136" t="s">
        <v>1995</v>
      </c>
      <c r="S12136" t="s">
        <v>1996</v>
      </c>
      <c r="T12136">
        <v>42803.41006678241</v>
      </c>
      <c r="U12136" t="s">
        <v>191</v>
      </c>
      <c r="V12136" t="s">
        <v>1996</v>
      </c>
      <c r="W12136">
        <v>42803.41006678241</v>
      </c>
    </row>
    <row r="12137" spans="3:23" x14ac:dyDescent="0.25">
      <c r="C12137" t="s">
        <v>36811</v>
      </c>
      <c r="D12137" t="s">
        <v>194</v>
      </c>
      <c r="E12137" t="s">
        <v>38465</v>
      </c>
      <c r="F12137" t="s">
        <v>38466</v>
      </c>
      <c r="G12137" t="s">
        <v>38467</v>
      </c>
      <c r="H12137" t="s">
        <v>314</v>
      </c>
      <c r="I12137" s="10" t="s">
        <v>23003</v>
      </c>
      <c r="J12137" t="s">
        <v>306</v>
      </c>
      <c r="K12137" t="s">
        <v>11455</v>
      </c>
      <c r="L12137" t="s">
        <v>5499</v>
      </c>
      <c r="M12137" t="s">
        <v>8398</v>
      </c>
      <c r="O12137" t="s">
        <v>194</v>
      </c>
      <c r="P12137" t="s">
        <v>289</v>
      </c>
      <c r="Q12137" t="s">
        <v>194</v>
      </c>
      <c r="R12137" t="s">
        <v>1995</v>
      </c>
      <c r="S12137" t="s">
        <v>1996</v>
      </c>
      <c r="T12137">
        <v>42803.41006678241</v>
      </c>
      <c r="U12137" t="s">
        <v>191</v>
      </c>
      <c r="V12137" t="s">
        <v>1996</v>
      </c>
      <c r="W12137">
        <v>42803.41006678241</v>
      </c>
    </row>
    <row r="12138" spans="3:23" x14ac:dyDescent="0.25">
      <c r="C12138" t="s">
        <v>36812</v>
      </c>
      <c r="D12138" t="s">
        <v>194</v>
      </c>
      <c r="E12138" t="s">
        <v>38465</v>
      </c>
      <c r="F12138" t="s">
        <v>38466</v>
      </c>
      <c r="G12138" t="s">
        <v>38467</v>
      </c>
      <c r="H12138" t="s">
        <v>311</v>
      </c>
      <c r="I12138" s="10" t="s">
        <v>23004</v>
      </c>
      <c r="J12138" t="s">
        <v>308</v>
      </c>
      <c r="K12138" t="s">
        <v>11456</v>
      </c>
      <c r="L12138" t="s">
        <v>5500</v>
      </c>
      <c r="M12138" t="s">
        <v>8399</v>
      </c>
      <c r="O12138" t="s">
        <v>194</v>
      </c>
      <c r="P12138" t="s">
        <v>289</v>
      </c>
      <c r="Q12138" t="s">
        <v>194</v>
      </c>
      <c r="R12138" t="s">
        <v>1995</v>
      </c>
      <c r="S12138" t="s">
        <v>1996</v>
      </c>
      <c r="T12138">
        <v>42803.41006678241</v>
      </c>
      <c r="U12138" t="s">
        <v>191</v>
      </c>
      <c r="V12138" t="s">
        <v>1996</v>
      </c>
      <c r="W12138">
        <v>42803.41006678241</v>
      </c>
    </row>
    <row r="12139" spans="3:23" x14ac:dyDescent="0.25">
      <c r="C12139" t="s">
        <v>36813</v>
      </c>
      <c r="D12139" t="s">
        <v>194</v>
      </c>
      <c r="E12139" t="s">
        <v>38465</v>
      </c>
      <c r="F12139" t="s">
        <v>38466</v>
      </c>
      <c r="G12139" t="s">
        <v>38467</v>
      </c>
      <c r="H12139" t="s">
        <v>11857</v>
      </c>
      <c r="I12139" s="10" t="s">
        <v>23005</v>
      </c>
      <c r="J12139" t="s">
        <v>11859</v>
      </c>
      <c r="K12139" t="s">
        <v>11456</v>
      </c>
      <c r="L12139" t="s">
        <v>5500</v>
      </c>
      <c r="M12139" t="s">
        <v>8399</v>
      </c>
      <c r="O12139" t="s">
        <v>194</v>
      </c>
      <c r="P12139" t="s">
        <v>289</v>
      </c>
      <c r="Q12139" t="s">
        <v>194</v>
      </c>
      <c r="R12139" t="s">
        <v>1995</v>
      </c>
      <c r="S12139" t="s">
        <v>1996</v>
      </c>
      <c r="T12139">
        <v>42803.41006678241</v>
      </c>
      <c r="U12139" t="s">
        <v>191</v>
      </c>
      <c r="V12139" t="s">
        <v>1996</v>
      </c>
      <c r="W12139">
        <v>42803.41006678241</v>
      </c>
    </row>
    <row r="12140" spans="3:23" x14ac:dyDescent="0.25">
      <c r="C12140" t="s">
        <v>36814</v>
      </c>
      <c r="D12140" t="s">
        <v>194</v>
      </c>
      <c r="E12140" t="s">
        <v>38465</v>
      </c>
      <c r="F12140" t="s">
        <v>38466</v>
      </c>
      <c r="G12140" t="s">
        <v>38467</v>
      </c>
      <c r="H12140" t="s">
        <v>314</v>
      </c>
      <c r="I12140" s="10" t="s">
        <v>23006</v>
      </c>
      <c r="J12140" t="s">
        <v>306</v>
      </c>
      <c r="K12140" t="s">
        <v>11456</v>
      </c>
      <c r="L12140" t="s">
        <v>5500</v>
      </c>
      <c r="M12140" t="s">
        <v>8399</v>
      </c>
      <c r="O12140" t="s">
        <v>194</v>
      </c>
      <c r="P12140" t="s">
        <v>289</v>
      </c>
      <c r="Q12140" t="s">
        <v>194</v>
      </c>
      <c r="R12140" t="s">
        <v>1995</v>
      </c>
      <c r="S12140" t="s">
        <v>1996</v>
      </c>
      <c r="T12140">
        <v>42803.41006678241</v>
      </c>
      <c r="U12140" t="s">
        <v>191</v>
      </c>
      <c r="V12140" t="s">
        <v>1996</v>
      </c>
      <c r="W12140">
        <v>42803.41006678241</v>
      </c>
    </row>
    <row r="12141" spans="3:23" x14ac:dyDescent="0.25">
      <c r="C12141" t="s">
        <v>36815</v>
      </c>
      <c r="D12141" t="s">
        <v>194</v>
      </c>
      <c r="E12141" t="s">
        <v>38465</v>
      </c>
      <c r="F12141" t="s">
        <v>38466</v>
      </c>
      <c r="G12141" t="s">
        <v>38467</v>
      </c>
      <c r="H12141" t="s">
        <v>315</v>
      </c>
      <c r="I12141" s="10" t="s">
        <v>23007</v>
      </c>
      <c r="J12141" t="s">
        <v>309</v>
      </c>
      <c r="K12141" t="s">
        <v>11457</v>
      </c>
      <c r="L12141" t="s">
        <v>5501</v>
      </c>
      <c r="M12141" t="s">
        <v>8400</v>
      </c>
      <c r="O12141" t="s">
        <v>194</v>
      </c>
      <c r="P12141" t="s">
        <v>289</v>
      </c>
      <c r="Q12141" t="s">
        <v>194</v>
      </c>
      <c r="R12141" t="s">
        <v>1995</v>
      </c>
      <c r="S12141" t="s">
        <v>1996</v>
      </c>
      <c r="T12141">
        <v>42803.41006678241</v>
      </c>
      <c r="U12141" t="s">
        <v>191</v>
      </c>
      <c r="V12141" t="s">
        <v>1996</v>
      </c>
      <c r="W12141">
        <v>42803.41006678241</v>
      </c>
    </row>
    <row r="12142" spans="3:23" x14ac:dyDescent="0.25">
      <c r="C12142" t="s">
        <v>36816</v>
      </c>
      <c r="D12142" t="s">
        <v>194</v>
      </c>
      <c r="E12142" t="s">
        <v>38465</v>
      </c>
      <c r="F12142" t="s">
        <v>38466</v>
      </c>
      <c r="G12142" t="s">
        <v>38467</v>
      </c>
      <c r="H12142" t="s">
        <v>314</v>
      </c>
      <c r="I12142" s="10" t="s">
        <v>23008</v>
      </c>
      <c r="J12142" t="s">
        <v>306</v>
      </c>
      <c r="K12142" t="s">
        <v>11457</v>
      </c>
      <c r="L12142" t="s">
        <v>5501</v>
      </c>
      <c r="M12142" t="s">
        <v>8400</v>
      </c>
      <c r="O12142" t="s">
        <v>194</v>
      </c>
      <c r="P12142" t="s">
        <v>289</v>
      </c>
      <c r="Q12142" t="s">
        <v>194</v>
      </c>
      <c r="R12142" t="s">
        <v>1995</v>
      </c>
      <c r="S12142" t="s">
        <v>1996</v>
      </c>
      <c r="T12142">
        <v>42803.41006678241</v>
      </c>
      <c r="U12142" t="s">
        <v>191</v>
      </c>
      <c r="V12142" t="s">
        <v>1996</v>
      </c>
      <c r="W12142">
        <v>42803.41006678241</v>
      </c>
    </row>
    <row r="12143" spans="3:23" x14ac:dyDescent="0.25">
      <c r="C12143" t="s">
        <v>36817</v>
      </c>
      <c r="D12143" t="s">
        <v>194</v>
      </c>
      <c r="E12143" t="s">
        <v>38465</v>
      </c>
      <c r="F12143" t="s">
        <v>38466</v>
      </c>
      <c r="G12143" t="s">
        <v>38467</v>
      </c>
      <c r="H12143" t="s">
        <v>311</v>
      </c>
      <c r="I12143" s="10" t="s">
        <v>23009</v>
      </c>
      <c r="J12143" t="s">
        <v>308</v>
      </c>
      <c r="K12143" t="s">
        <v>11457</v>
      </c>
      <c r="L12143" t="s">
        <v>5501</v>
      </c>
      <c r="M12143" t="s">
        <v>8400</v>
      </c>
      <c r="O12143" t="s">
        <v>194</v>
      </c>
      <c r="P12143" t="s">
        <v>289</v>
      </c>
      <c r="Q12143" t="s">
        <v>194</v>
      </c>
      <c r="R12143" t="s">
        <v>1995</v>
      </c>
      <c r="S12143" t="s">
        <v>1996</v>
      </c>
      <c r="T12143">
        <v>42803.41006678241</v>
      </c>
      <c r="U12143" t="s">
        <v>191</v>
      </c>
      <c r="V12143" t="s">
        <v>1996</v>
      </c>
      <c r="W12143">
        <v>42803.41006678241</v>
      </c>
    </row>
    <row r="12144" spans="3:23" x14ac:dyDescent="0.25">
      <c r="C12144" t="s">
        <v>36818</v>
      </c>
      <c r="D12144" t="s">
        <v>194</v>
      </c>
      <c r="E12144" t="s">
        <v>38465</v>
      </c>
      <c r="F12144" t="s">
        <v>38466</v>
      </c>
      <c r="G12144" t="s">
        <v>38467</v>
      </c>
      <c r="H12144" t="s">
        <v>316</v>
      </c>
      <c r="I12144" s="10" t="s">
        <v>23010</v>
      </c>
      <c r="J12144" t="s">
        <v>11626</v>
      </c>
      <c r="K12144" t="s">
        <v>11457</v>
      </c>
      <c r="L12144" t="s">
        <v>5501</v>
      </c>
      <c r="M12144" t="s">
        <v>8400</v>
      </c>
      <c r="O12144" t="s">
        <v>194</v>
      </c>
      <c r="P12144" t="s">
        <v>289</v>
      </c>
      <c r="Q12144" t="s">
        <v>194</v>
      </c>
      <c r="R12144" t="s">
        <v>1995</v>
      </c>
      <c r="S12144" t="s">
        <v>1996</v>
      </c>
      <c r="T12144">
        <v>42803.41006678241</v>
      </c>
      <c r="U12144" t="s">
        <v>191</v>
      </c>
      <c r="V12144" t="s">
        <v>1996</v>
      </c>
      <c r="W12144">
        <v>42803.41006678241</v>
      </c>
    </row>
    <row r="12145" spans="3:23" x14ac:dyDescent="0.25">
      <c r="C12145" t="s">
        <v>36819</v>
      </c>
      <c r="D12145" t="s">
        <v>194</v>
      </c>
      <c r="E12145" t="s">
        <v>38465</v>
      </c>
      <c r="F12145" t="s">
        <v>38466</v>
      </c>
      <c r="G12145" t="s">
        <v>38467</v>
      </c>
      <c r="H12145" t="s">
        <v>20349</v>
      </c>
      <c r="I12145" s="10" t="s">
        <v>23011</v>
      </c>
      <c r="J12145" t="s">
        <v>20351</v>
      </c>
      <c r="K12145" t="s">
        <v>11457</v>
      </c>
      <c r="L12145" t="s">
        <v>5501</v>
      </c>
      <c r="M12145" t="s">
        <v>8400</v>
      </c>
      <c r="O12145" t="s">
        <v>194</v>
      </c>
      <c r="P12145" t="s">
        <v>289</v>
      </c>
      <c r="Q12145" t="s">
        <v>194</v>
      </c>
      <c r="R12145" t="s">
        <v>1995</v>
      </c>
      <c r="S12145" t="s">
        <v>1996</v>
      </c>
      <c r="T12145">
        <v>42803.41006678241</v>
      </c>
      <c r="U12145" t="s">
        <v>191</v>
      </c>
      <c r="V12145" t="s">
        <v>1996</v>
      </c>
      <c r="W12145">
        <v>42803.41006678241</v>
      </c>
    </row>
    <row r="12146" spans="3:23" x14ac:dyDescent="0.25">
      <c r="C12146" t="s">
        <v>36820</v>
      </c>
      <c r="D12146" t="s">
        <v>194</v>
      </c>
      <c r="E12146" t="s">
        <v>38465</v>
      </c>
      <c r="F12146" t="s">
        <v>38466</v>
      </c>
      <c r="G12146" t="s">
        <v>38467</v>
      </c>
      <c r="H12146" t="s">
        <v>317</v>
      </c>
      <c r="I12146" s="10" t="s">
        <v>23012</v>
      </c>
      <c r="J12146" t="s">
        <v>304</v>
      </c>
      <c r="K12146" t="s">
        <v>11458</v>
      </c>
      <c r="L12146" t="s">
        <v>5502</v>
      </c>
      <c r="M12146" t="s">
        <v>8401</v>
      </c>
      <c r="O12146" t="s">
        <v>194</v>
      </c>
      <c r="P12146" t="s">
        <v>289</v>
      </c>
      <c r="Q12146" t="s">
        <v>194</v>
      </c>
      <c r="R12146" t="s">
        <v>1995</v>
      </c>
      <c r="S12146" t="s">
        <v>1996</v>
      </c>
      <c r="T12146">
        <v>42803.41006678241</v>
      </c>
      <c r="U12146" t="s">
        <v>191</v>
      </c>
      <c r="V12146" t="s">
        <v>1996</v>
      </c>
      <c r="W12146">
        <v>42803.41006678241</v>
      </c>
    </row>
    <row r="12147" spans="3:23" x14ac:dyDescent="0.25">
      <c r="C12147" t="s">
        <v>36821</v>
      </c>
      <c r="D12147" t="s">
        <v>194</v>
      </c>
      <c r="E12147" t="s">
        <v>38465</v>
      </c>
      <c r="F12147" t="s">
        <v>38466</v>
      </c>
      <c r="G12147" t="s">
        <v>38467</v>
      </c>
      <c r="H12147" t="s">
        <v>316</v>
      </c>
      <c r="I12147" s="10" t="s">
        <v>23013</v>
      </c>
      <c r="J12147" t="s">
        <v>11630</v>
      </c>
      <c r="K12147" t="s">
        <v>11458</v>
      </c>
      <c r="L12147" t="s">
        <v>5502</v>
      </c>
      <c r="M12147" t="s">
        <v>8401</v>
      </c>
      <c r="O12147" t="s">
        <v>194</v>
      </c>
      <c r="P12147" t="s">
        <v>289</v>
      </c>
      <c r="Q12147" t="s">
        <v>194</v>
      </c>
      <c r="R12147" t="s">
        <v>1995</v>
      </c>
      <c r="S12147" t="s">
        <v>1996</v>
      </c>
      <c r="T12147">
        <v>42803.41006678241</v>
      </c>
      <c r="U12147" t="s">
        <v>191</v>
      </c>
      <c r="V12147" t="s">
        <v>1996</v>
      </c>
      <c r="W12147">
        <v>42803.41006678241</v>
      </c>
    </row>
    <row r="12148" spans="3:23" x14ac:dyDescent="0.25">
      <c r="C12148" t="s">
        <v>36822</v>
      </c>
      <c r="D12148" t="s">
        <v>194</v>
      </c>
      <c r="E12148" t="s">
        <v>38465</v>
      </c>
      <c r="F12148" t="s">
        <v>38466</v>
      </c>
      <c r="G12148" t="s">
        <v>38467</v>
      </c>
      <c r="H12148" t="s">
        <v>313</v>
      </c>
      <c r="I12148" s="10" t="s">
        <v>23014</v>
      </c>
      <c r="J12148" t="s">
        <v>11631</v>
      </c>
      <c r="K12148" t="s">
        <v>11458</v>
      </c>
      <c r="L12148" t="s">
        <v>5502</v>
      </c>
      <c r="M12148" t="s">
        <v>8401</v>
      </c>
      <c r="O12148" t="s">
        <v>194</v>
      </c>
      <c r="P12148" t="s">
        <v>289</v>
      </c>
      <c r="Q12148" t="s">
        <v>194</v>
      </c>
      <c r="R12148" t="s">
        <v>1995</v>
      </c>
      <c r="S12148" t="s">
        <v>1996</v>
      </c>
      <c r="T12148">
        <v>42803.41006678241</v>
      </c>
      <c r="U12148" t="s">
        <v>191</v>
      </c>
      <c r="V12148" t="s">
        <v>1996</v>
      </c>
      <c r="W12148">
        <v>42803.41006678241</v>
      </c>
    </row>
    <row r="12149" spans="3:23" x14ac:dyDescent="0.25">
      <c r="C12149" t="s">
        <v>36823</v>
      </c>
      <c r="D12149" t="s">
        <v>194</v>
      </c>
      <c r="E12149" t="s">
        <v>38465</v>
      </c>
      <c r="F12149" t="s">
        <v>38466</v>
      </c>
      <c r="G12149" t="s">
        <v>38467</v>
      </c>
      <c r="H12149" t="s">
        <v>315</v>
      </c>
      <c r="I12149" s="10" t="s">
        <v>23015</v>
      </c>
      <c r="J12149" t="s">
        <v>309</v>
      </c>
      <c r="K12149" t="s">
        <v>11458</v>
      </c>
      <c r="L12149" t="s">
        <v>5502</v>
      </c>
      <c r="M12149" t="s">
        <v>8401</v>
      </c>
      <c r="O12149" t="s">
        <v>194</v>
      </c>
      <c r="P12149" t="s">
        <v>289</v>
      </c>
      <c r="Q12149" t="s">
        <v>194</v>
      </c>
      <c r="R12149" t="s">
        <v>1995</v>
      </c>
      <c r="S12149" t="s">
        <v>1996</v>
      </c>
      <c r="T12149">
        <v>42803.41006678241</v>
      </c>
      <c r="U12149" t="s">
        <v>191</v>
      </c>
      <c r="V12149" t="s">
        <v>1996</v>
      </c>
      <c r="W12149">
        <v>42803.41006678241</v>
      </c>
    </row>
    <row r="12150" spans="3:23" x14ac:dyDescent="0.25">
      <c r="C12150" t="s">
        <v>36824</v>
      </c>
      <c r="D12150" t="s">
        <v>194</v>
      </c>
      <c r="E12150" t="s">
        <v>38465</v>
      </c>
      <c r="F12150" t="s">
        <v>38466</v>
      </c>
      <c r="G12150" t="s">
        <v>38467</v>
      </c>
      <c r="H12150" t="s">
        <v>1293</v>
      </c>
      <c r="I12150" s="10" t="s">
        <v>23016</v>
      </c>
      <c r="J12150" t="s">
        <v>584</v>
      </c>
      <c r="K12150" t="s">
        <v>11458</v>
      </c>
      <c r="L12150" t="s">
        <v>5502</v>
      </c>
      <c r="M12150" t="s">
        <v>8401</v>
      </c>
      <c r="O12150" t="s">
        <v>194</v>
      </c>
      <c r="P12150" t="s">
        <v>289</v>
      </c>
      <c r="Q12150" t="s">
        <v>194</v>
      </c>
      <c r="R12150" t="s">
        <v>1995</v>
      </c>
      <c r="S12150" t="s">
        <v>1996</v>
      </c>
      <c r="T12150">
        <v>42803.41006678241</v>
      </c>
      <c r="U12150" t="s">
        <v>191</v>
      </c>
      <c r="V12150" t="s">
        <v>1996</v>
      </c>
      <c r="W12150">
        <v>42803.41006678241</v>
      </c>
    </row>
    <row r="12151" spans="3:23" x14ac:dyDescent="0.25">
      <c r="C12151" t="s">
        <v>36825</v>
      </c>
      <c r="D12151" t="s">
        <v>194</v>
      </c>
      <c r="E12151" t="s">
        <v>38465</v>
      </c>
      <c r="F12151" t="s">
        <v>38466</v>
      </c>
      <c r="G12151" t="s">
        <v>38467</v>
      </c>
      <c r="H12151" t="s">
        <v>314</v>
      </c>
      <c r="I12151" s="10" t="s">
        <v>23017</v>
      </c>
      <c r="J12151" t="s">
        <v>306</v>
      </c>
      <c r="K12151" t="s">
        <v>11459</v>
      </c>
      <c r="L12151" t="s">
        <v>5503</v>
      </c>
      <c r="M12151" t="s">
        <v>8402</v>
      </c>
      <c r="O12151" t="s">
        <v>194</v>
      </c>
      <c r="P12151" t="s">
        <v>289</v>
      </c>
      <c r="Q12151" t="s">
        <v>194</v>
      </c>
      <c r="R12151" t="s">
        <v>1995</v>
      </c>
      <c r="S12151" t="s">
        <v>1996</v>
      </c>
      <c r="T12151">
        <v>42803.41006678241</v>
      </c>
      <c r="U12151" t="s">
        <v>191</v>
      </c>
      <c r="V12151" t="s">
        <v>1996</v>
      </c>
      <c r="W12151">
        <v>42803.41006678241</v>
      </c>
    </row>
    <row r="12152" spans="3:23" x14ac:dyDescent="0.25">
      <c r="C12152" t="s">
        <v>36826</v>
      </c>
      <c r="D12152" t="s">
        <v>194</v>
      </c>
      <c r="E12152" t="s">
        <v>38465</v>
      </c>
      <c r="F12152" t="s">
        <v>38466</v>
      </c>
      <c r="G12152" t="s">
        <v>38467</v>
      </c>
      <c r="H12152" t="s">
        <v>315</v>
      </c>
      <c r="I12152" s="10" t="s">
        <v>23018</v>
      </c>
      <c r="J12152" t="s">
        <v>309</v>
      </c>
      <c r="K12152" t="s">
        <v>11459</v>
      </c>
      <c r="L12152" t="s">
        <v>5503</v>
      </c>
      <c r="M12152" t="s">
        <v>8402</v>
      </c>
      <c r="O12152" t="s">
        <v>194</v>
      </c>
      <c r="P12152" t="s">
        <v>289</v>
      </c>
      <c r="Q12152" t="s">
        <v>194</v>
      </c>
      <c r="R12152" t="s">
        <v>1995</v>
      </c>
      <c r="S12152" t="s">
        <v>1996</v>
      </c>
      <c r="T12152">
        <v>42803.41006678241</v>
      </c>
      <c r="U12152" t="s">
        <v>191</v>
      </c>
      <c r="V12152" t="s">
        <v>1996</v>
      </c>
      <c r="W12152">
        <v>42803.41006678241</v>
      </c>
    </row>
    <row r="12153" spans="3:23" x14ac:dyDescent="0.25">
      <c r="C12153" t="s">
        <v>36827</v>
      </c>
      <c r="D12153" t="s">
        <v>194</v>
      </c>
      <c r="E12153" t="s">
        <v>38465</v>
      </c>
      <c r="F12153" t="s">
        <v>38466</v>
      </c>
      <c r="G12153" t="s">
        <v>38467</v>
      </c>
      <c r="H12153" t="s">
        <v>311</v>
      </c>
      <c r="I12153" s="10" t="s">
        <v>23019</v>
      </c>
      <c r="J12153" t="s">
        <v>308</v>
      </c>
      <c r="K12153" t="s">
        <v>11459</v>
      </c>
      <c r="L12153" t="s">
        <v>5503</v>
      </c>
      <c r="M12153" t="s">
        <v>8402</v>
      </c>
      <c r="O12153" t="s">
        <v>194</v>
      </c>
      <c r="P12153" t="s">
        <v>289</v>
      </c>
      <c r="Q12153" t="s">
        <v>194</v>
      </c>
      <c r="R12153" t="s">
        <v>1995</v>
      </c>
      <c r="S12153" t="s">
        <v>1996</v>
      </c>
      <c r="T12153">
        <v>42803.41006678241</v>
      </c>
      <c r="U12153" t="s">
        <v>191</v>
      </c>
      <c r="V12153" t="s">
        <v>1996</v>
      </c>
      <c r="W12153">
        <v>42803.41006678241</v>
      </c>
    </row>
    <row r="12154" spans="3:23" x14ac:dyDescent="0.25">
      <c r="C12154" t="s">
        <v>36828</v>
      </c>
      <c r="D12154" t="s">
        <v>194</v>
      </c>
      <c r="E12154" t="s">
        <v>38465</v>
      </c>
      <c r="F12154" t="s">
        <v>38466</v>
      </c>
      <c r="G12154" t="s">
        <v>38467</v>
      </c>
      <c r="H12154" t="s">
        <v>312</v>
      </c>
      <c r="I12154" s="10" t="s">
        <v>23020</v>
      </c>
      <c r="J12154" t="s">
        <v>303</v>
      </c>
      <c r="K12154" t="s">
        <v>11460</v>
      </c>
      <c r="L12154" t="s">
        <v>5504</v>
      </c>
      <c r="M12154" t="s">
        <v>8403</v>
      </c>
      <c r="O12154" t="s">
        <v>194</v>
      </c>
      <c r="P12154" t="s">
        <v>289</v>
      </c>
      <c r="Q12154" t="s">
        <v>194</v>
      </c>
      <c r="R12154" t="s">
        <v>1995</v>
      </c>
      <c r="S12154" t="s">
        <v>1996</v>
      </c>
      <c r="T12154">
        <v>42803.41006678241</v>
      </c>
      <c r="U12154" t="s">
        <v>191</v>
      </c>
      <c r="V12154" t="s">
        <v>1996</v>
      </c>
      <c r="W12154">
        <v>42803.41006678241</v>
      </c>
    </row>
    <row r="12155" spans="3:23" x14ac:dyDescent="0.25">
      <c r="C12155" t="s">
        <v>36829</v>
      </c>
      <c r="D12155" t="s">
        <v>194</v>
      </c>
      <c r="E12155" t="s">
        <v>38465</v>
      </c>
      <c r="F12155" t="s">
        <v>38466</v>
      </c>
      <c r="G12155" t="s">
        <v>38467</v>
      </c>
      <c r="H12155" t="s">
        <v>1304</v>
      </c>
      <c r="I12155" s="10" t="s">
        <v>23021</v>
      </c>
      <c r="J12155" t="s">
        <v>596</v>
      </c>
      <c r="K12155" t="s">
        <v>11460</v>
      </c>
      <c r="L12155" t="s">
        <v>5504</v>
      </c>
      <c r="M12155" t="s">
        <v>8403</v>
      </c>
      <c r="O12155" t="s">
        <v>194</v>
      </c>
      <c r="P12155" t="s">
        <v>289</v>
      </c>
      <c r="Q12155" t="s">
        <v>194</v>
      </c>
      <c r="R12155" t="s">
        <v>1995</v>
      </c>
      <c r="S12155" t="s">
        <v>1996</v>
      </c>
      <c r="T12155">
        <v>42803.41006678241</v>
      </c>
      <c r="U12155" t="s">
        <v>191</v>
      </c>
      <c r="V12155" t="s">
        <v>1996</v>
      </c>
      <c r="W12155">
        <v>42803.41006678241</v>
      </c>
    </row>
    <row r="12156" spans="3:23" x14ac:dyDescent="0.25">
      <c r="C12156" t="s">
        <v>36830</v>
      </c>
      <c r="D12156" t="s">
        <v>194</v>
      </c>
      <c r="E12156" t="s">
        <v>38465</v>
      </c>
      <c r="F12156" t="s">
        <v>38466</v>
      </c>
      <c r="G12156" t="s">
        <v>38467</v>
      </c>
      <c r="H12156" t="s">
        <v>1300</v>
      </c>
      <c r="I12156" s="10" t="s">
        <v>23022</v>
      </c>
      <c r="J12156" t="s">
        <v>585</v>
      </c>
      <c r="K12156" t="s">
        <v>11460</v>
      </c>
      <c r="L12156" t="s">
        <v>5504</v>
      </c>
      <c r="M12156" t="s">
        <v>8403</v>
      </c>
      <c r="O12156" t="s">
        <v>194</v>
      </c>
      <c r="P12156" t="s">
        <v>289</v>
      </c>
      <c r="Q12156" t="s">
        <v>194</v>
      </c>
      <c r="R12156" t="s">
        <v>1995</v>
      </c>
      <c r="S12156" t="s">
        <v>1996</v>
      </c>
      <c r="T12156">
        <v>42803.41006678241</v>
      </c>
      <c r="U12156" t="s">
        <v>191</v>
      </c>
      <c r="V12156" t="s">
        <v>1996</v>
      </c>
      <c r="W12156">
        <v>42803.41006678241</v>
      </c>
    </row>
    <row r="12157" spans="3:23" x14ac:dyDescent="0.25">
      <c r="C12157" t="s">
        <v>36831</v>
      </c>
      <c r="D12157" t="s">
        <v>194</v>
      </c>
      <c r="E12157" t="s">
        <v>38465</v>
      </c>
      <c r="F12157" t="s">
        <v>38466</v>
      </c>
      <c r="G12157" t="s">
        <v>38467</v>
      </c>
      <c r="H12157" t="s">
        <v>311</v>
      </c>
      <c r="I12157" s="10" t="s">
        <v>23023</v>
      </c>
      <c r="J12157" t="s">
        <v>308</v>
      </c>
      <c r="K12157" t="s">
        <v>11460</v>
      </c>
      <c r="L12157" t="s">
        <v>5504</v>
      </c>
      <c r="M12157" t="s">
        <v>8403</v>
      </c>
      <c r="O12157" t="s">
        <v>194</v>
      </c>
      <c r="P12157" t="s">
        <v>289</v>
      </c>
      <c r="Q12157" t="s">
        <v>194</v>
      </c>
      <c r="R12157" t="s">
        <v>1995</v>
      </c>
      <c r="S12157" t="s">
        <v>1996</v>
      </c>
      <c r="T12157">
        <v>42803.41006678241</v>
      </c>
      <c r="U12157" t="s">
        <v>191</v>
      </c>
      <c r="V12157" t="s">
        <v>1996</v>
      </c>
      <c r="W12157">
        <v>42803.41006678241</v>
      </c>
    </row>
    <row r="12158" spans="3:23" x14ac:dyDescent="0.25">
      <c r="C12158" t="s">
        <v>36832</v>
      </c>
      <c r="D12158" t="s">
        <v>194</v>
      </c>
      <c r="E12158" t="s">
        <v>38465</v>
      </c>
      <c r="F12158" t="s">
        <v>38466</v>
      </c>
      <c r="G12158" t="s">
        <v>38467</v>
      </c>
      <c r="H12158" t="s">
        <v>1293</v>
      </c>
      <c r="I12158" s="10" t="s">
        <v>23024</v>
      </c>
      <c r="J12158" t="s">
        <v>584</v>
      </c>
      <c r="K12158" t="s">
        <v>11460</v>
      </c>
      <c r="L12158" t="s">
        <v>5504</v>
      </c>
      <c r="M12158" t="s">
        <v>8403</v>
      </c>
      <c r="O12158" t="s">
        <v>194</v>
      </c>
      <c r="P12158" t="s">
        <v>289</v>
      </c>
      <c r="Q12158" t="s">
        <v>194</v>
      </c>
      <c r="R12158" t="s">
        <v>1995</v>
      </c>
      <c r="S12158" t="s">
        <v>1996</v>
      </c>
      <c r="T12158">
        <v>42803.41006678241</v>
      </c>
      <c r="U12158" t="s">
        <v>191</v>
      </c>
      <c r="V12158" t="s">
        <v>1996</v>
      </c>
      <c r="W12158">
        <v>42803.41006678241</v>
      </c>
    </row>
    <row r="12159" spans="3:23" x14ac:dyDescent="0.25">
      <c r="C12159" t="s">
        <v>36833</v>
      </c>
      <c r="D12159" t="s">
        <v>194</v>
      </c>
      <c r="E12159" t="s">
        <v>38465</v>
      </c>
      <c r="F12159" t="s">
        <v>38466</v>
      </c>
      <c r="G12159" t="s">
        <v>38467</v>
      </c>
      <c r="H12159" t="s">
        <v>314</v>
      </c>
      <c r="I12159" s="10" t="s">
        <v>23025</v>
      </c>
      <c r="J12159" t="s">
        <v>601</v>
      </c>
      <c r="K12159" t="s">
        <v>11461</v>
      </c>
      <c r="L12159" t="s">
        <v>5505</v>
      </c>
      <c r="M12159" t="s">
        <v>8404</v>
      </c>
      <c r="O12159" t="s">
        <v>194</v>
      </c>
      <c r="P12159" t="s">
        <v>289</v>
      </c>
      <c r="Q12159" t="s">
        <v>194</v>
      </c>
      <c r="R12159" t="s">
        <v>1995</v>
      </c>
      <c r="S12159" t="s">
        <v>1996</v>
      </c>
      <c r="T12159">
        <v>42803.41006678241</v>
      </c>
      <c r="U12159" t="s">
        <v>191</v>
      </c>
      <c r="V12159" t="s">
        <v>1996</v>
      </c>
      <c r="W12159">
        <v>42803.41006678241</v>
      </c>
    </row>
    <row r="12160" spans="3:23" x14ac:dyDescent="0.25">
      <c r="C12160" t="s">
        <v>36834</v>
      </c>
      <c r="D12160" t="s">
        <v>194</v>
      </c>
      <c r="E12160" t="s">
        <v>38465</v>
      </c>
      <c r="F12160" t="s">
        <v>38466</v>
      </c>
      <c r="G12160" t="s">
        <v>38467</v>
      </c>
      <c r="H12160" t="s">
        <v>1286</v>
      </c>
      <c r="I12160" s="10" t="s">
        <v>23026</v>
      </c>
      <c r="J12160" t="s">
        <v>611</v>
      </c>
      <c r="K12160" t="s">
        <v>11461</v>
      </c>
      <c r="L12160" t="s">
        <v>5505</v>
      </c>
      <c r="M12160" t="s">
        <v>8404</v>
      </c>
      <c r="O12160" t="s">
        <v>194</v>
      </c>
      <c r="P12160" t="s">
        <v>289</v>
      </c>
      <c r="Q12160" t="s">
        <v>194</v>
      </c>
      <c r="R12160" t="s">
        <v>1995</v>
      </c>
      <c r="S12160" t="s">
        <v>1996</v>
      </c>
      <c r="T12160">
        <v>42803.41006678241</v>
      </c>
      <c r="U12160" t="s">
        <v>191</v>
      </c>
      <c r="V12160" t="s">
        <v>1996</v>
      </c>
      <c r="W12160">
        <v>42803.41006678241</v>
      </c>
    </row>
    <row r="12161" spans="3:23" x14ac:dyDescent="0.25">
      <c r="C12161" t="s">
        <v>36835</v>
      </c>
      <c r="D12161" t="s">
        <v>194</v>
      </c>
      <c r="E12161" t="s">
        <v>38465</v>
      </c>
      <c r="F12161" t="s">
        <v>38466</v>
      </c>
      <c r="G12161" t="s">
        <v>38467</v>
      </c>
      <c r="H12161" t="s">
        <v>315</v>
      </c>
      <c r="I12161" s="10" t="s">
        <v>23027</v>
      </c>
      <c r="J12161" t="s">
        <v>309</v>
      </c>
      <c r="K12161" t="s">
        <v>11462</v>
      </c>
      <c r="L12161" t="s">
        <v>5506</v>
      </c>
      <c r="M12161" t="s">
        <v>8405</v>
      </c>
      <c r="O12161" t="s">
        <v>194</v>
      </c>
      <c r="P12161" t="s">
        <v>289</v>
      </c>
      <c r="Q12161" t="s">
        <v>194</v>
      </c>
      <c r="R12161" t="s">
        <v>1995</v>
      </c>
      <c r="S12161" t="s">
        <v>1996</v>
      </c>
      <c r="T12161">
        <v>42803.41006678241</v>
      </c>
      <c r="U12161" t="s">
        <v>191</v>
      </c>
      <c r="V12161" t="s">
        <v>1996</v>
      </c>
      <c r="W12161">
        <v>42803.41006678241</v>
      </c>
    </row>
    <row r="12162" spans="3:23" x14ac:dyDescent="0.25">
      <c r="C12162" t="s">
        <v>36836</v>
      </c>
      <c r="D12162" t="s">
        <v>194</v>
      </c>
      <c r="E12162" t="s">
        <v>38465</v>
      </c>
      <c r="F12162" t="s">
        <v>38466</v>
      </c>
      <c r="G12162" t="s">
        <v>38467</v>
      </c>
      <c r="H12162" t="s">
        <v>311</v>
      </c>
      <c r="I12162" s="10" t="s">
        <v>23028</v>
      </c>
      <c r="J12162" t="s">
        <v>308</v>
      </c>
      <c r="K12162" t="s">
        <v>11462</v>
      </c>
      <c r="L12162" t="s">
        <v>5506</v>
      </c>
      <c r="M12162" t="s">
        <v>8405</v>
      </c>
      <c r="O12162" t="s">
        <v>194</v>
      </c>
      <c r="P12162" t="s">
        <v>289</v>
      </c>
      <c r="Q12162" t="s">
        <v>194</v>
      </c>
      <c r="R12162" t="s">
        <v>1995</v>
      </c>
      <c r="S12162" t="s">
        <v>1996</v>
      </c>
      <c r="T12162">
        <v>42803.41006678241</v>
      </c>
      <c r="U12162" t="s">
        <v>191</v>
      </c>
      <c r="V12162" t="s">
        <v>1996</v>
      </c>
      <c r="W12162">
        <v>42803.41006678241</v>
      </c>
    </row>
    <row r="12163" spans="3:23" x14ac:dyDescent="0.25">
      <c r="C12163" t="s">
        <v>36837</v>
      </c>
      <c r="D12163" t="s">
        <v>194</v>
      </c>
      <c r="E12163" t="s">
        <v>38465</v>
      </c>
      <c r="F12163" t="s">
        <v>38466</v>
      </c>
      <c r="G12163" t="s">
        <v>38467</v>
      </c>
      <c r="H12163" t="s">
        <v>311</v>
      </c>
      <c r="I12163" s="10" t="s">
        <v>23029</v>
      </c>
      <c r="J12163" t="s">
        <v>308</v>
      </c>
      <c r="K12163" t="s">
        <v>11463</v>
      </c>
      <c r="L12163" t="s">
        <v>5507</v>
      </c>
      <c r="M12163" t="s">
        <v>8406</v>
      </c>
      <c r="O12163" t="s">
        <v>194</v>
      </c>
      <c r="P12163" t="s">
        <v>289</v>
      </c>
      <c r="Q12163" t="s">
        <v>194</v>
      </c>
      <c r="R12163" t="s">
        <v>1995</v>
      </c>
      <c r="S12163" t="s">
        <v>1996</v>
      </c>
      <c r="T12163">
        <v>42803.41006678241</v>
      </c>
      <c r="U12163" t="s">
        <v>191</v>
      </c>
      <c r="V12163" t="s">
        <v>1996</v>
      </c>
      <c r="W12163">
        <v>42803.41006678241</v>
      </c>
    </row>
    <row r="12164" spans="3:23" x14ac:dyDescent="0.25">
      <c r="C12164" t="s">
        <v>36838</v>
      </c>
      <c r="D12164" t="s">
        <v>194</v>
      </c>
      <c r="E12164" t="s">
        <v>38465</v>
      </c>
      <c r="F12164" t="s">
        <v>38466</v>
      </c>
      <c r="G12164" t="s">
        <v>38467</v>
      </c>
      <c r="H12164" t="s">
        <v>1293</v>
      </c>
      <c r="I12164" s="10" t="s">
        <v>23030</v>
      </c>
      <c r="J12164" t="s">
        <v>584</v>
      </c>
      <c r="K12164" t="s">
        <v>11463</v>
      </c>
      <c r="L12164" t="s">
        <v>5507</v>
      </c>
      <c r="M12164" t="s">
        <v>8406</v>
      </c>
      <c r="O12164" t="s">
        <v>194</v>
      </c>
      <c r="P12164" t="s">
        <v>289</v>
      </c>
      <c r="Q12164" t="s">
        <v>194</v>
      </c>
      <c r="R12164" t="s">
        <v>1995</v>
      </c>
      <c r="S12164" t="s">
        <v>1996</v>
      </c>
      <c r="T12164">
        <v>42803.41006678241</v>
      </c>
      <c r="U12164" t="s">
        <v>191</v>
      </c>
      <c r="V12164" t="s">
        <v>1996</v>
      </c>
      <c r="W12164">
        <v>42803.41006678241</v>
      </c>
    </row>
    <row r="12165" spans="3:23" x14ac:dyDescent="0.25">
      <c r="C12165" t="s">
        <v>36839</v>
      </c>
      <c r="D12165" t="s">
        <v>194</v>
      </c>
      <c r="E12165" t="s">
        <v>38465</v>
      </c>
      <c r="F12165" t="s">
        <v>38466</v>
      </c>
      <c r="G12165" t="s">
        <v>38467</v>
      </c>
      <c r="H12165" t="s">
        <v>314</v>
      </c>
      <c r="I12165" s="10" t="s">
        <v>23031</v>
      </c>
      <c r="J12165" t="s">
        <v>306</v>
      </c>
      <c r="K12165" t="s">
        <v>11464</v>
      </c>
      <c r="L12165" t="s">
        <v>5508</v>
      </c>
      <c r="M12165" t="s">
        <v>8407</v>
      </c>
      <c r="O12165" t="s">
        <v>194</v>
      </c>
      <c r="P12165" t="s">
        <v>289</v>
      </c>
      <c r="Q12165" t="s">
        <v>194</v>
      </c>
      <c r="R12165" t="s">
        <v>1995</v>
      </c>
      <c r="S12165" t="s">
        <v>1996</v>
      </c>
      <c r="T12165">
        <v>42803.41006678241</v>
      </c>
      <c r="U12165" t="s">
        <v>191</v>
      </c>
      <c r="V12165" t="s">
        <v>1996</v>
      </c>
      <c r="W12165">
        <v>42803.41006678241</v>
      </c>
    </row>
    <row r="12166" spans="3:23" x14ac:dyDescent="0.25">
      <c r="C12166" t="s">
        <v>36840</v>
      </c>
      <c r="D12166" t="s">
        <v>194</v>
      </c>
      <c r="E12166" t="s">
        <v>38465</v>
      </c>
      <c r="F12166" t="s">
        <v>38466</v>
      </c>
      <c r="G12166" t="s">
        <v>38467</v>
      </c>
      <c r="H12166" t="s">
        <v>311</v>
      </c>
      <c r="I12166" s="10" t="s">
        <v>23032</v>
      </c>
      <c r="J12166" t="s">
        <v>308</v>
      </c>
      <c r="K12166" t="s">
        <v>11464</v>
      </c>
      <c r="L12166" t="s">
        <v>5508</v>
      </c>
      <c r="M12166" t="s">
        <v>8407</v>
      </c>
      <c r="O12166" t="s">
        <v>194</v>
      </c>
      <c r="P12166" t="s">
        <v>289</v>
      </c>
      <c r="Q12166" t="s">
        <v>194</v>
      </c>
      <c r="R12166" t="s">
        <v>1995</v>
      </c>
      <c r="S12166" t="s">
        <v>1996</v>
      </c>
      <c r="T12166">
        <v>42803.41006678241</v>
      </c>
      <c r="U12166" t="s">
        <v>191</v>
      </c>
      <c r="V12166" t="s">
        <v>1996</v>
      </c>
      <c r="W12166">
        <v>42803.41006678241</v>
      </c>
    </row>
    <row r="12167" spans="3:23" x14ac:dyDescent="0.25">
      <c r="C12167" t="s">
        <v>36841</v>
      </c>
      <c r="D12167" t="s">
        <v>194</v>
      </c>
      <c r="E12167" t="s">
        <v>38465</v>
      </c>
      <c r="F12167" t="s">
        <v>38466</v>
      </c>
      <c r="G12167" t="s">
        <v>38467</v>
      </c>
      <c r="H12167" t="s">
        <v>315</v>
      </c>
      <c r="I12167" s="10" t="s">
        <v>23033</v>
      </c>
      <c r="J12167" t="s">
        <v>309</v>
      </c>
      <c r="K12167" t="s">
        <v>11464</v>
      </c>
      <c r="L12167" t="s">
        <v>5508</v>
      </c>
      <c r="M12167" t="s">
        <v>8407</v>
      </c>
      <c r="O12167" t="s">
        <v>194</v>
      </c>
      <c r="P12167" t="s">
        <v>289</v>
      </c>
      <c r="Q12167" t="s">
        <v>194</v>
      </c>
      <c r="R12167" t="s">
        <v>1995</v>
      </c>
      <c r="S12167" t="s">
        <v>1996</v>
      </c>
      <c r="T12167">
        <v>42803.41006678241</v>
      </c>
      <c r="U12167" t="s">
        <v>191</v>
      </c>
      <c r="V12167" t="s">
        <v>1996</v>
      </c>
      <c r="W12167">
        <v>42803.41006678241</v>
      </c>
    </row>
    <row r="12168" spans="3:23" x14ac:dyDescent="0.25">
      <c r="C12168" t="s">
        <v>36842</v>
      </c>
      <c r="D12168" t="s">
        <v>194</v>
      </c>
      <c r="E12168" t="s">
        <v>38465</v>
      </c>
      <c r="F12168" t="s">
        <v>38466</v>
      </c>
      <c r="G12168" t="s">
        <v>38467</v>
      </c>
      <c r="H12168" t="s">
        <v>312</v>
      </c>
      <c r="I12168" s="10" t="s">
        <v>23034</v>
      </c>
      <c r="J12168" t="s">
        <v>303</v>
      </c>
      <c r="K12168" t="s">
        <v>11464</v>
      </c>
      <c r="L12168" t="s">
        <v>5508</v>
      </c>
      <c r="M12168" t="s">
        <v>8407</v>
      </c>
      <c r="O12168" t="s">
        <v>194</v>
      </c>
      <c r="P12168" t="s">
        <v>289</v>
      </c>
      <c r="Q12168" t="s">
        <v>194</v>
      </c>
      <c r="R12168" t="s">
        <v>1995</v>
      </c>
      <c r="S12168" t="s">
        <v>1996</v>
      </c>
      <c r="T12168">
        <v>42803.41006678241</v>
      </c>
      <c r="U12168" t="s">
        <v>191</v>
      </c>
      <c r="V12168" t="s">
        <v>1996</v>
      </c>
      <c r="W12168">
        <v>42803.41006678241</v>
      </c>
    </row>
    <row r="12169" spans="3:23" x14ac:dyDescent="0.25">
      <c r="C12169" t="s">
        <v>36843</v>
      </c>
      <c r="D12169" t="s">
        <v>194</v>
      </c>
      <c r="E12169" t="s">
        <v>38465</v>
      </c>
      <c r="F12169" t="s">
        <v>38466</v>
      </c>
      <c r="G12169" t="s">
        <v>38467</v>
      </c>
      <c r="H12169" t="s">
        <v>314</v>
      </c>
      <c r="I12169" s="10" t="s">
        <v>23035</v>
      </c>
      <c r="J12169" t="s">
        <v>306</v>
      </c>
      <c r="K12169" t="s">
        <v>11465</v>
      </c>
      <c r="L12169" t="s">
        <v>5509</v>
      </c>
      <c r="M12169" t="s">
        <v>8408</v>
      </c>
      <c r="O12169" t="s">
        <v>194</v>
      </c>
      <c r="P12169" t="s">
        <v>289</v>
      </c>
      <c r="Q12169" t="s">
        <v>194</v>
      </c>
      <c r="R12169" t="s">
        <v>1995</v>
      </c>
      <c r="S12169" t="s">
        <v>1996</v>
      </c>
      <c r="T12169">
        <v>42803.41006678241</v>
      </c>
      <c r="U12169" t="s">
        <v>191</v>
      </c>
      <c r="V12169" t="s">
        <v>1996</v>
      </c>
      <c r="W12169">
        <v>42803.41006678241</v>
      </c>
    </row>
    <row r="12170" spans="3:23" x14ac:dyDescent="0.25">
      <c r="C12170" t="s">
        <v>36844</v>
      </c>
      <c r="D12170" t="s">
        <v>194</v>
      </c>
      <c r="E12170" t="s">
        <v>38465</v>
      </c>
      <c r="F12170" t="s">
        <v>38466</v>
      </c>
      <c r="G12170" t="s">
        <v>38467</v>
      </c>
      <c r="H12170" t="s">
        <v>311</v>
      </c>
      <c r="I12170" s="10" t="s">
        <v>23036</v>
      </c>
      <c r="J12170" t="s">
        <v>308</v>
      </c>
      <c r="K12170" t="s">
        <v>11465</v>
      </c>
      <c r="L12170" t="s">
        <v>5509</v>
      </c>
      <c r="M12170" t="s">
        <v>8408</v>
      </c>
      <c r="O12170" t="s">
        <v>194</v>
      </c>
      <c r="P12170" t="s">
        <v>289</v>
      </c>
      <c r="Q12170" t="s">
        <v>194</v>
      </c>
      <c r="R12170" t="s">
        <v>1995</v>
      </c>
      <c r="S12170" t="s">
        <v>1996</v>
      </c>
      <c r="T12170">
        <v>42803.41006678241</v>
      </c>
      <c r="U12170" t="s">
        <v>191</v>
      </c>
      <c r="V12170" t="s">
        <v>1996</v>
      </c>
      <c r="W12170">
        <v>42803.41006678241</v>
      </c>
    </row>
    <row r="12171" spans="3:23" x14ac:dyDescent="0.25">
      <c r="C12171" t="s">
        <v>36845</v>
      </c>
      <c r="D12171" t="s">
        <v>194</v>
      </c>
      <c r="E12171" t="s">
        <v>38465</v>
      </c>
      <c r="F12171" t="s">
        <v>38466</v>
      </c>
      <c r="G12171" t="s">
        <v>38467</v>
      </c>
      <c r="H12171" t="s">
        <v>315</v>
      </c>
      <c r="I12171" s="10" t="s">
        <v>23037</v>
      </c>
      <c r="J12171" t="s">
        <v>309</v>
      </c>
      <c r="K12171" t="s">
        <v>11467</v>
      </c>
      <c r="L12171" t="s">
        <v>5511</v>
      </c>
      <c r="M12171" t="s">
        <v>8410</v>
      </c>
      <c r="O12171" t="s">
        <v>194</v>
      </c>
      <c r="P12171" t="s">
        <v>289</v>
      </c>
      <c r="Q12171" t="s">
        <v>194</v>
      </c>
      <c r="R12171" t="s">
        <v>1995</v>
      </c>
      <c r="S12171" t="s">
        <v>1996</v>
      </c>
      <c r="T12171">
        <v>42803.41006678241</v>
      </c>
      <c r="U12171" t="s">
        <v>191</v>
      </c>
      <c r="V12171" t="s">
        <v>1996</v>
      </c>
      <c r="W12171">
        <v>42803.41006678241</v>
      </c>
    </row>
    <row r="12172" spans="3:23" x14ac:dyDescent="0.25">
      <c r="C12172" t="s">
        <v>36846</v>
      </c>
      <c r="D12172" t="s">
        <v>194</v>
      </c>
      <c r="E12172" t="s">
        <v>38465</v>
      </c>
      <c r="F12172" t="s">
        <v>38466</v>
      </c>
      <c r="G12172" t="s">
        <v>38467</v>
      </c>
      <c r="H12172" t="s">
        <v>1311</v>
      </c>
      <c r="I12172" s="10" t="s">
        <v>23038</v>
      </c>
      <c r="J12172" t="s">
        <v>588</v>
      </c>
      <c r="K12172" t="s">
        <v>11467</v>
      </c>
      <c r="L12172" t="s">
        <v>5511</v>
      </c>
      <c r="M12172" t="s">
        <v>8410</v>
      </c>
      <c r="O12172" t="s">
        <v>194</v>
      </c>
      <c r="P12172" t="s">
        <v>289</v>
      </c>
      <c r="Q12172" t="s">
        <v>194</v>
      </c>
      <c r="R12172" t="s">
        <v>1995</v>
      </c>
      <c r="S12172" t="s">
        <v>1996</v>
      </c>
      <c r="T12172">
        <v>42803.41006678241</v>
      </c>
      <c r="U12172" t="s">
        <v>191</v>
      </c>
      <c r="V12172" t="s">
        <v>1996</v>
      </c>
      <c r="W12172">
        <v>42803.41006678241</v>
      </c>
    </row>
    <row r="12173" spans="3:23" x14ac:dyDescent="0.25">
      <c r="C12173" t="s">
        <v>36847</v>
      </c>
      <c r="D12173" t="s">
        <v>194</v>
      </c>
      <c r="E12173" t="s">
        <v>38465</v>
      </c>
      <c r="F12173" t="s">
        <v>38466</v>
      </c>
      <c r="G12173" t="s">
        <v>38467</v>
      </c>
      <c r="H12173" t="s">
        <v>317</v>
      </c>
      <c r="I12173" s="10" t="s">
        <v>23039</v>
      </c>
      <c r="J12173" t="s">
        <v>304</v>
      </c>
      <c r="K12173" t="s">
        <v>11467</v>
      </c>
      <c r="L12173" t="s">
        <v>5511</v>
      </c>
      <c r="M12173" t="s">
        <v>8410</v>
      </c>
      <c r="O12173" t="s">
        <v>194</v>
      </c>
      <c r="P12173" t="s">
        <v>289</v>
      </c>
      <c r="Q12173" t="s">
        <v>194</v>
      </c>
      <c r="R12173" t="s">
        <v>1995</v>
      </c>
      <c r="S12173" t="s">
        <v>1996</v>
      </c>
      <c r="T12173">
        <v>42803.41006678241</v>
      </c>
      <c r="U12173" t="s">
        <v>191</v>
      </c>
      <c r="V12173" t="s">
        <v>1996</v>
      </c>
      <c r="W12173">
        <v>42803.41006678241</v>
      </c>
    </row>
    <row r="12174" spans="3:23" x14ac:dyDescent="0.25">
      <c r="C12174" t="s">
        <v>36848</v>
      </c>
      <c r="D12174" t="s">
        <v>194</v>
      </c>
      <c r="E12174" t="s">
        <v>38465</v>
      </c>
      <c r="F12174" t="s">
        <v>38466</v>
      </c>
      <c r="G12174" t="s">
        <v>38467</v>
      </c>
      <c r="H12174" t="s">
        <v>311</v>
      </c>
      <c r="I12174" s="10" t="s">
        <v>23040</v>
      </c>
      <c r="J12174" t="s">
        <v>308</v>
      </c>
      <c r="K12174" t="s">
        <v>11467</v>
      </c>
      <c r="L12174" t="s">
        <v>5511</v>
      </c>
      <c r="M12174" t="s">
        <v>8410</v>
      </c>
      <c r="O12174" t="s">
        <v>194</v>
      </c>
      <c r="P12174" t="s">
        <v>289</v>
      </c>
      <c r="Q12174" t="s">
        <v>194</v>
      </c>
      <c r="R12174" t="s">
        <v>1995</v>
      </c>
      <c r="S12174" t="s">
        <v>1996</v>
      </c>
      <c r="T12174">
        <v>42803.41006678241</v>
      </c>
      <c r="U12174" t="s">
        <v>191</v>
      </c>
      <c r="V12174" t="s">
        <v>1996</v>
      </c>
      <c r="W12174">
        <v>42803.41006678241</v>
      </c>
    </row>
    <row r="12175" spans="3:23" x14ac:dyDescent="0.25">
      <c r="C12175" t="s">
        <v>36849</v>
      </c>
      <c r="D12175" t="s">
        <v>194</v>
      </c>
      <c r="E12175" t="s">
        <v>38465</v>
      </c>
      <c r="F12175" t="s">
        <v>38466</v>
      </c>
      <c r="G12175" t="s">
        <v>38467</v>
      </c>
      <c r="H12175" t="s">
        <v>317</v>
      </c>
      <c r="I12175" s="10" t="s">
        <v>23041</v>
      </c>
      <c r="J12175" t="s">
        <v>304</v>
      </c>
      <c r="K12175" t="s">
        <v>11468</v>
      </c>
      <c r="L12175" t="s">
        <v>5512</v>
      </c>
      <c r="M12175" t="s">
        <v>8411</v>
      </c>
      <c r="O12175" t="s">
        <v>194</v>
      </c>
      <c r="P12175" t="s">
        <v>289</v>
      </c>
      <c r="Q12175" t="s">
        <v>194</v>
      </c>
      <c r="R12175" t="s">
        <v>1995</v>
      </c>
      <c r="S12175" t="s">
        <v>1996</v>
      </c>
      <c r="T12175">
        <v>42803.41006678241</v>
      </c>
      <c r="U12175" t="s">
        <v>191</v>
      </c>
      <c r="V12175" t="s">
        <v>1996</v>
      </c>
      <c r="W12175">
        <v>42803.41006678241</v>
      </c>
    </row>
    <row r="12176" spans="3:23" x14ac:dyDescent="0.25">
      <c r="C12176" t="s">
        <v>36850</v>
      </c>
      <c r="D12176" t="s">
        <v>194</v>
      </c>
      <c r="E12176" t="s">
        <v>38465</v>
      </c>
      <c r="F12176" t="s">
        <v>38466</v>
      </c>
      <c r="G12176" t="s">
        <v>38467</v>
      </c>
      <c r="H12176" t="s">
        <v>311</v>
      </c>
      <c r="I12176" s="10" t="s">
        <v>23042</v>
      </c>
      <c r="J12176" t="s">
        <v>308</v>
      </c>
      <c r="K12176" t="s">
        <v>11468</v>
      </c>
      <c r="L12176" t="s">
        <v>5512</v>
      </c>
      <c r="M12176" t="s">
        <v>8411</v>
      </c>
      <c r="O12176" t="s">
        <v>194</v>
      </c>
      <c r="P12176" t="s">
        <v>289</v>
      </c>
      <c r="Q12176" t="s">
        <v>194</v>
      </c>
      <c r="R12176" t="s">
        <v>1995</v>
      </c>
      <c r="S12176" t="s">
        <v>1996</v>
      </c>
      <c r="T12176">
        <v>42803.41006678241</v>
      </c>
      <c r="U12176" t="s">
        <v>191</v>
      </c>
      <c r="V12176" t="s">
        <v>1996</v>
      </c>
      <c r="W12176">
        <v>42803.41006678241</v>
      </c>
    </row>
    <row r="12177" spans="3:23" x14ac:dyDescent="0.25">
      <c r="C12177" t="s">
        <v>36851</v>
      </c>
      <c r="D12177" t="s">
        <v>194</v>
      </c>
      <c r="E12177" t="s">
        <v>38465</v>
      </c>
      <c r="F12177" t="s">
        <v>38466</v>
      </c>
      <c r="G12177" t="s">
        <v>38467</v>
      </c>
      <c r="H12177" t="s">
        <v>314</v>
      </c>
      <c r="I12177" s="10" t="s">
        <v>23043</v>
      </c>
      <c r="J12177" t="s">
        <v>306</v>
      </c>
      <c r="K12177" t="s">
        <v>11468</v>
      </c>
      <c r="L12177" t="s">
        <v>5512</v>
      </c>
      <c r="M12177" t="s">
        <v>8411</v>
      </c>
      <c r="O12177" t="s">
        <v>194</v>
      </c>
      <c r="P12177" t="s">
        <v>289</v>
      </c>
      <c r="Q12177" t="s">
        <v>194</v>
      </c>
      <c r="R12177" t="s">
        <v>1995</v>
      </c>
      <c r="S12177" t="s">
        <v>1996</v>
      </c>
      <c r="T12177">
        <v>42803.41006678241</v>
      </c>
      <c r="U12177" t="s">
        <v>191</v>
      </c>
      <c r="V12177" t="s">
        <v>1996</v>
      </c>
      <c r="W12177">
        <v>42803.41006678241</v>
      </c>
    </row>
    <row r="12178" spans="3:23" x14ac:dyDescent="0.25">
      <c r="C12178" t="s">
        <v>36852</v>
      </c>
      <c r="D12178" t="s">
        <v>194</v>
      </c>
      <c r="E12178" t="s">
        <v>38465</v>
      </c>
      <c r="F12178" t="s">
        <v>38466</v>
      </c>
      <c r="G12178" t="s">
        <v>38467</v>
      </c>
      <c r="H12178" t="s">
        <v>315</v>
      </c>
      <c r="I12178" s="10" t="s">
        <v>23044</v>
      </c>
      <c r="J12178" t="s">
        <v>309</v>
      </c>
      <c r="K12178" t="s">
        <v>11469</v>
      </c>
      <c r="L12178" t="s">
        <v>5513</v>
      </c>
      <c r="M12178" t="s">
        <v>8412</v>
      </c>
      <c r="O12178" t="s">
        <v>194</v>
      </c>
      <c r="P12178" t="s">
        <v>289</v>
      </c>
      <c r="Q12178" t="s">
        <v>194</v>
      </c>
      <c r="R12178" t="s">
        <v>1995</v>
      </c>
      <c r="S12178" t="s">
        <v>1996</v>
      </c>
      <c r="T12178">
        <v>42803.41006678241</v>
      </c>
      <c r="U12178" t="s">
        <v>191</v>
      </c>
      <c r="V12178" t="s">
        <v>1996</v>
      </c>
      <c r="W12178">
        <v>42803.41006678241</v>
      </c>
    </row>
    <row r="12179" spans="3:23" x14ac:dyDescent="0.25">
      <c r="C12179" t="s">
        <v>36853</v>
      </c>
      <c r="D12179" t="s">
        <v>194</v>
      </c>
      <c r="E12179" t="s">
        <v>38465</v>
      </c>
      <c r="F12179" t="s">
        <v>38466</v>
      </c>
      <c r="G12179" t="s">
        <v>38467</v>
      </c>
      <c r="H12179" t="s">
        <v>316</v>
      </c>
      <c r="I12179" s="10" t="s">
        <v>23045</v>
      </c>
      <c r="J12179" t="s">
        <v>302</v>
      </c>
      <c r="K12179" t="s">
        <v>11469</v>
      </c>
      <c r="L12179" t="s">
        <v>5513</v>
      </c>
      <c r="M12179" t="s">
        <v>8412</v>
      </c>
      <c r="O12179" t="s">
        <v>194</v>
      </c>
      <c r="P12179" t="s">
        <v>289</v>
      </c>
      <c r="Q12179" t="s">
        <v>194</v>
      </c>
      <c r="R12179" t="s">
        <v>1995</v>
      </c>
      <c r="S12179" t="s">
        <v>1996</v>
      </c>
      <c r="T12179">
        <v>42803.41006678241</v>
      </c>
      <c r="U12179" t="s">
        <v>191</v>
      </c>
      <c r="V12179" t="s">
        <v>1996</v>
      </c>
      <c r="W12179">
        <v>42803.41006678241</v>
      </c>
    </row>
    <row r="12180" spans="3:23" x14ac:dyDescent="0.25">
      <c r="C12180" t="s">
        <v>36854</v>
      </c>
      <c r="D12180" t="s">
        <v>194</v>
      </c>
      <c r="E12180" t="s">
        <v>38465</v>
      </c>
      <c r="F12180" t="s">
        <v>38466</v>
      </c>
      <c r="G12180" t="s">
        <v>38467</v>
      </c>
      <c r="H12180" t="s">
        <v>311</v>
      </c>
      <c r="I12180" s="10" t="s">
        <v>23046</v>
      </c>
      <c r="J12180" t="s">
        <v>308</v>
      </c>
      <c r="K12180" t="s">
        <v>11469</v>
      </c>
      <c r="L12180" t="s">
        <v>5513</v>
      </c>
      <c r="M12180" t="s">
        <v>8412</v>
      </c>
      <c r="O12180" t="s">
        <v>194</v>
      </c>
      <c r="P12180" t="s">
        <v>289</v>
      </c>
      <c r="Q12180" t="s">
        <v>194</v>
      </c>
      <c r="R12180" t="s">
        <v>1995</v>
      </c>
      <c r="S12180" t="s">
        <v>1996</v>
      </c>
      <c r="T12180">
        <v>42803.41006678241</v>
      </c>
      <c r="U12180" t="s">
        <v>191</v>
      </c>
      <c r="V12180" t="s">
        <v>1996</v>
      </c>
      <c r="W12180">
        <v>42803.41006678241</v>
      </c>
    </row>
    <row r="12181" spans="3:23" x14ac:dyDescent="0.25">
      <c r="C12181" t="s">
        <v>36855</v>
      </c>
      <c r="D12181" t="s">
        <v>194</v>
      </c>
      <c r="E12181" t="s">
        <v>38465</v>
      </c>
      <c r="F12181" t="s">
        <v>38466</v>
      </c>
      <c r="G12181" t="s">
        <v>38467</v>
      </c>
      <c r="H12181" t="s">
        <v>315</v>
      </c>
      <c r="I12181" s="10" t="s">
        <v>23047</v>
      </c>
      <c r="J12181" t="s">
        <v>309</v>
      </c>
      <c r="K12181" t="s">
        <v>11470</v>
      </c>
      <c r="L12181" t="s">
        <v>5514</v>
      </c>
      <c r="M12181" t="s">
        <v>8413</v>
      </c>
      <c r="O12181" t="s">
        <v>194</v>
      </c>
      <c r="P12181" t="s">
        <v>289</v>
      </c>
      <c r="Q12181" t="s">
        <v>194</v>
      </c>
      <c r="R12181" t="s">
        <v>1995</v>
      </c>
      <c r="S12181" t="s">
        <v>1996</v>
      </c>
      <c r="T12181">
        <v>42803.41006678241</v>
      </c>
      <c r="U12181" t="s">
        <v>191</v>
      </c>
      <c r="V12181" t="s">
        <v>1996</v>
      </c>
      <c r="W12181">
        <v>42803.41006678241</v>
      </c>
    </row>
    <row r="12182" spans="3:23" x14ac:dyDescent="0.25">
      <c r="C12182" t="s">
        <v>36856</v>
      </c>
      <c r="D12182" t="s">
        <v>194</v>
      </c>
      <c r="E12182" t="s">
        <v>38465</v>
      </c>
      <c r="F12182" t="s">
        <v>38466</v>
      </c>
      <c r="G12182" t="s">
        <v>38467</v>
      </c>
      <c r="H12182" t="s">
        <v>13787</v>
      </c>
      <c r="I12182" s="10" t="s">
        <v>23048</v>
      </c>
      <c r="J12182" t="s">
        <v>13789</v>
      </c>
      <c r="K12182" t="s">
        <v>11470</v>
      </c>
      <c r="L12182" t="s">
        <v>5514</v>
      </c>
      <c r="M12182" t="s">
        <v>8413</v>
      </c>
      <c r="O12182" t="s">
        <v>194</v>
      </c>
      <c r="P12182" t="s">
        <v>289</v>
      </c>
      <c r="Q12182" t="s">
        <v>194</v>
      </c>
      <c r="R12182" t="s">
        <v>1995</v>
      </c>
      <c r="S12182" t="s">
        <v>1996</v>
      </c>
      <c r="T12182">
        <v>42803.41006678241</v>
      </c>
      <c r="U12182" t="s">
        <v>191</v>
      </c>
      <c r="V12182" t="s">
        <v>1996</v>
      </c>
      <c r="W12182">
        <v>42803.41006678241</v>
      </c>
    </row>
    <row r="12183" spans="3:23" x14ac:dyDescent="0.25">
      <c r="C12183" t="s">
        <v>36857</v>
      </c>
      <c r="D12183" t="s">
        <v>194</v>
      </c>
      <c r="E12183" t="s">
        <v>38465</v>
      </c>
      <c r="F12183" t="s">
        <v>38466</v>
      </c>
      <c r="G12183" t="s">
        <v>38467</v>
      </c>
      <c r="H12183" t="s">
        <v>314</v>
      </c>
      <c r="I12183" s="10" t="s">
        <v>23049</v>
      </c>
      <c r="J12183" t="s">
        <v>306</v>
      </c>
      <c r="K12183" t="s">
        <v>11470</v>
      </c>
      <c r="L12183" t="s">
        <v>5514</v>
      </c>
      <c r="M12183" t="s">
        <v>8413</v>
      </c>
      <c r="O12183" t="s">
        <v>194</v>
      </c>
      <c r="P12183" t="s">
        <v>289</v>
      </c>
      <c r="Q12183" t="s">
        <v>194</v>
      </c>
      <c r="R12183" t="s">
        <v>1995</v>
      </c>
      <c r="S12183" t="s">
        <v>1996</v>
      </c>
      <c r="T12183">
        <v>42803.41006678241</v>
      </c>
      <c r="U12183" t="s">
        <v>191</v>
      </c>
      <c r="V12183" t="s">
        <v>1996</v>
      </c>
      <c r="W12183">
        <v>42803.41006678241</v>
      </c>
    </row>
    <row r="12184" spans="3:23" x14ac:dyDescent="0.25">
      <c r="C12184" t="s">
        <v>36858</v>
      </c>
      <c r="D12184" t="s">
        <v>194</v>
      </c>
      <c r="E12184" t="s">
        <v>38465</v>
      </c>
      <c r="F12184" t="s">
        <v>38466</v>
      </c>
      <c r="G12184" t="s">
        <v>38467</v>
      </c>
      <c r="H12184" t="s">
        <v>311</v>
      </c>
      <c r="I12184" s="10" t="s">
        <v>23050</v>
      </c>
      <c r="J12184" t="s">
        <v>308</v>
      </c>
      <c r="K12184" t="s">
        <v>11470</v>
      </c>
      <c r="L12184" t="s">
        <v>5514</v>
      </c>
      <c r="M12184" t="s">
        <v>8413</v>
      </c>
      <c r="O12184" t="s">
        <v>194</v>
      </c>
      <c r="P12184" t="s">
        <v>289</v>
      </c>
      <c r="Q12184" t="s">
        <v>194</v>
      </c>
      <c r="R12184" t="s">
        <v>1995</v>
      </c>
      <c r="S12184" t="s">
        <v>1996</v>
      </c>
      <c r="T12184">
        <v>42803.41006678241</v>
      </c>
      <c r="U12184" t="s">
        <v>191</v>
      </c>
      <c r="V12184" t="s">
        <v>1996</v>
      </c>
      <c r="W12184">
        <v>42803.41006678241</v>
      </c>
    </row>
    <row r="12185" spans="3:23" x14ac:dyDescent="0.25">
      <c r="C12185" t="s">
        <v>36859</v>
      </c>
      <c r="D12185" t="s">
        <v>194</v>
      </c>
      <c r="E12185" t="s">
        <v>38465</v>
      </c>
      <c r="F12185" t="s">
        <v>38466</v>
      </c>
      <c r="G12185" t="s">
        <v>38467</v>
      </c>
      <c r="H12185" t="s">
        <v>15512</v>
      </c>
      <c r="I12185" s="10" t="s">
        <v>23051</v>
      </c>
      <c r="J12185" t="s">
        <v>15514</v>
      </c>
      <c r="K12185" t="s">
        <v>11372</v>
      </c>
      <c r="L12185" t="s">
        <v>5416</v>
      </c>
      <c r="M12185" t="s">
        <v>8315</v>
      </c>
      <c r="O12185" t="s">
        <v>194</v>
      </c>
      <c r="P12185" t="s">
        <v>289</v>
      </c>
      <c r="Q12185" t="s">
        <v>194</v>
      </c>
      <c r="R12185" t="s">
        <v>1995</v>
      </c>
      <c r="S12185" t="s">
        <v>1996</v>
      </c>
      <c r="T12185">
        <v>42803.41006678241</v>
      </c>
      <c r="U12185" t="s">
        <v>191</v>
      </c>
      <c r="V12185" t="s">
        <v>1996</v>
      </c>
      <c r="W12185">
        <v>42803.41006678241</v>
      </c>
    </row>
    <row r="12186" spans="3:23" x14ac:dyDescent="0.25">
      <c r="C12186" t="s">
        <v>36860</v>
      </c>
      <c r="D12186" t="s">
        <v>194</v>
      </c>
      <c r="E12186" t="s">
        <v>38465</v>
      </c>
      <c r="F12186" t="s">
        <v>38466</v>
      </c>
      <c r="G12186" t="s">
        <v>38467</v>
      </c>
      <c r="H12186" t="s">
        <v>1289</v>
      </c>
      <c r="I12186" s="10" t="s">
        <v>23052</v>
      </c>
      <c r="J12186" t="s">
        <v>592</v>
      </c>
      <c r="K12186" t="s">
        <v>11372</v>
      </c>
      <c r="L12186" t="s">
        <v>5416</v>
      </c>
      <c r="M12186" t="s">
        <v>8315</v>
      </c>
      <c r="O12186" t="s">
        <v>194</v>
      </c>
      <c r="P12186" t="s">
        <v>289</v>
      </c>
      <c r="Q12186" t="s">
        <v>194</v>
      </c>
      <c r="R12186" t="s">
        <v>1995</v>
      </c>
      <c r="S12186" t="s">
        <v>1996</v>
      </c>
      <c r="T12186">
        <v>42803.41006678241</v>
      </c>
      <c r="U12186" t="s">
        <v>191</v>
      </c>
      <c r="V12186" t="s">
        <v>1996</v>
      </c>
      <c r="W12186">
        <v>42803.41006678241</v>
      </c>
    </row>
    <row r="12187" spans="3:23" x14ac:dyDescent="0.25">
      <c r="C12187" t="s">
        <v>36861</v>
      </c>
      <c r="D12187" t="s">
        <v>194</v>
      </c>
      <c r="E12187" t="s">
        <v>38465</v>
      </c>
      <c r="F12187" t="s">
        <v>38466</v>
      </c>
      <c r="G12187" t="s">
        <v>38467</v>
      </c>
      <c r="H12187" t="s">
        <v>1301</v>
      </c>
      <c r="I12187" s="10" t="s">
        <v>23053</v>
      </c>
      <c r="J12187" t="s">
        <v>608</v>
      </c>
      <c r="K12187" t="s">
        <v>11372</v>
      </c>
      <c r="L12187" t="s">
        <v>5416</v>
      </c>
      <c r="M12187" t="s">
        <v>8315</v>
      </c>
      <c r="O12187" t="s">
        <v>194</v>
      </c>
      <c r="P12187" t="s">
        <v>289</v>
      </c>
      <c r="Q12187" t="s">
        <v>194</v>
      </c>
      <c r="R12187" t="s">
        <v>1995</v>
      </c>
      <c r="S12187" t="s">
        <v>1996</v>
      </c>
      <c r="T12187">
        <v>42803.41006678241</v>
      </c>
      <c r="U12187" t="s">
        <v>191</v>
      </c>
      <c r="V12187" t="s">
        <v>1996</v>
      </c>
      <c r="W12187">
        <v>42803.41006678241</v>
      </c>
    </row>
    <row r="12188" spans="3:23" x14ac:dyDescent="0.25">
      <c r="C12188" t="s">
        <v>36862</v>
      </c>
      <c r="D12188" t="s">
        <v>194</v>
      </c>
      <c r="E12188" t="s">
        <v>38465</v>
      </c>
      <c r="F12188" t="s">
        <v>38466</v>
      </c>
      <c r="G12188" t="s">
        <v>38467</v>
      </c>
      <c r="H12188" t="s">
        <v>1293</v>
      </c>
      <c r="I12188" s="10" t="s">
        <v>23054</v>
      </c>
      <c r="J12188" t="s">
        <v>584</v>
      </c>
      <c r="K12188" t="s">
        <v>11372</v>
      </c>
      <c r="L12188" t="s">
        <v>5416</v>
      </c>
      <c r="M12188" t="s">
        <v>8315</v>
      </c>
      <c r="O12188" t="s">
        <v>194</v>
      </c>
      <c r="P12188" t="s">
        <v>289</v>
      </c>
      <c r="Q12188" t="s">
        <v>194</v>
      </c>
      <c r="R12188" t="s">
        <v>1995</v>
      </c>
      <c r="S12188" t="s">
        <v>1996</v>
      </c>
      <c r="T12188">
        <v>42803.41006678241</v>
      </c>
      <c r="U12188" t="s">
        <v>191</v>
      </c>
      <c r="V12188" t="s">
        <v>1996</v>
      </c>
      <c r="W12188">
        <v>42803.41006678241</v>
      </c>
    </row>
    <row r="12189" spans="3:23" x14ac:dyDescent="0.25">
      <c r="C12189" t="s">
        <v>36863</v>
      </c>
      <c r="D12189" t="s">
        <v>194</v>
      </c>
      <c r="E12189" t="s">
        <v>38465</v>
      </c>
      <c r="F12189" t="s">
        <v>38466</v>
      </c>
      <c r="G12189" t="s">
        <v>38467</v>
      </c>
      <c r="H12189" t="s">
        <v>315</v>
      </c>
      <c r="I12189" s="10" t="s">
        <v>23055</v>
      </c>
      <c r="J12189" t="s">
        <v>309</v>
      </c>
      <c r="K12189" t="s">
        <v>11372</v>
      </c>
      <c r="L12189" t="s">
        <v>5416</v>
      </c>
      <c r="M12189" t="s">
        <v>8315</v>
      </c>
      <c r="O12189" t="s">
        <v>194</v>
      </c>
      <c r="P12189" t="s">
        <v>289</v>
      </c>
      <c r="Q12189" t="s">
        <v>194</v>
      </c>
      <c r="R12189" t="s">
        <v>1995</v>
      </c>
      <c r="S12189" t="s">
        <v>1996</v>
      </c>
      <c r="T12189">
        <v>42803.41006678241</v>
      </c>
      <c r="U12189" t="s">
        <v>191</v>
      </c>
      <c r="V12189" t="s">
        <v>1996</v>
      </c>
      <c r="W12189">
        <v>42803.41006678241</v>
      </c>
    </row>
    <row r="12190" spans="3:23" x14ac:dyDescent="0.25">
      <c r="C12190" t="s">
        <v>36864</v>
      </c>
      <c r="D12190" t="s">
        <v>194</v>
      </c>
      <c r="E12190" t="s">
        <v>38465</v>
      </c>
      <c r="F12190" t="s">
        <v>38466</v>
      </c>
      <c r="G12190" t="s">
        <v>38467</v>
      </c>
      <c r="H12190" t="s">
        <v>312</v>
      </c>
      <c r="I12190" s="10" t="s">
        <v>23056</v>
      </c>
      <c r="J12190" t="s">
        <v>303</v>
      </c>
      <c r="K12190" t="s">
        <v>11471</v>
      </c>
      <c r="L12190" t="s">
        <v>5515</v>
      </c>
      <c r="M12190" t="s">
        <v>8414</v>
      </c>
      <c r="O12190" t="s">
        <v>194</v>
      </c>
      <c r="P12190" t="s">
        <v>289</v>
      </c>
      <c r="Q12190" t="s">
        <v>194</v>
      </c>
      <c r="R12190" t="s">
        <v>1995</v>
      </c>
      <c r="S12190" t="s">
        <v>1996</v>
      </c>
      <c r="T12190">
        <v>42803.41006678241</v>
      </c>
      <c r="U12190" t="s">
        <v>191</v>
      </c>
      <c r="V12190" t="s">
        <v>1996</v>
      </c>
      <c r="W12190">
        <v>42803.41006678241</v>
      </c>
    </row>
    <row r="12191" spans="3:23" x14ac:dyDescent="0.25">
      <c r="C12191" t="s">
        <v>36865</v>
      </c>
      <c r="D12191" t="s">
        <v>194</v>
      </c>
      <c r="E12191" t="s">
        <v>38465</v>
      </c>
      <c r="F12191" t="s">
        <v>38466</v>
      </c>
      <c r="G12191" t="s">
        <v>38467</v>
      </c>
      <c r="H12191" t="s">
        <v>311</v>
      </c>
      <c r="I12191" s="10" t="s">
        <v>23057</v>
      </c>
      <c r="J12191" t="s">
        <v>308</v>
      </c>
      <c r="K12191" t="s">
        <v>11471</v>
      </c>
      <c r="L12191" t="s">
        <v>5515</v>
      </c>
      <c r="M12191" t="s">
        <v>8414</v>
      </c>
      <c r="O12191" t="s">
        <v>194</v>
      </c>
      <c r="P12191" t="s">
        <v>289</v>
      </c>
      <c r="Q12191" t="s">
        <v>194</v>
      </c>
      <c r="R12191" t="s">
        <v>1995</v>
      </c>
      <c r="S12191" t="s">
        <v>1996</v>
      </c>
      <c r="T12191">
        <v>42803.41006678241</v>
      </c>
      <c r="U12191" t="s">
        <v>191</v>
      </c>
      <c r="V12191" t="s">
        <v>1996</v>
      </c>
      <c r="W12191">
        <v>42803.41006678241</v>
      </c>
    </row>
    <row r="12192" spans="3:23" x14ac:dyDescent="0.25">
      <c r="C12192" t="s">
        <v>36866</v>
      </c>
      <c r="D12192" t="s">
        <v>194</v>
      </c>
      <c r="E12192" t="s">
        <v>38465</v>
      </c>
      <c r="F12192" t="s">
        <v>38466</v>
      </c>
      <c r="G12192" t="s">
        <v>38467</v>
      </c>
      <c r="H12192" t="s">
        <v>1311</v>
      </c>
      <c r="I12192" s="10" t="s">
        <v>23058</v>
      </c>
      <c r="J12192" t="s">
        <v>588</v>
      </c>
      <c r="K12192" t="s">
        <v>11471</v>
      </c>
      <c r="L12192" t="s">
        <v>5515</v>
      </c>
      <c r="M12192" t="s">
        <v>8414</v>
      </c>
      <c r="O12192" t="s">
        <v>194</v>
      </c>
      <c r="P12192" t="s">
        <v>289</v>
      </c>
      <c r="Q12192" t="s">
        <v>194</v>
      </c>
      <c r="R12192" t="s">
        <v>1995</v>
      </c>
      <c r="S12192" t="s">
        <v>1996</v>
      </c>
      <c r="T12192">
        <v>42803.41006678241</v>
      </c>
      <c r="U12192" t="s">
        <v>191</v>
      </c>
      <c r="V12192" t="s">
        <v>1996</v>
      </c>
      <c r="W12192">
        <v>42803.41006678241</v>
      </c>
    </row>
    <row r="12193" spans="3:23" x14ac:dyDescent="0.25">
      <c r="C12193" t="s">
        <v>36867</v>
      </c>
      <c r="D12193" t="s">
        <v>194</v>
      </c>
      <c r="E12193" t="s">
        <v>38465</v>
      </c>
      <c r="F12193" t="s">
        <v>38466</v>
      </c>
      <c r="G12193" t="s">
        <v>38467</v>
      </c>
      <c r="H12193" t="s">
        <v>315</v>
      </c>
      <c r="I12193" s="10" t="s">
        <v>23059</v>
      </c>
      <c r="J12193" t="s">
        <v>309</v>
      </c>
      <c r="K12193" t="s">
        <v>11471</v>
      </c>
      <c r="L12193" t="s">
        <v>5515</v>
      </c>
      <c r="M12193" t="s">
        <v>8414</v>
      </c>
      <c r="O12193" t="s">
        <v>194</v>
      </c>
      <c r="P12193" t="s">
        <v>289</v>
      </c>
      <c r="Q12193" t="s">
        <v>194</v>
      </c>
      <c r="R12193" t="s">
        <v>1995</v>
      </c>
      <c r="S12193" t="s">
        <v>1996</v>
      </c>
      <c r="T12193">
        <v>42803.41006678241</v>
      </c>
      <c r="U12193" t="s">
        <v>191</v>
      </c>
      <c r="V12193" t="s">
        <v>1996</v>
      </c>
      <c r="W12193">
        <v>42803.41006678241</v>
      </c>
    </row>
    <row r="12194" spans="3:23" x14ac:dyDescent="0.25">
      <c r="C12194" t="s">
        <v>36868</v>
      </c>
      <c r="D12194" t="s">
        <v>194</v>
      </c>
      <c r="E12194" t="s">
        <v>38465</v>
      </c>
      <c r="F12194" t="s">
        <v>38466</v>
      </c>
      <c r="G12194" t="s">
        <v>38467</v>
      </c>
      <c r="H12194" t="s">
        <v>314</v>
      </c>
      <c r="I12194" s="10" t="s">
        <v>23060</v>
      </c>
      <c r="J12194" t="s">
        <v>306</v>
      </c>
      <c r="K12194" t="s">
        <v>11364</v>
      </c>
      <c r="L12194" t="s">
        <v>5408</v>
      </c>
      <c r="M12194" t="s">
        <v>8307</v>
      </c>
      <c r="O12194" t="s">
        <v>194</v>
      </c>
      <c r="P12194" t="s">
        <v>289</v>
      </c>
      <c r="Q12194" t="s">
        <v>194</v>
      </c>
      <c r="R12194" t="s">
        <v>1995</v>
      </c>
      <c r="S12194" t="s">
        <v>1996</v>
      </c>
      <c r="T12194">
        <v>42803.41006678241</v>
      </c>
      <c r="U12194" t="s">
        <v>191</v>
      </c>
      <c r="V12194" t="s">
        <v>1996</v>
      </c>
      <c r="W12194">
        <v>42803.41006678241</v>
      </c>
    </row>
    <row r="12195" spans="3:23" x14ac:dyDescent="0.25">
      <c r="C12195" t="s">
        <v>36869</v>
      </c>
      <c r="D12195" t="s">
        <v>194</v>
      </c>
      <c r="E12195" t="s">
        <v>38465</v>
      </c>
      <c r="F12195" t="s">
        <v>38466</v>
      </c>
      <c r="G12195" t="s">
        <v>38467</v>
      </c>
      <c r="H12195" t="s">
        <v>315</v>
      </c>
      <c r="I12195" s="10" t="s">
        <v>23061</v>
      </c>
      <c r="J12195" t="s">
        <v>309</v>
      </c>
      <c r="K12195" t="s">
        <v>11364</v>
      </c>
      <c r="L12195" t="s">
        <v>5408</v>
      </c>
      <c r="M12195" t="s">
        <v>8307</v>
      </c>
      <c r="O12195" t="s">
        <v>194</v>
      </c>
      <c r="P12195" t="s">
        <v>289</v>
      </c>
      <c r="Q12195" t="s">
        <v>194</v>
      </c>
      <c r="R12195" t="s">
        <v>1995</v>
      </c>
      <c r="S12195" t="s">
        <v>1996</v>
      </c>
      <c r="T12195">
        <v>42803.41006678241</v>
      </c>
      <c r="U12195" t="s">
        <v>191</v>
      </c>
      <c r="V12195" t="s">
        <v>1996</v>
      </c>
      <c r="W12195">
        <v>42803.41006678241</v>
      </c>
    </row>
    <row r="12196" spans="3:23" x14ac:dyDescent="0.25">
      <c r="C12196" t="s">
        <v>36870</v>
      </c>
      <c r="D12196" t="s">
        <v>194</v>
      </c>
      <c r="E12196" t="s">
        <v>38465</v>
      </c>
      <c r="F12196" t="s">
        <v>38466</v>
      </c>
      <c r="G12196" t="s">
        <v>38467</v>
      </c>
      <c r="H12196" t="s">
        <v>311</v>
      </c>
      <c r="I12196" s="10" t="s">
        <v>23062</v>
      </c>
      <c r="J12196" t="s">
        <v>308</v>
      </c>
      <c r="K12196" t="s">
        <v>11364</v>
      </c>
      <c r="L12196" t="s">
        <v>5408</v>
      </c>
      <c r="M12196" t="s">
        <v>8307</v>
      </c>
      <c r="O12196" t="s">
        <v>194</v>
      </c>
      <c r="P12196" t="s">
        <v>289</v>
      </c>
      <c r="Q12196" t="s">
        <v>194</v>
      </c>
      <c r="R12196" t="s">
        <v>1995</v>
      </c>
      <c r="S12196" t="s">
        <v>1996</v>
      </c>
      <c r="T12196">
        <v>42803.41006678241</v>
      </c>
      <c r="U12196" t="s">
        <v>191</v>
      </c>
      <c r="V12196" t="s">
        <v>1996</v>
      </c>
      <c r="W12196">
        <v>42803.41006678241</v>
      </c>
    </row>
    <row r="12197" spans="3:23" x14ac:dyDescent="0.25">
      <c r="C12197" t="s">
        <v>36871</v>
      </c>
      <c r="D12197" t="s">
        <v>194</v>
      </c>
      <c r="E12197" t="s">
        <v>38465</v>
      </c>
      <c r="F12197" t="s">
        <v>38466</v>
      </c>
      <c r="G12197" t="s">
        <v>38467</v>
      </c>
      <c r="H12197" t="s">
        <v>315</v>
      </c>
      <c r="I12197" s="10" t="s">
        <v>23063</v>
      </c>
      <c r="J12197" t="s">
        <v>309</v>
      </c>
      <c r="K12197" t="s">
        <v>11368</v>
      </c>
      <c r="L12197" t="s">
        <v>5412</v>
      </c>
      <c r="M12197" t="s">
        <v>8311</v>
      </c>
      <c r="O12197" t="s">
        <v>194</v>
      </c>
      <c r="P12197" t="s">
        <v>289</v>
      </c>
      <c r="Q12197" t="s">
        <v>194</v>
      </c>
      <c r="R12197" t="s">
        <v>1995</v>
      </c>
      <c r="S12197" t="s">
        <v>1996</v>
      </c>
      <c r="T12197">
        <v>42803.41006678241</v>
      </c>
      <c r="U12197" t="s">
        <v>191</v>
      </c>
      <c r="V12197" t="s">
        <v>1996</v>
      </c>
      <c r="W12197">
        <v>42803.41006678241</v>
      </c>
    </row>
    <row r="12198" spans="3:23" x14ac:dyDescent="0.25">
      <c r="C12198" t="s">
        <v>36872</v>
      </c>
      <c r="D12198" t="s">
        <v>194</v>
      </c>
      <c r="E12198" t="s">
        <v>38465</v>
      </c>
      <c r="F12198" t="s">
        <v>38466</v>
      </c>
      <c r="G12198" t="s">
        <v>38467</v>
      </c>
      <c r="H12198" t="s">
        <v>1285</v>
      </c>
      <c r="I12198" s="10" t="s">
        <v>23064</v>
      </c>
      <c r="J12198" t="s">
        <v>590</v>
      </c>
      <c r="K12198" t="s">
        <v>11368</v>
      </c>
      <c r="L12198" t="s">
        <v>5412</v>
      </c>
      <c r="M12198" t="s">
        <v>8311</v>
      </c>
      <c r="O12198" t="s">
        <v>194</v>
      </c>
      <c r="P12198" t="s">
        <v>289</v>
      </c>
      <c r="Q12198" t="s">
        <v>194</v>
      </c>
      <c r="R12198" t="s">
        <v>1995</v>
      </c>
      <c r="S12198" t="s">
        <v>1996</v>
      </c>
      <c r="T12198">
        <v>42803.41006678241</v>
      </c>
      <c r="U12198" t="s">
        <v>191</v>
      </c>
      <c r="V12198" t="s">
        <v>1996</v>
      </c>
      <c r="W12198">
        <v>42803.41006678241</v>
      </c>
    </row>
    <row r="12199" spans="3:23" x14ac:dyDescent="0.25">
      <c r="C12199" t="s">
        <v>36873</v>
      </c>
      <c r="D12199" t="s">
        <v>194</v>
      </c>
      <c r="E12199" t="s">
        <v>38465</v>
      </c>
      <c r="F12199" t="s">
        <v>38466</v>
      </c>
      <c r="G12199" t="s">
        <v>38467</v>
      </c>
      <c r="H12199" t="s">
        <v>312</v>
      </c>
      <c r="I12199" s="10" t="s">
        <v>23065</v>
      </c>
      <c r="J12199" t="s">
        <v>303</v>
      </c>
      <c r="K12199" t="s">
        <v>11368</v>
      </c>
      <c r="L12199" t="s">
        <v>5412</v>
      </c>
      <c r="M12199" t="s">
        <v>8311</v>
      </c>
      <c r="O12199" t="s">
        <v>194</v>
      </c>
      <c r="P12199" t="s">
        <v>289</v>
      </c>
      <c r="Q12199" t="s">
        <v>194</v>
      </c>
      <c r="R12199" t="s">
        <v>1995</v>
      </c>
      <c r="S12199" t="s">
        <v>1996</v>
      </c>
      <c r="T12199">
        <v>42803.41006678241</v>
      </c>
      <c r="U12199" t="s">
        <v>191</v>
      </c>
      <c r="V12199" t="s">
        <v>1996</v>
      </c>
      <c r="W12199">
        <v>42803.41006678241</v>
      </c>
    </row>
    <row r="12200" spans="3:23" x14ac:dyDescent="0.25">
      <c r="C12200" t="s">
        <v>36874</v>
      </c>
      <c r="D12200" t="s">
        <v>194</v>
      </c>
      <c r="E12200" t="s">
        <v>38465</v>
      </c>
      <c r="F12200" t="s">
        <v>38466</v>
      </c>
      <c r="G12200" t="s">
        <v>38467</v>
      </c>
      <c r="H12200" t="s">
        <v>311</v>
      </c>
      <c r="I12200" s="10" t="s">
        <v>23066</v>
      </c>
      <c r="J12200" t="s">
        <v>308</v>
      </c>
      <c r="K12200" t="s">
        <v>11391</v>
      </c>
      <c r="L12200" t="s">
        <v>5435</v>
      </c>
      <c r="M12200" t="s">
        <v>8334</v>
      </c>
      <c r="O12200" t="s">
        <v>194</v>
      </c>
      <c r="P12200" t="s">
        <v>289</v>
      </c>
      <c r="Q12200" t="s">
        <v>194</v>
      </c>
      <c r="R12200" t="s">
        <v>1995</v>
      </c>
      <c r="S12200" t="s">
        <v>1996</v>
      </c>
      <c r="T12200">
        <v>42803.41006678241</v>
      </c>
      <c r="U12200" t="s">
        <v>191</v>
      </c>
      <c r="V12200" t="s">
        <v>1996</v>
      </c>
      <c r="W12200">
        <v>42803.41006678241</v>
      </c>
    </row>
    <row r="12201" spans="3:23" x14ac:dyDescent="0.25">
      <c r="C12201" t="s">
        <v>36875</v>
      </c>
      <c r="D12201" t="s">
        <v>194</v>
      </c>
      <c r="E12201" t="s">
        <v>38465</v>
      </c>
      <c r="F12201" t="s">
        <v>38466</v>
      </c>
      <c r="G12201" t="s">
        <v>38467</v>
      </c>
      <c r="H12201" t="s">
        <v>1285</v>
      </c>
      <c r="I12201" s="10" t="s">
        <v>23067</v>
      </c>
      <c r="J12201" t="s">
        <v>590</v>
      </c>
      <c r="K12201" t="s">
        <v>11391</v>
      </c>
      <c r="L12201" t="s">
        <v>5435</v>
      </c>
      <c r="M12201" t="s">
        <v>8334</v>
      </c>
      <c r="O12201" t="s">
        <v>194</v>
      </c>
      <c r="P12201" t="s">
        <v>289</v>
      </c>
      <c r="Q12201" t="s">
        <v>194</v>
      </c>
      <c r="R12201" t="s">
        <v>1995</v>
      </c>
      <c r="S12201" t="s">
        <v>1996</v>
      </c>
      <c r="T12201">
        <v>42803.41006678241</v>
      </c>
      <c r="U12201" t="s">
        <v>191</v>
      </c>
      <c r="V12201" t="s">
        <v>1996</v>
      </c>
      <c r="W12201">
        <v>42803.41006678241</v>
      </c>
    </row>
    <row r="12202" spans="3:23" x14ac:dyDescent="0.25">
      <c r="C12202" t="s">
        <v>36876</v>
      </c>
      <c r="D12202" t="s">
        <v>194</v>
      </c>
      <c r="E12202" t="s">
        <v>38465</v>
      </c>
      <c r="F12202" t="s">
        <v>38466</v>
      </c>
      <c r="G12202" t="s">
        <v>38467</v>
      </c>
      <c r="H12202" t="s">
        <v>315</v>
      </c>
      <c r="I12202" s="10" t="s">
        <v>23068</v>
      </c>
      <c r="J12202" t="s">
        <v>309</v>
      </c>
      <c r="K12202" t="s">
        <v>11391</v>
      </c>
      <c r="L12202" t="s">
        <v>5435</v>
      </c>
      <c r="M12202" t="s">
        <v>8334</v>
      </c>
      <c r="O12202" t="s">
        <v>194</v>
      </c>
      <c r="P12202" t="s">
        <v>289</v>
      </c>
      <c r="Q12202" t="s">
        <v>194</v>
      </c>
      <c r="R12202" t="s">
        <v>1995</v>
      </c>
      <c r="S12202" t="s">
        <v>1996</v>
      </c>
      <c r="T12202">
        <v>42803.41006678241</v>
      </c>
      <c r="U12202" t="s">
        <v>191</v>
      </c>
      <c r="V12202" t="s">
        <v>1996</v>
      </c>
      <c r="W12202">
        <v>42803.41006678241</v>
      </c>
    </row>
    <row r="12203" spans="3:23" x14ac:dyDescent="0.25">
      <c r="C12203" t="s">
        <v>36877</v>
      </c>
      <c r="D12203" t="s">
        <v>194</v>
      </c>
      <c r="E12203" t="s">
        <v>38465</v>
      </c>
      <c r="F12203" t="s">
        <v>38466</v>
      </c>
      <c r="G12203" t="s">
        <v>38467</v>
      </c>
      <c r="H12203" t="s">
        <v>311</v>
      </c>
      <c r="I12203" s="10" t="s">
        <v>23069</v>
      </c>
      <c r="J12203" t="s">
        <v>308</v>
      </c>
      <c r="K12203" t="s">
        <v>11472</v>
      </c>
      <c r="L12203" t="s">
        <v>5516</v>
      </c>
      <c r="M12203" t="s">
        <v>8415</v>
      </c>
      <c r="O12203" t="s">
        <v>194</v>
      </c>
      <c r="P12203" t="s">
        <v>289</v>
      </c>
      <c r="Q12203" t="s">
        <v>194</v>
      </c>
      <c r="R12203" t="s">
        <v>1995</v>
      </c>
      <c r="S12203" t="s">
        <v>1996</v>
      </c>
      <c r="T12203">
        <v>42803.41006678241</v>
      </c>
      <c r="U12203" t="s">
        <v>191</v>
      </c>
      <c r="V12203" t="s">
        <v>1996</v>
      </c>
      <c r="W12203">
        <v>42803.41006678241</v>
      </c>
    </row>
    <row r="12204" spans="3:23" x14ac:dyDescent="0.25">
      <c r="C12204" t="s">
        <v>36878</v>
      </c>
      <c r="D12204" t="s">
        <v>194</v>
      </c>
      <c r="E12204" t="s">
        <v>38465</v>
      </c>
      <c r="F12204" t="s">
        <v>38466</v>
      </c>
      <c r="G12204" t="s">
        <v>38467</v>
      </c>
      <c r="H12204" t="s">
        <v>20349</v>
      </c>
      <c r="I12204" s="10" t="s">
        <v>23070</v>
      </c>
      <c r="J12204" t="s">
        <v>20351</v>
      </c>
      <c r="K12204" t="s">
        <v>11472</v>
      </c>
      <c r="L12204" t="s">
        <v>5516</v>
      </c>
      <c r="M12204" t="s">
        <v>8415</v>
      </c>
      <c r="O12204" t="s">
        <v>194</v>
      </c>
      <c r="P12204" t="s">
        <v>289</v>
      </c>
      <c r="Q12204" t="s">
        <v>194</v>
      </c>
      <c r="R12204" t="s">
        <v>1995</v>
      </c>
      <c r="S12204" t="s">
        <v>1996</v>
      </c>
      <c r="T12204">
        <v>42803.41006678241</v>
      </c>
      <c r="U12204" t="s">
        <v>191</v>
      </c>
      <c r="V12204" t="s">
        <v>1996</v>
      </c>
      <c r="W12204">
        <v>42803.41006678241</v>
      </c>
    </row>
    <row r="12205" spans="3:23" x14ac:dyDescent="0.25">
      <c r="C12205" t="s">
        <v>36879</v>
      </c>
      <c r="D12205" t="s">
        <v>194</v>
      </c>
      <c r="E12205" t="s">
        <v>38465</v>
      </c>
      <c r="F12205" t="s">
        <v>38466</v>
      </c>
      <c r="G12205" t="s">
        <v>38467</v>
      </c>
      <c r="H12205" t="s">
        <v>1285</v>
      </c>
      <c r="I12205" s="10" t="s">
        <v>23071</v>
      </c>
      <c r="J12205" t="s">
        <v>590</v>
      </c>
      <c r="K12205" t="s">
        <v>11472</v>
      </c>
      <c r="L12205" t="s">
        <v>5516</v>
      </c>
      <c r="M12205" t="s">
        <v>8415</v>
      </c>
      <c r="O12205" t="s">
        <v>194</v>
      </c>
      <c r="P12205" t="s">
        <v>289</v>
      </c>
      <c r="Q12205" t="s">
        <v>194</v>
      </c>
      <c r="R12205" t="s">
        <v>1995</v>
      </c>
      <c r="S12205" t="s">
        <v>1996</v>
      </c>
      <c r="T12205">
        <v>42803.41006678241</v>
      </c>
      <c r="U12205" t="s">
        <v>191</v>
      </c>
      <c r="V12205" t="s">
        <v>1996</v>
      </c>
      <c r="W12205">
        <v>42803.41006678241</v>
      </c>
    </row>
    <row r="12206" spans="3:23" x14ac:dyDescent="0.25">
      <c r="C12206" t="s">
        <v>36880</v>
      </c>
      <c r="D12206" t="s">
        <v>194</v>
      </c>
      <c r="E12206" t="s">
        <v>38465</v>
      </c>
      <c r="F12206" t="s">
        <v>38466</v>
      </c>
      <c r="G12206" t="s">
        <v>38467</v>
      </c>
      <c r="H12206" t="s">
        <v>312</v>
      </c>
      <c r="I12206" s="10" t="s">
        <v>23072</v>
      </c>
      <c r="J12206" t="s">
        <v>303</v>
      </c>
      <c r="K12206" t="s">
        <v>11472</v>
      </c>
      <c r="L12206" t="s">
        <v>5516</v>
      </c>
      <c r="M12206" t="s">
        <v>8415</v>
      </c>
      <c r="O12206" t="s">
        <v>194</v>
      </c>
      <c r="P12206" t="s">
        <v>289</v>
      </c>
      <c r="Q12206" t="s">
        <v>194</v>
      </c>
      <c r="R12206" t="s">
        <v>1995</v>
      </c>
      <c r="S12206" t="s">
        <v>1996</v>
      </c>
      <c r="T12206">
        <v>42803.41006678241</v>
      </c>
      <c r="U12206" t="s">
        <v>191</v>
      </c>
      <c r="V12206" t="s">
        <v>1996</v>
      </c>
      <c r="W12206">
        <v>42803.41006678241</v>
      </c>
    </row>
    <row r="12207" spans="3:23" x14ac:dyDescent="0.25">
      <c r="C12207" t="s">
        <v>36881</v>
      </c>
      <c r="D12207" t="s">
        <v>194</v>
      </c>
      <c r="E12207" t="s">
        <v>38465</v>
      </c>
      <c r="F12207" t="s">
        <v>38466</v>
      </c>
      <c r="G12207" t="s">
        <v>38467</v>
      </c>
      <c r="H12207" t="s">
        <v>316</v>
      </c>
      <c r="I12207" s="10" t="s">
        <v>23073</v>
      </c>
      <c r="J12207" t="s">
        <v>302</v>
      </c>
      <c r="K12207" t="s">
        <v>11472</v>
      </c>
      <c r="L12207" t="s">
        <v>5516</v>
      </c>
      <c r="M12207" t="s">
        <v>8415</v>
      </c>
      <c r="O12207" t="s">
        <v>194</v>
      </c>
      <c r="P12207" t="s">
        <v>289</v>
      </c>
      <c r="Q12207" t="s">
        <v>194</v>
      </c>
      <c r="R12207" t="s">
        <v>1995</v>
      </c>
      <c r="S12207" t="s">
        <v>1996</v>
      </c>
      <c r="T12207">
        <v>42803.41006678241</v>
      </c>
      <c r="U12207" t="s">
        <v>191</v>
      </c>
      <c r="V12207" t="s">
        <v>1996</v>
      </c>
      <c r="W12207">
        <v>42803.41006678241</v>
      </c>
    </row>
    <row r="12208" spans="3:23" x14ac:dyDescent="0.25">
      <c r="C12208" t="s">
        <v>36882</v>
      </c>
      <c r="D12208" t="s">
        <v>194</v>
      </c>
      <c r="E12208" t="s">
        <v>38465</v>
      </c>
      <c r="F12208" t="s">
        <v>38466</v>
      </c>
      <c r="G12208" t="s">
        <v>38467</v>
      </c>
      <c r="H12208" t="s">
        <v>314</v>
      </c>
      <c r="I12208" s="10" t="s">
        <v>23074</v>
      </c>
      <c r="J12208" t="s">
        <v>306</v>
      </c>
      <c r="K12208" t="s">
        <v>11473</v>
      </c>
      <c r="L12208" t="s">
        <v>5517</v>
      </c>
      <c r="M12208" t="s">
        <v>8416</v>
      </c>
      <c r="O12208" t="s">
        <v>194</v>
      </c>
      <c r="P12208" t="s">
        <v>289</v>
      </c>
      <c r="Q12208" t="s">
        <v>194</v>
      </c>
      <c r="R12208" t="s">
        <v>1995</v>
      </c>
      <c r="S12208" t="s">
        <v>1996</v>
      </c>
      <c r="T12208">
        <v>42803.41006678241</v>
      </c>
      <c r="U12208" t="s">
        <v>191</v>
      </c>
      <c r="V12208" t="s">
        <v>1996</v>
      </c>
      <c r="W12208">
        <v>42803.41006678241</v>
      </c>
    </row>
    <row r="12209" spans="3:23" x14ac:dyDescent="0.25">
      <c r="C12209" t="s">
        <v>36883</v>
      </c>
      <c r="D12209" t="s">
        <v>194</v>
      </c>
      <c r="E12209" t="s">
        <v>38465</v>
      </c>
      <c r="F12209" t="s">
        <v>38466</v>
      </c>
      <c r="G12209" t="s">
        <v>38467</v>
      </c>
      <c r="H12209" t="s">
        <v>1304</v>
      </c>
      <c r="I12209" s="10" t="s">
        <v>23075</v>
      </c>
      <c r="J12209" t="s">
        <v>596</v>
      </c>
      <c r="K12209" t="s">
        <v>11473</v>
      </c>
      <c r="L12209" t="s">
        <v>5517</v>
      </c>
      <c r="M12209" t="s">
        <v>8416</v>
      </c>
      <c r="O12209" t="s">
        <v>194</v>
      </c>
      <c r="P12209" t="s">
        <v>289</v>
      </c>
      <c r="Q12209" t="s">
        <v>194</v>
      </c>
      <c r="R12209" t="s">
        <v>1995</v>
      </c>
      <c r="S12209" t="s">
        <v>1996</v>
      </c>
      <c r="T12209">
        <v>42803.41006678241</v>
      </c>
      <c r="U12209" t="s">
        <v>191</v>
      </c>
      <c r="V12209" t="s">
        <v>1996</v>
      </c>
      <c r="W12209">
        <v>42803.41006678241</v>
      </c>
    </row>
    <row r="12210" spans="3:23" x14ac:dyDescent="0.25">
      <c r="C12210" t="s">
        <v>36884</v>
      </c>
      <c r="D12210" t="s">
        <v>194</v>
      </c>
      <c r="E12210" t="s">
        <v>38465</v>
      </c>
      <c r="F12210" t="s">
        <v>38466</v>
      </c>
      <c r="G12210" t="s">
        <v>38467</v>
      </c>
      <c r="H12210" t="s">
        <v>1300</v>
      </c>
      <c r="I12210" s="10" t="s">
        <v>23076</v>
      </c>
      <c r="J12210" t="s">
        <v>585</v>
      </c>
      <c r="K12210" t="s">
        <v>11473</v>
      </c>
      <c r="L12210" t="s">
        <v>5517</v>
      </c>
      <c r="M12210" t="s">
        <v>8416</v>
      </c>
      <c r="O12210" t="s">
        <v>194</v>
      </c>
      <c r="P12210" t="s">
        <v>289</v>
      </c>
      <c r="Q12210" t="s">
        <v>194</v>
      </c>
      <c r="R12210" t="s">
        <v>1995</v>
      </c>
      <c r="S12210" t="s">
        <v>1996</v>
      </c>
      <c r="T12210">
        <v>42803.41006678241</v>
      </c>
      <c r="U12210" t="s">
        <v>191</v>
      </c>
      <c r="V12210" t="s">
        <v>1996</v>
      </c>
      <c r="W12210">
        <v>42803.41006678241</v>
      </c>
    </row>
    <row r="12211" spans="3:23" x14ac:dyDescent="0.25">
      <c r="C12211" t="s">
        <v>36885</v>
      </c>
      <c r="D12211" t="s">
        <v>194</v>
      </c>
      <c r="E12211" t="s">
        <v>38465</v>
      </c>
      <c r="F12211" t="s">
        <v>38466</v>
      </c>
      <c r="G12211" t="s">
        <v>38467</v>
      </c>
      <c r="H12211" t="s">
        <v>311</v>
      </c>
      <c r="I12211" s="10" t="s">
        <v>23077</v>
      </c>
      <c r="J12211" t="s">
        <v>308</v>
      </c>
      <c r="K12211" t="s">
        <v>11473</v>
      </c>
      <c r="L12211" t="s">
        <v>5517</v>
      </c>
      <c r="M12211" t="s">
        <v>8416</v>
      </c>
      <c r="O12211" t="s">
        <v>194</v>
      </c>
      <c r="P12211" t="s">
        <v>289</v>
      </c>
      <c r="Q12211" t="s">
        <v>194</v>
      </c>
      <c r="R12211" t="s">
        <v>1995</v>
      </c>
      <c r="S12211" t="s">
        <v>1996</v>
      </c>
      <c r="T12211">
        <v>42803.41006678241</v>
      </c>
      <c r="U12211" t="s">
        <v>191</v>
      </c>
      <c r="V12211" t="s">
        <v>1996</v>
      </c>
      <c r="W12211">
        <v>42803.41006678241</v>
      </c>
    </row>
    <row r="12212" spans="3:23" x14ac:dyDescent="0.25">
      <c r="C12212" t="s">
        <v>36886</v>
      </c>
      <c r="D12212" t="s">
        <v>194</v>
      </c>
      <c r="E12212" t="s">
        <v>38465</v>
      </c>
      <c r="F12212" t="s">
        <v>38466</v>
      </c>
      <c r="G12212" t="s">
        <v>38467</v>
      </c>
      <c r="H12212" t="s">
        <v>312</v>
      </c>
      <c r="I12212" s="10" t="s">
        <v>23078</v>
      </c>
      <c r="J12212" t="s">
        <v>303</v>
      </c>
      <c r="K12212" t="s">
        <v>11473</v>
      </c>
      <c r="L12212" t="s">
        <v>5517</v>
      </c>
      <c r="M12212" t="s">
        <v>8416</v>
      </c>
      <c r="O12212" t="s">
        <v>194</v>
      </c>
      <c r="P12212" t="s">
        <v>289</v>
      </c>
      <c r="Q12212" t="s">
        <v>194</v>
      </c>
      <c r="R12212" t="s">
        <v>1995</v>
      </c>
      <c r="S12212" t="s">
        <v>1996</v>
      </c>
      <c r="T12212">
        <v>42803.41006678241</v>
      </c>
      <c r="U12212" t="s">
        <v>191</v>
      </c>
      <c r="V12212" t="s">
        <v>1996</v>
      </c>
      <c r="W12212">
        <v>42803.41006678241</v>
      </c>
    </row>
    <row r="12213" spans="3:23" x14ac:dyDescent="0.25">
      <c r="C12213" t="s">
        <v>36887</v>
      </c>
      <c r="D12213" t="s">
        <v>194</v>
      </c>
      <c r="E12213" t="s">
        <v>38465</v>
      </c>
      <c r="F12213" t="s">
        <v>38466</v>
      </c>
      <c r="G12213" t="s">
        <v>38467</v>
      </c>
      <c r="H12213" t="s">
        <v>1286</v>
      </c>
      <c r="I12213" s="10" t="s">
        <v>23079</v>
      </c>
      <c r="J12213" t="s">
        <v>611</v>
      </c>
      <c r="K12213" t="s">
        <v>11474</v>
      </c>
      <c r="L12213" t="s">
        <v>5518</v>
      </c>
      <c r="M12213" t="s">
        <v>8417</v>
      </c>
      <c r="O12213" t="s">
        <v>194</v>
      </c>
      <c r="P12213" t="s">
        <v>289</v>
      </c>
      <c r="Q12213" t="s">
        <v>194</v>
      </c>
      <c r="R12213" t="s">
        <v>1995</v>
      </c>
      <c r="S12213" t="s">
        <v>1996</v>
      </c>
      <c r="T12213">
        <v>42803.41006678241</v>
      </c>
      <c r="U12213" t="s">
        <v>191</v>
      </c>
      <c r="V12213" t="s">
        <v>1996</v>
      </c>
      <c r="W12213">
        <v>42803.41006678241</v>
      </c>
    </row>
    <row r="12214" spans="3:23" x14ac:dyDescent="0.25">
      <c r="C12214" t="s">
        <v>36888</v>
      </c>
      <c r="D12214" t="s">
        <v>194</v>
      </c>
      <c r="E12214" t="s">
        <v>38465</v>
      </c>
      <c r="F12214" t="s">
        <v>38466</v>
      </c>
      <c r="G12214" t="s">
        <v>38467</v>
      </c>
      <c r="H12214" t="s">
        <v>311</v>
      </c>
      <c r="I12214" s="10" t="s">
        <v>23080</v>
      </c>
      <c r="J12214" t="s">
        <v>308</v>
      </c>
      <c r="K12214" t="s">
        <v>11474</v>
      </c>
      <c r="L12214" t="s">
        <v>5518</v>
      </c>
      <c r="M12214" t="s">
        <v>8417</v>
      </c>
      <c r="O12214" t="s">
        <v>194</v>
      </c>
      <c r="P12214" t="s">
        <v>289</v>
      </c>
      <c r="Q12214" t="s">
        <v>194</v>
      </c>
      <c r="R12214" t="s">
        <v>1995</v>
      </c>
      <c r="S12214" t="s">
        <v>1996</v>
      </c>
      <c r="T12214">
        <v>42803.41006678241</v>
      </c>
      <c r="U12214" t="s">
        <v>191</v>
      </c>
      <c r="V12214" t="s">
        <v>1996</v>
      </c>
      <c r="W12214">
        <v>42803.41006678241</v>
      </c>
    </row>
    <row r="12215" spans="3:23" x14ac:dyDescent="0.25">
      <c r="C12215" t="s">
        <v>36889</v>
      </c>
      <c r="D12215" t="s">
        <v>194</v>
      </c>
      <c r="E12215" t="s">
        <v>38465</v>
      </c>
      <c r="F12215" t="s">
        <v>38466</v>
      </c>
      <c r="G12215" t="s">
        <v>38467</v>
      </c>
      <c r="H12215" t="s">
        <v>1300</v>
      </c>
      <c r="I12215" s="10" t="s">
        <v>23081</v>
      </c>
      <c r="J12215" t="s">
        <v>585</v>
      </c>
      <c r="K12215" t="s">
        <v>11474</v>
      </c>
      <c r="L12215" t="s">
        <v>5518</v>
      </c>
      <c r="M12215" t="s">
        <v>8417</v>
      </c>
      <c r="O12215" t="s">
        <v>194</v>
      </c>
      <c r="P12215" t="s">
        <v>289</v>
      </c>
      <c r="Q12215" t="s">
        <v>194</v>
      </c>
      <c r="R12215" t="s">
        <v>1995</v>
      </c>
      <c r="S12215" t="s">
        <v>1996</v>
      </c>
      <c r="T12215">
        <v>42803.41006678241</v>
      </c>
      <c r="U12215" t="s">
        <v>191</v>
      </c>
      <c r="V12215" t="s">
        <v>1996</v>
      </c>
      <c r="W12215">
        <v>42803.41006678241</v>
      </c>
    </row>
    <row r="12216" spans="3:23" x14ac:dyDescent="0.25">
      <c r="C12216" t="s">
        <v>36890</v>
      </c>
      <c r="D12216" t="s">
        <v>194</v>
      </c>
      <c r="E12216" t="s">
        <v>38465</v>
      </c>
      <c r="F12216" t="s">
        <v>38466</v>
      </c>
      <c r="G12216" t="s">
        <v>38467</v>
      </c>
      <c r="H12216" t="s">
        <v>312</v>
      </c>
      <c r="I12216" s="10" t="s">
        <v>23082</v>
      </c>
      <c r="J12216" t="s">
        <v>303</v>
      </c>
      <c r="K12216" t="s">
        <v>11474</v>
      </c>
      <c r="L12216" t="s">
        <v>5518</v>
      </c>
      <c r="M12216" t="s">
        <v>8417</v>
      </c>
      <c r="O12216" t="s">
        <v>194</v>
      </c>
      <c r="P12216" t="s">
        <v>289</v>
      </c>
      <c r="Q12216" t="s">
        <v>194</v>
      </c>
      <c r="R12216" t="s">
        <v>1995</v>
      </c>
      <c r="S12216" t="s">
        <v>1996</v>
      </c>
      <c r="T12216">
        <v>42803.41006678241</v>
      </c>
      <c r="U12216" t="s">
        <v>191</v>
      </c>
      <c r="V12216" t="s">
        <v>1996</v>
      </c>
      <c r="W12216">
        <v>42803.41006678241</v>
      </c>
    </row>
    <row r="12217" spans="3:23" x14ac:dyDescent="0.25">
      <c r="C12217" t="s">
        <v>36891</v>
      </c>
      <c r="D12217" t="s">
        <v>194</v>
      </c>
      <c r="E12217" t="s">
        <v>38465</v>
      </c>
      <c r="F12217" t="s">
        <v>38466</v>
      </c>
      <c r="G12217" t="s">
        <v>38467</v>
      </c>
      <c r="H12217" t="s">
        <v>314</v>
      </c>
      <c r="I12217" s="10" t="s">
        <v>23083</v>
      </c>
      <c r="J12217" t="s">
        <v>306</v>
      </c>
      <c r="K12217" t="s">
        <v>11475</v>
      </c>
      <c r="L12217" t="s">
        <v>5519</v>
      </c>
      <c r="M12217" t="s">
        <v>8418</v>
      </c>
      <c r="O12217" t="s">
        <v>194</v>
      </c>
      <c r="P12217" t="s">
        <v>289</v>
      </c>
      <c r="Q12217" t="s">
        <v>194</v>
      </c>
      <c r="R12217" t="s">
        <v>1995</v>
      </c>
      <c r="S12217" t="s">
        <v>1996</v>
      </c>
      <c r="T12217">
        <v>42803.41006678241</v>
      </c>
      <c r="U12217" t="s">
        <v>191</v>
      </c>
      <c r="V12217" t="s">
        <v>1996</v>
      </c>
      <c r="W12217">
        <v>42803.41006678241</v>
      </c>
    </row>
    <row r="12218" spans="3:23" x14ac:dyDescent="0.25">
      <c r="C12218" t="s">
        <v>36892</v>
      </c>
      <c r="D12218" t="s">
        <v>194</v>
      </c>
      <c r="E12218" t="s">
        <v>38465</v>
      </c>
      <c r="F12218" t="s">
        <v>38466</v>
      </c>
      <c r="G12218" t="s">
        <v>38467</v>
      </c>
      <c r="H12218" t="s">
        <v>311</v>
      </c>
      <c r="I12218" s="10" t="s">
        <v>23084</v>
      </c>
      <c r="J12218" t="s">
        <v>308</v>
      </c>
      <c r="K12218" t="s">
        <v>11475</v>
      </c>
      <c r="L12218" t="s">
        <v>5519</v>
      </c>
      <c r="M12218" t="s">
        <v>8418</v>
      </c>
      <c r="O12218" t="s">
        <v>194</v>
      </c>
      <c r="P12218" t="s">
        <v>289</v>
      </c>
      <c r="Q12218" t="s">
        <v>194</v>
      </c>
      <c r="R12218" t="s">
        <v>1995</v>
      </c>
      <c r="S12218" t="s">
        <v>1996</v>
      </c>
      <c r="T12218">
        <v>42803.41006678241</v>
      </c>
      <c r="U12218" t="s">
        <v>191</v>
      </c>
      <c r="V12218" t="s">
        <v>1996</v>
      </c>
      <c r="W12218">
        <v>42803.41006678241</v>
      </c>
    </row>
    <row r="12219" spans="3:23" x14ac:dyDescent="0.25">
      <c r="C12219" t="s">
        <v>36893</v>
      </c>
      <c r="D12219" t="s">
        <v>194</v>
      </c>
      <c r="E12219" t="s">
        <v>38465</v>
      </c>
      <c r="F12219" t="s">
        <v>38466</v>
      </c>
      <c r="G12219" t="s">
        <v>38467</v>
      </c>
      <c r="H12219" t="s">
        <v>312</v>
      </c>
      <c r="I12219" s="10" t="s">
        <v>23085</v>
      </c>
      <c r="J12219" t="s">
        <v>303</v>
      </c>
      <c r="K12219" t="s">
        <v>11475</v>
      </c>
      <c r="L12219" t="s">
        <v>5519</v>
      </c>
      <c r="M12219" t="s">
        <v>8418</v>
      </c>
      <c r="O12219" t="s">
        <v>194</v>
      </c>
      <c r="P12219" t="s">
        <v>289</v>
      </c>
      <c r="Q12219" t="s">
        <v>194</v>
      </c>
      <c r="R12219" t="s">
        <v>1995</v>
      </c>
      <c r="S12219" t="s">
        <v>1996</v>
      </c>
      <c r="T12219">
        <v>42803.41006678241</v>
      </c>
      <c r="U12219" t="s">
        <v>191</v>
      </c>
      <c r="V12219" t="s">
        <v>1996</v>
      </c>
      <c r="W12219">
        <v>42803.41006678241</v>
      </c>
    </row>
    <row r="12220" spans="3:23" x14ac:dyDescent="0.25">
      <c r="C12220" t="s">
        <v>36894</v>
      </c>
      <c r="D12220" t="s">
        <v>194</v>
      </c>
      <c r="E12220" t="s">
        <v>38465</v>
      </c>
      <c r="F12220" t="s">
        <v>38466</v>
      </c>
      <c r="G12220" t="s">
        <v>38467</v>
      </c>
      <c r="H12220" t="s">
        <v>1287</v>
      </c>
      <c r="I12220" s="10" t="s">
        <v>23086</v>
      </c>
      <c r="J12220" t="s">
        <v>586</v>
      </c>
      <c r="K12220" t="s">
        <v>11476</v>
      </c>
      <c r="L12220" t="s">
        <v>5520</v>
      </c>
      <c r="M12220" t="s">
        <v>8419</v>
      </c>
      <c r="O12220" t="s">
        <v>194</v>
      </c>
      <c r="P12220" t="s">
        <v>289</v>
      </c>
      <c r="Q12220" t="s">
        <v>194</v>
      </c>
      <c r="R12220" t="s">
        <v>1995</v>
      </c>
      <c r="S12220" t="s">
        <v>1996</v>
      </c>
      <c r="T12220">
        <v>42803.41006678241</v>
      </c>
      <c r="U12220" t="s">
        <v>191</v>
      </c>
      <c r="V12220" t="s">
        <v>1996</v>
      </c>
      <c r="W12220">
        <v>42803.41006678241</v>
      </c>
    </row>
    <row r="12221" spans="3:23" x14ac:dyDescent="0.25">
      <c r="C12221" t="s">
        <v>36895</v>
      </c>
      <c r="D12221" t="s">
        <v>194</v>
      </c>
      <c r="E12221" t="s">
        <v>38465</v>
      </c>
      <c r="F12221" t="s">
        <v>38466</v>
      </c>
      <c r="G12221" t="s">
        <v>38467</v>
      </c>
      <c r="H12221" t="s">
        <v>311</v>
      </c>
      <c r="I12221" s="10" t="s">
        <v>23087</v>
      </c>
      <c r="J12221" t="s">
        <v>308</v>
      </c>
      <c r="K12221" t="s">
        <v>11476</v>
      </c>
      <c r="L12221" t="s">
        <v>5520</v>
      </c>
      <c r="M12221" t="s">
        <v>8419</v>
      </c>
      <c r="O12221" t="s">
        <v>194</v>
      </c>
      <c r="P12221" t="s">
        <v>289</v>
      </c>
      <c r="Q12221" t="s">
        <v>194</v>
      </c>
      <c r="R12221" t="s">
        <v>1995</v>
      </c>
      <c r="S12221" t="s">
        <v>1996</v>
      </c>
      <c r="T12221">
        <v>42803.41006678241</v>
      </c>
      <c r="U12221" t="s">
        <v>191</v>
      </c>
      <c r="V12221" t="s">
        <v>1996</v>
      </c>
      <c r="W12221">
        <v>42803.41006678241</v>
      </c>
    </row>
    <row r="12222" spans="3:23" x14ac:dyDescent="0.25">
      <c r="C12222" t="s">
        <v>36896</v>
      </c>
      <c r="D12222" t="s">
        <v>194</v>
      </c>
      <c r="E12222" t="s">
        <v>38465</v>
      </c>
      <c r="F12222" t="s">
        <v>38466</v>
      </c>
      <c r="G12222" t="s">
        <v>38467</v>
      </c>
      <c r="H12222" t="s">
        <v>312</v>
      </c>
      <c r="I12222" s="10" t="s">
        <v>23088</v>
      </c>
      <c r="J12222" t="s">
        <v>303</v>
      </c>
      <c r="K12222" t="s">
        <v>11476</v>
      </c>
      <c r="L12222" t="s">
        <v>5520</v>
      </c>
      <c r="M12222" t="s">
        <v>8419</v>
      </c>
      <c r="O12222" t="s">
        <v>194</v>
      </c>
      <c r="P12222" t="s">
        <v>289</v>
      </c>
      <c r="Q12222" t="s">
        <v>194</v>
      </c>
      <c r="R12222" t="s">
        <v>1995</v>
      </c>
      <c r="S12222" t="s">
        <v>1996</v>
      </c>
      <c r="T12222">
        <v>42803.41006678241</v>
      </c>
      <c r="U12222" t="s">
        <v>191</v>
      </c>
      <c r="V12222" t="s">
        <v>1996</v>
      </c>
      <c r="W12222">
        <v>42803.41006678241</v>
      </c>
    </row>
    <row r="12223" spans="3:23" x14ac:dyDescent="0.25">
      <c r="C12223" t="s">
        <v>36897</v>
      </c>
      <c r="D12223" t="s">
        <v>194</v>
      </c>
      <c r="E12223" t="s">
        <v>38465</v>
      </c>
      <c r="F12223" t="s">
        <v>38466</v>
      </c>
      <c r="G12223" t="s">
        <v>38467</v>
      </c>
      <c r="H12223" t="s">
        <v>315</v>
      </c>
      <c r="I12223" s="10" t="s">
        <v>23089</v>
      </c>
      <c r="J12223" t="s">
        <v>309</v>
      </c>
      <c r="K12223" t="s">
        <v>11476</v>
      </c>
      <c r="L12223" t="s">
        <v>5520</v>
      </c>
      <c r="M12223" t="s">
        <v>8419</v>
      </c>
      <c r="O12223" t="s">
        <v>194</v>
      </c>
      <c r="P12223" t="s">
        <v>289</v>
      </c>
      <c r="Q12223" t="s">
        <v>194</v>
      </c>
      <c r="R12223" t="s">
        <v>1995</v>
      </c>
      <c r="S12223" t="s">
        <v>1996</v>
      </c>
      <c r="T12223">
        <v>42803.41006678241</v>
      </c>
      <c r="U12223" t="s">
        <v>191</v>
      </c>
      <c r="V12223" t="s">
        <v>1996</v>
      </c>
      <c r="W12223">
        <v>42803.41006678241</v>
      </c>
    </row>
    <row r="12224" spans="3:23" x14ac:dyDescent="0.25">
      <c r="C12224" t="s">
        <v>36898</v>
      </c>
      <c r="D12224" t="s">
        <v>194</v>
      </c>
      <c r="E12224" t="s">
        <v>38465</v>
      </c>
      <c r="F12224" t="s">
        <v>38466</v>
      </c>
      <c r="G12224" t="s">
        <v>38467</v>
      </c>
      <c r="H12224" t="s">
        <v>314</v>
      </c>
      <c r="I12224" s="10" t="s">
        <v>23090</v>
      </c>
      <c r="J12224" t="s">
        <v>306</v>
      </c>
      <c r="K12224" t="s">
        <v>11476</v>
      </c>
      <c r="L12224" t="s">
        <v>5520</v>
      </c>
      <c r="M12224" t="s">
        <v>8419</v>
      </c>
      <c r="O12224" t="s">
        <v>194</v>
      </c>
      <c r="P12224" t="s">
        <v>289</v>
      </c>
      <c r="Q12224" t="s">
        <v>194</v>
      </c>
      <c r="R12224" t="s">
        <v>1995</v>
      </c>
      <c r="S12224" t="s">
        <v>1996</v>
      </c>
      <c r="T12224">
        <v>42803.41006678241</v>
      </c>
      <c r="U12224" t="s">
        <v>191</v>
      </c>
      <c r="V12224" t="s">
        <v>1996</v>
      </c>
      <c r="W12224">
        <v>42803.41006678241</v>
      </c>
    </row>
    <row r="12225" spans="3:23" x14ac:dyDescent="0.25">
      <c r="C12225" t="s">
        <v>36899</v>
      </c>
      <c r="D12225" t="s">
        <v>194</v>
      </c>
      <c r="E12225" t="s">
        <v>38465</v>
      </c>
      <c r="F12225" t="s">
        <v>38466</v>
      </c>
      <c r="G12225" t="s">
        <v>38467</v>
      </c>
      <c r="H12225" t="s">
        <v>314</v>
      </c>
      <c r="I12225" s="10" t="s">
        <v>23091</v>
      </c>
      <c r="J12225" t="s">
        <v>306</v>
      </c>
      <c r="K12225" t="s">
        <v>11477</v>
      </c>
      <c r="L12225" t="s">
        <v>5521</v>
      </c>
      <c r="M12225" t="s">
        <v>8420</v>
      </c>
      <c r="O12225" t="s">
        <v>194</v>
      </c>
      <c r="P12225" t="s">
        <v>289</v>
      </c>
      <c r="Q12225" t="s">
        <v>194</v>
      </c>
      <c r="R12225" t="s">
        <v>1995</v>
      </c>
      <c r="S12225" t="s">
        <v>1996</v>
      </c>
      <c r="T12225">
        <v>42803.41006678241</v>
      </c>
      <c r="U12225" t="s">
        <v>191</v>
      </c>
      <c r="V12225" t="s">
        <v>1996</v>
      </c>
      <c r="W12225">
        <v>42803.41006678241</v>
      </c>
    </row>
    <row r="12226" spans="3:23" x14ac:dyDescent="0.25">
      <c r="C12226" t="s">
        <v>36900</v>
      </c>
      <c r="D12226" t="s">
        <v>194</v>
      </c>
      <c r="E12226" t="s">
        <v>38465</v>
      </c>
      <c r="F12226" t="s">
        <v>38466</v>
      </c>
      <c r="G12226" t="s">
        <v>38467</v>
      </c>
      <c r="H12226" t="s">
        <v>313</v>
      </c>
      <c r="I12226" s="10" t="s">
        <v>23092</v>
      </c>
      <c r="J12226" t="s">
        <v>11624</v>
      </c>
      <c r="K12226" t="s">
        <v>11477</v>
      </c>
      <c r="L12226" t="s">
        <v>5521</v>
      </c>
      <c r="M12226" t="s">
        <v>8420</v>
      </c>
      <c r="O12226" t="s">
        <v>194</v>
      </c>
      <c r="P12226" t="s">
        <v>289</v>
      </c>
      <c r="Q12226" t="s">
        <v>194</v>
      </c>
      <c r="R12226" t="s">
        <v>1995</v>
      </c>
      <c r="S12226" t="s">
        <v>1996</v>
      </c>
      <c r="T12226">
        <v>42803.41006678241</v>
      </c>
      <c r="U12226" t="s">
        <v>191</v>
      </c>
      <c r="V12226" t="s">
        <v>1996</v>
      </c>
      <c r="W12226">
        <v>42803.41006678241</v>
      </c>
    </row>
    <row r="12227" spans="3:23" x14ac:dyDescent="0.25">
      <c r="C12227" t="s">
        <v>36901</v>
      </c>
      <c r="D12227" t="s">
        <v>194</v>
      </c>
      <c r="E12227" t="s">
        <v>38465</v>
      </c>
      <c r="F12227" t="s">
        <v>38466</v>
      </c>
      <c r="G12227" t="s">
        <v>38467</v>
      </c>
      <c r="H12227" t="s">
        <v>314</v>
      </c>
      <c r="I12227" s="10" t="s">
        <v>23093</v>
      </c>
      <c r="J12227" t="s">
        <v>306</v>
      </c>
      <c r="K12227" t="s">
        <v>11478</v>
      </c>
      <c r="L12227" t="s">
        <v>5522</v>
      </c>
      <c r="M12227" t="s">
        <v>8421</v>
      </c>
      <c r="O12227" t="s">
        <v>194</v>
      </c>
      <c r="P12227" t="s">
        <v>289</v>
      </c>
      <c r="Q12227" t="s">
        <v>194</v>
      </c>
      <c r="R12227" t="s">
        <v>1995</v>
      </c>
      <c r="S12227" t="s">
        <v>1996</v>
      </c>
      <c r="T12227">
        <v>42803.41006678241</v>
      </c>
      <c r="U12227" t="s">
        <v>191</v>
      </c>
      <c r="V12227" t="s">
        <v>1996</v>
      </c>
      <c r="W12227">
        <v>42803.41006678241</v>
      </c>
    </row>
    <row r="12228" spans="3:23" x14ac:dyDescent="0.25">
      <c r="C12228" t="s">
        <v>36902</v>
      </c>
      <c r="D12228" t="s">
        <v>194</v>
      </c>
      <c r="E12228" t="s">
        <v>38465</v>
      </c>
      <c r="F12228" t="s">
        <v>38466</v>
      </c>
      <c r="G12228" t="s">
        <v>38467</v>
      </c>
      <c r="H12228" t="s">
        <v>1287</v>
      </c>
      <c r="I12228" s="10" t="s">
        <v>23094</v>
      </c>
      <c r="J12228" t="s">
        <v>586</v>
      </c>
      <c r="K12228" t="s">
        <v>11479</v>
      </c>
      <c r="L12228" t="s">
        <v>5523</v>
      </c>
      <c r="M12228" t="s">
        <v>8422</v>
      </c>
      <c r="O12228" t="s">
        <v>194</v>
      </c>
      <c r="P12228" t="s">
        <v>289</v>
      </c>
      <c r="Q12228" t="s">
        <v>194</v>
      </c>
      <c r="R12228" t="s">
        <v>1995</v>
      </c>
      <c r="S12228" t="s">
        <v>1996</v>
      </c>
      <c r="T12228">
        <v>42803.41006678241</v>
      </c>
      <c r="U12228" t="s">
        <v>191</v>
      </c>
      <c r="V12228" t="s">
        <v>1996</v>
      </c>
      <c r="W12228">
        <v>42803.41006678241</v>
      </c>
    </row>
    <row r="12229" spans="3:23" x14ac:dyDescent="0.25">
      <c r="C12229" t="s">
        <v>36903</v>
      </c>
      <c r="D12229" t="s">
        <v>194</v>
      </c>
      <c r="E12229" t="s">
        <v>38465</v>
      </c>
      <c r="F12229" t="s">
        <v>38466</v>
      </c>
      <c r="G12229" t="s">
        <v>38467</v>
      </c>
      <c r="H12229" t="s">
        <v>314</v>
      </c>
      <c r="I12229" s="10" t="s">
        <v>23095</v>
      </c>
      <c r="J12229" t="s">
        <v>306</v>
      </c>
      <c r="K12229" t="s">
        <v>11479</v>
      </c>
      <c r="L12229" t="s">
        <v>5523</v>
      </c>
      <c r="M12229" t="s">
        <v>8422</v>
      </c>
      <c r="O12229" t="s">
        <v>194</v>
      </c>
      <c r="P12229" t="s">
        <v>289</v>
      </c>
      <c r="Q12229" t="s">
        <v>194</v>
      </c>
      <c r="R12229" t="s">
        <v>1995</v>
      </c>
      <c r="S12229" t="s">
        <v>1996</v>
      </c>
      <c r="T12229">
        <v>42803.41006678241</v>
      </c>
      <c r="U12229" t="s">
        <v>191</v>
      </c>
      <c r="V12229" t="s">
        <v>1996</v>
      </c>
      <c r="W12229">
        <v>42803.41006678241</v>
      </c>
    </row>
    <row r="12230" spans="3:23" x14ac:dyDescent="0.25">
      <c r="C12230" t="s">
        <v>36904</v>
      </c>
      <c r="D12230" t="s">
        <v>194</v>
      </c>
      <c r="E12230" t="s">
        <v>38465</v>
      </c>
      <c r="F12230" t="s">
        <v>38466</v>
      </c>
      <c r="G12230" t="s">
        <v>38467</v>
      </c>
      <c r="H12230" t="s">
        <v>315</v>
      </c>
      <c r="I12230" s="10" t="s">
        <v>23096</v>
      </c>
      <c r="J12230" t="s">
        <v>309</v>
      </c>
      <c r="K12230" t="s">
        <v>11479</v>
      </c>
      <c r="L12230" t="s">
        <v>5523</v>
      </c>
      <c r="M12230" t="s">
        <v>8422</v>
      </c>
      <c r="O12230" t="s">
        <v>194</v>
      </c>
      <c r="P12230" t="s">
        <v>289</v>
      </c>
      <c r="Q12230" t="s">
        <v>194</v>
      </c>
      <c r="R12230" t="s">
        <v>1995</v>
      </c>
      <c r="S12230" t="s">
        <v>1996</v>
      </c>
      <c r="T12230">
        <v>42803.41006678241</v>
      </c>
      <c r="U12230" t="s">
        <v>191</v>
      </c>
      <c r="V12230" t="s">
        <v>1996</v>
      </c>
      <c r="W12230">
        <v>42803.41006678241</v>
      </c>
    </row>
    <row r="12231" spans="3:23" x14ac:dyDescent="0.25">
      <c r="C12231" t="s">
        <v>36905</v>
      </c>
      <c r="D12231" t="s">
        <v>194</v>
      </c>
      <c r="E12231" t="s">
        <v>38465</v>
      </c>
      <c r="F12231" t="s">
        <v>38466</v>
      </c>
      <c r="G12231" t="s">
        <v>38467</v>
      </c>
      <c r="H12231" t="s">
        <v>311</v>
      </c>
      <c r="I12231" s="10" t="s">
        <v>23097</v>
      </c>
      <c r="J12231" t="s">
        <v>308</v>
      </c>
      <c r="K12231" t="s">
        <v>11479</v>
      </c>
      <c r="L12231" t="s">
        <v>5523</v>
      </c>
      <c r="M12231" t="s">
        <v>8422</v>
      </c>
      <c r="O12231" t="s">
        <v>194</v>
      </c>
      <c r="P12231" t="s">
        <v>289</v>
      </c>
      <c r="Q12231" t="s">
        <v>194</v>
      </c>
      <c r="R12231" t="s">
        <v>1995</v>
      </c>
      <c r="S12231" t="s">
        <v>1996</v>
      </c>
      <c r="T12231">
        <v>42803.41006678241</v>
      </c>
      <c r="U12231" t="s">
        <v>191</v>
      </c>
      <c r="V12231" t="s">
        <v>1996</v>
      </c>
      <c r="W12231">
        <v>42803.41006678241</v>
      </c>
    </row>
    <row r="12232" spans="3:23" x14ac:dyDescent="0.25">
      <c r="C12232" t="s">
        <v>36906</v>
      </c>
      <c r="D12232" t="s">
        <v>194</v>
      </c>
      <c r="E12232" t="s">
        <v>38465</v>
      </c>
      <c r="F12232" t="s">
        <v>38466</v>
      </c>
      <c r="G12232" t="s">
        <v>38467</v>
      </c>
      <c r="H12232" t="s">
        <v>314</v>
      </c>
      <c r="I12232" s="10" t="s">
        <v>23098</v>
      </c>
      <c r="J12232" t="s">
        <v>306</v>
      </c>
      <c r="K12232" t="s">
        <v>11480</v>
      </c>
      <c r="L12232" t="s">
        <v>5524</v>
      </c>
      <c r="M12232" t="s">
        <v>8423</v>
      </c>
      <c r="O12232" t="s">
        <v>194</v>
      </c>
      <c r="P12232" t="s">
        <v>289</v>
      </c>
      <c r="Q12232" t="s">
        <v>194</v>
      </c>
      <c r="R12232" t="s">
        <v>1995</v>
      </c>
      <c r="S12232" t="s">
        <v>1996</v>
      </c>
      <c r="T12232">
        <v>42803.41006678241</v>
      </c>
      <c r="U12232" t="s">
        <v>191</v>
      </c>
      <c r="V12232" t="s">
        <v>1996</v>
      </c>
      <c r="W12232">
        <v>42803.41006678241</v>
      </c>
    </row>
    <row r="12233" spans="3:23" x14ac:dyDescent="0.25">
      <c r="C12233" t="s">
        <v>36907</v>
      </c>
      <c r="D12233" t="s">
        <v>194</v>
      </c>
      <c r="E12233" t="s">
        <v>38465</v>
      </c>
      <c r="F12233" t="s">
        <v>38466</v>
      </c>
      <c r="G12233" t="s">
        <v>38467</v>
      </c>
      <c r="H12233" t="s">
        <v>1293</v>
      </c>
      <c r="I12233" s="10" t="s">
        <v>23099</v>
      </c>
      <c r="J12233" t="s">
        <v>584</v>
      </c>
      <c r="K12233" t="s">
        <v>11480</v>
      </c>
      <c r="L12233" t="s">
        <v>5524</v>
      </c>
      <c r="M12233" t="s">
        <v>8423</v>
      </c>
      <c r="O12233" t="s">
        <v>194</v>
      </c>
      <c r="P12233" t="s">
        <v>289</v>
      </c>
      <c r="Q12233" t="s">
        <v>194</v>
      </c>
      <c r="R12233" t="s">
        <v>1995</v>
      </c>
      <c r="S12233" t="s">
        <v>1996</v>
      </c>
      <c r="T12233">
        <v>42803.41006678241</v>
      </c>
      <c r="U12233" t="s">
        <v>191</v>
      </c>
      <c r="V12233" t="s">
        <v>1996</v>
      </c>
      <c r="W12233">
        <v>42803.41006678241</v>
      </c>
    </row>
    <row r="12234" spans="3:23" x14ac:dyDescent="0.25">
      <c r="C12234" t="s">
        <v>36908</v>
      </c>
      <c r="D12234" t="s">
        <v>194</v>
      </c>
      <c r="E12234" t="s">
        <v>38465</v>
      </c>
      <c r="F12234" t="s">
        <v>38466</v>
      </c>
      <c r="G12234" t="s">
        <v>38467</v>
      </c>
      <c r="H12234" t="s">
        <v>311</v>
      </c>
      <c r="I12234" s="10" t="s">
        <v>23100</v>
      </c>
      <c r="J12234" t="s">
        <v>308</v>
      </c>
      <c r="K12234" t="s">
        <v>11480</v>
      </c>
      <c r="L12234" t="s">
        <v>5524</v>
      </c>
      <c r="M12234" t="s">
        <v>8423</v>
      </c>
      <c r="O12234" t="s">
        <v>194</v>
      </c>
      <c r="P12234" t="s">
        <v>289</v>
      </c>
      <c r="Q12234" t="s">
        <v>194</v>
      </c>
      <c r="R12234" t="s">
        <v>1995</v>
      </c>
      <c r="S12234" t="s">
        <v>1996</v>
      </c>
      <c r="T12234">
        <v>42803.41006678241</v>
      </c>
      <c r="U12234" t="s">
        <v>191</v>
      </c>
      <c r="V12234" t="s">
        <v>1996</v>
      </c>
      <c r="W12234">
        <v>42803.41006678241</v>
      </c>
    </row>
    <row r="12235" spans="3:23" x14ac:dyDescent="0.25">
      <c r="C12235" t="s">
        <v>36909</v>
      </c>
      <c r="D12235" t="s">
        <v>194</v>
      </c>
      <c r="E12235" t="s">
        <v>38465</v>
      </c>
      <c r="F12235" t="s">
        <v>38466</v>
      </c>
      <c r="G12235" t="s">
        <v>38467</v>
      </c>
      <c r="H12235" t="s">
        <v>1293</v>
      </c>
      <c r="I12235" s="10" t="s">
        <v>23101</v>
      </c>
      <c r="J12235" t="s">
        <v>584</v>
      </c>
      <c r="K12235" t="s">
        <v>11481</v>
      </c>
      <c r="L12235" t="s">
        <v>5525</v>
      </c>
      <c r="M12235" t="s">
        <v>8424</v>
      </c>
      <c r="O12235" t="s">
        <v>194</v>
      </c>
      <c r="P12235" t="s">
        <v>289</v>
      </c>
      <c r="Q12235" t="s">
        <v>194</v>
      </c>
      <c r="R12235" t="s">
        <v>1995</v>
      </c>
      <c r="S12235" t="s">
        <v>1996</v>
      </c>
      <c r="T12235">
        <v>42803.41006678241</v>
      </c>
      <c r="U12235" t="s">
        <v>191</v>
      </c>
      <c r="V12235" t="s">
        <v>1996</v>
      </c>
      <c r="W12235">
        <v>42803.41006678241</v>
      </c>
    </row>
    <row r="12236" spans="3:23" x14ac:dyDescent="0.25">
      <c r="C12236" t="s">
        <v>36910</v>
      </c>
      <c r="D12236" t="s">
        <v>194</v>
      </c>
      <c r="E12236" t="s">
        <v>38465</v>
      </c>
      <c r="F12236" t="s">
        <v>38466</v>
      </c>
      <c r="G12236" t="s">
        <v>38467</v>
      </c>
      <c r="H12236" t="s">
        <v>312</v>
      </c>
      <c r="I12236" s="10" t="s">
        <v>23102</v>
      </c>
      <c r="J12236" t="s">
        <v>303</v>
      </c>
      <c r="K12236" t="s">
        <v>11481</v>
      </c>
      <c r="L12236" t="s">
        <v>5525</v>
      </c>
      <c r="M12236" t="s">
        <v>8424</v>
      </c>
      <c r="O12236" t="s">
        <v>194</v>
      </c>
      <c r="P12236" t="s">
        <v>289</v>
      </c>
      <c r="Q12236" t="s">
        <v>194</v>
      </c>
      <c r="R12236" t="s">
        <v>1995</v>
      </c>
      <c r="S12236" t="s">
        <v>1996</v>
      </c>
      <c r="T12236">
        <v>42803.41006678241</v>
      </c>
      <c r="U12236" t="s">
        <v>191</v>
      </c>
      <c r="V12236" t="s">
        <v>1996</v>
      </c>
      <c r="W12236">
        <v>42803.41006678241</v>
      </c>
    </row>
    <row r="12237" spans="3:23" x14ac:dyDescent="0.25">
      <c r="C12237" t="s">
        <v>36911</v>
      </c>
      <c r="D12237" t="s">
        <v>194</v>
      </c>
      <c r="E12237" t="s">
        <v>38465</v>
      </c>
      <c r="F12237" t="s">
        <v>38466</v>
      </c>
      <c r="G12237" t="s">
        <v>38467</v>
      </c>
      <c r="H12237" t="s">
        <v>1311</v>
      </c>
      <c r="I12237" s="10" t="s">
        <v>23103</v>
      </c>
      <c r="J12237" t="s">
        <v>588</v>
      </c>
      <c r="K12237" t="s">
        <v>11481</v>
      </c>
      <c r="L12237" t="s">
        <v>5525</v>
      </c>
      <c r="M12237" t="s">
        <v>8424</v>
      </c>
      <c r="O12237" t="s">
        <v>194</v>
      </c>
      <c r="P12237" t="s">
        <v>289</v>
      </c>
      <c r="Q12237" t="s">
        <v>194</v>
      </c>
      <c r="R12237" t="s">
        <v>1995</v>
      </c>
      <c r="S12237" t="s">
        <v>1996</v>
      </c>
      <c r="T12237">
        <v>42803.41006678241</v>
      </c>
      <c r="U12237" t="s">
        <v>191</v>
      </c>
      <c r="V12237" t="s">
        <v>1996</v>
      </c>
      <c r="W12237">
        <v>42803.41006678241</v>
      </c>
    </row>
    <row r="12238" spans="3:23" x14ac:dyDescent="0.25">
      <c r="C12238" t="s">
        <v>36912</v>
      </c>
      <c r="D12238" t="s">
        <v>194</v>
      </c>
      <c r="E12238" t="s">
        <v>38465</v>
      </c>
      <c r="F12238" t="s">
        <v>38466</v>
      </c>
      <c r="G12238" t="s">
        <v>38467</v>
      </c>
      <c r="H12238" t="s">
        <v>311</v>
      </c>
      <c r="I12238" s="10" t="s">
        <v>23104</v>
      </c>
      <c r="J12238" t="s">
        <v>308</v>
      </c>
      <c r="K12238" t="s">
        <v>11482</v>
      </c>
      <c r="L12238" t="s">
        <v>5526</v>
      </c>
      <c r="M12238" t="s">
        <v>8425</v>
      </c>
      <c r="O12238" t="s">
        <v>194</v>
      </c>
      <c r="P12238" t="s">
        <v>289</v>
      </c>
      <c r="Q12238" t="s">
        <v>194</v>
      </c>
      <c r="R12238" t="s">
        <v>1995</v>
      </c>
      <c r="S12238" t="s">
        <v>1996</v>
      </c>
      <c r="T12238">
        <v>42803.41006678241</v>
      </c>
      <c r="U12238" t="s">
        <v>191</v>
      </c>
      <c r="V12238" t="s">
        <v>1996</v>
      </c>
      <c r="W12238">
        <v>42803.41006678241</v>
      </c>
    </row>
    <row r="12239" spans="3:23" x14ac:dyDescent="0.25">
      <c r="C12239" t="s">
        <v>36913</v>
      </c>
      <c r="D12239" t="s">
        <v>194</v>
      </c>
      <c r="E12239" t="s">
        <v>38465</v>
      </c>
      <c r="F12239" t="s">
        <v>38466</v>
      </c>
      <c r="G12239" t="s">
        <v>38467</v>
      </c>
      <c r="H12239" t="s">
        <v>315</v>
      </c>
      <c r="I12239" s="10" t="s">
        <v>23105</v>
      </c>
      <c r="J12239" t="s">
        <v>309</v>
      </c>
      <c r="K12239" t="s">
        <v>11482</v>
      </c>
      <c r="L12239" t="s">
        <v>5526</v>
      </c>
      <c r="M12239" t="s">
        <v>8425</v>
      </c>
      <c r="O12239" t="s">
        <v>194</v>
      </c>
      <c r="P12239" t="s">
        <v>289</v>
      </c>
      <c r="Q12239" t="s">
        <v>194</v>
      </c>
      <c r="R12239" t="s">
        <v>1995</v>
      </c>
      <c r="S12239" t="s">
        <v>1996</v>
      </c>
      <c r="T12239">
        <v>42803.41006678241</v>
      </c>
      <c r="U12239" t="s">
        <v>191</v>
      </c>
      <c r="V12239" t="s">
        <v>1996</v>
      </c>
      <c r="W12239">
        <v>42803.41006678241</v>
      </c>
    </row>
    <row r="12240" spans="3:23" x14ac:dyDescent="0.25">
      <c r="C12240" t="s">
        <v>36914</v>
      </c>
      <c r="D12240" t="s">
        <v>194</v>
      </c>
      <c r="E12240" t="s">
        <v>38465</v>
      </c>
      <c r="F12240" t="s">
        <v>38466</v>
      </c>
      <c r="G12240" t="s">
        <v>38467</v>
      </c>
      <c r="H12240" t="s">
        <v>1293</v>
      </c>
      <c r="I12240" s="10" t="s">
        <v>23106</v>
      </c>
      <c r="J12240" t="s">
        <v>584</v>
      </c>
      <c r="K12240" t="s">
        <v>11483</v>
      </c>
      <c r="L12240" t="s">
        <v>5527</v>
      </c>
      <c r="M12240" t="s">
        <v>8426</v>
      </c>
      <c r="O12240" t="s">
        <v>194</v>
      </c>
      <c r="P12240" t="s">
        <v>289</v>
      </c>
      <c r="Q12240" t="s">
        <v>194</v>
      </c>
      <c r="R12240" t="s">
        <v>1995</v>
      </c>
      <c r="S12240" t="s">
        <v>1996</v>
      </c>
      <c r="T12240">
        <v>42803.41006678241</v>
      </c>
      <c r="U12240" t="s">
        <v>191</v>
      </c>
      <c r="V12240" t="s">
        <v>1996</v>
      </c>
      <c r="W12240">
        <v>42803.41006678241</v>
      </c>
    </row>
    <row r="12241" spans="3:23" x14ac:dyDescent="0.25">
      <c r="C12241" t="s">
        <v>36915</v>
      </c>
      <c r="D12241" t="s">
        <v>194</v>
      </c>
      <c r="E12241" t="s">
        <v>38465</v>
      </c>
      <c r="F12241" t="s">
        <v>38466</v>
      </c>
      <c r="G12241" t="s">
        <v>38467</v>
      </c>
      <c r="H12241" t="s">
        <v>315</v>
      </c>
      <c r="I12241" s="10" t="s">
        <v>23107</v>
      </c>
      <c r="J12241" t="s">
        <v>309</v>
      </c>
      <c r="K12241" t="s">
        <v>11483</v>
      </c>
      <c r="L12241" t="s">
        <v>5527</v>
      </c>
      <c r="M12241" t="s">
        <v>8426</v>
      </c>
      <c r="O12241" t="s">
        <v>194</v>
      </c>
      <c r="P12241" t="s">
        <v>289</v>
      </c>
      <c r="Q12241" t="s">
        <v>194</v>
      </c>
      <c r="R12241" t="s">
        <v>1995</v>
      </c>
      <c r="S12241" t="s">
        <v>1996</v>
      </c>
      <c r="T12241">
        <v>42803.41006678241</v>
      </c>
      <c r="U12241" t="s">
        <v>191</v>
      </c>
      <c r="V12241" t="s">
        <v>1996</v>
      </c>
      <c r="W12241">
        <v>42803.41006678241</v>
      </c>
    </row>
    <row r="12242" spans="3:23" x14ac:dyDescent="0.25">
      <c r="C12242" t="s">
        <v>36916</v>
      </c>
      <c r="D12242" t="s">
        <v>194</v>
      </c>
      <c r="E12242" t="s">
        <v>38465</v>
      </c>
      <c r="F12242" t="s">
        <v>38466</v>
      </c>
      <c r="G12242" t="s">
        <v>38467</v>
      </c>
      <c r="H12242" t="s">
        <v>314</v>
      </c>
      <c r="I12242" s="10" t="s">
        <v>23108</v>
      </c>
      <c r="J12242" t="s">
        <v>306</v>
      </c>
      <c r="K12242" t="s">
        <v>11483</v>
      </c>
      <c r="L12242" t="s">
        <v>5527</v>
      </c>
      <c r="M12242" t="s">
        <v>8426</v>
      </c>
      <c r="O12242" t="s">
        <v>194</v>
      </c>
      <c r="P12242" t="s">
        <v>289</v>
      </c>
      <c r="Q12242" t="s">
        <v>194</v>
      </c>
      <c r="R12242" t="s">
        <v>1995</v>
      </c>
      <c r="S12242" t="s">
        <v>1996</v>
      </c>
      <c r="T12242">
        <v>42803.41006678241</v>
      </c>
      <c r="U12242" t="s">
        <v>191</v>
      </c>
      <c r="V12242" t="s">
        <v>1996</v>
      </c>
      <c r="W12242">
        <v>42803.41006678241</v>
      </c>
    </row>
    <row r="12243" spans="3:23" x14ac:dyDescent="0.25">
      <c r="C12243" t="s">
        <v>36917</v>
      </c>
      <c r="D12243" t="s">
        <v>194</v>
      </c>
      <c r="E12243" t="s">
        <v>38465</v>
      </c>
      <c r="F12243" t="s">
        <v>38466</v>
      </c>
      <c r="G12243" t="s">
        <v>38467</v>
      </c>
      <c r="H12243" t="s">
        <v>12723</v>
      </c>
      <c r="I12243" s="10" t="s">
        <v>23109</v>
      </c>
      <c r="J12243" t="s">
        <v>12725</v>
      </c>
      <c r="K12243" t="s">
        <v>11484</v>
      </c>
      <c r="L12243" t="s">
        <v>5528</v>
      </c>
      <c r="M12243" t="s">
        <v>8427</v>
      </c>
      <c r="O12243" t="s">
        <v>194</v>
      </c>
      <c r="P12243" t="s">
        <v>289</v>
      </c>
      <c r="Q12243" t="s">
        <v>194</v>
      </c>
      <c r="R12243" t="s">
        <v>1995</v>
      </c>
      <c r="S12243" t="s">
        <v>1996</v>
      </c>
      <c r="T12243">
        <v>42803.41006678241</v>
      </c>
      <c r="U12243" t="s">
        <v>191</v>
      </c>
      <c r="V12243" t="s">
        <v>1996</v>
      </c>
      <c r="W12243">
        <v>42803.41006678241</v>
      </c>
    </row>
    <row r="12244" spans="3:23" x14ac:dyDescent="0.25">
      <c r="C12244" t="s">
        <v>36918</v>
      </c>
      <c r="D12244" t="s">
        <v>194</v>
      </c>
      <c r="E12244" t="s">
        <v>38465</v>
      </c>
      <c r="F12244" t="s">
        <v>38466</v>
      </c>
      <c r="G12244" t="s">
        <v>38467</v>
      </c>
      <c r="H12244" t="s">
        <v>314</v>
      </c>
      <c r="I12244" s="10" t="s">
        <v>23110</v>
      </c>
      <c r="J12244" t="s">
        <v>306</v>
      </c>
      <c r="K12244" t="s">
        <v>11484</v>
      </c>
      <c r="L12244" t="s">
        <v>5528</v>
      </c>
      <c r="M12244" t="s">
        <v>8427</v>
      </c>
      <c r="O12244" t="s">
        <v>194</v>
      </c>
      <c r="P12244" t="s">
        <v>289</v>
      </c>
      <c r="Q12244" t="s">
        <v>194</v>
      </c>
      <c r="R12244" t="s">
        <v>1995</v>
      </c>
      <c r="S12244" t="s">
        <v>1996</v>
      </c>
      <c r="T12244">
        <v>42803.41006678241</v>
      </c>
      <c r="U12244" t="s">
        <v>191</v>
      </c>
      <c r="V12244" t="s">
        <v>1996</v>
      </c>
      <c r="W12244">
        <v>42803.41006678241</v>
      </c>
    </row>
    <row r="12245" spans="3:23" x14ac:dyDescent="0.25">
      <c r="C12245" t="s">
        <v>36919</v>
      </c>
      <c r="D12245" t="s">
        <v>194</v>
      </c>
      <c r="E12245" t="s">
        <v>38465</v>
      </c>
      <c r="F12245" t="s">
        <v>38466</v>
      </c>
      <c r="G12245" t="s">
        <v>38467</v>
      </c>
      <c r="H12245" t="s">
        <v>312</v>
      </c>
      <c r="I12245" s="10" t="s">
        <v>23111</v>
      </c>
      <c r="J12245" t="s">
        <v>303</v>
      </c>
      <c r="K12245" t="s">
        <v>11484</v>
      </c>
      <c r="L12245" t="s">
        <v>5528</v>
      </c>
      <c r="M12245" t="s">
        <v>8427</v>
      </c>
      <c r="O12245" t="s">
        <v>194</v>
      </c>
      <c r="P12245" t="s">
        <v>289</v>
      </c>
      <c r="Q12245" t="s">
        <v>194</v>
      </c>
      <c r="R12245" t="s">
        <v>1995</v>
      </c>
      <c r="S12245" t="s">
        <v>1996</v>
      </c>
      <c r="T12245">
        <v>42803.41006678241</v>
      </c>
      <c r="U12245" t="s">
        <v>191</v>
      </c>
      <c r="V12245" t="s">
        <v>1996</v>
      </c>
      <c r="W12245">
        <v>42803.41006678241</v>
      </c>
    </row>
    <row r="12246" spans="3:23" x14ac:dyDescent="0.25">
      <c r="C12246" t="s">
        <v>36920</v>
      </c>
      <c r="D12246" t="s">
        <v>194</v>
      </c>
      <c r="E12246" t="s">
        <v>38465</v>
      </c>
      <c r="F12246" t="s">
        <v>38466</v>
      </c>
      <c r="G12246" t="s">
        <v>38467</v>
      </c>
      <c r="H12246" t="s">
        <v>1288</v>
      </c>
      <c r="I12246" s="10" t="s">
        <v>23112</v>
      </c>
      <c r="J12246" t="s">
        <v>601</v>
      </c>
      <c r="K12246" t="s">
        <v>11230</v>
      </c>
      <c r="L12246" t="s">
        <v>5274</v>
      </c>
      <c r="M12246" t="s">
        <v>8173</v>
      </c>
      <c r="O12246" t="s">
        <v>194</v>
      </c>
      <c r="P12246" t="s">
        <v>289</v>
      </c>
      <c r="Q12246" t="s">
        <v>194</v>
      </c>
      <c r="R12246" t="s">
        <v>1995</v>
      </c>
      <c r="S12246" t="s">
        <v>1996</v>
      </c>
      <c r="T12246">
        <v>42803.41006678241</v>
      </c>
      <c r="U12246" t="s">
        <v>191</v>
      </c>
      <c r="V12246" t="s">
        <v>1996</v>
      </c>
      <c r="W12246">
        <v>42803.41006678241</v>
      </c>
    </row>
    <row r="12247" spans="3:23" x14ac:dyDescent="0.25">
      <c r="C12247" t="s">
        <v>36921</v>
      </c>
      <c r="D12247" t="s">
        <v>194</v>
      </c>
      <c r="E12247" t="s">
        <v>38465</v>
      </c>
      <c r="F12247" t="s">
        <v>38466</v>
      </c>
      <c r="G12247" t="s">
        <v>38467</v>
      </c>
      <c r="H12247" t="s">
        <v>12723</v>
      </c>
      <c r="I12247" s="10" t="s">
        <v>23113</v>
      </c>
      <c r="J12247" t="s">
        <v>12725</v>
      </c>
      <c r="K12247" t="s">
        <v>11307</v>
      </c>
      <c r="L12247" t="s">
        <v>5351</v>
      </c>
      <c r="M12247" t="s">
        <v>8250</v>
      </c>
      <c r="O12247" t="s">
        <v>194</v>
      </c>
      <c r="P12247" t="s">
        <v>289</v>
      </c>
      <c r="Q12247" t="s">
        <v>194</v>
      </c>
      <c r="R12247" t="s">
        <v>1995</v>
      </c>
      <c r="S12247" t="s">
        <v>1996</v>
      </c>
      <c r="T12247">
        <v>42803.41006678241</v>
      </c>
      <c r="U12247" t="s">
        <v>191</v>
      </c>
      <c r="V12247" t="s">
        <v>1996</v>
      </c>
      <c r="W12247">
        <v>42803.41006678241</v>
      </c>
    </row>
    <row r="12248" spans="3:23" x14ac:dyDescent="0.25">
      <c r="C12248" t="s">
        <v>36922</v>
      </c>
      <c r="D12248" t="s">
        <v>194</v>
      </c>
      <c r="E12248" t="s">
        <v>38465</v>
      </c>
      <c r="F12248" t="s">
        <v>38466</v>
      </c>
      <c r="G12248" t="s">
        <v>38467</v>
      </c>
      <c r="H12248" t="s">
        <v>314</v>
      </c>
      <c r="I12248" s="10" t="s">
        <v>23114</v>
      </c>
      <c r="J12248" t="s">
        <v>306</v>
      </c>
      <c r="K12248" t="s">
        <v>11306</v>
      </c>
      <c r="L12248" t="s">
        <v>5350</v>
      </c>
      <c r="M12248" t="s">
        <v>8249</v>
      </c>
      <c r="O12248" t="s">
        <v>194</v>
      </c>
      <c r="P12248" t="s">
        <v>289</v>
      </c>
      <c r="Q12248" t="s">
        <v>194</v>
      </c>
      <c r="R12248" t="s">
        <v>1995</v>
      </c>
      <c r="S12248" t="s">
        <v>1996</v>
      </c>
      <c r="T12248">
        <v>42803.41006678241</v>
      </c>
      <c r="U12248" t="s">
        <v>191</v>
      </c>
      <c r="V12248" t="s">
        <v>1996</v>
      </c>
      <c r="W12248">
        <v>42803.41006678241</v>
      </c>
    </row>
    <row r="12249" spans="3:23" x14ac:dyDescent="0.25">
      <c r="C12249" t="s">
        <v>36923</v>
      </c>
      <c r="D12249" t="s">
        <v>194</v>
      </c>
      <c r="E12249" t="s">
        <v>38465</v>
      </c>
      <c r="F12249" t="s">
        <v>38466</v>
      </c>
      <c r="G12249" t="s">
        <v>38467</v>
      </c>
      <c r="H12249" t="s">
        <v>1287</v>
      </c>
      <c r="I12249" s="10" t="s">
        <v>23115</v>
      </c>
      <c r="J12249" t="s">
        <v>586</v>
      </c>
      <c r="K12249" t="s">
        <v>11302</v>
      </c>
      <c r="L12249" t="s">
        <v>5346</v>
      </c>
      <c r="M12249" t="s">
        <v>8245</v>
      </c>
      <c r="O12249" t="s">
        <v>194</v>
      </c>
      <c r="P12249" t="s">
        <v>289</v>
      </c>
      <c r="Q12249" t="s">
        <v>194</v>
      </c>
      <c r="R12249" t="s">
        <v>1995</v>
      </c>
      <c r="S12249" t="s">
        <v>1996</v>
      </c>
      <c r="T12249">
        <v>42803.41006678241</v>
      </c>
      <c r="U12249" t="s">
        <v>191</v>
      </c>
      <c r="V12249" t="s">
        <v>1996</v>
      </c>
      <c r="W12249">
        <v>42803.41006678241</v>
      </c>
    </row>
    <row r="12250" spans="3:23" x14ac:dyDescent="0.25">
      <c r="C12250" t="s">
        <v>36924</v>
      </c>
      <c r="D12250" t="s">
        <v>194</v>
      </c>
      <c r="E12250" t="s">
        <v>38465</v>
      </c>
      <c r="F12250" t="s">
        <v>38466</v>
      </c>
      <c r="G12250" t="s">
        <v>38467</v>
      </c>
      <c r="H12250" t="s">
        <v>1285</v>
      </c>
      <c r="I12250" s="10" t="s">
        <v>23116</v>
      </c>
      <c r="J12250" t="s">
        <v>11625</v>
      </c>
      <c r="K12250" t="s">
        <v>11302</v>
      </c>
      <c r="L12250" t="s">
        <v>5346</v>
      </c>
      <c r="M12250" t="s">
        <v>8245</v>
      </c>
      <c r="O12250" t="s">
        <v>194</v>
      </c>
      <c r="P12250" t="s">
        <v>289</v>
      </c>
      <c r="Q12250" t="s">
        <v>194</v>
      </c>
      <c r="R12250" t="s">
        <v>1995</v>
      </c>
      <c r="S12250" t="s">
        <v>1996</v>
      </c>
      <c r="T12250">
        <v>42803.41006678241</v>
      </c>
      <c r="U12250" t="s">
        <v>191</v>
      </c>
      <c r="V12250" t="s">
        <v>1996</v>
      </c>
      <c r="W12250">
        <v>42803.41006678241</v>
      </c>
    </row>
    <row r="12251" spans="3:23" x14ac:dyDescent="0.25">
      <c r="C12251" t="s">
        <v>36925</v>
      </c>
      <c r="D12251" t="s">
        <v>194</v>
      </c>
      <c r="E12251" t="s">
        <v>38465</v>
      </c>
      <c r="F12251" t="s">
        <v>38466</v>
      </c>
      <c r="G12251" t="s">
        <v>38467</v>
      </c>
      <c r="H12251" t="s">
        <v>1320</v>
      </c>
      <c r="I12251" s="10" t="s">
        <v>23117</v>
      </c>
      <c r="J12251" t="s">
        <v>605</v>
      </c>
      <c r="K12251" t="s">
        <v>11272</v>
      </c>
      <c r="L12251" t="s">
        <v>5316</v>
      </c>
      <c r="M12251" t="s">
        <v>8215</v>
      </c>
      <c r="O12251" t="s">
        <v>194</v>
      </c>
      <c r="P12251" t="s">
        <v>289</v>
      </c>
      <c r="Q12251" t="s">
        <v>194</v>
      </c>
      <c r="R12251" t="s">
        <v>1995</v>
      </c>
      <c r="S12251" t="s">
        <v>1996</v>
      </c>
      <c r="T12251">
        <v>42803.41006678241</v>
      </c>
      <c r="U12251" t="s">
        <v>191</v>
      </c>
      <c r="V12251" t="s">
        <v>1996</v>
      </c>
      <c r="W12251">
        <v>42803.41006678241</v>
      </c>
    </row>
    <row r="12252" spans="3:23" x14ac:dyDescent="0.25">
      <c r="C12252" t="s">
        <v>36926</v>
      </c>
      <c r="D12252" t="s">
        <v>194</v>
      </c>
      <c r="E12252" t="s">
        <v>38465</v>
      </c>
      <c r="F12252" t="s">
        <v>38466</v>
      </c>
      <c r="G12252" t="s">
        <v>38467</v>
      </c>
      <c r="H12252" t="s">
        <v>1286</v>
      </c>
      <c r="I12252" s="10" t="s">
        <v>23118</v>
      </c>
      <c r="J12252" t="s">
        <v>611</v>
      </c>
      <c r="K12252" t="s">
        <v>11232</v>
      </c>
      <c r="L12252" t="s">
        <v>5276</v>
      </c>
      <c r="M12252" t="s">
        <v>8175</v>
      </c>
      <c r="O12252" t="s">
        <v>194</v>
      </c>
      <c r="P12252" t="s">
        <v>289</v>
      </c>
      <c r="Q12252" t="s">
        <v>194</v>
      </c>
      <c r="R12252" t="s">
        <v>1995</v>
      </c>
      <c r="S12252" t="s">
        <v>1996</v>
      </c>
      <c r="T12252">
        <v>42803.41006678241</v>
      </c>
      <c r="U12252" t="s">
        <v>191</v>
      </c>
      <c r="V12252" t="s">
        <v>1996</v>
      </c>
      <c r="W12252">
        <v>42803.41006678241</v>
      </c>
    </row>
    <row r="12253" spans="3:23" x14ac:dyDescent="0.25">
      <c r="C12253" t="s">
        <v>36927</v>
      </c>
      <c r="D12253" t="s">
        <v>194</v>
      </c>
      <c r="E12253" t="s">
        <v>38465</v>
      </c>
      <c r="F12253" t="s">
        <v>38466</v>
      </c>
      <c r="G12253" t="s">
        <v>38467</v>
      </c>
      <c r="H12253" t="s">
        <v>312</v>
      </c>
      <c r="I12253" s="10" t="s">
        <v>23119</v>
      </c>
      <c r="J12253" t="s">
        <v>303</v>
      </c>
      <c r="K12253" t="s">
        <v>11224</v>
      </c>
      <c r="L12253" t="s">
        <v>5268</v>
      </c>
      <c r="M12253" t="s">
        <v>8167</v>
      </c>
      <c r="O12253" t="s">
        <v>194</v>
      </c>
      <c r="P12253" t="s">
        <v>289</v>
      </c>
      <c r="Q12253" t="s">
        <v>194</v>
      </c>
      <c r="R12253" t="s">
        <v>1995</v>
      </c>
      <c r="S12253" t="s">
        <v>1996</v>
      </c>
      <c r="T12253">
        <v>42803.41006678241</v>
      </c>
      <c r="U12253" t="s">
        <v>191</v>
      </c>
      <c r="V12253" t="s">
        <v>1996</v>
      </c>
      <c r="W12253">
        <v>42803.41006678241</v>
      </c>
    </row>
    <row r="12254" spans="3:23" x14ac:dyDescent="0.25">
      <c r="C12254" t="s">
        <v>36928</v>
      </c>
      <c r="D12254" t="s">
        <v>194</v>
      </c>
      <c r="E12254" t="s">
        <v>38465</v>
      </c>
      <c r="F12254" t="s">
        <v>38466</v>
      </c>
      <c r="G12254" t="s">
        <v>38467</v>
      </c>
      <c r="H12254" t="s">
        <v>311</v>
      </c>
      <c r="I12254" s="10" t="s">
        <v>23120</v>
      </c>
      <c r="J12254" t="s">
        <v>308</v>
      </c>
      <c r="K12254" t="s">
        <v>11224</v>
      </c>
      <c r="L12254" t="s">
        <v>5268</v>
      </c>
      <c r="M12254" t="s">
        <v>8167</v>
      </c>
      <c r="O12254" t="s">
        <v>194</v>
      </c>
      <c r="P12254" t="s">
        <v>289</v>
      </c>
      <c r="Q12254" t="s">
        <v>194</v>
      </c>
      <c r="R12254" t="s">
        <v>1995</v>
      </c>
      <c r="S12254" t="s">
        <v>1996</v>
      </c>
      <c r="T12254">
        <v>42803.41006678241</v>
      </c>
      <c r="U12254" t="s">
        <v>191</v>
      </c>
      <c r="V12254" t="s">
        <v>1996</v>
      </c>
      <c r="W12254">
        <v>42803.41006678241</v>
      </c>
    </row>
    <row r="12255" spans="3:23" x14ac:dyDescent="0.25">
      <c r="C12255" t="s">
        <v>36929</v>
      </c>
      <c r="D12255" t="s">
        <v>194</v>
      </c>
      <c r="E12255" t="s">
        <v>38465</v>
      </c>
      <c r="F12255" t="s">
        <v>38466</v>
      </c>
      <c r="G12255" t="s">
        <v>38467</v>
      </c>
      <c r="H12255" t="s">
        <v>1287</v>
      </c>
      <c r="I12255" s="10" t="s">
        <v>23121</v>
      </c>
      <c r="J12255" t="s">
        <v>586</v>
      </c>
      <c r="K12255" t="s">
        <v>11224</v>
      </c>
      <c r="L12255" t="s">
        <v>5268</v>
      </c>
      <c r="M12255" t="s">
        <v>8167</v>
      </c>
      <c r="O12255" t="s">
        <v>194</v>
      </c>
      <c r="P12255" t="s">
        <v>289</v>
      </c>
      <c r="Q12255" t="s">
        <v>194</v>
      </c>
      <c r="R12255" t="s">
        <v>1995</v>
      </c>
      <c r="S12255" t="s">
        <v>1996</v>
      </c>
      <c r="T12255">
        <v>42803.41006678241</v>
      </c>
      <c r="U12255" t="s">
        <v>191</v>
      </c>
      <c r="V12255" t="s">
        <v>1996</v>
      </c>
      <c r="W12255">
        <v>42803.41006678241</v>
      </c>
    </row>
    <row r="12256" spans="3:23" x14ac:dyDescent="0.25">
      <c r="C12256" t="s">
        <v>36930</v>
      </c>
      <c r="D12256" t="s">
        <v>194</v>
      </c>
      <c r="E12256" t="s">
        <v>38465</v>
      </c>
      <c r="F12256" t="s">
        <v>38466</v>
      </c>
      <c r="G12256" t="s">
        <v>38467</v>
      </c>
      <c r="H12256" t="s">
        <v>312</v>
      </c>
      <c r="I12256" s="10" t="s">
        <v>23122</v>
      </c>
      <c r="J12256" t="s">
        <v>303</v>
      </c>
      <c r="K12256" t="s">
        <v>11303</v>
      </c>
      <c r="L12256" t="s">
        <v>5347</v>
      </c>
      <c r="M12256" t="s">
        <v>8246</v>
      </c>
      <c r="O12256" t="s">
        <v>194</v>
      </c>
      <c r="P12256" t="s">
        <v>289</v>
      </c>
      <c r="Q12256" t="s">
        <v>194</v>
      </c>
      <c r="R12256" t="s">
        <v>1995</v>
      </c>
      <c r="S12256" t="s">
        <v>1996</v>
      </c>
      <c r="T12256">
        <v>42803.41006678241</v>
      </c>
      <c r="U12256" t="s">
        <v>191</v>
      </c>
      <c r="V12256" t="s">
        <v>1996</v>
      </c>
      <c r="W12256">
        <v>42803.41006678241</v>
      </c>
    </row>
    <row r="12257" spans="3:23" x14ac:dyDescent="0.25">
      <c r="C12257" t="s">
        <v>36931</v>
      </c>
      <c r="D12257" t="s">
        <v>194</v>
      </c>
      <c r="E12257" t="s">
        <v>38465</v>
      </c>
      <c r="F12257" t="s">
        <v>38466</v>
      </c>
      <c r="G12257" t="s">
        <v>38467</v>
      </c>
      <c r="H12257" t="s">
        <v>311</v>
      </c>
      <c r="I12257" s="10" t="s">
        <v>23123</v>
      </c>
      <c r="J12257" t="s">
        <v>308</v>
      </c>
      <c r="K12257" t="s">
        <v>11303</v>
      </c>
      <c r="L12257" t="s">
        <v>5347</v>
      </c>
      <c r="M12257" t="s">
        <v>8246</v>
      </c>
      <c r="O12257" t="s">
        <v>194</v>
      </c>
      <c r="P12257" t="s">
        <v>289</v>
      </c>
      <c r="Q12257" t="s">
        <v>194</v>
      </c>
      <c r="R12257" t="s">
        <v>1995</v>
      </c>
      <c r="S12257" t="s">
        <v>1996</v>
      </c>
      <c r="T12257">
        <v>42803.41006678241</v>
      </c>
      <c r="U12257" t="s">
        <v>191</v>
      </c>
      <c r="V12257" t="s">
        <v>1996</v>
      </c>
      <c r="W12257">
        <v>42803.41006678241</v>
      </c>
    </row>
    <row r="12258" spans="3:23" x14ac:dyDescent="0.25">
      <c r="C12258" t="s">
        <v>36932</v>
      </c>
      <c r="D12258" t="s">
        <v>194</v>
      </c>
      <c r="E12258" t="s">
        <v>38465</v>
      </c>
      <c r="F12258" t="s">
        <v>38466</v>
      </c>
      <c r="G12258" t="s">
        <v>38467</v>
      </c>
      <c r="H12258" t="s">
        <v>1289</v>
      </c>
      <c r="I12258" s="10" t="s">
        <v>23124</v>
      </c>
      <c r="J12258" t="s">
        <v>592</v>
      </c>
      <c r="K12258" t="s">
        <v>11303</v>
      </c>
      <c r="L12258" t="s">
        <v>5347</v>
      </c>
      <c r="M12258" t="s">
        <v>8246</v>
      </c>
      <c r="O12258" t="s">
        <v>194</v>
      </c>
      <c r="P12258" t="s">
        <v>289</v>
      </c>
      <c r="Q12258" t="s">
        <v>194</v>
      </c>
      <c r="R12258" t="s">
        <v>1995</v>
      </c>
      <c r="S12258" t="s">
        <v>1996</v>
      </c>
      <c r="T12258">
        <v>42803.41006678241</v>
      </c>
      <c r="U12258" t="s">
        <v>191</v>
      </c>
      <c r="V12258" t="s">
        <v>1996</v>
      </c>
      <c r="W12258">
        <v>42803.41006678241</v>
      </c>
    </row>
    <row r="12259" spans="3:23" x14ac:dyDescent="0.25">
      <c r="C12259" t="s">
        <v>36933</v>
      </c>
      <c r="D12259" t="s">
        <v>194</v>
      </c>
      <c r="E12259" t="s">
        <v>38465</v>
      </c>
      <c r="F12259" t="s">
        <v>38466</v>
      </c>
      <c r="G12259" t="s">
        <v>38467</v>
      </c>
      <c r="H12259" t="s">
        <v>315</v>
      </c>
      <c r="I12259" s="10" t="s">
        <v>23125</v>
      </c>
      <c r="J12259" t="s">
        <v>309</v>
      </c>
      <c r="K12259" t="s">
        <v>11303</v>
      </c>
      <c r="L12259" t="s">
        <v>5347</v>
      </c>
      <c r="M12259" t="s">
        <v>8246</v>
      </c>
      <c r="O12259" t="s">
        <v>194</v>
      </c>
      <c r="P12259" t="s">
        <v>289</v>
      </c>
      <c r="Q12259" t="s">
        <v>194</v>
      </c>
      <c r="R12259" t="s">
        <v>1995</v>
      </c>
      <c r="S12259" t="s">
        <v>1996</v>
      </c>
      <c r="T12259">
        <v>42803.41006678241</v>
      </c>
      <c r="U12259" t="s">
        <v>191</v>
      </c>
      <c r="V12259" t="s">
        <v>1996</v>
      </c>
      <c r="W12259">
        <v>42803.41006678241</v>
      </c>
    </row>
    <row r="12260" spans="3:23" x14ac:dyDescent="0.25">
      <c r="C12260" t="s">
        <v>36934</v>
      </c>
      <c r="D12260" t="s">
        <v>194</v>
      </c>
      <c r="E12260" t="s">
        <v>38465</v>
      </c>
      <c r="F12260" t="s">
        <v>38466</v>
      </c>
      <c r="G12260" t="s">
        <v>38467</v>
      </c>
      <c r="H12260" t="s">
        <v>311</v>
      </c>
      <c r="I12260" s="10" t="s">
        <v>23126</v>
      </c>
      <c r="J12260" t="s">
        <v>308</v>
      </c>
      <c r="K12260" t="s">
        <v>11362</v>
      </c>
      <c r="L12260" t="s">
        <v>5406</v>
      </c>
      <c r="M12260" t="s">
        <v>8305</v>
      </c>
      <c r="O12260" t="s">
        <v>194</v>
      </c>
      <c r="P12260" t="s">
        <v>289</v>
      </c>
      <c r="Q12260" t="s">
        <v>194</v>
      </c>
      <c r="R12260" t="s">
        <v>1995</v>
      </c>
      <c r="S12260" t="s">
        <v>1996</v>
      </c>
      <c r="T12260">
        <v>42803.41006678241</v>
      </c>
      <c r="U12260" t="s">
        <v>191</v>
      </c>
      <c r="V12260" t="s">
        <v>1996</v>
      </c>
      <c r="W12260">
        <v>42803.41006678241</v>
      </c>
    </row>
    <row r="12261" spans="3:23" x14ac:dyDescent="0.25">
      <c r="C12261" t="s">
        <v>36935</v>
      </c>
      <c r="D12261" t="s">
        <v>194</v>
      </c>
      <c r="E12261" t="s">
        <v>38465</v>
      </c>
      <c r="F12261" t="s">
        <v>38466</v>
      </c>
      <c r="G12261" t="s">
        <v>38467</v>
      </c>
      <c r="H12261" t="s">
        <v>315</v>
      </c>
      <c r="I12261" s="10" t="s">
        <v>23127</v>
      </c>
      <c r="J12261" t="s">
        <v>309</v>
      </c>
      <c r="K12261" t="s">
        <v>11362</v>
      </c>
      <c r="L12261" t="s">
        <v>5406</v>
      </c>
      <c r="M12261" t="s">
        <v>8305</v>
      </c>
      <c r="O12261" t="s">
        <v>194</v>
      </c>
      <c r="P12261" t="s">
        <v>289</v>
      </c>
      <c r="Q12261" t="s">
        <v>194</v>
      </c>
      <c r="R12261" t="s">
        <v>1995</v>
      </c>
      <c r="S12261" t="s">
        <v>1996</v>
      </c>
      <c r="T12261">
        <v>42803.41006678241</v>
      </c>
      <c r="U12261" t="s">
        <v>191</v>
      </c>
      <c r="V12261" t="s">
        <v>1996</v>
      </c>
      <c r="W12261">
        <v>42803.41006678241</v>
      </c>
    </row>
    <row r="12262" spans="3:23" x14ac:dyDescent="0.25">
      <c r="C12262" t="s">
        <v>36936</v>
      </c>
      <c r="D12262" t="s">
        <v>194</v>
      </c>
      <c r="E12262" t="s">
        <v>38465</v>
      </c>
      <c r="F12262" t="s">
        <v>38466</v>
      </c>
      <c r="G12262" t="s">
        <v>38467</v>
      </c>
      <c r="H12262" t="s">
        <v>317</v>
      </c>
      <c r="I12262" s="10" t="s">
        <v>23128</v>
      </c>
      <c r="J12262" t="s">
        <v>304</v>
      </c>
      <c r="K12262" t="s">
        <v>11362</v>
      </c>
      <c r="L12262" t="s">
        <v>5406</v>
      </c>
      <c r="M12262" t="s">
        <v>8305</v>
      </c>
      <c r="O12262" t="s">
        <v>194</v>
      </c>
      <c r="P12262" t="s">
        <v>289</v>
      </c>
      <c r="Q12262" t="s">
        <v>194</v>
      </c>
      <c r="R12262" t="s">
        <v>1995</v>
      </c>
      <c r="S12262" t="s">
        <v>1996</v>
      </c>
      <c r="T12262">
        <v>42803.41006678241</v>
      </c>
      <c r="U12262" t="s">
        <v>191</v>
      </c>
      <c r="V12262" t="s">
        <v>1996</v>
      </c>
      <c r="W12262">
        <v>42803.41006678241</v>
      </c>
    </row>
    <row r="12263" spans="3:23" x14ac:dyDescent="0.25">
      <c r="C12263" t="s">
        <v>36937</v>
      </c>
      <c r="D12263" t="s">
        <v>194</v>
      </c>
      <c r="E12263" t="s">
        <v>38465</v>
      </c>
      <c r="F12263" t="s">
        <v>38466</v>
      </c>
      <c r="G12263" t="s">
        <v>38467</v>
      </c>
      <c r="H12263" t="s">
        <v>314</v>
      </c>
      <c r="I12263" s="10" t="s">
        <v>23129</v>
      </c>
      <c r="J12263" t="s">
        <v>306</v>
      </c>
      <c r="K12263" t="s">
        <v>11362</v>
      </c>
      <c r="L12263" t="s">
        <v>5406</v>
      </c>
      <c r="M12263" t="s">
        <v>8305</v>
      </c>
      <c r="O12263" t="s">
        <v>194</v>
      </c>
      <c r="P12263" t="s">
        <v>289</v>
      </c>
      <c r="Q12263" t="s">
        <v>194</v>
      </c>
      <c r="R12263" t="s">
        <v>1995</v>
      </c>
      <c r="S12263" t="s">
        <v>1996</v>
      </c>
      <c r="T12263">
        <v>42803.41006678241</v>
      </c>
      <c r="U12263" t="s">
        <v>191</v>
      </c>
      <c r="V12263" t="s">
        <v>1996</v>
      </c>
      <c r="W12263">
        <v>42803.41006678241</v>
      </c>
    </row>
    <row r="12264" spans="3:23" x14ac:dyDescent="0.25">
      <c r="C12264" t="s">
        <v>36938</v>
      </c>
      <c r="D12264" t="s">
        <v>194</v>
      </c>
      <c r="E12264" t="s">
        <v>38465</v>
      </c>
      <c r="F12264" t="s">
        <v>38466</v>
      </c>
      <c r="G12264" t="s">
        <v>38467</v>
      </c>
      <c r="H12264" t="s">
        <v>314</v>
      </c>
      <c r="I12264" s="10" t="s">
        <v>23130</v>
      </c>
      <c r="J12264" t="s">
        <v>601</v>
      </c>
      <c r="K12264" t="s">
        <v>11236</v>
      </c>
      <c r="L12264" t="s">
        <v>5280</v>
      </c>
      <c r="M12264" t="s">
        <v>8179</v>
      </c>
      <c r="O12264" t="s">
        <v>194</v>
      </c>
      <c r="P12264" t="s">
        <v>289</v>
      </c>
      <c r="Q12264" t="s">
        <v>194</v>
      </c>
      <c r="R12264" t="s">
        <v>1995</v>
      </c>
      <c r="S12264" t="s">
        <v>1996</v>
      </c>
      <c r="T12264">
        <v>42803.41006678241</v>
      </c>
      <c r="U12264" t="s">
        <v>191</v>
      </c>
      <c r="V12264" t="s">
        <v>1996</v>
      </c>
      <c r="W12264">
        <v>42803.41006678241</v>
      </c>
    </row>
    <row r="12265" spans="3:23" x14ac:dyDescent="0.25">
      <c r="C12265" t="s">
        <v>36939</v>
      </c>
      <c r="D12265" t="s">
        <v>194</v>
      </c>
      <c r="E12265" t="s">
        <v>38465</v>
      </c>
      <c r="F12265" t="s">
        <v>38466</v>
      </c>
      <c r="G12265" t="s">
        <v>38467</v>
      </c>
      <c r="H12265" t="s">
        <v>311</v>
      </c>
      <c r="I12265" s="10" t="s">
        <v>23131</v>
      </c>
      <c r="J12265" t="s">
        <v>11640</v>
      </c>
      <c r="K12265" t="s">
        <v>11236</v>
      </c>
      <c r="L12265" t="s">
        <v>5280</v>
      </c>
      <c r="M12265" t="s">
        <v>8179</v>
      </c>
      <c r="O12265" t="s">
        <v>194</v>
      </c>
      <c r="P12265" t="s">
        <v>289</v>
      </c>
      <c r="Q12265" t="s">
        <v>194</v>
      </c>
      <c r="R12265" t="s">
        <v>1995</v>
      </c>
      <c r="S12265" t="s">
        <v>1996</v>
      </c>
      <c r="T12265">
        <v>42803.41006678241</v>
      </c>
      <c r="U12265" t="s">
        <v>191</v>
      </c>
      <c r="V12265" t="s">
        <v>1996</v>
      </c>
      <c r="W12265">
        <v>42803.41006678241</v>
      </c>
    </row>
    <row r="12266" spans="3:23" x14ac:dyDescent="0.25">
      <c r="C12266" t="s">
        <v>36940</v>
      </c>
      <c r="D12266" t="s">
        <v>194</v>
      </c>
      <c r="E12266" t="s">
        <v>38465</v>
      </c>
      <c r="F12266" t="s">
        <v>38466</v>
      </c>
      <c r="G12266" t="s">
        <v>38467</v>
      </c>
      <c r="H12266" t="s">
        <v>1319</v>
      </c>
      <c r="I12266" s="10" t="s">
        <v>23132</v>
      </c>
      <c r="J12266" t="s">
        <v>615</v>
      </c>
      <c r="K12266" t="s">
        <v>11236</v>
      </c>
      <c r="L12266" t="s">
        <v>5280</v>
      </c>
      <c r="M12266" t="s">
        <v>8179</v>
      </c>
      <c r="O12266" t="s">
        <v>194</v>
      </c>
      <c r="P12266" t="s">
        <v>289</v>
      </c>
      <c r="Q12266" t="s">
        <v>194</v>
      </c>
      <c r="R12266" t="s">
        <v>1995</v>
      </c>
      <c r="S12266" t="s">
        <v>1996</v>
      </c>
      <c r="T12266">
        <v>42803.41006678241</v>
      </c>
      <c r="U12266" t="s">
        <v>191</v>
      </c>
      <c r="V12266" t="s">
        <v>1996</v>
      </c>
      <c r="W12266">
        <v>42803.41006678241</v>
      </c>
    </row>
    <row r="12267" spans="3:23" x14ac:dyDescent="0.25">
      <c r="C12267" t="s">
        <v>36941</v>
      </c>
      <c r="D12267" t="s">
        <v>194</v>
      </c>
      <c r="E12267" t="s">
        <v>38465</v>
      </c>
      <c r="F12267" t="s">
        <v>38466</v>
      </c>
      <c r="G12267" t="s">
        <v>38467</v>
      </c>
      <c r="H12267" t="s">
        <v>314</v>
      </c>
      <c r="I12267" s="10" t="s">
        <v>23133</v>
      </c>
      <c r="J12267" t="s">
        <v>306</v>
      </c>
      <c r="K12267" t="s">
        <v>11413</v>
      </c>
      <c r="L12267" t="s">
        <v>5457</v>
      </c>
      <c r="M12267" t="s">
        <v>8356</v>
      </c>
      <c r="O12267" t="s">
        <v>194</v>
      </c>
      <c r="P12267" t="s">
        <v>289</v>
      </c>
      <c r="Q12267" t="s">
        <v>194</v>
      </c>
      <c r="R12267" t="s">
        <v>1995</v>
      </c>
      <c r="S12267" t="s">
        <v>1996</v>
      </c>
      <c r="T12267">
        <v>42803.41006678241</v>
      </c>
      <c r="U12267" t="s">
        <v>191</v>
      </c>
      <c r="V12267" t="s">
        <v>1996</v>
      </c>
      <c r="W12267">
        <v>42803.41006678241</v>
      </c>
    </row>
    <row r="12268" spans="3:23" x14ac:dyDescent="0.25">
      <c r="C12268" t="s">
        <v>36942</v>
      </c>
      <c r="D12268" t="s">
        <v>194</v>
      </c>
      <c r="E12268" t="s">
        <v>38465</v>
      </c>
      <c r="F12268" t="s">
        <v>38466</v>
      </c>
      <c r="G12268" t="s">
        <v>38467</v>
      </c>
      <c r="H12268" t="s">
        <v>315</v>
      </c>
      <c r="I12268" s="10" t="s">
        <v>23134</v>
      </c>
      <c r="J12268" t="s">
        <v>309</v>
      </c>
      <c r="K12268" t="s">
        <v>11413</v>
      </c>
      <c r="L12268" t="s">
        <v>5457</v>
      </c>
      <c r="M12268" t="s">
        <v>8356</v>
      </c>
      <c r="O12268" t="s">
        <v>194</v>
      </c>
      <c r="P12268" t="s">
        <v>289</v>
      </c>
      <c r="Q12268" t="s">
        <v>194</v>
      </c>
      <c r="R12268" t="s">
        <v>1995</v>
      </c>
      <c r="S12268" t="s">
        <v>1996</v>
      </c>
      <c r="T12268">
        <v>42803.41006678241</v>
      </c>
      <c r="U12268" t="s">
        <v>191</v>
      </c>
      <c r="V12268" t="s">
        <v>1996</v>
      </c>
      <c r="W12268">
        <v>42803.41006678241</v>
      </c>
    </row>
    <row r="12269" spans="3:23" x14ac:dyDescent="0.25">
      <c r="C12269" t="s">
        <v>36943</v>
      </c>
      <c r="D12269" t="s">
        <v>194</v>
      </c>
      <c r="E12269" t="s">
        <v>38465</v>
      </c>
      <c r="F12269" t="s">
        <v>38466</v>
      </c>
      <c r="G12269" t="s">
        <v>38467</v>
      </c>
      <c r="H12269" t="s">
        <v>311</v>
      </c>
      <c r="I12269" s="10" t="s">
        <v>23135</v>
      </c>
      <c r="J12269" t="s">
        <v>308</v>
      </c>
      <c r="K12269" t="s">
        <v>11413</v>
      </c>
      <c r="L12269" t="s">
        <v>5457</v>
      </c>
      <c r="M12269" t="s">
        <v>8356</v>
      </c>
      <c r="O12269" t="s">
        <v>194</v>
      </c>
      <c r="P12269" t="s">
        <v>289</v>
      </c>
      <c r="Q12269" t="s">
        <v>194</v>
      </c>
      <c r="R12269" t="s">
        <v>1995</v>
      </c>
      <c r="S12269" t="s">
        <v>1996</v>
      </c>
      <c r="T12269">
        <v>42803.41006678241</v>
      </c>
      <c r="U12269" t="s">
        <v>191</v>
      </c>
      <c r="V12269" t="s">
        <v>1996</v>
      </c>
      <c r="W12269">
        <v>42803.41006678241</v>
      </c>
    </row>
    <row r="12270" spans="3:23" x14ac:dyDescent="0.25">
      <c r="C12270" t="s">
        <v>36944</v>
      </c>
      <c r="D12270" t="s">
        <v>194</v>
      </c>
      <c r="E12270" t="s">
        <v>38465</v>
      </c>
      <c r="F12270" t="s">
        <v>38466</v>
      </c>
      <c r="G12270" t="s">
        <v>38467</v>
      </c>
      <c r="H12270" t="s">
        <v>1289</v>
      </c>
      <c r="I12270" s="10" t="s">
        <v>23136</v>
      </c>
      <c r="J12270" t="s">
        <v>592</v>
      </c>
      <c r="K12270" t="s">
        <v>11413</v>
      </c>
      <c r="L12270" t="s">
        <v>5457</v>
      </c>
      <c r="M12270" t="s">
        <v>8356</v>
      </c>
      <c r="O12270" t="s">
        <v>194</v>
      </c>
      <c r="P12270" t="s">
        <v>289</v>
      </c>
      <c r="Q12270" t="s">
        <v>194</v>
      </c>
      <c r="R12270" t="s">
        <v>1995</v>
      </c>
      <c r="S12270" t="s">
        <v>1996</v>
      </c>
      <c r="T12270">
        <v>42803.41006678241</v>
      </c>
      <c r="U12270" t="s">
        <v>191</v>
      </c>
      <c r="V12270" t="s">
        <v>1996</v>
      </c>
      <c r="W12270">
        <v>42803.41006678241</v>
      </c>
    </row>
    <row r="12271" spans="3:23" x14ac:dyDescent="0.25">
      <c r="C12271" t="s">
        <v>36945</v>
      </c>
      <c r="D12271" t="s">
        <v>194</v>
      </c>
      <c r="E12271" t="s">
        <v>38465</v>
      </c>
      <c r="F12271" t="s">
        <v>38466</v>
      </c>
      <c r="G12271" t="s">
        <v>38467</v>
      </c>
      <c r="H12271" t="s">
        <v>315</v>
      </c>
      <c r="I12271" s="10" t="s">
        <v>23137</v>
      </c>
      <c r="J12271" t="s">
        <v>309</v>
      </c>
      <c r="K12271" t="s">
        <v>11367</v>
      </c>
      <c r="L12271" t="s">
        <v>5411</v>
      </c>
      <c r="M12271" t="s">
        <v>8310</v>
      </c>
      <c r="O12271" t="s">
        <v>194</v>
      </c>
      <c r="P12271" t="s">
        <v>289</v>
      </c>
      <c r="Q12271" t="s">
        <v>194</v>
      </c>
      <c r="R12271" t="s">
        <v>1995</v>
      </c>
      <c r="S12271" t="s">
        <v>1996</v>
      </c>
      <c r="T12271">
        <v>42803.41006678241</v>
      </c>
      <c r="U12271" t="s">
        <v>191</v>
      </c>
      <c r="V12271" t="s">
        <v>1996</v>
      </c>
      <c r="W12271">
        <v>42803.41006678241</v>
      </c>
    </row>
    <row r="12272" spans="3:23" x14ac:dyDescent="0.25">
      <c r="C12272" t="s">
        <v>36946</v>
      </c>
      <c r="D12272" t="s">
        <v>194</v>
      </c>
      <c r="E12272" t="s">
        <v>38465</v>
      </c>
      <c r="F12272" t="s">
        <v>38466</v>
      </c>
      <c r="G12272" t="s">
        <v>38467</v>
      </c>
      <c r="H12272" t="s">
        <v>311</v>
      </c>
      <c r="I12272" s="10" t="s">
        <v>23138</v>
      </c>
      <c r="J12272" t="s">
        <v>308</v>
      </c>
      <c r="K12272" t="s">
        <v>11367</v>
      </c>
      <c r="L12272" t="s">
        <v>5411</v>
      </c>
      <c r="M12272" t="s">
        <v>8310</v>
      </c>
      <c r="O12272" t="s">
        <v>194</v>
      </c>
      <c r="P12272" t="s">
        <v>289</v>
      </c>
      <c r="Q12272" t="s">
        <v>194</v>
      </c>
      <c r="R12272" t="s">
        <v>1995</v>
      </c>
      <c r="S12272" t="s">
        <v>1996</v>
      </c>
      <c r="T12272">
        <v>42803.41006678241</v>
      </c>
      <c r="U12272" t="s">
        <v>191</v>
      </c>
      <c r="V12272" t="s">
        <v>1996</v>
      </c>
      <c r="W12272">
        <v>42803.41006678241</v>
      </c>
    </row>
    <row r="12273" spans="3:23" x14ac:dyDescent="0.25">
      <c r="C12273" t="s">
        <v>36947</v>
      </c>
      <c r="D12273" t="s">
        <v>194</v>
      </c>
      <c r="E12273" t="s">
        <v>38465</v>
      </c>
      <c r="F12273" t="s">
        <v>38466</v>
      </c>
      <c r="G12273" t="s">
        <v>38467</v>
      </c>
      <c r="H12273" t="s">
        <v>314</v>
      </c>
      <c r="I12273" s="10" t="s">
        <v>23139</v>
      </c>
      <c r="J12273" t="s">
        <v>306</v>
      </c>
      <c r="K12273" t="s">
        <v>11367</v>
      </c>
      <c r="L12273" t="s">
        <v>5411</v>
      </c>
      <c r="M12273" t="s">
        <v>8310</v>
      </c>
      <c r="O12273" t="s">
        <v>194</v>
      </c>
      <c r="P12273" t="s">
        <v>289</v>
      </c>
      <c r="Q12273" t="s">
        <v>194</v>
      </c>
      <c r="R12273" t="s">
        <v>1995</v>
      </c>
      <c r="S12273" t="s">
        <v>1996</v>
      </c>
      <c r="T12273">
        <v>42803.41006678241</v>
      </c>
      <c r="U12273" t="s">
        <v>191</v>
      </c>
      <c r="V12273" t="s">
        <v>1996</v>
      </c>
      <c r="W12273">
        <v>42803.41006678241</v>
      </c>
    </row>
    <row r="12274" spans="3:23" x14ac:dyDescent="0.25">
      <c r="C12274" t="s">
        <v>36948</v>
      </c>
      <c r="D12274" t="s">
        <v>194</v>
      </c>
      <c r="E12274" t="s">
        <v>38465</v>
      </c>
      <c r="F12274" t="s">
        <v>38466</v>
      </c>
      <c r="G12274" t="s">
        <v>38467</v>
      </c>
      <c r="H12274" t="s">
        <v>314</v>
      </c>
      <c r="I12274" s="10" t="s">
        <v>23140</v>
      </c>
      <c r="J12274" t="s">
        <v>306</v>
      </c>
      <c r="K12274" t="s">
        <v>11355</v>
      </c>
      <c r="L12274" t="s">
        <v>5399</v>
      </c>
      <c r="M12274" t="s">
        <v>8298</v>
      </c>
      <c r="O12274" t="s">
        <v>194</v>
      </c>
      <c r="P12274" t="s">
        <v>289</v>
      </c>
      <c r="Q12274" t="s">
        <v>194</v>
      </c>
      <c r="R12274" t="s">
        <v>1995</v>
      </c>
      <c r="S12274" t="s">
        <v>1996</v>
      </c>
      <c r="T12274">
        <v>42803.41006678241</v>
      </c>
      <c r="U12274" t="s">
        <v>191</v>
      </c>
      <c r="V12274" t="s">
        <v>1996</v>
      </c>
      <c r="W12274">
        <v>42803.41006678241</v>
      </c>
    </row>
    <row r="12275" spans="3:23" x14ac:dyDescent="0.25">
      <c r="C12275" t="s">
        <v>36949</v>
      </c>
      <c r="D12275" t="s">
        <v>194</v>
      </c>
      <c r="E12275" t="s">
        <v>38465</v>
      </c>
      <c r="F12275" t="s">
        <v>38466</v>
      </c>
      <c r="G12275" t="s">
        <v>38467</v>
      </c>
      <c r="H12275" t="s">
        <v>315</v>
      </c>
      <c r="I12275" s="10" t="s">
        <v>23141</v>
      </c>
      <c r="J12275" t="s">
        <v>309</v>
      </c>
      <c r="K12275" t="s">
        <v>11355</v>
      </c>
      <c r="L12275" t="s">
        <v>5399</v>
      </c>
      <c r="M12275" t="s">
        <v>8298</v>
      </c>
      <c r="O12275" t="s">
        <v>194</v>
      </c>
      <c r="P12275" t="s">
        <v>289</v>
      </c>
      <c r="Q12275" t="s">
        <v>194</v>
      </c>
      <c r="R12275" t="s">
        <v>1995</v>
      </c>
      <c r="S12275" t="s">
        <v>1996</v>
      </c>
      <c r="T12275">
        <v>42803.41006678241</v>
      </c>
      <c r="U12275" t="s">
        <v>191</v>
      </c>
      <c r="V12275" t="s">
        <v>1996</v>
      </c>
      <c r="W12275">
        <v>42803.41006678241</v>
      </c>
    </row>
    <row r="12276" spans="3:23" x14ac:dyDescent="0.25">
      <c r="C12276" t="s">
        <v>36950</v>
      </c>
      <c r="D12276" t="s">
        <v>194</v>
      </c>
      <c r="E12276" t="s">
        <v>38465</v>
      </c>
      <c r="F12276" t="s">
        <v>38466</v>
      </c>
      <c r="G12276" t="s">
        <v>38467</v>
      </c>
      <c r="H12276" t="s">
        <v>317</v>
      </c>
      <c r="I12276" s="10" t="s">
        <v>23142</v>
      </c>
      <c r="J12276" t="s">
        <v>304</v>
      </c>
      <c r="K12276" t="s">
        <v>11355</v>
      </c>
      <c r="L12276" t="s">
        <v>5399</v>
      </c>
      <c r="M12276" t="s">
        <v>8298</v>
      </c>
      <c r="O12276" t="s">
        <v>194</v>
      </c>
      <c r="P12276" t="s">
        <v>289</v>
      </c>
      <c r="Q12276" t="s">
        <v>194</v>
      </c>
      <c r="R12276" t="s">
        <v>1995</v>
      </c>
      <c r="S12276" t="s">
        <v>1996</v>
      </c>
      <c r="T12276">
        <v>42803.41006678241</v>
      </c>
      <c r="U12276" t="s">
        <v>191</v>
      </c>
      <c r="V12276" t="s">
        <v>1996</v>
      </c>
      <c r="W12276">
        <v>42803.41006678241</v>
      </c>
    </row>
    <row r="12277" spans="3:23" x14ac:dyDescent="0.25">
      <c r="C12277" t="s">
        <v>36951</v>
      </c>
      <c r="D12277" t="s">
        <v>194</v>
      </c>
      <c r="E12277" t="s">
        <v>38465</v>
      </c>
      <c r="F12277" t="s">
        <v>38466</v>
      </c>
      <c r="G12277" t="s">
        <v>38467</v>
      </c>
      <c r="H12277" t="s">
        <v>317</v>
      </c>
      <c r="I12277" s="10" t="s">
        <v>23143</v>
      </c>
      <c r="J12277" t="s">
        <v>304</v>
      </c>
      <c r="K12277" t="s">
        <v>11360</v>
      </c>
      <c r="L12277" t="s">
        <v>5404</v>
      </c>
      <c r="M12277" t="s">
        <v>8303</v>
      </c>
      <c r="O12277" t="s">
        <v>194</v>
      </c>
      <c r="P12277" t="s">
        <v>289</v>
      </c>
      <c r="Q12277" t="s">
        <v>194</v>
      </c>
      <c r="R12277" t="s">
        <v>1995</v>
      </c>
      <c r="S12277" t="s">
        <v>1996</v>
      </c>
      <c r="T12277">
        <v>42803.41006678241</v>
      </c>
      <c r="U12277" t="s">
        <v>191</v>
      </c>
      <c r="V12277" t="s">
        <v>1996</v>
      </c>
      <c r="W12277">
        <v>42803.41006678241</v>
      </c>
    </row>
    <row r="12278" spans="3:23" x14ac:dyDescent="0.25">
      <c r="C12278" t="s">
        <v>36952</v>
      </c>
      <c r="D12278" t="s">
        <v>194</v>
      </c>
      <c r="E12278" t="s">
        <v>38465</v>
      </c>
      <c r="F12278" t="s">
        <v>38466</v>
      </c>
      <c r="G12278" t="s">
        <v>38467</v>
      </c>
      <c r="H12278" t="s">
        <v>311</v>
      </c>
      <c r="I12278" s="10" t="s">
        <v>23144</v>
      </c>
      <c r="J12278" t="s">
        <v>308</v>
      </c>
      <c r="K12278" t="s">
        <v>11360</v>
      </c>
      <c r="L12278" t="s">
        <v>5404</v>
      </c>
      <c r="M12278" t="s">
        <v>8303</v>
      </c>
      <c r="O12278" t="s">
        <v>194</v>
      </c>
      <c r="P12278" t="s">
        <v>289</v>
      </c>
      <c r="Q12278" t="s">
        <v>194</v>
      </c>
      <c r="R12278" t="s">
        <v>1995</v>
      </c>
      <c r="S12278" t="s">
        <v>1996</v>
      </c>
      <c r="T12278">
        <v>42803.41006678241</v>
      </c>
      <c r="U12278" t="s">
        <v>191</v>
      </c>
      <c r="V12278" t="s">
        <v>1996</v>
      </c>
      <c r="W12278">
        <v>42803.41006678241</v>
      </c>
    </row>
    <row r="12279" spans="3:23" x14ac:dyDescent="0.25">
      <c r="C12279" t="s">
        <v>36953</v>
      </c>
      <c r="D12279" t="s">
        <v>194</v>
      </c>
      <c r="E12279" t="s">
        <v>38465</v>
      </c>
      <c r="F12279" t="s">
        <v>38466</v>
      </c>
      <c r="G12279" t="s">
        <v>38467</v>
      </c>
      <c r="H12279" t="s">
        <v>315</v>
      </c>
      <c r="I12279" s="10" t="s">
        <v>23145</v>
      </c>
      <c r="J12279" t="s">
        <v>309</v>
      </c>
      <c r="K12279" t="s">
        <v>11360</v>
      </c>
      <c r="L12279" t="s">
        <v>5404</v>
      </c>
      <c r="M12279" t="s">
        <v>8303</v>
      </c>
      <c r="O12279" t="s">
        <v>194</v>
      </c>
      <c r="P12279" t="s">
        <v>289</v>
      </c>
      <c r="Q12279" t="s">
        <v>194</v>
      </c>
      <c r="R12279" t="s">
        <v>1995</v>
      </c>
      <c r="S12279" t="s">
        <v>1996</v>
      </c>
      <c r="T12279">
        <v>42803.41006678241</v>
      </c>
      <c r="U12279" t="s">
        <v>191</v>
      </c>
      <c r="V12279" t="s">
        <v>1996</v>
      </c>
      <c r="W12279">
        <v>42803.41006678241</v>
      </c>
    </row>
    <row r="12280" spans="3:23" x14ac:dyDescent="0.25">
      <c r="C12280" t="s">
        <v>36954</v>
      </c>
      <c r="D12280" t="s">
        <v>194</v>
      </c>
      <c r="E12280" t="s">
        <v>38465</v>
      </c>
      <c r="F12280" t="s">
        <v>38466</v>
      </c>
      <c r="G12280" t="s">
        <v>38467</v>
      </c>
      <c r="H12280" t="s">
        <v>1287</v>
      </c>
      <c r="I12280" s="10" t="s">
        <v>23146</v>
      </c>
      <c r="J12280" t="s">
        <v>586</v>
      </c>
      <c r="K12280" t="s">
        <v>11356</v>
      </c>
      <c r="L12280" t="s">
        <v>5400</v>
      </c>
      <c r="M12280" t="s">
        <v>8299</v>
      </c>
      <c r="O12280" t="s">
        <v>194</v>
      </c>
      <c r="P12280" t="s">
        <v>289</v>
      </c>
      <c r="Q12280" t="s">
        <v>194</v>
      </c>
      <c r="R12280" t="s">
        <v>1995</v>
      </c>
      <c r="S12280" t="s">
        <v>1996</v>
      </c>
      <c r="T12280">
        <v>42803.41006678241</v>
      </c>
      <c r="U12280" t="s">
        <v>191</v>
      </c>
      <c r="V12280" t="s">
        <v>1996</v>
      </c>
      <c r="W12280">
        <v>42803.41006678241</v>
      </c>
    </row>
    <row r="12281" spans="3:23" x14ac:dyDescent="0.25">
      <c r="C12281" t="s">
        <v>36955</v>
      </c>
      <c r="D12281" t="s">
        <v>194</v>
      </c>
      <c r="E12281" t="s">
        <v>38465</v>
      </c>
      <c r="F12281" t="s">
        <v>38466</v>
      </c>
      <c r="G12281" t="s">
        <v>38467</v>
      </c>
      <c r="H12281" t="s">
        <v>311</v>
      </c>
      <c r="I12281" s="10" t="s">
        <v>23147</v>
      </c>
      <c r="J12281" t="s">
        <v>308</v>
      </c>
      <c r="K12281" t="s">
        <v>11356</v>
      </c>
      <c r="L12281" t="s">
        <v>5400</v>
      </c>
      <c r="M12281" t="s">
        <v>8299</v>
      </c>
      <c r="O12281" t="s">
        <v>194</v>
      </c>
      <c r="P12281" t="s">
        <v>289</v>
      </c>
      <c r="Q12281" t="s">
        <v>194</v>
      </c>
      <c r="R12281" t="s">
        <v>1995</v>
      </c>
      <c r="S12281" t="s">
        <v>1996</v>
      </c>
      <c r="T12281">
        <v>42803.41006678241</v>
      </c>
      <c r="U12281" t="s">
        <v>191</v>
      </c>
      <c r="V12281" t="s">
        <v>1996</v>
      </c>
      <c r="W12281">
        <v>42803.41006678241</v>
      </c>
    </row>
    <row r="12282" spans="3:23" x14ac:dyDescent="0.25">
      <c r="C12282" t="s">
        <v>36956</v>
      </c>
      <c r="D12282" t="s">
        <v>194</v>
      </c>
      <c r="E12282" t="s">
        <v>38465</v>
      </c>
      <c r="F12282" t="s">
        <v>38466</v>
      </c>
      <c r="G12282" t="s">
        <v>38467</v>
      </c>
      <c r="H12282" t="s">
        <v>1289</v>
      </c>
      <c r="I12282" s="10" t="s">
        <v>23148</v>
      </c>
      <c r="J12282" t="s">
        <v>592</v>
      </c>
      <c r="K12282" t="s">
        <v>11356</v>
      </c>
      <c r="L12282" t="s">
        <v>5400</v>
      </c>
      <c r="M12282" t="s">
        <v>8299</v>
      </c>
      <c r="O12282" t="s">
        <v>194</v>
      </c>
      <c r="P12282" t="s">
        <v>289</v>
      </c>
      <c r="Q12282" t="s">
        <v>194</v>
      </c>
      <c r="R12282" t="s">
        <v>1995</v>
      </c>
      <c r="S12282" t="s">
        <v>1996</v>
      </c>
      <c r="T12282">
        <v>42803.41006678241</v>
      </c>
      <c r="U12282" t="s">
        <v>191</v>
      </c>
      <c r="V12282" t="s">
        <v>1996</v>
      </c>
      <c r="W12282">
        <v>42803.41006678241</v>
      </c>
    </row>
    <row r="12283" spans="3:23" x14ac:dyDescent="0.25">
      <c r="C12283" t="s">
        <v>36957</v>
      </c>
      <c r="D12283" t="s">
        <v>194</v>
      </c>
      <c r="E12283" t="s">
        <v>38465</v>
      </c>
      <c r="F12283" t="s">
        <v>38466</v>
      </c>
      <c r="G12283" t="s">
        <v>38467</v>
      </c>
      <c r="H12283" t="s">
        <v>315</v>
      </c>
      <c r="I12283" s="10" t="s">
        <v>23149</v>
      </c>
      <c r="J12283" t="s">
        <v>309</v>
      </c>
      <c r="K12283" t="s">
        <v>11356</v>
      </c>
      <c r="L12283" t="s">
        <v>5400</v>
      </c>
      <c r="M12283" t="s">
        <v>8299</v>
      </c>
      <c r="O12283" t="s">
        <v>194</v>
      </c>
      <c r="P12283" t="s">
        <v>289</v>
      </c>
      <c r="Q12283" t="s">
        <v>194</v>
      </c>
      <c r="R12283" t="s">
        <v>1995</v>
      </c>
      <c r="S12283" t="s">
        <v>1996</v>
      </c>
      <c r="T12283">
        <v>42803.41006678241</v>
      </c>
      <c r="U12283" t="s">
        <v>191</v>
      </c>
      <c r="V12283" t="s">
        <v>1996</v>
      </c>
      <c r="W12283">
        <v>42803.41006678241</v>
      </c>
    </row>
    <row r="12284" spans="3:23" x14ac:dyDescent="0.25">
      <c r="C12284" t="s">
        <v>36958</v>
      </c>
      <c r="D12284" t="s">
        <v>194</v>
      </c>
      <c r="E12284" t="s">
        <v>38465</v>
      </c>
      <c r="F12284" t="s">
        <v>38466</v>
      </c>
      <c r="G12284" t="s">
        <v>38467</v>
      </c>
      <c r="H12284" t="s">
        <v>314</v>
      </c>
      <c r="I12284" s="10" t="s">
        <v>23150</v>
      </c>
      <c r="J12284" t="s">
        <v>306</v>
      </c>
      <c r="K12284" t="s">
        <v>11356</v>
      </c>
      <c r="L12284" t="s">
        <v>5400</v>
      </c>
      <c r="M12284" t="s">
        <v>8299</v>
      </c>
      <c r="O12284" t="s">
        <v>194</v>
      </c>
      <c r="P12284" t="s">
        <v>289</v>
      </c>
      <c r="Q12284" t="s">
        <v>194</v>
      </c>
      <c r="R12284" t="s">
        <v>1995</v>
      </c>
      <c r="S12284" t="s">
        <v>1996</v>
      </c>
      <c r="T12284">
        <v>42803.41006678241</v>
      </c>
      <c r="U12284" t="s">
        <v>191</v>
      </c>
      <c r="V12284" t="s">
        <v>1996</v>
      </c>
      <c r="W12284">
        <v>42803.41006678241</v>
      </c>
    </row>
    <row r="12285" spans="3:23" x14ac:dyDescent="0.25">
      <c r="C12285" t="s">
        <v>36959</v>
      </c>
      <c r="D12285" t="s">
        <v>194</v>
      </c>
      <c r="E12285" t="s">
        <v>38465</v>
      </c>
      <c r="F12285" t="s">
        <v>38466</v>
      </c>
      <c r="G12285" t="s">
        <v>38467</v>
      </c>
      <c r="H12285" t="s">
        <v>311</v>
      </c>
      <c r="I12285" s="10" t="s">
        <v>23151</v>
      </c>
      <c r="J12285" t="s">
        <v>308</v>
      </c>
      <c r="K12285" t="s">
        <v>11382</v>
      </c>
      <c r="L12285" t="s">
        <v>5426</v>
      </c>
      <c r="M12285" t="s">
        <v>8325</v>
      </c>
      <c r="O12285" t="s">
        <v>194</v>
      </c>
      <c r="P12285" t="s">
        <v>289</v>
      </c>
      <c r="Q12285" t="s">
        <v>194</v>
      </c>
      <c r="R12285" t="s">
        <v>1995</v>
      </c>
      <c r="S12285" t="s">
        <v>1996</v>
      </c>
      <c r="T12285">
        <v>42803.41006678241</v>
      </c>
      <c r="U12285" t="s">
        <v>191</v>
      </c>
      <c r="V12285" t="s">
        <v>1996</v>
      </c>
      <c r="W12285">
        <v>42803.41006678241</v>
      </c>
    </row>
    <row r="12286" spans="3:23" x14ac:dyDescent="0.25">
      <c r="C12286" t="s">
        <v>36960</v>
      </c>
      <c r="D12286" t="s">
        <v>194</v>
      </c>
      <c r="E12286" t="s">
        <v>38465</v>
      </c>
      <c r="F12286" t="s">
        <v>38466</v>
      </c>
      <c r="G12286" t="s">
        <v>38467</v>
      </c>
      <c r="H12286" t="s">
        <v>315</v>
      </c>
      <c r="I12286" s="10" t="s">
        <v>23152</v>
      </c>
      <c r="J12286" t="s">
        <v>309</v>
      </c>
      <c r="K12286" t="s">
        <v>11382</v>
      </c>
      <c r="L12286" t="s">
        <v>5426</v>
      </c>
      <c r="M12286" t="s">
        <v>8325</v>
      </c>
      <c r="O12286" t="s">
        <v>194</v>
      </c>
      <c r="P12286" t="s">
        <v>289</v>
      </c>
      <c r="Q12286" t="s">
        <v>194</v>
      </c>
      <c r="R12286" t="s">
        <v>1995</v>
      </c>
      <c r="S12286" t="s">
        <v>1996</v>
      </c>
      <c r="T12286">
        <v>42803.41006678241</v>
      </c>
      <c r="U12286" t="s">
        <v>191</v>
      </c>
      <c r="V12286" t="s">
        <v>1996</v>
      </c>
      <c r="W12286">
        <v>42803.41006678241</v>
      </c>
    </row>
    <row r="12287" spans="3:23" x14ac:dyDescent="0.25">
      <c r="C12287" t="s">
        <v>36961</v>
      </c>
      <c r="D12287" t="s">
        <v>194</v>
      </c>
      <c r="E12287" t="s">
        <v>38465</v>
      </c>
      <c r="F12287" t="s">
        <v>38466</v>
      </c>
      <c r="G12287" t="s">
        <v>38467</v>
      </c>
      <c r="H12287" t="s">
        <v>316</v>
      </c>
      <c r="I12287" s="10" t="s">
        <v>23153</v>
      </c>
      <c r="J12287" t="s">
        <v>302</v>
      </c>
      <c r="K12287" t="s">
        <v>11382</v>
      </c>
      <c r="L12287" t="s">
        <v>5426</v>
      </c>
      <c r="M12287" t="s">
        <v>8325</v>
      </c>
      <c r="O12287" t="s">
        <v>194</v>
      </c>
      <c r="P12287" t="s">
        <v>289</v>
      </c>
      <c r="Q12287" t="s">
        <v>194</v>
      </c>
      <c r="R12287" t="s">
        <v>1995</v>
      </c>
      <c r="S12287" t="s">
        <v>1996</v>
      </c>
      <c r="T12287">
        <v>42803.41006678241</v>
      </c>
      <c r="U12287" t="s">
        <v>191</v>
      </c>
      <c r="V12287" t="s">
        <v>1996</v>
      </c>
      <c r="W12287">
        <v>42803.41006678241</v>
      </c>
    </row>
    <row r="12288" spans="3:23" x14ac:dyDescent="0.25">
      <c r="C12288" t="s">
        <v>36962</v>
      </c>
      <c r="D12288" t="s">
        <v>194</v>
      </c>
      <c r="E12288" t="s">
        <v>38465</v>
      </c>
      <c r="F12288" t="s">
        <v>38466</v>
      </c>
      <c r="G12288" t="s">
        <v>38467</v>
      </c>
      <c r="H12288" t="s">
        <v>1287</v>
      </c>
      <c r="I12288" s="10" t="s">
        <v>23154</v>
      </c>
      <c r="J12288" t="s">
        <v>586</v>
      </c>
      <c r="K12288" t="s">
        <v>11382</v>
      </c>
      <c r="L12288" t="s">
        <v>5426</v>
      </c>
      <c r="M12288" t="s">
        <v>8325</v>
      </c>
      <c r="O12288" t="s">
        <v>194</v>
      </c>
      <c r="P12288" t="s">
        <v>289</v>
      </c>
      <c r="Q12288" t="s">
        <v>194</v>
      </c>
      <c r="R12288" t="s">
        <v>1995</v>
      </c>
      <c r="S12288" t="s">
        <v>1996</v>
      </c>
      <c r="T12288">
        <v>42803.41006678241</v>
      </c>
      <c r="U12288" t="s">
        <v>191</v>
      </c>
      <c r="V12288" t="s">
        <v>1996</v>
      </c>
      <c r="W12288">
        <v>42803.41006678241</v>
      </c>
    </row>
    <row r="12289" spans="3:23" x14ac:dyDescent="0.25">
      <c r="C12289" t="s">
        <v>36963</v>
      </c>
      <c r="D12289" t="s">
        <v>194</v>
      </c>
      <c r="E12289" t="s">
        <v>38465</v>
      </c>
      <c r="F12289" t="s">
        <v>38466</v>
      </c>
      <c r="G12289" t="s">
        <v>38467</v>
      </c>
      <c r="H12289" t="s">
        <v>311</v>
      </c>
      <c r="I12289" s="10" t="s">
        <v>23155</v>
      </c>
      <c r="J12289" t="s">
        <v>308</v>
      </c>
      <c r="K12289" t="s">
        <v>11365</v>
      </c>
      <c r="L12289" t="s">
        <v>5409</v>
      </c>
      <c r="M12289" t="s">
        <v>8308</v>
      </c>
      <c r="O12289" t="s">
        <v>194</v>
      </c>
      <c r="P12289" t="s">
        <v>289</v>
      </c>
      <c r="Q12289" t="s">
        <v>194</v>
      </c>
      <c r="R12289" t="s">
        <v>1995</v>
      </c>
      <c r="S12289" t="s">
        <v>1996</v>
      </c>
      <c r="T12289">
        <v>42803.41006678241</v>
      </c>
      <c r="U12289" t="s">
        <v>191</v>
      </c>
      <c r="V12289" t="s">
        <v>1996</v>
      </c>
      <c r="W12289">
        <v>42803.41006678241</v>
      </c>
    </row>
    <row r="12290" spans="3:23" x14ac:dyDescent="0.25">
      <c r="C12290" t="s">
        <v>36964</v>
      </c>
      <c r="D12290" t="s">
        <v>194</v>
      </c>
      <c r="E12290" t="s">
        <v>38465</v>
      </c>
      <c r="F12290" t="s">
        <v>38466</v>
      </c>
      <c r="G12290" t="s">
        <v>38467</v>
      </c>
      <c r="H12290" t="s">
        <v>314</v>
      </c>
      <c r="I12290" s="10" t="s">
        <v>23156</v>
      </c>
      <c r="J12290" t="s">
        <v>306</v>
      </c>
      <c r="K12290" t="s">
        <v>11365</v>
      </c>
      <c r="L12290" t="s">
        <v>5409</v>
      </c>
      <c r="M12290" t="s">
        <v>8308</v>
      </c>
      <c r="O12290" t="s">
        <v>194</v>
      </c>
      <c r="P12290" t="s">
        <v>289</v>
      </c>
      <c r="Q12290" t="s">
        <v>194</v>
      </c>
      <c r="R12290" t="s">
        <v>1995</v>
      </c>
      <c r="S12290" t="s">
        <v>1996</v>
      </c>
      <c r="T12290">
        <v>42803.41006678241</v>
      </c>
      <c r="U12290" t="s">
        <v>191</v>
      </c>
      <c r="V12290" t="s">
        <v>1996</v>
      </c>
      <c r="W12290">
        <v>42803.41006678241</v>
      </c>
    </row>
    <row r="12291" spans="3:23" x14ac:dyDescent="0.25">
      <c r="C12291" t="s">
        <v>36965</v>
      </c>
      <c r="D12291" t="s">
        <v>194</v>
      </c>
      <c r="E12291" t="s">
        <v>38465</v>
      </c>
      <c r="F12291" t="s">
        <v>38466</v>
      </c>
      <c r="G12291" t="s">
        <v>38467</v>
      </c>
      <c r="H12291" t="s">
        <v>315</v>
      </c>
      <c r="I12291" s="10" t="s">
        <v>23157</v>
      </c>
      <c r="J12291" t="s">
        <v>309</v>
      </c>
      <c r="K12291" t="s">
        <v>11365</v>
      </c>
      <c r="L12291" t="s">
        <v>5409</v>
      </c>
      <c r="M12291" t="s">
        <v>8308</v>
      </c>
      <c r="O12291" t="s">
        <v>194</v>
      </c>
      <c r="P12291" t="s">
        <v>289</v>
      </c>
      <c r="Q12291" t="s">
        <v>194</v>
      </c>
      <c r="R12291" t="s">
        <v>1995</v>
      </c>
      <c r="S12291" t="s">
        <v>1996</v>
      </c>
      <c r="T12291">
        <v>42803.41006678241</v>
      </c>
      <c r="U12291" t="s">
        <v>191</v>
      </c>
      <c r="V12291" t="s">
        <v>1996</v>
      </c>
      <c r="W12291">
        <v>42803.41006678241</v>
      </c>
    </row>
    <row r="12292" spans="3:23" x14ac:dyDescent="0.25">
      <c r="C12292" t="s">
        <v>36966</v>
      </c>
      <c r="D12292" t="s">
        <v>194</v>
      </c>
      <c r="E12292" t="s">
        <v>38465</v>
      </c>
      <c r="F12292" t="s">
        <v>38466</v>
      </c>
      <c r="G12292" t="s">
        <v>38467</v>
      </c>
      <c r="H12292" t="s">
        <v>313</v>
      </c>
      <c r="I12292" s="10" t="s">
        <v>23158</v>
      </c>
      <c r="J12292" t="s">
        <v>11624</v>
      </c>
      <c r="K12292" t="s">
        <v>11365</v>
      </c>
      <c r="L12292" t="s">
        <v>5409</v>
      </c>
      <c r="M12292" t="s">
        <v>8308</v>
      </c>
      <c r="O12292" t="s">
        <v>194</v>
      </c>
      <c r="P12292" t="s">
        <v>289</v>
      </c>
      <c r="Q12292" t="s">
        <v>194</v>
      </c>
      <c r="R12292" t="s">
        <v>1995</v>
      </c>
      <c r="S12292" t="s">
        <v>1996</v>
      </c>
      <c r="T12292">
        <v>42803.41006678241</v>
      </c>
      <c r="U12292" t="s">
        <v>191</v>
      </c>
      <c r="V12292" t="s">
        <v>1996</v>
      </c>
      <c r="W12292">
        <v>42803.41006678241</v>
      </c>
    </row>
    <row r="12293" spans="3:23" x14ac:dyDescent="0.25">
      <c r="C12293" t="s">
        <v>36967</v>
      </c>
      <c r="D12293" t="s">
        <v>194</v>
      </c>
      <c r="E12293" t="s">
        <v>38465</v>
      </c>
      <c r="F12293" t="s">
        <v>38466</v>
      </c>
      <c r="G12293" t="s">
        <v>38467</v>
      </c>
      <c r="H12293" t="s">
        <v>315</v>
      </c>
      <c r="I12293" s="10" t="s">
        <v>23159</v>
      </c>
      <c r="J12293" t="s">
        <v>309</v>
      </c>
      <c r="K12293" t="s">
        <v>11177</v>
      </c>
      <c r="L12293" t="s">
        <v>5221</v>
      </c>
      <c r="M12293" t="s">
        <v>8120</v>
      </c>
      <c r="O12293" t="s">
        <v>194</v>
      </c>
      <c r="P12293" t="s">
        <v>289</v>
      </c>
      <c r="Q12293" t="s">
        <v>194</v>
      </c>
      <c r="R12293" t="s">
        <v>1995</v>
      </c>
      <c r="S12293" t="s">
        <v>1996</v>
      </c>
      <c r="T12293">
        <v>42803.41006678241</v>
      </c>
      <c r="U12293" t="s">
        <v>191</v>
      </c>
      <c r="V12293" t="s">
        <v>1996</v>
      </c>
      <c r="W12293">
        <v>42803.41006678241</v>
      </c>
    </row>
    <row r="12294" spans="3:23" x14ac:dyDescent="0.25">
      <c r="C12294" t="s">
        <v>36968</v>
      </c>
      <c r="D12294" t="s">
        <v>194</v>
      </c>
      <c r="E12294" t="s">
        <v>38465</v>
      </c>
      <c r="F12294" t="s">
        <v>38466</v>
      </c>
      <c r="G12294" t="s">
        <v>38467</v>
      </c>
      <c r="H12294" t="s">
        <v>1292</v>
      </c>
      <c r="I12294" s="10" t="s">
        <v>23160</v>
      </c>
      <c r="J12294" t="s">
        <v>591</v>
      </c>
      <c r="K12294" t="s">
        <v>11354</v>
      </c>
      <c r="L12294" t="s">
        <v>5398</v>
      </c>
      <c r="M12294" t="s">
        <v>8297</v>
      </c>
      <c r="O12294" t="s">
        <v>194</v>
      </c>
      <c r="P12294" t="s">
        <v>289</v>
      </c>
      <c r="Q12294" t="s">
        <v>194</v>
      </c>
      <c r="R12294" t="s">
        <v>1995</v>
      </c>
      <c r="S12294" t="s">
        <v>1996</v>
      </c>
      <c r="T12294">
        <v>42803.41006678241</v>
      </c>
      <c r="U12294" t="s">
        <v>191</v>
      </c>
      <c r="V12294" t="s">
        <v>1996</v>
      </c>
      <c r="W12294">
        <v>42803.41006678241</v>
      </c>
    </row>
    <row r="12295" spans="3:23" x14ac:dyDescent="0.25">
      <c r="C12295" t="s">
        <v>36969</v>
      </c>
      <c r="D12295" t="s">
        <v>194</v>
      </c>
      <c r="E12295" t="s">
        <v>38465</v>
      </c>
      <c r="F12295" t="s">
        <v>38466</v>
      </c>
      <c r="G12295" t="s">
        <v>38467</v>
      </c>
      <c r="H12295" t="s">
        <v>1293</v>
      </c>
      <c r="I12295" s="10" t="s">
        <v>23161</v>
      </c>
      <c r="J12295" t="s">
        <v>584</v>
      </c>
      <c r="K12295" t="s">
        <v>11354</v>
      </c>
      <c r="L12295" t="s">
        <v>5398</v>
      </c>
      <c r="M12295" t="s">
        <v>8297</v>
      </c>
      <c r="O12295" t="s">
        <v>194</v>
      </c>
      <c r="P12295" t="s">
        <v>289</v>
      </c>
      <c r="Q12295" t="s">
        <v>194</v>
      </c>
      <c r="R12295" t="s">
        <v>1995</v>
      </c>
      <c r="S12295" t="s">
        <v>1996</v>
      </c>
      <c r="T12295">
        <v>42803.41006678241</v>
      </c>
      <c r="U12295" t="s">
        <v>191</v>
      </c>
      <c r="V12295" t="s">
        <v>1996</v>
      </c>
      <c r="W12295">
        <v>42803.41006678241</v>
      </c>
    </row>
    <row r="12296" spans="3:23" x14ac:dyDescent="0.25">
      <c r="C12296" t="s">
        <v>36970</v>
      </c>
      <c r="D12296" t="s">
        <v>194</v>
      </c>
      <c r="E12296" t="s">
        <v>38465</v>
      </c>
      <c r="F12296" t="s">
        <v>38466</v>
      </c>
      <c r="G12296" t="s">
        <v>38467</v>
      </c>
      <c r="H12296" t="s">
        <v>314</v>
      </c>
      <c r="I12296" s="10" t="s">
        <v>23162</v>
      </c>
      <c r="J12296" t="s">
        <v>306</v>
      </c>
      <c r="K12296" t="s">
        <v>11377</v>
      </c>
      <c r="L12296" t="s">
        <v>5421</v>
      </c>
      <c r="M12296" t="s">
        <v>8320</v>
      </c>
      <c r="O12296" t="s">
        <v>194</v>
      </c>
      <c r="P12296" t="s">
        <v>289</v>
      </c>
      <c r="Q12296" t="s">
        <v>194</v>
      </c>
      <c r="R12296" t="s">
        <v>1995</v>
      </c>
      <c r="S12296" t="s">
        <v>1996</v>
      </c>
      <c r="T12296">
        <v>42803.41006678241</v>
      </c>
      <c r="U12296" t="s">
        <v>191</v>
      </c>
      <c r="V12296" t="s">
        <v>1996</v>
      </c>
      <c r="W12296">
        <v>42803.41006678241</v>
      </c>
    </row>
    <row r="12297" spans="3:23" x14ac:dyDescent="0.25">
      <c r="C12297" t="s">
        <v>36971</v>
      </c>
      <c r="D12297" t="s">
        <v>194</v>
      </c>
      <c r="E12297" t="s">
        <v>38465</v>
      </c>
      <c r="F12297" t="s">
        <v>38466</v>
      </c>
      <c r="G12297" t="s">
        <v>38467</v>
      </c>
      <c r="H12297" t="s">
        <v>13787</v>
      </c>
      <c r="I12297" s="10" t="s">
        <v>23163</v>
      </c>
      <c r="J12297" t="s">
        <v>13789</v>
      </c>
      <c r="K12297" t="s">
        <v>11294</v>
      </c>
      <c r="L12297" t="s">
        <v>5338</v>
      </c>
      <c r="M12297" t="s">
        <v>8237</v>
      </c>
      <c r="O12297" t="s">
        <v>194</v>
      </c>
      <c r="P12297" t="s">
        <v>289</v>
      </c>
      <c r="Q12297" t="s">
        <v>194</v>
      </c>
      <c r="R12297" t="s">
        <v>1995</v>
      </c>
      <c r="S12297" t="s">
        <v>1996</v>
      </c>
      <c r="T12297">
        <v>42803.41006678241</v>
      </c>
      <c r="U12297" t="s">
        <v>191</v>
      </c>
      <c r="V12297" t="s">
        <v>1996</v>
      </c>
      <c r="W12297">
        <v>42803.41006678241</v>
      </c>
    </row>
    <row r="12298" spans="3:23" x14ac:dyDescent="0.25">
      <c r="C12298" t="s">
        <v>36972</v>
      </c>
      <c r="D12298" t="s">
        <v>194</v>
      </c>
      <c r="E12298" t="s">
        <v>38465</v>
      </c>
      <c r="F12298" t="s">
        <v>38466</v>
      </c>
      <c r="G12298" t="s">
        <v>38467</v>
      </c>
      <c r="H12298" t="s">
        <v>314</v>
      </c>
      <c r="I12298" s="10" t="s">
        <v>23164</v>
      </c>
      <c r="J12298" t="s">
        <v>306</v>
      </c>
      <c r="K12298" t="s">
        <v>11294</v>
      </c>
      <c r="L12298" t="s">
        <v>5338</v>
      </c>
      <c r="M12298" t="s">
        <v>8237</v>
      </c>
      <c r="O12298" t="s">
        <v>194</v>
      </c>
      <c r="P12298" t="s">
        <v>289</v>
      </c>
      <c r="Q12298" t="s">
        <v>194</v>
      </c>
      <c r="R12298" t="s">
        <v>1995</v>
      </c>
      <c r="S12298" t="s">
        <v>1996</v>
      </c>
      <c r="T12298">
        <v>42803.41006678241</v>
      </c>
      <c r="U12298" t="s">
        <v>191</v>
      </c>
      <c r="V12298" t="s">
        <v>1996</v>
      </c>
      <c r="W12298">
        <v>42803.41006678241</v>
      </c>
    </row>
    <row r="12299" spans="3:23" x14ac:dyDescent="0.25">
      <c r="C12299" t="s">
        <v>36973</v>
      </c>
      <c r="D12299" t="s">
        <v>194</v>
      </c>
      <c r="E12299" t="s">
        <v>38465</v>
      </c>
      <c r="F12299" t="s">
        <v>38466</v>
      </c>
      <c r="G12299" t="s">
        <v>38467</v>
      </c>
      <c r="H12299" t="s">
        <v>315</v>
      </c>
      <c r="I12299" s="10" t="s">
        <v>23165</v>
      </c>
      <c r="J12299" t="s">
        <v>309</v>
      </c>
      <c r="K12299" t="s">
        <v>11294</v>
      </c>
      <c r="L12299" t="s">
        <v>5338</v>
      </c>
      <c r="M12299" t="s">
        <v>8237</v>
      </c>
      <c r="O12299" t="s">
        <v>194</v>
      </c>
      <c r="P12299" t="s">
        <v>289</v>
      </c>
      <c r="Q12299" t="s">
        <v>194</v>
      </c>
      <c r="R12299" t="s">
        <v>1995</v>
      </c>
      <c r="S12299" t="s">
        <v>1996</v>
      </c>
      <c r="T12299">
        <v>42803.41006678241</v>
      </c>
      <c r="U12299" t="s">
        <v>191</v>
      </c>
      <c r="V12299" t="s">
        <v>1996</v>
      </c>
      <c r="W12299">
        <v>42803.41006678241</v>
      </c>
    </row>
    <row r="12300" spans="3:23" x14ac:dyDescent="0.25">
      <c r="C12300" t="s">
        <v>36974</v>
      </c>
      <c r="D12300" t="s">
        <v>194</v>
      </c>
      <c r="E12300" t="s">
        <v>38465</v>
      </c>
      <c r="F12300" t="s">
        <v>38466</v>
      </c>
      <c r="G12300" t="s">
        <v>38467</v>
      </c>
      <c r="H12300" t="s">
        <v>1293</v>
      </c>
      <c r="I12300" s="10" t="s">
        <v>23166</v>
      </c>
      <c r="J12300" t="s">
        <v>584</v>
      </c>
      <c r="K12300" t="s">
        <v>11363</v>
      </c>
      <c r="L12300" t="s">
        <v>5407</v>
      </c>
      <c r="M12300" t="s">
        <v>8306</v>
      </c>
      <c r="O12300" t="s">
        <v>194</v>
      </c>
      <c r="P12300" t="s">
        <v>289</v>
      </c>
      <c r="Q12300" t="s">
        <v>194</v>
      </c>
      <c r="R12300" t="s">
        <v>1995</v>
      </c>
      <c r="S12300" t="s">
        <v>1996</v>
      </c>
      <c r="T12300">
        <v>42803.41006678241</v>
      </c>
      <c r="U12300" t="s">
        <v>191</v>
      </c>
      <c r="V12300" t="s">
        <v>1996</v>
      </c>
      <c r="W12300">
        <v>42803.41006678241</v>
      </c>
    </row>
    <row r="12301" spans="3:23" x14ac:dyDescent="0.25">
      <c r="C12301" t="s">
        <v>36975</v>
      </c>
      <c r="D12301" t="s">
        <v>194</v>
      </c>
      <c r="E12301" t="s">
        <v>38465</v>
      </c>
      <c r="F12301" t="s">
        <v>38466</v>
      </c>
      <c r="G12301" t="s">
        <v>38467</v>
      </c>
      <c r="H12301" t="s">
        <v>315</v>
      </c>
      <c r="I12301" s="10" t="s">
        <v>23167</v>
      </c>
      <c r="J12301" t="s">
        <v>309</v>
      </c>
      <c r="K12301" t="s">
        <v>11363</v>
      </c>
      <c r="L12301" t="s">
        <v>5407</v>
      </c>
      <c r="M12301" t="s">
        <v>8306</v>
      </c>
      <c r="O12301" t="s">
        <v>194</v>
      </c>
      <c r="P12301" t="s">
        <v>289</v>
      </c>
      <c r="Q12301" t="s">
        <v>194</v>
      </c>
      <c r="R12301" t="s">
        <v>1995</v>
      </c>
      <c r="S12301" t="s">
        <v>1996</v>
      </c>
      <c r="T12301">
        <v>42803.41006678241</v>
      </c>
      <c r="U12301" t="s">
        <v>191</v>
      </c>
      <c r="V12301" t="s">
        <v>1996</v>
      </c>
      <c r="W12301">
        <v>42803.41006678241</v>
      </c>
    </row>
    <row r="12302" spans="3:23" x14ac:dyDescent="0.25">
      <c r="C12302" t="s">
        <v>36976</v>
      </c>
      <c r="D12302" t="s">
        <v>194</v>
      </c>
      <c r="E12302" t="s">
        <v>38465</v>
      </c>
      <c r="F12302" t="s">
        <v>38466</v>
      </c>
      <c r="G12302" t="s">
        <v>38467</v>
      </c>
      <c r="H12302" t="s">
        <v>311</v>
      </c>
      <c r="I12302" s="10" t="s">
        <v>23168</v>
      </c>
      <c r="J12302" t="s">
        <v>308</v>
      </c>
      <c r="K12302" t="s">
        <v>11402</v>
      </c>
      <c r="L12302" t="s">
        <v>5446</v>
      </c>
      <c r="M12302" t="s">
        <v>8345</v>
      </c>
      <c r="O12302" t="s">
        <v>194</v>
      </c>
      <c r="P12302" t="s">
        <v>289</v>
      </c>
      <c r="Q12302" t="s">
        <v>194</v>
      </c>
      <c r="R12302" t="s">
        <v>1995</v>
      </c>
      <c r="S12302" t="s">
        <v>1996</v>
      </c>
      <c r="T12302">
        <v>42803.41006678241</v>
      </c>
      <c r="U12302" t="s">
        <v>191</v>
      </c>
      <c r="V12302" t="s">
        <v>1996</v>
      </c>
      <c r="W12302">
        <v>42803.41006678241</v>
      </c>
    </row>
    <row r="12303" spans="3:23" x14ac:dyDescent="0.25">
      <c r="C12303" t="s">
        <v>36977</v>
      </c>
      <c r="D12303" t="s">
        <v>194</v>
      </c>
      <c r="E12303" t="s">
        <v>38465</v>
      </c>
      <c r="F12303" t="s">
        <v>38466</v>
      </c>
      <c r="G12303" t="s">
        <v>38467</v>
      </c>
      <c r="H12303" t="s">
        <v>315</v>
      </c>
      <c r="I12303" s="10" t="s">
        <v>23169</v>
      </c>
      <c r="J12303" t="s">
        <v>309</v>
      </c>
      <c r="K12303" t="s">
        <v>11402</v>
      </c>
      <c r="L12303" t="s">
        <v>5446</v>
      </c>
      <c r="M12303" t="s">
        <v>8345</v>
      </c>
      <c r="O12303" t="s">
        <v>194</v>
      </c>
      <c r="P12303" t="s">
        <v>289</v>
      </c>
      <c r="Q12303" t="s">
        <v>194</v>
      </c>
      <c r="R12303" t="s">
        <v>1995</v>
      </c>
      <c r="S12303" t="s">
        <v>1996</v>
      </c>
      <c r="T12303">
        <v>42803.41006678241</v>
      </c>
      <c r="U12303" t="s">
        <v>191</v>
      </c>
      <c r="V12303" t="s">
        <v>1996</v>
      </c>
      <c r="W12303">
        <v>42803.41006678241</v>
      </c>
    </row>
    <row r="12304" spans="3:23" x14ac:dyDescent="0.25">
      <c r="C12304" t="s">
        <v>36978</v>
      </c>
      <c r="D12304" t="s">
        <v>194</v>
      </c>
      <c r="E12304" t="s">
        <v>38465</v>
      </c>
      <c r="F12304" t="s">
        <v>38466</v>
      </c>
      <c r="G12304" t="s">
        <v>38467</v>
      </c>
      <c r="H12304" t="s">
        <v>314</v>
      </c>
      <c r="I12304" s="10" t="s">
        <v>23170</v>
      </c>
      <c r="J12304" t="s">
        <v>306</v>
      </c>
      <c r="K12304" t="s">
        <v>11357</v>
      </c>
      <c r="L12304" t="s">
        <v>5401</v>
      </c>
      <c r="M12304" t="s">
        <v>8300</v>
      </c>
      <c r="O12304" t="s">
        <v>194</v>
      </c>
      <c r="P12304" t="s">
        <v>289</v>
      </c>
      <c r="Q12304" t="s">
        <v>194</v>
      </c>
      <c r="R12304" t="s">
        <v>1995</v>
      </c>
      <c r="S12304" t="s">
        <v>1996</v>
      </c>
      <c r="T12304">
        <v>42803.41006678241</v>
      </c>
      <c r="U12304" t="s">
        <v>191</v>
      </c>
      <c r="V12304" t="s">
        <v>1996</v>
      </c>
      <c r="W12304">
        <v>42803.41006678241</v>
      </c>
    </row>
    <row r="12305" spans="3:23" x14ac:dyDescent="0.25">
      <c r="C12305" t="s">
        <v>36979</v>
      </c>
      <c r="D12305" t="s">
        <v>194</v>
      </c>
      <c r="E12305" t="s">
        <v>38465</v>
      </c>
      <c r="F12305" t="s">
        <v>38466</v>
      </c>
      <c r="G12305" t="s">
        <v>38467</v>
      </c>
      <c r="H12305" t="s">
        <v>315</v>
      </c>
      <c r="I12305" s="10" t="s">
        <v>23171</v>
      </c>
      <c r="J12305" t="s">
        <v>309</v>
      </c>
      <c r="K12305" t="s">
        <v>11357</v>
      </c>
      <c r="L12305" t="s">
        <v>5401</v>
      </c>
      <c r="M12305" t="s">
        <v>8300</v>
      </c>
      <c r="O12305" t="s">
        <v>194</v>
      </c>
      <c r="P12305" t="s">
        <v>289</v>
      </c>
      <c r="Q12305" t="s">
        <v>194</v>
      </c>
      <c r="R12305" t="s">
        <v>1995</v>
      </c>
      <c r="S12305" t="s">
        <v>1996</v>
      </c>
      <c r="T12305">
        <v>42803.41006678241</v>
      </c>
      <c r="U12305" t="s">
        <v>191</v>
      </c>
      <c r="V12305" t="s">
        <v>1996</v>
      </c>
      <c r="W12305">
        <v>42803.41006678241</v>
      </c>
    </row>
    <row r="12306" spans="3:23" x14ac:dyDescent="0.25">
      <c r="C12306" t="s">
        <v>36980</v>
      </c>
      <c r="D12306" t="s">
        <v>194</v>
      </c>
      <c r="E12306" t="s">
        <v>38465</v>
      </c>
      <c r="F12306" t="s">
        <v>38466</v>
      </c>
      <c r="G12306" t="s">
        <v>38467</v>
      </c>
      <c r="H12306" t="s">
        <v>312</v>
      </c>
      <c r="I12306" s="10" t="s">
        <v>23172</v>
      </c>
      <c r="J12306" t="s">
        <v>303</v>
      </c>
      <c r="K12306" t="s">
        <v>11357</v>
      </c>
      <c r="L12306" t="s">
        <v>5401</v>
      </c>
      <c r="M12306" t="s">
        <v>8300</v>
      </c>
      <c r="O12306" t="s">
        <v>194</v>
      </c>
      <c r="P12306" t="s">
        <v>289</v>
      </c>
      <c r="Q12306" t="s">
        <v>194</v>
      </c>
      <c r="R12306" t="s">
        <v>1995</v>
      </c>
      <c r="S12306" t="s">
        <v>1996</v>
      </c>
      <c r="T12306">
        <v>42803.41006678241</v>
      </c>
      <c r="U12306" t="s">
        <v>191</v>
      </c>
      <c r="V12306" t="s">
        <v>1996</v>
      </c>
      <c r="W12306">
        <v>42803.41006678241</v>
      </c>
    </row>
    <row r="12307" spans="3:23" x14ac:dyDescent="0.25">
      <c r="C12307" t="s">
        <v>36981</v>
      </c>
      <c r="D12307" t="s">
        <v>194</v>
      </c>
      <c r="E12307" t="s">
        <v>38465</v>
      </c>
      <c r="F12307" t="s">
        <v>38466</v>
      </c>
      <c r="G12307" t="s">
        <v>38467</v>
      </c>
      <c r="H12307" t="s">
        <v>311</v>
      </c>
      <c r="I12307" s="10" t="s">
        <v>23173</v>
      </c>
      <c r="J12307" t="s">
        <v>308</v>
      </c>
      <c r="K12307" t="s">
        <v>11357</v>
      </c>
      <c r="L12307" t="s">
        <v>5401</v>
      </c>
      <c r="M12307" t="s">
        <v>8300</v>
      </c>
      <c r="O12307" t="s">
        <v>194</v>
      </c>
      <c r="P12307" t="s">
        <v>289</v>
      </c>
      <c r="Q12307" t="s">
        <v>194</v>
      </c>
      <c r="R12307" t="s">
        <v>1995</v>
      </c>
      <c r="S12307" t="s">
        <v>1996</v>
      </c>
      <c r="T12307">
        <v>42803.41006678241</v>
      </c>
      <c r="U12307" t="s">
        <v>191</v>
      </c>
      <c r="V12307" t="s">
        <v>1996</v>
      </c>
      <c r="W12307">
        <v>42803.41006678241</v>
      </c>
    </row>
    <row r="12308" spans="3:23" x14ac:dyDescent="0.25">
      <c r="C12308" t="s">
        <v>36982</v>
      </c>
      <c r="D12308" t="s">
        <v>194</v>
      </c>
      <c r="E12308" t="s">
        <v>38465</v>
      </c>
      <c r="F12308" t="s">
        <v>38466</v>
      </c>
      <c r="G12308" t="s">
        <v>38467</v>
      </c>
      <c r="H12308" t="s">
        <v>311</v>
      </c>
      <c r="I12308" s="10" t="s">
        <v>23174</v>
      </c>
      <c r="J12308" t="s">
        <v>308</v>
      </c>
      <c r="K12308" t="s">
        <v>11262</v>
      </c>
      <c r="L12308" t="s">
        <v>5306</v>
      </c>
      <c r="M12308" t="s">
        <v>8205</v>
      </c>
      <c r="O12308" t="s">
        <v>194</v>
      </c>
      <c r="P12308" t="s">
        <v>289</v>
      </c>
      <c r="Q12308" t="s">
        <v>194</v>
      </c>
      <c r="R12308" t="s">
        <v>1995</v>
      </c>
      <c r="S12308" t="s">
        <v>1996</v>
      </c>
      <c r="T12308">
        <v>42803.41006678241</v>
      </c>
      <c r="U12308" t="s">
        <v>191</v>
      </c>
      <c r="V12308" t="s">
        <v>1996</v>
      </c>
      <c r="W12308">
        <v>42803.41006678241</v>
      </c>
    </row>
    <row r="12309" spans="3:23" x14ac:dyDescent="0.25">
      <c r="C12309" t="s">
        <v>36983</v>
      </c>
      <c r="D12309" t="s">
        <v>194</v>
      </c>
      <c r="E12309" t="s">
        <v>38465</v>
      </c>
      <c r="F12309" t="s">
        <v>38466</v>
      </c>
      <c r="G12309" t="s">
        <v>38467</v>
      </c>
      <c r="H12309" t="s">
        <v>315</v>
      </c>
      <c r="I12309" s="10" t="s">
        <v>23175</v>
      </c>
      <c r="J12309" t="s">
        <v>309</v>
      </c>
      <c r="K12309" t="s">
        <v>11262</v>
      </c>
      <c r="L12309" t="s">
        <v>5306</v>
      </c>
      <c r="M12309" t="s">
        <v>8205</v>
      </c>
      <c r="O12309" t="s">
        <v>194</v>
      </c>
      <c r="P12309" t="s">
        <v>289</v>
      </c>
      <c r="Q12309" t="s">
        <v>194</v>
      </c>
      <c r="R12309" t="s">
        <v>1995</v>
      </c>
      <c r="S12309" t="s">
        <v>1996</v>
      </c>
      <c r="T12309">
        <v>42803.41006678241</v>
      </c>
      <c r="U12309" t="s">
        <v>191</v>
      </c>
      <c r="V12309" t="s">
        <v>1996</v>
      </c>
      <c r="W12309">
        <v>42803.41006678241</v>
      </c>
    </row>
    <row r="12310" spans="3:23" x14ac:dyDescent="0.25">
      <c r="C12310" t="s">
        <v>36984</v>
      </c>
      <c r="D12310" t="s">
        <v>194</v>
      </c>
      <c r="E12310" t="s">
        <v>38465</v>
      </c>
      <c r="F12310" t="s">
        <v>38466</v>
      </c>
      <c r="G12310" t="s">
        <v>38467</v>
      </c>
      <c r="H12310" t="s">
        <v>314</v>
      </c>
      <c r="I12310" s="10" t="s">
        <v>23176</v>
      </c>
      <c r="J12310" t="s">
        <v>306</v>
      </c>
      <c r="K12310" t="s">
        <v>11262</v>
      </c>
      <c r="L12310" t="s">
        <v>5306</v>
      </c>
      <c r="M12310" t="s">
        <v>8205</v>
      </c>
      <c r="O12310" t="s">
        <v>194</v>
      </c>
      <c r="P12310" t="s">
        <v>289</v>
      </c>
      <c r="Q12310" t="s">
        <v>194</v>
      </c>
      <c r="R12310" t="s">
        <v>1995</v>
      </c>
      <c r="S12310" t="s">
        <v>1996</v>
      </c>
      <c r="T12310">
        <v>42803.41006678241</v>
      </c>
      <c r="U12310" t="s">
        <v>191</v>
      </c>
      <c r="V12310" t="s">
        <v>1996</v>
      </c>
      <c r="W12310">
        <v>42803.41006678241</v>
      </c>
    </row>
    <row r="12311" spans="3:23" x14ac:dyDescent="0.25">
      <c r="C12311" t="s">
        <v>36985</v>
      </c>
      <c r="D12311" t="s">
        <v>194</v>
      </c>
      <c r="E12311" t="s">
        <v>38465</v>
      </c>
      <c r="F12311" t="s">
        <v>38466</v>
      </c>
      <c r="G12311" t="s">
        <v>38467</v>
      </c>
      <c r="H12311" t="s">
        <v>1287</v>
      </c>
      <c r="I12311" s="10" t="s">
        <v>23177</v>
      </c>
      <c r="J12311" t="s">
        <v>586</v>
      </c>
      <c r="K12311" t="s">
        <v>11262</v>
      </c>
      <c r="L12311" t="s">
        <v>5306</v>
      </c>
      <c r="M12311" t="s">
        <v>8205</v>
      </c>
      <c r="O12311" t="s">
        <v>194</v>
      </c>
      <c r="P12311" t="s">
        <v>289</v>
      </c>
      <c r="Q12311" t="s">
        <v>194</v>
      </c>
      <c r="R12311" t="s">
        <v>1995</v>
      </c>
      <c r="S12311" t="s">
        <v>1996</v>
      </c>
      <c r="T12311">
        <v>42803.41006678241</v>
      </c>
      <c r="U12311" t="s">
        <v>191</v>
      </c>
      <c r="V12311" t="s">
        <v>1996</v>
      </c>
      <c r="W12311">
        <v>42803.41006678241</v>
      </c>
    </row>
    <row r="12312" spans="3:23" x14ac:dyDescent="0.25">
      <c r="C12312" t="s">
        <v>36986</v>
      </c>
      <c r="D12312" t="s">
        <v>194</v>
      </c>
      <c r="E12312" t="s">
        <v>38465</v>
      </c>
      <c r="F12312" t="s">
        <v>38466</v>
      </c>
      <c r="G12312" t="s">
        <v>38467</v>
      </c>
      <c r="H12312" t="s">
        <v>314</v>
      </c>
      <c r="I12312" s="10" t="s">
        <v>23178</v>
      </c>
      <c r="J12312" t="s">
        <v>306</v>
      </c>
      <c r="K12312" t="s">
        <v>11352</v>
      </c>
      <c r="L12312" t="s">
        <v>5396</v>
      </c>
      <c r="M12312" t="s">
        <v>8295</v>
      </c>
      <c r="O12312" t="s">
        <v>194</v>
      </c>
      <c r="P12312" t="s">
        <v>289</v>
      </c>
      <c r="Q12312" t="s">
        <v>194</v>
      </c>
      <c r="R12312" t="s">
        <v>1995</v>
      </c>
      <c r="S12312" t="s">
        <v>1996</v>
      </c>
      <c r="T12312">
        <v>42803.41006678241</v>
      </c>
      <c r="U12312" t="s">
        <v>191</v>
      </c>
      <c r="V12312" t="s">
        <v>1996</v>
      </c>
      <c r="W12312">
        <v>42803.41006678241</v>
      </c>
    </row>
    <row r="12313" spans="3:23" x14ac:dyDescent="0.25">
      <c r="C12313" t="s">
        <v>36987</v>
      </c>
      <c r="D12313" t="s">
        <v>194</v>
      </c>
      <c r="E12313" t="s">
        <v>38465</v>
      </c>
      <c r="F12313" t="s">
        <v>38466</v>
      </c>
      <c r="G12313" t="s">
        <v>38467</v>
      </c>
      <c r="H12313" t="s">
        <v>315</v>
      </c>
      <c r="I12313" s="10" t="s">
        <v>23179</v>
      </c>
      <c r="J12313" t="s">
        <v>309</v>
      </c>
      <c r="K12313" t="s">
        <v>11352</v>
      </c>
      <c r="L12313" t="s">
        <v>5396</v>
      </c>
      <c r="M12313" t="s">
        <v>8295</v>
      </c>
      <c r="O12313" t="s">
        <v>194</v>
      </c>
      <c r="P12313" t="s">
        <v>289</v>
      </c>
      <c r="Q12313" t="s">
        <v>194</v>
      </c>
      <c r="R12313" t="s">
        <v>1995</v>
      </c>
      <c r="S12313" t="s">
        <v>1996</v>
      </c>
      <c r="T12313">
        <v>42803.41006678241</v>
      </c>
      <c r="U12313" t="s">
        <v>191</v>
      </c>
      <c r="V12313" t="s">
        <v>1996</v>
      </c>
      <c r="W12313">
        <v>42803.41006678241</v>
      </c>
    </row>
    <row r="12314" spans="3:23" x14ac:dyDescent="0.25">
      <c r="C12314" t="s">
        <v>36988</v>
      </c>
      <c r="D12314" t="s">
        <v>194</v>
      </c>
      <c r="E12314" t="s">
        <v>38465</v>
      </c>
      <c r="F12314" t="s">
        <v>38466</v>
      </c>
      <c r="G12314" t="s">
        <v>38467</v>
      </c>
      <c r="H12314" t="s">
        <v>311</v>
      </c>
      <c r="I12314" s="10" t="s">
        <v>23180</v>
      </c>
      <c r="J12314" t="s">
        <v>308</v>
      </c>
      <c r="K12314" t="s">
        <v>11379</v>
      </c>
      <c r="L12314" t="s">
        <v>5423</v>
      </c>
      <c r="M12314" t="s">
        <v>8322</v>
      </c>
      <c r="O12314" t="s">
        <v>194</v>
      </c>
      <c r="P12314" t="s">
        <v>289</v>
      </c>
      <c r="Q12314" t="s">
        <v>194</v>
      </c>
      <c r="R12314" t="s">
        <v>1995</v>
      </c>
      <c r="S12314" t="s">
        <v>1996</v>
      </c>
      <c r="T12314">
        <v>42803.41006678241</v>
      </c>
      <c r="U12314" t="s">
        <v>191</v>
      </c>
      <c r="V12314" t="s">
        <v>1996</v>
      </c>
      <c r="W12314">
        <v>42803.41006678241</v>
      </c>
    </row>
    <row r="12315" spans="3:23" x14ac:dyDescent="0.25">
      <c r="C12315" t="s">
        <v>36989</v>
      </c>
      <c r="D12315" t="s">
        <v>194</v>
      </c>
      <c r="E12315" t="s">
        <v>38465</v>
      </c>
      <c r="F12315" t="s">
        <v>38466</v>
      </c>
      <c r="G12315" t="s">
        <v>38467</v>
      </c>
      <c r="H12315" t="s">
        <v>315</v>
      </c>
      <c r="I12315" s="10" t="s">
        <v>23181</v>
      </c>
      <c r="J12315" t="s">
        <v>309</v>
      </c>
      <c r="K12315" t="s">
        <v>11379</v>
      </c>
      <c r="L12315" t="s">
        <v>5423</v>
      </c>
      <c r="M12315" t="s">
        <v>8322</v>
      </c>
      <c r="O12315" t="s">
        <v>194</v>
      </c>
      <c r="P12315" t="s">
        <v>289</v>
      </c>
      <c r="Q12315" t="s">
        <v>194</v>
      </c>
      <c r="R12315" t="s">
        <v>1995</v>
      </c>
      <c r="S12315" t="s">
        <v>1996</v>
      </c>
      <c r="T12315">
        <v>42803.41006678241</v>
      </c>
      <c r="U12315" t="s">
        <v>191</v>
      </c>
      <c r="V12315" t="s">
        <v>1996</v>
      </c>
      <c r="W12315">
        <v>42803.41006678241</v>
      </c>
    </row>
    <row r="12316" spans="3:23" x14ac:dyDescent="0.25">
      <c r="C12316" t="s">
        <v>36990</v>
      </c>
      <c r="D12316" t="s">
        <v>194</v>
      </c>
      <c r="E12316" t="s">
        <v>38465</v>
      </c>
      <c r="F12316" t="s">
        <v>38466</v>
      </c>
      <c r="G12316" t="s">
        <v>38467</v>
      </c>
      <c r="H12316" t="s">
        <v>1289</v>
      </c>
      <c r="I12316" s="10" t="s">
        <v>23182</v>
      </c>
      <c r="J12316" t="s">
        <v>592</v>
      </c>
      <c r="K12316" t="s">
        <v>11274</v>
      </c>
      <c r="L12316" t="s">
        <v>5318</v>
      </c>
      <c r="M12316" t="s">
        <v>8217</v>
      </c>
      <c r="O12316" t="s">
        <v>194</v>
      </c>
      <c r="P12316" t="s">
        <v>289</v>
      </c>
      <c r="Q12316" t="s">
        <v>194</v>
      </c>
      <c r="R12316" t="s">
        <v>1995</v>
      </c>
      <c r="S12316" t="s">
        <v>1996</v>
      </c>
      <c r="T12316">
        <v>42803.41006678241</v>
      </c>
      <c r="U12316" t="s">
        <v>191</v>
      </c>
      <c r="V12316" t="s">
        <v>1996</v>
      </c>
      <c r="W12316">
        <v>42803.41006678241</v>
      </c>
    </row>
    <row r="12317" spans="3:23" x14ac:dyDescent="0.25">
      <c r="C12317" t="s">
        <v>36991</v>
      </c>
      <c r="D12317" t="s">
        <v>194</v>
      </c>
      <c r="E12317" t="s">
        <v>38465</v>
      </c>
      <c r="F12317" t="s">
        <v>38466</v>
      </c>
      <c r="G12317" t="s">
        <v>38467</v>
      </c>
      <c r="H12317" t="s">
        <v>314</v>
      </c>
      <c r="I12317" s="10" t="s">
        <v>23183</v>
      </c>
      <c r="J12317" t="s">
        <v>306</v>
      </c>
      <c r="K12317" t="s">
        <v>11274</v>
      </c>
      <c r="L12317" t="s">
        <v>5318</v>
      </c>
      <c r="M12317" t="s">
        <v>8217</v>
      </c>
      <c r="O12317" t="s">
        <v>194</v>
      </c>
      <c r="P12317" t="s">
        <v>289</v>
      </c>
      <c r="Q12317" t="s">
        <v>194</v>
      </c>
      <c r="R12317" t="s">
        <v>1995</v>
      </c>
      <c r="S12317" t="s">
        <v>1996</v>
      </c>
      <c r="T12317">
        <v>42803.41006678241</v>
      </c>
      <c r="U12317" t="s">
        <v>191</v>
      </c>
      <c r="V12317" t="s">
        <v>1996</v>
      </c>
      <c r="W12317">
        <v>42803.41006678241</v>
      </c>
    </row>
    <row r="12318" spans="3:23" x14ac:dyDescent="0.25">
      <c r="C12318" t="s">
        <v>36992</v>
      </c>
      <c r="D12318" t="s">
        <v>194</v>
      </c>
      <c r="E12318" t="s">
        <v>38465</v>
      </c>
      <c r="F12318" t="s">
        <v>38466</v>
      </c>
      <c r="G12318" t="s">
        <v>38467</v>
      </c>
      <c r="H12318" t="s">
        <v>1298</v>
      </c>
      <c r="I12318" s="10" t="s">
        <v>23184</v>
      </c>
      <c r="J12318" t="s">
        <v>599</v>
      </c>
      <c r="K12318" t="s">
        <v>11274</v>
      </c>
      <c r="L12318" t="s">
        <v>5318</v>
      </c>
      <c r="M12318" t="s">
        <v>8217</v>
      </c>
      <c r="O12318" t="s">
        <v>194</v>
      </c>
      <c r="P12318" t="s">
        <v>289</v>
      </c>
      <c r="Q12318" t="s">
        <v>194</v>
      </c>
      <c r="R12318" t="s">
        <v>1995</v>
      </c>
      <c r="S12318" t="s">
        <v>1996</v>
      </c>
      <c r="T12318">
        <v>42803.41006678241</v>
      </c>
      <c r="U12318" t="s">
        <v>191</v>
      </c>
      <c r="V12318" t="s">
        <v>1996</v>
      </c>
      <c r="W12318">
        <v>42803.41006678241</v>
      </c>
    </row>
    <row r="12319" spans="3:23" x14ac:dyDescent="0.25">
      <c r="C12319" t="s">
        <v>36993</v>
      </c>
      <c r="D12319" t="s">
        <v>194</v>
      </c>
      <c r="E12319" t="s">
        <v>38465</v>
      </c>
      <c r="F12319" t="s">
        <v>38466</v>
      </c>
      <c r="G12319" t="s">
        <v>38467</v>
      </c>
      <c r="H12319" t="s">
        <v>315</v>
      </c>
      <c r="I12319" s="10" t="s">
        <v>23184</v>
      </c>
      <c r="J12319" t="s">
        <v>599</v>
      </c>
      <c r="K12319" t="s">
        <v>11274</v>
      </c>
      <c r="L12319" t="s">
        <v>5318</v>
      </c>
      <c r="M12319" t="s">
        <v>8217</v>
      </c>
      <c r="O12319" t="s">
        <v>194</v>
      </c>
      <c r="P12319" t="s">
        <v>289</v>
      </c>
      <c r="Q12319" t="s">
        <v>194</v>
      </c>
      <c r="R12319" t="s">
        <v>1995</v>
      </c>
      <c r="S12319" t="s">
        <v>1996</v>
      </c>
      <c r="T12319">
        <v>42803.41006678241</v>
      </c>
      <c r="U12319" t="s">
        <v>191</v>
      </c>
      <c r="V12319" t="s">
        <v>1996</v>
      </c>
      <c r="W12319">
        <v>42803.41006678241</v>
      </c>
    </row>
    <row r="12320" spans="3:23" x14ac:dyDescent="0.25">
      <c r="C12320" t="s">
        <v>36994</v>
      </c>
      <c r="D12320" t="s">
        <v>194</v>
      </c>
      <c r="E12320" t="s">
        <v>38465</v>
      </c>
      <c r="F12320" t="s">
        <v>38466</v>
      </c>
      <c r="G12320" t="s">
        <v>38467</v>
      </c>
      <c r="H12320" t="s">
        <v>311</v>
      </c>
      <c r="I12320" s="10" t="s">
        <v>23185</v>
      </c>
      <c r="J12320" t="s">
        <v>308</v>
      </c>
      <c r="K12320" t="s">
        <v>11274</v>
      </c>
      <c r="L12320" t="s">
        <v>5318</v>
      </c>
      <c r="M12320" t="s">
        <v>8217</v>
      </c>
      <c r="O12320" t="s">
        <v>194</v>
      </c>
      <c r="P12320" t="s">
        <v>289</v>
      </c>
      <c r="Q12320" t="s">
        <v>194</v>
      </c>
      <c r="R12320" t="s">
        <v>1995</v>
      </c>
      <c r="S12320" t="s">
        <v>1996</v>
      </c>
      <c r="T12320">
        <v>42803.41006678241</v>
      </c>
      <c r="U12320" t="s">
        <v>191</v>
      </c>
      <c r="V12320" t="s">
        <v>1996</v>
      </c>
      <c r="W12320">
        <v>42803.41006678241</v>
      </c>
    </row>
    <row r="12321" spans="3:23" x14ac:dyDescent="0.25">
      <c r="C12321" t="s">
        <v>36995</v>
      </c>
      <c r="D12321" t="s">
        <v>194</v>
      </c>
      <c r="E12321" t="s">
        <v>38465</v>
      </c>
      <c r="F12321" t="s">
        <v>38466</v>
      </c>
      <c r="G12321" t="s">
        <v>38467</v>
      </c>
      <c r="H12321" t="s">
        <v>312</v>
      </c>
      <c r="I12321" s="10" t="s">
        <v>23186</v>
      </c>
      <c r="J12321" t="s">
        <v>303</v>
      </c>
      <c r="K12321" t="s">
        <v>11350</v>
      </c>
      <c r="L12321" t="s">
        <v>5394</v>
      </c>
      <c r="M12321" t="s">
        <v>8293</v>
      </c>
      <c r="O12321" t="s">
        <v>194</v>
      </c>
      <c r="P12321" t="s">
        <v>289</v>
      </c>
      <c r="Q12321" t="s">
        <v>194</v>
      </c>
      <c r="R12321" t="s">
        <v>1995</v>
      </c>
      <c r="S12321" t="s">
        <v>1996</v>
      </c>
      <c r="T12321">
        <v>42803.41006678241</v>
      </c>
      <c r="U12321" t="s">
        <v>191</v>
      </c>
      <c r="V12321" t="s">
        <v>1996</v>
      </c>
      <c r="W12321">
        <v>42803.41006678241</v>
      </c>
    </row>
    <row r="12322" spans="3:23" x14ac:dyDescent="0.25">
      <c r="C12322" t="s">
        <v>36996</v>
      </c>
      <c r="D12322" t="s">
        <v>194</v>
      </c>
      <c r="E12322" t="s">
        <v>38465</v>
      </c>
      <c r="F12322" t="s">
        <v>38466</v>
      </c>
      <c r="G12322" t="s">
        <v>38467</v>
      </c>
      <c r="H12322" t="s">
        <v>311</v>
      </c>
      <c r="I12322" s="10" t="s">
        <v>23187</v>
      </c>
      <c r="J12322" t="s">
        <v>308</v>
      </c>
      <c r="K12322" t="s">
        <v>11350</v>
      </c>
      <c r="L12322" t="s">
        <v>5394</v>
      </c>
      <c r="M12322" t="s">
        <v>8293</v>
      </c>
      <c r="O12322" t="s">
        <v>194</v>
      </c>
      <c r="P12322" t="s">
        <v>289</v>
      </c>
      <c r="Q12322" t="s">
        <v>194</v>
      </c>
      <c r="R12322" t="s">
        <v>1995</v>
      </c>
      <c r="S12322" t="s">
        <v>1996</v>
      </c>
      <c r="T12322">
        <v>42803.41006678241</v>
      </c>
      <c r="U12322" t="s">
        <v>191</v>
      </c>
      <c r="V12322" t="s">
        <v>1996</v>
      </c>
      <c r="W12322">
        <v>42803.41006678241</v>
      </c>
    </row>
    <row r="12323" spans="3:23" x14ac:dyDescent="0.25">
      <c r="C12323" t="s">
        <v>36997</v>
      </c>
      <c r="D12323" t="s">
        <v>194</v>
      </c>
      <c r="E12323" t="s">
        <v>38465</v>
      </c>
      <c r="F12323" t="s">
        <v>38466</v>
      </c>
      <c r="G12323" t="s">
        <v>38467</v>
      </c>
      <c r="H12323" t="s">
        <v>315</v>
      </c>
      <c r="I12323" s="10" t="s">
        <v>23188</v>
      </c>
      <c r="J12323" t="s">
        <v>309</v>
      </c>
      <c r="K12323" t="s">
        <v>11350</v>
      </c>
      <c r="L12323" t="s">
        <v>5394</v>
      </c>
      <c r="M12323" t="s">
        <v>8293</v>
      </c>
      <c r="O12323" t="s">
        <v>194</v>
      </c>
      <c r="P12323" t="s">
        <v>289</v>
      </c>
      <c r="Q12323" t="s">
        <v>194</v>
      </c>
      <c r="R12323" t="s">
        <v>1995</v>
      </c>
      <c r="S12323" t="s">
        <v>1996</v>
      </c>
      <c r="T12323">
        <v>42803.41006678241</v>
      </c>
      <c r="U12323" t="s">
        <v>191</v>
      </c>
      <c r="V12323" t="s">
        <v>1996</v>
      </c>
      <c r="W12323">
        <v>42803.41006678241</v>
      </c>
    </row>
    <row r="12324" spans="3:23" x14ac:dyDescent="0.25">
      <c r="C12324" t="s">
        <v>36998</v>
      </c>
      <c r="D12324" t="s">
        <v>194</v>
      </c>
      <c r="E12324" t="s">
        <v>38465</v>
      </c>
      <c r="F12324" t="s">
        <v>38466</v>
      </c>
      <c r="G12324" t="s">
        <v>38467</v>
      </c>
      <c r="H12324" t="s">
        <v>311</v>
      </c>
      <c r="I12324" s="10" t="s">
        <v>23189</v>
      </c>
      <c r="J12324" t="s">
        <v>308</v>
      </c>
      <c r="K12324" t="s">
        <v>11401</v>
      </c>
      <c r="L12324" t="s">
        <v>5445</v>
      </c>
      <c r="M12324" t="s">
        <v>8344</v>
      </c>
      <c r="O12324" t="s">
        <v>194</v>
      </c>
      <c r="P12324" t="s">
        <v>289</v>
      </c>
      <c r="Q12324" t="s">
        <v>194</v>
      </c>
      <c r="R12324" t="s">
        <v>1995</v>
      </c>
      <c r="S12324" t="s">
        <v>1996</v>
      </c>
      <c r="T12324">
        <v>42803.41006678241</v>
      </c>
      <c r="U12324" t="s">
        <v>191</v>
      </c>
      <c r="V12324" t="s">
        <v>1996</v>
      </c>
      <c r="W12324">
        <v>42803.41006678241</v>
      </c>
    </row>
    <row r="12325" spans="3:23" x14ac:dyDescent="0.25">
      <c r="C12325" t="s">
        <v>36999</v>
      </c>
      <c r="D12325" t="s">
        <v>194</v>
      </c>
      <c r="E12325" t="s">
        <v>38465</v>
      </c>
      <c r="F12325" t="s">
        <v>38466</v>
      </c>
      <c r="G12325" t="s">
        <v>38467</v>
      </c>
      <c r="H12325" t="s">
        <v>315</v>
      </c>
      <c r="I12325" s="10" t="s">
        <v>23190</v>
      </c>
      <c r="J12325" t="s">
        <v>309</v>
      </c>
      <c r="K12325" t="s">
        <v>11401</v>
      </c>
      <c r="L12325" t="s">
        <v>5445</v>
      </c>
      <c r="M12325" t="s">
        <v>8344</v>
      </c>
      <c r="O12325" t="s">
        <v>194</v>
      </c>
      <c r="P12325" t="s">
        <v>289</v>
      </c>
      <c r="Q12325" t="s">
        <v>194</v>
      </c>
      <c r="R12325" t="s">
        <v>1995</v>
      </c>
      <c r="S12325" t="s">
        <v>1996</v>
      </c>
      <c r="T12325">
        <v>42803.41006678241</v>
      </c>
      <c r="U12325" t="s">
        <v>191</v>
      </c>
      <c r="V12325" t="s">
        <v>1996</v>
      </c>
      <c r="W12325">
        <v>42803.41006678241</v>
      </c>
    </row>
    <row r="12326" spans="3:23" x14ac:dyDescent="0.25">
      <c r="C12326" t="s">
        <v>37000</v>
      </c>
      <c r="D12326" t="s">
        <v>194</v>
      </c>
      <c r="E12326" t="s">
        <v>38465</v>
      </c>
      <c r="F12326" t="s">
        <v>38466</v>
      </c>
      <c r="G12326" t="s">
        <v>38467</v>
      </c>
      <c r="H12326" t="s">
        <v>1292</v>
      </c>
      <c r="I12326" s="10" t="s">
        <v>23191</v>
      </c>
      <c r="J12326" t="s">
        <v>591</v>
      </c>
      <c r="K12326" t="s">
        <v>11401</v>
      </c>
      <c r="L12326" t="s">
        <v>5445</v>
      </c>
      <c r="M12326" t="s">
        <v>8344</v>
      </c>
      <c r="O12326" t="s">
        <v>194</v>
      </c>
      <c r="P12326" t="s">
        <v>289</v>
      </c>
      <c r="Q12326" t="s">
        <v>194</v>
      </c>
      <c r="R12326" t="s">
        <v>1995</v>
      </c>
      <c r="S12326" t="s">
        <v>1996</v>
      </c>
      <c r="T12326">
        <v>42803.41006678241</v>
      </c>
      <c r="U12326" t="s">
        <v>191</v>
      </c>
      <c r="V12326" t="s">
        <v>1996</v>
      </c>
      <c r="W12326">
        <v>42803.41006678241</v>
      </c>
    </row>
    <row r="12327" spans="3:23" x14ac:dyDescent="0.25">
      <c r="C12327" t="s">
        <v>37001</v>
      </c>
      <c r="D12327" t="s">
        <v>194</v>
      </c>
      <c r="E12327" t="s">
        <v>38465</v>
      </c>
      <c r="F12327" t="s">
        <v>38466</v>
      </c>
      <c r="G12327" t="s">
        <v>38467</v>
      </c>
      <c r="H12327" t="s">
        <v>1293</v>
      </c>
      <c r="I12327" s="10" t="s">
        <v>23192</v>
      </c>
      <c r="J12327" t="s">
        <v>584</v>
      </c>
      <c r="K12327" t="s">
        <v>11401</v>
      </c>
      <c r="L12327" t="s">
        <v>5445</v>
      </c>
      <c r="M12327" t="s">
        <v>8344</v>
      </c>
      <c r="O12327" t="s">
        <v>194</v>
      </c>
      <c r="P12327" t="s">
        <v>289</v>
      </c>
      <c r="Q12327" t="s">
        <v>194</v>
      </c>
      <c r="R12327" t="s">
        <v>1995</v>
      </c>
      <c r="S12327" t="s">
        <v>1996</v>
      </c>
      <c r="T12327">
        <v>42803.41006678241</v>
      </c>
      <c r="U12327" t="s">
        <v>191</v>
      </c>
      <c r="V12327" t="s">
        <v>1996</v>
      </c>
      <c r="W12327">
        <v>42803.41006678241</v>
      </c>
    </row>
    <row r="12328" spans="3:23" x14ac:dyDescent="0.25">
      <c r="C12328" t="s">
        <v>37002</v>
      </c>
      <c r="D12328" t="s">
        <v>194</v>
      </c>
      <c r="E12328" t="s">
        <v>38465</v>
      </c>
      <c r="F12328" t="s">
        <v>38466</v>
      </c>
      <c r="G12328" t="s">
        <v>38467</v>
      </c>
      <c r="H12328" t="s">
        <v>312</v>
      </c>
      <c r="I12328" s="10" t="s">
        <v>23193</v>
      </c>
      <c r="J12328" t="s">
        <v>303</v>
      </c>
      <c r="K12328" t="s">
        <v>11258</v>
      </c>
      <c r="L12328" t="s">
        <v>5302</v>
      </c>
      <c r="M12328" t="s">
        <v>8201</v>
      </c>
      <c r="O12328" t="s">
        <v>194</v>
      </c>
      <c r="P12328" t="s">
        <v>289</v>
      </c>
      <c r="Q12328" t="s">
        <v>194</v>
      </c>
      <c r="R12328" t="s">
        <v>1995</v>
      </c>
      <c r="S12328" t="s">
        <v>1996</v>
      </c>
      <c r="T12328">
        <v>42803.41006678241</v>
      </c>
      <c r="U12328" t="s">
        <v>191</v>
      </c>
      <c r="V12328" t="s">
        <v>1996</v>
      </c>
      <c r="W12328">
        <v>42803.41006678241</v>
      </c>
    </row>
    <row r="12329" spans="3:23" x14ac:dyDescent="0.25">
      <c r="C12329" t="s">
        <v>37003</v>
      </c>
      <c r="D12329" t="s">
        <v>194</v>
      </c>
      <c r="E12329" t="s">
        <v>38465</v>
      </c>
      <c r="F12329" t="s">
        <v>38466</v>
      </c>
      <c r="G12329" t="s">
        <v>38467</v>
      </c>
      <c r="H12329" t="s">
        <v>1289</v>
      </c>
      <c r="I12329" s="10" t="s">
        <v>23194</v>
      </c>
      <c r="J12329" t="s">
        <v>592</v>
      </c>
      <c r="K12329" t="s">
        <v>11258</v>
      </c>
      <c r="L12329" t="s">
        <v>5302</v>
      </c>
      <c r="M12329" t="s">
        <v>8201</v>
      </c>
      <c r="O12329" t="s">
        <v>194</v>
      </c>
      <c r="P12329" t="s">
        <v>289</v>
      </c>
      <c r="Q12329" t="s">
        <v>194</v>
      </c>
      <c r="R12329" t="s">
        <v>1995</v>
      </c>
      <c r="S12329" t="s">
        <v>1996</v>
      </c>
      <c r="T12329">
        <v>42803.41006678241</v>
      </c>
      <c r="U12329" t="s">
        <v>191</v>
      </c>
      <c r="V12329" t="s">
        <v>1996</v>
      </c>
      <c r="W12329">
        <v>42803.41006678241</v>
      </c>
    </row>
    <row r="12330" spans="3:23" x14ac:dyDescent="0.25">
      <c r="C12330" t="s">
        <v>37004</v>
      </c>
      <c r="D12330" t="s">
        <v>194</v>
      </c>
      <c r="E12330" t="s">
        <v>38465</v>
      </c>
      <c r="F12330" t="s">
        <v>38466</v>
      </c>
      <c r="G12330" t="s">
        <v>38467</v>
      </c>
      <c r="H12330" t="s">
        <v>311</v>
      </c>
      <c r="I12330" s="10" t="s">
        <v>23195</v>
      </c>
      <c r="J12330" t="s">
        <v>308</v>
      </c>
      <c r="K12330" t="s">
        <v>11258</v>
      </c>
      <c r="L12330" t="s">
        <v>5302</v>
      </c>
      <c r="M12330" t="s">
        <v>8201</v>
      </c>
      <c r="O12330" t="s">
        <v>194</v>
      </c>
      <c r="P12330" t="s">
        <v>289</v>
      </c>
      <c r="Q12330" t="s">
        <v>194</v>
      </c>
      <c r="R12330" t="s">
        <v>1995</v>
      </c>
      <c r="S12330" t="s">
        <v>1996</v>
      </c>
      <c r="T12330">
        <v>42803.41006678241</v>
      </c>
      <c r="U12330" t="s">
        <v>191</v>
      </c>
      <c r="V12330" t="s">
        <v>1996</v>
      </c>
      <c r="W12330">
        <v>42803.41006678241</v>
      </c>
    </row>
    <row r="12331" spans="3:23" x14ac:dyDescent="0.25">
      <c r="C12331" t="s">
        <v>37005</v>
      </c>
      <c r="D12331" t="s">
        <v>194</v>
      </c>
      <c r="E12331" t="s">
        <v>38465</v>
      </c>
      <c r="F12331" t="s">
        <v>38466</v>
      </c>
      <c r="G12331" t="s">
        <v>38467</v>
      </c>
      <c r="H12331" t="s">
        <v>314</v>
      </c>
      <c r="I12331" s="10" t="s">
        <v>23196</v>
      </c>
      <c r="J12331" t="s">
        <v>306</v>
      </c>
      <c r="K12331" t="s">
        <v>11258</v>
      </c>
      <c r="L12331" t="s">
        <v>5302</v>
      </c>
      <c r="M12331" t="s">
        <v>8201</v>
      </c>
      <c r="O12331" t="s">
        <v>194</v>
      </c>
      <c r="P12331" t="s">
        <v>289</v>
      </c>
      <c r="Q12331" t="s">
        <v>194</v>
      </c>
      <c r="R12331" t="s">
        <v>1995</v>
      </c>
      <c r="S12331" t="s">
        <v>1996</v>
      </c>
      <c r="T12331">
        <v>42803.41006678241</v>
      </c>
      <c r="U12331" t="s">
        <v>191</v>
      </c>
      <c r="V12331" t="s">
        <v>1996</v>
      </c>
      <c r="W12331">
        <v>42803.41006678241</v>
      </c>
    </row>
    <row r="12332" spans="3:23" x14ac:dyDescent="0.25">
      <c r="C12332" t="s">
        <v>37006</v>
      </c>
      <c r="D12332" t="s">
        <v>194</v>
      </c>
      <c r="E12332" t="s">
        <v>38465</v>
      </c>
      <c r="F12332" t="s">
        <v>38466</v>
      </c>
      <c r="G12332" t="s">
        <v>38467</v>
      </c>
      <c r="H12332" t="s">
        <v>315</v>
      </c>
      <c r="I12332" s="10" t="s">
        <v>23197</v>
      </c>
      <c r="J12332" t="s">
        <v>309</v>
      </c>
      <c r="K12332" t="s">
        <v>11258</v>
      </c>
      <c r="L12332" t="s">
        <v>5302</v>
      </c>
      <c r="M12332" t="s">
        <v>8201</v>
      </c>
      <c r="O12332" t="s">
        <v>194</v>
      </c>
      <c r="P12332" t="s">
        <v>289</v>
      </c>
      <c r="Q12332" t="s">
        <v>194</v>
      </c>
      <c r="R12332" t="s">
        <v>1995</v>
      </c>
      <c r="S12332" t="s">
        <v>1996</v>
      </c>
      <c r="T12332">
        <v>42803.41006678241</v>
      </c>
      <c r="U12332" t="s">
        <v>191</v>
      </c>
      <c r="V12332" t="s">
        <v>1996</v>
      </c>
      <c r="W12332">
        <v>42803.41006678241</v>
      </c>
    </row>
    <row r="12333" spans="3:23" x14ac:dyDescent="0.25">
      <c r="C12333" t="s">
        <v>37007</v>
      </c>
      <c r="D12333" t="s">
        <v>194</v>
      </c>
      <c r="E12333" t="s">
        <v>38465</v>
      </c>
      <c r="F12333" t="s">
        <v>38466</v>
      </c>
      <c r="G12333" t="s">
        <v>38467</v>
      </c>
      <c r="H12333" t="s">
        <v>314</v>
      </c>
      <c r="I12333" s="10" t="s">
        <v>23198</v>
      </c>
      <c r="J12333" t="s">
        <v>601</v>
      </c>
      <c r="K12333" t="s">
        <v>11189</v>
      </c>
      <c r="L12333" t="s">
        <v>5233</v>
      </c>
      <c r="M12333" t="s">
        <v>8132</v>
      </c>
      <c r="O12333" t="s">
        <v>194</v>
      </c>
      <c r="P12333" t="s">
        <v>289</v>
      </c>
      <c r="Q12333" t="s">
        <v>194</v>
      </c>
      <c r="R12333" t="s">
        <v>1995</v>
      </c>
      <c r="S12333" t="s">
        <v>1996</v>
      </c>
      <c r="T12333">
        <v>42803.41006678241</v>
      </c>
      <c r="U12333" t="s">
        <v>191</v>
      </c>
      <c r="V12333" t="s">
        <v>1996</v>
      </c>
      <c r="W12333">
        <v>42803.41006678241</v>
      </c>
    </row>
    <row r="12334" spans="3:23" x14ac:dyDescent="0.25">
      <c r="C12334" t="s">
        <v>37008</v>
      </c>
      <c r="D12334" t="s">
        <v>194</v>
      </c>
      <c r="E12334" t="s">
        <v>38465</v>
      </c>
      <c r="F12334" t="s">
        <v>38466</v>
      </c>
      <c r="G12334" t="s">
        <v>38467</v>
      </c>
      <c r="H12334" t="s">
        <v>311</v>
      </c>
      <c r="I12334" s="10" t="s">
        <v>23199</v>
      </c>
      <c r="J12334" t="s">
        <v>308</v>
      </c>
      <c r="K12334" t="s">
        <v>11226</v>
      </c>
      <c r="L12334" t="s">
        <v>5270</v>
      </c>
      <c r="M12334" t="s">
        <v>8169</v>
      </c>
      <c r="O12334" t="s">
        <v>194</v>
      </c>
      <c r="P12334" t="s">
        <v>289</v>
      </c>
      <c r="Q12334" t="s">
        <v>194</v>
      </c>
      <c r="R12334" t="s">
        <v>1995</v>
      </c>
      <c r="S12334" t="s">
        <v>1996</v>
      </c>
      <c r="T12334">
        <v>42803.41006678241</v>
      </c>
      <c r="U12334" t="s">
        <v>191</v>
      </c>
      <c r="V12334" t="s">
        <v>1996</v>
      </c>
      <c r="W12334">
        <v>42803.41006678241</v>
      </c>
    </row>
    <row r="12335" spans="3:23" x14ac:dyDescent="0.25">
      <c r="C12335" t="s">
        <v>37009</v>
      </c>
      <c r="D12335" t="s">
        <v>194</v>
      </c>
      <c r="E12335" t="s">
        <v>38465</v>
      </c>
      <c r="F12335" t="s">
        <v>38466</v>
      </c>
      <c r="G12335" t="s">
        <v>38467</v>
      </c>
      <c r="H12335" t="s">
        <v>314</v>
      </c>
      <c r="I12335" s="10" t="s">
        <v>23200</v>
      </c>
      <c r="J12335" t="s">
        <v>306</v>
      </c>
      <c r="K12335" t="s">
        <v>11226</v>
      </c>
      <c r="L12335" t="s">
        <v>5270</v>
      </c>
      <c r="M12335" t="s">
        <v>8169</v>
      </c>
      <c r="O12335" t="s">
        <v>194</v>
      </c>
      <c r="P12335" t="s">
        <v>289</v>
      </c>
      <c r="Q12335" t="s">
        <v>194</v>
      </c>
      <c r="R12335" t="s">
        <v>1995</v>
      </c>
      <c r="S12335" t="s">
        <v>1996</v>
      </c>
      <c r="T12335">
        <v>42803.41006678241</v>
      </c>
      <c r="U12335" t="s">
        <v>191</v>
      </c>
      <c r="V12335" t="s">
        <v>1996</v>
      </c>
      <c r="W12335">
        <v>42803.41006678241</v>
      </c>
    </row>
    <row r="12336" spans="3:23" x14ac:dyDescent="0.25">
      <c r="C12336" t="s">
        <v>37010</v>
      </c>
      <c r="D12336" t="s">
        <v>194</v>
      </c>
      <c r="E12336" t="s">
        <v>38465</v>
      </c>
      <c r="F12336" t="s">
        <v>38466</v>
      </c>
      <c r="G12336" t="s">
        <v>38467</v>
      </c>
      <c r="H12336" t="s">
        <v>1288</v>
      </c>
      <c r="I12336" s="10" t="s">
        <v>23201</v>
      </c>
      <c r="J12336" t="s">
        <v>601</v>
      </c>
      <c r="K12336" t="s">
        <v>11226</v>
      </c>
      <c r="L12336" t="s">
        <v>5270</v>
      </c>
      <c r="M12336" t="s">
        <v>8169</v>
      </c>
      <c r="O12336" t="s">
        <v>194</v>
      </c>
      <c r="P12336" t="s">
        <v>289</v>
      </c>
      <c r="Q12336" t="s">
        <v>194</v>
      </c>
      <c r="R12336" t="s">
        <v>1995</v>
      </c>
      <c r="S12336" t="s">
        <v>1996</v>
      </c>
      <c r="T12336">
        <v>42803.41006678241</v>
      </c>
      <c r="U12336" t="s">
        <v>191</v>
      </c>
      <c r="V12336" t="s">
        <v>1996</v>
      </c>
      <c r="W12336">
        <v>42803.41006678241</v>
      </c>
    </row>
    <row r="12337" spans="3:23" x14ac:dyDescent="0.25">
      <c r="C12337" t="s">
        <v>37011</v>
      </c>
      <c r="D12337" t="s">
        <v>194</v>
      </c>
      <c r="E12337" t="s">
        <v>38465</v>
      </c>
      <c r="F12337" t="s">
        <v>38466</v>
      </c>
      <c r="G12337" t="s">
        <v>38467</v>
      </c>
      <c r="H12337" t="s">
        <v>315</v>
      </c>
      <c r="I12337" s="10" t="s">
        <v>23202</v>
      </c>
      <c r="J12337" t="s">
        <v>309</v>
      </c>
      <c r="K12337" t="s">
        <v>11226</v>
      </c>
      <c r="L12337" t="s">
        <v>5270</v>
      </c>
      <c r="M12337" t="s">
        <v>8169</v>
      </c>
      <c r="O12337" t="s">
        <v>194</v>
      </c>
      <c r="P12337" t="s">
        <v>289</v>
      </c>
      <c r="Q12337" t="s">
        <v>194</v>
      </c>
      <c r="R12337" t="s">
        <v>1995</v>
      </c>
      <c r="S12337" t="s">
        <v>1996</v>
      </c>
      <c r="T12337">
        <v>42803.41006678241</v>
      </c>
      <c r="U12337" t="s">
        <v>191</v>
      </c>
      <c r="V12337" t="s">
        <v>1996</v>
      </c>
      <c r="W12337">
        <v>42803.41006678241</v>
      </c>
    </row>
    <row r="12338" spans="3:23" x14ac:dyDescent="0.25">
      <c r="C12338" t="s">
        <v>37012</v>
      </c>
      <c r="D12338" t="s">
        <v>194</v>
      </c>
      <c r="E12338" t="s">
        <v>38465</v>
      </c>
      <c r="F12338" t="s">
        <v>38466</v>
      </c>
      <c r="G12338" t="s">
        <v>38467</v>
      </c>
      <c r="H12338" t="s">
        <v>312</v>
      </c>
      <c r="I12338" s="10" t="s">
        <v>23203</v>
      </c>
      <c r="J12338" t="s">
        <v>303</v>
      </c>
      <c r="K12338" t="s">
        <v>11196</v>
      </c>
      <c r="L12338" t="s">
        <v>5240</v>
      </c>
      <c r="M12338" t="s">
        <v>8139</v>
      </c>
      <c r="O12338" t="s">
        <v>194</v>
      </c>
      <c r="P12338" t="s">
        <v>289</v>
      </c>
      <c r="Q12338" t="s">
        <v>194</v>
      </c>
      <c r="R12338" t="s">
        <v>1995</v>
      </c>
      <c r="S12338" t="s">
        <v>1996</v>
      </c>
      <c r="T12338">
        <v>42803.41006678241</v>
      </c>
      <c r="U12338" t="s">
        <v>191</v>
      </c>
      <c r="V12338" t="s">
        <v>1996</v>
      </c>
      <c r="W12338">
        <v>42803.41006678241</v>
      </c>
    </row>
    <row r="12339" spans="3:23" x14ac:dyDescent="0.25">
      <c r="C12339" t="s">
        <v>37013</v>
      </c>
      <c r="D12339" t="s">
        <v>194</v>
      </c>
      <c r="E12339" t="s">
        <v>38465</v>
      </c>
      <c r="F12339" t="s">
        <v>38466</v>
      </c>
      <c r="G12339" t="s">
        <v>38467</v>
      </c>
      <c r="H12339" t="s">
        <v>315</v>
      </c>
      <c r="I12339" s="10" t="s">
        <v>23204</v>
      </c>
      <c r="J12339" t="s">
        <v>309</v>
      </c>
      <c r="K12339" t="s">
        <v>11196</v>
      </c>
      <c r="L12339" t="s">
        <v>5240</v>
      </c>
      <c r="M12339" t="s">
        <v>8139</v>
      </c>
      <c r="O12339" t="s">
        <v>194</v>
      </c>
      <c r="P12339" t="s">
        <v>289</v>
      </c>
      <c r="Q12339" t="s">
        <v>194</v>
      </c>
      <c r="R12339" t="s">
        <v>1995</v>
      </c>
      <c r="S12339" t="s">
        <v>1996</v>
      </c>
      <c r="T12339">
        <v>42803.41006678241</v>
      </c>
      <c r="U12339" t="s">
        <v>191</v>
      </c>
      <c r="V12339" t="s">
        <v>1996</v>
      </c>
      <c r="W12339">
        <v>42803.41006678241</v>
      </c>
    </row>
    <row r="12340" spans="3:23" x14ac:dyDescent="0.25">
      <c r="C12340" t="s">
        <v>37014</v>
      </c>
      <c r="D12340" t="s">
        <v>194</v>
      </c>
      <c r="E12340" t="s">
        <v>38465</v>
      </c>
      <c r="F12340" t="s">
        <v>38466</v>
      </c>
      <c r="G12340" t="s">
        <v>38467</v>
      </c>
      <c r="H12340" t="s">
        <v>1285</v>
      </c>
      <c r="I12340" s="10" t="s">
        <v>23205</v>
      </c>
      <c r="J12340" t="s">
        <v>11625</v>
      </c>
      <c r="K12340" t="s">
        <v>11196</v>
      </c>
      <c r="L12340" t="s">
        <v>5240</v>
      </c>
      <c r="M12340" t="s">
        <v>8139</v>
      </c>
      <c r="O12340" t="s">
        <v>194</v>
      </c>
      <c r="P12340" t="s">
        <v>289</v>
      </c>
      <c r="Q12340" t="s">
        <v>194</v>
      </c>
      <c r="R12340" t="s">
        <v>1995</v>
      </c>
      <c r="S12340" t="s">
        <v>1996</v>
      </c>
      <c r="T12340">
        <v>42803.41006678241</v>
      </c>
      <c r="U12340" t="s">
        <v>191</v>
      </c>
      <c r="V12340" t="s">
        <v>1996</v>
      </c>
      <c r="W12340">
        <v>42803.41006678241</v>
      </c>
    </row>
    <row r="12341" spans="3:23" x14ac:dyDescent="0.25">
      <c r="C12341" t="s">
        <v>37015</v>
      </c>
      <c r="D12341" t="s">
        <v>194</v>
      </c>
      <c r="E12341" t="s">
        <v>38465</v>
      </c>
      <c r="F12341" t="s">
        <v>38466</v>
      </c>
      <c r="G12341" t="s">
        <v>38467</v>
      </c>
      <c r="H12341" t="s">
        <v>311</v>
      </c>
      <c r="I12341" s="10" t="s">
        <v>23206</v>
      </c>
      <c r="J12341" t="s">
        <v>308</v>
      </c>
      <c r="K12341" t="s">
        <v>11196</v>
      </c>
      <c r="L12341" t="s">
        <v>5240</v>
      </c>
      <c r="M12341" t="s">
        <v>8139</v>
      </c>
      <c r="O12341" t="s">
        <v>194</v>
      </c>
      <c r="P12341" t="s">
        <v>289</v>
      </c>
      <c r="Q12341" t="s">
        <v>194</v>
      </c>
      <c r="R12341" t="s">
        <v>1995</v>
      </c>
      <c r="S12341" t="s">
        <v>1996</v>
      </c>
      <c r="T12341">
        <v>42803.41006678241</v>
      </c>
      <c r="U12341" t="s">
        <v>191</v>
      </c>
      <c r="V12341" t="s">
        <v>1996</v>
      </c>
      <c r="W12341">
        <v>42803.41006678241</v>
      </c>
    </row>
    <row r="12342" spans="3:23" x14ac:dyDescent="0.25">
      <c r="C12342" t="s">
        <v>37016</v>
      </c>
      <c r="D12342" t="s">
        <v>194</v>
      </c>
      <c r="E12342" t="s">
        <v>38465</v>
      </c>
      <c r="F12342" t="s">
        <v>38466</v>
      </c>
      <c r="G12342" t="s">
        <v>38467</v>
      </c>
      <c r="H12342" t="s">
        <v>1287</v>
      </c>
      <c r="I12342" s="10" t="s">
        <v>23207</v>
      </c>
      <c r="J12342" t="s">
        <v>586</v>
      </c>
      <c r="K12342" t="s">
        <v>11398</v>
      </c>
      <c r="L12342" t="s">
        <v>5442</v>
      </c>
      <c r="M12342" t="s">
        <v>8341</v>
      </c>
      <c r="O12342" t="s">
        <v>194</v>
      </c>
      <c r="P12342" t="s">
        <v>289</v>
      </c>
      <c r="Q12342" t="s">
        <v>194</v>
      </c>
      <c r="R12342" t="s">
        <v>1995</v>
      </c>
      <c r="S12342" t="s">
        <v>1996</v>
      </c>
      <c r="T12342">
        <v>42803.41006678241</v>
      </c>
      <c r="U12342" t="s">
        <v>191</v>
      </c>
      <c r="V12342" t="s">
        <v>1996</v>
      </c>
      <c r="W12342">
        <v>42803.41006678241</v>
      </c>
    </row>
    <row r="12343" spans="3:23" x14ac:dyDescent="0.25">
      <c r="C12343" t="s">
        <v>37017</v>
      </c>
      <c r="D12343" t="s">
        <v>194</v>
      </c>
      <c r="E12343" t="s">
        <v>38465</v>
      </c>
      <c r="F12343" t="s">
        <v>38466</v>
      </c>
      <c r="G12343" t="s">
        <v>38467</v>
      </c>
      <c r="H12343" t="s">
        <v>311</v>
      </c>
      <c r="I12343" s="10" t="s">
        <v>23208</v>
      </c>
      <c r="J12343" t="s">
        <v>308</v>
      </c>
      <c r="K12343" t="s">
        <v>11398</v>
      </c>
      <c r="L12343" t="s">
        <v>5442</v>
      </c>
      <c r="M12343" t="s">
        <v>8341</v>
      </c>
      <c r="O12343" t="s">
        <v>194</v>
      </c>
      <c r="P12343" t="s">
        <v>289</v>
      </c>
      <c r="Q12343" t="s">
        <v>194</v>
      </c>
      <c r="R12343" t="s">
        <v>1995</v>
      </c>
      <c r="S12343" t="s">
        <v>1996</v>
      </c>
      <c r="T12343">
        <v>42803.41006678241</v>
      </c>
      <c r="U12343" t="s">
        <v>191</v>
      </c>
      <c r="V12343" t="s">
        <v>1996</v>
      </c>
      <c r="W12343">
        <v>42803.41006678241</v>
      </c>
    </row>
    <row r="12344" spans="3:23" x14ac:dyDescent="0.25">
      <c r="C12344" t="s">
        <v>37018</v>
      </c>
      <c r="D12344" t="s">
        <v>194</v>
      </c>
      <c r="E12344" t="s">
        <v>38465</v>
      </c>
      <c r="F12344" t="s">
        <v>38466</v>
      </c>
      <c r="G12344" t="s">
        <v>38467</v>
      </c>
      <c r="H12344" t="s">
        <v>317</v>
      </c>
      <c r="I12344" s="10" t="s">
        <v>23209</v>
      </c>
      <c r="J12344" t="s">
        <v>304</v>
      </c>
      <c r="K12344" t="s">
        <v>11398</v>
      </c>
      <c r="L12344" t="s">
        <v>5442</v>
      </c>
      <c r="M12344" t="s">
        <v>8341</v>
      </c>
      <c r="O12344" t="s">
        <v>194</v>
      </c>
      <c r="P12344" t="s">
        <v>289</v>
      </c>
      <c r="Q12344" t="s">
        <v>194</v>
      </c>
      <c r="R12344" t="s">
        <v>1995</v>
      </c>
      <c r="S12344" t="s">
        <v>1996</v>
      </c>
      <c r="T12344">
        <v>42803.41006678241</v>
      </c>
      <c r="U12344" t="s">
        <v>191</v>
      </c>
      <c r="V12344" t="s">
        <v>1996</v>
      </c>
      <c r="W12344">
        <v>42803.41006678241</v>
      </c>
    </row>
    <row r="12345" spans="3:23" x14ac:dyDescent="0.25">
      <c r="C12345" t="s">
        <v>37019</v>
      </c>
      <c r="D12345" t="s">
        <v>194</v>
      </c>
      <c r="E12345" t="s">
        <v>38465</v>
      </c>
      <c r="F12345" t="s">
        <v>38466</v>
      </c>
      <c r="G12345" t="s">
        <v>38467</v>
      </c>
      <c r="H12345" t="s">
        <v>314</v>
      </c>
      <c r="I12345" s="10" t="s">
        <v>23210</v>
      </c>
      <c r="J12345" t="s">
        <v>306</v>
      </c>
      <c r="K12345" t="s">
        <v>11398</v>
      </c>
      <c r="L12345" t="s">
        <v>5442</v>
      </c>
      <c r="M12345" t="s">
        <v>8341</v>
      </c>
      <c r="O12345" t="s">
        <v>194</v>
      </c>
      <c r="P12345" t="s">
        <v>289</v>
      </c>
      <c r="Q12345" t="s">
        <v>194</v>
      </c>
      <c r="R12345" t="s">
        <v>1995</v>
      </c>
      <c r="S12345" t="s">
        <v>1996</v>
      </c>
      <c r="T12345">
        <v>42803.41006678241</v>
      </c>
      <c r="U12345" t="s">
        <v>191</v>
      </c>
      <c r="V12345" t="s">
        <v>1996</v>
      </c>
      <c r="W12345">
        <v>42803.41006678241</v>
      </c>
    </row>
    <row r="12346" spans="3:23" x14ac:dyDescent="0.25">
      <c r="C12346" t="s">
        <v>37020</v>
      </c>
      <c r="D12346" t="s">
        <v>194</v>
      </c>
      <c r="E12346" t="s">
        <v>38465</v>
      </c>
      <c r="F12346" t="s">
        <v>38466</v>
      </c>
      <c r="G12346" t="s">
        <v>38467</v>
      </c>
      <c r="H12346" t="s">
        <v>315</v>
      </c>
      <c r="I12346" s="10" t="s">
        <v>23211</v>
      </c>
      <c r="J12346" t="s">
        <v>309</v>
      </c>
      <c r="K12346" t="s">
        <v>11398</v>
      </c>
      <c r="L12346" t="s">
        <v>5442</v>
      </c>
      <c r="M12346" t="s">
        <v>8341</v>
      </c>
      <c r="O12346" t="s">
        <v>194</v>
      </c>
      <c r="P12346" t="s">
        <v>289</v>
      </c>
      <c r="Q12346" t="s">
        <v>194</v>
      </c>
      <c r="R12346" t="s">
        <v>1995</v>
      </c>
      <c r="S12346" t="s">
        <v>1996</v>
      </c>
      <c r="T12346">
        <v>42803.41006678241</v>
      </c>
      <c r="U12346" t="s">
        <v>191</v>
      </c>
      <c r="V12346" t="s">
        <v>1996</v>
      </c>
      <c r="W12346">
        <v>42803.41006678241</v>
      </c>
    </row>
    <row r="12347" spans="3:23" x14ac:dyDescent="0.25">
      <c r="C12347" t="s">
        <v>37021</v>
      </c>
      <c r="D12347" t="s">
        <v>194</v>
      </c>
      <c r="E12347" t="s">
        <v>38465</v>
      </c>
      <c r="F12347" t="s">
        <v>38466</v>
      </c>
      <c r="G12347" t="s">
        <v>38467</v>
      </c>
      <c r="H12347" t="s">
        <v>1299</v>
      </c>
      <c r="I12347" s="10" t="s">
        <v>23212</v>
      </c>
      <c r="J12347" t="s">
        <v>593</v>
      </c>
      <c r="K12347" t="s">
        <v>11197</v>
      </c>
      <c r="L12347" t="s">
        <v>5241</v>
      </c>
      <c r="M12347" t="s">
        <v>8140</v>
      </c>
      <c r="O12347" t="s">
        <v>194</v>
      </c>
      <c r="P12347" t="s">
        <v>289</v>
      </c>
      <c r="Q12347" t="s">
        <v>194</v>
      </c>
      <c r="R12347" t="s">
        <v>1995</v>
      </c>
      <c r="S12347" t="s">
        <v>1996</v>
      </c>
      <c r="T12347">
        <v>42803.41006678241</v>
      </c>
      <c r="U12347" t="s">
        <v>191</v>
      </c>
      <c r="V12347" t="s">
        <v>1996</v>
      </c>
      <c r="W12347">
        <v>42803.41006678241</v>
      </c>
    </row>
    <row r="12348" spans="3:23" x14ac:dyDescent="0.25">
      <c r="C12348" t="s">
        <v>37022</v>
      </c>
      <c r="D12348" t="s">
        <v>194</v>
      </c>
      <c r="E12348" t="s">
        <v>38465</v>
      </c>
      <c r="F12348" t="s">
        <v>38466</v>
      </c>
      <c r="G12348" t="s">
        <v>38467</v>
      </c>
      <c r="H12348" t="s">
        <v>315</v>
      </c>
      <c r="I12348" s="10" t="s">
        <v>23213</v>
      </c>
      <c r="J12348" t="s">
        <v>599</v>
      </c>
      <c r="K12348" t="s">
        <v>11230</v>
      </c>
      <c r="L12348" t="s">
        <v>5274</v>
      </c>
      <c r="M12348" t="s">
        <v>8173</v>
      </c>
      <c r="O12348" t="s">
        <v>194</v>
      </c>
      <c r="P12348" t="s">
        <v>289</v>
      </c>
      <c r="Q12348" t="s">
        <v>194</v>
      </c>
      <c r="R12348" t="s">
        <v>1995</v>
      </c>
      <c r="S12348" t="s">
        <v>1996</v>
      </c>
      <c r="T12348">
        <v>42803.41006678241</v>
      </c>
      <c r="U12348" t="s">
        <v>191</v>
      </c>
      <c r="V12348" t="s">
        <v>1996</v>
      </c>
      <c r="W12348">
        <v>42803.41006678241</v>
      </c>
    </row>
    <row r="12349" spans="3:23" x14ac:dyDescent="0.25">
      <c r="C12349" t="s">
        <v>37023</v>
      </c>
      <c r="D12349" t="s">
        <v>194</v>
      </c>
      <c r="E12349" t="s">
        <v>38465</v>
      </c>
      <c r="F12349" t="s">
        <v>38466</v>
      </c>
      <c r="G12349" t="s">
        <v>38467</v>
      </c>
      <c r="H12349" t="s">
        <v>317</v>
      </c>
      <c r="I12349" s="10" t="s">
        <v>23214</v>
      </c>
      <c r="J12349" t="s">
        <v>11633</v>
      </c>
      <c r="K12349" t="s">
        <v>11230</v>
      </c>
      <c r="L12349" t="s">
        <v>5274</v>
      </c>
      <c r="M12349" t="s">
        <v>8173</v>
      </c>
      <c r="O12349" t="s">
        <v>194</v>
      </c>
      <c r="P12349" t="s">
        <v>289</v>
      </c>
      <c r="Q12349" t="s">
        <v>194</v>
      </c>
      <c r="R12349" t="s">
        <v>1995</v>
      </c>
      <c r="S12349" t="s">
        <v>1996</v>
      </c>
      <c r="T12349">
        <v>42803.41006678241</v>
      </c>
      <c r="U12349" t="s">
        <v>191</v>
      </c>
      <c r="V12349" t="s">
        <v>1996</v>
      </c>
      <c r="W12349">
        <v>42803.41006678241</v>
      </c>
    </row>
    <row r="12350" spans="3:23" x14ac:dyDescent="0.25">
      <c r="C12350" t="s">
        <v>37024</v>
      </c>
      <c r="D12350" t="s">
        <v>194</v>
      </c>
      <c r="E12350" t="s">
        <v>38465</v>
      </c>
      <c r="F12350" t="s">
        <v>38466</v>
      </c>
      <c r="G12350" t="s">
        <v>38467</v>
      </c>
      <c r="H12350" t="s">
        <v>311</v>
      </c>
      <c r="I12350" s="10" t="s">
        <v>23215</v>
      </c>
      <c r="J12350" t="s">
        <v>308</v>
      </c>
      <c r="K12350" t="s">
        <v>11230</v>
      </c>
      <c r="L12350" t="s">
        <v>5274</v>
      </c>
      <c r="M12350" t="s">
        <v>8173</v>
      </c>
      <c r="O12350" t="s">
        <v>194</v>
      </c>
      <c r="P12350" t="s">
        <v>289</v>
      </c>
      <c r="Q12350" t="s">
        <v>194</v>
      </c>
      <c r="R12350" t="s">
        <v>1995</v>
      </c>
      <c r="S12350" t="s">
        <v>1996</v>
      </c>
      <c r="T12350">
        <v>42803.41006678241</v>
      </c>
      <c r="U12350" t="s">
        <v>191</v>
      </c>
      <c r="V12350" t="s">
        <v>1996</v>
      </c>
      <c r="W12350">
        <v>42803.41006678241</v>
      </c>
    </row>
    <row r="12351" spans="3:23" x14ac:dyDescent="0.25">
      <c r="C12351" t="s">
        <v>37025</v>
      </c>
      <c r="D12351" t="s">
        <v>194</v>
      </c>
      <c r="E12351" t="s">
        <v>38465</v>
      </c>
      <c r="F12351" t="s">
        <v>38466</v>
      </c>
      <c r="G12351" t="s">
        <v>38467</v>
      </c>
      <c r="H12351" t="s">
        <v>315</v>
      </c>
      <c r="I12351" s="10" t="s">
        <v>23216</v>
      </c>
      <c r="J12351" t="s">
        <v>309</v>
      </c>
      <c r="K12351" t="s">
        <v>11213</v>
      </c>
      <c r="L12351" t="s">
        <v>5257</v>
      </c>
      <c r="M12351" t="s">
        <v>8156</v>
      </c>
      <c r="O12351" t="s">
        <v>194</v>
      </c>
      <c r="P12351" t="s">
        <v>289</v>
      </c>
      <c r="Q12351" t="s">
        <v>194</v>
      </c>
      <c r="R12351" t="s">
        <v>1995</v>
      </c>
      <c r="S12351" t="s">
        <v>1996</v>
      </c>
      <c r="T12351">
        <v>42803.41006678241</v>
      </c>
      <c r="U12351" t="s">
        <v>191</v>
      </c>
      <c r="V12351" t="s">
        <v>1996</v>
      </c>
      <c r="W12351">
        <v>42803.41006678241</v>
      </c>
    </row>
    <row r="12352" spans="3:23" x14ac:dyDescent="0.25">
      <c r="C12352" t="s">
        <v>37026</v>
      </c>
      <c r="D12352" t="s">
        <v>194</v>
      </c>
      <c r="E12352" t="s">
        <v>38465</v>
      </c>
      <c r="F12352" t="s">
        <v>38466</v>
      </c>
      <c r="G12352" t="s">
        <v>38467</v>
      </c>
      <c r="H12352" t="s">
        <v>314</v>
      </c>
      <c r="I12352" s="10" t="s">
        <v>23217</v>
      </c>
      <c r="J12352" t="s">
        <v>306</v>
      </c>
      <c r="K12352" t="s">
        <v>11244</v>
      </c>
      <c r="L12352" t="s">
        <v>5288</v>
      </c>
      <c r="M12352" t="s">
        <v>8187</v>
      </c>
      <c r="O12352" t="s">
        <v>194</v>
      </c>
      <c r="P12352" t="s">
        <v>289</v>
      </c>
      <c r="Q12352" t="s">
        <v>194</v>
      </c>
      <c r="R12352" t="s">
        <v>1995</v>
      </c>
      <c r="S12352" t="s">
        <v>1996</v>
      </c>
      <c r="T12352">
        <v>42803.41006678241</v>
      </c>
      <c r="U12352" t="s">
        <v>191</v>
      </c>
      <c r="V12352" t="s">
        <v>1996</v>
      </c>
      <c r="W12352">
        <v>42803.41006678241</v>
      </c>
    </row>
    <row r="12353" spans="3:23" x14ac:dyDescent="0.25">
      <c r="C12353" t="s">
        <v>37027</v>
      </c>
      <c r="D12353" t="s">
        <v>194</v>
      </c>
      <c r="E12353" t="s">
        <v>38465</v>
      </c>
      <c r="F12353" t="s">
        <v>38466</v>
      </c>
      <c r="G12353" t="s">
        <v>38467</v>
      </c>
      <c r="H12353" t="s">
        <v>311</v>
      </c>
      <c r="I12353" s="10" t="s">
        <v>23218</v>
      </c>
      <c r="J12353" t="s">
        <v>308</v>
      </c>
      <c r="K12353" t="s">
        <v>11244</v>
      </c>
      <c r="L12353" t="s">
        <v>5288</v>
      </c>
      <c r="M12353" t="s">
        <v>8187</v>
      </c>
      <c r="O12353" t="s">
        <v>194</v>
      </c>
      <c r="P12353" t="s">
        <v>289</v>
      </c>
      <c r="Q12353" t="s">
        <v>194</v>
      </c>
      <c r="R12353" t="s">
        <v>1995</v>
      </c>
      <c r="S12353" t="s">
        <v>1996</v>
      </c>
      <c r="T12353">
        <v>42803.41006678241</v>
      </c>
      <c r="U12353" t="s">
        <v>191</v>
      </c>
      <c r="V12353" t="s">
        <v>1996</v>
      </c>
      <c r="W12353">
        <v>42803.41006678241</v>
      </c>
    </row>
    <row r="12354" spans="3:23" x14ac:dyDescent="0.25">
      <c r="C12354" t="s">
        <v>37028</v>
      </c>
      <c r="D12354" t="s">
        <v>194</v>
      </c>
      <c r="E12354" t="s">
        <v>38465</v>
      </c>
      <c r="F12354" t="s">
        <v>38466</v>
      </c>
      <c r="G12354" t="s">
        <v>38467</v>
      </c>
      <c r="H12354" t="s">
        <v>315</v>
      </c>
      <c r="I12354" s="10" t="s">
        <v>23219</v>
      </c>
      <c r="J12354" t="s">
        <v>309</v>
      </c>
      <c r="K12354" t="s">
        <v>11244</v>
      </c>
      <c r="L12354" t="s">
        <v>5288</v>
      </c>
      <c r="M12354" t="s">
        <v>8187</v>
      </c>
      <c r="O12354" t="s">
        <v>194</v>
      </c>
      <c r="P12354" t="s">
        <v>289</v>
      </c>
      <c r="Q12354" t="s">
        <v>194</v>
      </c>
      <c r="R12354" t="s">
        <v>1995</v>
      </c>
      <c r="S12354" t="s">
        <v>1996</v>
      </c>
      <c r="T12354">
        <v>42803.41006678241</v>
      </c>
      <c r="U12354" t="s">
        <v>191</v>
      </c>
      <c r="V12354" t="s">
        <v>1996</v>
      </c>
      <c r="W12354">
        <v>42803.41006678241</v>
      </c>
    </row>
    <row r="12355" spans="3:23" x14ac:dyDescent="0.25">
      <c r="C12355" t="s">
        <v>37029</v>
      </c>
      <c r="D12355" t="s">
        <v>194</v>
      </c>
      <c r="E12355" t="s">
        <v>38465</v>
      </c>
      <c r="F12355" t="s">
        <v>38466</v>
      </c>
      <c r="G12355" t="s">
        <v>38467</v>
      </c>
      <c r="H12355" t="s">
        <v>1288</v>
      </c>
      <c r="I12355" s="10" t="s">
        <v>23220</v>
      </c>
      <c r="J12355" t="s">
        <v>601</v>
      </c>
      <c r="K12355" t="s">
        <v>11244</v>
      </c>
      <c r="L12355" t="s">
        <v>5288</v>
      </c>
      <c r="M12355" t="s">
        <v>8187</v>
      </c>
      <c r="O12355" t="s">
        <v>194</v>
      </c>
      <c r="P12355" t="s">
        <v>289</v>
      </c>
      <c r="Q12355" t="s">
        <v>194</v>
      </c>
      <c r="R12355" t="s">
        <v>1995</v>
      </c>
      <c r="S12355" t="s">
        <v>1996</v>
      </c>
      <c r="T12355">
        <v>42803.41006678241</v>
      </c>
      <c r="U12355" t="s">
        <v>191</v>
      </c>
      <c r="V12355" t="s">
        <v>1996</v>
      </c>
      <c r="W12355">
        <v>42803.41006678241</v>
      </c>
    </row>
    <row r="12356" spans="3:23" x14ac:dyDescent="0.25">
      <c r="C12356" t="s">
        <v>37030</v>
      </c>
      <c r="D12356" t="s">
        <v>194</v>
      </c>
      <c r="E12356" t="s">
        <v>38465</v>
      </c>
      <c r="F12356" t="s">
        <v>38466</v>
      </c>
      <c r="G12356" t="s">
        <v>38467</v>
      </c>
      <c r="H12356" t="s">
        <v>1286</v>
      </c>
      <c r="I12356" s="10" t="s">
        <v>23221</v>
      </c>
      <c r="J12356" t="s">
        <v>611</v>
      </c>
      <c r="K12356" t="s">
        <v>11407</v>
      </c>
      <c r="L12356" t="s">
        <v>5451</v>
      </c>
      <c r="M12356" t="s">
        <v>8350</v>
      </c>
      <c r="O12356" t="s">
        <v>194</v>
      </c>
      <c r="P12356" t="s">
        <v>289</v>
      </c>
      <c r="Q12356" t="s">
        <v>194</v>
      </c>
      <c r="R12356" t="s">
        <v>1995</v>
      </c>
      <c r="S12356" t="s">
        <v>1996</v>
      </c>
      <c r="T12356">
        <v>42803.41006678241</v>
      </c>
      <c r="U12356" t="s">
        <v>191</v>
      </c>
      <c r="V12356" t="s">
        <v>1996</v>
      </c>
      <c r="W12356">
        <v>42803.41006678241</v>
      </c>
    </row>
    <row r="12357" spans="3:23" x14ac:dyDescent="0.25">
      <c r="C12357" t="s">
        <v>37031</v>
      </c>
      <c r="D12357" t="s">
        <v>194</v>
      </c>
      <c r="E12357" t="s">
        <v>38465</v>
      </c>
      <c r="F12357" t="s">
        <v>38466</v>
      </c>
      <c r="G12357" t="s">
        <v>38467</v>
      </c>
      <c r="H12357" t="s">
        <v>315</v>
      </c>
      <c r="I12357" s="10" t="s">
        <v>23222</v>
      </c>
      <c r="J12357" t="s">
        <v>599</v>
      </c>
      <c r="K12357" t="s">
        <v>11407</v>
      </c>
      <c r="L12357" t="s">
        <v>5451</v>
      </c>
      <c r="M12357" t="s">
        <v>8350</v>
      </c>
      <c r="O12357" t="s">
        <v>194</v>
      </c>
      <c r="P12357" t="s">
        <v>289</v>
      </c>
      <c r="Q12357" t="s">
        <v>194</v>
      </c>
      <c r="R12357" t="s">
        <v>1995</v>
      </c>
      <c r="S12357" t="s">
        <v>1996</v>
      </c>
      <c r="T12357">
        <v>42803.41006678241</v>
      </c>
      <c r="U12357" t="s">
        <v>191</v>
      </c>
      <c r="V12357" t="s">
        <v>1996</v>
      </c>
      <c r="W12357">
        <v>42803.41006678241</v>
      </c>
    </row>
    <row r="12358" spans="3:23" x14ac:dyDescent="0.25">
      <c r="C12358" t="s">
        <v>37032</v>
      </c>
      <c r="D12358" t="s">
        <v>194</v>
      </c>
      <c r="E12358" t="s">
        <v>38465</v>
      </c>
      <c r="F12358" t="s">
        <v>38466</v>
      </c>
      <c r="G12358" t="s">
        <v>38467</v>
      </c>
      <c r="H12358" t="s">
        <v>311</v>
      </c>
      <c r="I12358" s="10" t="s">
        <v>23223</v>
      </c>
      <c r="J12358" t="s">
        <v>308</v>
      </c>
      <c r="K12358" t="s">
        <v>11264</v>
      </c>
      <c r="L12358" t="s">
        <v>5308</v>
      </c>
      <c r="M12358" t="s">
        <v>8207</v>
      </c>
      <c r="O12358" t="s">
        <v>194</v>
      </c>
      <c r="P12358" t="s">
        <v>289</v>
      </c>
      <c r="Q12358" t="s">
        <v>194</v>
      </c>
      <c r="R12358" t="s">
        <v>1995</v>
      </c>
      <c r="S12358" t="s">
        <v>1996</v>
      </c>
      <c r="T12358">
        <v>42803.41006678241</v>
      </c>
      <c r="U12358" t="s">
        <v>191</v>
      </c>
      <c r="V12358" t="s">
        <v>1996</v>
      </c>
      <c r="W12358">
        <v>42803.41006678241</v>
      </c>
    </row>
    <row r="12359" spans="3:23" x14ac:dyDescent="0.25">
      <c r="C12359" t="s">
        <v>37033</v>
      </c>
      <c r="D12359" t="s">
        <v>194</v>
      </c>
      <c r="E12359" t="s">
        <v>38465</v>
      </c>
      <c r="F12359" t="s">
        <v>38466</v>
      </c>
      <c r="G12359" t="s">
        <v>38467</v>
      </c>
      <c r="H12359" t="s">
        <v>314</v>
      </c>
      <c r="I12359" s="10" t="s">
        <v>23224</v>
      </c>
      <c r="J12359" t="s">
        <v>306</v>
      </c>
      <c r="K12359" t="s">
        <v>11264</v>
      </c>
      <c r="L12359" t="s">
        <v>5308</v>
      </c>
      <c r="M12359" t="s">
        <v>8207</v>
      </c>
      <c r="O12359" t="s">
        <v>194</v>
      </c>
      <c r="P12359" t="s">
        <v>289</v>
      </c>
      <c r="Q12359" t="s">
        <v>194</v>
      </c>
      <c r="R12359" t="s">
        <v>1995</v>
      </c>
      <c r="S12359" t="s">
        <v>1996</v>
      </c>
      <c r="T12359">
        <v>42803.41006678241</v>
      </c>
      <c r="U12359" t="s">
        <v>191</v>
      </c>
      <c r="V12359" t="s">
        <v>1996</v>
      </c>
      <c r="W12359">
        <v>42803.41006678241</v>
      </c>
    </row>
    <row r="12360" spans="3:23" x14ac:dyDescent="0.25">
      <c r="C12360" t="s">
        <v>37034</v>
      </c>
      <c r="D12360" t="s">
        <v>194</v>
      </c>
      <c r="E12360" t="s">
        <v>38465</v>
      </c>
      <c r="F12360" t="s">
        <v>38466</v>
      </c>
      <c r="G12360" t="s">
        <v>38467</v>
      </c>
      <c r="H12360" t="s">
        <v>315</v>
      </c>
      <c r="I12360" s="10" t="s">
        <v>23225</v>
      </c>
      <c r="J12360" t="s">
        <v>309</v>
      </c>
      <c r="K12360" t="s">
        <v>11161</v>
      </c>
      <c r="L12360" t="s">
        <v>5205</v>
      </c>
      <c r="M12360" t="s">
        <v>8104</v>
      </c>
      <c r="O12360" t="s">
        <v>194</v>
      </c>
      <c r="P12360" t="s">
        <v>289</v>
      </c>
      <c r="Q12360" t="s">
        <v>194</v>
      </c>
      <c r="R12360" t="s">
        <v>1995</v>
      </c>
      <c r="S12360" t="s">
        <v>1996</v>
      </c>
      <c r="T12360">
        <v>42803.41006678241</v>
      </c>
      <c r="U12360" t="s">
        <v>191</v>
      </c>
      <c r="V12360" t="s">
        <v>1996</v>
      </c>
      <c r="W12360">
        <v>42803.41006678241</v>
      </c>
    </row>
    <row r="12361" spans="3:23" x14ac:dyDescent="0.25">
      <c r="C12361" t="s">
        <v>37035</v>
      </c>
      <c r="D12361" t="s">
        <v>194</v>
      </c>
      <c r="E12361" t="s">
        <v>38465</v>
      </c>
      <c r="F12361" t="s">
        <v>38466</v>
      </c>
      <c r="G12361" t="s">
        <v>38467</v>
      </c>
      <c r="H12361" t="s">
        <v>12726</v>
      </c>
      <c r="I12361" s="10" t="s">
        <v>23226</v>
      </c>
      <c r="J12361" t="s">
        <v>12728</v>
      </c>
      <c r="K12361" t="s">
        <v>11161</v>
      </c>
      <c r="L12361" t="s">
        <v>5205</v>
      </c>
      <c r="M12361" t="s">
        <v>8104</v>
      </c>
      <c r="O12361" t="s">
        <v>194</v>
      </c>
      <c r="P12361" t="s">
        <v>289</v>
      </c>
      <c r="Q12361" t="s">
        <v>194</v>
      </c>
      <c r="R12361" t="s">
        <v>1995</v>
      </c>
      <c r="S12361" t="s">
        <v>1996</v>
      </c>
      <c r="T12361">
        <v>42803.41006678241</v>
      </c>
      <c r="U12361" t="s">
        <v>191</v>
      </c>
      <c r="V12361" t="s">
        <v>1996</v>
      </c>
      <c r="W12361">
        <v>42803.41006678241</v>
      </c>
    </row>
    <row r="12362" spans="3:23" x14ac:dyDescent="0.25">
      <c r="C12362" t="s">
        <v>37036</v>
      </c>
      <c r="D12362" t="s">
        <v>194</v>
      </c>
      <c r="E12362" t="s">
        <v>38465</v>
      </c>
      <c r="F12362" t="s">
        <v>38466</v>
      </c>
      <c r="G12362" t="s">
        <v>38467</v>
      </c>
      <c r="H12362" t="s">
        <v>315</v>
      </c>
      <c r="I12362" s="10" t="s">
        <v>23227</v>
      </c>
      <c r="J12362" t="s">
        <v>599</v>
      </c>
      <c r="K12362" t="s">
        <v>11387</v>
      </c>
      <c r="L12362" t="s">
        <v>5431</v>
      </c>
      <c r="M12362" t="s">
        <v>8330</v>
      </c>
      <c r="O12362" t="s">
        <v>194</v>
      </c>
      <c r="P12362" t="s">
        <v>289</v>
      </c>
      <c r="Q12362" t="s">
        <v>194</v>
      </c>
      <c r="R12362" t="s">
        <v>1995</v>
      </c>
      <c r="S12362" t="s">
        <v>1996</v>
      </c>
      <c r="T12362">
        <v>42803.41006678241</v>
      </c>
      <c r="U12362" t="s">
        <v>191</v>
      </c>
      <c r="V12362" t="s">
        <v>1996</v>
      </c>
      <c r="W12362">
        <v>42803.41006678241</v>
      </c>
    </row>
    <row r="12363" spans="3:23" x14ac:dyDescent="0.25">
      <c r="C12363" t="s">
        <v>37037</v>
      </c>
      <c r="D12363" t="s">
        <v>194</v>
      </c>
      <c r="E12363" t="s">
        <v>38465</v>
      </c>
      <c r="F12363" t="s">
        <v>38466</v>
      </c>
      <c r="G12363" t="s">
        <v>38467</v>
      </c>
      <c r="H12363" t="s">
        <v>315</v>
      </c>
      <c r="I12363" s="10" t="s">
        <v>23228</v>
      </c>
      <c r="J12363" t="s">
        <v>309</v>
      </c>
      <c r="K12363" t="s">
        <v>11207</v>
      </c>
      <c r="L12363" t="s">
        <v>5251</v>
      </c>
      <c r="M12363" t="s">
        <v>8150</v>
      </c>
      <c r="O12363" t="s">
        <v>194</v>
      </c>
      <c r="P12363" t="s">
        <v>289</v>
      </c>
      <c r="Q12363" t="s">
        <v>194</v>
      </c>
      <c r="R12363" t="s">
        <v>1995</v>
      </c>
      <c r="S12363" t="s">
        <v>1996</v>
      </c>
      <c r="T12363">
        <v>42803.41006678241</v>
      </c>
      <c r="U12363" t="s">
        <v>191</v>
      </c>
      <c r="V12363" t="s">
        <v>1996</v>
      </c>
      <c r="W12363">
        <v>42803.41006678241</v>
      </c>
    </row>
    <row r="12364" spans="3:23" x14ac:dyDescent="0.25">
      <c r="C12364" t="s">
        <v>37038</v>
      </c>
      <c r="D12364" t="s">
        <v>194</v>
      </c>
      <c r="E12364" t="s">
        <v>38465</v>
      </c>
      <c r="F12364" t="s">
        <v>38466</v>
      </c>
      <c r="G12364" t="s">
        <v>38467</v>
      </c>
      <c r="H12364" t="s">
        <v>311</v>
      </c>
      <c r="I12364" s="10" t="s">
        <v>23229</v>
      </c>
      <c r="J12364" t="s">
        <v>308</v>
      </c>
      <c r="K12364" t="s">
        <v>11207</v>
      </c>
      <c r="L12364" t="s">
        <v>5251</v>
      </c>
      <c r="M12364" t="s">
        <v>8150</v>
      </c>
      <c r="O12364" t="s">
        <v>194</v>
      </c>
      <c r="P12364" t="s">
        <v>289</v>
      </c>
      <c r="Q12364" t="s">
        <v>194</v>
      </c>
      <c r="R12364" t="s">
        <v>1995</v>
      </c>
      <c r="S12364" t="s">
        <v>1996</v>
      </c>
      <c r="T12364">
        <v>42803.41006678241</v>
      </c>
      <c r="U12364" t="s">
        <v>191</v>
      </c>
      <c r="V12364" t="s">
        <v>1996</v>
      </c>
      <c r="W12364">
        <v>42803.41006678241</v>
      </c>
    </row>
    <row r="12365" spans="3:23" x14ac:dyDescent="0.25">
      <c r="C12365" t="s">
        <v>37039</v>
      </c>
      <c r="D12365" t="s">
        <v>194</v>
      </c>
      <c r="E12365" t="s">
        <v>38465</v>
      </c>
      <c r="F12365" t="s">
        <v>38466</v>
      </c>
      <c r="G12365" t="s">
        <v>38467</v>
      </c>
      <c r="H12365" t="s">
        <v>314</v>
      </c>
      <c r="I12365" s="10" t="s">
        <v>23230</v>
      </c>
      <c r="J12365" t="s">
        <v>306</v>
      </c>
      <c r="K12365" t="s">
        <v>11228</v>
      </c>
      <c r="L12365" t="s">
        <v>5272</v>
      </c>
      <c r="M12365" t="s">
        <v>8171</v>
      </c>
      <c r="O12365" t="s">
        <v>194</v>
      </c>
      <c r="P12365" t="s">
        <v>289</v>
      </c>
      <c r="Q12365" t="s">
        <v>194</v>
      </c>
      <c r="R12365" t="s">
        <v>1995</v>
      </c>
      <c r="S12365" t="s">
        <v>1996</v>
      </c>
      <c r="T12365">
        <v>42803.41006678241</v>
      </c>
      <c r="U12365" t="s">
        <v>191</v>
      </c>
      <c r="V12365" t="s">
        <v>1996</v>
      </c>
      <c r="W12365">
        <v>42803.41006678241</v>
      </c>
    </row>
    <row r="12366" spans="3:23" x14ac:dyDescent="0.25">
      <c r="C12366" t="s">
        <v>37040</v>
      </c>
      <c r="D12366" t="s">
        <v>194</v>
      </c>
      <c r="E12366" t="s">
        <v>38465</v>
      </c>
      <c r="F12366" t="s">
        <v>38466</v>
      </c>
      <c r="G12366" t="s">
        <v>38467</v>
      </c>
      <c r="H12366" t="s">
        <v>311</v>
      </c>
      <c r="I12366" s="10" t="s">
        <v>23231</v>
      </c>
      <c r="J12366" t="s">
        <v>308</v>
      </c>
      <c r="K12366" t="s">
        <v>11228</v>
      </c>
      <c r="L12366" t="s">
        <v>5272</v>
      </c>
      <c r="M12366" t="s">
        <v>8171</v>
      </c>
      <c r="O12366" t="s">
        <v>194</v>
      </c>
      <c r="P12366" t="s">
        <v>289</v>
      </c>
      <c r="Q12366" t="s">
        <v>194</v>
      </c>
      <c r="R12366" t="s">
        <v>1995</v>
      </c>
      <c r="S12366" t="s">
        <v>1996</v>
      </c>
      <c r="T12366">
        <v>42803.41006678241</v>
      </c>
      <c r="U12366" t="s">
        <v>191</v>
      </c>
      <c r="V12366" t="s">
        <v>1996</v>
      </c>
      <c r="W12366">
        <v>42803.41006678241</v>
      </c>
    </row>
    <row r="12367" spans="3:23" x14ac:dyDescent="0.25">
      <c r="C12367" t="s">
        <v>37041</v>
      </c>
      <c r="D12367" t="s">
        <v>194</v>
      </c>
      <c r="E12367" t="s">
        <v>38465</v>
      </c>
      <c r="F12367" t="s">
        <v>38466</v>
      </c>
      <c r="G12367" t="s">
        <v>38467</v>
      </c>
      <c r="H12367" t="s">
        <v>315</v>
      </c>
      <c r="I12367" s="10" t="s">
        <v>23232</v>
      </c>
      <c r="J12367" t="s">
        <v>309</v>
      </c>
      <c r="K12367" t="s">
        <v>11228</v>
      </c>
      <c r="L12367" t="s">
        <v>5272</v>
      </c>
      <c r="M12367" t="s">
        <v>8171</v>
      </c>
      <c r="O12367" t="s">
        <v>194</v>
      </c>
      <c r="P12367" t="s">
        <v>289</v>
      </c>
      <c r="Q12367" t="s">
        <v>194</v>
      </c>
      <c r="R12367" t="s">
        <v>1995</v>
      </c>
      <c r="S12367" t="s">
        <v>1996</v>
      </c>
      <c r="T12367">
        <v>42803.41006678241</v>
      </c>
      <c r="U12367" t="s">
        <v>191</v>
      </c>
      <c r="V12367" t="s">
        <v>1996</v>
      </c>
      <c r="W12367">
        <v>42803.41006678241</v>
      </c>
    </row>
    <row r="12368" spans="3:23" x14ac:dyDescent="0.25">
      <c r="C12368" t="s">
        <v>37042</v>
      </c>
      <c r="D12368" t="s">
        <v>194</v>
      </c>
      <c r="E12368" t="s">
        <v>38465</v>
      </c>
      <c r="F12368" t="s">
        <v>38466</v>
      </c>
      <c r="G12368" t="s">
        <v>38467</v>
      </c>
      <c r="H12368" t="s">
        <v>1285</v>
      </c>
      <c r="I12368" s="10" t="s">
        <v>23233</v>
      </c>
      <c r="J12368" t="s">
        <v>11625</v>
      </c>
      <c r="K12368" t="s">
        <v>11385</v>
      </c>
      <c r="L12368" t="s">
        <v>5429</v>
      </c>
      <c r="M12368" t="s">
        <v>8328</v>
      </c>
      <c r="O12368" t="s">
        <v>194</v>
      </c>
      <c r="P12368" t="s">
        <v>289</v>
      </c>
      <c r="Q12368" t="s">
        <v>194</v>
      </c>
      <c r="R12368" t="s">
        <v>1995</v>
      </c>
      <c r="S12368" t="s">
        <v>1996</v>
      </c>
      <c r="T12368">
        <v>42803.41006678241</v>
      </c>
      <c r="U12368" t="s">
        <v>191</v>
      </c>
      <c r="V12368" t="s">
        <v>1996</v>
      </c>
      <c r="W12368">
        <v>42803.41006678241</v>
      </c>
    </row>
    <row r="12369" spans="3:23" x14ac:dyDescent="0.25">
      <c r="C12369" t="s">
        <v>37043</v>
      </c>
      <c r="D12369" t="s">
        <v>194</v>
      </c>
      <c r="E12369" t="s">
        <v>38465</v>
      </c>
      <c r="F12369" t="s">
        <v>38466</v>
      </c>
      <c r="G12369" t="s">
        <v>38467</v>
      </c>
      <c r="H12369" t="s">
        <v>1288</v>
      </c>
      <c r="I12369" s="10" t="s">
        <v>23234</v>
      </c>
      <c r="J12369" t="s">
        <v>601</v>
      </c>
      <c r="K12369" t="s">
        <v>11385</v>
      </c>
      <c r="L12369" t="s">
        <v>5429</v>
      </c>
      <c r="M12369" t="s">
        <v>8328</v>
      </c>
      <c r="O12369" t="s">
        <v>194</v>
      </c>
      <c r="P12369" t="s">
        <v>289</v>
      </c>
      <c r="Q12369" t="s">
        <v>194</v>
      </c>
      <c r="R12369" t="s">
        <v>1995</v>
      </c>
      <c r="S12369" t="s">
        <v>1996</v>
      </c>
      <c r="T12369">
        <v>42803.41006678241</v>
      </c>
      <c r="U12369" t="s">
        <v>191</v>
      </c>
      <c r="V12369" t="s">
        <v>1996</v>
      </c>
      <c r="W12369">
        <v>42803.41006678241</v>
      </c>
    </row>
    <row r="12370" spans="3:23" x14ac:dyDescent="0.25">
      <c r="C12370" t="s">
        <v>37044</v>
      </c>
      <c r="D12370" t="s">
        <v>194</v>
      </c>
      <c r="E12370" t="s">
        <v>38465</v>
      </c>
      <c r="F12370" t="s">
        <v>38466</v>
      </c>
      <c r="G12370" t="s">
        <v>38467</v>
      </c>
      <c r="H12370" t="s">
        <v>1287</v>
      </c>
      <c r="I12370" s="10" t="s">
        <v>23235</v>
      </c>
      <c r="J12370" t="s">
        <v>586</v>
      </c>
      <c r="K12370" t="s">
        <v>11281</v>
      </c>
      <c r="L12370" t="s">
        <v>5325</v>
      </c>
      <c r="M12370" t="s">
        <v>8224</v>
      </c>
      <c r="O12370" t="s">
        <v>194</v>
      </c>
      <c r="P12370" t="s">
        <v>289</v>
      </c>
      <c r="Q12370" t="s">
        <v>194</v>
      </c>
      <c r="R12370" t="s">
        <v>1995</v>
      </c>
      <c r="S12370" t="s">
        <v>1996</v>
      </c>
      <c r="T12370">
        <v>42803.41006678241</v>
      </c>
      <c r="U12370" t="s">
        <v>191</v>
      </c>
      <c r="V12370" t="s">
        <v>1996</v>
      </c>
      <c r="W12370">
        <v>42803.41006678241</v>
      </c>
    </row>
    <row r="12371" spans="3:23" x14ac:dyDescent="0.25">
      <c r="C12371" t="s">
        <v>37045</v>
      </c>
      <c r="D12371" t="s">
        <v>194</v>
      </c>
      <c r="E12371" t="s">
        <v>38465</v>
      </c>
      <c r="F12371" t="s">
        <v>38466</v>
      </c>
      <c r="G12371" t="s">
        <v>38467</v>
      </c>
      <c r="H12371" t="s">
        <v>312</v>
      </c>
      <c r="I12371" s="10" t="s">
        <v>23236</v>
      </c>
      <c r="J12371" t="s">
        <v>303</v>
      </c>
      <c r="K12371" t="s">
        <v>11281</v>
      </c>
      <c r="L12371" t="s">
        <v>5325</v>
      </c>
      <c r="M12371" t="s">
        <v>8224</v>
      </c>
      <c r="O12371" t="s">
        <v>194</v>
      </c>
      <c r="P12371" t="s">
        <v>289</v>
      </c>
      <c r="Q12371" t="s">
        <v>194</v>
      </c>
      <c r="R12371" t="s">
        <v>1995</v>
      </c>
      <c r="S12371" t="s">
        <v>1996</v>
      </c>
      <c r="T12371">
        <v>42803.41006678241</v>
      </c>
      <c r="U12371" t="s">
        <v>191</v>
      </c>
      <c r="V12371" t="s">
        <v>1996</v>
      </c>
      <c r="W12371">
        <v>42803.41006678241</v>
      </c>
    </row>
    <row r="12372" spans="3:23" x14ac:dyDescent="0.25">
      <c r="C12372" t="s">
        <v>37046</v>
      </c>
      <c r="D12372" t="s">
        <v>194</v>
      </c>
      <c r="E12372" t="s">
        <v>38465</v>
      </c>
      <c r="F12372" t="s">
        <v>38466</v>
      </c>
      <c r="G12372" t="s">
        <v>38467</v>
      </c>
      <c r="H12372" t="s">
        <v>315</v>
      </c>
      <c r="I12372" s="10" t="s">
        <v>23237</v>
      </c>
      <c r="J12372" t="s">
        <v>309</v>
      </c>
      <c r="K12372" t="s">
        <v>11281</v>
      </c>
      <c r="L12372" t="s">
        <v>5325</v>
      </c>
      <c r="M12372" t="s">
        <v>8224</v>
      </c>
      <c r="O12372" t="s">
        <v>194</v>
      </c>
      <c r="P12372" t="s">
        <v>289</v>
      </c>
      <c r="Q12372" t="s">
        <v>194</v>
      </c>
      <c r="R12372" t="s">
        <v>1995</v>
      </c>
      <c r="S12372" t="s">
        <v>1996</v>
      </c>
      <c r="T12372">
        <v>42803.41006678241</v>
      </c>
      <c r="U12372" t="s">
        <v>191</v>
      </c>
      <c r="V12372" t="s">
        <v>1996</v>
      </c>
      <c r="W12372">
        <v>42803.41006678241</v>
      </c>
    </row>
    <row r="12373" spans="3:23" x14ac:dyDescent="0.25">
      <c r="C12373" t="s">
        <v>37047</v>
      </c>
      <c r="D12373" t="s">
        <v>194</v>
      </c>
      <c r="E12373" t="s">
        <v>38465</v>
      </c>
      <c r="F12373" t="s">
        <v>38466</v>
      </c>
      <c r="G12373" t="s">
        <v>38467</v>
      </c>
      <c r="H12373" t="s">
        <v>311</v>
      </c>
      <c r="I12373" s="10" t="s">
        <v>23238</v>
      </c>
      <c r="J12373" t="s">
        <v>308</v>
      </c>
      <c r="K12373" t="s">
        <v>11281</v>
      </c>
      <c r="L12373" t="s">
        <v>5325</v>
      </c>
      <c r="M12373" t="s">
        <v>8224</v>
      </c>
      <c r="O12373" t="s">
        <v>194</v>
      </c>
      <c r="P12373" t="s">
        <v>289</v>
      </c>
      <c r="Q12373" t="s">
        <v>194</v>
      </c>
      <c r="R12373" t="s">
        <v>1995</v>
      </c>
      <c r="S12373" t="s">
        <v>1996</v>
      </c>
      <c r="T12373">
        <v>42803.41006678241</v>
      </c>
      <c r="U12373" t="s">
        <v>191</v>
      </c>
      <c r="V12373" t="s">
        <v>1996</v>
      </c>
      <c r="W12373">
        <v>42803.41006678241</v>
      </c>
    </row>
    <row r="12374" spans="3:23" x14ac:dyDescent="0.25">
      <c r="C12374" t="s">
        <v>37048</v>
      </c>
      <c r="D12374" t="s">
        <v>194</v>
      </c>
      <c r="E12374" t="s">
        <v>38465</v>
      </c>
      <c r="F12374" t="s">
        <v>38466</v>
      </c>
      <c r="G12374" t="s">
        <v>38467</v>
      </c>
      <c r="H12374" t="s">
        <v>314</v>
      </c>
      <c r="I12374" s="10" t="s">
        <v>23239</v>
      </c>
      <c r="J12374" t="s">
        <v>306</v>
      </c>
      <c r="K12374" t="s">
        <v>11325</v>
      </c>
      <c r="L12374" t="s">
        <v>5369</v>
      </c>
      <c r="M12374" t="s">
        <v>8268</v>
      </c>
      <c r="O12374" t="s">
        <v>194</v>
      </c>
      <c r="P12374" t="s">
        <v>289</v>
      </c>
      <c r="Q12374" t="s">
        <v>194</v>
      </c>
      <c r="R12374" t="s">
        <v>1995</v>
      </c>
      <c r="S12374" t="s">
        <v>1996</v>
      </c>
      <c r="T12374">
        <v>42803.41006678241</v>
      </c>
      <c r="U12374" t="s">
        <v>191</v>
      </c>
      <c r="V12374" t="s">
        <v>1996</v>
      </c>
      <c r="W12374">
        <v>42803.41006678241</v>
      </c>
    </row>
    <row r="12375" spans="3:23" x14ac:dyDescent="0.25">
      <c r="C12375" t="s">
        <v>37049</v>
      </c>
      <c r="D12375" t="s">
        <v>194</v>
      </c>
      <c r="E12375" t="s">
        <v>38465</v>
      </c>
      <c r="F12375" t="s">
        <v>38466</v>
      </c>
      <c r="G12375" t="s">
        <v>38467</v>
      </c>
      <c r="H12375" t="s">
        <v>311</v>
      </c>
      <c r="I12375" s="10" t="s">
        <v>23240</v>
      </c>
      <c r="J12375" t="s">
        <v>308</v>
      </c>
      <c r="K12375" t="s">
        <v>11325</v>
      </c>
      <c r="L12375" t="s">
        <v>5369</v>
      </c>
      <c r="M12375" t="s">
        <v>8268</v>
      </c>
      <c r="O12375" t="s">
        <v>194</v>
      </c>
      <c r="P12375" t="s">
        <v>289</v>
      </c>
      <c r="Q12375" t="s">
        <v>194</v>
      </c>
      <c r="R12375" t="s">
        <v>1995</v>
      </c>
      <c r="S12375" t="s">
        <v>1996</v>
      </c>
      <c r="T12375">
        <v>42803.41006678241</v>
      </c>
      <c r="U12375" t="s">
        <v>191</v>
      </c>
      <c r="V12375" t="s">
        <v>1996</v>
      </c>
      <c r="W12375">
        <v>42803.41006678241</v>
      </c>
    </row>
    <row r="12376" spans="3:23" x14ac:dyDescent="0.25">
      <c r="C12376" t="s">
        <v>37050</v>
      </c>
      <c r="D12376" t="s">
        <v>194</v>
      </c>
      <c r="E12376" t="s">
        <v>38465</v>
      </c>
      <c r="F12376" t="s">
        <v>38466</v>
      </c>
      <c r="G12376" t="s">
        <v>38467</v>
      </c>
      <c r="H12376" t="s">
        <v>317</v>
      </c>
      <c r="I12376" s="10" t="s">
        <v>23241</v>
      </c>
      <c r="J12376" t="s">
        <v>304</v>
      </c>
      <c r="K12376" t="s">
        <v>11325</v>
      </c>
      <c r="L12376" t="s">
        <v>5369</v>
      </c>
      <c r="M12376" t="s">
        <v>8268</v>
      </c>
      <c r="O12376" t="s">
        <v>194</v>
      </c>
      <c r="P12376" t="s">
        <v>289</v>
      </c>
      <c r="Q12376" t="s">
        <v>194</v>
      </c>
      <c r="R12376" t="s">
        <v>1995</v>
      </c>
      <c r="S12376" t="s">
        <v>1996</v>
      </c>
      <c r="T12376">
        <v>42803.41006678241</v>
      </c>
      <c r="U12376" t="s">
        <v>191</v>
      </c>
      <c r="V12376" t="s">
        <v>1996</v>
      </c>
      <c r="W12376">
        <v>42803.41006678241</v>
      </c>
    </row>
    <row r="12377" spans="3:23" x14ac:dyDescent="0.25">
      <c r="C12377" t="s">
        <v>37051</v>
      </c>
      <c r="D12377" t="s">
        <v>194</v>
      </c>
      <c r="E12377" t="s">
        <v>38465</v>
      </c>
      <c r="F12377" t="s">
        <v>38466</v>
      </c>
      <c r="G12377" t="s">
        <v>38467</v>
      </c>
      <c r="H12377" t="s">
        <v>315</v>
      </c>
      <c r="I12377" s="10" t="s">
        <v>23242</v>
      </c>
      <c r="J12377" t="s">
        <v>309</v>
      </c>
      <c r="K12377" t="s">
        <v>11325</v>
      </c>
      <c r="L12377" t="s">
        <v>5369</v>
      </c>
      <c r="M12377" t="s">
        <v>8268</v>
      </c>
      <c r="O12377" t="s">
        <v>194</v>
      </c>
      <c r="P12377" t="s">
        <v>289</v>
      </c>
      <c r="Q12377" t="s">
        <v>194</v>
      </c>
      <c r="R12377" t="s">
        <v>1995</v>
      </c>
      <c r="S12377" t="s">
        <v>1996</v>
      </c>
      <c r="T12377">
        <v>42803.41006678241</v>
      </c>
      <c r="U12377" t="s">
        <v>191</v>
      </c>
      <c r="V12377" t="s">
        <v>1996</v>
      </c>
      <c r="W12377">
        <v>42803.41006678241</v>
      </c>
    </row>
    <row r="12378" spans="3:23" x14ac:dyDescent="0.25">
      <c r="C12378" t="s">
        <v>37052</v>
      </c>
      <c r="D12378" t="s">
        <v>194</v>
      </c>
      <c r="E12378" t="s">
        <v>38465</v>
      </c>
      <c r="F12378" t="s">
        <v>38466</v>
      </c>
      <c r="G12378" t="s">
        <v>38467</v>
      </c>
      <c r="H12378" t="s">
        <v>315</v>
      </c>
      <c r="I12378" s="10" t="s">
        <v>23243</v>
      </c>
      <c r="J12378" t="s">
        <v>309</v>
      </c>
      <c r="K12378" t="s">
        <v>11347</v>
      </c>
      <c r="L12378" t="s">
        <v>5391</v>
      </c>
      <c r="M12378" t="s">
        <v>8290</v>
      </c>
      <c r="O12378" t="s">
        <v>194</v>
      </c>
      <c r="P12378" t="s">
        <v>289</v>
      </c>
      <c r="Q12378" t="s">
        <v>194</v>
      </c>
      <c r="R12378" t="s">
        <v>1995</v>
      </c>
      <c r="S12378" t="s">
        <v>1996</v>
      </c>
      <c r="T12378">
        <v>42803.41006678241</v>
      </c>
      <c r="U12378" t="s">
        <v>191</v>
      </c>
      <c r="V12378" t="s">
        <v>1996</v>
      </c>
      <c r="W12378">
        <v>42803.41006678241</v>
      </c>
    </row>
    <row r="12379" spans="3:23" x14ac:dyDescent="0.25">
      <c r="C12379" t="s">
        <v>37053</v>
      </c>
      <c r="D12379" t="s">
        <v>194</v>
      </c>
      <c r="E12379" t="s">
        <v>38465</v>
      </c>
      <c r="F12379" t="s">
        <v>38466</v>
      </c>
      <c r="G12379" t="s">
        <v>38467</v>
      </c>
      <c r="H12379" t="s">
        <v>1285</v>
      </c>
      <c r="I12379" s="10" t="s">
        <v>23244</v>
      </c>
      <c r="J12379" t="s">
        <v>11625</v>
      </c>
      <c r="K12379" t="s">
        <v>11347</v>
      </c>
      <c r="L12379" t="s">
        <v>5391</v>
      </c>
      <c r="M12379" t="s">
        <v>8290</v>
      </c>
      <c r="O12379" t="s">
        <v>194</v>
      </c>
      <c r="P12379" t="s">
        <v>289</v>
      </c>
      <c r="Q12379" t="s">
        <v>194</v>
      </c>
      <c r="R12379" t="s">
        <v>1995</v>
      </c>
      <c r="S12379" t="s">
        <v>1996</v>
      </c>
      <c r="T12379">
        <v>42803.41006678241</v>
      </c>
      <c r="U12379" t="s">
        <v>191</v>
      </c>
      <c r="V12379" t="s">
        <v>1996</v>
      </c>
      <c r="W12379">
        <v>42803.41006678241</v>
      </c>
    </row>
    <row r="12380" spans="3:23" x14ac:dyDescent="0.25">
      <c r="C12380" t="s">
        <v>37054</v>
      </c>
      <c r="D12380" t="s">
        <v>194</v>
      </c>
      <c r="E12380" t="s">
        <v>38465</v>
      </c>
      <c r="F12380" t="s">
        <v>38466</v>
      </c>
      <c r="G12380" t="s">
        <v>38467</v>
      </c>
      <c r="H12380" t="s">
        <v>311</v>
      </c>
      <c r="I12380" s="10" t="s">
        <v>23245</v>
      </c>
      <c r="J12380" t="s">
        <v>308</v>
      </c>
      <c r="K12380" t="s">
        <v>11347</v>
      </c>
      <c r="L12380" t="s">
        <v>5391</v>
      </c>
      <c r="M12380" t="s">
        <v>8290</v>
      </c>
      <c r="O12380" t="s">
        <v>194</v>
      </c>
      <c r="P12380" t="s">
        <v>289</v>
      </c>
      <c r="Q12380" t="s">
        <v>194</v>
      </c>
      <c r="R12380" t="s">
        <v>1995</v>
      </c>
      <c r="S12380" t="s">
        <v>1996</v>
      </c>
      <c r="T12380">
        <v>42803.41006678241</v>
      </c>
      <c r="U12380" t="s">
        <v>191</v>
      </c>
      <c r="V12380" t="s">
        <v>1996</v>
      </c>
      <c r="W12380">
        <v>42803.41006678241</v>
      </c>
    </row>
    <row r="12381" spans="3:23" x14ac:dyDescent="0.25">
      <c r="C12381" t="s">
        <v>37055</v>
      </c>
      <c r="D12381" t="s">
        <v>194</v>
      </c>
      <c r="E12381" t="s">
        <v>38465</v>
      </c>
      <c r="F12381" t="s">
        <v>38466</v>
      </c>
      <c r="G12381" t="s">
        <v>38467</v>
      </c>
      <c r="H12381" t="s">
        <v>315</v>
      </c>
      <c r="I12381" s="10" t="s">
        <v>23246</v>
      </c>
      <c r="J12381" t="s">
        <v>309</v>
      </c>
      <c r="K12381" t="s">
        <v>11194</v>
      </c>
      <c r="L12381" t="s">
        <v>5238</v>
      </c>
      <c r="M12381" t="s">
        <v>8137</v>
      </c>
      <c r="O12381" t="s">
        <v>194</v>
      </c>
      <c r="P12381" t="s">
        <v>289</v>
      </c>
      <c r="Q12381" t="s">
        <v>194</v>
      </c>
      <c r="R12381" t="s">
        <v>1995</v>
      </c>
      <c r="S12381" t="s">
        <v>1996</v>
      </c>
      <c r="T12381">
        <v>42803.41006678241</v>
      </c>
      <c r="U12381" t="s">
        <v>191</v>
      </c>
      <c r="V12381" t="s">
        <v>1996</v>
      </c>
      <c r="W12381">
        <v>42803.41006678241</v>
      </c>
    </row>
    <row r="12382" spans="3:23" x14ac:dyDescent="0.25">
      <c r="C12382" t="s">
        <v>37056</v>
      </c>
      <c r="D12382" t="s">
        <v>194</v>
      </c>
      <c r="E12382" t="s">
        <v>38465</v>
      </c>
      <c r="F12382" t="s">
        <v>38466</v>
      </c>
      <c r="G12382" t="s">
        <v>38467</v>
      </c>
      <c r="H12382" t="s">
        <v>315</v>
      </c>
      <c r="I12382" s="10" t="s">
        <v>23247</v>
      </c>
      <c r="J12382" t="s">
        <v>309</v>
      </c>
      <c r="K12382" t="s">
        <v>11205</v>
      </c>
      <c r="L12382" t="s">
        <v>5249</v>
      </c>
      <c r="M12382" t="s">
        <v>8148</v>
      </c>
      <c r="O12382" t="s">
        <v>194</v>
      </c>
      <c r="P12382" t="s">
        <v>289</v>
      </c>
      <c r="Q12382" t="s">
        <v>194</v>
      </c>
      <c r="R12382" t="s">
        <v>1995</v>
      </c>
      <c r="S12382" t="s">
        <v>1996</v>
      </c>
      <c r="T12382">
        <v>42803.41006678241</v>
      </c>
      <c r="U12382" t="s">
        <v>191</v>
      </c>
      <c r="V12382" t="s">
        <v>1996</v>
      </c>
      <c r="W12382">
        <v>42803.41006678241</v>
      </c>
    </row>
    <row r="12383" spans="3:23" x14ac:dyDescent="0.25">
      <c r="C12383" t="s">
        <v>37057</v>
      </c>
      <c r="D12383" t="s">
        <v>194</v>
      </c>
      <c r="E12383" t="s">
        <v>38465</v>
      </c>
      <c r="F12383" t="s">
        <v>38466</v>
      </c>
      <c r="G12383" t="s">
        <v>38467</v>
      </c>
      <c r="H12383" t="s">
        <v>311</v>
      </c>
      <c r="I12383" s="10" t="s">
        <v>23248</v>
      </c>
      <c r="J12383" t="s">
        <v>308</v>
      </c>
      <c r="K12383" t="s">
        <v>11205</v>
      </c>
      <c r="L12383" t="s">
        <v>5249</v>
      </c>
      <c r="M12383" t="s">
        <v>8148</v>
      </c>
      <c r="O12383" t="s">
        <v>194</v>
      </c>
      <c r="P12383" t="s">
        <v>289</v>
      </c>
      <c r="Q12383" t="s">
        <v>194</v>
      </c>
      <c r="R12383" t="s">
        <v>1995</v>
      </c>
      <c r="S12383" t="s">
        <v>1996</v>
      </c>
      <c r="T12383">
        <v>42803.41006678241</v>
      </c>
      <c r="U12383" t="s">
        <v>191</v>
      </c>
      <c r="V12383" t="s">
        <v>1996</v>
      </c>
      <c r="W12383">
        <v>42803.41006678241</v>
      </c>
    </row>
    <row r="12384" spans="3:23" x14ac:dyDescent="0.25">
      <c r="C12384" t="s">
        <v>37058</v>
      </c>
      <c r="D12384" t="s">
        <v>194</v>
      </c>
      <c r="E12384" t="s">
        <v>38465</v>
      </c>
      <c r="F12384" t="s">
        <v>38466</v>
      </c>
      <c r="G12384" t="s">
        <v>38467</v>
      </c>
      <c r="H12384" t="s">
        <v>314</v>
      </c>
      <c r="I12384" s="10" t="s">
        <v>23249</v>
      </c>
      <c r="J12384" t="s">
        <v>306</v>
      </c>
      <c r="K12384" t="s">
        <v>11205</v>
      </c>
      <c r="L12384" t="s">
        <v>5249</v>
      </c>
      <c r="M12384" t="s">
        <v>8148</v>
      </c>
      <c r="O12384" t="s">
        <v>194</v>
      </c>
      <c r="P12384" t="s">
        <v>289</v>
      </c>
      <c r="Q12384" t="s">
        <v>194</v>
      </c>
      <c r="R12384" t="s">
        <v>1995</v>
      </c>
      <c r="S12384" t="s">
        <v>1996</v>
      </c>
      <c r="T12384">
        <v>42803.41006678241</v>
      </c>
      <c r="U12384" t="s">
        <v>191</v>
      </c>
      <c r="V12384" t="s">
        <v>1996</v>
      </c>
      <c r="W12384">
        <v>42803.41006678241</v>
      </c>
    </row>
    <row r="12385" spans="3:23" x14ac:dyDescent="0.25">
      <c r="C12385" t="s">
        <v>37059</v>
      </c>
      <c r="D12385" t="s">
        <v>194</v>
      </c>
      <c r="E12385" t="s">
        <v>38465</v>
      </c>
      <c r="F12385" t="s">
        <v>38466</v>
      </c>
      <c r="G12385" t="s">
        <v>38467</v>
      </c>
      <c r="H12385" t="s">
        <v>315</v>
      </c>
      <c r="I12385" s="10" t="s">
        <v>23250</v>
      </c>
      <c r="J12385" t="s">
        <v>309</v>
      </c>
      <c r="K12385" t="s">
        <v>11395</v>
      </c>
      <c r="L12385" t="s">
        <v>5439</v>
      </c>
      <c r="M12385" t="s">
        <v>8338</v>
      </c>
      <c r="O12385" t="s">
        <v>194</v>
      </c>
      <c r="P12385" t="s">
        <v>289</v>
      </c>
      <c r="Q12385" t="s">
        <v>194</v>
      </c>
      <c r="R12385" t="s">
        <v>1995</v>
      </c>
      <c r="S12385" t="s">
        <v>1996</v>
      </c>
      <c r="T12385">
        <v>42803.41006678241</v>
      </c>
      <c r="U12385" t="s">
        <v>191</v>
      </c>
      <c r="V12385" t="s">
        <v>1996</v>
      </c>
      <c r="W12385">
        <v>42803.41006678241</v>
      </c>
    </row>
    <row r="12386" spans="3:23" x14ac:dyDescent="0.25">
      <c r="C12386" t="s">
        <v>37060</v>
      </c>
      <c r="D12386" t="s">
        <v>194</v>
      </c>
      <c r="E12386" t="s">
        <v>38465</v>
      </c>
      <c r="F12386" t="s">
        <v>38466</v>
      </c>
      <c r="G12386" t="s">
        <v>38467</v>
      </c>
      <c r="H12386" t="s">
        <v>1287</v>
      </c>
      <c r="I12386" s="10" t="s">
        <v>23251</v>
      </c>
      <c r="J12386" t="s">
        <v>586</v>
      </c>
      <c r="K12386" t="s">
        <v>11378</v>
      </c>
      <c r="L12386" t="s">
        <v>5422</v>
      </c>
      <c r="M12386" t="s">
        <v>8321</v>
      </c>
      <c r="O12386" t="s">
        <v>194</v>
      </c>
      <c r="P12386" t="s">
        <v>289</v>
      </c>
      <c r="Q12386" t="s">
        <v>194</v>
      </c>
      <c r="R12386" t="s">
        <v>1995</v>
      </c>
      <c r="S12386" t="s">
        <v>1996</v>
      </c>
      <c r="T12386">
        <v>42803.41006678241</v>
      </c>
      <c r="U12386" t="s">
        <v>191</v>
      </c>
      <c r="V12386" t="s">
        <v>1996</v>
      </c>
      <c r="W12386">
        <v>42803.41006678241</v>
      </c>
    </row>
    <row r="12387" spans="3:23" x14ac:dyDescent="0.25">
      <c r="C12387" t="s">
        <v>37061</v>
      </c>
      <c r="D12387" t="s">
        <v>194</v>
      </c>
      <c r="E12387" t="s">
        <v>38465</v>
      </c>
      <c r="F12387" t="s">
        <v>38466</v>
      </c>
      <c r="G12387" t="s">
        <v>38467</v>
      </c>
      <c r="H12387" t="s">
        <v>314</v>
      </c>
      <c r="I12387" s="10" t="s">
        <v>23252</v>
      </c>
      <c r="J12387" t="s">
        <v>306</v>
      </c>
      <c r="K12387" t="s">
        <v>11378</v>
      </c>
      <c r="L12387" t="s">
        <v>5422</v>
      </c>
      <c r="M12387" t="s">
        <v>8321</v>
      </c>
      <c r="O12387" t="s">
        <v>194</v>
      </c>
      <c r="P12387" t="s">
        <v>289</v>
      </c>
      <c r="Q12387" t="s">
        <v>194</v>
      </c>
      <c r="R12387" t="s">
        <v>1995</v>
      </c>
      <c r="S12387" t="s">
        <v>1996</v>
      </c>
      <c r="T12387">
        <v>42803.41006678241</v>
      </c>
      <c r="U12387" t="s">
        <v>191</v>
      </c>
      <c r="V12387" t="s">
        <v>1996</v>
      </c>
      <c r="W12387">
        <v>42803.41006678241</v>
      </c>
    </row>
    <row r="12388" spans="3:23" x14ac:dyDescent="0.25">
      <c r="C12388" t="s">
        <v>37062</v>
      </c>
      <c r="D12388" t="s">
        <v>194</v>
      </c>
      <c r="E12388" t="s">
        <v>38465</v>
      </c>
      <c r="F12388" t="s">
        <v>38466</v>
      </c>
      <c r="G12388" t="s">
        <v>38467</v>
      </c>
      <c r="H12388" t="s">
        <v>311</v>
      </c>
      <c r="I12388" s="10" t="s">
        <v>23253</v>
      </c>
      <c r="J12388" t="s">
        <v>308</v>
      </c>
      <c r="K12388" t="s">
        <v>11378</v>
      </c>
      <c r="L12388" t="s">
        <v>5422</v>
      </c>
      <c r="M12388" t="s">
        <v>8321</v>
      </c>
      <c r="O12388" t="s">
        <v>194</v>
      </c>
      <c r="P12388" t="s">
        <v>289</v>
      </c>
      <c r="Q12388" t="s">
        <v>194</v>
      </c>
      <c r="R12388" t="s">
        <v>1995</v>
      </c>
      <c r="S12388" t="s">
        <v>1996</v>
      </c>
      <c r="T12388">
        <v>42803.41006678241</v>
      </c>
      <c r="U12388" t="s">
        <v>191</v>
      </c>
      <c r="V12388" t="s">
        <v>1996</v>
      </c>
      <c r="W12388">
        <v>42803.41006678241</v>
      </c>
    </row>
    <row r="12389" spans="3:23" x14ac:dyDescent="0.25">
      <c r="C12389" t="s">
        <v>37063</v>
      </c>
      <c r="D12389" t="s">
        <v>194</v>
      </c>
      <c r="E12389" t="s">
        <v>38465</v>
      </c>
      <c r="F12389" t="s">
        <v>38466</v>
      </c>
      <c r="G12389" t="s">
        <v>38467</v>
      </c>
      <c r="H12389" t="s">
        <v>315</v>
      </c>
      <c r="I12389" s="10" t="s">
        <v>23254</v>
      </c>
      <c r="J12389" t="s">
        <v>309</v>
      </c>
      <c r="K12389" t="s">
        <v>11378</v>
      </c>
      <c r="L12389" t="s">
        <v>5422</v>
      </c>
      <c r="M12389" t="s">
        <v>8321</v>
      </c>
      <c r="O12389" t="s">
        <v>194</v>
      </c>
      <c r="P12389" t="s">
        <v>289</v>
      </c>
      <c r="Q12389" t="s">
        <v>194</v>
      </c>
      <c r="R12389" t="s">
        <v>1995</v>
      </c>
      <c r="S12389" t="s">
        <v>1996</v>
      </c>
      <c r="T12389">
        <v>42803.41006678241</v>
      </c>
      <c r="U12389" t="s">
        <v>191</v>
      </c>
      <c r="V12389" t="s">
        <v>1996</v>
      </c>
      <c r="W12389">
        <v>42803.41006678241</v>
      </c>
    </row>
    <row r="12390" spans="3:23" x14ac:dyDescent="0.25">
      <c r="C12390" t="s">
        <v>37064</v>
      </c>
      <c r="D12390" t="s">
        <v>194</v>
      </c>
      <c r="E12390" t="s">
        <v>38465</v>
      </c>
      <c r="F12390" t="s">
        <v>38466</v>
      </c>
      <c r="G12390" t="s">
        <v>38467</v>
      </c>
      <c r="H12390" t="s">
        <v>1289</v>
      </c>
      <c r="I12390" s="10" t="s">
        <v>23255</v>
      </c>
      <c r="J12390" t="s">
        <v>592</v>
      </c>
      <c r="K12390" t="s">
        <v>11378</v>
      </c>
      <c r="L12390" t="s">
        <v>5422</v>
      </c>
      <c r="M12390" t="s">
        <v>8321</v>
      </c>
      <c r="O12390" t="s">
        <v>194</v>
      </c>
      <c r="P12390" t="s">
        <v>289</v>
      </c>
      <c r="Q12390" t="s">
        <v>194</v>
      </c>
      <c r="R12390" t="s">
        <v>1995</v>
      </c>
      <c r="S12390" t="s">
        <v>1996</v>
      </c>
      <c r="T12390">
        <v>42803.41006678241</v>
      </c>
      <c r="U12390" t="s">
        <v>191</v>
      </c>
      <c r="V12390" t="s">
        <v>1996</v>
      </c>
      <c r="W12390">
        <v>42803.41006678241</v>
      </c>
    </row>
    <row r="12391" spans="3:23" x14ac:dyDescent="0.25">
      <c r="C12391" t="s">
        <v>37065</v>
      </c>
      <c r="D12391" t="s">
        <v>194</v>
      </c>
      <c r="E12391" t="s">
        <v>38465</v>
      </c>
      <c r="F12391" t="s">
        <v>38466</v>
      </c>
      <c r="G12391" t="s">
        <v>38467</v>
      </c>
      <c r="H12391" t="s">
        <v>1289</v>
      </c>
      <c r="I12391" s="10" t="s">
        <v>23256</v>
      </c>
      <c r="J12391" t="s">
        <v>592</v>
      </c>
      <c r="K12391" t="s">
        <v>11421</v>
      </c>
      <c r="L12391" t="s">
        <v>5465</v>
      </c>
      <c r="M12391" t="s">
        <v>8364</v>
      </c>
      <c r="O12391" t="s">
        <v>194</v>
      </c>
      <c r="P12391" t="s">
        <v>289</v>
      </c>
      <c r="Q12391" t="s">
        <v>194</v>
      </c>
      <c r="R12391" t="s">
        <v>1995</v>
      </c>
      <c r="S12391" t="s">
        <v>1996</v>
      </c>
      <c r="T12391">
        <v>42803.41006678241</v>
      </c>
      <c r="U12391" t="s">
        <v>191</v>
      </c>
      <c r="V12391" t="s">
        <v>1996</v>
      </c>
      <c r="W12391">
        <v>42803.41006678241</v>
      </c>
    </row>
    <row r="12392" spans="3:23" x14ac:dyDescent="0.25">
      <c r="C12392" t="s">
        <v>37066</v>
      </c>
      <c r="D12392" t="s">
        <v>194</v>
      </c>
      <c r="E12392" t="s">
        <v>38465</v>
      </c>
      <c r="F12392" t="s">
        <v>38466</v>
      </c>
      <c r="G12392" t="s">
        <v>38467</v>
      </c>
      <c r="H12392" t="s">
        <v>1310</v>
      </c>
      <c r="I12392" s="10" t="s">
        <v>23257</v>
      </c>
      <c r="J12392" t="s">
        <v>594</v>
      </c>
      <c r="K12392" t="s">
        <v>11225</v>
      </c>
      <c r="L12392" t="s">
        <v>5269</v>
      </c>
      <c r="M12392" t="s">
        <v>8168</v>
      </c>
      <c r="O12392" t="s">
        <v>194</v>
      </c>
      <c r="P12392" t="s">
        <v>289</v>
      </c>
      <c r="Q12392" t="s">
        <v>194</v>
      </c>
      <c r="R12392" t="s">
        <v>1995</v>
      </c>
      <c r="S12392" t="s">
        <v>1996</v>
      </c>
      <c r="T12392">
        <v>42803.41006678241</v>
      </c>
      <c r="U12392" t="s">
        <v>191</v>
      </c>
      <c r="V12392" t="s">
        <v>1996</v>
      </c>
      <c r="W12392">
        <v>42803.41006678241</v>
      </c>
    </row>
    <row r="12393" spans="3:23" x14ac:dyDescent="0.25">
      <c r="C12393" t="s">
        <v>37067</v>
      </c>
      <c r="D12393" t="s">
        <v>194</v>
      </c>
      <c r="E12393" t="s">
        <v>38465</v>
      </c>
      <c r="F12393" t="s">
        <v>38466</v>
      </c>
      <c r="G12393" t="s">
        <v>38467</v>
      </c>
      <c r="H12393" t="s">
        <v>1289</v>
      </c>
      <c r="I12393" s="10" t="s">
        <v>23258</v>
      </c>
      <c r="J12393" t="s">
        <v>592</v>
      </c>
      <c r="K12393" t="s">
        <v>11225</v>
      </c>
      <c r="L12393" t="s">
        <v>5269</v>
      </c>
      <c r="M12393" t="s">
        <v>8168</v>
      </c>
      <c r="O12393" t="s">
        <v>194</v>
      </c>
      <c r="P12393" t="s">
        <v>289</v>
      </c>
      <c r="Q12393" t="s">
        <v>194</v>
      </c>
      <c r="R12393" t="s">
        <v>1995</v>
      </c>
      <c r="S12393" t="s">
        <v>1996</v>
      </c>
      <c r="T12393">
        <v>42803.41006678241</v>
      </c>
      <c r="U12393" t="s">
        <v>191</v>
      </c>
      <c r="V12393" t="s">
        <v>1996</v>
      </c>
      <c r="W12393">
        <v>42803.41006678241</v>
      </c>
    </row>
    <row r="12394" spans="3:23" x14ac:dyDescent="0.25">
      <c r="C12394" t="s">
        <v>37068</v>
      </c>
      <c r="D12394" t="s">
        <v>194</v>
      </c>
      <c r="E12394" t="s">
        <v>38465</v>
      </c>
      <c r="F12394" t="s">
        <v>38466</v>
      </c>
      <c r="G12394" t="s">
        <v>38467</v>
      </c>
      <c r="H12394" t="s">
        <v>315</v>
      </c>
      <c r="I12394" s="10" t="s">
        <v>23259</v>
      </c>
      <c r="J12394" t="s">
        <v>309</v>
      </c>
      <c r="K12394" t="s">
        <v>11225</v>
      </c>
      <c r="L12394" t="s">
        <v>5269</v>
      </c>
      <c r="M12394" t="s">
        <v>8168</v>
      </c>
      <c r="O12394" t="s">
        <v>194</v>
      </c>
      <c r="P12394" t="s">
        <v>289</v>
      </c>
      <c r="Q12394" t="s">
        <v>194</v>
      </c>
      <c r="R12394" t="s">
        <v>1995</v>
      </c>
      <c r="S12394" t="s">
        <v>1996</v>
      </c>
      <c r="T12394">
        <v>42803.41006678241</v>
      </c>
      <c r="U12394" t="s">
        <v>191</v>
      </c>
      <c r="V12394" t="s">
        <v>1996</v>
      </c>
      <c r="W12394">
        <v>42803.41006678241</v>
      </c>
    </row>
    <row r="12395" spans="3:23" x14ac:dyDescent="0.25">
      <c r="C12395" t="s">
        <v>37069</v>
      </c>
      <c r="D12395" t="s">
        <v>194</v>
      </c>
      <c r="E12395" t="s">
        <v>38465</v>
      </c>
      <c r="F12395" t="s">
        <v>38466</v>
      </c>
      <c r="G12395" t="s">
        <v>38467</v>
      </c>
      <c r="H12395" t="s">
        <v>311</v>
      </c>
      <c r="I12395" s="10" t="s">
        <v>23260</v>
      </c>
      <c r="J12395" t="s">
        <v>308</v>
      </c>
      <c r="K12395" t="s">
        <v>11225</v>
      </c>
      <c r="L12395" t="s">
        <v>5269</v>
      </c>
      <c r="M12395" t="s">
        <v>8168</v>
      </c>
      <c r="O12395" t="s">
        <v>194</v>
      </c>
      <c r="P12395" t="s">
        <v>289</v>
      </c>
      <c r="Q12395" t="s">
        <v>194</v>
      </c>
      <c r="R12395" t="s">
        <v>1995</v>
      </c>
      <c r="S12395" t="s">
        <v>1996</v>
      </c>
      <c r="T12395">
        <v>42803.41006678241</v>
      </c>
      <c r="U12395" t="s">
        <v>191</v>
      </c>
      <c r="V12395" t="s">
        <v>1996</v>
      </c>
      <c r="W12395">
        <v>42803.41006678241</v>
      </c>
    </row>
    <row r="12396" spans="3:23" x14ac:dyDescent="0.25">
      <c r="C12396" t="s">
        <v>37070</v>
      </c>
      <c r="D12396" t="s">
        <v>194</v>
      </c>
      <c r="E12396" t="s">
        <v>38465</v>
      </c>
      <c r="F12396" t="s">
        <v>38466</v>
      </c>
      <c r="G12396" t="s">
        <v>38467</v>
      </c>
      <c r="H12396" t="s">
        <v>311</v>
      </c>
      <c r="I12396" s="10" t="s">
        <v>23261</v>
      </c>
      <c r="J12396" t="s">
        <v>308</v>
      </c>
      <c r="K12396" t="s">
        <v>11306</v>
      </c>
      <c r="L12396" t="s">
        <v>5350</v>
      </c>
      <c r="M12396" t="s">
        <v>8249</v>
      </c>
      <c r="O12396" t="s">
        <v>194</v>
      </c>
      <c r="P12396" t="s">
        <v>289</v>
      </c>
      <c r="Q12396" t="s">
        <v>194</v>
      </c>
      <c r="R12396" t="s">
        <v>1995</v>
      </c>
      <c r="S12396" t="s">
        <v>1996</v>
      </c>
      <c r="T12396">
        <v>42803.41006678241</v>
      </c>
      <c r="U12396" t="s">
        <v>191</v>
      </c>
      <c r="V12396" t="s">
        <v>1996</v>
      </c>
      <c r="W12396">
        <v>42803.41006678241</v>
      </c>
    </row>
    <row r="12397" spans="3:23" x14ac:dyDescent="0.25">
      <c r="C12397" t="s">
        <v>37071</v>
      </c>
      <c r="D12397" t="s">
        <v>194</v>
      </c>
      <c r="E12397" t="s">
        <v>38465</v>
      </c>
      <c r="F12397" t="s">
        <v>38466</v>
      </c>
      <c r="G12397" t="s">
        <v>38467</v>
      </c>
      <c r="H12397" t="s">
        <v>317</v>
      </c>
      <c r="I12397" s="10" t="s">
        <v>23262</v>
      </c>
      <c r="J12397" t="s">
        <v>304</v>
      </c>
      <c r="K12397" t="s">
        <v>11306</v>
      </c>
      <c r="L12397" t="s">
        <v>5350</v>
      </c>
      <c r="M12397" t="s">
        <v>8249</v>
      </c>
      <c r="O12397" t="s">
        <v>194</v>
      </c>
      <c r="P12397" t="s">
        <v>289</v>
      </c>
      <c r="Q12397" t="s">
        <v>194</v>
      </c>
      <c r="R12397" t="s">
        <v>1995</v>
      </c>
      <c r="S12397" t="s">
        <v>1996</v>
      </c>
      <c r="T12397">
        <v>42803.41006678241</v>
      </c>
      <c r="U12397" t="s">
        <v>191</v>
      </c>
      <c r="V12397" t="s">
        <v>1996</v>
      </c>
      <c r="W12397">
        <v>42803.41006678241</v>
      </c>
    </row>
    <row r="12398" spans="3:23" x14ac:dyDescent="0.25">
      <c r="C12398" t="s">
        <v>37072</v>
      </c>
      <c r="D12398" t="s">
        <v>194</v>
      </c>
      <c r="E12398" t="s">
        <v>38465</v>
      </c>
      <c r="F12398" t="s">
        <v>38466</v>
      </c>
      <c r="G12398" t="s">
        <v>38467</v>
      </c>
      <c r="H12398" t="s">
        <v>315</v>
      </c>
      <c r="I12398" s="10" t="s">
        <v>23263</v>
      </c>
      <c r="J12398" t="s">
        <v>309</v>
      </c>
      <c r="K12398" t="s">
        <v>11306</v>
      </c>
      <c r="L12398" t="s">
        <v>5350</v>
      </c>
      <c r="M12398" t="s">
        <v>8249</v>
      </c>
      <c r="O12398" t="s">
        <v>194</v>
      </c>
      <c r="P12398" t="s">
        <v>289</v>
      </c>
      <c r="Q12398" t="s">
        <v>194</v>
      </c>
      <c r="R12398" t="s">
        <v>1995</v>
      </c>
      <c r="S12398" t="s">
        <v>1996</v>
      </c>
      <c r="T12398">
        <v>42803.41006678241</v>
      </c>
      <c r="U12398" t="s">
        <v>191</v>
      </c>
      <c r="V12398" t="s">
        <v>1996</v>
      </c>
      <c r="W12398">
        <v>42803.41006678241</v>
      </c>
    </row>
    <row r="12399" spans="3:23" x14ac:dyDescent="0.25">
      <c r="C12399" t="s">
        <v>37073</v>
      </c>
      <c r="D12399" t="s">
        <v>194</v>
      </c>
      <c r="E12399" t="s">
        <v>38465</v>
      </c>
      <c r="F12399" t="s">
        <v>38466</v>
      </c>
      <c r="G12399" t="s">
        <v>38467</v>
      </c>
      <c r="H12399" t="s">
        <v>12726</v>
      </c>
      <c r="I12399" s="10" t="s">
        <v>23264</v>
      </c>
      <c r="J12399" t="s">
        <v>12728</v>
      </c>
      <c r="K12399" t="s">
        <v>11361</v>
      </c>
      <c r="L12399" t="s">
        <v>5405</v>
      </c>
      <c r="M12399" t="s">
        <v>8304</v>
      </c>
      <c r="O12399" t="s">
        <v>194</v>
      </c>
      <c r="P12399" t="s">
        <v>289</v>
      </c>
      <c r="Q12399" t="s">
        <v>194</v>
      </c>
      <c r="R12399" t="s">
        <v>1995</v>
      </c>
      <c r="S12399" t="s">
        <v>1996</v>
      </c>
      <c r="T12399">
        <v>42803.41006678241</v>
      </c>
      <c r="U12399" t="s">
        <v>191</v>
      </c>
      <c r="V12399" t="s">
        <v>1996</v>
      </c>
      <c r="W12399">
        <v>42803.41006678241</v>
      </c>
    </row>
    <row r="12400" spans="3:23" x14ac:dyDescent="0.25">
      <c r="C12400" t="s">
        <v>37074</v>
      </c>
      <c r="D12400" t="s">
        <v>194</v>
      </c>
      <c r="E12400" t="s">
        <v>38465</v>
      </c>
      <c r="F12400" t="s">
        <v>38466</v>
      </c>
      <c r="G12400" t="s">
        <v>38467</v>
      </c>
      <c r="H12400" t="s">
        <v>314</v>
      </c>
      <c r="I12400" s="10" t="s">
        <v>23265</v>
      </c>
      <c r="J12400" t="s">
        <v>306</v>
      </c>
      <c r="K12400" t="s">
        <v>11361</v>
      </c>
      <c r="L12400" t="s">
        <v>5405</v>
      </c>
      <c r="M12400" t="s">
        <v>8304</v>
      </c>
      <c r="O12400" t="s">
        <v>194</v>
      </c>
      <c r="P12400" t="s">
        <v>289</v>
      </c>
      <c r="Q12400" t="s">
        <v>194</v>
      </c>
      <c r="R12400" t="s">
        <v>1995</v>
      </c>
      <c r="S12400" t="s">
        <v>1996</v>
      </c>
      <c r="T12400">
        <v>42803.41006678241</v>
      </c>
      <c r="U12400" t="s">
        <v>191</v>
      </c>
      <c r="V12400" t="s">
        <v>1996</v>
      </c>
      <c r="W12400">
        <v>42803.41006678241</v>
      </c>
    </row>
    <row r="12401" spans="3:23" x14ac:dyDescent="0.25">
      <c r="C12401" t="s">
        <v>37075</v>
      </c>
      <c r="D12401" t="s">
        <v>194</v>
      </c>
      <c r="E12401" t="s">
        <v>38465</v>
      </c>
      <c r="F12401" t="s">
        <v>38466</v>
      </c>
      <c r="G12401" t="s">
        <v>38467</v>
      </c>
      <c r="H12401" t="s">
        <v>1288</v>
      </c>
      <c r="I12401" s="10" t="s">
        <v>23266</v>
      </c>
      <c r="J12401" t="s">
        <v>601</v>
      </c>
      <c r="K12401" t="s">
        <v>11361</v>
      </c>
      <c r="L12401" t="s">
        <v>5405</v>
      </c>
      <c r="M12401" t="s">
        <v>8304</v>
      </c>
      <c r="O12401" t="s">
        <v>194</v>
      </c>
      <c r="P12401" t="s">
        <v>289</v>
      </c>
      <c r="Q12401" t="s">
        <v>194</v>
      </c>
      <c r="R12401" t="s">
        <v>1995</v>
      </c>
      <c r="S12401" t="s">
        <v>1996</v>
      </c>
      <c r="T12401">
        <v>42803.41006678241</v>
      </c>
      <c r="U12401" t="s">
        <v>191</v>
      </c>
      <c r="V12401" t="s">
        <v>1996</v>
      </c>
      <c r="W12401">
        <v>42803.41006678241</v>
      </c>
    </row>
    <row r="12402" spans="3:23" x14ac:dyDescent="0.25">
      <c r="C12402" t="s">
        <v>37076</v>
      </c>
      <c r="D12402" t="s">
        <v>194</v>
      </c>
      <c r="E12402" t="s">
        <v>38465</v>
      </c>
      <c r="F12402" t="s">
        <v>38466</v>
      </c>
      <c r="G12402" t="s">
        <v>38467</v>
      </c>
      <c r="H12402" t="s">
        <v>1286</v>
      </c>
      <c r="I12402" s="10" t="s">
        <v>23267</v>
      </c>
      <c r="J12402" t="s">
        <v>611</v>
      </c>
      <c r="K12402" t="s">
        <v>11215</v>
      </c>
      <c r="L12402" t="s">
        <v>5259</v>
      </c>
      <c r="M12402" t="s">
        <v>8158</v>
      </c>
      <c r="O12402" t="s">
        <v>194</v>
      </c>
      <c r="P12402" t="s">
        <v>289</v>
      </c>
      <c r="Q12402" t="s">
        <v>194</v>
      </c>
      <c r="R12402" t="s">
        <v>1995</v>
      </c>
      <c r="S12402" t="s">
        <v>1996</v>
      </c>
      <c r="T12402">
        <v>42803.41006678241</v>
      </c>
      <c r="U12402" t="s">
        <v>191</v>
      </c>
      <c r="V12402" t="s">
        <v>1996</v>
      </c>
      <c r="W12402">
        <v>42803.41006678241</v>
      </c>
    </row>
    <row r="12403" spans="3:23" x14ac:dyDescent="0.25">
      <c r="C12403" t="s">
        <v>37077</v>
      </c>
      <c r="D12403" t="s">
        <v>194</v>
      </c>
      <c r="E12403" t="s">
        <v>38465</v>
      </c>
      <c r="F12403" t="s">
        <v>38466</v>
      </c>
      <c r="G12403" t="s">
        <v>38467</v>
      </c>
      <c r="H12403" t="s">
        <v>315</v>
      </c>
      <c r="I12403" s="10" t="s">
        <v>23268</v>
      </c>
      <c r="J12403" t="s">
        <v>309</v>
      </c>
      <c r="K12403" t="s">
        <v>11215</v>
      </c>
      <c r="L12403" t="s">
        <v>5259</v>
      </c>
      <c r="M12403" t="s">
        <v>8158</v>
      </c>
      <c r="O12403" t="s">
        <v>194</v>
      </c>
      <c r="P12403" t="s">
        <v>289</v>
      </c>
      <c r="Q12403" t="s">
        <v>194</v>
      </c>
      <c r="R12403" t="s">
        <v>1995</v>
      </c>
      <c r="S12403" t="s">
        <v>1996</v>
      </c>
      <c r="T12403">
        <v>42803.41006678241</v>
      </c>
      <c r="U12403" t="s">
        <v>191</v>
      </c>
      <c r="V12403" t="s">
        <v>1996</v>
      </c>
      <c r="W12403">
        <v>42803.41006678241</v>
      </c>
    </row>
    <row r="12404" spans="3:23" x14ac:dyDescent="0.25">
      <c r="C12404" t="s">
        <v>37078</v>
      </c>
      <c r="D12404" t="s">
        <v>194</v>
      </c>
      <c r="E12404" t="s">
        <v>38465</v>
      </c>
      <c r="F12404" t="s">
        <v>38466</v>
      </c>
      <c r="G12404" t="s">
        <v>38467</v>
      </c>
      <c r="H12404" t="s">
        <v>314</v>
      </c>
      <c r="I12404" s="10" t="s">
        <v>23269</v>
      </c>
      <c r="J12404" t="s">
        <v>306</v>
      </c>
      <c r="K12404" t="s">
        <v>11215</v>
      </c>
      <c r="L12404" t="s">
        <v>5259</v>
      </c>
      <c r="M12404" t="s">
        <v>8158</v>
      </c>
      <c r="O12404" t="s">
        <v>194</v>
      </c>
      <c r="P12404" t="s">
        <v>289</v>
      </c>
      <c r="Q12404" t="s">
        <v>194</v>
      </c>
      <c r="R12404" t="s">
        <v>1995</v>
      </c>
      <c r="S12404" t="s">
        <v>1996</v>
      </c>
      <c r="T12404">
        <v>42803.41006678241</v>
      </c>
      <c r="U12404" t="s">
        <v>191</v>
      </c>
      <c r="V12404" t="s">
        <v>1996</v>
      </c>
      <c r="W12404">
        <v>42803.41006678241</v>
      </c>
    </row>
    <row r="12405" spans="3:23" x14ac:dyDescent="0.25">
      <c r="C12405" t="s">
        <v>37079</v>
      </c>
      <c r="D12405" t="s">
        <v>194</v>
      </c>
      <c r="E12405" t="s">
        <v>38465</v>
      </c>
      <c r="F12405" t="s">
        <v>38466</v>
      </c>
      <c r="G12405" t="s">
        <v>38467</v>
      </c>
      <c r="H12405" t="s">
        <v>1288</v>
      </c>
      <c r="I12405" s="10" t="s">
        <v>23270</v>
      </c>
      <c r="J12405" t="s">
        <v>601</v>
      </c>
      <c r="K12405" t="s">
        <v>11215</v>
      </c>
      <c r="L12405" t="s">
        <v>5259</v>
      </c>
      <c r="M12405" t="s">
        <v>8158</v>
      </c>
      <c r="O12405" t="s">
        <v>194</v>
      </c>
      <c r="P12405" t="s">
        <v>289</v>
      </c>
      <c r="Q12405" t="s">
        <v>194</v>
      </c>
      <c r="R12405" t="s">
        <v>1995</v>
      </c>
      <c r="S12405" t="s">
        <v>1996</v>
      </c>
      <c r="T12405">
        <v>42803.41006678241</v>
      </c>
      <c r="U12405" t="s">
        <v>191</v>
      </c>
      <c r="V12405" t="s">
        <v>1996</v>
      </c>
      <c r="W12405">
        <v>42803.41006678241</v>
      </c>
    </row>
    <row r="12406" spans="3:23" x14ac:dyDescent="0.25">
      <c r="C12406" t="s">
        <v>37080</v>
      </c>
      <c r="D12406" t="s">
        <v>194</v>
      </c>
      <c r="E12406" t="s">
        <v>38465</v>
      </c>
      <c r="F12406" t="s">
        <v>38466</v>
      </c>
      <c r="G12406" t="s">
        <v>38467</v>
      </c>
      <c r="H12406" t="s">
        <v>311</v>
      </c>
      <c r="I12406" s="10" t="s">
        <v>23271</v>
      </c>
      <c r="J12406" t="s">
        <v>308</v>
      </c>
      <c r="K12406" t="s">
        <v>11215</v>
      </c>
      <c r="L12406" t="s">
        <v>5259</v>
      </c>
      <c r="M12406" t="s">
        <v>8158</v>
      </c>
      <c r="O12406" t="s">
        <v>194</v>
      </c>
      <c r="P12406" t="s">
        <v>289</v>
      </c>
      <c r="Q12406" t="s">
        <v>194</v>
      </c>
      <c r="R12406" t="s">
        <v>1995</v>
      </c>
      <c r="S12406" t="s">
        <v>1996</v>
      </c>
      <c r="T12406">
        <v>42803.41006678241</v>
      </c>
      <c r="U12406" t="s">
        <v>191</v>
      </c>
      <c r="V12406" t="s">
        <v>1996</v>
      </c>
      <c r="W12406">
        <v>42803.41006678241</v>
      </c>
    </row>
    <row r="12407" spans="3:23" x14ac:dyDescent="0.25">
      <c r="C12407" t="s">
        <v>37081</v>
      </c>
      <c r="D12407" t="s">
        <v>194</v>
      </c>
      <c r="E12407" t="s">
        <v>38465</v>
      </c>
      <c r="F12407" t="s">
        <v>38466</v>
      </c>
      <c r="G12407" t="s">
        <v>38467</v>
      </c>
      <c r="H12407" t="s">
        <v>313</v>
      </c>
      <c r="I12407" s="10" t="s">
        <v>23272</v>
      </c>
      <c r="J12407" t="s">
        <v>11624</v>
      </c>
      <c r="K12407" t="s">
        <v>11184</v>
      </c>
      <c r="L12407" t="s">
        <v>5228</v>
      </c>
      <c r="M12407" t="s">
        <v>8127</v>
      </c>
      <c r="O12407" t="s">
        <v>194</v>
      </c>
      <c r="P12407" t="s">
        <v>289</v>
      </c>
      <c r="Q12407" t="s">
        <v>194</v>
      </c>
      <c r="R12407" t="s">
        <v>1995</v>
      </c>
      <c r="S12407" t="s">
        <v>1996</v>
      </c>
      <c r="T12407">
        <v>42803.41006678241</v>
      </c>
      <c r="U12407" t="s">
        <v>191</v>
      </c>
      <c r="V12407" t="s">
        <v>1996</v>
      </c>
      <c r="W12407">
        <v>42803.41006678241</v>
      </c>
    </row>
    <row r="12408" spans="3:23" x14ac:dyDescent="0.25">
      <c r="C12408" t="s">
        <v>37082</v>
      </c>
      <c r="D12408" t="s">
        <v>194</v>
      </c>
      <c r="E12408" t="s">
        <v>38465</v>
      </c>
      <c r="F12408" t="s">
        <v>38466</v>
      </c>
      <c r="G12408" t="s">
        <v>38467</v>
      </c>
      <c r="H12408" t="s">
        <v>315</v>
      </c>
      <c r="I12408" s="10" t="s">
        <v>23273</v>
      </c>
      <c r="J12408" t="s">
        <v>309</v>
      </c>
      <c r="K12408" t="s">
        <v>11241</v>
      </c>
      <c r="L12408" t="s">
        <v>5285</v>
      </c>
      <c r="M12408" t="s">
        <v>8184</v>
      </c>
      <c r="O12408" t="s">
        <v>194</v>
      </c>
      <c r="P12408" t="s">
        <v>289</v>
      </c>
      <c r="Q12408" t="s">
        <v>194</v>
      </c>
      <c r="R12408" t="s">
        <v>1995</v>
      </c>
      <c r="S12408" t="s">
        <v>1996</v>
      </c>
      <c r="T12408">
        <v>42803.41006678241</v>
      </c>
      <c r="U12408" t="s">
        <v>191</v>
      </c>
      <c r="V12408" t="s">
        <v>1996</v>
      </c>
      <c r="W12408">
        <v>42803.41006678241</v>
      </c>
    </row>
    <row r="12409" spans="3:23" x14ac:dyDescent="0.25">
      <c r="C12409" t="s">
        <v>37083</v>
      </c>
      <c r="D12409" t="s">
        <v>194</v>
      </c>
      <c r="E12409" t="s">
        <v>38465</v>
      </c>
      <c r="F12409" t="s">
        <v>38466</v>
      </c>
      <c r="G12409" t="s">
        <v>38467</v>
      </c>
      <c r="H12409" t="s">
        <v>1288</v>
      </c>
      <c r="I12409" s="10" t="s">
        <v>23274</v>
      </c>
      <c r="J12409" t="s">
        <v>601</v>
      </c>
      <c r="K12409" t="s">
        <v>11241</v>
      </c>
      <c r="L12409" t="s">
        <v>5285</v>
      </c>
      <c r="M12409" t="s">
        <v>8184</v>
      </c>
      <c r="O12409" t="s">
        <v>194</v>
      </c>
      <c r="P12409" t="s">
        <v>289</v>
      </c>
      <c r="Q12409" t="s">
        <v>194</v>
      </c>
      <c r="R12409" t="s">
        <v>1995</v>
      </c>
      <c r="S12409" t="s">
        <v>1996</v>
      </c>
      <c r="T12409">
        <v>42803.41006678241</v>
      </c>
      <c r="U12409" t="s">
        <v>191</v>
      </c>
      <c r="V12409" t="s">
        <v>1996</v>
      </c>
      <c r="W12409">
        <v>42803.41006678241</v>
      </c>
    </row>
    <row r="12410" spans="3:23" x14ac:dyDescent="0.25">
      <c r="C12410" t="s">
        <v>37084</v>
      </c>
      <c r="D12410" t="s">
        <v>194</v>
      </c>
      <c r="E12410" t="s">
        <v>38465</v>
      </c>
      <c r="F12410" t="s">
        <v>38466</v>
      </c>
      <c r="G12410" t="s">
        <v>38467</v>
      </c>
      <c r="H12410" t="s">
        <v>313</v>
      </c>
      <c r="I12410" s="10" t="s">
        <v>23275</v>
      </c>
      <c r="J12410" t="s">
        <v>11624</v>
      </c>
      <c r="K12410" t="s">
        <v>11170</v>
      </c>
      <c r="L12410" t="s">
        <v>5214</v>
      </c>
      <c r="M12410" t="s">
        <v>8113</v>
      </c>
      <c r="O12410" t="s">
        <v>194</v>
      </c>
      <c r="P12410" t="s">
        <v>289</v>
      </c>
      <c r="Q12410" t="s">
        <v>194</v>
      </c>
      <c r="R12410" t="s">
        <v>1995</v>
      </c>
      <c r="S12410" t="s">
        <v>1996</v>
      </c>
      <c r="T12410">
        <v>42803.41006678241</v>
      </c>
      <c r="U12410" t="s">
        <v>191</v>
      </c>
      <c r="V12410" t="s">
        <v>1996</v>
      </c>
      <c r="W12410">
        <v>42803.41006678241</v>
      </c>
    </row>
    <row r="12411" spans="3:23" x14ac:dyDescent="0.25">
      <c r="C12411" t="s">
        <v>37085</v>
      </c>
      <c r="D12411" t="s">
        <v>194</v>
      </c>
      <c r="E12411" t="s">
        <v>38465</v>
      </c>
      <c r="F12411" t="s">
        <v>38466</v>
      </c>
      <c r="G12411" t="s">
        <v>38467</v>
      </c>
      <c r="H12411" t="s">
        <v>1287</v>
      </c>
      <c r="I12411" s="10" t="s">
        <v>23276</v>
      </c>
      <c r="J12411" t="s">
        <v>586</v>
      </c>
      <c r="K12411" t="s">
        <v>11257</v>
      </c>
      <c r="L12411" t="s">
        <v>5301</v>
      </c>
      <c r="M12411" t="s">
        <v>8200</v>
      </c>
      <c r="O12411" t="s">
        <v>194</v>
      </c>
      <c r="P12411" t="s">
        <v>289</v>
      </c>
      <c r="Q12411" t="s">
        <v>194</v>
      </c>
      <c r="R12411" t="s">
        <v>1995</v>
      </c>
      <c r="S12411" t="s">
        <v>1996</v>
      </c>
      <c r="T12411">
        <v>42803.41006678241</v>
      </c>
      <c r="U12411" t="s">
        <v>191</v>
      </c>
      <c r="V12411" t="s">
        <v>1996</v>
      </c>
      <c r="W12411">
        <v>42803.41006678241</v>
      </c>
    </row>
    <row r="12412" spans="3:23" x14ac:dyDescent="0.25">
      <c r="C12412" t="s">
        <v>37086</v>
      </c>
      <c r="D12412" t="s">
        <v>194</v>
      </c>
      <c r="E12412" t="s">
        <v>38465</v>
      </c>
      <c r="F12412" t="s">
        <v>38466</v>
      </c>
      <c r="G12412" t="s">
        <v>38467</v>
      </c>
      <c r="H12412" t="s">
        <v>14133</v>
      </c>
      <c r="I12412" s="10" t="s">
        <v>23277</v>
      </c>
      <c r="J12412" t="s">
        <v>14135</v>
      </c>
      <c r="K12412" t="s">
        <v>11257</v>
      </c>
      <c r="L12412" t="s">
        <v>5301</v>
      </c>
      <c r="M12412" t="s">
        <v>8200</v>
      </c>
      <c r="O12412" t="s">
        <v>194</v>
      </c>
      <c r="P12412" t="s">
        <v>289</v>
      </c>
      <c r="Q12412" t="s">
        <v>194</v>
      </c>
      <c r="R12412" t="s">
        <v>1995</v>
      </c>
      <c r="S12412" t="s">
        <v>1996</v>
      </c>
      <c r="T12412">
        <v>42803.41006678241</v>
      </c>
      <c r="U12412" t="s">
        <v>191</v>
      </c>
      <c r="V12412" t="s">
        <v>1996</v>
      </c>
      <c r="W12412">
        <v>42803.41006678241</v>
      </c>
    </row>
    <row r="12413" spans="3:23" x14ac:dyDescent="0.25">
      <c r="C12413" t="s">
        <v>37087</v>
      </c>
      <c r="D12413" t="s">
        <v>194</v>
      </c>
      <c r="E12413" t="s">
        <v>38465</v>
      </c>
      <c r="F12413" t="s">
        <v>38466</v>
      </c>
      <c r="G12413" t="s">
        <v>38467</v>
      </c>
      <c r="H12413" t="s">
        <v>315</v>
      </c>
      <c r="I12413" s="10" t="s">
        <v>23278</v>
      </c>
      <c r="J12413" t="s">
        <v>309</v>
      </c>
      <c r="K12413" t="s">
        <v>11257</v>
      </c>
      <c r="L12413" t="s">
        <v>5301</v>
      </c>
      <c r="M12413" t="s">
        <v>8200</v>
      </c>
      <c r="O12413" t="s">
        <v>194</v>
      </c>
      <c r="P12413" t="s">
        <v>289</v>
      </c>
      <c r="Q12413" t="s">
        <v>194</v>
      </c>
      <c r="R12413" t="s">
        <v>1995</v>
      </c>
      <c r="S12413" t="s">
        <v>1996</v>
      </c>
      <c r="T12413">
        <v>42803.41006678241</v>
      </c>
      <c r="U12413" t="s">
        <v>191</v>
      </c>
      <c r="V12413" t="s">
        <v>1996</v>
      </c>
      <c r="W12413">
        <v>42803.41006678241</v>
      </c>
    </row>
    <row r="12414" spans="3:23" x14ac:dyDescent="0.25">
      <c r="C12414" t="s">
        <v>37088</v>
      </c>
      <c r="D12414" t="s">
        <v>194</v>
      </c>
      <c r="E12414" t="s">
        <v>38465</v>
      </c>
      <c r="F12414" t="s">
        <v>38466</v>
      </c>
      <c r="G12414" t="s">
        <v>38467</v>
      </c>
      <c r="H12414" t="s">
        <v>312</v>
      </c>
      <c r="I12414" s="10" t="s">
        <v>23279</v>
      </c>
      <c r="J12414" t="s">
        <v>303</v>
      </c>
      <c r="K12414" t="s">
        <v>11257</v>
      </c>
      <c r="L12414" t="s">
        <v>5301</v>
      </c>
      <c r="M12414" t="s">
        <v>8200</v>
      </c>
      <c r="O12414" t="s">
        <v>194</v>
      </c>
      <c r="P12414" t="s">
        <v>289</v>
      </c>
      <c r="Q12414" t="s">
        <v>194</v>
      </c>
      <c r="R12414" t="s">
        <v>1995</v>
      </c>
      <c r="S12414" t="s">
        <v>1996</v>
      </c>
      <c r="T12414">
        <v>42803.41006678241</v>
      </c>
      <c r="U12414" t="s">
        <v>191</v>
      </c>
      <c r="V12414" t="s">
        <v>1996</v>
      </c>
      <c r="W12414">
        <v>42803.41006678241</v>
      </c>
    </row>
    <row r="12415" spans="3:23" x14ac:dyDescent="0.25">
      <c r="C12415" t="s">
        <v>37089</v>
      </c>
      <c r="D12415" t="s">
        <v>194</v>
      </c>
      <c r="E12415" t="s">
        <v>38465</v>
      </c>
      <c r="F12415" t="s">
        <v>38466</v>
      </c>
      <c r="G12415" t="s">
        <v>38467</v>
      </c>
      <c r="H12415" t="s">
        <v>311</v>
      </c>
      <c r="I12415" s="10" t="s">
        <v>23280</v>
      </c>
      <c r="J12415" t="s">
        <v>308</v>
      </c>
      <c r="K12415" t="s">
        <v>11257</v>
      </c>
      <c r="L12415" t="s">
        <v>5301</v>
      </c>
      <c r="M12415" t="s">
        <v>8200</v>
      </c>
      <c r="O12415" t="s">
        <v>194</v>
      </c>
      <c r="P12415" t="s">
        <v>289</v>
      </c>
      <c r="Q12415" t="s">
        <v>194</v>
      </c>
      <c r="R12415" t="s">
        <v>1995</v>
      </c>
      <c r="S12415" t="s">
        <v>1996</v>
      </c>
      <c r="T12415">
        <v>42803.41006678241</v>
      </c>
      <c r="U12415" t="s">
        <v>191</v>
      </c>
      <c r="V12415" t="s">
        <v>1996</v>
      </c>
      <c r="W12415">
        <v>42803.41006678241</v>
      </c>
    </row>
    <row r="12416" spans="3:23" x14ac:dyDescent="0.25">
      <c r="C12416" t="s">
        <v>37090</v>
      </c>
      <c r="D12416" t="s">
        <v>194</v>
      </c>
      <c r="E12416" t="s">
        <v>38465</v>
      </c>
      <c r="F12416" t="s">
        <v>38466</v>
      </c>
      <c r="G12416" t="s">
        <v>38467</v>
      </c>
      <c r="H12416" t="s">
        <v>314</v>
      </c>
      <c r="I12416" s="10" t="s">
        <v>23281</v>
      </c>
      <c r="J12416" t="s">
        <v>306</v>
      </c>
      <c r="K12416" t="s">
        <v>11257</v>
      </c>
      <c r="L12416" t="s">
        <v>5301</v>
      </c>
      <c r="M12416" t="s">
        <v>8200</v>
      </c>
      <c r="O12416" t="s">
        <v>194</v>
      </c>
      <c r="P12416" t="s">
        <v>289</v>
      </c>
      <c r="Q12416" t="s">
        <v>194</v>
      </c>
      <c r="R12416" t="s">
        <v>1995</v>
      </c>
      <c r="S12416" t="s">
        <v>1996</v>
      </c>
      <c r="T12416">
        <v>42803.41006678241</v>
      </c>
      <c r="U12416" t="s">
        <v>191</v>
      </c>
      <c r="V12416" t="s">
        <v>1996</v>
      </c>
      <c r="W12416">
        <v>42803.41006678241</v>
      </c>
    </row>
    <row r="12417" spans="3:23" x14ac:dyDescent="0.25">
      <c r="C12417" t="s">
        <v>37091</v>
      </c>
      <c r="D12417" t="s">
        <v>194</v>
      </c>
      <c r="E12417" t="s">
        <v>38465</v>
      </c>
      <c r="F12417" t="s">
        <v>38466</v>
      </c>
      <c r="G12417" t="s">
        <v>38467</v>
      </c>
      <c r="H12417" t="s">
        <v>1288</v>
      </c>
      <c r="I12417" s="10" t="s">
        <v>23282</v>
      </c>
      <c r="J12417" t="s">
        <v>601</v>
      </c>
      <c r="K12417" t="s">
        <v>11295</v>
      </c>
      <c r="L12417" t="s">
        <v>5339</v>
      </c>
      <c r="M12417" t="s">
        <v>8238</v>
      </c>
      <c r="O12417" t="s">
        <v>194</v>
      </c>
      <c r="P12417" t="s">
        <v>289</v>
      </c>
      <c r="Q12417" t="s">
        <v>194</v>
      </c>
      <c r="R12417" t="s">
        <v>1995</v>
      </c>
      <c r="S12417" t="s">
        <v>1996</v>
      </c>
      <c r="T12417">
        <v>42803.41006678241</v>
      </c>
      <c r="U12417" t="s">
        <v>191</v>
      </c>
      <c r="V12417" t="s">
        <v>1996</v>
      </c>
      <c r="W12417">
        <v>42803.41006678241</v>
      </c>
    </row>
    <row r="12418" spans="3:23" x14ac:dyDescent="0.25">
      <c r="C12418" t="s">
        <v>37092</v>
      </c>
      <c r="D12418" t="s">
        <v>194</v>
      </c>
      <c r="E12418" t="s">
        <v>38465</v>
      </c>
      <c r="F12418" t="s">
        <v>38466</v>
      </c>
      <c r="G12418" t="s">
        <v>38467</v>
      </c>
      <c r="H12418" t="s">
        <v>311</v>
      </c>
      <c r="I12418" s="10" t="s">
        <v>23283</v>
      </c>
      <c r="J12418" t="s">
        <v>308</v>
      </c>
      <c r="K12418" t="s">
        <v>11295</v>
      </c>
      <c r="L12418" t="s">
        <v>5339</v>
      </c>
      <c r="M12418" t="s">
        <v>8238</v>
      </c>
      <c r="O12418" t="s">
        <v>194</v>
      </c>
      <c r="P12418" t="s">
        <v>289</v>
      </c>
      <c r="Q12418" t="s">
        <v>194</v>
      </c>
      <c r="R12418" t="s">
        <v>1995</v>
      </c>
      <c r="S12418" t="s">
        <v>1996</v>
      </c>
      <c r="T12418">
        <v>42803.41006678241</v>
      </c>
      <c r="U12418" t="s">
        <v>191</v>
      </c>
      <c r="V12418" t="s">
        <v>1996</v>
      </c>
      <c r="W12418">
        <v>42803.41006678241</v>
      </c>
    </row>
    <row r="12419" spans="3:23" x14ac:dyDescent="0.25">
      <c r="C12419" t="s">
        <v>37093</v>
      </c>
      <c r="D12419" t="s">
        <v>194</v>
      </c>
      <c r="E12419" t="s">
        <v>38465</v>
      </c>
      <c r="F12419" t="s">
        <v>38466</v>
      </c>
      <c r="G12419" t="s">
        <v>38467</v>
      </c>
      <c r="H12419" t="s">
        <v>314</v>
      </c>
      <c r="I12419" s="10" t="s">
        <v>23284</v>
      </c>
      <c r="J12419" t="s">
        <v>306</v>
      </c>
      <c r="K12419" t="s">
        <v>11295</v>
      </c>
      <c r="L12419" t="s">
        <v>5339</v>
      </c>
      <c r="M12419" t="s">
        <v>8238</v>
      </c>
      <c r="O12419" t="s">
        <v>194</v>
      </c>
      <c r="P12419" t="s">
        <v>289</v>
      </c>
      <c r="Q12419" t="s">
        <v>194</v>
      </c>
      <c r="R12419" t="s">
        <v>1995</v>
      </c>
      <c r="S12419" t="s">
        <v>1996</v>
      </c>
      <c r="T12419">
        <v>42803.41006678241</v>
      </c>
      <c r="U12419" t="s">
        <v>191</v>
      </c>
      <c r="V12419" t="s">
        <v>1996</v>
      </c>
      <c r="W12419">
        <v>42803.41006678241</v>
      </c>
    </row>
    <row r="12420" spans="3:23" x14ac:dyDescent="0.25">
      <c r="C12420" t="s">
        <v>37094</v>
      </c>
      <c r="D12420" t="s">
        <v>194</v>
      </c>
      <c r="E12420" t="s">
        <v>38465</v>
      </c>
      <c r="F12420" t="s">
        <v>38466</v>
      </c>
      <c r="G12420" t="s">
        <v>38467</v>
      </c>
      <c r="H12420" t="s">
        <v>317</v>
      </c>
      <c r="I12420" s="10" t="s">
        <v>23285</v>
      </c>
      <c r="J12420" t="s">
        <v>304</v>
      </c>
      <c r="K12420" t="s">
        <v>11295</v>
      </c>
      <c r="L12420" t="s">
        <v>5339</v>
      </c>
      <c r="M12420" t="s">
        <v>8238</v>
      </c>
      <c r="O12420" t="s">
        <v>194</v>
      </c>
      <c r="P12420" t="s">
        <v>289</v>
      </c>
      <c r="Q12420" t="s">
        <v>194</v>
      </c>
      <c r="R12420" t="s">
        <v>1995</v>
      </c>
      <c r="S12420" t="s">
        <v>1996</v>
      </c>
      <c r="T12420">
        <v>42803.41006678241</v>
      </c>
      <c r="U12420" t="s">
        <v>191</v>
      </c>
      <c r="V12420" t="s">
        <v>1996</v>
      </c>
      <c r="W12420">
        <v>42803.41006678241</v>
      </c>
    </row>
    <row r="12421" spans="3:23" x14ac:dyDescent="0.25">
      <c r="C12421" t="s">
        <v>37095</v>
      </c>
      <c r="D12421" t="s">
        <v>194</v>
      </c>
      <c r="E12421" t="s">
        <v>38465</v>
      </c>
      <c r="F12421" t="s">
        <v>38466</v>
      </c>
      <c r="G12421" t="s">
        <v>38467</v>
      </c>
      <c r="H12421" t="s">
        <v>311</v>
      </c>
      <c r="I12421" s="10" t="s">
        <v>23286</v>
      </c>
      <c r="J12421" t="s">
        <v>308</v>
      </c>
      <c r="K12421" t="s">
        <v>11297</v>
      </c>
      <c r="L12421" t="s">
        <v>5341</v>
      </c>
      <c r="M12421" t="s">
        <v>8240</v>
      </c>
      <c r="O12421" t="s">
        <v>194</v>
      </c>
      <c r="P12421" t="s">
        <v>289</v>
      </c>
      <c r="Q12421" t="s">
        <v>194</v>
      </c>
      <c r="R12421" t="s">
        <v>1995</v>
      </c>
      <c r="S12421" t="s">
        <v>1996</v>
      </c>
      <c r="T12421">
        <v>42803.41006678241</v>
      </c>
      <c r="U12421" t="s">
        <v>191</v>
      </c>
      <c r="V12421" t="s">
        <v>1996</v>
      </c>
      <c r="W12421">
        <v>42803.41006678241</v>
      </c>
    </row>
    <row r="12422" spans="3:23" x14ac:dyDescent="0.25">
      <c r="C12422" t="s">
        <v>37096</v>
      </c>
      <c r="D12422" t="s">
        <v>194</v>
      </c>
      <c r="E12422" t="s">
        <v>38465</v>
      </c>
      <c r="F12422" t="s">
        <v>38466</v>
      </c>
      <c r="G12422" t="s">
        <v>38467</v>
      </c>
      <c r="H12422" t="s">
        <v>13787</v>
      </c>
      <c r="I12422" s="10" t="s">
        <v>23287</v>
      </c>
      <c r="J12422" t="s">
        <v>13789</v>
      </c>
      <c r="K12422" t="s">
        <v>11297</v>
      </c>
      <c r="L12422" t="s">
        <v>5341</v>
      </c>
      <c r="M12422" t="s">
        <v>8240</v>
      </c>
      <c r="O12422" t="s">
        <v>194</v>
      </c>
      <c r="P12422" t="s">
        <v>289</v>
      </c>
      <c r="Q12422" t="s">
        <v>194</v>
      </c>
      <c r="R12422" t="s">
        <v>1995</v>
      </c>
      <c r="S12422" t="s">
        <v>1996</v>
      </c>
      <c r="T12422">
        <v>42803.41006678241</v>
      </c>
      <c r="U12422" t="s">
        <v>191</v>
      </c>
      <c r="V12422" t="s">
        <v>1996</v>
      </c>
      <c r="W12422">
        <v>42803.41006678241</v>
      </c>
    </row>
    <row r="12423" spans="3:23" x14ac:dyDescent="0.25">
      <c r="C12423" t="s">
        <v>37097</v>
      </c>
      <c r="D12423" t="s">
        <v>194</v>
      </c>
      <c r="E12423" t="s">
        <v>38465</v>
      </c>
      <c r="F12423" t="s">
        <v>38466</v>
      </c>
      <c r="G12423" t="s">
        <v>38467</v>
      </c>
      <c r="H12423" t="s">
        <v>23288</v>
      </c>
      <c r="I12423" s="10" t="s">
        <v>23289</v>
      </c>
      <c r="J12423" t="s">
        <v>23290</v>
      </c>
      <c r="K12423" t="s">
        <v>11297</v>
      </c>
      <c r="L12423" t="s">
        <v>5341</v>
      </c>
      <c r="M12423" t="s">
        <v>8240</v>
      </c>
      <c r="O12423" t="s">
        <v>194</v>
      </c>
      <c r="P12423" t="s">
        <v>289</v>
      </c>
      <c r="Q12423" t="s">
        <v>194</v>
      </c>
      <c r="R12423" t="s">
        <v>1995</v>
      </c>
      <c r="S12423" t="s">
        <v>1996</v>
      </c>
      <c r="T12423">
        <v>42803.41006678241</v>
      </c>
      <c r="U12423" t="s">
        <v>191</v>
      </c>
      <c r="V12423" t="s">
        <v>1996</v>
      </c>
      <c r="W12423">
        <v>42803.41006678241</v>
      </c>
    </row>
    <row r="12424" spans="3:23" x14ac:dyDescent="0.25">
      <c r="C12424" t="s">
        <v>37098</v>
      </c>
      <c r="D12424" t="s">
        <v>194</v>
      </c>
      <c r="E12424" t="s">
        <v>38465</v>
      </c>
      <c r="F12424" t="s">
        <v>38466</v>
      </c>
      <c r="G12424" t="s">
        <v>38467</v>
      </c>
      <c r="H12424" t="s">
        <v>1289</v>
      </c>
      <c r="I12424" s="10" t="s">
        <v>23291</v>
      </c>
      <c r="J12424" t="s">
        <v>592</v>
      </c>
      <c r="K12424" t="s">
        <v>11176</v>
      </c>
      <c r="L12424" t="s">
        <v>5220</v>
      </c>
      <c r="M12424" t="s">
        <v>8119</v>
      </c>
      <c r="O12424" t="s">
        <v>194</v>
      </c>
      <c r="P12424" t="s">
        <v>289</v>
      </c>
      <c r="Q12424" t="s">
        <v>194</v>
      </c>
      <c r="R12424" t="s">
        <v>1995</v>
      </c>
      <c r="S12424" t="s">
        <v>1996</v>
      </c>
      <c r="T12424">
        <v>42803.41006678241</v>
      </c>
      <c r="U12424" t="s">
        <v>191</v>
      </c>
      <c r="V12424" t="s">
        <v>1996</v>
      </c>
      <c r="W12424">
        <v>42803.41006678241</v>
      </c>
    </row>
    <row r="12425" spans="3:23" x14ac:dyDescent="0.25">
      <c r="C12425" t="s">
        <v>37099</v>
      </c>
      <c r="D12425" t="s">
        <v>194</v>
      </c>
      <c r="E12425" t="s">
        <v>38465</v>
      </c>
      <c r="F12425" t="s">
        <v>38466</v>
      </c>
      <c r="G12425" t="s">
        <v>38467</v>
      </c>
      <c r="H12425" t="s">
        <v>315</v>
      </c>
      <c r="I12425" s="10" t="s">
        <v>23292</v>
      </c>
      <c r="J12425" t="s">
        <v>309</v>
      </c>
      <c r="K12425" t="s">
        <v>11218</v>
      </c>
      <c r="L12425" t="s">
        <v>5262</v>
      </c>
      <c r="M12425" t="s">
        <v>8161</v>
      </c>
      <c r="O12425" t="s">
        <v>194</v>
      </c>
      <c r="P12425" t="s">
        <v>289</v>
      </c>
      <c r="Q12425" t="s">
        <v>194</v>
      </c>
      <c r="R12425" t="s">
        <v>1995</v>
      </c>
      <c r="S12425" t="s">
        <v>1996</v>
      </c>
      <c r="T12425">
        <v>42803.41006678241</v>
      </c>
      <c r="U12425" t="s">
        <v>191</v>
      </c>
      <c r="V12425" t="s">
        <v>1996</v>
      </c>
      <c r="W12425">
        <v>42803.41006678241</v>
      </c>
    </row>
    <row r="12426" spans="3:23" x14ac:dyDescent="0.25">
      <c r="C12426" t="s">
        <v>37100</v>
      </c>
      <c r="D12426" t="s">
        <v>194</v>
      </c>
      <c r="E12426" t="s">
        <v>38465</v>
      </c>
      <c r="F12426" t="s">
        <v>38466</v>
      </c>
      <c r="G12426" t="s">
        <v>38467</v>
      </c>
      <c r="H12426" t="s">
        <v>311</v>
      </c>
      <c r="I12426" s="10" t="s">
        <v>23293</v>
      </c>
      <c r="J12426" t="s">
        <v>308</v>
      </c>
      <c r="K12426" t="s">
        <v>11218</v>
      </c>
      <c r="L12426" t="s">
        <v>5262</v>
      </c>
      <c r="M12426" t="s">
        <v>8161</v>
      </c>
      <c r="O12426" t="s">
        <v>194</v>
      </c>
      <c r="P12426" t="s">
        <v>289</v>
      </c>
      <c r="Q12426" t="s">
        <v>194</v>
      </c>
      <c r="R12426" t="s">
        <v>1995</v>
      </c>
      <c r="S12426" t="s">
        <v>1996</v>
      </c>
      <c r="T12426">
        <v>42803.41006678241</v>
      </c>
      <c r="U12426" t="s">
        <v>191</v>
      </c>
      <c r="V12426" t="s">
        <v>1996</v>
      </c>
      <c r="W12426">
        <v>42803.41006678241</v>
      </c>
    </row>
    <row r="12427" spans="3:23" x14ac:dyDescent="0.25">
      <c r="C12427" t="s">
        <v>37101</v>
      </c>
      <c r="D12427" t="s">
        <v>194</v>
      </c>
      <c r="E12427" t="s">
        <v>38465</v>
      </c>
      <c r="F12427" t="s">
        <v>38466</v>
      </c>
      <c r="G12427" t="s">
        <v>38467</v>
      </c>
      <c r="H12427" t="s">
        <v>312</v>
      </c>
      <c r="I12427" s="10" t="s">
        <v>23294</v>
      </c>
      <c r="J12427" t="s">
        <v>303</v>
      </c>
      <c r="K12427" t="s">
        <v>11218</v>
      </c>
      <c r="L12427" t="s">
        <v>5262</v>
      </c>
      <c r="M12427" t="s">
        <v>8161</v>
      </c>
      <c r="O12427" t="s">
        <v>194</v>
      </c>
      <c r="P12427" t="s">
        <v>289</v>
      </c>
      <c r="Q12427" t="s">
        <v>194</v>
      </c>
      <c r="R12427" t="s">
        <v>1995</v>
      </c>
      <c r="S12427" t="s">
        <v>1996</v>
      </c>
      <c r="T12427">
        <v>42803.41006678241</v>
      </c>
      <c r="U12427" t="s">
        <v>191</v>
      </c>
      <c r="V12427" t="s">
        <v>1996</v>
      </c>
      <c r="W12427">
        <v>42803.41006678241</v>
      </c>
    </row>
    <row r="12428" spans="3:23" x14ac:dyDescent="0.25">
      <c r="C12428" t="s">
        <v>37102</v>
      </c>
      <c r="D12428" t="s">
        <v>194</v>
      </c>
      <c r="E12428" t="s">
        <v>38465</v>
      </c>
      <c r="F12428" t="s">
        <v>38466</v>
      </c>
      <c r="G12428" t="s">
        <v>38467</v>
      </c>
      <c r="H12428" t="s">
        <v>314</v>
      </c>
      <c r="I12428" s="10" t="s">
        <v>23295</v>
      </c>
      <c r="J12428" t="s">
        <v>306</v>
      </c>
      <c r="K12428" t="s">
        <v>11320</v>
      </c>
      <c r="L12428" t="s">
        <v>5364</v>
      </c>
      <c r="M12428" t="s">
        <v>8263</v>
      </c>
      <c r="O12428" t="s">
        <v>194</v>
      </c>
      <c r="P12428" t="s">
        <v>289</v>
      </c>
      <c r="Q12428" t="s">
        <v>194</v>
      </c>
      <c r="R12428" t="s">
        <v>1995</v>
      </c>
      <c r="S12428" t="s">
        <v>1996</v>
      </c>
      <c r="T12428">
        <v>42803.41006678241</v>
      </c>
      <c r="U12428" t="s">
        <v>191</v>
      </c>
      <c r="V12428" t="s">
        <v>1996</v>
      </c>
      <c r="W12428">
        <v>42803.41006678241</v>
      </c>
    </row>
    <row r="12429" spans="3:23" x14ac:dyDescent="0.25">
      <c r="C12429" t="s">
        <v>37103</v>
      </c>
      <c r="D12429" t="s">
        <v>194</v>
      </c>
      <c r="E12429" t="s">
        <v>38465</v>
      </c>
      <c r="F12429" t="s">
        <v>38466</v>
      </c>
      <c r="G12429" t="s">
        <v>38467</v>
      </c>
      <c r="H12429" t="s">
        <v>311</v>
      </c>
      <c r="I12429" s="10" t="s">
        <v>23296</v>
      </c>
      <c r="J12429" t="s">
        <v>308</v>
      </c>
      <c r="K12429" t="s">
        <v>11320</v>
      </c>
      <c r="L12429" t="s">
        <v>5364</v>
      </c>
      <c r="M12429" t="s">
        <v>8263</v>
      </c>
      <c r="O12429" t="s">
        <v>194</v>
      </c>
      <c r="P12429" t="s">
        <v>289</v>
      </c>
      <c r="Q12429" t="s">
        <v>194</v>
      </c>
      <c r="R12429" t="s">
        <v>1995</v>
      </c>
      <c r="S12429" t="s">
        <v>1996</v>
      </c>
      <c r="T12429">
        <v>42803.41006678241</v>
      </c>
      <c r="U12429" t="s">
        <v>191</v>
      </c>
      <c r="V12429" t="s">
        <v>1996</v>
      </c>
      <c r="W12429">
        <v>42803.41006678241</v>
      </c>
    </row>
    <row r="12430" spans="3:23" x14ac:dyDescent="0.25">
      <c r="C12430" t="s">
        <v>37104</v>
      </c>
      <c r="D12430" t="s">
        <v>194</v>
      </c>
      <c r="E12430" t="s">
        <v>38465</v>
      </c>
      <c r="F12430" t="s">
        <v>38466</v>
      </c>
      <c r="G12430" t="s">
        <v>38467</v>
      </c>
      <c r="H12430" t="s">
        <v>1293</v>
      </c>
      <c r="I12430" s="10" t="s">
        <v>23297</v>
      </c>
      <c r="J12430" t="s">
        <v>584</v>
      </c>
      <c r="K12430" t="s">
        <v>11320</v>
      </c>
      <c r="L12430" t="s">
        <v>5364</v>
      </c>
      <c r="M12430" t="s">
        <v>8263</v>
      </c>
      <c r="O12430" t="s">
        <v>194</v>
      </c>
      <c r="P12430" t="s">
        <v>289</v>
      </c>
      <c r="Q12430" t="s">
        <v>194</v>
      </c>
      <c r="R12430" t="s">
        <v>1995</v>
      </c>
      <c r="S12430" t="s">
        <v>1996</v>
      </c>
      <c r="T12430">
        <v>42803.41006678241</v>
      </c>
      <c r="U12430" t="s">
        <v>191</v>
      </c>
      <c r="V12430" t="s">
        <v>1996</v>
      </c>
      <c r="W12430">
        <v>42803.41006678241</v>
      </c>
    </row>
    <row r="12431" spans="3:23" x14ac:dyDescent="0.25">
      <c r="C12431" t="s">
        <v>37105</v>
      </c>
      <c r="D12431" t="s">
        <v>194</v>
      </c>
      <c r="E12431" t="s">
        <v>38465</v>
      </c>
      <c r="F12431" t="s">
        <v>38466</v>
      </c>
      <c r="G12431" t="s">
        <v>38467</v>
      </c>
      <c r="H12431" t="s">
        <v>315</v>
      </c>
      <c r="I12431" s="10" t="s">
        <v>23298</v>
      </c>
      <c r="J12431" t="s">
        <v>309</v>
      </c>
      <c r="K12431" t="s">
        <v>11320</v>
      </c>
      <c r="L12431" t="s">
        <v>5364</v>
      </c>
      <c r="M12431" t="s">
        <v>8263</v>
      </c>
      <c r="O12431" t="s">
        <v>194</v>
      </c>
      <c r="P12431" t="s">
        <v>289</v>
      </c>
      <c r="Q12431" t="s">
        <v>194</v>
      </c>
      <c r="R12431" t="s">
        <v>1995</v>
      </c>
      <c r="S12431" t="s">
        <v>1996</v>
      </c>
      <c r="T12431">
        <v>42803.41006678241</v>
      </c>
      <c r="U12431" t="s">
        <v>191</v>
      </c>
      <c r="V12431" t="s">
        <v>1996</v>
      </c>
      <c r="W12431">
        <v>42803.41006678241</v>
      </c>
    </row>
    <row r="12432" spans="3:23" x14ac:dyDescent="0.25">
      <c r="C12432" t="s">
        <v>37106</v>
      </c>
      <c r="D12432" t="s">
        <v>194</v>
      </c>
      <c r="E12432" t="s">
        <v>38465</v>
      </c>
      <c r="F12432" t="s">
        <v>38466</v>
      </c>
      <c r="G12432" t="s">
        <v>38467</v>
      </c>
      <c r="H12432" t="s">
        <v>315</v>
      </c>
      <c r="I12432" s="10" t="s">
        <v>23299</v>
      </c>
      <c r="J12432" t="s">
        <v>309</v>
      </c>
      <c r="K12432" t="s">
        <v>11247</v>
      </c>
      <c r="L12432" t="s">
        <v>5291</v>
      </c>
      <c r="M12432" t="s">
        <v>8190</v>
      </c>
      <c r="O12432" t="s">
        <v>194</v>
      </c>
      <c r="P12432" t="s">
        <v>289</v>
      </c>
      <c r="Q12432" t="s">
        <v>194</v>
      </c>
      <c r="R12432" t="s">
        <v>1995</v>
      </c>
      <c r="S12432" t="s">
        <v>1996</v>
      </c>
      <c r="T12432">
        <v>42803.41006678241</v>
      </c>
      <c r="U12432" t="s">
        <v>191</v>
      </c>
      <c r="V12432" t="s">
        <v>1996</v>
      </c>
      <c r="W12432">
        <v>42803.41006678241</v>
      </c>
    </row>
    <row r="12433" spans="3:23" x14ac:dyDescent="0.25">
      <c r="C12433" t="s">
        <v>37107</v>
      </c>
      <c r="D12433" t="s">
        <v>194</v>
      </c>
      <c r="E12433" t="s">
        <v>38465</v>
      </c>
      <c r="F12433" t="s">
        <v>38466</v>
      </c>
      <c r="G12433" t="s">
        <v>38467</v>
      </c>
      <c r="H12433" t="s">
        <v>317</v>
      </c>
      <c r="I12433" s="10" t="s">
        <v>23300</v>
      </c>
      <c r="J12433" t="s">
        <v>304</v>
      </c>
      <c r="K12433" t="s">
        <v>11247</v>
      </c>
      <c r="L12433" t="s">
        <v>5291</v>
      </c>
      <c r="M12433" t="s">
        <v>8190</v>
      </c>
      <c r="O12433" t="s">
        <v>194</v>
      </c>
      <c r="P12433" t="s">
        <v>289</v>
      </c>
      <c r="Q12433" t="s">
        <v>194</v>
      </c>
      <c r="R12433" t="s">
        <v>1995</v>
      </c>
      <c r="S12433" t="s">
        <v>1996</v>
      </c>
      <c r="T12433">
        <v>42803.41006678241</v>
      </c>
      <c r="U12433" t="s">
        <v>191</v>
      </c>
      <c r="V12433" t="s">
        <v>1996</v>
      </c>
      <c r="W12433">
        <v>42803.41006678241</v>
      </c>
    </row>
    <row r="12434" spans="3:23" x14ac:dyDescent="0.25">
      <c r="C12434" t="s">
        <v>37108</v>
      </c>
      <c r="D12434" t="s">
        <v>194</v>
      </c>
      <c r="E12434" t="s">
        <v>38465</v>
      </c>
      <c r="F12434" t="s">
        <v>38466</v>
      </c>
      <c r="G12434" t="s">
        <v>38467</v>
      </c>
      <c r="H12434" t="s">
        <v>311</v>
      </c>
      <c r="I12434" s="10" t="s">
        <v>23301</v>
      </c>
      <c r="J12434" t="s">
        <v>308</v>
      </c>
      <c r="K12434" t="s">
        <v>11220</v>
      </c>
      <c r="L12434" t="s">
        <v>5264</v>
      </c>
      <c r="M12434" t="s">
        <v>8163</v>
      </c>
      <c r="O12434" t="s">
        <v>194</v>
      </c>
      <c r="P12434" t="s">
        <v>289</v>
      </c>
      <c r="Q12434" t="s">
        <v>194</v>
      </c>
      <c r="R12434" t="s">
        <v>1995</v>
      </c>
      <c r="S12434" t="s">
        <v>1996</v>
      </c>
      <c r="T12434">
        <v>42803.41006678241</v>
      </c>
      <c r="U12434" t="s">
        <v>191</v>
      </c>
      <c r="V12434" t="s">
        <v>1996</v>
      </c>
      <c r="W12434">
        <v>42803.41006678241</v>
      </c>
    </row>
    <row r="12435" spans="3:23" x14ac:dyDescent="0.25">
      <c r="C12435" t="s">
        <v>37109</v>
      </c>
      <c r="D12435" t="s">
        <v>194</v>
      </c>
      <c r="E12435" t="s">
        <v>38465</v>
      </c>
      <c r="F12435" t="s">
        <v>38466</v>
      </c>
      <c r="G12435" t="s">
        <v>38467</v>
      </c>
      <c r="H12435" t="s">
        <v>1287</v>
      </c>
      <c r="I12435" s="10" t="s">
        <v>23302</v>
      </c>
      <c r="J12435" t="s">
        <v>586</v>
      </c>
      <c r="K12435" t="s">
        <v>11220</v>
      </c>
      <c r="L12435" t="s">
        <v>5264</v>
      </c>
      <c r="M12435" t="s">
        <v>8163</v>
      </c>
      <c r="O12435" t="s">
        <v>194</v>
      </c>
      <c r="P12435" t="s">
        <v>289</v>
      </c>
      <c r="Q12435" t="s">
        <v>194</v>
      </c>
      <c r="R12435" t="s">
        <v>1995</v>
      </c>
      <c r="S12435" t="s">
        <v>1996</v>
      </c>
      <c r="T12435">
        <v>42803.41006678241</v>
      </c>
      <c r="U12435" t="s">
        <v>191</v>
      </c>
      <c r="V12435" t="s">
        <v>1996</v>
      </c>
      <c r="W12435">
        <v>42803.41006678241</v>
      </c>
    </row>
    <row r="12436" spans="3:23" x14ac:dyDescent="0.25">
      <c r="C12436" t="s">
        <v>37110</v>
      </c>
      <c r="D12436" t="s">
        <v>194</v>
      </c>
      <c r="E12436" t="s">
        <v>38465</v>
      </c>
      <c r="F12436" t="s">
        <v>38466</v>
      </c>
      <c r="G12436" t="s">
        <v>38467</v>
      </c>
      <c r="H12436" t="s">
        <v>315</v>
      </c>
      <c r="I12436" s="10" t="s">
        <v>23303</v>
      </c>
      <c r="J12436" t="s">
        <v>309</v>
      </c>
      <c r="K12436" t="s">
        <v>11220</v>
      </c>
      <c r="L12436" t="s">
        <v>5264</v>
      </c>
      <c r="M12436" t="s">
        <v>8163</v>
      </c>
      <c r="O12436" t="s">
        <v>194</v>
      </c>
      <c r="P12436" t="s">
        <v>289</v>
      </c>
      <c r="Q12436" t="s">
        <v>194</v>
      </c>
      <c r="R12436" t="s">
        <v>1995</v>
      </c>
      <c r="S12436" t="s">
        <v>1996</v>
      </c>
      <c r="T12436">
        <v>42803.41006678241</v>
      </c>
      <c r="U12436" t="s">
        <v>191</v>
      </c>
      <c r="V12436" t="s">
        <v>1996</v>
      </c>
      <c r="W12436">
        <v>42803.41006678241</v>
      </c>
    </row>
    <row r="12437" spans="3:23" x14ac:dyDescent="0.25">
      <c r="C12437" t="s">
        <v>37111</v>
      </c>
      <c r="D12437" t="s">
        <v>194</v>
      </c>
      <c r="E12437" t="s">
        <v>38465</v>
      </c>
      <c r="F12437" t="s">
        <v>38466</v>
      </c>
      <c r="G12437" t="s">
        <v>38467</v>
      </c>
      <c r="H12437" t="s">
        <v>1287</v>
      </c>
      <c r="I12437" s="10" t="s">
        <v>23304</v>
      </c>
      <c r="J12437" t="s">
        <v>586</v>
      </c>
      <c r="K12437" t="s">
        <v>11246</v>
      </c>
      <c r="L12437" t="s">
        <v>5290</v>
      </c>
      <c r="M12437" t="s">
        <v>8189</v>
      </c>
      <c r="O12437" t="s">
        <v>194</v>
      </c>
      <c r="P12437" t="s">
        <v>289</v>
      </c>
      <c r="Q12437" t="s">
        <v>194</v>
      </c>
      <c r="R12437" t="s">
        <v>1995</v>
      </c>
      <c r="S12437" t="s">
        <v>1996</v>
      </c>
      <c r="T12437">
        <v>42803.41006678241</v>
      </c>
      <c r="U12437" t="s">
        <v>191</v>
      </c>
      <c r="V12437" t="s">
        <v>1996</v>
      </c>
      <c r="W12437">
        <v>42803.41006678241</v>
      </c>
    </row>
    <row r="12438" spans="3:23" x14ac:dyDescent="0.25">
      <c r="C12438" t="s">
        <v>37112</v>
      </c>
      <c r="D12438" t="s">
        <v>194</v>
      </c>
      <c r="E12438" t="s">
        <v>38465</v>
      </c>
      <c r="F12438" t="s">
        <v>38466</v>
      </c>
      <c r="G12438" t="s">
        <v>38467</v>
      </c>
      <c r="H12438" t="s">
        <v>311</v>
      </c>
      <c r="I12438" s="10" t="s">
        <v>23305</v>
      </c>
      <c r="J12438" t="s">
        <v>308</v>
      </c>
      <c r="K12438" t="s">
        <v>11246</v>
      </c>
      <c r="L12438" t="s">
        <v>5290</v>
      </c>
      <c r="M12438" t="s">
        <v>8189</v>
      </c>
      <c r="O12438" t="s">
        <v>194</v>
      </c>
      <c r="P12438" t="s">
        <v>289</v>
      </c>
      <c r="Q12438" t="s">
        <v>194</v>
      </c>
      <c r="R12438" t="s">
        <v>1995</v>
      </c>
      <c r="S12438" t="s">
        <v>1996</v>
      </c>
      <c r="T12438">
        <v>42803.41006678241</v>
      </c>
      <c r="U12438" t="s">
        <v>191</v>
      </c>
      <c r="V12438" t="s">
        <v>1996</v>
      </c>
      <c r="W12438">
        <v>42803.41006678241</v>
      </c>
    </row>
    <row r="12439" spans="3:23" x14ac:dyDescent="0.25">
      <c r="C12439" t="s">
        <v>37113</v>
      </c>
      <c r="D12439" t="s">
        <v>194</v>
      </c>
      <c r="E12439" t="s">
        <v>38465</v>
      </c>
      <c r="F12439" t="s">
        <v>38466</v>
      </c>
      <c r="G12439" t="s">
        <v>38467</v>
      </c>
      <c r="H12439" t="s">
        <v>315</v>
      </c>
      <c r="I12439" s="10" t="s">
        <v>23306</v>
      </c>
      <c r="J12439" t="s">
        <v>309</v>
      </c>
      <c r="K12439" t="s">
        <v>11254</v>
      </c>
      <c r="L12439" t="s">
        <v>5298</v>
      </c>
      <c r="M12439" t="s">
        <v>8197</v>
      </c>
      <c r="O12439" t="s">
        <v>194</v>
      </c>
      <c r="P12439" t="s">
        <v>289</v>
      </c>
      <c r="Q12439" t="s">
        <v>194</v>
      </c>
      <c r="R12439" t="s">
        <v>1995</v>
      </c>
      <c r="S12439" t="s">
        <v>1996</v>
      </c>
      <c r="T12439">
        <v>42803.41006678241</v>
      </c>
      <c r="U12439" t="s">
        <v>191</v>
      </c>
      <c r="V12439" t="s">
        <v>1996</v>
      </c>
      <c r="W12439">
        <v>42803.41006678241</v>
      </c>
    </row>
    <row r="12440" spans="3:23" x14ac:dyDescent="0.25">
      <c r="C12440" t="s">
        <v>37114</v>
      </c>
      <c r="D12440" t="s">
        <v>194</v>
      </c>
      <c r="E12440" t="s">
        <v>38465</v>
      </c>
      <c r="F12440" t="s">
        <v>38466</v>
      </c>
      <c r="G12440" t="s">
        <v>38467</v>
      </c>
      <c r="H12440" t="s">
        <v>311</v>
      </c>
      <c r="I12440" s="10" t="s">
        <v>23307</v>
      </c>
      <c r="J12440" t="s">
        <v>308</v>
      </c>
      <c r="K12440" t="s">
        <v>11254</v>
      </c>
      <c r="L12440" t="s">
        <v>5298</v>
      </c>
      <c r="M12440" t="s">
        <v>8197</v>
      </c>
      <c r="O12440" t="s">
        <v>194</v>
      </c>
      <c r="P12440" t="s">
        <v>289</v>
      </c>
      <c r="Q12440" t="s">
        <v>194</v>
      </c>
      <c r="R12440" t="s">
        <v>1995</v>
      </c>
      <c r="S12440" t="s">
        <v>1996</v>
      </c>
      <c r="T12440">
        <v>42803.41006678241</v>
      </c>
      <c r="U12440" t="s">
        <v>191</v>
      </c>
      <c r="V12440" t="s">
        <v>1996</v>
      </c>
      <c r="W12440">
        <v>42803.41006678241</v>
      </c>
    </row>
    <row r="12441" spans="3:23" x14ac:dyDescent="0.25">
      <c r="C12441" t="s">
        <v>37115</v>
      </c>
      <c r="D12441" t="s">
        <v>194</v>
      </c>
      <c r="E12441" t="s">
        <v>38465</v>
      </c>
      <c r="F12441" t="s">
        <v>38466</v>
      </c>
      <c r="G12441" t="s">
        <v>38467</v>
      </c>
      <c r="H12441" t="s">
        <v>1287</v>
      </c>
      <c r="I12441" s="10" t="s">
        <v>23308</v>
      </c>
      <c r="J12441" t="s">
        <v>586</v>
      </c>
      <c r="K12441" t="s">
        <v>11254</v>
      </c>
      <c r="L12441" t="s">
        <v>5298</v>
      </c>
      <c r="M12441" t="s">
        <v>8197</v>
      </c>
      <c r="O12441" t="s">
        <v>194</v>
      </c>
      <c r="P12441" t="s">
        <v>289</v>
      </c>
      <c r="Q12441" t="s">
        <v>194</v>
      </c>
      <c r="R12441" t="s">
        <v>1995</v>
      </c>
      <c r="S12441" t="s">
        <v>1996</v>
      </c>
      <c r="T12441">
        <v>42803.41006678241</v>
      </c>
      <c r="U12441" t="s">
        <v>191</v>
      </c>
      <c r="V12441" t="s">
        <v>1996</v>
      </c>
      <c r="W12441">
        <v>42803.41006678241</v>
      </c>
    </row>
    <row r="12442" spans="3:23" x14ac:dyDescent="0.25">
      <c r="C12442" t="s">
        <v>37116</v>
      </c>
      <c r="D12442" t="s">
        <v>194</v>
      </c>
      <c r="E12442" t="s">
        <v>38465</v>
      </c>
      <c r="F12442" t="s">
        <v>38466</v>
      </c>
      <c r="G12442" t="s">
        <v>38467</v>
      </c>
      <c r="H12442" t="s">
        <v>315</v>
      </c>
      <c r="I12442" s="10" t="s">
        <v>23309</v>
      </c>
      <c r="J12442" t="s">
        <v>309</v>
      </c>
      <c r="K12442" t="s">
        <v>11252</v>
      </c>
      <c r="L12442" t="s">
        <v>5296</v>
      </c>
      <c r="M12442" t="s">
        <v>8195</v>
      </c>
      <c r="O12442" t="s">
        <v>194</v>
      </c>
      <c r="P12442" t="s">
        <v>289</v>
      </c>
      <c r="Q12442" t="s">
        <v>194</v>
      </c>
      <c r="R12442" t="s">
        <v>1995</v>
      </c>
      <c r="S12442" t="s">
        <v>1996</v>
      </c>
      <c r="T12442">
        <v>42803.41006678241</v>
      </c>
      <c r="U12442" t="s">
        <v>191</v>
      </c>
      <c r="V12442" t="s">
        <v>1996</v>
      </c>
      <c r="W12442">
        <v>42803.41006678241</v>
      </c>
    </row>
    <row r="12443" spans="3:23" x14ac:dyDescent="0.25">
      <c r="C12443" t="s">
        <v>37117</v>
      </c>
      <c r="D12443" t="s">
        <v>194</v>
      </c>
      <c r="E12443" t="s">
        <v>38465</v>
      </c>
      <c r="F12443" t="s">
        <v>38466</v>
      </c>
      <c r="G12443" t="s">
        <v>38467</v>
      </c>
      <c r="H12443" t="s">
        <v>311</v>
      </c>
      <c r="I12443" s="10" t="s">
        <v>23310</v>
      </c>
      <c r="J12443" t="s">
        <v>308</v>
      </c>
      <c r="K12443" t="s">
        <v>11252</v>
      </c>
      <c r="L12443" t="s">
        <v>5296</v>
      </c>
      <c r="M12443" t="s">
        <v>8195</v>
      </c>
      <c r="O12443" t="s">
        <v>194</v>
      </c>
      <c r="P12443" t="s">
        <v>289</v>
      </c>
      <c r="Q12443" t="s">
        <v>194</v>
      </c>
      <c r="R12443" t="s">
        <v>1995</v>
      </c>
      <c r="S12443" t="s">
        <v>1996</v>
      </c>
      <c r="T12443">
        <v>42803.41006678241</v>
      </c>
      <c r="U12443" t="s">
        <v>191</v>
      </c>
      <c r="V12443" t="s">
        <v>1996</v>
      </c>
      <c r="W12443">
        <v>42803.41006678241</v>
      </c>
    </row>
    <row r="12444" spans="3:23" x14ac:dyDescent="0.25">
      <c r="C12444" t="s">
        <v>37118</v>
      </c>
      <c r="D12444" t="s">
        <v>194</v>
      </c>
      <c r="E12444" t="s">
        <v>38465</v>
      </c>
      <c r="F12444" t="s">
        <v>38466</v>
      </c>
      <c r="G12444" t="s">
        <v>38467</v>
      </c>
      <c r="H12444" t="s">
        <v>317</v>
      </c>
      <c r="I12444" s="10" t="s">
        <v>23311</v>
      </c>
      <c r="J12444" t="s">
        <v>304</v>
      </c>
      <c r="K12444" t="s">
        <v>11252</v>
      </c>
      <c r="L12444" t="s">
        <v>5296</v>
      </c>
      <c r="M12444" t="s">
        <v>8195</v>
      </c>
      <c r="O12444" t="s">
        <v>194</v>
      </c>
      <c r="P12444" t="s">
        <v>289</v>
      </c>
      <c r="Q12444" t="s">
        <v>194</v>
      </c>
      <c r="R12444" t="s">
        <v>1995</v>
      </c>
      <c r="S12444" t="s">
        <v>1996</v>
      </c>
      <c r="T12444">
        <v>42803.41006678241</v>
      </c>
      <c r="U12444" t="s">
        <v>191</v>
      </c>
      <c r="V12444" t="s">
        <v>1996</v>
      </c>
      <c r="W12444">
        <v>42803.41006678241</v>
      </c>
    </row>
    <row r="12445" spans="3:23" x14ac:dyDescent="0.25">
      <c r="C12445" t="s">
        <v>37119</v>
      </c>
      <c r="D12445" t="s">
        <v>194</v>
      </c>
      <c r="E12445" t="s">
        <v>38465</v>
      </c>
      <c r="F12445" t="s">
        <v>38466</v>
      </c>
      <c r="G12445" t="s">
        <v>38467</v>
      </c>
      <c r="H12445" t="s">
        <v>1285</v>
      </c>
      <c r="I12445" s="10" t="s">
        <v>23312</v>
      </c>
      <c r="J12445" t="s">
        <v>590</v>
      </c>
      <c r="K12445" t="s">
        <v>11252</v>
      </c>
      <c r="L12445" t="s">
        <v>5296</v>
      </c>
      <c r="M12445" t="s">
        <v>8195</v>
      </c>
      <c r="O12445" t="s">
        <v>194</v>
      </c>
      <c r="P12445" t="s">
        <v>289</v>
      </c>
      <c r="Q12445" t="s">
        <v>194</v>
      </c>
      <c r="R12445" t="s">
        <v>1995</v>
      </c>
      <c r="S12445" t="s">
        <v>1996</v>
      </c>
      <c r="T12445">
        <v>42803.41006678241</v>
      </c>
      <c r="U12445" t="s">
        <v>191</v>
      </c>
      <c r="V12445" t="s">
        <v>1996</v>
      </c>
      <c r="W12445">
        <v>42803.41006678241</v>
      </c>
    </row>
    <row r="12446" spans="3:23" x14ac:dyDescent="0.25">
      <c r="C12446" t="s">
        <v>37120</v>
      </c>
      <c r="D12446" t="s">
        <v>194</v>
      </c>
      <c r="E12446" t="s">
        <v>38465</v>
      </c>
      <c r="F12446" t="s">
        <v>38466</v>
      </c>
      <c r="G12446" t="s">
        <v>38467</v>
      </c>
      <c r="H12446" t="s">
        <v>315</v>
      </c>
      <c r="I12446" s="10" t="s">
        <v>23313</v>
      </c>
      <c r="J12446" t="s">
        <v>309</v>
      </c>
      <c r="K12446" t="s">
        <v>11179</v>
      </c>
      <c r="L12446" t="s">
        <v>5223</v>
      </c>
      <c r="M12446" t="s">
        <v>8122</v>
      </c>
      <c r="O12446" t="s">
        <v>194</v>
      </c>
      <c r="P12446" t="s">
        <v>289</v>
      </c>
      <c r="Q12446" t="s">
        <v>194</v>
      </c>
      <c r="R12446" t="s">
        <v>1995</v>
      </c>
      <c r="S12446" t="s">
        <v>1996</v>
      </c>
      <c r="T12446">
        <v>42803.41006678241</v>
      </c>
      <c r="U12446" t="s">
        <v>191</v>
      </c>
      <c r="V12446" t="s">
        <v>1996</v>
      </c>
      <c r="W12446">
        <v>42803.41006678241</v>
      </c>
    </row>
    <row r="12447" spans="3:23" x14ac:dyDescent="0.25">
      <c r="C12447" t="s">
        <v>37121</v>
      </c>
      <c r="D12447" t="s">
        <v>194</v>
      </c>
      <c r="E12447" t="s">
        <v>38465</v>
      </c>
      <c r="F12447" t="s">
        <v>38466</v>
      </c>
      <c r="G12447" t="s">
        <v>38467</v>
      </c>
      <c r="H12447" t="s">
        <v>315</v>
      </c>
      <c r="I12447" s="10" t="s">
        <v>23314</v>
      </c>
      <c r="J12447" t="s">
        <v>309</v>
      </c>
      <c r="K12447" t="s">
        <v>11245</v>
      </c>
      <c r="L12447" t="s">
        <v>5289</v>
      </c>
      <c r="M12447" t="s">
        <v>8188</v>
      </c>
      <c r="O12447" t="s">
        <v>194</v>
      </c>
      <c r="P12447" t="s">
        <v>289</v>
      </c>
      <c r="Q12447" t="s">
        <v>194</v>
      </c>
      <c r="R12447" t="s">
        <v>1995</v>
      </c>
      <c r="S12447" t="s">
        <v>1996</v>
      </c>
      <c r="T12447">
        <v>42803.41006678241</v>
      </c>
      <c r="U12447" t="s">
        <v>191</v>
      </c>
      <c r="V12447" t="s">
        <v>1996</v>
      </c>
      <c r="W12447">
        <v>42803.41006678241</v>
      </c>
    </row>
    <row r="12448" spans="3:23" x14ac:dyDescent="0.25">
      <c r="C12448" t="s">
        <v>37122</v>
      </c>
      <c r="D12448" t="s">
        <v>194</v>
      </c>
      <c r="E12448" t="s">
        <v>38465</v>
      </c>
      <c r="F12448" t="s">
        <v>38466</v>
      </c>
      <c r="G12448" t="s">
        <v>38467</v>
      </c>
      <c r="H12448" t="s">
        <v>317</v>
      </c>
      <c r="I12448" s="10" t="s">
        <v>23315</v>
      </c>
      <c r="J12448" t="s">
        <v>304</v>
      </c>
      <c r="K12448" t="s">
        <v>11245</v>
      </c>
      <c r="L12448" t="s">
        <v>5289</v>
      </c>
      <c r="M12448" t="s">
        <v>8188</v>
      </c>
      <c r="O12448" t="s">
        <v>194</v>
      </c>
      <c r="P12448" t="s">
        <v>289</v>
      </c>
      <c r="Q12448" t="s">
        <v>194</v>
      </c>
      <c r="R12448" t="s">
        <v>1995</v>
      </c>
      <c r="S12448" t="s">
        <v>1996</v>
      </c>
      <c r="T12448">
        <v>42803.41006678241</v>
      </c>
      <c r="U12448" t="s">
        <v>191</v>
      </c>
      <c r="V12448" t="s">
        <v>1996</v>
      </c>
      <c r="W12448">
        <v>42803.41006678241</v>
      </c>
    </row>
    <row r="12449" spans="3:23" x14ac:dyDescent="0.25">
      <c r="C12449" t="s">
        <v>37123</v>
      </c>
      <c r="D12449" t="s">
        <v>194</v>
      </c>
      <c r="E12449" t="s">
        <v>38465</v>
      </c>
      <c r="F12449" t="s">
        <v>38466</v>
      </c>
      <c r="G12449" t="s">
        <v>38467</v>
      </c>
      <c r="H12449" t="s">
        <v>311</v>
      </c>
      <c r="I12449" s="10" t="s">
        <v>23316</v>
      </c>
      <c r="J12449" t="s">
        <v>308</v>
      </c>
      <c r="K12449" t="s">
        <v>11245</v>
      </c>
      <c r="L12449" t="s">
        <v>5289</v>
      </c>
      <c r="M12449" t="s">
        <v>8188</v>
      </c>
      <c r="O12449" t="s">
        <v>194</v>
      </c>
      <c r="P12449" t="s">
        <v>289</v>
      </c>
      <c r="Q12449" t="s">
        <v>194</v>
      </c>
      <c r="R12449" t="s">
        <v>1995</v>
      </c>
      <c r="S12449" t="s">
        <v>1996</v>
      </c>
      <c r="T12449">
        <v>42803.41006678241</v>
      </c>
      <c r="U12449" t="s">
        <v>191</v>
      </c>
      <c r="V12449" t="s">
        <v>1996</v>
      </c>
      <c r="W12449">
        <v>42803.41006678241</v>
      </c>
    </row>
    <row r="12450" spans="3:23" x14ac:dyDescent="0.25">
      <c r="C12450" t="s">
        <v>37124</v>
      </c>
      <c r="D12450" t="s">
        <v>194</v>
      </c>
      <c r="E12450" t="s">
        <v>38465</v>
      </c>
      <c r="F12450" t="s">
        <v>38466</v>
      </c>
      <c r="G12450" t="s">
        <v>38467</v>
      </c>
      <c r="H12450" t="s">
        <v>314</v>
      </c>
      <c r="I12450" s="10" t="s">
        <v>23317</v>
      </c>
      <c r="J12450" t="s">
        <v>601</v>
      </c>
      <c r="K12450" t="s">
        <v>11245</v>
      </c>
      <c r="L12450" t="s">
        <v>5289</v>
      </c>
      <c r="M12450" t="s">
        <v>8188</v>
      </c>
      <c r="O12450" t="s">
        <v>194</v>
      </c>
      <c r="P12450" t="s">
        <v>289</v>
      </c>
      <c r="Q12450" t="s">
        <v>194</v>
      </c>
      <c r="R12450" t="s">
        <v>1995</v>
      </c>
      <c r="S12450" t="s">
        <v>1996</v>
      </c>
      <c r="T12450">
        <v>42803.41006678241</v>
      </c>
      <c r="U12450" t="s">
        <v>191</v>
      </c>
      <c r="V12450" t="s">
        <v>1996</v>
      </c>
      <c r="W12450">
        <v>42803.41006678241</v>
      </c>
    </row>
    <row r="12451" spans="3:23" x14ac:dyDescent="0.25">
      <c r="C12451" t="s">
        <v>37125</v>
      </c>
      <c r="D12451" t="s">
        <v>194</v>
      </c>
      <c r="E12451" t="s">
        <v>38465</v>
      </c>
      <c r="F12451" t="s">
        <v>38466</v>
      </c>
      <c r="G12451" t="s">
        <v>38467</v>
      </c>
      <c r="H12451" t="s">
        <v>1299</v>
      </c>
      <c r="I12451" s="10" t="s">
        <v>23318</v>
      </c>
      <c r="J12451" t="s">
        <v>593</v>
      </c>
      <c r="K12451" t="s">
        <v>11250</v>
      </c>
      <c r="L12451" t="s">
        <v>5294</v>
      </c>
      <c r="M12451" t="s">
        <v>8193</v>
      </c>
      <c r="O12451" t="s">
        <v>194</v>
      </c>
      <c r="P12451" t="s">
        <v>289</v>
      </c>
      <c r="Q12451" t="s">
        <v>194</v>
      </c>
      <c r="R12451" t="s">
        <v>1995</v>
      </c>
      <c r="S12451" t="s">
        <v>1996</v>
      </c>
      <c r="T12451">
        <v>42803.41006678241</v>
      </c>
      <c r="U12451" t="s">
        <v>191</v>
      </c>
      <c r="V12451" t="s">
        <v>1996</v>
      </c>
      <c r="W12451">
        <v>42803.41006678241</v>
      </c>
    </row>
    <row r="12452" spans="3:23" x14ac:dyDescent="0.25">
      <c r="C12452" t="s">
        <v>37126</v>
      </c>
      <c r="D12452" t="s">
        <v>194</v>
      </c>
      <c r="E12452" t="s">
        <v>38465</v>
      </c>
      <c r="F12452" t="s">
        <v>38466</v>
      </c>
      <c r="G12452" t="s">
        <v>38467</v>
      </c>
      <c r="H12452" t="s">
        <v>1293</v>
      </c>
      <c r="I12452" s="10" t="s">
        <v>23319</v>
      </c>
      <c r="J12452" t="s">
        <v>584</v>
      </c>
      <c r="K12452" t="s">
        <v>11250</v>
      </c>
      <c r="L12452" t="s">
        <v>5294</v>
      </c>
      <c r="M12452" t="s">
        <v>8193</v>
      </c>
      <c r="O12452" t="s">
        <v>194</v>
      </c>
      <c r="P12452" t="s">
        <v>289</v>
      </c>
      <c r="Q12452" t="s">
        <v>194</v>
      </c>
      <c r="R12452" t="s">
        <v>1995</v>
      </c>
      <c r="S12452" t="s">
        <v>1996</v>
      </c>
      <c r="T12452">
        <v>42803.41006678241</v>
      </c>
      <c r="U12452" t="s">
        <v>191</v>
      </c>
      <c r="V12452" t="s">
        <v>1996</v>
      </c>
      <c r="W12452">
        <v>42803.41006678241</v>
      </c>
    </row>
    <row r="12453" spans="3:23" x14ac:dyDescent="0.25">
      <c r="C12453" t="s">
        <v>37127</v>
      </c>
      <c r="D12453" t="s">
        <v>194</v>
      </c>
      <c r="E12453" t="s">
        <v>38465</v>
      </c>
      <c r="F12453" t="s">
        <v>38466</v>
      </c>
      <c r="G12453" t="s">
        <v>38467</v>
      </c>
      <c r="H12453" t="s">
        <v>11801</v>
      </c>
      <c r="I12453" s="10" t="s">
        <v>23320</v>
      </c>
      <c r="J12453" t="s">
        <v>11803</v>
      </c>
      <c r="K12453" t="s">
        <v>11250</v>
      </c>
      <c r="L12453" t="s">
        <v>5294</v>
      </c>
      <c r="M12453" t="s">
        <v>8193</v>
      </c>
      <c r="O12453" t="s">
        <v>194</v>
      </c>
      <c r="P12453" t="s">
        <v>289</v>
      </c>
      <c r="Q12453" t="s">
        <v>194</v>
      </c>
      <c r="R12453" t="s">
        <v>1995</v>
      </c>
      <c r="S12453" t="s">
        <v>1996</v>
      </c>
      <c r="T12453">
        <v>42803.41006678241</v>
      </c>
      <c r="U12453" t="s">
        <v>191</v>
      </c>
      <c r="V12453" t="s">
        <v>1996</v>
      </c>
      <c r="W12453">
        <v>42803.41006678241</v>
      </c>
    </row>
    <row r="12454" spans="3:23" x14ac:dyDescent="0.25">
      <c r="C12454" t="s">
        <v>37128</v>
      </c>
      <c r="D12454" t="s">
        <v>194</v>
      </c>
      <c r="E12454" t="s">
        <v>38465</v>
      </c>
      <c r="F12454" t="s">
        <v>38466</v>
      </c>
      <c r="G12454" t="s">
        <v>38467</v>
      </c>
      <c r="H12454" t="s">
        <v>317</v>
      </c>
      <c r="I12454" s="10" t="s">
        <v>23321</v>
      </c>
      <c r="J12454" t="s">
        <v>304</v>
      </c>
      <c r="K12454" t="s">
        <v>11308</v>
      </c>
      <c r="L12454" t="s">
        <v>5352</v>
      </c>
      <c r="M12454" t="s">
        <v>8251</v>
      </c>
      <c r="O12454" t="s">
        <v>194</v>
      </c>
      <c r="P12454" t="s">
        <v>289</v>
      </c>
      <c r="Q12454" t="s">
        <v>194</v>
      </c>
      <c r="R12454" t="s">
        <v>1995</v>
      </c>
      <c r="S12454" t="s">
        <v>1996</v>
      </c>
      <c r="T12454">
        <v>42803.41006678241</v>
      </c>
      <c r="U12454" t="s">
        <v>191</v>
      </c>
      <c r="V12454" t="s">
        <v>1996</v>
      </c>
      <c r="W12454">
        <v>42803.41006678241</v>
      </c>
    </row>
    <row r="12455" spans="3:23" x14ac:dyDescent="0.25">
      <c r="C12455" t="s">
        <v>37129</v>
      </c>
      <c r="D12455" t="s">
        <v>194</v>
      </c>
      <c r="E12455" t="s">
        <v>38465</v>
      </c>
      <c r="F12455" t="s">
        <v>38466</v>
      </c>
      <c r="G12455" t="s">
        <v>38467</v>
      </c>
      <c r="H12455" t="s">
        <v>311</v>
      </c>
      <c r="I12455" s="10" t="s">
        <v>23322</v>
      </c>
      <c r="J12455" t="s">
        <v>308</v>
      </c>
      <c r="K12455" t="s">
        <v>11308</v>
      </c>
      <c r="L12455" t="s">
        <v>5352</v>
      </c>
      <c r="M12455" t="s">
        <v>8251</v>
      </c>
      <c r="O12455" t="s">
        <v>194</v>
      </c>
      <c r="P12455" t="s">
        <v>289</v>
      </c>
      <c r="Q12455" t="s">
        <v>194</v>
      </c>
      <c r="R12455" t="s">
        <v>1995</v>
      </c>
      <c r="S12455" t="s">
        <v>1996</v>
      </c>
      <c r="T12455">
        <v>42803.41006678241</v>
      </c>
      <c r="U12455" t="s">
        <v>191</v>
      </c>
      <c r="V12455" t="s">
        <v>1996</v>
      </c>
      <c r="W12455">
        <v>42803.41006678241</v>
      </c>
    </row>
    <row r="12456" spans="3:23" x14ac:dyDescent="0.25">
      <c r="C12456" t="s">
        <v>37130</v>
      </c>
      <c r="D12456" t="s">
        <v>194</v>
      </c>
      <c r="E12456" t="s">
        <v>38465</v>
      </c>
      <c r="F12456" t="s">
        <v>38466</v>
      </c>
      <c r="G12456" t="s">
        <v>38467</v>
      </c>
      <c r="H12456" t="s">
        <v>315</v>
      </c>
      <c r="I12456" s="10" t="s">
        <v>23323</v>
      </c>
      <c r="J12456" t="s">
        <v>309</v>
      </c>
      <c r="K12456" t="s">
        <v>11308</v>
      </c>
      <c r="L12456" t="s">
        <v>5352</v>
      </c>
      <c r="M12456" t="s">
        <v>8251</v>
      </c>
      <c r="O12456" t="s">
        <v>194</v>
      </c>
      <c r="P12456" t="s">
        <v>289</v>
      </c>
      <c r="Q12456" t="s">
        <v>194</v>
      </c>
      <c r="R12456" t="s">
        <v>1995</v>
      </c>
      <c r="S12456" t="s">
        <v>1996</v>
      </c>
      <c r="T12456">
        <v>42803.41006678241</v>
      </c>
      <c r="U12456" t="s">
        <v>191</v>
      </c>
      <c r="V12456" t="s">
        <v>1996</v>
      </c>
      <c r="W12456">
        <v>42803.41006678241</v>
      </c>
    </row>
    <row r="12457" spans="3:23" x14ac:dyDescent="0.25">
      <c r="C12457" t="s">
        <v>37131</v>
      </c>
      <c r="D12457" t="s">
        <v>194</v>
      </c>
      <c r="E12457" t="s">
        <v>38465</v>
      </c>
      <c r="F12457" t="s">
        <v>38466</v>
      </c>
      <c r="G12457" t="s">
        <v>38467</v>
      </c>
      <c r="H12457" t="s">
        <v>314</v>
      </c>
      <c r="I12457" s="10" t="s">
        <v>23324</v>
      </c>
      <c r="J12457" t="s">
        <v>306</v>
      </c>
      <c r="K12457" t="s">
        <v>11308</v>
      </c>
      <c r="L12457" t="s">
        <v>5352</v>
      </c>
      <c r="M12457" t="s">
        <v>8251</v>
      </c>
      <c r="O12457" t="s">
        <v>194</v>
      </c>
      <c r="P12457" t="s">
        <v>289</v>
      </c>
      <c r="Q12457" t="s">
        <v>194</v>
      </c>
      <c r="R12457" t="s">
        <v>1995</v>
      </c>
      <c r="S12457" t="s">
        <v>1996</v>
      </c>
      <c r="T12457">
        <v>42803.41006678241</v>
      </c>
      <c r="U12457" t="s">
        <v>191</v>
      </c>
      <c r="V12457" t="s">
        <v>1996</v>
      </c>
      <c r="W12457">
        <v>42803.41006678241</v>
      </c>
    </row>
    <row r="12458" spans="3:23" x14ac:dyDescent="0.25">
      <c r="C12458" t="s">
        <v>37132</v>
      </c>
      <c r="D12458" t="s">
        <v>194</v>
      </c>
      <c r="E12458" t="s">
        <v>38465</v>
      </c>
      <c r="F12458" t="s">
        <v>38466</v>
      </c>
      <c r="G12458" t="s">
        <v>38467</v>
      </c>
      <c r="H12458" t="s">
        <v>312</v>
      </c>
      <c r="I12458" s="10" t="s">
        <v>23325</v>
      </c>
      <c r="J12458" t="s">
        <v>303</v>
      </c>
      <c r="K12458" t="s">
        <v>11237</v>
      </c>
      <c r="L12458" t="s">
        <v>5281</v>
      </c>
      <c r="M12458" t="s">
        <v>8180</v>
      </c>
      <c r="O12458" t="s">
        <v>194</v>
      </c>
      <c r="P12458" t="s">
        <v>289</v>
      </c>
      <c r="Q12458" t="s">
        <v>194</v>
      </c>
      <c r="R12458" t="s">
        <v>1995</v>
      </c>
      <c r="S12458" t="s">
        <v>1996</v>
      </c>
      <c r="T12458">
        <v>42803.41006678241</v>
      </c>
      <c r="U12458" t="s">
        <v>191</v>
      </c>
      <c r="V12458" t="s">
        <v>1996</v>
      </c>
      <c r="W12458">
        <v>42803.41006678241</v>
      </c>
    </row>
    <row r="12459" spans="3:23" x14ac:dyDescent="0.25">
      <c r="C12459" t="s">
        <v>37133</v>
      </c>
      <c r="D12459" t="s">
        <v>194</v>
      </c>
      <c r="E12459" t="s">
        <v>38465</v>
      </c>
      <c r="F12459" t="s">
        <v>38466</v>
      </c>
      <c r="G12459" t="s">
        <v>38467</v>
      </c>
      <c r="H12459" t="s">
        <v>315</v>
      </c>
      <c r="I12459" s="10" t="s">
        <v>23326</v>
      </c>
      <c r="J12459" t="s">
        <v>309</v>
      </c>
      <c r="K12459" t="s">
        <v>11237</v>
      </c>
      <c r="L12459" t="s">
        <v>5281</v>
      </c>
      <c r="M12459" t="s">
        <v>8180</v>
      </c>
      <c r="O12459" t="s">
        <v>194</v>
      </c>
      <c r="P12459" t="s">
        <v>289</v>
      </c>
      <c r="Q12459" t="s">
        <v>194</v>
      </c>
      <c r="R12459" t="s">
        <v>1995</v>
      </c>
      <c r="S12459" t="s">
        <v>1996</v>
      </c>
      <c r="T12459">
        <v>42803.41006678241</v>
      </c>
      <c r="U12459" t="s">
        <v>191</v>
      </c>
      <c r="V12459" t="s">
        <v>1996</v>
      </c>
      <c r="W12459">
        <v>42803.41006678241</v>
      </c>
    </row>
    <row r="12460" spans="3:23" x14ac:dyDescent="0.25">
      <c r="C12460" t="s">
        <v>37134</v>
      </c>
      <c r="D12460" t="s">
        <v>194</v>
      </c>
      <c r="E12460" t="s">
        <v>38465</v>
      </c>
      <c r="F12460" t="s">
        <v>38466</v>
      </c>
      <c r="G12460" t="s">
        <v>38467</v>
      </c>
      <c r="H12460" t="s">
        <v>314</v>
      </c>
      <c r="I12460" s="10" t="s">
        <v>23327</v>
      </c>
      <c r="J12460" t="s">
        <v>306</v>
      </c>
      <c r="K12460" t="s">
        <v>11237</v>
      </c>
      <c r="L12460" t="s">
        <v>5281</v>
      </c>
      <c r="M12460" t="s">
        <v>8180</v>
      </c>
      <c r="O12460" t="s">
        <v>194</v>
      </c>
      <c r="P12460" t="s">
        <v>289</v>
      </c>
      <c r="Q12460" t="s">
        <v>194</v>
      </c>
      <c r="R12460" t="s">
        <v>1995</v>
      </c>
      <c r="S12460" t="s">
        <v>1996</v>
      </c>
      <c r="T12460">
        <v>42803.41006678241</v>
      </c>
      <c r="U12460" t="s">
        <v>191</v>
      </c>
      <c r="V12460" t="s">
        <v>1996</v>
      </c>
      <c r="W12460">
        <v>42803.41006678241</v>
      </c>
    </row>
    <row r="12461" spans="3:23" x14ac:dyDescent="0.25">
      <c r="C12461" t="s">
        <v>37135</v>
      </c>
      <c r="D12461" t="s">
        <v>194</v>
      </c>
      <c r="E12461" t="s">
        <v>38465</v>
      </c>
      <c r="F12461" t="s">
        <v>38466</v>
      </c>
      <c r="G12461" t="s">
        <v>38467</v>
      </c>
      <c r="H12461" t="s">
        <v>1307</v>
      </c>
      <c r="I12461" s="10" t="s">
        <v>23328</v>
      </c>
      <c r="J12461" t="s">
        <v>11629</v>
      </c>
      <c r="K12461" t="s">
        <v>11237</v>
      </c>
      <c r="L12461" t="s">
        <v>5281</v>
      </c>
      <c r="M12461" t="s">
        <v>8180</v>
      </c>
      <c r="O12461" t="s">
        <v>194</v>
      </c>
      <c r="P12461" t="s">
        <v>289</v>
      </c>
      <c r="Q12461" t="s">
        <v>194</v>
      </c>
      <c r="R12461" t="s">
        <v>1995</v>
      </c>
      <c r="S12461" t="s">
        <v>1996</v>
      </c>
      <c r="T12461">
        <v>42803.41006678241</v>
      </c>
      <c r="U12461" t="s">
        <v>191</v>
      </c>
      <c r="V12461" t="s">
        <v>1996</v>
      </c>
      <c r="W12461">
        <v>42803.41006678241</v>
      </c>
    </row>
    <row r="12462" spans="3:23" x14ac:dyDescent="0.25">
      <c r="C12462" t="s">
        <v>37136</v>
      </c>
      <c r="D12462" t="s">
        <v>194</v>
      </c>
      <c r="E12462" t="s">
        <v>38465</v>
      </c>
      <c r="F12462" t="s">
        <v>38466</v>
      </c>
      <c r="G12462" t="s">
        <v>38467</v>
      </c>
      <c r="H12462" t="s">
        <v>314</v>
      </c>
      <c r="I12462" s="10" t="s">
        <v>23329</v>
      </c>
      <c r="J12462" t="s">
        <v>306</v>
      </c>
      <c r="K12462" t="s">
        <v>11323</v>
      </c>
      <c r="L12462" t="s">
        <v>5367</v>
      </c>
      <c r="M12462" t="s">
        <v>8266</v>
      </c>
      <c r="O12462" t="s">
        <v>194</v>
      </c>
      <c r="P12462" t="s">
        <v>289</v>
      </c>
      <c r="Q12462" t="s">
        <v>194</v>
      </c>
      <c r="R12462" t="s">
        <v>1995</v>
      </c>
      <c r="S12462" t="s">
        <v>1996</v>
      </c>
      <c r="T12462">
        <v>42803.41006678241</v>
      </c>
      <c r="U12462" t="s">
        <v>191</v>
      </c>
      <c r="V12462" t="s">
        <v>1996</v>
      </c>
      <c r="W12462">
        <v>42803.41006678241</v>
      </c>
    </row>
    <row r="12463" spans="3:23" x14ac:dyDescent="0.25">
      <c r="C12463" t="s">
        <v>37137</v>
      </c>
      <c r="D12463" t="s">
        <v>194</v>
      </c>
      <c r="E12463" t="s">
        <v>38465</v>
      </c>
      <c r="F12463" t="s">
        <v>38466</v>
      </c>
      <c r="G12463" t="s">
        <v>38467</v>
      </c>
      <c r="H12463" t="s">
        <v>315</v>
      </c>
      <c r="I12463" s="10" t="s">
        <v>23330</v>
      </c>
      <c r="J12463" t="s">
        <v>309</v>
      </c>
      <c r="K12463" t="s">
        <v>11323</v>
      </c>
      <c r="L12463" t="s">
        <v>5367</v>
      </c>
      <c r="M12463" t="s">
        <v>8266</v>
      </c>
      <c r="O12463" t="s">
        <v>194</v>
      </c>
      <c r="P12463" t="s">
        <v>289</v>
      </c>
      <c r="Q12463" t="s">
        <v>194</v>
      </c>
      <c r="R12463" t="s">
        <v>1995</v>
      </c>
      <c r="S12463" t="s">
        <v>1996</v>
      </c>
      <c r="T12463">
        <v>42803.41006678241</v>
      </c>
      <c r="U12463" t="s">
        <v>191</v>
      </c>
      <c r="V12463" t="s">
        <v>1996</v>
      </c>
      <c r="W12463">
        <v>42803.41006678241</v>
      </c>
    </row>
    <row r="12464" spans="3:23" x14ac:dyDescent="0.25">
      <c r="C12464" t="s">
        <v>37138</v>
      </c>
      <c r="D12464" t="s">
        <v>194</v>
      </c>
      <c r="E12464" t="s">
        <v>38465</v>
      </c>
      <c r="F12464" t="s">
        <v>38466</v>
      </c>
      <c r="G12464" t="s">
        <v>38467</v>
      </c>
      <c r="H12464" t="s">
        <v>1302</v>
      </c>
      <c r="I12464" s="10" t="s">
        <v>23331</v>
      </c>
      <c r="J12464" t="s">
        <v>583</v>
      </c>
      <c r="K12464" t="s">
        <v>11323</v>
      </c>
      <c r="L12464" t="s">
        <v>5367</v>
      </c>
      <c r="M12464" t="s">
        <v>8266</v>
      </c>
      <c r="O12464" t="s">
        <v>194</v>
      </c>
      <c r="P12464" t="s">
        <v>289</v>
      </c>
      <c r="Q12464" t="s">
        <v>194</v>
      </c>
      <c r="R12464" t="s">
        <v>1995</v>
      </c>
      <c r="S12464" t="s">
        <v>1996</v>
      </c>
      <c r="T12464">
        <v>42803.41006678241</v>
      </c>
      <c r="U12464" t="s">
        <v>191</v>
      </c>
      <c r="V12464" t="s">
        <v>1996</v>
      </c>
      <c r="W12464">
        <v>42803.41006678241</v>
      </c>
    </row>
    <row r="12465" spans="3:23" x14ac:dyDescent="0.25">
      <c r="C12465" t="s">
        <v>37139</v>
      </c>
      <c r="D12465" t="s">
        <v>194</v>
      </c>
      <c r="E12465" t="s">
        <v>38465</v>
      </c>
      <c r="F12465" t="s">
        <v>38466</v>
      </c>
      <c r="G12465" t="s">
        <v>38467</v>
      </c>
      <c r="H12465" t="s">
        <v>311</v>
      </c>
      <c r="I12465" s="10" t="s">
        <v>23332</v>
      </c>
      <c r="J12465" t="s">
        <v>308</v>
      </c>
      <c r="K12465" t="s">
        <v>11323</v>
      </c>
      <c r="L12465" t="s">
        <v>5367</v>
      </c>
      <c r="M12465" t="s">
        <v>8266</v>
      </c>
      <c r="O12465" t="s">
        <v>194</v>
      </c>
      <c r="P12465" t="s">
        <v>289</v>
      </c>
      <c r="Q12465" t="s">
        <v>194</v>
      </c>
      <c r="R12465" t="s">
        <v>1995</v>
      </c>
      <c r="S12465" t="s">
        <v>1996</v>
      </c>
      <c r="T12465">
        <v>42803.41006678241</v>
      </c>
      <c r="U12465" t="s">
        <v>191</v>
      </c>
      <c r="V12465" t="s">
        <v>1996</v>
      </c>
      <c r="W12465">
        <v>42803.41006678241</v>
      </c>
    </row>
    <row r="12466" spans="3:23" x14ac:dyDescent="0.25">
      <c r="C12466" t="s">
        <v>37140</v>
      </c>
      <c r="D12466" t="s">
        <v>194</v>
      </c>
      <c r="E12466" t="s">
        <v>38465</v>
      </c>
      <c r="F12466" t="s">
        <v>38466</v>
      </c>
      <c r="G12466" t="s">
        <v>38467</v>
      </c>
      <c r="H12466" t="s">
        <v>311</v>
      </c>
      <c r="I12466" s="10" t="s">
        <v>23333</v>
      </c>
      <c r="J12466" t="s">
        <v>308</v>
      </c>
      <c r="K12466" t="s">
        <v>11284</v>
      </c>
      <c r="L12466" t="s">
        <v>5328</v>
      </c>
      <c r="M12466" t="s">
        <v>8227</v>
      </c>
      <c r="O12466" t="s">
        <v>194</v>
      </c>
      <c r="P12466" t="s">
        <v>289</v>
      </c>
      <c r="Q12466" t="s">
        <v>194</v>
      </c>
      <c r="R12466" t="s">
        <v>1995</v>
      </c>
      <c r="S12466" t="s">
        <v>1996</v>
      </c>
      <c r="T12466">
        <v>42803.41006678241</v>
      </c>
      <c r="U12466" t="s">
        <v>191</v>
      </c>
      <c r="V12466" t="s">
        <v>1996</v>
      </c>
      <c r="W12466">
        <v>42803.41006678241</v>
      </c>
    </row>
    <row r="12467" spans="3:23" x14ac:dyDescent="0.25">
      <c r="C12467" t="s">
        <v>37141</v>
      </c>
      <c r="D12467" t="s">
        <v>194</v>
      </c>
      <c r="E12467" t="s">
        <v>38465</v>
      </c>
      <c r="F12467" t="s">
        <v>38466</v>
      </c>
      <c r="G12467" t="s">
        <v>38467</v>
      </c>
      <c r="H12467" t="s">
        <v>317</v>
      </c>
      <c r="I12467" s="10" t="s">
        <v>23334</v>
      </c>
      <c r="J12467" t="s">
        <v>304</v>
      </c>
      <c r="K12467" t="s">
        <v>11284</v>
      </c>
      <c r="L12467" t="s">
        <v>5328</v>
      </c>
      <c r="M12467" t="s">
        <v>8227</v>
      </c>
      <c r="O12467" t="s">
        <v>194</v>
      </c>
      <c r="P12467" t="s">
        <v>289</v>
      </c>
      <c r="Q12467" t="s">
        <v>194</v>
      </c>
      <c r="R12467" t="s">
        <v>1995</v>
      </c>
      <c r="S12467" t="s">
        <v>1996</v>
      </c>
      <c r="T12467">
        <v>42803.41006678241</v>
      </c>
      <c r="U12467" t="s">
        <v>191</v>
      </c>
      <c r="V12467" t="s">
        <v>1996</v>
      </c>
      <c r="W12467">
        <v>42803.41006678241</v>
      </c>
    </row>
    <row r="12468" spans="3:23" x14ac:dyDescent="0.25">
      <c r="C12468" t="s">
        <v>37142</v>
      </c>
      <c r="D12468" t="s">
        <v>194</v>
      </c>
      <c r="E12468" t="s">
        <v>38465</v>
      </c>
      <c r="F12468" t="s">
        <v>38466</v>
      </c>
      <c r="G12468" t="s">
        <v>38467</v>
      </c>
      <c r="H12468" t="s">
        <v>1289</v>
      </c>
      <c r="I12468" s="10" t="s">
        <v>23335</v>
      </c>
      <c r="J12468" t="s">
        <v>592</v>
      </c>
      <c r="K12468" t="s">
        <v>11284</v>
      </c>
      <c r="L12468" t="s">
        <v>5328</v>
      </c>
      <c r="M12468" t="s">
        <v>8227</v>
      </c>
      <c r="O12468" t="s">
        <v>194</v>
      </c>
      <c r="P12468" t="s">
        <v>289</v>
      </c>
      <c r="Q12468" t="s">
        <v>194</v>
      </c>
      <c r="R12468" t="s">
        <v>1995</v>
      </c>
      <c r="S12468" t="s">
        <v>1996</v>
      </c>
      <c r="T12468">
        <v>42803.41006678241</v>
      </c>
      <c r="U12468" t="s">
        <v>191</v>
      </c>
      <c r="V12468" t="s">
        <v>1996</v>
      </c>
      <c r="W12468">
        <v>42803.41006678241</v>
      </c>
    </row>
    <row r="12469" spans="3:23" x14ac:dyDescent="0.25">
      <c r="C12469" t="s">
        <v>37143</v>
      </c>
      <c r="D12469" t="s">
        <v>194</v>
      </c>
      <c r="E12469" t="s">
        <v>38465</v>
      </c>
      <c r="F12469" t="s">
        <v>38466</v>
      </c>
      <c r="G12469" t="s">
        <v>38467</v>
      </c>
      <c r="H12469" t="s">
        <v>314</v>
      </c>
      <c r="I12469" s="10" t="s">
        <v>23336</v>
      </c>
      <c r="J12469" t="s">
        <v>601</v>
      </c>
      <c r="K12469" t="s">
        <v>11284</v>
      </c>
      <c r="L12469" t="s">
        <v>5328</v>
      </c>
      <c r="M12469" t="s">
        <v>8227</v>
      </c>
      <c r="O12469" t="s">
        <v>194</v>
      </c>
      <c r="P12469" t="s">
        <v>289</v>
      </c>
      <c r="Q12469" t="s">
        <v>194</v>
      </c>
      <c r="R12469" t="s">
        <v>1995</v>
      </c>
      <c r="S12469" t="s">
        <v>1996</v>
      </c>
      <c r="T12469">
        <v>42803.41006678241</v>
      </c>
      <c r="U12469" t="s">
        <v>191</v>
      </c>
      <c r="V12469" t="s">
        <v>1996</v>
      </c>
      <c r="W12469">
        <v>42803.41006678241</v>
      </c>
    </row>
    <row r="12470" spans="3:23" x14ac:dyDescent="0.25">
      <c r="C12470" t="s">
        <v>37144</v>
      </c>
      <c r="D12470" t="s">
        <v>194</v>
      </c>
      <c r="E12470" t="s">
        <v>38465</v>
      </c>
      <c r="F12470" t="s">
        <v>38466</v>
      </c>
      <c r="G12470" t="s">
        <v>38467</v>
      </c>
      <c r="H12470" t="s">
        <v>314</v>
      </c>
      <c r="I12470" s="10" t="s">
        <v>23337</v>
      </c>
      <c r="J12470" t="s">
        <v>306</v>
      </c>
      <c r="K12470" t="s">
        <v>11371</v>
      </c>
      <c r="L12470" t="s">
        <v>5415</v>
      </c>
      <c r="M12470" t="s">
        <v>8314</v>
      </c>
      <c r="O12470" t="s">
        <v>194</v>
      </c>
      <c r="P12470" t="s">
        <v>289</v>
      </c>
      <c r="Q12470" t="s">
        <v>194</v>
      </c>
      <c r="R12470" t="s">
        <v>1995</v>
      </c>
      <c r="S12470" t="s">
        <v>1996</v>
      </c>
      <c r="T12470">
        <v>42803.41006678241</v>
      </c>
      <c r="U12470" t="s">
        <v>191</v>
      </c>
      <c r="V12470" t="s">
        <v>1996</v>
      </c>
      <c r="W12470">
        <v>42803.41006678241</v>
      </c>
    </row>
    <row r="12471" spans="3:23" x14ac:dyDescent="0.25">
      <c r="C12471" t="s">
        <v>37145</v>
      </c>
      <c r="D12471" t="s">
        <v>194</v>
      </c>
      <c r="E12471" t="s">
        <v>38465</v>
      </c>
      <c r="F12471" t="s">
        <v>38466</v>
      </c>
      <c r="G12471" t="s">
        <v>38467</v>
      </c>
      <c r="H12471" t="s">
        <v>1293</v>
      </c>
      <c r="I12471" s="10" t="s">
        <v>23338</v>
      </c>
      <c r="J12471" t="s">
        <v>584</v>
      </c>
      <c r="K12471" t="s">
        <v>11371</v>
      </c>
      <c r="L12471" t="s">
        <v>5415</v>
      </c>
      <c r="M12471" t="s">
        <v>8314</v>
      </c>
      <c r="O12471" t="s">
        <v>194</v>
      </c>
      <c r="P12471" t="s">
        <v>289</v>
      </c>
      <c r="Q12471" t="s">
        <v>194</v>
      </c>
      <c r="R12471" t="s">
        <v>1995</v>
      </c>
      <c r="S12471" t="s">
        <v>1996</v>
      </c>
      <c r="T12471">
        <v>42803.41006678241</v>
      </c>
      <c r="U12471" t="s">
        <v>191</v>
      </c>
      <c r="V12471" t="s">
        <v>1996</v>
      </c>
      <c r="W12471">
        <v>42803.41006678241</v>
      </c>
    </row>
    <row r="12472" spans="3:23" x14ac:dyDescent="0.25">
      <c r="C12472" t="s">
        <v>37146</v>
      </c>
      <c r="D12472" t="s">
        <v>194</v>
      </c>
      <c r="E12472" t="s">
        <v>38465</v>
      </c>
      <c r="F12472" t="s">
        <v>38466</v>
      </c>
      <c r="G12472" t="s">
        <v>38467</v>
      </c>
      <c r="H12472" t="s">
        <v>315</v>
      </c>
      <c r="I12472" s="10" t="s">
        <v>23339</v>
      </c>
      <c r="J12472" t="s">
        <v>309</v>
      </c>
      <c r="K12472" t="s">
        <v>11371</v>
      </c>
      <c r="L12472" t="s">
        <v>5415</v>
      </c>
      <c r="M12472" t="s">
        <v>8314</v>
      </c>
      <c r="O12472" t="s">
        <v>194</v>
      </c>
      <c r="P12472" t="s">
        <v>289</v>
      </c>
      <c r="Q12472" t="s">
        <v>194</v>
      </c>
      <c r="R12472" t="s">
        <v>1995</v>
      </c>
      <c r="S12472" t="s">
        <v>1996</v>
      </c>
      <c r="T12472">
        <v>42803.41006678241</v>
      </c>
      <c r="U12472" t="s">
        <v>191</v>
      </c>
      <c r="V12472" t="s">
        <v>1996</v>
      </c>
      <c r="W12472">
        <v>42803.41006678241</v>
      </c>
    </row>
    <row r="12473" spans="3:23" x14ac:dyDescent="0.25">
      <c r="C12473" t="s">
        <v>37147</v>
      </c>
      <c r="D12473" t="s">
        <v>194</v>
      </c>
      <c r="E12473" t="s">
        <v>38465</v>
      </c>
      <c r="F12473" t="s">
        <v>38466</v>
      </c>
      <c r="G12473" t="s">
        <v>38467</v>
      </c>
      <c r="H12473" t="s">
        <v>314</v>
      </c>
      <c r="I12473" s="10" t="s">
        <v>23340</v>
      </c>
      <c r="J12473" t="s">
        <v>306</v>
      </c>
      <c r="K12473" t="s">
        <v>11321</v>
      </c>
      <c r="L12473" t="s">
        <v>5365</v>
      </c>
      <c r="M12473" t="s">
        <v>8264</v>
      </c>
      <c r="O12473" t="s">
        <v>194</v>
      </c>
      <c r="P12473" t="s">
        <v>289</v>
      </c>
      <c r="Q12473" t="s">
        <v>194</v>
      </c>
      <c r="R12473" t="s">
        <v>1995</v>
      </c>
      <c r="S12473" t="s">
        <v>1996</v>
      </c>
      <c r="T12473">
        <v>42803.41006678241</v>
      </c>
      <c r="U12473" t="s">
        <v>191</v>
      </c>
      <c r="V12473" t="s">
        <v>1996</v>
      </c>
      <c r="W12473">
        <v>42803.41006678241</v>
      </c>
    </row>
    <row r="12474" spans="3:23" x14ac:dyDescent="0.25">
      <c r="C12474" t="s">
        <v>37148</v>
      </c>
      <c r="D12474" t="s">
        <v>194</v>
      </c>
      <c r="E12474" t="s">
        <v>38465</v>
      </c>
      <c r="F12474" t="s">
        <v>38466</v>
      </c>
      <c r="G12474" t="s">
        <v>38467</v>
      </c>
      <c r="H12474" t="s">
        <v>313</v>
      </c>
      <c r="I12474" s="10" t="s">
        <v>23341</v>
      </c>
      <c r="J12474" t="s">
        <v>11624</v>
      </c>
      <c r="K12474" t="s">
        <v>11321</v>
      </c>
      <c r="L12474" t="s">
        <v>5365</v>
      </c>
      <c r="M12474" t="s">
        <v>8264</v>
      </c>
      <c r="O12474" t="s">
        <v>194</v>
      </c>
      <c r="P12474" t="s">
        <v>289</v>
      </c>
      <c r="Q12474" t="s">
        <v>194</v>
      </c>
      <c r="R12474" t="s">
        <v>1995</v>
      </c>
      <c r="S12474" t="s">
        <v>1996</v>
      </c>
      <c r="T12474">
        <v>42803.41006678241</v>
      </c>
      <c r="U12474" t="s">
        <v>191</v>
      </c>
      <c r="V12474" t="s">
        <v>1996</v>
      </c>
      <c r="W12474">
        <v>42803.41006678241</v>
      </c>
    </row>
    <row r="12475" spans="3:23" x14ac:dyDescent="0.25">
      <c r="C12475" t="s">
        <v>37149</v>
      </c>
      <c r="D12475" t="s">
        <v>194</v>
      </c>
      <c r="E12475" t="s">
        <v>38465</v>
      </c>
      <c r="F12475" t="s">
        <v>38466</v>
      </c>
      <c r="G12475" t="s">
        <v>38467</v>
      </c>
      <c r="H12475" t="s">
        <v>311</v>
      </c>
      <c r="I12475" s="10" t="s">
        <v>23342</v>
      </c>
      <c r="J12475" t="s">
        <v>308</v>
      </c>
      <c r="K12475" t="s">
        <v>11309</v>
      </c>
      <c r="L12475" t="s">
        <v>5353</v>
      </c>
      <c r="M12475" t="s">
        <v>8252</v>
      </c>
      <c r="O12475" t="s">
        <v>194</v>
      </c>
      <c r="P12475" t="s">
        <v>289</v>
      </c>
      <c r="Q12475" t="s">
        <v>194</v>
      </c>
      <c r="R12475" t="s">
        <v>1995</v>
      </c>
      <c r="S12475" t="s">
        <v>1996</v>
      </c>
      <c r="T12475">
        <v>42803.41006678241</v>
      </c>
      <c r="U12475" t="s">
        <v>191</v>
      </c>
      <c r="V12475" t="s">
        <v>1996</v>
      </c>
      <c r="W12475">
        <v>42803.41006678241</v>
      </c>
    </row>
    <row r="12476" spans="3:23" x14ac:dyDescent="0.25">
      <c r="C12476" t="s">
        <v>37150</v>
      </c>
      <c r="D12476" t="s">
        <v>194</v>
      </c>
      <c r="E12476" t="s">
        <v>38465</v>
      </c>
      <c r="F12476" t="s">
        <v>38466</v>
      </c>
      <c r="G12476" t="s">
        <v>38467</v>
      </c>
      <c r="H12476" t="s">
        <v>315</v>
      </c>
      <c r="I12476" s="10" t="s">
        <v>23343</v>
      </c>
      <c r="J12476" t="s">
        <v>599</v>
      </c>
      <c r="K12476" t="s">
        <v>11309</v>
      </c>
      <c r="L12476" t="s">
        <v>5353</v>
      </c>
      <c r="M12476" t="s">
        <v>8252</v>
      </c>
      <c r="O12476" t="s">
        <v>194</v>
      </c>
      <c r="P12476" t="s">
        <v>289</v>
      </c>
      <c r="Q12476" t="s">
        <v>194</v>
      </c>
      <c r="R12476" t="s">
        <v>1995</v>
      </c>
      <c r="S12476" t="s">
        <v>1996</v>
      </c>
      <c r="T12476">
        <v>42803.41006678241</v>
      </c>
      <c r="U12476" t="s">
        <v>191</v>
      </c>
      <c r="V12476" t="s">
        <v>1996</v>
      </c>
      <c r="W12476">
        <v>42803.41006678241</v>
      </c>
    </row>
    <row r="12477" spans="3:23" x14ac:dyDescent="0.25">
      <c r="C12477" t="s">
        <v>37151</v>
      </c>
      <c r="D12477" t="s">
        <v>194</v>
      </c>
      <c r="E12477" t="s">
        <v>38465</v>
      </c>
      <c r="F12477" t="s">
        <v>38466</v>
      </c>
      <c r="G12477" t="s">
        <v>38467</v>
      </c>
      <c r="H12477" t="s">
        <v>314</v>
      </c>
      <c r="I12477" s="10" t="s">
        <v>23344</v>
      </c>
      <c r="J12477" t="s">
        <v>601</v>
      </c>
      <c r="K12477" t="s">
        <v>11309</v>
      </c>
      <c r="L12477" t="s">
        <v>5353</v>
      </c>
      <c r="M12477" t="s">
        <v>8252</v>
      </c>
      <c r="O12477" t="s">
        <v>194</v>
      </c>
      <c r="P12477" t="s">
        <v>289</v>
      </c>
      <c r="Q12477" t="s">
        <v>194</v>
      </c>
      <c r="R12477" t="s">
        <v>1995</v>
      </c>
      <c r="S12477" t="s">
        <v>1996</v>
      </c>
      <c r="T12477">
        <v>42803.41006678241</v>
      </c>
      <c r="U12477" t="s">
        <v>191</v>
      </c>
      <c r="V12477" t="s">
        <v>1996</v>
      </c>
      <c r="W12477">
        <v>42803.41006678241</v>
      </c>
    </row>
    <row r="12478" spans="3:23" x14ac:dyDescent="0.25">
      <c r="C12478" t="s">
        <v>37152</v>
      </c>
      <c r="D12478" t="s">
        <v>194</v>
      </c>
      <c r="E12478" t="s">
        <v>38465</v>
      </c>
      <c r="F12478" t="s">
        <v>38466</v>
      </c>
      <c r="G12478" t="s">
        <v>38467</v>
      </c>
      <c r="H12478" t="s">
        <v>315</v>
      </c>
      <c r="I12478" s="10" t="s">
        <v>23345</v>
      </c>
      <c r="J12478" t="s">
        <v>309</v>
      </c>
      <c r="K12478" t="s">
        <v>11233</v>
      </c>
      <c r="L12478" t="s">
        <v>5277</v>
      </c>
      <c r="M12478" t="s">
        <v>8176</v>
      </c>
      <c r="O12478" t="s">
        <v>194</v>
      </c>
      <c r="P12478" t="s">
        <v>289</v>
      </c>
      <c r="Q12478" t="s">
        <v>194</v>
      </c>
      <c r="R12478" t="s">
        <v>1995</v>
      </c>
      <c r="S12478" t="s">
        <v>1996</v>
      </c>
      <c r="T12478">
        <v>42803.41006678241</v>
      </c>
      <c r="U12478" t="s">
        <v>191</v>
      </c>
      <c r="V12478" t="s">
        <v>1996</v>
      </c>
      <c r="W12478">
        <v>42803.41006678241</v>
      </c>
    </row>
    <row r="12479" spans="3:23" x14ac:dyDescent="0.25">
      <c r="C12479" t="s">
        <v>37153</v>
      </c>
      <c r="D12479" t="s">
        <v>194</v>
      </c>
      <c r="E12479" t="s">
        <v>38465</v>
      </c>
      <c r="F12479" t="s">
        <v>38466</v>
      </c>
      <c r="G12479" t="s">
        <v>38467</v>
      </c>
      <c r="H12479" t="s">
        <v>317</v>
      </c>
      <c r="I12479" s="10" t="s">
        <v>23346</v>
      </c>
      <c r="J12479" t="s">
        <v>304</v>
      </c>
      <c r="K12479" t="s">
        <v>11233</v>
      </c>
      <c r="L12479" t="s">
        <v>5277</v>
      </c>
      <c r="M12479" t="s">
        <v>8176</v>
      </c>
      <c r="O12479" t="s">
        <v>194</v>
      </c>
      <c r="P12479" t="s">
        <v>289</v>
      </c>
      <c r="Q12479" t="s">
        <v>194</v>
      </c>
      <c r="R12479" t="s">
        <v>1995</v>
      </c>
      <c r="S12479" t="s">
        <v>1996</v>
      </c>
      <c r="T12479">
        <v>42803.41006678241</v>
      </c>
      <c r="U12479" t="s">
        <v>191</v>
      </c>
      <c r="V12479" t="s">
        <v>1996</v>
      </c>
      <c r="W12479">
        <v>42803.41006678241</v>
      </c>
    </row>
    <row r="12480" spans="3:23" x14ac:dyDescent="0.25">
      <c r="C12480" t="s">
        <v>37154</v>
      </c>
      <c r="D12480" t="s">
        <v>194</v>
      </c>
      <c r="E12480" t="s">
        <v>38465</v>
      </c>
      <c r="F12480" t="s">
        <v>38466</v>
      </c>
      <c r="G12480" t="s">
        <v>38467</v>
      </c>
      <c r="H12480" t="s">
        <v>311</v>
      </c>
      <c r="I12480" s="10" t="s">
        <v>23347</v>
      </c>
      <c r="J12480" t="s">
        <v>308</v>
      </c>
      <c r="K12480" t="s">
        <v>11233</v>
      </c>
      <c r="L12480" t="s">
        <v>5277</v>
      </c>
      <c r="M12480" t="s">
        <v>8176</v>
      </c>
      <c r="O12480" t="s">
        <v>194</v>
      </c>
      <c r="P12480" t="s">
        <v>289</v>
      </c>
      <c r="Q12480" t="s">
        <v>194</v>
      </c>
      <c r="R12480" t="s">
        <v>1995</v>
      </c>
      <c r="S12480" t="s">
        <v>1996</v>
      </c>
      <c r="T12480">
        <v>42803.41006678241</v>
      </c>
      <c r="U12480" t="s">
        <v>191</v>
      </c>
      <c r="V12480" t="s">
        <v>1996</v>
      </c>
      <c r="W12480">
        <v>42803.41006678241</v>
      </c>
    </row>
    <row r="12481" spans="3:23" x14ac:dyDescent="0.25">
      <c r="C12481" t="s">
        <v>37155</v>
      </c>
      <c r="D12481" t="s">
        <v>194</v>
      </c>
      <c r="E12481" t="s">
        <v>38465</v>
      </c>
      <c r="F12481" t="s">
        <v>38466</v>
      </c>
      <c r="G12481" t="s">
        <v>38467</v>
      </c>
      <c r="H12481" t="s">
        <v>314</v>
      </c>
      <c r="I12481" s="10" t="s">
        <v>23348</v>
      </c>
      <c r="J12481" t="s">
        <v>306</v>
      </c>
      <c r="K12481" t="s">
        <v>11233</v>
      </c>
      <c r="L12481" t="s">
        <v>5277</v>
      </c>
      <c r="M12481" t="s">
        <v>8176</v>
      </c>
      <c r="O12481" t="s">
        <v>194</v>
      </c>
      <c r="P12481" t="s">
        <v>289</v>
      </c>
      <c r="Q12481" t="s">
        <v>194</v>
      </c>
      <c r="R12481" t="s">
        <v>1995</v>
      </c>
      <c r="S12481" t="s">
        <v>1996</v>
      </c>
      <c r="T12481">
        <v>42803.41006678241</v>
      </c>
      <c r="U12481" t="s">
        <v>191</v>
      </c>
      <c r="V12481" t="s">
        <v>1996</v>
      </c>
      <c r="W12481">
        <v>42803.41006678241</v>
      </c>
    </row>
    <row r="12482" spans="3:23" x14ac:dyDescent="0.25">
      <c r="C12482" t="s">
        <v>37156</v>
      </c>
      <c r="D12482" t="s">
        <v>194</v>
      </c>
      <c r="E12482" t="s">
        <v>38465</v>
      </c>
      <c r="F12482" t="s">
        <v>38466</v>
      </c>
      <c r="G12482" t="s">
        <v>38467</v>
      </c>
      <c r="H12482" t="s">
        <v>313</v>
      </c>
      <c r="I12482" s="10" t="s">
        <v>23349</v>
      </c>
      <c r="J12482" t="s">
        <v>305</v>
      </c>
      <c r="K12482" t="s">
        <v>11233</v>
      </c>
      <c r="L12482" t="s">
        <v>5277</v>
      </c>
      <c r="M12482" t="s">
        <v>8176</v>
      </c>
      <c r="O12482" t="s">
        <v>194</v>
      </c>
      <c r="P12482" t="s">
        <v>289</v>
      </c>
      <c r="Q12482" t="s">
        <v>194</v>
      </c>
      <c r="R12482" t="s">
        <v>1995</v>
      </c>
      <c r="S12482" t="s">
        <v>1996</v>
      </c>
      <c r="T12482">
        <v>42803.41006678241</v>
      </c>
      <c r="U12482" t="s">
        <v>191</v>
      </c>
      <c r="V12482" t="s">
        <v>1996</v>
      </c>
      <c r="W12482">
        <v>42803.41006678241</v>
      </c>
    </row>
    <row r="12483" spans="3:23" x14ac:dyDescent="0.25">
      <c r="C12483" t="s">
        <v>37157</v>
      </c>
      <c r="D12483" t="s">
        <v>194</v>
      </c>
      <c r="E12483" t="s">
        <v>38465</v>
      </c>
      <c r="F12483" t="s">
        <v>38466</v>
      </c>
      <c r="G12483" t="s">
        <v>38467</v>
      </c>
      <c r="H12483" t="s">
        <v>314</v>
      </c>
      <c r="I12483" s="10" t="s">
        <v>23350</v>
      </c>
      <c r="J12483" t="s">
        <v>306</v>
      </c>
      <c r="K12483" t="s">
        <v>11376</v>
      </c>
      <c r="L12483" t="s">
        <v>5420</v>
      </c>
      <c r="M12483" t="s">
        <v>8319</v>
      </c>
      <c r="O12483" t="s">
        <v>194</v>
      </c>
      <c r="P12483" t="s">
        <v>289</v>
      </c>
      <c r="Q12483" t="s">
        <v>194</v>
      </c>
      <c r="R12483" t="s">
        <v>1995</v>
      </c>
      <c r="S12483" t="s">
        <v>1996</v>
      </c>
      <c r="T12483">
        <v>42803.41006678241</v>
      </c>
      <c r="U12483" t="s">
        <v>191</v>
      </c>
      <c r="V12483" t="s">
        <v>1996</v>
      </c>
      <c r="W12483">
        <v>42803.41006678241</v>
      </c>
    </row>
    <row r="12484" spans="3:23" x14ac:dyDescent="0.25">
      <c r="C12484" t="s">
        <v>37158</v>
      </c>
      <c r="D12484" t="s">
        <v>194</v>
      </c>
      <c r="E12484" t="s">
        <v>38465</v>
      </c>
      <c r="F12484" t="s">
        <v>38466</v>
      </c>
      <c r="G12484" t="s">
        <v>38467</v>
      </c>
      <c r="H12484" t="s">
        <v>311</v>
      </c>
      <c r="I12484" s="10" t="s">
        <v>23351</v>
      </c>
      <c r="J12484" t="s">
        <v>308</v>
      </c>
      <c r="K12484" t="s">
        <v>11376</v>
      </c>
      <c r="L12484" t="s">
        <v>5420</v>
      </c>
      <c r="M12484" t="s">
        <v>8319</v>
      </c>
      <c r="O12484" t="s">
        <v>194</v>
      </c>
      <c r="P12484" t="s">
        <v>289</v>
      </c>
      <c r="Q12484" t="s">
        <v>194</v>
      </c>
      <c r="R12484" t="s">
        <v>1995</v>
      </c>
      <c r="S12484" t="s">
        <v>1996</v>
      </c>
      <c r="T12484">
        <v>42803.41006678241</v>
      </c>
      <c r="U12484" t="s">
        <v>191</v>
      </c>
      <c r="V12484" t="s">
        <v>1996</v>
      </c>
      <c r="W12484">
        <v>42803.41006678241</v>
      </c>
    </row>
    <row r="12485" spans="3:23" x14ac:dyDescent="0.25">
      <c r="C12485" t="s">
        <v>37159</v>
      </c>
      <c r="D12485" t="s">
        <v>194</v>
      </c>
      <c r="E12485" t="s">
        <v>38465</v>
      </c>
      <c r="F12485" t="s">
        <v>38466</v>
      </c>
      <c r="G12485" t="s">
        <v>38467</v>
      </c>
      <c r="H12485" t="s">
        <v>315</v>
      </c>
      <c r="I12485" s="10" t="s">
        <v>23352</v>
      </c>
      <c r="J12485" t="s">
        <v>309</v>
      </c>
      <c r="K12485" t="s">
        <v>11376</v>
      </c>
      <c r="L12485" t="s">
        <v>5420</v>
      </c>
      <c r="M12485" t="s">
        <v>8319</v>
      </c>
      <c r="O12485" t="s">
        <v>194</v>
      </c>
      <c r="P12485" t="s">
        <v>289</v>
      </c>
      <c r="Q12485" t="s">
        <v>194</v>
      </c>
      <c r="R12485" t="s">
        <v>1995</v>
      </c>
      <c r="S12485" t="s">
        <v>1996</v>
      </c>
      <c r="T12485">
        <v>42803.41006678241</v>
      </c>
      <c r="U12485" t="s">
        <v>191</v>
      </c>
      <c r="V12485" t="s">
        <v>1996</v>
      </c>
      <c r="W12485">
        <v>42803.41006678241</v>
      </c>
    </row>
    <row r="12486" spans="3:23" x14ac:dyDescent="0.25">
      <c r="C12486" t="s">
        <v>37160</v>
      </c>
      <c r="D12486" t="s">
        <v>194</v>
      </c>
      <c r="E12486" t="s">
        <v>38465</v>
      </c>
      <c r="F12486" t="s">
        <v>38466</v>
      </c>
      <c r="G12486" t="s">
        <v>38467</v>
      </c>
      <c r="H12486" t="s">
        <v>311</v>
      </c>
      <c r="I12486" s="10" t="s">
        <v>23353</v>
      </c>
      <c r="J12486" t="s">
        <v>308</v>
      </c>
      <c r="K12486" t="s">
        <v>11296</v>
      </c>
      <c r="L12486" t="s">
        <v>5340</v>
      </c>
      <c r="M12486" t="s">
        <v>8239</v>
      </c>
      <c r="O12486" t="s">
        <v>194</v>
      </c>
      <c r="P12486" t="s">
        <v>289</v>
      </c>
      <c r="Q12486" t="s">
        <v>194</v>
      </c>
      <c r="R12486" t="s">
        <v>1995</v>
      </c>
      <c r="S12486" t="s">
        <v>1996</v>
      </c>
      <c r="T12486">
        <v>42803.41006678241</v>
      </c>
      <c r="U12486" t="s">
        <v>191</v>
      </c>
      <c r="V12486" t="s">
        <v>1996</v>
      </c>
      <c r="W12486">
        <v>42803.41006678241</v>
      </c>
    </row>
    <row r="12487" spans="3:23" x14ac:dyDescent="0.25">
      <c r="C12487" t="s">
        <v>37161</v>
      </c>
      <c r="D12487" t="s">
        <v>194</v>
      </c>
      <c r="E12487" t="s">
        <v>38465</v>
      </c>
      <c r="F12487" t="s">
        <v>38466</v>
      </c>
      <c r="G12487" t="s">
        <v>38467</v>
      </c>
      <c r="H12487" t="s">
        <v>313</v>
      </c>
      <c r="I12487" s="10" t="s">
        <v>23354</v>
      </c>
      <c r="J12487" t="s">
        <v>11624</v>
      </c>
      <c r="K12487" t="s">
        <v>11296</v>
      </c>
      <c r="L12487" t="s">
        <v>5340</v>
      </c>
      <c r="M12487" t="s">
        <v>8239</v>
      </c>
      <c r="O12487" t="s">
        <v>194</v>
      </c>
      <c r="P12487" t="s">
        <v>289</v>
      </c>
      <c r="Q12487" t="s">
        <v>194</v>
      </c>
      <c r="R12487" t="s">
        <v>1995</v>
      </c>
      <c r="S12487" t="s">
        <v>1996</v>
      </c>
      <c r="T12487">
        <v>42803.41006678241</v>
      </c>
      <c r="U12487" t="s">
        <v>191</v>
      </c>
      <c r="V12487" t="s">
        <v>1996</v>
      </c>
      <c r="W12487">
        <v>42803.41006678241</v>
      </c>
    </row>
    <row r="12488" spans="3:23" x14ac:dyDescent="0.25">
      <c r="C12488" t="s">
        <v>37162</v>
      </c>
      <c r="D12488" t="s">
        <v>194</v>
      </c>
      <c r="E12488" t="s">
        <v>38465</v>
      </c>
      <c r="F12488" t="s">
        <v>38466</v>
      </c>
      <c r="G12488" t="s">
        <v>38467</v>
      </c>
      <c r="H12488" t="s">
        <v>315</v>
      </c>
      <c r="I12488" s="10" t="s">
        <v>23355</v>
      </c>
      <c r="J12488" t="s">
        <v>309</v>
      </c>
      <c r="K12488" t="s">
        <v>11296</v>
      </c>
      <c r="L12488" t="s">
        <v>5340</v>
      </c>
      <c r="M12488" t="s">
        <v>8239</v>
      </c>
      <c r="O12488" t="s">
        <v>194</v>
      </c>
      <c r="P12488" t="s">
        <v>289</v>
      </c>
      <c r="Q12488" t="s">
        <v>194</v>
      </c>
      <c r="R12488" t="s">
        <v>1995</v>
      </c>
      <c r="S12488" t="s">
        <v>1996</v>
      </c>
      <c r="T12488">
        <v>42803.41006678241</v>
      </c>
      <c r="U12488" t="s">
        <v>191</v>
      </c>
      <c r="V12488" t="s">
        <v>1996</v>
      </c>
      <c r="W12488">
        <v>42803.41006678241</v>
      </c>
    </row>
    <row r="12489" spans="3:23" x14ac:dyDescent="0.25">
      <c r="C12489" t="s">
        <v>37163</v>
      </c>
      <c r="D12489" t="s">
        <v>194</v>
      </c>
      <c r="E12489" t="s">
        <v>38465</v>
      </c>
      <c r="F12489" t="s">
        <v>38466</v>
      </c>
      <c r="G12489" t="s">
        <v>38467</v>
      </c>
      <c r="H12489" t="s">
        <v>311</v>
      </c>
      <c r="I12489" s="10" t="s">
        <v>23356</v>
      </c>
      <c r="J12489" t="s">
        <v>308</v>
      </c>
      <c r="K12489" t="s">
        <v>11278</v>
      </c>
      <c r="L12489" t="s">
        <v>5322</v>
      </c>
      <c r="M12489" t="s">
        <v>8221</v>
      </c>
      <c r="O12489" t="s">
        <v>194</v>
      </c>
      <c r="P12489" t="s">
        <v>289</v>
      </c>
      <c r="Q12489" t="s">
        <v>194</v>
      </c>
      <c r="R12489" t="s">
        <v>1995</v>
      </c>
      <c r="S12489" t="s">
        <v>1996</v>
      </c>
      <c r="T12489">
        <v>42803.41006678241</v>
      </c>
      <c r="U12489" t="s">
        <v>191</v>
      </c>
      <c r="V12489" t="s">
        <v>1996</v>
      </c>
      <c r="W12489">
        <v>42803.41006678241</v>
      </c>
    </row>
    <row r="12490" spans="3:23" x14ac:dyDescent="0.25">
      <c r="C12490" t="s">
        <v>37164</v>
      </c>
      <c r="D12490" t="s">
        <v>194</v>
      </c>
      <c r="E12490" t="s">
        <v>38465</v>
      </c>
      <c r="F12490" t="s">
        <v>38466</v>
      </c>
      <c r="G12490" t="s">
        <v>38467</v>
      </c>
      <c r="H12490" t="s">
        <v>315</v>
      </c>
      <c r="I12490" s="10" t="s">
        <v>23357</v>
      </c>
      <c r="J12490" t="s">
        <v>309</v>
      </c>
      <c r="K12490" t="s">
        <v>11278</v>
      </c>
      <c r="L12490" t="s">
        <v>5322</v>
      </c>
      <c r="M12490" t="s">
        <v>8221</v>
      </c>
      <c r="O12490" t="s">
        <v>194</v>
      </c>
      <c r="P12490" t="s">
        <v>289</v>
      </c>
      <c r="Q12490" t="s">
        <v>194</v>
      </c>
      <c r="R12490" t="s">
        <v>1995</v>
      </c>
      <c r="S12490" t="s">
        <v>1996</v>
      </c>
      <c r="T12490">
        <v>42803.41006678241</v>
      </c>
      <c r="U12490" t="s">
        <v>191</v>
      </c>
      <c r="V12490" t="s">
        <v>1996</v>
      </c>
      <c r="W12490">
        <v>42803.41006678241</v>
      </c>
    </row>
    <row r="12491" spans="3:23" x14ac:dyDescent="0.25">
      <c r="C12491" t="s">
        <v>37165</v>
      </c>
      <c r="D12491" t="s">
        <v>194</v>
      </c>
      <c r="E12491" t="s">
        <v>38465</v>
      </c>
      <c r="F12491" t="s">
        <v>38466</v>
      </c>
      <c r="G12491" t="s">
        <v>38467</v>
      </c>
      <c r="H12491" t="s">
        <v>314</v>
      </c>
      <c r="I12491" s="10" t="s">
        <v>23358</v>
      </c>
      <c r="J12491" t="s">
        <v>306</v>
      </c>
      <c r="K12491" t="s">
        <v>11278</v>
      </c>
      <c r="L12491" t="s">
        <v>5322</v>
      </c>
      <c r="M12491" t="s">
        <v>8221</v>
      </c>
      <c r="O12491" t="s">
        <v>194</v>
      </c>
      <c r="P12491" t="s">
        <v>289</v>
      </c>
      <c r="Q12491" t="s">
        <v>194</v>
      </c>
      <c r="R12491" t="s">
        <v>1995</v>
      </c>
      <c r="S12491" t="s">
        <v>1996</v>
      </c>
      <c r="T12491">
        <v>42803.41006678241</v>
      </c>
      <c r="U12491" t="s">
        <v>191</v>
      </c>
      <c r="V12491" t="s">
        <v>1996</v>
      </c>
      <c r="W12491">
        <v>42803.41006678241</v>
      </c>
    </row>
    <row r="12492" spans="3:23" x14ac:dyDescent="0.25">
      <c r="C12492" t="s">
        <v>37166</v>
      </c>
      <c r="D12492" t="s">
        <v>194</v>
      </c>
      <c r="E12492" t="s">
        <v>38465</v>
      </c>
      <c r="F12492" t="s">
        <v>38466</v>
      </c>
      <c r="G12492" t="s">
        <v>38467</v>
      </c>
      <c r="H12492" t="s">
        <v>1284</v>
      </c>
      <c r="I12492" s="10" t="s">
        <v>23359</v>
      </c>
      <c r="J12492" t="s">
        <v>589</v>
      </c>
      <c r="K12492" t="s">
        <v>11278</v>
      </c>
      <c r="L12492" t="s">
        <v>5322</v>
      </c>
      <c r="M12492" t="s">
        <v>8221</v>
      </c>
      <c r="O12492" t="s">
        <v>194</v>
      </c>
      <c r="P12492" t="s">
        <v>289</v>
      </c>
      <c r="Q12492" t="s">
        <v>194</v>
      </c>
      <c r="R12492" t="s">
        <v>1995</v>
      </c>
      <c r="S12492" t="s">
        <v>1996</v>
      </c>
      <c r="T12492">
        <v>42803.41006678241</v>
      </c>
      <c r="U12492" t="s">
        <v>191</v>
      </c>
      <c r="V12492" t="s">
        <v>1996</v>
      </c>
      <c r="W12492">
        <v>42803.41006678241</v>
      </c>
    </row>
    <row r="12493" spans="3:23" x14ac:dyDescent="0.25">
      <c r="C12493" t="s">
        <v>37167</v>
      </c>
      <c r="D12493" t="s">
        <v>194</v>
      </c>
      <c r="E12493" t="s">
        <v>38465</v>
      </c>
      <c r="F12493" t="s">
        <v>38466</v>
      </c>
      <c r="G12493" t="s">
        <v>38467</v>
      </c>
      <c r="H12493" t="s">
        <v>310</v>
      </c>
      <c r="I12493" s="10" t="s">
        <v>23360</v>
      </c>
      <c r="J12493" t="s">
        <v>307</v>
      </c>
      <c r="K12493" t="s">
        <v>11314</v>
      </c>
      <c r="L12493" t="s">
        <v>5358</v>
      </c>
      <c r="M12493" t="s">
        <v>8257</v>
      </c>
      <c r="O12493" t="s">
        <v>194</v>
      </c>
      <c r="P12493" t="s">
        <v>289</v>
      </c>
      <c r="Q12493" t="s">
        <v>194</v>
      </c>
      <c r="R12493" t="s">
        <v>1995</v>
      </c>
      <c r="S12493" t="s">
        <v>1996</v>
      </c>
      <c r="T12493">
        <v>42803.41006678241</v>
      </c>
      <c r="U12493" t="s">
        <v>191</v>
      </c>
      <c r="V12493" t="s">
        <v>1996</v>
      </c>
      <c r="W12493">
        <v>42803.41006678241</v>
      </c>
    </row>
    <row r="12494" spans="3:23" x14ac:dyDescent="0.25">
      <c r="C12494" t="s">
        <v>37168</v>
      </c>
      <c r="D12494" t="s">
        <v>194</v>
      </c>
      <c r="E12494" t="s">
        <v>38465</v>
      </c>
      <c r="F12494" t="s">
        <v>38466</v>
      </c>
      <c r="G12494" t="s">
        <v>38467</v>
      </c>
      <c r="H12494" t="s">
        <v>1300</v>
      </c>
      <c r="I12494" s="10" t="s">
        <v>23361</v>
      </c>
      <c r="J12494" t="s">
        <v>585</v>
      </c>
      <c r="K12494" t="s">
        <v>11314</v>
      </c>
      <c r="L12494" t="s">
        <v>5358</v>
      </c>
      <c r="M12494" t="s">
        <v>8257</v>
      </c>
      <c r="O12494" t="s">
        <v>194</v>
      </c>
      <c r="P12494" t="s">
        <v>289</v>
      </c>
      <c r="Q12494" t="s">
        <v>194</v>
      </c>
      <c r="R12494" t="s">
        <v>1995</v>
      </c>
      <c r="S12494" t="s">
        <v>1996</v>
      </c>
      <c r="T12494">
        <v>42803.41006678241</v>
      </c>
      <c r="U12494" t="s">
        <v>191</v>
      </c>
      <c r="V12494" t="s">
        <v>1996</v>
      </c>
      <c r="W12494">
        <v>42803.41006678241</v>
      </c>
    </row>
    <row r="12495" spans="3:23" x14ac:dyDescent="0.25">
      <c r="C12495" t="s">
        <v>37169</v>
      </c>
      <c r="D12495" t="s">
        <v>194</v>
      </c>
      <c r="E12495" t="s">
        <v>38465</v>
      </c>
      <c r="F12495" t="s">
        <v>38466</v>
      </c>
      <c r="G12495" t="s">
        <v>38467</v>
      </c>
      <c r="H12495" t="s">
        <v>315</v>
      </c>
      <c r="I12495" s="10" t="s">
        <v>23362</v>
      </c>
      <c r="J12495" t="s">
        <v>309</v>
      </c>
      <c r="K12495" t="s">
        <v>11314</v>
      </c>
      <c r="L12495" t="s">
        <v>5358</v>
      </c>
      <c r="M12495" t="s">
        <v>8257</v>
      </c>
      <c r="O12495" t="s">
        <v>194</v>
      </c>
      <c r="P12495" t="s">
        <v>289</v>
      </c>
      <c r="Q12495" t="s">
        <v>194</v>
      </c>
      <c r="R12495" t="s">
        <v>1995</v>
      </c>
      <c r="S12495" t="s">
        <v>1996</v>
      </c>
      <c r="T12495">
        <v>42803.41006678241</v>
      </c>
      <c r="U12495" t="s">
        <v>191</v>
      </c>
      <c r="V12495" t="s">
        <v>1996</v>
      </c>
      <c r="W12495">
        <v>42803.41006678241</v>
      </c>
    </row>
    <row r="12496" spans="3:23" x14ac:dyDescent="0.25">
      <c r="C12496" t="s">
        <v>37170</v>
      </c>
      <c r="D12496" t="s">
        <v>194</v>
      </c>
      <c r="E12496" t="s">
        <v>38465</v>
      </c>
      <c r="F12496" t="s">
        <v>38466</v>
      </c>
      <c r="G12496" t="s">
        <v>38467</v>
      </c>
      <c r="H12496" t="s">
        <v>312</v>
      </c>
      <c r="I12496" s="10" t="s">
        <v>23363</v>
      </c>
      <c r="J12496" t="s">
        <v>303</v>
      </c>
      <c r="K12496" t="s">
        <v>11314</v>
      </c>
      <c r="L12496" t="s">
        <v>5358</v>
      </c>
      <c r="M12496" t="s">
        <v>8257</v>
      </c>
      <c r="O12496" t="s">
        <v>194</v>
      </c>
      <c r="P12496" t="s">
        <v>289</v>
      </c>
      <c r="Q12496" t="s">
        <v>194</v>
      </c>
      <c r="R12496" t="s">
        <v>1995</v>
      </c>
      <c r="S12496" t="s">
        <v>1996</v>
      </c>
      <c r="T12496">
        <v>42803.41006678241</v>
      </c>
      <c r="U12496" t="s">
        <v>191</v>
      </c>
      <c r="V12496" t="s">
        <v>1996</v>
      </c>
      <c r="W12496">
        <v>42803.41006678241</v>
      </c>
    </row>
    <row r="12497" spans="3:23" x14ac:dyDescent="0.25">
      <c r="C12497" t="s">
        <v>37171</v>
      </c>
      <c r="D12497" t="s">
        <v>194</v>
      </c>
      <c r="E12497" t="s">
        <v>38465</v>
      </c>
      <c r="F12497" t="s">
        <v>38466</v>
      </c>
      <c r="G12497" t="s">
        <v>38467</v>
      </c>
      <c r="H12497" t="s">
        <v>311</v>
      </c>
      <c r="I12497" s="10" t="s">
        <v>23364</v>
      </c>
      <c r="J12497" t="s">
        <v>308</v>
      </c>
      <c r="K12497" t="s">
        <v>11314</v>
      </c>
      <c r="L12497" t="s">
        <v>5358</v>
      </c>
      <c r="M12497" t="s">
        <v>8257</v>
      </c>
      <c r="O12497" t="s">
        <v>194</v>
      </c>
      <c r="P12497" t="s">
        <v>289</v>
      </c>
      <c r="Q12497" t="s">
        <v>194</v>
      </c>
      <c r="R12497" t="s">
        <v>1995</v>
      </c>
      <c r="S12497" t="s">
        <v>1996</v>
      </c>
      <c r="T12497">
        <v>42803.41006678241</v>
      </c>
      <c r="U12497" t="s">
        <v>191</v>
      </c>
      <c r="V12497" t="s">
        <v>1996</v>
      </c>
      <c r="W12497">
        <v>42803.41006678241</v>
      </c>
    </row>
    <row r="12498" spans="3:23" x14ac:dyDescent="0.25">
      <c r="C12498" t="s">
        <v>37172</v>
      </c>
      <c r="D12498" t="s">
        <v>194</v>
      </c>
      <c r="E12498" t="s">
        <v>38465</v>
      </c>
      <c r="F12498" t="s">
        <v>38466</v>
      </c>
      <c r="G12498" t="s">
        <v>38467</v>
      </c>
      <c r="H12498" t="s">
        <v>317</v>
      </c>
      <c r="I12498" s="10" t="s">
        <v>23365</v>
      </c>
      <c r="J12498" t="s">
        <v>304</v>
      </c>
      <c r="K12498" t="s">
        <v>11314</v>
      </c>
      <c r="L12498" t="s">
        <v>5358</v>
      </c>
      <c r="M12498" t="s">
        <v>8257</v>
      </c>
      <c r="O12498" t="s">
        <v>194</v>
      </c>
      <c r="P12498" t="s">
        <v>289</v>
      </c>
      <c r="Q12498" t="s">
        <v>194</v>
      </c>
      <c r="R12498" t="s">
        <v>1995</v>
      </c>
      <c r="S12498" t="s">
        <v>1996</v>
      </c>
      <c r="T12498">
        <v>42803.41006678241</v>
      </c>
      <c r="U12498" t="s">
        <v>191</v>
      </c>
      <c r="V12498" t="s">
        <v>1996</v>
      </c>
      <c r="W12498">
        <v>42803.41006678241</v>
      </c>
    </row>
    <row r="12499" spans="3:23" x14ac:dyDescent="0.25">
      <c r="C12499" t="s">
        <v>37173</v>
      </c>
      <c r="D12499" t="s">
        <v>194</v>
      </c>
      <c r="E12499" t="s">
        <v>38465</v>
      </c>
      <c r="F12499" t="s">
        <v>38466</v>
      </c>
      <c r="G12499" t="s">
        <v>38467</v>
      </c>
      <c r="H12499" t="s">
        <v>314</v>
      </c>
      <c r="I12499" s="10" t="s">
        <v>23366</v>
      </c>
      <c r="J12499" t="s">
        <v>306</v>
      </c>
      <c r="K12499" t="s">
        <v>11253</v>
      </c>
      <c r="L12499" t="s">
        <v>5297</v>
      </c>
      <c r="M12499" t="s">
        <v>8196</v>
      </c>
      <c r="O12499" t="s">
        <v>194</v>
      </c>
      <c r="P12499" t="s">
        <v>289</v>
      </c>
      <c r="Q12499" t="s">
        <v>194</v>
      </c>
      <c r="R12499" t="s">
        <v>1995</v>
      </c>
      <c r="S12499" t="s">
        <v>1996</v>
      </c>
      <c r="T12499">
        <v>42803.41006678241</v>
      </c>
      <c r="U12499" t="s">
        <v>191</v>
      </c>
      <c r="V12499" t="s">
        <v>1996</v>
      </c>
      <c r="W12499">
        <v>42803.41006678241</v>
      </c>
    </row>
    <row r="12500" spans="3:23" x14ac:dyDescent="0.25">
      <c r="C12500" t="s">
        <v>37174</v>
      </c>
      <c r="D12500" t="s">
        <v>194</v>
      </c>
      <c r="E12500" t="s">
        <v>38465</v>
      </c>
      <c r="F12500" t="s">
        <v>38466</v>
      </c>
      <c r="G12500" t="s">
        <v>38467</v>
      </c>
      <c r="H12500" t="s">
        <v>311</v>
      </c>
      <c r="I12500" s="10" t="s">
        <v>23367</v>
      </c>
      <c r="J12500" t="s">
        <v>308</v>
      </c>
      <c r="K12500" t="s">
        <v>11253</v>
      </c>
      <c r="L12500" t="s">
        <v>5297</v>
      </c>
      <c r="M12500" t="s">
        <v>8196</v>
      </c>
      <c r="O12500" t="s">
        <v>194</v>
      </c>
      <c r="P12500" t="s">
        <v>289</v>
      </c>
      <c r="Q12500" t="s">
        <v>194</v>
      </c>
      <c r="R12500" t="s">
        <v>1995</v>
      </c>
      <c r="S12500" t="s">
        <v>1996</v>
      </c>
      <c r="T12500">
        <v>42803.41006678241</v>
      </c>
      <c r="U12500" t="s">
        <v>191</v>
      </c>
      <c r="V12500" t="s">
        <v>1996</v>
      </c>
      <c r="W12500">
        <v>42803.41006678241</v>
      </c>
    </row>
    <row r="12501" spans="3:23" x14ac:dyDescent="0.25">
      <c r="C12501" t="s">
        <v>37175</v>
      </c>
      <c r="D12501" t="s">
        <v>194</v>
      </c>
      <c r="E12501" t="s">
        <v>38465</v>
      </c>
      <c r="F12501" t="s">
        <v>38466</v>
      </c>
      <c r="G12501" t="s">
        <v>38467</v>
      </c>
      <c r="H12501" t="s">
        <v>315</v>
      </c>
      <c r="I12501" s="10" t="s">
        <v>23368</v>
      </c>
      <c r="J12501" t="s">
        <v>309</v>
      </c>
      <c r="K12501" t="s">
        <v>11253</v>
      </c>
      <c r="L12501" t="s">
        <v>5297</v>
      </c>
      <c r="M12501" t="s">
        <v>8196</v>
      </c>
      <c r="O12501" t="s">
        <v>194</v>
      </c>
      <c r="P12501" t="s">
        <v>289</v>
      </c>
      <c r="Q12501" t="s">
        <v>194</v>
      </c>
      <c r="R12501" t="s">
        <v>1995</v>
      </c>
      <c r="S12501" t="s">
        <v>1996</v>
      </c>
      <c r="T12501">
        <v>42803.41006678241</v>
      </c>
      <c r="U12501" t="s">
        <v>191</v>
      </c>
      <c r="V12501" t="s">
        <v>1996</v>
      </c>
      <c r="W12501">
        <v>42803.41006678241</v>
      </c>
    </row>
    <row r="12502" spans="3:23" x14ac:dyDescent="0.25">
      <c r="C12502" t="s">
        <v>37176</v>
      </c>
      <c r="D12502" t="s">
        <v>194</v>
      </c>
      <c r="E12502" t="s">
        <v>38465</v>
      </c>
      <c r="F12502" t="s">
        <v>38466</v>
      </c>
      <c r="G12502" t="s">
        <v>38467</v>
      </c>
      <c r="H12502" t="s">
        <v>1293</v>
      </c>
      <c r="I12502" s="10" t="s">
        <v>23369</v>
      </c>
      <c r="J12502" t="s">
        <v>584</v>
      </c>
      <c r="K12502" t="s">
        <v>11183</v>
      </c>
      <c r="L12502" t="s">
        <v>5227</v>
      </c>
      <c r="M12502" t="s">
        <v>8126</v>
      </c>
      <c r="O12502" t="s">
        <v>194</v>
      </c>
      <c r="P12502" t="s">
        <v>289</v>
      </c>
      <c r="Q12502" t="s">
        <v>194</v>
      </c>
      <c r="R12502" t="s">
        <v>1995</v>
      </c>
      <c r="S12502" t="s">
        <v>1996</v>
      </c>
      <c r="T12502">
        <v>42803.41006678241</v>
      </c>
      <c r="U12502" t="s">
        <v>191</v>
      </c>
      <c r="V12502" t="s">
        <v>1996</v>
      </c>
      <c r="W12502">
        <v>42803.41006678241</v>
      </c>
    </row>
    <row r="12503" spans="3:23" x14ac:dyDescent="0.25">
      <c r="C12503" t="s">
        <v>37177</v>
      </c>
      <c r="D12503" t="s">
        <v>194</v>
      </c>
      <c r="E12503" t="s">
        <v>38465</v>
      </c>
      <c r="F12503" t="s">
        <v>38466</v>
      </c>
      <c r="G12503" t="s">
        <v>38467</v>
      </c>
      <c r="H12503" t="s">
        <v>314</v>
      </c>
      <c r="I12503" s="10" t="s">
        <v>23370</v>
      </c>
      <c r="J12503" t="s">
        <v>306</v>
      </c>
      <c r="K12503" t="s">
        <v>11312</v>
      </c>
      <c r="L12503" t="s">
        <v>5356</v>
      </c>
      <c r="M12503" t="s">
        <v>8255</v>
      </c>
      <c r="O12503" t="s">
        <v>194</v>
      </c>
      <c r="P12503" t="s">
        <v>289</v>
      </c>
      <c r="Q12503" t="s">
        <v>194</v>
      </c>
      <c r="R12503" t="s">
        <v>1995</v>
      </c>
      <c r="S12503" t="s">
        <v>1996</v>
      </c>
      <c r="T12503">
        <v>42803.41006678241</v>
      </c>
      <c r="U12503" t="s">
        <v>191</v>
      </c>
      <c r="V12503" t="s">
        <v>1996</v>
      </c>
      <c r="W12503">
        <v>42803.41006678241</v>
      </c>
    </row>
    <row r="12504" spans="3:23" x14ac:dyDescent="0.25">
      <c r="C12504" t="s">
        <v>37178</v>
      </c>
      <c r="D12504" t="s">
        <v>194</v>
      </c>
      <c r="E12504" t="s">
        <v>38465</v>
      </c>
      <c r="F12504" t="s">
        <v>38466</v>
      </c>
      <c r="G12504" t="s">
        <v>38467</v>
      </c>
      <c r="H12504" t="s">
        <v>315</v>
      </c>
      <c r="I12504" s="10" t="s">
        <v>23371</v>
      </c>
      <c r="J12504" t="s">
        <v>309</v>
      </c>
      <c r="K12504" t="s">
        <v>11312</v>
      </c>
      <c r="L12504" t="s">
        <v>5356</v>
      </c>
      <c r="M12504" t="s">
        <v>8255</v>
      </c>
      <c r="O12504" t="s">
        <v>194</v>
      </c>
      <c r="P12504" t="s">
        <v>289</v>
      </c>
      <c r="Q12504" t="s">
        <v>194</v>
      </c>
      <c r="R12504" t="s">
        <v>1995</v>
      </c>
      <c r="S12504" t="s">
        <v>1996</v>
      </c>
      <c r="T12504">
        <v>42803.41006678241</v>
      </c>
      <c r="U12504" t="s">
        <v>191</v>
      </c>
      <c r="V12504" t="s">
        <v>1996</v>
      </c>
      <c r="W12504">
        <v>42803.41006678241</v>
      </c>
    </row>
    <row r="12505" spans="3:23" x14ac:dyDescent="0.25">
      <c r="C12505" t="s">
        <v>37179</v>
      </c>
      <c r="D12505" t="s">
        <v>194</v>
      </c>
      <c r="E12505" t="s">
        <v>38465</v>
      </c>
      <c r="F12505" t="s">
        <v>38466</v>
      </c>
      <c r="G12505" t="s">
        <v>38467</v>
      </c>
      <c r="H12505" t="s">
        <v>1286</v>
      </c>
      <c r="I12505" s="10" t="s">
        <v>23372</v>
      </c>
      <c r="J12505" t="s">
        <v>582</v>
      </c>
      <c r="K12505" t="s">
        <v>11312</v>
      </c>
      <c r="L12505" t="s">
        <v>5356</v>
      </c>
      <c r="M12505" t="s">
        <v>8255</v>
      </c>
      <c r="O12505" t="s">
        <v>194</v>
      </c>
      <c r="P12505" t="s">
        <v>289</v>
      </c>
      <c r="Q12505" t="s">
        <v>194</v>
      </c>
      <c r="R12505" t="s">
        <v>1995</v>
      </c>
      <c r="S12505" t="s">
        <v>1996</v>
      </c>
      <c r="T12505">
        <v>42803.41006678241</v>
      </c>
      <c r="U12505" t="s">
        <v>191</v>
      </c>
      <c r="V12505" t="s">
        <v>1996</v>
      </c>
      <c r="W12505">
        <v>42803.41006678241</v>
      </c>
    </row>
    <row r="12506" spans="3:23" x14ac:dyDescent="0.25">
      <c r="C12506" t="s">
        <v>37180</v>
      </c>
      <c r="D12506" t="s">
        <v>194</v>
      </c>
      <c r="E12506" t="s">
        <v>38465</v>
      </c>
      <c r="F12506" t="s">
        <v>38466</v>
      </c>
      <c r="G12506" t="s">
        <v>38467</v>
      </c>
      <c r="H12506" t="s">
        <v>317</v>
      </c>
      <c r="I12506" s="10" t="s">
        <v>23373</v>
      </c>
      <c r="J12506" t="s">
        <v>304</v>
      </c>
      <c r="K12506" t="s">
        <v>11312</v>
      </c>
      <c r="L12506" t="s">
        <v>5356</v>
      </c>
      <c r="M12506" t="s">
        <v>8255</v>
      </c>
      <c r="O12506" t="s">
        <v>194</v>
      </c>
      <c r="P12506" t="s">
        <v>289</v>
      </c>
      <c r="Q12506" t="s">
        <v>194</v>
      </c>
      <c r="R12506" t="s">
        <v>1995</v>
      </c>
      <c r="S12506" t="s">
        <v>1996</v>
      </c>
      <c r="T12506">
        <v>42803.41006678241</v>
      </c>
      <c r="U12506" t="s">
        <v>191</v>
      </c>
      <c r="V12506" t="s">
        <v>1996</v>
      </c>
      <c r="W12506">
        <v>42803.41006678241</v>
      </c>
    </row>
    <row r="12507" spans="3:23" x14ac:dyDescent="0.25">
      <c r="C12507" t="s">
        <v>37181</v>
      </c>
      <c r="D12507" t="s">
        <v>194</v>
      </c>
      <c r="E12507" t="s">
        <v>38465</v>
      </c>
      <c r="F12507" t="s">
        <v>38466</v>
      </c>
      <c r="G12507" t="s">
        <v>38467</v>
      </c>
      <c r="H12507" t="s">
        <v>315</v>
      </c>
      <c r="I12507" s="10" t="s">
        <v>23374</v>
      </c>
      <c r="J12507" t="s">
        <v>309</v>
      </c>
      <c r="K12507" t="s">
        <v>11311</v>
      </c>
      <c r="L12507" t="s">
        <v>5355</v>
      </c>
      <c r="M12507" t="s">
        <v>8254</v>
      </c>
      <c r="O12507" t="s">
        <v>194</v>
      </c>
      <c r="P12507" t="s">
        <v>289</v>
      </c>
      <c r="Q12507" t="s">
        <v>194</v>
      </c>
      <c r="R12507" t="s">
        <v>1995</v>
      </c>
      <c r="S12507" t="s">
        <v>1996</v>
      </c>
      <c r="T12507">
        <v>42803.41006678241</v>
      </c>
      <c r="U12507" t="s">
        <v>191</v>
      </c>
      <c r="V12507" t="s">
        <v>1996</v>
      </c>
      <c r="W12507">
        <v>42803.41006678241</v>
      </c>
    </row>
    <row r="12508" spans="3:23" x14ac:dyDescent="0.25">
      <c r="C12508" t="s">
        <v>37182</v>
      </c>
      <c r="D12508" t="s">
        <v>194</v>
      </c>
      <c r="E12508" t="s">
        <v>38465</v>
      </c>
      <c r="F12508" t="s">
        <v>38466</v>
      </c>
      <c r="G12508" t="s">
        <v>38467</v>
      </c>
      <c r="H12508" t="s">
        <v>311</v>
      </c>
      <c r="I12508" s="10" t="s">
        <v>23375</v>
      </c>
      <c r="J12508" t="s">
        <v>308</v>
      </c>
      <c r="K12508" t="s">
        <v>11311</v>
      </c>
      <c r="L12508" t="s">
        <v>5355</v>
      </c>
      <c r="M12508" t="s">
        <v>8254</v>
      </c>
      <c r="O12508" t="s">
        <v>194</v>
      </c>
      <c r="P12508" t="s">
        <v>289</v>
      </c>
      <c r="Q12508" t="s">
        <v>194</v>
      </c>
      <c r="R12508" t="s">
        <v>1995</v>
      </c>
      <c r="S12508" t="s">
        <v>1996</v>
      </c>
      <c r="T12508">
        <v>42803.41006678241</v>
      </c>
      <c r="U12508" t="s">
        <v>191</v>
      </c>
      <c r="V12508" t="s">
        <v>1996</v>
      </c>
      <c r="W12508">
        <v>42803.41006678241</v>
      </c>
    </row>
    <row r="12509" spans="3:23" x14ac:dyDescent="0.25">
      <c r="C12509" t="s">
        <v>37183</v>
      </c>
      <c r="D12509" t="s">
        <v>194</v>
      </c>
      <c r="E12509" t="s">
        <v>38465</v>
      </c>
      <c r="F12509" t="s">
        <v>38466</v>
      </c>
      <c r="G12509" t="s">
        <v>38467</v>
      </c>
      <c r="H12509" t="s">
        <v>315</v>
      </c>
      <c r="I12509" s="10" t="s">
        <v>23376</v>
      </c>
      <c r="J12509" t="s">
        <v>309</v>
      </c>
      <c r="K12509" t="s">
        <v>11328</v>
      </c>
      <c r="L12509" t="s">
        <v>5372</v>
      </c>
      <c r="M12509" t="s">
        <v>8271</v>
      </c>
      <c r="O12509" t="s">
        <v>194</v>
      </c>
      <c r="P12509" t="s">
        <v>289</v>
      </c>
      <c r="Q12509" t="s">
        <v>194</v>
      </c>
      <c r="R12509" t="s">
        <v>1995</v>
      </c>
      <c r="S12509" t="s">
        <v>1996</v>
      </c>
      <c r="T12509">
        <v>42803.41006678241</v>
      </c>
      <c r="U12509" t="s">
        <v>191</v>
      </c>
      <c r="V12509" t="s">
        <v>1996</v>
      </c>
      <c r="W12509">
        <v>42803.41006678241</v>
      </c>
    </row>
    <row r="12510" spans="3:23" x14ac:dyDescent="0.25">
      <c r="C12510" t="s">
        <v>37184</v>
      </c>
      <c r="D12510" t="s">
        <v>194</v>
      </c>
      <c r="E12510" t="s">
        <v>38465</v>
      </c>
      <c r="F12510" t="s">
        <v>38466</v>
      </c>
      <c r="G12510" t="s">
        <v>38467</v>
      </c>
      <c r="H12510" t="s">
        <v>314</v>
      </c>
      <c r="I12510" s="10" t="s">
        <v>23377</v>
      </c>
      <c r="J12510" t="s">
        <v>306</v>
      </c>
      <c r="K12510" t="s">
        <v>11328</v>
      </c>
      <c r="L12510" t="s">
        <v>5372</v>
      </c>
      <c r="M12510" t="s">
        <v>8271</v>
      </c>
      <c r="O12510" t="s">
        <v>194</v>
      </c>
      <c r="P12510" t="s">
        <v>289</v>
      </c>
      <c r="Q12510" t="s">
        <v>194</v>
      </c>
      <c r="R12510" t="s">
        <v>1995</v>
      </c>
      <c r="S12510" t="s">
        <v>1996</v>
      </c>
      <c r="T12510">
        <v>42803.41006678241</v>
      </c>
      <c r="U12510" t="s">
        <v>191</v>
      </c>
      <c r="V12510" t="s">
        <v>1996</v>
      </c>
      <c r="W12510">
        <v>42803.41006678241</v>
      </c>
    </row>
    <row r="12511" spans="3:23" x14ac:dyDescent="0.25">
      <c r="C12511" t="s">
        <v>37185</v>
      </c>
      <c r="D12511" t="s">
        <v>194</v>
      </c>
      <c r="E12511" t="s">
        <v>38465</v>
      </c>
      <c r="F12511" t="s">
        <v>38466</v>
      </c>
      <c r="G12511" t="s">
        <v>38467</v>
      </c>
      <c r="H12511" t="s">
        <v>313</v>
      </c>
      <c r="I12511" s="10" t="s">
        <v>23378</v>
      </c>
      <c r="J12511" t="s">
        <v>305</v>
      </c>
      <c r="K12511" t="s">
        <v>11328</v>
      </c>
      <c r="L12511" t="s">
        <v>5372</v>
      </c>
      <c r="M12511" t="s">
        <v>8271</v>
      </c>
      <c r="O12511" t="s">
        <v>194</v>
      </c>
      <c r="P12511" t="s">
        <v>289</v>
      </c>
      <c r="Q12511" t="s">
        <v>194</v>
      </c>
      <c r="R12511" t="s">
        <v>1995</v>
      </c>
      <c r="S12511" t="s">
        <v>1996</v>
      </c>
      <c r="T12511">
        <v>42803.41006678241</v>
      </c>
      <c r="U12511" t="s">
        <v>191</v>
      </c>
      <c r="V12511" t="s">
        <v>1996</v>
      </c>
      <c r="W12511">
        <v>42803.41006678241</v>
      </c>
    </row>
    <row r="12512" spans="3:23" x14ac:dyDescent="0.25">
      <c r="C12512" t="s">
        <v>37186</v>
      </c>
      <c r="D12512" t="s">
        <v>194</v>
      </c>
      <c r="E12512" t="s">
        <v>38465</v>
      </c>
      <c r="F12512" t="s">
        <v>38466</v>
      </c>
      <c r="G12512" t="s">
        <v>38467</v>
      </c>
      <c r="H12512" t="s">
        <v>317</v>
      </c>
      <c r="I12512" s="10" t="s">
        <v>23379</v>
      </c>
      <c r="J12512" t="s">
        <v>304</v>
      </c>
      <c r="K12512" t="s">
        <v>11328</v>
      </c>
      <c r="L12512" t="s">
        <v>5372</v>
      </c>
      <c r="M12512" t="s">
        <v>8271</v>
      </c>
      <c r="O12512" t="s">
        <v>194</v>
      </c>
      <c r="P12512" t="s">
        <v>289</v>
      </c>
      <c r="Q12512" t="s">
        <v>194</v>
      </c>
      <c r="R12512" t="s">
        <v>1995</v>
      </c>
      <c r="S12512" t="s">
        <v>1996</v>
      </c>
      <c r="T12512">
        <v>42803.41006678241</v>
      </c>
      <c r="U12512" t="s">
        <v>191</v>
      </c>
      <c r="V12512" t="s">
        <v>1996</v>
      </c>
      <c r="W12512">
        <v>42803.41006678241</v>
      </c>
    </row>
    <row r="12513" spans="3:23" x14ac:dyDescent="0.25">
      <c r="C12513" t="s">
        <v>37187</v>
      </c>
      <c r="D12513" t="s">
        <v>194</v>
      </c>
      <c r="E12513" t="s">
        <v>38465</v>
      </c>
      <c r="F12513" t="s">
        <v>38466</v>
      </c>
      <c r="G12513" t="s">
        <v>38467</v>
      </c>
      <c r="H12513" t="s">
        <v>314</v>
      </c>
      <c r="I12513" s="10" t="s">
        <v>23380</v>
      </c>
      <c r="J12513" t="s">
        <v>306</v>
      </c>
      <c r="K12513" t="s">
        <v>11269</v>
      </c>
      <c r="L12513" t="s">
        <v>5313</v>
      </c>
      <c r="M12513" t="s">
        <v>8212</v>
      </c>
      <c r="O12513" t="s">
        <v>194</v>
      </c>
      <c r="P12513" t="s">
        <v>289</v>
      </c>
      <c r="Q12513" t="s">
        <v>194</v>
      </c>
      <c r="R12513" t="s">
        <v>1995</v>
      </c>
      <c r="S12513" t="s">
        <v>1996</v>
      </c>
      <c r="T12513">
        <v>42803.41006678241</v>
      </c>
      <c r="U12513" t="s">
        <v>191</v>
      </c>
      <c r="V12513" t="s">
        <v>1996</v>
      </c>
      <c r="W12513">
        <v>42803.41006678241</v>
      </c>
    </row>
    <row r="12514" spans="3:23" x14ac:dyDescent="0.25">
      <c r="C12514" t="s">
        <v>37188</v>
      </c>
      <c r="D12514" t="s">
        <v>194</v>
      </c>
      <c r="E12514" t="s">
        <v>38465</v>
      </c>
      <c r="F12514" t="s">
        <v>38466</v>
      </c>
      <c r="G12514" t="s">
        <v>38467</v>
      </c>
      <c r="H12514" t="s">
        <v>1289</v>
      </c>
      <c r="I12514" s="10" t="s">
        <v>23381</v>
      </c>
      <c r="J12514" t="s">
        <v>592</v>
      </c>
      <c r="K12514" t="s">
        <v>11269</v>
      </c>
      <c r="L12514" t="s">
        <v>5313</v>
      </c>
      <c r="M12514" t="s">
        <v>8212</v>
      </c>
      <c r="O12514" t="s">
        <v>194</v>
      </c>
      <c r="P12514" t="s">
        <v>289</v>
      </c>
      <c r="Q12514" t="s">
        <v>194</v>
      </c>
      <c r="R12514" t="s">
        <v>1995</v>
      </c>
      <c r="S12514" t="s">
        <v>1996</v>
      </c>
      <c r="T12514">
        <v>42803.41006678241</v>
      </c>
      <c r="U12514" t="s">
        <v>191</v>
      </c>
      <c r="V12514" t="s">
        <v>1996</v>
      </c>
      <c r="W12514">
        <v>42803.41006678241</v>
      </c>
    </row>
    <row r="12515" spans="3:23" x14ac:dyDescent="0.25">
      <c r="C12515" t="s">
        <v>37189</v>
      </c>
      <c r="D12515" t="s">
        <v>194</v>
      </c>
      <c r="E12515" t="s">
        <v>38465</v>
      </c>
      <c r="F12515" t="s">
        <v>38466</v>
      </c>
      <c r="G12515" t="s">
        <v>38467</v>
      </c>
      <c r="H12515" t="s">
        <v>315</v>
      </c>
      <c r="I12515" s="10" t="s">
        <v>23382</v>
      </c>
      <c r="J12515" t="s">
        <v>309</v>
      </c>
      <c r="K12515" t="s">
        <v>11269</v>
      </c>
      <c r="L12515" t="s">
        <v>5313</v>
      </c>
      <c r="M12515" t="s">
        <v>8212</v>
      </c>
      <c r="O12515" t="s">
        <v>194</v>
      </c>
      <c r="P12515" t="s">
        <v>289</v>
      </c>
      <c r="Q12515" t="s">
        <v>194</v>
      </c>
      <c r="R12515" t="s">
        <v>1995</v>
      </c>
      <c r="S12515" t="s">
        <v>1996</v>
      </c>
      <c r="T12515">
        <v>42803.41006678241</v>
      </c>
      <c r="U12515" t="s">
        <v>191</v>
      </c>
      <c r="V12515" t="s">
        <v>1996</v>
      </c>
      <c r="W12515">
        <v>42803.41006678241</v>
      </c>
    </row>
    <row r="12516" spans="3:23" x14ac:dyDescent="0.25">
      <c r="C12516" t="s">
        <v>37190</v>
      </c>
      <c r="D12516" t="s">
        <v>194</v>
      </c>
      <c r="E12516" t="s">
        <v>38465</v>
      </c>
      <c r="F12516" t="s">
        <v>38466</v>
      </c>
      <c r="G12516" t="s">
        <v>38467</v>
      </c>
      <c r="H12516" t="s">
        <v>311</v>
      </c>
      <c r="I12516" s="10" t="s">
        <v>23383</v>
      </c>
      <c r="J12516" t="s">
        <v>308</v>
      </c>
      <c r="K12516" t="s">
        <v>11269</v>
      </c>
      <c r="L12516" t="s">
        <v>5313</v>
      </c>
      <c r="M12516" t="s">
        <v>8212</v>
      </c>
      <c r="O12516" t="s">
        <v>194</v>
      </c>
      <c r="P12516" t="s">
        <v>289</v>
      </c>
      <c r="Q12516" t="s">
        <v>194</v>
      </c>
      <c r="R12516" t="s">
        <v>1995</v>
      </c>
      <c r="S12516" t="s">
        <v>1996</v>
      </c>
      <c r="T12516">
        <v>42803.41006678241</v>
      </c>
      <c r="U12516" t="s">
        <v>191</v>
      </c>
      <c r="V12516" t="s">
        <v>1996</v>
      </c>
      <c r="W12516">
        <v>42803.41006678241</v>
      </c>
    </row>
    <row r="12517" spans="3:23" x14ac:dyDescent="0.25">
      <c r="C12517" t="s">
        <v>37191</v>
      </c>
      <c r="D12517" t="s">
        <v>194</v>
      </c>
      <c r="E12517" t="s">
        <v>38465</v>
      </c>
      <c r="F12517" t="s">
        <v>38466</v>
      </c>
      <c r="G12517" t="s">
        <v>38467</v>
      </c>
      <c r="H12517" t="s">
        <v>1299</v>
      </c>
      <c r="I12517" s="10" t="s">
        <v>23384</v>
      </c>
      <c r="J12517" t="s">
        <v>593</v>
      </c>
      <c r="K12517" t="s">
        <v>11269</v>
      </c>
      <c r="L12517" t="s">
        <v>5313</v>
      </c>
      <c r="M12517" t="s">
        <v>8212</v>
      </c>
      <c r="O12517" t="s">
        <v>194</v>
      </c>
      <c r="P12517" t="s">
        <v>289</v>
      </c>
      <c r="Q12517" t="s">
        <v>194</v>
      </c>
      <c r="R12517" t="s">
        <v>1995</v>
      </c>
      <c r="S12517" t="s">
        <v>1996</v>
      </c>
      <c r="T12517">
        <v>42803.41006678241</v>
      </c>
      <c r="U12517" t="s">
        <v>191</v>
      </c>
      <c r="V12517" t="s">
        <v>1996</v>
      </c>
      <c r="W12517">
        <v>42803.41006678241</v>
      </c>
    </row>
    <row r="12518" spans="3:23" x14ac:dyDescent="0.25">
      <c r="C12518" t="s">
        <v>37192</v>
      </c>
      <c r="D12518" t="s">
        <v>194</v>
      </c>
      <c r="E12518" t="s">
        <v>38465</v>
      </c>
      <c r="F12518" t="s">
        <v>38466</v>
      </c>
      <c r="G12518" t="s">
        <v>38467</v>
      </c>
      <c r="H12518" t="s">
        <v>312</v>
      </c>
      <c r="I12518" s="10" t="s">
        <v>23385</v>
      </c>
      <c r="J12518" t="s">
        <v>303</v>
      </c>
      <c r="K12518" t="s">
        <v>11212</v>
      </c>
      <c r="L12518" t="s">
        <v>5256</v>
      </c>
      <c r="M12518" t="s">
        <v>8155</v>
      </c>
      <c r="O12518" t="s">
        <v>194</v>
      </c>
      <c r="P12518" t="s">
        <v>289</v>
      </c>
      <c r="Q12518" t="s">
        <v>194</v>
      </c>
      <c r="R12518" t="s">
        <v>1995</v>
      </c>
      <c r="S12518" t="s">
        <v>1996</v>
      </c>
      <c r="T12518">
        <v>42803.41006678241</v>
      </c>
      <c r="U12518" t="s">
        <v>191</v>
      </c>
      <c r="V12518" t="s">
        <v>1996</v>
      </c>
      <c r="W12518">
        <v>42803.41006678241</v>
      </c>
    </row>
    <row r="12519" spans="3:23" x14ac:dyDescent="0.25">
      <c r="C12519" t="s">
        <v>37193</v>
      </c>
      <c r="D12519" t="s">
        <v>194</v>
      </c>
      <c r="E12519" t="s">
        <v>38465</v>
      </c>
      <c r="F12519" t="s">
        <v>38466</v>
      </c>
      <c r="G12519" t="s">
        <v>38467</v>
      </c>
      <c r="H12519" t="s">
        <v>311</v>
      </c>
      <c r="I12519" s="10" t="s">
        <v>23386</v>
      </c>
      <c r="J12519" t="s">
        <v>308</v>
      </c>
      <c r="K12519" t="s">
        <v>11212</v>
      </c>
      <c r="L12519" t="s">
        <v>5256</v>
      </c>
      <c r="M12519" t="s">
        <v>8155</v>
      </c>
      <c r="O12519" t="s">
        <v>194</v>
      </c>
      <c r="P12519" t="s">
        <v>289</v>
      </c>
      <c r="Q12519" t="s">
        <v>194</v>
      </c>
      <c r="R12519" t="s">
        <v>1995</v>
      </c>
      <c r="S12519" t="s">
        <v>1996</v>
      </c>
      <c r="T12519">
        <v>42803.41006678241</v>
      </c>
      <c r="U12519" t="s">
        <v>191</v>
      </c>
      <c r="V12519" t="s">
        <v>1996</v>
      </c>
      <c r="W12519">
        <v>42803.41006678241</v>
      </c>
    </row>
    <row r="12520" spans="3:23" x14ac:dyDescent="0.25">
      <c r="C12520" t="s">
        <v>37194</v>
      </c>
      <c r="D12520" t="s">
        <v>194</v>
      </c>
      <c r="E12520" t="s">
        <v>38465</v>
      </c>
      <c r="F12520" t="s">
        <v>38466</v>
      </c>
      <c r="G12520" t="s">
        <v>38467</v>
      </c>
      <c r="H12520" t="s">
        <v>311</v>
      </c>
      <c r="I12520" s="10" t="s">
        <v>23387</v>
      </c>
      <c r="J12520" t="s">
        <v>308</v>
      </c>
      <c r="K12520" t="s">
        <v>11259</v>
      </c>
      <c r="L12520" t="s">
        <v>5303</v>
      </c>
      <c r="M12520" t="s">
        <v>8202</v>
      </c>
      <c r="O12520" t="s">
        <v>194</v>
      </c>
      <c r="P12520" t="s">
        <v>289</v>
      </c>
      <c r="Q12520" t="s">
        <v>194</v>
      </c>
      <c r="R12520" t="s">
        <v>1995</v>
      </c>
      <c r="S12520" t="s">
        <v>1996</v>
      </c>
      <c r="T12520">
        <v>42803.41006678241</v>
      </c>
      <c r="U12520" t="s">
        <v>191</v>
      </c>
      <c r="V12520" t="s">
        <v>1996</v>
      </c>
      <c r="W12520">
        <v>42803.41006678241</v>
      </c>
    </row>
    <row r="12521" spans="3:23" x14ac:dyDescent="0.25">
      <c r="C12521" t="s">
        <v>37195</v>
      </c>
      <c r="D12521" t="s">
        <v>194</v>
      </c>
      <c r="E12521" t="s">
        <v>38465</v>
      </c>
      <c r="F12521" t="s">
        <v>38466</v>
      </c>
      <c r="G12521" t="s">
        <v>38467</v>
      </c>
      <c r="H12521" t="s">
        <v>314</v>
      </c>
      <c r="I12521" s="10" t="s">
        <v>23388</v>
      </c>
      <c r="J12521" t="s">
        <v>306</v>
      </c>
      <c r="K12521" t="s">
        <v>11259</v>
      </c>
      <c r="L12521" t="s">
        <v>5303</v>
      </c>
      <c r="M12521" t="s">
        <v>8202</v>
      </c>
      <c r="O12521" t="s">
        <v>194</v>
      </c>
      <c r="P12521" t="s">
        <v>289</v>
      </c>
      <c r="Q12521" t="s">
        <v>194</v>
      </c>
      <c r="R12521" t="s">
        <v>1995</v>
      </c>
      <c r="S12521" t="s">
        <v>1996</v>
      </c>
      <c r="T12521">
        <v>42803.41006678241</v>
      </c>
      <c r="U12521" t="s">
        <v>191</v>
      </c>
      <c r="V12521" t="s">
        <v>1996</v>
      </c>
      <c r="W12521">
        <v>42803.41006678241</v>
      </c>
    </row>
    <row r="12522" spans="3:23" x14ac:dyDescent="0.25">
      <c r="C12522" t="s">
        <v>37196</v>
      </c>
      <c r="D12522" t="s">
        <v>194</v>
      </c>
      <c r="E12522" t="s">
        <v>38465</v>
      </c>
      <c r="F12522" t="s">
        <v>38466</v>
      </c>
      <c r="G12522" t="s">
        <v>38467</v>
      </c>
      <c r="H12522" t="s">
        <v>1287</v>
      </c>
      <c r="I12522" s="10" t="s">
        <v>23389</v>
      </c>
      <c r="J12522" t="s">
        <v>586</v>
      </c>
      <c r="K12522" t="s">
        <v>11259</v>
      </c>
      <c r="L12522" t="s">
        <v>5303</v>
      </c>
      <c r="M12522" t="s">
        <v>8202</v>
      </c>
      <c r="O12522" t="s">
        <v>194</v>
      </c>
      <c r="P12522" t="s">
        <v>289</v>
      </c>
      <c r="Q12522" t="s">
        <v>194</v>
      </c>
      <c r="R12522" t="s">
        <v>1995</v>
      </c>
      <c r="S12522" t="s">
        <v>1996</v>
      </c>
      <c r="T12522">
        <v>42803.41006678241</v>
      </c>
      <c r="U12522" t="s">
        <v>191</v>
      </c>
      <c r="V12522" t="s">
        <v>1996</v>
      </c>
      <c r="W12522">
        <v>42803.41006678241</v>
      </c>
    </row>
    <row r="12523" spans="3:23" x14ac:dyDescent="0.25">
      <c r="C12523" t="s">
        <v>37197</v>
      </c>
      <c r="D12523" t="s">
        <v>194</v>
      </c>
      <c r="E12523" t="s">
        <v>38465</v>
      </c>
      <c r="F12523" t="s">
        <v>38466</v>
      </c>
      <c r="G12523" t="s">
        <v>38467</v>
      </c>
      <c r="H12523" t="s">
        <v>1289</v>
      </c>
      <c r="I12523" s="10" t="s">
        <v>23390</v>
      </c>
      <c r="J12523" t="s">
        <v>592</v>
      </c>
      <c r="K12523" t="s">
        <v>11259</v>
      </c>
      <c r="L12523" t="s">
        <v>5303</v>
      </c>
      <c r="M12523" t="s">
        <v>8202</v>
      </c>
      <c r="O12523" t="s">
        <v>194</v>
      </c>
      <c r="P12523" t="s">
        <v>289</v>
      </c>
      <c r="Q12523" t="s">
        <v>194</v>
      </c>
      <c r="R12523" t="s">
        <v>1995</v>
      </c>
      <c r="S12523" t="s">
        <v>1996</v>
      </c>
      <c r="T12523">
        <v>42803.41006678241</v>
      </c>
      <c r="U12523" t="s">
        <v>191</v>
      </c>
      <c r="V12523" t="s">
        <v>1996</v>
      </c>
      <c r="W12523">
        <v>42803.41006678241</v>
      </c>
    </row>
    <row r="12524" spans="3:23" x14ac:dyDescent="0.25">
      <c r="C12524" t="s">
        <v>37198</v>
      </c>
      <c r="D12524" t="s">
        <v>194</v>
      </c>
      <c r="E12524" t="s">
        <v>38465</v>
      </c>
      <c r="F12524" t="s">
        <v>38466</v>
      </c>
      <c r="G12524" t="s">
        <v>38467</v>
      </c>
      <c r="H12524" t="s">
        <v>1285</v>
      </c>
      <c r="I12524" s="10" t="s">
        <v>23391</v>
      </c>
      <c r="J12524" t="s">
        <v>11625</v>
      </c>
      <c r="K12524" t="s">
        <v>11249</v>
      </c>
      <c r="L12524" t="s">
        <v>5293</v>
      </c>
      <c r="M12524" t="s">
        <v>8192</v>
      </c>
      <c r="O12524" t="s">
        <v>194</v>
      </c>
      <c r="P12524" t="s">
        <v>289</v>
      </c>
      <c r="Q12524" t="s">
        <v>194</v>
      </c>
      <c r="R12524" t="s">
        <v>1995</v>
      </c>
      <c r="S12524" t="s">
        <v>1996</v>
      </c>
      <c r="T12524">
        <v>42803.41006678241</v>
      </c>
      <c r="U12524" t="s">
        <v>191</v>
      </c>
      <c r="V12524" t="s">
        <v>1996</v>
      </c>
      <c r="W12524">
        <v>42803.41006678241</v>
      </c>
    </row>
    <row r="12525" spans="3:23" x14ac:dyDescent="0.25">
      <c r="C12525" t="s">
        <v>37199</v>
      </c>
      <c r="D12525" t="s">
        <v>194</v>
      </c>
      <c r="E12525" t="s">
        <v>38465</v>
      </c>
      <c r="F12525" t="s">
        <v>38466</v>
      </c>
      <c r="G12525" t="s">
        <v>38467</v>
      </c>
      <c r="H12525" t="s">
        <v>312</v>
      </c>
      <c r="I12525" s="10" t="s">
        <v>23392</v>
      </c>
      <c r="J12525" t="s">
        <v>303</v>
      </c>
      <c r="K12525" t="s">
        <v>11249</v>
      </c>
      <c r="L12525" t="s">
        <v>5293</v>
      </c>
      <c r="M12525" t="s">
        <v>8192</v>
      </c>
      <c r="O12525" t="s">
        <v>194</v>
      </c>
      <c r="P12525" t="s">
        <v>289</v>
      </c>
      <c r="Q12525" t="s">
        <v>194</v>
      </c>
      <c r="R12525" t="s">
        <v>1995</v>
      </c>
      <c r="S12525" t="s">
        <v>1996</v>
      </c>
      <c r="T12525">
        <v>42803.41006678241</v>
      </c>
      <c r="U12525" t="s">
        <v>191</v>
      </c>
      <c r="V12525" t="s">
        <v>1996</v>
      </c>
      <c r="W12525">
        <v>42803.41006678241</v>
      </c>
    </row>
    <row r="12526" spans="3:23" x14ac:dyDescent="0.25">
      <c r="C12526" t="s">
        <v>37200</v>
      </c>
      <c r="D12526" t="s">
        <v>194</v>
      </c>
      <c r="E12526" t="s">
        <v>38465</v>
      </c>
      <c r="F12526" t="s">
        <v>38466</v>
      </c>
      <c r="G12526" t="s">
        <v>38467</v>
      </c>
      <c r="H12526" t="s">
        <v>14133</v>
      </c>
      <c r="I12526" s="10" t="s">
        <v>23393</v>
      </c>
      <c r="J12526" t="s">
        <v>14135</v>
      </c>
      <c r="K12526" t="s">
        <v>11249</v>
      </c>
      <c r="L12526" t="s">
        <v>5293</v>
      </c>
      <c r="M12526" t="s">
        <v>8192</v>
      </c>
      <c r="O12526" t="s">
        <v>194</v>
      </c>
      <c r="P12526" t="s">
        <v>289</v>
      </c>
      <c r="Q12526" t="s">
        <v>194</v>
      </c>
      <c r="R12526" t="s">
        <v>1995</v>
      </c>
      <c r="S12526" t="s">
        <v>1996</v>
      </c>
      <c r="T12526">
        <v>42803.41006678241</v>
      </c>
      <c r="U12526" t="s">
        <v>191</v>
      </c>
      <c r="V12526" t="s">
        <v>1996</v>
      </c>
      <c r="W12526">
        <v>42803.41006678241</v>
      </c>
    </row>
    <row r="12527" spans="3:23" x14ac:dyDescent="0.25">
      <c r="C12527" t="s">
        <v>37201</v>
      </c>
      <c r="D12527" t="s">
        <v>194</v>
      </c>
      <c r="E12527" t="s">
        <v>38465</v>
      </c>
      <c r="F12527" t="s">
        <v>38466</v>
      </c>
      <c r="G12527" t="s">
        <v>38467</v>
      </c>
      <c r="H12527" t="s">
        <v>1293</v>
      </c>
      <c r="I12527" s="10" t="s">
        <v>23394</v>
      </c>
      <c r="J12527" t="s">
        <v>584</v>
      </c>
      <c r="K12527" t="s">
        <v>11249</v>
      </c>
      <c r="L12527" t="s">
        <v>5293</v>
      </c>
      <c r="M12527" t="s">
        <v>8192</v>
      </c>
      <c r="O12527" t="s">
        <v>194</v>
      </c>
      <c r="P12527" t="s">
        <v>289</v>
      </c>
      <c r="Q12527" t="s">
        <v>194</v>
      </c>
      <c r="R12527" t="s">
        <v>1995</v>
      </c>
      <c r="S12527" t="s">
        <v>1996</v>
      </c>
      <c r="T12527">
        <v>42803.41006678241</v>
      </c>
      <c r="U12527" t="s">
        <v>191</v>
      </c>
      <c r="V12527" t="s">
        <v>1996</v>
      </c>
      <c r="W12527">
        <v>42803.41006678241</v>
      </c>
    </row>
    <row r="12528" spans="3:23" x14ac:dyDescent="0.25">
      <c r="C12528" t="s">
        <v>37202</v>
      </c>
      <c r="D12528" t="s">
        <v>194</v>
      </c>
      <c r="E12528" t="s">
        <v>38465</v>
      </c>
      <c r="F12528" t="s">
        <v>38466</v>
      </c>
      <c r="G12528" t="s">
        <v>38467</v>
      </c>
      <c r="H12528" t="s">
        <v>312</v>
      </c>
      <c r="I12528" s="10" t="s">
        <v>23395</v>
      </c>
      <c r="J12528" t="s">
        <v>303</v>
      </c>
      <c r="K12528" t="s">
        <v>11301</v>
      </c>
      <c r="L12528" t="s">
        <v>5345</v>
      </c>
      <c r="M12528" t="s">
        <v>8244</v>
      </c>
      <c r="O12528" t="s">
        <v>194</v>
      </c>
      <c r="P12528" t="s">
        <v>289</v>
      </c>
      <c r="Q12528" t="s">
        <v>194</v>
      </c>
      <c r="R12528" t="s">
        <v>1995</v>
      </c>
      <c r="S12528" t="s">
        <v>1996</v>
      </c>
      <c r="T12528">
        <v>42803.41006678241</v>
      </c>
      <c r="U12528" t="s">
        <v>191</v>
      </c>
      <c r="V12528" t="s">
        <v>1996</v>
      </c>
      <c r="W12528">
        <v>42803.41006678241</v>
      </c>
    </row>
    <row r="12529" spans="3:23" x14ac:dyDescent="0.25">
      <c r="C12529" t="s">
        <v>37203</v>
      </c>
      <c r="D12529" t="s">
        <v>194</v>
      </c>
      <c r="E12529" t="s">
        <v>38465</v>
      </c>
      <c r="F12529" t="s">
        <v>38466</v>
      </c>
      <c r="G12529" t="s">
        <v>38467</v>
      </c>
      <c r="H12529" t="s">
        <v>11711</v>
      </c>
      <c r="I12529" s="10" t="s">
        <v>23396</v>
      </c>
      <c r="J12529" t="s">
        <v>11713</v>
      </c>
      <c r="K12529" t="s">
        <v>11301</v>
      </c>
      <c r="L12529" t="s">
        <v>5345</v>
      </c>
      <c r="M12529" t="s">
        <v>8244</v>
      </c>
      <c r="O12529" t="s">
        <v>194</v>
      </c>
      <c r="P12529" t="s">
        <v>289</v>
      </c>
      <c r="Q12529" t="s">
        <v>194</v>
      </c>
      <c r="R12529" t="s">
        <v>1995</v>
      </c>
      <c r="S12529" t="s">
        <v>1996</v>
      </c>
      <c r="T12529">
        <v>42803.41006678241</v>
      </c>
      <c r="U12529" t="s">
        <v>191</v>
      </c>
      <c r="V12529" t="s">
        <v>1996</v>
      </c>
      <c r="W12529">
        <v>42803.41006678241</v>
      </c>
    </row>
    <row r="12530" spans="3:23" x14ac:dyDescent="0.25">
      <c r="C12530" t="s">
        <v>37204</v>
      </c>
      <c r="D12530" t="s">
        <v>194</v>
      </c>
      <c r="E12530" t="s">
        <v>38465</v>
      </c>
      <c r="F12530" t="s">
        <v>38466</v>
      </c>
      <c r="G12530" t="s">
        <v>38467</v>
      </c>
      <c r="H12530" t="s">
        <v>315</v>
      </c>
      <c r="I12530" s="10" t="s">
        <v>23397</v>
      </c>
      <c r="J12530" t="s">
        <v>309</v>
      </c>
      <c r="K12530" t="s">
        <v>11301</v>
      </c>
      <c r="L12530" t="s">
        <v>5345</v>
      </c>
      <c r="M12530" t="s">
        <v>8244</v>
      </c>
      <c r="O12530" t="s">
        <v>194</v>
      </c>
      <c r="P12530" t="s">
        <v>289</v>
      </c>
      <c r="Q12530" t="s">
        <v>194</v>
      </c>
      <c r="R12530" t="s">
        <v>1995</v>
      </c>
      <c r="S12530" t="s">
        <v>1996</v>
      </c>
      <c r="T12530">
        <v>42803.41006678241</v>
      </c>
      <c r="U12530" t="s">
        <v>191</v>
      </c>
      <c r="V12530" t="s">
        <v>1996</v>
      </c>
      <c r="W12530">
        <v>42803.41006678241</v>
      </c>
    </row>
    <row r="12531" spans="3:23" x14ac:dyDescent="0.25">
      <c r="C12531" t="s">
        <v>37205</v>
      </c>
      <c r="D12531" t="s">
        <v>194</v>
      </c>
      <c r="E12531" t="s">
        <v>38465</v>
      </c>
      <c r="F12531" t="s">
        <v>38466</v>
      </c>
      <c r="G12531" t="s">
        <v>38467</v>
      </c>
      <c r="H12531" t="s">
        <v>1293</v>
      </c>
      <c r="I12531" s="10" t="s">
        <v>23398</v>
      </c>
      <c r="J12531" t="s">
        <v>584</v>
      </c>
      <c r="K12531" t="s">
        <v>11301</v>
      </c>
      <c r="L12531" t="s">
        <v>5345</v>
      </c>
      <c r="M12531" t="s">
        <v>8244</v>
      </c>
      <c r="O12531" t="s">
        <v>194</v>
      </c>
      <c r="P12531" t="s">
        <v>289</v>
      </c>
      <c r="Q12531" t="s">
        <v>194</v>
      </c>
      <c r="R12531" t="s">
        <v>1995</v>
      </c>
      <c r="S12531" t="s">
        <v>1996</v>
      </c>
      <c r="T12531">
        <v>42803.41006678241</v>
      </c>
      <c r="U12531" t="s">
        <v>191</v>
      </c>
      <c r="V12531" t="s">
        <v>1996</v>
      </c>
      <c r="W12531">
        <v>42803.41006678241</v>
      </c>
    </row>
    <row r="12532" spans="3:23" x14ac:dyDescent="0.25">
      <c r="C12532" t="s">
        <v>37206</v>
      </c>
      <c r="D12532" t="s">
        <v>194</v>
      </c>
      <c r="E12532" t="s">
        <v>38465</v>
      </c>
      <c r="F12532" t="s">
        <v>38466</v>
      </c>
      <c r="G12532" t="s">
        <v>38467</v>
      </c>
      <c r="H12532" t="s">
        <v>313</v>
      </c>
      <c r="I12532" s="10" t="s">
        <v>23399</v>
      </c>
      <c r="J12532" t="s">
        <v>11631</v>
      </c>
      <c r="K12532" t="s">
        <v>11326</v>
      </c>
      <c r="L12532" t="s">
        <v>5370</v>
      </c>
      <c r="M12532" t="s">
        <v>8269</v>
      </c>
      <c r="O12532" t="s">
        <v>194</v>
      </c>
      <c r="P12532" t="s">
        <v>289</v>
      </c>
      <c r="Q12532" t="s">
        <v>194</v>
      </c>
      <c r="R12532" t="s">
        <v>1995</v>
      </c>
      <c r="S12532" t="s">
        <v>1996</v>
      </c>
      <c r="T12532">
        <v>42803.41006678241</v>
      </c>
      <c r="U12532" t="s">
        <v>191</v>
      </c>
      <c r="V12532" t="s">
        <v>1996</v>
      </c>
      <c r="W12532">
        <v>42803.41006678241</v>
      </c>
    </row>
    <row r="12533" spans="3:23" x14ac:dyDescent="0.25">
      <c r="C12533" t="s">
        <v>37207</v>
      </c>
      <c r="D12533" t="s">
        <v>194</v>
      </c>
      <c r="E12533" t="s">
        <v>38465</v>
      </c>
      <c r="F12533" t="s">
        <v>38466</v>
      </c>
      <c r="G12533" t="s">
        <v>38467</v>
      </c>
      <c r="H12533" t="s">
        <v>314</v>
      </c>
      <c r="I12533" s="10" t="s">
        <v>23400</v>
      </c>
      <c r="J12533" t="s">
        <v>306</v>
      </c>
      <c r="K12533" t="s">
        <v>11326</v>
      </c>
      <c r="L12533" t="s">
        <v>5370</v>
      </c>
      <c r="M12533" t="s">
        <v>8269</v>
      </c>
      <c r="O12533" t="s">
        <v>194</v>
      </c>
      <c r="P12533" t="s">
        <v>289</v>
      </c>
      <c r="Q12533" t="s">
        <v>194</v>
      </c>
      <c r="R12533" t="s">
        <v>1995</v>
      </c>
      <c r="S12533" t="s">
        <v>1996</v>
      </c>
      <c r="T12533">
        <v>42803.41006678241</v>
      </c>
      <c r="U12533" t="s">
        <v>191</v>
      </c>
      <c r="V12533" t="s">
        <v>1996</v>
      </c>
      <c r="W12533">
        <v>42803.41006678241</v>
      </c>
    </row>
    <row r="12534" spans="3:23" x14ac:dyDescent="0.25">
      <c r="C12534" t="s">
        <v>37208</v>
      </c>
      <c r="D12534" t="s">
        <v>194</v>
      </c>
      <c r="E12534" t="s">
        <v>38465</v>
      </c>
      <c r="F12534" t="s">
        <v>38466</v>
      </c>
      <c r="G12534" t="s">
        <v>38467</v>
      </c>
      <c r="H12534" t="s">
        <v>315</v>
      </c>
      <c r="I12534" s="10" t="s">
        <v>23401</v>
      </c>
      <c r="J12534" t="s">
        <v>309</v>
      </c>
      <c r="K12534" t="s">
        <v>11326</v>
      </c>
      <c r="L12534" t="s">
        <v>5370</v>
      </c>
      <c r="M12534" t="s">
        <v>8269</v>
      </c>
      <c r="O12534" t="s">
        <v>194</v>
      </c>
      <c r="P12534" t="s">
        <v>289</v>
      </c>
      <c r="Q12534" t="s">
        <v>194</v>
      </c>
      <c r="R12534" t="s">
        <v>1995</v>
      </c>
      <c r="S12534" t="s">
        <v>1996</v>
      </c>
      <c r="T12534">
        <v>42803.41006678241</v>
      </c>
      <c r="U12534" t="s">
        <v>191</v>
      </c>
      <c r="V12534" t="s">
        <v>1996</v>
      </c>
      <c r="W12534">
        <v>42803.41006678241</v>
      </c>
    </row>
    <row r="12535" spans="3:23" x14ac:dyDescent="0.25">
      <c r="C12535" t="s">
        <v>37209</v>
      </c>
      <c r="D12535" t="s">
        <v>194</v>
      </c>
      <c r="E12535" t="s">
        <v>38465</v>
      </c>
      <c r="F12535" t="s">
        <v>38466</v>
      </c>
      <c r="G12535" t="s">
        <v>38467</v>
      </c>
      <c r="H12535" t="s">
        <v>311</v>
      </c>
      <c r="I12535" s="10" t="s">
        <v>23402</v>
      </c>
      <c r="J12535" t="s">
        <v>308</v>
      </c>
      <c r="K12535" t="s">
        <v>11326</v>
      </c>
      <c r="L12535" t="s">
        <v>5370</v>
      </c>
      <c r="M12535" t="s">
        <v>8269</v>
      </c>
      <c r="O12535" t="s">
        <v>194</v>
      </c>
      <c r="P12535" t="s">
        <v>289</v>
      </c>
      <c r="Q12535" t="s">
        <v>194</v>
      </c>
      <c r="R12535" t="s">
        <v>1995</v>
      </c>
      <c r="S12535" t="s">
        <v>1996</v>
      </c>
      <c r="T12535">
        <v>42803.41006678241</v>
      </c>
      <c r="U12535" t="s">
        <v>191</v>
      </c>
      <c r="V12535" t="s">
        <v>1996</v>
      </c>
      <c r="W12535">
        <v>42803.41006678241</v>
      </c>
    </row>
    <row r="12536" spans="3:23" x14ac:dyDescent="0.25">
      <c r="C12536" t="s">
        <v>37210</v>
      </c>
      <c r="D12536" t="s">
        <v>194</v>
      </c>
      <c r="E12536" t="s">
        <v>38465</v>
      </c>
      <c r="F12536" t="s">
        <v>38466</v>
      </c>
      <c r="G12536" t="s">
        <v>38467</v>
      </c>
      <c r="H12536" t="s">
        <v>311</v>
      </c>
      <c r="I12536" s="10" t="s">
        <v>23403</v>
      </c>
      <c r="J12536" t="s">
        <v>308</v>
      </c>
      <c r="K12536" t="s">
        <v>11211</v>
      </c>
      <c r="L12536" t="s">
        <v>5255</v>
      </c>
      <c r="M12536" t="s">
        <v>8154</v>
      </c>
      <c r="O12536" t="s">
        <v>194</v>
      </c>
      <c r="P12536" t="s">
        <v>289</v>
      </c>
      <c r="Q12536" t="s">
        <v>194</v>
      </c>
      <c r="R12536" t="s">
        <v>1995</v>
      </c>
      <c r="S12536" t="s">
        <v>1996</v>
      </c>
      <c r="T12536">
        <v>42803.41006678241</v>
      </c>
      <c r="U12536" t="s">
        <v>191</v>
      </c>
      <c r="V12536" t="s">
        <v>1996</v>
      </c>
      <c r="W12536">
        <v>42803.41006678241</v>
      </c>
    </row>
    <row r="12537" spans="3:23" x14ac:dyDescent="0.25">
      <c r="C12537" t="s">
        <v>37211</v>
      </c>
      <c r="D12537" t="s">
        <v>194</v>
      </c>
      <c r="E12537" t="s">
        <v>38465</v>
      </c>
      <c r="F12537" t="s">
        <v>38466</v>
      </c>
      <c r="G12537" t="s">
        <v>38467</v>
      </c>
      <c r="H12537" t="s">
        <v>311</v>
      </c>
      <c r="I12537" s="10" t="s">
        <v>23404</v>
      </c>
      <c r="J12537" t="s">
        <v>308</v>
      </c>
      <c r="K12537" t="s">
        <v>11255</v>
      </c>
      <c r="L12537" t="s">
        <v>5299</v>
      </c>
      <c r="M12537" t="s">
        <v>8198</v>
      </c>
      <c r="O12537" t="s">
        <v>194</v>
      </c>
      <c r="P12537" t="s">
        <v>289</v>
      </c>
      <c r="Q12537" t="s">
        <v>194</v>
      </c>
      <c r="R12537" t="s">
        <v>1995</v>
      </c>
      <c r="S12537" t="s">
        <v>1996</v>
      </c>
      <c r="T12537">
        <v>42803.41006678241</v>
      </c>
      <c r="U12537" t="s">
        <v>191</v>
      </c>
      <c r="V12537" t="s">
        <v>1996</v>
      </c>
      <c r="W12537">
        <v>42803.41006678241</v>
      </c>
    </row>
    <row r="12538" spans="3:23" x14ac:dyDescent="0.25">
      <c r="C12538" t="s">
        <v>37212</v>
      </c>
      <c r="D12538" t="s">
        <v>194</v>
      </c>
      <c r="E12538" t="s">
        <v>38465</v>
      </c>
      <c r="F12538" t="s">
        <v>38466</v>
      </c>
      <c r="G12538" t="s">
        <v>38467</v>
      </c>
      <c r="H12538" t="s">
        <v>314</v>
      </c>
      <c r="I12538" s="10" t="s">
        <v>23405</v>
      </c>
      <c r="J12538" t="s">
        <v>306</v>
      </c>
      <c r="K12538" t="s">
        <v>11261</v>
      </c>
      <c r="L12538" t="s">
        <v>5305</v>
      </c>
      <c r="M12538" t="s">
        <v>8204</v>
      </c>
      <c r="O12538" t="s">
        <v>194</v>
      </c>
      <c r="P12538" t="s">
        <v>289</v>
      </c>
      <c r="Q12538" t="s">
        <v>194</v>
      </c>
      <c r="R12538" t="s">
        <v>1995</v>
      </c>
      <c r="S12538" t="s">
        <v>1996</v>
      </c>
      <c r="T12538">
        <v>42803.41006678241</v>
      </c>
      <c r="U12538" t="s">
        <v>191</v>
      </c>
      <c r="V12538" t="s">
        <v>1996</v>
      </c>
      <c r="W12538">
        <v>42803.41006678241</v>
      </c>
    </row>
    <row r="12539" spans="3:23" x14ac:dyDescent="0.25">
      <c r="C12539" t="s">
        <v>37213</v>
      </c>
      <c r="D12539" t="s">
        <v>194</v>
      </c>
      <c r="E12539" t="s">
        <v>38465</v>
      </c>
      <c r="F12539" t="s">
        <v>38466</v>
      </c>
      <c r="G12539" t="s">
        <v>38467</v>
      </c>
      <c r="H12539" t="s">
        <v>315</v>
      </c>
      <c r="I12539" s="10" t="s">
        <v>23406</v>
      </c>
      <c r="J12539" t="s">
        <v>309</v>
      </c>
      <c r="K12539" t="s">
        <v>11261</v>
      </c>
      <c r="L12539" t="s">
        <v>5305</v>
      </c>
      <c r="M12539" t="s">
        <v>8204</v>
      </c>
      <c r="O12539" t="s">
        <v>194</v>
      </c>
      <c r="P12539" t="s">
        <v>289</v>
      </c>
      <c r="Q12539" t="s">
        <v>194</v>
      </c>
      <c r="R12539" t="s">
        <v>1995</v>
      </c>
      <c r="S12539" t="s">
        <v>1996</v>
      </c>
      <c r="T12539">
        <v>42803.41006678241</v>
      </c>
      <c r="U12539" t="s">
        <v>191</v>
      </c>
      <c r="V12539" t="s">
        <v>1996</v>
      </c>
      <c r="W12539">
        <v>42803.41006678241</v>
      </c>
    </row>
    <row r="12540" spans="3:23" x14ac:dyDescent="0.25">
      <c r="C12540" t="s">
        <v>37214</v>
      </c>
      <c r="D12540" t="s">
        <v>194</v>
      </c>
      <c r="E12540" t="s">
        <v>38465</v>
      </c>
      <c r="F12540" t="s">
        <v>38466</v>
      </c>
      <c r="G12540" t="s">
        <v>38467</v>
      </c>
      <c r="H12540" t="s">
        <v>317</v>
      </c>
      <c r="I12540" s="10" t="s">
        <v>23407</v>
      </c>
      <c r="J12540" t="s">
        <v>304</v>
      </c>
      <c r="K12540" t="s">
        <v>11261</v>
      </c>
      <c r="L12540" t="s">
        <v>5305</v>
      </c>
      <c r="M12540" t="s">
        <v>8204</v>
      </c>
      <c r="O12540" t="s">
        <v>194</v>
      </c>
      <c r="P12540" t="s">
        <v>289</v>
      </c>
      <c r="Q12540" t="s">
        <v>194</v>
      </c>
      <c r="R12540" t="s">
        <v>1995</v>
      </c>
      <c r="S12540" t="s">
        <v>1996</v>
      </c>
      <c r="T12540">
        <v>42803.41006678241</v>
      </c>
      <c r="U12540" t="s">
        <v>191</v>
      </c>
      <c r="V12540" t="s">
        <v>1996</v>
      </c>
      <c r="W12540">
        <v>42803.41006678241</v>
      </c>
    </row>
    <row r="12541" spans="3:23" x14ac:dyDescent="0.25">
      <c r="C12541" t="s">
        <v>37215</v>
      </c>
      <c r="D12541" t="s">
        <v>194</v>
      </c>
      <c r="E12541" t="s">
        <v>38465</v>
      </c>
      <c r="F12541" t="s">
        <v>38466</v>
      </c>
      <c r="G12541" t="s">
        <v>38467</v>
      </c>
      <c r="H12541" t="s">
        <v>311</v>
      </c>
      <c r="I12541" s="10" t="s">
        <v>23408</v>
      </c>
      <c r="J12541" t="s">
        <v>308</v>
      </c>
      <c r="K12541" t="s">
        <v>11261</v>
      </c>
      <c r="L12541" t="s">
        <v>5305</v>
      </c>
      <c r="M12541" t="s">
        <v>8204</v>
      </c>
      <c r="O12541" t="s">
        <v>194</v>
      </c>
      <c r="P12541" t="s">
        <v>289</v>
      </c>
      <c r="Q12541" t="s">
        <v>194</v>
      </c>
      <c r="R12541" t="s">
        <v>1995</v>
      </c>
      <c r="S12541" t="s">
        <v>1996</v>
      </c>
      <c r="T12541">
        <v>42803.41006678241</v>
      </c>
      <c r="U12541" t="s">
        <v>191</v>
      </c>
      <c r="V12541" t="s">
        <v>1996</v>
      </c>
      <c r="W12541">
        <v>42803.41006678241</v>
      </c>
    </row>
    <row r="12542" spans="3:23" x14ac:dyDescent="0.25">
      <c r="C12542" t="s">
        <v>37216</v>
      </c>
      <c r="D12542" t="s">
        <v>194</v>
      </c>
      <c r="E12542" t="s">
        <v>38465</v>
      </c>
      <c r="F12542" t="s">
        <v>38466</v>
      </c>
      <c r="G12542" t="s">
        <v>38467</v>
      </c>
      <c r="H12542" t="s">
        <v>312</v>
      </c>
      <c r="I12542" s="10" t="s">
        <v>23409</v>
      </c>
      <c r="J12542" t="s">
        <v>303</v>
      </c>
      <c r="K12542" t="s">
        <v>11329</v>
      </c>
      <c r="L12542" t="s">
        <v>5373</v>
      </c>
      <c r="M12542" t="s">
        <v>8272</v>
      </c>
      <c r="O12542" t="s">
        <v>194</v>
      </c>
      <c r="P12542" t="s">
        <v>289</v>
      </c>
      <c r="Q12542" t="s">
        <v>194</v>
      </c>
      <c r="R12542" t="s">
        <v>1995</v>
      </c>
      <c r="S12542" t="s">
        <v>1996</v>
      </c>
      <c r="T12542">
        <v>42803.41006678241</v>
      </c>
      <c r="U12542" t="s">
        <v>191</v>
      </c>
      <c r="V12542" t="s">
        <v>1996</v>
      </c>
      <c r="W12542">
        <v>42803.41006678241</v>
      </c>
    </row>
    <row r="12543" spans="3:23" x14ac:dyDescent="0.25">
      <c r="C12543" t="s">
        <v>37217</v>
      </c>
      <c r="D12543" t="s">
        <v>194</v>
      </c>
      <c r="E12543" t="s">
        <v>38465</v>
      </c>
      <c r="F12543" t="s">
        <v>38466</v>
      </c>
      <c r="G12543" t="s">
        <v>38467</v>
      </c>
      <c r="H12543" t="s">
        <v>311</v>
      </c>
      <c r="I12543" s="10" t="s">
        <v>23410</v>
      </c>
      <c r="J12543" t="s">
        <v>308</v>
      </c>
      <c r="K12543" t="s">
        <v>11329</v>
      </c>
      <c r="L12543" t="s">
        <v>5373</v>
      </c>
      <c r="M12543" t="s">
        <v>8272</v>
      </c>
      <c r="O12543" t="s">
        <v>194</v>
      </c>
      <c r="P12543" t="s">
        <v>289</v>
      </c>
      <c r="Q12543" t="s">
        <v>194</v>
      </c>
      <c r="R12543" t="s">
        <v>1995</v>
      </c>
      <c r="S12543" t="s">
        <v>1996</v>
      </c>
      <c r="T12543">
        <v>42803.41006678241</v>
      </c>
      <c r="U12543" t="s">
        <v>191</v>
      </c>
      <c r="V12543" t="s">
        <v>1996</v>
      </c>
      <c r="W12543">
        <v>42803.41006678241</v>
      </c>
    </row>
    <row r="12544" spans="3:23" x14ac:dyDescent="0.25">
      <c r="C12544" t="s">
        <v>37218</v>
      </c>
      <c r="D12544" t="s">
        <v>194</v>
      </c>
      <c r="E12544" t="s">
        <v>38465</v>
      </c>
      <c r="F12544" t="s">
        <v>38466</v>
      </c>
      <c r="G12544" t="s">
        <v>38467</v>
      </c>
      <c r="H12544" t="s">
        <v>314</v>
      </c>
      <c r="I12544" s="10" t="s">
        <v>23411</v>
      </c>
      <c r="J12544" t="s">
        <v>306</v>
      </c>
      <c r="K12544" t="s">
        <v>11329</v>
      </c>
      <c r="L12544" t="s">
        <v>5373</v>
      </c>
      <c r="M12544" t="s">
        <v>8272</v>
      </c>
      <c r="O12544" t="s">
        <v>194</v>
      </c>
      <c r="P12544" t="s">
        <v>289</v>
      </c>
      <c r="Q12544" t="s">
        <v>194</v>
      </c>
      <c r="R12544" t="s">
        <v>1995</v>
      </c>
      <c r="S12544" t="s">
        <v>1996</v>
      </c>
      <c r="T12544">
        <v>42803.41006678241</v>
      </c>
      <c r="U12544" t="s">
        <v>191</v>
      </c>
      <c r="V12544" t="s">
        <v>1996</v>
      </c>
      <c r="W12544">
        <v>42803.41006678241</v>
      </c>
    </row>
    <row r="12545" spans="3:23" x14ac:dyDescent="0.25">
      <c r="C12545" t="s">
        <v>37219</v>
      </c>
      <c r="D12545" t="s">
        <v>194</v>
      </c>
      <c r="E12545" t="s">
        <v>38465</v>
      </c>
      <c r="F12545" t="s">
        <v>38466</v>
      </c>
      <c r="G12545" t="s">
        <v>38467</v>
      </c>
      <c r="H12545" t="s">
        <v>311</v>
      </c>
      <c r="I12545" s="10" t="s">
        <v>23412</v>
      </c>
      <c r="J12545" t="s">
        <v>308</v>
      </c>
      <c r="K12545" t="s">
        <v>11317</v>
      </c>
      <c r="L12545" t="s">
        <v>5361</v>
      </c>
      <c r="M12545" t="s">
        <v>8260</v>
      </c>
      <c r="O12545" t="s">
        <v>194</v>
      </c>
      <c r="P12545" t="s">
        <v>289</v>
      </c>
      <c r="Q12545" t="s">
        <v>194</v>
      </c>
      <c r="R12545" t="s">
        <v>1995</v>
      </c>
      <c r="S12545" t="s">
        <v>1996</v>
      </c>
      <c r="T12545">
        <v>42803.41006678241</v>
      </c>
      <c r="U12545" t="s">
        <v>191</v>
      </c>
      <c r="V12545" t="s">
        <v>1996</v>
      </c>
      <c r="W12545">
        <v>42803.41006678241</v>
      </c>
    </row>
    <row r="12546" spans="3:23" x14ac:dyDescent="0.25">
      <c r="C12546" t="s">
        <v>37220</v>
      </c>
      <c r="D12546" t="s">
        <v>194</v>
      </c>
      <c r="E12546" t="s">
        <v>38465</v>
      </c>
      <c r="F12546" t="s">
        <v>38466</v>
      </c>
      <c r="G12546" t="s">
        <v>38467</v>
      </c>
      <c r="H12546" t="s">
        <v>315</v>
      </c>
      <c r="I12546" s="10" t="s">
        <v>23413</v>
      </c>
      <c r="J12546" t="s">
        <v>309</v>
      </c>
      <c r="K12546" t="s">
        <v>11317</v>
      </c>
      <c r="L12546" t="s">
        <v>5361</v>
      </c>
      <c r="M12546" t="s">
        <v>8260</v>
      </c>
      <c r="O12546" t="s">
        <v>194</v>
      </c>
      <c r="P12546" t="s">
        <v>289</v>
      </c>
      <c r="Q12546" t="s">
        <v>194</v>
      </c>
      <c r="R12546" t="s">
        <v>1995</v>
      </c>
      <c r="S12546" t="s">
        <v>1996</v>
      </c>
      <c r="T12546">
        <v>42803.41006678241</v>
      </c>
      <c r="U12546" t="s">
        <v>191</v>
      </c>
      <c r="V12546" t="s">
        <v>1996</v>
      </c>
      <c r="W12546">
        <v>42803.41006678241</v>
      </c>
    </row>
    <row r="12547" spans="3:23" x14ac:dyDescent="0.25">
      <c r="C12547" t="s">
        <v>37221</v>
      </c>
      <c r="D12547" t="s">
        <v>194</v>
      </c>
      <c r="E12547" t="s">
        <v>38465</v>
      </c>
      <c r="F12547" t="s">
        <v>38466</v>
      </c>
      <c r="G12547" t="s">
        <v>38467</v>
      </c>
      <c r="H12547" t="s">
        <v>11898</v>
      </c>
      <c r="I12547" s="10" t="s">
        <v>23414</v>
      </c>
      <c r="J12547" t="s">
        <v>11900</v>
      </c>
      <c r="K12547" t="s">
        <v>11273</v>
      </c>
      <c r="L12547" t="s">
        <v>5317</v>
      </c>
      <c r="M12547" t="s">
        <v>8216</v>
      </c>
      <c r="O12547" t="s">
        <v>194</v>
      </c>
      <c r="P12547" t="s">
        <v>289</v>
      </c>
      <c r="Q12547" t="s">
        <v>194</v>
      </c>
      <c r="R12547" t="s">
        <v>1995</v>
      </c>
      <c r="S12547" t="s">
        <v>1996</v>
      </c>
      <c r="T12547">
        <v>42803.41006678241</v>
      </c>
      <c r="U12547" t="s">
        <v>191</v>
      </c>
      <c r="V12547" t="s">
        <v>1996</v>
      </c>
      <c r="W12547">
        <v>42803.41006678241</v>
      </c>
    </row>
    <row r="12548" spans="3:23" x14ac:dyDescent="0.25">
      <c r="C12548" t="s">
        <v>37222</v>
      </c>
      <c r="D12548" t="s">
        <v>194</v>
      </c>
      <c r="E12548" t="s">
        <v>38465</v>
      </c>
      <c r="F12548" t="s">
        <v>38466</v>
      </c>
      <c r="G12548" t="s">
        <v>38467</v>
      </c>
      <c r="H12548" t="s">
        <v>314</v>
      </c>
      <c r="I12548" s="10" t="s">
        <v>23415</v>
      </c>
      <c r="J12548" t="s">
        <v>601</v>
      </c>
      <c r="K12548" t="s">
        <v>11273</v>
      </c>
      <c r="L12548" t="s">
        <v>5317</v>
      </c>
      <c r="M12548" t="s">
        <v>8216</v>
      </c>
      <c r="O12548" t="s">
        <v>194</v>
      </c>
      <c r="P12548" t="s">
        <v>289</v>
      </c>
      <c r="Q12548" t="s">
        <v>194</v>
      </c>
      <c r="R12548" t="s">
        <v>1995</v>
      </c>
      <c r="S12548" t="s">
        <v>1996</v>
      </c>
      <c r="T12548">
        <v>42803.41006678241</v>
      </c>
      <c r="U12548" t="s">
        <v>191</v>
      </c>
      <c r="V12548" t="s">
        <v>1996</v>
      </c>
      <c r="W12548">
        <v>42803.41006678241</v>
      </c>
    </row>
    <row r="12549" spans="3:23" x14ac:dyDescent="0.25">
      <c r="C12549" t="s">
        <v>37223</v>
      </c>
      <c r="D12549" t="s">
        <v>194</v>
      </c>
      <c r="E12549" t="s">
        <v>38465</v>
      </c>
      <c r="F12549" t="s">
        <v>38466</v>
      </c>
      <c r="G12549" t="s">
        <v>38467</v>
      </c>
      <c r="H12549" t="s">
        <v>1311</v>
      </c>
      <c r="I12549" s="10" t="s">
        <v>23416</v>
      </c>
      <c r="J12549" t="s">
        <v>588</v>
      </c>
      <c r="K12549" t="s">
        <v>11273</v>
      </c>
      <c r="L12549" t="s">
        <v>5317</v>
      </c>
      <c r="M12549" t="s">
        <v>8216</v>
      </c>
      <c r="O12549" t="s">
        <v>194</v>
      </c>
      <c r="P12549" t="s">
        <v>289</v>
      </c>
      <c r="Q12549" t="s">
        <v>194</v>
      </c>
      <c r="R12549" t="s">
        <v>1995</v>
      </c>
      <c r="S12549" t="s">
        <v>1996</v>
      </c>
      <c r="T12549">
        <v>42803.41006678241</v>
      </c>
      <c r="U12549" t="s">
        <v>191</v>
      </c>
      <c r="V12549" t="s">
        <v>1996</v>
      </c>
      <c r="W12549">
        <v>42803.41006678241</v>
      </c>
    </row>
    <row r="12550" spans="3:23" x14ac:dyDescent="0.25">
      <c r="C12550" t="s">
        <v>37224</v>
      </c>
      <c r="D12550" t="s">
        <v>194</v>
      </c>
      <c r="E12550" t="s">
        <v>38465</v>
      </c>
      <c r="F12550" t="s">
        <v>38466</v>
      </c>
      <c r="G12550" t="s">
        <v>38467</v>
      </c>
      <c r="H12550" t="s">
        <v>315</v>
      </c>
      <c r="I12550" s="10" t="s">
        <v>23417</v>
      </c>
      <c r="J12550" t="s">
        <v>309</v>
      </c>
      <c r="K12550" t="s">
        <v>11235</v>
      </c>
      <c r="L12550" t="s">
        <v>5279</v>
      </c>
      <c r="M12550" t="s">
        <v>8178</v>
      </c>
      <c r="O12550" t="s">
        <v>194</v>
      </c>
      <c r="P12550" t="s">
        <v>289</v>
      </c>
      <c r="Q12550" t="s">
        <v>194</v>
      </c>
      <c r="R12550" t="s">
        <v>1995</v>
      </c>
      <c r="S12550" t="s">
        <v>1996</v>
      </c>
      <c r="T12550">
        <v>42803.41006678241</v>
      </c>
      <c r="U12550" t="s">
        <v>191</v>
      </c>
      <c r="V12550" t="s">
        <v>1996</v>
      </c>
      <c r="W12550">
        <v>42803.41006678241</v>
      </c>
    </row>
    <row r="12551" spans="3:23" x14ac:dyDescent="0.25">
      <c r="C12551" t="s">
        <v>37225</v>
      </c>
      <c r="D12551" t="s">
        <v>194</v>
      </c>
      <c r="E12551" t="s">
        <v>38465</v>
      </c>
      <c r="F12551" t="s">
        <v>38466</v>
      </c>
      <c r="G12551" t="s">
        <v>38467</v>
      </c>
      <c r="H12551" t="s">
        <v>1293</v>
      </c>
      <c r="I12551" s="10" t="s">
        <v>23418</v>
      </c>
      <c r="J12551" t="s">
        <v>584</v>
      </c>
      <c r="K12551" t="s">
        <v>11235</v>
      </c>
      <c r="L12551" t="s">
        <v>5279</v>
      </c>
      <c r="M12551" t="s">
        <v>8178</v>
      </c>
      <c r="O12551" t="s">
        <v>194</v>
      </c>
      <c r="P12551" t="s">
        <v>289</v>
      </c>
      <c r="Q12551" t="s">
        <v>194</v>
      </c>
      <c r="R12551" t="s">
        <v>1995</v>
      </c>
      <c r="S12551" t="s">
        <v>1996</v>
      </c>
      <c r="T12551">
        <v>42803.41006678241</v>
      </c>
      <c r="U12551" t="s">
        <v>191</v>
      </c>
      <c r="V12551" t="s">
        <v>1996</v>
      </c>
      <c r="W12551">
        <v>42803.41006678241</v>
      </c>
    </row>
    <row r="12552" spans="3:23" x14ac:dyDescent="0.25">
      <c r="C12552" t="s">
        <v>37226</v>
      </c>
      <c r="D12552" t="s">
        <v>194</v>
      </c>
      <c r="E12552" t="s">
        <v>38465</v>
      </c>
      <c r="F12552" t="s">
        <v>38466</v>
      </c>
      <c r="G12552" t="s">
        <v>38467</v>
      </c>
      <c r="H12552" t="s">
        <v>1318</v>
      </c>
      <c r="I12552" s="10" t="s">
        <v>23419</v>
      </c>
      <c r="J12552" t="s">
        <v>614</v>
      </c>
      <c r="K12552" t="s">
        <v>11235</v>
      </c>
      <c r="L12552" t="s">
        <v>5279</v>
      </c>
      <c r="M12552" t="s">
        <v>8178</v>
      </c>
      <c r="O12552" t="s">
        <v>194</v>
      </c>
      <c r="P12552" t="s">
        <v>289</v>
      </c>
      <c r="Q12552" t="s">
        <v>194</v>
      </c>
      <c r="R12552" t="s">
        <v>1995</v>
      </c>
      <c r="S12552" t="s">
        <v>1996</v>
      </c>
      <c r="T12552">
        <v>42803.41006678241</v>
      </c>
      <c r="U12552" t="s">
        <v>191</v>
      </c>
      <c r="V12552" t="s">
        <v>1996</v>
      </c>
      <c r="W12552">
        <v>42803.41006678241</v>
      </c>
    </row>
    <row r="12553" spans="3:23" x14ac:dyDescent="0.25">
      <c r="C12553" t="s">
        <v>37227</v>
      </c>
      <c r="D12553" t="s">
        <v>194</v>
      </c>
      <c r="E12553" t="s">
        <v>38465</v>
      </c>
      <c r="F12553" t="s">
        <v>38466</v>
      </c>
      <c r="G12553" t="s">
        <v>38467</v>
      </c>
      <c r="H12553" t="s">
        <v>313</v>
      </c>
      <c r="I12553" s="10" t="s">
        <v>23420</v>
      </c>
      <c r="J12553" t="s">
        <v>11624</v>
      </c>
      <c r="K12553" t="s">
        <v>11235</v>
      </c>
      <c r="L12553" t="s">
        <v>5279</v>
      </c>
      <c r="M12553" t="s">
        <v>8178</v>
      </c>
      <c r="O12553" t="s">
        <v>194</v>
      </c>
      <c r="P12553" t="s">
        <v>289</v>
      </c>
      <c r="Q12553" t="s">
        <v>194</v>
      </c>
      <c r="R12553" t="s">
        <v>1995</v>
      </c>
      <c r="S12553" t="s">
        <v>1996</v>
      </c>
      <c r="T12553">
        <v>42803.41006678241</v>
      </c>
      <c r="U12553" t="s">
        <v>191</v>
      </c>
      <c r="V12553" t="s">
        <v>1996</v>
      </c>
      <c r="W12553">
        <v>42803.41006678241</v>
      </c>
    </row>
    <row r="12554" spans="3:23" x14ac:dyDescent="0.25">
      <c r="C12554" t="s">
        <v>37228</v>
      </c>
      <c r="D12554" t="s">
        <v>194</v>
      </c>
      <c r="E12554" t="s">
        <v>38465</v>
      </c>
      <c r="F12554" t="s">
        <v>38466</v>
      </c>
      <c r="G12554" t="s">
        <v>38467</v>
      </c>
      <c r="H12554" t="s">
        <v>314</v>
      </c>
      <c r="I12554" s="10" t="s">
        <v>23421</v>
      </c>
      <c r="J12554" t="s">
        <v>601</v>
      </c>
      <c r="K12554" t="s">
        <v>11186</v>
      </c>
      <c r="L12554" t="s">
        <v>5230</v>
      </c>
      <c r="M12554" t="s">
        <v>8129</v>
      </c>
      <c r="O12554" t="s">
        <v>194</v>
      </c>
      <c r="P12554" t="s">
        <v>289</v>
      </c>
      <c r="Q12554" t="s">
        <v>194</v>
      </c>
      <c r="R12554" t="s">
        <v>1995</v>
      </c>
      <c r="S12554" t="s">
        <v>1996</v>
      </c>
      <c r="T12554">
        <v>42803.41006678241</v>
      </c>
      <c r="U12554" t="s">
        <v>191</v>
      </c>
      <c r="V12554" t="s">
        <v>1996</v>
      </c>
      <c r="W12554">
        <v>42803.41006678241</v>
      </c>
    </row>
    <row r="12555" spans="3:23" x14ac:dyDescent="0.25">
      <c r="C12555" t="s">
        <v>37229</v>
      </c>
      <c r="D12555" t="s">
        <v>194</v>
      </c>
      <c r="E12555" t="s">
        <v>38465</v>
      </c>
      <c r="F12555" t="s">
        <v>38466</v>
      </c>
      <c r="G12555" t="s">
        <v>38467</v>
      </c>
      <c r="H12555" t="s">
        <v>317</v>
      </c>
      <c r="I12555" s="10" t="s">
        <v>23422</v>
      </c>
      <c r="J12555" t="s">
        <v>304</v>
      </c>
      <c r="K12555" t="s">
        <v>11260</v>
      </c>
      <c r="L12555" t="s">
        <v>5304</v>
      </c>
      <c r="M12555" t="s">
        <v>8203</v>
      </c>
      <c r="O12555" t="s">
        <v>194</v>
      </c>
      <c r="P12555" t="s">
        <v>289</v>
      </c>
      <c r="Q12555" t="s">
        <v>194</v>
      </c>
      <c r="R12555" t="s">
        <v>1995</v>
      </c>
      <c r="S12555" t="s">
        <v>1996</v>
      </c>
      <c r="T12555">
        <v>42803.41006678241</v>
      </c>
      <c r="U12555" t="s">
        <v>191</v>
      </c>
      <c r="V12555" t="s">
        <v>1996</v>
      </c>
      <c r="W12555">
        <v>42803.41006678241</v>
      </c>
    </row>
    <row r="12556" spans="3:23" x14ac:dyDescent="0.25">
      <c r="C12556" t="s">
        <v>37230</v>
      </c>
      <c r="D12556" t="s">
        <v>194</v>
      </c>
      <c r="E12556" t="s">
        <v>38465</v>
      </c>
      <c r="F12556" t="s">
        <v>38466</v>
      </c>
      <c r="G12556" t="s">
        <v>38467</v>
      </c>
      <c r="H12556" t="s">
        <v>314</v>
      </c>
      <c r="I12556" s="10" t="s">
        <v>23423</v>
      </c>
      <c r="J12556" t="s">
        <v>306</v>
      </c>
      <c r="K12556" t="s">
        <v>11260</v>
      </c>
      <c r="L12556" t="s">
        <v>5304</v>
      </c>
      <c r="M12556" t="s">
        <v>8203</v>
      </c>
      <c r="O12556" t="s">
        <v>194</v>
      </c>
      <c r="P12556" t="s">
        <v>289</v>
      </c>
      <c r="Q12556" t="s">
        <v>194</v>
      </c>
      <c r="R12556" t="s">
        <v>1995</v>
      </c>
      <c r="S12556" t="s">
        <v>1996</v>
      </c>
      <c r="T12556">
        <v>42803.41006678241</v>
      </c>
      <c r="U12556" t="s">
        <v>191</v>
      </c>
      <c r="V12556" t="s">
        <v>1996</v>
      </c>
      <c r="W12556">
        <v>42803.41006678241</v>
      </c>
    </row>
    <row r="12557" spans="3:23" x14ac:dyDescent="0.25">
      <c r="C12557" t="s">
        <v>37231</v>
      </c>
      <c r="D12557" t="s">
        <v>194</v>
      </c>
      <c r="E12557" t="s">
        <v>38465</v>
      </c>
      <c r="F12557" t="s">
        <v>38466</v>
      </c>
      <c r="G12557" t="s">
        <v>38467</v>
      </c>
      <c r="H12557" t="s">
        <v>311</v>
      </c>
      <c r="I12557" s="10" t="s">
        <v>23424</v>
      </c>
      <c r="J12557" t="s">
        <v>308</v>
      </c>
      <c r="K12557" t="s">
        <v>11260</v>
      </c>
      <c r="L12557" t="s">
        <v>5304</v>
      </c>
      <c r="M12557" t="s">
        <v>8203</v>
      </c>
      <c r="O12557" t="s">
        <v>194</v>
      </c>
      <c r="P12557" t="s">
        <v>289</v>
      </c>
      <c r="Q12557" t="s">
        <v>194</v>
      </c>
      <c r="R12557" t="s">
        <v>1995</v>
      </c>
      <c r="S12557" t="s">
        <v>1996</v>
      </c>
      <c r="T12557">
        <v>42803.41006678241</v>
      </c>
      <c r="U12557" t="s">
        <v>191</v>
      </c>
      <c r="V12557" t="s">
        <v>1996</v>
      </c>
      <c r="W12557">
        <v>42803.41006678241</v>
      </c>
    </row>
    <row r="12558" spans="3:23" x14ac:dyDescent="0.25">
      <c r="C12558" t="s">
        <v>37232</v>
      </c>
      <c r="D12558" t="s">
        <v>194</v>
      </c>
      <c r="E12558" t="s">
        <v>38465</v>
      </c>
      <c r="F12558" t="s">
        <v>38466</v>
      </c>
      <c r="G12558" t="s">
        <v>38467</v>
      </c>
      <c r="H12558" t="s">
        <v>315</v>
      </c>
      <c r="I12558" s="10" t="s">
        <v>23425</v>
      </c>
      <c r="J12558" t="s">
        <v>309</v>
      </c>
      <c r="K12558" t="s">
        <v>11260</v>
      </c>
      <c r="L12558" t="s">
        <v>5304</v>
      </c>
      <c r="M12558" t="s">
        <v>8203</v>
      </c>
      <c r="O12558" t="s">
        <v>194</v>
      </c>
      <c r="P12558" t="s">
        <v>289</v>
      </c>
      <c r="Q12558" t="s">
        <v>194</v>
      </c>
      <c r="R12558" t="s">
        <v>1995</v>
      </c>
      <c r="S12558" t="s">
        <v>1996</v>
      </c>
      <c r="T12558">
        <v>42803.41006678241</v>
      </c>
      <c r="U12558" t="s">
        <v>191</v>
      </c>
      <c r="V12558" t="s">
        <v>1996</v>
      </c>
      <c r="W12558">
        <v>42803.41006678241</v>
      </c>
    </row>
    <row r="12559" spans="3:23" x14ac:dyDescent="0.25">
      <c r="C12559" t="s">
        <v>37233</v>
      </c>
      <c r="D12559" t="s">
        <v>194</v>
      </c>
      <c r="E12559" t="s">
        <v>38465</v>
      </c>
      <c r="F12559" t="s">
        <v>38466</v>
      </c>
      <c r="G12559" t="s">
        <v>38467</v>
      </c>
      <c r="H12559" t="s">
        <v>1288</v>
      </c>
      <c r="I12559" s="10" t="s">
        <v>23426</v>
      </c>
      <c r="J12559" t="s">
        <v>601</v>
      </c>
      <c r="K12559" t="s">
        <v>11282</v>
      </c>
      <c r="L12559" t="s">
        <v>5326</v>
      </c>
      <c r="M12559" t="s">
        <v>8225</v>
      </c>
      <c r="O12559" t="s">
        <v>194</v>
      </c>
      <c r="P12559" t="s">
        <v>289</v>
      </c>
      <c r="Q12559" t="s">
        <v>194</v>
      </c>
      <c r="R12559" t="s">
        <v>1995</v>
      </c>
      <c r="S12559" t="s">
        <v>1996</v>
      </c>
      <c r="T12559">
        <v>42803.41006678241</v>
      </c>
      <c r="U12559" t="s">
        <v>191</v>
      </c>
      <c r="V12559" t="s">
        <v>1996</v>
      </c>
      <c r="W12559">
        <v>42803.41006678241</v>
      </c>
    </row>
    <row r="12560" spans="3:23" x14ac:dyDescent="0.25">
      <c r="C12560" t="s">
        <v>37234</v>
      </c>
      <c r="D12560" t="s">
        <v>194</v>
      </c>
      <c r="E12560" t="s">
        <v>38465</v>
      </c>
      <c r="F12560" t="s">
        <v>38466</v>
      </c>
      <c r="G12560" t="s">
        <v>38467</v>
      </c>
      <c r="H12560" t="s">
        <v>314</v>
      </c>
      <c r="I12560" s="10" t="s">
        <v>23427</v>
      </c>
      <c r="J12560" t="s">
        <v>306</v>
      </c>
      <c r="K12560" t="s">
        <v>11282</v>
      </c>
      <c r="L12560" t="s">
        <v>5326</v>
      </c>
      <c r="M12560" t="s">
        <v>8225</v>
      </c>
      <c r="O12560" t="s">
        <v>194</v>
      </c>
      <c r="P12560" t="s">
        <v>289</v>
      </c>
      <c r="Q12560" t="s">
        <v>194</v>
      </c>
      <c r="R12560" t="s">
        <v>1995</v>
      </c>
      <c r="S12560" t="s">
        <v>1996</v>
      </c>
      <c r="T12560">
        <v>42803.41006678241</v>
      </c>
      <c r="U12560" t="s">
        <v>191</v>
      </c>
      <c r="V12560" t="s">
        <v>1996</v>
      </c>
      <c r="W12560">
        <v>42803.41006678241</v>
      </c>
    </row>
    <row r="12561" spans="3:23" x14ac:dyDescent="0.25">
      <c r="C12561" t="s">
        <v>37235</v>
      </c>
      <c r="D12561" t="s">
        <v>194</v>
      </c>
      <c r="E12561" t="s">
        <v>38465</v>
      </c>
      <c r="F12561" t="s">
        <v>38466</v>
      </c>
      <c r="G12561" t="s">
        <v>38467</v>
      </c>
      <c r="H12561" t="s">
        <v>314</v>
      </c>
      <c r="I12561" s="10" t="s">
        <v>23428</v>
      </c>
      <c r="J12561" t="s">
        <v>306</v>
      </c>
      <c r="K12561" t="s">
        <v>11331</v>
      </c>
      <c r="L12561" t="s">
        <v>5375</v>
      </c>
      <c r="M12561" t="s">
        <v>8274</v>
      </c>
      <c r="O12561" t="s">
        <v>194</v>
      </c>
      <c r="P12561" t="s">
        <v>289</v>
      </c>
      <c r="Q12561" t="s">
        <v>194</v>
      </c>
      <c r="R12561" t="s">
        <v>1995</v>
      </c>
      <c r="S12561" t="s">
        <v>1996</v>
      </c>
      <c r="T12561">
        <v>42803.41006678241</v>
      </c>
      <c r="U12561" t="s">
        <v>191</v>
      </c>
      <c r="V12561" t="s">
        <v>1996</v>
      </c>
      <c r="W12561">
        <v>42803.41006678241</v>
      </c>
    </row>
    <row r="12562" spans="3:23" x14ac:dyDescent="0.25">
      <c r="C12562" t="s">
        <v>37236</v>
      </c>
      <c r="D12562" t="s">
        <v>194</v>
      </c>
      <c r="E12562" t="s">
        <v>38465</v>
      </c>
      <c r="F12562" t="s">
        <v>38466</v>
      </c>
      <c r="G12562" t="s">
        <v>38467</v>
      </c>
      <c r="H12562" t="s">
        <v>315</v>
      </c>
      <c r="I12562" s="10" t="s">
        <v>23429</v>
      </c>
      <c r="J12562" t="s">
        <v>309</v>
      </c>
      <c r="K12562" t="s">
        <v>11331</v>
      </c>
      <c r="L12562" t="s">
        <v>5375</v>
      </c>
      <c r="M12562" t="s">
        <v>8274</v>
      </c>
      <c r="O12562" t="s">
        <v>194</v>
      </c>
      <c r="P12562" t="s">
        <v>289</v>
      </c>
      <c r="Q12562" t="s">
        <v>194</v>
      </c>
      <c r="R12562" t="s">
        <v>1995</v>
      </c>
      <c r="S12562" t="s">
        <v>1996</v>
      </c>
      <c r="T12562">
        <v>42803.41006678241</v>
      </c>
      <c r="U12562" t="s">
        <v>191</v>
      </c>
      <c r="V12562" t="s">
        <v>1996</v>
      </c>
      <c r="W12562">
        <v>42803.41006678241</v>
      </c>
    </row>
    <row r="12563" spans="3:23" x14ac:dyDescent="0.25">
      <c r="C12563" t="s">
        <v>37237</v>
      </c>
      <c r="D12563" t="s">
        <v>194</v>
      </c>
      <c r="E12563" t="s">
        <v>38465</v>
      </c>
      <c r="F12563" t="s">
        <v>38466</v>
      </c>
      <c r="G12563" t="s">
        <v>38467</v>
      </c>
      <c r="H12563" t="s">
        <v>311</v>
      </c>
      <c r="I12563" s="10" t="s">
        <v>23430</v>
      </c>
      <c r="J12563" t="s">
        <v>308</v>
      </c>
      <c r="K12563" t="s">
        <v>11331</v>
      </c>
      <c r="L12563" t="s">
        <v>5375</v>
      </c>
      <c r="M12563" t="s">
        <v>8274</v>
      </c>
      <c r="O12563" t="s">
        <v>194</v>
      </c>
      <c r="P12563" t="s">
        <v>289</v>
      </c>
      <c r="Q12563" t="s">
        <v>194</v>
      </c>
      <c r="R12563" t="s">
        <v>1995</v>
      </c>
      <c r="S12563" t="s">
        <v>1996</v>
      </c>
      <c r="T12563">
        <v>42803.41006678241</v>
      </c>
      <c r="U12563" t="s">
        <v>191</v>
      </c>
      <c r="V12563" t="s">
        <v>1996</v>
      </c>
      <c r="W12563">
        <v>42803.41006678241</v>
      </c>
    </row>
    <row r="12564" spans="3:23" x14ac:dyDescent="0.25">
      <c r="C12564" t="s">
        <v>37238</v>
      </c>
      <c r="D12564" t="s">
        <v>194</v>
      </c>
      <c r="E12564" t="s">
        <v>38465</v>
      </c>
      <c r="F12564" t="s">
        <v>38466</v>
      </c>
      <c r="G12564" t="s">
        <v>38467</v>
      </c>
      <c r="H12564" t="s">
        <v>1311</v>
      </c>
      <c r="I12564" s="10" t="s">
        <v>23431</v>
      </c>
      <c r="J12564" t="s">
        <v>588</v>
      </c>
      <c r="K12564" t="s">
        <v>11190</v>
      </c>
      <c r="L12564" t="s">
        <v>5234</v>
      </c>
      <c r="M12564" t="s">
        <v>8133</v>
      </c>
      <c r="O12564" t="s">
        <v>194</v>
      </c>
      <c r="P12564" t="s">
        <v>289</v>
      </c>
      <c r="Q12564" t="s">
        <v>194</v>
      </c>
      <c r="R12564" t="s">
        <v>1995</v>
      </c>
      <c r="S12564" t="s">
        <v>1996</v>
      </c>
      <c r="T12564">
        <v>42803.41006678241</v>
      </c>
      <c r="U12564" t="s">
        <v>191</v>
      </c>
      <c r="V12564" t="s">
        <v>1996</v>
      </c>
      <c r="W12564">
        <v>42803.41006678241</v>
      </c>
    </row>
    <row r="12565" spans="3:23" x14ac:dyDescent="0.25">
      <c r="C12565" t="s">
        <v>37239</v>
      </c>
      <c r="D12565" t="s">
        <v>194</v>
      </c>
      <c r="E12565" t="s">
        <v>38465</v>
      </c>
      <c r="F12565" t="s">
        <v>38466</v>
      </c>
      <c r="G12565" t="s">
        <v>38467</v>
      </c>
      <c r="H12565" t="s">
        <v>1293</v>
      </c>
      <c r="I12565" s="10" t="s">
        <v>23432</v>
      </c>
      <c r="J12565" t="s">
        <v>584</v>
      </c>
      <c r="K12565" t="s">
        <v>11265</v>
      </c>
      <c r="L12565" t="s">
        <v>5309</v>
      </c>
      <c r="M12565" t="s">
        <v>8208</v>
      </c>
      <c r="O12565" t="s">
        <v>194</v>
      </c>
      <c r="P12565" t="s">
        <v>289</v>
      </c>
      <c r="Q12565" t="s">
        <v>194</v>
      </c>
      <c r="R12565" t="s">
        <v>1995</v>
      </c>
      <c r="S12565" t="s">
        <v>1996</v>
      </c>
      <c r="T12565">
        <v>42803.41006678241</v>
      </c>
      <c r="U12565" t="s">
        <v>191</v>
      </c>
      <c r="V12565" t="s">
        <v>1996</v>
      </c>
      <c r="W12565">
        <v>42803.41006678241</v>
      </c>
    </row>
    <row r="12566" spans="3:23" x14ac:dyDescent="0.25">
      <c r="C12566" t="s">
        <v>37240</v>
      </c>
      <c r="D12566" t="s">
        <v>194</v>
      </c>
      <c r="E12566" t="s">
        <v>38465</v>
      </c>
      <c r="F12566" t="s">
        <v>38466</v>
      </c>
      <c r="G12566" t="s">
        <v>38467</v>
      </c>
      <c r="H12566" t="s">
        <v>315</v>
      </c>
      <c r="I12566" s="10" t="s">
        <v>23433</v>
      </c>
      <c r="J12566" t="s">
        <v>309</v>
      </c>
      <c r="K12566" t="s">
        <v>11265</v>
      </c>
      <c r="L12566" t="s">
        <v>5309</v>
      </c>
      <c r="M12566" t="s">
        <v>8208</v>
      </c>
      <c r="O12566" t="s">
        <v>194</v>
      </c>
      <c r="P12566" t="s">
        <v>289</v>
      </c>
      <c r="Q12566" t="s">
        <v>194</v>
      </c>
      <c r="R12566" t="s">
        <v>1995</v>
      </c>
      <c r="S12566" t="s">
        <v>1996</v>
      </c>
      <c r="T12566">
        <v>42803.41006678241</v>
      </c>
      <c r="U12566" t="s">
        <v>191</v>
      </c>
      <c r="V12566" t="s">
        <v>1996</v>
      </c>
      <c r="W12566">
        <v>42803.41006678241</v>
      </c>
    </row>
    <row r="12567" spans="3:23" x14ac:dyDescent="0.25">
      <c r="C12567" t="s">
        <v>37241</v>
      </c>
      <c r="D12567" t="s">
        <v>194</v>
      </c>
      <c r="E12567" t="s">
        <v>38465</v>
      </c>
      <c r="F12567" t="s">
        <v>38466</v>
      </c>
      <c r="G12567" t="s">
        <v>38467</v>
      </c>
      <c r="H12567" t="s">
        <v>314</v>
      </c>
      <c r="I12567" s="10" t="s">
        <v>23434</v>
      </c>
      <c r="J12567" t="s">
        <v>306</v>
      </c>
      <c r="K12567" t="s">
        <v>11265</v>
      </c>
      <c r="L12567" t="s">
        <v>5309</v>
      </c>
      <c r="M12567" t="s">
        <v>8208</v>
      </c>
      <c r="O12567" t="s">
        <v>194</v>
      </c>
      <c r="P12567" t="s">
        <v>289</v>
      </c>
      <c r="Q12567" t="s">
        <v>194</v>
      </c>
      <c r="R12567" t="s">
        <v>1995</v>
      </c>
      <c r="S12567" t="s">
        <v>1996</v>
      </c>
      <c r="T12567">
        <v>42803.41006678241</v>
      </c>
      <c r="U12567" t="s">
        <v>191</v>
      </c>
      <c r="V12567" t="s">
        <v>1996</v>
      </c>
      <c r="W12567">
        <v>42803.41006678241</v>
      </c>
    </row>
    <row r="12568" spans="3:23" x14ac:dyDescent="0.25">
      <c r="C12568" t="s">
        <v>37242</v>
      </c>
      <c r="D12568" t="s">
        <v>194</v>
      </c>
      <c r="E12568" t="s">
        <v>38465</v>
      </c>
      <c r="F12568" t="s">
        <v>38466</v>
      </c>
      <c r="G12568" t="s">
        <v>38467</v>
      </c>
      <c r="H12568" t="s">
        <v>313</v>
      </c>
      <c r="I12568" s="10" t="s">
        <v>23435</v>
      </c>
      <c r="J12568" t="s">
        <v>305</v>
      </c>
      <c r="K12568" t="s">
        <v>11265</v>
      </c>
      <c r="L12568" t="s">
        <v>5309</v>
      </c>
      <c r="M12568" t="s">
        <v>8208</v>
      </c>
      <c r="O12568" t="s">
        <v>194</v>
      </c>
      <c r="P12568" t="s">
        <v>289</v>
      </c>
      <c r="Q12568" t="s">
        <v>194</v>
      </c>
      <c r="R12568" t="s">
        <v>1995</v>
      </c>
      <c r="S12568" t="s">
        <v>1996</v>
      </c>
      <c r="T12568">
        <v>42803.41006678241</v>
      </c>
      <c r="U12568" t="s">
        <v>191</v>
      </c>
      <c r="V12568" t="s">
        <v>1996</v>
      </c>
      <c r="W12568">
        <v>42803.41006678241</v>
      </c>
    </row>
    <row r="12569" spans="3:23" x14ac:dyDescent="0.25">
      <c r="C12569" t="s">
        <v>37243</v>
      </c>
      <c r="D12569" t="s">
        <v>194</v>
      </c>
      <c r="E12569" t="s">
        <v>38465</v>
      </c>
      <c r="F12569" t="s">
        <v>38466</v>
      </c>
      <c r="G12569" t="s">
        <v>38467</v>
      </c>
      <c r="H12569" t="s">
        <v>315</v>
      </c>
      <c r="I12569" s="10" t="s">
        <v>23436</v>
      </c>
      <c r="J12569" t="s">
        <v>309</v>
      </c>
      <c r="K12569" t="s">
        <v>11316</v>
      </c>
      <c r="L12569" t="s">
        <v>5360</v>
      </c>
      <c r="M12569" t="s">
        <v>8259</v>
      </c>
      <c r="O12569" t="s">
        <v>194</v>
      </c>
      <c r="P12569" t="s">
        <v>289</v>
      </c>
      <c r="Q12569" t="s">
        <v>194</v>
      </c>
      <c r="R12569" t="s">
        <v>1995</v>
      </c>
      <c r="S12569" t="s">
        <v>1996</v>
      </c>
      <c r="T12569">
        <v>42803.41006678241</v>
      </c>
      <c r="U12569" t="s">
        <v>191</v>
      </c>
      <c r="V12569" t="s">
        <v>1996</v>
      </c>
      <c r="W12569">
        <v>42803.41006678241</v>
      </c>
    </row>
    <row r="12570" spans="3:23" x14ac:dyDescent="0.25">
      <c r="C12570" t="s">
        <v>37244</v>
      </c>
      <c r="D12570" t="s">
        <v>194</v>
      </c>
      <c r="E12570" t="s">
        <v>38465</v>
      </c>
      <c r="F12570" t="s">
        <v>38466</v>
      </c>
      <c r="G12570" t="s">
        <v>38467</v>
      </c>
      <c r="H12570" t="s">
        <v>313</v>
      </c>
      <c r="I12570" s="10" t="s">
        <v>23437</v>
      </c>
      <c r="J12570" t="s">
        <v>305</v>
      </c>
      <c r="K12570" t="s">
        <v>11316</v>
      </c>
      <c r="L12570" t="s">
        <v>5360</v>
      </c>
      <c r="M12570" t="s">
        <v>8259</v>
      </c>
      <c r="O12570" t="s">
        <v>194</v>
      </c>
      <c r="P12570" t="s">
        <v>289</v>
      </c>
      <c r="Q12570" t="s">
        <v>194</v>
      </c>
      <c r="R12570" t="s">
        <v>1995</v>
      </c>
      <c r="S12570" t="s">
        <v>1996</v>
      </c>
      <c r="T12570">
        <v>42803.41006678241</v>
      </c>
      <c r="U12570" t="s">
        <v>191</v>
      </c>
      <c r="V12570" t="s">
        <v>1996</v>
      </c>
      <c r="W12570">
        <v>42803.41006678241</v>
      </c>
    </row>
    <row r="12571" spans="3:23" x14ac:dyDescent="0.25">
      <c r="C12571" t="s">
        <v>37245</v>
      </c>
      <c r="D12571" t="s">
        <v>194</v>
      </c>
      <c r="E12571" t="s">
        <v>38465</v>
      </c>
      <c r="F12571" t="s">
        <v>38466</v>
      </c>
      <c r="G12571" t="s">
        <v>38467</v>
      </c>
      <c r="H12571" t="s">
        <v>311</v>
      </c>
      <c r="I12571" s="10" t="s">
        <v>23438</v>
      </c>
      <c r="J12571" t="s">
        <v>308</v>
      </c>
      <c r="K12571" t="s">
        <v>11316</v>
      </c>
      <c r="L12571" t="s">
        <v>5360</v>
      </c>
      <c r="M12571" t="s">
        <v>8259</v>
      </c>
      <c r="O12571" t="s">
        <v>194</v>
      </c>
      <c r="P12571" t="s">
        <v>289</v>
      </c>
      <c r="Q12571" t="s">
        <v>194</v>
      </c>
      <c r="R12571" t="s">
        <v>1995</v>
      </c>
      <c r="S12571" t="s">
        <v>1996</v>
      </c>
      <c r="T12571">
        <v>42803.41006678241</v>
      </c>
      <c r="U12571" t="s">
        <v>191</v>
      </c>
      <c r="V12571" t="s">
        <v>1996</v>
      </c>
      <c r="W12571">
        <v>42803.41006678241</v>
      </c>
    </row>
    <row r="12572" spans="3:23" x14ac:dyDescent="0.25">
      <c r="C12572" t="s">
        <v>37246</v>
      </c>
      <c r="D12572" t="s">
        <v>194</v>
      </c>
      <c r="E12572" t="s">
        <v>38465</v>
      </c>
      <c r="F12572" t="s">
        <v>38466</v>
      </c>
      <c r="G12572" t="s">
        <v>38467</v>
      </c>
      <c r="H12572" t="s">
        <v>315</v>
      </c>
      <c r="I12572" s="10" t="s">
        <v>23439</v>
      </c>
      <c r="J12572" t="s">
        <v>309</v>
      </c>
      <c r="K12572" t="s">
        <v>11439</v>
      </c>
      <c r="L12572" t="s">
        <v>5483</v>
      </c>
      <c r="M12572" t="s">
        <v>8382</v>
      </c>
      <c r="O12572" t="s">
        <v>194</v>
      </c>
      <c r="P12572" t="s">
        <v>289</v>
      </c>
      <c r="Q12572" t="s">
        <v>194</v>
      </c>
      <c r="R12572" t="s">
        <v>1995</v>
      </c>
      <c r="S12572" t="s">
        <v>1996</v>
      </c>
      <c r="T12572">
        <v>42803.41006678241</v>
      </c>
      <c r="U12572" t="s">
        <v>191</v>
      </c>
      <c r="V12572" t="s">
        <v>1996</v>
      </c>
      <c r="W12572">
        <v>42803.41006678241</v>
      </c>
    </row>
    <row r="12573" spans="3:23" x14ac:dyDescent="0.25">
      <c r="C12573" t="s">
        <v>37247</v>
      </c>
      <c r="D12573" t="s">
        <v>194</v>
      </c>
      <c r="E12573" t="s">
        <v>38465</v>
      </c>
      <c r="F12573" t="s">
        <v>38466</v>
      </c>
      <c r="G12573" t="s">
        <v>38467</v>
      </c>
      <c r="H12573" t="s">
        <v>315</v>
      </c>
      <c r="I12573" s="10" t="s">
        <v>23440</v>
      </c>
      <c r="J12573" t="s">
        <v>309</v>
      </c>
      <c r="K12573" t="s">
        <v>11268</v>
      </c>
      <c r="L12573" t="s">
        <v>5312</v>
      </c>
      <c r="M12573" t="s">
        <v>8211</v>
      </c>
      <c r="O12573" t="s">
        <v>194</v>
      </c>
      <c r="P12573" t="s">
        <v>289</v>
      </c>
      <c r="Q12573" t="s">
        <v>194</v>
      </c>
      <c r="R12573" t="s">
        <v>1995</v>
      </c>
      <c r="S12573" t="s">
        <v>1996</v>
      </c>
      <c r="T12573">
        <v>42803.41006678241</v>
      </c>
      <c r="U12573" t="s">
        <v>191</v>
      </c>
      <c r="V12573" t="s">
        <v>1996</v>
      </c>
      <c r="W12573">
        <v>42803.41006678241</v>
      </c>
    </row>
    <row r="12574" spans="3:23" x14ac:dyDescent="0.25">
      <c r="C12574" t="s">
        <v>37248</v>
      </c>
      <c r="D12574" t="s">
        <v>194</v>
      </c>
      <c r="E12574" t="s">
        <v>38465</v>
      </c>
      <c r="F12574" t="s">
        <v>38466</v>
      </c>
      <c r="G12574" t="s">
        <v>38467</v>
      </c>
      <c r="H12574" t="s">
        <v>311</v>
      </c>
      <c r="I12574" s="10" t="s">
        <v>23441</v>
      </c>
      <c r="J12574" t="s">
        <v>308</v>
      </c>
      <c r="K12574" t="s">
        <v>11268</v>
      </c>
      <c r="L12574" t="s">
        <v>5312</v>
      </c>
      <c r="M12574" t="s">
        <v>8211</v>
      </c>
      <c r="O12574" t="s">
        <v>194</v>
      </c>
      <c r="P12574" t="s">
        <v>289</v>
      </c>
      <c r="Q12574" t="s">
        <v>194</v>
      </c>
      <c r="R12574" t="s">
        <v>1995</v>
      </c>
      <c r="S12574" t="s">
        <v>1996</v>
      </c>
      <c r="T12574">
        <v>42803.41006678241</v>
      </c>
      <c r="U12574" t="s">
        <v>191</v>
      </c>
      <c r="V12574" t="s">
        <v>1996</v>
      </c>
      <c r="W12574">
        <v>42803.41006678241</v>
      </c>
    </row>
    <row r="12575" spans="3:23" x14ac:dyDescent="0.25">
      <c r="C12575" t="s">
        <v>37249</v>
      </c>
      <c r="D12575" t="s">
        <v>194</v>
      </c>
      <c r="E12575" t="s">
        <v>38465</v>
      </c>
      <c r="F12575" t="s">
        <v>38466</v>
      </c>
      <c r="G12575" t="s">
        <v>38467</v>
      </c>
      <c r="H12575" t="s">
        <v>314</v>
      </c>
      <c r="I12575" s="10" t="s">
        <v>23442</v>
      </c>
      <c r="J12575" t="s">
        <v>306</v>
      </c>
      <c r="K12575" t="s">
        <v>11268</v>
      </c>
      <c r="L12575" t="s">
        <v>5312</v>
      </c>
      <c r="M12575" t="s">
        <v>8211</v>
      </c>
      <c r="O12575" t="s">
        <v>194</v>
      </c>
      <c r="P12575" t="s">
        <v>289</v>
      </c>
      <c r="Q12575" t="s">
        <v>194</v>
      </c>
      <c r="R12575" t="s">
        <v>1995</v>
      </c>
      <c r="S12575" t="s">
        <v>1996</v>
      </c>
      <c r="T12575">
        <v>42803.41006678241</v>
      </c>
      <c r="U12575" t="s">
        <v>191</v>
      </c>
      <c r="V12575" t="s">
        <v>1996</v>
      </c>
      <c r="W12575">
        <v>42803.41006678241</v>
      </c>
    </row>
    <row r="12576" spans="3:23" x14ac:dyDescent="0.25">
      <c r="C12576" t="s">
        <v>37250</v>
      </c>
      <c r="D12576" t="s">
        <v>194</v>
      </c>
      <c r="E12576" t="s">
        <v>38465</v>
      </c>
      <c r="F12576" t="s">
        <v>38466</v>
      </c>
      <c r="G12576" t="s">
        <v>38467</v>
      </c>
      <c r="H12576" t="s">
        <v>12720</v>
      </c>
      <c r="I12576" s="10" t="s">
        <v>23443</v>
      </c>
      <c r="J12576" t="s">
        <v>12722</v>
      </c>
      <c r="K12576" t="s">
        <v>11159</v>
      </c>
      <c r="L12576" t="s">
        <v>5203</v>
      </c>
      <c r="M12576" t="s">
        <v>8102</v>
      </c>
      <c r="O12576" t="s">
        <v>194</v>
      </c>
      <c r="P12576" t="s">
        <v>289</v>
      </c>
      <c r="Q12576" t="s">
        <v>194</v>
      </c>
      <c r="R12576" t="s">
        <v>1995</v>
      </c>
      <c r="S12576" t="s">
        <v>1996</v>
      </c>
      <c r="T12576">
        <v>42803.41006678241</v>
      </c>
      <c r="U12576" t="s">
        <v>191</v>
      </c>
      <c r="V12576" t="s">
        <v>1996</v>
      </c>
      <c r="W12576">
        <v>42803.41006678241</v>
      </c>
    </row>
    <row r="12577" spans="3:23" x14ac:dyDescent="0.25">
      <c r="C12577" t="s">
        <v>37251</v>
      </c>
      <c r="D12577" t="s">
        <v>194</v>
      </c>
      <c r="E12577" t="s">
        <v>38465</v>
      </c>
      <c r="F12577" t="s">
        <v>38466</v>
      </c>
      <c r="G12577" t="s">
        <v>38467</v>
      </c>
      <c r="H12577" t="s">
        <v>1286</v>
      </c>
      <c r="I12577" s="10" t="s">
        <v>23444</v>
      </c>
      <c r="J12577" t="s">
        <v>582</v>
      </c>
      <c r="K12577" t="s">
        <v>11181</v>
      </c>
      <c r="L12577" t="s">
        <v>5225</v>
      </c>
      <c r="M12577" t="s">
        <v>8124</v>
      </c>
      <c r="O12577" t="s">
        <v>194</v>
      </c>
      <c r="P12577" t="s">
        <v>289</v>
      </c>
      <c r="Q12577" t="s">
        <v>194</v>
      </c>
      <c r="R12577" t="s">
        <v>1995</v>
      </c>
      <c r="S12577" t="s">
        <v>1996</v>
      </c>
      <c r="T12577">
        <v>42803.41006678241</v>
      </c>
      <c r="U12577" t="s">
        <v>191</v>
      </c>
      <c r="V12577" t="s">
        <v>1996</v>
      </c>
      <c r="W12577">
        <v>42803.41006678241</v>
      </c>
    </row>
    <row r="12578" spans="3:23" x14ac:dyDescent="0.25">
      <c r="C12578" t="s">
        <v>37252</v>
      </c>
      <c r="D12578" t="s">
        <v>194</v>
      </c>
      <c r="E12578" t="s">
        <v>38465</v>
      </c>
      <c r="F12578" t="s">
        <v>38466</v>
      </c>
      <c r="G12578" t="s">
        <v>38467</v>
      </c>
      <c r="H12578" t="s">
        <v>311</v>
      </c>
      <c r="I12578" s="10" t="s">
        <v>23445</v>
      </c>
      <c r="J12578" t="s">
        <v>308</v>
      </c>
      <c r="K12578" t="s">
        <v>11288</v>
      </c>
      <c r="L12578" t="s">
        <v>5332</v>
      </c>
      <c r="M12578" t="s">
        <v>8231</v>
      </c>
      <c r="O12578" t="s">
        <v>194</v>
      </c>
      <c r="P12578" t="s">
        <v>289</v>
      </c>
      <c r="Q12578" t="s">
        <v>194</v>
      </c>
      <c r="R12578" t="s">
        <v>1995</v>
      </c>
      <c r="S12578" t="s">
        <v>1996</v>
      </c>
      <c r="T12578">
        <v>42803.41006678241</v>
      </c>
      <c r="U12578" t="s">
        <v>191</v>
      </c>
      <c r="V12578" t="s">
        <v>1996</v>
      </c>
      <c r="W12578">
        <v>42803.41006678241</v>
      </c>
    </row>
    <row r="12579" spans="3:23" x14ac:dyDescent="0.25">
      <c r="C12579" t="s">
        <v>37253</v>
      </c>
      <c r="D12579" t="s">
        <v>194</v>
      </c>
      <c r="E12579" t="s">
        <v>38465</v>
      </c>
      <c r="F12579" t="s">
        <v>38466</v>
      </c>
      <c r="G12579" t="s">
        <v>38467</v>
      </c>
      <c r="H12579" t="s">
        <v>1286</v>
      </c>
      <c r="I12579" s="10" t="s">
        <v>23446</v>
      </c>
      <c r="J12579" t="s">
        <v>611</v>
      </c>
      <c r="K12579" t="s">
        <v>11288</v>
      </c>
      <c r="L12579" t="s">
        <v>5332</v>
      </c>
      <c r="M12579" t="s">
        <v>8231</v>
      </c>
      <c r="O12579" t="s">
        <v>194</v>
      </c>
      <c r="P12579" t="s">
        <v>289</v>
      </c>
      <c r="Q12579" t="s">
        <v>194</v>
      </c>
      <c r="R12579" t="s">
        <v>1995</v>
      </c>
      <c r="S12579" t="s">
        <v>1996</v>
      </c>
      <c r="T12579">
        <v>42803.41006678241</v>
      </c>
      <c r="U12579" t="s">
        <v>191</v>
      </c>
      <c r="V12579" t="s">
        <v>1996</v>
      </c>
      <c r="W12579">
        <v>42803.41006678241</v>
      </c>
    </row>
    <row r="12580" spans="3:23" x14ac:dyDescent="0.25">
      <c r="C12580" t="s">
        <v>37254</v>
      </c>
      <c r="D12580" t="s">
        <v>194</v>
      </c>
      <c r="E12580" t="s">
        <v>38465</v>
      </c>
      <c r="F12580" t="s">
        <v>38466</v>
      </c>
      <c r="G12580" t="s">
        <v>38467</v>
      </c>
      <c r="H12580" t="s">
        <v>1289</v>
      </c>
      <c r="I12580" s="10" t="s">
        <v>23447</v>
      </c>
      <c r="J12580" t="s">
        <v>592</v>
      </c>
      <c r="K12580" t="s">
        <v>11288</v>
      </c>
      <c r="L12580" t="s">
        <v>5332</v>
      </c>
      <c r="M12580" t="s">
        <v>8231</v>
      </c>
      <c r="O12580" t="s">
        <v>194</v>
      </c>
      <c r="P12580" t="s">
        <v>289</v>
      </c>
      <c r="Q12580" t="s">
        <v>194</v>
      </c>
      <c r="R12580" t="s">
        <v>1995</v>
      </c>
      <c r="S12580" t="s">
        <v>1996</v>
      </c>
      <c r="T12580">
        <v>42803.41006678241</v>
      </c>
      <c r="U12580" t="s">
        <v>191</v>
      </c>
      <c r="V12580" t="s">
        <v>1996</v>
      </c>
      <c r="W12580">
        <v>42803.41006678241</v>
      </c>
    </row>
    <row r="12581" spans="3:23" x14ac:dyDescent="0.25">
      <c r="C12581" t="s">
        <v>37255</v>
      </c>
      <c r="D12581" t="s">
        <v>194</v>
      </c>
      <c r="E12581" t="s">
        <v>38465</v>
      </c>
      <c r="F12581" t="s">
        <v>38466</v>
      </c>
      <c r="G12581" t="s">
        <v>38467</v>
      </c>
      <c r="H12581" t="s">
        <v>315</v>
      </c>
      <c r="I12581" s="10" t="s">
        <v>23448</v>
      </c>
      <c r="J12581" t="s">
        <v>309</v>
      </c>
      <c r="K12581" t="s">
        <v>11475</v>
      </c>
      <c r="L12581" t="s">
        <v>5519</v>
      </c>
      <c r="M12581" t="s">
        <v>8418</v>
      </c>
      <c r="O12581" t="s">
        <v>194</v>
      </c>
      <c r="P12581" t="s">
        <v>289</v>
      </c>
      <c r="Q12581" t="s">
        <v>194</v>
      </c>
      <c r="R12581" t="s">
        <v>1995</v>
      </c>
      <c r="S12581" t="s">
        <v>1996</v>
      </c>
      <c r="T12581">
        <v>42803.41006678241</v>
      </c>
      <c r="U12581" t="s">
        <v>191</v>
      </c>
      <c r="V12581" t="s">
        <v>1996</v>
      </c>
      <c r="W12581">
        <v>42803.41006678241</v>
      </c>
    </row>
    <row r="12582" spans="3:23" x14ac:dyDescent="0.25">
      <c r="C12582" t="s">
        <v>37256</v>
      </c>
      <c r="D12582" t="s">
        <v>194</v>
      </c>
      <c r="E12582" t="s">
        <v>38465</v>
      </c>
      <c r="F12582" t="s">
        <v>38466</v>
      </c>
      <c r="G12582" t="s">
        <v>38467</v>
      </c>
      <c r="H12582" t="s">
        <v>14133</v>
      </c>
      <c r="I12582" s="10" t="s">
        <v>23449</v>
      </c>
      <c r="J12582" t="s">
        <v>14135</v>
      </c>
      <c r="K12582" t="s">
        <v>11256</v>
      </c>
      <c r="L12582" t="s">
        <v>5300</v>
      </c>
      <c r="M12582" t="s">
        <v>8199</v>
      </c>
      <c r="O12582" t="s">
        <v>194</v>
      </c>
      <c r="P12582" t="s">
        <v>289</v>
      </c>
      <c r="Q12582" t="s">
        <v>194</v>
      </c>
      <c r="R12582" t="s">
        <v>1995</v>
      </c>
      <c r="S12582" t="s">
        <v>1996</v>
      </c>
      <c r="T12582">
        <v>42803.41006678241</v>
      </c>
      <c r="U12582" t="s">
        <v>191</v>
      </c>
      <c r="V12582" t="s">
        <v>1996</v>
      </c>
      <c r="W12582">
        <v>42803.41006678241</v>
      </c>
    </row>
    <row r="12583" spans="3:23" x14ac:dyDescent="0.25">
      <c r="C12583" t="s">
        <v>37257</v>
      </c>
      <c r="D12583" t="s">
        <v>194</v>
      </c>
      <c r="E12583" t="s">
        <v>38465</v>
      </c>
      <c r="F12583" t="s">
        <v>38466</v>
      </c>
      <c r="G12583" t="s">
        <v>38467</v>
      </c>
      <c r="H12583" t="s">
        <v>314</v>
      </c>
      <c r="I12583" s="10" t="s">
        <v>23450</v>
      </c>
      <c r="J12583" t="s">
        <v>306</v>
      </c>
      <c r="K12583" t="s">
        <v>11256</v>
      </c>
      <c r="L12583" t="s">
        <v>5300</v>
      </c>
      <c r="M12583" t="s">
        <v>8199</v>
      </c>
      <c r="O12583" t="s">
        <v>194</v>
      </c>
      <c r="P12583" t="s">
        <v>289</v>
      </c>
      <c r="Q12583" t="s">
        <v>194</v>
      </c>
      <c r="R12583" t="s">
        <v>1995</v>
      </c>
      <c r="S12583" t="s">
        <v>1996</v>
      </c>
      <c r="T12583">
        <v>42803.41006678241</v>
      </c>
      <c r="U12583" t="s">
        <v>191</v>
      </c>
      <c r="V12583" t="s">
        <v>1996</v>
      </c>
      <c r="W12583">
        <v>42803.41006678241</v>
      </c>
    </row>
    <row r="12584" spans="3:23" x14ac:dyDescent="0.25">
      <c r="C12584" t="s">
        <v>37258</v>
      </c>
      <c r="D12584" t="s">
        <v>194</v>
      </c>
      <c r="E12584" t="s">
        <v>38465</v>
      </c>
      <c r="F12584" t="s">
        <v>38466</v>
      </c>
      <c r="G12584" t="s">
        <v>38467</v>
      </c>
      <c r="H12584" t="s">
        <v>315</v>
      </c>
      <c r="I12584" s="10" t="s">
        <v>23451</v>
      </c>
      <c r="J12584" t="s">
        <v>309</v>
      </c>
      <c r="K12584" t="s">
        <v>11256</v>
      </c>
      <c r="L12584" t="s">
        <v>5300</v>
      </c>
      <c r="M12584" t="s">
        <v>8199</v>
      </c>
      <c r="O12584" t="s">
        <v>194</v>
      </c>
      <c r="P12584" t="s">
        <v>289</v>
      </c>
      <c r="Q12584" t="s">
        <v>194</v>
      </c>
      <c r="R12584" t="s">
        <v>1995</v>
      </c>
      <c r="S12584" t="s">
        <v>1996</v>
      </c>
      <c r="T12584">
        <v>42803.41006678241</v>
      </c>
      <c r="U12584" t="s">
        <v>191</v>
      </c>
      <c r="V12584" t="s">
        <v>1996</v>
      </c>
      <c r="W12584">
        <v>42803.41006678241</v>
      </c>
    </row>
    <row r="12585" spans="3:23" x14ac:dyDescent="0.25">
      <c r="C12585" t="s">
        <v>37259</v>
      </c>
      <c r="D12585" t="s">
        <v>194</v>
      </c>
      <c r="E12585" t="s">
        <v>38465</v>
      </c>
      <c r="F12585" t="s">
        <v>38466</v>
      </c>
      <c r="G12585" t="s">
        <v>38467</v>
      </c>
      <c r="H12585" t="s">
        <v>315</v>
      </c>
      <c r="I12585" s="10" t="s">
        <v>23452</v>
      </c>
      <c r="J12585" t="s">
        <v>309</v>
      </c>
      <c r="K12585" t="s">
        <v>11209</v>
      </c>
      <c r="L12585" t="s">
        <v>5253</v>
      </c>
      <c r="M12585" t="s">
        <v>8152</v>
      </c>
      <c r="O12585" t="s">
        <v>194</v>
      </c>
      <c r="P12585" t="s">
        <v>289</v>
      </c>
      <c r="Q12585" t="s">
        <v>194</v>
      </c>
      <c r="R12585" t="s">
        <v>1995</v>
      </c>
      <c r="S12585" t="s">
        <v>1996</v>
      </c>
      <c r="T12585">
        <v>42803.41006678241</v>
      </c>
      <c r="U12585" t="s">
        <v>191</v>
      </c>
      <c r="V12585" t="s">
        <v>1996</v>
      </c>
      <c r="W12585">
        <v>42803.41006678241</v>
      </c>
    </row>
    <row r="12586" spans="3:23" x14ac:dyDescent="0.25">
      <c r="C12586" t="s">
        <v>37260</v>
      </c>
      <c r="D12586" t="s">
        <v>194</v>
      </c>
      <c r="E12586" t="s">
        <v>38465</v>
      </c>
      <c r="F12586" t="s">
        <v>38466</v>
      </c>
      <c r="G12586" t="s">
        <v>38467</v>
      </c>
      <c r="H12586" t="s">
        <v>317</v>
      </c>
      <c r="I12586" s="10" t="s">
        <v>23453</v>
      </c>
      <c r="J12586" t="s">
        <v>304</v>
      </c>
      <c r="K12586" t="s">
        <v>11209</v>
      </c>
      <c r="L12586" t="s">
        <v>5253</v>
      </c>
      <c r="M12586" t="s">
        <v>8152</v>
      </c>
      <c r="O12586" t="s">
        <v>194</v>
      </c>
      <c r="P12586" t="s">
        <v>289</v>
      </c>
      <c r="Q12586" t="s">
        <v>194</v>
      </c>
      <c r="R12586" t="s">
        <v>1995</v>
      </c>
      <c r="S12586" t="s">
        <v>1996</v>
      </c>
      <c r="T12586">
        <v>42803.41006678241</v>
      </c>
      <c r="U12586" t="s">
        <v>191</v>
      </c>
      <c r="V12586" t="s">
        <v>1996</v>
      </c>
      <c r="W12586">
        <v>42803.41006678241</v>
      </c>
    </row>
    <row r="12587" spans="3:23" x14ac:dyDescent="0.25">
      <c r="C12587" t="s">
        <v>37261</v>
      </c>
      <c r="D12587" t="s">
        <v>194</v>
      </c>
      <c r="E12587" t="s">
        <v>38465</v>
      </c>
      <c r="F12587" t="s">
        <v>38466</v>
      </c>
      <c r="G12587" t="s">
        <v>38467</v>
      </c>
      <c r="H12587" t="s">
        <v>314</v>
      </c>
      <c r="I12587" s="10" t="s">
        <v>23454</v>
      </c>
      <c r="J12587" t="s">
        <v>306</v>
      </c>
      <c r="K12587" t="s">
        <v>11209</v>
      </c>
      <c r="L12587" t="s">
        <v>5253</v>
      </c>
      <c r="M12587" t="s">
        <v>8152</v>
      </c>
      <c r="O12587" t="s">
        <v>194</v>
      </c>
      <c r="P12587" t="s">
        <v>289</v>
      </c>
      <c r="Q12587" t="s">
        <v>194</v>
      </c>
      <c r="R12587" t="s">
        <v>1995</v>
      </c>
      <c r="S12587" t="s">
        <v>1996</v>
      </c>
      <c r="T12587">
        <v>42803.41006678241</v>
      </c>
      <c r="U12587" t="s">
        <v>191</v>
      </c>
      <c r="V12587" t="s">
        <v>1996</v>
      </c>
      <c r="W12587">
        <v>42803.41006678241</v>
      </c>
    </row>
    <row r="12588" spans="3:23" x14ac:dyDescent="0.25">
      <c r="C12588" t="s">
        <v>37262</v>
      </c>
      <c r="D12588" t="s">
        <v>194</v>
      </c>
      <c r="E12588" t="s">
        <v>38465</v>
      </c>
      <c r="F12588" t="s">
        <v>38466</v>
      </c>
      <c r="G12588" t="s">
        <v>38467</v>
      </c>
      <c r="H12588" t="s">
        <v>311</v>
      </c>
      <c r="I12588" s="10" t="s">
        <v>23455</v>
      </c>
      <c r="J12588" t="s">
        <v>308</v>
      </c>
      <c r="K12588" t="s">
        <v>11209</v>
      </c>
      <c r="L12588" t="s">
        <v>5253</v>
      </c>
      <c r="M12588" t="s">
        <v>8152</v>
      </c>
      <c r="O12588" t="s">
        <v>194</v>
      </c>
      <c r="P12588" t="s">
        <v>289</v>
      </c>
      <c r="Q12588" t="s">
        <v>194</v>
      </c>
      <c r="R12588" t="s">
        <v>1995</v>
      </c>
      <c r="S12588" t="s">
        <v>1996</v>
      </c>
      <c r="T12588">
        <v>42803.41006678241</v>
      </c>
      <c r="U12588" t="s">
        <v>191</v>
      </c>
      <c r="V12588" t="s">
        <v>1996</v>
      </c>
      <c r="W12588">
        <v>42803.41006678241</v>
      </c>
    </row>
    <row r="12589" spans="3:23" x14ac:dyDescent="0.25">
      <c r="C12589" t="s">
        <v>37263</v>
      </c>
      <c r="D12589" t="s">
        <v>194</v>
      </c>
      <c r="E12589" t="s">
        <v>38465</v>
      </c>
      <c r="F12589" t="s">
        <v>38466</v>
      </c>
      <c r="G12589" t="s">
        <v>38467</v>
      </c>
      <c r="H12589" t="s">
        <v>315</v>
      </c>
      <c r="I12589" s="10" t="s">
        <v>23456</v>
      </c>
      <c r="J12589" t="s">
        <v>309</v>
      </c>
      <c r="K12589" t="s">
        <v>11221</v>
      </c>
      <c r="L12589" t="s">
        <v>5265</v>
      </c>
      <c r="M12589" t="s">
        <v>8164</v>
      </c>
      <c r="O12589" t="s">
        <v>194</v>
      </c>
      <c r="P12589" t="s">
        <v>289</v>
      </c>
      <c r="Q12589" t="s">
        <v>194</v>
      </c>
      <c r="R12589" t="s">
        <v>1995</v>
      </c>
      <c r="S12589" t="s">
        <v>1996</v>
      </c>
      <c r="T12589">
        <v>42803.41006678241</v>
      </c>
      <c r="U12589" t="s">
        <v>191</v>
      </c>
      <c r="V12589" t="s">
        <v>1996</v>
      </c>
      <c r="W12589">
        <v>42803.41006678241</v>
      </c>
    </row>
    <row r="12590" spans="3:23" x14ac:dyDescent="0.25">
      <c r="C12590" t="s">
        <v>37264</v>
      </c>
      <c r="D12590" t="s">
        <v>194</v>
      </c>
      <c r="E12590" t="s">
        <v>38465</v>
      </c>
      <c r="F12590" t="s">
        <v>38466</v>
      </c>
      <c r="G12590" t="s">
        <v>38467</v>
      </c>
      <c r="H12590" t="s">
        <v>1287</v>
      </c>
      <c r="I12590" s="10" t="s">
        <v>23457</v>
      </c>
      <c r="J12590" t="s">
        <v>586</v>
      </c>
      <c r="K12590" t="s">
        <v>11221</v>
      </c>
      <c r="L12590" t="s">
        <v>5265</v>
      </c>
      <c r="M12590" t="s">
        <v>8164</v>
      </c>
      <c r="O12590" t="s">
        <v>194</v>
      </c>
      <c r="P12590" t="s">
        <v>289</v>
      </c>
      <c r="Q12590" t="s">
        <v>194</v>
      </c>
      <c r="R12590" t="s">
        <v>1995</v>
      </c>
      <c r="S12590" t="s">
        <v>1996</v>
      </c>
      <c r="T12590">
        <v>42803.41006678241</v>
      </c>
      <c r="U12590" t="s">
        <v>191</v>
      </c>
      <c r="V12590" t="s">
        <v>1996</v>
      </c>
      <c r="W12590">
        <v>42803.41006678241</v>
      </c>
    </row>
    <row r="12591" spans="3:23" x14ac:dyDescent="0.25">
      <c r="C12591" t="s">
        <v>37265</v>
      </c>
      <c r="D12591" t="s">
        <v>194</v>
      </c>
      <c r="E12591" t="s">
        <v>38465</v>
      </c>
      <c r="F12591" t="s">
        <v>38466</v>
      </c>
      <c r="G12591" t="s">
        <v>38467</v>
      </c>
      <c r="H12591" t="s">
        <v>311</v>
      </c>
      <c r="I12591" s="10" t="s">
        <v>23458</v>
      </c>
      <c r="J12591" t="s">
        <v>308</v>
      </c>
      <c r="K12591" t="s">
        <v>11221</v>
      </c>
      <c r="L12591" t="s">
        <v>5265</v>
      </c>
      <c r="M12591" t="s">
        <v>8164</v>
      </c>
      <c r="O12591" t="s">
        <v>194</v>
      </c>
      <c r="P12591" t="s">
        <v>289</v>
      </c>
      <c r="Q12591" t="s">
        <v>194</v>
      </c>
      <c r="R12591" t="s">
        <v>1995</v>
      </c>
      <c r="S12591" t="s">
        <v>1996</v>
      </c>
      <c r="T12591">
        <v>42803.41006678241</v>
      </c>
      <c r="U12591" t="s">
        <v>191</v>
      </c>
      <c r="V12591" t="s">
        <v>1996</v>
      </c>
      <c r="W12591">
        <v>42803.41006678241</v>
      </c>
    </row>
    <row r="12592" spans="3:23" x14ac:dyDescent="0.25">
      <c r="C12592" t="s">
        <v>37266</v>
      </c>
      <c r="D12592" t="s">
        <v>194</v>
      </c>
      <c r="E12592" t="s">
        <v>38465</v>
      </c>
      <c r="F12592" t="s">
        <v>38466</v>
      </c>
      <c r="G12592" t="s">
        <v>38467</v>
      </c>
      <c r="H12592" t="s">
        <v>1285</v>
      </c>
      <c r="I12592" s="10" t="s">
        <v>23459</v>
      </c>
      <c r="J12592" t="s">
        <v>590</v>
      </c>
      <c r="K12592" t="s">
        <v>11221</v>
      </c>
      <c r="L12592" t="s">
        <v>5265</v>
      </c>
      <c r="M12592" t="s">
        <v>8164</v>
      </c>
      <c r="O12592" t="s">
        <v>194</v>
      </c>
      <c r="P12592" t="s">
        <v>289</v>
      </c>
      <c r="Q12592" t="s">
        <v>194</v>
      </c>
      <c r="R12592" t="s">
        <v>1995</v>
      </c>
      <c r="S12592" t="s">
        <v>1996</v>
      </c>
      <c r="T12592">
        <v>42803.41006678241</v>
      </c>
      <c r="U12592" t="s">
        <v>191</v>
      </c>
      <c r="V12592" t="s">
        <v>1996</v>
      </c>
      <c r="W12592">
        <v>42803.41006678241</v>
      </c>
    </row>
    <row r="12593" spans="3:23" x14ac:dyDescent="0.25">
      <c r="C12593" t="s">
        <v>37267</v>
      </c>
      <c r="D12593" t="s">
        <v>194</v>
      </c>
      <c r="E12593" t="s">
        <v>38465</v>
      </c>
      <c r="F12593" t="s">
        <v>38466</v>
      </c>
      <c r="G12593" t="s">
        <v>38467</v>
      </c>
      <c r="H12593" t="s">
        <v>1311</v>
      </c>
      <c r="I12593" s="10" t="s">
        <v>23460</v>
      </c>
      <c r="J12593" t="s">
        <v>588</v>
      </c>
      <c r="K12593" t="s">
        <v>11221</v>
      </c>
      <c r="L12593" t="s">
        <v>5265</v>
      </c>
      <c r="M12593" t="s">
        <v>8164</v>
      </c>
      <c r="O12593" t="s">
        <v>194</v>
      </c>
      <c r="P12593" t="s">
        <v>289</v>
      </c>
      <c r="Q12593" t="s">
        <v>194</v>
      </c>
      <c r="R12593" t="s">
        <v>1995</v>
      </c>
      <c r="S12593" t="s">
        <v>1996</v>
      </c>
      <c r="T12593">
        <v>42803.41006678241</v>
      </c>
      <c r="U12593" t="s">
        <v>191</v>
      </c>
      <c r="V12593" t="s">
        <v>1996</v>
      </c>
      <c r="W12593">
        <v>42803.41006678241</v>
      </c>
    </row>
    <row r="12594" spans="3:23" x14ac:dyDescent="0.25">
      <c r="C12594" t="s">
        <v>37268</v>
      </c>
      <c r="D12594" t="s">
        <v>194</v>
      </c>
      <c r="E12594" t="s">
        <v>38465</v>
      </c>
      <c r="F12594" t="s">
        <v>38466</v>
      </c>
      <c r="G12594" t="s">
        <v>38467</v>
      </c>
      <c r="H12594" t="s">
        <v>316</v>
      </c>
      <c r="I12594" s="10" t="s">
        <v>23461</v>
      </c>
      <c r="J12594" t="s">
        <v>302</v>
      </c>
      <c r="K12594" t="s">
        <v>11221</v>
      </c>
      <c r="L12594" t="s">
        <v>5265</v>
      </c>
      <c r="M12594" t="s">
        <v>8164</v>
      </c>
      <c r="O12594" t="s">
        <v>194</v>
      </c>
      <c r="P12594" t="s">
        <v>289</v>
      </c>
      <c r="Q12594" t="s">
        <v>194</v>
      </c>
      <c r="R12594" t="s">
        <v>1995</v>
      </c>
      <c r="S12594" t="s">
        <v>1996</v>
      </c>
      <c r="T12594">
        <v>42803.41006678241</v>
      </c>
      <c r="U12594" t="s">
        <v>191</v>
      </c>
      <c r="V12594" t="s">
        <v>1996</v>
      </c>
      <c r="W12594">
        <v>42803.41006678241</v>
      </c>
    </row>
    <row r="12595" spans="3:23" x14ac:dyDescent="0.25">
      <c r="C12595" t="s">
        <v>37269</v>
      </c>
      <c r="D12595" t="s">
        <v>194</v>
      </c>
      <c r="E12595" t="s">
        <v>38465</v>
      </c>
      <c r="F12595" t="s">
        <v>38466</v>
      </c>
      <c r="G12595" t="s">
        <v>38467</v>
      </c>
      <c r="H12595" t="s">
        <v>311</v>
      </c>
      <c r="I12595" s="10" t="s">
        <v>23462</v>
      </c>
      <c r="J12595" t="s">
        <v>308</v>
      </c>
      <c r="K12595" t="s">
        <v>11285</v>
      </c>
      <c r="L12595" t="s">
        <v>5329</v>
      </c>
      <c r="M12595" t="s">
        <v>8228</v>
      </c>
      <c r="O12595" t="s">
        <v>194</v>
      </c>
      <c r="P12595" t="s">
        <v>289</v>
      </c>
      <c r="Q12595" t="s">
        <v>194</v>
      </c>
      <c r="R12595" t="s">
        <v>1995</v>
      </c>
      <c r="S12595" t="s">
        <v>1996</v>
      </c>
      <c r="T12595">
        <v>42803.41006678241</v>
      </c>
      <c r="U12595" t="s">
        <v>191</v>
      </c>
      <c r="V12595" t="s">
        <v>1996</v>
      </c>
      <c r="W12595">
        <v>42803.41006678241</v>
      </c>
    </row>
    <row r="12596" spans="3:23" x14ac:dyDescent="0.25">
      <c r="C12596" t="s">
        <v>37270</v>
      </c>
      <c r="D12596" t="s">
        <v>194</v>
      </c>
      <c r="E12596" t="s">
        <v>38465</v>
      </c>
      <c r="F12596" t="s">
        <v>38466</v>
      </c>
      <c r="G12596" t="s">
        <v>38467</v>
      </c>
      <c r="H12596" t="s">
        <v>314</v>
      </c>
      <c r="I12596" s="10" t="s">
        <v>23463</v>
      </c>
      <c r="J12596" t="s">
        <v>306</v>
      </c>
      <c r="K12596" t="s">
        <v>11285</v>
      </c>
      <c r="L12596" t="s">
        <v>5329</v>
      </c>
      <c r="M12596" t="s">
        <v>8228</v>
      </c>
      <c r="O12596" t="s">
        <v>194</v>
      </c>
      <c r="P12596" t="s">
        <v>289</v>
      </c>
      <c r="Q12596" t="s">
        <v>194</v>
      </c>
      <c r="R12596" t="s">
        <v>1995</v>
      </c>
      <c r="S12596" t="s">
        <v>1996</v>
      </c>
      <c r="T12596">
        <v>42803.41006678241</v>
      </c>
      <c r="U12596" t="s">
        <v>191</v>
      </c>
      <c r="V12596" t="s">
        <v>1996</v>
      </c>
      <c r="W12596">
        <v>42803.41006678241</v>
      </c>
    </row>
    <row r="12597" spans="3:23" x14ac:dyDescent="0.25">
      <c r="C12597" t="s">
        <v>37271</v>
      </c>
      <c r="D12597" t="s">
        <v>194</v>
      </c>
      <c r="E12597" t="s">
        <v>38465</v>
      </c>
      <c r="F12597" t="s">
        <v>38466</v>
      </c>
      <c r="G12597" t="s">
        <v>38467</v>
      </c>
      <c r="H12597" t="s">
        <v>312</v>
      </c>
      <c r="I12597" s="10" t="s">
        <v>23464</v>
      </c>
      <c r="J12597" t="s">
        <v>303</v>
      </c>
      <c r="K12597" t="s">
        <v>11285</v>
      </c>
      <c r="L12597" t="s">
        <v>5329</v>
      </c>
      <c r="M12597" t="s">
        <v>8228</v>
      </c>
      <c r="O12597" t="s">
        <v>194</v>
      </c>
      <c r="P12597" t="s">
        <v>289</v>
      </c>
      <c r="Q12597" t="s">
        <v>194</v>
      </c>
      <c r="R12597" t="s">
        <v>1995</v>
      </c>
      <c r="S12597" t="s">
        <v>1996</v>
      </c>
      <c r="T12597">
        <v>42803.41006678241</v>
      </c>
      <c r="U12597" t="s">
        <v>191</v>
      </c>
      <c r="V12597" t="s">
        <v>1996</v>
      </c>
      <c r="W12597">
        <v>42803.41006678241</v>
      </c>
    </row>
    <row r="12598" spans="3:23" x14ac:dyDescent="0.25">
      <c r="C12598" t="s">
        <v>37272</v>
      </c>
      <c r="D12598" t="s">
        <v>194</v>
      </c>
      <c r="E12598" t="s">
        <v>38465</v>
      </c>
      <c r="F12598" t="s">
        <v>38466</v>
      </c>
      <c r="G12598" t="s">
        <v>38467</v>
      </c>
      <c r="H12598" t="s">
        <v>1293</v>
      </c>
      <c r="I12598" s="10" t="s">
        <v>23465</v>
      </c>
      <c r="J12598" t="s">
        <v>584</v>
      </c>
      <c r="K12598" t="s">
        <v>11285</v>
      </c>
      <c r="L12598" t="s">
        <v>5329</v>
      </c>
      <c r="M12598" t="s">
        <v>8228</v>
      </c>
      <c r="O12598" t="s">
        <v>194</v>
      </c>
      <c r="P12598" t="s">
        <v>289</v>
      </c>
      <c r="Q12598" t="s">
        <v>194</v>
      </c>
      <c r="R12598" t="s">
        <v>1995</v>
      </c>
      <c r="S12598" t="s">
        <v>1996</v>
      </c>
      <c r="T12598">
        <v>42803.41006678241</v>
      </c>
      <c r="U12598" t="s">
        <v>191</v>
      </c>
      <c r="V12598" t="s">
        <v>1996</v>
      </c>
      <c r="W12598">
        <v>42803.41006678241</v>
      </c>
    </row>
    <row r="12599" spans="3:23" x14ac:dyDescent="0.25">
      <c r="C12599" t="s">
        <v>37273</v>
      </c>
      <c r="D12599" t="s">
        <v>194</v>
      </c>
      <c r="E12599" t="s">
        <v>38465</v>
      </c>
      <c r="F12599" t="s">
        <v>38466</v>
      </c>
      <c r="G12599" t="s">
        <v>38467</v>
      </c>
      <c r="H12599" t="s">
        <v>315</v>
      </c>
      <c r="I12599" s="10" t="s">
        <v>23466</v>
      </c>
      <c r="J12599" t="s">
        <v>309</v>
      </c>
      <c r="K12599" t="s">
        <v>11291</v>
      </c>
      <c r="L12599" t="s">
        <v>5335</v>
      </c>
      <c r="M12599" t="s">
        <v>8234</v>
      </c>
      <c r="O12599" t="s">
        <v>194</v>
      </c>
      <c r="P12599" t="s">
        <v>289</v>
      </c>
      <c r="Q12599" t="s">
        <v>194</v>
      </c>
      <c r="R12599" t="s">
        <v>1995</v>
      </c>
      <c r="S12599" t="s">
        <v>1996</v>
      </c>
      <c r="T12599">
        <v>42803.41006678241</v>
      </c>
      <c r="U12599" t="s">
        <v>191</v>
      </c>
      <c r="V12599" t="s">
        <v>1996</v>
      </c>
      <c r="W12599">
        <v>42803.41006678241</v>
      </c>
    </row>
    <row r="12600" spans="3:23" x14ac:dyDescent="0.25">
      <c r="C12600" t="s">
        <v>37274</v>
      </c>
      <c r="D12600" t="s">
        <v>194</v>
      </c>
      <c r="E12600" t="s">
        <v>38465</v>
      </c>
      <c r="F12600" t="s">
        <v>38466</v>
      </c>
      <c r="G12600" t="s">
        <v>38467</v>
      </c>
      <c r="H12600" t="s">
        <v>311</v>
      </c>
      <c r="I12600" s="10" t="s">
        <v>23467</v>
      </c>
      <c r="J12600" t="s">
        <v>308</v>
      </c>
      <c r="K12600" t="s">
        <v>11291</v>
      </c>
      <c r="L12600" t="s">
        <v>5335</v>
      </c>
      <c r="M12600" t="s">
        <v>8234</v>
      </c>
      <c r="O12600" t="s">
        <v>194</v>
      </c>
      <c r="P12600" t="s">
        <v>289</v>
      </c>
      <c r="Q12600" t="s">
        <v>194</v>
      </c>
      <c r="R12600" t="s">
        <v>1995</v>
      </c>
      <c r="S12600" t="s">
        <v>1996</v>
      </c>
      <c r="T12600">
        <v>42803.41006678241</v>
      </c>
      <c r="U12600" t="s">
        <v>191</v>
      </c>
      <c r="V12600" t="s">
        <v>1996</v>
      </c>
      <c r="W12600">
        <v>42803.41006678241</v>
      </c>
    </row>
    <row r="12601" spans="3:23" x14ac:dyDescent="0.25">
      <c r="C12601" t="s">
        <v>37275</v>
      </c>
      <c r="D12601" t="s">
        <v>194</v>
      </c>
      <c r="E12601" t="s">
        <v>38465</v>
      </c>
      <c r="F12601" t="s">
        <v>38466</v>
      </c>
      <c r="G12601" t="s">
        <v>38467</v>
      </c>
      <c r="H12601" t="s">
        <v>1293</v>
      </c>
      <c r="I12601" s="10" t="s">
        <v>23468</v>
      </c>
      <c r="J12601" t="s">
        <v>584</v>
      </c>
      <c r="K12601" t="s">
        <v>11291</v>
      </c>
      <c r="L12601" t="s">
        <v>5335</v>
      </c>
      <c r="M12601" t="s">
        <v>8234</v>
      </c>
      <c r="O12601" t="s">
        <v>194</v>
      </c>
      <c r="P12601" t="s">
        <v>289</v>
      </c>
      <c r="Q12601" t="s">
        <v>194</v>
      </c>
      <c r="R12601" t="s">
        <v>1995</v>
      </c>
      <c r="S12601" t="s">
        <v>1996</v>
      </c>
      <c r="T12601">
        <v>42803.41006678241</v>
      </c>
      <c r="U12601" t="s">
        <v>191</v>
      </c>
      <c r="V12601" t="s">
        <v>1996</v>
      </c>
      <c r="W12601">
        <v>42803.41006678241</v>
      </c>
    </row>
    <row r="12602" spans="3:23" x14ac:dyDescent="0.25">
      <c r="C12602" t="s">
        <v>37276</v>
      </c>
      <c r="D12602" t="s">
        <v>194</v>
      </c>
      <c r="E12602" t="s">
        <v>38465</v>
      </c>
      <c r="F12602" t="s">
        <v>38466</v>
      </c>
      <c r="G12602" t="s">
        <v>38467</v>
      </c>
      <c r="H12602" t="s">
        <v>1292</v>
      </c>
      <c r="I12602" s="10" t="s">
        <v>23469</v>
      </c>
      <c r="J12602" t="s">
        <v>591</v>
      </c>
      <c r="K12602" t="s">
        <v>11291</v>
      </c>
      <c r="L12602" t="s">
        <v>5335</v>
      </c>
      <c r="M12602" t="s">
        <v>8234</v>
      </c>
      <c r="O12602" t="s">
        <v>194</v>
      </c>
      <c r="P12602" t="s">
        <v>289</v>
      </c>
      <c r="Q12602" t="s">
        <v>194</v>
      </c>
      <c r="R12602" t="s">
        <v>1995</v>
      </c>
      <c r="S12602" t="s">
        <v>1996</v>
      </c>
      <c r="T12602">
        <v>42803.41006678241</v>
      </c>
      <c r="U12602" t="s">
        <v>191</v>
      </c>
      <c r="V12602" t="s">
        <v>1996</v>
      </c>
      <c r="W12602">
        <v>42803.41006678241</v>
      </c>
    </row>
    <row r="12603" spans="3:23" x14ac:dyDescent="0.25">
      <c r="C12603" t="s">
        <v>37277</v>
      </c>
      <c r="D12603" t="s">
        <v>194</v>
      </c>
      <c r="E12603" t="s">
        <v>38465</v>
      </c>
      <c r="F12603" t="s">
        <v>38466</v>
      </c>
      <c r="G12603" t="s">
        <v>38467</v>
      </c>
      <c r="H12603" t="s">
        <v>311</v>
      </c>
      <c r="I12603" s="10" t="s">
        <v>23470</v>
      </c>
      <c r="J12603" t="s">
        <v>308</v>
      </c>
      <c r="K12603" t="s">
        <v>11248</v>
      </c>
      <c r="L12603" t="s">
        <v>5292</v>
      </c>
      <c r="M12603" t="s">
        <v>8191</v>
      </c>
      <c r="O12603" t="s">
        <v>194</v>
      </c>
      <c r="P12603" t="s">
        <v>289</v>
      </c>
      <c r="Q12603" t="s">
        <v>194</v>
      </c>
      <c r="R12603" t="s">
        <v>1995</v>
      </c>
      <c r="S12603" t="s">
        <v>1996</v>
      </c>
      <c r="T12603">
        <v>42803.41006678241</v>
      </c>
      <c r="U12603" t="s">
        <v>191</v>
      </c>
      <c r="V12603" t="s">
        <v>1996</v>
      </c>
      <c r="W12603">
        <v>42803.41006678241</v>
      </c>
    </row>
    <row r="12604" spans="3:23" x14ac:dyDescent="0.25">
      <c r="C12604" t="s">
        <v>37278</v>
      </c>
      <c r="D12604" t="s">
        <v>194</v>
      </c>
      <c r="E12604" t="s">
        <v>38465</v>
      </c>
      <c r="F12604" t="s">
        <v>38466</v>
      </c>
      <c r="G12604" t="s">
        <v>38467</v>
      </c>
      <c r="H12604" t="s">
        <v>312</v>
      </c>
      <c r="I12604" s="10" t="s">
        <v>23471</v>
      </c>
      <c r="J12604" t="s">
        <v>303</v>
      </c>
      <c r="K12604" t="s">
        <v>11248</v>
      </c>
      <c r="L12604" t="s">
        <v>5292</v>
      </c>
      <c r="M12604" t="s">
        <v>8191</v>
      </c>
      <c r="O12604" t="s">
        <v>194</v>
      </c>
      <c r="P12604" t="s">
        <v>289</v>
      </c>
      <c r="Q12604" t="s">
        <v>194</v>
      </c>
      <c r="R12604" t="s">
        <v>1995</v>
      </c>
      <c r="S12604" t="s">
        <v>1996</v>
      </c>
      <c r="T12604">
        <v>42803.41006678241</v>
      </c>
      <c r="U12604" t="s">
        <v>191</v>
      </c>
      <c r="V12604" t="s">
        <v>1996</v>
      </c>
      <c r="W12604">
        <v>42803.41006678241</v>
      </c>
    </row>
    <row r="12605" spans="3:23" x14ac:dyDescent="0.25">
      <c r="C12605" t="s">
        <v>37279</v>
      </c>
      <c r="D12605" t="s">
        <v>194</v>
      </c>
      <c r="E12605" t="s">
        <v>38465</v>
      </c>
      <c r="F12605" t="s">
        <v>38466</v>
      </c>
      <c r="G12605" t="s">
        <v>38467</v>
      </c>
      <c r="H12605" t="s">
        <v>315</v>
      </c>
      <c r="I12605" s="10" t="s">
        <v>23472</v>
      </c>
      <c r="J12605" t="s">
        <v>309</v>
      </c>
      <c r="K12605" t="s">
        <v>11248</v>
      </c>
      <c r="L12605" t="s">
        <v>5292</v>
      </c>
      <c r="M12605" t="s">
        <v>8191</v>
      </c>
      <c r="O12605" t="s">
        <v>194</v>
      </c>
      <c r="P12605" t="s">
        <v>289</v>
      </c>
      <c r="Q12605" t="s">
        <v>194</v>
      </c>
      <c r="R12605" t="s">
        <v>1995</v>
      </c>
      <c r="S12605" t="s">
        <v>1996</v>
      </c>
      <c r="T12605">
        <v>42803.41006678241</v>
      </c>
      <c r="U12605" t="s">
        <v>191</v>
      </c>
      <c r="V12605" t="s">
        <v>1996</v>
      </c>
      <c r="W12605">
        <v>42803.41006678241</v>
      </c>
    </row>
    <row r="12606" spans="3:23" x14ac:dyDescent="0.25">
      <c r="C12606" t="s">
        <v>37280</v>
      </c>
      <c r="D12606" t="s">
        <v>194</v>
      </c>
      <c r="E12606" t="s">
        <v>38465</v>
      </c>
      <c r="F12606" t="s">
        <v>38466</v>
      </c>
      <c r="G12606" t="s">
        <v>38467</v>
      </c>
      <c r="H12606" t="s">
        <v>13787</v>
      </c>
      <c r="I12606" s="10" t="s">
        <v>23473</v>
      </c>
      <c r="J12606" t="s">
        <v>13789</v>
      </c>
      <c r="K12606" t="s">
        <v>11242</v>
      </c>
      <c r="L12606" t="s">
        <v>5286</v>
      </c>
      <c r="M12606" t="s">
        <v>8185</v>
      </c>
      <c r="O12606" t="s">
        <v>194</v>
      </c>
      <c r="P12606" t="s">
        <v>289</v>
      </c>
      <c r="Q12606" t="s">
        <v>194</v>
      </c>
      <c r="R12606" t="s">
        <v>1995</v>
      </c>
      <c r="S12606" t="s">
        <v>1996</v>
      </c>
      <c r="T12606">
        <v>42803.41006678241</v>
      </c>
      <c r="U12606" t="s">
        <v>191</v>
      </c>
      <c r="V12606" t="s">
        <v>1996</v>
      </c>
      <c r="W12606">
        <v>42803.41006678241</v>
      </c>
    </row>
    <row r="12607" spans="3:23" x14ac:dyDescent="0.25">
      <c r="C12607" t="s">
        <v>37281</v>
      </c>
      <c r="D12607" t="s">
        <v>194</v>
      </c>
      <c r="E12607" t="s">
        <v>38465</v>
      </c>
      <c r="F12607" t="s">
        <v>38466</v>
      </c>
      <c r="G12607" t="s">
        <v>38467</v>
      </c>
      <c r="H12607" t="s">
        <v>314</v>
      </c>
      <c r="I12607" s="10" t="s">
        <v>23474</v>
      </c>
      <c r="J12607" t="s">
        <v>306</v>
      </c>
      <c r="K12607" t="s">
        <v>11242</v>
      </c>
      <c r="L12607" t="s">
        <v>5286</v>
      </c>
      <c r="M12607" t="s">
        <v>8185</v>
      </c>
      <c r="O12607" t="s">
        <v>194</v>
      </c>
      <c r="P12607" t="s">
        <v>289</v>
      </c>
      <c r="Q12607" t="s">
        <v>194</v>
      </c>
      <c r="R12607" t="s">
        <v>1995</v>
      </c>
      <c r="S12607" t="s">
        <v>1996</v>
      </c>
      <c r="T12607">
        <v>42803.41006678241</v>
      </c>
      <c r="U12607" t="s">
        <v>191</v>
      </c>
      <c r="V12607" t="s">
        <v>1996</v>
      </c>
      <c r="W12607">
        <v>42803.41006678241</v>
      </c>
    </row>
    <row r="12608" spans="3:23" x14ac:dyDescent="0.25">
      <c r="C12608" t="s">
        <v>37282</v>
      </c>
      <c r="D12608" t="s">
        <v>194</v>
      </c>
      <c r="E12608" t="s">
        <v>38465</v>
      </c>
      <c r="F12608" t="s">
        <v>38466</v>
      </c>
      <c r="G12608" t="s">
        <v>38467</v>
      </c>
      <c r="H12608" t="s">
        <v>314</v>
      </c>
      <c r="I12608" s="10" t="s">
        <v>23475</v>
      </c>
      <c r="J12608" t="s">
        <v>306</v>
      </c>
      <c r="K12608" t="s">
        <v>11180</v>
      </c>
      <c r="L12608" t="s">
        <v>5224</v>
      </c>
      <c r="M12608" t="s">
        <v>8123</v>
      </c>
      <c r="O12608" t="s">
        <v>194</v>
      </c>
      <c r="P12608" t="s">
        <v>289</v>
      </c>
      <c r="Q12608" t="s">
        <v>194</v>
      </c>
      <c r="R12608" t="s">
        <v>1995</v>
      </c>
      <c r="S12608" t="s">
        <v>1996</v>
      </c>
      <c r="T12608">
        <v>42803.41006678241</v>
      </c>
      <c r="U12608" t="s">
        <v>191</v>
      </c>
      <c r="V12608" t="s">
        <v>1996</v>
      </c>
      <c r="W12608">
        <v>42803.41006678241</v>
      </c>
    </row>
    <row r="12609" spans="3:23" x14ac:dyDescent="0.25">
      <c r="C12609" t="s">
        <v>37283</v>
      </c>
      <c r="D12609" t="s">
        <v>194</v>
      </c>
      <c r="E12609" t="s">
        <v>38465</v>
      </c>
      <c r="F12609" t="s">
        <v>38466</v>
      </c>
      <c r="G12609" t="s">
        <v>38467</v>
      </c>
      <c r="H12609" t="s">
        <v>315</v>
      </c>
      <c r="I12609" s="10" t="s">
        <v>23476</v>
      </c>
      <c r="J12609" t="s">
        <v>309</v>
      </c>
      <c r="K12609" t="s">
        <v>11180</v>
      </c>
      <c r="L12609" t="s">
        <v>5224</v>
      </c>
      <c r="M12609" t="s">
        <v>8123</v>
      </c>
      <c r="O12609" t="s">
        <v>194</v>
      </c>
      <c r="P12609" t="s">
        <v>289</v>
      </c>
      <c r="Q12609" t="s">
        <v>194</v>
      </c>
      <c r="R12609" t="s">
        <v>1995</v>
      </c>
      <c r="S12609" t="s">
        <v>1996</v>
      </c>
      <c r="T12609">
        <v>42803.41006678241</v>
      </c>
      <c r="U12609" t="s">
        <v>191</v>
      </c>
      <c r="V12609" t="s">
        <v>1996</v>
      </c>
      <c r="W12609">
        <v>42803.41006678241</v>
      </c>
    </row>
    <row r="12610" spans="3:23" x14ac:dyDescent="0.25">
      <c r="C12610" t="s">
        <v>37284</v>
      </c>
      <c r="D12610" t="s">
        <v>194</v>
      </c>
      <c r="E12610" t="s">
        <v>38465</v>
      </c>
      <c r="F12610" t="s">
        <v>38466</v>
      </c>
      <c r="G12610" t="s">
        <v>38467</v>
      </c>
      <c r="H12610" t="s">
        <v>311</v>
      </c>
      <c r="I12610" s="10" t="s">
        <v>23477</v>
      </c>
      <c r="J12610" t="s">
        <v>308</v>
      </c>
      <c r="K12610" t="s">
        <v>11304</v>
      </c>
      <c r="L12610" t="s">
        <v>5348</v>
      </c>
      <c r="M12610" t="s">
        <v>8247</v>
      </c>
      <c r="O12610" t="s">
        <v>194</v>
      </c>
      <c r="P12610" t="s">
        <v>289</v>
      </c>
      <c r="Q12610" t="s">
        <v>194</v>
      </c>
      <c r="R12610" t="s">
        <v>1995</v>
      </c>
      <c r="S12610" t="s">
        <v>1996</v>
      </c>
      <c r="T12610">
        <v>42803.41006678241</v>
      </c>
      <c r="U12610" t="s">
        <v>191</v>
      </c>
      <c r="V12610" t="s">
        <v>1996</v>
      </c>
      <c r="W12610">
        <v>42803.41006678241</v>
      </c>
    </row>
    <row r="12611" spans="3:23" x14ac:dyDescent="0.25">
      <c r="C12611" t="s">
        <v>37285</v>
      </c>
      <c r="D12611" t="s">
        <v>194</v>
      </c>
      <c r="E12611" t="s">
        <v>38465</v>
      </c>
      <c r="F12611" t="s">
        <v>38466</v>
      </c>
      <c r="G12611" t="s">
        <v>38467</v>
      </c>
      <c r="H12611" t="s">
        <v>1287</v>
      </c>
      <c r="I12611" s="10" t="s">
        <v>23478</v>
      </c>
      <c r="J12611" t="s">
        <v>586</v>
      </c>
      <c r="K12611" t="s">
        <v>11304</v>
      </c>
      <c r="L12611" t="s">
        <v>5348</v>
      </c>
      <c r="M12611" t="s">
        <v>8247</v>
      </c>
      <c r="O12611" t="s">
        <v>194</v>
      </c>
      <c r="P12611" t="s">
        <v>289</v>
      </c>
      <c r="Q12611" t="s">
        <v>194</v>
      </c>
      <c r="R12611" t="s">
        <v>1995</v>
      </c>
      <c r="S12611" t="s">
        <v>1996</v>
      </c>
      <c r="T12611">
        <v>42803.41006678241</v>
      </c>
      <c r="U12611" t="s">
        <v>191</v>
      </c>
      <c r="V12611" t="s">
        <v>1996</v>
      </c>
      <c r="W12611">
        <v>42803.41006678241</v>
      </c>
    </row>
    <row r="12612" spans="3:23" x14ac:dyDescent="0.25">
      <c r="C12612" t="s">
        <v>37286</v>
      </c>
      <c r="D12612" t="s">
        <v>194</v>
      </c>
      <c r="E12612" t="s">
        <v>38465</v>
      </c>
      <c r="F12612" t="s">
        <v>38466</v>
      </c>
      <c r="G12612" t="s">
        <v>38467</v>
      </c>
      <c r="H12612" t="s">
        <v>315</v>
      </c>
      <c r="I12612" s="10" t="s">
        <v>23479</v>
      </c>
      <c r="J12612" t="s">
        <v>309</v>
      </c>
      <c r="K12612" t="s">
        <v>11304</v>
      </c>
      <c r="L12612" t="s">
        <v>5348</v>
      </c>
      <c r="M12612" t="s">
        <v>8247</v>
      </c>
      <c r="O12612" t="s">
        <v>194</v>
      </c>
      <c r="P12612" t="s">
        <v>289</v>
      </c>
      <c r="Q12612" t="s">
        <v>194</v>
      </c>
      <c r="R12612" t="s">
        <v>1995</v>
      </c>
      <c r="S12612" t="s">
        <v>1996</v>
      </c>
      <c r="T12612">
        <v>42803.41006678241</v>
      </c>
      <c r="U12612" t="s">
        <v>191</v>
      </c>
      <c r="V12612" t="s">
        <v>1996</v>
      </c>
      <c r="W12612">
        <v>42803.41006678241</v>
      </c>
    </row>
    <row r="12613" spans="3:23" x14ac:dyDescent="0.25">
      <c r="C12613" t="s">
        <v>37287</v>
      </c>
      <c r="D12613" t="s">
        <v>194</v>
      </c>
      <c r="E12613" t="s">
        <v>38465</v>
      </c>
      <c r="F12613" t="s">
        <v>38466</v>
      </c>
      <c r="G12613" t="s">
        <v>38467</v>
      </c>
      <c r="H12613" t="s">
        <v>314</v>
      </c>
      <c r="I12613" s="10" t="s">
        <v>23480</v>
      </c>
      <c r="J12613" t="s">
        <v>601</v>
      </c>
      <c r="K12613" t="s">
        <v>11304</v>
      </c>
      <c r="L12613" t="s">
        <v>5348</v>
      </c>
      <c r="M12613" t="s">
        <v>8247</v>
      </c>
      <c r="O12613" t="s">
        <v>194</v>
      </c>
      <c r="P12613" t="s">
        <v>289</v>
      </c>
      <c r="Q12613" t="s">
        <v>194</v>
      </c>
      <c r="R12613" t="s">
        <v>1995</v>
      </c>
      <c r="S12613" t="s">
        <v>1996</v>
      </c>
      <c r="T12613">
        <v>42803.41006678241</v>
      </c>
      <c r="U12613" t="s">
        <v>191</v>
      </c>
      <c r="V12613" t="s">
        <v>1996</v>
      </c>
      <c r="W12613">
        <v>42803.41006678241</v>
      </c>
    </row>
    <row r="12614" spans="3:23" x14ac:dyDescent="0.25">
      <c r="C12614" t="s">
        <v>37288</v>
      </c>
      <c r="D12614" t="s">
        <v>194</v>
      </c>
      <c r="E12614" t="s">
        <v>38465</v>
      </c>
      <c r="F12614" t="s">
        <v>38466</v>
      </c>
      <c r="G12614" t="s">
        <v>38467</v>
      </c>
      <c r="H12614" t="s">
        <v>311</v>
      </c>
      <c r="I12614" s="10" t="s">
        <v>23481</v>
      </c>
      <c r="J12614" t="s">
        <v>308</v>
      </c>
      <c r="K12614" t="s">
        <v>11400</v>
      </c>
      <c r="L12614" t="s">
        <v>5444</v>
      </c>
      <c r="M12614" t="s">
        <v>8343</v>
      </c>
      <c r="O12614" t="s">
        <v>194</v>
      </c>
      <c r="P12614" t="s">
        <v>289</v>
      </c>
      <c r="Q12614" t="s">
        <v>194</v>
      </c>
      <c r="R12614" t="s">
        <v>1995</v>
      </c>
      <c r="S12614" t="s">
        <v>1996</v>
      </c>
      <c r="T12614">
        <v>42803.41006678241</v>
      </c>
      <c r="U12614" t="s">
        <v>191</v>
      </c>
      <c r="V12614" t="s">
        <v>1996</v>
      </c>
      <c r="W12614">
        <v>42803.41006678241</v>
      </c>
    </row>
    <row r="12615" spans="3:23" x14ac:dyDescent="0.25">
      <c r="C12615" t="s">
        <v>37289</v>
      </c>
      <c r="D12615" t="s">
        <v>194</v>
      </c>
      <c r="E12615" t="s">
        <v>38465</v>
      </c>
      <c r="F12615" t="s">
        <v>38466</v>
      </c>
      <c r="G12615" t="s">
        <v>38467</v>
      </c>
      <c r="H12615" t="s">
        <v>315</v>
      </c>
      <c r="I12615" s="10" t="s">
        <v>23482</v>
      </c>
      <c r="J12615" t="s">
        <v>309</v>
      </c>
      <c r="K12615" t="s">
        <v>11400</v>
      </c>
      <c r="L12615" t="s">
        <v>5444</v>
      </c>
      <c r="M12615" t="s">
        <v>8343</v>
      </c>
      <c r="O12615" t="s">
        <v>194</v>
      </c>
      <c r="P12615" t="s">
        <v>289</v>
      </c>
      <c r="Q12615" t="s">
        <v>194</v>
      </c>
      <c r="R12615" t="s">
        <v>1995</v>
      </c>
      <c r="S12615" t="s">
        <v>1996</v>
      </c>
      <c r="T12615">
        <v>42803.41006678241</v>
      </c>
      <c r="U12615" t="s">
        <v>191</v>
      </c>
      <c r="V12615" t="s">
        <v>1996</v>
      </c>
      <c r="W12615">
        <v>42803.41006678241</v>
      </c>
    </row>
    <row r="12616" spans="3:23" x14ac:dyDescent="0.25">
      <c r="C12616" t="s">
        <v>37290</v>
      </c>
      <c r="D12616" t="s">
        <v>194</v>
      </c>
      <c r="E12616" t="s">
        <v>38465</v>
      </c>
      <c r="F12616" t="s">
        <v>38466</v>
      </c>
      <c r="G12616" t="s">
        <v>38467</v>
      </c>
      <c r="H12616" t="s">
        <v>314</v>
      </c>
      <c r="I12616" s="10" t="s">
        <v>23483</v>
      </c>
      <c r="J12616" t="s">
        <v>306</v>
      </c>
      <c r="K12616" t="s">
        <v>11400</v>
      </c>
      <c r="L12616" t="s">
        <v>5444</v>
      </c>
      <c r="M12616" t="s">
        <v>8343</v>
      </c>
      <c r="O12616" t="s">
        <v>194</v>
      </c>
      <c r="P12616" t="s">
        <v>289</v>
      </c>
      <c r="Q12616" t="s">
        <v>194</v>
      </c>
      <c r="R12616" t="s">
        <v>1995</v>
      </c>
      <c r="S12616" t="s">
        <v>1996</v>
      </c>
      <c r="T12616">
        <v>42803.41006678241</v>
      </c>
      <c r="U12616" t="s">
        <v>191</v>
      </c>
      <c r="V12616" t="s">
        <v>1996</v>
      </c>
      <c r="W12616">
        <v>42803.41006678241</v>
      </c>
    </row>
    <row r="12617" spans="3:23" x14ac:dyDescent="0.25">
      <c r="C12617" t="s">
        <v>37291</v>
      </c>
      <c r="D12617" t="s">
        <v>194</v>
      </c>
      <c r="E12617" t="s">
        <v>38465</v>
      </c>
      <c r="F12617" t="s">
        <v>38466</v>
      </c>
      <c r="G12617" t="s">
        <v>38467</v>
      </c>
      <c r="H12617" t="s">
        <v>12451</v>
      </c>
      <c r="I12617" s="10" t="s">
        <v>23484</v>
      </c>
      <c r="J12617" t="s">
        <v>12453</v>
      </c>
      <c r="K12617" t="s">
        <v>11400</v>
      </c>
      <c r="L12617" t="s">
        <v>5444</v>
      </c>
      <c r="M12617" t="s">
        <v>8343</v>
      </c>
      <c r="O12617" t="s">
        <v>194</v>
      </c>
      <c r="P12617" t="s">
        <v>289</v>
      </c>
      <c r="Q12617" t="s">
        <v>194</v>
      </c>
      <c r="R12617" t="s">
        <v>1995</v>
      </c>
      <c r="S12617" t="s">
        <v>1996</v>
      </c>
      <c r="T12617">
        <v>42803.41006678241</v>
      </c>
      <c r="U12617" t="s">
        <v>191</v>
      </c>
      <c r="V12617" t="s">
        <v>1996</v>
      </c>
      <c r="W12617">
        <v>42803.41006678241</v>
      </c>
    </row>
    <row r="12618" spans="3:23" x14ac:dyDescent="0.25">
      <c r="C12618" t="s">
        <v>37292</v>
      </c>
      <c r="D12618" t="s">
        <v>194</v>
      </c>
      <c r="E12618" t="s">
        <v>38465</v>
      </c>
      <c r="F12618" t="s">
        <v>38466</v>
      </c>
      <c r="G12618" t="s">
        <v>38467</v>
      </c>
      <c r="H12618" t="s">
        <v>19366</v>
      </c>
      <c r="I12618" s="10" t="s">
        <v>23485</v>
      </c>
      <c r="J12618" t="s">
        <v>19368</v>
      </c>
      <c r="K12618" t="s">
        <v>11400</v>
      </c>
      <c r="L12618" t="s">
        <v>5444</v>
      </c>
      <c r="M12618" t="s">
        <v>8343</v>
      </c>
      <c r="O12618" t="s">
        <v>194</v>
      </c>
      <c r="P12618" t="s">
        <v>289</v>
      </c>
      <c r="Q12618" t="s">
        <v>194</v>
      </c>
      <c r="R12618" t="s">
        <v>1995</v>
      </c>
      <c r="S12618" t="s">
        <v>1996</v>
      </c>
      <c r="T12618">
        <v>42803.41006678241</v>
      </c>
      <c r="U12618" t="s">
        <v>191</v>
      </c>
      <c r="V12618" t="s">
        <v>1996</v>
      </c>
      <c r="W12618">
        <v>42803.41006678241</v>
      </c>
    </row>
    <row r="12619" spans="3:23" x14ac:dyDescent="0.25">
      <c r="C12619" t="s">
        <v>37293</v>
      </c>
      <c r="D12619" t="s">
        <v>194</v>
      </c>
      <c r="E12619" t="s">
        <v>38465</v>
      </c>
      <c r="F12619" t="s">
        <v>38466</v>
      </c>
      <c r="G12619" t="s">
        <v>38467</v>
      </c>
      <c r="H12619" t="s">
        <v>1292</v>
      </c>
      <c r="I12619" s="10" t="s">
        <v>23486</v>
      </c>
      <c r="J12619" t="s">
        <v>591</v>
      </c>
      <c r="K12619" t="s">
        <v>11272</v>
      </c>
      <c r="L12619" t="s">
        <v>5316</v>
      </c>
      <c r="M12619" t="s">
        <v>8215</v>
      </c>
      <c r="O12619" t="s">
        <v>194</v>
      </c>
      <c r="P12619" t="s">
        <v>289</v>
      </c>
      <c r="Q12619" t="s">
        <v>194</v>
      </c>
      <c r="R12619" t="s">
        <v>1995</v>
      </c>
      <c r="S12619" t="s">
        <v>1996</v>
      </c>
      <c r="T12619">
        <v>42803.41006678241</v>
      </c>
      <c r="U12619" t="s">
        <v>191</v>
      </c>
      <c r="V12619" t="s">
        <v>1996</v>
      </c>
      <c r="W12619">
        <v>42803.41006678241</v>
      </c>
    </row>
    <row r="12620" spans="3:23" x14ac:dyDescent="0.25">
      <c r="C12620" t="s">
        <v>37294</v>
      </c>
      <c r="D12620" t="s">
        <v>194</v>
      </c>
      <c r="E12620" t="s">
        <v>38465</v>
      </c>
      <c r="F12620" t="s">
        <v>38466</v>
      </c>
      <c r="G12620" t="s">
        <v>38467</v>
      </c>
      <c r="H12620" t="s">
        <v>315</v>
      </c>
      <c r="I12620" s="10" t="s">
        <v>23487</v>
      </c>
      <c r="J12620" t="s">
        <v>309</v>
      </c>
      <c r="K12620" t="s">
        <v>11272</v>
      </c>
      <c r="L12620" t="s">
        <v>5316</v>
      </c>
      <c r="M12620" t="s">
        <v>8215</v>
      </c>
      <c r="O12620" t="s">
        <v>194</v>
      </c>
      <c r="P12620" t="s">
        <v>289</v>
      </c>
      <c r="Q12620" t="s">
        <v>194</v>
      </c>
      <c r="R12620" t="s">
        <v>1995</v>
      </c>
      <c r="S12620" t="s">
        <v>1996</v>
      </c>
      <c r="T12620">
        <v>42803.41006678241</v>
      </c>
      <c r="U12620" t="s">
        <v>191</v>
      </c>
      <c r="V12620" t="s">
        <v>1996</v>
      </c>
      <c r="W12620">
        <v>42803.41006678241</v>
      </c>
    </row>
    <row r="12621" spans="3:23" x14ac:dyDescent="0.25">
      <c r="C12621" t="s">
        <v>37295</v>
      </c>
      <c r="D12621" t="s">
        <v>194</v>
      </c>
      <c r="E12621" t="s">
        <v>38465</v>
      </c>
      <c r="F12621" t="s">
        <v>38466</v>
      </c>
      <c r="G12621" t="s">
        <v>38467</v>
      </c>
      <c r="H12621" t="s">
        <v>311</v>
      </c>
      <c r="I12621" s="10" t="s">
        <v>23488</v>
      </c>
      <c r="J12621" t="s">
        <v>308</v>
      </c>
      <c r="K12621" t="s">
        <v>11272</v>
      </c>
      <c r="L12621" t="s">
        <v>5316</v>
      </c>
      <c r="M12621" t="s">
        <v>8215</v>
      </c>
      <c r="O12621" t="s">
        <v>194</v>
      </c>
      <c r="P12621" t="s">
        <v>289</v>
      </c>
      <c r="Q12621" t="s">
        <v>194</v>
      </c>
      <c r="R12621" t="s">
        <v>1995</v>
      </c>
      <c r="S12621" t="s">
        <v>1996</v>
      </c>
      <c r="T12621">
        <v>42803.41006678241</v>
      </c>
      <c r="U12621" t="s">
        <v>191</v>
      </c>
      <c r="V12621" t="s">
        <v>1996</v>
      </c>
      <c r="W12621">
        <v>42803.41006678241</v>
      </c>
    </row>
    <row r="12622" spans="3:23" x14ac:dyDescent="0.25">
      <c r="C12622" t="s">
        <v>37296</v>
      </c>
      <c r="D12622" t="s">
        <v>194</v>
      </c>
      <c r="E12622" t="s">
        <v>38465</v>
      </c>
      <c r="F12622" t="s">
        <v>38466</v>
      </c>
      <c r="G12622" t="s">
        <v>38467</v>
      </c>
      <c r="H12622" t="s">
        <v>1287</v>
      </c>
      <c r="I12622" s="10" t="s">
        <v>23489</v>
      </c>
      <c r="J12622" t="s">
        <v>586</v>
      </c>
      <c r="K12622" t="s">
        <v>11272</v>
      </c>
      <c r="L12622" t="s">
        <v>5316</v>
      </c>
      <c r="M12622" t="s">
        <v>8215</v>
      </c>
      <c r="O12622" t="s">
        <v>194</v>
      </c>
      <c r="P12622" t="s">
        <v>289</v>
      </c>
      <c r="Q12622" t="s">
        <v>194</v>
      </c>
      <c r="R12622" t="s">
        <v>1995</v>
      </c>
      <c r="S12622" t="s">
        <v>1996</v>
      </c>
      <c r="T12622">
        <v>42803.41006678241</v>
      </c>
      <c r="U12622" t="s">
        <v>191</v>
      </c>
      <c r="V12622" t="s">
        <v>1996</v>
      </c>
      <c r="W12622">
        <v>42803.41006678241</v>
      </c>
    </row>
    <row r="12623" spans="3:23" x14ac:dyDescent="0.25">
      <c r="C12623" t="s">
        <v>37297</v>
      </c>
      <c r="D12623" t="s">
        <v>194</v>
      </c>
      <c r="E12623" t="s">
        <v>38465</v>
      </c>
      <c r="F12623" t="s">
        <v>38466</v>
      </c>
      <c r="G12623" t="s">
        <v>38467</v>
      </c>
      <c r="H12623" t="s">
        <v>311</v>
      </c>
      <c r="I12623" s="10" t="s">
        <v>23490</v>
      </c>
      <c r="J12623" t="s">
        <v>308</v>
      </c>
      <c r="K12623" t="s">
        <v>11375</v>
      </c>
      <c r="L12623" t="s">
        <v>5419</v>
      </c>
      <c r="M12623" t="s">
        <v>8318</v>
      </c>
      <c r="O12623" t="s">
        <v>194</v>
      </c>
      <c r="P12623" t="s">
        <v>289</v>
      </c>
      <c r="Q12623" t="s">
        <v>194</v>
      </c>
      <c r="R12623" t="s">
        <v>1995</v>
      </c>
      <c r="S12623" t="s">
        <v>1996</v>
      </c>
      <c r="T12623">
        <v>42803.41006678241</v>
      </c>
      <c r="U12623" t="s">
        <v>191</v>
      </c>
      <c r="V12623" t="s">
        <v>1996</v>
      </c>
      <c r="W12623">
        <v>42803.41006678241</v>
      </c>
    </row>
    <row r="12624" spans="3:23" x14ac:dyDescent="0.25">
      <c r="C12624" t="s">
        <v>37298</v>
      </c>
      <c r="D12624" t="s">
        <v>194</v>
      </c>
      <c r="E12624" t="s">
        <v>38465</v>
      </c>
      <c r="F12624" t="s">
        <v>38466</v>
      </c>
      <c r="G12624" t="s">
        <v>38467</v>
      </c>
      <c r="H12624" t="s">
        <v>1293</v>
      </c>
      <c r="I12624" s="10" t="s">
        <v>23491</v>
      </c>
      <c r="J12624" t="s">
        <v>584</v>
      </c>
      <c r="K12624" t="s">
        <v>11375</v>
      </c>
      <c r="L12624" t="s">
        <v>5419</v>
      </c>
      <c r="M12624" t="s">
        <v>8318</v>
      </c>
      <c r="O12624" t="s">
        <v>194</v>
      </c>
      <c r="P12624" t="s">
        <v>289</v>
      </c>
      <c r="Q12624" t="s">
        <v>194</v>
      </c>
      <c r="R12624" t="s">
        <v>1995</v>
      </c>
      <c r="S12624" t="s">
        <v>1996</v>
      </c>
      <c r="T12624">
        <v>42803.41006678241</v>
      </c>
      <c r="U12624" t="s">
        <v>191</v>
      </c>
      <c r="V12624" t="s">
        <v>1996</v>
      </c>
      <c r="W12624">
        <v>42803.41006678241</v>
      </c>
    </row>
    <row r="12625" spans="3:23" x14ac:dyDescent="0.25">
      <c r="C12625" t="s">
        <v>37299</v>
      </c>
      <c r="D12625" t="s">
        <v>194</v>
      </c>
      <c r="E12625" t="s">
        <v>38465</v>
      </c>
      <c r="F12625" t="s">
        <v>38466</v>
      </c>
      <c r="G12625" t="s">
        <v>38467</v>
      </c>
      <c r="H12625" t="s">
        <v>1287</v>
      </c>
      <c r="I12625" s="10" t="s">
        <v>23492</v>
      </c>
      <c r="J12625" t="s">
        <v>586</v>
      </c>
      <c r="K12625" t="s">
        <v>11375</v>
      </c>
      <c r="L12625" t="s">
        <v>5419</v>
      </c>
      <c r="M12625" t="s">
        <v>8318</v>
      </c>
      <c r="O12625" t="s">
        <v>194</v>
      </c>
      <c r="P12625" t="s">
        <v>289</v>
      </c>
      <c r="Q12625" t="s">
        <v>194</v>
      </c>
      <c r="R12625" t="s">
        <v>1995</v>
      </c>
      <c r="S12625" t="s">
        <v>1996</v>
      </c>
      <c r="T12625">
        <v>42803.41006678241</v>
      </c>
      <c r="U12625" t="s">
        <v>191</v>
      </c>
      <c r="V12625" t="s">
        <v>1996</v>
      </c>
      <c r="W12625">
        <v>42803.41006678241</v>
      </c>
    </row>
    <row r="12626" spans="3:23" x14ac:dyDescent="0.25">
      <c r="C12626" t="s">
        <v>37300</v>
      </c>
      <c r="D12626" t="s">
        <v>194</v>
      </c>
      <c r="E12626" t="s">
        <v>38465</v>
      </c>
      <c r="F12626" t="s">
        <v>38466</v>
      </c>
      <c r="G12626" t="s">
        <v>38467</v>
      </c>
      <c r="H12626" t="s">
        <v>1286</v>
      </c>
      <c r="I12626" s="10" t="s">
        <v>23493</v>
      </c>
      <c r="J12626" t="s">
        <v>582</v>
      </c>
      <c r="K12626" t="s">
        <v>11375</v>
      </c>
      <c r="L12626" t="s">
        <v>5419</v>
      </c>
      <c r="M12626" t="s">
        <v>8318</v>
      </c>
      <c r="O12626" t="s">
        <v>194</v>
      </c>
      <c r="P12626" t="s">
        <v>289</v>
      </c>
      <c r="Q12626" t="s">
        <v>194</v>
      </c>
      <c r="R12626" t="s">
        <v>1995</v>
      </c>
      <c r="S12626" t="s">
        <v>1996</v>
      </c>
      <c r="T12626">
        <v>42803.41006678241</v>
      </c>
      <c r="U12626" t="s">
        <v>191</v>
      </c>
      <c r="V12626" t="s">
        <v>1996</v>
      </c>
      <c r="W12626">
        <v>42803.41006678241</v>
      </c>
    </row>
    <row r="12627" spans="3:23" x14ac:dyDescent="0.25">
      <c r="C12627" t="s">
        <v>37301</v>
      </c>
      <c r="D12627" t="s">
        <v>194</v>
      </c>
      <c r="E12627" t="s">
        <v>38465</v>
      </c>
      <c r="F12627" t="s">
        <v>38466</v>
      </c>
      <c r="G12627" t="s">
        <v>38467</v>
      </c>
      <c r="H12627" t="s">
        <v>1312</v>
      </c>
      <c r="I12627" s="10" t="s">
        <v>23494</v>
      </c>
      <c r="J12627" t="s">
        <v>606</v>
      </c>
      <c r="K12627" t="s">
        <v>11412</v>
      </c>
      <c r="L12627" t="s">
        <v>5456</v>
      </c>
      <c r="M12627" t="s">
        <v>8355</v>
      </c>
      <c r="O12627" t="s">
        <v>194</v>
      </c>
      <c r="P12627" t="s">
        <v>289</v>
      </c>
      <c r="Q12627" t="s">
        <v>194</v>
      </c>
      <c r="R12627" t="s">
        <v>1995</v>
      </c>
      <c r="S12627" t="s">
        <v>1996</v>
      </c>
      <c r="T12627">
        <v>42803.41006678241</v>
      </c>
      <c r="U12627" t="s">
        <v>191</v>
      </c>
      <c r="V12627" t="s">
        <v>1996</v>
      </c>
      <c r="W12627">
        <v>42803.41006678241</v>
      </c>
    </row>
    <row r="12628" spans="3:23" x14ac:dyDescent="0.25">
      <c r="C12628" t="s">
        <v>37302</v>
      </c>
      <c r="D12628" t="s">
        <v>194</v>
      </c>
      <c r="E12628" t="s">
        <v>38465</v>
      </c>
      <c r="F12628" t="s">
        <v>38466</v>
      </c>
      <c r="G12628" t="s">
        <v>38467</v>
      </c>
      <c r="H12628" t="s">
        <v>1300</v>
      </c>
      <c r="I12628" s="10" t="s">
        <v>23495</v>
      </c>
      <c r="J12628" t="s">
        <v>11641</v>
      </c>
      <c r="K12628" t="s">
        <v>11412</v>
      </c>
      <c r="L12628" t="s">
        <v>5456</v>
      </c>
      <c r="M12628" t="s">
        <v>8355</v>
      </c>
      <c r="O12628" t="s">
        <v>194</v>
      </c>
      <c r="P12628" t="s">
        <v>289</v>
      </c>
      <c r="Q12628" t="s">
        <v>194</v>
      </c>
      <c r="R12628" t="s">
        <v>1995</v>
      </c>
      <c r="S12628" t="s">
        <v>1996</v>
      </c>
      <c r="T12628">
        <v>42803.41006678241</v>
      </c>
      <c r="U12628" t="s">
        <v>191</v>
      </c>
      <c r="V12628" t="s">
        <v>1996</v>
      </c>
      <c r="W12628">
        <v>42803.41006678241</v>
      </c>
    </row>
    <row r="12629" spans="3:23" x14ac:dyDescent="0.25">
      <c r="C12629" t="s">
        <v>37303</v>
      </c>
      <c r="D12629" t="s">
        <v>194</v>
      </c>
      <c r="E12629" t="s">
        <v>38465</v>
      </c>
      <c r="F12629" t="s">
        <v>38466</v>
      </c>
      <c r="G12629" t="s">
        <v>38467</v>
      </c>
      <c r="H12629" t="s">
        <v>315</v>
      </c>
      <c r="I12629" s="10" t="s">
        <v>23496</v>
      </c>
      <c r="J12629" t="s">
        <v>309</v>
      </c>
      <c r="K12629" t="s">
        <v>11412</v>
      </c>
      <c r="L12629" t="s">
        <v>5456</v>
      </c>
      <c r="M12629" t="s">
        <v>8355</v>
      </c>
      <c r="O12629" t="s">
        <v>194</v>
      </c>
      <c r="P12629" t="s">
        <v>289</v>
      </c>
      <c r="Q12629" t="s">
        <v>194</v>
      </c>
      <c r="R12629" t="s">
        <v>1995</v>
      </c>
      <c r="S12629" t="s">
        <v>1996</v>
      </c>
      <c r="T12629">
        <v>42803.41006678241</v>
      </c>
      <c r="U12629" t="s">
        <v>191</v>
      </c>
      <c r="V12629" t="s">
        <v>1996</v>
      </c>
      <c r="W12629">
        <v>42803.41006678241</v>
      </c>
    </row>
    <row r="12630" spans="3:23" x14ac:dyDescent="0.25">
      <c r="C12630" t="s">
        <v>37304</v>
      </c>
      <c r="D12630" t="s">
        <v>194</v>
      </c>
      <c r="E12630" t="s">
        <v>38465</v>
      </c>
      <c r="F12630" t="s">
        <v>38466</v>
      </c>
      <c r="G12630" t="s">
        <v>38467</v>
      </c>
      <c r="H12630" t="s">
        <v>314</v>
      </c>
      <c r="I12630" s="10" t="s">
        <v>23497</v>
      </c>
      <c r="J12630" t="s">
        <v>601</v>
      </c>
      <c r="K12630" t="s">
        <v>11299</v>
      </c>
      <c r="L12630" t="s">
        <v>5343</v>
      </c>
      <c r="M12630" t="s">
        <v>8242</v>
      </c>
      <c r="O12630" t="s">
        <v>194</v>
      </c>
      <c r="P12630" t="s">
        <v>289</v>
      </c>
      <c r="Q12630" t="s">
        <v>194</v>
      </c>
      <c r="R12630" t="s">
        <v>1995</v>
      </c>
      <c r="S12630" t="s">
        <v>1996</v>
      </c>
      <c r="T12630">
        <v>42803.41006678241</v>
      </c>
      <c r="U12630" t="s">
        <v>191</v>
      </c>
      <c r="V12630" t="s">
        <v>1996</v>
      </c>
      <c r="W12630">
        <v>42803.41006678241</v>
      </c>
    </row>
    <row r="12631" spans="3:23" x14ac:dyDescent="0.25">
      <c r="C12631" t="s">
        <v>37305</v>
      </c>
      <c r="D12631" t="s">
        <v>194</v>
      </c>
      <c r="E12631" t="s">
        <v>38465</v>
      </c>
      <c r="F12631" t="s">
        <v>38466</v>
      </c>
      <c r="G12631" t="s">
        <v>38467</v>
      </c>
      <c r="H12631" t="s">
        <v>316</v>
      </c>
      <c r="I12631" s="10" t="s">
        <v>23498</v>
      </c>
      <c r="J12631" t="s">
        <v>11626</v>
      </c>
      <c r="K12631" t="s">
        <v>11299</v>
      </c>
      <c r="L12631" t="s">
        <v>5343</v>
      </c>
      <c r="M12631" t="s">
        <v>8242</v>
      </c>
      <c r="O12631" t="s">
        <v>194</v>
      </c>
      <c r="P12631" t="s">
        <v>289</v>
      </c>
      <c r="Q12631" t="s">
        <v>194</v>
      </c>
      <c r="R12631" t="s">
        <v>1995</v>
      </c>
      <c r="S12631" t="s">
        <v>1996</v>
      </c>
      <c r="T12631">
        <v>42803.41006678241</v>
      </c>
      <c r="U12631" t="s">
        <v>191</v>
      </c>
      <c r="V12631" t="s">
        <v>1996</v>
      </c>
      <c r="W12631">
        <v>42803.41006678241</v>
      </c>
    </row>
    <row r="12632" spans="3:23" x14ac:dyDescent="0.25">
      <c r="C12632" t="s">
        <v>37306</v>
      </c>
      <c r="D12632" t="s">
        <v>194</v>
      </c>
      <c r="E12632" t="s">
        <v>38465</v>
      </c>
      <c r="F12632" t="s">
        <v>38466</v>
      </c>
      <c r="G12632" t="s">
        <v>38467</v>
      </c>
      <c r="H12632" t="s">
        <v>1286</v>
      </c>
      <c r="I12632" s="10" t="s">
        <v>23499</v>
      </c>
      <c r="J12632" t="s">
        <v>611</v>
      </c>
      <c r="K12632" t="s">
        <v>11299</v>
      </c>
      <c r="L12632" t="s">
        <v>5343</v>
      </c>
      <c r="M12632" t="s">
        <v>8242</v>
      </c>
      <c r="O12632" t="s">
        <v>194</v>
      </c>
      <c r="P12632" t="s">
        <v>289</v>
      </c>
      <c r="Q12632" t="s">
        <v>194</v>
      </c>
      <c r="R12632" t="s">
        <v>1995</v>
      </c>
      <c r="S12632" t="s">
        <v>1996</v>
      </c>
      <c r="T12632">
        <v>42803.41006678241</v>
      </c>
      <c r="U12632" t="s">
        <v>191</v>
      </c>
      <c r="V12632" t="s">
        <v>1996</v>
      </c>
      <c r="W12632">
        <v>42803.41006678241</v>
      </c>
    </row>
    <row r="12633" spans="3:23" x14ac:dyDescent="0.25">
      <c r="C12633" t="s">
        <v>37307</v>
      </c>
      <c r="D12633" t="s">
        <v>194</v>
      </c>
      <c r="E12633" t="s">
        <v>38465</v>
      </c>
      <c r="F12633" t="s">
        <v>38466</v>
      </c>
      <c r="G12633" t="s">
        <v>38467</v>
      </c>
      <c r="H12633" t="s">
        <v>311</v>
      </c>
      <c r="I12633" s="10" t="s">
        <v>23500</v>
      </c>
      <c r="J12633" t="s">
        <v>308</v>
      </c>
      <c r="K12633" t="s">
        <v>11299</v>
      </c>
      <c r="L12633" t="s">
        <v>5343</v>
      </c>
      <c r="M12633" t="s">
        <v>8242</v>
      </c>
      <c r="O12633" t="s">
        <v>194</v>
      </c>
      <c r="P12633" t="s">
        <v>289</v>
      </c>
      <c r="Q12633" t="s">
        <v>194</v>
      </c>
      <c r="R12633" t="s">
        <v>1995</v>
      </c>
      <c r="S12633" t="s">
        <v>1996</v>
      </c>
      <c r="T12633">
        <v>42803.41006678241</v>
      </c>
      <c r="U12633" t="s">
        <v>191</v>
      </c>
      <c r="V12633" t="s">
        <v>1996</v>
      </c>
      <c r="W12633">
        <v>42803.41006678241</v>
      </c>
    </row>
    <row r="12634" spans="3:23" x14ac:dyDescent="0.25">
      <c r="C12634" t="s">
        <v>37308</v>
      </c>
      <c r="D12634" t="s">
        <v>194</v>
      </c>
      <c r="E12634" t="s">
        <v>38465</v>
      </c>
      <c r="F12634" t="s">
        <v>38466</v>
      </c>
      <c r="G12634" t="s">
        <v>38467</v>
      </c>
      <c r="H12634" t="s">
        <v>311</v>
      </c>
      <c r="I12634" s="10" t="s">
        <v>23501</v>
      </c>
      <c r="J12634" t="s">
        <v>308</v>
      </c>
      <c r="K12634" t="s">
        <v>11200</v>
      </c>
      <c r="L12634" t="s">
        <v>5244</v>
      </c>
      <c r="M12634" t="s">
        <v>8143</v>
      </c>
      <c r="O12634" t="s">
        <v>194</v>
      </c>
      <c r="P12634" t="s">
        <v>289</v>
      </c>
      <c r="Q12634" t="s">
        <v>194</v>
      </c>
      <c r="R12634" t="s">
        <v>1995</v>
      </c>
      <c r="S12634" t="s">
        <v>1996</v>
      </c>
      <c r="T12634">
        <v>42803.41006678241</v>
      </c>
      <c r="U12634" t="s">
        <v>191</v>
      </c>
      <c r="V12634" t="s">
        <v>1996</v>
      </c>
      <c r="W12634">
        <v>42803.41006678241</v>
      </c>
    </row>
    <row r="12635" spans="3:23" x14ac:dyDescent="0.25">
      <c r="C12635" t="s">
        <v>37309</v>
      </c>
      <c r="D12635" t="s">
        <v>194</v>
      </c>
      <c r="E12635" t="s">
        <v>38465</v>
      </c>
      <c r="F12635" t="s">
        <v>38466</v>
      </c>
      <c r="G12635" t="s">
        <v>38467</v>
      </c>
      <c r="H12635" t="s">
        <v>312</v>
      </c>
      <c r="I12635" s="10" t="s">
        <v>23502</v>
      </c>
      <c r="J12635" t="s">
        <v>303</v>
      </c>
      <c r="K12635" t="s">
        <v>11200</v>
      </c>
      <c r="L12635" t="s">
        <v>5244</v>
      </c>
      <c r="M12635" t="s">
        <v>8143</v>
      </c>
      <c r="O12635" t="s">
        <v>194</v>
      </c>
      <c r="P12635" t="s">
        <v>289</v>
      </c>
      <c r="Q12635" t="s">
        <v>194</v>
      </c>
      <c r="R12635" t="s">
        <v>1995</v>
      </c>
      <c r="S12635" t="s">
        <v>1996</v>
      </c>
      <c r="T12635">
        <v>42803.41006678241</v>
      </c>
      <c r="U12635" t="s">
        <v>191</v>
      </c>
      <c r="V12635" t="s">
        <v>1996</v>
      </c>
      <c r="W12635">
        <v>42803.41006678241</v>
      </c>
    </row>
    <row r="12636" spans="3:23" x14ac:dyDescent="0.25">
      <c r="C12636" t="s">
        <v>37310</v>
      </c>
      <c r="D12636" t="s">
        <v>194</v>
      </c>
      <c r="E12636" t="s">
        <v>38465</v>
      </c>
      <c r="F12636" t="s">
        <v>38466</v>
      </c>
      <c r="G12636" t="s">
        <v>38467</v>
      </c>
      <c r="H12636" t="s">
        <v>20349</v>
      </c>
      <c r="I12636" s="10" t="s">
        <v>23503</v>
      </c>
      <c r="J12636" t="s">
        <v>20351</v>
      </c>
      <c r="K12636" t="s">
        <v>11200</v>
      </c>
      <c r="L12636" t="s">
        <v>5244</v>
      </c>
      <c r="M12636" t="s">
        <v>8143</v>
      </c>
      <c r="O12636" t="s">
        <v>194</v>
      </c>
      <c r="P12636" t="s">
        <v>289</v>
      </c>
      <c r="Q12636" t="s">
        <v>194</v>
      </c>
      <c r="R12636" t="s">
        <v>1995</v>
      </c>
      <c r="S12636" t="s">
        <v>1996</v>
      </c>
      <c r="T12636">
        <v>42803.41006678241</v>
      </c>
      <c r="U12636" t="s">
        <v>191</v>
      </c>
      <c r="V12636" t="s">
        <v>1996</v>
      </c>
      <c r="W12636">
        <v>42803.41006678241</v>
      </c>
    </row>
    <row r="12637" spans="3:23" x14ac:dyDescent="0.25">
      <c r="C12637" t="s">
        <v>37311</v>
      </c>
      <c r="D12637" t="s">
        <v>194</v>
      </c>
      <c r="E12637" t="s">
        <v>38465</v>
      </c>
      <c r="F12637" t="s">
        <v>38466</v>
      </c>
      <c r="G12637" t="s">
        <v>38467</v>
      </c>
      <c r="H12637" t="s">
        <v>315</v>
      </c>
      <c r="I12637" s="10" t="s">
        <v>23504</v>
      </c>
      <c r="J12637" t="s">
        <v>309</v>
      </c>
      <c r="K12637" t="s">
        <v>11200</v>
      </c>
      <c r="L12637" t="s">
        <v>5244</v>
      </c>
      <c r="M12637" t="s">
        <v>8143</v>
      </c>
      <c r="O12637" t="s">
        <v>194</v>
      </c>
      <c r="P12637" t="s">
        <v>289</v>
      </c>
      <c r="Q12637" t="s">
        <v>194</v>
      </c>
      <c r="R12637" t="s">
        <v>1995</v>
      </c>
      <c r="S12637" t="s">
        <v>1996</v>
      </c>
      <c r="T12637">
        <v>42803.41006678241</v>
      </c>
      <c r="U12637" t="s">
        <v>191</v>
      </c>
      <c r="V12637" t="s">
        <v>1996</v>
      </c>
      <c r="W12637">
        <v>42803.41006678241</v>
      </c>
    </row>
    <row r="12638" spans="3:23" x14ac:dyDescent="0.25">
      <c r="C12638" t="s">
        <v>37312</v>
      </c>
      <c r="D12638" t="s">
        <v>194</v>
      </c>
      <c r="E12638" t="s">
        <v>38465</v>
      </c>
      <c r="F12638" t="s">
        <v>38466</v>
      </c>
      <c r="G12638" t="s">
        <v>38467</v>
      </c>
      <c r="H12638" t="s">
        <v>314</v>
      </c>
      <c r="I12638" s="10" t="s">
        <v>23505</v>
      </c>
      <c r="J12638" t="s">
        <v>306</v>
      </c>
      <c r="K12638" t="s">
        <v>11200</v>
      </c>
      <c r="L12638" t="s">
        <v>5244</v>
      </c>
      <c r="M12638" t="s">
        <v>8143</v>
      </c>
      <c r="O12638" t="s">
        <v>194</v>
      </c>
      <c r="P12638" t="s">
        <v>289</v>
      </c>
      <c r="Q12638" t="s">
        <v>194</v>
      </c>
      <c r="R12638" t="s">
        <v>1995</v>
      </c>
      <c r="S12638" t="s">
        <v>1996</v>
      </c>
      <c r="T12638">
        <v>42803.41006678241</v>
      </c>
      <c r="U12638" t="s">
        <v>191</v>
      </c>
      <c r="V12638" t="s">
        <v>1996</v>
      </c>
      <c r="W12638">
        <v>42803.41006678241</v>
      </c>
    </row>
    <row r="12639" spans="3:23" x14ac:dyDescent="0.25">
      <c r="C12639" t="s">
        <v>37313</v>
      </c>
      <c r="D12639" t="s">
        <v>194</v>
      </c>
      <c r="E12639" t="s">
        <v>38465</v>
      </c>
      <c r="F12639" t="s">
        <v>38466</v>
      </c>
      <c r="G12639" t="s">
        <v>38467</v>
      </c>
      <c r="H12639" t="s">
        <v>314</v>
      </c>
      <c r="I12639" s="10" t="s">
        <v>23506</v>
      </c>
      <c r="J12639" t="s">
        <v>306</v>
      </c>
      <c r="K12639" t="s">
        <v>11198</v>
      </c>
      <c r="L12639" t="s">
        <v>5242</v>
      </c>
      <c r="M12639" t="s">
        <v>8141</v>
      </c>
      <c r="O12639" t="s">
        <v>194</v>
      </c>
      <c r="P12639" t="s">
        <v>289</v>
      </c>
      <c r="Q12639" t="s">
        <v>194</v>
      </c>
      <c r="R12639" t="s">
        <v>1995</v>
      </c>
      <c r="S12639" t="s">
        <v>1996</v>
      </c>
      <c r="T12639">
        <v>42803.41006678241</v>
      </c>
      <c r="U12639" t="s">
        <v>191</v>
      </c>
      <c r="V12639" t="s">
        <v>1996</v>
      </c>
      <c r="W12639">
        <v>42803.41006678241</v>
      </c>
    </row>
    <row r="12640" spans="3:23" x14ac:dyDescent="0.25">
      <c r="C12640" t="s">
        <v>37314</v>
      </c>
      <c r="D12640" t="s">
        <v>194</v>
      </c>
      <c r="E12640" t="s">
        <v>38465</v>
      </c>
      <c r="F12640" t="s">
        <v>38466</v>
      </c>
      <c r="G12640" t="s">
        <v>38467</v>
      </c>
      <c r="H12640" t="s">
        <v>311</v>
      </c>
      <c r="I12640" s="10" t="s">
        <v>23507</v>
      </c>
      <c r="J12640" t="s">
        <v>308</v>
      </c>
      <c r="K12640" t="s">
        <v>11198</v>
      </c>
      <c r="L12640" t="s">
        <v>5242</v>
      </c>
      <c r="M12640" t="s">
        <v>8141</v>
      </c>
      <c r="O12640" t="s">
        <v>194</v>
      </c>
      <c r="P12640" t="s">
        <v>289</v>
      </c>
      <c r="Q12640" t="s">
        <v>194</v>
      </c>
      <c r="R12640" t="s">
        <v>1995</v>
      </c>
      <c r="S12640" t="s">
        <v>1996</v>
      </c>
      <c r="T12640">
        <v>42803.41006678241</v>
      </c>
      <c r="U12640" t="s">
        <v>191</v>
      </c>
      <c r="V12640" t="s">
        <v>1996</v>
      </c>
      <c r="W12640">
        <v>42803.41006678241</v>
      </c>
    </row>
    <row r="12641" spans="3:23" x14ac:dyDescent="0.25">
      <c r="C12641" t="s">
        <v>37315</v>
      </c>
      <c r="D12641" t="s">
        <v>194</v>
      </c>
      <c r="E12641" t="s">
        <v>38465</v>
      </c>
      <c r="F12641" t="s">
        <v>38466</v>
      </c>
      <c r="G12641" t="s">
        <v>38467</v>
      </c>
      <c r="H12641" t="s">
        <v>312</v>
      </c>
      <c r="I12641" s="10" t="s">
        <v>23508</v>
      </c>
      <c r="J12641" t="s">
        <v>303</v>
      </c>
      <c r="K12641" t="s">
        <v>11198</v>
      </c>
      <c r="L12641" t="s">
        <v>5242</v>
      </c>
      <c r="M12641" t="s">
        <v>8141</v>
      </c>
      <c r="O12641" t="s">
        <v>194</v>
      </c>
      <c r="P12641" t="s">
        <v>289</v>
      </c>
      <c r="Q12641" t="s">
        <v>194</v>
      </c>
      <c r="R12641" t="s">
        <v>1995</v>
      </c>
      <c r="S12641" t="s">
        <v>1996</v>
      </c>
      <c r="T12641">
        <v>42803.41006678241</v>
      </c>
      <c r="U12641" t="s">
        <v>191</v>
      </c>
      <c r="V12641" t="s">
        <v>1996</v>
      </c>
      <c r="W12641">
        <v>42803.41006678241</v>
      </c>
    </row>
    <row r="12642" spans="3:23" x14ac:dyDescent="0.25">
      <c r="C12642" t="s">
        <v>37316</v>
      </c>
      <c r="D12642" t="s">
        <v>194</v>
      </c>
      <c r="E12642" t="s">
        <v>38465</v>
      </c>
      <c r="F12642" t="s">
        <v>38466</v>
      </c>
      <c r="G12642" t="s">
        <v>38467</v>
      </c>
      <c r="H12642" t="s">
        <v>1287</v>
      </c>
      <c r="I12642" s="10" t="s">
        <v>23509</v>
      </c>
      <c r="J12642" t="s">
        <v>586</v>
      </c>
      <c r="K12642" t="s">
        <v>11198</v>
      </c>
      <c r="L12642" t="s">
        <v>5242</v>
      </c>
      <c r="M12642" t="s">
        <v>8141</v>
      </c>
      <c r="O12642" t="s">
        <v>194</v>
      </c>
      <c r="P12642" t="s">
        <v>289</v>
      </c>
      <c r="Q12642" t="s">
        <v>194</v>
      </c>
      <c r="R12642" t="s">
        <v>1995</v>
      </c>
      <c r="S12642" t="s">
        <v>1996</v>
      </c>
      <c r="T12642">
        <v>42803.41006678241</v>
      </c>
      <c r="U12642" t="s">
        <v>191</v>
      </c>
      <c r="V12642" t="s">
        <v>1996</v>
      </c>
      <c r="W12642">
        <v>42803.41006678241</v>
      </c>
    </row>
    <row r="12643" spans="3:23" x14ac:dyDescent="0.25">
      <c r="C12643" t="s">
        <v>37317</v>
      </c>
      <c r="D12643" t="s">
        <v>194</v>
      </c>
      <c r="E12643" t="s">
        <v>38465</v>
      </c>
      <c r="F12643" t="s">
        <v>38466</v>
      </c>
      <c r="G12643" t="s">
        <v>38467</v>
      </c>
      <c r="H12643" t="s">
        <v>313</v>
      </c>
      <c r="I12643" s="10" t="s">
        <v>23510</v>
      </c>
      <c r="J12643" t="s">
        <v>305</v>
      </c>
      <c r="K12643" t="s">
        <v>11275</v>
      </c>
      <c r="L12643" t="s">
        <v>5319</v>
      </c>
      <c r="M12643" t="s">
        <v>8218</v>
      </c>
      <c r="O12643" t="s">
        <v>194</v>
      </c>
      <c r="P12643" t="s">
        <v>289</v>
      </c>
      <c r="Q12643" t="s">
        <v>194</v>
      </c>
      <c r="R12643" t="s">
        <v>1995</v>
      </c>
      <c r="S12643" t="s">
        <v>1996</v>
      </c>
      <c r="T12643">
        <v>42803.41006678241</v>
      </c>
      <c r="U12643" t="s">
        <v>191</v>
      </c>
      <c r="V12643" t="s">
        <v>1996</v>
      </c>
      <c r="W12643">
        <v>42803.41006678241</v>
      </c>
    </row>
    <row r="12644" spans="3:23" x14ac:dyDescent="0.25">
      <c r="C12644" t="s">
        <v>37318</v>
      </c>
      <c r="D12644" t="s">
        <v>194</v>
      </c>
      <c r="E12644" t="s">
        <v>38465</v>
      </c>
      <c r="F12644" t="s">
        <v>38466</v>
      </c>
      <c r="G12644" t="s">
        <v>38467</v>
      </c>
      <c r="H12644" t="s">
        <v>1299</v>
      </c>
      <c r="I12644" s="10" t="s">
        <v>23511</v>
      </c>
      <c r="J12644" t="s">
        <v>593</v>
      </c>
      <c r="K12644" t="s">
        <v>11275</v>
      </c>
      <c r="L12644" t="s">
        <v>5319</v>
      </c>
      <c r="M12644" t="s">
        <v>8218</v>
      </c>
      <c r="O12644" t="s">
        <v>194</v>
      </c>
      <c r="P12644" t="s">
        <v>289</v>
      </c>
      <c r="Q12644" t="s">
        <v>194</v>
      </c>
      <c r="R12644" t="s">
        <v>1995</v>
      </c>
      <c r="S12644" t="s">
        <v>1996</v>
      </c>
      <c r="T12644">
        <v>42803.41006678241</v>
      </c>
      <c r="U12644" t="s">
        <v>191</v>
      </c>
      <c r="V12644" t="s">
        <v>1996</v>
      </c>
      <c r="W12644">
        <v>42803.41006678241</v>
      </c>
    </row>
    <row r="12645" spans="3:23" x14ac:dyDescent="0.25">
      <c r="C12645" t="s">
        <v>37319</v>
      </c>
      <c r="D12645" t="s">
        <v>194</v>
      </c>
      <c r="E12645" t="s">
        <v>38465</v>
      </c>
      <c r="F12645" t="s">
        <v>38466</v>
      </c>
      <c r="G12645" t="s">
        <v>38467</v>
      </c>
      <c r="H12645" t="s">
        <v>314</v>
      </c>
      <c r="I12645" s="10" t="s">
        <v>23512</v>
      </c>
      <c r="J12645" t="s">
        <v>601</v>
      </c>
      <c r="K12645" t="s">
        <v>11238</v>
      </c>
      <c r="L12645" t="s">
        <v>5282</v>
      </c>
      <c r="M12645" t="s">
        <v>8181</v>
      </c>
      <c r="O12645" t="s">
        <v>194</v>
      </c>
      <c r="P12645" t="s">
        <v>289</v>
      </c>
      <c r="Q12645" t="s">
        <v>194</v>
      </c>
      <c r="R12645" t="s">
        <v>1995</v>
      </c>
      <c r="S12645" t="s">
        <v>1996</v>
      </c>
      <c r="T12645">
        <v>42803.41006678241</v>
      </c>
      <c r="U12645" t="s">
        <v>191</v>
      </c>
      <c r="V12645" t="s">
        <v>1996</v>
      </c>
      <c r="W12645">
        <v>42803.41006678241</v>
      </c>
    </row>
    <row r="12646" spans="3:23" x14ac:dyDescent="0.25">
      <c r="C12646" t="s">
        <v>37320</v>
      </c>
      <c r="D12646" t="s">
        <v>194</v>
      </c>
      <c r="E12646" t="s">
        <v>38465</v>
      </c>
      <c r="F12646" t="s">
        <v>38466</v>
      </c>
      <c r="G12646" t="s">
        <v>38467</v>
      </c>
      <c r="H12646" t="s">
        <v>315</v>
      </c>
      <c r="I12646" s="10" t="s">
        <v>23513</v>
      </c>
      <c r="J12646" t="s">
        <v>309</v>
      </c>
      <c r="K12646" t="s">
        <v>11238</v>
      </c>
      <c r="L12646" t="s">
        <v>5282</v>
      </c>
      <c r="M12646" t="s">
        <v>8181</v>
      </c>
      <c r="O12646" t="s">
        <v>194</v>
      </c>
      <c r="P12646" t="s">
        <v>289</v>
      </c>
      <c r="Q12646" t="s">
        <v>194</v>
      </c>
      <c r="R12646" t="s">
        <v>1995</v>
      </c>
      <c r="S12646" t="s">
        <v>1996</v>
      </c>
      <c r="T12646">
        <v>42803.41006678241</v>
      </c>
      <c r="U12646" t="s">
        <v>191</v>
      </c>
      <c r="V12646" t="s">
        <v>1996</v>
      </c>
      <c r="W12646">
        <v>42803.41006678241</v>
      </c>
    </row>
    <row r="12647" spans="3:23" x14ac:dyDescent="0.25">
      <c r="C12647" t="s">
        <v>37321</v>
      </c>
      <c r="D12647" t="s">
        <v>194</v>
      </c>
      <c r="E12647" t="s">
        <v>38465</v>
      </c>
      <c r="F12647" t="s">
        <v>38466</v>
      </c>
      <c r="G12647" t="s">
        <v>38467</v>
      </c>
      <c r="H12647" t="s">
        <v>317</v>
      </c>
      <c r="I12647" s="10" t="s">
        <v>23514</v>
      </c>
      <c r="J12647" t="s">
        <v>304</v>
      </c>
      <c r="K12647" t="s">
        <v>11238</v>
      </c>
      <c r="L12647" t="s">
        <v>5282</v>
      </c>
      <c r="M12647" t="s">
        <v>8181</v>
      </c>
      <c r="O12647" t="s">
        <v>194</v>
      </c>
      <c r="P12647" t="s">
        <v>289</v>
      </c>
      <c r="Q12647" t="s">
        <v>194</v>
      </c>
      <c r="R12647" t="s">
        <v>1995</v>
      </c>
      <c r="S12647" t="s">
        <v>1996</v>
      </c>
      <c r="T12647">
        <v>42803.41006678241</v>
      </c>
      <c r="U12647" t="s">
        <v>191</v>
      </c>
      <c r="V12647" t="s">
        <v>1996</v>
      </c>
      <c r="W12647">
        <v>42803.41006678241</v>
      </c>
    </row>
    <row r="12648" spans="3:23" x14ac:dyDescent="0.25">
      <c r="C12648" t="s">
        <v>37322</v>
      </c>
      <c r="D12648" t="s">
        <v>194</v>
      </c>
      <c r="E12648" t="s">
        <v>38465</v>
      </c>
      <c r="F12648" t="s">
        <v>38466</v>
      </c>
      <c r="G12648" t="s">
        <v>38467</v>
      </c>
      <c r="H12648" t="s">
        <v>311</v>
      </c>
      <c r="I12648" s="10" t="s">
        <v>23515</v>
      </c>
      <c r="J12648" t="s">
        <v>308</v>
      </c>
      <c r="K12648" t="s">
        <v>11238</v>
      </c>
      <c r="L12648" t="s">
        <v>5282</v>
      </c>
      <c r="M12648" t="s">
        <v>8181</v>
      </c>
      <c r="O12648" t="s">
        <v>194</v>
      </c>
      <c r="P12648" t="s">
        <v>289</v>
      </c>
      <c r="Q12648" t="s">
        <v>194</v>
      </c>
      <c r="R12648" t="s">
        <v>1995</v>
      </c>
      <c r="S12648" t="s">
        <v>1996</v>
      </c>
      <c r="T12648">
        <v>42803.41006678241</v>
      </c>
      <c r="U12648" t="s">
        <v>191</v>
      </c>
      <c r="V12648" t="s">
        <v>1996</v>
      </c>
      <c r="W12648">
        <v>42803.41006678241</v>
      </c>
    </row>
    <row r="12649" spans="3:23" x14ac:dyDescent="0.25">
      <c r="C12649" t="s">
        <v>37323</v>
      </c>
      <c r="D12649" t="s">
        <v>194</v>
      </c>
      <c r="E12649" t="s">
        <v>38465</v>
      </c>
      <c r="F12649" t="s">
        <v>38466</v>
      </c>
      <c r="G12649" t="s">
        <v>38467</v>
      </c>
      <c r="H12649" t="s">
        <v>1286</v>
      </c>
      <c r="I12649" s="10" t="s">
        <v>23516</v>
      </c>
      <c r="J12649" t="s">
        <v>611</v>
      </c>
      <c r="K12649" t="s">
        <v>11238</v>
      </c>
      <c r="L12649" t="s">
        <v>5282</v>
      </c>
      <c r="M12649" t="s">
        <v>8181</v>
      </c>
      <c r="O12649" t="s">
        <v>194</v>
      </c>
      <c r="P12649" t="s">
        <v>289</v>
      </c>
      <c r="Q12649" t="s">
        <v>194</v>
      </c>
      <c r="R12649" t="s">
        <v>1995</v>
      </c>
      <c r="S12649" t="s">
        <v>1996</v>
      </c>
      <c r="T12649">
        <v>42803.41006678241</v>
      </c>
      <c r="U12649" t="s">
        <v>191</v>
      </c>
      <c r="V12649" t="s">
        <v>1996</v>
      </c>
      <c r="W12649">
        <v>42803.41006678241</v>
      </c>
    </row>
    <row r="12650" spans="3:23" x14ac:dyDescent="0.25">
      <c r="C12650" t="s">
        <v>37324</v>
      </c>
      <c r="D12650" t="s">
        <v>194</v>
      </c>
      <c r="E12650" t="s">
        <v>38465</v>
      </c>
      <c r="F12650" t="s">
        <v>38466</v>
      </c>
      <c r="G12650" t="s">
        <v>38467</v>
      </c>
      <c r="H12650" t="s">
        <v>315</v>
      </c>
      <c r="I12650" s="10" t="s">
        <v>23517</v>
      </c>
      <c r="J12650" t="s">
        <v>309</v>
      </c>
      <c r="K12650" t="s">
        <v>11319</v>
      </c>
      <c r="L12650" t="s">
        <v>5363</v>
      </c>
      <c r="M12650" t="s">
        <v>8262</v>
      </c>
      <c r="O12650" t="s">
        <v>194</v>
      </c>
      <c r="P12650" t="s">
        <v>289</v>
      </c>
      <c r="Q12650" t="s">
        <v>194</v>
      </c>
      <c r="R12650" t="s">
        <v>1995</v>
      </c>
      <c r="S12650" t="s">
        <v>1996</v>
      </c>
      <c r="T12650">
        <v>42803.41006678241</v>
      </c>
      <c r="U12650" t="s">
        <v>191</v>
      </c>
      <c r="V12650" t="s">
        <v>1996</v>
      </c>
      <c r="W12650">
        <v>42803.41006678241</v>
      </c>
    </row>
    <row r="12651" spans="3:23" x14ac:dyDescent="0.25">
      <c r="C12651" t="s">
        <v>37325</v>
      </c>
      <c r="D12651" t="s">
        <v>194</v>
      </c>
      <c r="E12651" t="s">
        <v>38465</v>
      </c>
      <c r="F12651" t="s">
        <v>38466</v>
      </c>
      <c r="G12651" t="s">
        <v>38467</v>
      </c>
      <c r="H12651" t="s">
        <v>311</v>
      </c>
      <c r="I12651" s="10" t="s">
        <v>23518</v>
      </c>
      <c r="J12651" t="s">
        <v>308</v>
      </c>
      <c r="K12651" t="s">
        <v>11319</v>
      </c>
      <c r="L12651" t="s">
        <v>5363</v>
      </c>
      <c r="M12651" t="s">
        <v>8262</v>
      </c>
      <c r="O12651" t="s">
        <v>194</v>
      </c>
      <c r="P12651" t="s">
        <v>289</v>
      </c>
      <c r="Q12651" t="s">
        <v>194</v>
      </c>
      <c r="R12651" t="s">
        <v>1995</v>
      </c>
      <c r="S12651" t="s">
        <v>1996</v>
      </c>
      <c r="T12651">
        <v>42803.41006678241</v>
      </c>
      <c r="U12651" t="s">
        <v>191</v>
      </c>
      <c r="V12651" t="s">
        <v>1996</v>
      </c>
      <c r="W12651">
        <v>42803.41006678241</v>
      </c>
    </row>
    <row r="12652" spans="3:23" x14ac:dyDescent="0.25">
      <c r="C12652" t="s">
        <v>37326</v>
      </c>
      <c r="D12652" t="s">
        <v>194</v>
      </c>
      <c r="E12652" t="s">
        <v>38465</v>
      </c>
      <c r="F12652" t="s">
        <v>38466</v>
      </c>
      <c r="G12652" t="s">
        <v>38467</v>
      </c>
      <c r="H12652" t="s">
        <v>314</v>
      </c>
      <c r="I12652" s="10" t="s">
        <v>23519</v>
      </c>
      <c r="J12652" t="s">
        <v>306</v>
      </c>
      <c r="K12652" t="s">
        <v>11485</v>
      </c>
      <c r="L12652" t="s">
        <v>5529</v>
      </c>
      <c r="M12652" t="s">
        <v>8428</v>
      </c>
      <c r="O12652" t="s">
        <v>194</v>
      </c>
      <c r="P12652" t="s">
        <v>289</v>
      </c>
      <c r="Q12652" t="s">
        <v>194</v>
      </c>
      <c r="R12652" t="s">
        <v>1995</v>
      </c>
      <c r="S12652" t="s">
        <v>1996</v>
      </c>
      <c r="T12652">
        <v>42803.41006678241</v>
      </c>
      <c r="U12652" t="s">
        <v>191</v>
      </c>
      <c r="V12652" t="s">
        <v>1996</v>
      </c>
      <c r="W12652">
        <v>42803.41006678241</v>
      </c>
    </row>
    <row r="12653" spans="3:23" x14ac:dyDescent="0.25">
      <c r="C12653" t="s">
        <v>37327</v>
      </c>
      <c r="D12653" t="s">
        <v>194</v>
      </c>
      <c r="E12653" t="s">
        <v>38465</v>
      </c>
      <c r="F12653" t="s">
        <v>38466</v>
      </c>
      <c r="G12653" t="s">
        <v>38467</v>
      </c>
      <c r="H12653" t="s">
        <v>311</v>
      </c>
      <c r="I12653" s="10" t="s">
        <v>23520</v>
      </c>
      <c r="J12653" t="s">
        <v>308</v>
      </c>
      <c r="K12653" t="s">
        <v>11485</v>
      </c>
      <c r="L12653" t="s">
        <v>5529</v>
      </c>
      <c r="M12653" t="s">
        <v>8428</v>
      </c>
      <c r="O12653" t="s">
        <v>194</v>
      </c>
      <c r="P12653" t="s">
        <v>289</v>
      </c>
      <c r="Q12653" t="s">
        <v>194</v>
      </c>
      <c r="R12653" t="s">
        <v>1995</v>
      </c>
      <c r="S12653" t="s">
        <v>1996</v>
      </c>
      <c r="T12653">
        <v>42803.41006678241</v>
      </c>
      <c r="U12653" t="s">
        <v>191</v>
      </c>
      <c r="V12653" t="s">
        <v>1996</v>
      </c>
      <c r="W12653">
        <v>42803.41006678241</v>
      </c>
    </row>
    <row r="12654" spans="3:23" x14ac:dyDescent="0.25">
      <c r="C12654" t="s">
        <v>37328</v>
      </c>
      <c r="D12654" t="s">
        <v>194</v>
      </c>
      <c r="E12654" t="s">
        <v>38465</v>
      </c>
      <c r="F12654" t="s">
        <v>38466</v>
      </c>
      <c r="G12654" t="s">
        <v>38467</v>
      </c>
      <c r="H12654" t="s">
        <v>1288</v>
      </c>
      <c r="I12654" s="10" t="s">
        <v>23521</v>
      </c>
      <c r="J12654" t="s">
        <v>601</v>
      </c>
      <c r="K12654" t="s">
        <v>11485</v>
      </c>
      <c r="L12654" t="s">
        <v>5529</v>
      </c>
      <c r="M12654" t="s">
        <v>8428</v>
      </c>
      <c r="O12654" t="s">
        <v>194</v>
      </c>
      <c r="P12654" t="s">
        <v>289</v>
      </c>
      <c r="Q12654" t="s">
        <v>194</v>
      </c>
      <c r="R12654" t="s">
        <v>1995</v>
      </c>
      <c r="S12654" t="s">
        <v>1996</v>
      </c>
      <c r="T12654">
        <v>42803.41006678241</v>
      </c>
      <c r="U12654" t="s">
        <v>191</v>
      </c>
      <c r="V12654" t="s">
        <v>1996</v>
      </c>
      <c r="W12654">
        <v>42803.41006678241</v>
      </c>
    </row>
    <row r="12655" spans="3:23" x14ac:dyDescent="0.25">
      <c r="C12655" t="s">
        <v>37329</v>
      </c>
      <c r="D12655" t="s">
        <v>194</v>
      </c>
      <c r="E12655" t="s">
        <v>38465</v>
      </c>
      <c r="F12655" t="s">
        <v>38466</v>
      </c>
      <c r="G12655" t="s">
        <v>38467</v>
      </c>
      <c r="H12655" t="s">
        <v>317</v>
      </c>
      <c r="I12655" s="10" t="s">
        <v>23522</v>
      </c>
      <c r="J12655" t="s">
        <v>11633</v>
      </c>
      <c r="K12655" t="s">
        <v>11243</v>
      </c>
      <c r="L12655" t="s">
        <v>5287</v>
      </c>
      <c r="M12655" t="s">
        <v>8186</v>
      </c>
      <c r="O12655" t="s">
        <v>194</v>
      </c>
      <c r="P12655" t="s">
        <v>289</v>
      </c>
      <c r="Q12655" t="s">
        <v>194</v>
      </c>
      <c r="R12655" t="s">
        <v>1995</v>
      </c>
      <c r="S12655" t="s">
        <v>1996</v>
      </c>
      <c r="T12655">
        <v>42803.41006678241</v>
      </c>
      <c r="U12655" t="s">
        <v>191</v>
      </c>
      <c r="V12655" t="s">
        <v>1996</v>
      </c>
      <c r="W12655">
        <v>42803.41006678241</v>
      </c>
    </row>
    <row r="12656" spans="3:23" x14ac:dyDescent="0.25">
      <c r="C12656" t="s">
        <v>37330</v>
      </c>
      <c r="D12656" t="s">
        <v>194</v>
      </c>
      <c r="E12656" t="s">
        <v>38465</v>
      </c>
      <c r="F12656" t="s">
        <v>38466</v>
      </c>
      <c r="G12656" t="s">
        <v>38467</v>
      </c>
      <c r="H12656" t="s">
        <v>1303</v>
      </c>
      <c r="I12656" s="10" t="s">
        <v>23523</v>
      </c>
      <c r="J12656" t="s">
        <v>598</v>
      </c>
      <c r="K12656" t="s">
        <v>11243</v>
      </c>
      <c r="L12656" t="s">
        <v>5287</v>
      </c>
      <c r="M12656" t="s">
        <v>8186</v>
      </c>
      <c r="O12656" t="s">
        <v>194</v>
      </c>
      <c r="P12656" t="s">
        <v>289</v>
      </c>
      <c r="Q12656" t="s">
        <v>194</v>
      </c>
      <c r="R12656" t="s">
        <v>1995</v>
      </c>
      <c r="S12656" t="s">
        <v>1996</v>
      </c>
      <c r="T12656">
        <v>42803.41006678241</v>
      </c>
      <c r="U12656" t="s">
        <v>191</v>
      </c>
      <c r="V12656" t="s">
        <v>1996</v>
      </c>
      <c r="W12656">
        <v>42803.41006678241</v>
      </c>
    </row>
    <row r="12657" spans="3:23" x14ac:dyDescent="0.25">
      <c r="C12657" t="s">
        <v>37331</v>
      </c>
      <c r="D12657" t="s">
        <v>194</v>
      </c>
      <c r="E12657" t="s">
        <v>38465</v>
      </c>
      <c r="F12657" t="s">
        <v>38466</v>
      </c>
      <c r="G12657" t="s">
        <v>38467</v>
      </c>
      <c r="H12657" t="s">
        <v>311</v>
      </c>
      <c r="I12657" s="10" t="s">
        <v>23524</v>
      </c>
      <c r="J12657" t="s">
        <v>308</v>
      </c>
      <c r="K12657" t="s">
        <v>11243</v>
      </c>
      <c r="L12657" t="s">
        <v>5287</v>
      </c>
      <c r="M12657" t="s">
        <v>8186</v>
      </c>
      <c r="O12657" t="s">
        <v>194</v>
      </c>
      <c r="P12657" t="s">
        <v>289</v>
      </c>
      <c r="Q12657" t="s">
        <v>194</v>
      </c>
      <c r="R12657" t="s">
        <v>1995</v>
      </c>
      <c r="S12657" t="s">
        <v>1996</v>
      </c>
      <c r="T12657">
        <v>42803.41006678241</v>
      </c>
      <c r="U12657" t="s">
        <v>191</v>
      </c>
      <c r="V12657" t="s">
        <v>1996</v>
      </c>
      <c r="W12657">
        <v>42803.41006678241</v>
      </c>
    </row>
    <row r="12658" spans="3:23" x14ac:dyDescent="0.25">
      <c r="C12658" t="s">
        <v>37332</v>
      </c>
      <c r="D12658" t="s">
        <v>194</v>
      </c>
      <c r="E12658" t="s">
        <v>38465</v>
      </c>
      <c r="F12658" t="s">
        <v>38466</v>
      </c>
      <c r="G12658" t="s">
        <v>38467</v>
      </c>
      <c r="H12658" t="s">
        <v>314</v>
      </c>
      <c r="I12658" s="10" t="s">
        <v>23525</v>
      </c>
      <c r="J12658" t="s">
        <v>601</v>
      </c>
      <c r="K12658" t="s">
        <v>11243</v>
      </c>
      <c r="L12658" t="s">
        <v>5287</v>
      </c>
      <c r="M12658" t="s">
        <v>8186</v>
      </c>
      <c r="O12658" t="s">
        <v>194</v>
      </c>
      <c r="P12658" t="s">
        <v>289</v>
      </c>
      <c r="Q12658" t="s">
        <v>194</v>
      </c>
      <c r="R12658" t="s">
        <v>1995</v>
      </c>
      <c r="S12658" t="s">
        <v>1996</v>
      </c>
      <c r="T12658">
        <v>42803.41006678241</v>
      </c>
      <c r="U12658" t="s">
        <v>191</v>
      </c>
      <c r="V12658" t="s">
        <v>1996</v>
      </c>
      <c r="W12658">
        <v>42803.41006678241</v>
      </c>
    </row>
    <row r="12659" spans="3:23" x14ac:dyDescent="0.25">
      <c r="C12659" t="s">
        <v>37333</v>
      </c>
      <c r="D12659" t="s">
        <v>194</v>
      </c>
      <c r="E12659" t="s">
        <v>38465</v>
      </c>
      <c r="F12659" t="s">
        <v>38466</v>
      </c>
      <c r="G12659" t="s">
        <v>38467</v>
      </c>
      <c r="H12659" t="s">
        <v>316</v>
      </c>
      <c r="I12659" s="10" t="s">
        <v>23526</v>
      </c>
      <c r="J12659" t="s">
        <v>11626</v>
      </c>
      <c r="K12659" t="s">
        <v>11239</v>
      </c>
      <c r="L12659" t="s">
        <v>5283</v>
      </c>
      <c r="M12659" t="s">
        <v>8182</v>
      </c>
      <c r="O12659" t="s">
        <v>194</v>
      </c>
      <c r="P12659" t="s">
        <v>289</v>
      </c>
      <c r="Q12659" t="s">
        <v>194</v>
      </c>
      <c r="R12659" t="s">
        <v>1995</v>
      </c>
      <c r="S12659" t="s">
        <v>1996</v>
      </c>
      <c r="T12659">
        <v>42803.41006678241</v>
      </c>
      <c r="U12659" t="s">
        <v>191</v>
      </c>
      <c r="V12659" t="s">
        <v>1996</v>
      </c>
      <c r="W12659">
        <v>42803.41006678241</v>
      </c>
    </row>
    <row r="12660" spans="3:23" x14ac:dyDescent="0.25">
      <c r="C12660" t="s">
        <v>37334</v>
      </c>
      <c r="D12660" t="s">
        <v>194</v>
      </c>
      <c r="E12660" t="s">
        <v>38465</v>
      </c>
      <c r="F12660" t="s">
        <v>38466</v>
      </c>
      <c r="G12660" t="s">
        <v>38467</v>
      </c>
      <c r="H12660" t="s">
        <v>313</v>
      </c>
      <c r="I12660" s="10" t="s">
        <v>23527</v>
      </c>
      <c r="J12660" t="s">
        <v>11624</v>
      </c>
      <c r="K12660" t="s">
        <v>11239</v>
      </c>
      <c r="L12660" t="s">
        <v>5283</v>
      </c>
      <c r="M12660" t="s">
        <v>8182</v>
      </c>
      <c r="O12660" t="s">
        <v>194</v>
      </c>
      <c r="P12660" t="s">
        <v>289</v>
      </c>
      <c r="Q12660" t="s">
        <v>194</v>
      </c>
      <c r="R12660" t="s">
        <v>1995</v>
      </c>
      <c r="S12660" t="s">
        <v>1996</v>
      </c>
      <c r="T12660">
        <v>42803.41006678241</v>
      </c>
      <c r="U12660" t="s">
        <v>191</v>
      </c>
      <c r="V12660" t="s">
        <v>1996</v>
      </c>
      <c r="W12660">
        <v>42803.41006678241</v>
      </c>
    </row>
    <row r="12661" spans="3:23" x14ac:dyDescent="0.25">
      <c r="C12661" t="s">
        <v>37335</v>
      </c>
      <c r="D12661" t="s">
        <v>194</v>
      </c>
      <c r="E12661" t="s">
        <v>38465</v>
      </c>
      <c r="F12661" t="s">
        <v>38466</v>
      </c>
      <c r="G12661" t="s">
        <v>38467</v>
      </c>
      <c r="H12661" t="s">
        <v>314</v>
      </c>
      <c r="I12661" s="10" t="s">
        <v>23528</v>
      </c>
      <c r="J12661" t="s">
        <v>306</v>
      </c>
      <c r="K12661" t="s">
        <v>11239</v>
      </c>
      <c r="L12661" t="s">
        <v>5283</v>
      </c>
      <c r="M12661" t="s">
        <v>8182</v>
      </c>
      <c r="O12661" t="s">
        <v>194</v>
      </c>
      <c r="P12661" t="s">
        <v>289</v>
      </c>
      <c r="Q12661" t="s">
        <v>194</v>
      </c>
      <c r="R12661" t="s">
        <v>1995</v>
      </c>
      <c r="S12661" t="s">
        <v>1996</v>
      </c>
      <c r="T12661">
        <v>42803.41006678241</v>
      </c>
      <c r="U12661" t="s">
        <v>191</v>
      </c>
      <c r="V12661" t="s">
        <v>1996</v>
      </c>
      <c r="W12661">
        <v>42803.41006678241</v>
      </c>
    </row>
    <row r="12662" spans="3:23" x14ac:dyDescent="0.25">
      <c r="C12662" t="s">
        <v>37336</v>
      </c>
      <c r="D12662" t="s">
        <v>194</v>
      </c>
      <c r="E12662" t="s">
        <v>38465</v>
      </c>
      <c r="F12662" t="s">
        <v>38466</v>
      </c>
      <c r="G12662" t="s">
        <v>38467</v>
      </c>
      <c r="H12662" t="s">
        <v>315</v>
      </c>
      <c r="I12662" s="10" t="s">
        <v>23529</v>
      </c>
      <c r="J12662" t="s">
        <v>309</v>
      </c>
      <c r="K12662" t="s">
        <v>11204</v>
      </c>
      <c r="L12662" t="s">
        <v>5248</v>
      </c>
      <c r="M12662" t="s">
        <v>8147</v>
      </c>
      <c r="O12662" t="s">
        <v>194</v>
      </c>
      <c r="P12662" t="s">
        <v>289</v>
      </c>
      <c r="Q12662" t="s">
        <v>194</v>
      </c>
      <c r="R12662" t="s">
        <v>1995</v>
      </c>
      <c r="S12662" t="s">
        <v>1996</v>
      </c>
      <c r="T12662">
        <v>42803.41006678241</v>
      </c>
      <c r="U12662" t="s">
        <v>191</v>
      </c>
      <c r="V12662" t="s">
        <v>1996</v>
      </c>
      <c r="W12662">
        <v>42803.41006678241</v>
      </c>
    </row>
    <row r="12663" spans="3:23" x14ac:dyDescent="0.25">
      <c r="C12663" t="s">
        <v>37337</v>
      </c>
      <c r="D12663" t="s">
        <v>194</v>
      </c>
      <c r="E12663" t="s">
        <v>38465</v>
      </c>
      <c r="F12663" t="s">
        <v>38466</v>
      </c>
      <c r="G12663" t="s">
        <v>38467</v>
      </c>
      <c r="H12663" t="s">
        <v>1293</v>
      </c>
      <c r="I12663" s="10" t="s">
        <v>23530</v>
      </c>
      <c r="J12663" t="s">
        <v>584</v>
      </c>
      <c r="K12663" t="s">
        <v>11204</v>
      </c>
      <c r="L12663" t="s">
        <v>5248</v>
      </c>
      <c r="M12663" t="s">
        <v>8147</v>
      </c>
      <c r="O12663" t="s">
        <v>194</v>
      </c>
      <c r="P12663" t="s">
        <v>289</v>
      </c>
      <c r="Q12663" t="s">
        <v>194</v>
      </c>
      <c r="R12663" t="s">
        <v>1995</v>
      </c>
      <c r="S12663" t="s">
        <v>1996</v>
      </c>
      <c r="T12663">
        <v>42803.41006678241</v>
      </c>
      <c r="U12663" t="s">
        <v>191</v>
      </c>
      <c r="V12663" t="s">
        <v>1996</v>
      </c>
      <c r="W12663">
        <v>42803.41006678241</v>
      </c>
    </row>
    <row r="12664" spans="3:23" x14ac:dyDescent="0.25">
      <c r="C12664" t="s">
        <v>37338</v>
      </c>
      <c r="D12664" t="s">
        <v>194</v>
      </c>
      <c r="E12664" t="s">
        <v>38465</v>
      </c>
      <c r="F12664" t="s">
        <v>38466</v>
      </c>
      <c r="G12664" t="s">
        <v>38467</v>
      </c>
      <c r="H12664" t="s">
        <v>311</v>
      </c>
      <c r="I12664" s="10" t="s">
        <v>23531</v>
      </c>
      <c r="J12664" t="s">
        <v>308</v>
      </c>
      <c r="K12664" t="s">
        <v>11204</v>
      </c>
      <c r="L12664" t="s">
        <v>5248</v>
      </c>
      <c r="M12664" t="s">
        <v>8147</v>
      </c>
      <c r="O12664" t="s">
        <v>194</v>
      </c>
      <c r="P12664" t="s">
        <v>289</v>
      </c>
      <c r="Q12664" t="s">
        <v>194</v>
      </c>
      <c r="R12664" t="s">
        <v>1995</v>
      </c>
      <c r="S12664" t="s">
        <v>1996</v>
      </c>
      <c r="T12664">
        <v>42803.41006678241</v>
      </c>
      <c r="U12664" t="s">
        <v>191</v>
      </c>
      <c r="V12664" t="s">
        <v>1996</v>
      </c>
      <c r="W12664">
        <v>42803.41006678241</v>
      </c>
    </row>
    <row r="12665" spans="3:23" x14ac:dyDescent="0.25">
      <c r="C12665" t="s">
        <v>37339</v>
      </c>
      <c r="D12665" t="s">
        <v>194</v>
      </c>
      <c r="E12665" t="s">
        <v>38465</v>
      </c>
      <c r="F12665" t="s">
        <v>38466</v>
      </c>
      <c r="G12665" t="s">
        <v>38467</v>
      </c>
      <c r="H12665" t="s">
        <v>313</v>
      </c>
      <c r="I12665" s="10" t="s">
        <v>23532</v>
      </c>
      <c r="J12665" t="s">
        <v>11624</v>
      </c>
      <c r="K12665" t="s">
        <v>11216</v>
      </c>
      <c r="L12665" t="s">
        <v>5260</v>
      </c>
      <c r="M12665" t="s">
        <v>8159</v>
      </c>
      <c r="O12665" t="s">
        <v>194</v>
      </c>
      <c r="P12665" t="s">
        <v>289</v>
      </c>
      <c r="Q12665" t="s">
        <v>194</v>
      </c>
      <c r="R12665" t="s">
        <v>1995</v>
      </c>
      <c r="S12665" t="s">
        <v>1996</v>
      </c>
      <c r="T12665">
        <v>42803.41006678241</v>
      </c>
      <c r="U12665" t="s">
        <v>191</v>
      </c>
      <c r="V12665" t="s">
        <v>1996</v>
      </c>
      <c r="W12665">
        <v>42803.41006678241</v>
      </c>
    </row>
    <row r="12666" spans="3:23" x14ac:dyDescent="0.25">
      <c r="C12666" t="s">
        <v>37340</v>
      </c>
      <c r="D12666" t="s">
        <v>194</v>
      </c>
      <c r="E12666" t="s">
        <v>38465</v>
      </c>
      <c r="F12666" t="s">
        <v>38466</v>
      </c>
      <c r="G12666" t="s">
        <v>38467</v>
      </c>
      <c r="H12666" t="s">
        <v>316</v>
      </c>
      <c r="I12666" s="10" t="s">
        <v>23533</v>
      </c>
      <c r="J12666" t="s">
        <v>11626</v>
      </c>
      <c r="K12666" t="s">
        <v>11216</v>
      </c>
      <c r="L12666" t="s">
        <v>5260</v>
      </c>
      <c r="M12666" t="s">
        <v>8159</v>
      </c>
      <c r="O12666" t="s">
        <v>194</v>
      </c>
      <c r="P12666" t="s">
        <v>289</v>
      </c>
      <c r="Q12666" t="s">
        <v>194</v>
      </c>
      <c r="R12666" t="s">
        <v>1995</v>
      </c>
      <c r="S12666" t="s">
        <v>1996</v>
      </c>
      <c r="T12666">
        <v>42803.41006678241</v>
      </c>
      <c r="U12666" t="s">
        <v>191</v>
      </c>
      <c r="V12666" t="s">
        <v>1996</v>
      </c>
      <c r="W12666">
        <v>42803.41006678241</v>
      </c>
    </row>
    <row r="12667" spans="3:23" x14ac:dyDescent="0.25">
      <c r="C12667" t="s">
        <v>37341</v>
      </c>
      <c r="D12667" t="s">
        <v>194</v>
      </c>
      <c r="E12667" t="s">
        <v>38465</v>
      </c>
      <c r="F12667" t="s">
        <v>38466</v>
      </c>
      <c r="G12667" t="s">
        <v>38467</v>
      </c>
      <c r="H12667" t="s">
        <v>315</v>
      </c>
      <c r="I12667" s="10" t="s">
        <v>23534</v>
      </c>
      <c r="J12667" t="s">
        <v>309</v>
      </c>
      <c r="K12667" t="s">
        <v>11216</v>
      </c>
      <c r="L12667" t="s">
        <v>5260</v>
      </c>
      <c r="M12667" t="s">
        <v>8159</v>
      </c>
      <c r="O12667" t="s">
        <v>194</v>
      </c>
      <c r="P12667" t="s">
        <v>289</v>
      </c>
      <c r="Q12667" t="s">
        <v>194</v>
      </c>
      <c r="R12667" t="s">
        <v>1995</v>
      </c>
      <c r="S12667" t="s">
        <v>1996</v>
      </c>
      <c r="T12667">
        <v>42803.41006678241</v>
      </c>
      <c r="U12667" t="s">
        <v>191</v>
      </c>
      <c r="V12667" t="s">
        <v>1996</v>
      </c>
      <c r="W12667">
        <v>42803.41006678241</v>
      </c>
    </row>
    <row r="12668" spans="3:23" x14ac:dyDescent="0.25">
      <c r="C12668" t="s">
        <v>37342</v>
      </c>
      <c r="D12668" t="s">
        <v>194</v>
      </c>
      <c r="E12668" t="s">
        <v>38465</v>
      </c>
      <c r="F12668" t="s">
        <v>38466</v>
      </c>
      <c r="G12668" t="s">
        <v>38467</v>
      </c>
      <c r="H12668" t="s">
        <v>314</v>
      </c>
      <c r="I12668" s="10" t="s">
        <v>23535</v>
      </c>
      <c r="J12668" t="s">
        <v>306</v>
      </c>
      <c r="K12668" t="s">
        <v>11216</v>
      </c>
      <c r="L12668" t="s">
        <v>5260</v>
      </c>
      <c r="M12668" t="s">
        <v>8159</v>
      </c>
      <c r="O12668" t="s">
        <v>194</v>
      </c>
      <c r="P12668" t="s">
        <v>289</v>
      </c>
      <c r="Q12668" t="s">
        <v>194</v>
      </c>
      <c r="R12668" t="s">
        <v>1995</v>
      </c>
      <c r="S12668" t="s">
        <v>1996</v>
      </c>
      <c r="T12668">
        <v>42803.41006678241</v>
      </c>
      <c r="U12668" t="s">
        <v>191</v>
      </c>
      <c r="V12668" t="s">
        <v>1996</v>
      </c>
      <c r="W12668">
        <v>42803.41006678241</v>
      </c>
    </row>
    <row r="12669" spans="3:23" x14ac:dyDescent="0.25">
      <c r="C12669" t="s">
        <v>37343</v>
      </c>
      <c r="D12669" t="s">
        <v>194</v>
      </c>
      <c r="E12669" t="s">
        <v>38465</v>
      </c>
      <c r="F12669" t="s">
        <v>38466</v>
      </c>
      <c r="G12669" t="s">
        <v>38467</v>
      </c>
      <c r="H12669" t="s">
        <v>1289</v>
      </c>
      <c r="I12669" s="10" t="s">
        <v>23536</v>
      </c>
      <c r="J12669" t="s">
        <v>592</v>
      </c>
      <c r="K12669" t="s">
        <v>11307</v>
      </c>
      <c r="L12669" t="s">
        <v>5351</v>
      </c>
      <c r="M12669" t="s">
        <v>8250</v>
      </c>
      <c r="O12669" t="s">
        <v>194</v>
      </c>
      <c r="P12669" t="s">
        <v>289</v>
      </c>
      <c r="Q12669" t="s">
        <v>194</v>
      </c>
      <c r="R12669" t="s">
        <v>1995</v>
      </c>
      <c r="S12669" t="s">
        <v>1996</v>
      </c>
      <c r="T12669">
        <v>42803.41006678241</v>
      </c>
      <c r="U12669" t="s">
        <v>191</v>
      </c>
      <c r="V12669" t="s">
        <v>1996</v>
      </c>
      <c r="W12669">
        <v>42803.41006678241</v>
      </c>
    </row>
    <row r="12670" spans="3:23" x14ac:dyDescent="0.25">
      <c r="C12670" t="s">
        <v>37344</v>
      </c>
      <c r="D12670" t="s">
        <v>194</v>
      </c>
      <c r="E12670" t="s">
        <v>38465</v>
      </c>
      <c r="F12670" t="s">
        <v>38466</v>
      </c>
      <c r="G12670" t="s">
        <v>38467</v>
      </c>
      <c r="H12670" t="s">
        <v>12720</v>
      </c>
      <c r="I12670" s="10" t="s">
        <v>23537</v>
      </c>
      <c r="J12670" t="s">
        <v>12722</v>
      </c>
      <c r="K12670" t="s">
        <v>11307</v>
      </c>
      <c r="L12670" t="s">
        <v>5351</v>
      </c>
      <c r="M12670" t="s">
        <v>8250</v>
      </c>
      <c r="O12670" t="s">
        <v>194</v>
      </c>
      <c r="P12670" t="s">
        <v>289</v>
      </c>
      <c r="Q12670" t="s">
        <v>194</v>
      </c>
      <c r="R12670" t="s">
        <v>1995</v>
      </c>
      <c r="S12670" t="s">
        <v>1996</v>
      </c>
      <c r="T12670">
        <v>42803.41006678241</v>
      </c>
      <c r="U12670" t="s">
        <v>191</v>
      </c>
      <c r="V12670" t="s">
        <v>1996</v>
      </c>
      <c r="W12670">
        <v>42803.41006678241</v>
      </c>
    </row>
    <row r="12671" spans="3:23" x14ac:dyDescent="0.25">
      <c r="C12671" t="s">
        <v>37345</v>
      </c>
      <c r="D12671" t="s">
        <v>194</v>
      </c>
      <c r="E12671" t="s">
        <v>38465</v>
      </c>
      <c r="F12671" t="s">
        <v>38466</v>
      </c>
      <c r="G12671" t="s">
        <v>38467</v>
      </c>
      <c r="H12671" t="s">
        <v>313</v>
      </c>
      <c r="I12671" s="10" t="s">
        <v>23538</v>
      </c>
      <c r="J12671" t="s">
        <v>305</v>
      </c>
      <c r="K12671" t="s">
        <v>11283</v>
      </c>
      <c r="L12671" t="s">
        <v>5327</v>
      </c>
      <c r="M12671" t="s">
        <v>8226</v>
      </c>
      <c r="O12671" t="s">
        <v>194</v>
      </c>
      <c r="P12671" t="s">
        <v>289</v>
      </c>
      <c r="Q12671" t="s">
        <v>194</v>
      </c>
      <c r="R12671" t="s">
        <v>1995</v>
      </c>
      <c r="S12671" t="s">
        <v>1996</v>
      </c>
      <c r="T12671">
        <v>42803.41006678241</v>
      </c>
      <c r="U12671" t="s">
        <v>191</v>
      </c>
      <c r="V12671" t="s">
        <v>1996</v>
      </c>
      <c r="W12671">
        <v>42803.41006678241</v>
      </c>
    </row>
    <row r="12672" spans="3:23" x14ac:dyDescent="0.25">
      <c r="C12672" t="s">
        <v>37346</v>
      </c>
      <c r="D12672" t="s">
        <v>194</v>
      </c>
      <c r="E12672" t="s">
        <v>38465</v>
      </c>
      <c r="F12672" t="s">
        <v>38466</v>
      </c>
      <c r="G12672" t="s">
        <v>38467</v>
      </c>
      <c r="H12672" t="s">
        <v>311</v>
      </c>
      <c r="I12672" s="10" t="s">
        <v>23539</v>
      </c>
      <c r="J12672" t="s">
        <v>308</v>
      </c>
      <c r="K12672" t="s">
        <v>11283</v>
      </c>
      <c r="L12672" t="s">
        <v>5327</v>
      </c>
      <c r="M12672" t="s">
        <v>8226</v>
      </c>
      <c r="O12672" t="s">
        <v>194</v>
      </c>
      <c r="P12672" t="s">
        <v>289</v>
      </c>
      <c r="Q12672" t="s">
        <v>194</v>
      </c>
      <c r="R12672" t="s">
        <v>1995</v>
      </c>
      <c r="S12672" t="s">
        <v>1996</v>
      </c>
      <c r="T12672">
        <v>42803.41006678241</v>
      </c>
      <c r="U12672" t="s">
        <v>191</v>
      </c>
      <c r="V12672" t="s">
        <v>1996</v>
      </c>
      <c r="W12672">
        <v>42803.41006678241</v>
      </c>
    </row>
    <row r="12673" spans="3:23" x14ac:dyDescent="0.25">
      <c r="C12673" t="s">
        <v>37347</v>
      </c>
      <c r="D12673" t="s">
        <v>194</v>
      </c>
      <c r="E12673" t="s">
        <v>38465</v>
      </c>
      <c r="F12673" t="s">
        <v>38466</v>
      </c>
      <c r="G12673" t="s">
        <v>38467</v>
      </c>
      <c r="H12673" t="s">
        <v>314</v>
      </c>
      <c r="I12673" s="10" t="s">
        <v>23540</v>
      </c>
      <c r="J12673" t="s">
        <v>306</v>
      </c>
      <c r="K12673" t="s">
        <v>11283</v>
      </c>
      <c r="L12673" t="s">
        <v>5327</v>
      </c>
      <c r="M12673" t="s">
        <v>8226</v>
      </c>
      <c r="O12673" t="s">
        <v>194</v>
      </c>
      <c r="P12673" t="s">
        <v>289</v>
      </c>
      <c r="Q12673" t="s">
        <v>194</v>
      </c>
      <c r="R12673" t="s">
        <v>1995</v>
      </c>
      <c r="S12673" t="s">
        <v>1996</v>
      </c>
      <c r="T12673">
        <v>42803.41006678241</v>
      </c>
      <c r="U12673" t="s">
        <v>191</v>
      </c>
      <c r="V12673" t="s">
        <v>1996</v>
      </c>
      <c r="W12673">
        <v>42803.41006678241</v>
      </c>
    </row>
    <row r="12674" spans="3:23" x14ac:dyDescent="0.25">
      <c r="C12674" t="s">
        <v>37348</v>
      </c>
      <c r="D12674" t="s">
        <v>194</v>
      </c>
      <c r="E12674" t="s">
        <v>38465</v>
      </c>
      <c r="F12674" t="s">
        <v>38466</v>
      </c>
      <c r="G12674" t="s">
        <v>38467</v>
      </c>
      <c r="H12674" t="s">
        <v>311</v>
      </c>
      <c r="I12674" s="10" t="s">
        <v>23541</v>
      </c>
      <c r="J12674" t="s">
        <v>308</v>
      </c>
      <c r="K12674" t="s">
        <v>11223</v>
      </c>
      <c r="L12674" t="s">
        <v>5267</v>
      </c>
      <c r="M12674" t="s">
        <v>8166</v>
      </c>
      <c r="O12674" t="s">
        <v>194</v>
      </c>
      <c r="P12674" t="s">
        <v>289</v>
      </c>
      <c r="Q12674" t="s">
        <v>194</v>
      </c>
      <c r="R12674" t="s">
        <v>1995</v>
      </c>
      <c r="S12674" t="s">
        <v>1996</v>
      </c>
      <c r="T12674">
        <v>42803.41006678241</v>
      </c>
      <c r="U12674" t="s">
        <v>191</v>
      </c>
      <c r="V12674" t="s">
        <v>1996</v>
      </c>
      <c r="W12674">
        <v>42803.41006678241</v>
      </c>
    </row>
    <row r="12675" spans="3:23" x14ac:dyDescent="0.25">
      <c r="C12675" t="s">
        <v>37349</v>
      </c>
      <c r="D12675" t="s">
        <v>194</v>
      </c>
      <c r="E12675" t="s">
        <v>38465</v>
      </c>
      <c r="F12675" t="s">
        <v>38466</v>
      </c>
      <c r="G12675" t="s">
        <v>38467</v>
      </c>
      <c r="H12675" t="s">
        <v>315</v>
      </c>
      <c r="I12675" s="10" t="s">
        <v>23542</v>
      </c>
      <c r="J12675" t="s">
        <v>309</v>
      </c>
      <c r="K12675" t="s">
        <v>11223</v>
      </c>
      <c r="L12675" t="s">
        <v>5267</v>
      </c>
      <c r="M12675" t="s">
        <v>8166</v>
      </c>
      <c r="O12675" t="s">
        <v>194</v>
      </c>
      <c r="P12675" t="s">
        <v>289</v>
      </c>
      <c r="Q12675" t="s">
        <v>194</v>
      </c>
      <c r="R12675" t="s">
        <v>1995</v>
      </c>
      <c r="S12675" t="s">
        <v>1996</v>
      </c>
      <c r="T12675">
        <v>42803.41006678241</v>
      </c>
      <c r="U12675" t="s">
        <v>191</v>
      </c>
      <c r="V12675" t="s">
        <v>1996</v>
      </c>
      <c r="W12675">
        <v>42803.41006678241</v>
      </c>
    </row>
    <row r="12676" spans="3:23" x14ac:dyDescent="0.25">
      <c r="C12676" t="s">
        <v>37350</v>
      </c>
      <c r="D12676" t="s">
        <v>194</v>
      </c>
      <c r="E12676" t="s">
        <v>38465</v>
      </c>
      <c r="F12676" t="s">
        <v>38466</v>
      </c>
      <c r="G12676" t="s">
        <v>38467</v>
      </c>
      <c r="H12676" t="s">
        <v>317</v>
      </c>
      <c r="I12676" s="10" t="s">
        <v>23543</v>
      </c>
      <c r="J12676" t="s">
        <v>304</v>
      </c>
      <c r="K12676" t="s">
        <v>11276</v>
      </c>
      <c r="L12676" t="s">
        <v>5320</v>
      </c>
      <c r="M12676" t="s">
        <v>8219</v>
      </c>
      <c r="O12676" t="s">
        <v>194</v>
      </c>
      <c r="P12676" t="s">
        <v>289</v>
      </c>
      <c r="Q12676" t="s">
        <v>194</v>
      </c>
      <c r="R12676" t="s">
        <v>1995</v>
      </c>
      <c r="S12676" t="s">
        <v>1996</v>
      </c>
      <c r="T12676">
        <v>42803.41006678241</v>
      </c>
      <c r="U12676" t="s">
        <v>191</v>
      </c>
      <c r="V12676" t="s">
        <v>1996</v>
      </c>
      <c r="W12676">
        <v>42803.41006678241</v>
      </c>
    </row>
    <row r="12677" spans="3:23" x14ac:dyDescent="0.25">
      <c r="C12677" t="s">
        <v>37351</v>
      </c>
      <c r="D12677" t="s">
        <v>194</v>
      </c>
      <c r="E12677" t="s">
        <v>38465</v>
      </c>
      <c r="F12677" t="s">
        <v>38466</v>
      </c>
      <c r="G12677" t="s">
        <v>38467</v>
      </c>
      <c r="H12677" t="s">
        <v>311</v>
      </c>
      <c r="I12677" s="10" t="s">
        <v>23544</v>
      </c>
      <c r="J12677" t="s">
        <v>308</v>
      </c>
      <c r="K12677" t="s">
        <v>11214</v>
      </c>
      <c r="L12677" t="s">
        <v>5258</v>
      </c>
      <c r="M12677" t="s">
        <v>8157</v>
      </c>
      <c r="O12677" t="s">
        <v>194</v>
      </c>
      <c r="P12677" t="s">
        <v>289</v>
      </c>
      <c r="Q12677" t="s">
        <v>194</v>
      </c>
      <c r="R12677" t="s">
        <v>1995</v>
      </c>
      <c r="S12677" t="s">
        <v>1996</v>
      </c>
      <c r="T12677">
        <v>42803.41006678241</v>
      </c>
      <c r="U12677" t="s">
        <v>191</v>
      </c>
      <c r="V12677" t="s">
        <v>1996</v>
      </c>
      <c r="W12677">
        <v>42803.41006678241</v>
      </c>
    </row>
    <row r="12678" spans="3:23" x14ac:dyDescent="0.25">
      <c r="C12678" t="s">
        <v>37352</v>
      </c>
      <c r="D12678" t="s">
        <v>194</v>
      </c>
      <c r="E12678" t="s">
        <v>38465</v>
      </c>
      <c r="F12678" t="s">
        <v>38466</v>
      </c>
      <c r="G12678" t="s">
        <v>38467</v>
      </c>
      <c r="H12678" t="s">
        <v>312</v>
      </c>
      <c r="I12678" s="10" t="s">
        <v>23545</v>
      </c>
      <c r="J12678" t="s">
        <v>303</v>
      </c>
      <c r="K12678" t="s">
        <v>11214</v>
      </c>
      <c r="L12678" t="s">
        <v>5258</v>
      </c>
      <c r="M12678" t="s">
        <v>8157</v>
      </c>
      <c r="O12678" t="s">
        <v>194</v>
      </c>
      <c r="P12678" t="s">
        <v>289</v>
      </c>
      <c r="Q12678" t="s">
        <v>194</v>
      </c>
      <c r="R12678" t="s">
        <v>1995</v>
      </c>
      <c r="S12678" t="s">
        <v>1996</v>
      </c>
      <c r="T12678">
        <v>42803.41006678241</v>
      </c>
      <c r="U12678" t="s">
        <v>191</v>
      </c>
      <c r="V12678" t="s">
        <v>1996</v>
      </c>
      <c r="W12678">
        <v>42803.41006678241</v>
      </c>
    </row>
    <row r="12679" spans="3:23" x14ac:dyDescent="0.25">
      <c r="C12679" t="s">
        <v>37353</v>
      </c>
      <c r="D12679" t="s">
        <v>194</v>
      </c>
      <c r="E12679" t="s">
        <v>38465</v>
      </c>
      <c r="F12679" t="s">
        <v>38466</v>
      </c>
      <c r="G12679" t="s">
        <v>38467</v>
      </c>
      <c r="H12679" t="s">
        <v>1287</v>
      </c>
      <c r="I12679" s="10" t="s">
        <v>23546</v>
      </c>
      <c r="J12679" t="s">
        <v>586</v>
      </c>
      <c r="K12679" t="s">
        <v>11214</v>
      </c>
      <c r="L12679" t="s">
        <v>5258</v>
      </c>
      <c r="M12679" t="s">
        <v>8157</v>
      </c>
      <c r="O12679" t="s">
        <v>194</v>
      </c>
      <c r="P12679" t="s">
        <v>289</v>
      </c>
      <c r="Q12679" t="s">
        <v>194</v>
      </c>
      <c r="R12679" t="s">
        <v>1995</v>
      </c>
      <c r="S12679" t="s">
        <v>1996</v>
      </c>
      <c r="T12679">
        <v>42803.41006678241</v>
      </c>
      <c r="U12679" t="s">
        <v>191</v>
      </c>
      <c r="V12679" t="s">
        <v>1996</v>
      </c>
      <c r="W12679">
        <v>42803.41006678241</v>
      </c>
    </row>
    <row r="12680" spans="3:23" x14ac:dyDescent="0.25">
      <c r="C12680" t="s">
        <v>37354</v>
      </c>
      <c r="D12680" t="s">
        <v>194</v>
      </c>
      <c r="E12680" t="s">
        <v>38465</v>
      </c>
      <c r="F12680" t="s">
        <v>38466</v>
      </c>
      <c r="G12680" t="s">
        <v>38467</v>
      </c>
      <c r="H12680" t="s">
        <v>1293</v>
      </c>
      <c r="I12680" s="10" t="s">
        <v>23547</v>
      </c>
      <c r="J12680" t="s">
        <v>584</v>
      </c>
      <c r="K12680" t="s">
        <v>11214</v>
      </c>
      <c r="L12680" t="s">
        <v>5258</v>
      </c>
      <c r="M12680" t="s">
        <v>8157</v>
      </c>
      <c r="O12680" t="s">
        <v>194</v>
      </c>
      <c r="P12680" t="s">
        <v>289</v>
      </c>
      <c r="Q12680" t="s">
        <v>194</v>
      </c>
      <c r="R12680" t="s">
        <v>1995</v>
      </c>
      <c r="S12680" t="s">
        <v>1996</v>
      </c>
      <c r="T12680">
        <v>42803.41006678241</v>
      </c>
      <c r="U12680" t="s">
        <v>191</v>
      </c>
      <c r="V12680" t="s">
        <v>1996</v>
      </c>
      <c r="W12680">
        <v>42803.41006678241</v>
      </c>
    </row>
    <row r="12681" spans="3:23" x14ac:dyDescent="0.25">
      <c r="C12681" t="s">
        <v>37355</v>
      </c>
      <c r="D12681" t="s">
        <v>194</v>
      </c>
      <c r="E12681" t="s">
        <v>38465</v>
      </c>
      <c r="F12681" t="s">
        <v>38466</v>
      </c>
      <c r="G12681" t="s">
        <v>38467</v>
      </c>
      <c r="H12681" t="s">
        <v>315</v>
      </c>
      <c r="I12681" s="10" t="s">
        <v>23548</v>
      </c>
      <c r="J12681" t="s">
        <v>599</v>
      </c>
      <c r="K12681" t="s">
        <v>11203</v>
      </c>
      <c r="L12681" t="s">
        <v>5247</v>
      </c>
      <c r="M12681" t="s">
        <v>8146</v>
      </c>
      <c r="O12681" t="s">
        <v>194</v>
      </c>
      <c r="P12681" t="s">
        <v>289</v>
      </c>
      <c r="Q12681" t="s">
        <v>194</v>
      </c>
      <c r="R12681" t="s">
        <v>1995</v>
      </c>
      <c r="S12681" t="s">
        <v>1996</v>
      </c>
      <c r="T12681">
        <v>42803.41006678241</v>
      </c>
      <c r="U12681" t="s">
        <v>191</v>
      </c>
      <c r="V12681" t="s">
        <v>1996</v>
      </c>
      <c r="W12681">
        <v>42803.41006678241</v>
      </c>
    </row>
    <row r="12682" spans="3:23" x14ac:dyDescent="0.25">
      <c r="C12682" t="s">
        <v>37356</v>
      </c>
      <c r="D12682" t="s">
        <v>194</v>
      </c>
      <c r="E12682" t="s">
        <v>38465</v>
      </c>
      <c r="F12682" t="s">
        <v>38466</v>
      </c>
      <c r="G12682" t="s">
        <v>38467</v>
      </c>
      <c r="H12682" t="s">
        <v>314</v>
      </c>
      <c r="I12682" s="10" t="s">
        <v>23549</v>
      </c>
      <c r="J12682" t="s">
        <v>306</v>
      </c>
      <c r="K12682" t="s">
        <v>11203</v>
      </c>
      <c r="L12682" t="s">
        <v>5247</v>
      </c>
      <c r="M12682" t="s">
        <v>8146</v>
      </c>
      <c r="O12682" t="s">
        <v>194</v>
      </c>
      <c r="P12682" t="s">
        <v>289</v>
      </c>
      <c r="Q12682" t="s">
        <v>194</v>
      </c>
      <c r="R12682" t="s">
        <v>1995</v>
      </c>
      <c r="S12682" t="s">
        <v>1996</v>
      </c>
      <c r="T12682">
        <v>42803.41006678241</v>
      </c>
      <c r="U12682" t="s">
        <v>191</v>
      </c>
      <c r="V12682" t="s">
        <v>1996</v>
      </c>
      <c r="W12682">
        <v>42803.41006678241</v>
      </c>
    </row>
    <row r="12683" spans="3:23" x14ac:dyDescent="0.25">
      <c r="C12683" t="s">
        <v>37357</v>
      </c>
      <c r="D12683" t="s">
        <v>194</v>
      </c>
      <c r="E12683" t="s">
        <v>38465</v>
      </c>
      <c r="F12683" t="s">
        <v>38466</v>
      </c>
      <c r="G12683" t="s">
        <v>38467</v>
      </c>
      <c r="H12683" t="s">
        <v>313</v>
      </c>
      <c r="I12683" s="10" t="s">
        <v>23550</v>
      </c>
      <c r="J12683" t="s">
        <v>11624</v>
      </c>
      <c r="K12683" t="s">
        <v>11203</v>
      </c>
      <c r="L12683" t="s">
        <v>5247</v>
      </c>
      <c r="M12683" t="s">
        <v>8146</v>
      </c>
      <c r="O12683" t="s">
        <v>194</v>
      </c>
      <c r="P12683" t="s">
        <v>289</v>
      </c>
      <c r="Q12683" t="s">
        <v>194</v>
      </c>
      <c r="R12683" t="s">
        <v>1995</v>
      </c>
      <c r="S12683" t="s">
        <v>1996</v>
      </c>
      <c r="T12683">
        <v>42803.41006678241</v>
      </c>
      <c r="U12683" t="s">
        <v>191</v>
      </c>
      <c r="V12683" t="s">
        <v>1996</v>
      </c>
      <c r="W12683">
        <v>42803.41006678241</v>
      </c>
    </row>
    <row r="12684" spans="3:23" x14ac:dyDescent="0.25">
      <c r="C12684" t="s">
        <v>37358</v>
      </c>
      <c r="D12684" t="s">
        <v>194</v>
      </c>
      <c r="E12684" t="s">
        <v>38465</v>
      </c>
      <c r="F12684" t="s">
        <v>38466</v>
      </c>
      <c r="G12684" t="s">
        <v>38467</v>
      </c>
      <c r="H12684" t="s">
        <v>315</v>
      </c>
      <c r="I12684" s="10" t="s">
        <v>23551</v>
      </c>
      <c r="J12684" t="s">
        <v>309</v>
      </c>
      <c r="K12684" t="s">
        <v>11202</v>
      </c>
      <c r="L12684" t="s">
        <v>5246</v>
      </c>
      <c r="M12684" t="s">
        <v>8145</v>
      </c>
      <c r="O12684" t="s">
        <v>194</v>
      </c>
      <c r="P12684" t="s">
        <v>289</v>
      </c>
      <c r="Q12684" t="s">
        <v>194</v>
      </c>
      <c r="R12684" t="s">
        <v>1995</v>
      </c>
      <c r="S12684" t="s">
        <v>1996</v>
      </c>
      <c r="T12684">
        <v>42803.41006678241</v>
      </c>
      <c r="U12684" t="s">
        <v>191</v>
      </c>
      <c r="V12684" t="s">
        <v>1996</v>
      </c>
      <c r="W12684">
        <v>42803.41006678241</v>
      </c>
    </row>
    <row r="12685" spans="3:23" x14ac:dyDescent="0.25">
      <c r="C12685" t="s">
        <v>37359</v>
      </c>
      <c r="D12685" t="s">
        <v>194</v>
      </c>
      <c r="E12685" t="s">
        <v>38465</v>
      </c>
      <c r="F12685" t="s">
        <v>38466</v>
      </c>
      <c r="G12685" t="s">
        <v>38467</v>
      </c>
      <c r="H12685" t="s">
        <v>311</v>
      </c>
      <c r="I12685" s="10" t="s">
        <v>23552</v>
      </c>
      <c r="J12685" t="s">
        <v>308</v>
      </c>
      <c r="K12685" t="s">
        <v>11202</v>
      </c>
      <c r="L12685" t="s">
        <v>5246</v>
      </c>
      <c r="M12685" t="s">
        <v>8145</v>
      </c>
      <c r="O12685" t="s">
        <v>194</v>
      </c>
      <c r="P12685" t="s">
        <v>289</v>
      </c>
      <c r="Q12685" t="s">
        <v>194</v>
      </c>
      <c r="R12685" t="s">
        <v>1995</v>
      </c>
      <c r="S12685" t="s">
        <v>1996</v>
      </c>
      <c r="T12685">
        <v>42803.41006678241</v>
      </c>
      <c r="U12685" t="s">
        <v>191</v>
      </c>
      <c r="V12685" t="s">
        <v>1996</v>
      </c>
      <c r="W12685">
        <v>42803.41006678241</v>
      </c>
    </row>
    <row r="12686" spans="3:23" x14ac:dyDescent="0.25">
      <c r="C12686" t="s">
        <v>37360</v>
      </c>
      <c r="D12686" t="s">
        <v>194</v>
      </c>
      <c r="E12686" t="s">
        <v>38465</v>
      </c>
      <c r="F12686" t="s">
        <v>38466</v>
      </c>
      <c r="G12686" t="s">
        <v>38467</v>
      </c>
      <c r="H12686" t="s">
        <v>314</v>
      </c>
      <c r="I12686" s="10" t="s">
        <v>23553</v>
      </c>
      <c r="J12686" t="s">
        <v>306</v>
      </c>
      <c r="K12686" t="s">
        <v>11202</v>
      </c>
      <c r="L12686" t="s">
        <v>5246</v>
      </c>
      <c r="M12686" t="s">
        <v>8145</v>
      </c>
      <c r="O12686" t="s">
        <v>194</v>
      </c>
      <c r="P12686" t="s">
        <v>289</v>
      </c>
      <c r="Q12686" t="s">
        <v>194</v>
      </c>
      <c r="R12686" t="s">
        <v>1995</v>
      </c>
      <c r="S12686" t="s">
        <v>1996</v>
      </c>
      <c r="T12686">
        <v>42803.41006678241</v>
      </c>
      <c r="U12686" t="s">
        <v>191</v>
      </c>
      <c r="V12686" t="s">
        <v>1996</v>
      </c>
      <c r="W12686">
        <v>42803.41006678241</v>
      </c>
    </row>
    <row r="12687" spans="3:23" x14ac:dyDescent="0.25">
      <c r="C12687" t="s">
        <v>37361</v>
      </c>
      <c r="D12687" t="s">
        <v>194</v>
      </c>
      <c r="E12687" t="s">
        <v>38465</v>
      </c>
      <c r="F12687" t="s">
        <v>38466</v>
      </c>
      <c r="G12687" t="s">
        <v>38467</v>
      </c>
      <c r="H12687" t="s">
        <v>311</v>
      </c>
      <c r="I12687" s="10" t="s">
        <v>23554</v>
      </c>
      <c r="J12687" t="s">
        <v>308</v>
      </c>
      <c r="K12687" t="s">
        <v>11267</v>
      </c>
      <c r="L12687" t="s">
        <v>5311</v>
      </c>
      <c r="M12687" t="s">
        <v>8210</v>
      </c>
      <c r="O12687" t="s">
        <v>194</v>
      </c>
      <c r="P12687" t="s">
        <v>289</v>
      </c>
      <c r="Q12687" t="s">
        <v>194</v>
      </c>
      <c r="R12687" t="s">
        <v>1995</v>
      </c>
      <c r="S12687" t="s">
        <v>1996</v>
      </c>
      <c r="T12687">
        <v>42803.41006678241</v>
      </c>
      <c r="U12687" t="s">
        <v>191</v>
      </c>
      <c r="V12687" t="s">
        <v>1996</v>
      </c>
      <c r="W12687">
        <v>42803.41006678241</v>
      </c>
    </row>
    <row r="12688" spans="3:23" x14ac:dyDescent="0.25">
      <c r="C12688" t="s">
        <v>37362</v>
      </c>
      <c r="D12688" t="s">
        <v>194</v>
      </c>
      <c r="E12688" t="s">
        <v>38465</v>
      </c>
      <c r="F12688" t="s">
        <v>38466</v>
      </c>
      <c r="G12688" t="s">
        <v>38467</v>
      </c>
      <c r="H12688" t="s">
        <v>315</v>
      </c>
      <c r="I12688" s="10" t="s">
        <v>23555</v>
      </c>
      <c r="J12688" t="s">
        <v>309</v>
      </c>
      <c r="K12688" t="s">
        <v>11267</v>
      </c>
      <c r="L12688" t="s">
        <v>5311</v>
      </c>
      <c r="M12688" t="s">
        <v>8210</v>
      </c>
      <c r="O12688" t="s">
        <v>194</v>
      </c>
      <c r="P12688" t="s">
        <v>289</v>
      </c>
      <c r="Q12688" t="s">
        <v>194</v>
      </c>
      <c r="R12688" t="s">
        <v>1995</v>
      </c>
      <c r="S12688" t="s">
        <v>1996</v>
      </c>
      <c r="T12688">
        <v>42803.41006678241</v>
      </c>
      <c r="U12688" t="s">
        <v>191</v>
      </c>
      <c r="V12688" t="s">
        <v>1996</v>
      </c>
      <c r="W12688">
        <v>42803.41006678241</v>
      </c>
    </row>
    <row r="12689" spans="3:23" x14ac:dyDescent="0.25">
      <c r="C12689" t="s">
        <v>37363</v>
      </c>
      <c r="D12689" t="s">
        <v>194</v>
      </c>
      <c r="E12689" t="s">
        <v>38465</v>
      </c>
      <c r="F12689" t="s">
        <v>38466</v>
      </c>
      <c r="G12689" t="s">
        <v>38467</v>
      </c>
      <c r="H12689" t="s">
        <v>314</v>
      </c>
      <c r="I12689" s="10" t="s">
        <v>23556</v>
      </c>
      <c r="J12689" t="s">
        <v>306</v>
      </c>
      <c r="K12689" t="s">
        <v>11289</v>
      </c>
      <c r="L12689" t="s">
        <v>5333</v>
      </c>
      <c r="M12689" t="s">
        <v>8232</v>
      </c>
      <c r="O12689" t="s">
        <v>194</v>
      </c>
      <c r="P12689" t="s">
        <v>289</v>
      </c>
      <c r="Q12689" t="s">
        <v>194</v>
      </c>
      <c r="R12689" t="s">
        <v>1995</v>
      </c>
      <c r="S12689" t="s">
        <v>1996</v>
      </c>
      <c r="T12689">
        <v>42803.41006678241</v>
      </c>
      <c r="U12689" t="s">
        <v>191</v>
      </c>
      <c r="V12689" t="s">
        <v>1996</v>
      </c>
      <c r="W12689">
        <v>42803.41006678241</v>
      </c>
    </row>
    <row r="12690" spans="3:23" x14ac:dyDescent="0.25">
      <c r="C12690" t="s">
        <v>37364</v>
      </c>
      <c r="D12690" t="s">
        <v>194</v>
      </c>
      <c r="E12690" t="s">
        <v>38465</v>
      </c>
      <c r="F12690" t="s">
        <v>38466</v>
      </c>
      <c r="G12690" t="s">
        <v>38467</v>
      </c>
      <c r="H12690" t="s">
        <v>311</v>
      </c>
      <c r="I12690" s="10" t="s">
        <v>23557</v>
      </c>
      <c r="J12690" t="s">
        <v>308</v>
      </c>
      <c r="K12690" t="s">
        <v>11489</v>
      </c>
      <c r="L12690" t="s">
        <v>5533</v>
      </c>
      <c r="M12690" t="s">
        <v>8432</v>
      </c>
      <c r="O12690" t="s">
        <v>194</v>
      </c>
      <c r="P12690" t="s">
        <v>289</v>
      </c>
      <c r="Q12690" t="s">
        <v>194</v>
      </c>
      <c r="R12690" t="s">
        <v>1995</v>
      </c>
      <c r="S12690" t="s">
        <v>1996</v>
      </c>
      <c r="T12690">
        <v>42803.41006678241</v>
      </c>
      <c r="U12690" t="s">
        <v>191</v>
      </c>
      <c r="V12690" t="s">
        <v>1996</v>
      </c>
      <c r="W12690">
        <v>42803.41006678241</v>
      </c>
    </row>
    <row r="12691" spans="3:23" x14ac:dyDescent="0.25">
      <c r="C12691" t="s">
        <v>37365</v>
      </c>
      <c r="D12691" t="s">
        <v>194</v>
      </c>
      <c r="E12691" t="s">
        <v>38465</v>
      </c>
      <c r="F12691" t="s">
        <v>38466</v>
      </c>
      <c r="G12691" t="s">
        <v>38467</v>
      </c>
      <c r="H12691" t="s">
        <v>314</v>
      </c>
      <c r="I12691" s="10" t="s">
        <v>23558</v>
      </c>
      <c r="J12691" t="s">
        <v>306</v>
      </c>
      <c r="K12691" t="s">
        <v>11489</v>
      </c>
      <c r="L12691" t="s">
        <v>5533</v>
      </c>
      <c r="M12691" t="s">
        <v>8432</v>
      </c>
      <c r="O12691" t="s">
        <v>194</v>
      </c>
      <c r="P12691" t="s">
        <v>289</v>
      </c>
      <c r="Q12691" t="s">
        <v>194</v>
      </c>
      <c r="R12691" t="s">
        <v>1995</v>
      </c>
      <c r="S12691" t="s">
        <v>1996</v>
      </c>
      <c r="T12691">
        <v>42803.41006678241</v>
      </c>
      <c r="U12691" t="s">
        <v>191</v>
      </c>
      <c r="V12691" t="s">
        <v>1996</v>
      </c>
      <c r="W12691">
        <v>42803.41006678241</v>
      </c>
    </row>
    <row r="12692" spans="3:23" x14ac:dyDescent="0.25">
      <c r="C12692" t="s">
        <v>37366</v>
      </c>
      <c r="D12692" t="s">
        <v>194</v>
      </c>
      <c r="E12692" t="s">
        <v>38465</v>
      </c>
      <c r="F12692" t="s">
        <v>38466</v>
      </c>
      <c r="G12692" t="s">
        <v>38467</v>
      </c>
      <c r="H12692" t="s">
        <v>317</v>
      </c>
      <c r="I12692" s="10" t="s">
        <v>23559</v>
      </c>
      <c r="J12692" t="s">
        <v>304</v>
      </c>
      <c r="K12692" t="s">
        <v>11489</v>
      </c>
      <c r="L12692" t="s">
        <v>5533</v>
      </c>
      <c r="M12692" t="s">
        <v>8432</v>
      </c>
      <c r="O12692" t="s">
        <v>194</v>
      </c>
      <c r="P12692" t="s">
        <v>289</v>
      </c>
      <c r="Q12692" t="s">
        <v>194</v>
      </c>
      <c r="R12692" t="s">
        <v>1995</v>
      </c>
      <c r="S12692" t="s">
        <v>1996</v>
      </c>
      <c r="T12692">
        <v>42803.41006678241</v>
      </c>
      <c r="U12692" t="s">
        <v>191</v>
      </c>
      <c r="V12692" t="s">
        <v>1996</v>
      </c>
      <c r="W12692">
        <v>42803.41006678241</v>
      </c>
    </row>
    <row r="12693" spans="3:23" x14ac:dyDescent="0.25">
      <c r="C12693" t="s">
        <v>37367</v>
      </c>
      <c r="D12693" t="s">
        <v>194</v>
      </c>
      <c r="E12693" t="s">
        <v>38465</v>
      </c>
      <c r="F12693" t="s">
        <v>38466</v>
      </c>
      <c r="G12693" t="s">
        <v>38467</v>
      </c>
      <c r="H12693" t="s">
        <v>312</v>
      </c>
      <c r="I12693" s="10" t="s">
        <v>23560</v>
      </c>
      <c r="J12693" t="s">
        <v>303</v>
      </c>
      <c r="K12693" t="s">
        <v>11489</v>
      </c>
      <c r="L12693" t="s">
        <v>5533</v>
      </c>
      <c r="M12693" t="s">
        <v>8432</v>
      </c>
      <c r="O12693" t="s">
        <v>194</v>
      </c>
      <c r="P12693" t="s">
        <v>289</v>
      </c>
      <c r="Q12693" t="s">
        <v>194</v>
      </c>
      <c r="R12693" t="s">
        <v>1995</v>
      </c>
      <c r="S12693" t="s">
        <v>1996</v>
      </c>
      <c r="T12693">
        <v>42803.41006678241</v>
      </c>
      <c r="U12693" t="s">
        <v>191</v>
      </c>
      <c r="V12693" t="s">
        <v>1996</v>
      </c>
      <c r="W12693">
        <v>42803.41006678241</v>
      </c>
    </row>
    <row r="12694" spans="3:23" x14ac:dyDescent="0.25">
      <c r="C12694" t="s">
        <v>37368</v>
      </c>
      <c r="D12694" t="s">
        <v>194</v>
      </c>
      <c r="E12694" t="s">
        <v>38465</v>
      </c>
      <c r="F12694" t="s">
        <v>38466</v>
      </c>
      <c r="G12694" t="s">
        <v>38467</v>
      </c>
      <c r="H12694" t="s">
        <v>311</v>
      </c>
      <c r="I12694" s="10" t="s">
        <v>23561</v>
      </c>
      <c r="J12694" t="s">
        <v>308</v>
      </c>
      <c r="K12694" t="s">
        <v>11348</v>
      </c>
      <c r="L12694" t="s">
        <v>5392</v>
      </c>
      <c r="M12694" t="s">
        <v>8291</v>
      </c>
      <c r="O12694" t="s">
        <v>194</v>
      </c>
      <c r="P12694" t="s">
        <v>289</v>
      </c>
      <c r="Q12694" t="s">
        <v>194</v>
      </c>
      <c r="R12694" t="s">
        <v>1995</v>
      </c>
      <c r="S12694" t="s">
        <v>1996</v>
      </c>
      <c r="T12694">
        <v>42803.41006678241</v>
      </c>
      <c r="U12694" t="s">
        <v>191</v>
      </c>
      <c r="V12694" t="s">
        <v>1996</v>
      </c>
      <c r="W12694">
        <v>42803.41006678241</v>
      </c>
    </row>
    <row r="12695" spans="3:23" x14ac:dyDescent="0.25">
      <c r="C12695" t="s">
        <v>37369</v>
      </c>
      <c r="D12695" t="s">
        <v>194</v>
      </c>
      <c r="E12695" t="s">
        <v>38465</v>
      </c>
      <c r="F12695" t="s">
        <v>38466</v>
      </c>
      <c r="G12695" t="s">
        <v>38467</v>
      </c>
      <c r="H12695" t="s">
        <v>314</v>
      </c>
      <c r="I12695" s="10" t="s">
        <v>23562</v>
      </c>
      <c r="J12695" t="s">
        <v>306</v>
      </c>
      <c r="K12695" t="s">
        <v>11348</v>
      </c>
      <c r="L12695" t="s">
        <v>5392</v>
      </c>
      <c r="M12695" t="s">
        <v>8291</v>
      </c>
      <c r="O12695" t="s">
        <v>194</v>
      </c>
      <c r="P12695" t="s">
        <v>289</v>
      </c>
      <c r="Q12695" t="s">
        <v>194</v>
      </c>
      <c r="R12695" t="s">
        <v>1995</v>
      </c>
      <c r="S12695" t="s">
        <v>1996</v>
      </c>
      <c r="T12695">
        <v>42803.41006678241</v>
      </c>
      <c r="U12695" t="s">
        <v>191</v>
      </c>
      <c r="V12695" t="s">
        <v>1996</v>
      </c>
      <c r="W12695">
        <v>42803.41006678241</v>
      </c>
    </row>
    <row r="12696" spans="3:23" x14ac:dyDescent="0.25">
      <c r="C12696" t="s">
        <v>37370</v>
      </c>
      <c r="D12696" t="s">
        <v>194</v>
      </c>
      <c r="E12696" t="s">
        <v>38465</v>
      </c>
      <c r="F12696" t="s">
        <v>38466</v>
      </c>
      <c r="G12696" t="s">
        <v>38467</v>
      </c>
      <c r="H12696" t="s">
        <v>315</v>
      </c>
      <c r="I12696" s="10" t="s">
        <v>23563</v>
      </c>
      <c r="J12696" t="s">
        <v>309</v>
      </c>
      <c r="K12696" t="s">
        <v>11348</v>
      </c>
      <c r="L12696" t="s">
        <v>5392</v>
      </c>
      <c r="M12696" t="s">
        <v>8291</v>
      </c>
      <c r="O12696" t="s">
        <v>194</v>
      </c>
      <c r="P12696" t="s">
        <v>289</v>
      </c>
      <c r="Q12696" t="s">
        <v>194</v>
      </c>
      <c r="R12696" t="s">
        <v>1995</v>
      </c>
      <c r="S12696" t="s">
        <v>1996</v>
      </c>
      <c r="T12696">
        <v>42803.41006678241</v>
      </c>
      <c r="U12696" t="s">
        <v>191</v>
      </c>
      <c r="V12696" t="s">
        <v>1996</v>
      </c>
      <c r="W12696">
        <v>42803.41006678241</v>
      </c>
    </row>
    <row r="12697" spans="3:23" x14ac:dyDescent="0.25">
      <c r="C12697" t="s">
        <v>37371</v>
      </c>
      <c r="D12697" t="s">
        <v>194</v>
      </c>
      <c r="E12697" t="s">
        <v>38465</v>
      </c>
      <c r="F12697" t="s">
        <v>38466</v>
      </c>
      <c r="G12697" t="s">
        <v>38467</v>
      </c>
      <c r="H12697" t="s">
        <v>1302</v>
      </c>
      <c r="I12697" s="10" t="s">
        <v>23564</v>
      </c>
      <c r="J12697" t="s">
        <v>583</v>
      </c>
      <c r="K12697" t="s">
        <v>11348</v>
      </c>
      <c r="L12697" t="s">
        <v>5392</v>
      </c>
      <c r="M12697" t="s">
        <v>8291</v>
      </c>
      <c r="O12697" t="s">
        <v>194</v>
      </c>
      <c r="P12697" t="s">
        <v>289</v>
      </c>
      <c r="Q12697" t="s">
        <v>194</v>
      </c>
      <c r="R12697" t="s">
        <v>1995</v>
      </c>
      <c r="S12697" t="s">
        <v>1996</v>
      </c>
      <c r="T12697">
        <v>42803.41006678241</v>
      </c>
      <c r="U12697" t="s">
        <v>191</v>
      </c>
      <c r="V12697" t="s">
        <v>1996</v>
      </c>
      <c r="W12697">
        <v>42803.41006678241</v>
      </c>
    </row>
    <row r="12698" spans="3:23" x14ac:dyDescent="0.25">
      <c r="C12698" t="s">
        <v>37372</v>
      </c>
      <c r="D12698" t="s">
        <v>194</v>
      </c>
      <c r="E12698" t="s">
        <v>38465</v>
      </c>
      <c r="F12698" t="s">
        <v>38466</v>
      </c>
      <c r="G12698" t="s">
        <v>38467</v>
      </c>
      <c r="H12698" t="s">
        <v>314</v>
      </c>
      <c r="I12698" s="10" t="s">
        <v>23565</v>
      </c>
      <c r="J12698" t="s">
        <v>306</v>
      </c>
      <c r="K12698" t="s">
        <v>11277</v>
      </c>
      <c r="L12698" t="s">
        <v>5321</v>
      </c>
      <c r="M12698" t="s">
        <v>8220</v>
      </c>
      <c r="O12698" t="s">
        <v>194</v>
      </c>
      <c r="P12698" t="s">
        <v>289</v>
      </c>
      <c r="Q12698" t="s">
        <v>194</v>
      </c>
      <c r="R12698" t="s">
        <v>1995</v>
      </c>
      <c r="S12698" t="s">
        <v>1996</v>
      </c>
      <c r="T12698">
        <v>42803.41006678241</v>
      </c>
      <c r="U12698" t="s">
        <v>191</v>
      </c>
      <c r="V12698" t="s">
        <v>1996</v>
      </c>
      <c r="W12698">
        <v>42803.41006678241</v>
      </c>
    </row>
    <row r="12699" spans="3:23" x14ac:dyDescent="0.25">
      <c r="C12699" t="s">
        <v>37373</v>
      </c>
      <c r="D12699" t="s">
        <v>194</v>
      </c>
      <c r="E12699" t="s">
        <v>38465</v>
      </c>
      <c r="F12699" t="s">
        <v>38466</v>
      </c>
      <c r="G12699" t="s">
        <v>38467</v>
      </c>
      <c r="H12699" t="s">
        <v>1293</v>
      </c>
      <c r="I12699" s="10" t="s">
        <v>23566</v>
      </c>
      <c r="J12699" t="s">
        <v>584</v>
      </c>
      <c r="K12699" t="s">
        <v>11277</v>
      </c>
      <c r="L12699" t="s">
        <v>5321</v>
      </c>
      <c r="M12699" t="s">
        <v>8220</v>
      </c>
      <c r="O12699" t="s">
        <v>194</v>
      </c>
      <c r="P12699" t="s">
        <v>289</v>
      </c>
      <c r="Q12699" t="s">
        <v>194</v>
      </c>
      <c r="R12699" t="s">
        <v>1995</v>
      </c>
      <c r="S12699" t="s">
        <v>1996</v>
      </c>
      <c r="T12699">
        <v>42803.41006678241</v>
      </c>
      <c r="U12699" t="s">
        <v>191</v>
      </c>
      <c r="V12699" t="s">
        <v>1996</v>
      </c>
      <c r="W12699">
        <v>42803.41006678241</v>
      </c>
    </row>
    <row r="12700" spans="3:23" x14ac:dyDescent="0.25">
      <c r="C12700" t="s">
        <v>37374</v>
      </c>
      <c r="D12700" t="s">
        <v>194</v>
      </c>
      <c r="E12700" t="s">
        <v>38465</v>
      </c>
      <c r="F12700" t="s">
        <v>38466</v>
      </c>
      <c r="G12700" t="s">
        <v>38467</v>
      </c>
      <c r="H12700" t="s">
        <v>1289</v>
      </c>
      <c r="I12700" s="10" t="s">
        <v>23567</v>
      </c>
      <c r="J12700" t="s">
        <v>592</v>
      </c>
      <c r="K12700" t="s">
        <v>11277</v>
      </c>
      <c r="L12700" t="s">
        <v>5321</v>
      </c>
      <c r="M12700" t="s">
        <v>8220</v>
      </c>
      <c r="O12700" t="s">
        <v>194</v>
      </c>
      <c r="P12700" t="s">
        <v>289</v>
      </c>
      <c r="Q12700" t="s">
        <v>194</v>
      </c>
      <c r="R12700" t="s">
        <v>1995</v>
      </c>
      <c r="S12700" t="s">
        <v>1996</v>
      </c>
      <c r="T12700">
        <v>42803.41006678241</v>
      </c>
      <c r="U12700" t="s">
        <v>191</v>
      </c>
      <c r="V12700" t="s">
        <v>1996</v>
      </c>
      <c r="W12700">
        <v>42803.41006678241</v>
      </c>
    </row>
    <row r="12701" spans="3:23" x14ac:dyDescent="0.25">
      <c r="C12701" t="s">
        <v>37375</v>
      </c>
      <c r="D12701" t="s">
        <v>194</v>
      </c>
      <c r="E12701" t="s">
        <v>38465</v>
      </c>
      <c r="F12701" t="s">
        <v>38466</v>
      </c>
      <c r="G12701" t="s">
        <v>38467</v>
      </c>
      <c r="H12701" t="s">
        <v>314</v>
      </c>
      <c r="I12701" s="10" t="s">
        <v>23568</v>
      </c>
      <c r="J12701" t="s">
        <v>306</v>
      </c>
      <c r="K12701" t="s">
        <v>11292</v>
      </c>
      <c r="L12701" t="s">
        <v>5336</v>
      </c>
      <c r="M12701" t="s">
        <v>8235</v>
      </c>
      <c r="O12701" t="s">
        <v>194</v>
      </c>
      <c r="P12701" t="s">
        <v>289</v>
      </c>
      <c r="Q12701" t="s">
        <v>194</v>
      </c>
      <c r="R12701" t="s">
        <v>1995</v>
      </c>
      <c r="S12701" t="s">
        <v>1996</v>
      </c>
      <c r="T12701">
        <v>42803.41006678241</v>
      </c>
      <c r="U12701" t="s">
        <v>191</v>
      </c>
      <c r="V12701" t="s">
        <v>1996</v>
      </c>
      <c r="W12701">
        <v>42803.41006678241</v>
      </c>
    </row>
    <row r="12702" spans="3:23" x14ac:dyDescent="0.25">
      <c r="C12702" t="s">
        <v>37376</v>
      </c>
      <c r="D12702" t="s">
        <v>194</v>
      </c>
      <c r="E12702" t="s">
        <v>38465</v>
      </c>
      <c r="F12702" t="s">
        <v>38466</v>
      </c>
      <c r="G12702" t="s">
        <v>38467</v>
      </c>
      <c r="H12702" t="s">
        <v>315</v>
      </c>
      <c r="I12702" s="10" t="s">
        <v>23569</v>
      </c>
      <c r="J12702" t="s">
        <v>309</v>
      </c>
      <c r="K12702" t="s">
        <v>11292</v>
      </c>
      <c r="L12702" t="s">
        <v>5336</v>
      </c>
      <c r="M12702" t="s">
        <v>8235</v>
      </c>
      <c r="O12702" t="s">
        <v>194</v>
      </c>
      <c r="P12702" t="s">
        <v>289</v>
      </c>
      <c r="Q12702" t="s">
        <v>194</v>
      </c>
      <c r="R12702" t="s">
        <v>1995</v>
      </c>
      <c r="S12702" t="s">
        <v>1996</v>
      </c>
      <c r="T12702">
        <v>42803.41006678241</v>
      </c>
      <c r="U12702" t="s">
        <v>191</v>
      </c>
      <c r="V12702" t="s">
        <v>1996</v>
      </c>
      <c r="W12702">
        <v>42803.41006678241</v>
      </c>
    </row>
    <row r="12703" spans="3:23" x14ac:dyDescent="0.25">
      <c r="C12703" t="s">
        <v>37377</v>
      </c>
      <c r="D12703" t="s">
        <v>194</v>
      </c>
      <c r="E12703" t="s">
        <v>38465</v>
      </c>
      <c r="F12703" t="s">
        <v>38466</v>
      </c>
      <c r="G12703" t="s">
        <v>38467</v>
      </c>
      <c r="H12703" t="s">
        <v>1299</v>
      </c>
      <c r="I12703" s="10" t="s">
        <v>23570</v>
      </c>
      <c r="J12703" t="s">
        <v>593</v>
      </c>
      <c r="K12703" t="s">
        <v>11292</v>
      </c>
      <c r="L12703" t="s">
        <v>5336</v>
      </c>
      <c r="M12703" t="s">
        <v>8235</v>
      </c>
      <c r="O12703" t="s">
        <v>194</v>
      </c>
      <c r="P12703" t="s">
        <v>289</v>
      </c>
      <c r="Q12703" t="s">
        <v>194</v>
      </c>
      <c r="R12703" t="s">
        <v>1995</v>
      </c>
      <c r="S12703" t="s">
        <v>1996</v>
      </c>
      <c r="T12703">
        <v>42803.41006678241</v>
      </c>
      <c r="U12703" t="s">
        <v>191</v>
      </c>
      <c r="V12703" t="s">
        <v>1996</v>
      </c>
      <c r="W12703">
        <v>42803.41006678241</v>
      </c>
    </row>
    <row r="12704" spans="3:23" x14ac:dyDescent="0.25">
      <c r="C12704" t="s">
        <v>37378</v>
      </c>
      <c r="D12704" t="s">
        <v>194</v>
      </c>
      <c r="E12704" t="s">
        <v>38465</v>
      </c>
      <c r="F12704" t="s">
        <v>38466</v>
      </c>
      <c r="G12704" t="s">
        <v>38467</v>
      </c>
      <c r="H12704" t="s">
        <v>1302</v>
      </c>
      <c r="I12704" s="10" t="s">
        <v>23571</v>
      </c>
      <c r="J12704" t="s">
        <v>583</v>
      </c>
      <c r="K12704" t="s">
        <v>11251</v>
      </c>
      <c r="L12704" t="s">
        <v>5295</v>
      </c>
      <c r="M12704" t="s">
        <v>8194</v>
      </c>
      <c r="O12704" t="s">
        <v>194</v>
      </c>
      <c r="P12704" t="s">
        <v>289</v>
      </c>
      <c r="Q12704" t="s">
        <v>194</v>
      </c>
      <c r="R12704" t="s">
        <v>1995</v>
      </c>
      <c r="S12704" t="s">
        <v>1996</v>
      </c>
      <c r="T12704">
        <v>42803.41006678241</v>
      </c>
      <c r="U12704" t="s">
        <v>191</v>
      </c>
      <c r="V12704" t="s">
        <v>1996</v>
      </c>
      <c r="W12704">
        <v>42803.41006678241</v>
      </c>
    </row>
    <row r="12705" spans="3:23" x14ac:dyDescent="0.25">
      <c r="C12705" t="s">
        <v>37379</v>
      </c>
      <c r="D12705" t="s">
        <v>194</v>
      </c>
      <c r="E12705" t="s">
        <v>38465</v>
      </c>
      <c r="F12705" t="s">
        <v>38466</v>
      </c>
      <c r="G12705" t="s">
        <v>38467</v>
      </c>
      <c r="H12705" t="s">
        <v>311</v>
      </c>
      <c r="I12705" s="10" t="s">
        <v>23572</v>
      </c>
      <c r="J12705" t="s">
        <v>308</v>
      </c>
      <c r="K12705" t="s">
        <v>11251</v>
      </c>
      <c r="L12705" t="s">
        <v>5295</v>
      </c>
      <c r="M12705" t="s">
        <v>8194</v>
      </c>
      <c r="O12705" t="s">
        <v>194</v>
      </c>
      <c r="P12705" t="s">
        <v>289</v>
      </c>
      <c r="Q12705" t="s">
        <v>194</v>
      </c>
      <c r="R12705" t="s">
        <v>1995</v>
      </c>
      <c r="S12705" t="s">
        <v>1996</v>
      </c>
      <c r="T12705">
        <v>42803.41006678241</v>
      </c>
      <c r="U12705" t="s">
        <v>191</v>
      </c>
      <c r="V12705" t="s">
        <v>1996</v>
      </c>
      <c r="W12705">
        <v>42803.41006678241</v>
      </c>
    </row>
    <row r="12706" spans="3:23" x14ac:dyDescent="0.25">
      <c r="C12706" t="s">
        <v>37380</v>
      </c>
      <c r="D12706" t="s">
        <v>194</v>
      </c>
      <c r="E12706" t="s">
        <v>38465</v>
      </c>
      <c r="F12706" t="s">
        <v>38466</v>
      </c>
      <c r="G12706" t="s">
        <v>38467</v>
      </c>
      <c r="H12706" t="s">
        <v>314</v>
      </c>
      <c r="I12706" s="10" t="s">
        <v>23573</v>
      </c>
      <c r="J12706" t="s">
        <v>306</v>
      </c>
      <c r="K12706" t="s">
        <v>11251</v>
      </c>
      <c r="L12706" t="s">
        <v>5295</v>
      </c>
      <c r="M12706" t="s">
        <v>8194</v>
      </c>
      <c r="O12706" t="s">
        <v>194</v>
      </c>
      <c r="P12706" t="s">
        <v>289</v>
      </c>
      <c r="Q12706" t="s">
        <v>194</v>
      </c>
      <c r="R12706" t="s">
        <v>1995</v>
      </c>
      <c r="S12706" t="s">
        <v>1996</v>
      </c>
      <c r="T12706">
        <v>42803.41006678241</v>
      </c>
      <c r="U12706" t="s">
        <v>191</v>
      </c>
      <c r="V12706" t="s">
        <v>1996</v>
      </c>
      <c r="W12706">
        <v>42803.41006678241</v>
      </c>
    </row>
    <row r="12707" spans="3:23" x14ac:dyDescent="0.25">
      <c r="C12707" t="s">
        <v>37381</v>
      </c>
      <c r="D12707" t="s">
        <v>194</v>
      </c>
      <c r="E12707" t="s">
        <v>38465</v>
      </c>
      <c r="F12707" t="s">
        <v>38466</v>
      </c>
      <c r="G12707" t="s">
        <v>38467</v>
      </c>
      <c r="H12707" t="s">
        <v>315</v>
      </c>
      <c r="I12707" s="10" t="s">
        <v>23574</v>
      </c>
      <c r="J12707" t="s">
        <v>309</v>
      </c>
      <c r="K12707" t="s">
        <v>11358</v>
      </c>
      <c r="L12707" t="s">
        <v>5402</v>
      </c>
      <c r="M12707" t="s">
        <v>8301</v>
      </c>
      <c r="O12707" t="s">
        <v>194</v>
      </c>
      <c r="P12707" t="s">
        <v>289</v>
      </c>
      <c r="Q12707" t="s">
        <v>194</v>
      </c>
      <c r="R12707" t="s">
        <v>1995</v>
      </c>
      <c r="S12707" t="s">
        <v>1996</v>
      </c>
      <c r="T12707">
        <v>42803.41006678241</v>
      </c>
      <c r="U12707" t="s">
        <v>191</v>
      </c>
      <c r="V12707" t="s">
        <v>1996</v>
      </c>
      <c r="W12707">
        <v>42803.41006678241</v>
      </c>
    </row>
    <row r="12708" spans="3:23" x14ac:dyDescent="0.25">
      <c r="C12708" t="s">
        <v>37382</v>
      </c>
      <c r="D12708" t="s">
        <v>194</v>
      </c>
      <c r="E12708" t="s">
        <v>38465</v>
      </c>
      <c r="F12708" t="s">
        <v>38466</v>
      </c>
      <c r="G12708" t="s">
        <v>38467</v>
      </c>
      <c r="H12708" t="s">
        <v>317</v>
      </c>
      <c r="I12708" s="10" t="s">
        <v>23575</v>
      </c>
      <c r="J12708" t="s">
        <v>304</v>
      </c>
      <c r="K12708" t="s">
        <v>11358</v>
      </c>
      <c r="L12708" t="s">
        <v>5402</v>
      </c>
      <c r="M12708" t="s">
        <v>8301</v>
      </c>
      <c r="O12708" t="s">
        <v>194</v>
      </c>
      <c r="P12708" t="s">
        <v>289</v>
      </c>
      <c r="Q12708" t="s">
        <v>194</v>
      </c>
      <c r="R12708" t="s">
        <v>1995</v>
      </c>
      <c r="S12708" t="s">
        <v>1996</v>
      </c>
      <c r="T12708">
        <v>42803.41006678241</v>
      </c>
      <c r="U12708" t="s">
        <v>191</v>
      </c>
      <c r="V12708" t="s">
        <v>1996</v>
      </c>
      <c r="W12708">
        <v>42803.41006678241</v>
      </c>
    </row>
    <row r="12709" spans="3:23" x14ac:dyDescent="0.25">
      <c r="C12709" t="s">
        <v>37383</v>
      </c>
      <c r="D12709" t="s">
        <v>194</v>
      </c>
      <c r="E12709" t="s">
        <v>38465</v>
      </c>
      <c r="F12709" t="s">
        <v>38466</v>
      </c>
      <c r="G12709" t="s">
        <v>38467</v>
      </c>
      <c r="H12709" t="s">
        <v>313</v>
      </c>
      <c r="I12709" s="10" t="s">
        <v>23576</v>
      </c>
      <c r="J12709" t="s">
        <v>11624</v>
      </c>
      <c r="K12709" t="s">
        <v>11358</v>
      </c>
      <c r="L12709" t="s">
        <v>5402</v>
      </c>
      <c r="M12709" t="s">
        <v>8301</v>
      </c>
      <c r="O12709" t="s">
        <v>194</v>
      </c>
      <c r="P12709" t="s">
        <v>289</v>
      </c>
      <c r="Q12709" t="s">
        <v>194</v>
      </c>
      <c r="R12709" t="s">
        <v>1995</v>
      </c>
      <c r="S12709" t="s">
        <v>1996</v>
      </c>
      <c r="T12709">
        <v>42803.41006678241</v>
      </c>
      <c r="U12709" t="s">
        <v>191</v>
      </c>
      <c r="V12709" t="s">
        <v>1996</v>
      </c>
      <c r="W12709">
        <v>42803.41006678241</v>
      </c>
    </row>
    <row r="12710" spans="3:23" x14ac:dyDescent="0.25">
      <c r="C12710" t="s">
        <v>37384</v>
      </c>
      <c r="D12710" t="s">
        <v>194</v>
      </c>
      <c r="E12710" t="s">
        <v>38465</v>
      </c>
      <c r="F12710" t="s">
        <v>38466</v>
      </c>
      <c r="G12710" t="s">
        <v>38467</v>
      </c>
      <c r="H12710" t="s">
        <v>311</v>
      </c>
      <c r="I12710" s="10" t="s">
        <v>23577</v>
      </c>
      <c r="J12710" t="s">
        <v>308</v>
      </c>
      <c r="K12710" t="s">
        <v>11358</v>
      </c>
      <c r="L12710" t="s">
        <v>5402</v>
      </c>
      <c r="M12710" t="s">
        <v>8301</v>
      </c>
      <c r="O12710" t="s">
        <v>194</v>
      </c>
      <c r="P12710" t="s">
        <v>289</v>
      </c>
      <c r="Q12710" t="s">
        <v>194</v>
      </c>
      <c r="R12710" t="s">
        <v>1995</v>
      </c>
      <c r="S12710" t="s">
        <v>1996</v>
      </c>
      <c r="T12710">
        <v>42803.41006678241</v>
      </c>
      <c r="U12710" t="s">
        <v>191</v>
      </c>
      <c r="V12710" t="s">
        <v>1996</v>
      </c>
      <c r="W12710">
        <v>42803.41006678241</v>
      </c>
    </row>
    <row r="12711" spans="3:23" x14ac:dyDescent="0.25">
      <c r="C12711" t="s">
        <v>37385</v>
      </c>
      <c r="D12711" t="s">
        <v>194</v>
      </c>
      <c r="E12711" t="s">
        <v>38465</v>
      </c>
      <c r="F12711" t="s">
        <v>38466</v>
      </c>
      <c r="G12711" t="s">
        <v>38467</v>
      </c>
      <c r="H12711" t="s">
        <v>314</v>
      </c>
      <c r="I12711" s="10" t="s">
        <v>23578</v>
      </c>
      <c r="J12711" t="s">
        <v>306</v>
      </c>
      <c r="K12711" t="s">
        <v>11358</v>
      </c>
      <c r="L12711" t="s">
        <v>5402</v>
      </c>
      <c r="M12711" t="s">
        <v>8301</v>
      </c>
      <c r="O12711" t="s">
        <v>194</v>
      </c>
      <c r="P12711" t="s">
        <v>289</v>
      </c>
      <c r="Q12711" t="s">
        <v>194</v>
      </c>
      <c r="R12711" t="s">
        <v>1995</v>
      </c>
      <c r="S12711" t="s">
        <v>1996</v>
      </c>
      <c r="T12711">
        <v>42803.41006678241</v>
      </c>
      <c r="U12711" t="s">
        <v>191</v>
      </c>
      <c r="V12711" t="s">
        <v>1996</v>
      </c>
      <c r="W12711">
        <v>42803.41006678241</v>
      </c>
    </row>
    <row r="12712" spans="3:23" x14ac:dyDescent="0.25">
      <c r="C12712" t="s">
        <v>37386</v>
      </c>
      <c r="D12712" t="s">
        <v>194</v>
      </c>
      <c r="E12712" t="s">
        <v>38465</v>
      </c>
      <c r="F12712" t="s">
        <v>38466</v>
      </c>
      <c r="G12712" t="s">
        <v>38467</v>
      </c>
      <c r="H12712" t="s">
        <v>14133</v>
      </c>
      <c r="I12712" s="10" t="s">
        <v>23579</v>
      </c>
      <c r="J12712" t="s">
        <v>14135</v>
      </c>
      <c r="K12712" t="s">
        <v>11374</v>
      </c>
      <c r="L12712" t="s">
        <v>5418</v>
      </c>
      <c r="M12712" t="s">
        <v>8317</v>
      </c>
      <c r="O12712" t="s">
        <v>194</v>
      </c>
      <c r="P12712" t="s">
        <v>289</v>
      </c>
      <c r="Q12712" t="s">
        <v>194</v>
      </c>
      <c r="R12712" t="s">
        <v>1995</v>
      </c>
      <c r="S12712" t="s">
        <v>1996</v>
      </c>
      <c r="T12712">
        <v>42803.41006678241</v>
      </c>
      <c r="U12712" t="s">
        <v>191</v>
      </c>
      <c r="V12712" t="s">
        <v>1996</v>
      </c>
      <c r="W12712">
        <v>42803.41006678241</v>
      </c>
    </row>
    <row r="12713" spans="3:23" x14ac:dyDescent="0.25">
      <c r="C12713" t="s">
        <v>37387</v>
      </c>
      <c r="D12713" t="s">
        <v>194</v>
      </c>
      <c r="E12713" t="s">
        <v>38465</v>
      </c>
      <c r="F12713" t="s">
        <v>38466</v>
      </c>
      <c r="G12713" t="s">
        <v>38467</v>
      </c>
      <c r="H12713" t="s">
        <v>311</v>
      </c>
      <c r="I12713" s="10" t="s">
        <v>23580</v>
      </c>
      <c r="J12713" t="s">
        <v>308</v>
      </c>
      <c r="K12713" t="s">
        <v>11374</v>
      </c>
      <c r="L12713" t="s">
        <v>5418</v>
      </c>
      <c r="M12713" t="s">
        <v>8317</v>
      </c>
      <c r="O12713" t="s">
        <v>194</v>
      </c>
      <c r="P12713" t="s">
        <v>289</v>
      </c>
      <c r="Q12713" t="s">
        <v>194</v>
      </c>
      <c r="R12713" t="s">
        <v>1995</v>
      </c>
      <c r="S12713" t="s">
        <v>1996</v>
      </c>
      <c r="T12713">
        <v>42803.41006678241</v>
      </c>
      <c r="U12713" t="s">
        <v>191</v>
      </c>
      <c r="V12713" t="s">
        <v>1996</v>
      </c>
      <c r="W12713">
        <v>42803.41006678241</v>
      </c>
    </row>
    <row r="12714" spans="3:23" x14ac:dyDescent="0.25">
      <c r="C12714" t="s">
        <v>37388</v>
      </c>
      <c r="D12714" t="s">
        <v>194</v>
      </c>
      <c r="E12714" t="s">
        <v>38465</v>
      </c>
      <c r="F12714" t="s">
        <v>38466</v>
      </c>
      <c r="G12714" t="s">
        <v>38467</v>
      </c>
      <c r="H12714" t="s">
        <v>315</v>
      </c>
      <c r="I12714" s="10" t="s">
        <v>23581</v>
      </c>
      <c r="J12714" t="s">
        <v>309</v>
      </c>
      <c r="K12714" t="s">
        <v>11374</v>
      </c>
      <c r="L12714" t="s">
        <v>5418</v>
      </c>
      <c r="M12714" t="s">
        <v>8317</v>
      </c>
      <c r="O12714" t="s">
        <v>194</v>
      </c>
      <c r="P12714" t="s">
        <v>289</v>
      </c>
      <c r="Q12714" t="s">
        <v>194</v>
      </c>
      <c r="R12714" t="s">
        <v>1995</v>
      </c>
      <c r="S12714" t="s">
        <v>1996</v>
      </c>
      <c r="T12714">
        <v>42803.41006678241</v>
      </c>
      <c r="U12714" t="s">
        <v>191</v>
      </c>
      <c r="V12714" t="s">
        <v>1996</v>
      </c>
      <c r="W12714">
        <v>42803.41006678241</v>
      </c>
    </row>
    <row r="12715" spans="3:23" x14ac:dyDescent="0.25">
      <c r="C12715" t="s">
        <v>37389</v>
      </c>
      <c r="D12715" t="s">
        <v>194</v>
      </c>
      <c r="E12715" t="s">
        <v>38465</v>
      </c>
      <c r="F12715" t="s">
        <v>38466</v>
      </c>
      <c r="G12715" t="s">
        <v>38467</v>
      </c>
      <c r="H12715" t="s">
        <v>315</v>
      </c>
      <c r="I12715" s="10" t="s">
        <v>23582</v>
      </c>
      <c r="J12715" t="s">
        <v>309</v>
      </c>
      <c r="K12715" t="s">
        <v>11232</v>
      </c>
      <c r="L12715" t="s">
        <v>5276</v>
      </c>
      <c r="M12715" t="s">
        <v>8175</v>
      </c>
      <c r="O12715" t="s">
        <v>194</v>
      </c>
      <c r="P12715" t="s">
        <v>289</v>
      </c>
      <c r="Q12715" t="s">
        <v>194</v>
      </c>
      <c r="R12715" t="s">
        <v>1995</v>
      </c>
      <c r="S12715" t="s">
        <v>1996</v>
      </c>
      <c r="T12715">
        <v>42803.41006678241</v>
      </c>
      <c r="U12715" t="s">
        <v>191</v>
      </c>
      <c r="V12715" t="s">
        <v>1996</v>
      </c>
      <c r="W12715">
        <v>42803.41006678241</v>
      </c>
    </row>
    <row r="12716" spans="3:23" x14ac:dyDescent="0.25">
      <c r="C12716" t="s">
        <v>37390</v>
      </c>
      <c r="D12716" t="s">
        <v>194</v>
      </c>
      <c r="E12716" t="s">
        <v>38465</v>
      </c>
      <c r="F12716" t="s">
        <v>38466</v>
      </c>
      <c r="G12716" t="s">
        <v>38467</v>
      </c>
      <c r="H12716" t="s">
        <v>311</v>
      </c>
      <c r="I12716" s="10" t="s">
        <v>23583</v>
      </c>
      <c r="J12716" t="s">
        <v>308</v>
      </c>
      <c r="K12716" t="s">
        <v>11232</v>
      </c>
      <c r="L12716" t="s">
        <v>5276</v>
      </c>
      <c r="M12716" t="s">
        <v>8175</v>
      </c>
      <c r="O12716" t="s">
        <v>194</v>
      </c>
      <c r="P12716" t="s">
        <v>289</v>
      </c>
      <c r="Q12716" t="s">
        <v>194</v>
      </c>
      <c r="R12716" t="s">
        <v>1995</v>
      </c>
      <c r="S12716" t="s">
        <v>1996</v>
      </c>
      <c r="T12716">
        <v>42803.41006678241</v>
      </c>
      <c r="U12716" t="s">
        <v>191</v>
      </c>
      <c r="V12716" t="s">
        <v>1996</v>
      </c>
      <c r="W12716">
        <v>42803.41006678241</v>
      </c>
    </row>
    <row r="12717" spans="3:23" x14ac:dyDescent="0.25">
      <c r="C12717" t="s">
        <v>37391</v>
      </c>
      <c r="D12717" t="s">
        <v>194</v>
      </c>
      <c r="E12717" t="s">
        <v>38465</v>
      </c>
      <c r="F12717" t="s">
        <v>38466</v>
      </c>
      <c r="G12717" t="s">
        <v>38467</v>
      </c>
      <c r="H12717" t="s">
        <v>314</v>
      </c>
      <c r="I12717" s="10" t="s">
        <v>23584</v>
      </c>
      <c r="J12717" t="s">
        <v>601</v>
      </c>
      <c r="K12717" t="s">
        <v>11266</v>
      </c>
      <c r="L12717" t="s">
        <v>5310</v>
      </c>
      <c r="M12717" t="s">
        <v>8209</v>
      </c>
      <c r="O12717" t="s">
        <v>194</v>
      </c>
      <c r="P12717" t="s">
        <v>289</v>
      </c>
      <c r="Q12717" t="s">
        <v>194</v>
      </c>
      <c r="R12717" t="s">
        <v>1995</v>
      </c>
      <c r="S12717" t="s">
        <v>1996</v>
      </c>
      <c r="T12717">
        <v>42803.41006678241</v>
      </c>
      <c r="U12717" t="s">
        <v>191</v>
      </c>
      <c r="V12717" t="s">
        <v>1996</v>
      </c>
      <c r="W12717">
        <v>42803.41006678241</v>
      </c>
    </row>
    <row r="12718" spans="3:23" x14ac:dyDescent="0.25">
      <c r="C12718" t="s">
        <v>37392</v>
      </c>
      <c r="D12718" t="s">
        <v>194</v>
      </c>
      <c r="E12718" t="s">
        <v>38465</v>
      </c>
      <c r="F12718" t="s">
        <v>38466</v>
      </c>
      <c r="G12718" t="s">
        <v>38467</v>
      </c>
      <c r="H12718" t="s">
        <v>315</v>
      </c>
      <c r="I12718" s="10" t="s">
        <v>23585</v>
      </c>
      <c r="J12718" t="s">
        <v>309</v>
      </c>
      <c r="K12718" t="s">
        <v>11266</v>
      </c>
      <c r="L12718" t="s">
        <v>5310</v>
      </c>
      <c r="M12718" t="s">
        <v>8209</v>
      </c>
      <c r="O12718" t="s">
        <v>194</v>
      </c>
      <c r="P12718" t="s">
        <v>289</v>
      </c>
      <c r="Q12718" t="s">
        <v>194</v>
      </c>
      <c r="R12718" t="s">
        <v>1995</v>
      </c>
      <c r="S12718" t="s">
        <v>1996</v>
      </c>
      <c r="T12718">
        <v>42803.41006678241</v>
      </c>
      <c r="U12718" t="s">
        <v>191</v>
      </c>
      <c r="V12718" t="s">
        <v>1996</v>
      </c>
      <c r="W12718">
        <v>42803.41006678241</v>
      </c>
    </row>
    <row r="12719" spans="3:23" x14ac:dyDescent="0.25">
      <c r="C12719" t="s">
        <v>37393</v>
      </c>
      <c r="D12719" t="s">
        <v>194</v>
      </c>
      <c r="E12719" t="s">
        <v>38465</v>
      </c>
      <c r="F12719" t="s">
        <v>38466</v>
      </c>
      <c r="G12719" t="s">
        <v>38467</v>
      </c>
      <c r="H12719" t="s">
        <v>311</v>
      </c>
      <c r="I12719" s="10" t="s">
        <v>23586</v>
      </c>
      <c r="J12719" t="s">
        <v>308</v>
      </c>
      <c r="K12719" t="s">
        <v>11266</v>
      </c>
      <c r="L12719" t="s">
        <v>5310</v>
      </c>
      <c r="M12719" t="s">
        <v>8209</v>
      </c>
      <c r="O12719" t="s">
        <v>194</v>
      </c>
      <c r="P12719" t="s">
        <v>289</v>
      </c>
      <c r="Q12719" t="s">
        <v>194</v>
      </c>
      <c r="R12719" t="s">
        <v>1995</v>
      </c>
      <c r="S12719" t="s">
        <v>1996</v>
      </c>
      <c r="T12719">
        <v>42803.41006678241</v>
      </c>
      <c r="U12719" t="s">
        <v>191</v>
      </c>
      <c r="V12719" t="s">
        <v>1996</v>
      </c>
      <c r="W12719">
        <v>42803.41006678241</v>
      </c>
    </row>
    <row r="12720" spans="3:23" x14ac:dyDescent="0.25">
      <c r="C12720" t="s">
        <v>37394</v>
      </c>
      <c r="D12720" t="s">
        <v>194</v>
      </c>
      <c r="E12720" t="s">
        <v>38465</v>
      </c>
      <c r="F12720" t="s">
        <v>38466</v>
      </c>
      <c r="G12720" t="s">
        <v>38467</v>
      </c>
      <c r="H12720" t="s">
        <v>315</v>
      </c>
      <c r="I12720" s="10" t="s">
        <v>23587</v>
      </c>
      <c r="J12720" t="s">
        <v>309</v>
      </c>
      <c r="K12720" t="s">
        <v>11318</v>
      </c>
      <c r="L12720" t="s">
        <v>5362</v>
      </c>
      <c r="M12720" t="s">
        <v>8261</v>
      </c>
      <c r="O12720" t="s">
        <v>194</v>
      </c>
      <c r="P12720" t="s">
        <v>289</v>
      </c>
      <c r="Q12720" t="s">
        <v>194</v>
      </c>
      <c r="R12720" t="s">
        <v>1995</v>
      </c>
      <c r="S12720" t="s">
        <v>1996</v>
      </c>
      <c r="T12720">
        <v>42803.41006678241</v>
      </c>
      <c r="U12720" t="s">
        <v>191</v>
      </c>
      <c r="V12720" t="s">
        <v>1996</v>
      </c>
      <c r="W12720">
        <v>42803.41006678241</v>
      </c>
    </row>
    <row r="12721" spans="3:23" x14ac:dyDescent="0.25">
      <c r="C12721" t="s">
        <v>37395</v>
      </c>
      <c r="D12721" t="s">
        <v>194</v>
      </c>
      <c r="E12721" t="s">
        <v>38465</v>
      </c>
      <c r="F12721" t="s">
        <v>38466</v>
      </c>
      <c r="G12721" t="s">
        <v>38467</v>
      </c>
      <c r="H12721" t="s">
        <v>311</v>
      </c>
      <c r="I12721" s="10" t="s">
        <v>23588</v>
      </c>
      <c r="J12721" t="s">
        <v>308</v>
      </c>
      <c r="K12721" t="s">
        <v>11318</v>
      </c>
      <c r="L12721" t="s">
        <v>5362</v>
      </c>
      <c r="M12721" t="s">
        <v>8261</v>
      </c>
      <c r="O12721" t="s">
        <v>194</v>
      </c>
      <c r="P12721" t="s">
        <v>289</v>
      </c>
      <c r="Q12721" t="s">
        <v>194</v>
      </c>
      <c r="R12721" t="s">
        <v>1995</v>
      </c>
      <c r="S12721" t="s">
        <v>1996</v>
      </c>
      <c r="T12721">
        <v>42803.41006678241</v>
      </c>
      <c r="U12721" t="s">
        <v>191</v>
      </c>
      <c r="V12721" t="s">
        <v>1996</v>
      </c>
      <c r="W12721">
        <v>42803.41006678241</v>
      </c>
    </row>
    <row r="12722" spans="3:23" x14ac:dyDescent="0.25">
      <c r="C12722" t="s">
        <v>37396</v>
      </c>
      <c r="D12722" t="s">
        <v>194</v>
      </c>
      <c r="E12722" t="s">
        <v>38465</v>
      </c>
      <c r="F12722" t="s">
        <v>38466</v>
      </c>
      <c r="G12722" t="s">
        <v>38467</v>
      </c>
      <c r="H12722" t="s">
        <v>311</v>
      </c>
      <c r="I12722" s="10" t="s">
        <v>23589</v>
      </c>
      <c r="J12722" t="s">
        <v>308</v>
      </c>
      <c r="K12722" t="s">
        <v>11231</v>
      </c>
      <c r="L12722" t="s">
        <v>5275</v>
      </c>
      <c r="M12722" t="s">
        <v>8174</v>
      </c>
      <c r="O12722" t="s">
        <v>194</v>
      </c>
      <c r="P12722" t="s">
        <v>289</v>
      </c>
      <c r="Q12722" t="s">
        <v>194</v>
      </c>
      <c r="R12722" t="s">
        <v>1995</v>
      </c>
      <c r="S12722" t="s">
        <v>1996</v>
      </c>
      <c r="T12722">
        <v>42803.41006678241</v>
      </c>
      <c r="U12722" t="s">
        <v>191</v>
      </c>
      <c r="V12722" t="s">
        <v>1996</v>
      </c>
      <c r="W12722">
        <v>42803.41006678241</v>
      </c>
    </row>
    <row r="12723" spans="3:23" x14ac:dyDescent="0.25">
      <c r="C12723" t="s">
        <v>37397</v>
      </c>
      <c r="D12723" t="s">
        <v>194</v>
      </c>
      <c r="E12723" t="s">
        <v>38465</v>
      </c>
      <c r="F12723" t="s">
        <v>38466</v>
      </c>
      <c r="G12723" t="s">
        <v>38467</v>
      </c>
      <c r="H12723" t="s">
        <v>315</v>
      </c>
      <c r="I12723" s="10" t="s">
        <v>23590</v>
      </c>
      <c r="J12723" t="s">
        <v>309</v>
      </c>
      <c r="K12723" t="s">
        <v>11231</v>
      </c>
      <c r="L12723" t="s">
        <v>5275</v>
      </c>
      <c r="M12723" t="s">
        <v>8174</v>
      </c>
      <c r="O12723" t="s">
        <v>194</v>
      </c>
      <c r="P12723" t="s">
        <v>289</v>
      </c>
      <c r="Q12723" t="s">
        <v>194</v>
      </c>
      <c r="R12723" t="s">
        <v>1995</v>
      </c>
      <c r="S12723" t="s">
        <v>1996</v>
      </c>
      <c r="T12723">
        <v>42803.41006678241</v>
      </c>
      <c r="U12723" t="s">
        <v>191</v>
      </c>
      <c r="V12723" t="s">
        <v>1996</v>
      </c>
      <c r="W12723">
        <v>42803.41006678241</v>
      </c>
    </row>
    <row r="12724" spans="3:23" x14ac:dyDescent="0.25">
      <c r="C12724" t="s">
        <v>37398</v>
      </c>
      <c r="D12724" t="s">
        <v>194</v>
      </c>
      <c r="E12724" t="s">
        <v>38465</v>
      </c>
      <c r="F12724" t="s">
        <v>38466</v>
      </c>
      <c r="G12724" t="s">
        <v>38467</v>
      </c>
      <c r="H12724" t="s">
        <v>314</v>
      </c>
      <c r="I12724" s="10" t="s">
        <v>23591</v>
      </c>
      <c r="J12724" t="s">
        <v>306</v>
      </c>
      <c r="K12724" t="s">
        <v>11403</v>
      </c>
      <c r="L12724" t="s">
        <v>5447</v>
      </c>
      <c r="M12724" t="s">
        <v>8346</v>
      </c>
      <c r="O12724" t="s">
        <v>194</v>
      </c>
      <c r="P12724" t="s">
        <v>289</v>
      </c>
      <c r="Q12724" t="s">
        <v>194</v>
      </c>
      <c r="R12724" t="s">
        <v>1995</v>
      </c>
      <c r="S12724" t="s">
        <v>1996</v>
      </c>
      <c r="T12724">
        <v>42803.41006678241</v>
      </c>
      <c r="U12724" t="s">
        <v>191</v>
      </c>
      <c r="V12724" t="s">
        <v>1996</v>
      </c>
      <c r="W12724">
        <v>42803.41006678241</v>
      </c>
    </row>
    <row r="12725" spans="3:23" x14ac:dyDescent="0.25">
      <c r="C12725" t="s">
        <v>37399</v>
      </c>
      <c r="D12725" t="s">
        <v>194</v>
      </c>
      <c r="E12725" t="s">
        <v>38465</v>
      </c>
      <c r="F12725" t="s">
        <v>38466</v>
      </c>
      <c r="G12725" t="s">
        <v>38467</v>
      </c>
      <c r="H12725" t="s">
        <v>311</v>
      </c>
      <c r="I12725" s="10" t="s">
        <v>23592</v>
      </c>
      <c r="J12725" t="s">
        <v>308</v>
      </c>
      <c r="K12725" t="s">
        <v>11403</v>
      </c>
      <c r="L12725" t="s">
        <v>5447</v>
      </c>
      <c r="M12725" t="s">
        <v>8346</v>
      </c>
      <c r="O12725" t="s">
        <v>194</v>
      </c>
      <c r="P12725" t="s">
        <v>289</v>
      </c>
      <c r="Q12725" t="s">
        <v>194</v>
      </c>
      <c r="R12725" t="s">
        <v>1995</v>
      </c>
      <c r="S12725" t="s">
        <v>1996</v>
      </c>
      <c r="T12725">
        <v>42803.41006678241</v>
      </c>
      <c r="U12725" t="s">
        <v>191</v>
      </c>
      <c r="V12725" t="s">
        <v>1996</v>
      </c>
      <c r="W12725">
        <v>42803.41006678241</v>
      </c>
    </row>
    <row r="12726" spans="3:23" x14ac:dyDescent="0.25">
      <c r="C12726" t="s">
        <v>37400</v>
      </c>
      <c r="D12726" t="s">
        <v>194</v>
      </c>
      <c r="E12726" t="s">
        <v>38465</v>
      </c>
      <c r="F12726" t="s">
        <v>38466</v>
      </c>
      <c r="G12726" t="s">
        <v>38467</v>
      </c>
      <c r="H12726" t="s">
        <v>315</v>
      </c>
      <c r="I12726" s="10" t="s">
        <v>23593</v>
      </c>
      <c r="J12726" t="s">
        <v>309</v>
      </c>
      <c r="K12726" t="s">
        <v>11403</v>
      </c>
      <c r="L12726" t="s">
        <v>5447</v>
      </c>
      <c r="M12726" t="s">
        <v>8346</v>
      </c>
      <c r="O12726" t="s">
        <v>194</v>
      </c>
      <c r="P12726" t="s">
        <v>289</v>
      </c>
      <c r="Q12726" t="s">
        <v>194</v>
      </c>
      <c r="R12726" t="s">
        <v>1995</v>
      </c>
      <c r="S12726" t="s">
        <v>1996</v>
      </c>
      <c r="T12726">
        <v>42803.41006678241</v>
      </c>
      <c r="U12726" t="s">
        <v>191</v>
      </c>
      <c r="V12726" t="s">
        <v>1996</v>
      </c>
      <c r="W12726">
        <v>42803.41006678241</v>
      </c>
    </row>
    <row r="12727" spans="3:23" x14ac:dyDescent="0.25">
      <c r="C12727" t="s">
        <v>37401</v>
      </c>
      <c r="D12727" t="s">
        <v>194</v>
      </c>
      <c r="E12727" t="s">
        <v>38465</v>
      </c>
      <c r="F12727" t="s">
        <v>38466</v>
      </c>
      <c r="G12727" t="s">
        <v>38467</v>
      </c>
      <c r="H12727" t="s">
        <v>1289</v>
      </c>
      <c r="I12727" s="10" t="s">
        <v>23594</v>
      </c>
      <c r="J12727" t="s">
        <v>592</v>
      </c>
      <c r="K12727" t="s">
        <v>11336</v>
      </c>
      <c r="L12727" t="s">
        <v>5380</v>
      </c>
      <c r="M12727" t="s">
        <v>8279</v>
      </c>
      <c r="O12727" t="s">
        <v>194</v>
      </c>
      <c r="P12727" t="s">
        <v>289</v>
      </c>
      <c r="Q12727" t="s">
        <v>194</v>
      </c>
      <c r="R12727" t="s">
        <v>1995</v>
      </c>
      <c r="S12727" t="s">
        <v>1996</v>
      </c>
      <c r="T12727">
        <v>42803.41006678241</v>
      </c>
      <c r="U12727" t="s">
        <v>191</v>
      </c>
      <c r="V12727" t="s">
        <v>1996</v>
      </c>
      <c r="W12727">
        <v>42803.41006678241</v>
      </c>
    </row>
    <row r="12728" spans="3:23" x14ac:dyDescent="0.25">
      <c r="C12728" t="s">
        <v>37402</v>
      </c>
      <c r="D12728" t="s">
        <v>194</v>
      </c>
      <c r="E12728" t="s">
        <v>38465</v>
      </c>
      <c r="F12728" t="s">
        <v>38466</v>
      </c>
      <c r="G12728" t="s">
        <v>38467</v>
      </c>
      <c r="H12728" t="s">
        <v>311</v>
      </c>
      <c r="I12728" s="10" t="s">
        <v>23595</v>
      </c>
      <c r="J12728" t="s">
        <v>308</v>
      </c>
      <c r="K12728" t="s">
        <v>11263</v>
      </c>
      <c r="L12728" t="s">
        <v>5307</v>
      </c>
      <c r="M12728" t="s">
        <v>8206</v>
      </c>
      <c r="O12728" t="s">
        <v>194</v>
      </c>
      <c r="P12728" t="s">
        <v>289</v>
      </c>
      <c r="Q12728" t="s">
        <v>194</v>
      </c>
      <c r="R12728" t="s">
        <v>1995</v>
      </c>
      <c r="S12728" t="s">
        <v>1996</v>
      </c>
      <c r="T12728">
        <v>42803.41006678241</v>
      </c>
      <c r="U12728" t="s">
        <v>191</v>
      </c>
      <c r="V12728" t="s">
        <v>1996</v>
      </c>
      <c r="W12728">
        <v>42803.41006678241</v>
      </c>
    </row>
    <row r="12729" spans="3:23" x14ac:dyDescent="0.25">
      <c r="C12729" t="s">
        <v>37403</v>
      </c>
      <c r="D12729" t="s">
        <v>194</v>
      </c>
      <c r="E12729" t="s">
        <v>38465</v>
      </c>
      <c r="F12729" t="s">
        <v>38466</v>
      </c>
      <c r="G12729" t="s">
        <v>38467</v>
      </c>
      <c r="H12729" t="s">
        <v>315</v>
      </c>
      <c r="I12729" s="10" t="s">
        <v>23596</v>
      </c>
      <c r="J12729" t="s">
        <v>309</v>
      </c>
      <c r="K12729" t="s">
        <v>11263</v>
      </c>
      <c r="L12729" t="s">
        <v>5307</v>
      </c>
      <c r="M12729" t="s">
        <v>8206</v>
      </c>
      <c r="O12729" t="s">
        <v>194</v>
      </c>
      <c r="P12729" t="s">
        <v>289</v>
      </c>
      <c r="Q12729" t="s">
        <v>194</v>
      </c>
      <c r="R12729" t="s">
        <v>1995</v>
      </c>
      <c r="S12729" t="s">
        <v>1996</v>
      </c>
      <c r="T12729">
        <v>42803.41006678241</v>
      </c>
      <c r="U12729" t="s">
        <v>191</v>
      </c>
      <c r="V12729" t="s">
        <v>1996</v>
      </c>
      <c r="W12729">
        <v>42803.41006678241</v>
      </c>
    </row>
    <row r="12730" spans="3:23" x14ac:dyDescent="0.25">
      <c r="C12730" t="s">
        <v>37404</v>
      </c>
      <c r="D12730" t="s">
        <v>194</v>
      </c>
      <c r="E12730" t="s">
        <v>38465</v>
      </c>
      <c r="F12730" t="s">
        <v>38466</v>
      </c>
      <c r="G12730" t="s">
        <v>38467</v>
      </c>
      <c r="H12730" t="s">
        <v>1285</v>
      </c>
      <c r="I12730" s="10" t="s">
        <v>23597</v>
      </c>
      <c r="J12730" t="s">
        <v>11625</v>
      </c>
      <c r="K12730" t="s">
        <v>11263</v>
      </c>
      <c r="L12730" t="s">
        <v>5307</v>
      </c>
      <c r="M12730" t="s">
        <v>8206</v>
      </c>
      <c r="O12730" t="s">
        <v>194</v>
      </c>
      <c r="P12730" t="s">
        <v>289</v>
      </c>
      <c r="Q12730" t="s">
        <v>194</v>
      </c>
      <c r="R12730" t="s">
        <v>1995</v>
      </c>
      <c r="S12730" t="s">
        <v>1996</v>
      </c>
      <c r="T12730">
        <v>42803.41006678241</v>
      </c>
      <c r="U12730" t="s">
        <v>191</v>
      </c>
      <c r="V12730" t="s">
        <v>1996</v>
      </c>
      <c r="W12730">
        <v>42803.41006678241</v>
      </c>
    </row>
    <row r="12731" spans="3:23" x14ac:dyDescent="0.25">
      <c r="C12731" t="s">
        <v>37405</v>
      </c>
      <c r="D12731" t="s">
        <v>194</v>
      </c>
      <c r="E12731" t="s">
        <v>38465</v>
      </c>
      <c r="F12731" t="s">
        <v>38466</v>
      </c>
      <c r="G12731" t="s">
        <v>38467</v>
      </c>
      <c r="H12731" t="s">
        <v>314</v>
      </c>
      <c r="I12731" s="10" t="s">
        <v>23598</v>
      </c>
      <c r="J12731" t="s">
        <v>306</v>
      </c>
      <c r="K12731" t="s">
        <v>11290</v>
      </c>
      <c r="L12731" t="s">
        <v>5334</v>
      </c>
      <c r="M12731" t="s">
        <v>8233</v>
      </c>
      <c r="O12731" t="s">
        <v>194</v>
      </c>
      <c r="P12731" t="s">
        <v>289</v>
      </c>
      <c r="Q12731" t="s">
        <v>194</v>
      </c>
      <c r="R12731" t="s">
        <v>1995</v>
      </c>
      <c r="S12731" t="s">
        <v>1996</v>
      </c>
      <c r="T12731">
        <v>42803.41006678241</v>
      </c>
      <c r="U12731" t="s">
        <v>191</v>
      </c>
      <c r="V12731" t="s">
        <v>1996</v>
      </c>
      <c r="W12731">
        <v>42803.41006678241</v>
      </c>
    </row>
    <row r="12732" spans="3:23" x14ac:dyDescent="0.25">
      <c r="C12732" t="s">
        <v>37406</v>
      </c>
      <c r="D12732" t="s">
        <v>194</v>
      </c>
      <c r="E12732" t="s">
        <v>38465</v>
      </c>
      <c r="F12732" t="s">
        <v>38466</v>
      </c>
      <c r="G12732" t="s">
        <v>38467</v>
      </c>
      <c r="H12732" t="s">
        <v>311</v>
      </c>
      <c r="I12732" s="10" t="s">
        <v>23599</v>
      </c>
      <c r="J12732" t="s">
        <v>308</v>
      </c>
      <c r="K12732" t="s">
        <v>11290</v>
      </c>
      <c r="L12732" t="s">
        <v>5334</v>
      </c>
      <c r="M12732" t="s">
        <v>8233</v>
      </c>
      <c r="O12732" t="s">
        <v>194</v>
      </c>
      <c r="P12732" t="s">
        <v>289</v>
      </c>
      <c r="Q12732" t="s">
        <v>194</v>
      </c>
      <c r="R12732" t="s">
        <v>1995</v>
      </c>
      <c r="S12732" t="s">
        <v>1996</v>
      </c>
      <c r="T12732">
        <v>42803.41006678241</v>
      </c>
      <c r="U12732" t="s">
        <v>191</v>
      </c>
      <c r="V12732" t="s">
        <v>1996</v>
      </c>
      <c r="W12732">
        <v>42803.41006678241</v>
      </c>
    </row>
    <row r="12733" spans="3:23" x14ac:dyDescent="0.25">
      <c r="C12733" t="s">
        <v>37407</v>
      </c>
      <c r="D12733" t="s">
        <v>194</v>
      </c>
      <c r="E12733" t="s">
        <v>38465</v>
      </c>
      <c r="F12733" t="s">
        <v>38466</v>
      </c>
      <c r="G12733" t="s">
        <v>38467</v>
      </c>
      <c r="H12733" t="s">
        <v>315</v>
      </c>
      <c r="I12733" s="10" t="s">
        <v>23600</v>
      </c>
      <c r="J12733" t="s">
        <v>309</v>
      </c>
      <c r="K12733" t="s">
        <v>11290</v>
      </c>
      <c r="L12733" t="s">
        <v>5334</v>
      </c>
      <c r="M12733" t="s">
        <v>8233</v>
      </c>
      <c r="O12733" t="s">
        <v>194</v>
      </c>
      <c r="P12733" t="s">
        <v>289</v>
      </c>
      <c r="Q12733" t="s">
        <v>194</v>
      </c>
      <c r="R12733" t="s">
        <v>1995</v>
      </c>
      <c r="S12733" t="s">
        <v>1996</v>
      </c>
      <c r="T12733">
        <v>42803.41006678241</v>
      </c>
      <c r="U12733" t="s">
        <v>191</v>
      </c>
      <c r="V12733" t="s">
        <v>1996</v>
      </c>
      <c r="W12733">
        <v>42803.41006678241</v>
      </c>
    </row>
    <row r="12734" spans="3:23" x14ac:dyDescent="0.25">
      <c r="C12734" t="s">
        <v>37408</v>
      </c>
      <c r="D12734" t="s">
        <v>194</v>
      </c>
      <c r="E12734" t="s">
        <v>38465</v>
      </c>
      <c r="F12734" t="s">
        <v>38466</v>
      </c>
      <c r="G12734" t="s">
        <v>38467</v>
      </c>
      <c r="H12734" t="s">
        <v>311</v>
      </c>
      <c r="I12734" s="10" t="s">
        <v>23601</v>
      </c>
      <c r="J12734" t="s">
        <v>308</v>
      </c>
      <c r="K12734" t="s">
        <v>11313</v>
      </c>
      <c r="L12734" t="s">
        <v>5357</v>
      </c>
      <c r="M12734" t="s">
        <v>8256</v>
      </c>
      <c r="O12734" t="s">
        <v>194</v>
      </c>
      <c r="P12734" t="s">
        <v>289</v>
      </c>
      <c r="Q12734" t="s">
        <v>194</v>
      </c>
      <c r="R12734" t="s">
        <v>1995</v>
      </c>
      <c r="S12734" t="s">
        <v>1996</v>
      </c>
      <c r="T12734">
        <v>42803.41006678241</v>
      </c>
      <c r="U12734" t="s">
        <v>191</v>
      </c>
      <c r="V12734" t="s">
        <v>1996</v>
      </c>
      <c r="W12734">
        <v>42803.41006678241</v>
      </c>
    </row>
    <row r="12735" spans="3:23" x14ac:dyDescent="0.25">
      <c r="C12735" t="s">
        <v>37409</v>
      </c>
      <c r="D12735" t="s">
        <v>194</v>
      </c>
      <c r="E12735" t="s">
        <v>38465</v>
      </c>
      <c r="F12735" t="s">
        <v>38466</v>
      </c>
      <c r="G12735" t="s">
        <v>38467</v>
      </c>
      <c r="H12735" t="s">
        <v>315</v>
      </c>
      <c r="I12735" s="10" t="s">
        <v>23602</v>
      </c>
      <c r="J12735" t="s">
        <v>309</v>
      </c>
      <c r="K12735" t="s">
        <v>11313</v>
      </c>
      <c r="L12735" t="s">
        <v>5357</v>
      </c>
      <c r="M12735" t="s">
        <v>8256</v>
      </c>
      <c r="O12735" t="s">
        <v>194</v>
      </c>
      <c r="P12735" t="s">
        <v>289</v>
      </c>
      <c r="Q12735" t="s">
        <v>194</v>
      </c>
      <c r="R12735" t="s">
        <v>1995</v>
      </c>
      <c r="S12735" t="s">
        <v>1996</v>
      </c>
      <c r="T12735">
        <v>42803.41006678241</v>
      </c>
      <c r="U12735" t="s">
        <v>191</v>
      </c>
      <c r="V12735" t="s">
        <v>1996</v>
      </c>
      <c r="W12735">
        <v>42803.41006678241</v>
      </c>
    </row>
    <row r="12736" spans="3:23" x14ac:dyDescent="0.25">
      <c r="C12736" t="s">
        <v>37410</v>
      </c>
      <c r="D12736" t="s">
        <v>194</v>
      </c>
      <c r="E12736" t="s">
        <v>38465</v>
      </c>
      <c r="F12736" t="s">
        <v>38466</v>
      </c>
      <c r="G12736" t="s">
        <v>38467</v>
      </c>
      <c r="H12736" t="s">
        <v>317</v>
      </c>
      <c r="I12736" s="10" t="s">
        <v>23603</v>
      </c>
      <c r="J12736" t="s">
        <v>304</v>
      </c>
      <c r="K12736" t="s">
        <v>11313</v>
      </c>
      <c r="L12736" t="s">
        <v>5357</v>
      </c>
      <c r="M12736" t="s">
        <v>8256</v>
      </c>
      <c r="O12736" t="s">
        <v>194</v>
      </c>
      <c r="P12736" t="s">
        <v>289</v>
      </c>
      <c r="Q12736" t="s">
        <v>194</v>
      </c>
      <c r="R12736" t="s">
        <v>1995</v>
      </c>
      <c r="S12736" t="s">
        <v>1996</v>
      </c>
      <c r="T12736">
        <v>42803.41006678241</v>
      </c>
      <c r="U12736" t="s">
        <v>191</v>
      </c>
      <c r="V12736" t="s">
        <v>1996</v>
      </c>
      <c r="W12736">
        <v>42803.41006678241</v>
      </c>
    </row>
    <row r="12737" spans="3:23" x14ac:dyDescent="0.25">
      <c r="C12737" t="s">
        <v>37411</v>
      </c>
      <c r="D12737" t="s">
        <v>194</v>
      </c>
      <c r="E12737" t="s">
        <v>38465</v>
      </c>
      <c r="F12737" t="s">
        <v>38466</v>
      </c>
      <c r="G12737" t="s">
        <v>38467</v>
      </c>
      <c r="H12737" t="s">
        <v>313</v>
      </c>
      <c r="I12737" s="10" t="s">
        <v>23604</v>
      </c>
      <c r="J12737" t="s">
        <v>11624</v>
      </c>
      <c r="K12737" t="s">
        <v>11313</v>
      </c>
      <c r="L12737" t="s">
        <v>5357</v>
      </c>
      <c r="M12737" t="s">
        <v>8256</v>
      </c>
      <c r="O12737" t="s">
        <v>194</v>
      </c>
      <c r="P12737" t="s">
        <v>289</v>
      </c>
      <c r="Q12737" t="s">
        <v>194</v>
      </c>
      <c r="R12737" t="s">
        <v>1995</v>
      </c>
      <c r="S12737" t="s">
        <v>1996</v>
      </c>
      <c r="T12737">
        <v>42803.41006678241</v>
      </c>
      <c r="U12737" t="s">
        <v>191</v>
      </c>
      <c r="V12737" t="s">
        <v>1996</v>
      </c>
      <c r="W12737">
        <v>42803.41006678241</v>
      </c>
    </row>
    <row r="12738" spans="3:23" x14ac:dyDescent="0.25">
      <c r="C12738" t="s">
        <v>37412</v>
      </c>
      <c r="D12738" t="s">
        <v>194</v>
      </c>
      <c r="E12738" t="s">
        <v>38465</v>
      </c>
      <c r="F12738" t="s">
        <v>38466</v>
      </c>
      <c r="G12738" t="s">
        <v>38467</v>
      </c>
      <c r="H12738" t="s">
        <v>314</v>
      </c>
      <c r="I12738" s="10" t="s">
        <v>23605</v>
      </c>
      <c r="J12738" t="s">
        <v>601</v>
      </c>
      <c r="K12738" t="s">
        <v>11393</v>
      </c>
      <c r="L12738" t="s">
        <v>5437</v>
      </c>
      <c r="M12738" t="s">
        <v>8336</v>
      </c>
      <c r="O12738" t="s">
        <v>194</v>
      </c>
      <c r="P12738" t="s">
        <v>289</v>
      </c>
      <c r="Q12738" t="s">
        <v>194</v>
      </c>
      <c r="R12738" t="s">
        <v>1995</v>
      </c>
      <c r="S12738" t="s">
        <v>1996</v>
      </c>
      <c r="T12738">
        <v>42803.41006678241</v>
      </c>
      <c r="U12738" t="s">
        <v>191</v>
      </c>
      <c r="V12738" t="s">
        <v>1996</v>
      </c>
      <c r="W12738">
        <v>42803.41006678241</v>
      </c>
    </row>
    <row r="12739" spans="3:23" x14ac:dyDescent="0.25">
      <c r="C12739" t="s">
        <v>37413</v>
      </c>
      <c r="D12739" t="s">
        <v>194</v>
      </c>
      <c r="E12739" t="s">
        <v>38465</v>
      </c>
      <c r="F12739" t="s">
        <v>38466</v>
      </c>
      <c r="G12739" t="s">
        <v>38467</v>
      </c>
      <c r="H12739" t="s">
        <v>315</v>
      </c>
      <c r="I12739" s="10" t="s">
        <v>23606</v>
      </c>
      <c r="J12739" t="s">
        <v>309</v>
      </c>
      <c r="K12739" t="s">
        <v>11490</v>
      </c>
      <c r="L12739" t="s">
        <v>5534</v>
      </c>
      <c r="M12739" t="s">
        <v>8433</v>
      </c>
      <c r="O12739" t="s">
        <v>194</v>
      </c>
      <c r="P12739" t="s">
        <v>289</v>
      </c>
      <c r="Q12739" t="s">
        <v>194</v>
      </c>
      <c r="R12739" t="s">
        <v>1995</v>
      </c>
      <c r="S12739" t="s">
        <v>1996</v>
      </c>
      <c r="T12739">
        <v>42803.41006678241</v>
      </c>
      <c r="U12739" t="s">
        <v>191</v>
      </c>
      <c r="V12739" t="s">
        <v>1996</v>
      </c>
      <c r="W12739">
        <v>42803.41006678241</v>
      </c>
    </row>
    <row r="12740" spans="3:23" x14ac:dyDescent="0.25">
      <c r="C12740" t="s">
        <v>37414</v>
      </c>
      <c r="D12740" t="s">
        <v>194</v>
      </c>
      <c r="E12740" t="s">
        <v>38465</v>
      </c>
      <c r="F12740" t="s">
        <v>38466</v>
      </c>
      <c r="G12740" t="s">
        <v>38467</v>
      </c>
      <c r="H12740" t="s">
        <v>314</v>
      </c>
      <c r="I12740" s="10" t="s">
        <v>23607</v>
      </c>
      <c r="J12740" t="s">
        <v>306</v>
      </c>
      <c r="K12740" t="s">
        <v>11490</v>
      </c>
      <c r="L12740" t="s">
        <v>5534</v>
      </c>
      <c r="M12740" t="s">
        <v>8433</v>
      </c>
      <c r="O12740" t="s">
        <v>194</v>
      </c>
      <c r="P12740" t="s">
        <v>289</v>
      </c>
      <c r="Q12740" t="s">
        <v>194</v>
      </c>
      <c r="R12740" t="s">
        <v>1995</v>
      </c>
      <c r="S12740" t="s">
        <v>1996</v>
      </c>
      <c r="T12740">
        <v>42803.41006678241</v>
      </c>
      <c r="U12740" t="s">
        <v>191</v>
      </c>
      <c r="V12740" t="s">
        <v>1996</v>
      </c>
      <c r="W12740">
        <v>42803.41006678241</v>
      </c>
    </row>
    <row r="12741" spans="3:23" x14ac:dyDescent="0.25">
      <c r="C12741" t="s">
        <v>37415</v>
      </c>
      <c r="D12741" t="s">
        <v>194</v>
      </c>
      <c r="E12741" t="s">
        <v>38465</v>
      </c>
      <c r="F12741" t="s">
        <v>38466</v>
      </c>
      <c r="G12741" t="s">
        <v>38467</v>
      </c>
      <c r="H12741" t="s">
        <v>311</v>
      </c>
      <c r="I12741" s="10" t="s">
        <v>23608</v>
      </c>
      <c r="J12741" t="s">
        <v>308</v>
      </c>
      <c r="K12741" t="s">
        <v>11490</v>
      </c>
      <c r="L12741" t="s">
        <v>5534</v>
      </c>
      <c r="M12741" t="s">
        <v>8433</v>
      </c>
      <c r="O12741" t="s">
        <v>194</v>
      </c>
      <c r="P12741" t="s">
        <v>289</v>
      </c>
      <c r="Q12741" t="s">
        <v>194</v>
      </c>
      <c r="R12741" t="s">
        <v>1995</v>
      </c>
      <c r="S12741" t="s">
        <v>1996</v>
      </c>
      <c r="T12741">
        <v>42803.41006678241</v>
      </c>
      <c r="U12741" t="s">
        <v>191</v>
      </c>
      <c r="V12741" t="s">
        <v>1996</v>
      </c>
      <c r="W12741">
        <v>42803.41006678241</v>
      </c>
    </row>
    <row r="12742" spans="3:23" x14ac:dyDescent="0.25">
      <c r="C12742" t="s">
        <v>37416</v>
      </c>
      <c r="D12742" t="s">
        <v>194</v>
      </c>
      <c r="E12742" t="s">
        <v>38465</v>
      </c>
      <c r="F12742" t="s">
        <v>38466</v>
      </c>
      <c r="G12742" t="s">
        <v>38467</v>
      </c>
      <c r="H12742" t="s">
        <v>317</v>
      </c>
      <c r="I12742" s="10" t="s">
        <v>23609</v>
      </c>
      <c r="J12742" t="s">
        <v>304</v>
      </c>
      <c r="K12742" t="s">
        <v>11490</v>
      </c>
      <c r="L12742" t="s">
        <v>5534</v>
      </c>
      <c r="M12742" t="s">
        <v>8433</v>
      </c>
      <c r="O12742" t="s">
        <v>194</v>
      </c>
      <c r="P12742" t="s">
        <v>289</v>
      </c>
      <c r="Q12742" t="s">
        <v>194</v>
      </c>
      <c r="R12742" t="s">
        <v>1995</v>
      </c>
      <c r="S12742" t="s">
        <v>1996</v>
      </c>
      <c r="T12742">
        <v>42803.41006678241</v>
      </c>
      <c r="U12742" t="s">
        <v>191</v>
      </c>
      <c r="V12742" t="s">
        <v>1996</v>
      </c>
      <c r="W12742">
        <v>42803.41006678241</v>
      </c>
    </row>
    <row r="12743" spans="3:23" x14ac:dyDescent="0.25">
      <c r="C12743" t="s">
        <v>37417</v>
      </c>
      <c r="D12743" t="s">
        <v>194</v>
      </c>
      <c r="E12743" t="s">
        <v>38465</v>
      </c>
      <c r="F12743" t="s">
        <v>38466</v>
      </c>
      <c r="G12743" t="s">
        <v>38467</v>
      </c>
      <c r="H12743" t="s">
        <v>314</v>
      </c>
      <c r="I12743" s="10" t="s">
        <v>23610</v>
      </c>
      <c r="J12743" t="s">
        <v>306</v>
      </c>
      <c r="K12743" t="s">
        <v>11206</v>
      </c>
      <c r="L12743" t="s">
        <v>5250</v>
      </c>
      <c r="M12743" t="s">
        <v>8149</v>
      </c>
      <c r="O12743" t="s">
        <v>194</v>
      </c>
      <c r="P12743" t="s">
        <v>289</v>
      </c>
      <c r="Q12743" t="s">
        <v>194</v>
      </c>
      <c r="R12743" t="s">
        <v>1995</v>
      </c>
      <c r="S12743" t="s">
        <v>1996</v>
      </c>
      <c r="T12743">
        <v>42803.41006678241</v>
      </c>
      <c r="U12743" t="s">
        <v>191</v>
      </c>
      <c r="V12743" t="s">
        <v>1996</v>
      </c>
      <c r="W12743">
        <v>42803.41006678241</v>
      </c>
    </row>
    <row r="12744" spans="3:23" x14ac:dyDescent="0.25">
      <c r="C12744" t="s">
        <v>37418</v>
      </c>
      <c r="D12744" t="s">
        <v>194</v>
      </c>
      <c r="E12744" t="s">
        <v>38465</v>
      </c>
      <c r="F12744" t="s">
        <v>38466</v>
      </c>
      <c r="G12744" t="s">
        <v>38467</v>
      </c>
      <c r="H12744" t="s">
        <v>311</v>
      </c>
      <c r="I12744" s="10" t="s">
        <v>23611</v>
      </c>
      <c r="J12744" t="s">
        <v>308</v>
      </c>
      <c r="K12744" t="s">
        <v>11206</v>
      </c>
      <c r="L12744" t="s">
        <v>5250</v>
      </c>
      <c r="M12744" t="s">
        <v>8149</v>
      </c>
      <c r="O12744" t="s">
        <v>194</v>
      </c>
      <c r="P12744" t="s">
        <v>289</v>
      </c>
      <c r="Q12744" t="s">
        <v>194</v>
      </c>
      <c r="R12744" t="s">
        <v>1995</v>
      </c>
      <c r="S12744" t="s">
        <v>1996</v>
      </c>
      <c r="T12744">
        <v>42803.41006678241</v>
      </c>
      <c r="U12744" t="s">
        <v>191</v>
      </c>
      <c r="V12744" t="s">
        <v>1996</v>
      </c>
      <c r="W12744">
        <v>42803.41006678241</v>
      </c>
    </row>
    <row r="12745" spans="3:23" x14ac:dyDescent="0.25">
      <c r="C12745" t="s">
        <v>37419</v>
      </c>
      <c r="D12745" t="s">
        <v>194</v>
      </c>
      <c r="E12745" t="s">
        <v>38465</v>
      </c>
      <c r="F12745" t="s">
        <v>38466</v>
      </c>
      <c r="G12745" t="s">
        <v>38467</v>
      </c>
      <c r="H12745" t="s">
        <v>1299</v>
      </c>
      <c r="I12745" s="10" t="s">
        <v>23612</v>
      </c>
      <c r="J12745" t="s">
        <v>593</v>
      </c>
      <c r="K12745" t="s">
        <v>11366</v>
      </c>
      <c r="L12745" t="s">
        <v>5410</v>
      </c>
      <c r="M12745" t="s">
        <v>8309</v>
      </c>
      <c r="O12745" t="s">
        <v>194</v>
      </c>
      <c r="P12745" t="s">
        <v>289</v>
      </c>
      <c r="Q12745" t="s">
        <v>194</v>
      </c>
      <c r="R12745" t="s">
        <v>1995</v>
      </c>
      <c r="S12745" t="s">
        <v>1996</v>
      </c>
      <c r="T12745">
        <v>42803.41006678241</v>
      </c>
      <c r="U12745" t="s">
        <v>191</v>
      </c>
      <c r="V12745" t="s">
        <v>1996</v>
      </c>
      <c r="W12745">
        <v>42803.41006678241</v>
      </c>
    </row>
    <row r="12746" spans="3:23" x14ac:dyDescent="0.25">
      <c r="C12746" t="s">
        <v>37420</v>
      </c>
      <c r="D12746" t="s">
        <v>194</v>
      </c>
      <c r="E12746" t="s">
        <v>38465</v>
      </c>
      <c r="F12746" t="s">
        <v>38466</v>
      </c>
      <c r="G12746" t="s">
        <v>38467</v>
      </c>
      <c r="H12746" t="s">
        <v>1293</v>
      </c>
      <c r="I12746" s="10" t="s">
        <v>23613</v>
      </c>
      <c r="J12746" t="s">
        <v>584</v>
      </c>
      <c r="K12746" t="s">
        <v>11366</v>
      </c>
      <c r="L12746" t="s">
        <v>5410</v>
      </c>
      <c r="M12746" t="s">
        <v>8309</v>
      </c>
      <c r="O12746" t="s">
        <v>194</v>
      </c>
      <c r="P12746" t="s">
        <v>289</v>
      </c>
      <c r="Q12746" t="s">
        <v>194</v>
      </c>
      <c r="R12746" t="s">
        <v>1995</v>
      </c>
      <c r="S12746" t="s">
        <v>1996</v>
      </c>
      <c r="T12746">
        <v>42803.41006678241</v>
      </c>
      <c r="U12746" t="s">
        <v>191</v>
      </c>
      <c r="V12746" t="s">
        <v>1996</v>
      </c>
      <c r="W12746">
        <v>42803.41006678241</v>
      </c>
    </row>
    <row r="12747" spans="3:23" x14ac:dyDescent="0.25">
      <c r="C12747" t="s">
        <v>37421</v>
      </c>
      <c r="D12747" t="s">
        <v>194</v>
      </c>
      <c r="E12747" t="s">
        <v>38465</v>
      </c>
      <c r="F12747" t="s">
        <v>38466</v>
      </c>
      <c r="G12747" t="s">
        <v>38467</v>
      </c>
      <c r="H12747" t="s">
        <v>1292</v>
      </c>
      <c r="I12747" s="10" t="s">
        <v>23614</v>
      </c>
      <c r="J12747" t="s">
        <v>591</v>
      </c>
      <c r="K12747" t="s">
        <v>11366</v>
      </c>
      <c r="L12747" t="s">
        <v>5410</v>
      </c>
      <c r="M12747" t="s">
        <v>8309</v>
      </c>
      <c r="O12747" t="s">
        <v>194</v>
      </c>
      <c r="P12747" t="s">
        <v>289</v>
      </c>
      <c r="Q12747" t="s">
        <v>194</v>
      </c>
      <c r="R12747" t="s">
        <v>1995</v>
      </c>
      <c r="S12747" t="s">
        <v>1996</v>
      </c>
      <c r="T12747">
        <v>42803.41006678241</v>
      </c>
      <c r="U12747" t="s">
        <v>191</v>
      </c>
      <c r="V12747" t="s">
        <v>1996</v>
      </c>
      <c r="W12747">
        <v>42803.41006678241</v>
      </c>
    </row>
    <row r="12748" spans="3:23" x14ac:dyDescent="0.25">
      <c r="C12748" t="s">
        <v>37422</v>
      </c>
      <c r="D12748" t="s">
        <v>194</v>
      </c>
      <c r="E12748" t="s">
        <v>38465</v>
      </c>
      <c r="F12748" t="s">
        <v>38466</v>
      </c>
      <c r="G12748" t="s">
        <v>38467</v>
      </c>
      <c r="H12748" t="s">
        <v>317</v>
      </c>
      <c r="I12748" s="10" t="s">
        <v>23615</v>
      </c>
      <c r="J12748" t="s">
        <v>304</v>
      </c>
      <c r="K12748" t="s">
        <v>11327</v>
      </c>
      <c r="L12748" t="s">
        <v>5371</v>
      </c>
      <c r="M12748" t="s">
        <v>8270</v>
      </c>
      <c r="O12748" t="s">
        <v>194</v>
      </c>
      <c r="P12748" t="s">
        <v>289</v>
      </c>
      <c r="Q12748" t="s">
        <v>194</v>
      </c>
      <c r="R12748" t="s">
        <v>1995</v>
      </c>
      <c r="S12748" t="s">
        <v>1996</v>
      </c>
      <c r="T12748">
        <v>42803.41006678241</v>
      </c>
      <c r="U12748" t="s">
        <v>191</v>
      </c>
      <c r="V12748" t="s">
        <v>1996</v>
      </c>
      <c r="W12748">
        <v>42803.41006678241</v>
      </c>
    </row>
    <row r="12749" spans="3:23" x14ac:dyDescent="0.25">
      <c r="C12749" t="s">
        <v>37423</v>
      </c>
      <c r="D12749" t="s">
        <v>194</v>
      </c>
      <c r="E12749" t="s">
        <v>38465</v>
      </c>
      <c r="F12749" t="s">
        <v>38466</v>
      </c>
      <c r="G12749" t="s">
        <v>38467</v>
      </c>
      <c r="H12749" t="s">
        <v>315</v>
      </c>
      <c r="I12749" s="10" t="s">
        <v>23616</v>
      </c>
      <c r="J12749" t="s">
        <v>309</v>
      </c>
      <c r="K12749" t="s">
        <v>11327</v>
      </c>
      <c r="L12749" t="s">
        <v>5371</v>
      </c>
      <c r="M12749" t="s">
        <v>8270</v>
      </c>
      <c r="O12749" t="s">
        <v>194</v>
      </c>
      <c r="P12749" t="s">
        <v>289</v>
      </c>
      <c r="Q12749" t="s">
        <v>194</v>
      </c>
      <c r="R12749" t="s">
        <v>1995</v>
      </c>
      <c r="S12749" t="s">
        <v>1996</v>
      </c>
      <c r="T12749">
        <v>42803.41006678241</v>
      </c>
      <c r="U12749" t="s">
        <v>191</v>
      </c>
      <c r="V12749" t="s">
        <v>1996</v>
      </c>
      <c r="W12749">
        <v>42803.41006678241</v>
      </c>
    </row>
    <row r="12750" spans="3:23" x14ac:dyDescent="0.25">
      <c r="C12750" t="s">
        <v>37424</v>
      </c>
      <c r="D12750" t="s">
        <v>194</v>
      </c>
      <c r="E12750" t="s">
        <v>38465</v>
      </c>
      <c r="F12750" t="s">
        <v>38466</v>
      </c>
      <c r="G12750" t="s">
        <v>38467</v>
      </c>
      <c r="H12750" t="s">
        <v>311</v>
      </c>
      <c r="I12750" s="10" t="s">
        <v>23617</v>
      </c>
      <c r="J12750" t="s">
        <v>308</v>
      </c>
      <c r="K12750" t="s">
        <v>11327</v>
      </c>
      <c r="L12750" t="s">
        <v>5371</v>
      </c>
      <c r="M12750" t="s">
        <v>8270</v>
      </c>
      <c r="O12750" t="s">
        <v>194</v>
      </c>
      <c r="P12750" t="s">
        <v>289</v>
      </c>
      <c r="Q12750" t="s">
        <v>194</v>
      </c>
      <c r="R12750" t="s">
        <v>1995</v>
      </c>
      <c r="S12750" t="s">
        <v>1996</v>
      </c>
      <c r="T12750">
        <v>42803.41006678241</v>
      </c>
      <c r="U12750" t="s">
        <v>191</v>
      </c>
      <c r="V12750" t="s">
        <v>1996</v>
      </c>
      <c r="W12750">
        <v>42803.41006678241</v>
      </c>
    </row>
    <row r="12751" spans="3:23" x14ac:dyDescent="0.25">
      <c r="C12751" t="s">
        <v>37425</v>
      </c>
      <c r="D12751" t="s">
        <v>194</v>
      </c>
      <c r="E12751" t="s">
        <v>38465</v>
      </c>
      <c r="F12751" t="s">
        <v>38466</v>
      </c>
      <c r="G12751" t="s">
        <v>38467</v>
      </c>
      <c r="H12751" t="s">
        <v>317</v>
      </c>
      <c r="I12751" s="10" t="s">
        <v>23618</v>
      </c>
      <c r="J12751" t="s">
        <v>304</v>
      </c>
      <c r="K12751" t="s">
        <v>11370</v>
      </c>
      <c r="L12751" t="s">
        <v>5414</v>
      </c>
      <c r="M12751" t="s">
        <v>8313</v>
      </c>
      <c r="O12751" t="s">
        <v>194</v>
      </c>
      <c r="P12751" t="s">
        <v>289</v>
      </c>
      <c r="Q12751" t="s">
        <v>194</v>
      </c>
      <c r="R12751" t="s">
        <v>1995</v>
      </c>
      <c r="S12751" t="s">
        <v>1996</v>
      </c>
      <c r="T12751">
        <v>42803.41006678241</v>
      </c>
      <c r="U12751" t="s">
        <v>191</v>
      </c>
      <c r="V12751" t="s">
        <v>1996</v>
      </c>
      <c r="W12751">
        <v>42803.41006678241</v>
      </c>
    </row>
    <row r="12752" spans="3:23" x14ac:dyDescent="0.25">
      <c r="C12752" t="s">
        <v>37426</v>
      </c>
      <c r="D12752" t="s">
        <v>194</v>
      </c>
      <c r="E12752" t="s">
        <v>38465</v>
      </c>
      <c r="F12752" t="s">
        <v>38466</v>
      </c>
      <c r="G12752" t="s">
        <v>38467</v>
      </c>
      <c r="H12752" t="s">
        <v>311</v>
      </c>
      <c r="I12752" s="10" t="s">
        <v>23619</v>
      </c>
      <c r="J12752" t="s">
        <v>308</v>
      </c>
      <c r="K12752" t="s">
        <v>11370</v>
      </c>
      <c r="L12752" t="s">
        <v>5414</v>
      </c>
      <c r="M12752" t="s">
        <v>8313</v>
      </c>
      <c r="O12752" t="s">
        <v>194</v>
      </c>
      <c r="P12752" t="s">
        <v>289</v>
      </c>
      <c r="Q12752" t="s">
        <v>194</v>
      </c>
      <c r="R12752" t="s">
        <v>1995</v>
      </c>
      <c r="S12752" t="s">
        <v>1996</v>
      </c>
      <c r="T12752">
        <v>42803.41006678241</v>
      </c>
      <c r="U12752" t="s">
        <v>191</v>
      </c>
      <c r="V12752" t="s">
        <v>1996</v>
      </c>
      <c r="W12752">
        <v>42803.41006678241</v>
      </c>
    </row>
    <row r="12753" spans="3:23" x14ac:dyDescent="0.25">
      <c r="C12753" t="s">
        <v>37427</v>
      </c>
      <c r="D12753" t="s">
        <v>194</v>
      </c>
      <c r="E12753" t="s">
        <v>38465</v>
      </c>
      <c r="F12753" t="s">
        <v>38466</v>
      </c>
      <c r="G12753" t="s">
        <v>38467</v>
      </c>
      <c r="H12753" t="s">
        <v>1293</v>
      </c>
      <c r="I12753" s="10" t="s">
        <v>23620</v>
      </c>
      <c r="J12753" t="s">
        <v>584</v>
      </c>
      <c r="K12753" t="s">
        <v>11370</v>
      </c>
      <c r="L12753" t="s">
        <v>5414</v>
      </c>
      <c r="M12753" t="s">
        <v>8313</v>
      </c>
      <c r="O12753" t="s">
        <v>194</v>
      </c>
      <c r="P12753" t="s">
        <v>289</v>
      </c>
      <c r="Q12753" t="s">
        <v>194</v>
      </c>
      <c r="R12753" t="s">
        <v>1995</v>
      </c>
      <c r="S12753" t="s">
        <v>1996</v>
      </c>
      <c r="T12753">
        <v>42803.41006678241</v>
      </c>
      <c r="U12753" t="s">
        <v>191</v>
      </c>
      <c r="V12753" t="s">
        <v>1996</v>
      </c>
      <c r="W12753">
        <v>42803.41006678241</v>
      </c>
    </row>
    <row r="12754" spans="3:23" x14ac:dyDescent="0.25">
      <c r="C12754" t="s">
        <v>37428</v>
      </c>
      <c r="D12754" t="s">
        <v>194</v>
      </c>
      <c r="E12754" t="s">
        <v>38465</v>
      </c>
      <c r="F12754" t="s">
        <v>38466</v>
      </c>
      <c r="G12754" t="s">
        <v>38467</v>
      </c>
      <c r="H12754" t="s">
        <v>315</v>
      </c>
      <c r="I12754" s="10" t="s">
        <v>23621</v>
      </c>
      <c r="J12754" t="s">
        <v>309</v>
      </c>
      <c r="K12754" t="s">
        <v>11370</v>
      </c>
      <c r="L12754" t="s">
        <v>5414</v>
      </c>
      <c r="M12754" t="s">
        <v>8313</v>
      </c>
      <c r="O12754" t="s">
        <v>194</v>
      </c>
      <c r="P12754" t="s">
        <v>289</v>
      </c>
      <c r="Q12754" t="s">
        <v>194</v>
      </c>
      <c r="R12754" t="s">
        <v>1995</v>
      </c>
      <c r="S12754" t="s">
        <v>1996</v>
      </c>
      <c r="T12754">
        <v>42803.41006678241</v>
      </c>
      <c r="U12754" t="s">
        <v>191</v>
      </c>
      <c r="V12754" t="s">
        <v>1996</v>
      </c>
      <c r="W12754">
        <v>42803.41006678241</v>
      </c>
    </row>
    <row r="12755" spans="3:23" x14ac:dyDescent="0.25">
      <c r="C12755" t="s">
        <v>37429</v>
      </c>
      <c r="D12755" t="s">
        <v>194</v>
      </c>
      <c r="E12755" t="s">
        <v>38465</v>
      </c>
      <c r="F12755" t="s">
        <v>38466</v>
      </c>
      <c r="G12755" t="s">
        <v>38467</v>
      </c>
      <c r="H12755" t="s">
        <v>1300</v>
      </c>
      <c r="I12755" s="10" t="s">
        <v>23622</v>
      </c>
      <c r="J12755" t="s">
        <v>585</v>
      </c>
      <c r="K12755" t="s">
        <v>11227</v>
      </c>
      <c r="L12755" t="s">
        <v>5271</v>
      </c>
      <c r="M12755" t="s">
        <v>8170</v>
      </c>
      <c r="O12755" t="s">
        <v>194</v>
      </c>
      <c r="P12755" t="s">
        <v>289</v>
      </c>
      <c r="Q12755" t="s">
        <v>194</v>
      </c>
      <c r="R12755" t="s">
        <v>1995</v>
      </c>
      <c r="S12755" t="s">
        <v>1996</v>
      </c>
      <c r="T12755">
        <v>42803.41006678241</v>
      </c>
      <c r="U12755" t="s">
        <v>191</v>
      </c>
      <c r="V12755" t="s">
        <v>1996</v>
      </c>
      <c r="W12755">
        <v>42803.41006678241</v>
      </c>
    </row>
    <row r="12756" spans="3:23" x14ac:dyDescent="0.25">
      <c r="C12756" t="s">
        <v>37430</v>
      </c>
      <c r="D12756" t="s">
        <v>194</v>
      </c>
      <c r="E12756" t="s">
        <v>38465</v>
      </c>
      <c r="F12756" t="s">
        <v>38466</v>
      </c>
      <c r="G12756" t="s">
        <v>38467</v>
      </c>
      <c r="H12756" t="s">
        <v>314</v>
      </c>
      <c r="I12756" s="10" t="s">
        <v>23623</v>
      </c>
      <c r="J12756" t="s">
        <v>306</v>
      </c>
      <c r="K12756" t="s">
        <v>11227</v>
      </c>
      <c r="L12756" t="s">
        <v>5271</v>
      </c>
      <c r="M12756" t="s">
        <v>8170</v>
      </c>
      <c r="O12756" t="s">
        <v>194</v>
      </c>
      <c r="P12756" t="s">
        <v>289</v>
      </c>
      <c r="Q12756" t="s">
        <v>194</v>
      </c>
      <c r="R12756" t="s">
        <v>1995</v>
      </c>
      <c r="S12756" t="s">
        <v>1996</v>
      </c>
      <c r="T12756">
        <v>42803.41006678241</v>
      </c>
      <c r="U12756" t="s">
        <v>191</v>
      </c>
      <c r="V12756" t="s">
        <v>1996</v>
      </c>
      <c r="W12756">
        <v>42803.41006678241</v>
      </c>
    </row>
    <row r="12757" spans="3:23" x14ac:dyDescent="0.25">
      <c r="C12757" t="s">
        <v>37431</v>
      </c>
      <c r="D12757" t="s">
        <v>194</v>
      </c>
      <c r="E12757" t="s">
        <v>38465</v>
      </c>
      <c r="F12757" t="s">
        <v>38466</v>
      </c>
      <c r="G12757" t="s">
        <v>38467</v>
      </c>
      <c r="H12757" t="s">
        <v>312</v>
      </c>
      <c r="I12757" s="10" t="s">
        <v>23624</v>
      </c>
      <c r="J12757" t="s">
        <v>303</v>
      </c>
      <c r="K12757" t="s">
        <v>11227</v>
      </c>
      <c r="L12757" t="s">
        <v>5271</v>
      </c>
      <c r="M12757" t="s">
        <v>8170</v>
      </c>
      <c r="O12757" t="s">
        <v>194</v>
      </c>
      <c r="P12757" t="s">
        <v>289</v>
      </c>
      <c r="Q12757" t="s">
        <v>194</v>
      </c>
      <c r="R12757" t="s">
        <v>1995</v>
      </c>
      <c r="S12757" t="s">
        <v>1996</v>
      </c>
      <c r="T12757">
        <v>42803.41006678241</v>
      </c>
      <c r="U12757" t="s">
        <v>191</v>
      </c>
      <c r="V12757" t="s">
        <v>1996</v>
      </c>
      <c r="W12757">
        <v>42803.41006678241</v>
      </c>
    </row>
    <row r="12758" spans="3:23" x14ac:dyDescent="0.25">
      <c r="C12758" t="s">
        <v>37432</v>
      </c>
      <c r="D12758" t="s">
        <v>194</v>
      </c>
      <c r="E12758" t="s">
        <v>38465</v>
      </c>
      <c r="F12758" t="s">
        <v>38466</v>
      </c>
      <c r="G12758" t="s">
        <v>38467</v>
      </c>
      <c r="H12758" t="s">
        <v>1304</v>
      </c>
      <c r="I12758" s="10" t="s">
        <v>23625</v>
      </c>
      <c r="J12758" t="s">
        <v>596</v>
      </c>
      <c r="K12758" t="s">
        <v>11227</v>
      </c>
      <c r="L12758" t="s">
        <v>5271</v>
      </c>
      <c r="M12758" t="s">
        <v>8170</v>
      </c>
      <c r="O12758" t="s">
        <v>194</v>
      </c>
      <c r="P12758" t="s">
        <v>289</v>
      </c>
      <c r="Q12758" t="s">
        <v>194</v>
      </c>
      <c r="R12758" t="s">
        <v>1995</v>
      </c>
      <c r="S12758" t="s">
        <v>1996</v>
      </c>
      <c r="T12758">
        <v>42803.41006678241</v>
      </c>
      <c r="U12758" t="s">
        <v>191</v>
      </c>
      <c r="V12758" t="s">
        <v>1996</v>
      </c>
      <c r="W12758">
        <v>42803.41006678241</v>
      </c>
    </row>
    <row r="12759" spans="3:23" x14ac:dyDescent="0.25">
      <c r="C12759" t="s">
        <v>37433</v>
      </c>
      <c r="D12759" t="s">
        <v>194</v>
      </c>
      <c r="E12759" t="s">
        <v>38465</v>
      </c>
      <c r="F12759" t="s">
        <v>38466</v>
      </c>
      <c r="G12759" t="s">
        <v>38467</v>
      </c>
      <c r="H12759" t="s">
        <v>311</v>
      </c>
      <c r="I12759" s="10" t="s">
        <v>23626</v>
      </c>
      <c r="J12759" t="s">
        <v>308</v>
      </c>
      <c r="K12759" t="s">
        <v>11227</v>
      </c>
      <c r="L12759" t="s">
        <v>5271</v>
      </c>
      <c r="M12759" t="s">
        <v>8170</v>
      </c>
      <c r="O12759" t="s">
        <v>194</v>
      </c>
      <c r="P12759" t="s">
        <v>289</v>
      </c>
      <c r="Q12759" t="s">
        <v>194</v>
      </c>
      <c r="R12759" t="s">
        <v>1995</v>
      </c>
      <c r="S12759" t="s">
        <v>1996</v>
      </c>
      <c r="T12759">
        <v>42803.41006678241</v>
      </c>
      <c r="U12759" t="s">
        <v>191</v>
      </c>
      <c r="V12759" t="s">
        <v>1996</v>
      </c>
      <c r="W12759">
        <v>42803.41006678241</v>
      </c>
    </row>
    <row r="12760" spans="3:23" x14ac:dyDescent="0.25">
      <c r="C12760" t="s">
        <v>37434</v>
      </c>
      <c r="D12760" t="s">
        <v>194</v>
      </c>
      <c r="E12760" t="s">
        <v>38465</v>
      </c>
      <c r="F12760" t="s">
        <v>38466</v>
      </c>
      <c r="G12760" t="s">
        <v>38467</v>
      </c>
      <c r="H12760" t="s">
        <v>1301</v>
      </c>
      <c r="I12760" s="10" t="s">
        <v>23627</v>
      </c>
      <c r="J12760" t="s">
        <v>608</v>
      </c>
      <c r="K12760" t="s">
        <v>11227</v>
      </c>
      <c r="L12760" t="s">
        <v>5271</v>
      </c>
      <c r="M12760" t="s">
        <v>8170</v>
      </c>
      <c r="O12760" t="s">
        <v>194</v>
      </c>
      <c r="P12760" t="s">
        <v>289</v>
      </c>
      <c r="Q12760" t="s">
        <v>194</v>
      </c>
      <c r="R12760" t="s">
        <v>1995</v>
      </c>
      <c r="S12760" t="s">
        <v>1996</v>
      </c>
      <c r="T12760">
        <v>42803.41006678241</v>
      </c>
      <c r="U12760" t="s">
        <v>191</v>
      </c>
      <c r="V12760" t="s">
        <v>1996</v>
      </c>
      <c r="W12760">
        <v>42803.41006678241</v>
      </c>
    </row>
    <row r="12761" spans="3:23" x14ac:dyDescent="0.25">
      <c r="C12761" t="s">
        <v>37435</v>
      </c>
      <c r="D12761" t="s">
        <v>194</v>
      </c>
      <c r="E12761" t="s">
        <v>38465</v>
      </c>
      <c r="F12761" t="s">
        <v>38466</v>
      </c>
      <c r="G12761" t="s">
        <v>38467</v>
      </c>
      <c r="H12761" t="s">
        <v>314</v>
      </c>
      <c r="I12761" s="10" t="s">
        <v>23628</v>
      </c>
      <c r="J12761" t="s">
        <v>306</v>
      </c>
      <c r="K12761" t="s">
        <v>11399</v>
      </c>
      <c r="L12761" t="s">
        <v>5443</v>
      </c>
      <c r="M12761" t="s">
        <v>8342</v>
      </c>
      <c r="O12761" t="s">
        <v>194</v>
      </c>
      <c r="P12761" t="s">
        <v>289</v>
      </c>
      <c r="Q12761" t="s">
        <v>194</v>
      </c>
      <c r="R12761" t="s">
        <v>1995</v>
      </c>
      <c r="S12761" t="s">
        <v>1996</v>
      </c>
      <c r="T12761">
        <v>42803.41006678241</v>
      </c>
      <c r="U12761" t="s">
        <v>191</v>
      </c>
      <c r="V12761" t="s">
        <v>1996</v>
      </c>
      <c r="W12761">
        <v>42803.41006678241</v>
      </c>
    </row>
    <row r="12762" spans="3:23" x14ac:dyDescent="0.25">
      <c r="C12762" t="s">
        <v>37436</v>
      </c>
      <c r="D12762" t="s">
        <v>194</v>
      </c>
      <c r="E12762" t="s">
        <v>38465</v>
      </c>
      <c r="F12762" t="s">
        <v>38466</v>
      </c>
      <c r="G12762" t="s">
        <v>38467</v>
      </c>
      <c r="H12762" t="s">
        <v>311</v>
      </c>
      <c r="I12762" s="10" t="s">
        <v>23629</v>
      </c>
      <c r="J12762" t="s">
        <v>308</v>
      </c>
      <c r="K12762" t="s">
        <v>11399</v>
      </c>
      <c r="L12762" t="s">
        <v>5443</v>
      </c>
      <c r="M12762" t="s">
        <v>8342</v>
      </c>
      <c r="O12762" t="s">
        <v>194</v>
      </c>
      <c r="P12762" t="s">
        <v>289</v>
      </c>
      <c r="Q12762" t="s">
        <v>194</v>
      </c>
      <c r="R12762" t="s">
        <v>1995</v>
      </c>
      <c r="S12762" t="s">
        <v>1996</v>
      </c>
      <c r="T12762">
        <v>42803.41006678241</v>
      </c>
      <c r="U12762" t="s">
        <v>191</v>
      </c>
      <c r="V12762" t="s">
        <v>1996</v>
      </c>
      <c r="W12762">
        <v>42803.41006678241</v>
      </c>
    </row>
    <row r="12763" spans="3:23" x14ac:dyDescent="0.25">
      <c r="C12763" t="s">
        <v>37437</v>
      </c>
      <c r="D12763" t="s">
        <v>194</v>
      </c>
      <c r="E12763" t="s">
        <v>38465</v>
      </c>
      <c r="F12763" t="s">
        <v>38466</v>
      </c>
      <c r="G12763" t="s">
        <v>38467</v>
      </c>
      <c r="H12763" t="s">
        <v>315</v>
      </c>
      <c r="I12763" s="10" t="s">
        <v>23630</v>
      </c>
      <c r="J12763" t="s">
        <v>309</v>
      </c>
      <c r="K12763" t="s">
        <v>11399</v>
      </c>
      <c r="L12763" t="s">
        <v>5443</v>
      </c>
      <c r="M12763" t="s">
        <v>8342</v>
      </c>
      <c r="O12763" t="s">
        <v>194</v>
      </c>
      <c r="P12763" t="s">
        <v>289</v>
      </c>
      <c r="Q12763" t="s">
        <v>194</v>
      </c>
      <c r="R12763" t="s">
        <v>1995</v>
      </c>
      <c r="S12763" t="s">
        <v>1996</v>
      </c>
      <c r="T12763">
        <v>42803.41006678241</v>
      </c>
      <c r="U12763" t="s">
        <v>191</v>
      </c>
      <c r="V12763" t="s">
        <v>1996</v>
      </c>
      <c r="W12763">
        <v>42803.41006678241</v>
      </c>
    </row>
    <row r="12764" spans="3:23" x14ac:dyDescent="0.25">
      <c r="C12764" t="s">
        <v>37438</v>
      </c>
      <c r="D12764" t="s">
        <v>194</v>
      </c>
      <c r="E12764" t="s">
        <v>38465</v>
      </c>
      <c r="F12764" t="s">
        <v>38466</v>
      </c>
      <c r="G12764" t="s">
        <v>38467</v>
      </c>
      <c r="H12764" t="s">
        <v>311</v>
      </c>
      <c r="I12764" s="10" t="s">
        <v>23631</v>
      </c>
      <c r="J12764" t="s">
        <v>308</v>
      </c>
      <c r="K12764" t="s">
        <v>11240</v>
      </c>
      <c r="L12764" t="s">
        <v>5284</v>
      </c>
      <c r="M12764" t="s">
        <v>8183</v>
      </c>
      <c r="O12764" t="s">
        <v>194</v>
      </c>
      <c r="P12764" t="s">
        <v>289</v>
      </c>
      <c r="Q12764" t="s">
        <v>194</v>
      </c>
      <c r="R12764" t="s">
        <v>1995</v>
      </c>
      <c r="S12764" t="s">
        <v>1996</v>
      </c>
      <c r="T12764">
        <v>42803.41006678241</v>
      </c>
      <c r="U12764" t="s">
        <v>191</v>
      </c>
      <c r="V12764" t="s">
        <v>1996</v>
      </c>
      <c r="W12764">
        <v>42803.41006678241</v>
      </c>
    </row>
    <row r="12765" spans="3:23" x14ac:dyDescent="0.25">
      <c r="C12765" t="s">
        <v>37439</v>
      </c>
      <c r="D12765" t="s">
        <v>194</v>
      </c>
      <c r="E12765" t="s">
        <v>38465</v>
      </c>
      <c r="F12765" t="s">
        <v>38466</v>
      </c>
      <c r="G12765" t="s">
        <v>38467</v>
      </c>
      <c r="H12765" t="s">
        <v>315</v>
      </c>
      <c r="I12765" s="10" t="s">
        <v>23632</v>
      </c>
      <c r="J12765" t="s">
        <v>309</v>
      </c>
      <c r="K12765" t="s">
        <v>11240</v>
      </c>
      <c r="L12765" t="s">
        <v>5284</v>
      </c>
      <c r="M12765" t="s">
        <v>8183</v>
      </c>
      <c r="O12765" t="s">
        <v>194</v>
      </c>
      <c r="P12765" t="s">
        <v>289</v>
      </c>
      <c r="Q12765" t="s">
        <v>194</v>
      </c>
      <c r="R12765" t="s">
        <v>1995</v>
      </c>
      <c r="S12765" t="s">
        <v>1996</v>
      </c>
      <c r="T12765">
        <v>42803.41006678241</v>
      </c>
      <c r="U12765" t="s">
        <v>191</v>
      </c>
      <c r="V12765" t="s">
        <v>1996</v>
      </c>
      <c r="W12765">
        <v>42803.41006678241</v>
      </c>
    </row>
    <row r="12766" spans="3:23" x14ac:dyDescent="0.25">
      <c r="C12766" t="s">
        <v>37440</v>
      </c>
      <c r="D12766" t="s">
        <v>194</v>
      </c>
      <c r="E12766" t="s">
        <v>38465</v>
      </c>
      <c r="F12766" t="s">
        <v>38466</v>
      </c>
      <c r="G12766" t="s">
        <v>38467</v>
      </c>
      <c r="H12766" t="s">
        <v>311</v>
      </c>
      <c r="I12766" s="10" t="s">
        <v>23633</v>
      </c>
      <c r="J12766" t="s">
        <v>308</v>
      </c>
      <c r="K12766" t="s">
        <v>11293</v>
      </c>
      <c r="L12766" t="s">
        <v>5337</v>
      </c>
      <c r="M12766" t="s">
        <v>8236</v>
      </c>
      <c r="O12766" t="s">
        <v>194</v>
      </c>
      <c r="P12766" t="s">
        <v>289</v>
      </c>
      <c r="Q12766" t="s">
        <v>194</v>
      </c>
      <c r="R12766" t="s">
        <v>1995</v>
      </c>
      <c r="S12766" t="s">
        <v>1996</v>
      </c>
      <c r="T12766">
        <v>42803.41006678241</v>
      </c>
      <c r="U12766" t="s">
        <v>191</v>
      </c>
      <c r="V12766" t="s">
        <v>1996</v>
      </c>
      <c r="W12766">
        <v>42803.41006678241</v>
      </c>
    </row>
    <row r="12767" spans="3:23" x14ac:dyDescent="0.25">
      <c r="C12767" t="s">
        <v>37441</v>
      </c>
      <c r="D12767" t="s">
        <v>194</v>
      </c>
      <c r="E12767" t="s">
        <v>38465</v>
      </c>
      <c r="F12767" t="s">
        <v>38466</v>
      </c>
      <c r="G12767" t="s">
        <v>38467</v>
      </c>
      <c r="H12767" t="s">
        <v>1286</v>
      </c>
      <c r="I12767" s="10" t="s">
        <v>23634</v>
      </c>
      <c r="J12767" t="s">
        <v>611</v>
      </c>
      <c r="K12767" t="s">
        <v>11293</v>
      </c>
      <c r="L12767" t="s">
        <v>5337</v>
      </c>
      <c r="M12767" t="s">
        <v>8236</v>
      </c>
      <c r="O12767" t="s">
        <v>194</v>
      </c>
      <c r="P12767" t="s">
        <v>289</v>
      </c>
      <c r="Q12767" t="s">
        <v>194</v>
      </c>
      <c r="R12767" t="s">
        <v>1995</v>
      </c>
      <c r="S12767" t="s">
        <v>1996</v>
      </c>
      <c r="T12767">
        <v>42803.41006678241</v>
      </c>
      <c r="U12767" t="s">
        <v>191</v>
      </c>
      <c r="V12767" t="s">
        <v>1996</v>
      </c>
      <c r="W12767">
        <v>42803.41006678241</v>
      </c>
    </row>
    <row r="12768" spans="3:23" x14ac:dyDescent="0.25">
      <c r="C12768" t="s">
        <v>37442</v>
      </c>
      <c r="D12768" t="s">
        <v>194</v>
      </c>
      <c r="E12768" t="s">
        <v>38465</v>
      </c>
      <c r="F12768" t="s">
        <v>38466</v>
      </c>
      <c r="G12768" t="s">
        <v>38467</v>
      </c>
      <c r="H12768" t="s">
        <v>317</v>
      </c>
      <c r="I12768" s="10" t="s">
        <v>23635</v>
      </c>
      <c r="J12768" t="s">
        <v>304</v>
      </c>
      <c r="K12768" t="s">
        <v>11293</v>
      </c>
      <c r="L12768" t="s">
        <v>5337</v>
      </c>
      <c r="M12768" t="s">
        <v>8236</v>
      </c>
      <c r="O12768" t="s">
        <v>194</v>
      </c>
      <c r="P12768" t="s">
        <v>289</v>
      </c>
      <c r="Q12768" t="s">
        <v>194</v>
      </c>
      <c r="R12768" t="s">
        <v>1995</v>
      </c>
      <c r="S12768" t="s">
        <v>1996</v>
      </c>
      <c r="T12768">
        <v>42803.41006678241</v>
      </c>
      <c r="U12768" t="s">
        <v>191</v>
      </c>
      <c r="V12768" t="s">
        <v>1996</v>
      </c>
      <c r="W12768">
        <v>42803.41006678241</v>
      </c>
    </row>
    <row r="12769" spans="3:23" x14ac:dyDescent="0.25">
      <c r="C12769" t="s">
        <v>37443</v>
      </c>
      <c r="D12769" t="s">
        <v>194</v>
      </c>
      <c r="E12769" t="s">
        <v>38465</v>
      </c>
      <c r="F12769" t="s">
        <v>38466</v>
      </c>
      <c r="G12769" t="s">
        <v>38467</v>
      </c>
      <c r="H12769" t="s">
        <v>315</v>
      </c>
      <c r="I12769" s="10" t="s">
        <v>23636</v>
      </c>
      <c r="J12769" t="s">
        <v>309</v>
      </c>
      <c r="K12769" t="s">
        <v>11293</v>
      </c>
      <c r="L12769" t="s">
        <v>5337</v>
      </c>
      <c r="M12769" t="s">
        <v>8236</v>
      </c>
      <c r="O12769" t="s">
        <v>194</v>
      </c>
      <c r="P12769" t="s">
        <v>289</v>
      </c>
      <c r="Q12769" t="s">
        <v>194</v>
      </c>
      <c r="R12769" t="s">
        <v>1995</v>
      </c>
      <c r="S12769" t="s">
        <v>1996</v>
      </c>
      <c r="T12769">
        <v>42803.41006678241</v>
      </c>
      <c r="U12769" t="s">
        <v>191</v>
      </c>
      <c r="V12769" t="s">
        <v>1996</v>
      </c>
      <c r="W12769">
        <v>42803.41006678241</v>
      </c>
    </row>
    <row r="12770" spans="3:23" x14ac:dyDescent="0.25">
      <c r="C12770" t="s">
        <v>37444</v>
      </c>
      <c r="D12770" t="s">
        <v>194</v>
      </c>
      <c r="E12770" t="s">
        <v>38465</v>
      </c>
      <c r="F12770" t="s">
        <v>38466</v>
      </c>
      <c r="G12770" t="s">
        <v>38467</v>
      </c>
      <c r="H12770" t="s">
        <v>315</v>
      </c>
      <c r="I12770" s="10" t="s">
        <v>23637</v>
      </c>
      <c r="J12770" t="s">
        <v>309</v>
      </c>
      <c r="K12770" t="s">
        <v>11201</v>
      </c>
      <c r="L12770" t="s">
        <v>5245</v>
      </c>
      <c r="M12770" t="s">
        <v>8144</v>
      </c>
      <c r="O12770" t="s">
        <v>194</v>
      </c>
      <c r="P12770" t="s">
        <v>289</v>
      </c>
      <c r="Q12770" t="s">
        <v>194</v>
      </c>
      <c r="R12770" t="s">
        <v>1995</v>
      </c>
      <c r="S12770" t="s">
        <v>1996</v>
      </c>
      <c r="T12770">
        <v>42803.41006678241</v>
      </c>
      <c r="U12770" t="s">
        <v>191</v>
      </c>
      <c r="V12770" t="s">
        <v>1996</v>
      </c>
      <c r="W12770">
        <v>42803.41006678241</v>
      </c>
    </row>
    <row r="12771" spans="3:23" x14ac:dyDescent="0.25">
      <c r="C12771" t="s">
        <v>37445</v>
      </c>
      <c r="D12771" t="s">
        <v>194</v>
      </c>
      <c r="E12771" t="s">
        <v>38465</v>
      </c>
      <c r="F12771" t="s">
        <v>38466</v>
      </c>
      <c r="G12771" t="s">
        <v>38467</v>
      </c>
      <c r="H12771" t="s">
        <v>313</v>
      </c>
      <c r="I12771" s="10" t="s">
        <v>23638</v>
      </c>
      <c r="J12771" t="s">
        <v>305</v>
      </c>
      <c r="K12771" t="s">
        <v>11201</v>
      </c>
      <c r="L12771" t="s">
        <v>5245</v>
      </c>
      <c r="M12771" t="s">
        <v>8144</v>
      </c>
      <c r="O12771" t="s">
        <v>194</v>
      </c>
      <c r="P12771" t="s">
        <v>289</v>
      </c>
      <c r="Q12771" t="s">
        <v>194</v>
      </c>
      <c r="R12771" t="s">
        <v>1995</v>
      </c>
      <c r="S12771" t="s">
        <v>1996</v>
      </c>
      <c r="T12771">
        <v>42803.41006678241</v>
      </c>
      <c r="U12771" t="s">
        <v>191</v>
      </c>
      <c r="V12771" t="s">
        <v>1996</v>
      </c>
      <c r="W12771">
        <v>42803.41006678241</v>
      </c>
    </row>
    <row r="12772" spans="3:23" x14ac:dyDescent="0.25">
      <c r="C12772" t="s">
        <v>37446</v>
      </c>
      <c r="D12772" t="s">
        <v>194</v>
      </c>
      <c r="E12772" t="s">
        <v>38465</v>
      </c>
      <c r="F12772" t="s">
        <v>38466</v>
      </c>
      <c r="G12772" t="s">
        <v>38467</v>
      </c>
      <c r="H12772" t="s">
        <v>1299</v>
      </c>
      <c r="I12772" s="10" t="s">
        <v>23639</v>
      </c>
      <c r="J12772" t="s">
        <v>593</v>
      </c>
      <c r="K12772" t="s">
        <v>11201</v>
      </c>
      <c r="L12772" t="s">
        <v>5245</v>
      </c>
      <c r="M12772" t="s">
        <v>8144</v>
      </c>
      <c r="O12772" t="s">
        <v>194</v>
      </c>
      <c r="P12772" t="s">
        <v>289</v>
      </c>
      <c r="Q12772" t="s">
        <v>194</v>
      </c>
      <c r="R12772" t="s">
        <v>1995</v>
      </c>
      <c r="S12772" t="s">
        <v>1996</v>
      </c>
      <c r="T12772">
        <v>42803.41006678241</v>
      </c>
      <c r="U12772" t="s">
        <v>191</v>
      </c>
      <c r="V12772" t="s">
        <v>1996</v>
      </c>
      <c r="W12772">
        <v>42803.41006678241</v>
      </c>
    </row>
    <row r="12773" spans="3:23" x14ac:dyDescent="0.25">
      <c r="C12773" t="s">
        <v>37447</v>
      </c>
      <c r="D12773" t="s">
        <v>194</v>
      </c>
      <c r="E12773" t="s">
        <v>38465</v>
      </c>
      <c r="F12773" t="s">
        <v>38466</v>
      </c>
      <c r="G12773" t="s">
        <v>38467</v>
      </c>
      <c r="H12773" t="s">
        <v>1293</v>
      </c>
      <c r="I12773" s="10" t="s">
        <v>23640</v>
      </c>
      <c r="J12773" t="s">
        <v>584</v>
      </c>
      <c r="K12773" t="s">
        <v>11201</v>
      </c>
      <c r="L12773" t="s">
        <v>5245</v>
      </c>
      <c r="M12773" t="s">
        <v>8144</v>
      </c>
      <c r="O12773" t="s">
        <v>194</v>
      </c>
      <c r="P12773" t="s">
        <v>289</v>
      </c>
      <c r="Q12773" t="s">
        <v>194</v>
      </c>
      <c r="R12773" t="s">
        <v>1995</v>
      </c>
      <c r="S12773" t="s">
        <v>1996</v>
      </c>
      <c r="T12773">
        <v>42803.41006678241</v>
      </c>
      <c r="U12773" t="s">
        <v>191</v>
      </c>
      <c r="V12773" t="s">
        <v>1996</v>
      </c>
      <c r="W12773">
        <v>42803.41006678241</v>
      </c>
    </row>
    <row r="12774" spans="3:23" x14ac:dyDescent="0.25">
      <c r="C12774" t="s">
        <v>37448</v>
      </c>
      <c r="D12774" t="s">
        <v>194</v>
      </c>
      <c r="E12774" t="s">
        <v>38465</v>
      </c>
      <c r="F12774" t="s">
        <v>38466</v>
      </c>
      <c r="G12774" t="s">
        <v>38467</v>
      </c>
      <c r="H12774" t="s">
        <v>311</v>
      </c>
      <c r="I12774" s="10" t="s">
        <v>23641</v>
      </c>
      <c r="J12774" t="s">
        <v>308</v>
      </c>
      <c r="K12774" t="s">
        <v>11302</v>
      </c>
      <c r="L12774" t="s">
        <v>5346</v>
      </c>
      <c r="M12774" t="s">
        <v>8245</v>
      </c>
      <c r="O12774" t="s">
        <v>194</v>
      </c>
      <c r="P12774" t="s">
        <v>289</v>
      </c>
      <c r="Q12774" t="s">
        <v>194</v>
      </c>
      <c r="R12774" t="s">
        <v>1995</v>
      </c>
      <c r="S12774" t="s">
        <v>1996</v>
      </c>
      <c r="T12774">
        <v>42803.41006678241</v>
      </c>
      <c r="U12774" t="s">
        <v>191</v>
      </c>
      <c r="V12774" t="s">
        <v>1996</v>
      </c>
      <c r="W12774">
        <v>42803.41006678241</v>
      </c>
    </row>
    <row r="12775" spans="3:23" x14ac:dyDescent="0.25">
      <c r="C12775" t="s">
        <v>37449</v>
      </c>
      <c r="D12775" t="s">
        <v>194</v>
      </c>
      <c r="E12775" t="s">
        <v>38465</v>
      </c>
      <c r="F12775" t="s">
        <v>38466</v>
      </c>
      <c r="G12775" t="s">
        <v>38467</v>
      </c>
      <c r="H12775" t="s">
        <v>315</v>
      </c>
      <c r="I12775" s="10" t="s">
        <v>23642</v>
      </c>
      <c r="J12775" t="s">
        <v>309</v>
      </c>
      <c r="K12775" t="s">
        <v>11302</v>
      </c>
      <c r="L12775" t="s">
        <v>5346</v>
      </c>
      <c r="M12775" t="s">
        <v>8245</v>
      </c>
      <c r="O12775" t="s">
        <v>194</v>
      </c>
      <c r="P12775" t="s">
        <v>289</v>
      </c>
      <c r="Q12775" t="s">
        <v>194</v>
      </c>
      <c r="R12775" t="s">
        <v>1995</v>
      </c>
      <c r="S12775" t="s">
        <v>1996</v>
      </c>
      <c r="T12775">
        <v>42803.41006678241</v>
      </c>
      <c r="U12775" t="s">
        <v>191</v>
      </c>
      <c r="V12775" t="s">
        <v>1996</v>
      </c>
      <c r="W12775">
        <v>42803.41006678241</v>
      </c>
    </row>
    <row r="12776" spans="3:23" x14ac:dyDescent="0.25">
      <c r="C12776" t="s">
        <v>37450</v>
      </c>
      <c r="D12776" t="s">
        <v>194</v>
      </c>
      <c r="E12776" t="s">
        <v>38465</v>
      </c>
      <c r="F12776" t="s">
        <v>38466</v>
      </c>
      <c r="G12776" t="s">
        <v>38467</v>
      </c>
      <c r="H12776" t="s">
        <v>315</v>
      </c>
      <c r="I12776" s="10" t="s">
        <v>23643</v>
      </c>
      <c r="J12776" t="s">
        <v>309</v>
      </c>
      <c r="K12776" t="s">
        <v>11279</v>
      </c>
      <c r="L12776" t="s">
        <v>5323</v>
      </c>
      <c r="M12776" t="s">
        <v>8222</v>
      </c>
      <c r="O12776" t="s">
        <v>194</v>
      </c>
      <c r="P12776" t="s">
        <v>289</v>
      </c>
      <c r="Q12776" t="s">
        <v>194</v>
      </c>
      <c r="R12776" t="s">
        <v>1995</v>
      </c>
      <c r="S12776" t="s">
        <v>1996</v>
      </c>
      <c r="T12776">
        <v>42803.41006678241</v>
      </c>
      <c r="U12776" t="s">
        <v>191</v>
      </c>
      <c r="V12776" t="s">
        <v>1996</v>
      </c>
      <c r="W12776">
        <v>42803.41006678241</v>
      </c>
    </row>
    <row r="12777" spans="3:23" x14ac:dyDescent="0.25">
      <c r="C12777" t="s">
        <v>37451</v>
      </c>
      <c r="D12777" t="s">
        <v>194</v>
      </c>
      <c r="E12777" t="s">
        <v>38465</v>
      </c>
      <c r="F12777" t="s">
        <v>38466</v>
      </c>
      <c r="G12777" t="s">
        <v>38467</v>
      </c>
      <c r="H12777" t="s">
        <v>311</v>
      </c>
      <c r="I12777" s="10" t="s">
        <v>23644</v>
      </c>
      <c r="J12777" t="s">
        <v>308</v>
      </c>
      <c r="K12777" t="s">
        <v>11279</v>
      </c>
      <c r="L12777" t="s">
        <v>5323</v>
      </c>
      <c r="M12777" t="s">
        <v>8222</v>
      </c>
      <c r="O12777" t="s">
        <v>194</v>
      </c>
      <c r="P12777" t="s">
        <v>289</v>
      </c>
      <c r="Q12777" t="s">
        <v>194</v>
      </c>
      <c r="R12777" t="s">
        <v>1995</v>
      </c>
      <c r="S12777" t="s">
        <v>1996</v>
      </c>
      <c r="T12777">
        <v>42803.41006678241</v>
      </c>
      <c r="U12777" t="s">
        <v>191</v>
      </c>
      <c r="V12777" t="s">
        <v>1996</v>
      </c>
      <c r="W12777">
        <v>42803.41006678241</v>
      </c>
    </row>
    <row r="12778" spans="3:23" x14ac:dyDescent="0.25">
      <c r="C12778" t="s">
        <v>37452</v>
      </c>
      <c r="D12778" t="s">
        <v>194</v>
      </c>
      <c r="E12778" t="s">
        <v>38465</v>
      </c>
      <c r="F12778" t="s">
        <v>38466</v>
      </c>
      <c r="G12778" t="s">
        <v>38467</v>
      </c>
      <c r="H12778" t="s">
        <v>1293</v>
      </c>
      <c r="I12778" s="10" t="s">
        <v>23645</v>
      </c>
      <c r="J12778" t="s">
        <v>584</v>
      </c>
      <c r="K12778" t="s">
        <v>11271</v>
      </c>
      <c r="L12778" t="s">
        <v>5315</v>
      </c>
      <c r="M12778" t="s">
        <v>8214</v>
      </c>
      <c r="O12778" t="s">
        <v>194</v>
      </c>
      <c r="P12778" t="s">
        <v>289</v>
      </c>
      <c r="Q12778" t="s">
        <v>194</v>
      </c>
      <c r="R12778" t="s">
        <v>1995</v>
      </c>
      <c r="S12778" t="s">
        <v>1996</v>
      </c>
      <c r="T12778">
        <v>42803.41006678241</v>
      </c>
      <c r="U12778" t="s">
        <v>191</v>
      </c>
      <c r="V12778" t="s">
        <v>1996</v>
      </c>
      <c r="W12778">
        <v>42803.41006678241</v>
      </c>
    </row>
    <row r="12779" spans="3:23" x14ac:dyDescent="0.25">
      <c r="C12779" t="s">
        <v>37453</v>
      </c>
      <c r="D12779" t="s">
        <v>194</v>
      </c>
      <c r="E12779" t="s">
        <v>38465</v>
      </c>
      <c r="F12779" t="s">
        <v>38466</v>
      </c>
      <c r="G12779" t="s">
        <v>38467</v>
      </c>
      <c r="H12779" t="s">
        <v>1292</v>
      </c>
      <c r="I12779" s="10" t="s">
        <v>23646</v>
      </c>
      <c r="J12779" t="s">
        <v>591</v>
      </c>
      <c r="K12779" t="s">
        <v>11271</v>
      </c>
      <c r="L12779" t="s">
        <v>5315</v>
      </c>
      <c r="M12779" t="s">
        <v>8214</v>
      </c>
      <c r="O12779" t="s">
        <v>194</v>
      </c>
      <c r="P12779" t="s">
        <v>289</v>
      </c>
      <c r="Q12779" t="s">
        <v>194</v>
      </c>
      <c r="R12779" t="s">
        <v>1995</v>
      </c>
      <c r="S12779" t="s">
        <v>1996</v>
      </c>
      <c r="T12779">
        <v>42803.41006678241</v>
      </c>
      <c r="U12779" t="s">
        <v>191</v>
      </c>
      <c r="V12779" t="s">
        <v>1996</v>
      </c>
      <c r="W12779">
        <v>42803.41006678241</v>
      </c>
    </row>
    <row r="12780" spans="3:23" x14ac:dyDescent="0.25">
      <c r="C12780" t="s">
        <v>37454</v>
      </c>
      <c r="D12780" t="s">
        <v>194</v>
      </c>
      <c r="E12780" t="s">
        <v>38465</v>
      </c>
      <c r="F12780" t="s">
        <v>38466</v>
      </c>
      <c r="G12780" t="s">
        <v>38467</v>
      </c>
      <c r="H12780" t="s">
        <v>1299</v>
      </c>
      <c r="I12780" s="10" t="s">
        <v>23647</v>
      </c>
      <c r="J12780" t="s">
        <v>593</v>
      </c>
      <c r="K12780" t="s">
        <v>11271</v>
      </c>
      <c r="L12780" t="s">
        <v>5315</v>
      </c>
      <c r="M12780" t="s">
        <v>8214</v>
      </c>
      <c r="O12780" t="s">
        <v>194</v>
      </c>
      <c r="P12780" t="s">
        <v>289</v>
      </c>
      <c r="Q12780" t="s">
        <v>194</v>
      </c>
      <c r="R12780" t="s">
        <v>1995</v>
      </c>
      <c r="S12780" t="s">
        <v>1996</v>
      </c>
      <c r="T12780">
        <v>42803.41006678241</v>
      </c>
      <c r="U12780" t="s">
        <v>191</v>
      </c>
      <c r="V12780" t="s">
        <v>1996</v>
      </c>
      <c r="W12780">
        <v>42803.41006678241</v>
      </c>
    </row>
    <row r="12781" spans="3:23" x14ac:dyDescent="0.25">
      <c r="C12781" t="s">
        <v>37455</v>
      </c>
      <c r="D12781" t="s">
        <v>194</v>
      </c>
      <c r="E12781" t="s">
        <v>38465</v>
      </c>
      <c r="F12781" t="s">
        <v>38466</v>
      </c>
      <c r="G12781" t="s">
        <v>38467</v>
      </c>
      <c r="H12781" t="s">
        <v>11801</v>
      </c>
      <c r="I12781" s="10" t="s">
        <v>23648</v>
      </c>
      <c r="J12781" t="s">
        <v>11803</v>
      </c>
      <c r="K12781" t="s">
        <v>11271</v>
      </c>
      <c r="L12781" t="s">
        <v>5315</v>
      </c>
      <c r="M12781" t="s">
        <v>8214</v>
      </c>
      <c r="O12781" t="s">
        <v>194</v>
      </c>
      <c r="P12781" t="s">
        <v>289</v>
      </c>
      <c r="Q12781" t="s">
        <v>194</v>
      </c>
      <c r="R12781" t="s">
        <v>1995</v>
      </c>
      <c r="S12781" t="s">
        <v>1996</v>
      </c>
      <c r="T12781">
        <v>42803.41006678241</v>
      </c>
      <c r="U12781" t="s">
        <v>191</v>
      </c>
      <c r="V12781" t="s">
        <v>1996</v>
      </c>
      <c r="W12781">
        <v>42803.41006678241</v>
      </c>
    </row>
    <row r="12782" spans="3:23" x14ac:dyDescent="0.25">
      <c r="C12782" t="s">
        <v>37456</v>
      </c>
      <c r="D12782" t="s">
        <v>194</v>
      </c>
      <c r="E12782" t="s">
        <v>38465</v>
      </c>
      <c r="F12782" t="s">
        <v>38466</v>
      </c>
      <c r="G12782" t="s">
        <v>38467</v>
      </c>
      <c r="H12782" t="s">
        <v>1287</v>
      </c>
      <c r="I12782" s="10" t="s">
        <v>23649</v>
      </c>
      <c r="J12782" t="s">
        <v>586</v>
      </c>
      <c r="K12782" t="s">
        <v>11286</v>
      </c>
      <c r="L12782" t="s">
        <v>5330</v>
      </c>
      <c r="M12782" t="s">
        <v>8229</v>
      </c>
      <c r="O12782" t="s">
        <v>194</v>
      </c>
      <c r="P12782" t="s">
        <v>289</v>
      </c>
      <c r="Q12782" t="s">
        <v>194</v>
      </c>
      <c r="R12782" t="s">
        <v>1995</v>
      </c>
      <c r="S12782" t="s">
        <v>1996</v>
      </c>
      <c r="T12782">
        <v>42803.41006678241</v>
      </c>
      <c r="U12782" t="s">
        <v>191</v>
      </c>
      <c r="V12782" t="s">
        <v>1996</v>
      </c>
      <c r="W12782">
        <v>42803.41006678241</v>
      </c>
    </row>
    <row r="12783" spans="3:23" x14ac:dyDescent="0.25">
      <c r="C12783" t="s">
        <v>37457</v>
      </c>
      <c r="D12783" t="s">
        <v>194</v>
      </c>
      <c r="E12783" t="s">
        <v>38465</v>
      </c>
      <c r="F12783" t="s">
        <v>38466</v>
      </c>
      <c r="G12783" t="s">
        <v>38467</v>
      </c>
      <c r="H12783" t="s">
        <v>1289</v>
      </c>
      <c r="I12783" s="10" t="s">
        <v>23650</v>
      </c>
      <c r="J12783" t="s">
        <v>592</v>
      </c>
      <c r="K12783" t="s">
        <v>11286</v>
      </c>
      <c r="L12783" t="s">
        <v>5330</v>
      </c>
      <c r="M12783" t="s">
        <v>8229</v>
      </c>
      <c r="O12783" t="s">
        <v>194</v>
      </c>
      <c r="P12783" t="s">
        <v>289</v>
      </c>
      <c r="Q12783" t="s">
        <v>194</v>
      </c>
      <c r="R12783" t="s">
        <v>1995</v>
      </c>
      <c r="S12783" t="s">
        <v>1996</v>
      </c>
      <c r="T12783">
        <v>42803.41006678241</v>
      </c>
      <c r="U12783" t="s">
        <v>191</v>
      </c>
      <c r="V12783" t="s">
        <v>1996</v>
      </c>
      <c r="W12783">
        <v>42803.41006678241</v>
      </c>
    </row>
    <row r="12784" spans="3:23" x14ac:dyDescent="0.25">
      <c r="C12784" t="s">
        <v>37458</v>
      </c>
      <c r="D12784" t="s">
        <v>194</v>
      </c>
      <c r="E12784" t="s">
        <v>38465</v>
      </c>
      <c r="F12784" t="s">
        <v>38466</v>
      </c>
      <c r="G12784" t="s">
        <v>38467</v>
      </c>
      <c r="H12784" t="s">
        <v>1285</v>
      </c>
      <c r="I12784" s="10" t="s">
        <v>23651</v>
      </c>
      <c r="J12784" t="s">
        <v>590</v>
      </c>
      <c r="K12784" t="s">
        <v>11286</v>
      </c>
      <c r="L12784" t="s">
        <v>5330</v>
      </c>
      <c r="M12784" t="s">
        <v>8229</v>
      </c>
      <c r="O12784" t="s">
        <v>194</v>
      </c>
      <c r="P12784" t="s">
        <v>289</v>
      </c>
      <c r="Q12784" t="s">
        <v>194</v>
      </c>
      <c r="R12784" t="s">
        <v>1995</v>
      </c>
      <c r="S12784" t="s">
        <v>1996</v>
      </c>
      <c r="T12784">
        <v>42803.41006678241</v>
      </c>
      <c r="U12784" t="s">
        <v>191</v>
      </c>
      <c r="V12784" t="s">
        <v>1996</v>
      </c>
      <c r="W12784">
        <v>42803.41006678241</v>
      </c>
    </row>
    <row r="12785" spans="3:23" x14ac:dyDescent="0.25">
      <c r="C12785" t="s">
        <v>37459</v>
      </c>
      <c r="D12785" t="s">
        <v>194</v>
      </c>
      <c r="E12785" t="s">
        <v>38465</v>
      </c>
      <c r="F12785" t="s">
        <v>38466</v>
      </c>
      <c r="G12785" t="s">
        <v>38467</v>
      </c>
      <c r="H12785" t="s">
        <v>317</v>
      </c>
      <c r="I12785" s="10" t="s">
        <v>23652</v>
      </c>
      <c r="J12785" t="s">
        <v>304</v>
      </c>
      <c r="K12785" t="s">
        <v>11286</v>
      </c>
      <c r="L12785" t="s">
        <v>5330</v>
      </c>
      <c r="M12785" t="s">
        <v>8229</v>
      </c>
      <c r="O12785" t="s">
        <v>194</v>
      </c>
      <c r="P12785" t="s">
        <v>289</v>
      </c>
      <c r="Q12785" t="s">
        <v>194</v>
      </c>
      <c r="R12785" t="s">
        <v>1995</v>
      </c>
      <c r="S12785" t="s">
        <v>1996</v>
      </c>
      <c r="T12785">
        <v>42803.41006678241</v>
      </c>
      <c r="U12785" t="s">
        <v>191</v>
      </c>
      <c r="V12785" t="s">
        <v>1996</v>
      </c>
      <c r="W12785">
        <v>42803.41006678241</v>
      </c>
    </row>
    <row r="12786" spans="3:23" x14ac:dyDescent="0.25">
      <c r="C12786" t="s">
        <v>37460</v>
      </c>
      <c r="D12786" t="s">
        <v>194</v>
      </c>
      <c r="E12786" t="s">
        <v>38465</v>
      </c>
      <c r="F12786" t="s">
        <v>38466</v>
      </c>
      <c r="G12786" t="s">
        <v>38467</v>
      </c>
      <c r="H12786" t="s">
        <v>311</v>
      </c>
      <c r="I12786" s="10" t="s">
        <v>23653</v>
      </c>
      <c r="J12786" t="s">
        <v>308</v>
      </c>
      <c r="K12786" t="s">
        <v>11286</v>
      </c>
      <c r="L12786" t="s">
        <v>5330</v>
      </c>
      <c r="M12786" t="s">
        <v>8229</v>
      </c>
      <c r="O12786" t="s">
        <v>194</v>
      </c>
      <c r="P12786" t="s">
        <v>289</v>
      </c>
      <c r="Q12786" t="s">
        <v>194</v>
      </c>
      <c r="R12786" t="s">
        <v>1995</v>
      </c>
      <c r="S12786" t="s">
        <v>1996</v>
      </c>
      <c r="T12786">
        <v>42803.41006678241</v>
      </c>
      <c r="U12786" t="s">
        <v>191</v>
      </c>
      <c r="V12786" t="s">
        <v>1996</v>
      </c>
      <c r="W12786">
        <v>42803.41006678241</v>
      </c>
    </row>
    <row r="12787" spans="3:23" x14ac:dyDescent="0.25">
      <c r="C12787" t="s">
        <v>37461</v>
      </c>
      <c r="D12787" t="s">
        <v>194</v>
      </c>
      <c r="E12787" t="s">
        <v>38465</v>
      </c>
      <c r="F12787" t="s">
        <v>38466</v>
      </c>
      <c r="G12787" t="s">
        <v>38467</v>
      </c>
      <c r="H12787" t="s">
        <v>315</v>
      </c>
      <c r="I12787" s="10" t="s">
        <v>23654</v>
      </c>
      <c r="J12787" t="s">
        <v>309</v>
      </c>
      <c r="K12787" t="s">
        <v>11286</v>
      </c>
      <c r="L12787" t="s">
        <v>5330</v>
      </c>
      <c r="M12787" t="s">
        <v>8229</v>
      </c>
      <c r="O12787" t="s">
        <v>194</v>
      </c>
      <c r="P12787" t="s">
        <v>289</v>
      </c>
      <c r="Q12787" t="s">
        <v>194</v>
      </c>
      <c r="R12787" t="s">
        <v>1995</v>
      </c>
      <c r="S12787" t="s">
        <v>1996</v>
      </c>
      <c r="T12787">
        <v>42803.41006678241</v>
      </c>
      <c r="U12787" t="s">
        <v>191</v>
      </c>
      <c r="V12787" t="s">
        <v>1996</v>
      </c>
      <c r="W12787">
        <v>42803.41006678241</v>
      </c>
    </row>
    <row r="12788" spans="3:23" x14ac:dyDescent="0.25">
      <c r="C12788" t="s">
        <v>37462</v>
      </c>
      <c r="D12788" t="s">
        <v>194</v>
      </c>
      <c r="E12788" t="s">
        <v>38465</v>
      </c>
      <c r="F12788" t="s">
        <v>38466</v>
      </c>
      <c r="G12788" t="s">
        <v>38467</v>
      </c>
      <c r="H12788" t="s">
        <v>312</v>
      </c>
      <c r="I12788" s="10" t="s">
        <v>23655</v>
      </c>
      <c r="J12788" t="s">
        <v>303</v>
      </c>
      <c r="K12788" t="s">
        <v>11324</v>
      </c>
      <c r="L12788" t="s">
        <v>5368</v>
      </c>
      <c r="M12788" t="s">
        <v>8267</v>
      </c>
      <c r="O12788" t="s">
        <v>194</v>
      </c>
      <c r="P12788" t="s">
        <v>289</v>
      </c>
      <c r="Q12788" t="s">
        <v>194</v>
      </c>
      <c r="R12788" t="s">
        <v>1995</v>
      </c>
      <c r="S12788" t="s">
        <v>1996</v>
      </c>
      <c r="T12788">
        <v>42803.41006678241</v>
      </c>
      <c r="U12788" t="s">
        <v>191</v>
      </c>
      <c r="V12788" t="s">
        <v>1996</v>
      </c>
      <c r="W12788">
        <v>42803.41006678241</v>
      </c>
    </row>
    <row r="12789" spans="3:23" x14ac:dyDescent="0.25">
      <c r="C12789" t="s">
        <v>37463</v>
      </c>
      <c r="D12789" t="s">
        <v>194</v>
      </c>
      <c r="E12789" t="s">
        <v>38465</v>
      </c>
      <c r="F12789" t="s">
        <v>38466</v>
      </c>
      <c r="G12789" t="s">
        <v>38467</v>
      </c>
      <c r="H12789" t="s">
        <v>311</v>
      </c>
      <c r="I12789" s="10" t="s">
        <v>23656</v>
      </c>
      <c r="J12789" t="s">
        <v>308</v>
      </c>
      <c r="K12789" t="s">
        <v>11324</v>
      </c>
      <c r="L12789" t="s">
        <v>5368</v>
      </c>
      <c r="M12789" t="s">
        <v>8267</v>
      </c>
      <c r="O12789" t="s">
        <v>194</v>
      </c>
      <c r="P12789" t="s">
        <v>289</v>
      </c>
      <c r="Q12789" t="s">
        <v>194</v>
      </c>
      <c r="R12789" t="s">
        <v>1995</v>
      </c>
      <c r="S12789" t="s">
        <v>1996</v>
      </c>
      <c r="T12789">
        <v>42803.41006678241</v>
      </c>
      <c r="U12789" t="s">
        <v>191</v>
      </c>
      <c r="V12789" t="s">
        <v>1996</v>
      </c>
      <c r="W12789">
        <v>42803.41006678241</v>
      </c>
    </row>
    <row r="12790" spans="3:23" x14ac:dyDescent="0.25">
      <c r="C12790" t="s">
        <v>37464</v>
      </c>
      <c r="D12790" t="s">
        <v>194</v>
      </c>
      <c r="E12790" t="s">
        <v>38465</v>
      </c>
      <c r="F12790" t="s">
        <v>38466</v>
      </c>
      <c r="G12790" t="s">
        <v>38467</v>
      </c>
      <c r="H12790" t="s">
        <v>314</v>
      </c>
      <c r="I12790" s="10" t="s">
        <v>23657</v>
      </c>
      <c r="J12790" t="s">
        <v>306</v>
      </c>
      <c r="K12790" t="s">
        <v>11369</v>
      </c>
      <c r="L12790" t="s">
        <v>5413</v>
      </c>
      <c r="M12790" t="s">
        <v>8312</v>
      </c>
      <c r="O12790" t="s">
        <v>194</v>
      </c>
      <c r="P12790" t="s">
        <v>289</v>
      </c>
      <c r="Q12790" t="s">
        <v>194</v>
      </c>
      <c r="R12790" t="s">
        <v>1995</v>
      </c>
      <c r="S12790" t="s">
        <v>1996</v>
      </c>
      <c r="T12790">
        <v>42803.41006678241</v>
      </c>
      <c r="U12790" t="s">
        <v>191</v>
      </c>
      <c r="V12790" t="s">
        <v>1996</v>
      </c>
      <c r="W12790">
        <v>42803.41006678241</v>
      </c>
    </row>
    <row r="12791" spans="3:23" x14ac:dyDescent="0.25">
      <c r="C12791" t="s">
        <v>37465</v>
      </c>
      <c r="D12791" t="s">
        <v>194</v>
      </c>
      <c r="E12791" t="s">
        <v>38465</v>
      </c>
      <c r="F12791" t="s">
        <v>38466</v>
      </c>
      <c r="G12791" t="s">
        <v>38467</v>
      </c>
      <c r="H12791" t="s">
        <v>1311</v>
      </c>
      <c r="I12791" s="10" t="s">
        <v>23658</v>
      </c>
      <c r="J12791" t="s">
        <v>588</v>
      </c>
      <c r="K12791" t="s">
        <v>11369</v>
      </c>
      <c r="L12791" t="s">
        <v>5413</v>
      </c>
      <c r="M12791" t="s">
        <v>8312</v>
      </c>
      <c r="O12791" t="s">
        <v>194</v>
      </c>
      <c r="P12791" t="s">
        <v>289</v>
      </c>
      <c r="Q12791" t="s">
        <v>194</v>
      </c>
      <c r="R12791" t="s">
        <v>1995</v>
      </c>
      <c r="S12791" t="s">
        <v>1996</v>
      </c>
      <c r="T12791">
        <v>42803.41006678241</v>
      </c>
      <c r="U12791" t="s">
        <v>191</v>
      </c>
      <c r="V12791" t="s">
        <v>1996</v>
      </c>
      <c r="W12791">
        <v>42803.41006678241</v>
      </c>
    </row>
    <row r="12792" spans="3:23" x14ac:dyDescent="0.25">
      <c r="C12792" t="s">
        <v>37466</v>
      </c>
      <c r="D12792" t="s">
        <v>194</v>
      </c>
      <c r="E12792" t="s">
        <v>38465</v>
      </c>
      <c r="F12792" t="s">
        <v>38466</v>
      </c>
      <c r="G12792" t="s">
        <v>38467</v>
      </c>
      <c r="H12792" t="s">
        <v>315</v>
      </c>
      <c r="I12792" s="10" t="s">
        <v>23659</v>
      </c>
      <c r="J12792" t="s">
        <v>309</v>
      </c>
      <c r="K12792" t="s">
        <v>11369</v>
      </c>
      <c r="L12792" t="s">
        <v>5413</v>
      </c>
      <c r="M12792" t="s">
        <v>8312</v>
      </c>
      <c r="O12792" t="s">
        <v>194</v>
      </c>
      <c r="P12792" t="s">
        <v>289</v>
      </c>
      <c r="Q12792" t="s">
        <v>194</v>
      </c>
      <c r="R12792" t="s">
        <v>1995</v>
      </c>
      <c r="S12792" t="s">
        <v>1996</v>
      </c>
      <c r="T12792">
        <v>42803.41006678241</v>
      </c>
      <c r="U12792" t="s">
        <v>191</v>
      </c>
      <c r="V12792" t="s">
        <v>1996</v>
      </c>
      <c r="W12792">
        <v>42803.41006678241</v>
      </c>
    </row>
    <row r="12793" spans="3:23" x14ac:dyDescent="0.25">
      <c r="C12793" t="s">
        <v>37467</v>
      </c>
      <c r="D12793" t="s">
        <v>194</v>
      </c>
      <c r="E12793" t="s">
        <v>38465</v>
      </c>
      <c r="F12793" t="s">
        <v>38466</v>
      </c>
      <c r="G12793" t="s">
        <v>38467</v>
      </c>
      <c r="H12793" t="s">
        <v>1289</v>
      </c>
      <c r="I12793" s="10" t="s">
        <v>23660</v>
      </c>
      <c r="J12793" t="s">
        <v>592</v>
      </c>
      <c r="K12793" t="s">
        <v>11369</v>
      </c>
      <c r="L12793" t="s">
        <v>5413</v>
      </c>
      <c r="M12793" t="s">
        <v>8312</v>
      </c>
      <c r="O12793" t="s">
        <v>194</v>
      </c>
      <c r="P12793" t="s">
        <v>289</v>
      </c>
      <c r="Q12793" t="s">
        <v>194</v>
      </c>
      <c r="R12793" t="s">
        <v>1995</v>
      </c>
      <c r="S12793" t="s">
        <v>1996</v>
      </c>
      <c r="T12793">
        <v>42803.41006678241</v>
      </c>
      <c r="U12793" t="s">
        <v>191</v>
      </c>
      <c r="V12793" t="s">
        <v>1996</v>
      </c>
      <c r="W12793">
        <v>42803.41006678241</v>
      </c>
    </row>
    <row r="12794" spans="3:23" x14ac:dyDescent="0.25">
      <c r="C12794" t="s">
        <v>37468</v>
      </c>
      <c r="D12794" t="s">
        <v>194</v>
      </c>
      <c r="E12794" t="s">
        <v>38465</v>
      </c>
      <c r="F12794" t="s">
        <v>38466</v>
      </c>
      <c r="G12794" t="s">
        <v>38467</v>
      </c>
      <c r="H12794" t="s">
        <v>312</v>
      </c>
      <c r="I12794" s="10" t="s">
        <v>23661</v>
      </c>
      <c r="J12794" t="s">
        <v>303</v>
      </c>
      <c r="K12794" t="s">
        <v>11369</v>
      </c>
      <c r="L12794" t="s">
        <v>5413</v>
      </c>
      <c r="M12794" t="s">
        <v>8312</v>
      </c>
      <c r="O12794" t="s">
        <v>194</v>
      </c>
      <c r="P12794" t="s">
        <v>289</v>
      </c>
      <c r="Q12794" t="s">
        <v>194</v>
      </c>
      <c r="R12794" t="s">
        <v>1995</v>
      </c>
      <c r="S12794" t="s">
        <v>1996</v>
      </c>
      <c r="T12794">
        <v>42803.41006678241</v>
      </c>
      <c r="U12794" t="s">
        <v>191</v>
      </c>
      <c r="V12794" t="s">
        <v>1996</v>
      </c>
      <c r="W12794">
        <v>42803.41006678241</v>
      </c>
    </row>
    <row r="12795" spans="3:23" x14ac:dyDescent="0.25">
      <c r="C12795" t="s">
        <v>37469</v>
      </c>
      <c r="D12795" t="s">
        <v>194</v>
      </c>
      <c r="E12795" t="s">
        <v>38465</v>
      </c>
      <c r="F12795" t="s">
        <v>38466</v>
      </c>
      <c r="G12795" t="s">
        <v>38467</v>
      </c>
      <c r="H12795" t="s">
        <v>1295</v>
      </c>
      <c r="I12795" s="10" t="s">
        <v>23662</v>
      </c>
      <c r="J12795" t="s">
        <v>306</v>
      </c>
      <c r="K12795" t="s">
        <v>11298</v>
      </c>
      <c r="L12795" t="s">
        <v>5342</v>
      </c>
      <c r="M12795" t="s">
        <v>8241</v>
      </c>
      <c r="O12795" t="s">
        <v>194</v>
      </c>
      <c r="P12795" t="s">
        <v>289</v>
      </c>
      <c r="Q12795" t="s">
        <v>194</v>
      </c>
      <c r="R12795" t="s">
        <v>1995</v>
      </c>
      <c r="S12795" t="s">
        <v>1996</v>
      </c>
      <c r="T12795">
        <v>42803.41006678241</v>
      </c>
      <c r="U12795" t="s">
        <v>191</v>
      </c>
      <c r="V12795" t="s">
        <v>1996</v>
      </c>
      <c r="W12795">
        <v>42803.41006678241</v>
      </c>
    </row>
    <row r="12796" spans="3:23" x14ac:dyDescent="0.25">
      <c r="C12796" t="s">
        <v>37470</v>
      </c>
      <c r="D12796" t="s">
        <v>194</v>
      </c>
      <c r="E12796" t="s">
        <v>38465</v>
      </c>
      <c r="F12796" t="s">
        <v>38466</v>
      </c>
      <c r="G12796" t="s">
        <v>38467</v>
      </c>
      <c r="H12796" t="s">
        <v>1297</v>
      </c>
      <c r="I12796" s="10" t="s">
        <v>23663</v>
      </c>
      <c r="J12796" t="s">
        <v>309</v>
      </c>
      <c r="K12796" t="s">
        <v>11298</v>
      </c>
      <c r="L12796" t="s">
        <v>5342</v>
      </c>
      <c r="M12796" t="s">
        <v>8241</v>
      </c>
      <c r="O12796" t="s">
        <v>194</v>
      </c>
      <c r="P12796" t="s">
        <v>289</v>
      </c>
      <c r="Q12796" t="s">
        <v>194</v>
      </c>
      <c r="R12796" t="s">
        <v>1995</v>
      </c>
      <c r="S12796" t="s">
        <v>1996</v>
      </c>
      <c r="T12796">
        <v>42803.41006678241</v>
      </c>
      <c r="U12796" t="s">
        <v>191</v>
      </c>
      <c r="V12796" t="s">
        <v>1996</v>
      </c>
      <c r="W12796">
        <v>42803.41006678241</v>
      </c>
    </row>
    <row r="12797" spans="3:23" x14ac:dyDescent="0.25">
      <c r="C12797" t="s">
        <v>37471</v>
      </c>
      <c r="D12797" t="s">
        <v>194</v>
      </c>
      <c r="E12797" t="s">
        <v>38465</v>
      </c>
      <c r="F12797" t="s">
        <v>38466</v>
      </c>
      <c r="G12797" t="s">
        <v>38467</v>
      </c>
      <c r="H12797" t="s">
        <v>315</v>
      </c>
      <c r="I12797" s="10" t="s">
        <v>23663</v>
      </c>
      <c r="J12797" t="s">
        <v>309</v>
      </c>
      <c r="K12797" t="s">
        <v>11298</v>
      </c>
      <c r="L12797" t="s">
        <v>5342</v>
      </c>
      <c r="M12797" t="s">
        <v>8241</v>
      </c>
      <c r="O12797" t="s">
        <v>194</v>
      </c>
      <c r="P12797" t="s">
        <v>289</v>
      </c>
      <c r="Q12797" t="s">
        <v>194</v>
      </c>
      <c r="R12797" t="s">
        <v>1995</v>
      </c>
      <c r="S12797" t="s">
        <v>1996</v>
      </c>
      <c r="T12797">
        <v>42803.41006678241</v>
      </c>
      <c r="U12797" t="s">
        <v>191</v>
      </c>
      <c r="V12797" t="s">
        <v>1996</v>
      </c>
      <c r="W12797">
        <v>42803.41006678241</v>
      </c>
    </row>
    <row r="12798" spans="3:23" x14ac:dyDescent="0.25">
      <c r="C12798" t="s">
        <v>37472</v>
      </c>
      <c r="D12798" t="s">
        <v>194</v>
      </c>
      <c r="E12798" t="s">
        <v>38465</v>
      </c>
      <c r="F12798" t="s">
        <v>38466</v>
      </c>
      <c r="G12798" t="s">
        <v>38467</v>
      </c>
      <c r="H12798" t="s">
        <v>311</v>
      </c>
      <c r="I12798" s="10" t="s">
        <v>23664</v>
      </c>
      <c r="J12798" t="s">
        <v>308</v>
      </c>
      <c r="K12798" t="s">
        <v>11298</v>
      </c>
      <c r="L12798" t="s">
        <v>5342</v>
      </c>
      <c r="M12798" t="s">
        <v>8241</v>
      </c>
      <c r="O12798" t="s">
        <v>194</v>
      </c>
      <c r="P12798" t="s">
        <v>289</v>
      </c>
      <c r="Q12798" t="s">
        <v>194</v>
      </c>
      <c r="R12798" t="s">
        <v>1995</v>
      </c>
      <c r="S12798" t="s">
        <v>1996</v>
      </c>
      <c r="T12798">
        <v>42803.41006678241</v>
      </c>
      <c r="U12798" t="s">
        <v>191</v>
      </c>
      <c r="V12798" t="s">
        <v>1996</v>
      </c>
      <c r="W12798">
        <v>42803.41006678241</v>
      </c>
    </row>
    <row r="12799" spans="3:23" x14ac:dyDescent="0.25">
      <c r="C12799" t="s">
        <v>37473</v>
      </c>
      <c r="D12799" t="s">
        <v>194</v>
      </c>
      <c r="E12799" t="s">
        <v>38465</v>
      </c>
      <c r="F12799" t="s">
        <v>38466</v>
      </c>
      <c r="G12799" t="s">
        <v>38467</v>
      </c>
      <c r="H12799" t="s">
        <v>315</v>
      </c>
      <c r="I12799" s="10" t="s">
        <v>23665</v>
      </c>
      <c r="J12799" t="s">
        <v>599</v>
      </c>
      <c r="K12799" t="s">
        <v>11169</v>
      </c>
      <c r="L12799" t="s">
        <v>5213</v>
      </c>
      <c r="M12799" t="s">
        <v>8112</v>
      </c>
      <c r="O12799" t="s">
        <v>194</v>
      </c>
      <c r="P12799" t="s">
        <v>289</v>
      </c>
      <c r="Q12799" t="s">
        <v>194</v>
      </c>
      <c r="R12799" t="s">
        <v>1995</v>
      </c>
      <c r="S12799" t="s">
        <v>1996</v>
      </c>
      <c r="T12799">
        <v>42803.41006678241</v>
      </c>
      <c r="U12799" t="s">
        <v>191</v>
      </c>
      <c r="V12799" t="s">
        <v>1996</v>
      </c>
      <c r="W12799">
        <v>42803.41006678241</v>
      </c>
    </row>
    <row r="12800" spans="3:23" x14ac:dyDescent="0.25">
      <c r="C12800" t="s">
        <v>37474</v>
      </c>
      <c r="D12800" t="s">
        <v>194</v>
      </c>
      <c r="E12800" t="s">
        <v>38465</v>
      </c>
      <c r="F12800" t="s">
        <v>38466</v>
      </c>
      <c r="G12800" t="s">
        <v>38467</v>
      </c>
      <c r="H12800" t="s">
        <v>1311</v>
      </c>
      <c r="I12800" s="10" t="s">
        <v>23666</v>
      </c>
      <c r="J12800" t="s">
        <v>588</v>
      </c>
      <c r="K12800" t="s">
        <v>11199</v>
      </c>
      <c r="L12800" t="s">
        <v>5243</v>
      </c>
      <c r="M12800" t="s">
        <v>8142</v>
      </c>
      <c r="O12800" t="s">
        <v>194</v>
      </c>
      <c r="P12800" t="s">
        <v>289</v>
      </c>
      <c r="Q12800" t="s">
        <v>194</v>
      </c>
      <c r="R12800" t="s">
        <v>1995</v>
      </c>
      <c r="S12800" t="s">
        <v>1996</v>
      </c>
      <c r="T12800">
        <v>42803.41006678241</v>
      </c>
      <c r="U12800" t="s">
        <v>191</v>
      </c>
      <c r="V12800" t="s">
        <v>1996</v>
      </c>
      <c r="W12800">
        <v>42803.41006678241</v>
      </c>
    </row>
    <row r="12801" spans="3:23" x14ac:dyDescent="0.25">
      <c r="C12801" t="s">
        <v>37475</v>
      </c>
      <c r="D12801" t="s">
        <v>194</v>
      </c>
      <c r="E12801" t="s">
        <v>38465</v>
      </c>
      <c r="F12801" t="s">
        <v>38466</v>
      </c>
      <c r="G12801" t="s">
        <v>38467</v>
      </c>
      <c r="H12801" t="s">
        <v>311</v>
      </c>
      <c r="I12801" s="10" t="s">
        <v>23667</v>
      </c>
      <c r="J12801" t="s">
        <v>308</v>
      </c>
      <c r="K12801" t="s">
        <v>11199</v>
      </c>
      <c r="L12801" t="s">
        <v>5243</v>
      </c>
      <c r="M12801" t="s">
        <v>8142</v>
      </c>
      <c r="O12801" t="s">
        <v>194</v>
      </c>
      <c r="P12801" t="s">
        <v>289</v>
      </c>
      <c r="Q12801" t="s">
        <v>194</v>
      </c>
      <c r="R12801" t="s">
        <v>1995</v>
      </c>
      <c r="S12801" t="s">
        <v>1996</v>
      </c>
      <c r="T12801">
        <v>42803.41006678241</v>
      </c>
      <c r="U12801" t="s">
        <v>191</v>
      </c>
      <c r="V12801" t="s">
        <v>1996</v>
      </c>
      <c r="W12801">
        <v>42803.41006678241</v>
      </c>
    </row>
    <row r="12802" spans="3:23" x14ac:dyDescent="0.25">
      <c r="C12802" t="s">
        <v>37476</v>
      </c>
      <c r="D12802" t="s">
        <v>194</v>
      </c>
      <c r="E12802" t="s">
        <v>38465</v>
      </c>
      <c r="F12802" t="s">
        <v>38466</v>
      </c>
      <c r="G12802" t="s">
        <v>38467</v>
      </c>
      <c r="H12802" t="s">
        <v>1308</v>
      </c>
      <c r="I12802" s="10" t="s">
        <v>23668</v>
      </c>
      <c r="J12802" t="s">
        <v>610</v>
      </c>
      <c r="K12802" t="s">
        <v>11199</v>
      </c>
      <c r="L12802" t="s">
        <v>5243</v>
      </c>
      <c r="M12802" t="s">
        <v>8142</v>
      </c>
      <c r="O12802" t="s">
        <v>194</v>
      </c>
      <c r="P12802" t="s">
        <v>289</v>
      </c>
      <c r="Q12802" t="s">
        <v>194</v>
      </c>
      <c r="R12802" t="s">
        <v>1995</v>
      </c>
      <c r="S12802" t="s">
        <v>1996</v>
      </c>
      <c r="T12802">
        <v>42803.41006678241</v>
      </c>
      <c r="U12802" t="s">
        <v>191</v>
      </c>
      <c r="V12802" t="s">
        <v>1996</v>
      </c>
      <c r="W12802">
        <v>42803.41006678241</v>
      </c>
    </row>
    <row r="12803" spans="3:23" x14ac:dyDescent="0.25">
      <c r="C12803" t="s">
        <v>37477</v>
      </c>
      <c r="D12803" t="s">
        <v>194</v>
      </c>
      <c r="E12803" t="s">
        <v>38465</v>
      </c>
      <c r="F12803" t="s">
        <v>38466</v>
      </c>
      <c r="G12803" t="s">
        <v>38467</v>
      </c>
      <c r="H12803" t="s">
        <v>1307</v>
      </c>
      <c r="I12803" s="10" t="s">
        <v>23669</v>
      </c>
      <c r="J12803" t="s">
        <v>604</v>
      </c>
      <c r="K12803" t="s">
        <v>11199</v>
      </c>
      <c r="L12803" t="s">
        <v>5243</v>
      </c>
      <c r="M12803" t="s">
        <v>8142</v>
      </c>
      <c r="O12803" t="s">
        <v>194</v>
      </c>
      <c r="P12803" t="s">
        <v>289</v>
      </c>
      <c r="Q12803" t="s">
        <v>194</v>
      </c>
      <c r="R12803" t="s">
        <v>1995</v>
      </c>
      <c r="S12803" t="s">
        <v>1996</v>
      </c>
      <c r="T12803">
        <v>42803.41006678241</v>
      </c>
      <c r="U12803" t="s">
        <v>191</v>
      </c>
      <c r="V12803" t="s">
        <v>1996</v>
      </c>
      <c r="W12803">
        <v>42803.41006678241</v>
      </c>
    </row>
    <row r="12804" spans="3:23" x14ac:dyDescent="0.25">
      <c r="C12804" t="s">
        <v>37478</v>
      </c>
      <c r="D12804" t="s">
        <v>194</v>
      </c>
      <c r="E12804" t="s">
        <v>38465</v>
      </c>
      <c r="F12804" t="s">
        <v>38466</v>
      </c>
      <c r="G12804" t="s">
        <v>38467</v>
      </c>
      <c r="H12804" t="s">
        <v>315</v>
      </c>
      <c r="I12804" s="10" t="s">
        <v>23670</v>
      </c>
      <c r="J12804" t="s">
        <v>309</v>
      </c>
      <c r="K12804" t="s">
        <v>11199</v>
      </c>
      <c r="L12804" t="s">
        <v>5243</v>
      </c>
      <c r="M12804" t="s">
        <v>8142</v>
      </c>
      <c r="O12804" t="s">
        <v>194</v>
      </c>
      <c r="P12804" t="s">
        <v>289</v>
      </c>
      <c r="Q12804" t="s">
        <v>194</v>
      </c>
      <c r="R12804" t="s">
        <v>1995</v>
      </c>
      <c r="S12804" t="s">
        <v>1996</v>
      </c>
      <c r="T12804">
        <v>42803.41006678241</v>
      </c>
      <c r="U12804" t="s">
        <v>191</v>
      </c>
      <c r="V12804" t="s">
        <v>1996</v>
      </c>
      <c r="W12804">
        <v>42803.41006678241</v>
      </c>
    </row>
    <row r="12805" spans="3:23" x14ac:dyDescent="0.25">
      <c r="C12805" t="s">
        <v>37479</v>
      </c>
      <c r="D12805" t="s">
        <v>194</v>
      </c>
      <c r="E12805" t="s">
        <v>38465</v>
      </c>
      <c r="F12805" t="s">
        <v>38466</v>
      </c>
      <c r="G12805" t="s">
        <v>38467</v>
      </c>
      <c r="H12805" t="s">
        <v>314</v>
      </c>
      <c r="I12805" s="10" t="s">
        <v>23671</v>
      </c>
      <c r="J12805" t="s">
        <v>306</v>
      </c>
      <c r="K12805" t="s">
        <v>11199</v>
      </c>
      <c r="L12805" t="s">
        <v>5243</v>
      </c>
      <c r="M12805" t="s">
        <v>8142</v>
      </c>
      <c r="O12805" t="s">
        <v>194</v>
      </c>
      <c r="P12805" t="s">
        <v>289</v>
      </c>
      <c r="Q12805" t="s">
        <v>194</v>
      </c>
      <c r="R12805" t="s">
        <v>1995</v>
      </c>
      <c r="S12805" t="s">
        <v>1996</v>
      </c>
      <c r="T12805">
        <v>42803.41006678241</v>
      </c>
      <c r="U12805" t="s">
        <v>191</v>
      </c>
      <c r="V12805" t="s">
        <v>1996</v>
      </c>
      <c r="W12805">
        <v>42803.41006678241</v>
      </c>
    </row>
    <row r="12806" spans="3:23" x14ac:dyDescent="0.25">
      <c r="C12806" t="s">
        <v>37480</v>
      </c>
      <c r="D12806" t="s">
        <v>194</v>
      </c>
      <c r="E12806" t="s">
        <v>38465</v>
      </c>
      <c r="F12806" t="s">
        <v>38466</v>
      </c>
      <c r="G12806" t="s">
        <v>38467</v>
      </c>
      <c r="H12806" t="s">
        <v>315</v>
      </c>
      <c r="I12806" s="10" t="s">
        <v>23672</v>
      </c>
      <c r="J12806" t="s">
        <v>309</v>
      </c>
      <c r="K12806" t="s">
        <v>11208</v>
      </c>
      <c r="L12806" t="s">
        <v>5252</v>
      </c>
      <c r="M12806" t="s">
        <v>8151</v>
      </c>
      <c r="O12806" t="s">
        <v>194</v>
      </c>
      <c r="P12806" t="s">
        <v>289</v>
      </c>
      <c r="Q12806" t="s">
        <v>194</v>
      </c>
      <c r="R12806" t="s">
        <v>1995</v>
      </c>
      <c r="S12806" t="s">
        <v>1996</v>
      </c>
      <c r="T12806">
        <v>42803.41006678241</v>
      </c>
      <c r="U12806" t="s">
        <v>191</v>
      </c>
      <c r="V12806" t="s">
        <v>1996</v>
      </c>
      <c r="W12806">
        <v>42803.41006678241</v>
      </c>
    </row>
    <row r="12807" spans="3:23" x14ac:dyDescent="0.25">
      <c r="C12807" t="s">
        <v>37481</v>
      </c>
      <c r="D12807" t="s">
        <v>194</v>
      </c>
      <c r="E12807" t="s">
        <v>38465</v>
      </c>
      <c r="F12807" t="s">
        <v>38466</v>
      </c>
      <c r="G12807" t="s">
        <v>38467</v>
      </c>
      <c r="H12807" t="s">
        <v>311</v>
      </c>
      <c r="I12807" s="10" t="s">
        <v>23673</v>
      </c>
      <c r="J12807" t="s">
        <v>308</v>
      </c>
      <c r="K12807" t="s">
        <v>11208</v>
      </c>
      <c r="L12807" t="s">
        <v>5252</v>
      </c>
      <c r="M12807" t="s">
        <v>8151</v>
      </c>
      <c r="O12807" t="s">
        <v>194</v>
      </c>
      <c r="P12807" t="s">
        <v>289</v>
      </c>
      <c r="Q12807" t="s">
        <v>194</v>
      </c>
      <c r="R12807" t="s">
        <v>1995</v>
      </c>
      <c r="S12807" t="s">
        <v>1996</v>
      </c>
      <c r="T12807">
        <v>42803.41006678241</v>
      </c>
      <c r="U12807" t="s">
        <v>191</v>
      </c>
      <c r="V12807" t="s">
        <v>1996</v>
      </c>
      <c r="W12807">
        <v>42803.41006678241</v>
      </c>
    </row>
    <row r="12808" spans="3:23" x14ac:dyDescent="0.25">
      <c r="C12808" t="s">
        <v>37482</v>
      </c>
      <c r="D12808" t="s">
        <v>194</v>
      </c>
      <c r="E12808" t="s">
        <v>38465</v>
      </c>
      <c r="F12808" t="s">
        <v>38466</v>
      </c>
      <c r="G12808" t="s">
        <v>38467</v>
      </c>
      <c r="H12808" t="s">
        <v>312</v>
      </c>
      <c r="I12808" s="10" t="s">
        <v>23674</v>
      </c>
      <c r="J12808" t="s">
        <v>303</v>
      </c>
      <c r="K12808" t="s">
        <v>11208</v>
      </c>
      <c r="L12808" t="s">
        <v>5252</v>
      </c>
      <c r="M12808" t="s">
        <v>8151</v>
      </c>
      <c r="O12808" t="s">
        <v>194</v>
      </c>
      <c r="P12808" t="s">
        <v>289</v>
      </c>
      <c r="Q12808" t="s">
        <v>194</v>
      </c>
      <c r="R12808" t="s">
        <v>1995</v>
      </c>
      <c r="S12808" t="s">
        <v>1996</v>
      </c>
      <c r="T12808">
        <v>42803.41006678241</v>
      </c>
      <c r="U12808" t="s">
        <v>191</v>
      </c>
      <c r="V12808" t="s">
        <v>1996</v>
      </c>
      <c r="W12808">
        <v>42803.41006678241</v>
      </c>
    </row>
    <row r="12809" spans="3:23" x14ac:dyDescent="0.25">
      <c r="C12809" t="s">
        <v>37483</v>
      </c>
      <c r="D12809" t="s">
        <v>194</v>
      </c>
      <c r="E12809" t="s">
        <v>38465</v>
      </c>
      <c r="F12809" t="s">
        <v>38466</v>
      </c>
      <c r="G12809" t="s">
        <v>38467</v>
      </c>
      <c r="H12809" t="s">
        <v>1287</v>
      </c>
      <c r="I12809" s="10" t="s">
        <v>23675</v>
      </c>
      <c r="J12809" t="s">
        <v>586</v>
      </c>
      <c r="K12809" t="s">
        <v>11208</v>
      </c>
      <c r="L12809" t="s">
        <v>5252</v>
      </c>
      <c r="M12809" t="s">
        <v>8151</v>
      </c>
      <c r="O12809" t="s">
        <v>194</v>
      </c>
      <c r="P12809" t="s">
        <v>289</v>
      </c>
      <c r="Q12809" t="s">
        <v>194</v>
      </c>
      <c r="R12809" t="s">
        <v>1995</v>
      </c>
      <c r="S12809" t="s">
        <v>1996</v>
      </c>
      <c r="T12809">
        <v>42803.41006678241</v>
      </c>
      <c r="U12809" t="s">
        <v>191</v>
      </c>
      <c r="V12809" t="s">
        <v>1996</v>
      </c>
      <c r="W12809">
        <v>42803.41006678241</v>
      </c>
    </row>
    <row r="12810" spans="3:23" x14ac:dyDescent="0.25">
      <c r="C12810" t="s">
        <v>37484</v>
      </c>
      <c r="D12810" t="s">
        <v>194</v>
      </c>
      <c r="E12810" t="s">
        <v>38465</v>
      </c>
      <c r="F12810" t="s">
        <v>38466</v>
      </c>
      <c r="G12810" t="s">
        <v>38467</v>
      </c>
      <c r="H12810" t="s">
        <v>313</v>
      </c>
      <c r="I12810" s="10" t="s">
        <v>23676</v>
      </c>
      <c r="J12810" t="s">
        <v>11624</v>
      </c>
      <c r="K12810" t="s">
        <v>11445</v>
      </c>
      <c r="L12810" t="s">
        <v>5489</v>
      </c>
      <c r="M12810" t="s">
        <v>8388</v>
      </c>
      <c r="O12810" t="s">
        <v>194</v>
      </c>
      <c r="P12810" t="s">
        <v>289</v>
      </c>
      <c r="Q12810" t="s">
        <v>194</v>
      </c>
      <c r="R12810" t="s">
        <v>1995</v>
      </c>
      <c r="S12810" t="s">
        <v>1996</v>
      </c>
      <c r="T12810">
        <v>42803.41006678241</v>
      </c>
      <c r="U12810" t="s">
        <v>191</v>
      </c>
      <c r="V12810" t="s">
        <v>1996</v>
      </c>
      <c r="W12810">
        <v>42803.41006678241</v>
      </c>
    </row>
    <row r="12811" spans="3:23" x14ac:dyDescent="0.25">
      <c r="C12811" t="s">
        <v>37485</v>
      </c>
      <c r="D12811" t="s">
        <v>194</v>
      </c>
      <c r="E12811" t="s">
        <v>38465</v>
      </c>
      <c r="F12811" t="s">
        <v>38466</v>
      </c>
      <c r="G12811" t="s">
        <v>38467</v>
      </c>
      <c r="H12811" t="s">
        <v>316</v>
      </c>
      <c r="I12811" s="10" t="s">
        <v>23677</v>
      </c>
      <c r="J12811" t="s">
        <v>11626</v>
      </c>
      <c r="K12811" t="s">
        <v>11445</v>
      </c>
      <c r="L12811" t="s">
        <v>5489</v>
      </c>
      <c r="M12811" t="s">
        <v>8388</v>
      </c>
      <c r="O12811" t="s">
        <v>194</v>
      </c>
      <c r="P12811" t="s">
        <v>289</v>
      </c>
      <c r="Q12811" t="s">
        <v>194</v>
      </c>
      <c r="R12811" t="s">
        <v>1995</v>
      </c>
      <c r="S12811" t="s">
        <v>1996</v>
      </c>
      <c r="T12811">
        <v>42803.41006678241</v>
      </c>
      <c r="U12811" t="s">
        <v>191</v>
      </c>
      <c r="V12811" t="s">
        <v>1996</v>
      </c>
      <c r="W12811">
        <v>42803.41006678241</v>
      </c>
    </row>
    <row r="12812" spans="3:23" x14ac:dyDescent="0.25">
      <c r="C12812" t="s">
        <v>37486</v>
      </c>
      <c r="D12812" t="s">
        <v>194</v>
      </c>
      <c r="E12812" t="s">
        <v>38465</v>
      </c>
      <c r="F12812" t="s">
        <v>38466</v>
      </c>
      <c r="G12812" t="s">
        <v>38467</v>
      </c>
      <c r="H12812" t="s">
        <v>314</v>
      </c>
      <c r="I12812" s="10" t="s">
        <v>23678</v>
      </c>
      <c r="J12812" t="s">
        <v>601</v>
      </c>
      <c r="K12812" t="s">
        <v>11469</v>
      </c>
      <c r="L12812" t="s">
        <v>5513</v>
      </c>
      <c r="M12812" t="s">
        <v>8412</v>
      </c>
      <c r="O12812" t="s">
        <v>194</v>
      </c>
      <c r="P12812" t="s">
        <v>289</v>
      </c>
      <c r="Q12812" t="s">
        <v>194</v>
      </c>
      <c r="R12812" t="s">
        <v>1995</v>
      </c>
      <c r="S12812" t="s">
        <v>1996</v>
      </c>
      <c r="T12812">
        <v>42803.41006678241</v>
      </c>
      <c r="U12812" t="s">
        <v>191</v>
      </c>
      <c r="V12812" t="s">
        <v>1996</v>
      </c>
      <c r="W12812">
        <v>42803.41006678241</v>
      </c>
    </row>
    <row r="12813" spans="3:23" x14ac:dyDescent="0.25">
      <c r="C12813" t="s">
        <v>37487</v>
      </c>
      <c r="D12813" t="s">
        <v>194</v>
      </c>
      <c r="E12813" t="s">
        <v>38465</v>
      </c>
      <c r="F12813" t="s">
        <v>38466</v>
      </c>
      <c r="G12813" t="s">
        <v>38467</v>
      </c>
      <c r="H12813" t="s">
        <v>1285</v>
      </c>
      <c r="I12813" s="10" t="s">
        <v>23679</v>
      </c>
      <c r="J12813" t="s">
        <v>11625</v>
      </c>
      <c r="K12813" t="s">
        <v>11386</v>
      </c>
      <c r="L12813" t="s">
        <v>5430</v>
      </c>
      <c r="M12813" t="s">
        <v>8329</v>
      </c>
      <c r="O12813" t="s">
        <v>194</v>
      </c>
      <c r="P12813" t="s">
        <v>289</v>
      </c>
      <c r="Q12813" t="s">
        <v>194</v>
      </c>
      <c r="R12813" t="s">
        <v>1995</v>
      </c>
      <c r="S12813" t="s">
        <v>1996</v>
      </c>
      <c r="T12813">
        <v>42803.41006678241</v>
      </c>
      <c r="U12813" t="s">
        <v>191</v>
      </c>
      <c r="V12813" t="s">
        <v>1996</v>
      </c>
      <c r="W12813">
        <v>42803.41006678241</v>
      </c>
    </row>
    <row r="12814" spans="3:23" x14ac:dyDescent="0.25">
      <c r="C12814" t="s">
        <v>37488</v>
      </c>
      <c r="D12814" t="s">
        <v>194</v>
      </c>
      <c r="E12814" t="s">
        <v>38465</v>
      </c>
      <c r="F12814" t="s">
        <v>38466</v>
      </c>
      <c r="G12814" t="s">
        <v>38467</v>
      </c>
      <c r="H12814" t="s">
        <v>315</v>
      </c>
      <c r="I12814" s="10" t="s">
        <v>23680</v>
      </c>
      <c r="J12814" t="s">
        <v>309</v>
      </c>
      <c r="K12814" t="s">
        <v>11222</v>
      </c>
      <c r="L12814" t="s">
        <v>5266</v>
      </c>
      <c r="M12814" t="s">
        <v>8165</v>
      </c>
      <c r="O12814" t="s">
        <v>194</v>
      </c>
      <c r="P12814" t="s">
        <v>289</v>
      </c>
      <c r="Q12814" t="s">
        <v>194</v>
      </c>
      <c r="R12814" t="s">
        <v>1995</v>
      </c>
      <c r="S12814" t="s">
        <v>1996</v>
      </c>
      <c r="T12814">
        <v>42803.41006678241</v>
      </c>
      <c r="U12814" t="s">
        <v>191</v>
      </c>
      <c r="V12814" t="s">
        <v>1996</v>
      </c>
      <c r="W12814">
        <v>42803.41006678241</v>
      </c>
    </row>
    <row r="12815" spans="3:23" x14ac:dyDescent="0.25">
      <c r="C12815" t="s">
        <v>37489</v>
      </c>
      <c r="D12815" t="s">
        <v>194</v>
      </c>
      <c r="E12815" t="s">
        <v>38465</v>
      </c>
      <c r="F12815" t="s">
        <v>38466</v>
      </c>
      <c r="G12815" t="s">
        <v>38467</v>
      </c>
      <c r="H12815" t="s">
        <v>312</v>
      </c>
      <c r="I12815" s="10" t="s">
        <v>23681</v>
      </c>
      <c r="J12815" t="s">
        <v>303</v>
      </c>
      <c r="K12815" t="s">
        <v>11222</v>
      </c>
      <c r="L12815" t="s">
        <v>5266</v>
      </c>
      <c r="M12815" t="s">
        <v>8165</v>
      </c>
      <c r="O12815" t="s">
        <v>194</v>
      </c>
      <c r="P12815" t="s">
        <v>289</v>
      </c>
      <c r="Q12815" t="s">
        <v>194</v>
      </c>
      <c r="R12815" t="s">
        <v>1995</v>
      </c>
      <c r="S12815" t="s">
        <v>1996</v>
      </c>
      <c r="T12815">
        <v>42803.41006678241</v>
      </c>
      <c r="U12815" t="s">
        <v>191</v>
      </c>
      <c r="V12815" t="s">
        <v>1996</v>
      </c>
      <c r="W12815">
        <v>42803.41006678241</v>
      </c>
    </row>
    <row r="12816" spans="3:23" x14ac:dyDescent="0.25">
      <c r="C12816" t="s">
        <v>37490</v>
      </c>
      <c r="D12816" t="s">
        <v>194</v>
      </c>
      <c r="E12816" t="s">
        <v>38465</v>
      </c>
      <c r="F12816" t="s">
        <v>38466</v>
      </c>
      <c r="G12816" t="s">
        <v>38467</v>
      </c>
      <c r="H12816" t="s">
        <v>317</v>
      </c>
      <c r="I12816" s="10" t="s">
        <v>23682</v>
      </c>
      <c r="J12816" t="s">
        <v>304</v>
      </c>
      <c r="K12816" t="s">
        <v>11222</v>
      </c>
      <c r="L12816" t="s">
        <v>5266</v>
      </c>
      <c r="M12816" t="s">
        <v>8165</v>
      </c>
      <c r="O12816" t="s">
        <v>194</v>
      </c>
      <c r="P12816" t="s">
        <v>289</v>
      </c>
      <c r="Q12816" t="s">
        <v>194</v>
      </c>
      <c r="R12816" t="s">
        <v>1995</v>
      </c>
      <c r="S12816" t="s">
        <v>1996</v>
      </c>
      <c r="T12816">
        <v>42803.41006678241</v>
      </c>
      <c r="U12816" t="s">
        <v>191</v>
      </c>
      <c r="V12816" t="s">
        <v>1996</v>
      </c>
      <c r="W12816">
        <v>42803.41006678241</v>
      </c>
    </row>
    <row r="12817" spans="3:23" x14ac:dyDescent="0.25">
      <c r="C12817" t="s">
        <v>37491</v>
      </c>
      <c r="D12817" t="s">
        <v>194</v>
      </c>
      <c r="E12817" t="s">
        <v>38465</v>
      </c>
      <c r="F12817" t="s">
        <v>38466</v>
      </c>
      <c r="G12817" t="s">
        <v>38467</v>
      </c>
      <c r="H12817" t="s">
        <v>311</v>
      </c>
      <c r="I12817" s="10" t="s">
        <v>23683</v>
      </c>
      <c r="J12817" t="s">
        <v>308</v>
      </c>
      <c r="K12817" t="s">
        <v>11222</v>
      </c>
      <c r="L12817" t="s">
        <v>5266</v>
      </c>
      <c r="M12817" t="s">
        <v>8165</v>
      </c>
      <c r="O12817" t="s">
        <v>194</v>
      </c>
      <c r="P12817" t="s">
        <v>289</v>
      </c>
      <c r="Q12817" t="s">
        <v>194</v>
      </c>
      <c r="R12817" t="s">
        <v>1995</v>
      </c>
      <c r="S12817" t="s">
        <v>1996</v>
      </c>
      <c r="T12817">
        <v>42803.41006678241</v>
      </c>
      <c r="U12817" t="s">
        <v>191</v>
      </c>
      <c r="V12817" t="s">
        <v>1996</v>
      </c>
      <c r="W12817">
        <v>42803.41006678241</v>
      </c>
    </row>
    <row r="12818" spans="3:23" x14ac:dyDescent="0.25">
      <c r="C12818" t="s">
        <v>37492</v>
      </c>
      <c r="D12818" t="s">
        <v>194</v>
      </c>
      <c r="E12818" t="s">
        <v>38465</v>
      </c>
      <c r="F12818" t="s">
        <v>38466</v>
      </c>
      <c r="G12818" t="s">
        <v>38467</v>
      </c>
      <c r="H12818" t="s">
        <v>1304</v>
      </c>
      <c r="I12818" s="10" t="s">
        <v>23684</v>
      </c>
      <c r="J12818" t="s">
        <v>596</v>
      </c>
      <c r="K12818" t="s">
        <v>11491</v>
      </c>
      <c r="L12818" t="s">
        <v>5535</v>
      </c>
      <c r="M12818" t="s">
        <v>8434</v>
      </c>
      <c r="O12818" t="s">
        <v>194</v>
      </c>
      <c r="P12818" t="s">
        <v>289</v>
      </c>
      <c r="Q12818" t="s">
        <v>194</v>
      </c>
      <c r="R12818" t="s">
        <v>1995</v>
      </c>
      <c r="S12818" t="s">
        <v>1996</v>
      </c>
      <c r="T12818">
        <v>42803.41006678241</v>
      </c>
      <c r="U12818" t="s">
        <v>191</v>
      </c>
      <c r="V12818" t="s">
        <v>1996</v>
      </c>
      <c r="W12818">
        <v>42803.41006678241</v>
      </c>
    </row>
    <row r="12819" spans="3:23" x14ac:dyDescent="0.25">
      <c r="C12819" t="s">
        <v>37493</v>
      </c>
      <c r="D12819" t="s">
        <v>194</v>
      </c>
      <c r="E12819" t="s">
        <v>38465</v>
      </c>
      <c r="F12819" t="s">
        <v>38466</v>
      </c>
      <c r="G12819" t="s">
        <v>38467</v>
      </c>
      <c r="H12819" t="s">
        <v>314</v>
      </c>
      <c r="I12819" s="10" t="s">
        <v>23685</v>
      </c>
      <c r="J12819" t="s">
        <v>306</v>
      </c>
      <c r="K12819" t="s">
        <v>11491</v>
      </c>
      <c r="L12819" t="s">
        <v>5535</v>
      </c>
      <c r="M12819" t="s">
        <v>8434</v>
      </c>
      <c r="O12819" t="s">
        <v>194</v>
      </c>
      <c r="P12819" t="s">
        <v>289</v>
      </c>
      <c r="Q12819" t="s">
        <v>194</v>
      </c>
      <c r="R12819" t="s">
        <v>1995</v>
      </c>
      <c r="S12819" t="s">
        <v>1996</v>
      </c>
      <c r="T12819">
        <v>42803.41006678241</v>
      </c>
      <c r="U12819" t="s">
        <v>191</v>
      </c>
      <c r="V12819" t="s">
        <v>1996</v>
      </c>
      <c r="W12819">
        <v>42803.41006678241</v>
      </c>
    </row>
    <row r="12820" spans="3:23" x14ac:dyDescent="0.25">
      <c r="C12820" t="s">
        <v>37494</v>
      </c>
      <c r="D12820" t="s">
        <v>194</v>
      </c>
      <c r="E12820" t="s">
        <v>38465</v>
      </c>
      <c r="F12820" t="s">
        <v>38466</v>
      </c>
      <c r="G12820" t="s">
        <v>38467</v>
      </c>
      <c r="H12820" t="s">
        <v>312</v>
      </c>
      <c r="I12820" s="10" t="s">
        <v>23686</v>
      </c>
      <c r="J12820" t="s">
        <v>303</v>
      </c>
      <c r="K12820" t="s">
        <v>11491</v>
      </c>
      <c r="L12820" t="s">
        <v>5535</v>
      </c>
      <c r="M12820" t="s">
        <v>8434</v>
      </c>
      <c r="O12820" t="s">
        <v>194</v>
      </c>
      <c r="P12820" t="s">
        <v>289</v>
      </c>
      <c r="Q12820" t="s">
        <v>194</v>
      </c>
      <c r="R12820" t="s">
        <v>1995</v>
      </c>
      <c r="S12820" t="s">
        <v>1996</v>
      </c>
      <c r="T12820">
        <v>42803.41006678241</v>
      </c>
      <c r="U12820" t="s">
        <v>191</v>
      </c>
      <c r="V12820" t="s">
        <v>1996</v>
      </c>
      <c r="W12820">
        <v>42803.41006678241</v>
      </c>
    </row>
    <row r="12821" spans="3:23" x14ac:dyDescent="0.25">
      <c r="C12821" t="s">
        <v>37495</v>
      </c>
      <c r="D12821" t="s">
        <v>194</v>
      </c>
      <c r="E12821" t="s">
        <v>38465</v>
      </c>
      <c r="F12821" t="s">
        <v>38466</v>
      </c>
      <c r="G12821" t="s">
        <v>38467</v>
      </c>
      <c r="H12821" t="s">
        <v>1293</v>
      </c>
      <c r="I12821" s="10" t="s">
        <v>23687</v>
      </c>
      <c r="J12821" t="s">
        <v>584</v>
      </c>
      <c r="K12821" t="s">
        <v>11491</v>
      </c>
      <c r="L12821" t="s">
        <v>5535</v>
      </c>
      <c r="M12821" t="s">
        <v>8434</v>
      </c>
      <c r="O12821" t="s">
        <v>194</v>
      </c>
      <c r="P12821" t="s">
        <v>289</v>
      </c>
      <c r="Q12821" t="s">
        <v>194</v>
      </c>
      <c r="R12821" t="s">
        <v>1995</v>
      </c>
      <c r="S12821" t="s">
        <v>1996</v>
      </c>
      <c r="T12821">
        <v>42803.41006678241</v>
      </c>
      <c r="U12821" t="s">
        <v>191</v>
      </c>
      <c r="V12821" t="s">
        <v>1996</v>
      </c>
      <c r="W12821">
        <v>42803.41006678241</v>
      </c>
    </row>
    <row r="12822" spans="3:23" x14ac:dyDescent="0.25">
      <c r="C12822" t="s">
        <v>37496</v>
      </c>
      <c r="D12822" t="s">
        <v>194</v>
      </c>
      <c r="E12822" t="s">
        <v>38465</v>
      </c>
      <c r="F12822" t="s">
        <v>38466</v>
      </c>
      <c r="G12822" t="s">
        <v>38467</v>
      </c>
      <c r="H12822" t="s">
        <v>311</v>
      </c>
      <c r="I12822" s="10" t="s">
        <v>23688</v>
      </c>
      <c r="J12822" t="s">
        <v>308</v>
      </c>
      <c r="K12822" t="s">
        <v>11491</v>
      </c>
      <c r="L12822" t="s">
        <v>5535</v>
      </c>
      <c r="M12822" t="s">
        <v>8434</v>
      </c>
      <c r="O12822" t="s">
        <v>194</v>
      </c>
      <c r="P12822" t="s">
        <v>289</v>
      </c>
      <c r="Q12822" t="s">
        <v>194</v>
      </c>
      <c r="R12822" t="s">
        <v>1995</v>
      </c>
      <c r="S12822" t="s">
        <v>1996</v>
      </c>
      <c r="T12822">
        <v>42803.41006678241</v>
      </c>
      <c r="U12822" t="s">
        <v>191</v>
      </c>
      <c r="V12822" t="s">
        <v>1996</v>
      </c>
      <c r="W12822">
        <v>42803.41006678241</v>
      </c>
    </row>
    <row r="12823" spans="3:23" x14ac:dyDescent="0.25">
      <c r="C12823" t="s">
        <v>37497</v>
      </c>
      <c r="D12823" t="s">
        <v>194</v>
      </c>
      <c r="E12823" t="s">
        <v>38465</v>
      </c>
      <c r="F12823" t="s">
        <v>38466</v>
      </c>
      <c r="G12823" t="s">
        <v>38467</v>
      </c>
      <c r="H12823" t="s">
        <v>315</v>
      </c>
      <c r="I12823" s="10" t="s">
        <v>23689</v>
      </c>
      <c r="J12823" t="s">
        <v>309</v>
      </c>
      <c r="K12823" t="s">
        <v>11229</v>
      </c>
      <c r="L12823" t="s">
        <v>5273</v>
      </c>
      <c r="M12823" t="s">
        <v>8172</v>
      </c>
      <c r="O12823" t="s">
        <v>194</v>
      </c>
      <c r="P12823" t="s">
        <v>289</v>
      </c>
      <c r="Q12823" t="s">
        <v>194</v>
      </c>
      <c r="R12823" t="s">
        <v>1995</v>
      </c>
      <c r="S12823" t="s">
        <v>1996</v>
      </c>
      <c r="T12823">
        <v>42803.41006678241</v>
      </c>
      <c r="U12823" t="s">
        <v>191</v>
      </c>
      <c r="V12823" t="s">
        <v>1996</v>
      </c>
      <c r="W12823">
        <v>42803.41006678241</v>
      </c>
    </row>
    <row r="12824" spans="3:23" x14ac:dyDescent="0.25">
      <c r="C12824" t="s">
        <v>37498</v>
      </c>
      <c r="D12824" t="s">
        <v>194</v>
      </c>
      <c r="E12824" t="s">
        <v>38465</v>
      </c>
      <c r="F12824" t="s">
        <v>38466</v>
      </c>
      <c r="G12824" t="s">
        <v>38467</v>
      </c>
      <c r="H12824" t="s">
        <v>1284</v>
      </c>
      <c r="I12824" s="10" t="s">
        <v>23690</v>
      </c>
      <c r="J12824" t="s">
        <v>589</v>
      </c>
      <c r="K12824" t="s">
        <v>11229</v>
      </c>
      <c r="L12824" t="s">
        <v>5273</v>
      </c>
      <c r="M12824" t="s">
        <v>8172</v>
      </c>
      <c r="O12824" t="s">
        <v>194</v>
      </c>
      <c r="P12824" t="s">
        <v>289</v>
      </c>
      <c r="Q12824" t="s">
        <v>194</v>
      </c>
      <c r="R12824" t="s">
        <v>1995</v>
      </c>
      <c r="S12824" t="s">
        <v>1996</v>
      </c>
      <c r="T12824">
        <v>42803.41006678241</v>
      </c>
      <c r="U12824" t="s">
        <v>191</v>
      </c>
      <c r="V12824" t="s">
        <v>1996</v>
      </c>
      <c r="W12824">
        <v>42803.41006678241</v>
      </c>
    </row>
    <row r="12825" spans="3:23" x14ac:dyDescent="0.25">
      <c r="C12825" t="s">
        <v>37499</v>
      </c>
      <c r="D12825" t="s">
        <v>194</v>
      </c>
      <c r="E12825" t="s">
        <v>38465</v>
      </c>
      <c r="F12825" t="s">
        <v>38466</v>
      </c>
      <c r="G12825" t="s">
        <v>38467</v>
      </c>
      <c r="H12825" t="s">
        <v>1312</v>
      </c>
      <c r="I12825" s="10" t="s">
        <v>23691</v>
      </c>
      <c r="J12825" t="s">
        <v>606</v>
      </c>
      <c r="K12825" t="s">
        <v>11229</v>
      </c>
      <c r="L12825" t="s">
        <v>5273</v>
      </c>
      <c r="M12825" t="s">
        <v>8172</v>
      </c>
      <c r="O12825" t="s">
        <v>194</v>
      </c>
      <c r="P12825" t="s">
        <v>289</v>
      </c>
      <c r="Q12825" t="s">
        <v>194</v>
      </c>
      <c r="R12825" t="s">
        <v>1995</v>
      </c>
      <c r="S12825" t="s">
        <v>1996</v>
      </c>
      <c r="T12825">
        <v>42803.41006678241</v>
      </c>
      <c r="U12825" t="s">
        <v>191</v>
      </c>
      <c r="V12825" t="s">
        <v>1996</v>
      </c>
      <c r="W12825">
        <v>42803.41006678241</v>
      </c>
    </row>
    <row r="12826" spans="3:23" x14ac:dyDescent="0.25">
      <c r="C12826" t="s">
        <v>37500</v>
      </c>
      <c r="D12826" t="s">
        <v>194</v>
      </c>
      <c r="E12826" t="s">
        <v>38465</v>
      </c>
      <c r="F12826" t="s">
        <v>38466</v>
      </c>
      <c r="G12826" t="s">
        <v>38467</v>
      </c>
      <c r="H12826" t="s">
        <v>317</v>
      </c>
      <c r="I12826" s="10" t="s">
        <v>23692</v>
      </c>
      <c r="J12826" t="s">
        <v>304</v>
      </c>
      <c r="K12826" t="s">
        <v>11229</v>
      </c>
      <c r="L12826" t="s">
        <v>5273</v>
      </c>
      <c r="M12826" t="s">
        <v>8172</v>
      </c>
      <c r="O12826" t="s">
        <v>194</v>
      </c>
      <c r="P12826" t="s">
        <v>289</v>
      </c>
      <c r="Q12826" t="s">
        <v>194</v>
      </c>
      <c r="R12826" t="s">
        <v>1995</v>
      </c>
      <c r="S12826" t="s">
        <v>1996</v>
      </c>
      <c r="T12826">
        <v>42803.41006678241</v>
      </c>
      <c r="U12826" t="s">
        <v>191</v>
      </c>
      <c r="V12826" t="s">
        <v>1996</v>
      </c>
      <c r="W12826">
        <v>42803.41006678241</v>
      </c>
    </row>
    <row r="12827" spans="3:23" x14ac:dyDescent="0.25">
      <c r="C12827" t="s">
        <v>37501</v>
      </c>
      <c r="D12827" t="s">
        <v>194</v>
      </c>
      <c r="E12827" t="s">
        <v>38465</v>
      </c>
      <c r="F12827" t="s">
        <v>38466</v>
      </c>
      <c r="G12827" t="s">
        <v>38467</v>
      </c>
      <c r="H12827" t="s">
        <v>311</v>
      </c>
      <c r="I12827" s="10" t="s">
        <v>23693</v>
      </c>
      <c r="J12827" t="s">
        <v>308</v>
      </c>
      <c r="K12827" t="s">
        <v>11440</v>
      </c>
      <c r="L12827" t="s">
        <v>5484</v>
      </c>
      <c r="M12827" t="s">
        <v>8383</v>
      </c>
      <c r="O12827" t="s">
        <v>194</v>
      </c>
      <c r="P12827" t="s">
        <v>289</v>
      </c>
      <c r="Q12827" t="s">
        <v>194</v>
      </c>
      <c r="R12827" t="s">
        <v>1995</v>
      </c>
      <c r="S12827" t="s">
        <v>1996</v>
      </c>
      <c r="T12827">
        <v>42803.41006678241</v>
      </c>
      <c r="U12827" t="s">
        <v>191</v>
      </c>
      <c r="V12827" t="s">
        <v>1996</v>
      </c>
      <c r="W12827">
        <v>42803.41006678241</v>
      </c>
    </row>
    <row r="12828" spans="3:23" x14ac:dyDescent="0.25">
      <c r="C12828" t="s">
        <v>37502</v>
      </c>
      <c r="D12828" t="s">
        <v>194</v>
      </c>
      <c r="E12828" t="s">
        <v>38465</v>
      </c>
      <c r="F12828" t="s">
        <v>38466</v>
      </c>
      <c r="G12828" t="s">
        <v>38467</v>
      </c>
      <c r="H12828" t="s">
        <v>314</v>
      </c>
      <c r="I12828" s="10" t="s">
        <v>23694</v>
      </c>
      <c r="J12828" t="s">
        <v>306</v>
      </c>
      <c r="K12828" t="s">
        <v>11440</v>
      </c>
      <c r="L12828" t="s">
        <v>5484</v>
      </c>
      <c r="M12828" t="s">
        <v>8383</v>
      </c>
      <c r="O12828" t="s">
        <v>194</v>
      </c>
      <c r="P12828" t="s">
        <v>289</v>
      </c>
      <c r="Q12828" t="s">
        <v>194</v>
      </c>
      <c r="R12828" t="s">
        <v>1995</v>
      </c>
      <c r="S12828" t="s">
        <v>1996</v>
      </c>
      <c r="T12828">
        <v>42803.41006678241</v>
      </c>
      <c r="U12828" t="s">
        <v>191</v>
      </c>
      <c r="V12828" t="s">
        <v>1996</v>
      </c>
      <c r="W12828">
        <v>42803.41006678241</v>
      </c>
    </row>
    <row r="12829" spans="3:23" x14ac:dyDescent="0.25">
      <c r="C12829" t="s">
        <v>37503</v>
      </c>
      <c r="D12829" t="s">
        <v>194</v>
      </c>
      <c r="E12829" t="s">
        <v>38465</v>
      </c>
      <c r="F12829" t="s">
        <v>38466</v>
      </c>
      <c r="G12829" t="s">
        <v>38467</v>
      </c>
      <c r="H12829" t="s">
        <v>1299</v>
      </c>
      <c r="I12829" s="10" t="s">
        <v>23695</v>
      </c>
      <c r="J12829" t="s">
        <v>593</v>
      </c>
      <c r="K12829" t="s">
        <v>11440</v>
      </c>
      <c r="L12829" t="s">
        <v>5484</v>
      </c>
      <c r="M12829" t="s">
        <v>8383</v>
      </c>
      <c r="O12829" t="s">
        <v>194</v>
      </c>
      <c r="P12829" t="s">
        <v>289</v>
      </c>
      <c r="Q12829" t="s">
        <v>194</v>
      </c>
      <c r="R12829" t="s">
        <v>1995</v>
      </c>
      <c r="S12829" t="s">
        <v>1996</v>
      </c>
      <c r="T12829">
        <v>42803.41006678241</v>
      </c>
      <c r="U12829" t="s">
        <v>191</v>
      </c>
      <c r="V12829" t="s">
        <v>1996</v>
      </c>
      <c r="W12829">
        <v>42803.41006678241</v>
      </c>
    </row>
    <row r="12830" spans="3:23" x14ac:dyDescent="0.25">
      <c r="C12830" t="s">
        <v>37504</v>
      </c>
      <c r="D12830" t="s">
        <v>194</v>
      </c>
      <c r="E12830" t="s">
        <v>38465</v>
      </c>
      <c r="F12830" t="s">
        <v>38466</v>
      </c>
      <c r="G12830" t="s">
        <v>38467</v>
      </c>
      <c r="H12830" t="s">
        <v>1300</v>
      </c>
      <c r="I12830" s="10" t="s">
        <v>23696</v>
      </c>
      <c r="J12830" t="s">
        <v>585</v>
      </c>
      <c r="K12830" t="s">
        <v>11440</v>
      </c>
      <c r="L12830" t="s">
        <v>5484</v>
      </c>
      <c r="M12830" t="s">
        <v>8383</v>
      </c>
      <c r="O12830" t="s">
        <v>194</v>
      </c>
      <c r="P12830" t="s">
        <v>289</v>
      </c>
      <c r="Q12830" t="s">
        <v>194</v>
      </c>
      <c r="R12830" t="s">
        <v>1995</v>
      </c>
      <c r="S12830" t="s">
        <v>1996</v>
      </c>
      <c r="T12830">
        <v>42803.41006678241</v>
      </c>
      <c r="U12830" t="s">
        <v>191</v>
      </c>
      <c r="V12830" t="s">
        <v>1996</v>
      </c>
      <c r="W12830">
        <v>42803.41006678241</v>
      </c>
    </row>
    <row r="12831" spans="3:23" x14ac:dyDescent="0.25">
      <c r="C12831" t="s">
        <v>37505</v>
      </c>
      <c r="D12831" t="s">
        <v>194</v>
      </c>
      <c r="E12831" t="s">
        <v>38465</v>
      </c>
      <c r="F12831" t="s">
        <v>38466</v>
      </c>
      <c r="G12831" t="s">
        <v>38467</v>
      </c>
      <c r="H12831" t="s">
        <v>315</v>
      </c>
      <c r="I12831" s="10" t="s">
        <v>23697</v>
      </c>
      <c r="J12831" t="s">
        <v>309</v>
      </c>
      <c r="K12831" t="s">
        <v>11440</v>
      </c>
      <c r="L12831" t="s">
        <v>5484</v>
      </c>
      <c r="M12831" t="s">
        <v>8383</v>
      </c>
      <c r="O12831" t="s">
        <v>194</v>
      </c>
      <c r="P12831" t="s">
        <v>289</v>
      </c>
      <c r="Q12831" t="s">
        <v>194</v>
      </c>
      <c r="R12831" t="s">
        <v>1995</v>
      </c>
      <c r="S12831" t="s">
        <v>1996</v>
      </c>
      <c r="T12831">
        <v>42803.41006678241</v>
      </c>
      <c r="U12831" t="s">
        <v>191</v>
      </c>
      <c r="V12831" t="s">
        <v>1996</v>
      </c>
      <c r="W12831">
        <v>42803.41006678241</v>
      </c>
    </row>
    <row r="12832" spans="3:23" x14ac:dyDescent="0.25">
      <c r="C12832" t="s">
        <v>37506</v>
      </c>
      <c r="D12832" t="s">
        <v>194</v>
      </c>
      <c r="E12832" t="s">
        <v>38465</v>
      </c>
      <c r="F12832" t="s">
        <v>38466</v>
      </c>
      <c r="G12832" t="s">
        <v>38467</v>
      </c>
      <c r="H12832" t="s">
        <v>12103</v>
      </c>
      <c r="I12832" s="10" t="s">
        <v>23698</v>
      </c>
      <c r="J12832" t="s">
        <v>12105</v>
      </c>
      <c r="K12832" t="s">
        <v>11300</v>
      </c>
      <c r="L12832" t="s">
        <v>5344</v>
      </c>
      <c r="M12832" t="s">
        <v>8243</v>
      </c>
      <c r="O12832" t="s">
        <v>194</v>
      </c>
      <c r="P12832" t="s">
        <v>289</v>
      </c>
      <c r="Q12832" t="s">
        <v>194</v>
      </c>
      <c r="R12832" t="s">
        <v>1995</v>
      </c>
      <c r="S12832" t="s">
        <v>1996</v>
      </c>
      <c r="T12832">
        <v>42803.41006678241</v>
      </c>
      <c r="U12832" t="s">
        <v>191</v>
      </c>
      <c r="V12832" t="s">
        <v>1996</v>
      </c>
      <c r="W12832">
        <v>42803.41006678241</v>
      </c>
    </row>
    <row r="12833" spans="3:23" x14ac:dyDescent="0.25">
      <c r="C12833" t="s">
        <v>37507</v>
      </c>
      <c r="D12833" t="s">
        <v>194</v>
      </c>
      <c r="E12833" t="s">
        <v>38465</v>
      </c>
      <c r="F12833" t="s">
        <v>38466</v>
      </c>
      <c r="G12833" t="s">
        <v>38467</v>
      </c>
      <c r="H12833" t="s">
        <v>12726</v>
      </c>
      <c r="I12833" s="10" t="s">
        <v>23699</v>
      </c>
      <c r="J12833" t="s">
        <v>12728</v>
      </c>
      <c r="K12833" t="s">
        <v>11192</v>
      </c>
      <c r="L12833" t="s">
        <v>5236</v>
      </c>
      <c r="M12833" t="s">
        <v>8135</v>
      </c>
      <c r="O12833" t="s">
        <v>194</v>
      </c>
      <c r="P12833" t="s">
        <v>289</v>
      </c>
      <c r="Q12833" t="s">
        <v>194</v>
      </c>
      <c r="R12833" t="s">
        <v>1995</v>
      </c>
      <c r="S12833" t="s">
        <v>1996</v>
      </c>
      <c r="T12833">
        <v>42803.41006678241</v>
      </c>
      <c r="U12833" t="s">
        <v>191</v>
      </c>
      <c r="V12833" t="s">
        <v>1996</v>
      </c>
      <c r="W12833">
        <v>42803.41006678241</v>
      </c>
    </row>
    <row r="12834" spans="3:23" x14ac:dyDescent="0.25">
      <c r="C12834" t="s">
        <v>37508</v>
      </c>
      <c r="D12834" t="s">
        <v>194</v>
      </c>
      <c r="E12834" t="s">
        <v>38465</v>
      </c>
      <c r="F12834" t="s">
        <v>38466</v>
      </c>
      <c r="G12834" t="s">
        <v>38467</v>
      </c>
      <c r="H12834" t="s">
        <v>1288</v>
      </c>
      <c r="I12834" s="10" t="s">
        <v>23700</v>
      </c>
      <c r="J12834" t="s">
        <v>601</v>
      </c>
      <c r="K12834" t="s">
        <v>11192</v>
      </c>
      <c r="L12834" t="s">
        <v>5236</v>
      </c>
      <c r="M12834" t="s">
        <v>8135</v>
      </c>
      <c r="O12834" t="s">
        <v>194</v>
      </c>
      <c r="P12834" t="s">
        <v>289</v>
      </c>
      <c r="Q12834" t="s">
        <v>194</v>
      </c>
      <c r="R12834" t="s">
        <v>1995</v>
      </c>
      <c r="S12834" t="s">
        <v>1996</v>
      </c>
      <c r="T12834">
        <v>42803.41006678241</v>
      </c>
      <c r="U12834" t="s">
        <v>191</v>
      </c>
      <c r="V12834" t="s">
        <v>1996</v>
      </c>
      <c r="W12834">
        <v>42803.41006678241</v>
      </c>
    </row>
    <row r="12835" spans="3:23" x14ac:dyDescent="0.25">
      <c r="C12835" t="s">
        <v>37509</v>
      </c>
      <c r="D12835" t="s">
        <v>194</v>
      </c>
      <c r="E12835" t="s">
        <v>38465</v>
      </c>
      <c r="F12835" t="s">
        <v>38466</v>
      </c>
      <c r="G12835" t="s">
        <v>38467</v>
      </c>
      <c r="H12835" t="s">
        <v>311</v>
      </c>
      <c r="I12835" s="10" t="s">
        <v>23701</v>
      </c>
      <c r="J12835" t="s">
        <v>308</v>
      </c>
      <c r="K12835" t="s">
        <v>11217</v>
      </c>
      <c r="L12835" t="s">
        <v>5261</v>
      </c>
      <c r="M12835" t="s">
        <v>8160</v>
      </c>
      <c r="O12835" t="s">
        <v>194</v>
      </c>
      <c r="P12835" t="s">
        <v>289</v>
      </c>
      <c r="Q12835" t="s">
        <v>194</v>
      </c>
      <c r="R12835" t="s">
        <v>1995</v>
      </c>
      <c r="S12835" t="s">
        <v>1996</v>
      </c>
      <c r="T12835">
        <v>42803.41006678241</v>
      </c>
      <c r="U12835" t="s">
        <v>191</v>
      </c>
      <c r="V12835" t="s">
        <v>1996</v>
      </c>
      <c r="W12835">
        <v>42803.41006678241</v>
      </c>
    </row>
    <row r="12836" spans="3:23" x14ac:dyDescent="0.25">
      <c r="C12836" t="s">
        <v>37510</v>
      </c>
      <c r="D12836" t="s">
        <v>194</v>
      </c>
      <c r="E12836" t="s">
        <v>38465</v>
      </c>
      <c r="F12836" t="s">
        <v>38466</v>
      </c>
      <c r="G12836" t="s">
        <v>38467</v>
      </c>
      <c r="H12836" t="s">
        <v>312</v>
      </c>
      <c r="I12836" s="10" t="s">
        <v>23702</v>
      </c>
      <c r="J12836" t="s">
        <v>303</v>
      </c>
      <c r="K12836" t="s">
        <v>11217</v>
      </c>
      <c r="L12836" t="s">
        <v>5261</v>
      </c>
      <c r="M12836" t="s">
        <v>8160</v>
      </c>
      <c r="O12836" t="s">
        <v>194</v>
      </c>
      <c r="P12836" t="s">
        <v>289</v>
      </c>
      <c r="Q12836" t="s">
        <v>194</v>
      </c>
      <c r="R12836" t="s">
        <v>1995</v>
      </c>
      <c r="S12836" t="s">
        <v>1996</v>
      </c>
      <c r="T12836">
        <v>42803.41006678241</v>
      </c>
      <c r="U12836" t="s">
        <v>191</v>
      </c>
      <c r="V12836" t="s">
        <v>1996</v>
      </c>
      <c r="W12836">
        <v>42803.41006678241</v>
      </c>
    </row>
    <row r="12837" spans="3:23" x14ac:dyDescent="0.25">
      <c r="C12837" t="s">
        <v>37511</v>
      </c>
      <c r="D12837" t="s">
        <v>194</v>
      </c>
      <c r="E12837" t="s">
        <v>38465</v>
      </c>
      <c r="F12837" t="s">
        <v>38466</v>
      </c>
      <c r="G12837" t="s">
        <v>38467</v>
      </c>
      <c r="H12837" t="s">
        <v>314</v>
      </c>
      <c r="I12837" s="10" t="s">
        <v>23703</v>
      </c>
      <c r="J12837" t="s">
        <v>306</v>
      </c>
      <c r="K12837" t="s">
        <v>11217</v>
      </c>
      <c r="L12837" t="s">
        <v>5261</v>
      </c>
      <c r="M12837" t="s">
        <v>8160</v>
      </c>
      <c r="O12837" t="s">
        <v>194</v>
      </c>
      <c r="P12837" t="s">
        <v>289</v>
      </c>
      <c r="Q12837" t="s">
        <v>194</v>
      </c>
      <c r="R12837" t="s">
        <v>1995</v>
      </c>
      <c r="S12837" t="s">
        <v>1996</v>
      </c>
      <c r="T12837">
        <v>42803.41006678241</v>
      </c>
      <c r="U12837" t="s">
        <v>191</v>
      </c>
      <c r="V12837" t="s">
        <v>1996</v>
      </c>
      <c r="W12837">
        <v>42803.41006678241</v>
      </c>
    </row>
    <row r="12838" spans="3:23" x14ac:dyDescent="0.25">
      <c r="C12838" t="s">
        <v>37512</v>
      </c>
      <c r="D12838" t="s">
        <v>194</v>
      </c>
      <c r="E12838" t="s">
        <v>38465</v>
      </c>
      <c r="F12838" t="s">
        <v>38466</v>
      </c>
      <c r="G12838" t="s">
        <v>38467</v>
      </c>
      <c r="H12838" t="s">
        <v>311</v>
      </c>
      <c r="I12838" s="10" t="s">
        <v>23704</v>
      </c>
      <c r="J12838" t="s">
        <v>308</v>
      </c>
      <c r="K12838" t="s">
        <v>11280</v>
      </c>
      <c r="L12838" t="s">
        <v>5324</v>
      </c>
      <c r="M12838" t="s">
        <v>8223</v>
      </c>
      <c r="O12838" t="s">
        <v>194</v>
      </c>
      <c r="P12838" t="s">
        <v>289</v>
      </c>
      <c r="Q12838" t="s">
        <v>194</v>
      </c>
      <c r="R12838" t="s">
        <v>1995</v>
      </c>
      <c r="S12838" t="s">
        <v>1996</v>
      </c>
      <c r="T12838">
        <v>42803.41006678241</v>
      </c>
      <c r="U12838" t="s">
        <v>191</v>
      </c>
      <c r="V12838" t="s">
        <v>1996</v>
      </c>
      <c r="W12838">
        <v>42803.41006678241</v>
      </c>
    </row>
    <row r="12839" spans="3:23" x14ac:dyDescent="0.25">
      <c r="C12839" t="s">
        <v>37513</v>
      </c>
      <c r="D12839" t="s">
        <v>194</v>
      </c>
      <c r="E12839" t="s">
        <v>38465</v>
      </c>
      <c r="F12839" t="s">
        <v>38466</v>
      </c>
      <c r="G12839" t="s">
        <v>38467</v>
      </c>
      <c r="H12839" t="s">
        <v>315</v>
      </c>
      <c r="I12839" s="10" t="s">
        <v>23705</v>
      </c>
      <c r="J12839" t="s">
        <v>599</v>
      </c>
      <c r="K12839" t="s">
        <v>11484</v>
      </c>
      <c r="L12839" t="s">
        <v>5528</v>
      </c>
      <c r="M12839" t="s">
        <v>8427</v>
      </c>
      <c r="O12839" t="s">
        <v>194</v>
      </c>
      <c r="P12839" t="s">
        <v>289</v>
      </c>
      <c r="Q12839" t="s">
        <v>194</v>
      </c>
      <c r="R12839" t="s">
        <v>1995</v>
      </c>
      <c r="S12839" t="s">
        <v>1996</v>
      </c>
      <c r="T12839">
        <v>42803.41006678241</v>
      </c>
      <c r="U12839" t="s">
        <v>191</v>
      </c>
      <c r="V12839" t="s">
        <v>1996</v>
      </c>
      <c r="W12839">
        <v>42803.41006678241</v>
      </c>
    </row>
    <row r="12840" spans="3:23" x14ac:dyDescent="0.25">
      <c r="C12840" t="s">
        <v>37514</v>
      </c>
      <c r="D12840" t="s">
        <v>194</v>
      </c>
      <c r="E12840" t="s">
        <v>38465</v>
      </c>
      <c r="F12840" t="s">
        <v>38466</v>
      </c>
      <c r="G12840" t="s">
        <v>38467</v>
      </c>
      <c r="H12840" t="s">
        <v>1299</v>
      </c>
      <c r="I12840" s="10" t="s">
        <v>23706</v>
      </c>
      <c r="J12840" t="s">
        <v>593</v>
      </c>
      <c r="K12840" t="s">
        <v>11219</v>
      </c>
      <c r="L12840" t="s">
        <v>5263</v>
      </c>
      <c r="M12840" t="s">
        <v>8162</v>
      </c>
      <c r="O12840" t="s">
        <v>194</v>
      </c>
      <c r="P12840" t="s">
        <v>289</v>
      </c>
      <c r="Q12840" t="s">
        <v>194</v>
      </c>
      <c r="R12840" t="s">
        <v>1995</v>
      </c>
      <c r="S12840" t="s">
        <v>1996</v>
      </c>
      <c r="T12840">
        <v>42803.41006678241</v>
      </c>
      <c r="U12840" t="s">
        <v>191</v>
      </c>
      <c r="V12840" t="s">
        <v>1996</v>
      </c>
      <c r="W12840">
        <v>42803.41006678241</v>
      </c>
    </row>
    <row r="12841" spans="3:23" x14ac:dyDescent="0.25">
      <c r="C12841" t="s">
        <v>37515</v>
      </c>
      <c r="D12841" t="s">
        <v>194</v>
      </c>
      <c r="E12841" t="s">
        <v>38465</v>
      </c>
      <c r="F12841" t="s">
        <v>38466</v>
      </c>
      <c r="G12841" t="s">
        <v>38467</v>
      </c>
      <c r="H12841" t="s">
        <v>311</v>
      </c>
      <c r="I12841" s="10" t="s">
        <v>23707</v>
      </c>
      <c r="J12841" t="s">
        <v>308</v>
      </c>
      <c r="K12841" t="s">
        <v>11330</v>
      </c>
      <c r="L12841" t="s">
        <v>5374</v>
      </c>
      <c r="M12841" t="s">
        <v>8273</v>
      </c>
      <c r="O12841" t="s">
        <v>194</v>
      </c>
      <c r="P12841" t="s">
        <v>289</v>
      </c>
      <c r="Q12841" t="s">
        <v>194</v>
      </c>
      <c r="R12841" t="s">
        <v>1995</v>
      </c>
      <c r="S12841" t="s">
        <v>1996</v>
      </c>
      <c r="T12841">
        <v>42803.41006678241</v>
      </c>
      <c r="U12841" t="s">
        <v>191</v>
      </c>
      <c r="V12841" t="s">
        <v>1996</v>
      </c>
      <c r="W12841">
        <v>42803.41006678241</v>
      </c>
    </row>
    <row r="12842" spans="3:23" x14ac:dyDescent="0.25">
      <c r="C12842" t="s">
        <v>37516</v>
      </c>
      <c r="D12842" t="s">
        <v>194</v>
      </c>
      <c r="E12842" t="s">
        <v>38465</v>
      </c>
      <c r="F12842" t="s">
        <v>38466</v>
      </c>
      <c r="G12842" t="s">
        <v>38467</v>
      </c>
      <c r="H12842" t="s">
        <v>315</v>
      </c>
      <c r="I12842" s="10" t="s">
        <v>23708</v>
      </c>
      <c r="J12842" t="s">
        <v>309</v>
      </c>
      <c r="K12842" t="s">
        <v>11330</v>
      </c>
      <c r="L12842" t="s">
        <v>5374</v>
      </c>
      <c r="M12842" t="s">
        <v>8273</v>
      </c>
      <c r="O12842" t="s">
        <v>194</v>
      </c>
      <c r="P12842" t="s">
        <v>289</v>
      </c>
      <c r="Q12842" t="s">
        <v>194</v>
      </c>
      <c r="R12842" t="s">
        <v>1995</v>
      </c>
      <c r="S12842" t="s">
        <v>1996</v>
      </c>
      <c r="T12842">
        <v>42803.41006678241</v>
      </c>
      <c r="U12842" t="s">
        <v>191</v>
      </c>
      <c r="V12842" t="s">
        <v>1996</v>
      </c>
      <c r="W12842">
        <v>42803.41006678241</v>
      </c>
    </row>
    <row r="12843" spans="3:23" x14ac:dyDescent="0.25">
      <c r="C12843" t="s">
        <v>37517</v>
      </c>
      <c r="D12843" t="s">
        <v>194</v>
      </c>
      <c r="E12843" t="s">
        <v>38465</v>
      </c>
      <c r="F12843" t="s">
        <v>38466</v>
      </c>
      <c r="G12843" t="s">
        <v>38467</v>
      </c>
      <c r="H12843" t="s">
        <v>314</v>
      </c>
      <c r="I12843" s="10" t="s">
        <v>23709</v>
      </c>
      <c r="J12843" t="s">
        <v>601</v>
      </c>
      <c r="K12843" t="s">
        <v>11330</v>
      </c>
      <c r="L12843" t="s">
        <v>5374</v>
      </c>
      <c r="M12843" t="s">
        <v>8273</v>
      </c>
      <c r="O12843" t="s">
        <v>194</v>
      </c>
      <c r="P12843" t="s">
        <v>289</v>
      </c>
      <c r="Q12843" t="s">
        <v>194</v>
      </c>
      <c r="R12843" t="s">
        <v>1995</v>
      </c>
      <c r="S12843" t="s">
        <v>1996</v>
      </c>
      <c r="T12843">
        <v>42803.41006678241</v>
      </c>
      <c r="U12843" t="s">
        <v>191</v>
      </c>
      <c r="V12843" t="s">
        <v>1996</v>
      </c>
      <c r="W12843">
        <v>42803.41006678241</v>
      </c>
    </row>
    <row r="12844" spans="3:23" x14ac:dyDescent="0.25">
      <c r="C12844" t="s">
        <v>37518</v>
      </c>
      <c r="D12844" t="s">
        <v>194</v>
      </c>
      <c r="E12844" t="s">
        <v>38465</v>
      </c>
      <c r="F12844" t="s">
        <v>38466</v>
      </c>
      <c r="G12844" t="s">
        <v>38467</v>
      </c>
      <c r="H12844" t="s">
        <v>316</v>
      </c>
      <c r="I12844" s="10" t="s">
        <v>23710</v>
      </c>
      <c r="J12844" t="s">
        <v>11626</v>
      </c>
      <c r="K12844" t="s">
        <v>11351</v>
      </c>
      <c r="L12844" t="s">
        <v>5395</v>
      </c>
      <c r="M12844" t="s">
        <v>8294</v>
      </c>
      <c r="O12844" t="s">
        <v>194</v>
      </c>
      <c r="P12844" t="s">
        <v>289</v>
      </c>
      <c r="Q12844" t="s">
        <v>194</v>
      </c>
      <c r="R12844" t="s">
        <v>1995</v>
      </c>
      <c r="S12844" t="s">
        <v>1996</v>
      </c>
      <c r="T12844">
        <v>42803.41006678241</v>
      </c>
      <c r="U12844" t="s">
        <v>191</v>
      </c>
      <c r="V12844" t="s">
        <v>1996</v>
      </c>
      <c r="W12844">
        <v>42803.41006678241</v>
      </c>
    </row>
    <row r="12845" spans="3:23" x14ac:dyDescent="0.25">
      <c r="C12845" t="s">
        <v>37519</v>
      </c>
      <c r="D12845" t="s">
        <v>194</v>
      </c>
      <c r="E12845" t="s">
        <v>38465</v>
      </c>
      <c r="F12845" t="s">
        <v>38466</v>
      </c>
      <c r="G12845" t="s">
        <v>38467</v>
      </c>
      <c r="H12845" t="s">
        <v>315</v>
      </c>
      <c r="I12845" s="10" t="s">
        <v>23711</v>
      </c>
      <c r="J12845" t="s">
        <v>309</v>
      </c>
      <c r="K12845" t="s">
        <v>11351</v>
      </c>
      <c r="L12845" t="s">
        <v>5395</v>
      </c>
      <c r="M12845" t="s">
        <v>8294</v>
      </c>
      <c r="O12845" t="s">
        <v>194</v>
      </c>
      <c r="P12845" t="s">
        <v>289</v>
      </c>
      <c r="Q12845" t="s">
        <v>194</v>
      </c>
      <c r="R12845" t="s">
        <v>1995</v>
      </c>
      <c r="S12845" t="s">
        <v>1996</v>
      </c>
      <c r="T12845">
        <v>42803.41006678241</v>
      </c>
      <c r="U12845" t="s">
        <v>191</v>
      </c>
      <c r="V12845" t="s">
        <v>1996</v>
      </c>
      <c r="W12845">
        <v>42803.41006678241</v>
      </c>
    </row>
    <row r="12846" spans="3:23" x14ac:dyDescent="0.25">
      <c r="C12846" t="s">
        <v>37520</v>
      </c>
      <c r="D12846" t="s">
        <v>194</v>
      </c>
      <c r="E12846" t="s">
        <v>38465</v>
      </c>
      <c r="F12846" t="s">
        <v>38466</v>
      </c>
      <c r="G12846" t="s">
        <v>38467</v>
      </c>
      <c r="H12846" t="s">
        <v>313</v>
      </c>
      <c r="I12846" s="10" t="s">
        <v>23712</v>
      </c>
      <c r="J12846" t="s">
        <v>11624</v>
      </c>
      <c r="K12846" t="s">
        <v>11455</v>
      </c>
      <c r="L12846" t="s">
        <v>5499</v>
      </c>
      <c r="M12846" t="s">
        <v>8398</v>
      </c>
      <c r="O12846" t="s">
        <v>194</v>
      </c>
      <c r="P12846" t="s">
        <v>289</v>
      </c>
      <c r="Q12846" t="s">
        <v>194</v>
      </c>
      <c r="R12846" t="s">
        <v>1995</v>
      </c>
      <c r="S12846" t="s">
        <v>1996</v>
      </c>
      <c r="T12846">
        <v>42803.41006678241</v>
      </c>
      <c r="U12846" t="s">
        <v>191</v>
      </c>
      <c r="V12846" t="s">
        <v>1996</v>
      </c>
      <c r="W12846">
        <v>42803.41006678241</v>
      </c>
    </row>
    <row r="12847" spans="3:23" x14ac:dyDescent="0.25">
      <c r="C12847" t="s">
        <v>37521</v>
      </c>
      <c r="D12847" t="s">
        <v>194</v>
      </c>
      <c r="E12847" t="s">
        <v>38465</v>
      </c>
      <c r="F12847" t="s">
        <v>38466</v>
      </c>
      <c r="G12847" t="s">
        <v>38467</v>
      </c>
      <c r="H12847" t="s">
        <v>312</v>
      </c>
      <c r="I12847" s="10" t="s">
        <v>23713</v>
      </c>
      <c r="J12847" t="s">
        <v>303</v>
      </c>
      <c r="K12847" t="s">
        <v>11305</v>
      </c>
      <c r="L12847" t="s">
        <v>5349</v>
      </c>
      <c r="M12847" t="s">
        <v>8248</v>
      </c>
      <c r="O12847" t="s">
        <v>194</v>
      </c>
      <c r="P12847" t="s">
        <v>289</v>
      </c>
      <c r="Q12847" t="s">
        <v>194</v>
      </c>
      <c r="R12847" t="s">
        <v>1995</v>
      </c>
      <c r="S12847" t="s">
        <v>1996</v>
      </c>
      <c r="T12847">
        <v>42803.41006678241</v>
      </c>
      <c r="U12847" t="s">
        <v>191</v>
      </c>
      <c r="V12847" t="s">
        <v>1996</v>
      </c>
      <c r="W12847">
        <v>42803.41006678241</v>
      </c>
    </row>
    <row r="12848" spans="3:23" x14ac:dyDescent="0.25">
      <c r="C12848" t="s">
        <v>37522</v>
      </c>
      <c r="D12848" t="s">
        <v>194</v>
      </c>
      <c r="E12848" t="s">
        <v>38465</v>
      </c>
      <c r="F12848" t="s">
        <v>38466</v>
      </c>
      <c r="G12848" t="s">
        <v>38467</v>
      </c>
      <c r="H12848" t="s">
        <v>311</v>
      </c>
      <c r="I12848" s="10" t="s">
        <v>23714</v>
      </c>
      <c r="J12848" t="s">
        <v>308</v>
      </c>
      <c r="K12848" t="s">
        <v>11305</v>
      </c>
      <c r="L12848" t="s">
        <v>5349</v>
      </c>
      <c r="M12848" t="s">
        <v>8248</v>
      </c>
      <c r="O12848" t="s">
        <v>194</v>
      </c>
      <c r="P12848" t="s">
        <v>289</v>
      </c>
      <c r="Q12848" t="s">
        <v>194</v>
      </c>
      <c r="R12848" t="s">
        <v>1995</v>
      </c>
      <c r="S12848" t="s">
        <v>1996</v>
      </c>
      <c r="T12848">
        <v>42803.41006678241</v>
      </c>
      <c r="U12848" t="s">
        <v>191</v>
      </c>
      <c r="V12848" t="s">
        <v>1996</v>
      </c>
      <c r="W12848">
        <v>42803.41006678241</v>
      </c>
    </row>
    <row r="12849" spans="3:23" x14ac:dyDescent="0.25">
      <c r="C12849" t="s">
        <v>37523</v>
      </c>
      <c r="D12849" t="s">
        <v>194</v>
      </c>
      <c r="E12849" t="s">
        <v>38465</v>
      </c>
      <c r="F12849" t="s">
        <v>38466</v>
      </c>
      <c r="G12849" t="s">
        <v>38467</v>
      </c>
      <c r="H12849" t="s">
        <v>1293</v>
      </c>
      <c r="I12849" s="10" t="s">
        <v>23715</v>
      </c>
      <c r="J12849" t="s">
        <v>584</v>
      </c>
      <c r="K12849" t="s">
        <v>11431</v>
      </c>
      <c r="L12849" t="s">
        <v>5475</v>
      </c>
      <c r="M12849" t="s">
        <v>8374</v>
      </c>
      <c r="O12849" t="s">
        <v>194</v>
      </c>
      <c r="P12849" t="s">
        <v>289</v>
      </c>
      <c r="Q12849" t="s">
        <v>194</v>
      </c>
      <c r="R12849" t="s">
        <v>1995</v>
      </c>
      <c r="S12849" t="s">
        <v>1996</v>
      </c>
      <c r="T12849">
        <v>42803.41006678241</v>
      </c>
      <c r="U12849" t="s">
        <v>191</v>
      </c>
      <c r="V12849" t="s">
        <v>1996</v>
      </c>
      <c r="W12849">
        <v>42803.41006678241</v>
      </c>
    </row>
    <row r="12850" spans="3:23" x14ac:dyDescent="0.25">
      <c r="C12850" t="s">
        <v>37524</v>
      </c>
      <c r="D12850" t="s">
        <v>194</v>
      </c>
      <c r="E12850" t="s">
        <v>38465</v>
      </c>
      <c r="F12850" t="s">
        <v>38466</v>
      </c>
      <c r="G12850" t="s">
        <v>38467</v>
      </c>
      <c r="H12850" t="s">
        <v>11809</v>
      </c>
      <c r="I12850" s="10" t="s">
        <v>23716</v>
      </c>
      <c r="J12850" t="s">
        <v>11811</v>
      </c>
      <c r="K12850" t="s">
        <v>11431</v>
      </c>
      <c r="L12850" t="s">
        <v>5475</v>
      </c>
      <c r="M12850" t="s">
        <v>8374</v>
      </c>
      <c r="O12850" t="s">
        <v>194</v>
      </c>
      <c r="P12850" t="s">
        <v>289</v>
      </c>
      <c r="Q12850" t="s">
        <v>194</v>
      </c>
      <c r="R12850" t="s">
        <v>1995</v>
      </c>
      <c r="S12850" t="s">
        <v>1996</v>
      </c>
      <c r="T12850">
        <v>42803.41006678241</v>
      </c>
      <c r="U12850" t="s">
        <v>191</v>
      </c>
      <c r="V12850" t="s">
        <v>1996</v>
      </c>
      <c r="W12850">
        <v>42803.41006678241</v>
      </c>
    </row>
    <row r="12851" spans="3:23" x14ac:dyDescent="0.25">
      <c r="C12851" t="s">
        <v>37525</v>
      </c>
      <c r="D12851" t="s">
        <v>194</v>
      </c>
      <c r="E12851" t="s">
        <v>38465</v>
      </c>
      <c r="F12851" t="s">
        <v>38466</v>
      </c>
      <c r="G12851" t="s">
        <v>38467</v>
      </c>
      <c r="H12851" t="s">
        <v>1292</v>
      </c>
      <c r="I12851" s="10" t="s">
        <v>23717</v>
      </c>
      <c r="J12851" t="s">
        <v>591</v>
      </c>
      <c r="K12851" t="s">
        <v>11431</v>
      </c>
      <c r="L12851" t="s">
        <v>5475</v>
      </c>
      <c r="M12851" t="s">
        <v>8374</v>
      </c>
      <c r="O12851" t="s">
        <v>194</v>
      </c>
      <c r="P12851" t="s">
        <v>289</v>
      </c>
      <c r="Q12851" t="s">
        <v>194</v>
      </c>
      <c r="R12851" t="s">
        <v>1995</v>
      </c>
      <c r="S12851" t="s">
        <v>1996</v>
      </c>
      <c r="T12851">
        <v>42803.41006678241</v>
      </c>
      <c r="U12851" t="s">
        <v>191</v>
      </c>
      <c r="V12851" t="s">
        <v>1996</v>
      </c>
      <c r="W12851">
        <v>42803.41006678241</v>
      </c>
    </row>
    <row r="12852" spans="3:23" x14ac:dyDescent="0.25">
      <c r="C12852" t="s">
        <v>37526</v>
      </c>
      <c r="D12852" t="s">
        <v>194</v>
      </c>
      <c r="E12852" t="s">
        <v>38465</v>
      </c>
      <c r="F12852" t="s">
        <v>38466</v>
      </c>
      <c r="G12852" t="s">
        <v>38467</v>
      </c>
      <c r="H12852" t="s">
        <v>1299</v>
      </c>
      <c r="I12852" s="10" t="s">
        <v>23718</v>
      </c>
      <c r="J12852" t="s">
        <v>593</v>
      </c>
      <c r="K12852" t="s">
        <v>11431</v>
      </c>
      <c r="L12852" t="s">
        <v>5475</v>
      </c>
      <c r="M12852" t="s">
        <v>8374</v>
      </c>
      <c r="O12852" t="s">
        <v>194</v>
      </c>
      <c r="P12852" t="s">
        <v>289</v>
      </c>
      <c r="Q12852" t="s">
        <v>194</v>
      </c>
      <c r="R12852" t="s">
        <v>1995</v>
      </c>
      <c r="S12852" t="s">
        <v>1996</v>
      </c>
      <c r="T12852">
        <v>42803.41006678241</v>
      </c>
      <c r="U12852" t="s">
        <v>191</v>
      </c>
      <c r="V12852" t="s">
        <v>1996</v>
      </c>
      <c r="W12852">
        <v>42803.41006678241</v>
      </c>
    </row>
    <row r="12853" spans="3:23" x14ac:dyDescent="0.25">
      <c r="C12853" t="s">
        <v>37527</v>
      </c>
      <c r="D12853" t="s">
        <v>194</v>
      </c>
      <c r="E12853" t="s">
        <v>38465</v>
      </c>
      <c r="F12853" t="s">
        <v>38466</v>
      </c>
      <c r="G12853" t="s">
        <v>38467</v>
      </c>
      <c r="H12853" t="s">
        <v>314</v>
      </c>
      <c r="I12853" s="10" t="s">
        <v>23719</v>
      </c>
      <c r="J12853" t="s">
        <v>306</v>
      </c>
      <c r="K12853" t="s">
        <v>11310</v>
      </c>
      <c r="L12853" t="s">
        <v>5354</v>
      </c>
      <c r="M12853" t="s">
        <v>8253</v>
      </c>
      <c r="O12853" t="s">
        <v>194</v>
      </c>
      <c r="P12853" t="s">
        <v>289</v>
      </c>
      <c r="Q12853" t="s">
        <v>194</v>
      </c>
      <c r="R12853" t="s">
        <v>1995</v>
      </c>
      <c r="S12853" t="s">
        <v>1996</v>
      </c>
      <c r="T12853">
        <v>42803.41006678241</v>
      </c>
      <c r="U12853" t="s">
        <v>191</v>
      </c>
      <c r="V12853" t="s">
        <v>1996</v>
      </c>
      <c r="W12853">
        <v>42803.41006678241</v>
      </c>
    </row>
    <row r="12854" spans="3:23" x14ac:dyDescent="0.25">
      <c r="C12854" t="s">
        <v>37528</v>
      </c>
      <c r="D12854" t="s">
        <v>194</v>
      </c>
      <c r="E12854" t="s">
        <v>38465</v>
      </c>
      <c r="F12854" t="s">
        <v>38466</v>
      </c>
      <c r="G12854" t="s">
        <v>38467</v>
      </c>
      <c r="H12854" t="s">
        <v>1287</v>
      </c>
      <c r="I12854" s="10" t="s">
        <v>23720</v>
      </c>
      <c r="J12854" t="s">
        <v>586</v>
      </c>
      <c r="K12854" t="s">
        <v>11310</v>
      </c>
      <c r="L12854" t="s">
        <v>5354</v>
      </c>
      <c r="M12854" t="s">
        <v>8253</v>
      </c>
      <c r="O12854" t="s">
        <v>194</v>
      </c>
      <c r="P12854" t="s">
        <v>289</v>
      </c>
      <c r="Q12854" t="s">
        <v>194</v>
      </c>
      <c r="R12854" t="s">
        <v>1995</v>
      </c>
      <c r="S12854" t="s">
        <v>1996</v>
      </c>
      <c r="T12854">
        <v>42803.41006678241</v>
      </c>
      <c r="U12854" t="s">
        <v>191</v>
      </c>
      <c r="V12854" t="s">
        <v>1996</v>
      </c>
      <c r="W12854">
        <v>42803.41006678241</v>
      </c>
    </row>
    <row r="12855" spans="3:23" x14ac:dyDescent="0.25">
      <c r="C12855" t="s">
        <v>37529</v>
      </c>
      <c r="D12855" t="s">
        <v>194</v>
      </c>
      <c r="E12855" t="s">
        <v>38465</v>
      </c>
      <c r="F12855" t="s">
        <v>38466</v>
      </c>
      <c r="G12855" t="s">
        <v>38467</v>
      </c>
      <c r="H12855" t="s">
        <v>313</v>
      </c>
      <c r="I12855" s="10" t="s">
        <v>23721</v>
      </c>
      <c r="J12855" t="s">
        <v>305</v>
      </c>
      <c r="K12855" t="s">
        <v>11310</v>
      </c>
      <c r="L12855" t="s">
        <v>5354</v>
      </c>
      <c r="M12855" t="s">
        <v>8253</v>
      </c>
      <c r="O12855" t="s">
        <v>194</v>
      </c>
      <c r="P12855" t="s">
        <v>289</v>
      </c>
      <c r="Q12855" t="s">
        <v>194</v>
      </c>
      <c r="R12855" t="s">
        <v>1995</v>
      </c>
      <c r="S12855" t="s">
        <v>1996</v>
      </c>
      <c r="T12855">
        <v>42803.41006678241</v>
      </c>
      <c r="U12855" t="s">
        <v>191</v>
      </c>
      <c r="V12855" t="s">
        <v>1996</v>
      </c>
      <c r="W12855">
        <v>42803.41006678241</v>
      </c>
    </row>
    <row r="12856" spans="3:23" x14ac:dyDescent="0.25">
      <c r="C12856" t="s">
        <v>37530</v>
      </c>
      <c r="D12856" t="s">
        <v>194</v>
      </c>
      <c r="E12856" t="s">
        <v>38465</v>
      </c>
      <c r="F12856" t="s">
        <v>38466</v>
      </c>
      <c r="G12856" t="s">
        <v>38467</v>
      </c>
      <c r="H12856" t="s">
        <v>315</v>
      </c>
      <c r="I12856" s="10" t="s">
        <v>23722</v>
      </c>
      <c r="J12856" t="s">
        <v>309</v>
      </c>
      <c r="K12856" t="s">
        <v>11310</v>
      </c>
      <c r="L12856" t="s">
        <v>5354</v>
      </c>
      <c r="M12856" t="s">
        <v>8253</v>
      </c>
      <c r="O12856" t="s">
        <v>194</v>
      </c>
      <c r="P12856" t="s">
        <v>289</v>
      </c>
      <c r="Q12856" t="s">
        <v>194</v>
      </c>
      <c r="R12856" t="s">
        <v>1995</v>
      </c>
      <c r="S12856" t="s">
        <v>1996</v>
      </c>
      <c r="T12856">
        <v>42803.41006678241</v>
      </c>
      <c r="U12856" t="s">
        <v>191</v>
      </c>
      <c r="V12856" t="s">
        <v>1996</v>
      </c>
      <c r="W12856">
        <v>42803.41006678241</v>
      </c>
    </row>
    <row r="12857" spans="3:23" x14ac:dyDescent="0.25">
      <c r="C12857" t="s">
        <v>37531</v>
      </c>
      <c r="D12857" t="s">
        <v>194</v>
      </c>
      <c r="E12857" t="s">
        <v>38465</v>
      </c>
      <c r="F12857" t="s">
        <v>38466</v>
      </c>
      <c r="G12857" t="s">
        <v>38467</v>
      </c>
      <c r="H12857" t="s">
        <v>310</v>
      </c>
      <c r="I12857" s="10" t="s">
        <v>23723</v>
      </c>
      <c r="J12857" t="s">
        <v>307</v>
      </c>
      <c r="K12857" t="s">
        <v>11417</v>
      </c>
      <c r="L12857" t="s">
        <v>5461</v>
      </c>
      <c r="M12857" t="s">
        <v>8360</v>
      </c>
      <c r="O12857" t="s">
        <v>194</v>
      </c>
      <c r="P12857" t="s">
        <v>289</v>
      </c>
      <c r="Q12857" t="s">
        <v>194</v>
      </c>
      <c r="R12857" t="s">
        <v>1995</v>
      </c>
      <c r="S12857" t="s">
        <v>1996</v>
      </c>
      <c r="T12857">
        <v>42803.41006678241</v>
      </c>
      <c r="U12857" t="s">
        <v>191</v>
      </c>
      <c r="V12857" t="s">
        <v>1996</v>
      </c>
      <c r="W12857">
        <v>42803.41006678241</v>
      </c>
    </row>
    <row r="12858" spans="3:23" x14ac:dyDescent="0.25">
      <c r="C12858" t="s">
        <v>37532</v>
      </c>
      <c r="D12858" t="s">
        <v>194</v>
      </c>
      <c r="E12858" t="s">
        <v>38465</v>
      </c>
      <c r="F12858" t="s">
        <v>38466</v>
      </c>
      <c r="G12858" t="s">
        <v>38467</v>
      </c>
      <c r="H12858" t="s">
        <v>1309</v>
      </c>
      <c r="I12858" s="10" t="s">
        <v>23724</v>
      </c>
      <c r="J12858" t="s">
        <v>587</v>
      </c>
      <c r="K12858" t="s">
        <v>11383</v>
      </c>
      <c r="L12858" t="s">
        <v>5427</v>
      </c>
      <c r="M12858" t="s">
        <v>8326</v>
      </c>
      <c r="O12858" t="s">
        <v>194</v>
      </c>
      <c r="P12858" t="s">
        <v>289</v>
      </c>
      <c r="Q12858" t="s">
        <v>194</v>
      </c>
      <c r="R12858" t="s">
        <v>1995</v>
      </c>
      <c r="S12858" t="s">
        <v>1996</v>
      </c>
      <c r="T12858">
        <v>42803.41006678241</v>
      </c>
      <c r="U12858" t="s">
        <v>191</v>
      </c>
      <c r="V12858" t="s">
        <v>1996</v>
      </c>
      <c r="W12858">
        <v>42803.41006678241</v>
      </c>
    </row>
    <row r="12859" spans="3:23" x14ac:dyDescent="0.25">
      <c r="C12859" t="s">
        <v>37533</v>
      </c>
      <c r="D12859" t="s">
        <v>194</v>
      </c>
      <c r="E12859" t="s">
        <v>38465</v>
      </c>
      <c r="F12859" t="s">
        <v>38466</v>
      </c>
      <c r="G12859" t="s">
        <v>38467</v>
      </c>
      <c r="H12859" t="s">
        <v>315</v>
      </c>
      <c r="I12859" s="10" t="s">
        <v>23725</v>
      </c>
      <c r="J12859" t="s">
        <v>309</v>
      </c>
      <c r="K12859" t="s">
        <v>11383</v>
      </c>
      <c r="L12859" t="s">
        <v>5427</v>
      </c>
      <c r="M12859" t="s">
        <v>8326</v>
      </c>
      <c r="O12859" t="s">
        <v>194</v>
      </c>
      <c r="P12859" t="s">
        <v>289</v>
      </c>
      <c r="Q12859" t="s">
        <v>194</v>
      </c>
      <c r="R12859" t="s">
        <v>1995</v>
      </c>
      <c r="S12859" t="s">
        <v>1996</v>
      </c>
      <c r="T12859">
        <v>42803.41006678241</v>
      </c>
      <c r="U12859" t="s">
        <v>191</v>
      </c>
      <c r="V12859" t="s">
        <v>1996</v>
      </c>
      <c r="W12859">
        <v>42803.41006678241</v>
      </c>
    </row>
    <row r="12860" spans="3:23" x14ac:dyDescent="0.25">
      <c r="C12860" t="s">
        <v>37534</v>
      </c>
      <c r="D12860" t="s">
        <v>194</v>
      </c>
      <c r="E12860" t="s">
        <v>38465</v>
      </c>
      <c r="F12860" t="s">
        <v>38466</v>
      </c>
      <c r="G12860" t="s">
        <v>38467</v>
      </c>
      <c r="H12860" t="s">
        <v>1302</v>
      </c>
      <c r="I12860" s="10" t="s">
        <v>23726</v>
      </c>
      <c r="J12860" t="s">
        <v>583</v>
      </c>
      <c r="K12860" t="s">
        <v>11383</v>
      </c>
      <c r="L12860" t="s">
        <v>5427</v>
      </c>
      <c r="M12860" t="s">
        <v>8326</v>
      </c>
      <c r="O12860" t="s">
        <v>194</v>
      </c>
      <c r="P12860" t="s">
        <v>289</v>
      </c>
      <c r="Q12860" t="s">
        <v>194</v>
      </c>
      <c r="R12860" t="s">
        <v>1995</v>
      </c>
      <c r="S12860" t="s">
        <v>1996</v>
      </c>
      <c r="T12860">
        <v>42803.41006678241</v>
      </c>
      <c r="U12860" t="s">
        <v>191</v>
      </c>
      <c r="V12860" t="s">
        <v>1996</v>
      </c>
      <c r="W12860">
        <v>42803.41006678241</v>
      </c>
    </row>
    <row r="12861" spans="3:23" x14ac:dyDescent="0.25">
      <c r="C12861" t="s">
        <v>37535</v>
      </c>
      <c r="D12861" t="s">
        <v>194</v>
      </c>
      <c r="E12861" t="s">
        <v>38465</v>
      </c>
      <c r="F12861" t="s">
        <v>38466</v>
      </c>
      <c r="G12861" t="s">
        <v>38467</v>
      </c>
      <c r="H12861" t="s">
        <v>1293</v>
      </c>
      <c r="I12861" s="10" t="s">
        <v>23727</v>
      </c>
      <c r="J12861" t="s">
        <v>584</v>
      </c>
      <c r="K12861" t="s">
        <v>11383</v>
      </c>
      <c r="L12861" t="s">
        <v>5427</v>
      </c>
      <c r="M12861" t="s">
        <v>8326</v>
      </c>
      <c r="O12861" t="s">
        <v>194</v>
      </c>
      <c r="P12861" t="s">
        <v>289</v>
      </c>
      <c r="Q12861" t="s">
        <v>194</v>
      </c>
      <c r="R12861" t="s">
        <v>1995</v>
      </c>
      <c r="S12861" t="s">
        <v>1996</v>
      </c>
      <c r="T12861">
        <v>42803.41006678241</v>
      </c>
      <c r="U12861" t="s">
        <v>191</v>
      </c>
      <c r="V12861" t="s">
        <v>1996</v>
      </c>
      <c r="W12861">
        <v>42803.41006678241</v>
      </c>
    </row>
    <row r="12862" spans="3:23" x14ac:dyDescent="0.25">
      <c r="C12862" t="s">
        <v>37536</v>
      </c>
      <c r="D12862" t="s">
        <v>194</v>
      </c>
      <c r="E12862" t="s">
        <v>38465</v>
      </c>
      <c r="F12862" t="s">
        <v>38466</v>
      </c>
      <c r="G12862" t="s">
        <v>38467</v>
      </c>
      <c r="H12862" t="s">
        <v>311</v>
      </c>
      <c r="I12862" s="10" t="s">
        <v>23728</v>
      </c>
      <c r="J12862" t="s">
        <v>308</v>
      </c>
      <c r="K12862" t="s">
        <v>11383</v>
      </c>
      <c r="L12862" t="s">
        <v>5427</v>
      </c>
      <c r="M12862" t="s">
        <v>8326</v>
      </c>
      <c r="O12862" t="s">
        <v>194</v>
      </c>
      <c r="P12862" t="s">
        <v>289</v>
      </c>
      <c r="Q12862" t="s">
        <v>194</v>
      </c>
      <c r="R12862" t="s">
        <v>1995</v>
      </c>
      <c r="S12862" t="s">
        <v>1996</v>
      </c>
      <c r="T12862">
        <v>42803.41006678241</v>
      </c>
      <c r="U12862" t="s">
        <v>191</v>
      </c>
      <c r="V12862" t="s">
        <v>1996</v>
      </c>
      <c r="W12862">
        <v>42803.41006678241</v>
      </c>
    </row>
    <row r="12863" spans="3:23" x14ac:dyDescent="0.25">
      <c r="C12863" t="s">
        <v>37537</v>
      </c>
      <c r="D12863" t="s">
        <v>194</v>
      </c>
      <c r="E12863" t="s">
        <v>38465</v>
      </c>
      <c r="F12863" t="s">
        <v>38466</v>
      </c>
      <c r="G12863" t="s">
        <v>38467</v>
      </c>
      <c r="H12863" t="s">
        <v>314</v>
      </c>
      <c r="I12863" s="10" t="s">
        <v>23729</v>
      </c>
      <c r="J12863" t="s">
        <v>306</v>
      </c>
      <c r="K12863" t="s">
        <v>11234</v>
      </c>
      <c r="L12863" t="s">
        <v>5278</v>
      </c>
      <c r="M12863" t="s">
        <v>8177</v>
      </c>
      <c r="O12863" t="s">
        <v>194</v>
      </c>
      <c r="P12863" t="s">
        <v>289</v>
      </c>
      <c r="Q12863" t="s">
        <v>194</v>
      </c>
      <c r="R12863" t="s">
        <v>1995</v>
      </c>
      <c r="S12863" t="s">
        <v>1996</v>
      </c>
      <c r="T12863">
        <v>42803.41006678241</v>
      </c>
      <c r="U12863" t="s">
        <v>191</v>
      </c>
      <c r="V12863" t="s">
        <v>1996</v>
      </c>
      <c r="W12863">
        <v>42803.41006678241</v>
      </c>
    </row>
    <row r="12864" spans="3:23" x14ac:dyDescent="0.25">
      <c r="C12864" t="s">
        <v>37538</v>
      </c>
      <c r="D12864" t="s">
        <v>194</v>
      </c>
      <c r="E12864" t="s">
        <v>38465</v>
      </c>
      <c r="F12864" t="s">
        <v>38466</v>
      </c>
      <c r="G12864" t="s">
        <v>38467</v>
      </c>
      <c r="H12864" t="s">
        <v>315</v>
      </c>
      <c r="I12864" s="10" t="s">
        <v>23730</v>
      </c>
      <c r="J12864" t="s">
        <v>309</v>
      </c>
      <c r="K12864" t="s">
        <v>11234</v>
      </c>
      <c r="L12864" t="s">
        <v>5278</v>
      </c>
      <c r="M12864" t="s">
        <v>8177</v>
      </c>
      <c r="O12864" t="s">
        <v>194</v>
      </c>
      <c r="P12864" t="s">
        <v>289</v>
      </c>
      <c r="Q12864" t="s">
        <v>194</v>
      </c>
      <c r="R12864" t="s">
        <v>1995</v>
      </c>
      <c r="S12864" t="s">
        <v>1996</v>
      </c>
      <c r="T12864">
        <v>42803.41006678241</v>
      </c>
      <c r="U12864" t="s">
        <v>191</v>
      </c>
      <c r="V12864" t="s">
        <v>1996</v>
      </c>
      <c r="W12864">
        <v>42803.41006678241</v>
      </c>
    </row>
    <row r="12865" spans="3:23" x14ac:dyDescent="0.25">
      <c r="C12865" t="s">
        <v>37539</v>
      </c>
      <c r="D12865" t="s">
        <v>194</v>
      </c>
      <c r="E12865" t="s">
        <v>38465</v>
      </c>
      <c r="F12865" t="s">
        <v>38466</v>
      </c>
      <c r="G12865" t="s">
        <v>38467</v>
      </c>
      <c r="H12865" t="s">
        <v>1300</v>
      </c>
      <c r="I12865" s="10" t="s">
        <v>23731</v>
      </c>
      <c r="J12865" t="s">
        <v>585</v>
      </c>
      <c r="K12865" t="s">
        <v>11234</v>
      </c>
      <c r="L12865" t="s">
        <v>5278</v>
      </c>
      <c r="M12865" t="s">
        <v>8177</v>
      </c>
      <c r="O12865" t="s">
        <v>194</v>
      </c>
      <c r="P12865" t="s">
        <v>289</v>
      </c>
      <c r="Q12865" t="s">
        <v>194</v>
      </c>
      <c r="R12865" t="s">
        <v>1995</v>
      </c>
      <c r="S12865" t="s">
        <v>1996</v>
      </c>
      <c r="T12865">
        <v>42803.41006678241</v>
      </c>
      <c r="U12865" t="s">
        <v>191</v>
      </c>
      <c r="V12865" t="s">
        <v>1996</v>
      </c>
      <c r="W12865">
        <v>42803.41006678241</v>
      </c>
    </row>
    <row r="12866" spans="3:23" x14ac:dyDescent="0.25">
      <c r="C12866" t="s">
        <v>37540</v>
      </c>
      <c r="D12866" t="s">
        <v>194</v>
      </c>
      <c r="E12866" t="s">
        <v>38465</v>
      </c>
      <c r="F12866" t="s">
        <v>38466</v>
      </c>
      <c r="G12866" t="s">
        <v>38467</v>
      </c>
      <c r="H12866" t="s">
        <v>310</v>
      </c>
      <c r="I12866" s="10" t="s">
        <v>23732</v>
      </c>
      <c r="J12866" t="s">
        <v>307</v>
      </c>
      <c r="K12866" t="s">
        <v>11234</v>
      </c>
      <c r="L12866" t="s">
        <v>5278</v>
      </c>
      <c r="M12866" t="s">
        <v>8177</v>
      </c>
      <c r="O12866" t="s">
        <v>194</v>
      </c>
      <c r="P12866" t="s">
        <v>289</v>
      </c>
      <c r="Q12866" t="s">
        <v>194</v>
      </c>
      <c r="R12866" t="s">
        <v>1995</v>
      </c>
      <c r="S12866" t="s">
        <v>1996</v>
      </c>
      <c r="T12866">
        <v>42803.41006678241</v>
      </c>
      <c r="U12866" t="s">
        <v>191</v>
      </c>
      <c r="V12866" t="s">
        <v>1996</v>
      </c>
      <c r="W12866">
        <v>42803.41006678241</v>
      </c>
    </row>
    <row r="12867" spans="3:23" x14ac:dyDescent="0.25">
      <c r="C12867" t="s">
        <v>37541</v>
      </c>
      <c r="D12867" t="s">
        <v>194</v>
      </c>
      <c r="E12867" t="s">
        <v>38465</v>
      </c>
      <c r="F12867" t="s">
        <v>38466</v>
      </c>
      <c r="G12867" t="s">
        <v>38467</v>
      </c>
      <c r="H12867" t="s">
        <v>1304</v>
      </c>
      <c r="I12867" s="10" t="s">
        <v>23733</v>
      </c>
      <c r="J12867" t="s">
        <v>596</v>
      </c>
      <c r="K12867" t="s">
        <v>11234</v>
      </c>
      <c r="L12867" t="s">
        <v>5278</v>
      </c>
      <c r="M12867" t="s">
        <v>8177</v>
      </c>
      <c r="O12867" t="s">
        <v>194</v>
      </c>
      <c r="P12867" t="s">
        <v>289</v>
      </c>
      <c r="Q12867" t="s">
        <v>194</v>
      </c>
      <c r="R12867" t="s">
        <v>1995</v>
      </c>
      <c r="S12867" t="s">
        <v>1996</v>
      </c>
      <c r="T12867">
        <v>42803.41006678241</v>
      </c>
      <c r="U12867" t="s">
        <v>191</v>
      </c>
      <c r="V12867" t="s">
        <v>1996</v>
      </c>
      <c r="W12867">
        <v>42803.41006678241</v>
      </c>
    </row>
    <row r="12868" spans="3:23" x14ac:dyDescent="0.25">
      <c r="C12868" t="s">
        <v>37542</v>
      </c>
      <c r="D12868" t="s">
        <v>194</v>
      </c>
      <c r="E12868" t="s">
        <v>38465</v>
      </c>
      <c r="F12868" t="s">
        <v>38466</v>
      </c>
      <c r="G12868" t="s">
        <v>38467</v>
      </c>
      <c r="H12868" t="s">
        <v>315</v>
      </c>
      <c r="I12868" s="10" t="s">
        <v>23734</v>
      </c>
      <c r="J12868" t="s">
        <v>309</v>
      </c>
      <c r="K12868" t="s">
        <v>11315</v>
      </c>
      <c r="L12868" t="s">
        <v>5359</v>
      </c>
      <c r="M12868" t="s">
        <v>8258</v>
      </c>
      <c r="O12868" t="s">
        <v>194</v>
      </c>
      <c r="P12868" t="s">
        <v>289</v>
      </c>
      <c r="Q12868" t="s">
        <v>194</v>
      </c>
      <c r="R12868" t="s">
        <v>1995</v>
      </c>
      <c r="S12868" t="s">
        <v>1996</v>
      </c>
      <c r="T12868">
        <v>42803.41006678241</v>
      </c>
      <c r="U12868" t="s">
        <v>191</v>
      </c>
      <c r="V12868" t="s">
        <v>1996</v>
      </c>
      <c r="W12868">
        <v>42803.41006678241</v>
      </c>
    </row>
    <row r="12869" spans="3:23" x14ac:dyDescent="0.25">
      <c r="C12869" t="s">
        <v>37543</v>
      </c>
      <c r="D12869" t="s">
        <v>194</v>
      </c>
      <c r="E12869" t="s">
        <v>38465</v>
      </c>
      <c r="F12869" t="s">
        <v>38466</v>
      </c>
      <c r="G12869" t="s">
        <v>38467</v>
      </c>
      <c r="H12869" t="s">
        <v>1300</v>
      </c>
      <c r="I12869" s="10" t="s">
        <v>23735</v>
      </c>
      <c r="J12869" t="s">
        <v>585</v>
      </c>
      <c r="K12869" t="s">
        <v>11315</v>
      </c>
      <c r="L12869" t="s">
        <v>5359</v>
      </c>
      <c r="M12869" t="s">
        <v>8258</v>
      </c>
      <c r="O12869" t="s">
        <v>194</v>
      </c>
      <c r="P12869" t="s">
        <v>289</v>
      </c>
      <c r="Q12869" t="s">
        <v>194</v>
      </c>
      <c r="R12869" t="s">
        <v>1995</v>
      </c>
      <c r="S12869" t="s">
        <v>1996</v>
      </c>
      <c r="T12869">
        <v>42803.41006678241</v>
      </c>
      <c r="U12869" t="s">
        <v>191</v>
      </c>
      <c r="V12869" t="s">
        <v>1996</v>
      </c>
      <c r="W12869">
        <v>42803.41006678241</v>
      </c>
    </row>
    <row r="12870" spans="3:23" x14ac:dyDescent="0.25">
      <c r="C12870" t="s">
        <v>37544</v>
      </c>
      <c r="D12870" t="s">
        <v>194</v>
      </c>
      <c r="E12870" t="s">
        <v>38465</v>
      </c>
      <c r="F12870" t="s">
        <v>38466</v>
      </c>
      <c r="G12870" t="s">
        <v>38467</v>
      </c>
      <c r="H12870" t="s">
        <v>311</v>
      </c>
      <c r="I12870" s="10" t="s">
        <v>23736</v>
      </c>
      <c r="J12870" t="s">
        <v>308</v>
      </c>
      <c r="K12870" t="s">
        <v>11315</v>
      </c>
      <c r="L12870" t="s">
        <v>5359</v>
      </c>
      <c r="M12870" t="s">
        <v>8258</v>
      </c>
      <c r="O12870" t="s">
        <v>194</v>
      </c>
      <c r="P12870" t="s">
        <v>289</v>
      </c>
      <c r="Q12870" t="s">
        <v>194</v>
      </c>
      <c r="R12870" t="s">
        <v>1995</v>
      </c>
      <c r="S12870" t="s">
        <v>1996</v>
      </c>
      <c r="T12870">
        <v>42803.41006678241</v>
      </c>
      <c r="U12870" t="s">
        <v>191</v>
      </c>
      <c r="V12870" t="s">
        <v>1996</v>
      </c>
      <c r="W12870">
        <v>42803.41006678241</v>
      </c>
    </row>
    <row r="12871" spans="3:23" x14ac:dyDescent="0.25">
      <c r="C12871" t="s">
        <v>37545</v>
      </c>
      <c r="D12871" t="s">
        <v>194</v>
      </c>
      <c r="E12871" t="s">
        <v>38465</v>
      </c>
      <c r="F12871" t="s">
        <v>38466</v>
      </c>
      <c r="G12871" t="s">
        <v>38467</v>
      </c>
      <c r="H12871" t="s">
        <v>314</v>
      </c>
      <c r="I12871" s="10" t="s">
        <v>23737</v>
      </c>
      <c r="J12871" t="s">
        <v>306</v>
      </c>
      <c r="K12871" t="s">
        <v>11402</v>
      </c>
      <c r="L12871" t="s">
        <v>5446</v>
      </c>
      <c r="M12871" t="s">
        <v>8345</v>
      </c>
      <c r="O12871" t="s">
        <v>194</v>
      </c>
      <c r="P12871" t="s">
        <v>289</v>
      </c>
      <c r="Q12871" t="s">
        <v>194</v>
      </c>
      <c r="R12871" t="s">
        <v>1995</v>
      </c>
      <c r="S12871" t="s">
        <v>1996</v>
      </c>
      <c r="T12871">
        <v>42803.41006678241</v>
      </c>
      <c r="U12871" t="s">
        <v>191</v>
      </c>
      <c r="V12871" t="s">
        <v>1996</v>
      </c>
      <c r="W12871">
        <v>42803.41006678241</v>
      </c>
    </row>
    <row r="12872" spans="3:23" x14ac:dyDescent="0.25">
      <c r="C12872" t="s">
        <v>37546</v>
      </c>
      <c r="D12872" t="s">
        <v>194</v>
      </c>
      <c r="E12872" t="s">
        <v>38465</v>
      </c>
      <c r="F12872" t="s">
        <v>38466</v>
      </c>
      <c r="G12872" t="s">
        <v>38467</v>
      </c>
      <c r="H12872" t="s">
        <v>315</v>
      </c>
      <c r="I12872" s="10" t="s">
        <v>23738</v>
      </c>
      <c r="J12872" t="s">
        <v>309</v>
      </c>
      <c r="K12872" t="s">
        <v>11210</v>
      </c>
      <c r="L12872" t="s">
        <v>5254</v>
      </c>
      <c r="M12872" t="s">
        <v>8153</v>
      </c>
      <c r="O12872" t="s">
        <v>194</v>
      </c>
      <c r="P12872" t="s">
        <v>289</v>
      </c>
      <c r="Q12872" t="s">
        <v>194</v>
      </c>
      <c r="R12872" t="s">
        <v>1995</v>
      </c>
      <c r="S12872" t="s">
        <v>1996</v>
      </c>
      <c r="T12872">
        <v>42803.41006678241</v>
      </c>
      <c r="U12872" t="s">
        <v>191</v>
      </c>
      <c r="V12872" t="s">
        <v>1996</v>
      </c>
      <c r="W12872">
        <v>42803.41006678241</v>
      </c>
    </row>
    <row r="12873" spans="3:23" x14ac:dyDescent="0.25">
      <c r="C12873" t="s">
        <v>37547</v>
      </c>
      <c r="D12873" t="s">
        <v>194</v>
      </c>
      <c r="E12873" t="s">
        <v>38465</v>
      </c>
      <c r="F12873" t="s">
        <v>38466</v>
      </c>
      <c r="G12873" t="s">
        <v>38467</v>
      </c>
      <c r="H12873" t="s">
        <v>14133</v>
      </c>
      <c r="I12873" s="10" t="s">
        <v>23739</v>
      </c>
      <c r="J12873" t="s">
        <v>14135</v>
      </c>
      <c r="K12873" t="s">
        <v>11453</v>
      </c>
      <c r="L12873" t="s">
        <v>5497</v>
      </c>
      <c r="M12873" t="s">
        <v>8396</v>
      </c>
      <c r="O12873" t="s">
        <v>194</v>
      </c>
      <c r="P12873" t="s">
        <v>289</v>
      </c>
      <c r="Q12873" t="s">
        <v>194</v>
      </c>
      <c r="R12873" t="s">
        <v>1995</v>
      </c>
      <c r="S12873" t="s">
        <v>1996</v>
      </c>
      <c r="T12873">
        <v>42803.41006678241</v>
      </c>
      <c r="U12873" t="s">
        <v>191</v>
      </c>
      <c r="V12873" t="s">
        <v>1996</v>
      </c>
      <c r="W12873">
        <v>42803.41006678241</v>
      </c>
    </row>
    <row r="12874" spans="3:23" x14ac:dyDescent="0.25">
      <c r="C12874" t="s">
        <v>37548</v>
      </c>
      <c r="D12874" t="s">
        <v>194</v>
      </c>
      <c r="E12874" t="s">
        <v>38465</v>
      </c>
      <c r="F12874" t="s">
        <v>38466</v>
      </c>
      <c r="G12874" t="s">
        <v>38467</v>
      </c>
      <c r="H12874" t="s">
        <v>1323</v>
      </c>
      <c r="I12874" s="10" t="s">
        <v>23740</v>
      </c>
      <c r="J12874" t="s">
        <v>304</v>
      </c>
      <c r="K12874" t="s">
        <v>11359</v>
      </c>
      <c r="L12874" t="s">
        <v>5403</v>
      </c>
      <c r="M12874" t="s">
        <v>8302</v>
      </c>
      <c r="O12874" t="s">
        <v>194</v>
      </c>
      <c r="P12874" t="s">
        <v>289</v>
      </c>
      <c r="Q12874" t="s">
        <v>194</v>
      </c>
      <c r="R12874" t="s">
        <v>1995</v>
      </c>
      <c r="S12874" t="s">
        <v>1996</v>
      </c>
      <c r="T12874">
        <v>42803.41006678241</v>
      </c>
      <c r="U12874" t="s">
        <v>191</v>
      </c>
      <c r="V12874" t="s">
        <v>1996</v>
      </c>
      <c r="W12874">
        <v>42803.41006678241</v>
      </c>
    </row>
    <row r="12875" spans="3:23" x14ac:dyDescent="0.25">
      <c r="C12875" t="s">
        <v>37549</v>
      </c>
      <c r="D12875" t="s">
        <v>194</v>
      </c>
      <c r="E12875" t="s">
        <v>38465</v>
      </c>
      <c r="F12875" t="s">
        <v>38466</v>
      </c>
      <c r="G12875" t="s">
        <v>38467</v>
      </c>
      <c r="H12875" t="s">
        <v>1294</v>
      </c>
      <c r="I12875" s="10" t="s">
        <v>23741</v>
      </c>
      <c r="J12875" t="s">
        <v>308</v>
      </c>
      <c r="K12875" t="s">
        <v>11359</v>
      </c>
      <c r="L12875" t="s">
        <v>5403</v>
      </c>
      <c r="M12875" t="s">
        <v>8302</v>
      </c>
      <c r="O12875" t="s">
        <v>194</v>
      </c>
      <c r="P12875" t="s">
        <v>289</v>
      </c>
      <c r="Q12875" t="s">
        <v>194</v>
      </c>
      <c r="R12875" t="s">
        <v>1995</v>
      </c>
      <c r="S12875" t="s">
        <v>1996</v>
      </c>
      <c r="T12875">
        <v>42803.41006678241</v>
      </c>
      <c r="U12875" t="s">
        <v>191</v>
      </c>
      <c r="V12875" t="s">
        <v>1996</v>
      </c>
      <c r="W12875">
        <v>42803.41006678241</v>
      </c>
    </row>
    <row r="12876" spans="3:23" x14ac:dyDescent="0.25">
      <c r="C12876" t="s">
        <v>37550</v>
      </c>
      <c r="D12876" t="s">
        <v>194</v>
      </c>
      <c r="E12876" t="s">
        <v>38465</v>
      </c>
      <c r="F12876" t="s">
        <v>38466</v>
      </c>
      <c r="G12876" t="s">
        <v>38467</v>
      </c>
      <c r="H12876" t="s">
        <v>1285</v>
      </c>
      <c r="I12876" s="10" t="s">
        <v>23742</v>
      </c>
      <c r="J12876" t="s">
        <v>590</v>
      </c>
      <c r="K12876" t="s">
        <v>11207</v>
      </c>
      <c r="L12876" t="s">
        <v>5251</v>
      </c>
      <c r="M12876" t="s">
        <v>8150</v>
      </c>
      <c r="O12876" t="s">
        <v>194</v>
      </c>
      <c r="P12876" t="s">
        <v>289</v>
      </c>
      <c r="Q12876" t="s">
        <v>194</v>
      </c>
      <c r="R12876" t="s">
        <v>1995</v>
      </c>
      <c r="S12876" t="s">
        <v>1996</v>
      </c>
      <c r="T12876">
        <v>42803.41006678241</v>
      </c>
      <c r="U12876" t="s">
        <v>191</v>
      </c>
      <c r="V12876" t="s">
        <v>1996</v>
      </c>
      <c r="W12876">
        <v>42803.41006678241</v>
      </c>
    </row>
    <row r="12877" spans="3:23" x14ac:dyDescent="0.25">
      <c r="C12877" t="s">
        <v>37551</v>
      </c>
      <c r="D12877" t="s">
        <v>194</v>
      </c>
      <c r="E12877" t="s">
        <v>38465</v>
      </c>
      <c r="F12877" t="s">
        <v>38466</v>
      </c>
      <c r="G12877" t="s">
        <v>38467</v>
      </c>
      <c r="H12877" t="s">
        <v>315</v>
      </c>
      <c r="I12877" s="10" t="s">
        <v>23743</v>
      </c>
      <c r="J12877" t="s">
        <v>309</v>
      </c>
      <c r="K12877" t="s">
        <v>11487</v>
      </c>
      <c r="L12877" t="s">
        <v>5531</v>
      </c>
      <c r="M12877" t="s">
        <v>8430</v>
      </c>
      <c r="O12877" t="s">
        <v>194</v>
      </c>
      <c r="P12877" t="s">
        <v>289</v>
      </c>
      <c r="Q12877" t="s">
        <v>194</v>
      </c>
      <c r="R12877" t="s">
        <v>1995</v>
      </c>
      <c r="S12877" t="s">
        <v>1996</v>
      </c>
      <c r="T12877">
        <v>42803.41006678241</v>
      </c>
      <c r="U12877" t="s">
        <v>191</v>
      </c>
      <c r="V12877" t="s">
        <v>1996</v>
      </c>
      <c r="W12877">
        <v>42803.41006678241</v>
      </c>
    </row>
    <row r="12878" spans="3:23" x14ac:dyDescent="0.25">
      <c r="C12878" t="s">
        <v>37552</v>
      </c>
      <c r="D12878" t="s">
        <v>194</v>
      </c>
      <c r="E12878" t="s">
        <v>38465</v>
      </c>
      <c r="F12878" t="s">
        <v>38466</v>
      </c>
      <c r="G12878" t="s">
        <v>38467</v>
      </c>
      <c r="H12878" t="s">
        <v>317</v>
      </c>
      <c r="I12878" s="10" t="s">
        <v>23744</v>
      </c>
      <c r="J12878" t="s">
        <v>304</v>
      </c>
      <c r="K12878" t="s">
        <v>11487</v>
      </c>
      <c r="L12878" t="s">
        <v>5531</v>
      </c>
      <c r="M12878" t="s">
        <v>8430</v>
      </c>
      <c r="O12878" t="s">
        <v>194</v>
      </c>
      <c r="P12878" t="s">
        <v>289</v>
      </c>
      <c r="Q12878" t="s">
        <v>194</v>
      </c>
      <c r="R12878" t="s">
        <v>1995</v>
      </c>
      <c r="S12878" t="s">
        <v>1996</v>
      </c>
      <c r="T12878">
        <v>42803.41006678241</v>
      </c>
      <c r="U12878" t="s">
        <v>191</v>
      </c>
      <c r="V12878" t="s">
        <v>1996</v>
      </c>
      <c r="W12878">
        <v>42803.41006678241</v>
      </c>
    </row>
    <row r="12879" spans="3:23" x14ac:dyDescent="0.25">
      <c r="C12879" t="s">
        <v>37553</v>
      </c>
      <c r="D12879" t="s">
        <v>194</v>
      </c>
      <c r="E12879" t="s">
        <v>38465</v>
      </c>
      <c r="F12879" t="s">
        <v>38466</v>
      </c>
      <c r="G12879" t="s">
        <v>38467</v>
      </c>
      <c r="H12879" t="s">
        <v>311</v>
      </c>
      <c r="I12879" s="10" t="s">
        <v>23745</v>
      </c>
      <c r="J12879" t="s">
        <v>308</v>
      </c>
      <c r="K12879" t="s">
        <v>11487</v>
      </c>
      <c r="L12879" t="s">
        <v>5531</v>
      </c>
      <c r="M12879" t="s">
        <v>8430</v>
      </c>
      <c r="O12879" t="s">
        <v>194</v>
      </c>
      <c r="P12879" t="s">
        <v>289</v>
      </c>
      <c r="Q12879" t="s">
        <v>194</v>
      </c>
      <c r="R12879" t="s">
        <v>1995</v>
      </c>
      <c r="S12879" t="s">
        <v>1996</v>
      </c>
      <c r="T12879">
        <v>42803.41006678241</v>
      </c>
      <c r="U12879" t="s">
        <v>191</v>
      </c>
      <c r="V12879" t="s">
        <v>1996</v>
      </c>
      <c r="W12879">
        <v>42803.41006678241</v>
      </c>
    </row>
    <row r="12880" spans="3:23" x14ac:dyDescent="0.25">
      <c r="C12880" t="s">
        <v>37554</v>
      </c>
      <c r="D12880" t="s">
        <v>194</v>
      </c>
      <c r="E12880" t="s">
        <v>38465</v>
      </c>
      <c r="F12880" t="s">
        <v>38466</v>
      </c>
      <c r="G12880" t="s">
        <v>38467</v>
      </c>
      <c r="H12880" t="s">
        <v>1294</v>
      </c>
      <c r="I12880" s="10" t="s">
        <v>23745</v>
      </c>
      <c r="J12880" t="s">
        <v>308</v>
      </c>
      <c r="K12880" t="s">
        <v>11487</v>
      </c>
      <c r="L12880" t="s">
        <v>5531</v>
      </c>
      <c r="M12880" t="s">
        <v>8430</v>
      </c>
      <c r="O12880" t="s">
        <v>194</v>
      </c>
      <c r="P12880" t="s">
        <v>289</v>
      </c>
      <c r="Q12880" t="s">
        <v>194</v>
      </c>
      <c r="R12880" t="s">
        <v>1995</v>
      </c>
      <c r="S12880" t="s">
        <v>1996</v>
      </c>
      <c r="T12880">
        <v>42803.41006678241</v>
      </c>
      <c r="U12880" t="s">
        <v>191</v>
      </c>
      <c r="V12880" t="s">
        <v>1996</v>
      </c>
      <c r="W12880">
        <v>42803.41006678241</v>
      </c>
    </row>
    <row r="12881" spans="3:23" x14ac:dyDescent="0.25">
      <c r="C12881" t="s">
        <v>37555</v>
      </c>
      <c r="D12881" t="s">
        <v>194</v>
      </c>
      <c r="E12881" t="s">
        <v>38465</v>
      </c>
      <c r="F12881" t="s">
        <v>38466</v>
      </c>
      <c r="G12881" t="s">
        <v>38467</v>
      </c>
      <c r="H12881" t="s">
        <v>311</v>
      </c>
      <c r="I12881" s="10" t="s">
        <v>23746</v>
      </c>
      <c r="J12881" t="s">
        <v>308</v>
      </c>
      <c r="K12881" t="s">
        <v>11488</v>
      </c>
      <c r="L12881" t="s">
        <v>5532</v>
      </c>
      <c r="M12881" t="s">
        <v>8431</v>
      </c>
      <c r="O12881" t="s">
        <v>194</v>
      </c>
      <c r="P12881" t="s">
        <v>289</v>
      </c>
      <c r="Q12881" t="s">
        <v>194</v>
      </c>
      <c r="R12881" t="s">
        <v>1995</v>
      </c>
      <c r="S12881" t="s">
        <v>1996</v>
      </c>
      <c r="T12881">
        <v>42803.41006678241</v>
      </c>
      <c r="U12881" t="s">
        <v>191</v>
      </c>
      <c r="V12881" t="s">
        <v>1996</v>
      </c>
      <c r="W12881">
        <v>42803.41006678241</v>
      </c>
    </row>
    <row r="12882" spans="3:23" x14ac:dyDescent="0.25">
      <c r="C12882" t="s">
        <v>37556</v>
      </c>
      <c r="D12882" t="s">
        <v>194</v>
      </c>
      <c r="E12882" t="s">
        <v>38465</v>
      </c>
      <c r="F12882" t="s">
        <v>38466</v>
      </c>
      <c r="G12882" t="s">
        <v>38467</v>
      </c>
      <c r="H12882" t="s">
        <v>312</v>
      </c>
      <c r="I12882" s="10" t="s">
        <v>23747</v>
      </c>
      <c r="J12882" t="s">
        <v>303</v>
      </c>
      <c r="K12882" t="s">
        <v>11488</v>
      </c>
      <c r="L12882" t="s">
        <v>5532</v>
      </c>
      <c r="M12882" t="s">
        <v>8431</v>
      </c>
      <c r="O12882" t="s">
        <v>194</v>
      </c>
      <c r="P12882" t="s">
        <v>289</v>
      </c>
      <c r="Q12882" t="s">
        <v>194</v>
      </c>
      <c r="R12882" t="s">
        <v>1995</v>
      </c>
      <c r="S12882" t="s">
        <v>1996</v>
      </c>
      <c r="T12882">
        <v>42803.41006678241</v>
      </c>
      <c r="U12882" t="s">
        <v>191</v>
      </c>
      <c r="V12882" t="s">
        <v>1996</v>
      </c>
      <c r="W12882">
        <v>42803.41006678241</v>
      </c>
    </row>
    <row r="12883" spans="3:23" x14ac:dyDescent="0.25">
      <c r="C12883" t="s">
        <v>37557</v>
      </c>
      <c r="D12883" t="s">
        <v>194</v>
      </c>
      <c r="E12883" t="s">
        <v>38465</v>
      </c>
      <c r="F12883" t="s">
        <v>38466</v>
      </c>
      <c r="G12883" t="s">
        <v>38467</v>
      </c>
      <c r="H12883" t="s">
        <v>314</v>
      </c>
      <c r="I12883" s="10" t="s">
        <v>23748</v>
      </c>
      <c r="J12883" t="s">
        <v>306</v>
      </c>
      <c r="K12883" t="s">
        <v>11488</v>
      </c>
      <c r="L12883" t="s">
        <v>5532</v>
      </c>
      <c r="M12883" t="s">
        <v>8431</v>
      </c>
      <c r="O12883" t="s">
        <v>194</v>
      </c>
      <c r="P12883" t="s">
        <v>289</v>
      </c>
      <c r="Q12883" t="s">
        <v>194</v>
      </c>
      <c r="R12883" t="s">
        <v>1995</v>
      </c>
      <c r="S12883" t="s">
        <v>1996</v>
      </c>
      <c r="T12883">
        <v>42803.41006678241</v>
      </c>
      <c r="U12883" t="s">
        <v>191</v>
      </c>
      <c r="V12883" t="s">
        <v>1996</v>
      </c>
      <c r="W12883">
        <v>42803.41006678241</v>
      </c>
    </row>
    <row r="12884" spans="3:23" x14ac:dyDescent="0.25">
      <c r="C12884" t="s">
        <v>37558</v>
      </c>
      <c r="D12884" t="s">
        <v>194</v>
      </c>
      <c r="E12884" t="s">
        <v>38465</v>
      </c>
      <c r="F12884" t="s">
        <v>38466</v>
      </c>
      <c r="G12884" t="s">
        <v>38467</v>
      </c>
      <c r="H12884" t="s">
        <v>1287</v>
      </c>
      <c r="I12884" s="10" t="s">
        <v>23749</v>
      </c>
      <c r="J12884" t="s">
        <v>586</v>
      </c>
      <c r="K12884" t="s">
        <v>11488</v>
      </c>
      <c r="L12884" t="s">
        <v>5532</v>
      </c>
      <c r="M12884" t="s">
        <v>8431</v>
      </c>
      <c r="O12884" t="s">
        <v>194</v>
      </c>
      <c r="P12884" t="s">
        <v>289</v>
      </c>
      <c r="Q12884" t="s">
        <v>194</v>
      </c>
      <c r="R12884" t="s">
        <v>1995</v>
      </c>
      <c r="S12884" t="s">
        <v>1996</v>
      </c>
      <c r="T12884">
        <v>42803.41006678241</v>
      </c>
      <c r="U12884" t="s">
        <v>191</v>
      </c>
      <c r="V12884" t="s">
        <v>1996</v>
      </c>
      <c r="W12884">
        <v>42803.41006678241</v>
      </c>
    </row>
    <row r="12885" spans="3:23" x14ac:dyDescent="0.25">
      <c r="C12885" t="s">
        <v>37559</v>
      </c>
      <c r="D12885" t="s">
        <v>194</v>
      </c>
      <c r="E12885" t="s">
        <v>38465</v>
      </c>
      <c r="F12885" t="s">
        <v>38466</v>
      </c>
      <c r="G12885" t="s">
        <v>38467</v>
      </c>
      <c r="H12885" t="s">
        <v>1310</v>
      </c>
      <c r="I12885" s="10" t="s">
        <v>23750</v>
      </c>
      <c r="J12885" t="s">
        <v>594</v>
      </c>
      <c r="K12885" t="s">
        <v>11488</v>
      </c>
      <c r="L12885" t="s">
        <v>5532</v>
      </c>
      <c r="M12885" t="s">
        <v>8431</v>
      </c>
      <c r="O12885" t="s">
        <v>194</v>
      </c>
      <c r="P12885" t="s">
        <v>289</v>
      </c>
      <c r="Q12885" t="s">
        <v>194</v>
      </c>
      <c r="R12885" t="s">
        <v>1995</v>
      </c>
      <c r="S12885" t="s">
        <v>1996</v>
      </c>
      <c r="T12885">
        <v>42803.41006678241</v>
      </c>
      <c r="U12885" t="s">
        <v>191</v>
      </c>
      <c r="V12885" t="s">
        <v>1996</v>
      </c>
      <c r="W12885">
        <v>42803.41006678241</v>
      </c>
    </row>
    <row r="12886" spans="3:23" x14ac:dyDescent="0.25">
      <c r="C12886" t="s">
        <v>37560</v>
      </c>
      <c r="D12886" t="s">
        <v>194</v>
      </c>
      <c r="E12886" t="s">
        <v>38465</v>
      </c>
      <c r="F12886" t="s">
        <v>38466</v>
      </c>
      <c r="G12886" t="s">
        <v>38467</v>
      </c>
      <c r="H12886" t="s">
        <v>311</v>
      </c>
      <c r="I12886" s="10" t="s">
        <v>23751</v>
      </c>
      <c r="J12886" t="s">
        <v>308</v>
      </c>
      <c r="K12886" t="s">
        <v>11352</v>
      </c>
      <c r="L12886" t="s">
        <v>5396</v>
      </c>
      <c r="M12886" t="s">
        <v>8295</v>
      </c>
      <c r="O12886" t="s">
        <v>194</v>
      </c>
      <c r="P12886" t="s">
        <v>289</v>
      </c>
      <c r="Q12886" t="s">
        <v>194</v>
      </c>
      <c r="R12886" t="s">
        <v>1995</v>
      </c>
      <c r="S12886" t="s">
        <v>1996</v>
      </c>
      <c r="T12886">
        <v>42803.41006678241</v>
      </c>
      <c r="U12886" t="s">
        <v>191</v>
      </c>
      <c r="V12886" t="s">
        <v>1996</v>
      </c>
      <c r="W12886">
        <v>42803.41006678241</v>
      </c>
    </row>
    <row r="12887" spans="3:23" x14ac:dyDescent="0.25">
      <c r="C12887" t="s">
        <v>37561</v>
      </c>
      <c r="D12887" t="s">
        <v>194</v>
      </c>
      <c r="E12887" t="s">
        <v>38465</v>
      </c>
      <c r="F12887" t="s">
        <v>38466</v>
      </c>
      <c r="G12887" t="s">
        <v>38467</v>
      </c>
      <c r="H12887" t="s">
        <v>311</v>
      </c>
      <c r="I12887" s="10" t="s">
        <v>23752</v>
      </c>
      <c r="J12887" t="s">
        <v>308</v>
      </c>
      <c r="K12887" t="s">
        <v>11355</v>
      </c>
      <c r="L12887" t="s">
        <v>5399</v>
      </c>
      <c r="M12887" t="s">
        <v>8298</v>
      </c>
      <c r="O12887" t="s">
        <v>194</v>
      </c>
      <c r="P12887" t="s">
        <v>289</v>
      </c>
      <c r="Q12887" t="s">
        <v>194</v>
      </c>
      <c r="R12887" t="s">
        <v>1995</v>
      </c>
      <c r="S12887" t="s">
        <v>1996</v>
      </c>
      <c r="T12887">
        <v>42803.41006678241</v>
      </c>
      <c r="U12887" t="s">
        <v>191</v>
      </c>
      <c r="V12887" t="s">
        <v>1996</v>
      </c>
      <c r="W12887">
        <v>42803.41006678241</v>
      </c>
    </row>
    <row r="12888" spans="3:23" x14ac:dyDescent="0.25">
      <c r="C12888" t="s">
        <v>37562</v>
      </c>
      <c r="D12888" t="s">
        <v>194</v>
      </c>
      <c r="E12888" t="s">
        <v>38465</v>
      </c>
      <c r="F12888" t="s">
        <v>38466</v>
      </c>
      <c r="G12888" t="s">
        <v>38467</v>
      </c>
      <c r="H12888" t="s">
        <v>1289</v>
      </c>
      <c r="I12888" s="10" t="s">
        <v>23753</v>
      </c>
      <c r="J12888" t="s">
        <v>592</v>
      </c>
      <c r="K12888" t="s">
        <v>11374</v>
      </c>
      <c r="L12888" t="s">
        <v>5418</v>
      </c>
      <c r="M12888" t="s">
        <v>8317</v>
      </c>
      <c r="O12888" t="s">
        <v>194</v>
      </c>
      <c r="P12888" t="s">
        <v>289</v>
      </c>
      <c r="Q12888" t="s">
        <v>194</v>
      </c>
      <c r="R12888" t="s">
        <v>1995</v>
      </c>
      <c r="S12888" t="s">
        <v>1996</v>
      </c>
      <c r="T12888">
        <v>42803.41006678241</v>
      </c>
      <c r="U12888" t="s">
        <v>191</v>
      </c>
      <c r="V12888" t="s">
        <v>1996</v>
      </c>
      <c r="W12888">
        <v>42803.41006678241</v>
      </c>
    </row>
    <row r="12889" spans="3:23" x14ac:dyDescent="0.25">
      <c r="C12889" t="s">
        <v>37563</v>
      </c>
      <c r="D12889" t="s">
        <v>194</v>
      </c>
      <c r="E12889" t="s">
        <v>38465</v>
      </c>
      <c r="F12889" t="s">
        <v>38466</v>
      </c>
      <c r="G12889" t="s">
        <v>38467</v>
      </c>
      <c r="H12889" t="s">
        <v>314</v>
      </c>
      <c r="I12889" s="10" t="s">
        <v>23754</v>
      </c>
      <c r="J12889" t="s">
        <v>306</v>
      </c>
      <c r="K12889" t="s">
        <v>11231</v>
      </c>
      <c r="L12889" t="s">
        <v>5275</v>
      </c>
      <c r="M12889" t="s">
        <v>8174</v>
      </c>
      <c r="O12889" t="s">
        <v>194</v>
      </c>
      <c r="P12889" t="s">
        <v>289</v>
      </c>
      <c r="Q12889" t="s">
        <v>194</v>
      </c>
      <c r="R12889" t="s">
        <v>1995</v>
      </c>
      <c r="S12889" t="s">
        <v>1996</v>
      </c>
      <c r="T12889">
        <v>42803.41006678241</v>
      </c>
      <c r="U12889" t="s">
        <v>191</v>
      </c>
      <c r="V12889" t="s">
        <v>1996</v>
      </c>
      <c r="W12889">
        <v>42803.41006678241</v>
      </c>
    </row>
    <row r="12890" spans="3:23" x14ac:dyDescent="0.25">
      <c r="C12890" t="s">
        <v>37564</v>
      </c>
      <c r="D12890" t="s">
        <v>194</v>
      </c>
      <c r="E12890" t="s">
        <v>38465</v>
      </c>
      <c r="F12890" t="s">
        <v>38466</v>
      </c>
      <c r="G12890" t="s">
        <v>38467</v>
      </c>
      <c r="H12890" t="s">
        <v>1285</v>
      </c>
      <c r="I12890" s="10" t="s">
        <v>23755</v>
      </c>
      <c r="J12890" t="s">
        <v>590</v>
      </c>
      <c r="K12890" t="s">
        <v>11370</v>
      </c>
      <c r="L12890" t="s">
        <v>5414</v>
      </c>
      <c r="M12890" t="s">
        <v>8313</v>
      </c>
      <c r="O12890" t="s">
        <v>194</v>
      </c>
      <c r="P12890" t="s">
        <v>289</v>
      </c>
      <c r="Q12890" t="s">
        <v>194</v>
      </c>
      <c r="R12890" t="s">
        <v>1995</v>
      </c>
      <c r="S12890" t="s">
        <v>1996</v>
      </c>
      <c r="T12890">
        <v>42803.41006678241</v>
      </c>
      <c r="U12890" t="s">
        <v>191</v>
      </c>
      <c r="V12890" t="s">
        <v>1996</v>
      </c>
      <c r="W12890">
        <v>42803.41006678241</v>
      </c>
    </row>
    <row r="12891" spans="3:23" x14ac:dyDescent="0.25">
      <c r="C12891" t="s">
        <v>37565</v>
      </c>
      <c r="D12891" t="s">
        <v>194</v>
      </c>
      <c r="E12891" t="s">
        <v>38465</v>
      </c>
      <c r="F12891" t="s">
        <v>38466</v>
      </c>
      <c r="G12891" t="s">
        <v>38467</v>
      </c>
      <c r="H12891" t="s">
        <v>315</v>
      </c>
      <c r="I12891" s="10" t="s">
        <v>23756</v>
      </c>
      <c r="J12891" t="s">
        <v>309</v>
      </c>
      <c r="K12891" t="s">
        <v>11246</v>
      </c>
      <c r="L12891" t="s">
        <v>5290</v>
      </c>
      <c r="M12891" t="s">
        <v>8189</v>
      </c>
      <c r="O12891" t="s">
        <v>194</v>
      </c>
      <c r="P12891" t="s">
        <v>289</v>
      </c>
      <c r="Q12891" t="s">
        <v>194</v>
      </c>
      <c r="R12891" t="s">
        <v>1995</v>
      </c>
      <c r="S12891" t="s">
        <v>1996</v>
      </c>
      <c r="T12891">
        <v>42803.41006678241</v>
      </c>
      <c r="U12891" t="s">
        <v>191</v>
      </c>
      <c r="V12891" t="s">
        <v>1996</v>
      </c>
      <c r="W12891">
        <v>42803.41006678241</v>
      </c>
    </row>
    <row r="12892" spans="3:23" x14ac:dyDescent="0.25">
      <c r="C12892" t="s">
        <v>37566</v>
      </c>
      <c r="D12892" t="s">
        <v>194</v>
      </c>
      <c r="E12892" t="s">
        <v>38465</v>
      </c>
      <c r="F12892" t="s">
        <v>38466</v>
      </c>
      <c r="G12892" t="s">
        <v>38467</v>
      </c>
      <c r="H12892" t="s">
        <v>314</v>
      </c>
      <c r="I12892" s="10" t="s">
        <v>23757</v>
      </c>
      <c r="J12892" t="s">
        <v>306</v>
      </c>
      <c r="K12892" t="s">
        <v>11241</v>
      </c>
      <c r="L12892" t="s">
        <v>5285</v>
      </c>
      <c r="M12892" t="s">
        <v>8184</v>
      </c>
      <c r="O12892" t="s">
        <v>194</v>
      </c>
      <c r="P12892" t="s">
        <v>289</v>
      </c>
      <c r="Q12892" t="s">
        <v>194</v>
      </c>
      <c r="R12892" t="s">
        <v>1995</v>
      </c>
      <c r="S12892" t="s">
        <v>1996</v>
      </c>
      <c r="T12892">
        <v>42803.41006678241</v>
      </c>
      <c r="U12892" t="s">
        <v>191</v>
      </c>
      <c r="V12892" t="s">
        <v>1996</v>
      </c>
      <c r="W12892">
        <v>42803.41006678241</v>
      </c>
    </row>
    <row r="12893" spans="3:23" x14ac:dyDescent="0.25">
      <c r="C12893" t="s">
        <v>37567</v>
      </c>
      <c r="D12893" t="s">
        <v>194</v>
      </c>
      <c r="E12893" t="s">
        <v>38465</v>
      </c>
      <c r="F12893" t="s">
        <v>38466</v>
      </c>
      <c r="G12893" t="s">
        <v>38467</v>
      </c>
      <c r="H12893" t="s">
        <v>315</v>
      </c>
      <c r="I12893" s="10" t="s">
        <v>23758</v>
      </c>
      <c r="J12893" t="s">
        <v>309</v>
      </c>
      <c r="K12893" t="s">
        <v>11255</v>
      </c>
      <c r="L12893" t="s">
        <v>5299</v>
      </c>
      <c r="M12893" t="s">
        <v>8198</v>
      </c>
      <c r="O12893" t="s">
        <v>194</v>
      </c>
      <c r="P12893" t="s">
        <v>289</v>
      </c>
      <c r="Q12893" t="s">
        <v>194</v>
      </c>
      <c r="R12893" t="s">
        <v>1995</v>
      </c>
      <c r="S12893" t="s">
        <v>1996</v>
      </c>
      <c r="T12893">
        <v>42803.41006678241</v>
      </c>
      <c r="U12893" t="s">
        <v>191</v>
      </c>
      <c r="V12893" t="s">
        <v>1996</v>
      </c>
      <c r="W12893">
        <v>42803.41006678241</v>
      </c>
    </row>
    <row r="12894" spans="3:23" x14ac:dyDescent="0.25">
      <c r="C12894" t="s">
        <v>37568</v>
      </c>
      <c r="D12894" t="s">
        <v>194</v>
      </c>
      <c r="E12894" t="s">
        <v>38465</v>
      </c>
      <c r="F12894" t="s">
        <v>38466</v>
      </c>
      <c r="G12894" t="s">
        <v>38467</v>
      </c>
      <c r="H12894" t="s">
        <v>1297</v>
      </c>
      <c r="I12894" s="10" t="s">
        <v>23759</v>
      </c>
      <c r="J12894" t="s">
        <v>309</v>
      </c>
      <c r="K12894" t="s">
        <v>11366</v>
      </c>
      <c r="L12894" t="s">
        <v>5410</v>
      </c>
      <c r="M12894" t="s">
        <v>8309</v>
      </c>
      <c r="O12894" t="s">
        <v>194</v>
      </c>
      <c r="P12894" t="s">
        <v>289</v>
      </c>
      <c r="Q12894" t="s">
        <v>194</v>
      </c>
      <c r="R12894" t="s">
        <v>1995</v>
      </c>
      <c r="S12894" t="s">
        <v>1996</v>
      </c>
      <c r="T12894">
        <v>42803.41006678241</v>
      </c>
      <c r="U12894" t="s">
        <v>191</v>
      </c>
      <c r="V12894" t="s">
        <v>1996</v>
      </c>
      <c r="W12894">
        <v>42803.41006678241</v>
      </c>
    </row>
    <row r="12895" spans="3:23" x14ac:dyDescent="0.25">
      <c r="C12895" t="s">
        <v>37569</v>
      </c>
      <c r="D12895" t="s">
        <v>194</v>
      </c>
      <c r="E12895" t="s">
        <v>38465</v>
      </c>
      <c r="F12895" t="s">
        <v>38466</v>
      </c>
      <c r="G12895" t="s">
        <v>38467</v>
      </c>
      <c r="H12895" t="s">
        <v>314</v>
      </c>
      <c r="I12895" s="10" t="s">
        <v>23760</v>
      </c>
      <c r="J12895" t="s">
        <v>306</v>
      </c>
      <c r="K12895" t="s">
        <v>11492</v>
      </c>
      <c r="L12895" t="s">
        <v>5536</v>
      </c>
      <c r="M12895" t="s">
        <v>8435</v>
      </c>
      <c r="O12895" t="s">
        <v>194</v>
      </c>
      <c r="P12895" t="s">
        <v>289</v>
      </c>
      <c r="Q12895" t="s">
        <v>194</v>
      </c>
      <c r="R12895" t="s">
        <v>1995</v>
      </c>
      <c r="S12895" t="s">
        <v>1996</v>
      </c>
      <c r="T12895">
        <v>42803.41006678241</v>
      </c>
      <c r="U12895" t="s">
        <v>191</v>
      </c>
      <c r="V12895" t="s">
        <v>1996</v>
      </c>
      <c r="W12895">
        <v>42803.41006678241</v>
      </c>
    </row>
    <row r="12896" spans="3:23" x14ac:dyDescent="0.25">
      <c r="C12896" t="s">
        <v>37570</v>
      </c>
      <c r="D12896" t="s">
        <v>194</v>
      </c>
      <c r="E12896" t="s">
        <v>38465</v>
      </c>
      <c r="F12896" t="s">
        <v>38466</v>
      </c>
      <c r="G12896" t="s">
        <v>38467</v>
      </c>
      <c r="H12896" t="s">
        <v>315</v>
      </c>
      <c r="I12896" s="10" t="s">
        <v>23761</v>
      </c>
      <c r="J12896" t="s">
        <v>309</v>
      </c>
      <c r="K12896" t="s">
        <v>11492</v>
      </c>
      <c r="L12896" t="s">
        <v>5536</v>
      </c>
      <c r="M12896" t="s">
        <v>8435</v>
      </c>
      <c r="O12896" t="s">
        <v>194</v>
      </c>
      <c r="P12896" t="s">
        <v>289</v>
      </c>
      <c r="Q12896" t="s">
        <v>194</v>
      </c>
      <c r="R12896" t="s">
        <v>1995</v>
      </c>
      <c r="S12896" t="s">
        <v>1996</v>
      </c>
      <c r="T12896">
        <v>42803.41006678241</v>
      </c>
      <c r="U12896" t="s">
        <v>191</v>
      </c>
      <c r="V12896" t="s">
        <v>1996</v>
      </c>
      <c r="W12896">
        <v>42803.41006678241</v>
      </c>
    </row>
    <row r="12897" spans="3:23" x14ac:dyDescent="0.25">
      <c r="C12897" t="s">
        <v>37571</v>
      </c>
      <c r="D12897" t="s">
        <v>194</v>
      </c>
      <c r="E12897" t="s">
        <v>38465</v>
      </c>
      <c r="F12897" t="s">
        <v>38466</v>
      </c>
      <c r="G12897" t="s">
        <v>38467</v>
      </c>
      <c r="H12897" t="s">
        <v>315</v>
      </c>
      <c r="I12897" s="10" t="s">
        <v>23762</v>
      </c>
      <c r="J12897" t="s">
        <v>309</v>
      </c>
      <c r="K12897" t="s">
        <v>11259</v>
      </c>
      <c r="L12897" t="s">
        <v>5303</v>
      </c>
      <c r="M12897" t="s">
        <v>8202</v>
      </c>
      <c r="O12897" t="s">
        <v>194</v>
      </c>
      <c r="P12897" t="s">
        <v>289</v>
      </c>
      <c r="Q12897" t="s">
        <v>194</v>
      </c>
      <c r="R12897" t="s">
        <v>1995</v>
      </c>
      <c r="S12897" t="s">
        <v>1996</v>
      </c>
      <c r="T12897">
        <v>42803.41006678241</v>
      </c>
      <c r="U12897" t="s">
        <v>191</v>
      </c>
      <c r="V12897" t="s">
        <v>1996</v>
      </c>
      <c r="W12897">
        <v>42803.41006678241</v>
      </c>
    </row>
    <row r="12898" spans="3:23" x14ac:dyDescent="0.25">
      <c r="C12898" t="s">
        <v>37572</v>
      </c>
      <c r="D12898" t="s">
        <v>194</v>
      </c>
      <c r="E12898" t="s">
        <v>38465</v>
      </c>
      <c r="F12898" t="s">
        <v>38466</v>
      </c>
      <c r="G12898" t="s">
        <v>38467</v>
      </c>
      <c r="H12898" t="s">
        <v>1285</v>
      </c>
      <c r="I12898" s="10" t="s">
        <v>23763</v>
      </c>
      <c r="J12898" t="s">
        <v>590</v>
      </c>
      <c r="K12898" t="s">
        <v>11279</v>
      </c>
      <c r="L12898" t="s">
        <v>5323</v>
      </c>
      <c r="M12898" t="s">
        <v>8222</v>
      </c>
      <c r="O12898" t="s">
        <v>194</v>
      </c>
      <c r="P12898" t="s">
        <v>289</v>
      </c>
      <c r="Q12898" t="s">
        <v>194</v>
      </c>
      <c r="R12898" t="s">
        <v>1995</v>
      </c>
      <c r="S12898" t="s">
        <v>1996</v>
      </c>
      <c r="T12898">
        <v>42803.41006678241</v>
      </c>
      <c r="U12898" t="s">
        <v>191</v>
      </c>
      <c r="V12898" t="s">
        <v>1996</v>
      </c>
      <c r="W12898">
        <v>42803.41006678241</v>
      </c>
    </row>
    <row r="12899" spans="3:23" x14ac:dyDescent="0.25">
      <c r="C12899" t="s">
        <v>37573</v>
      </c>
      <c r="D12899" t="s">
        <v>194</v>
      </c>
      <c r="E12899" t="s">
        <v>38465</v>
      </c>
      <c r="F12899" t="s">
        <v>38466</v>
      </c>
      <c r="G12899" t="s">
        <v>38467</v>
      </c>
      <c r="H12899" t="s">
        <v>314</v>
      </c>
      <c r="I12899" s="10" t="s">
        <v>23764</v>
      </c>
      <c r="J12899" t="s">
        <v>306</v>
      </c>
      <c r="K12899" t="s">
        <v>11307</v>
      </c>
      <c r="L12899" t="s">
        <v>5351</v>
      </c>
      <c r="M12899" t="s">
        <v>8250</v>
      </c>
      <c r="O12899" t="s">
        <v>194</v>
      </c>
      <c r="P12899" t="s">
        <v>289</v>
      </c>
      <c r="Q12899" t="s">
        <v>194</v>
      </c>
      <c r="R12899" t="s">
        <v>1995</v>
      </c>
      <c r="S12899" t="s">
        <v>1996</v>
      </c>
      <c r="T12899">
        <v>42803.41006678241</v>
      </c>
      <c r="U12899" t="s">
        <v>191</v>
      </c>
      <c r="V12899" t="s">
        <v>1996</v>
      </c>
      <c r="W12899">
        <v>42803.41006678241</v>
      </c>
    </row>
    <row r="12900" spans="3:23" x14ac:dyDescent="0.25">
      <c r="C12900" t="s">
        <v>37574</v>
      </c>
      <c r="D12900" t="s">
        <v>194</v>
      </c>
      <c r="E12900" t="s">
        <v>38465</v>
      </c>
      <c r="F12900" t="s">
        <v>38466</v>
      </c>
      <c r="G12900" t="s">
        <v>38467</v>
      </c>
      <c r="H12900" t="s">
        <v>1289</v>
      </c>
      <c r="I12900" s="10" t="s">
        <v>23765</v>
      </c>
      <c r="J12900" t="s">
        <v>592</v>
      </c>
      <c r="K12900" t="s">
        <v>11306</v>
      </c>
      <c r="L12900" t="s">
        <v>5350</v>
      </c>
      <c r="M12900" t="s">
        <v>8249</v>
      </c>
      <c r="O12900" t="s">
        <v>194</v>
      </c>
      <c r="P12900" t="s">
        <v>289</v>
      </c>
      <c r="Q12900" t="s">
        <v>194</v>
      </c>
      <c r="R12900" t="s">
        <v>1995</v>
      </c>
      <c r="S12900" t="s">
        <v>1996</v>
      </c>
      <c r="T12900">
        <v>42803.41006678241</v>
      </c>
      <c r="U12900" t="s">
        <v>191</v>
      </c>
      <c r="V12900" t="s">
        <v>1996</v>
      </c>
      <c r="W12900">
        <v>42803.41006678241</v>
      </c>
    </row>
    <row r="12901" spans="3:23" x14ac:dyDescent="0.25">
      <c r="C12901" t="s">
        <v>37575</v>
      </c>
      <c r="D12901" t="s">
        <v>194</v>
      </c>
      <c r="E12901" t="s">
        <v>38465</v>
      </c>
      <c r="F12901" t="s">
        <v>38466</v>
      </c>
      <c r="G12901" t="s">
        <v>38467</v>
      </c>
      <c r="H12901" t="s">
        <v>315</v>
      </c>
      <c r="I12901" s="10" t="s">
        <v>23766</v>
      </c>
      <c r="J12901" t="s">
        <v>309</v>
      </c>
      <c r="K12901" t="s">
        <v>11485</v>
      </c>
      <c r="L12901" t="s">
        <v>5529</v>
      </c>
      <c r="M12901" t="s">
        <v>8428</v>
      </c>
      <c r="O12901" t="s">
        <v>194</v>
      </c>
      <c r="P12901" t="s">
        <v>289</v>
      </c>
      <c r="Q12901" t="s">
        <v>194</v>
      </c>
      <c r="R12901" t="s">
        <v>1995</v>
      </c>
      <c r="S12901" t="s">
        <v>1996</v>
      </c>
      <c r="T12901">
        <v>42803.41006678241</v>
      </c>
      <c r="U12901" t="s">
        <v>191</v>
      </c>
      <c r="V12901" t="s">
        <v>1996</v>
      </c>
      <c r="W12901">
        <v>42803.41006678241</v>
      </c>
    </row>
    <row r="12902" spans="3:23" x14ac:dyDescent="0.25">
      <c r="C12902" t="s">
        <v>37576</v>
      </c>
      <c r="D12902" t="s">
        <v>194</v>
      </c>
      <c r="E12902" t="s">
        <v>38465</v>
      </c>
      <c r="F12902" t="s">
        <v>38466</v>
      </c>
      <c r="G12902" t="s">
        <v>38467</v>
      </c>
      <c r="H12902" t="s">
        <v>1287</v>
      </c>
      <c r="I12902" s="10" t="s">
        <v>23767</v>
      </c>
      <c r="J12902" t="s">
        <v>586</v>
      </c>
      <c r="K12902" t="s">
        <v>11315</v>
      </c>
      <c r="L12902" t="s">
        <v>5359</v>
      </c>
      <c r="M12902" t="s">
        <v>8258</v>
      </c>
      <c r="O12902" t="s">
        <v>194</v>
      </c>
      <c r="P12902" t="s">
        <v>289</v>
      </c>
      <c r="Q12902" t="s">
        <v>194</v>
      </c>
      <c r="R12902" t="s">
        <v>1995</v>
      </c>
      <c r="S12902" t="s">
        <v>1996</v>
      </c>
      <c r="T12902">
        <v>42803.41006678241</v>
      </c>
      <c r="U12902" t="s">
        <v>191</v>
      </c>
      <c r="V12902" t="s">
        <v>1996</v>
      </c>
      <c r="W12902">
        <v>42803.41006678241</v>
      </c>
    </row>
    <row r="12903" spans="3:23" x14ac:dyDescent="0.25">
      <c r="C12903" t="s">
        <v>37577</v>
      </c>
      <c r="D12903" t="s">
        <v>194</v>
      </c>
      <c r="E12903" t="s">
        <v>38465</v>
      </c>
      <c r="F12903" t="s">
        <v>38466</v>
      </c>
      <c r="G12903" t="s">
        <v>38467</v>
      </c>
      <c r="H12903" t="s">
        <v>311</v>
      </c>
      <c r="I12903" s="10" t="s">
        <v>23768</v>
      </c>
      <c r="J12903" t="s">
        <v>308</v>
      </c>
      <c r="K12903" t="s">
        <v>11322</v>
      </c>
      <c r="L12903" t="s">
        <v>5366</v>
      </c>
      <c r="M12903" t="s">
        <v>8265</v>
      </c>
      <c r="O12903" t="s">
        <v>194</v>
      </c>
      <c r="P12903" t="s">
        <v>289</v>
      </c>
      <c r="Q12903" t="s">
        <v>194</v>
      </c>
      <c r="R12903" t="s">
        <v>1995</v>
      </c>
      <c r="S12903" t="s">
        <v>1996</v>
      </c>
      <c r="T12903">
        <v>42803.41006678241</v>
      </c>
      <c r="U12903" t="s">
        <v>191</v>
      </c>
      <c r="V12903" t="s">
        <v>1996</v>
      </c>
      <c r="W12903">
        <v>42803.41006678241</v>
      </c>
    </row>
    <row r="12904" spans="3:23" x14ac:dyDescent="0.25">
      <c r="C12904" t="s">
        <v>37578</v>
      </c>
      <c r="D12904" t="s">
        <v>194</v>
      </c>
      <c r="E12904" t="s">
        <v>38465</v>
      </c>
      <c r="F12904" t="s">
        <v>38466</v>
      </c>
      <c r="G12904" t="s">
        <v>38467</v>
      </c>
      <c r="H12904" t="s">
        <v>315</v>
      </c>
      <c r="I12904" s="10" t="s">
        <v>23769</v>
      </c>
      <c r="J12904" t="s">
        <v>309</v>
      </c>
      <c r="K12904" t="s">
        <v>11322</v>
      </c>
      <c r="L12904" t="s">
        <v>5366</v>
      </c>
      <c r="M12904" t="s">
        <v>8265</v>
      </c>
      <c r="O12904" t="s">
        <v>194</v>
      </c>
      <c r="P12904" t="s">
        <v>289</v>
      </c>
      <c r="Q12904" t="s">
        <v>194</v>
      </c>
      <c r="R12904" t="s">
        <v>1995</v>
      </c>
      <c r="S12904" t="s">
        <v>1996</v>
      </c>
      <c r="T12904">
        <v>42803.41006678241</v>
      </c>
      <c r="U12904" t="s">
        <v>191</v>
      </c>
      <c r="V12904" t="s">
        <v>1996</v>
      </c>
      <c r="W12904">
        <v>42803.41006678241</v>
      </c>
    </row>
    <row r="12905" spans="3:23" x14ac:dyDescent="0.25">
      <c r="C12905" t="s">
        <v>37579</v>
      </c>
      <c r="D12905" t="s">
        <v>194</v>
      </c>
      <c r="E12905" t="s">
        <v>38465</v>
      </c>
      <c r="F12905" t="s">
        <v>38466</v>
      </c>
      <c r="G12905" t="s">
        <v>38467</v>
      </c>
      <c r="H12905" t="s">
        <v>312</v>
      </c>
      <c r="I12905" s="10" t="s">
        <v>23770</v>
      </c>
      <c r="J12905" t="s">
        <v>303</v>
      </c>
      <c r="K12905" t="s">
        <v>11495</v>
      </c>
      <c r="L12905" t="s">
        <v>5539</v>
      </c>
      <c r="M12905" t="s">
        <v>8438</v>
      </c>
      <c r="O12905" t="s">
        <v>194</v>
      </c>
      <c r="P12905" t="s">
        <v>289</v>
      </c>
      <c r="Q12905" t="s">
        <v>194</v>
      </c>
      <c r="R12905" t="s">
        <v>1995</v>
      </c>
      <c r="S12905" t="s">
        <v>1996</v>
      </c>
      <c r="T12905">
        <v>42803.41006678241</v>
      </c>
      <c r="U12905" t="s">
        <v>191</v>
      </c>
      <c r="V12905" t="s">
        <v>1996</v>
      </c>
      <c r="W12905">
        <v>42803.41006678241</v>
      </c>
    </row>
    <row r="12906" spans="3:23" x14ac:dyDescent="0.25">
      <c r="C12906" t="s">
        <v>37580</v>
      </c>
      <c r="D12906" t="s">
        <v>194</v>
      </c>
      <c r="E12906" t="s">
        <v>38465</v>
      </c>
      <c r="F12906" t="s">
        <v>38466</v>
      </c>
      <c r="G12906" t="s">
        <v>38467</v>
      </c>
      <c r="H12906" t="s">
        <v>311</v>
      </c>
      <c r="I12906" s="10" t="s">
        <v>23771</v>
      </c>
      <c r="J12906" t="s">
        <v>308</v>
      </c>
      <c r="K12906" t="s">
        <v>11495</v>
      </c>
      <c r="L12906" t="s">
        <v>5539</v>
      </c>
      <c r="M12906" t="s">
        <v>8438</v>
      </c>
      <c r="O12906" t="s">
        <v>194</v>
      </c>
      <c r="P12906" t="s">
        <v>289</v>
      </c>
      <c r="Q12906" t="s">
        <v>194</v>
      </c>
      <c r="R12906" t="s">
        <v>1995</v>
      </c>
      <c r="S12906" t="s">
        <v>1996</v>
      </c>
      <c r="T12906">
        <v>42803.41006678241</v>
      </c>
      <c r="U12906" t="s">
        <v>191</v>
      </c>
      <c r="V12906" t="s">
        <v>1996</v>
      </c>
      <c r="W12906">
        <v>42803.41006678241</v>
      </c>
    </row>
    <row r="12907" spans="3:23" x14ac:dyDescent="0.25">
      <c r="C12907" t="s">
        <v>37581</v>
      </c>
      <c r="D12907" t="s">
        <v>194</v>
      </c>
      <c r="E12907" t="s">
        <v>38465</v>
      </c>
      <c r="F12907" t="s">
        <v>38466</v>
      </c>
      <c r="G12907" t="s">
        <v>38467</v>
      </c>
      <c r="H12907" t="s">
        <v>316</v>
      </c>
      <c r="I12907" s="10" t="s">
        <v>23772</v>
      </c>
      <c r="J12907" t="s">
        <v>11630</v>
      </c>
      <c r="K12907" t="s">
        <v>11324</v>
      </c>
      <c r="L12907" t="s">
        <v>5368</v>
      </c>
      <c r="M12907" t="s">
        <v>8267</v>
      </c>
      <c r="O12907" t="s">
        <v>194</v>
      </c>
      <c r="P12907" t="s">
        <v>289</v>
      </c>
      <c r="Q12907" t="s">
        <v>194</v>
      </c>
      <c r="R12907" t="s">
        <v>1995</v>
      </c>
      <c r="S12907" t="s">
        <v>1996</v>
      </c>
      <c r="T12907">
        <v>42803.41006678241</v>
      </c>
      <c r="U12907" t="s">
        <v>191</v>
      </c>
      <c r="V12907" t="s">
        <v>1996</v>
      </c>
      <c r="W12907">
        <v>42803.41006678241</v>
      </c>
    </row>
    <row r="12908" spans="3:23" x14ac:dyDescent="0.25">
      <c r="C12908" t="s">
        <v>37582</v>
      </c>
      <c r="D12908" t="s">
        <v>194</v>
      </c>
      <c r="E12908" t="s">
        <v>38465</v>
      </c>
      <c r="F12908" t="s">
        <v>38466</v>
      </c>
      <c r="G12908" t="s">
        <v>38467</v>
      </c>
      <c r="H12908" t="s">
        <v>1285</v>
      </c>
      <c r="I12908" s="10" t="s">
        <v>23773</v>
      </c>
      <c r="J12908" t="s">
        <v>11627</v>
      </c>
      <c r="K12908" t="s">
        <v>11324</v>
      </c>
      <c r="L12908" t="s">
        <v>5368</v>
      </c>
      <c r="M12908" t="s">
        <v>8267</v>
      </c>
      <c r="O12908" t="s">
        <v>194</v>
      </c>
      <c r="P12908" t="s">
        <v>289</v>
      </c>
      <c r="Q12908" t="s">
        <v>194</v>
      </c>
      <c r="R12908" t="s">
        <v>1995</v>
      </c>
      <c r="S12908" t="s">
        <v>1996</v>
      </c>
      <c r="T12908">
        <v>42803.41006678241</v>
      </c>
      <c r="U12908" t="s">
        <v>191</v>
      </c>
      <c r="V12908" t="s">
        <v>1996</v>
      </c>
      <c r="W12908">
        <v>42803.41006678241</v>
      </c>
    </row>
    <row r="12909" spans="3:23" x14ac:dyDescent="0.25">
      <c r="C12909" t="s">
        <v>37583</v>
      </c>
      <c r="D12909" t="s">
        <v>194</v>
      </c>
      <c r="E12909" t="s">
        <v>38465</v>
      </c>
      <c r="F12909" t="s">
        <v>38466</v>
      </c>
      <c r="G12909" t="s">
        <v>38467</v>
      </c>
      <c r="H12909" t="s">
        <v>314</v>
      </c>
      <c r="I12909" s="10" t="s">
        <v>23774</v>
      </c>
      <c r="J12909" t="s">
        <v>306</v>
      </c>
      <c r="K12909" t="s">
        <v>11327</v>
      </c>
      <c r="L12909" t="s">
        <v>5371</v>
      </c>
      <c r="M12909" t="s">
        <v>8270</v>
      </c>
      <c r="O12909" t="s">
        <v>194</v>
      </c>
      <c r="P12909" t="s">
        <v>289</v>
      </c>
      <c r="Q12909" t="s">
        <v>194</v>
      </c>
      <c r="R12909" t="s">
        <v>1995</v>
      </c>
      <c r="S12909" t="s">
        <v>1996</v>
      </c>
      <c r="T12909">
        <v>42803.41006678241</v>
      </c>
      <c r="U12909" t="s">
        <v>191</v>
      </c>
      <c r="V12909" t="s">
        <v>1996</v>
      </c>
      <c r="W12909">
        <v>42803.41006678241</v>
      </c>
    </row>
    <row r="12910" spans="3:23" x14ac:dyDescent="0.25">
      <c r="C12910" t="s">
        <v>37584</v>
      </c>
      <c r="D12910" t="s">
        <v>194</v>
      </c>
      <c r="E12910" t="s">
        <v>38465</v>
      </c>
      <c r="F12910" t="s">
        <v>38466</v>
      </c>
      <c r="G12910" t="s">
        <v>38467</v>
      </c>
      <c r="H12910" t="s">
        <v>1285</v>
      </c>
      <c r="I12910" s="10" t="s">
        <v>23775</v>
      </c>
      <c r="J12910" t="s">
        <v>590</v>
      </c>
      <c r="K12910" t="s">
        <v>11373</v>
      </c>
      <c r="L12910" t="s">
        <v>5417</v>
      </c>
      <c r="M12910" t="s">
        <v>8316</v>
      </c>
      <c r="O12910" t="s">
        <v>194</v>
      </c>
      <c r="P12910" t="s">
        <v>289</v>
      </c>
      <c r="Q12910" t="s">
        <v>194</v>
      </c>
      <c r="R12910" t="s">
        <v>1995</v>
      </c>
      <c r="S12910" t="s">
        <v>1996</v>
      </c>
      <c r="T12910">
        <v>42803.41006678241</v>
      </c>
      <c r="U12910" t="s">
        <v>191</v>
      </c>
      <c r="V12910" t="s">
        <v>1996</v>
      </c>
      <c r="W12910">
        <v>42803.41006678241</v>
      </c>
    </row>
    <row r="12911" spans="3:23" x14ac:dyDescent="0.25">
      <c r="C12911" t="s">
        <v>37585</v>
      </c>
      <c r="D12911" t="s">
        <v>194</v>
      </c>
      <c r="E12911" t="s">
        <v>38465</v>
      </c>
      <c r="F12911" t="s">
        <v>38466</v>
      </c>
      <c r="G12911" t="s">
        <v>38467</v>
      </c>
      <c r="H12911" t="s">
        <v>311</v>
      </c>
      <c r="I12911" s="10" t="s">
        <v>23776</v>
      </c>
      <c r="J12911" t="s">
        <v>308</v>
      </c>
      <c r="K12911" t="s">
        <v>11373</v>
      </c>
      <c r="L12911" t="s">
        <v>5417</v>
      </c>
      <c r="M12911" t="s">
        <v>8316</v>
      </c>
      <c r="O12911" t="s">
        <v>194</v>
      </c>
      <c r="P12911" t="s">
        <v>289</v>
      </c>
      <c r="Q12911" t="s">
        <v>194</v>
      </c>
      <c r="R12911" t="s">
        <v>1995</v>
      </c>
      <c r="S12911" t="s">
        <v>1996</v>
      </c>
      <c r="T12911">
        <v>42803.41006678241</v>
      </c>
      <c r="U12911" t="s">
        <v>191</v>
      </c>
      <c r="V12911" t="s">
        <v>1996</v>
      </c>
      <c r="W12911">
        <v>42803.41006678241</v>
      </c>
    </row>
    <row r="12912" spans="3:23" x14ac:dyDescent="0.25">
      <c r="C12912" t="s">
        <v>37586</v>
      </c>
      <c r="D12912" t="s">
        <v>194</v>
      </c>
      <c r="E12912" t="s">
        <v>38465</v>
      </c>
      <c r="F12912" t="s">
        <v>38466</v>
      </c>
      <c r="G12912" t="s">
        <v>38467</v>
      </c>
      <c r="H12912" t="s">
        <v>1293</v>
      </c>
      <c r="I12912" s="10" t="s">
        <v>23777</v>
      </c>
      <c r="J12912" t="s">
        <v>584</v>
      </c>
      <c r="K12912" t="s">
        <v>11380</v>
      </c>
      <c r="L12912" t="s">
        <v>5424</v>
      </c>
      <c r="M12912" t="s">
        <v>8323</v>
      </c>
      <c r="O12912" t="s">
        <v>194</v>
      </c>
      <c r="P12912" t="s">
        <v>289</v>
      </c>
      <c r="Q12912" t="s">
        <v>194</v>
      </c>
      <c r="R12912" t="s">
        <v>1995</v>
      </c>
      <c r="S12912" t="s">
        <v>1996</v>
      </c>
      <c r="T12912">
        <v>42803.41006678241</v>
      </c>
      <c r="U12912" t="s">
        <v>191</v>
      </c>
      <c r="V12912" t="s">
        <v>1996</v>
      </c>
      <c r="W12912">
        <v>42803.41006678241</v>
      </c>
    </row>
    <row r="12913" spans="3:23" x14ac:dyDescent="0.25">
      <c r="C12913" t="s">
        <v>37587</v>
      </c>
      <c r="D12913" t="s">
        <v>194</v>
      </c>
      <c r="E12913" t="s">
        <v>38465</v>
      </c>
      <c r="F12913" t="s">
        <v>38466</v>
      </c>
      <c r="G12913" t="s">
        <v>38467</v>
      </c>
      <c r="H12913" t="s">
        <v>11801</v>
      </c>
      <c r="I12913" s="10" t="s">
        <v>23778</v>
      </c>
      <c r="J12913" t="s">
        <v>11803</v>
      </c>
      <c r="K12913" t="s">
        <v>11380</v>
      </c>
      <c r="L12913" t="s">
        <v>5424</v>
      </c>
      <c r="M12913" t="s">
        <v>8323</v>
      </c>
      <c r="O12913" t="s">
        <v>194</v>
      </c>
      <c r="P12913" t="s">
        <v>289</v>
      </c>
      <c r="Q12913" t="s">
        <v>194</v>
      </c>
      <c r="R12913" t="s">
        <v>1995</v>
      </c>
      <c r="S12913" t="s">
        <v>1996</v>
      </c>
      <c r="T12913">
        <v>42803.41006678241</v>
      </c>
      <c r="U12913" t="s">
        <v>191</v>
      </c>
      <c r="V12913" t="s">
        <v>1996</v>
      </c>
      <c r="W12913">
        <v>42803.41006678241</v>
      </c>
    </row>
    <row r="12914" spans="3:23" x14ac:dyDescent="0.25">
      <c r="C12914" t="s">
        <v>37588</v>
      </c>
      <c r="D12914" t="s">
        <v>194</v>
      </c>
      <c r="E12914" t="s">
        <v>38465</v>
      </c>
      <c r="F12914" t="s">
        <v>38466</v>
      </c>
      <c r="G12914" t="s">
        <v>38467</v>
      </c>
      <c r="H12914" t="s">
        <v>313</v>
      </c>
      <c r="I12914" s="10" t="s">
        <v>23779</v>
      </c>
      <c r="J12914" t="s">
        <v>11624</v>
      </c>
      <c r="K12914" t="s">
        <v>11380</v>
      </c>
      <c r="L12914" t="s">
        <v>5424</v>
      </c>
      <c r="M12914" t="s">
        <v>8323</v>
      </c>
      <c r="O12914" t="s">
        <v>194</v>
      </c>
      <c r="P12914" t="s">
        <v>289</v>
      </c>
      <c r="Q12914" t="s">
        <v>194</v>
      </c>
      <c r="R12914" t="s">
        <v>1995</v>
      </c>
      <c r="S12914" t="s">
        <v>1996</v>
      </c>
      <c r="T12914">
        <v>42803.41006678241</v>
      </c>
      <c r="U12914" t="s">
        <v>191</v>
      </c>
      <c r="V12914" t="s">
        <v>1996</v>
      </c>
      <c r="W12914">
        <v>42803.41006678241</v>
      </c>
    </row>
    <row r="12915" spans="3:23" x14ac:dyDescent="0.25">
      <c r="C12915" t="s">
        <v>37589</v>
      </c>
      <c r="D12915" t="s">
        <v>194</v>
      </c>
      <c r="E12915" t="s">
        <v>38465</v>
      </c>
      <c r="F12915" t="s">
        <v>38466</v>
      </c>
      <c r="G12915" t="s">
        <v>38467</v>
      </c>
      <c r="H12915" t="s">
        <v>1292</v>
      </c>
      <c r="I12915" s="10" t="s">
        <v>23780</v>
      </c>
      <c r="J12915" t="s">
        <v>591</v>
      </c>
      <c r="K12915" t="s">
        <v>11380</v>
      </c>
      <c r="L12915" t="s">
        <v>5424</v>
      </c>
      <c r="M12915" t="s">
        <v>8323</v>
      </c>
      <c r="O12915" t="s">
        <v>194</v>
      </c>
      <c r="P12915" t="s">
        <v>289</v>
      </c>
      <c r="Q12915" t="s">
        <v>194</v>
      </c>
      <c r="R12915" t="s">
        <v>1995</v>
      </c>
      <c r="S12915" t="s">
        <v>1996</v>
      </c>
      <c r="T12915">
        <v>42803.41006678241</v>
      </c>
      <c r="U12915" t="s">
        <v>191</v>
      </c>
      <c r="V12915" t="s">
        <v>1996</v>
      </c>
      <c r="W12915">
        <v>42803.41006678241</v>
      </c>
    </row>
    <row r="12916" spans="3:23" x14ac:dyDescent="0.25">
      <c r="C12916" t="s">
        <v>37590</v>
      </c>
      <c r="D12916" t="s">
        <v>194</v>
      </c>
      <c r="E12916" t="s">
        <v>38465</v>
      </c>
      <c r="F12916" t="s">
        <v>38466</v>
      </c>
      <c r="G12916" t="s">
        <v>38467</v>
      </c>
      <c r="H12916" t="s">
        <v>315</v>
      </c>
      <c r="I12916" s="10" t="s">
        <v>23781</v>
      </c>
      <c r="J12916" t="s">
        <v>309</v>
      </c>
      <c r="K12916" t="s">
        <v>11427</v>
      </c>
      <c r="L12916" t="s">
        <v>5471</v>
      </c>
      <c r="M12916" t="s">
        <v>8370</v>
      </c>
      <c r="O12916" t="s">
        <v>194</v>
      </c>
      <c r="P12916" t="s">
        <v>289</v>
      </c>
      <c r="Q12916" t="s">
        <v>194</v>
      </c>
      <c r="R12916" t="s">
        <v>1995</v>
      </c>
      <c r="S12916" t="s">
        <v>1996</v>
      </c>
      <c r="T12916">
        <v>42803.41006678241</v>
      </c>
      <c r="U12916" t="s">
        <v>191</v>
      </c>
      <c r="V12916" t="s">
        <v>1996</v>
      </c>
      <c r="W12916">
        <v>42803.41006678241</v>
      </c>
    </row>
    <row r="12917" spans="3:23" x14ac:dyDescent="0.25">
      <c r="C12917" t="s">
        <v>37591</v>
      </c>
      <c r="D12917" t="s">
        <v>194</v>
      </c>
      <c r="E12917" t="s">
        <v>38465</v>
      </c>
      <c r="F12917" t="s">
        <v>38466</v>
      </c>
      <c r="G12917" t="s">
        <v>38467</v>
      </c>
      <c r="H12917" t="s">
        <v>315</v>
      </c>
      <c r="I12917" s="10" t="s">
        <v>23782</v>
      </c>
      <c r="J12917" t="s">
        <v>309</v>
      </c>
      <c r="K12917" t="s">
        <v>11454</v>
      </c>
      <c r="L12917" t="s">
        <v>5498</v>
      </c>
      <c r="M12917" t="s">
        <v>8397</v>
      </c>
      <c r="O12917" t="s">
        <v>194</v>
      </c>
      <c r="P12917" t="s">
        <v>289</v>
      </c>
      <c r="Q12917" t="s">
        <v>194</v>
      </c>
      <c r="R12917" t="s">
        <v>1995</v>
      </c>
      <c r="S12917" t="s">
        <v>1996</v>
      </c>
      <c r="T12917">
        <v>42803.41006678241</v>
      </c>
      <c r="U12917" t="s">
        <v>191</v>
      </c>
      <c r="V12917" t="s">
        <v>1996</v>
      </c>
      <c r="W12917">
        <v>42803.41006678241</v>
      </c>
    </row>
    <row r="12918" spans="3:23" x14ac:dyDescent="0.25">
      <c r="C12918" t="s">
        <v>37592</v>
      </c>
      <c r="D12918" t="s">
        <v>194</v>
      </c>
      <c r="E12918" t="s">
        <v>38465</v>
      </c>
      <c r="F12918" t="s">
        <v>38466</v>
      </c>
      <c r="G12918" t="s">
        <v>38467</v>
      </c>
      <c r="H12918" t="s">
        <v>312</v>
      </c>
      <c r="I12918" s="10" t="s">
        <v>23783</v>
      </c>
      <c r="J12918" t="s">
        <v>303</v>
      </c>
      <c r="K12918" t="s">
        <v>11433</v>
      </c>
      <c r="L12918" t="s">
        <v>5477</v>
      </c>
      <c r="M12918" t="s">
        <v>8376</v>
      </c>
      <c r="O12918" t="s">
        <v>194</v>
      </c>
      <c r="P12918" t="s">
        <v>289</v>
      </c>
      <c r="Q12918" t="s">
        <v>194</v>
      </c>
      <c r="R12918" t="s">
        <v>1995</v>
      </c>
      <c r="S12918" t="s">
        <v>1996</v>
      </c>
      <c r="T12918">
        <v>42803.41006678241</v>
      </c>
      <c r="U12918" t="s">
        <v>191</v>
      </c>
      <c r="V12918" t="s">
        <v>1996</v>
      </c>
      <c r="W12918">
        <v>42803.41006678241</v>
      </c>
    </row>
    <row r="12919" spans="3:23" x14ac:dyDescent="0.25">
      <c r="C12919" t="s">
        <v>37593</v>
      </c>
      <c r="D12919" t="s">
        <v>194</v>
      </c>
      <c r="E12919" t="s">
        <v>38465</v>
      </c>
      <c r="F12919" t="s">
        <v>38466</v>
      </c>
      <c r="G12919" t="s">
        <v>38467</v>
      </c>
      <c r="H12919" t="s">
        <v>315</v>
      </c>
      <c r="I12919" s="10" t="s">
        <v>23784</v>
      </c>
      <c r="J12919" t="s">
        <v>599</v>
      </c>
      <c r="K12919" t="s">
        <v>11433</v>
      </c>
      <c r="L12919" t="s">
        <v>5477</v>
      </c>
      <c r="M12919" t="s">
        <v>8376</v>
      </c>
      <c r="O12919" t="s">
        <v>194</v>
      </c>
      <c r="P12919" t="s">
        <v>289</v>
      </c>
      <c r="Q12919" t="s">
        <v>194</v>
      </c>
      <c r="R12919" t="s">
        <v>1995</v>
      </c>
      <c r="S12919" t="s">
        <v>1996</v>
      </c>
      <c r="T12919">
        <v>42803.41006678241</v>
      </c>
      <c r="U12919" t="s">
        <v>191</v>
      </c>
      <c r="V12919" t="s">
        <v>1996</v>
      </c>
      <c r="W12919">
        <v>42803.41006678241</v>
      </c>
    </row>
    <row r="12920" spans="3:23" x14ac:dyDescent="0.25">
      <c r="C12920" t="s">
        <v>37594</v>
      </c>
      <c r="D12920" t="s">
        <v>194</v>
      </c>
      <c r="E12920" t="s">
        <v>38465</v>
      </c>
      <c r="F12920" t="s">
        <v>38466</v>
      </c>
      <c r="G12920" t="s">
        <v>38467</v>
      </c>
      <c r="H12920" t="s">
        <v>314</v>
      </c>
      <c r="I12920" s="10" t="s">
        <v>23785</v>
      </c>
      <c r="J12920" t="s">
        <v>306</v>
      </c>
      <c r="K12920" t="s">
        <v>11428</v>
      </c>
      <c r="L12920" t="s">
        <v>5472</v>
      </c>
      <c r="M12920" t="s">
        <v>8371</v>
      </c>
      <c r="O12920" t="s">
        <v>194</v>
      </c>
      <c r="P12920" t="s">
        <v>289</v>
      </c>
      <c r="Q12920" t="s">
        <v>194</v>
      </c>
      <c r="R12920" t="s">
        <v>1995</v>
      </c>
      <c r="S12920" t="s">
        <v>1996</v>
      </c>
      <c r="T12920">
        <v>42803.41006678241</v>
      </c>
      <c r="U12920" t="s">
        <v>191</v>
      </c>
      <c r="V12920" t="s">
        <v>1996</v>
      </c>
      <c r="W12920">
        <v>42803.41006678241</v>
      </c>
    </row>
    <row r="12921" spans="3:23" x14ac:dyDescent="0.25">
      <c r="C12921" t="s">
        <v>37595</v>
      </c>
      <c r="D12921" t="s">
        <v>194</v>
      </c>
      <c r="E12921" t="s">
        <v>38465</v>
      </c>
      <c r="F12921" t="s">
        <v>38466</v>
      </c>
      <c r="G12921" t="s">
        <v>38467</v>
      </c>
      <c r="H12921" t="s">
        <v>315</v>
      </c>
      <c r="I12921" s="10" t="s">
        <v>23786</v>
      </c>
      <c r="J12921" t="s">
        <v>309</v>
      </c>
      <c r="K12921" t="s">
        <v>11428</v>
      </c>
      <c r="L12921" t="s">
        <v>5472</v>
      </c>
      <c r="M12921" t="s">
        <v>8371</v>
      </c>
      <c r="O12921" t="s">
        <v>194</v>
      </c>
      <c r="P12921" t="s">
        <v>289</v>
      </c>
      <c r="Q12921" t="s">
        <v>194</v>
      </c>
      <c r="R12921" t="s">
        <v>1995</v>
      </c>
      <c r="S12921" t="s">
        <v>1996</v>
      </c>
      <c r="T12921">
        <v>42803.41006678241</v>
      </c>
      <c r="U12921" t="s">
        <v>191</v>
      </c>
      <c r="V12921" t="s">
        <v>1996</v>
      </c>
      <c r="W12921">
        <v>42803.41006678241</v>
      </c>
    </row>
    <row r="12922" spans="3:23" x14ac:dyDescent="0.25">
      <c r="C12922" t="s">
        <v>37596</v>
      </c>
      <c r="D12922" t="s">
        <v>194</v>
      </c>
      <c r="E12922" t="s">
        <v>38465</v>
      </c>
      <c r="F12922" t="s">
        <v>38466</v>
      </c>
      <c r="G12922" t="s">
        <v>38467</v>
      </c>
      <c r="H12922" t="s">
        <v>311</v>
      </c>
      <c r="I12922" s="10" t="s">
        <v>23787</v>
      </c>
      <c r="J12922" t="s">
        <v>308</v>
      </c>
      <c r="K12922" t="s">
        <v>11428</v>
      </c>
      <c r="L12922" t="s">
        <v>5472</v>
      </c>
      <c r="M12922" t="s">
        <v>8371</v>
      </c>
      <c r="O12922" t="s">
        <v>194</v>
      </c>
      <c r="P12922" t="s">
        <v>289</v>
      </c>
      <c r="Q12922" t="s">
        <v>194</v>
      </c>
      <c r="R12922" t="s">
        <v>1995</v>
      </c>
      <c r="S12922" t="s">
        <v>1996</v>
      </c>
      <c r="T12922">
        <v>42803.41006678241</v>
      </c>
      <c r="U12922" t="s">
        <v>191</v>
      </c>
      <c r="V12922" t="s">
        <v>1996</v>
      </c>
      <c r="W12922">
        <v>42803.41006678241</v>
      </c>
    </row>
    <row r="12923" spans="3:23" x14ac:dyDescent="0.25">
      <c r="C12923" t="s">
        <v>37597</v>
      </c>
      <c r="D12923" t="s">
        <v>194</v>
      </c>
      <c r="E12923" t="s">
        <v>38465</v>
      </c>
      <c r="F12923" t="s">
        <v>38466</v>
      </c>
      <c r="G12923" t="s">
        <v>38467</v>
      </c>
      <c r="H12923" t="s">
        <v>315</v>
      </c>
      <c r="I12923" s="10" t="s">
        <v>23788</v>
      </c>
      <c r="J12923" t="s">
        <v>309</v>
      </c>
      <c r="K12923" t="s">
        <v>11435</v>
      </c>
      <c r="L12923" t="s">
        <v>5479</v>
      </c>
      <c r="M12923" t="s">
        <v>8378</v>
      </c>
      <c r="O12923" t="s">
        <v>194</v>
      </c>
      <c r="P12923" t="s">
        <v>289</v>
      </c>
      <c r="Q12923" t="s">
        <v>194</v>
      </c>
      <c r="R12923" t="s">
        <v>1995</v>
      </c>
      <c r="S12923" t="s">
        <v>1996</v>
      </c>
      <c r="T12923">
        <v>42803.41006678241</v>
      </c>
      <c r="U12923" t="s">
        <v>191</v>
      </c>
      <c r="V12923" t="s">
        <v>1996</v>
      </c>
      <c r="W12923">
        <v>42803.41006678241</v>
      </c>
    </row>
    <row r="12924" spans="3:23" x14ac:dyDescent="0.25">
      <c r="C12924" t="s">
        <v>37598</v>
      </c>
      <c r="D12924" t="s">
        <v>194</v>
      </c>
      <c r="E12924" t="s">
        <v>38465</v>
      </c>
      <c r="F12924" t="s">
        <v>38466</v>
      </c>
      <c r="G12924" t="s">
        <v>38467</v>
      </c>
      <c r="H12924" t="s">
        <v>1293</v>
      </c>
      <c r="I12924" s="10" t="s">
        <v>23789</v>
      </c>
      <c r="J12924" t="s">
        <v>584</v>
      </c>
      <c r="K12924" t="s">
        <v>11435</v>
      </c>
      <c r="L12924" t="s">
        <v>5479</v>
      </c>
      <c r="M12924" t="s">
        <v>8378</v>
      </c>
      <c r="O12924" t="s">
        <v>194</v>
      </c>
      <c r="P12924" t="s">
        <v>289</v>
      </c>
      <c r="Q12924" t="s">
        <v>194</v>
      </c>
      <c r="R12924" t="s">
        <v>1995</v>
      </c>
      <c r="S12924" t="s">
        <v>1996</v>
      </c>
      <c r="T12924">
        <v>42803.41006678241</v>
      </c>
      <c r="U12924" t="s">
        <v>191</v>
      </c>
      <c r="V12924" t="s">
        <v>1996</v>
      </c>
      <c r="W12924">
        <v>42803.41006678241</v>
      </c>
    </row>
    <row r="12925" spans="3:23" x14ac:dyDescent="0.25">
      <c r="C12925" t="s">
        <v>37599</v>
      </c>
      <c r="D12925" t="s">
        <v>194</v>
      </c>
      <c r="E12925" t="s">
        <v>38465</v>
      </c>
      <c r="F12925" t="s">
        <v>38466</v>
      </c>
      <c r="G12925" t="s">
        <v>38467</v>
      </c>
      <c r="H12925" t="s">
        <v>313</v>
      </c>
      <c r="I12925" s="10" t="s">
        <v>23790</v>
      </c>
      <c r="J12925" t="s">
        <v>11624</v>
      </c>
      <c r="K12925" t="s">
        <v>11435</v>
      </c>
      <c r="L12925" t="s">
        <v>5479</v>
      </c>
      <c r="M12925" t="s">
        <v>8378</v>
      </c>
      <c r="O12925" t="s">
        <v>194</v>
      </c>
      <c r="P12925" t="s">
        <v>289</v>
      </c>
      <c r="Q12925" t="s">
        <v>194</v>
      </c>
      <c r="R12925" t="s">
        <v>1995</v>
      </c>
      <c r="S12925" t="s">
        <v>1996</v>
      </c>
      <c r="T12925">
        <v>42803.41006678241</v>
      </c>
      <c r="U12925" t="s">
        <v>191</v>
      </c>
      <c r="V12925" t="s">
        <v>1996</v>
      </c>
      <c r="W12925">
        <v>42803.41006678241</v>
      </c>
    </row>
    <row r="12926" spans="3:23" x14ac:dyDescent="0.25">
      <c r="C12926" t="s">
        <v>37600</v>
      </c>
      <c r="D12926" t="s">
        <v>194</v>
      </c>
      <c r="E12926" t="s">
        <v>38465</v>
      </c>
      <c r="F12926" t="s">
        <v>38466</v>
      </c>
      <c r="G12926" t="s">
        <v>38467</v>
      </c>
      <c r="H12926" t="s">
        <v>1292</v>
      </c>
      <c r="I12926" s="10" t="s">
        <v>23791</v>
      </c>
      <c r="J12926" t="s">
        <v>591</v>
      </c>
      <c r="K12926" t="s">
        <v>11435</v>
      </c>
      <c r="L12926" t="s">
        <v>5479</v>
      </c>
      <c r="M12926" t="s">
        <v>8378</v>
      </c>
      <c r="O12926" t="s">
        <v>194</v>
      </c>
      <c r="P12926" t="s">
        <v>289</v>
      </c>
      <c r="Q12926" t="s">
        <v>194</v>
      </c>
      <c r="R12926" t="s">
        <v>1995</v>
      </c>
      <c r="S12926" t="s">
        <v>1996</v>
      </c>
      <c r="T12926">
        <v>42803.41006678241</v>
      </c>
      <c r="U12926" t="s">
        <v>191</v>
      </c>
      <c r="V12926" t="s">
        <v>1996</v>
      </c>
      <c r="W12926">
        <v>42803.41006678241</v>
      </c>
    </row>
    <row r="12927" spans="3:23" x14ac:dyDescent="0.25">
      <c r="C12927" t="s">
        <v>37601</v>
      </c>
      <c r="D12927" t="s">
        <v>194</v>
      </c>
      <c r="E12927" t="s">
        <v>38465</v>
      </c>
      <c r="F12927" t="s">
        <v>38466</v>
      </c>
      <c r="G12927" t="s">
        <v>38467</v>
      </c>
      <c r="H12927" t="s">
        <v>311</v>
      </c>
      <c r="I12927" s="10" t="s">
        <v>23792</v>
      </c>
      <c r="J12927" t="s">
        <v>308</v>
      </c>
      <c r="K12927" t="s">
        <v>11497</v>
      </c>
      <c r="L12927" t="s">
        <v>5541</v>
      </c>
      <c r="M12927" t="s">
        <v>8440</v>
      </c>
      <c r="O12927" t="s">
        <v>194</v>
      </c>
      <c r="P12927" t="s">
        <v>289</v>
      </c>
      <c r="Q12927" t="s">
        <v>194</v>
      </c>
      <c r="R12927" t="s">
        <v>1995</v>
      </c>
      <c r="S12927" t="s">
        <v>1996</v>
      </c>
      <c r="T12927">
        <v>42803.41006678241</v>
      </c>
      <c r="U12927" t="s">
        <v>191</v>
      </c>
      <c r="V12927" t="s">
        <v>1996</v>
      </c>
      <c r="W12927">
        <v>42803.41006678241</v>
      </c>
    </row>
    <row r="12928" spans="3:23" x14ac:dyDescent="0.25">
      <c r="C12928" t="s">
        <v>37602</v>
      </c>
      <c r="D12928" t="s">
        <v>194</v>
      </c>
      <c r="E12928" t="s">
        <v>38465</v>
      </c>
      <c r="F12928" t="s">
        <v>38466</v>
      </c>
      <c r="G12928" t="s">
        <v>38467</v>
      </c>
      <c r="H12928" t="s">
        <v>312</v>
      </c>
      <c r="I12928" s="10" t="s">
        <v>23793</v>
      </c>
      <c r="J12928" t="s">
        <v>303</v>
      </c>
      <c r="K12928" t="s">
        <v>11424</v>
      </c>
      <c r="L12928" t="s">
        <v>5468</v>
      </c>
      <c r="M12928" t="s">
        <v>8367</v>
      </c>
      <c r="O12928" t="s">
        <v>194</v>
      </c>
      <c r="P12928" t="s">
        <v>289</v>
      </c>
      <c r="Q12928" t="s">
        <v>194</v>
      </c>
      <c r="R12928" t="s">
        <v>1995</v>
      </c>
      <c r="S12928" t="s">
        <v>1996</v>
      </c>
      <c r="T12928">
        <v>42803.41006678241</v>
      </c>
      <c r="U12928" t="s">
        <v>191</v>
      </c>
      <c r="V12928" t="s">
        <v>1996</v>
      </c>
      <c r="W12928">
        <v>42803.41006678241</v>
      </c>
    </row>
    <row r="12929" spans="3:23" x14ac:dyDescent="0.25">
      <c r="C12929" t="s">
        <v>37603</v>
      </c>
      <c r="D12929" t="s">
        <v>194</v>
      </c>
      <c r="E12929" t="s">
        <v>38465</v>
      </c>
      <c r="F12929" t="s">
        <v>38466</v>
      </c>
      <c r="G12929" t="s">
        <v>38467</v>
      </c>
      <c r="H12929" t="s">
        <v>1299</v>
      </c>
      <c r="I12929" s="10" t="s">
        <v>23794</v>
      </c>
      <c r="J12929" t="s">
        <v>593</v>
      </c>
      <c r="K12929" t="s">
        <v>11417</v>
      </c>
      <c r="L12929" t="s">
        <v>5461</v>
      </c>
      <c r="M12929" t="s">
        <v>8360</v>
      </c>
      <c r="O12929" t="s">
        <v>194</v>
      </c>
      <c r="P12929" t="s">
        <v>289</v>
      </c>
      <c r="Q12929" t="s">
        <v>194</v>
      </c>
      <c r="R12929" t="s">
        <v>1995</v>
      </c>
      <c r="S12929" t="s">
        <v>1996</v>
      </c>
      <c r="T12929">
        <v>42803.41006678241</v>
      </c>
      <c r="U12929" t="s">
        <v>191</v>
      </c>
      <c r="V12929" t="s">
        <v>1996</v>
      </c>
      <c r="W12929">
        <v>42803.41006678241</v>
      </c>
    </row>
    <row r="12930" spans="3:23" x14ac:dyDescent="0.25">
      <c r="C12930" t="s">
        <v>37604</v>
      </c>
      <c r="D12930" t="s">
        <v>194</v>
      </c>
      <c r="E12930" t="s">
        <v>38465</v>
      </c>
      <c r="F12930" t="s">
        <v>38466</v>
      </c>
      <c r="G12930" t="s">
        <v>38467</v>
      </c>
      <c r="H12930" t="s">
        <v>1298</v>
      </c>
      <c r="I12930" s="10" t="s">
        <v>23795</v>
      </c>
      <c r="J12930" t="s">
        <v>599</v>
      </c>
      <c r="K12930" t="s">
        <v>11243</v>
      </c>
      <c r="L12930" t="s">
        <v>5287</v>
      </c>
      <c r="M12930" t="s">
        <v>8186</v>
      </c>
      <c r="O12930" t="s">
        <v>194</v>
      </c>
      <c r="P12930" t="s">
        <v>289</v>
      </c>
      <c r="Q12930" t="s">
        <v>194</v>
      </c>
      <c r="R12930" t="s">
        <v>1995</v>
      </c>
      <c r="S12930" t="s">
        <v>1996</v>
      </c>
      <c r="T12930">
        <v>42803.41006678241</v>
      </c>
      <c r="U12930" t="s">
        <v>191</v>
      </c>
      <c r="V12930" t="s">
        <v>1996</v>
      </c>
      <c r="W12930">
        <v>42803.41006678241</v>
      </c>
    </row>
    <row r="12931" spans="3:23" x14ac:dyDescent="0.25">
      <c r="C12931" t="s">
        <v>37605</v>
      </c>
      <c r="D12931" t="s">
        <v>194</v>
      </c>
      <c r="E12931" t="s">
        <v>38465</v>
      </c>
      <c r="F12931" t="s">
        <v>38466</v>
      </c>
      <c r="G12931" t="s">
        <v>38467</v>
      </c>
      <c r="H12931" t="s">
        <v>1293</v>
      </c>
      <c r="I12931" s="10" t="s">
        <v>23796</v>
      </c>
      <c r="J12931" t="s">
        <v>584</v>
      </c>
      <c r="K12931" t="s">
        <v>11223</v>
      </c>
      <c r="L12931" t="s">
        <v>5267</v>
      </c>
      <c r="M12931" t="s">
        <v>8166</v>
      </c>
      <c r="O12931" t="s">
        <v>194</v>
      </c>
      <c r="P12931" t="s">
        <v>289</v>
      </c>
      <c r="Q12931" t="s">
        <v>194</v>
      </c>
      <c r="R12931" t="s">
        <v>1995</v>
      </c>
      <c r="S12931" t="s">
        <v>1996</v>
      </c>
      <c r="T12931">
        <v>42803.41006678241</v>
      </c>
      <c r="U12931" t="s">
        <v>191</v>
      </c>
      <c r="V12931" t="s">
        <v>1996</v>
      </c>
      <c r="W12931">
        <v>42803.41006678241</v>
      </c>
    </row>
    <row r="12932" spans="3:23" x14ac:dyDescent="0.25">
      <c r="C12932" t="s">
        <v>37606</v>
      </c>
      <c r="D12932" t="s">
        <v>194</v>
      </c>
      <c r="E12932" t="s">
        <v>38465</v>
      </c>
      <c r="F12932" t="s">
        <v>38466</v>
      </c>
      <c r="G12932" t="s">
        <v>38467</v>
      </c>
      <c r="H12932" t="s">
        <v>1285</v>
      </c>
      <c r="I12932" s="10" t="s">
        <v>23797</v>
      </c>
      <c r="J12932" t="s">
        <v>11625</v>
      </c>
      <c r="K12932" t="s">
        <v>11223</v>
      </c>
      <c r="L12932" t="s">
        <v>5267</v>
      </c>
      <c r="M12932" t="s">
        <v>8166</v>
      </c>
      <c r="O12932" t="s">
        <v>194</v>
      </c>
      <c r="P12932" t="s">
        <v>289</v>
      </c>
      <c r="Q12932" t="s">
        <v>194</v>
      </c>
      <c r="R12932" t="s">
        <v>1995</v>
      </c>
      <c r="S12932" t="s">
        <v>1996</v>
      </c>
      <c r="T12932">
        <v>42803.41006678241</v>
      </c>
      <c r="U12932" t="s">
        <v>191</v>
      </c>
      <c r="V12932" t="s">
        <v>1996</v>
      </c>
      <c r="W12932">
        <v>42803.41006678241</v>
      </c>
    </row>
    <row r="12933" spans="3:23" x14ac:dyDescent="0.25">
      <c r="C12933" t="s">
        <v>37607</v>
      </c>
      <c r="D12933" t="s">
        <v>194</v>
      </c>
      <c r="E12933" t="s">
        <v>38465</v>
      </c>
      <c r="F12933" t="s">
        <v>38466</v>
      </c>
      <c r="G12933" t="s">
        <v>38467</v>
      </c>
      <c r="H12933" t="s">
        <v>12726</v>
      </c>
      <c r="I12933" s="10" t="s">
        <v>23798</v>
      </c>
      <c r="J12933" t="s">
        <v>12728</v>
      </c>
      <c r="K12933" t="s">
        <v>11223</v>
      </c>
      <c r="L12933" t="s">
        <v>5267</v>
      </c>
      <c r="M12933" t="s">
        <v>8166</v>
      </c>
      <c r="O12933" t="s">
        <v>194</v>
      </c>
      <c r="P12933" t="s">
        <v>289</v>
      </c>
      <c r="Q12933" t="s">
        <v>194</v>
      </c>
      <c r="R12933" t="s">
        <v>1995</v>
      </c>
      <c r="S12933" t="s">
        <v>1996</v>
      </c>
      <c r="T12933">
        <v>42803.41006678241</v>
      </c>
      <c r="U12933" t="s">
        <v>191</v>
      </c>
      <c r="V12933" t="s">
        <v>1996</v>
      </c>
      <c r="W12933">
        <v>42803.41006678241</v>
      </c>
    </row>
    <row r="12934" spans="3:23" x14ac:dyDescent="0.25">
      <c r="C12934" t="s">
        <v>37608</v>
      </c>
      <c r="D12934" t="s">
        <v>194</v>
      </c>
      <c r="E12934" t="s">
        <v>38465</v>
      </c>
      <c r="F12934" t="s">
        <v>38466</v>
      </c>
      <c r="G12934" t="s">
        <v>38467</v>
      </c>
      <c r="H12934" t="s">
        <v>312</v>
      </c>
      <c r="I12934" s="10" t="s">
        <v>23799</v>
      </c>
      <c r="J12934" t="s">
        <v>303</v>
      </c>
      <c r="K12934" t="s">
        <v>11344</v>
      </c>
      <c r="L12934" t="s">
        <v>5388</v>
      </c>
      <c r="M12934" t="s">
        <v>8287</v>
      </c>
      <c r="O12934" t="s">
        <v>194</v>
      </c>
      <c r="P12934" t="s">
        <v>289</v>
      </c>
      <c r="Q12934" t="s">
        <v>194</v>
      </c>
      <c r="R12934" t="s">
        <v>1995</v>
      </c>
      <c r="S12934" t="s">
        <v>1996</v>
      </c>
      <c r="T12934">
        <v>42803.41006678241</v>
      </c>
      <c r="U12934" t="s">
        <v>191</v>
      </c>
      <c r="V12934" t="s">
        <v>1996</v>
      </c>
      <c r="W12934">
        <v>42803.41006678241</v>
      </c>
    </row>
    <row r="12935" spans="3:23" x14ac:dyDescent="0.25">
      <c r="C12935" t="s">
        <v>37609</v>
      </c>
      <c r="D12935" t="s">
        <v>194</v>
      </c>
      <c r="E12935" t="s">
        <v>38465</v>
      </c>
      <c r="F12935" t="s">
        <v>38466</v>
      </c>
      <c r="G12935" t="s">
        <v>38467</v>
      </c>
      <c r="H12935" t="s">
        <v>315</v>
      </c>
      <c r="I12935" s="10" t="s">
        <v>23800</v>
      </c>
      <c r="J12935" t="s">
        <v>309</v>
      </c>
      <c r="K12935" t="s">
        <v>11337</v>
      </c>
      <c r="L12935" t="s">
        <v>5381</v>
      </c>
      <c r="M12935" t="s">
        <v>8280</v>
      </c>
      <c r="O12935" t="s">
        <v>194</v>
      </c>
      <c r="P12935" t="s">
        <v>289</v>
      </c>
      <c r="Q12935" t="s">
        <v>194</v>
      </c>
      <c r="R12935" t="s">
        <v>1995</v>
      </c>
      <c r="S12935" t="s">
        <v>1996</v>
      </c>
      <c r="T12935">
        <v>42803.41006678241</v>
      </c>
      <c r="U12935" t="s">
        <v>191</v>
      </c>
      <c r="V12935" t="s">
        <v>1996</v>
      </c>
      <c r="W12935">
        <v>42803.41006678241</v>
      </c>
    </row>
    <row r="12936" spans="3:23" x14ac:dyDescent="0.25">
      <c r="C12936" t="s">
        <v>37610</v>
      </c>
      <c r="D12936" t="s">
        <v>194</v>
      </c>
      <c r="E12936" t="s">
        <v>38465</v>
      </c>
      <c r="F12936" t="s">
        <v>38466</v>
      </c>
      <c r="G12936" t="s">
        <v>38467</v>
      </c>
      <c r="H12936" t="s">
        <v>313</v>
      </c>
      <c r="I12936" s="10" t="s">
        <v>23801</v>
      </c>
      <c r="J12936" t="s">
        <v>305</v>
      </c>
      <c r="K12936" t="s">
        <v>11337</v>
      </c>
      <c r="L12936" t="s">
        <v>5381</v>
      </c>
      <c r="M12936" t="s">
        <v>8280</v>
      </c>
      <c r="O12936" t="s">
        <v>194</v>
      </c>
      <c r="P12936" t="s">
        <v>289</v>
      </c>
      <c r="Q12936" t="s">
        <v>194</v>
      </c>
      <c r="R12936" t="s">
        <v>1995</v>
      </c>
      <c r="S12936" t="s">
        <v>1996</v>
      </c>
      <c r="T12936">
        <v>42803.41006678241</v>
      </c>
      <c r="U12936" t="s">
        <v>191</v>
      </c>
      <c r="V12936" t="s">
        <v>1996</v>
      </c>
      <c r="W12936">
        <v>42803.41006678241</v>
      </c>
    </row>
    <row r="12937" spans="3:23" x14ac:dyDescent="0.25">
      <c r="C12937" t="s">
        <v>37611</v>
      </c>
      <c r="D12937" t="s">
        <v>194</v>
      </c>
      <c r="E12937" t="s">
        <v>38465</v>
      </c>
      <c r="F12937" t="s">
        <v>38466</v>
      </c>
      <c r="G12937" t="s">
        <v>38467</v>
      </c>
      <c r="H12937" t="s">
        <v>12726</v>
      </c>
      <c r="I12937" s="10" t="s">
        <v>23802</v>
      </c>
      <c r="J12937" t="s">
        <v>12728</v>
      </c>
      <c r="K12937" t="s">
        <v>11247</v>
      </c>
      <c r="L12937" t="s">
        <v>5291</v>
      </c>
      <c r="M12937" t="s">
        <v>8190</v>
      </c>
      <c r="O12937" t="s">
        <v>194</v>
      </c>
      <c r="P12937" t="s">
        <v>289</v>
      </c>
      <c r="Q12937" t="s">
        <v>194</v>
      </c>
      <c r="R12937" t="s">
        <v>1995</v>
      </c>
      <c r="S12937" t="s">
        <v>1996</v>
      </c>
      <c r="T12937">
        <v>42803.41006678241</v>
      </c>
      <c r="U12937" t="s">
        <v>191</v>
      </c>
      <c r="V12937" t="s">
        <v>1996</v>
      </c>
      <c r="W12937">
        <v>42803.41006678241</v>
      </c>
    </row>
    <row r="12938" spans="3:23" x14ac:dyDescent="0.25">
      <c r="C12938" t="s">
        <v>37612</v>
      </c>
      <c r="D12938" t="s">
        <v>194</v>
      </c>
      <c r="E12938" t="s">
        <v>38465</v>
      </c>
      <c r="F12938" t="s">
        <v>38466</v>
      </c>
      <c r="G12938" t="s">
        <v>38467</v>
      </c>
      <c r="H12938" t="s">
        <v>313</v>
      </c>
      <c r="I12938" s="10" t="s">
        <v>23803</v>
      </c>
      <c r="J12938" t="s">
        <v>305</v>
      </c>
      <c r="K12938" t="s">
        <v>11247</v>
      </c>
      <c r="L12938" t="s">
        <v>5291</v>
      </c>
      <c r="M12938" t="s">
        <v>8190</v>
      </c>
      <c r="O12938" t="s">
        <v>194</v>
      </c>
      <c r="P12938" t="s">
        <v>289</v>
      </c>
      <c r="Q12938" t="s">
        <v>194</v>
      </c>
      <c r="R12938" t="s">
        <v>1995</v>
      </c>
      <c r="S12938" t="s">
        <v>1996</v>
      </c>
      <c r="T12938">
        <v>42803.41006678241</v>
      </c>
      <c r="U12938" t="s">
        <v>191</v>
      </c>
      <c r="V12938" t="s">
        <v>1996</v>
      </c>
      <c r="W12938">
        <v>42803.41006678241</v>
      </c>
    </row>
    <row r="12939" spans="3:23" x14ac:dyDescent="0.25">
      <c r="C12939" t="s">
        <v>37613</v>
      </c>
      <c r="D12939" t="s">
        <v>194</v>
      </c>
      <c r="E12939" t="s">
        <v>38465</v>
      </c>
      <c r="F12939" t="s">
        <v>38466</v>
      </c>
      <c r="G12939" t="s">
        <v>38467</v>
      </c>
      <c r="H12939" t="s">
        <v>1292</v>
      </c>
      <c r="I12939" s="10" t="s">
        <v>23804</v>
      </c>
      <c r="J12939" t="s">
        <v>591</v>
      </c>
      <c r="K12939" t="s">
        <v>11250</v>
      </c>
      <c r="L12939" t="s">
        <v>5294</v>
      </c>
      <c r="M12939" t="s">
        <v>8193</v>
      </c>
      <c r="O12939" t="s">
        <v>194</v>
      </c>
      <c r="P12939" t="s">
        <v>289</v>
      </c>
      <c r="Q12939" t="s">
        <v>194</v>
      </c>
      <c r="R12939" t="s">
        <v>1995</v>
      </c>
      <c r="S12939" t="s">
        <v>1996</v>
      </c>
      <c r="T12939">
        <v>42803.41006678241</v>
      </c>
      <c r="U12939" t="s">
        <v>191</v>
      </c>
      <c r="V12939" t="s">
        <v>1996</v>
      </c>
      <c r="W12939">
        <v>42803.41006678241</v>
      </c>
    </row>
    <row r="12940" spans="3:23" x14ac:dyDescent="0.25">
      <c r="C12940" t="s">
        <v>37614</v>
      </c>
      <c r="D12940" t="s">
        <v>194</v>
      </c>
      <c r="E12940" t="s">
        <v>38465</v>
      </c>
      <c r="F12940" t="s">
        <v>38466</v>
      </c>
      <c r="G12940" t="s">
        <v>38467</v>
      </c>
      <c r="H12940" t="s">
        <v>311</v>
      </c>
      <c r="I12940" s="10" t="s">
        <v>23805</v>
      </c>
      <c r="J12940" t="s">
        <v>308</v>
      </c>
      <c r="K12940" t="s">
        <v>11498</v>
      </c>
      <c r="L12940" t="s">
        <v>5542</v>
      </c>
      <c r="M12940" t="s">
        <v>8441</v>
      </c>
      <c r="O12940" t="s">
        <v>194</v>
      </c>
      <c r="P12940" t="s">
        <v>289</v>
      </c>
      <c r="Q12940" t="s">
        <v>194</v>
      </c>
      <c r="R12940" t="s">
        <v>1995</v>
      </c>
      <c r="S12940" t="s">
        <v>1996</v>
      </c>
      <c r="T12940">
        <v>42803.41006678241</v>
      </c>
      <c r="U12940" t="s">
        <v>191</v>
      </c>
      <c r="V12940" t="s">
        <v>1996</v>
      </c>
      <c r="W12940">
        <v>42803.41006678241</v>
      </c>
    </row>
    <row r="12941" spans="3:23" x14ac:dyDescent="0.25">
      <c r="C12941" t="s">
        <v>37615</v>
      </c>
      <c r="D12941" t="s">
        <v>194</v>
      </c>
      <c r="E12941" t="s">
        <v>38465</v>
      </c>
      <c r="F12941" t="s">
        <v>38466</v>
      </c>
      <c r="G12941" t="s">
        <v>38467</v>
      </c>
      <c r="H12941" t="s">
        <v>13787</v>
      </c>
      <c r="I12941" s="10" t="s">
        <v>23806</v>
      </c>
      <c r="J12941" t="s">
        <v>13789</v>
      </c>
      <c r="K12941" t="s">
        <v>11498</v>
      </c>
      <c r="L12941" t="s">
        <v>5542</v>
      </c>
      <c r="M12941" t="s">
        <v>8441</v>
      </c>
      <c r="O12941" t="s">
        <v>194</v>
      </c>
      <c r="P12941" t="s">
        <v>289</v>
      </c>
      <c r="Q12941" t="s">
        <v>194</v>
      </c>
      <c r="R12941" t="s">
        <v>1995</v>
      </c>
      <c r="S12941" t="s">
        <v>1996</v>
      </c>
      <c r="T12941">
        <v>42803.41006678241</v>
      </c>
      <c r="U12941" t="s">
        <v>191</v>
      </c>
      <c r="V12941" t="s">
        <v>1996</v>
      </c>
      <c r="W12941">
        <v>42803.41006678241</v>
      </c>
    </row>
    <row r="12942" spans="3:23" x14ac:dyDescent="0.25">
      <c r="C12942" t="s">
        <v>37616</v>
      </c>
      <c r="D12942" t="s">
        <v>194</v>
      </c>
      <c r="E12942" t="s">
        <v>38465</v>
      </c>
      <c r="F12942" t="s">
        <v>38466</v>
      </c>
      <c r="G12942" t="s">
        <v>38467</v>
      </c>
      <c r="H12942" t="s">
        <v>315</v>
      </c>
      <c r="I12942" s="10" t="s">
        <v>23807</v>
      </c>
      <c r="J12942" t="s">
        <v>309</v>
      </c>
      <c r="K12942" t="s">
        <v>11498</v>
      </c>
      <c r="L12942" t="s">
        <v>5542</v>
      </c>
      <c r="M12942" t="s">
        <v>8441</v>
      </c>
      <c r="O12942" t="s">
        <v>194</v>
      </c>
      <c r="P12942" t="s">
        <v>289</v>
      </c>
      <c r="Q12942" t="s">
        <v>194</v>
      </c>
      <c r="R12942" t="s">
        <v>1995</v>
      </c>
      <c r="S12942" t="s">
        <v>1996</v>
      </c>
      <c r="T12942">
        <v>42803.41006678241</v>
      </c>
      <c r="U12942" t="s">
        <v>191</v>
      </c>
      <c r="V12942" t="s">
        <v>1996</v>
      </c>
      <c r="W12942">
        <v>42803.41006678241</v>
      </c>
    </row>
    <row r="12943" spans="3:23" x14ac:dyDescent="0.25">
      <c r="C12943" t="s">
        <v>37617</v>
      </c>
      <c r="D12943" t="s">
        <v>194</v>
      </c>
      <c r="E12943" t="s">
        <v>38465</v>
      </c>
      <c r="F12943" t="s">
        <v>38466</v>
      </c>
      <c r="G12943" t="s">
        <v>38467</v>
      </c>
      <c r="H12943" t="s">
        <v>314</v>
      </c>
      <c r="I12943" s="10" t="s">
        <v>23808</v>
      </c>
      <c r="J12943" t="s">
        <v>306</v>
      </c>
      <c r="K12943" t="s">
        <v>11499</v>
      </c>
      <c r="L12943" t="s">
        <v>5543</v>
      </c>
      <c r="M12943" t="s">
        <v>8442</v>
      </c>
      <c r="O12943" t="s">
        <v>194</v>
      </c>
      <c r="P12943" t="s">
        <v>289</v>
      </c>
      <c r="Q12943" t="s">
        <v>194</v>
      </c>
      <c r="R12943" t="s">
        <v>1995</v>
      </c>
      <c r="S12943" t="s">
        <v>1996</v>
      </c>
      <c r="T12943">
        <v>42803.41006678241</v>
      </c>
      <c r="U12943" t="s">
        <v>191</v>
      </c>
      <c r="V12943" t="s">
        <v>1996</v>
      </c>
      <c r="W12943">
        <v>42803.41006678241</v>
      </c>
    </row>
    <row r="12944" spans="3:23" x14ac:dyDescent="0.25">
      <c r="C12944" t="s">
        <v>37618</v>
      </c>
      <c r="D12944" t="s">
        <v>194</v>
      </c>
      <c r="E12944" t="s">
        <v>38465</v>
      </c>
      <c r="F12944" t="s">
        <v>38466</v>
      </c>
      <c r="G12944" t="s">
        <v>38467</v>
      </c>
      <c r="H12944" t="s">
        <v>317</v>
      </c>
      <c r="I12944" s="10" t="s">
        <v>23809</v>
      </c>
      <c r="J12944" t="s">
        <v>304</v>
      </c>
      <c r="K12944" t="s">
        <v>11499</v>
      </c>
      <c r="L12944" t="s">
        <v>5543</v>
      </c>
      <c r="M12944" t="s">
        <v>8442</v>
      </c>
      <c r="O12944" t="s">
        <v>194</v>
      </c>
      <c r="P12944" t="s">
        <v>289</v>
      </c>
      <c r="Q12944" t="s">
        <v>194</v>
      </c>
      <c r="R12944" t="s">
        <v>1995</v>
      </c>
      <c r="S12944" t="s">
        <v>1996</v>
      </c>
      <c r="T12944">
        <v>42803.41006678241</v>
      </c>
      <c r="U12944" t="s">
        <v>191</v>
      </c>
      <c r="V12944" t="s">
        <v>1996</v>
      </c>
      <c r="W12944">
        <v>42803.41006678241</v>
      </c>
    </row>
    <row r="12945" spans="3:23" x14ac:dyDescent="0.25">
      <c r="C12945" t="s">
        <v>37619</v>
      </c>
      <c r="D12945" t="s">
        <v>194</v>
      </c>
      <c r="E12945" t="s">
        <v>38465</v>
      </c>
      <c r="F12945" t="s">
        <v>38466</v>
      </c>
      <c r="G12945" t="s">
        <v>38467</v>
      </c>
      <c r="H12945" t="s">
        <v>1311</v>
      </c>
      <c r="I12945" s="10" t="s">
        <v>23810</v>
      </c>
      <c r="J12945" t="s">
        <v>588</v>
      </c>
      <c r="K12945" t="s">
        <v>11499</v>
      </c>
      <c r="L12945" t="s">
        <v>5543</v>
      </c>
      <c r="M12945" t="s">
        <v>8442</v>
      </c>
      <c r="O12945" t="s">
        <v>194</v>
      </c>
      <c r="P12945" t="s">
        <v>289</v>
      </c>
      <c r="Q12945" t="s">
        <v>194</v>
      </c>
      <c r="R12945" t="s">
        <v>1995</v>
      </c>
      <c r="S12945" t="s">
        <v>1996</v>
      </c>
      <c r="T12945">
        <v>42803.41006678241</v>
      </c>
      <c r="U12945" t="s">
        <v>191</v>
      </c>
      <c r="V12945" t="s">
        <v>1996</v>
      </c>
      <c r="W12945">
        <v>42803.41006678241</v>
      </c>
    </row>
    <row r="12946" spans="3:23" x14ac:dyDescent="0.25">
      <c r="C12946" t="s">
        <v>37620</v>
      </c>
      <c r="D12946" t="s">
        <v>194</v>
      </c>
      <c r="E12946" t="s">
        <v>38465</v>
      </c>
      <c r="F12946" t="s">
        <v>38466</v>
      </c>
      <c r="G12946" t="s">
        <v>38467</v>
      </c>
      <c r="H12946" t="s">
        <v>315</v>
      </c>
      <c r="I12946" s="10" t="s">
        <v>23811</v>
      </c>
      <c r="J12946" t="s">
        <v>309</v>
      </c>
      <c r="K12946" t="s">
        <v>11499</v>
      </c>
      <c r="L12946" t="s">
        <v>5543</v>
      </c>
      <c r="M12946" t="s">
        <v>8442</v>
      </c>
      <c r="O12946" t="s">
        <v>194</v>
      </c>
      <c r="P12946" t="s">
        <v>289</v>
      </c>
      <c r="Q12946" t="s">
        <v>194</v>
      </c>
      <c r="R12946" t="s">
        <v>1995</v>
      </c>
      <c r="S12946" t="s">
        <v>1996</v>
      </c>
      <c r="T12946">
        <v>42803.41006678241</v>
      </c>
      <c r="U12946" t="s">
        <v>191</v>
      </c>
      <c r="V12946" t="s">
        <v>1996</v>
      </c>
      <c r="W12946">
        <v>42803.41006678241</v>
      </c>
    </row>
    <row r="12947" spans="3:23" x14ac:dyDescent="0.25">
      <c r="C12947" t="s">
        <v>37621</v>
      </c>
      <c r="D12947" t="s">
        <v>194</v>
      </c>
      <c r="E12947" t="s">
        <v>38465</v>
      </c>
      <c r="F12947" t="s">
        <v>38466</v>
      </c>
      <c r="G12947" t="s">
        <v>38467</v>
      </c>
      <c r="H12947" t="s">
        <v>313</v>
      </c>
      <c r="I12947" s="10" t="s">
        <v>23812</v>
      </c>
      <c r="J12947" t="s">
        <v>11624</v>
      </c>
      <c r="K12947" t="s">
        <v>11213</v>
      </c>
      <c r="L12947" t="s">
        <v>5257</v>
      </c>
      <c r="M12947" t="s">
        <v>8156</v>
      </c>
      <c r="O12947" t="s">
        <v>194</v>
      </c>
      <c r="P12947" t="s">
        <v>289</v>
      </c>
      <c r="Q12947" t="s">
        <v>194</v>
      </c>
      <c r="R12947" t="s">
        <v>1995</v>
      </c>
      <c r="S12947" t="s">
        <v>1996</v>
      </c>
      <c r="T12947">
        <v>42803.41006678241</v>
      </c>
      <c r="U12947" t="s">
        <v>191</v>
      </c>
      <c r="V12947" t="s">
        <v>1996</v>
      </c>
      <c r="W12947">
        <v>42803.41006678241</v>
      </c>
    </row>
    <row r="12948" spans="3:23" x14ac:dyDescent="0.25">
      <c r="C12948" t="s">
        <v>37622</v>
      </c>
      <c r="D12948" t="s">
        <v>194</v>
      </c>
      <c r="E12948" t="s">
        <v>38465</v>
      </c>
      <c r="F12948" t="s">
        <v>38466</v>
      </c>
      <c r="G12948" t="s">
        <v>38467</v>
      </c>
      <c r="H12948" t="s">
        <v>316</v>
      </c>
      <c r="I12948" s="10" t="s">
        <v>23813</v>
      </c>
      <c r="J12948" t="s">
        <v>11626</v>
      </c>
      <c r="K12948" t="s">
        <v>11213</v>
      </c>
      <c r="L12948" t="s">
        <v>5257</v>
      </c>
      <c r="M12948" t="s">
        <v>8156</v>
      </c>
      <c r="O12948" t="s">
        <v>194</v>
      </c>
      <c r="P12948" t="s">
        <v>289</v>
      </c>
      <c r="Q12948" t="s">
        <v>194</v>
      </c>
      <c r="R12948" t="s">
        <v>1995</v>
      </c>
      <c r="S12948" t="s">
        <v>1996</v>
      </c>
      <c r="T12948">
        <v>42803.41006678241</v>
      </c>
      <c r="U12948" t="s">
        <v>191</v>
      </c>
      <c r="V12948" t="s">
        <v>1996</v>
      </c>
      <c r="W12948">
        <v>42803.41006678241</v>
      </c>
    </row>
    <row r="12949" spans="3:23" x14ac:dyDescent="0.25">
      <c r="C12949" t="s">
        <v>37623</v>
      </c>
      <c r="D12949" t="s">
        <v>194</v>
      </c>
      <c r="E12949" t="s">
        <v>38465</v>
      </c>
      <c r="F12949" t="s">
        <v>38466</v>
      </c>
      <c r="G12949" t="s">
        <v>38467</v>
      </c>
      <c r="H12949" t="s">
        <v>1285</v>
      </c>
      <c r="I12949" s="10" t="s">
        <v>23814</v>
      </c>
      <c r="J12949" t="s">
        <v>590</v>
      </c>
      <c r="K12949" t="s">
        <v>11500</v>
      </c>
      <c r="L12949" t="s">
        <v>5544</v>
      </c>
      <c r="M12949" t="s">
        <v>8443</v>
      </c>
      <c r="O12949" t="s">
        <v>194</v>
      </c>
      <c r="P12949" t="s">
        <v>289</v>
      </c>
      <c r="Q12949" t="s">
        <v>194</v>
      </c>
      <c r="R12949" t="s">
        <v>1995</v>
      </c>
      <c r="S12949" t="s">
        <v>1996</v>
      </c>
      <c r="T12949">
        <v>42803.41006678241</v>
      </c>
      <c r="U12949" t="s">
        <v>191</v>
      </c>
      <c r="V12949" t="s">
        <v>1996</v>
      </c>
      <c r="W12949">
        <v>42803.41006678241</v>
      </c>
    </row>
    <row r="12950" spans="3:23" x14ac:dyDescent="0.25">
      <c r="C12950" t="s">
        <v>37624</v>
      </c>
      <c r="D12950" t="s">
        <v>194</v>
      </c>
      <c r="E12950" t="s">
        <v>38465</v>
      </c>
      <c r="F12950" t="s">
        <v>38466</v>
      </c>
      <c r="G12950" t="s">
        <v>38467</v>
      </c>
      <c r="H12950" t="s">
        <v>311</v>
      </c>
      <c r="I12950" s="10" t="s">
        <v>23815</v>
      </c>
      <c r="J12950" t="s">
        <v>308</v>
      </c>
      <c r="K12950" t="s">
        <v>11500</v>
      </c>
      <c r="L12950" t="s">
        <v>5544</v>
      </c>
      <c r="M12950" t="s">
        <v>8443</v>
      </c>
      <c r="O12950" t="s">
        <v>194</v>
      </c>
      <c r="P12950" t="s">
        <v>289</v>
      </c>
      <c r="Q12950" t="s">
        <v>194</v>
      </c>
      <c r="R12950" t="s">
        <v>1995</v>
      </c>
      <c r="S12950" t="s">
        <v>1996</v>
      </c>
      <c r="T12950">
        <v>42803.41006678241</v>
      </c>
      <c r="U12950" t="s">
        <v>191</v>
      </c>
      <c r="V12950" t="s">
        <v>1996</v>
      </c>
      <c r="W12950">
        <v>42803.41006678241</v>
      </c>
    </row>
    <row r="12951" spans="3:23" x14ac:dyDescent="0.25">
      <c r="C12951" t="s">
        <v>37625</v>
      </c>
      <c r="D12951" t="s">
        <v>194</v>
      </c>
      <c r="E12951" t="s">
        <v>38465</v>
      </c>
      <c r="F12951" t="s">
        <v>38466</v>
      </c>
      <c r="G12951" t="s">
        <v>38467</v>
      </c>
      <c r="H12951" t="s">
        <v>315</v>
      </c>
      <c r="I12951" s="10" t="s">
        <v>23816</v>
      </c>
      <c r="J12951" t="s">
        <v>309</v>
      </c>
      <c r="K12951" t="s">
        <v>11500</v>
      </c>
      <c r="L12951" t="s">
        <v>5544</v>
      </c>
      <c r="M12951" t="s">
        <v>8443</v>
      </c>
      <c r="O12951" t="s">
        <v>194</v>
      </c>
      <c r="P12951" t="s">
        <v>289</v>
      </c>
      <c r="Q12951" t="s">
        <v>194</v>
      </c>
      <c r="R12951" t="s">
        <v>1995</v>
      </c>
      <c r="S12951" t="s">
        <v>1996</v>
      </c>
      <c r="T12951">
        <v>42803.41006678241</v>
      </c>
      <c r="U12951" t="s">
        <v>191</v>
      </c>
      <c r="V12951" t="s">
        <v>1996</v>
      </c>
      <c r="W12951">
        <v>42803.41006678241</v>
      </c>
    </row>
    <row r="12952" spans="3:23" x14ac:dyDescent="0.25">
      <c r="C12952" t="s">
        <v>37626</v>
      </c>
      <c r="D12952" t="s">
        <v>194</v>
      </c>
      <c r="E12952" t="s">
        <v>38465</v>
      </c>
      <c r="F12952" t="s">
        <v>38466</v>
      </c>
      <c r="G12952" t="s">
        <v>38467</v>
      </c>
      <c r="H12952" t="s">
        <v>1293</v>
      </c>
      <c r="I12952" s="10" t="s">
        <v>23817</v>
      </c>
      <c r="J12952" t="s">
        <v>584</v>
      </c>
      <c r="K12952" t="s">
        <v>11475</v>
      </c>
      <c r="L12952" t="s">
        <v>5519</v>
      </c>
      <c r="M12952" t="s">
        <v>8418</v>
      </c>
      <c r="O12952" t="s">
        <v>194</v>
      </c>
      <c r="P12952" t="s">
        <v>289</v>
      </c>
      <c r="Q12952" t="s">
        <v>194</v>
      </c>
      <c r="R12952" t="s">
        <v>1995</v>
      </c>
      <c r="S12952" t="s">
        <v>1996</v>
      </c>
      <c r="T12952">
        <v>42803.41006678241</v>
      </c>
      <c r="U12952" t="s">
        <v>191</v>
      </c>
      <c r="V12952" t="s">
        <v>1996</v>
      </c>
      <c r="W12952">
        <v>42803.41006678241</v>
      </c>
    </row>
    <row r="12953" spans="3:23" x14ac:dyDescent="0.25">
      <c r="C12953" t="s">
        <v>37627</v>
      </c>
      <c r="D12953" t="s">
        <v>194</v>
      </c>
      <c r="E12953" t="s">
        <v>38465</v>
      </c>
      <c r="F12953" t="s">
        <v>38466</v>
      </c>
      <c r="G12953" t="s">
        <v>38467</v>
      </c>
      <c r="H12953" t="s">
        <v>1293</v>
      </c>
      <c r="I12953" s="10" t="s">
        <v>23818</v>
      </c>
      <c r="J12953" t="s">
        <v>584</v>
      </c>
      <c r="K12953" t="s">
        <v>11263</v>
      </c>
      <c r="L12953" t="s">
        <v>5307</v>
      </c>
      <c r="M12953" t="s">
        <v>8206</v>
      </c>
      <c r="O12953" t="s">
        <v>194</v>
      </c>
      <c r="P12953" t="s">
        <v>289</v>
      </c>
      <c r="Q12953" t="s">
        <v>194</v>
      </c>
      <c r="R12953" t="s">
        <v>1995</v>
      </c>
      <c r="S12953" t="s">
        <v>1996</v>
      </c>
      <c r="T12953">
        <v>42803.41006678241</v>
      </c>
      <c r="U12953" t="s">
        <v>191</v>
      </c>
      <c r="V12953" t="s">
        <v>1996</v>
      </c>
      <c r="W12953">
        <v>42803.41006678241</v>
      </c>
    </row>
    <row r="12954" spans="3:23" x14ac:dyDescent="0.25">
      <c r="C12954" t="s">
        <v>37628</v>
      </c>
      <c r="D12954" t="s">
        <v>194</v>
      </c>
      <c r="E12954" t="s">
        <v>38465</v>
      </c>
      <c r="F12954" t="s">
        <v>38466</v>
      </c>
      <c r="G12954" t="s">
        <v>38467</v>
      </c>
      <c r="H12954" t="s">
        <v>311</v>
      </c>
      <c r="I12954" s="10" t="s">
        <v>23819</v>
      </c>
      <c r="J12954" t="s">
        <v>308</v>
      </c>
      <c r="K12954" t="s">
        <v>11210</v>
      </c>
      <c r="L12954" t="s">
        <v>5254</v>
      </c>
      <c r="M12954" t="s">
        <v>8153</v>
      </c>
      <c r="O12954" t="s">
        <v>194</v>
      </c>
      <c r="P12954" t="s">
        <v>289</v>
      </c>
      <c r="Q12954" t="s">
        <v>194</v>
      </c>
      <c r="R12954" t="s">
        <v>1995</v>
      </c>
      <c r="S12954" t="s">
        <v>1996</v>
      </c>
      <c r="T12954">
        <v>42803.41006678241</v>
      </c>
      <c r="U12954" t="s">
        <v>191</v>
      </c>
      <c r="V12954" t="s">
        <v>1996</v>
      </c>
      <c r="W12954">
        <v>42803.41006678241</v>
      </c>
    </row>
    <row r="12955" spans="3:23" x14ac:dyDescent="0.25">
      <c r="C12955" t="s">
        <v>37629</v>
      </c>
      <c r="D12955" t="s">
        <v>194</v>
      </c>
      <c r="E12955" t="s">
        <v>38465</v>
      </c>
      <c r="F12955" t="s">
        <v>38466</v>
      </c>
      <c r="G12955" t="s">
        <v>38467</v>
      </c>
      <c r="H12955" t="s">
        <v>1289</v>
      </c>
      <c r="I12955" s="10" t="s">
        <v>23820</v>
      </c>
      <c r="J12955" t="s">
        <v>592</v>
      </c>
      <c r="K12955" t="s">
        <v>11501</v>
      </c>
      <c r="L12955" t="s">
        <v>5545</v>
      </c>
      <c r="M12955" t="s">
        <v>8444</v>
      </c>
      <c r="O12955" t="s">
        <v>194</v>
      </c>
      <c r="P12955" t="s">
        <v>289</v>
      </c>
      <c r="Q12955" t="s">
        <v>194</v>
      </c>
      <c r="R12955" t="s">
        <v>1995</v>
      </c>
      <c r="S12955" t="s">
        <v>1996</v>
      </c>
      <c r="T12955">
        <v>42803.41006678241</v>
      </c>
      <c r="U12955" t="s">
        <v>191</v>
      </c>
      <c r="V12955" t="s">
        <v>1996</v>
      </c>
      <c r="W12955">
        <v>42803.41006678241</v>
      </c>
    </row>
    <row r="12956" spans="3:23" x14ac:dyDescent="0.25">
      <c r="C12956" t="s">
        <v>37630</v>
      </c>
      <c r="D12956" t="s">
        <v>194</v>
      </c>
      <c r="E12956" t="s">
        <v>38465</v>
      </c>
      <c r="F12956" t="s">
        <v>38466</v>
      </c>
      <c r="G12956" t="s">
        <v>38467</v>
      </c>
      <c r="H12956" t="s">
        <v>316</v>
      </c>
      <c r="I12956" s="10" t="s">
        <v>23821</v>
      </c>
      <c r="J12956" t="s">
        <v>11626</v>
      </c>
      <c r="K12956" t="s">
        <v>11387</v>
      </c>
      <c r="L12956" t="s">
        <v>5431</v>
      </c>
      <c r="M12956" t="s">
        <v>8330</v>
      </c>
      <c r="O12956" t="s">
        <v>194</v>
      </c>
      <c r="P12956" t="s">
        <v>289</v>
      </c>
      <c r="Q12956" t="s">
        <v>194</v>
      </c>
      <c r="R12956" t="s">
        <v>1995</v>
      </c>
      <c r="S12956" t="s">
        <v>1996</v>
      </c>
      <c r="T12956">
        <v>42803.41006678241</v>
      </c>
      <c r="U12956" t="s">
        <v>191</v>
      </c>
      <c r="V12956" t="s">
        <v>1996</v>
      </c>
      <c r="W12956">
        <v>42803.41006678241</v>
      </c>
    </row>
    <row r="12957" spans="3:23" x14ac:dyDescent="0.25">
      <c r="C12957" t="s">
        <v>37631</v>
      </c>
      <c r="D12957" t="s">
        <v>194</v>
      </c>
      <c r="E12957" t="s">
        <v>38465</v>
      </c>
      <c r="F12957" t="s">
        <v>38466</v>
      </c>
      <c r="G12957" t="s">
        <v>38467</v>
      </c>
      <c r="H12957" t="s">
        <v>1299</v>
      </c>
      <c r="I12957" s="10" t="s">
        <v>23822</v>
      </c>
      <c r="J12957" t="s">
        <v>593</v>
      </c>
      <c r="K12957" t="s">
        <v>11188</v>
      </c>
      <c r="L12957" t="s">
        <v>5232</v>
      </c>
      <c r="M12957" t="s">
        <v>8131</v>
      </c>
      <c r="O12957" t="s">
        <v>194</v>
      </c>
      <c r="P12957" t="s">
        <v>289</v>
      </c>
      <c r="Q12957" t="s">
        <v>194</v>
      </c>
      <c r="R12957" t="s">
        <v>1995</v>
      </c>
      <c r="S12957" t="s">
        <v>1996</v>
      </c>
      <c r="T12957">
        <v>42803.41006678241</v>
      </c>
      <c r="U12957" t="s">
        <v>191</v>
      </c>
      <c r="V12957" t="s">
        <v>1996</v>
      </c>
      <c r="W12957">
        <v>42803.41006678241</v>
      </c>
    </row>
    <row r="12958" spans="3:23" x14ac:dyDescent="0.25">
      <c r="C12958" t="s">
        <v>37632</v>
      </c>
      <c r="D12958" t="s">
        <v>194</v>
      </c>
      <c r="E12958" t="s">
        <v>38465</v>
      </c>
      <c r="F12958" t="s">
        <v>38466</v>
      </c>
      <c r="G12958" t="s">
        <v>38467</v>
      </c>
      <c r="H12958" t="s">
        <v>1292</v>
      </c>
      <c r="I12958" s="10" t="s">
        <v>23823</v>
      </c>
      <c r="J12958" t="s">
        <v>591</v>
      </c>
      <c r="K12958" t="s">
        <v>11188</v>
      </c>
      <c r="L12958" t="s">
        <v>5232</v>
      </c>
      <c r="M12958" t="s">
        <v>8131</v>
      </c>
      <c r="O12958" t="s">
        <v>194</v>
      </c>
      <c r="P12958" t="s">
        <v>289</v>
      </c>
      <c r="Q12958" t="s">
        <v>194</v>
      </c>
      <c r="R12958" t="s">
        <v>1995</v>
      </c>
      <c r="S12958" t="s">
        <v>1996</v>
      </c>
      <c r="T12958">
        <v>42803.41006678241</v>
      </c>
      <c r="U12958" t="s">
        <v>191</v>
      </c>
      <c r="V12958" t="s">
        <v>1996</v>
      </c>
      <c r="W12958">
        <v>42803.41006678241</v>
      </c>
    </row>
    <row r="12959" spans="3:23" x14ac:dyDescent="0.25">
      <c r="C12959" t="s">
        <v>37633</v>
      </c>
      <c r="D12959" t="s">
        <v>194</v>
      </c>
      <c r="E12959" t="s">
        <v>38465</v>
      </c>
      <c r="F12959" t="s">
        <v>38466</v>
      </c>
      <c r="G12959" t="s">
        <v>38467</v>
      </c>
      <c r="H12959" t="s">
        <v>1293</v>
      </c>
      <c r="I12959" s="10" t="s">
        <v>23824</v>
      </c>
      <c r="J12959" t="s">
        <v>584</v>
      </c>
      <c r="K12959" t="s">
        <v>11188</v>
      </c>
      <c r="L12959" t="s">
        <v>5232</v>
      </c>
      <c r="M12959" t="s">
        <v>8131</v>
      </c>
      <c r="O12959" t="s">
        <v>194</v>
      </c>
      <c r="P12959" t="s">
        <v>289</v>
      </c>
      <c r="Q12959" t="s">
        <v>194</v>
      </c>
      <c r="R12959" t="s">
        <v>1995</v>
      </c>
      <c r="S12959" t="s">
        <v>1996</v>
      </c>
      <c r="T12959">
        <v>42803.41006678241</v>
      </c>
      <c r="U12959" t="s">
        <v>191</v>
      </c>
      <c r="V12959" t="s">
        <v>1996</v>
      </c>
      <c r="W12959">
        <v>42803.41006678241</v>
      </c>
    </row>
    <row r="12960" spans="3:23" x14ac:dyDescent="0.25">
      <c r="C12960" t="s">
        <v>37634</v>
      </c>
      <c r="D12960" t="s">
        <v>194</v>
      </c>
      <c r="E12960" t="s">
        <v>38465</v>
      </c>
      <c r="F12960" t="s">
        <v>38466</v>
      </c>
      <c r="G12960" t="s">
        <v>38467</v>
      </c>
      <c r="H12960" t="s">
        <v>11809</v>
      </c>
      <c r="I12960" s="10" t="s">
        <v>23825</v>
      </c>
      <c r="J12960" t="s">
        <v>11811</v>
      </c>
      <c r="K12960" t="s">
        <v>11188</v>
      </c>
      <c r="L12960" t="s">
        <v>5232</v>
      </c>
      <c r="M12960" t="s">
        <v>8131</v>
      </c>
      <c r="O12960" t="s">
        <v>194</v>
      </c>
      <c r="P12960" t="s">
        <v>289</v>
      </c>
      <c r="Q12960" t="s">
        <v>194</v>
      </c>
      <c r="R12960" t="s">
        <v>1995</v>
      </c>
      <c r="S12960" t="s">
        <v>1996</v>
      </c>
      <c r="T12960">
        <v>42803.41006678241</v>
      </c>
      <c r="U12960" t="s">
        <v>191</v>
      </c>
      <c r="V12960" t="s">
        <v>1996</v>
      </c>
      <c r="W12960">
        <v>42803.41006678241</v>
      </c>
    </row>
    <row r="12961" spans="3:23" x14ac:dyDescent="0.25">
      <c r="C12961" t="s">
        <v>37635</v>
      </c>
      <c r="D12961" t="s">
        <v>194</v>
      </c>
      <c r="E12961" t="s">
        <v>38465</v>
      </c>
      <c r="F12961" t="s">
        <v>38466</v>
      </c>
      <c r="G12961" t="s">
        <v>38467</v>
      </c>
      <c r="H12961" t="s">
        <v>314</v>
      </c>
      <c r="I12961" s="10" t="s">
        <v>23826</v>
      </c>
      <c r="J12961" t="s">
        <v>306</v>
      </c>
      <c r="K12961" t="s">
        <v>11437</v>
      </c>
      <c r="L12961" t="s">
        <v>5481</v>
      </c>
      <c r="M12961" t="s">
        <v>8380</v>
      </c>
      <c r="O12961" t="s">
        <v>194</v>
      </c>
      <c r="P12961" t="s">
        <v>289</v>
      </c>
      <c r="Q12961" t="s">
        <v>194</v>
      </c>
      <c r="R12961" t="s">
        <v>1995</v>
      </c>
      <c r="S12961" t="s">
        <v>1996</v>
      </c>
      <c r="T12961">
        <v>42803.41006678241</v>
      </c>
      <c r="U12961" t="s">
        <v>191</v>
      </c>
      <c r="V12961" t="s">
        <v>1996</v>
      </c>
      <c r="W12961">
        <v>42803.41006678241</v>
      </c>
    </row>
    <row r="12962" spans="3:23" x14ac:dyDescent="0.25">
      <c r="C12962" t="s">
        <v>37636</v>
      </c>
      <c r="D12962" t="s">
        <v>194</v>
      </c>
      <c r="E12962" t="s">
        <v>38465</v>
      </c>
      <c r="F12962" t="s">
        <v>38466</v>
      </c>
      <c r="G12962" t="s">
        <v>38467</v>
      </c>
      <c r="H12962" t="s">
        <v>317</v>
      </c>
      <c r="I12962" s="10" t="s">
        <v>23827</v>
      </c>
      <c r="J12962" t="s">
        <v>304</v>
      </c>
      <c r="K12962" t="s">
        <v>11437</v>
      </c>
      <c r="L12962" t="s">
        <v>5481</v>
      </c>
      <c r="M12962" t="s">
        <v>8380</v>
      </c>
      <c r="O12962" t="s">
        <v>194</v>
      </c>
      <c r="P12962" t="s">
        <v>289</v>
      </c>
      <c r="Q12962" t="s">
        <v>194</v>
      </c>
      <c r="R12962" t="s">
        <v>1995</v>
      </c>
      <c r="S12962" t="s">
        <v>1996</v>
      </c>
      <c r="T12962">
        <v>42803.41006678241</v>
      </c>
      <c r="U12962" t="s">
        <v>191</v>
      </c>
      <c r="V12962" t="s">
        <v>1996</v>
      </c>
      <c r="W12962">
        <v>42803.41006678241</v>
      </c>
    </row>
    <row r="12963" spans="3:23" x14ac:dyDescent="0.25">
      <c r="C12963" t="s">
        <v>37637</v>
      </c>
      <c r="D12963" t="s">
        <v>194</v>
      </c>
      <c r="E12963" t="s">
        <v>38465</v>
      </c>
      <c r="F12963" t="s">
        <v>38466</v>
      </c>
      <c r="G12963" t="s">
        <v>38467</v>
      </c>
      <c r="H12963" t="s">
        <v>315</v>
      </c>
      <c r="I12963" s="10" t="s">
        <v>23828</v>
      </c>
      <c r="J12963" t="s">
        <v>309</v>
      </c>
      <c r="K12963" t="s">
        <v>11437</v>
      </c>
      <c r="L12963" t="s">
        <v>5481</v>
      </c>
      <c r="M12963" t="s">
        <v>8380</v>
      </c>
      <c r="O12963" t="s">
        <v>194</v>
      </c>
      <c r="P12963" t="s">
        <v>289</v>
      </c>
      <c r="Q12963" t="s">
        <v>194</v>
      </c>
      <c r="R12963" t="s">
        <v>1995</v>
      </c>
      <c r="S12963" t="s">
        <v>1996</v>
      </c>
      <c r="T12963">
        <v>42803.41006678241</v>
      </c>
      <c r="U12963" t="s">
        <v>191</v>
      </c>
      <c r="V12963" t="s">
        <v>1996</v>
      </c>
      <c r="W12963">
        <v>42803.41006678241</v>
      </c>
    </row>
    <row r="12964" spans="3:23" x14ac:dyDescent="0.25">
      <c r="C12964" t="s">
        <v>37638</v>
      </c>
      <c r="D12964" t="s">
        <v>194</v>
      </c>
      <c r="E12964" t="s">
        <v>38465</v>
      </c>
      <c r="F12964" t="s">
        <v>38466</v>
      </c>
      <c r="G12964" t="s">
        <v>38467</v>
      </c>
      <c r="H12964" t="s">
        <v>1292</v>
      </c>
      <c r="I12964" s="10" t="s">
        <v>23829</v>
      </c>
      <c r="J12964" t="s">
        <v>591</v>
      </c>
      <c r="K12964" t="s">
        <v>11353</v>
      </c>
      <c r="L12964" t="s">
        <v>5397</v>
      </c>
      <c r="M12964" t="s">
        <v>8296</v>
      </c>
      <c r="O12964" t="s">
        <v>194</v>
      </c>
      <c r="P12964" t="s">
        <v>289</v>
      </c>
      <c r="Q12964" t="s">
        <v>194</v>
      </c>
      <c r="R12964" t="s">
        <v>1995</v>
      </c>
      <c r="S12964" t="s">
        <v>1996</v>
      </c>
      <c r="T12964">
        <v>42803.41006678241</v>
      </c>
      <c r="U12964" t="s">
        <v>191</v>
      </c>
      <c r="V12964" t="s">
        <v>1996</v>
      </c>
      <c r="W12964">
        <v>42803.41006678241</v>
      </c>
    </row>
    <row r="12965" spans="3:23" x14ac:dyDescent="0.25">
      <c r="C12965" t="s">
        <v>37639</v>
      </c>
      <c r="D12965" t="s">
        <v>194</v>
      </c>
      <c r="E12965" t="s">
        <v>38465</v>
      </c>
      <c r="F12965" t="s">
        <v>38466</v>
      </c>
      <c r="G12965" t="s">
        <v>38467</v>
      </c>
      <c r="H12965" t="s">
        <v>1299</v>
      </c>
      <c r="I12965" s="10" t="s">
        <v>23830</v>
      </c>
      <c r="J12965" t="s">
        <v>593</v>
      </c>
      <c r="K12965" t="s">
        <v>11353</v>
      </c>
      <c r="L12965" t="s">
        <v>5397</v>
      </c>
      <c r="M12965" t="s">
        <v>8296</v>
      </c>
      <c r="O12965" t="s">
        <v>194</v>
      </c>
      <c r="P12965" t="s">
        <v>289</v>
      </c>
      <c r="Q12965" t="s">
        <v>194</v>
      </c>
      <c r="R12965" t="s">
        <v>1995</v>
      </c>
      <c r="S12965" t="s">
        <v>1996</v>
      </c>
      <c r="T12965">
        <v>42803.41006678241</v>
      </c>
      <c r="U12965" t="s">
        <v>191</v>
      </c>
      <c r="V12965" t="s">
        <v>1996</v>
      </c>
      <c r="W12965">
        <v>42803.41006678241</v>
      </c>
    </row>
    <row r="12966" spans="3:23" x14ac:dyDescent="0.25">
      <c r="C12966" t="s">
        <v>37640</v>
      </c>
      <c r="D12966" t="s">
        <v>194</v>
      </c>
      <c r="E12966" t="s">
        <v>38465</v>
      </c>
      <c r="F12966" t="s">
        <v>38466</v>
      </c>
      <c r="G12966" t="s">
        <v>38467</v>
      </c>
      <c r="H12966" t="s">
        <v>11801</v>
      </c>
      <c r="I12966" s="10" t="s">
        <v>23831</v>
      </c>
      <c r="J12966" t="s">
        <v>11803</v>
      </c>
      <c r="K12966" t="s">
        <v>11353</v>
      </c>
      <c r="L12966" t="s">
        <v>5397</v>
      </c>
      <c r="M12966" t="s">
        <v>8296</v>
      </c>
      <c r="O12966" t="s">
        <v>194</v>
      </c>
      <c r="P12966" t="s">
        <v>289</v>
      </c>
      <c r="Q12966" t="s">
        <v>194</v>
      </c>
      <c r="R12966" t="s">
        <v>1995</v>
      </c>
      <c r="S12966" t="s">
        <v>1996</v>
      </c>
      <c r="T12966">
        <v>42803.41006678241</v>
      </c>
      <c r="U12966" t="s">
        <v>191</v>
      </c>
      <c r="V12966" t="s">
        <v>1996</v>
      </c>
      <c r="W12966">
        <v>42803.41006678241</v>
      </c>
    </row>
    <row r="12967" spans="3:23" x14ac:dyDescent="0.25">
      <c r="C12967" t="s">
        <v>37641</v>
      </c>
      <c r="D12967" t="s">
        <v>194</v>
      </c>
      <c r="E12967" t="s">
        <v>38465</v>
      </c>
      <c r="F12967" t="s">
        <v>38466</v>
      </c>
      <c r="G12967" t="s">
        <v>38467</v>
      </c>
      <c r="H12967" t="s">
        <v>311</v>
      </c>
      <c r="I12967" s="10" t="s">
        <v>23832</v>
      </c>
      <c r="J12967" t="s">
        <v>308</v>
      </c>
      <c r="K12967" t="s">
        <v>11368</v>
      </c>
      <c r="L12967" t="s">
        <v>5412</v>
      </c>
      <c r="M12967" t="s">
        <v>8311</v>
      </c>
      <c r="O12967" t="s">
        <v>194</v>
      </c>
      <c r="P12967" t="s">
        <v>289</v>
      </c>
      <c r="Q12967" t="s">
        <v>194</v>
      </c>
      <c r="R12967" t="s">
        <v>1995</v>
      </c>
      <c r="S12967" t="s">
        <v>1996</v>
      </c>
      <c r="T12967">
        <v>42803.41006678241</v>
      </c>
      <c r="U12967" t="s">
        <v>191</v>
      </c>
      <c r="V12967" t="s">
        <v>1996</v>
      </c>
      <c r="W12967">
        <v>42803.41006678241</v>
      </c>
    </row>
    <row r="12968" spans="3:23" x14ac:dyDescent="0.25">
      <c r="C12968" t="s">
        <v>37642</v>
      </c>
      <c r="D12968" t="s">
        <v>194</v>
      </c>
      <c r="E12968" t="s">
        <v>38465</v>
      </c>
      <c r="F12968" t="s">
        <v>38466</v>
      </c>
      <c r="G12968" t="s">
        <v>38467</v>
      </c>
      <c r="H12968" t="s">
        <v>1293</v>
      </c>
      <c r="I12968" s="10" t="s">
        <v>23833</v>
      </c>
      <c r="J12968" t="s">
        <v>584</v>
      </c>
      <c r="K12968" t="s">
        <v>11502</v>
      </c>
      <c r="L12968" t="s">
        <v>5546</v>
      </c>
      <c r="M12968" t="s">
        <v>8445</v>
      </c>
      <c r="O12968" t="s">
        <v>194</v>
      </c>
      <c r="P12968" t="s">
        <v>289</v>
      </c>
      <c r="Q12968" t="s">
        <v>194</v>
      </c>
      <c r="R12968" t="s">
        <v>1995</v>
      </c>
      <c r="S12968" t="s">
        <v>1996</v>
      </c>
      <c r="T12968">
        <v>42803.41006678241</v>
      </c>
      <c r="U12968" t="s">
        <v>191</v>
      </c>
      <c r="V12968" t="s">
        <v>1996</v>
      </c>
      <c r="W12968">
        <v>42803.41006678241</v>
      </c>
    </row>
    <row r="12969" spans="3:23" x14ac:dyDescent="0.25">
      <c r="C12969" t="s">
        <v>37643</v>
      </c>
      <c r="D12969" t="s">
        <v>194</v>
      </c>
      <c r="E12969" t="s">
        <v>38465</v>
      </c>
      <c r="F12969" t="s">
        <v>38466</v>
      </c>
      <c r="G12969" t="s">
        <v>38467</v>
      </c>
      <c r="H12969" t="s">
        <v>314</v>
      </c>
      <c r="I12969" s="10" t="s">
        <v>23834</v>
      </c>
      <c r="J12969" t="s">
        <v>306</v>
      </c>
      <c r="K12969" t="s">
        <v>11502</v>
      </c>
      <c r="L12969" t="s">
        <v>5546</v>
      </c>
      <c r="M12969" t="s">
        <v>8445</v>
      </c>
      <c r="O12969" t="s">
        <v>194</v>
      </c>
      <c r="P12969" t="s">
        <v>289</v>
      </c>
      <c r="Q12969" t="s">
        <v>194</v>
      </c>
      <c r="R12969" t="s">
        <v>1995</v>
      </c>
      <c r="S12969" t="s">
        <v>1996</v>
      </c>
      <c r="T12969">
        <v>42803.41006678241</v>
      </c>
      <c r="U12969" t="s">
        <v>191</v>
      </c>
      <c r="V12969" t="s">
        <v>1996</v>
      </c>
      <c r="W12969">
        <v>42803.41006678241</v>
      </c>
    </row>
    <row r="12970" spans="3:23" x14ac:dyDescent="0.25">
      <c r="C12970" t="s">
        <v>37644</v>
      </c>
      <c r="D12970" t="s">
        <v>194</v>
      </c>
      <c r="E12970" t="s">
        <v>38465</v>
      </c>
      <c r="F12970" t="s">
        <v>38466</v>
      </c>
      <c r="G12970" t="s">
        <v>38467</v>
      </c>
      <c r="H12970" t="s">
        <v>315</v>
      </c>
      <c r="I12970" s="10" t="s">
        <v>23835</v>
      </c>
      <c r="J12970" t="s">
        <v>309</v>
      </c>
      <c r="K12970" t="s">
        <v>11502</v>
      </c>
      <c r="L12970" t="s">
        <v>5546</v>
      </c>
      <c r="M12970" t="s">
        <v>8445</v>
      </c>
      <c r="O12970" t="s">
        <v>194</v>
      </c>
      <c r="P12970" t="s">
        <v>289</v>
      </c>
      <c r="Q12970" t="s">
        <v>194</v>
      </c>
      <c r="R12970" t="s">
        <v>1995</v>
      </c>
      <c r="S12970" t="s">
        <v>1996</v>
      </c>
      <c r="T12970">
        <v>42803.41006678241</v>
      </c>
      <c r="U12970" t="s">
        <v>191</v>
      </c>
      <c r="V12970" t="s">
        <v>1996</v>
      </c>
      <c r="W12970">
        <v>42803.41006678241</v>
      </c>
    </row>
    <row r="12971" spans="3:23" x14ac:dyDescent="0.25">
      <c r="C12971" t="s">
        <v>37645</v>
      </c>
      <c r="D12971" t="s">
        <v>194</v>
      </c>
      <c r="E12971" t="s">
        <v>38465</v>
      </c>
      <c r="F12971" t="s">
        <v>38466</v>
      </c>
      <c r="G12971" t="s">
        <v>38467</v>
      </c>
      <c r="H12971" t="s">
        <v>311</v>
      </c>
      <c r="I12971" s="10" t="s">
        <v>23836</v>
      </c>
      <c r="J12971" t="s">
        <v>308</v>
      </c>
      <c r="K12971" t="s">
        <v>11502</v>
      </c>
      <c r="L12971" t="s">
        <v>5546</v>
      </c>
      <c r="M12971" t="s">
        <v>8445</v>
      </c>
      <c r="O12971" t="s">
        <v>194</v>
      </c>
      <c r="P12971" t="s">
        <v>289</v>
      </c>
      <c r="Q12971" t="s">
        <v>194</v>
      </c>
      <c r="R12971" t="s">
        <v>1995</v>
      </c>
      <c r="S12971" t="s">
        <v>1996</v>
      </c>
      <c r="T12971">
        <v>42803.41006678241</v>
      </c>
      <c r="U12971" t="s">
        <v>191</v>
      </c>
      <c r="V12971" t="s">
        <v>1996</v>
      </c>
      <c r="W12971">
        <v>42803.41006678241</v>
      </c>
    </row>
    <row r="12972" spans="3:23" x14ac:dyDescent="0.25">
      <c r="C12972" t="s">
        <v>37646</v>
      </c>
      <c r="D12972" t="s">
        <v>194</v>
      </c>
      <c r="E12972" t="s">
        <v>38465</v>
      </c>
      <c r="F12972" t="s">
        <v>38466</v>
      </c>
      <c r="G12972" t="s">
        <v>38467</v>
      </c>
      <c r="H12972" t="s">
        <v>1292</v>
      </c>
      <c r="I12972" s="10" t="s">
        <v>23837</v>
      </c>
      <c r="J12972" t="s">
        <v>591</v>
      </c>
      <c r="K12972" t="s">
        <v>11502</v>
      </c>
      <c r="L12972" t="s">
        <v>5546</v>
      </c>
      <c r="M12972" t="s">
        <v>8445</v>
      </c>
      <c r="O12972" t="s">
        <v>194</v>
      </c>
      <c r="P12972" t="s">
        <v>289</v>
      </c>
      <c r="Q12972" t="s">
        <v>194</v>
      </c>
      <c r="R12972" t="s">
        <v>1995</v>
      </c>
      <c r="S12972" t="s">
        <v>1996</v>
      </c>
      <c r="T12972">
        <v>42803.41006678241</v>
      </c>
      <c r="U12972" t="s">
        <v>191</v>
      </c>
      <c r="V12972" t="s">
        <v>1996</v>
      </c>
      <c r="W12972">
        <v>42803.41006678241</v>
      </c>
    </row>
    <row r="12973" spans="3:23" x14ac:dyDescent="0.25">
      <c r="C12973" t="s">
        <v>37647</v>
      </c>
      <c r="D12973" t="s">
        <v>194</v>
      </c>
      <c r="E12973" t="s">
        <v>38465</v>
      </c>
      <c r="F12973" t="s">
        <v>38466</v>
      </c>
      <c r="G12973" t="s">
        <v>38467</v>
      </c>
      <c r="H12973" t="s">
        <v>315</v>
      </c>
      <c r="I12973" s="10" t="s">
        <v>23838</v>
      </c>
      <c r="J12973" t="s">
        <v>309</v>
      </c>
      <c r="K12973" t="s">
        <v>11503</v>
      </c>
      <c r="L12973" t="s">
        <v>5547</v>
      </c>
      <c r="M12973" t="s">
        <v>8446</v>
      </c>
      <c r="O12973" t="s">
        <v>194</v>
      </c>
      <c r="P12973" t="s">
        <v>289</v>
      </c>
      <c r="Q12973" t="s">
        <v>194</v>
      </c>
      <c r="R12973" t="s">
        <v>1995</v>
      </c>
      <c r="S12973" t="s">
        <v>1996</v>
      </c>
      <c r="T12973">
        <v>42803.41006678241</v>
      </c>
      <c r="U12973" t="s">
        <v>191</v>
      </c>
      <c r="V12973" t="s">
        <v>1996</v>
      </c>
      <c r="W12973">
        <v>42803.41006678241</v>
      </c>
    </row>
    <row r="12974" spans="3:23" x14ac:dyDescent="0.25">
      <c r="C12974" t="s">
        <v>37648</v>
      </c>
      <c r="D12974" t="s">
        <v>194</v>
      </c>
      <c r="E12974" t="s">
        <v>38465</v>
      </c>
      <c r="F12974" t="s">
        <v>38466</v>
      </c>
      <c r="G12974" t="s">
        <v>38467</v>
      </c>
      <c r="H12974" t="s">
        <v>311</v>
      </c>
      <c r="I12974" s="10" t="s">
        <v>23839</v>
      </c>
      <c r="J12974" t="s">
        <v>308</v>
      </c>
      <c r="K12974" t="s">
        <v>11503</v>
      </c>
      <c r="L12974" t="s">
        <v>5547</v>
      </c>
      <c r="M12974" t="s">
        <v>8446</v>
      </c>
      <c r="O12974" t="s">
        <v>194</v>
      </c>
      <c r="P12974" t="s">
        <v>289</v>
      </c>
      <c r="Q12974" t="s">
        <v>194</v>
      </c>
      <c r="R12974" t="s">
        <v>1995</v>
      </c>
      <c r="S12974" t="s">
        <v>1996</v>
      </c>
      <c r="T12974">
        <v>42803.41006678241</v>
      </c>
      <c r="U12974" t="s">
        <v>191</v>
      </c>
      <c r="V12974" t="s">
        <v>1996</v>
      </c>
      <c r="W12974">
        <v>42803.41006678241</v>
      </c>
    </row>
    <row r="12975" spans="3:23" x14ac:dyDescent="0.25">
      <c r="C12975" t="s">
        <v>37649</v>
      </c>
      <c r="D12975" t="s">
        <v>194</v>
      </c>
      <c r="E12975" t="s">
        <v>38465</v>
      </c>
      <c r="F12975" t="s">
        <v>38466</v>
      </c>
      <c r="G12975" t="s">
        <v>38467</v>
      </c>
      <c r="H12975" t="s">
        <v>1299</v>
      </c>
      <c r="I12975" s="10" t="s">
        <v>23840</v>
      </c>
      <c r="J12975" t="s">
        <v>593</v>
      </c>
      <c r="K12975" t="s">
        <v>11363</v>
      </c>
      <c r="L12975" t="s">
        <v>5407</v>
      </c>
      <c r="M12975" t="s">
        <v>8306</v>
      </c>
      <c r="O12975" t="s">
        <v>194</v>
      </c>
      <c r="P12975" t="s">
        <v>289</v>
      </c>
      <c r="Q12975" t="s">
        <v>194</v>
      </c>
      <c r="R12975" t="s">
        <v>1995</v>
      </c>
      <c r="S12975" t="s">
        <v>1996</v>
      </c>
      <c r="T12975">
        <v>42803.41006678241</v>
      </c>
      <c r="U12975" t="s">
        <v>191</v>
      </c>
      <c r="V12975" t="s">
        <v>1996</v>
      </c>
      <c r="W12975">
        <v>42803.41006678241</v>
      </c>
    </row>
    <row r="12976" spans="3:23" x14ac:dyDescent="0.25">
      <c r="C12976" t="s">
        <v>37650</v>
      </c>
      <c r="D12976" t="s">
        <v>194</v>
      </c>
      <c r="E12976" t="s">
        <v>38465</v>
      </c>
      <c r="F12976" t="s">
        <v>38466</v>
      </c>
      <c r="G12976" t="s">
        <v>38467</v>
      </c>
      <c r="H12976" t="s">
        <v>1285</v>
      </c>
      <c r="I12976" s="10" t="s">
        <v>23841</v>
      </c>
      <c r="J12976" t="s">
        <v>11625</v>
      </c>
      <c r="K12976" t="s">
        <v>11504</v>
      </c>
      <c r="L12976" t="s">
        <v>5548</v>
      </c>
      <c r="M12976" t="s">
        <v>8447</v>
      </c>
      <c r="O12976" t="s">
        <v>194</v>
      </c>
      <c r="P12976" t="s">
        <v>289</v>
      </c>
      <c r="Q12976" t="s">
        <v>194</v>
      </c>
      <c r="R12976" t="s">
        <v>1995</v>
      </c>
      <c r="S12976" t="s">
        <v>1996</v>
      </c>
      <c r="T12976">
        <v>42803.41006678241</v>
      </c>
      <c r="U12976" t="s">
        <v>191</v>
      </c>
      <c r="V12976" t="s">
        <v>1996</v>
      </c>
      <c r="W12976">
        <v>42803.41006678241</v>
      </c>
    </row>
    <row r="12977" spans="3:23" x14ac:dyDescent="0.25">
      <c r="C12977" t="s">
        <v>37651</v>
      </c>
      <c r="D12977" t="s">
        <v>194</v>
      </c>
      <c r="E12977" t="s">
        <v>38465</v>
      </c>
      <c r="F12977" t="s">
        <v>38466</v>
      </c>
      <c r="G12977" t="s">
        <v>38467</v>
      </c>
      <c r="H12977" t="s">
        <v>311</v>
      </c>
      <c r="I12977" s="10" t="s">
        <v>23842</v>
      </c>
      <c r="J12977" t="s">
        <v>308</v>
      </c>
      <c r="K12977" t="s">
        <v>11504</v>
      </c>
      <c r="L12977" t="s">
        <v>5548</v>
      </c>
      <c r="M12977" t="s">
        <v>8447</v>
      </c>
      <c r="O12977" t="s">
        <v>194</v>
      </c>
      <c r="P12977" t="s">
        <v>289</v>
      </c>
      <c r="Q12977" t="s">
        <v>194</v>
      </c>
      <c r="R12977" t="s">
        <v>1995</v>
      </c>
      <c r="S12977" t="s">
        <v>1996</v>
      </c>
      <c r="T12977">
        <v>42803.41006678241</v>
      </c>
      <c r="U12977" t="s">
        <v>191</v>
      </c>
      <c r="V12977" t="s">
        <v>1996</v>
      </c>
      <c r="W12977">
        <v>42803.41006678241</v>
      </c>
    </row>
    <row r="12978" spans="3:23" x14ac:dyDescent="0.25">
      <c r="C12978" t="s">
        <v>37652</v>
      </c>
      <c r="D12978" t="s">
        <v>194</v>
      </c>
      <c r="E12978" t="s">
        <v>38465</v>
      </c>
      <c r="F12978" t="s">
        <v>38466</v>
      </c>
      <c r="G12978" t="s">
        <v>38467</v>
      </c>
      <c r="H12978" t="s">
        <v>1293</v>
      </c>
      <c r="I12978" s="10" t="s">
        <v>23843</v>
      </c>
      <c r="J12978" t="s">
        <v>584</v>
      </c>
      <c r="K12978" t="s">
        <v>11225</v>
      </c>
      <c r="L12978" t="s">
        <v>5269</v>
      </c>
      <c r="M12978" t="s">
        <v>8168</v>
      </c>
      <c r="O12978" t="s">
        <v>194</v>
      </c>
      <c r="P12978" t="s">
        <v>289</v>
      </c>
      <c r="Q12978" t="s">
        <v>194</v>
      </c>
      <c r="R12978" t="s">
        <v>1995</v>
      </c>
      <c r="S12978" t="s">
        <v>1996</v>
      </c>
      <c r="T12978">
        <v>42803.41006678241</v>
      </c>
      <c r="U12978" t="s">
        <v>191</v>
      </c>
      <c r="V12978" t="s">
        <v>1996</v>
      </c>
      <c r="W12978">
        <v>42803.41006678241</v>
      </c>
    </row>
    <row r="12979" spans="3:23" x14ac:dyDescent="0.25">
      <c r="C12979" t="s">
        <v>37653</v>
      </c>
      <c r="D12979" t="s">
        <v>194</v>
      </c>
      <c r="E12979" t="s">
        <v>38465</v>
      </c>
      <c r="F12979" t="s">
        <v>38466</v>
      </c>
      <c r="G12979" t="s">
        <v>38467</v>
      </c>
      <c r="H12979" t="s">
        <v>313</v>
      </c>
      <c r="I12979" s="10" t="s">
        <v>23844</v>
      </c>
      <c r="J12979" t="s">
        <v>305</v>
      </c>
      <c r="K12979" t="s">
        <v>11367</v>
      </c>
      <c r="L12979" t="s">
        <v>5411</v>
      </c>
      <c r="M12979" t="s">
        <v>8310</v>
      </c>
      <c r="O12979" t="s">
        <v>194</v>
      </c>
      <c r="P12979" t="s">
        <v>289</v>
      </c>
      <c r="Q12979" t="s">
        <v>194</v>
      </c>
      <c r="R12979" t="s">
        <v>1995</v>
      </c>
      <c r="S12979" t="s">
        <v>1996</v>
      </c>
      <c r="T12979">
        <v>42803.41006678241</v>
      </c>
      <c r="U12979" t="s">
        <v>191</v>
      </c>
      <c r="V12979" t="s">
        <v>1996</v>
      </c>
      <c r="W12979">
        <v>42803.41006678241</v>
      </c>
    </row>
    <row r="12980" spans="3:23" x14ac:dyDescent="0.25">
      <c r="C12980" t="s">
        <v>37654</v>
      </c>
      <c r="D12980" t="s">
        <v>194</v>
      </c>
      <c r="E12980" t="s">
        <v>38465</v>
      </c>
      <c r="F12980" t="s">
        <v>38466</v>
      </c>
      <c r="G12980" t="s">
        <v>38467</v>
      </c>
      <c r="H12980" t="s">
        <v>23845</v>
      </c>
      <c r="I12980" s="10" t="s">
        <v>23846</v>
      </c>
      <c r="J12980" t="s">
        <v>23847</v>
      </c>
      <c r="K12980" t="s">
        <v>11506</v>
      </c>
      <c r="L12980" t="s">
        <v>5550</v>
      </c>
      <c r="M12980" t="s">
        <v>8449</v>
      </c>
      <c r="O12980" t="s">
        <v>194</v>
      </c>
      <c r="P12980" t="s">
        <v>289</v>
      </c>
      <c r="Q12980" t="s">
        <v>194</v>
      </c>
      <c r="R12980" t="s">
        <v>1995</v>
      </c>
      <c r="S12980" t="s">
        <v>1996</v>
      </c>
      <c r="T12980">
        <v>42803.41006678241</v>
      </c>
      <c r="U12980" t="s">
        <v>191</v>
      </c>
      <c r="V12980" t="s">
        <v>1996</v>
      </c>
      <c r="W12980">
        <v>42803.41006678241</v>
      </c>
    </row>
    <row r="12981" spans="3:23" x14ac:dyDescent="0.25">
      <c r="C12981" t="s">
        <v>37655</v>
      </c>
      <c r="D12981" t="s">
        <v>194</v>
      </c>
      <c r="E12981" t="s">
        <v>38465</v>
      </c>
      <c r="F12981" t="s">
        <v>38466</v>
      </c>
      <c r="G12981" t="s">
        <v>38467</v>
      </c>
      <c r="H12981" t="s">
        <v>313</v>
      </c>
      <c r="I12981" s="10" t="s">
        <v>23848</v>
      </c>
      <c r="J12981" t="s">
        <v>305</v>
      </c>
      <c r="K12981" t="s">
        <v>11469</v>
      </c>
      <c r="L12981" t="s">
        <v>5513</v>
      </c>
      <c r="M12981" t="s">
        <v>8412</v>
      </c>
      <c r="O12981" t="s">
        <v>194</v>
      </c>
      <c r="P12981" t="s">
        <v>289</v>
      </c>
      <c r="Q12981" t="s">
        <v>194</v>
      </c>
      <c r="R12981" t="s">
        <v>1995</v>
      </c>
      <c r="S12981" t="s">
        <v>1996</v>
      </c>
      <c r="T12981">
        <v>42803.41006678241</v>
      </c>
      <c r="U12981" t="s">
        <v>191</v>
      </c>
      <c r="V12981" t="s">
        <v>1996</v>
      </c>
      <c r="W12981">
        <v>42803.41006678241</v>
      </c>
    </row>
    <row r="12982" spans="3:23" x14ac:dyDescent="0.25">
      <c r="C12982" t="s">
        <v>37656</v>
      </c>
      <c r="D12982" t="s">
        <v>194</v>
      </c>
      <c r="E12982" t="s">
        <v>38465</v>
      </c>
      <c r="F12982" t="s">
        <v>38466</v>
      </c>
      <c r="G12982" t="s">
        <v>38467</v>
      </c>
      <c r="H12982" t="s">
        <v>315</v>
      </c>
      <c r="I12982" s="10" t="s">
        <v>23849</v>
      </c>
      <c r="J12982" t="s">
        <v>309</v>
      </c>
      <c r="K12982" t="s">
        <v>11390</v>
      </c>
      <c r="L12982" t="s">
        <v>5434</v>
      </c>
      <c r="M12982" t="s">
        <v>8333</v>
      </c>
      <c r="O12982" t="s">
        <v>194</v>
      </c>
      <c r="P12982" t="s">
        <v>289</v>
      </c>
      <c r="Q12982" t="s">
        <v>194</v>
      </c>
      <c r="R12982" t="s">
        <v>1995</v>
      </c>
      <c r="S12982" t="s">
        <v>1996</v>
      </c>
      <c r="T12982">
        <v>42803.41006678241</v>
      </c>
      <c r="U12982" t="s">
        <v>191</v>
      </c>
      <c r="V12982" t="s">
        <v>1996</v>
      </c>
      <c r="W12982">
        <v>42803.41006678241</v>
      </c>
    </row>
    <row r="12983" spans="3:23" x14ac:dyDescent="0.25">
      <c r="C12983" t="s">
        <v>37657</v>
      </c>
      <c r="D12983" t="s">
        <v>194</v>
      </c>
      <c r="E12983" t="s">
        <v>38465</v>
      </c>
      <c r="F12983" t="s">
        <v>38466</v>
      </c>
      <c r="G12983" t="s">
        <v>38467</v>
      </c>
      <c r="H12983" t="s">
        <v>313</v>
      </c>
      <c r="I12983" s="10" t="s">
        <v>23850</v>
      </c>
      <c r="J12983" t="s">
        <v>11624</v>
      </c>
      <c r="K12983" t="s">
        <v>11360</v>
      </c>
      <c r="L12983" t="s">
        <v>5404</v>
      </c>
      <c r="M12983" t="s">
        <v>8303</v>
      </c>
      <c r="O12983" t="s">
        <v>194</v>
      </c>
      <c r="P12983" t="s">
        <v>289</v>
      </c>
      <c r="Q12983" t="s">
        <v>194</v>
      </c>
      <c r="R12983" t="s">
        <v>1995</v>
      </c>
      <c r="S12983" t="s">
        <v>1996</v>
      </c>
      <c r="T12983">
        <v>42803.41006678241</v>
      </c>
      <c r="U12983" t="s">
        <v>191</v>
      </c>
      <c r="V12983" t="s">
        <v>1996</v>
      </c>
      <c r="W12983">
        <v>42803.41006678241</v>
      </c>
    </row>
    <row r="12984" spans="3:23" x14ac:dyDescent="0.25">
      <c r="C12984" t="s">
        <v>37658</v>
      </c>
      <c r="D12984" t="s">
        <v>194</v>
      </c>
      <c r="E12984" t="s">
        <v>38465</v>
      </c>
      <c r="F12984" t="s">
        <v>38466</v>
      </c>
      <c r="G12984" t="s">
        <v>38467</v>
      </c>
      <c r="H12984" t="s">
        <v>1301</v>
      </c>
      <c r="I12984" s="10" t="s">
        <v>23851</v>
      </c>
      <c r="J12984" t="s">
        <v>23852</v>
      </c>
      <c r="K12984" t="s">
        <v>11412</v>
      </c>
      <c r="L12984" t="s">
        <v>5456</v>
      </c>
      <c r="M12984" t="s">
        <v>8355</v>
      </c>
      <c r="O12984" t="s">
        <v>194</v>
      </c>
      <c r="P12984" t="s">
        <v>289</v>
      </c>
      <c r="Q12984" t="s">
        <v>194</v>
      </c>
      <c r="R12984" t="s">
        <v>1995</v>
      </c>
      <c r="S12984" t="s">
        <v>1996</v>
      </c>
      <c r="T12984">
        <v>42803.41006678241</v>
      </c>
      <c r="U12984" t="s">
        <v>191</v>
      </c>
      <c r="V12984" t="s">
        <v>1996</v>
      </c>
      <c r="W12984">
        <v>42803.41006678241</v>
      </c>
    </row>
    <row r="12985" spans="3:23" x14ac:dyDescent="0.25">
      <c r="C12985" t="s">
        <v>37659</v>
      </c>
      <c r="D12985" t="s">
        <v>194</v>
      </c>
      <c r="E12985" t="s">
        <v>38465</v>
      </c>
      <c r="F12985" t="s">
        <v>38466</v>
      </c>
      <c r="G12985" t="s">
        <v>38467</v>
      </c>
      <c r="H12985" t="s">
        <v>313</v>
      </c>
      <c r="I12985" s="10" t="s">
        <v>23853</v>
      </c>
      <c r="J12985" t="s">
        <v>11624</v>
      </c>
      <c r="K12985" t="s">
        <v>11167</v>
      </c>
      <c r="L12985" t="s">
        <v>5211</v>
      </c>
      <c r="M12985" t="s">
        <v>8110</v>
      </c>
      <c r="O12985" t="s">
        <v>194</v>
      </c>
      <c r="P12985" t="s">
        <v>289</v>
      </c>
      <c r="Q12985" t="s">
        <v>194</v>
      </c>
      <c r="R12985" t="s">
        <v>1995</v>
      </c>
      <c r="S12985" t="s">
        <v>1996</v>
      </c>
      <c r="T12985">
        <v>42803.41006678241</v>
      </c>
      <c r="U12985" t="s">
        <v>191</v>
      </c>
      <c r="V12985" t="s">
        <v>1996</v>
      </c>
      <c r="W12985">
        <v>42803.41006678241</v>
      </c>
    </row>
    <row r="12986" spans="3:23" x14ac:dyDescent="0.25">
      <c r="C12986" t="s">
        <v>37660</v>
      </c>
      <c r="D12986" t="s">
        <v>194</v>
      </c>
      <c r="E12986" t="s">
        <v>38465</v>
      </c>
      <c r="F12986" t="s">
        <v>38466</v>
      </c>
      <c r="G12986" t="s">
        <v>38467</v>
      </c>
      <c r="H12986" t="s">
        <v>314</v>
      </c>
      <c r="I12986" s="10" t="s">
        <v>23854</v>
      </c>
      <c r="J12986" t="s">
        <v>306</v>
      </c>
      <c r="K12986" t="s">
        <v>11507</v>
      </c>
      <c r="L12986" t="s">
        <v>5551</v>
      </c>
      <c r="M12986" t="s">
        <v>8450</v>
      </c>
      <c r="O12986" t="s">
        <v>194</v>
      </c>
      <c r="P12986" t="s">
        <v>289</v>
      </c>
      <c r="Q12986" t="s">
        <v>194</v>
      </c>
      <c r="R12986" t="s">
        <v>1995</v>
      </c>
      <c r="S12986" t="s">
        <v>1996</v>
      </c>
      <c r="T12986">
        <v>42803.41006678241</v>
      </c>
      <c r="U12986" t="s">
        <v>191</v>
      </c>
      <c r="V12986" t="s">
        <v>1996</v>
      </c>
      <c r="W12986">
        <v>42803.41006678241</v>
      </c>
    </row>
    <row r="12987" spans="3:23" x14ac:dyDescent="0.25">
      <c r="C12987" t="s">
        <v>37661</v>
      </c>
      <c r="D12987" t="s">
        <v>194</v>
      </c>
      <c r="E12987" t="s">
        <v>38465</v>
      </c>
      <c r="F12987" t="s">
        <v>38466</v>
      </c>
      <c r="G12987" t="s">
        <v>38467</v>
      </c>
      <c r="H12987" t="s">
        <v>311</v>
      </c>
      <c r="I12987" s="10" t="s">
        <v>23855</v>
      </c>
      <c r="J12987" t="s">
        <v>308</v>
      </c>
      <c r="K12987" t="s">
        <v>11507</v>
      </c>
      <c r="L12987" t="s">
        <v>5551</v>
      </c>
      <c r="M12987" t="s">
        <v>8450</v>
      </c>
      <c r="O12987" t="s">
        <v>194</v>
      </c>
      <c r="P12987" t="s">
        <v>289</v>
      </c>
      <c r="Q12987" t="s">
        <v>194</v>
      </c>
      <c r="R12987" t="s">
        <v>1995</v>
      </c>
      <c r="S12987" t="s">
        <v>1996</v>
      </c>
      <c r="T12987">
        <v>42803.41006678241</v>
      </c>
      <c r="U12987" t="s">
        <v>191</v>
      </c>
      <c r="V12987" t="s">
        <v>1996</v>
      </c>
      <c r="W12987">
        <v>42803.41006678241</v>
      </c>
    </row>
    <row r="12988" spans="3:23" x14ac:dyDescent="0.25">
      <c r="C12988" t="s">
        <v>37662</v>
      </c>
      <c r="D12988" t="s">
        <v>194</v>
      </c>
      <c r="E12988" t="s">
        <v>38465</v>
      </c>
      <c r="F12988" t="s">
        <v>38466</v>
      </c>
      <c r="G12988" t="s">
        <v>38467</v>
      </c>
      <c r="H12988" t="s">
        <v>315</v>
      </c>
      <c r="I12988" s="10" t="s">
        <v>23856</v>
      </c>
      <c r="J12988" t="s">
        <v>309</v>
      </c>
      <c r="K12988" t="s">
        <v>11507</v>
      </c>
      <c r="L12988" t="s">
        <v>5551</v>
      </c>
      <c r="M12988" t="s">
        <v>8450</v>
      </c>
      <c r="O12988" t="s">
        <v>194</v>
      </c>
      <c r="P12988" t="s">
        <v>289</v>
      </c>
      <c r="Q12988" t="s">
        <v>194</v>
      </c>
      <c r="R12988" t="s">
        <v>1995</v>
      </c>
      <c r="S12988" t="s">
        <v>1996</v>
      </c>
      <c r="T12988">
        <v>42803.41006678241</v>
      </c>
      <c r="U12988" t="s">
        <v>191</v>
      </c>
      <c r="V12988" t="s">
        <v>1996</v>
      </c>
      <c r="W12988">
        <v>42803.41006678241</v>
      </c>
    </row>
    <row r="12989" spans="3:23" x14ac:dyDescent="0.25">
      <c r="C12989" t="s">
        <v>37663</v>
      </c>
      <c r="D12989" t="s">
        <v>194</v>
      </c>
      <c r="E12989" t="s">
        <v>38465</v>
      </c>
      <c r="F12989" t="s">
        <v>38466</v>
      </c>
      <c r="G12989" t="s">
        <v>38467</v>
      </c>
      <c r="H12989" t="s">
        <v>311</v>
      </c>
      <c r="I12989" s="10" t="s">
        <v>23857</v>
      </c>
      <c r="J12989" t="s">
        <v>308</v>
      </c>
      <c r="K12989" t="s">
        <v>11486</v>
      </c>
      <c r="L12989" t="s">
        <v>5530</v>
      </c>
      <c r="M12989" t="s">
        <v>8429</v>
      </c>
      <c r="O12989" t="s">
        <v>194</v>
      </c>
      <c r="P12989" t="s">
        <v>289</v>
      </c>
      <c r="Q12989" t="s">
        <v>194</v>
      </c>
      <c r="R12989" t="s">
        <v>1995</v>
      </c>
      <c r="S12989" t="s">
        <v>1996</v>
      </c>
      <c r="T12989">
        <v>42803.41006678241</v>
      </c>
      <c r="U12989" t="s">
        <v>191</v>
      </c>
      <c r="V12989" t="s">
        <v>1996</v>
      </c>
      <c r="W12989">
        <v>42803.41006678241</v>
      </c>
    </row>
    <row r="12990" spans="3:23" x14ac:dyDescent="0.25">
      <c r="C12990" t="s">
        <v>37664</v>
      </c>
      <c r="D12990" t="s">
        <v>194</v>
      </c>
      <c r="E12990" t="s">
        <v>38465</v>
      </c>
      <c r="F12990" t="s">
        <v>38466</v>
      </c>
      <c r="G12990" t="s">
        <v>38467</v>
      </c>
      <c r="H12990" t="s">
        <v>314</v>
      </c>
      <c r="I12990" s="10" t="s">
        <v>23858</v>
      </c>
      <c r="J12990" t="s">
        <v>306</v>
      </c>
      <c r="K12990" t="s">
        <v>11486</v>
      </c>
      <c r="L12990" t="s">
        <v>5530</v>
      </c>
      <c r="M12990" t="s">
        <v>8429</v>
      </c>
      <c r="O12990" t="s">
        <v>194</v>
      </c>
      <c r="P12990" t="s">
        <v>289</v>
      </c>
      <c r="Q12990" t="s">
        <v>194</v>
      </c>
      <c r="R12990" t="s">
        <v>1995</v>
      </c>
      <c r="S12990" t="s">
        <v>1996</v>
      </c>
      <c r="T12990">
        <v>42803.41006678241</v>
      </c>
      <c r="U12990" t="s">
        <v>191</v>
      </c>
      <c r="V12990" t="s">
        <v>1996</v>
      </c>
      <c r="W12990">
        <v>42803.41006678241</v>
      </c>
    </row>
    <row r="12991" spans="3:23" x14ac:dyDescent="0.25">
      <c r="C12991" t="s">
        <v>37665</v>
      </c>
      <c r="D12991" t="s">
        <v>194</v>
      </c>
      <c r="E12991" t="s">
        <v>38465</v>
      </c>
      <c r="F12991" t="s">
        <v>38466</v>
      </c>
      <c r="G12991" t="s">
        <v>38467</v>
      </c>
      <c r="H12991" t="s">
        <v>315</v>
      </c>
      <c r="I12991" s="10" t="s">
        <v>23859</v>
      </c>
      <c r="J12991" t="s">
        <v>309</v>
      </c>
      <c r="K12991" t="s">
        <v>11486</v>
      </c>
      <c r="L12991" t="s">
        <v>5530</v>
      </c>
      <c r="M12991" t="s">
        <v>8429</v>
      </c>
      <c r="O12991" t="s">
        <v>194</v>
      </c>
      <c r="P12991" t="s">
        <v>289</v>
      </c>
      <c r="Q12991" t="s">
        <v>194</v>
      </c>
      <c r="R12991" t="s">
        <v>1995</v>
      </c>
      <c r="S12991" t="s">
        <v>1996</v>
      </c>
      <c r="T12991">
        <v>42803.41006678241</v>
      </c>
      <c r="U12991" t="s">
        <v>191</v>
      </c>
      <c r="V12991" t="s">
        <v>1996</v>
      </c>
      <c r="W12991">
        <v>42803.41006678241</v>
      </c>
    </row>
    <row r="12992" spans="3:23" x14ac:dyDescent="0.25">
      <c r="C12992" t="s">
        <v>37666</v>
      </c>
      <c r="D12992" t="s">
        <v>194</v>
      </c>
      <c r="E12992" t="s">
        <v>38465</v>
      </c>
      <c r="F12992" t="s">
        <v>38466</v>
      </c>
      <c r="G12992" t="s">
        <v>38467</v>
      </c>
      <c r="H12992" t="s">
        <v>312</v>
      </c>
      <c r="I12992" s="10" t="s">
        <v>23860</v>
      </c>
      <c r="J12992" t="s">
        <v>303</v>
      </c>
      <c r="K12992" t="s">
        <v>11509</v>
      </c>
      <c r="L12992" t="s">
        <v>5553</v>
      </c>
      <c r="M12992" t="s">
        <v>8452</v>
      </c>
      <c r="O12992" t="s">
        <v>194</v>
      </c>
      <c r="P12992" t="s">
        <v>289</v>
      </c>
      <c r="Q12992" t="s">
        <v>194</v>
      </c>
      <c r="R12992" t="s">
        <v>1995</v>
      </c>
      <c r="S12992" t="s">
        <v>1996</v>
      </c>
      <c r="T12992">
        <v>42803.41006678241</v>
      </c>
      <c r="U12992" t="s">
        <v>191</v>
      </c>
      <c r="V12992" t="s">
        <v>1996</v>
      </c>
      <c r="W12992">
        <v>42803.41006678241</v>
      </c>
    </row>
    <row r="12993" spans="3:23" x14ac:dyDescent="0.25">
      <c r="C12993" t="s">
        <v>37667</v>
      </c>
      <c r="D12993" t="s">
        <v>194</v>
      </c>
      <c r="E12993" t="s">
        <v>38465</v>
      </c>
      <c r="F12993" t="s">
        <v>38466</v>
      </c>
      <c r="G12993" t="s">
        <v>38467</v>
      </c>
      <c r="H12993" t="s">
        <v>311</v>
      </c>
      <c r="I12993" s="10" t="s">
        <v>23861</v>
      </c>
      <c r="J12993" t="s">
        <v>308</v>
      </c>
      <c r="K12993" t="s">
        <v>11509</v>
      </c>
      <c r="L12993" t="s">
        <v>5553</v>
      </c>
      <c r="M12993" t="s">
        <v>8452</v>
      </c>
      <c r="O12993" t="s">
        <v>194</v>
      </c>
      <c r="P12993" t="s">
        <v>289</v>
      </c>
      <c r="Q12993" t="s">
        <v>194</v>
      </c>
      <c r="R12993" t="s">
        <v>1995</v>
      </c>
      <c r="S12993" t="s">
        <v>1996</v>
      </c>
      <c r="T12993">
        <v>42803.41006678241</v>
      </c>
      <c r="U12993" t="s">
        <v>191</v>
      </c>
      <c r="V12993" t="s">
        <v>1996</v>
      </c>
      <c r="W12993">
        <v>42803.41006678241</v>
      </c>
    </row>
    <row r="12994" spans="3:23" x14ac:dyDescent="0.25">
      <c r="C12994" t="s">
        <v>37668</v>
      </c>
      <c r="D12994" t="s">
        <v>194</v>
      </c>
      <c r="E12994" t="s">
        <v>38465</v>
      </c>
      <c r="F12994" t="s">
        <v>38466</v>
      </c>
      <c r="G12994" t="s">
        <v>38467</v>
      </c>
      <c r="H12994" t="s">
        <v>314</v>
      </c>
      <c r="I12994" s="10" t="s">
        <v>23862</v>
      </c>
      <c r="J12994" t="s">
        <v>306</v>
      </c>
      <c r="K12994" t="s">
        <v>11509</v>
      </c>
      <c r="L12994" t="s">
        <v>5553</v>
      </c>
      <c r="M12994" t="s">
        <v>8452</v>
      </c>
      <c r="O12994" t="s">
        <v>194</v>
      </c>
      <c r="P12994" t="s">
        <v>289</v>
      </c>
      <c r="Q12994" t="s">
        <v>194</v>
      </c>
      <c r="R12994" t="s">
        <v>1995</v>
      </c>
      <c r="S12994" t="s">
        <v>1996</v>
      </c>
      <c r="T12994">
        <v>42803.41006678241</v>
      </c>
      <c r="U12994" t="s">
        <v>191</v>
      </c>
      <c r="V12994" t="s">
        <v>1996</v>
      </c>
      <c r="W12994">
        <v>42803.41006678241</v>
      </c>
    </row>
    <row r="12995" spans="3:23" x14ac:dyDescent="0.25">
      <c r="C12995" t="s">
        <v>37669</v>
      </c>
      <c r="D12995" t="s">
        <v>194</v>
      </c>
      <c r="E12995" t="s">
        <v>38465</v>
      </c>
      <c r="F12995" t="s">
        <v>38466</v>
      </c>
      <c r="G12995" t="s">
        <v>38467</v>
      </c>
      <c r="H12995" t="s">
        <v>315</v>
      </c>
      <c r="I12995" s="10" t="s">
        <v>23863</v>
      </c>
      <c r="J12995" t="s">
        <v>309</v>
      </c>
      <c r="K12995" t="s">
        <v>11509</v>
      </c>
      <c r="L12995" t="s">
        <v>5553</v>
      </c>
      <c r="M12995" t="s">
        <v>8452</v>
      </c>
      <c r="O12995" t="s">
        <v>194</v>
      </c>
      <c r="P12995" t="s">
        <v>289</v>
      </c>
      <c r="Q12995" t="s">
        <v>194</v>
      </c>
      <c r="R12995" t="s">
        <v>1995</v>
      </c>
      <c r="S12995" t="s">
        <v>1996</v>
      </c>
      <c r="T12995">
        <v>42803.41006678241</v>
      </c>
      <c r="U12995" t="s">
        <v>191</v>
      </c>
      <c r="V12995" t="s">
        <v>1996</v>
      </c>
      <c r="W12995">
        <v>42803.41006678241</v>
      </c>
    </row>
    <row r="12996" spans="3:23" x14ac:dyDescent="0.25">
      <c r="C12996" t="s">
        <v>37670</v>
      </c>
      <c r="D12996" t="s">
        <v>194</v>
      </c>
      <c r="E12996" t="s">
        <v>38465</v>
      </c>
      <c r="F12996" t="s">
        <v>38466</v>
      </c>
      <c r="G12996" t="s">
        <v>38467</v>
      </c>
      <c r="H12996" t="s">
        <v>315</v>
      </c>
      <c r="I12996" s="10" t="s">
        <v>23864</v>
      </c>
      <c r="J12996" t="s">
        <v>309</v>
      </c>
      <c r="K12996" t="s">
        <v>11465</v>
      </c>
      <c r="L12996" t="s">
        <v>5509</v>
      </c>
      <c r="M12996" t="s">
        <v>8408</v>
      </c>
      <c r="O12996" t="s">
        <v>194</v>
      </c>
      <c r="P12996" t="s">
        <v>289</v>
      </c>
      <c r="Q12996" t="s">
        <v>194</v>
      </c>
      <c r="R12996" t="s">
        <v>1995</v>
      </c>
      <c r="S12996" t="s">
        <v>1996</v>
      </c>
      <c r="T12996">
        <v>42803.41006678241</v>
      </c>
      <c r="U12996" t="s">
        <v>191</v>
      </c>
      <c r="V12996" t="s">
        <v>1996</v>
      </c>
      <c r="W12996">
        <v>42803.41006678241</v>
      </c>
    </row>
    <row r="12997" spans="3:23" x14ac:dyDescent="0.25">
      <c r="C12997" t="s">
        <v>37671</v>
      </c>
      <c r="D12997" t="s">
        <v>194</v>
      </c>
      <c r="E12997" t="s">
        <v>38465</v>
      </c>
      <c r="F12997" t="s">
        <v>38466</v>
      </c>
      <c r="G12997" t="s">
        <v>38467</v>
      </c>
      <c r="H12997" t="s">
        <v>315</v>
      </c>
      <c r="I12997" s="10" t="s">
        <v>23865</v>
      </c>
      <c r="J12997" t="s">
        <v>309</v>
      </c>
      <c r="K12997" t="s">
        <v>11447</v>
      </c>
      <c r="L12997" t="s">
        <v>5491</v>
      </c>
      <c r="M12997" t="s">
        <v>8390</v>
      </c>
      <c r="O12997" t="s">
        <v>194</v>
      </c>
      <c r="P12997" t="s">
        <v>289</v>
      </c>
      <c r="Q12997" t="s">
        <v>194</v>
      </c>
      <c r="R12997" t="s">
        <v>1995</v>
      </c>
      <c r="S12997" t="s">
        <v>1996</v>
      </c>
      <c r="T12997">
        <v>42803.41006678241</v>
      </c>
      <c r="U12997" t="s">
        <v>191</v>
      </c>
      <c r="V12997" t="s">
        <v>1996</v>
      </c>
      <c r="W12997">
        <v>42803.41006678241</v>
      </c>
    </row>
    <row r="12998" spans="3:23" x14ac:dyDescent="0.25">
      <c r="C12998" t="s">
        <v>37672</v>
      </c>
      <c r="D12998" t="s">
        <v>194</v>
      </c>
      <c r="E12998" t="s">
        <v>38465</v>
      </c>
      <c r="F12998" t="s">
        <v>38466</v>
      </c>
      <c r="G12998" t="s">
        <v>38467</v>
      </c>
      <c r="H12998" t="s">
        <v>315</v>
      </c>
      <c r="I12998" s="10" t="s">
        <v>23866</v>
      </c>
      <c r="J12998" t="s">
        <v>309</v>
      </c>
      <c r="K12998" t="s">
        <v>11449</v>
      </c>
      <c r="L12998" t="s">
        <v>5493</v>
      </c>
      <c r="M12998" t="s">
        <v>8392</v>
      </c>
      <c r="O12998" t="s">
        <v>194</v>
      </c>
      <c r="P12998" t="s">
        <v>289</v>
      </c>
      <c r="Q12998" t="s">
        <v>194</v>
      </c>
      <c r="R12998" t="s">
        <v>1995</v>
      </c>
      <c r="S12998" t="s">
        <v>1996</v>
      </c>
      <c r="T12998">
        <v>42803.41006678241</v>
      </c>
      <c r="U12998" t="s">
        <v>191</v>
      </c>
      <c r="V12998" t="s">
        <v>1996</v>
      </c>
      <c r="W12998">
        <v>42803.41006678241</v>
      </c>
    </row>
    <row r="12999" spans="3:23" x14ac:dyDescent="0.25">
      <c r="C12999" t="s">
        <v>37673</v>
      </c>
      <c r="D12999" t="s">
        <v>194</v>
      </c>
      <c r="E12999" t="s">
        <v>38465</v>
      </c>
      <c r="F12999" t="s">
        <v>38466</v>
      </c>
      <c r="G12999" t="s">
        <v>38467</v>
      </c>
      <c r="H12999" t="s">
        <v>1299</v>
      </c>
      <c r="I12999" s="10" t="s">
        <v>23867</v>
      </c>
      <c r="J12999" t="s">
        <v>593</v>
      </c>
      <c r="K12999" t="s">
        <v>11449</v>
      </c>
      <c r="L12999" t="s">
        <v>5493</v>
      </c>
      <c r="M12999" t="s">
        <v>8392</v>
      </c>
      <c r="O12999" t="s">
        <v>194</v>
      </c>
      <c r="P12999" t="s">
        <v>289</v>
      </c>
      <c r="Q12999" t="s">
        <v>194</v>
      </c>
      <c r="R12999" t="s">
        <v>1995</v>
      </c>
      <c r="S12999" t="s">
        <v>1996</v>
      </c>
      <c r="T12999">
        <v>42803.41006678241</v>
      </c>
      <c r="U12999" t="s">
        <v>191</v>
      </c>
      <c r="V12999" t="s">
        <v>1996</v>
      </c>
      <c r="W12999">
        <v>42803.41006678241</v>
      </c>
    </row>
    <row r="13000" spans="3:23" x14ac:dyDescent="0.25">
      <c r="C13000" t="s">
        <v>37674</v>
      </c>
      <c r="D13000" t="s">
        <v>194</v>
      </c>
      <c r="E13000" t="s">
        <v>38465</v>
      </c>
      <c r="F13000" t="s">
        <v>38466</v>
      </c>
      <c r="G13000" t="s">
        <v>38467</v>
      </c>
      <c r="H13000" t="s">
        <v>312</v>
      </c>
      <c r="I13000" s="10" t="s">
        <v>23868</v>
      </c>
      <c r="J13000" t="s">
        <v>303</v>
      </c>
      <c r="K13000" t="s">
        <v>11449</v>
      </c>
      <c r="L13000" t="s">
        <v>5493</v>
      </c>
      <c r="M13000" t="s">
        <v>8392</v>
      </c>
      <c r="O13000" t="s">
        <v>194</v>
      </c>
      <c r="P13000" t="s">
        <v>289</v>
      </c>
      <c r="Q13000" t="s">
        <v>194</v>
      </c>
      <c r="R13000" t="s">
        <v>1995</v>
      </c>
      <c r="S13000" t="s">
        <v>1996</v>
      </c>
      <c r="T13000">
        <v>42803.41006678241</v>
      </c>
      <c r="U13000" t="s">
        <v>191</v>
      </c>
      <c r="V13000" t="s">
        <v>1996</v>
      </c>
      <c r="W13000">
        <v>42803.41006678241</v>
      </c>
    </row>
    <row r="13001" spans="3:23" x14ac:dyDescent="0.25">
      <c r="C13001" t="s">
        <v>37675</v>
      </c>
      <c r="D13001" t="s">
        <v>194</v>
      </c>
      <c r="E13001" t="s">
        <v>38465</v>
      </c>
      <c r="F13001" t="s">
        <v>38466</v>
      </c>
      <c r="G13001" t="s">
        <v>38467</v>
      </c>
      <c r="H13001" t="s">
        <v>1292</v>
      </c>
      <c r="I13001" s="10" t="s">
        <v>23869</v>
      </c>
      <c r="J13001" t="s">
        <v>591</v>
      </c>
      <c r="K13001" t="s">
        <v>11449</v>
      </c>
      <c r="L13001" t="s">
        <v>5493</v>
      </c>
      <c r="M13001" t="s">
        <v>8392</v>
      </c>
      <c r="O13001" t="s">
        <v>194</v>
      </c>
      <c r="P13001" t="s">
        <v>289</v>
      </c>
      <c r="Q13001" t="s">
        <v>194</v>
      </c>
      <c r="R13001" t="s">
        <v>1995</v>
      </c>
      <c r="S13001" t="s">
        <v>1996</v>
      </c>
      <c r="T13001">
        <v>42803.41006678241</v>
      </c>
      <c r="U13001" t="s">
        <v>191</v>
      </c>
      <c r="V13001" t="s">
        <v>1996</v>
      </c>
      <c r="W13001">
        <v>42803.41006678241</v>
      </c>
    </row>
    <row r="13002" spans="3:23" x14ac:dyDescent="0.25">
      <c r="C13002" t="s">
        <v>37676</v>
      </c>
      <c r="D13002" t="s">
        <v>194</v>
      </c>
      <c r="E13002" t="s">
        <v>38465</v>
      </c>
      <c r="F13002" t="s">
        <v>38466</v>
      </c>
      <c r="G13002" t="s">
        <v>38467</v>
      </c>
      <c r="H13002" t="s">
        <v>312</v>
      </c>
      <c r="I13002" s="10" t="s">
        <v>23870</v>
      </c>
      <c r="J13002" t="s">
        <v>303</v>
      </c>
      <c r="K13002" t="s">
        <v>11450</v>
      </c>
      <c r="L13002" t="s">
        <v>5494</v>
      </c>
      <c r="M13002" t="s">
        <v>8393</v>
      </c>
      <c r="O13002" t="s">
        <v>194</v>
      </c>
      <c r="P13002" t="s">
        <v>289</v>
      </c>
      <c r="Q13002" t="s">
        <v>194</v>
      </c>
      <c r="R13002" t="s">
        <v>1995</v>
      </c>
      <c r="S13002" t="s">
        <v>1996</v>
      </c>
      <c r="T13002">
        <v>42803.41006678241</v>
      </c>
      <c r="U13002" t="s">
        <v>191</v>
      </c>
      <c r="V13002" t="s">
        <v>1996</v>
      </c>
      <c r="W13002">
        <v>42803.41006678241</v>
      </c>
    </row>
    <row r="13003" spans="3:23" x14ac:dyDescent="0.25">
      <c r="C13003" t="s">
        <v>37677</v>
      </c>
      <c r="D13003" t="s">
        <v>194</v>
      </c>
      <c r="E13003" t="s">
        <v>38465</v>
      </c>
      <c r="F13003" t="s">
        <v>38466</v>
      </c>
      <c r="G13003" t="s">
        <v>38467</v>
      </c>
      <c r="H13003" t="s">
        <v>315</v>
      </c>
      <c r="I13003" s="10" t="s">
        <v>23871</v>
      </c>
      <c r="J13003" t="s">
        <v>309</v>
      </c>
      <c r="K13003" t="s">
        <v>11448</v>
      </c>
      <c r="L13003" t="s">
        <v>5492</v>
      </c>
      <c r="M13003" t="s">
        <v>8391</v>
      </c>
      <c r="O13003" t="s">
        <v>194</v>
      </c>
      <c r="P13003" t="s">
        <v>289</v>
      </c>
      <c r="Q13003" t="s">
        <v>194</v>
      </c>
      <c r="R13003" t="s">
        <v>1995</v>
      </c>
      <c r="S13003" t="s">
        <v>1996</v>
      </c>
      <c r="T13003">
        <v>42803.41006678241</v>
      </c>
      <c r="U13003" t="s">
        <v>191</v>
      </c>
      <c r="V13003" t="s">
        <v>1996</v>
      </c>
      <c r="W13003">
        <v>42803.41006678241</v>
      </c>
    </row>
    <row r="13004" spans="3:23" x14ac:dyDescent="0.25">
      <c r="C13004" t="s">
        <v>37678</v>
      </c>
      <c r="D13004" t="s">
        <v>194</v>
      </c>
      <c r="E13004" t="s">
        <v>38465</v>
      </c>
      <c r="F13004" t="s">
        <v>38466</v>
      </c>
      <c r="G13004" t="s">
        <v>38467</v>
      </c>
      <c r="H13004" t="s">
        <v>312</v>
      </c>
      <c r="I13004" s="10" t="s">
        <v>23872</v>
      </c>
      <c r="J13004" t="s">
        <v>303</v>
      </c>
      <c r="K13004" t="s">
        <v>11404</v>
      </c>
      <c r="L13004" t="s">
        <v>5448</v>
      </c>
      <c r="M13004" t="s">
        <v>8347</v>
      </c>
      <c r="O13004" t="s">
        <v>194</v>
      </c>
      <c r="P13004" t="s">
        <v>289</v>
      </c>
      <c r="Q13004" t="s">
        <v>194</v>
      </c>
      <c r="R13004" t="s">
        <v>1995</v>
      </c>
      <c r="S13004" t="s">
        <v>1996</v>
      </c>
      <c r="T13004">
        <v>42803.41006678241</v>
      </c>
      <c r="U13004" t="s">
        <v>191</v>
      </c>
      <c r="V13004" t="s">
        <v>1996</v>
      </c>
      <c r="W13004">
        <v>42803.41006678241</v>
      </c>
    </row>
    <row r="13005" spans="3:23" x14ac:dyDescent="0.25">
      <c r="C13005" t="s">
        <v>37679</v>
      </c>
      <c r="D13005" t="s">
        <v>194</v>
      </c>
      <c r="E13005" t="s">
        <v>38465</v>
      </c>
      <c r="F13005" t="s">
        <v>38466</v>
      </c>
      <c r="G13005" t="s">
        <v>38467</v>
      </c>
      <c r="H13005" t="s">
        <v>315</v>
      </c>
      <c r="I13005" s="10" t="s">
        <v>23873</v>
      </c>
      <c r="J13005" t="s">
        <v>309</v>
      </c>
      <c r="K13005" t="s">
        <v>11452</v>
      </c>
      <c r="L13005" t="s">
        <v>5496</v>
      </c>
      <c r="M13005" t="s">
        <v>8395</v>
      </c>
      <c r="O13005" t="s">
        <v>194</v>
      </c>
      <c r="P13005" t="s">
        <v>289</v>
      </c>
      <c r="Q13005" t="s">
        <v>194</v>
      </c>
      <c r="R13005" t="s">
        <v>1995</v>
      </c>
      <c r="S13005" t="s">
        <v>1996</v>
      </c>
      <c r="T13005">
        <v>42803.41006678241</v>
      </c>
      <c r="U13005" t="s">
        <v>191</v>
      </c>
      <c r="V13005" t="s">
        <v>1996</v>
      </c>
      <c r="W13005">
        <v>42803.41006678241</v>
      </c>
    </row>
    <row r="13006" spans="3:23" x14ac:dyDescent="0.25">
      <c r="C13006" t="s">
        <v>37680</v>
      </c>
      <c r="D13006" t="s">
        <v>194</v>
      </c>
      <c r="E13006" t="s">
        <v>38465</v>
      </c>
      <c r="F13006" t="s">
        <v>38466</v>
      </c>
      <c r="G13006" t="s">
        <v>38467</v>
      </c>
      <c r="H13006" t="s">
        <v>312</v>
      </c>
      <c r="I13006" s="10" t="s">
        <v>23874</v>
      </c>
      <c r="J13006" t="s">
        <v>303</v>
      </c>
      <c r="K13006" t="s">
        <v>11452</v>
      </c>
      <c r="L13006" t="s">
        <v>5496</v>
      </c>
      <c r="M13006" t="s">
        <v>8395</v>
      </c>
      <c r="O13006" t="s">
        <v>194</v>
      </c>
      <c r="P13006" t="s">
        <v>289</v>
      </c>
      <c r="Q13006" t="s">
        <v>194</v>
      </c>
      <c r="R13006" t="s">
        <v>1995</v>
      </c>
      <c r="S13006" t="s">
        <v>1996</v>
      </c>
      <c r="T13006">
        <v>42803.41006678241</v>
      </c>
      <c r="U13006" t="s">
        <v>191</v>
      </c>
      <c r="V13006" t="s">
        <v>1996</v>
      </c>
      <c r="W13006">
        <v>42803.41006678241</v>
      </c>
    </row>
    <row r="13007" spans="3:23" x14ac:dyDescent="0.25">
      <c r="C13007" t="s">
        <v>37681</v>
      </c>
      <c r="D13007" t="s">
        <v>194</v>
      </c>
      <c r="E13007" t="s">
        <v>38465</v>
      </c>
      <c r="F13007" t="s">
        <v>38466</v>
      </c>
      <c r="G13007" t="s">
        <v>38467</v>
      </c>
      <c r="H13007" t="s">
        <v>1298</v>
      </c>
      <c r="I13007" s="10" t="s">
        <v>23875</v>
      </c>
      <c r="J13007" t="s">
        <v>599</v>
      </c>
      <c r="K13007" t="s">
        <v>11423</v>
      </c>
      <c r="L13007" t="s">
        <v>5467</v>
      </c>
      <c r="M13007" t="s">
        <v>8366</v>
      </c>
      <c r="O13007" t="s">
        <v>194</v>
      </c>
      <c r="P13007" t="s">
        <v>289</v>
      </c>
      <c r="Q13007" t="s">
        <v>194</v>
      </c>
      <c r="R13007" t="s">
        <v>1995</v>
      </c>
      <c r="S13007" t="s">
        <v>1996</v>
      </c>
      <c r="T13007">
        <v>42803.41006678241</v>
      </c>
      <c r="U13007" t="s">
        <v>191</v>
      </c>
      <c r="V13007" t="s">
        <v>1996</v>
      </c>
      <c r="W13007">
        <v>42803.41006678241</v>
      </c>
    </row>
    <row r="13008" spans="3:23" x14ac:dyDescent="0.25">
      <c r="C13008" t="s">
        <v>37682</v>
      </c>
      <c r="D13008" t="s">
        <v>194</v>
      </c>
      <c r="E13008" t="s">
        <v>38465</v>
      </c>
      <c r="F13008" t="s">
        <v>38466</v>
      </c>
      <c r="G13008" t="s">
        <v>38467</v>
      </c>
      <c r="H13008" t="s">
        <v>312</v>
      </c>
      <c r="I13008" s="10" t="s">
        <v>23876</v>
      </c>
      <c r="J13008" t="s">
        <v>303</v>
      </c>
      <c r="K13008" t="s">
        <v>11423</v>
      </c>
      <c r="L13008" t="s">
        <v>5467</v>
      </c>
      <c r="M13008" t="s">
        <v>8366</v>
      </c>
      <c r="O13008" t="s">
        <v>194</v>
      </c>
      <c r="P13008" t="s">
        <v>289</v>
      </c>
      <c r="Q13008" t="s">
        <v>194</v>
      </c>
      <c r="R13008" t="s">
        <v>1995</v>
      </c>
      <c r="S13008" t="s">
        <v>1996</v>
      </c>
      <c r="T13008">
        <v>42803.41006678241</v>
      </c>
      <c r="U13008" t="s">
        <v>191</v>
      </c>
      <c r="V13008" t="s">
        <v>1996</v>
      </c>
      <c r="W13008">
        <v>42803.41006678241</v>
      </c>
    </row>
    <row r="13009" spans="3:23" x14ac:dyDescent="0.25">
      <c r="C13009" t="s">
        <v>37683</v>
      </c>
      <c r="D13009" t="s">
        <v>194</v>
      </c>
      <c r="E13009" t="s">
        <v>38465</v>
      </c>
      <c r="F13009" t="s">
        <v>38466</v>
      </c>
      <c r="G13009" t="s">
        <v>38467</v>
      </c>
      <c r="H13009" t="s">
        <v>315</v>
      </c>
      <c r="I13009" s="10" t="s">
        <v>23877</v>
      </c>
      <c r="J13009" t="s">
        <v>309</v>
      </c>
      <c r="K13009" t="s">
        <v>11409</v>
      </c>
      <c r="L13009" t="s">
        <v>5453</v>
      </c>
      <c r="M13009" t="s">
        <v>8352</v>
      </c>
      <c r="O13009" t="s">
        <v>194</v>
      </c>
      <c r="P13009" t="s">
        <v>289</v>
      </c>
      <c r="Q13009" t="s">
        <v>194</v>
      </c>
      <c r="R13009" t="s">
        <v>1995</v>
      </c>
      <c r="S13009" t="s">
        <v>1996</v>
      </c>
      <c r="T13009">
        <v>42803.41006678241</v>
      </c>
      <c r="U13009" t="s">
        <v>191</v>
      </c>
      <c r="V13009" t="s">
        <v>1996</v>
      </c>
      <c r="W13009">
        <v>42803.41006678241</v>
      </c>
    </row>
    <row r="13010" spans="3:23" x14ac:dyDescent="0.25">
      <c r="C13010" t="s">
        <v>37684</v>
      </c>
      <c r="D13010" t="s">
        <v>194</v>
      </c>
      <c r="E13010" t="s">
        <v>38465</v>
      </c>
      <c r="F13010" t="s">
        <v>38466</v>
      </c>
      <c r="G13010" t="s">
        <v>38467</v>
      </c>
      <c r="H13010" t="s">
        <v>314</v>
      </c>
      <c r="I13010" s="10" t="s">
        <v>23878</v>
      </c>
      <c r="J13010" t="s">
        <v>306</v>
      </c>
      <c r="K13010" t="s">
        <v>11311</v>
      </c>
      <c r="L13010" t="s">
        <v>5355</v>
      </c>
      <c r="M13010" t="s">
        <v>8254</v>
      </c>
      <c r="O13010" t="s">
        <v>194</v>
      </c>
      <c r="P13010" t="s">
        <v>289</v>
      </c>
      <c r="Q13010" t="s">
        <v>194</v>
      </c>
      <c r="R13010" t="s">
        <v>1995</v>
      </c>
      <c r="S13010" t="s">
        <v>1996</v>
      </c>
      <c r="T13010">
        <v>42803.41006678241</v>
      </c>
      <c r="U13010" t="s">
        <v>191</v>
      </c>
      <c r="V13010" t="s">
        <v>1996</v>
      </c>
      <c r="W13010">
        <v>42803.41006678241</v>
      </c>
    </row>
    <row r="13011" spans="3:23" x14ac:dyDescent="0.25">
      <c r="C13011" t="s">
        <v>37685</v>
      </c>
      <c r="D13011" t="s">
        <v>194</v>
      </c>
      <c r="E13011" t="s">
        <v>38465</v>
      </c>
      <c r="F13011" t="s">
        <v>38466</v>
      </c>
      <c r="G13011" t="s">
        <v>38467</v>
      </c>
      <c r="H13011" t="s">
        <v>313</v>
      </c>
      <c r="I13011" s="10" t="s">
        <v>23879</v>
      </c>
      <c r="J13011" t="s">
        <v>11624</v>
      </c>
      <c r="K13011" t="s">
        <v>11410</v>
      </c>
      <c r="L13011" t="s">
        <v>5454</v>
      </c>
      <c r="M13011" t="s">
        <v>8353</v>
      </c>
      <c r="O13011" t="s">
        <v>194</v>
      </c>
      <c r="P13011" t="s">
        <v>289</v>
      </c>
      <c r="Q13011" t="s">
        <v>194</v>
      </c>
      <c r="R13011" t="s">
        <v>1995</v>
      </c>
      <c r="S13011" t="s">
        <v>1996</v>
      </c>
      <c r="T13011">
        <v>42803.41006678241</v>
      </c>
      <c r="U13011" t="s">
        <v>191</v>
      </c>
      <c r="V13011" t="s">
        <v>1996</v>
      </c>
      <c r="W13011">
        <v>42803.41006678241</v>
      </c>
    </row>
    <row r="13012" spans="3:23" x14ac:dyDescent="0.25">
      <c r="C13012" t="s">
        <v>37686</v>
      </c>
      <c r="D13012" t="s">
        <v>194</v>
      </c>
      <c r="E13012" t="s">
        <v>38465</v>
      </c>
      <c r="F13012" t="s">
        <v>38466</v>
      </c>
      <c r="G13012" t="s">
        <v>38467</v>
      </c>
      <c r="H13012" t="s">
        <v>315</v>
      </c>
      <c r="I13012" s="10" t="s">
        <v>23880</v>
      </c>
      <c r="J13012" t="s">
        <v>309</v>
      </c>
      <c r="K13012" t="s">
        <v>11510</v>
      </c>
      <c r="L13012" t="s">
        <v>5554</v>
      </c>
      <c r="M13012" t="s">
        <v>8453</v>
      </c>
      <c r="O13012" t="s">
        <v>194</v>
      </c>
      <c r="P13012" t="s">
        <v>289</v>
      </c>
      <c r="Q13012" t="s">
        <v>194</v>
      </c>
      <c r="R13012" t="s">
        <v>1995</v>
      </c>
      <c r="S13012" t="s">
        <v>1996</v>
      </c>
      <c r="T13012">
        <v>42803.41006678241</v>
      </c>
      <c r="U13012" t="s">
        <v>191</v>
      </c>
      <c r="V13012" t="s">
        <v>1996</v>
      </c>
      <c r="W13012">
        <v>42803.41006678241</v>
      </c>
    </row>
    <row r="13013" spans="3:23" x14ac:dyDescent="0.25">
      <c r="C13013" t="s">
        <v>37687</v>
      </c>
      <c r="D13013" t="s">
        <v>194</v>
      </c>
      <c r="E13013" t="s">
        <v>38465</v>
      </c>
      <c r="F13013" t="s">
        <v>38466</v>
      </c>
      <c r="G13013" t="s">
        <v>38467</v>
      </c>
      <c r="H13013" t="s">
        <v>311</v>
      </c>
      <c r="I13013" s="10" t="s">
        <v>23881</v>
      </c>
      <c r="J13013" t="s">
        <v>308</v>
      </c>
      <c r="K13013" t="s">
        <v>11510</v>
      </c>
      <c r="L13013" t="s">
        <v>5554</v>
      </c>
      <c r="M13013" t="s">
        <v>8453</v>
      </c>
      <c r="O13013" t="s">
        <v>194</v>
      </c>
      <c r="P13013" t="s">
        <v>289</v>
      </c>
      <c r="Q13013" t="s">
        <v>194</v>
      </c>
      <c r="R13013" t="s">
        <v>1995</v>
      </c>
      <c r="S13013" t="s">
        <v>1996</v>
      </c>
      <c r="T13013">
        <v>42803.41006678241</v>
      </c>
      <c r="U13013" t="s">
        <v>191</v>
      </c>
      <c r="V13013" t="s">
        <v>1996</v>
      </c>
      <c r="W13013">
        <v>42803.41006678241</v>
      </c>
    </row>
    <row r="13014" spans="3:23" x14ac:dyDescent="0.25">
      <c r="C13014" t="s">
        <v>37688</v>
      </c>
      <c r="D13014" t="s">
        <v>194</v>
      </c>
      <c r="E13014" t="s">
        <v>38465</v>
      </c>
      <c r="F13014" t="s">
        <v>38466</v>
      </c>
      <c r="G13014" t="s">
        <v>38467</v>
      </c>
      <c r="H13014" t="s">
        <v>1288</v>
      </c>
      <c r="I13014" s="10" t="s">
        <v>23882</v>
      </c>
      <c r="J13014" t="s">
        <v>601</v>
      </c>
      <c r="K13014" t="s">
        <v>11349</v>
      </c>
      <c r="L13014" t="s">
        <v>5393</v>
      </c>
      <c r="M13014" t="s">
        <v>8292</v>
      </c>
      <c r="O13014" t="s">
        <v>194</v>
      </c>
      <c r="P13014" t="s">
        <v>289</v>
      </c>
      <c r="Q13014" t="s">
        <v>194</v>
      </c>
      <c r="R13014" t="s">
        <v>1995</v>
      </c>
      <c r="S13014" t="s">
        <v>1996</v>
      </c>
      <c r="T13014">
        <v>42803.41006678241</v>
      </c>
      <c r="U13014" t="s">
        <v>191</v>
      </c>
      <c r="V13014" t="s">
        <v>1996</v>
      </c>
      <c r="W13014">
        <v>42803.41006678241</v>
      </c>
    </row>
    <row r="13015" spans="3:23" x14ac:dyDescent="0.25">
      <c r="C13015" t="s">
        <v>37689</v>
      </c>
      <c r="D13015" t="s">
        <v>194</v>
      </c>
      <c r="E13015" t="s">
        <v>38465</v>
      </c>
      <c r="F13015" t="s">
        <v>38466</v>
      </c>
      <c r="G13015" t="s">
        <v>38467</v>
      </c>
      <c r="H13015" t="s">
        <v>315</v>
      </c>
      <c r="I13015" s="10" t="s">
        <v>23883</v>
      </c>
      <c r="J13015" t="s">
        <v>309</v>
      </c>
      <c r="K13015" t="s">
        <v>11349</v>
      </c>
      <c r="L13015" t="s">
        <v>5393</v>
      </c>
      <c r="M13015" t="s">
        <v>8292</v>
      </c>
      <c r="O13015" t="s">
        <v>194</v>
      </c>
      <c r="P13015" t="s">
        <v>289</v>
      </c>
      <c r="Q13015" t="s">
        <v>194</v>
      </c>
      <c r="R13015" t="s">
        <v>1995</v>
      </c>
      <c r="S13015" t="s">
        <v>1996</v>
      </c>
      <c r="T13015">
        <v>42803.41006678241</v>
      </c>
      <c r="U13015" t="s">
        <v>191</v>
      </c>
      <c r="V13015" t="s">
        <v>1996</v>
      </c>
      <c r="W13015">
        <v>42803.41006678241</v>
      </c>
    </row>
    <row r="13016" spans="3:23" x14ac:dyDescent="0.25">
      <c r="C13016" t="s">
        <v>37690</v>
      </c>
      <c r="D13016" t="s">
        <v>194</v>
      </c>
      <c r="E13016" t="s">
        <v>38465</v>
      </c>
      <c r="F13016" t="s">
        <v>38466</v>
      </c>
      <c r="G13016" t="s">
        <v>38467</v>
      </c>
      <c r="H13016" t="s">
        <v>1298</v>
      </c>
      <c r="I13016" s="10" t="s">
        <v>23884</v>
      </c>
      <c r="J13016" t="s">
        <v>599</v>
      </c>
      <c r="K13016" t="s">
        <v>11349</v>
      </c>
      <c r="L13016" t="s">
        <v>5393</v>
      </c>
      <c r="M13016" t="s">
        <v>8292</v>
      </c>
      <c r="O13016" t="s">
        <v>194</v>
      </c>
      <c r="P13016" t="s">
        <v>289</v>
      </c>
      <c r="Q13016" t="s">
        <v>194</v>
      </c>
      <c r="R13016" t="s">
        <v>1995</v>
      </c>
      <c r="S13016" t="s">
        <v>1996</v>
      </c>
      <c r="T13016">
        <v>42803.41006678241</v>
      </c>
      <c r="U13016" t="s">
        <v>191</v>
      </c>
      <c r="V13016" t="s">
        <v>1996</v>
      </c>
      <c r="W13016">
        <v>42803.41006678241</v>
      </c>
    </row>
    <row r="13017" spans="3:23" x14ac:dyDescent="0.25">
      <c r="C13017" t="s">
        <v>37691</v>
      </c>
      <c r="D13017" t="s">
        <v>194</v>
      </c>
      <c r="E13017" t="s">
        <v>38465</v>
      </c>
      <c r="F13017" t="s">
        <v>38466</v>
      </c>
      <c r="G13017" t="s">
        <v>38467</v>
      </c>
      <c r="H13017" t="s">
        <v>315</v>
      </c>
      <c r="I13017" s="10" t="s">
        <v>23885</v>
      </c>
      <c r="J13017" t="s">
        <v>309</v>
      </c>
      <c r="K13017" t="s">
        <v>11389</v>
      </c>
      <c r="L13017" t="s">
        <v>5433</v>
      </c>
      <c r="M13017" t="s">
        <v>8332</v>
      </c>
      <c r="O13017" t="s">
        <v>194</v>
      </c>
      <c r="P13017" t="s">
        <v>289</v>
      </c>
      <c r="Q13017" t="s">
        <v>194</v>
      </c>
      <c r="R13017" t="s">
        <v>1995</v>
      </c>
      <c r="S13017" t="s">
        <v>1996</v>
      </c>
      <c r="T13017">
        <v>42803.41006678241</v>
      </c>
      <c r="U13017" t="s">
        <v>191</v>
      </c>
      <c r="V13017" t="s">
        <v>1996</v>
      </c>
      <c r="W13017">
        <v>42803.41006678241</v>
      </c>
    </row>
    <row r="13018" spans="3:23" x14ac:dyDescent="0.25">
      <c r="C13018" t="s">
        <v>37692</v>
      </c>
      <c r="D13018" t="s">
        <v>194</v>
      </c>
      <c r="E13018" t="s">
        <v>38465</v>
      </c>
      <c r="F13018" t="s">
        <v>38466</v>
      </c>
      <c r="G13018" t="s">
        <v>38467</v>
      </c>
      <c r="H13018" t="s">
        <v>1299</v>
      </c>
      <c r="I13018" s="10" t="s">
        <v>23886</v>
      </c>
      <c r="J13018" t="s">
        <v>593</v>
      </c>
      <c r="K13018" t="s">
        <v>11456</v>
      </c>
      <c r="L13018" t="s">
        <v>5500</v>
      </c>
      <c r="M13018" t="s">
        <v>8399</v>
      </c>
      <c r="O13018" t="s">
        <v>194</v>
      </c>
      <c r="P13018" t="s">
        <v>289</v>
      </c>
      <c r="Q13018" t="s">
        <v>194</v>
      </c>
      <c r="R13018" t="s">
        <v>1995</v>
      </c>
      <c r="S13018" t="s">
        <v>1996</v>
      </c>
      <c r="T13018">
        <v>42803.41006678241</v>
      </c>
      <c r="U13018" t="s">
        <v>191</v>
      </c>
      <c r="V13018" t="s">
        <v>1996</v>
      </c>
      <c r="W13018">
        <v>42803.41006678241</v>
      </c>
    </row>
    <row r="13019" spans="3:23" x14ac:dyDescent="0.25">
      <c r="C13019" t="s">
        <v>37693</v>
      </c>
      <c r="D13019" t="s">
        <v>194</v>
      </c>
      <c r="E13019" t="s">
        <v>38465</v>
      </c>
      <c r="F13019" t="s">
        <v>38466</v>
      </c>
      <c r="G13019" t="s">
        <v>38467</v>
      </c>
      <c r="H13019" t="s">
        <v>1292</v>
      </c>
      <c r="I13019" s="10" t="s">
        <v>23887</v>
      </c>
      <c r="J13019" t="s">
        <v>591</v>
      </c>
      <c r="K13019" t="s">
        <v>11456</v>
      </c>
      <c r="L13019" t="s">
        <v>5500</v>
      </c>
      <c r="M13019" t="s">
        <v>8399</v>
      </c>
      <c r="O13019" t="s">
        <v>194</v>
      </c>
      <c r="P13019" t="s">
        <v>289</v>
      </c>
      <c r="Q13019" t="s">
        <v>194</v>
      </c>
      <c r="R13019" t="s">
        <v>1995</v>
      </c>
      <c r="S13019" t="s">
        <v>1996</v>
      </c>
      <c r="T13019">
        <v>42803.41006678241</v>
      </c>
      <c r="U13019" t="s">
        <v>191</v>
      </c>
      <c r="V13019" t="s">
        <v>1996</v>
      </c>
      <c r="W13019">
        <v>42803.41006678241</v>
      </c>
    </row>
    <row r="13020" spans="3:23" x14ac:dyDescent="0.25">
      <c r="C13020" t="s">
        <v>37694</v>
      </c>
      <c r="D13020" t="s">
        <v>194</v>
      </c>
      <c r="E13020" t="s">
        <v>38465</v>
      </c>
      <c r="F13020" t="s">
        <v>38466</v>
      </c>
      <c r="G13020" t="s">
        <v>38467</v>
      </c>
      <c r="H13020" t="s">
        <v>315</v>
      </c>
      <c r="I13020" s="10" t="s">
        <v>23888</v>
      </c>
      <c r="J13020" t="s">
        <v>309</v>
      </c>
      <c r="K13020" t="s">
        <v>11456</v>
      </c>
      <c r="L13020" t="s">
        <v>5500</v>
      </c>
      <c r="M13020" t="s">
        <v>8399</v>
      </c>
      <c r="O13020" t="s">
        <v>194</v>
      </c>
      <c r="P13020" t="s">
        <v>289</v>
      </c>
      <c r="Q13020" t="s">
        <v>194</v>
      </c>
      <c r="R13020" t="s">
        <v>1995</v>
      </c>
      <c r="S13020" t="s">
        <v>1996</v>
      </c>
      <c r="T13020">
        <v>42803.41006678241</v>
      </c>
      <c r="U13020" t="s">
        <v>191</v>
      </c>
      <c r="V13020" t="s">
        <v>1996</v>
      </c>
      <c r="W13020">
        <v>42803.41006678241</v>
      </c>
    </row>
    <row r="13021" spans="3:23" x14ac:dyDescent="0.25">
      <c r="C13021" t="s">
        <v>37695</v>
      </c>
      <c r="D13021" t="s">
        <v>194</v>
      </c>
      <c r="E13021" t="s">
        <v>38465</v>
      </c>
      <c r="F13021" t="s">
        <v>38466</v>
      </c>
      <c r="G13021" t="s">
        <v>38467</v>
      </c>
      <c r="H13021" t="s">
        <v>311</v>
      </c>
      <c r="I13021" s="10" t="s">
        <v>23889</v>
      </c>
      <c r="J13021" t="s">
        <v>308</v>
      </c>
      <c r="K13021" t="s">
        <v>11511</v>
      </c>
      <c r="L13021" t="s">
        <v>5555</v>
      </c>
      <c r="M13021" t="s">
        <v>8454</v>
      </c>
      <c r="O13021" t="s">
        <v>194</v>
      </c>
      <c r="P13021" t="s">
        <v>289</v>
      </c>
      <c r="Q13021" t="s">
        <v>194</v>
      </c>
      <c r="R13021" t="s">
        <v>1995</v>
      </c>
      <c r="S13021" t="s">
        <v>1996</v>
      </c>
      <c r="T13021">
        <v>42803.41006678241</v>
      </c>
      <c r="U13021" t="s">
        <v>191</v>
      </c>
      <c r="V13021" t="s">
        <v>1996</v>
      </c>
      <c r="W13021">
        <v>42803.41006678241</v>
      </c>
    </row>
    <row r="13022" spans="3:23" x14ac:dyDescent="0.25">
      <c r="C13022" t="s">
        <v>37696</v>
      </c>
      <c r="D13022" t="s">
        <v>194</v>
      </c>
      <c r="E13022" t="s">
        <v>38465</v>
      </c>
      <c r="F13022" t="s">
        <v>38466</v>
      </c>
      <c r="G13022" t="s">
        <v>38467</v>
      </c>
      <c r="H13022" t="s">
        <v>11857</v>
      </c>
      <c r="I13022" s="10" t="s">
        <v>23890</v>
      </c>
      <c r="J13022" t="s">
        <v>11859</v>
      </c>
      <c r="K13022" t="s">
        <v>11512</v>
      </c>
      <c r="L13022" t="s">
        <v>5556</v>
      </c>
      <c r="M13022" t="s">
        <v>8455</v>
      </c>
      <c r="O13022" t="s">
        <v>194</v>
      </c>
      <c r="P13022" t="s">
        <v>289</v>
      </c>
      <c r="Q13022" t="s">
        <v>194</v>
      </c>
      <c r="R13022" t="s">
        <v>1995</v>
      </c>
      <c r="S13022" t="s">
        <v>1996</v>
      </c>
      <c r="T13022">
        <v>42803.41006678241</v>
      </c>
      <c r="U13022" t="s">
        <v>191</v>
      </c>
      <c r="V13022" t="s">
        <v>1996</v>
      </c>
      <c r="W13022">
        <v>42803.41006678241</v>
      </c>
    </row>
    <row r="13023" spans="3:23" x14ac:dyDescent="0.25">
      <c r="C13023" t="s">
        <v>37697</v>
      </c>
      <c r="D13023" t="s">
        <v>194</v>
      </c>
      <c r="E13023" t="s">
        <v>38465</v>
      </c>
      <c r="F13023" t="s">
        <v>38466</v>
      </c>
      <c r="G13023" t="s">
        <v>38467</v>
      </c>
      <c r="H13023" t="s">
        <v>314</v>
      </c>
      <c r="I13023" s="10" t="s">
        <v>23891</v>
      </c>
      <c r="J13023" t="s">
        <v>601</v>
      </c>
      <c r="K13023" t="s">
        <v>11512</v>
      </c>
      <c r="L13023" t="s">
        <v>5556</v>
      </c>
      <c r="M13023" t="s">
        <v>8455</v>
      </c>
      <c r="O13023" t="s">
        <v>194</v>
      </c>
      <c r="P13023" t="s">
        <v>289</v>
      </c>
      <c r="Q13023" t="s">
        <v>194</v>
      </c>
      <c r="R13023" t="s">
        <v>1995</v>
      </c>
      <c r="S13023" t="s">
        <v>1996</v>
      </c>
      <c r="T13023">
        <v>42803.41006678241</v>
      </c>
      <c r="U13023" t="s">
        <v>191</v>
      </c>
      <c r="V13023" t="s">
        <v>1996</v>
      </c>
      <c r="W13023">
        <v>42803.41006678241</v>
      </c>
    </row>
    <row r="13024" spans="3:23" x14ac:dyDescent="0.25">
      <c r="C13024" t="s">
        <v>37698</v>
      </c>
      <c r="D13024" t="s">
        <v>194</v>
      </c>
      <c r="E13024" t="s">
        <v>38465</v>
      </c>
      <c r="F13024" t="s">
        <v>38466</v>
      </c>
      <c r="G13024" t="s">
        <v>38467</v>
      </c>
      <c r="H13024" t="s">
        <v>311</v>
      </c>
      <c r="I13024" s="10" t="s">
        <v>23892</v>
      </c>
      <c r="J13024" t="s">
        <v>308</v>
      </c>
      <c r="K13024" t="s">
        <v>11512</v>
      </c>
      <c r="L13024" t="s">
        <v>5556</v>
      </c>
      <c r="M13024" t="s">
        <v>8455</v>
      </c>
      <c r="O13024" t="s">
        <v>194</v>
      </c>
      <c r="P13024" t="s">
        <v>289</v>
      </c>
      <c r="Q13024" t="s">
        <v>194</v>
      </c>
      <c r="R13024" t="s">
        <v>1995</v>
      </c>
      <c r="S13024" t="s">
        <v>1996</v>
      </c>
      <c r="T13024">
        <v>42803.41006678241</v>
      </c>
      <c r="U13024" t="s">
        <v>191</v>
      </c>
      <c r="V13024" t="s">
        <v>1996</v>
      </c>
      <c r="W13024">
        <v>42803.41006678241</v>
      </c>
    </row>
    <row r="13025" spans="3:23" x14ac:dyDescent="0.25">
      <c r="C13025" t="s">
        <v>37699</v>
      </c>
      <c r="D13025" t="s">
        <v>194</v>
      </c>
      <c r="E13025" t="s">
        <v>38465</v>
      </c>
      <c r="F13025" t="s">
        <v>38466</v>
      </c>
      <c r="G13025" t="s">
        <v>38467</v>
      </c>
      <c r="H13025" t="s">
        <v>315</v>
      </c>
      <c r="I13025" s="10" t="s">
        <v>23893</v>
      </c>
      <c r="J13025" t="s">
        <v>309</v>
      </c>
      <c r="K13025" t="s">
        <v>11512</v>
      </c>
      <c r="L13025" t="s">
        <v>5556</v>
      </c>
      <c r="M13025" t="s">
        <v>8455</v>
      </c>
      <c r="O13025" t="s">
        <v>194</v>
      </c>
      <c r="P13025" t="s">
        <v>289</v>
      </c>
      <c r="Q13025" t="s">
        <v>194</v>
      </c>
      <c r="R13025" t="s">
        <v>1995</v>
      </c>
      <c r="S13025" t="s">
        <v>1996</v>
      </c>
      <c r="T13025">
        <v>42803.41006678241</v>
      </c>
      <c r="U13025" t="s">
        <v>191</v>
      </c>
      <c r="V13025" t="s">
        <v>1996</v>
      </c>
      <c r="W13025">
        <v>42803.41006678241</v>
      </c>
    </row>
    <row r="13026" spans="3:23" x14ac:dyDescent="0.25">
      <c r="C13026" t="s">
        <v>37700</v>
      </c>
      <c r="D13026" t="s">
        <v>194</v>
      </c>
      <c r="E13026" t="s">
        <v>38465</v>
      </c>
      <c r="F13026" t="s">
        <v>38466</v>
      </c>
      <c r="G13026" t="s">
        <v>38467</v>
      </c>
      <c r="H13026" t="s">
        <v>312</v>
      </c>
      <c r="I13026" s="10" t="s">
        <v>23894</v>
      </c>
      <c r="J13026" t="s">
        <v>303</v>
      </c>
      <c r="K13026" t="s">
        <v>11512</v>
      </c>
      <c r="L13026" t="s">
        <v>5556</v>
      </c>
      <c r="M13026" t="s">
        <v>8455</v>
      </c>
      <c r="O13026" t="s">
        <v>194</v>
      </c>
      <c r="P13026" t="s">
        <v>289</v>
      </c>
      <c r="Q13026" t="s">
        <v>194</v>
      </c>
      <c r="R13026" t="s">
        <v>1995</v>
      </c>
      <c r="S13026" t="s">
        <v>1996</v>
      </c>
      <c r="T13026">
        <v>42803.41006678241</v>
      </c>
      <c r="U13026" t="s">
        <v>191</v>
      </c>
      <c r="V13026" t="s">
        <v>1996</v>
      </c>
      <c r="W13026">
        <v>42803.41006678241</v>
      </c>
    </row>
    <row r="13027" spans="3:23" x14ac:dyDescent="0.25">
      <c r="C13027" t="s">
        <v>37701</v>
      </c>
      <c r="D13027" t="s">
        <v>194</v>
      </c>
      <c r="E13027" t="s">
        <v>38465</v>
      </c>
      <c r="F13027" t="s">
        <v>38466</v>
      </c>
      <c r="G13027" t="s">
        <v>38467</v>
      </c>
      <c r="H13027" t="s">
        <v>311</v>
      </c>
      <c r="I13027" s="10" t="s">
        <v>23895</v>
      </c>
      <c r="J13027" t="s">
        <v>308</v>
      </c>
      <c r="K13027" t="s">
        <v>11477</v>
      </c>
      <c r="L13027" t="s">
        <v>5521</v>
      </c>
      <c r="M13027" t="s">
        <v>8420</v>
      </c>
      <c r="O13027" t="s">
        <v>194</v>
      </c>
      <c r="P13027" t="s">
        <v>289</v>
      </c>
      <c r="Q13027" t="s">
        <v>194</v>
      </c>
      <c r="R13027" t="s">
        <v>1995</v>
      </c>
      <c r="S13027" t="s">
        <v>1996</v>
      </c>
      <c r="T13027">
        <v>42803.41006678241</v>
      </c>
      <c r="U13027" t="s">
        <v>191</v>
      </c>
      <c r="V13027" t="s">
        <v>1996</v>
      </c>
      <c r="W13027">
        <v>42803.41006678241</v>
      </c>
    </row>
    <row r="13028" spans="3:23" x14ac:dyDescent="0.25">
      <c r="C13028" t="s">
        <v>37702</v>
      </c>
      <c r="D13028" t="s">
        <v>194</v>
      </c>
      <c r="E13028" t="s">
        <v>38465</v>
      </c>
      <c r="F13028" t="s">
        <v>38466</v>
      </c>
      <c r="G13028" t="s">
        <v>38467</v>
      </c>
      <c r="H13028" t="s">
        <v>315</v>
      </c>
      <c r="I13028" s="10" t="s">
        <v>23896</v>
      </c>
      <c r="J13028" t="s">
        <v>309</v>
      </c>
      <c r="K13028" t="s">
        <v>11477</v>
      </c>
      <c r="L13028" t="s">
        <v>5521</v>
      </c>
      <c r="M13028" t="s">
        <v>8420</v>
      </c>
      <c r="O13028" t="s">
        <v>194</v>
      </c>
      <c r="P13028" t="s">
        <v>289</v>
      </c>
      <c r="Q13028" t="s">
        <v>194</v>
      </c>
      <c r="R13028" t="s">
        <v>1995</v>
      </c>
      <c r="S13028" t="s">
        <v>1996</v>
      </c>
      <c r="T13028">
        <v>42803.41006678241</v>
      </c>
      <c r="U13028" t="s">
        <v>191</v>
      </c>
      <c r="V13028" t="s">
        <v>1996</v>
      </c>
      <c r="W13028">
        <v>42803.41006678241</v>
      </c>
    </row>
    <row r="13029" spans="3:23" x14ac:dyDescent="0.25">
      <c r="C13029" t="s">
        <v>37703</v>
      </c>
      <c r="D13029" t="s">
        <v>194</v>
      </c>
      <c r="E13029" t="s">
        <v>38465</v>
      </c>
      <c r="F13029" t="s">
        <v>38466</v>
      </c>
      <c r="G13029" t="s">
        <v>38467</v>
      </c>
      <c r="H13029" t="s">
        <v>1297</v>
      </c>
      <c r="I13029" s="10" t="s">
        <v>23897</v>
      </c>
      <c r="J13029" t="s">
        <v>309</v>
      </c>
      <c r="K13029" t="s">
        <v>11513</v>
      </c>
      <c r="L13029" t="s">
        <v>5557</v>
      </c>
      <c r="M13029" t="s">
        <v>8456</v>
      </c>
      <c r="O13029" t="s">
        <v>194</v>
      </c>
      <c r="P13029" t="s">
        <v>289</v>
      </c>
      <c r="Q13029" t="s">
        <v>194</v>
      </c>
      <c r="R13029" t="s">
        <v>1995</v>
      </c>
      <c r="S13029" t="s">
        <v>1996</v>
      </c>
      <c r="T13029">
        <v>42803.41006678241</v>
      </c>
      <c r="U13029" t="s">
        <v>191</v>
      </c>
      <c r="V13029" t="s">
        <v>1996</v>
      </c>
      <c r="W13029">
        <v>42803.41006678241</v>
      </c>
    </row>
    <row r="13030" spans="3:23" x14ac:dyDescent="0.25">
      <c r="C13030" t="s">
        <v>37704</v>
      </c>
      <c r="D13030" t="s">
        <v>194</v>
      </c>
      <c r="E13030" t="s">
        <v>38465</v>
      </c>
      <c r="F13030" t="s">
        <v>38466</v>
      </c>
      <c r="G13030" t="s">
        <v>38467</v>
      </c>
      <c r="H13030" t="s">
        <v>315</v>
      </c>
      <c r="I13030" s="10" t="s">
        <v>23897</v>
      </c>
      <c r="J13030" t="s">
        <v>309</v>
      </c>
      <c r="K13030" t="s">
        <v>11513</v>
      </c>
      <c r="L13030" t="s">
        <v>5557</v>
      </c>
      <c r="M13030" t="s">
        <v>8456</v>
      </c>
      <c r="O13030" t="s">
        <v>194</v>
      </c>
      <c r="P13030" t="s">
        <v>289</v>
      </c>
      <c r="Q13030" t="s">
        <v>194</v>
      </c>
      <c r="R13030" t="s">
        <v>1995</v>
      </c>
      <c r="S13030" t="s">
        <v>1996</v>
      </c>
      <c r="T13030">
        <v>42803.41006678241</v>
      </c>
      <c r="U13030" t="s">
        <v>191</v>
      </c>
      <c r="V13030" t="s">
        <v>1996</v>
      </c>
      <c r="W13030">
        <v>42803.41006678241</v>
      </c>
    </row>
    <row r="13031" spans="3:23" x14ac:dyDescent="0.25">
      <c r="C13031" t="s">
        <v>37705</v>
      </c>
      <c r="D13031" t="s">
        <v>194</v>
      </c>
      <c r="E13031" t="s">
        <v>38465</v>
      </c>
      <c r="F13031" t="s">
        <v>38466</v>
      </c>
      <c r="G13031" t="s">
        <v>38467</v>
      </c>
      <c r="H13031" t="s">
        <v>311</v>
      </c>
      <c r="I13031" s="10" t="s">
        <v>23898</v>
      </c>
      <c r="J13031" t="s">
        <v>308</v>
      </c>
      <c r="K13031" t="s">
        <v>11513</v>
      </c>
      <c r="L13031" t="s">
        <v>5557</v>
      </c>
      <c r="M13031" t="s">
        <v>8456</v>
      </c>
      <c r="O13031" t="s">
        <v>194</v>
      </c>
      <c r="P13031" t="s">
        <v>289</v>
      </c>
      <c r="Q13031" t="s">
        <v>194</v>
      </c>
      <c r="R13031" t="s">
        <v>1995</v>
      </c>
      <c r="S13031" t="s">
        <v>1996</v>
      </c>
      <c r="T13031">
        <v>42803.41006678241</v>
      </c>
      <c r="U13031" t="s">
        <v>191</v>
      </c>
      <c r="V13031" t="s">
        <v>1996</v>
      </c>
      <c r="W13031">
        <v>42803.41006678241</v>
      </c>
    </row>
    <row r="13032" spans="3:23" x14ac:dyDescent="0.25">
      <c r="C13032" t="s">
        <v>37706</v>
      </c>
      <c r="D13032" t="s">
        <v>194</v>
      </c>
      <c r="E13032" t="s">
        <v>38465</v>
      </c>
      <c r="F13032" t="s">
        <v>38466</v>
      </c>
      <c r="G13032" t="s">
        <v>38467</v>
      </c>
      <c r="H13032" t="s">
        <v>1294</v>
      </c>
      <c r="I13032" s="10" t="s">
        <v>23898</v>
      </c>
      <c r="J13032" t="s">
        <v>308</v>
      </c>
      <c r="K13032" t="s">
        <v>11513</v>
      </c>
      <c r="L13032" t="s">
        <v>5557</v>
      </c>
      <c r="M13032" t="s">
        <v>8456</v>
      </c>
      <c r="O13032" t="s">
        <v>194</v>
      </c>
      <c r="P13032" t="s">
        <v>289</v>
      </c>
      <c r="Q13032" t="s">
        <v>194</v>
      </c>
      <c r="R13032" t="s">
        <v>1995</v>
      </c>
      <c r="S13032" t="s">
        <v>1996</v>
      </c>
      <c r="T13032">
        <v>42803.41006678241</v>
      </c>
      <c r="U13032" t="s">
        <v>191</v>
      </c>
      <c r="V13032" t="s">
        <v>1996</v>
      </c>
      <c r="W13032">
        <v>42803.41006678241</v>
      </c>
    </row>
    <row r="13033" spans="3:23" x14ac:dyDescent="0.25">
      <c r="C13033" t="s">
        <v>37707</v>
      </c>
      <c r="D13033" t="s">
        <v>194</v>
      </c>
      <c r="E13033" t="s">
        <v>38465</v>
      </c>
      <c r="F13033" t="s">
        <v>38466</v>
      </c>
      <c r="G13033" t="s">
        <v>38467</v>
      </c>
      <c r="H13033" t="s">
        <v>11898</v>
      </c>
      <c r="I13033" s="10" t="s">
        <v>23899</v>
      </c>
      <c r="J13033" t="s">
        <v>11900</v>
      </c>
      <c r="K13033" t="s">
        <v>11513</v>
      </c>
      <c r="L13033" t="s">
        <v>5557</v>
      </c>
      <c r="M13033" t="s">
        <v>8456</v>
      </c>
      <c r="O13033" t="s">
        <v>194</v>
      </c>
      <c r="P13033" t="s">
        <v>289</v>
      </c>
      <c r="Q13033" t="s">
        <v>194</v>
      </c>
      <c r="R13033" t="s">
        <v>1995</v>
      </c>
      <c r="S13033" t="s">
        <v>1996</v>
      </c>
      <c r="T13033">
        <v>42803.41006678241</v>
      </c>
      <c r="U13033" t="s">
        <v>191</v>
      </c>
      <c r="V13033" t="s">
        <v>1996</v>
      </c>
      <c r="W13033">
        <v>42803.41006678241</v>
      </c>
    </row>
    <row r="13034" spans="3:23" x14ac:dyDescent="0.25">
      <c r="C13034" t="s">
        <v>37708</v>
      </c>
      <c r="D13034" t="s">
        <v>194</v>
      </c>
      <c r="E13034" t="s">
        <v>38465</v>
      </c>
      <c r="F13034" t="s">
        <v>38466</v>
      </c>
      <c r="G13034" t="s">
        <v>38467</v>
      </c>
      <c r="H13034" t="s">
        <v>314</v>
      </c>
      <c r="I13034" s="10" t="s">
        <v>23900</v>
      </c>
      <c r="J13034" t="s">
        <v>306</v>
      </c>
      <c r="K13034" t="s">
        <v>11513</v>
      </c>
      <c r="L13034" t="s">
        <v>5557</v>
      </c>
      <c r="M13034" t="s">
        <v>8456</v>
      </c>
      <c r="O13034" t="s">
        <v>194</v>
      </c>
      <c r="P13034" t="s">
        <v>289</v>
      </c>
      <c r="Q13034" t="s">
        <v>194</v>
      </c>
      <c r="R13034" t="s">
        <v>1995</v>
      </c>
      <c r="S13034" t="s">
        <v>1996</v>
      </c>
      <c r="T13034">
        <v>42803.41006678241</v>
      </c>
      <c r="U13034" t="s">
        <v>191</v>
      </c>
      <c r="V13034" t="s">
        <v>1996</v>
      </c>
      <c r="W13034">
        <v>42803.41006678241</v>
      </c>
    </row>
    <row r="13035" spans="3:23" x14ac:dyDescent="0.25">
      <c r="C13035" t="s">
        <v>37709</v>
      </c>
      <c r="D13035" t="s">
        <v>194</v>
      </c>
      <c r="E13035" t="s">
        <v>38465</v>
      </c>
      <c r="F13035" t="s">
        <v>38466</v>
      </c>
      <c r="G13035" t="s">
        <v>38467</v>
      </c>
      <c r="H13035" t="s">
        <v>311</v>
      </c>
      <c r="I13035" s="10" t="s">
        <v>23901</v>
      </c>
      <c r="J13035" t="s">
        <v>308</v>
      </c>
      <c r="K13035" t="s">
        <v>11514</v>
      </c>
      <c r="L13035" t="s">
        <v>5558</v>
      </c>
      <c r="M13035" t="s">
        <v>8457</v>
      </c>
      <c r="O13035" t="s">
        <v>194</v>
      </c>
      <c r="P13035" t="s">
        <v>289</v>
      </c>
      <c r="Q13035" t="s">
        <v>194</v>
      </c>
      <c r="R13035" t="s">
        <v>1995</v>
      </c>
      <c r="S13035" t="s">
        <v>1996</v>
      </c>
      <c r="T13035">
        <v>42803.41006678241</v>
      </c>
      <c r="U13035" t="s">
        <v>191</v>
      </c>
      <c r="V13035" t="s">
        <v>1996</v>
      </c>
      <c r="W13035">
        <v>42803.41006678241</v>
      </c>
    </row>
    <row r="13036" spans="3:23" x14ac:dyDescent="0.25">
      <c r="C13036" t="s">
        <v>37710</v>
      </c>
      <c r="D13036" t="s">
        <v>194</v>
      </c>
      <c r="E13036" t="s">
        <v>38465</v>
      </c>
      <c r="F13036" t="s">
        <v>38466</v>
      </c>
      <c r="G13036" t="s">
        <v>38467</v>
      </c>
      <c r="H13036" t="s">
        <v>312</v>
      </c>
      <c r="I13036" s="10" t="s">
        <v>23902</v>
      </c>
      <c r="J13036" t="s">
        <v>303</v>
      </c>
      <c r="K13036" t="s">
        <v>11514</v>
      </c>
      <c r="L13036" t="s">
        <v>5558</v>
      </c>
      <c r="M13036" t="s">
        <v>8457</v>
      </c>
      <c r="O13036" t="s">
        <v>194</v>
      </c>
      <c r="P13036" t="s">
        <v>289</v>
      </c>
      <c r="Q13036" t="s">
        <v>194</v>
      </c>
      <c r="R13036" t="s">
        <v>1995</v>
      </c>
      <c r="S13036" t="s">
        <v>1996</v>
      </c>
      <c r="T13036">
        <v>42803.41006678241</v>
      </c>
      <c r="U13036" t="s">
        <v>191</v>
      </c>
      <c r="V13036" t="s">
        <v>1996</v>
      </c>
      <c r="W13036">
        <v>42803.41006678241</v>
      </c>
    </row>
    <row r="13037" spans="3:23" x14ac:dyDescent="0.25">
      <c r="C13037" t="s">
        <v>37711</v>
      </c>
      <c r="D13037" t="s">
        <v>194</v>
      </c>
      <c r="E13037" t="s">
        <v>38465</v>
      </c>
      <c r="F13037" t="s">
        <v>38466</v>
      </c>
      <c r="G13037" t="s">
        <v>38467</v>
      </c>
      <c r="H13037" t="s">
        <v>1285</v>
      </c>
      <c r="I13037" s="10" t="s">
        <v>23903</v>
      </c>
      <c r="J13037" t="s">
        <v>590</v>
      </c>
      <c r="K13037" t="s">
        <v>11514</v>
      </c>
      <c r="L13037" t="s">
        <v>5558</v>
      </c>
      <c r="M13037" t="s">
        <v>8457</v>
      </c>
      <c r="O13037" t="s">
        <v>194</v>
      </c>
      <c r="P13037" t="s">
        <v>289</v>
      </c>
      <c r="Q13037" t="s">
        <v>194</v>
      </c>
      <c r="R13037" t="s">
        <v>1995</v>
      </c>
      <c r="S13037" t="s">
        <v>1996</v>
      </c>
      <c r="T13037">
        <v>42803.41006678241</v>
      </c>
      <c r="U13037" t="s">
        <v>191</v>
      </c>
      <c r="V13037" t="s">
        <v>1996</v>
      </c>
      <c r="W13037">
        <v>42803.41006678241</v>
      </c>
    </row>
    <row r="13038" spans="3:23" x14ac:dyDescent="0.25">
      <c r="C13038" t="s">
        <v>37712</v>
      </c>
      <c r="D13038" t="s">
        <v>194</v>
      </c>
      <c r="E13038" t="s">
        <v>38465</v>
      </c>
      <c r="F13038" t="s">
        <v>38466</v>
      </c>
      <c r="G13038" t="s">
        <v>38467</v>
      </c>
      <c r="H13038" t="s">
        <v>315</v>
      </c>
      <c r="I13038" s="10" t="s">
        <v>23904</v>
      </c>
      <c r="J13038" t="s">
        <v>309</v>
      </c>
      <c r="K13038" t="s">
        <v>11514</v>
      </c>
      <c r="L13038" t="s">
        <v>5558</v>
      </c>
      <c r="M13038" t="s">
        <v>8457</v>
      </c>
      <c r="O13038" t="s">
        <v>194</v>
      </c>
      <c r="P13038" t="s">
        <v>289</v>
      </c>
      <c r="Q13038" t="s">
        <v>194</v>
      </c>
      <c r="R13038" t="s">
        <v>1995</v>
      </c>
      <c r="S13038" t="s">
        <v>1996</v>
      </c>
      <c r="T13038">
        <v>42803.41006678241</v>
      </c>
      <c r="U13038" t="s">
        <v>191</v>
      </c>
      <c r="V13038" t="s">
        <v>1996</v>
      </c>
      <c r="W13038">
        <v>42803.41006678241</v>
      </c>
    </row>
    <row r="13039" spans="3:23" x14ac:dyDescent="0.25">
      <c r="C13039" t="s">
        <v>37713</v>
      </c>
      <c r="D13039" t="s">
        <v>194</v>
      </c>
      <c r="E13039" t="s">
        <v>38465</v>
      </c>
      <c r="F13039" t="s">
        <v>38466</v>
      </c>
      <c r="G13039" t="s">
        <v>38467</v>
      </c>
      <c r="H13039" t="s">
        <v>314</v>
      </c>
      <c r="I13039" s="10" t="s">
        <v>23905</v>
      </c>
      <c r="J13039" t="s">
        <v>601</v>
      </c>
      <c r="K13039" t="s">
        <v>11224</v>
      </c>
      <c r="L13039" t="s">
        <v>5268</v>
      </c>
      <c r="M13039" t="s">
        <v>8167</v>
      </c>
      <c r="O13039" t="s">
        <v>194</v>
      </c>
      <c r="P13039" t="s">
        <v>289</v>
      </c>
      <c r="Q13039" t="s">
        <v>194</v>
      </c>
      <c r="R13039" t="s">
        <v>1995</v>
      </c>
      <c r="S13039" t="s">
        <v>1996</v>
      </c>
      <c r="T13039">
        <v>42803.41006678241</v>
      </c>
      <c r="U13039" t="s">
        <v>191</v>
      </c>
      <c r="V13039" t="s">
        <v>1996</v>
      </c>
      <c r="W13039">
        <v>42803.41006678241</v>
      </c>
    </row>
    <row r="13040" spans="3:23" x14ac:dyDescent="0.25">
      <c r="C13040" t="s">
        <v>37714</v>
      </c>
      <c r="D13040" t="s">
        <v>194</v>
      </c>
      <c r="E13040" t="s">
        <v>38465</v>
      </c>
      <c r="F13040" t="s">
        <v>38466</v>
      </c>
      <c r="G13040" t="s">
        <v>38467</v>
      </c>
      <c r="H13040" t="s">
        <v>1293</v>
      </c>
      <c r="I13040" s="10" t="s">
        <v>23906</v>
      </c>
      <c r="J13040" t="s">
        <v>584</v>
      </c>
      <c r="K13040" t="s">
        <v>11219</v>
      </c>
      <c r="L13040" t="s">
        <v>5263</v>
      </c>
      <c r="M13040" t="s">
        <v>8162</v>
      </c>
      <c r="O13040" t="s">
        <v>194</v>
      </c>
      <c r="P13040" t="s">
        <v>289</v>
      </c>
      <c r="Q13040" t="s">
        <v>194</v>
      </c>
      <c r="R13040" t="s">
        <v>1995</v>
      </c>
      <c r="S13040" t="s">
        <v>1996</v>
      </c>
      <c r="T13040">
        <v>42803.41006678241</v>
      </c>
      <c r="U13040" t="s">
        <v>191</v>
      </c>
      <c r="V13040" t="s">
        <v>1996</v>
      </c>
      <c r="W13040">
        <v>42803.41006678241</v>
      </c>
    </row>
    <row r="13041" spans="3:23" x14ac:dyDescent="0.25">
      <c r="C13041" t="s">
        <v>37715</v>
      </c>
      <c r="D13041" t="s">
        <v>194</v>
      </c>
      <c r="E13041" t="s">
        <v>38465</v>
      </c>
      <c r="F13041" t="s">
        <v>38466</v>
      </c>
      <c r="G13041" t="s">
        <v>38467</v>
      </c>
      <c r="H13041" t="s">
        <v>314</v>
      </c>
      <c r="I13041" s="10" t="s">
        <v>23907</v>
      </c>
      <c r="J13041" t="s">
        <v>601</v>
      </c>
      <c r="K13041" t="s">
        <v>11218</v>
      </c>
      <c r="L13041" t="s">
        <v>5262</v>
      </c>
      <c r="M13041" t="s">
        <v>8161</v>
      </c>
      <c r="O13041" t="s">
        <v>194</v>
      </c>
      <c r="P13041" t="s">
        <v>289</v>
      </c>
      <c r="Q13041" t="s">
        <v>194</v>
      </c>
      <c r="R13041" t="s">
        <v>1995</v>
      </c>
      <c r="S13041" t="s">
        <v>1996</v>
      </c>
      <c r="T13041">
        <v>42803.41006678241</v>
      </c>
      <c r="U13041" t="s">
        <v>191</v>
      </c>
      <c r="V13041" t="s">
        <v>1996</v>
      </c>
      <c r="W13041">
        <v>42803.41006678241</v>
      </c>
    </row>
    <row r="13042" spans="3:23" x14ac:dyDescent="0.25">
      <c r="C13042" t="s">
        <v>37716</v>
      </c>
      <c r="D13042" t="s">
        <v>194</v>
      </c>
      <c r="E13042" t="s">
        <v>38465</v>
      </c>
      <c r="F13042" t="s">
        <v>38466</v>
      </c>
      <c r="G13042" t="s">
        <v>38467</v>
      </c>
      <c r="H13042" t="s">
        <v>311</v>
      </c>
      <c r="I13042" s="10" t="s">
        <v>23908</v>
      </c>
      <c r="J13042" t="s">
        <v>308</v>
      </c>
      <c r="K13042" t="s">
        <v>11515</v>
      </c>
      <c r="L13042" t="s">
        <v>5559</v>
      </c>
      <c r="M13042" t="s">
        <v>8458</v>
      </c>
      <c r="O13042" t="s">
        <v>194</v>
      </c>
      <c r="P13042" t="s">
        <v>289</v>
      </c>
      <c r="Q13042" t="s">
        <v>194</v>
      </c>
      <c r="R13042" t="s">
        <v>1995</v>
      </c>
      <c r="S13042" t="s">
        <v>1996</v>
      </c>
      <c r="T13042">
        <v>42803.41006678241</v>
      </c>
      <c r="U13042" t="s">
        <v>191</v>
      </c>
      <c r="V13042" t="s">
        <v>1996</v>
      </c>
      <c r="W13042">
        <v>42803.41006678241</v>
      </c>
    </row>
    <row r="13043" spans="3:23" x14ac:dyDescent="0.25">
      <c r="C13043" t="s">
        <v>37717</v>
      </c>
      <c r="D13043" t="s">
        <v>194</v>
      </c>
      <c r="E13043" t="s">
        <v>38465</v>
      </c>
      <c r="F13043" t="s">
        <v>38466</v>
      </c>
      <c r="G13043" t="s">
        <v>38467</v>
      </c>
      <c r="H13043" t="s">
        <v>315</v>
      </c>
      <c r="I13043" s="10" t="s">
        <v>23909</v>
      </c>
      <c r="J13043" t="s">
        <v>309</v>
      </c>
      <c r="K13043" t="s">
        <v>11515</v>
      </c>
      <c r="L13043" t="s">
        <v>5559</v>
      </c>
      <c r="M13043" t="s">
        <v>8458</v>
      </c>
      <c r="O13043" t="s">
        <v>194</v>
      </c>
      <c r="P13043" t="s">
        <v>289</v>
      </c>
      <c r="Q13043" t="s">
        <v>194</v>
      </c>
      <c r="R13043" t="s">
        <v>1995</v>
      </c>
      <c r="S13043" t="s">
        <v>1996</v>
      </c>
      <c r="T13043">
        <v>42803.41006678241</v>
      </c>
      <c r="U13043" t="s">
        <v>191</v>
      </c>
      <c r="V13043" t="s">
        <v>1996</v>
      </c>
      <c r="W13043">
        <v>42803.41006678241</v>
      </c>
    </row>
    <row r="13044" spans="3:23" x14ac:dyDescent="0.25">
      <c r="C13044" t="s">
        <v>37718</v>
      </c>
      <c r="D13044" t="s">
        <v>194</v>
      </c>
      <c r="E13044" t="s">
        <v>38465</v>
      </c>
      <c r="F13044" t="s">
        <v>38466</v>
      </c>
      <c r="G13044" t="s">
        <v>38467</v>
      </c>
      <c r="H13044" t="s">
        <v>314</v>
      </c>
      <c r="I13044" s="10" t="s">
        <v>23910</v>
      </c>
      <c r="J13044" t="s">
        <v>306</v>
      </c>
      <c r="K13044" t="s">
        <v>11515</v>
      </c>
      <c r="L13044" t="s">
        <v>5559</v>
      </c>
      <c r="M13044" t="s">
        <v>8458</v>
      </c>
      <c r="O13044" t="s">
        <v>194</v>
      </c>
      <c r="P13044" t="s">
        <v>289</v>
      </c>
      <c r="Q13044" t="s">
        <v>194</v>
      </c>
      <c r="R13044" t="s">
        <v>1995</v>
      </c>
      <c r="S13044" t="s">
        <v>1996</v>
      </c>
      <c r="T13044">
        <v>42803.41006678241</v>
      </c>
      <c r="U13044" t="s">
        <v>191</v>
      </c>
      <c r="V13044" t="s">
        <v>1996</v>
      </c>
      <c r="W13044">
        <v>42803.41006678241</v>
      </c>
    </row>
    <row r="13045" spans="3:23" x14ac:dyDescent="0.25">
      <c r="C13045" t="s">
        <v>37719</v>
      </c>
      <c r="D13045" t="s">
        <v>194</v>
      </c>
      <c r="E13045" t="s">
        <v>38465</v>
      </c>
      <c r="F13045" t="s">
        <v>38466</v>
      </c>
      <c r="G13045" t="s">
        <v>38467</v>
      </c>
      <c r="H13045" t="s">
        <v>1287</v>
      </c>
      <c r="I13045" s="10" t="s">
        <v>23911</v>
      </c>
      <c r="J13045" t="s">
        <v>586</v>
      </c>
      <c r="K13045" t="s">
        <v>11515</v>
      </c>
      <c r="L13045" t="s">
        <v>5559</v>
      </c>
      <c r="M13045" t="s">
        <v>8458</v>
      </c>
      <c r="O13045" t="s">
        <v>194</v>
      </c>
      <c r="P13045" t="s">
        <v>289</v>
      </c>
      <c r="Q13045" t="s">
        <v>194</v>
      </c>
      <c r="R13045" t="s">
        <v>1995</v>
      </c>
      <c r="S13045" t="s">
        <v>1996</v>
      </c>
      <c r="T13045">
        <v>42803.41006678241</v>
      </c>
      <c r="U13045" t="s">
        <v>191</v>
      </c>
      <c r="V13045" t="s">
        <v>1996</v>
      </c>
      <c r="W13045">
        <v>42803.41006678241</v>
      </c>
    </row>
    <row r="13046" spans="3:23" x14ac:dyDescent="0.25">
      <c r="C13046" t="s">
        <v>37720</v>
      </c>
      <c r="D13046" t="s">
        <v>194</v>
      </c>
      <c r="E13046" t="s">
        <v>38465</v>
      </c>
      <c r="F13046" t="s">
        <v>38466</v>
      </c>
      <c r="G13046" t="s">
        <v>38467</v>
      </c>
      <c r="H13046" t="s">
        <v>1293</v>
      </c>
      <c r="I13046" s="10" t="s">
        <v>23912</v>
      </c>
      <c r="J13046" t="s">
        <v>584</v>
      </c>
      <c r="K13046" t="s">
        <v>11515</v>
      </c>
      <c r="L13046" t="s">
        <v>5559</v>
      </c>
      <c r="M13046" t="s">
        <v>8458</v>
      </c>
      <c r="O13046" t="s">
        <v>194</v>
      </c>
      <c r="P13046" t="s">
        <v>289</v>
      </c>
      <c r="Q13046" t="s">
        <v>194</v>
      </c>
      <c r="R13046" t="s">
        <v>1995</v>
      </c>
      <c r="S13046" t="s">
        <v>1996</v>
      </c>
      <c r="T13046">
        <v>42803.41006678241</v>
      </c>
      <c r="U13046" t="s">
        <v>191</v>
      </c>
      <c r="V13046" t="s">
        <v>1996</v>
      </c>
      <c r="W13046">
        <v>42803.41006678241</v>
      </c>
    </row>
    <row r="13047" spans="3:23" x14ac:dyDescent="0.25">
      <c r="C13047" t="s">
        <v>37721</v>
      </c>
      <c r="D13047" t="s">
        <v>194</v>
      </c>
      <c r="E13047" t="s">
        <v>38465</v>
      </c>
      <c r="F13047" t="s">
        <v>38466</v>
      </c>
      <c r="G13047" t="s">
        <v>38467</v>
      </c>
      <c r="H13047" t="s">
        <v>313</v>
      </c>
      <c r="I13047" s="10" t="s">
        <v>23913</v>
      </c>
      <c r="J13047" t="s">
        <v>11624</v>
      </c>
      <c r="K13047" t="s">
        <v>11256</v>
      </c>
      <c r="L13047" t="s">
        <v>5300</v>
      </c>
      <c r="M13047" t="s">
        <v>8199</v>
      </c>
      <c r="O13047" t="s">
        <v>194</v>
      </c>
      <c r="P13047" t="s">
        <v>289</v>
      </c>
      <c r="Q13047" t="s">
        <v>194</v>
      </c>
      <c r="R13047" t="s">
        <v>1995</v>
      </c>
      <c r="S13047" t="s">
        <v>1996</v>
      </c>
      <c r="T13047">
        <v>42803.41006678241</v>
      </c>
      <c r="U13047" t="s">
        <v>191</v>
      </c>
      <c r="V13047" t="s">
        <v>1996</v>
      </c>
      <c r="W13047">
        <v>42803.41006678241</v>
      </c>
    </row>
    <row r="13048" spans="3:23" x14ac:dyDescent="0.25">
      <c r="C13048" t="s">
        <v>37722</v>
      </c>
      <c r="D13048" t="s">
        <v>194</v>
      </c>
      <c r="E13048" t="s">
        <v>38465</v>
      </c>
      <c r="F13048" t="s">
        <v>38466</v>
      </c>
      <c r="G13048" t="s">
        <v>38467</v>
      </c>
      <c r="H13048" t="s">
        <v>312</v>
      </c>
      <c r="I13048" s="10" t="s">
        <v>23914</v>
      </c>
      <c r="J13048" t="s">
        <v>303</v>
      </c>
      <c r="K13048" t="s">
        <v>11346</v>
      </c>
      <c r="L13048" t="s">
        <v>5390</v>
      </c>
      <c r="M13048" t="s">
        <v>8289</v>
      </c>
      <c r="O13048" t="s">
        <v>194</v>
      </c>
      <c r="P13048" t="s">
        <v>289</v>
      </c>
      <c r="Q13048" t="s">
        <v>194</v>
      </c>
      <c r="R13048" t="s">
        <v>1995</v>
      </c>
      <c r="S13048" t="s">
        <v>1996</v>
      </c>
      <c r="T13048">
        <v>42803.41006678241</v>
      </c>
      <c r="U13048" t="s">
        <v>191</v>
      </c>
      <c r="V13048" t="s">
        <v>1996</v>
      </c>
      <c r="W13048">
        <v>42803.41006678241</v>
      </c>
    </row>
    <row r="13049" spans="3:23" x14ac:dyDescent="0.25">
      <c r="C13049" t="s">
        <v>37723</v>
      </c>
      <c r="D13049" t="s">
        <v>194</v>
      </c>
      <c r="E13049" t="s">
        <v>38465</v>
      </c>
      <c r="F13049" t="s">
        <v>38466</v>
      </c>
      <c r="G13049" t="s">
        <v>38467</v>
      </c>
      <c r="H13049" t="s">
        <v>314</v>
      </c>
      <c r="I13049" s="10" t="s">
        <v>23915</v>
      </c>
      <c r="J13049" t="s">
        <v>601</v>
      </c>
      <c r="K13049" t="s">
        <v>11346</v>
      </c>
      <c r="L13049" t="s">
        <v>5390</v>
      </c>
      <c r="M13049" t="s">
        <v>8289</v>
      </c>
      <c r="O13049" t="s">
        <v>194</v>
      </c>
      <c r="P13049" t="s">
        <v>289</v>
      </c>
      <c r="Q13049" t="s">
        <v>194</v>
      </c>
      <c r="R13049" t="s">
        <v>1995</v>
      </c>
      <c r="S13049" t="s">
        <v>1996</v>
      </c>
      <c r="T13049">
        <v>42803.41006678241</v>
      </c>
      <c r="U13049" t="s">
        <v>191</v>
      </c>
      <c r="V13049" t="s">
        <v>1996</v>
      </c>
      <c r="W13049">
        <v>42803.41006678241</v>
      </c>
    </row>
    <row r="13050" spans="3:23" x14ac:dyDescent="0.25">
      <c r="C13050" t="s">
        <v>37724</v>
      </c>
      <c r="D13050" t="s">
        <v>194</v>
      </c>
      <c r="E13050" t="s">
        <v>38465</v>
      </c>
      <c r="F13050" t="s">
        <v>38466</v>
      </c>
      <c r="G13050" t="s">
        <v>38467</v>
      </c>
      <c r="H13050" t="s">
        <v>314</v>
      </c>
      <c r="I13050" s="10" t="s">
        <v>23916</v>
      </c>
      <c r="J13050" t="s">
        <v>306</v>
      </c>
      <c r="K13050" t="s">
        <v>11516</v>
      </c>
      <c r="L13050" t="s">
        <v>5560</v>
      </c>
      <c r="M13050" t="s">
        <v>8459</v>
      </c>
      <c r="O13050" t="s">
        <v>194</v>
      </c>
      <c r="P13050" t="s">
        <v>289</v>
      </c>
      <c r="Q13050" t="s">
        <v>194</v>
      </c>
      <c r="R13050" t="s">
        <v>1995</v>
      </c>
      <c r="S13050" t="s">
        <v>1996</v>
      </c>
      <c r="T13050">
        <v>42803.41006678241</v>
      </c>
      <c r="U13050" t="s">
        <v>191</v>
      </c>
      <c r="V13050" t="s">
        <v>1996</v>
      </c>
      <c r="W13050">
        <v>42803.41006678241</v>
      </c>
    </row>
    <row r="13051" spans="3:23" x14ac:dyDescent="0.25">
      <c r="C13051" t="s">
        <v>37725</v>
      </c>
      <c r="D13051" t="s">
        <v>194</v>
      </c>
      <c r="E13051" t="s">
        <v>38465</v>
      </c>
      <c r="F13051" t="s">
        <v>38466</v>
      </c>
      <c r="G13051" t="s">
        <v>38467</v>
      </c>
      <c r="H13051" t="s">
        <v>311</v>
      </c>
      <c r="I13051" s="10" t="s">
        <v>23917</v>
      </c>
      <c r="J13051" t="s">
        <v>308</v>
      </c>
      <c r="K13051" t="s">
        <v>11516</v>
      </c>
      <c r="L13051" t="s">
        <v>5560</v>
      </c>
      <c r="M13051" t="s">
        <v>8459</v>
      </c>
      <c r="O13051" t="s">
        <v>194</v>
      </c>
      <c r="P13051" t="s">
        <v>289</v>
      </c>
      <c r="Q13051" t="s">
        <v>194</v>
      </c>
      <c r="R13051" t="s">
        <v>1995</v>
      </c>
      <c r="S13051" t="s">
        <v>1996</v>
      </c>
      <c r="T13051">
        <v>42803.41006678241</v>
      </c>
      <c r="U13051" t="s">
        <v>191</v>
      </c>
      <c r="V13051" t="s">
        <v>1996</v>
      </c>
      <c r="W13051">
        <v>42803.41006678241</v>
      </c>
    </row>
    <row r="13052" spans="3:23" x14ac:dyDescent="0.25">
      <c r="C13052" t="s">
        <v>37726</v>
      </c>
      <c r="D13052" t="s">
        <v>194</v>
      </c>
      <c r="E13052" t="s">
        <v>38465</v>
      </c>
      <c r="F13052" t="s">
        <v>38466</v>
      </c>
      <c r="G13052" t="s">
        <v>38467</v>
      </c>
      <c r="H13052" t="s">
        <v>315</v>
      </c>
      <c r="I13052" s="10" t="s">
        <v>23918</v>
      </c>
      <c r="J13052" t="s">
        <v>309</v>
      </c>
      <c r="K13052" t="s">
        <v>11516</v>
      </c>
      <c r="L13052" t="s">
        <v>5560</v>
      </c>
      <c r="M13052" t="s">
        <v>8459</v>
      </c>
      <c r="O13052" t="s">
        <v>194</v>
      </c>
      <c r="P13052" t="s">
        <v>289</v>
      </c>
      <c r="Q13052" t="s">
        <v>194</v>
      </c>
      <c r="R13052" t="s">
        <v>1995</v>
      </c>
      <c r="S13052" t="s">
        <v>1996</v>
      </c>
      <c r="T13052">
        <v>42803.41006678241</v>
      </c>
      <c r="U13052" t="s">
        <v>191</v>
      </c>
      <c r="V13052" t="s">
        <v>1996</v>
      </c>
      <c r="W13052">
        <v>42803.41006678241</v>
      </c>
    </row>
    <row r="13053" spans="3:23" x14ac:dyDescent="0.25">
      <c r="C13053" t="s">
        <v>37727</v>
      </c>
      <c r="D13053" t="s">
        <v>194</v>
      </c>
      <c r="E13053" t="s">
        <v>38465</v>
      </c>
      <c r="F13053" t="s">
        <v>38466</v>
      </c>
      <c r="G13053" t="s">
        <v>38467</v>
      </c>
      <c r="H13053" t="s">
        <v>1287</v>
      </c>
      <c r="I13053" s="10" t="s">
        <v>23919</v>
      </c>
      <c r="J13053" t="s">
        <v>586</v>
      </c>
      <c r="K13053" t="s">
        <v>11516</v>
      </c>
      <c r="L13053" t="s">
        <v>5560</v>
      </c>
      <c r="M13053" t="s">
        <v>8459</v>
      </c>
      <c r="O13053" t="s">
        <v>194</v>
      </c>
      <c r="P13053" t="s">
        <v>289</v>
      </c>
      <c r="Q13053" t="s">
        <v>194</v>
      </c>
      <c r="R13053" t="s">
        <v>1995</v>
      </c>
      <c r="S13053" t="s">
        <v>1996</v>
      </c>
      <c r="T13053">
        <v>42803.41006678241</v>
      </c>
      <c r="U13053" t="s">
        <v>191</v>
      </c>
      <c r="V13053" t="s">
        <v>1996</v>
      </c>
      <c r="W13053">
        <v>42803.41006678241</v>
      </c>
    </row>
    <row r="13054" spans="3:23" x14ac:dyDescent="0.25">
      <c r="C13054" t="s">
        <v>37728</v>
      </c>
      <c r="D13054" t="s">
        <v>194</v>
      </c>
      <c r="E13054" t="s">
        <v>38465</v>
      </c>
      <c r="F13054" t="s">
        <v>38466</v>
      </c>
      <c r="G13054" t="s">
        <v>38467</v>
      </c>
      <c r="H13054" t="s">
        <v>317</v>
      </c>
      <c r="I13054" s="10" t="s">
        <v>23920</v>
      </c>
      <c r="J13054" t="s">
        <v>304</v>
      </c>
      <c r="K13054" t="s">
        <v>11516</v>
      </c>
      <c r="L13054" t="s">
        <v>5560</v>
      </c>
      <c r="M13054" t="s">
        <v>8459</v>
      </c>
      <c r="O13054" t="s">
        <v>194</v>
      </c>
      <c r="P13054" t="s">
        <v>289</v>
      </c>
      <c r="Q13054" t="s">
        <v>194</v>
      </c>
      <c r="R13054" t="s">
        <v>1995</v>
      </c>
      <c r="S13054" t="s">
        <v>1996</v>
      </c>
      <c r="T13054">
        <v>42803.41006678241</v>
      </c>
      <c r="U13054" t="s">
        <v>191</v>
      </c>
      <c r="V13054" t="s">
        <v>1996</v>
      </c>
      <c r="W13054">
        <v>42803.41006678241</v>
      </c>
    </row>
    <row r="13055" spans="3:23" x14ac:dyDescent="0.25">
      <c r="C13055" t="s">
        <v>37729</v>
      </c>
      <c r="D13055" t="s">
        <v>194</v>
      </c>
      <c r="E13055" t="s">
        <v>38465</v>
      </c>
      <c r="F13055" t="s">
        <v>38466</v>
      </c>
      <c r="G13055" t="s">
        <v>38467</v>
      </c>
      <c r="H13055" t="s">
        <v>1285</v>
      </c>
      <c r="I13055" s="10" t="s">
        <v>23921</v>
      </c>
      <c r="J13055" t="s">
        <v>590</v>
      </c>
      <c r="K13055" t="s">
        <v>11160</v>
      </c>
      <c r="L13055" t="s">
        <v>5204</v>
      </c>
      <c r="M13055" t="s">
        <v>8103</v>
      </c>
      <c r="O13055" t="s">
        <v>194</v>
      </c>
      <c r="P13055" t="s">
        <v>289</v>
      </c>
      <c r="Q13055" t="s">
        <v>194</v>
      </c>
      <c r="R13055" t="s">
        <v>1995</v>
      </c>
      <c r="S13055" t="s">
        <v>1996</v>
      </c>
      <c r="T13055">
        <v>42803.41006678241</v>
      </c>
      <c r="U13055" t="s">
        <v>191</v>
      </c>
      <c r="V13055" t="s">
        <v>1996</v>
      </c>
      <c r="W13055">
        <v>42803.41006678241</v>
      </c>
    </row>
    <row r="13056" spans="3:23" x14ac:dyDescent="0.25">
      <c r="C13056" t="s">
        <v>37730</v>
      </c>
      <c r="D13056" t="s">
        <v>194</v>
      </c>
      <c r="E13056" t="s">
        <v>38465</v>
      </c>
      <c r="F13056" t="s">
        <v>38466</v>
      </c>
      <c r="G13056" t="s">
        <v>38467</v>
      </c>
      <c r="H13056" t="s">
        <v>1288</v>
      </c>
      <c r="I13056" s="10" t="s">
        <v>23922</v>
      </c>
      <c r="J13056" t="s">
        <v>601</v>
      </c>
      <c r="K13056" t="s">
        <v>11211</v>
      </c>
      <c r="L13056" t="s">
        <v>5255</v>
      </c>
      <c r="M13056" t="s">
        <v>8154</v>
      </c>
      <c r="O13056" t="s">
        <v>194</v>
      </c>
      <c r="P13056" t="s">
        <v>289</v>
      </c>
      <c r="Q13056" t="s">
        <v>194</v>
      </c>
      <c r="R13056" t="s">
        <v>1995</v>
      </c>
      <c r="S13056" t="s">
        <v>1996</v>
      </c>
      <c r="T13056">
        <v>42803.41006678241</v>
      </c>
      <c r="U13056" t="s">
        <v>191</v>
      </c>
      <c r="V13056" t="s">
        <v>1996</v>
      </c>
      <c r="W13056">
        <v>42803.41006678241</v>
      </c>
    </row>
    <row r="13057" spans="3:23" x14ac:dyDescent="0.25">
      <c r="C13057" t="s">
        <v>37731</v>
      </c>
      <c r="D13057" t="s">
        <v>194</v>
      </c>
      <c r="E13057" t="s">
        <v>38465</v>
      </c>
      <c r="F13057" t="s">
        <v>38466</v>
      </c>
      <c r="G13057" t="s">
        <v>38467</v>
      </c>
      <c r="H13057" t="s">
        <v>315</v>
      </c>
      <c r="I13057" s="10" t="s">
        <v>23923</v>
      </c>
      <c r="J13057" t="s">
        <v>309</v>
      </c>
      <c r="K13057" t="s">
        <v>11211</v>
      </c>
      <c r="L13057" t="s">
        <v>5255</v>
      </c>
      <c r="M13057" t="s">
        <v>8154</v>
      </c>
      <c r="O13057" t="s">
        <v>194</v>
      </c>
      <c r="P13057" t="s">
        <v>289</v>
      </c>
      <c r="Q13057" t="s">
        <v>194</v>
      </c>
      <c r="R13057" t="s">
        <v>1995</v>
      </c>
      <c r="S13057" t="s">
        <v>1996</v>
      </c>
      <c r="T13057">
        <v>42803.41006678241</v>
      </c>
      <c r="U13057" t="s">
        <v>191</v>
      </c>
      <c r="V13057" t="s">
        <v>1996</v>
      </c>
      <c r="W13057">
        <v>42803.41006678241</v>
      </c>
    </row>
    <row r="13058" spans="3:23" x14ac:dyDescent="0.25">
      <c r="C13058" t="s">
        <v>37732</v>
      </c>
      <c r="D13058" t="s">
        <v>194</v>
      </c>
      <c r="E13058" t="s">
        <v>38465</v>
      </c>
      <c r="F13058" t="s">
        <v>38466</v>
      </c>
      <c r="G13058" t="s">
        <v>38467</v>
      </c>
      <c r="H13058" t="s">
        <v>1286</v>
      </c>
      <c r="I13058" s="10" t="s">
        <v>23924</v>
      </c>
      <c r="J13058" t="s">
        <v>611</v>
      </c>
      <c r="K13058" t="s">
        <v>11211</v>
      </c>
      <c r="L13058" t="s">
        <v>5255</v>
      </c>
      <c r="M13058" t="s">
        <v>8154</v>
      </c>
      <c r="O13058" t="s">
        <v>194</v>
      </c>
      <c r="P13058" t="s">
        <v>289</v>
      </c>
      <c r="Q13058" t="s">
        <v>194</v>
      </c>
      <c r="R13058" t="s">
        <v>1995</v>
      </c>
      <c r="S13058" t="s">
        <v>1996</v>
      </c>
      <c r="T13058">
        <v>42803.41006678241</v>
      </c>
      <c r="U13058" t="s">
        <v>191</v>
      </c>
      <c r="V13058" t="s">
        <v>1996</v>
      </c>
      <c r="W13058">
        <v>42803.41006678241</v>
      </c>
    </row>
    <row r="13059" spans="3:23" x14ac:dyDescent="0.25">
      <c r="C13059" t="s">
        <v>37733</v>
      </c>
      <c r="D13059" t="s">
        <v>194</v>
      </c>
      <c r="E13059" t="s">
        <v>38465</v>
      </c>
      <c r="F13059" t="s">
        <v>38466</v>
      </c>
      <c r="G13059" t="s">
        <v>38467</v>
      </c>
      <c r="H13059" t="s">
        <v>313</v>
      </c>
      <c r="I13059" s="10" t="s">
        <v>23925</v>
      </c>
      <c r="J13059" t="s">
        <v>11624</v>
      </c>
      <c r="K13059" t="s">
        <v>11377</v>
      </c>
      <c r="L13059" t="s">
        <v>5421</v>
      </c>
      <c r="M13059" t="s">
        <v>8320</v>
      </c>
      <c r="O13059" t="s">
        <v>194</v>
      </c>
      <c r="P13059" t="s">
        <v>289</v>
      </c>
      <c r="Q13059" t="s">
        <v>194</v>
      </c>
      <c r="R13059" t="s">
        <v>1995</v>
      </c>
      <c r="S13059" t="s">
        <v>1996</v>
      </c>
      <c r="T13059">
        <v>42803.41006678241</v>
      </c>
      <c r="U13059" t="s">
        <v>191</v>
      </c>
      <c r="V13059" t="s">
        <v>1996</v>
      </c>
      <c r="W13059">
        <v>42803.41006678241</v>
      </c>
    </row>
    <row r="13060" spans="3:23" x14ac:dyDescent="0.25">
      <c r="C13060" t="s">
        <v>37734</v>
      </c>
      <c r="D13060" t="s">
        <v>194</v>
      </c>
      <c r="E13060" t="s">
        <v>38465</v>
      </c>
      <c r="F13060" t="s">
        <v>38466</v>
      </c>
      <c r="G13060" t="s">
        <v>38467</v>
      </c>
      <c r="H13060" t="s">
        <v>316</v>
      </c>
      <c r="I13060" s="10" t="s">
        <v>23926</v>
      </c>
      <c r="J13060" t="s">
        <v>302</v>
      </c>
      <c r="K13060" t="s">
        <v>11232</v>
      </c>
      <c r="L13060" t="s">
        <v>5276</v>
      </c>
      <c r="M13060" t="s">
        <v>8175</v>
      </c>
      <c r="O13060" t="s">
        <v>194</v>
      </c>
      <c r="P13060" t="s">
        <v>289</v>
      </c>
      <c r="Q13060" t="s">
        <v>194</v>
      </c>
      <c r="R13060" t="s">
        <v>1995</v>
      </c>
      <c r="S13060" t="s">
        <v>1996</v>
      </c>
      <c r="T13060">
        <v>42803.41006678241</v>
      </c>
      <c r="U13060" t="s">
        <v>191</v>
      </c>
      <c r="V13060" t="s">
        <v>1996</v>
      </c>
      <c r="W13060">
        <v>42803.41006678241</v>
      </c>
    </row>
    <row r="13061" spans="3:23" x14ac:dyDescent="0.25">
      <c r="C13061" t="s">
        <v>37735</v>
      </c>
      <c r="D13061" t="s">
        <v>194</v>
      </c>
      <c r="E13061" t="s">
        <v>38465</v>
      </c>
      <c r="F13061" t="s">
        <v>38466</v>
      </c>
      <c r="G13061" t="s">
        <v>38467</v>
      </c>
      <c r="H13061" t="s">
        <v>314</v>
      </c>
      <c r="I13061" s="10" t="s">
        <v>23927</v>
      </c>
      <c r="J13061" t="s">
        <v>306</v>
      </c>
      <c r="K13061" t="s">
        <v>11232</v>
      </c>
      <c r="L13061" t="s">
        <v>5276</v>
      </c>
      <c r="M13061" t="s">
        <v>8175</v>
      </c>
      <c r="O13061" t="s">
        <v>194</v>
      </c>
      <c r="P13061" t="s">
        <v>289</v>
      </c>
      <c r="Q13061" t="s">
        <v>194</v>
      </c>
      <c r="R13061" t="s">
        <v>1995</v>
      </c>
      <c r="S13061" t="s">
        <v>1996</v>
      </c>
      <c r="T13061">
        <v>42803.41006678241</v>
      </c>
      <c r="U13061" t="s">
        <v>191</v>
      </c>
      <c r="V13061" t="s">
        <v>1996</v>
      </c>
      <c r="W13061">
        <v>42803.41006678241</v>
      </c>
    </row>
    <row r="13062" spans="3:23" x14ac:dyDescent="0.25">
      <c r="C13062" t="s">
        <v>37736</v>
      </c>
      <c r="D13062" t="s">
        <v>194</v>
      </c>
      <c r="E13062" t="s">
        <v>38465</v>
      </c>
      <c r="F13062" t="s">
        <v>38466</v>
      </c>
      <c r="G13062" t="s">
        <v>38467</v>
      </c>
      <c r="H13062" t="s">
        <v>313</v>
      </c>
      <c r="I13062" s="10" t="s">
        <v>23928</v>
      </c>
      <c r="J13062" t="s">
        <v>11624</v>
      </c>
      <c r="K13062" t="s">
        <v>11517</v>
      </c>
      <c r="L13062" t="s">
        <v>5561</v>
      </c>
      <c r="M13062" t="s">
        <v>8460</v>
      </c>
      <c r="O13062" t="s">
        <v>194</v>
      </c>
      <c r="P13062" t="s">
        <v>289</v>
      </c>
      <c r="Q13062" t="s">
        <v>194</v>
      </c>
      <c r="R13062" t="s">
        <v>1995</v>
      </c>
      <c r="S13062" t="s">
        <v>1996</v>
      </c>
      <c r="T13062">
        <v>42803.41006678241</v>
      </c>
      <c r="U13062" t="s">
        <v>191</v>
      </c>
      <c r="V13062" t="s">
        <v>1996</v>
      </c>
      <c r="W13062">
        <v>42803.41006678241</v>
      </c>
    </row>
    <row r="13063" spans="3:23" x14ac:dyDescent="0.25">
      <c r="C13063" t="s">
        <v>37737</v>
      </c>
      <c r="D13063" t="s">
        <v>194</v>
      </c>
      <c r="E13063" t="s">
        <v>38465</v>
      </c>
      <c r="F13063" t="s">
        <v>38466</v>
      </c>
      <c r="G13063" t="s">
        <v>38467</v>
      </c>
      <c r="H13063" t="s">
        <v>315</v>
      </c>
      <c r="I13063" s="10" t="s">
        <v>23929</v>
      </c>
      <c r="J13063" t="s">
        <v>309</v>
      </c>
      <c r="K13063" t="s">
        <v>11517</v>
      </c>
      <c r="L13063" t="s">
        <v>5561</v>
      </c>
      <c r="M13063" t="s">
        <v>8460</v>
      </c>
      <c r="O13063" t="s">
        <v>194</v>
      </c>
      <c r="P13063" t="s">
        <v>289</v>
      </c>
      <c r="Q13063" t="s">
        <v>194</v>
      </c>
      <c r="R13063" t="s">
        <v>1995</v>
      </c>
      <c r="S13063" t="s">
        <v>1996</v>
      </c>
      <c r="T13063">
        <v>42803.41006678241</v>
      </c>
      <c r="U13063" t="s">
        <v>191</v>
      </c>
      <c r="V13063" t="s">
        <v>1996</v>
      </c>
      <c r="W13063">
        <v>42803.41006678241</v>
      </c>
    </row>
    <row r="13064" spans="3:23" x14ac:dyDescent="0.25">
      <c r="C13064" t="s">
        <v>37738</v>
      </c>
      <c r="D13064" t="s">
        <v>194</v>
      </c>
      <c r="E13064" t="s">
        <v>38465</v>
      </c>
      <c r="F13064" t="s">
        <v>38466</v>
      </c>
      <c r="G13064" t="s">
        <v>38467</v>
      </c>
      <c r="H13064" t="s">
        <v>314</v>
      </c>
      <c r="I13064" s="10" t="s">
        <v>23930</v>
      </c>
      <c r="J13064" t="s">
        <v>306</v>
      </c>
      <c r="K13064" t="s">
        <v>11508</v>
      </c>
      <c r="L13064" t="s">
        <v>5552</v>
      </c>
      <c r="M13064" t="s">
        <v>8451</v>
      </c>
      <c r="O13064" t="s">
        <v>194</v>
      </c>
      <c r="P13064" t="s">
        <v>289</v>
      </c>
      <c r="Q13064" t="s">
        <v>194</v>
      </c>
      <c r="R13064" t="s">
        <v>1995</v>
      </c>
      <c r="S13064" t="s">
        <v>1996</v>
      </c>
      <c r="T13064">
        <v>42803.41006678241</v>
      </c>
      <c r="U13064" t="s">
        <v>191</v>
      </c>
      <c r="V13064" t="s">
        <v>1996</v>
      </c>
      <c r="W13064">
        <v>42803.41006678241</v>
      </c>
    </row>
    <row r="13065" spans="3:23" x14ac:dyDescent="0.25">
      <c r="C13065" t="s">
        <v>37739</v>
      </c>
      <c r="D13065" t="s">
        <v>194</v>
      </c>
      <c r="E13065" t="s">
        <v>38465</v>
      </c>
      <c r="F13065" t="s">
        <v>38466</v>
      </c>
      <c r="G13065" t="s">
        <v>38467</v>
      </c>
      <c r="H13065" t="s">
        <v>1285</v>
      </c>
      <c r="I13065" s="10" t="s">
        <v>23931</v>
      </c>
      <c r="J13065" t="s">
        <v>590</v>
      </c>
      <c r="K13065" t="s">
        <v>11334</v>
      </c>
      <c r="L13065" t="s">
        <v>5378</v>
      </c>
      <c r="M13065" t="s">
        <v>8277</v>
      </c>
      <c r="O13065" t="s">
        <v>194</v>
      </c>
      <c r="P13065" t="s">
        <v>289</v>
      </c>
      <c r="Q13065" t="s">
        <v>194</v>
      </c>
      <c r="R13065" t="s">
        <v>1995</v>
      </c>
      <c r="S13065" t="s">
        <v>1996</v>
      </c>
      <c r="T13065">
        <v>42803.41006678241</v>
      </c>
      <c r="U13065" t="s">
        <v>191</v>
      </c>
      <c r="V13065" t="s">
        <v>1996</v>
      </c>
      <c r="W13065">
        <v>42803.41006678241</v>
      </c>
    </row>
    <row r="13066" spans="3:23" x14ac:dyDescent="0.25">
      <c r="C13066" t="s">
        <v>37740</v>
      </c>
      <c r="D13066" t="s">
        <v>194</v>
      </c>
      <c r="E13066" t="s">
        <v>38465</v>
      </c>
      <c r="F13066" t="s">
        <v>38466</v>
      </c>
      <c r="G13066" t="s">
        <v>38467</v>
      </c>
      <c r="H13066" t="s">
        <v>1289</v>
      </c>
      <c r="I13066" s="10" t="s">
        <v>23932</v>
      </c>
      <c r="J13066" t="s">
        <v>592</v>
      </c>
      <c r="K13066" t="s">
        <v>11444</v>
      </c>
      <c r="L13066" t="s">
        <v>5488</v>
      </c>
      <c r="M13066" t="s">
        <v>8387</v>
      </c>
      <c r="O13066" t="s">
        <v>194</v>
      </c>
      <c r="P13066" t="s">
        <v>289</v>
      </c>
      <c r="Q13066" t="s">
        <v>194</v>
      </c>
      <c r="R13066" t="s">
        <v>1995</v>
      </c>
      <c r="S13066" t="s">
        <v>1996</v>
      </c>
      <c r="T13066">
        <v>42803.41006678241</v>
      </c>
      <c r="U13066" t="s">
        <v>191</v>
      </c>
      <c r="V13066" t="s">
        <v>1996</v>
      </c>
      <c r="W13066">
        <v>42803.41006678241</v>
      </c>
    </row>
    <row r="13067" spans="3:23" x14ac:dyDescent="0.25">
      <c r="C13067" t="s">
        <v>37741</v>
      </c>
      <c r="D13067" t="s">
        <v>194</v>
      </c>
      <c r="E13067" t="s">
        <v>38465</v>
      </c>
      <c r="F13067" t="s">
        <v>38466</v>
      </c>
      <c r="G13067" t="s">
        <v>38467</v>
      </c>
      <c r="H13067" t="s">
        <v>314</v>
      </c>
      <c r="I13067" s="10" t="s">
        <v>23933</v>
      </c>
      <c r="J13067" t="s">
        <v>306</v>
      </c>
      <c r="K13067" t="s">
        <v>11229</v>
      </c>
      <c r="L13067" t="s">
        <v>5273</v>
      </c>
      <c r="M13067" t="s">
        <v>8172</v>
      </c>
      <c r="O13067" t="s">
        <v>194</v>
      </c>
      <c r="P13067" t="s">
        <v>289</v>
      </c>
      <c r="Q13067" t="s">
        <v>194</v>
      </c>
      <c r="R13067" t="s">
        <v>1995</v>
      </c>
      <c r="S13067" t="s">
        <v>1996</v>
      </c>
      <c r="T13067">
        <v>42803.41006678241</v>
      </c>
      <c r="U13067" t="s">
        <v>191</v>
      </c>
      <c r="V13067" t="s">
        <v>1996</v>
      </c>
      <c r="W13067">
        <v>42803.41006678241</v>
      </c>
    </row>
    <row r="13068" spans="3:23" x14ac:dyDescent="0.25">
      <c r="C13068" t="s">
        <v>37742</v>
      </c>
      <c r="D13068" t="s">
        <v>194</v>
      </c>
      <c r="E13068" t="s">
        <v>38465</v>
      </c>
      <c r="F13068" t="s">
        <v>38466</v>
      </c>
      <c r="G13068" t="s">
        <v>38467</v>
      </c>
      <c r="H13068" t="s">
        <v>1299</v>
      </c>
      <c r="I13068" s="10" t="s">
        <v>23934</v>
      </c>
      <c r="J13068" t="s">
        <v>593</v>
      </c>
      <c r="K13068" t="s">
        <v>11229</v>
      </c>
      <c r="L13068" t="s">
        <v>5273</v>
      </c>
      <c r="M13068" t="s">
        <v>8172</v>
      </c>
      <c r="O13068" t="s">
        <v>194</v>
      </c>
      <c r="P13068" t="s">
        <v>289</v>
      </c>
      <c r="Q13068" t="s">
        <v>194</v>
      </c>
      <c r="R13068" t="s">
        <v>1995</v>
      </c>
      <c r="S13068" t="s">
        <v>1996</v>
      </c>
      <c r="T13068">
        <v>42803.41006678241</v>
      </c>
      <c r="U13068" t="s">
        <v>191</v>
      </c>
      <c r="V13068" t="s">
        <v>1996</v>
      </c>
      <c r="W13068">
        <v>42803.41006678241</v>
      </c>
    </row>
    <row r="13069" spans="3:23" x14ac:dyDescent="0.25">
      <c r="C13069" t="s">
        <v>37743</v>
      </c>
      <c r="D13069" t="s">
        <v>194</v>
      </c>
      <c r="E13069" t="s">
        <v>38465</v>
      </c>
      <c r="F13069" t="s">
        <v>38466</v>
      </c>
      <c r="G13069" t="s">
        <v>38467</v>
      </c>
      <c r="H13069" t="s">
        <v>1285</v>
      </c>
      <c r="I13069" s="10" t="s">
        <v>23935</v>
      </c>
      <c r="J13069" t="s">
        <v>11625</v>
      </c>
      <c r="K13069" t="s">
        <v>11354</v>
      </c>
      <c r="L13069" t="s">
        <v>5398</v>
      </c>
      <c r="M13069" t="s">
        <v>8297</v>
      </c>
      <c r="O13069" t="s">
        <v>194</v>
      </c>
      <c r="P13069" t="s">
        <v>289</v>
      </c>
      <c r="Q13069" t="s">
        <v>194</v>
      </c>
      <c r="R13069" t="s">
        <v>1995</v>
      </c>
      <c r="S13069" t="s">
        <v>1996</v>
      </c>
      <c r="T13069">
        <v>42803.41006678241</v>
      </c>
      <c r="U13069" t="s">
        <v>191</v>
      </c>
      <c r="V13069" t="s">
        <v>1996</v>
      </c>
      <c r="W13069">
        <v>42803.41006678241</v>
      </c>
    </row>
    <row r="13070" spans="3:23" x14ac:dyDescent="0.25">
      <c r="C13070" t="s">
        <v>37744</v>
      </c>
      <c r="D13070" t="s">
        <v>194</v>
      </c>
      <c r="E13070" t="s">
        <v>38465</v>
      </c>
      <c r="F13070" t="s">
        <v>38466</v>
      </c>
      <c r="G13070" t="s">
        <v>38467</v>
      </c>
      <c r="H13070" t="s">
        <v>1289</v>
      </c>
      <c r="I13070" s="10" t="s">
        <v>23936</v>
      </c>
      <c r="J13070" t="s">
        <v>592</v>
      </c>
      <c r="K13070" t="s">
        <v>11264</v>
      </c>
      <c r="L13070" t="s">
        <v>5308</v>
      </c>
      <c r="M13070" t="s">
        <v>8207</v>
      </c>
      <c r="O13070" t="s">
        <v>194</v>
      </c>
      <c r="P13070" t="s">
        <v>289</v>
      </c>
      <c r="Q13070" t="s">
        <v>194</v>
      </c>
      <c r="R13070" t="s">
        <v>1995</v>
      </c>
      <c r="S13070" t="s">
        <v>1996</v>
      </c>
      <c r="T13070">
        <v>42803.41006678241</v>
      </c>
      <c r="U13070" t="s">
        <v>191</v>
      </c>
      <c r="V13070" t="s">
        <v>1996</v>
      </c>
      <c r="W13070">
        <v>42803.41006678241</v>
      </c>
    </row>
    <row r="13071" spans="3:23" x14ac:dyDescent="0.25">
      <c r="C13071" t="s">
        <v>37745</v>
      </c>
      <c r="D13071" t="s">
        <v>194</v>
      </c>
      <c r="E13071" t="s">
        <v>38465</v>
      </c>
      <c r="F13071" t="s">
        <v>38466</v>
      </c>
      <c r="G13071" t="s">
        <v>38467</v>
      </c>
      <c r="H13071" t="s">
        <v>315</v>
      </c>
      <c r="I13071" s="10" t="s">
        <v>23937</v>
      </c>
      <c r="J13071" t="s">
        <v>309</v>
      </c>
      <c r="K13071" t="s">
        <v>11264</v>
      </c>
      <c r="L13071" t="s">
        <v>5308</v>
      </c>
      <c r="M13071" t="s">
        <v>8207</v>
      </c>
      <c r="O13071" t="s">
        <v>194</v>
      </c>
      <c r="P13071" t="s">
        <v>289</v>
      </c>
      <c r="Q13071" t="s">
        <v>194</v>
      </c>
      <c r="R13071" t="s">
        <v>1995</v>
      </c>
      <c r="S13071" t="s">
        <v>1996</v>
      </c>
      <c r="T13071">
        <v>42803.41006678241</v>
      </c>
      <c r="U13071" t="s">
        <v>191</v>
      </c>
      <c r="V13071" t="s">
        <v>1996</v>
      </c>
      <c r="W13071">
        <v>42803.41006678241</v>
      </c>
    </row>
    <row r="13072" spans="3:23" x14ac:dyDescent="0.25">
      <c r="C13072" t="s">
        <v>37746</v>
      </c>
      <c r="D13072" t="s">
        <v>194</v>
      </c>
      <c r="E13072" t="s">
        <v>38465</v>
      </c>
      <c r="F13072" t="s">
        <v>38466</v>
      </c>
      <c r="G13072" t="s">
        <v>38467</v>
      </c>
      <c r="H13072" t="s">
        <v>1294</v>
      </c>
      <c r="I13072" s="10" t="s">
        <v>23938</v>
      </c>
      <c r="J13072" t="s">
        <v>308</v>
      </c>
      <c r="K13072" t="s">
        <v>11366</v>
      </c>
      <c r="L13072" t="s">
        <v>5410</v>
      </c>
      <c r="M13072" t="s">
        <v>8309</v>
      </c>
      <c r="O13072" t="s">
        <v>194</v>
      </c>
      <c r="P13072" t="s">
        <v>289</v>
      </c>
      <c r="Q13072" t="s">
        <v>194</v>
      </c>
      <c r="R13072" t="s">
        <v>1995</v>
      </c>
      <c r="S13072" t="s">
        <v>1996</v>
      </c>
      <c r="T13072">
        <v>42803.41006678241</v>
      </c>
      <c r="U13072" t="s">
        <v>191</v>
      </c>
      <c r="V13072" t="s">
        <v>1996</v>
      </c>
      <c r="W13072">
        <v>42803.41006678241</v>
      </c>
    </row>
    <row r="13073" spans="3:23" x14ac:dyDescent="0.25">
      <c r="C13073" t="s">
        <v>37747</v>
      </c>
      <c r="D13073" t="s">
        <v>194</v>
      </c>
      <c r="E13073" t="s">
        <v>38465</v>
      </c>
      <c r="F13073" t="s">
        <v>38466</v>
      </c>
      <c r="G13073" t="s">
        <v>38467</v>
      </c>
      <c r="H13073" t="s">
        <v>1289</v>
      </c>
      <c r="I13073" s="10" t="s">
        <v>23939</v>
      </c>
      <c r="J13073" t="s">
        <v>592</v>
      </c>
      <c r="K13073" t="s">
        <v>11442</v>
      </c>
      <c r="L13073" t="s">
        <v>5486</v>
      </c>
      <c r="M13073" t="s">
        <v>8385</v>
      </c>
      <c r="O13073" t="s">
        <v>194</v>
      </c>
      <c r="P13073" t="s">
        <v>289</v>
      </c>
      <c r="Q13073" t="s">
        <v>194</v>
      </c>
      <c r="R13073" t="s">
        <v>1995</v>
      </c>
      <c r="S13073" t="s">
        <v>1996</v>
      </c>
      <c r="T13073">
        <v>42803.41006678241</v>
      </c>
      <c r="U13073" t="s">
        <v>191</v>
      </c>
      <c r="V13073" t="s">
        <v>1996</v>
      </c>
      <c r="W13073">
        <v>42803.41006678241</v>
      </c>
    </row>
    <row r="13074" spans="3:23" x14ac:dyDescent="0.25">
      <c r="C13074" t="s">
        <v>37748</v>
      </c>
      <c r="D13074" t="s">
        <v>194</v>
      </c>
      <c r="E13074" t="s">
        <v>38465</v>
      </c>
      <c r="F13074" t="s">
        <v>38466</v>
      </c>
      <c r="G13074" t="s">
        <v>38467</v>
      </c>
      <c r="H13074" t="s">
        <v>1294</v>
      </c>
      <c r="I13074" s="10" t="s">
        <v>23940</v>
      </c>
      <c r="J13074" t="s">
        <v>308</v>
      </c>
      <c r="K13074" t="s">
        <v>11381</v>
      </c>
      <c r="L13074" t="s">
        <v>5425</v>
      </c>
      <c r="M13074" t="s">
        <v>8324</v>
      </c>
      <c r="O13074" t="s">
        <v>194</v>
      </c>
      <c r="P13074" t="s">
        <v>289</v>
      </c>
      <c r="Q13074" t="s">
        <v>194</v>
      </c>
      <c r="R13074" t="s">
        <v>1995</v>
      </c>
      <c r="S13074" t="s">
        <v>1996</v>
      </c>
      <c r="T13074">
        <v>42803.41006678241</v>
      </c>
      <c r="U13074" t="s">
        <v>191</v>
      </c>
      <c r="V13074" t="s">
        <v>1996</v>
      </c>
      <c r="W13074">
        <v>42803.41006678241</v>
      </c>
    </row>
    <row r="13075" spans="3:23" x14ac:dyDescent="0.25">
      <c r="C13075" t="s">
        <v>37749</v>
      </c>
      <c r="D13075" t="s">
        <v>194</v>
      </c>
      <c r="E13075" t="s">
        <v>38465</v>
      </c>
      <c r="F13075" t="s">
        <v>38466</v>
      </c>
      <c r="G13075" t="s">
        <v>38467</v>
      </c>
      <c r="H13075" t="s">
        <v>315</v>
      </c>
      <c r="I13075" s="10" t="s">
        <v>23941</v>
      </c>
      <c r="J13075" t="s">
        <v>309</v>
      </c>
      <c r="K13075" t="s">
        <v>11493</v>
      </c>
      <c r="L13075" t="s">
        <v>5537</v>
      </c>
      <c r="M13075" t="s">
        <v>8436</v>
      </c>
      <c r="O13075" t="s">
        <v>194</v>
      </c>
      <c r="P13075" t="s">
        <v>289</v>
      </c>
      <c r="Q13075" t="s">
        <v>194</v>
      </c>
      <c r="R13075" t="s">
        <v>1995</v>
      </c>
      <c r="S13075" t="s">
        <v>1996</v>
      </c>
      <c r="T13075">
        <v>42803.41006678241</v>
      </c>
      <c r="U13075" t="s">
        <v>191</v>
      </c>
      <c r="V13075" t="s">
        <v>1996</v>
      </c>
      <c r="W13075">
        <v>42803.41006678241</v>
      </c>
    </row>
    <row r="13076" spans="3:23" x14ac:dyDescent="0.25">
      <c r="C13076" t="s">
        <v>37750</v>
      </c>
      <c r="D13076" t="s">
        <v>194</v>
      </c>
      <c r="E13076" t="s">
        <v>38465</v>
      </c>
      <c r="F13076" t="s">
        <v>38466</v>
      </c>
      <c r="G13076" t="s">
        <v>38467</v>
      </c>
      <c r="H13076" t="s">
        <v>314</v>
      </c>
      <c r="I13076" s="10" t="s">
        <v>23942</v>
      </c>
      <c r="J13076" t="s">
        <v>306</v>
      </c>
      <c r="K13076" t="s">
        <v>11493</v>
      </c>
      <c r="L13076" t="s">
        <v>5537</v>
      </c>
      <c r="M13076" t="s">
        <v>8436</v>
      </c>
      <c r="O13076" t="s">
        <v>194</v>
      </c>
      <c r="P13076" t="s">
        <v>289</v>
      </c>
      <c r="Q13076" t="s">
        <v>194</v>
      </c>
      <c r="R13076" t="s">
        <v>1995</v>
      </c>
      <c r="S13076" t="s">
        <v>1996</v>
      </c>
      <c r="T13076">
        <v>42803.41006678241</v>
      </c>
      <c r="U13076" t="s">
        <v>191</v>
      </c>
      <c r="V13076" t="s">
        <v>1996</v>
      </c>
      <c r="W13076">
        <v>42803.41006678241</v>
      </c>
    </row>
    <row r="13077" spans="3:23" x14ac:dyDescent="0.25">
      <c r="C13077" t="s">
        <v>37751</v>
      </c>
      <c r="D13077" t="s">
        <v>194</v>
      </c>
      <c r="E13077" t="s">
        <v>38465</v>
      </c>
      <c r="F13077" t="s">
        <v>38466</v>
      </c>
      <c r="G13077" t="s">
        <v>38467</v>
      </c>
      <c r="H13077" t="s">
        <v>1292</v>
      </c>
      <c r="I13077" s="10" t="s">
        <v>23943</v>
      </c>
      <c r="J13077" t="s">
        <v>591</v>
      </c>
      <c r="K13077" t="s">
        <v>11278</v>
      </c>
      <c r="L13077" t="s">
        <v>5322</v>
      </c>
      <c r="M13077" t="s">
        <v>8221</v>
      </c>
      <c r="O13077" t="s">
        <v>194</v>
      </c>
      <c r="P13077" t="s">
        <v>289</v>
      </c>
      <c r="Q13077" t="s">
        <v>194</v>
      </c>
      <c r="R13077" t="s">
        <v>1995</v>
      </c>
      <c r="S13077" t="s">
        <v>1996</v>
      </c>
      <c r="T13077">
        <v>42803.41006678241</v>
      </c>
      <c r="U13077" t="s">
        <v>191</v>
      </c>
      <c r="V13077" t="s">
        <v>1996</v>
      </c>
      <c r="W13077">
        <v>42803.41006678241</v>
      </c>
    </row>
    <row r="13078" spans="3:23" x14ac:dyDescent="0.25">
      <c r="C13078" t="s">
        <v>37752</v>
      </c>
      <c r="D13078" t="s">
        <v>194</v>
      </c>
      <c r="E13078" t="s">
        <v>38465</v>
      </c>
      <c r="F13078" t="s">
        <v>38466</v>
      </c>
      <c r="G13078" t="s">
        <v>38467</v>
      </c>
      <c r="H13078" t="s">
        <v>1293</v>
      </c>
      <c r="I13078" s="10" t="s">
        <v>23944</v>
      </c>
      <c r="J13078" t="s">
        <v>584</v>
      </c>
      <c r="K13078" t="s">
        <v>11278</v>
      </c>
      <c r="L13078" t="s">
        <v>5322</v>
      </c>
      <c r="M13078" t="s">
        <v>8221</v>
      </c>
      <c r="O13078" t="s">
        <v>194</v>
      </c>
      <c r="P13078" t="s">
        <v>289</v>
      </c>
      <c r="Q13078" t="s">
        <v>194</v>
      </c>
      <c r="R13078" t="s">
        <v>1995</v>
      </c>
      <c r="S13078" t="s">
        <v>1996</v>
      </c>
      <c r="T13078">
        <v>42803.41006678241</v>
      </c>
      <c r="U13078" t="s">
        <v>191</v>
      </c>
      <c r="V13078" t="s">
        <v>1996</v>
      </c>
      <c r="W13078">
        <v>42803.41006678241</v>
      </c>
    </row>
    <row r="13079" spans="3:23" x14ac:dyDescent="0.25">
      <c r="C13079" t="s">
        <v>37753</v>
      </c>
      <c r="D13079" t="s">
        <v>194</v>
      </c>
      <c r="E13079" t="s">
        <v>38465</v>
      </c>
      <c r="F13079" t="s">
        <v>38466</v>
      </c>
      <c r="G13079" t="s">
        <v>38467</v>
      </c>
      <c r="H13079" t="s">
        <v>314</v>
      </c>
      <c r="I13079" s="10" t="s">
        <v>23945</v>
      </c>
      <c r="J13079" t="s">
        <v>306</v>
      </c>
      <c r="K13079" t="s">
        <v>11494</v>
      </c>
      <c r="L13079" t="s">
        <v>5538</v>
      </c>
      <c r="M13079" t="s">
        <v>8437</v>
      </c>
      <c r="O13079" t="s">
        <v>194</v>
      </c>
      <c r="P13079" t="s">
        <v>289</v>
      </c>
      <c r="Q13079" t="s">
        <v>194</v>
      </c>
      <c r="R13079" t="s">
        <v>1995</v>
      </c>
      <c r="S13079" t="s">
        <v>1996</v>
      </c>
      <c r="T13079">
        <v>42803.41006678241</v>
      </c>
      <c r="U13079" t="s">
        <v>191</v>
      </c>
      <c r="V13079" t="s">
        <v>1996</v>
      </c>
      <c r="W13079">
        <v>42803.41006678241</v>
      </c>
    </row>
    <row r="13080" spans="3:23" x14ac:dyDescent="0.25">
      <c r="C13080" t="s">
        <v>37754</v>
      </c>
      <c r="D13080" t="s">
        <v>194</v>
      </c>
      <c r="E13080" t="s">
        <v>38465</v>
      </c>
      <c r="F13080" t="s">
        <v>38466</v>
      </c>
      <c r="G13080" t="s">
        <v>38467</v>
      </c>
      <c r="H13080" t="s">
        <v>312</v>
      </c>
      <c r="I13080" s="10" t="s">
        <v>23946</v>
      </c>
      <c r="J13080" t="s">
        <v>303</v>
      </c>
      <c r="K13080" t="s">
        <v>11494</v>
      </c>
      <c r="L13080" t="s">
        <v>5538</v>
      </c>
      <c r="M13080" t="s">
        <v>8437</v>
      </c>
      <c r="O13080" t="s">
        <v>194</v>
      </c>
      <c r="P13080" t="s">
        <v>289</v>
      </c>
      <c r="Q13080" t="s">
        <v>194</v>
      </c>
      <c r="R13080" t="s">
        <v>1995</v>
      </c>
      <c r="S13080" t="s">
        <v>1996</v>
      </c>
      <c r="T13080">
        <v>42803.41006678241</v>
      </c>
      <c r="U13080" t="s">
        <v>191</v>
      </c>
      <c r="V13080" t="s">
        <v>1996</v>
      </c>
      <c r="W13080">
        <v>42803.41006678241</v>
      </c>
    </row>
    <row r="13081" spans="3:23" x14ac:dyDescent="0.25">
      <c r="C13081" t="s">
        <v>37755</v>
      </c>
      <c r="D13081" t="s">
        <v>194</v>
      </c>
      <c r="E13081" t="s">
        <v>38465</v>
      </c>
      <c r="F13081" t="s">
        <v>38466</v>
      </c>
      <c r="G13081" t="s">
        <v>38467</v>
      </c>
      <c r="H13081" t="s">
        <v>311</v>
      </c>
      <c r="I13081" s="10" t="s">
        <v>23947</v>
      </c>
      <c r="J13081" t="s">
        <v>308</v>
      </c>
      <c r="K13081" t="s">
        <v>11494</v>
      </c>
      <c r="L13081" t="s">
        <v>5538</v>
      </c>
      <c r="M13081" t="s">
        <v>8437</v>
      </c>
      <c r="O13081" t="s">
        <v>194</v>
      </c>
      <c r="P13081" t="s">
        <v>289</v>
      </c>
      <c r="Q13081" t="s">
        <v>194</v>
      </c>
      <c r="R13081" t="s">
        <v>1995</v>
      </c>
      <c r="S13081" t="s">
        <v>1996</v>
      </c>
      <c r="T13081">
        <v>42803.41006678241</v>
      </c>
      <c r="U13081" t="s">
        <v>191</v>
      </c>
      <c r="V13081" t="s">
        <v>1996</v>
      </c>
      <c r="W13081">
        <v>42803.41006678241</v>
      </c>
    </row>
    <row r="13082" spans="3:23" x14ac:dyDescent="0.25">
      <c r="C13082" t="s">
        <v>37756</v>
      </c>
      <c r="D13082" t="s">
        <v>194</v>
      </c>
      <c r="E13082" t="s">
        <v>38465</v>
      </c>
      <c r="F13082" t="s">
        <v>38466</v>
      </c>
      <c r="G13082" t="s">
        <v>38467</v>
      </c>
      <c r="H13082" t="s">
        <v>315</v>
      </c>
      <c r="I13082" s="10" t="s">
        <v>23948</v>
      </c>
      <c r="J13082" t="s">
        <v>309</v>
      </c>
      <c r="K13082" t="s">
        <v>11494</v>
      </c>
      <c r="L13082" t="s">
        <v>5538</v>
      </c>
      <c r="M13082" t="s">
        <v>8437</v>
      </c>
      <c r="O13082" t="s">
        <v>194</v>
      </c>
      <c r="P13082" t="s">
        <v>289</v>
      </c>
      <c r="Q13082" t="s">
        <v>194</v>
      </c>
      <c r="R13082" t="s">
        <v>1995</v>
      </c>
      <c r="S13082" t="s">
        <v>1996</v>
      </c>
      <c r="T13082">
        <v>42803.41006678241</v>
      </c>
      <c r="U13082" t="s">
        <v>191</v>
      </c>
      <c r="V13082" t="s">
        <v>1996</v>
      </c>
      <c r="W13082">
        <v>42803.41006678241</v>
      </c>
    </row>
    <row r="13083" spans="3:23" x14ac:dyDescent="0.25">
      <c r="C13083" t="s">
        <v>37757</v>
      </c>
      <c r="D13083" t="s">
        <v>194</v>
      </c>
      <c r="E13083" t="s">
        <v>38465</v>
      </c>
      <c r="F13083" t="s">
        <v>38466</v>
      </c>
      <c r="G13083" t="s">
        <v>38467</v>
      </c>
      <c r="H13083" t="s">
        <v>1293</v>
      </c>
      <c r="I13083" s="10" t="s">
        <v>23949</v>
      </c>
      <c r="J13083" t="s">
        <v>584</v>
      </c>
      <c r="K13083" t="s">
        <v>11353</v>
      </c>
      <c r="L13083" t="s">
        <v>5397</v>
      </c>
      <c r="M13083" t="s">
        <v>8296</v>
      </c>
      <c r="O13083" t="s">
        <v>194</v>
      </c>
      <c r="P13083" t="s">
        <v>289</v>
      </c>
      <c r="Q13083" t="s">
        <v>194</v>
      </c>
      <c r="R13083" t="s">
        <v>1995</v>
      </c>
      <c r="S13083" t="s">
        <v>1996</v>
      </c>
      <c r="T13083">
        <v>42803.41006678241</v>
      </c>
      <c r="U13083" t="s">
        <v>191</v>
      </c>
      <c r="V13083" t="s">
        <v>1996</v>
      </c>
      <c r="W13083">
        <v>42803.41006678241</v>
      </c>
    </row>
    <row r="13084" spans="3:23" x14ac:dyDescent="0.25">
      <c r="C13084" t="s">
        <v>37758</v>
      </c>
      <c r="D13084" t="s">
        <v>194</v>
      </c>
      <c r="E13084" t="s">
        <v>38465</v>
      </c>
      <c r="F13084" t="s">
        <v>38466</v>
      </c>
      <c r="G13084" t="s">
        <v>38467</v>
      </c>
      <c r="H13084" t="s">
        <v>1289</v>
      </c>
      <c r="I13084" s="10" t="s">
        <v>23950</v>
      </c>
      <c r="J13084" t="s">
        <v>592</v>
      </c>
      <c r="K13084" t="s">
        <v>11446</v>
      </c>
      <c r="L13084" t="s">
        <v>5490</v>
      </c>
      <c r="M13084" t="s">
        <v>8389</v>
      </c>
      <c r="O13084" t="s">
        <v>194</v>
      </c>
      <c r="P13084" t="s">
        <v>289</v>
      </c>
      <c r="Q13084" t="s">
        <v>194</v>
      </c>
      <c r="R13084" t="s">
        <v>1995</v>
      </c>
      <c r="S13084" t="s">
        <v>1996</v>
      </c>
      <c r="T13084">
        <v>42803.41006678241</v>
      </c>
      <c r="U13084" t="s">
        <v>191</v>
      </c>
      <c r="V13084" t="s">
        <v>1996</v>
      </c>
      <c r="W13084">
        <v>42803.41006678241</v>
      </c>
    </row>
    <row r="13085" spans="3:23" x14ac:dyDescent="0.25">
      <c r="C13085" t="s">
        <v>37759</v>
      </c>
      <c r="D13085" t="s">
        <v>194</v>
      </c>
      <c r="E13085" t="s">
        <v>38465</v>
      </c>
      <c r="F13085" t="s">
        <v>38466</v>
      </c>
      <c r="G13085" t="s">
        <v>38467</v>
      </c>
      <c r="H13085" t="s">
        <v>311</v>
      </c>
      <c r="I13085" s="10" t="s">
        <v>23951</v>
      </c>
      <c r="J13085" t="s">
        <v>308</v>
      </c>
      <c r="K13085" t="s">
        <v>11518</v>
      </c>
      <c r="L13085" t="s">
        <v>5562</v>
      </c>
      <c r="M13085" t="s">
        <v>8461</v>
      </c>
      <c r="O13085" t="s">
        <v>194</v>
      </c>
      <c r="P13085" t="s">
        <v>289</v>
      </c>
      <c r="Q13085" t="s">
        <v>194</v>
      </c>
      <c r="R13085" t="s">
        <v>1995</v>
      </c>
      <c r="S13085" t="s">
        <v>1996</v>
      </c>
      <c r="T13085">
        <v>42803.41006678241</v>
      </c>
      <c r="U13085" t="s">
        <v>191</v>
      </c>
      <c r="V13085" t="s">
        <v>1996</v>
      </c>
      <c r="W13085">
        <v>42803.41006678241</v>
      </c>
    </row>
    <row r="13086" spans="3:23" x14ac:dyDescent="0.25">
      <c r="C13086" t="s">
        <v>37760</v>
      </c>
      <c r="D13086" t="s">
        <v>194</v>
      </c>
      <c r="E13086" t="s">
        <v>38465</v>
      </c>
      <c r="F13086" t="s">
        <v>38466</v>
      </c>
      <c r="G13086" t="s">
        <v>38467</v>
      </c>
      <c r="H13086" t="s">
        <v>314</v>
      </c>
      <c r="I13086" s="10" t="s">
        <v>23952</v>
      </c>
      <c r="J13086" t="s">
        <v>306</v>
      </c>
      <c r="K13086" t="s">
        <v>11518</v>
      </c>
      <c r="L13086" t="s">
        <v>5562</v>
      </c>
      <c r="M13086" t="s">
        <v>8461</v>
      </c>
      <c r="O13086" t="s">
        <v>194</v>
      </c>
      <c r="P13086" t="s">
        <v>289</v>
      </c>
      <c r="Q13086" t="s">
        <v>194</v>
      </c>
      <c r="R13086" t="s">
        <v>1995</v>
      </c>
      <c r="S13086" t="s">
        <v>1996</v>
      </c>
      <c r="T13086">
        <v>42803.41006678241</v>
      </c>
      <c r="U13086" t="s">
        <v>191</v>
      </c>
      <c r="V13086" t="s">
        <v>1996</v>
      </c>
      <c r="W13086">
        <v>42803.41006678241</v>
      </c>
    </row>
    <row r="13087" spans="3:23" x14ac:dyDescent="0.25">
      <c r="C13087" t="s">
        <v>37761</v>
      </c>
      <c r="D13087" t="s">
        <v>194</v>
      </c>
      <c r="E13087" t="s">
        <v>38465</v>
      </c>
      <c r="F13087" t="s">
        <v>38466</v>
      </c>
      <c r="G13087" t="s">
        <v>38467</v>
      </c>
      <c r="H13087" t="s">
        <v>315</v>
      </c>
      <c r="I13087" s="10" t="s">
        <v>23953</v>
      </c>
      <c r="J13087" t="s">
        <v>309</v>
      </c>
      <c r="K13087" t="s">
        <v>11518</v>
      </c>
      <c r="L13087" t="s">
        <v>5562</v>
      </c>
      <c r="M13087" t="s">
        <v>8461</v>
      </c>
      <c r="O13087" t="s">
        <v>194</v>
      </c>
      <c r="P13087" t="s">
        <v>289</v>
      </c>
      <c r="Q13087" t="s">
        <v>194</v>
      </c>
      <c r="R13087" t="s">
        <v>1995</v>
      </c>
      <c r="S13087" t="s">
        <v>1996</v>
      </c>
      <c r="T13087">
        <v>42803.41006678241</v>
      </c>
      <c r="U13087" t="s">
        <v>191</v>
      </c>
      <c r="V13087" t="s">
        <v>1996</v>
      </c>
      <c r="W13087">
        <v>42803.41006678241</v>
      </c>
    </row>
    <row r="13088" spans="3:23" x14ac:dyDescent="0.25">
      <c r="C13088" t="s">
        <v>37762</v>
      </c>
      <c r="D13088" t="s">
        <v>194</v>
      </c>
      <c r="E13088" t="s">
        <v>38465</v>
      </c>
      <c r="F13088" t="s">
        <v>38466</v>
      </c>
      <c r="G13088" t="s">
        <v>38467</v>
      </c>
      <c r="H13088" t="s">
        <v>317</v>
      </c>
      <c r="I13088" s="10" t="s">
        <v>23954</v>
      </c>
      <c r="J13088" t="s">
        <v>304</v>
      </c>
      <c r="K13088" t="s">
        <v>11518</v>
      </c>
      <c r="L13088" t="s">
        <v>5562</v>
      </c>
      <c r="M13088" t="s">
        <v>8461</v>
      </c>
      <c r="O13088" t="s">
        <v>194</v>
      </c>
      <c r="P13088" t="s">
        <v>289</v>
      </c>
      <c r="Q13088" t="s">
        <v>194</v>
      </c>
      <c r="R13088" t="s">
        <v>1995</v>
      </c>
      <c r="S13088" t="s">
        <v>1996</v>
      </c>
      <c r="T13088">
        <v>42803.41006678241</v>
      </c>
      <c r="U13088" t="s">
        <v>191</v>
      </c>
      <c r="V13088" t="s">
        <v>1996</v>
      </c>
      <c r="W13088">
        <v>42803.41006678241</v>
      </c>
    </row>
    <row r="13089" spans="3:23" x14ac:dyDescent="0.25">
      <c r="C13089" t="s">
        <v>37763</v>
      </c>
      <c r="D13089" t="s">
        <v>194</v>
      </c>
      <c r="E13089" t="s">
        <v>38465</v>
      </c>
      <c r="F13089" t="s">
        <v>38466</v>
      </c>
      <c r="G13089" t="s">
        <v>38467</v>
      </c>
      <c r="H13089" t="s">
        <v>1325</v>
      </c>
      <c r="I13089" s="10" t="s">
        <v>23955</v>
      </c>
      <c r="J13089" t="s">
        <v>874</v>
      </c>
      <c r="K13089" t="s">
        <v>11293</v>
      </c>
      <c r="L13089" t="s">
        <v>5337</v>
      </c>
      <c r="M13089" t="s">
        <v>8236</v>
      </c>
      <c r="O13089" t="s">
        <v>194</v>
      </c>
      <c r="P13089" t="s">
        <v>289</v>
      </c>
      <c r="Q13089" t="s">
        <v>194</v>
      </c>
      <c r="R13089" t="s">
        <v>1995</v>
      </c>
      <c r="S13089" t="s">
        <v>1996</v>
      </c>
      <c r="T13089">
        <v>42803.41006678241</v>
      </c>
      <c r="U13089" t="s">
        <v>191</v>
      </c>
      <c r="V13089" t="s">
        <v>1996</v>
      </c>
      <c r="W13089">
        <v>42803.41006678241</v>
      </c>
    </row>
    <row r="13090" spans="3:23" x14ac:dyDescent="0.25">
      <c r="C13090" t="s">
        <v>37764</v>
      </c>
      <c r="D13090" t="s">
        <v>194</v>
      </c>
      <c r="E13090" t="s">
        <v>38465</v>
      </c>
      <c r="F13090" t="s">
        <v>38466</v>
      </c>
      <c r="G13090" t="s">
        <v>38467</v>
      </c>
      <c r="H13090" t="s">
        <v>1302</v>
      </c>
      <c r="I13090" s="10" t="s">
        <v>23956</v>
      </c>
      <c r="J13090" t="s">
        <v>583</v>
      </c>
      <c r="K13090" t="s">
        <v>11293</v>
      </c>
      <c r="L13090" t="s">
        <v>5337</v>
      </c>
      <c r="M13090" t="s">
        <v>8236</v>
      </c>
      <c r="O13090" t="s">
        <v>194</v>
      </c>
      <c r="P13090" t="s">
        <v>289</v>
      </c>
      <c r="Q13090" t="s">
        <v>194</v>
      </c>
      <c r="R13090" t="s">
        <v>1995</v>
      </c>
      <c r="S13090" t="s">
        <v>1996</v>
      </c>
      <c r="T13090">
        <v>42803.41006678241</v>
      </c>
      <c r="U13090" t="s">
        <v>191</v>
      </c>
      <c r="V13090" t="s">
        <v>1996</v>
      </c>
      <c r="W13090">
        <v>42803.41006678241</v>
      </c>
    </row>
    <row r="13091" spans="3:23" x14ac:dyDescent="0.25">
      <c r="C13091" t="s">
        <v>37765</v>
      </c>
      <c r="D13091" t="s">
        <v>194</v>
      </c>
      <c r="E13091" t="s">
        <v>38465</v>
      </c>
      <c r="F13091" t="s">
        <v>38466</v>
      </c>
      <c r="G13091" t="s">
        <v>38467</v>
      </c>
      <c r="H13091" t="s">
        <v>317</v>
      </c>
      <c r="I13091" s="10" t="s">
        <v>23957</v>
      </c>
      <c r="J13091" t="s">
        <v>304</v>
      </c>
      <c r="K13091" t="s">
        <v>11519</v>
      </c>
      <c r="L13091" t="s">
        <v>5563</v>
      </c>
      <c r="M13091" t="s">
        <v>8462</v>
      </c>
      <c r="O13091" t="s">
        <v>194</v>
      </c>
      <c r="P13091" t="s">
        <v>289</v>
      </c>
      <c r="Q13091" t="s">
        <v>194</v>
      </c>
      <c r="R13091" t="s">
        <v>1995</v>
      </c>
      <c r="S13091" t="s">
        <v>1996</v>
      </c>
      <c r="T13091">
        <v>42803.41006678241</v>
      </c>
      <c r="U13091" t="s">
        <v>191</v>
      </c>
      <c r="V13091" t="s">
        <v>1996</v>
      </c>
      <c r="W13091">
        <v>42803.41006678241</v>
      </c>
    </row>
    <row r="13092" spans="3:23" x14ac:dyDescent="0.25">
      <c r="C13092" t="s">
        <v>37766</v>
      </c>
      <c r="D13092" t="s">
        <v>194</v>
      </c>
      <c r="E13092" t="s">
        <v>38465</v>
      </c>
      <c r="F13092" t="s">
        <v>38466</v>
      </c>
      <c r="G13092" t="s">
        <v>38467</v>
      </c>
      <c r="H13092" t="s">
        <v>311</v>
      </c>
      <c r="I13092" s="10" t="s">
        <v>23958</v>
      </c>
      <c r="J13092" t="s">
        <v>308</v>
      </c>
      <c r="K13092" t="s">
        <v>11519</v>
      </c>
      <c r="L13092" t="s">
        <v>5563</v>
      </c>
      <c r="M13092" t="s">
        <v>8462</v>
      </c>
      <c r="O13092" t="s">
        <v>194</v>
      </c>
      <c r="P13092" t="s">
        <v>289</v>
      </c>
      <c r="Q13092" t="s">
        <v>194</v>
      </c>
      <c r="R13092" t="s">
        <v>1995</v>
      </c>
      <c r="S13092" t="s">
        <v>1996</v>
      </c>
      <c r="T13092">
        <v>42803.41006678241</v>
      </c>
      <c r="U13092" t="s">
        <v>191</v>
      </c>
      <c r="V13092" t="s">
        <v>1996</v>
      </c>
      <c r="W13092">
        <v>42803.41006678241</v>
      </c>
    </row>
    <row r="13093" spans="3:23" x14ac:dyDescent="0.25">
      <c r="C13093" t="s">
        <v>37767</v>
      </c>
      <c r="D13093" t="s">
        <v>194</v>
      </c>
      <c r="E13093" t="s">
        <v>38465</v>
      </c>
      <c r="F13093" t="s">
        <v>38466</v>
      </c>
      <c r="G13093" t="s">
        <v>38467</v>
      </c>
      <c r="H13093" t="s">
        <v>315</v>
      </c>
      <c r="I13093" s="10" t="s">
        <v>23959</v>
      </c>
      <c r="J13093" t="s">
        <v>309</v>
      </c>
      <c r="K13093" t="s">
        <v>11519</v>
      </c>
      <c r="L13093" t="s">
        <v>5563</v>
      </c>
      <c r="M13093" t="s">
        <v>8462</v>
      </c>
      <c r="O13093" t="s">
        <v>194</v>
      </c>
      <c r="P13093" t="s">
        <v>289</v>
      </c>
      <c r="Q13093" t="s">
        <v>194</v>
      </c>
      <c r="R13093" t="s">
        <v>1995</v>
      </c>
      <c r="S13093" t="s">
        <v>1996</v>
      </c>
      <c r="T13093">
        <v>42803.41006678241</v>
      </c>
      <c r="U13093" t="s">
        <v>191</v>
      </c>
      <c r="V13093" t="s">
        <v>1996</v>
      </c>
      <c r="W13093">
        <v>42803.41006678241</v>
      </c>
    </row>
    <row r="13094" spans="3:23" x14ac:dyDescent="0.25">
      <c r="C13094" t="s">
        <v>37768</v>
      </c>
      <c r="D13094" t="s">
        <v>194</v>
      </c>
      <c r="E13094" t="s">
        <v>38465</v>
      </c>
      <c r="F13094" t="s">
        <v>38466</v>
      </c>
      <c r="G13094" t="s">
        <v>38467</v>
      </c>
      <c r="H13094" t="s">
        <v>1292</v>
      </c>
      <c r="I13094" s="10" t="s">
        <v>23960</v>
      </c>
      <c r="J13094" t="s">
        <v>591</v>
      </c>
      <c r="K13094" t="s">
        <v>11321</v>
      </c>
      <c r="L13094" t="s">
        <v>5365</v>
      </c>
      <c r="M13094" t="s">
        <v>8264</v>
      </c>
      <c r="O13094" t="s">
        <v>194</v>
      </c>
      <c r="P13094" t="s">
        <v>289</v>
      </c>
      <c r="Q13094" t="s">
        <v>194</v>
      </c>
      <c r="R13094" t="s">
        <v>1995</v>
      </c>
      <c r="S13094" t="s">
        <v>1996</v>
      </c>
      <c r="T13094">
        <v>42803.41006678241</v>
      </c>
      <c r="U13094" t="s">
        <v>191</v>
      </c>
      <c r="V13094" t="s">
        <v>1996</v>
      </c>
      <c r="W13094">
        <v>42803.41006678241</v>
      </c>
    </row>
    <row r="13095" spans="3:23" x14ac:dyDescent="0.25">
      <c r="C13095" t="s">
        <v>37769</v>
      </c>
      <c r="D13095" t="s">
        <v>194</v>
      </c>
      <c r="E13095" t="s">
        <v>38465</v>
      </c>
      <c r="F13095" t="s">
        <v>38466</v>
      </c>
      <c r="G13095" t="s">
        <v>38467</v>
      </c>
      <c r="H13095" t="s">
        <v>1299</v>
      </c>
      <c r="I13095" s="10" t="s">
        <v>23961</v>
      </c>
      <c r="J13095" t="s">
        <v>593</v>
      </c>
      <c r="K13095" t="s">
        <v>11321</v>
      </c>
      <c r="L13095" t="s">
        <v>5365</v>
      </c>
      <c r="M13095" t="s">
        <v>8264</v>
      </c>
      <c r="O13095" t="s">
        <v>194</v>
      </c>
      <c r="P13095" t="s">
        <v>289</v>
      </c>
      <c r="Q13095" t="s">
        <v>194</v>
      </c>
      <c r="R13095" t="s">
        <v>1995</v>
      </c>
      <c r="S13095" t="s">
        <v>1996</v>
      </c>
      <c r="T13095">
        <v>42803.41006678241</v>
      </c>
      <c r="U13095" t="s">
        <v>191</v>
      </c>
      <c r="V13095" t="s">
        <v>1996</v>
      </c>
      <c r="W13095">
        <v>42803.41006678241</v>
      </c>
    </row>
    <row r="13096" spans="3:23" x14ac:dyDescent="0.25">
      <c r="C13096" t="s">
        <v>37770</v>
      </c>
      <c r="D13096" t="s">
        <v>194</v>
      </c>
      <c r="E13096" t="s">
        <v>38465</v>
      </c>
      <c r="F13096" t="s">
        <v>38466</v>
      </c>
      <c r="G13096" t="s">
        <v>38467</v>
      </c>
      <c r="H13096" t="s">
        <v>1293</v>
      </c>
      <c r="I13096" s="10" t="s">
        <v>23962</v>
      </c>
      <c r="J13096" t="s">
        <v>584</v>
      </c>
      <c r="K13096" t="s">
        <v>11321</v>
      </c>
      <c r="L13096" t="s">
        <v>5365</v>
      </c>
      <c r="M13096" t="s">
        <v>8264</v>
      </c>
      <c r="O13096" t="s">
        <v>194</v>
      </c>
      <c r="P13096" t="s">
        <v>289</v>
      </c>
      <c r="Q13096" t="s">
        <v>194</v>
      </c>
      <c r="R13096" t="s">
        <v>1995</v>
      </c>
      <c r="S13096" t="s">
        <v>1996</v>
      </c>
      <c r="T13096">
        <v>42803.41006678241</v>
      </c>
      <c r="U13096" t="s">
        <v>191</v>
      </c>
      <c r="V13096" t="s">
        <v>1996</v>
      </c>
      <c r="W13096">
        <v>42803.41006678241</v>
      </c>
    </row>
    <row r="13097" spans="3:23" x14ac:dyDescent="0.25">
      <c r="C13097" t="s">
        <v>37771</v>
      </c>
      <c r="D13097" t="s">
        <v>194</v>
      </c>
      <c r="E13097" t="s">
        <v>38465</v>
      </c>
      <c r="F13097" t="s">
        <v>38466</v>
      </c>
      <c r="G13097" t="s">
        <v>38467</v>
      </c>
      <c r="H13097" t="s">
        <v>314</v>
      </c>
      <c r="I13097" s="10" t="s">
        <v>23963</v>
      </c>
      <c r="J13097" t="s">
        <v>306</v>
      </c>
      <c r="K13097" t="s">
        <v>11210</v>
      </c>
      <c r="L13097" t="s">
        <v>5254</v>
      </c>
      <c r="M13097" t="s">
        <v>8153</v>
      </c>
      <c r="O13097" t="s">
        <v>194</v>
      </c>
      <c r="P13097" t="s">
        <v>289</v>
      </c>
      <c r="Q13097" t="s">
        <v>194</v>
      </c>
      <c r="R13097" t="s">
        <v>1995</v>
      </c>
      <c r="S13097" t="s">
        <v>1996</v>
      </c>
      <c r="T13097">
        <v>42803.41006678241</v>
      </c>
      <c r="U13097" t="s">
        <v>191</v>
      </c>
      <c r="V13097" t="s">
        <v>1996</v>
      </c>
      <c r="W13097">
        <v>42803.41006678241</v>
      </c>
    </row>
    <row r="13098" spans="3:23" x14ac:dyDescent="0.25">
      <c r="C13098" t="s">
        <v>37772</v>
      </c>
      <c r="D13098" t="s">
        <v>194</v>
      </c>
      <c r="E13098" t="s">
        <v>38465</v>
      </c>
      <c r="F13098" t="s">
        <v>38466</v>
      </c>
      <c r="G13098" t="s">
        <v>38467</v>
      </c>
      <c r="H13098" t="s">
        <v>1287</v>
      </c>
      <c r="I13098" s="10" t="s">
        <v>23964</v>
      </c>
      <c r="J13098" t="s">
        <v>586</v>
      </c>
      <c r="K13098" t="s">
        <v>11210</v>
      </c>
      <c r="L13098" t="s">
        <v>5254</v>
      </c>
      <c r="M13098" t="s">
        <v>8153</v>
      </c>
      <c r="O13098" t="s">
        <v>194</v>
      </c>
      <c r="P13098" t="s">
        <v>289</v>
      </c>
      <c r="Q13098" t="s">
        <v>194</v>
      </c>
      <c r="R13098" t="s">
        <v>1995</v>
      </c>
      <c r="S13098" t="s">
        <v>1996</v>
      </c>
      <c r="T13098">
        <v>42803.41006678241</v>
      </c>
      <c r="U13098" t="s">
        <v>191</v>
      </c>
      <c r="V13098" t="s">
        <v>1996</v>
      </c>
      <c r="W13098">
        <v>42803.41006678241</v>
      </c>
    </row>
    <row r="13099" spans="3:23" x14ac:dyDescent="0.25">
      <c r="C13099" t="s">
        <v>37773</v>
      </c>
      <c r="D13099" t="s">
        <v>194</v>
      </c>
      <c r="E13099" t="s">
        <v>38465</v>
      </c>
      <c r="F13099" t="s">
        <v>38466</v>
      </c>
      <c r="G13099" t="s">
        <v>38467</v>
      </c>
      <c r="H13099" t="s">
        <v>12726</v>
      </c>
      <c r="I13099" s="10" t="s">
        <v>23965</v>
      </c>
      <c r="J13099" t="s">
        <v>12728</v>
      </c>
      <c r="K13099" t="s">
        <v>11230</v>
      </c>
      <c r="L13099" t="s">
        <v>5274</v>
      </c>
      <c r="M13099" t="s">
        <v>8173</v>
      </c>
      <c r="O13099" t="s">
        <v>194</v>
      </c>
      <c r="P13099" t="s">
        <v>289</v>
      </c>
      <c r="Q13099" t="s">
        <v>194</v>
      </c>
      <c r="R13099" t="s">
        <v>1995</v>
      </c>
      <c r="S13099" t="s">
        <v>1996</v>
      </c>
      <c r="T13099">
        <v>42803.41006678241</v>
      </c>
      <c r="U13099" t="s">
        <v>191</v>
      </c>
      <c r="V13099" t="s">
        <v>1996</v>
      </c>
      <c r="W13099">
        <v>42803.41006678241</v>
      </c>
    </row>
    <row r="13100" spans="3:23" x14ac:dyDescent="0.25">
      <c r="C13100" t="s">
        <v>37774</v>
      </c>
      <c r="D13100" t="s">
        <v>194</v>
      </c>
      <c r="E13100" t="s">
        <v>38465</v>
      </c>
      <c r="F13100" t="s">
        <v>38466</v>
      </c>
      <c r="G13100" t="s">
        <v>38467</v>
      </c>
      <c r="H13100" t="s">
        <v>314</v>
      </c>
      <c r="I13100" s="10" t="s">
        <v>23966</v>
      </c>
      <c r="J13100" t="s">
        <v>601</v>
      </c>
      <c r="K13100" t="s">
        <v>11208</v>
      </c>
      <c r="L13100" t="s">
        <v>5252</v>
      </c>
      <c r="M13100" t="s">
        <v>8151</v>
      </c>
      <c r="O13100" t="s">
        <v>194</v>
      </c>
      <c r="P13100" t="s">
        <v>289</v>
      </c>
      <c r="Q13100" t="s">
        <v>194</v>
      </c>
      <c r="R13100" t="s">
        <v>1995</v>
      </c>
      <c r="S13100" t="s">
        <v>1996</v>
      </c>
      <c r="T13100">
        <v>42803.41006678241</v>
      </c>
      <c r="U13100" t="s">
        <v>191</v>
      </c>
      <c r="V13100" t="s">
        <v>1996</v>
      </c>
      <c r="W13100">
        <v>42803.41006678241</v>
      </c>
    </row>
    <row r="13101" spans="3:23" x14ac:dyDescent="0.25">
      <c r="C13101" t="s">
        <v>37775</v>
      </c>
      <c r="D13101" t="s">
        <v>194</v>
      </c>
      <c r="E13101" t="s">
        <v>38465</v>
      </c>
      <c r="F13101" t="s">
        <v>38466</v>
      </c>
      <c r="G13101" t="s">
        <v>38467</v>
      </c>
      <c r="H13101" t="s">
        <v>317</v>
      </c>
      <c r="I13101" s="10" t="s">
        <v>23967</v>
      </c>
      <c r="J13101" t="s">
        <v>304</v>
      </c>
      <c r="K13101" t="s">
        <v>11520</v>
      </c>
      <c r="L13101" t="s">
        <v>5564</v>
      </c>
      <c r="M13101" t="s">
        <v>8463</v>
      </c>
      <c r="O13101" t="s">
        <v>194</v>
      </c>
      <c r="P13101" t="s">
        <v>289</v>
      </c>
      <c r="Q13101" t="s">
        <v>194</v>
      </c>
      <c r="R13101" t="s">
        <v>1995</v>
      </c>
      <c r="S13101" t="s">
        <v>1996</v>
      </c>
      <c r="T13101">
        <v>42803.41006678241</v>
      </c>
      <c r="U13101" t="s">
        <v>191</v>
      </c>
      <c r="V13101" t="s">
        <v>1996</v>
      </c>
      <c r="W13101">
        <v>42803.41006678241</v>
      </c>
    </row>
    <row r="13102" spans="3:23" x14ac:dyDescent="0.25">
      <c r="C13102" t="s">
        <v>37776</v>
      </c>
      <c r="D13102" t="s">
        <v>194</v>
      </c>
      <c r="E13102" t="s">
        <v>38465</v>
      </c>
      <c r="F13102" t="s">
        <v>38466</v>
      </c>
      <c r="G13102" t="s">
        <v>38467</v>
      </c>
      <c r="H13102" t="s">
        <v>313</v>
      </c>
      <c r="I13102" s="10" t="s">
        <v>23968</v>
      </c>
      <c r="J13102" t="s">
        <v>305</v>
      </c>
      <c r="K13102" t="s">
        <v>11505</v>
      </c>
      <c r="L13102" t="s">
        <v>5549</v>
      </c>
      <c r="M13102" t="s">
        <v>8448</v>
      </c>
      <c r="O13102" t="s">
        <v>194</v>
      </c>
      <c r="P13102" t="s">
        <v>289</v>
      </c>
      <c r="Q13102" t="s">
        <v>194</v>
      </c>
      <c r="R13102" t="s">
        <v>1995</v>
      </c>
      <c r="S13102" t="s">
        <v>1996</v>
      </c>
      <c r="T13102">
        <v>42803.41006678241</v>
      </c>
      <c r="U13102" t="s">
        <v>191</v>
      </c>
      <c r="V13102" t="s">
        <v>1996</v>
      </c>
      <c r="W13102">
        <v>42803.41006678241</v>
      </c>
    </row>
    <row r="13103" spans="3:23" x14ac:dyDescent="0.25">
      <c r="C13103" t="s">
        <v>37777</v>
      </c>
      <c r="D13103" t="s">
        <v>194</v>
      </c>
      <c r="E13103" t="s">
        <v>38465</v>
      </c>
      <c r="F13103" t="s">
        <v>38466</v>
      </c>
      <c r="G13103" t="s">
        <v>38467</v>
      </c>
      <c r="H13103" t="s">
        <v>1300</v>
      </c>
      <c r="I13103" s="10" t="s">
        <v>23969</v>
      </c>
      <c r="J13103" t="s">
        <v>585</v>
      </c>
      <c r="K13103" t="s">
        <v>11505</v>
      </c>
      <c r="L13103" t="s">
        <v>5549</v>
      </c>
      <c r="M13103" t="s">
        <v>8448</v>
      </c>
      <c r="O13103" t="s">
        <v>194</v>
      </c>
      <c r="P13103" t="s">
        <v>289</v>
      </c>
      <c r="Q13103" t="s">
        <v>194</v>
      </c>
      <c r="R13103" t="s">
        <v>1995</v>
      </c>
      <c r="S13103" t="s">
        <v>1996</v>
      </c>
      <c r="T13103">
        <v>42803.41006678241</v>
      </c>
      <c r="U13103" t="s">
        <v>191</v>
      </c>
      <c r="V13103" t="s">
        <v>1996</v>
      </c>
      <c r="W13103">
        <v>42803.41006678241</v>
      </c>
    </row>
    <row r="13104" spans="3:23" x14ac:dyDescent="0.25">
      <c r="C13104" t="s">
        <v>37778</v>
      </c>
      <c r="D13104" t="s">
        <v>194</v>
      </c>
      <c r="E13104" t="s">
        <v>38465</v>
      </c>
      <c r="F13104" t="s">
        <v>38466</v>
      </c>
      <c r="G13104" t="s">
        <v>38467</v>
      </c>
      <c r="H13104" t="s">
        <v>311</v>
      </c>
      <c r="I13104" s="10" t="s">
        <v>23970</v>
      </c>
      <c r="J13104" t="s">
        <v>308</v>
      </c>
      <c r="K13104" t="s">
        <v>11505</v>
      </c>
      <c r="L13104" t="s">
        <v>5549</v>
      </c>
      <c r="M13104" t="s">
        <v>8448</v>
      </c>
      <c r="O13104" t="s">
        <v>194</v>
      </c>
      <c r="P13104" t="s">
        <v>289</v>
      </c>
      <c r="Q13104" t="s">
        <v>194</v>
      </c>
      <c r="R13104" t="s">
        <v>1995</v>
      </c>
      <c r="S13104" t="s">
        <v>1996</v>
      </c>
      <c r="T13104">
        <v>42803.41006678241</v>
      </c>
      <c r="U13104" t="s">
        <v>191</v>
      </c>
      <c r="V13104" t="s">
        <v>1996</v>
      </c>
      <c r="W13104">
        <v>42803.41006678241</v>
      </c>
    </row>
    <row r="13105" spans="3:23" x14ac:dyDescent="0.25">
      <c r="C13105" t="s">
        <v>37779</v>
      </c>
      <c r="D13105" t="s">
        <v>194</v>
      </c>
      <c r="E13105" t="s">
        <v>38465</v>
      </c>
      <c r="F13105" t="s">
        <v>38466</v>
      </c>
      <c r="G13105" t="s">
        <v>38467</v>
      </c>
      <c r="H13105" t="s">
        <v>317</v>
      </c>
      <c r="I13105" s="10" t="s">
        <v>23971</v>
      </c>
      <c r="J13105" t="s">
        <v>304</v>
      </c>
      <c r="K13105" t="s">
        <v>11505</v>
      </c>
      <c r="L13105" t="s">
        <v>5549</v>
      </c>
      <c r="M13105" t="s">
        <v>8448</v>
      </c>
      <c r="O13105" t="s">
        <v>194</v>
      </c>
      <c r="P13105" t="s">
        <v>289</v>
      </c>
      <c r="Q13105" t="s">
        <v>194</v>
      </c>
      <c r="R13105" t="s">
        <v>1995</v>
      </c>
      <c r="S13105" t="s">
        <v>1996</v>
      </c>
      <c r="T13105">
        <v>42803.41006678241</v>
      </c>
      <c r="U13105" t="s">
        <v>191</v>
      </c>
      <c r="V13105" t="s">
        <v>1996</v>
      </c>
      <c r="W13105">
        <v>42803.41006678241</v>
      </c>
    </row>
    <row r="13106" spans="3:23" x14ac:dyDescent="0.25">
      <c r="C13106" t="s">
        <v>37780</v>
      </c>
      <c r="D13106" t="s">
        <v>194</v>
      </c>
      <c r="E13106" t="s">
        <v>38465</v>
      </c>
      <c r="F13106" t="s">
        <v>38466</v>
      </c>
      <c r="G13106" t="s">
        <v>38467</v>
      </c>
      <c r="H13106" t="s">
        <v>11898</v>
      </c>
      <c r="I13106" s="10" t="s">
        <v>23972</v>
      </c>
      <c r="J13106" t="s">
        <v>11900</v>
      </c>
      <c r="K13106" t="s">
        <v>11505</v>
      </c>
      <c r="L13106" t="s">
        <v>5549</v>
      </c>
      <c r="M13106" t="s">
        <v>8448</v>
      </c>
      <c r="O13106" t="s">
        <v>194</v>
      </c>
      <c r="P13106" t="s">
        <v>289</v>
      </c>
      <c r="Q13106" t="s">
        <v>194</v>
      </c>
      <c r="R13106" t="s">
        <v>1995</v>
      </c>
      <c r="S13106" t="s">
        <v>1996</v>
      </c>
      <c r="T13106">
        <v>42803.41006678241</v>
      </c>
      <c r="U13106" t="s">
        <v>191</v>
      </c>
      <c r="V13106" t="s">
        <v>1996</v>
      </c>
      <c r="W13106">
        <v>42803.41006678241</v>
      </c>
    </row>
    <row r="13107" spans="3:23" x14ac:dyDescent="0.25">
      <c r="C13107" t="s">
        <v>37781</v>
      </c>
      <c r="D13107" t="s">
        <v>194</v>
      </c>
      <c r="E13107" t="s">
        <v>38465</v>
      </c>
      <c r="F13107" t="s">
        <v>38466</v>
      </c>
      <c r="G13107" t="s">
        <v>38467</v>
      </c>
      <c r="H13107" t="s">
        <v>311</v>
      </c>
      <c r="I13107" s="10" t="s">
        <v>23973</v>
      </c>
      <c r="J13107" t="s">
        <v>308</v>
      </c>
      <c r="K13107" t="s">
        <v>11496</v>
      </c>
      <c r="L13107" t="s">
        <v>5540</v>
      </c>
      <c r="M13107" t="s">
        <v>8439</v>
      </c>
      <c r="O13107" t="s">
        <v>194</v>
      </c>
      <c r="P13107" t="s">
        <v>289</v>
      </c>
      <c r="Q13107" t="s">
        <v>194</v>
      </c>
      <c r="R13107" t="s">
        <v>1995</v>
      </c>
      <c r="S13107" t="s">
        <v>1996</v>
      </c>
      <c r="T13107">
        <v>42803.41006678241</v>
      </c>
      <c r="U13107" t="s">
        <v>191</v>
      </c>
      <c r="V13107" t="s">
        <v>1996</v>
      </c>
      <c r="W13107">
        <v>42803.41006678241</v>
      </c>
    </row>
    <row r="13108" spans="3:23" x14ac:dyDescent="0.25">
      <c r="C13108" t="s">
        <v>37782</v>
      </c>
      <c r="D13108" t="s">
        <v>194</v>
      </c>
      <c r="E13108" t="s">
        <v>38465</v>
      </c>
      <c r="F13108" t="s">
        <v>38466</v>
      </c>
      <c r="G13108" t="s">
        <v>38467</v>
      </c>
      <c r="H13108" t="s">
        <v>314</v>
      </c>
      <c r="I13108" s="10" t="s">
        <v>23974</v>
      </c>
      <c r="J13108" t="s">
        <v>306</v>
      </c>
      <c r="K13108" t="s">
        <v>11496</v>
      </c>
      <c r="L13108" t="s">
        <v>5540</v>
      </c>
      <c r="M13108" t="s">
        <v>8439</v>
      </c>
      <c r="O13108" t="s">
        <v>194</v>
      </c>
      <c r="P13108" t="s">
        <v>289</v>
      </c>
      <c r="Q13108" t="s">
        <v>194</v>
      </c>
      <c r="R13108" t="s">
        <v>1995</v>
      </c>
      <c r="S13108" t="s">
        <v>1996</v>
      </c>
      <c r="T13108">
        <v>42803.41006678241</v>
      </c>
      <c r="U13108" t="s">
        <v>191</v>
      </c>
      <c r="V13108" t="s">
        <v>1996</v>
      </c>
      <c r="W13108">
        <v>42803.41006678241</v>
      </c>
    </row>
    <row r="13109" spans="3:23" x14ac:dyDescent="0.25">
      <c r="C13109" t="s">
        <v>37783</v>
      </c>
      <c r="D13109" t="s">
        <v>194</v>
      </c>
      <c r="E13109" t="s">
        <v>38465</v>
      </c>
      <c r="F13109" t="s">
        <v>38466</v>
      </c>
      <c r="G13109" t="s">
        <v>38467</v>
      </c>
      <c r="H13109" t="s">
        <v>317</v>
      </c>
      <c r="I13109" s="10" t="s">
        <v>23975</v>
      </c>
      <c r="J13109" t="s">
        <v>304</v>
      </c>
      <c r="K13109" t="s">
        <v>11496</v>
      </c>
      <c r="L13109" t="s">
        <v>5540</v>
      </c>
      <c r="M13109" t="s">
        <v>8439</v>
      </c>
      <c r="O13109" t="s">
        <v>194</v>
      </c>
      <c r="P13109" t="s">
        <v>289</v>
      </c>
      <c r="Q13109" t="s">
        <v>194</v>
      </c>
      <c r="R13109" t="s">
        <v>1995</v>
      </c>
      <c r="S13109" t="s">
        <v>1996</v>
      </c>
      <c r="T13109">
        <v>42803.41006678241</v>
      </c>
      <c r="U13109" t="s">
        <v>191</v>
      </c>
      <c r="V13109" t="s">
        <v>1996</v>
      </c>
      <c r="W13109">
        <v>42803.41006678241</v>
      </c>
    </row>
    <row r="13110" spans="3:23" x14ac:dyDescent="0.25">
      <c r="C13110" t="s">
        <v>37784</v>
      </c>
      <c r="D13110" t="s">
        <v>194</v>
      </c>
      <c r="E13110" t="s">
        <v>38465</v>
      </c>
      <c r="F13110" t="s">
        <v>38466</v>
      </c>
      <c r="G13110" t="s">
        <v>38467</v>
      </c>
      <c r="H13110" t="s">
        <v>315</v>
      </c>
      <c r="I13110" s="10" t="s">
        <v>23976</v>
      </c>
      <c r="J13110" t="s">
        <v>309</v>
      </c>
      <c r="K13110" t="s">
        <v>11496</v>
      </c>
      <c r="L13110" t="s">
        <v>5540</v>
      </c>
      <c r="M13110" t="s">
        <v>8439</v>
      </c>
      <c r="O13110" t="s">
        <v>194</v>
      </c>
      <c r="P13110" t="s">
        <v>289</v>
      </c>
      <c r="Q13110" t="s">
        <v>194</v>
      </c>
      <c r="R13110" t="s">
        <v>1995</v>
      </c>
      <c r="S13110" t="s">
        <v>1996</v>
      </c>
      <c r="T13110">
        <v>42803.41006678241</v>
      </c>
      <c r="U13110" t="s">
        <v>191</v>
      </c>
      <c r="V13110" t="s">
        <v>1996</v>
      </c>
      <c r="W13110">
        <v>42803.41006678241</v>
      </c>
    </row>
    <row r="13111" spans="3:23" x14ac:dyDescent="0.25">
      <c r="C13111" t="s">
        <v>37785</v>
      </c>
      <c r="D13111" t="s">
        <v>194</v>
      </c>
      <c r="E13111" t="s">
        <v>38465</v>
      </c>
      <c r="F13111" t="s">
        <v>38466</v>
      </c>
      <c r="G13111" t="s">
        <v>38467</v>
      </c>
      <c r="H13111" t="s">
        <v>315</v>
      </c>
      <c r="I13111" s="10" t="s">
        <v>23977</v>
      </c>
      <c r="J13111" t="s">
        <v>309</v>
      </c>
      <c r="K13111" t="s">
        <v>11508</v>
      </c>
      <c r="L13111" t="s">
        <v>5552</v>
      </c>
      <c r="M13111" t="s">
        <v>8451</v>
      </c>
      <c r="O13111" t="s">
        <v>194</v>
      </c>
      <c r="P13111" t="s">
        <v>289</v>
      </c>
      <c r="Q13111" t="s">
        <v>194</v>
      </c>
      <c r="R13111" t="s">
        <v>1995</v>
      </c>
      <c r="S13111" t="s">
        <v>1996</v>
      </c>
      <c r="T13111">
        <v>42803.41006678241</v>
      </c>
      <c r="U13111" t="s">
        <v>191</v>
      </c>
      <c r="V13111" t="s">
        <v>1996</v>
      </c>
      <c r="W13111">
        <v>42803.41006678241</v>
      </c>
    </row>
    <row r="13112" spans="3:23" x14ac:dyDescent="0.25">
      <c r="C13112" t="s">
        <v>37786</v>
      </c>
      <c r="D13112" t="s">
        <v>194</v>
      </c>
      <c r="E13112" t="s">
        <v>38465</v>
      </c>
      <c r="F13112" t="s">
        <v>38466</v>
      </c>
      <c r="G13112" t="s">
        <v>38467</v>
      </c>
      <c r="H13112" t="s">
        <v>1308</v>
      </c>
      <c r="I13112" s="10" t="s">
        <v>23978</v>
      </c>
      <c r="J13112" t="s">
        <v>610</v>
      </c>
      <c r="K13112" t="s">
        <v>11508</v>
      </c>
      <c r="L13112" t="s">
        <v>5552</v>
      </c>
      <c r="M13112" t="s">
        <v>8451</v>
      </c>
      <c r="O13112" t="s">
        <v>194</v>
      </c>
      <c r="P13112" t="s">
        <v>289</v>
      </c>
      <c r="Q13112" t="s">
        <v>194</v>
      </c>
      <c r="R13112" t="s">
        <v>1995</v>
      </c>
      <c r="S13112" t="s">
        <v>1996</v>
      </c>
      <c r="T13112">
        <v>42803.41006678241</v>
      </c>
      <c r="U13112" t="s">
        <v>191</v>
      </c>
      <c r="V13112" t="s">
        <v>1996</v>
      </c>
      <c r="W13112">
        <v>42803.41006678241</v>
      </c>
    </row>
    <row r="13113" spans="3:23" x14ac:dyDescent="0.25">
      <c r="C13113" t="s">
        <v>37787</v>
      </c>
      <c r="D13113" t="s">
        <v>194</v>
      </c>
      <c r="E13113" t="s">
        <v>38465</v>
      </c>
      <c r="F13113" t="s">
        <v>38466</v>
      </c>
      <c r="G13113" t="s">
        <v>38467</v>
      </c>
      <c r="H13113" t="s">
        <v>1286</v>
      </c>
      <c r="I13113" s="10" t="s">
        <v>23979</v>
      </c>
      <c r="J13113" t="s">
        <v>582</v>
      </c>
      <c r="K13113" t="s">
        <v>11508</v>
      </c>
      <c r="L13113" t="s">
        <v>5552</v>
      </c>
      <c r="M13113" t="s">
        <v>8451</v>
      </c>
      <c r="O13113" t="s">
        <v>194</v>
      </c>
      <c r="P13113" t="s">
        <v>289</v>
      </c>
      <c r="Q13113" t="s">
        <v>194</v>
      </c>
      <c r="R13113" t="s">
        <v>1995</v>
      </c>
      <c r="S13113" t="s">
        <v>1996</v>
      </c>
      <c r="T13113">
        <v>42803.41006678241</v>
      </c>
      <c r="U13113" t="s">
        <v>191</v>
      </c>
      <c r="V13113" t="s">
        <v>1996</v>
      </c>
      <c r="W13113">
        <v>42803.41006678241</v>
      </c>
    </row>
    <row r="13114" spans="3:23" x14ac:dyDescent="0.25">
      <c r="C13114" t="s">
        <v>37788</v>
      </c>
      <c r="D13114" t="s">
        <v>194</v>
      </c>
      <c r="E13114" t="s">
        <v>38465</v>
      </c>
      <c r="F13114" t="s">
        <v>38466</v>
      </c>
      <c r="G13114" t="s">
        <v>38467</v>
      </c>
      <c r="H13114" t="s">
        <v>1292</v>
      </c>
      <c r="I13114" s="10" t="s">
        <v>23980</v>
      </c>
      <c r="J13114" t="s">
        <v>591</v>
      </c>
      <c r="K13114" t="s">
        <v>11455</v>
      </c>
      <c r="L13114" t="s">
        <v>5499</v>
      </c>
      <c r="M13114" t="s">
        <v>8398</v>
      </c>
      <c r="O13114" t="s">
        <v>194</v>
      </c>
      <c r="P13114" t="s">
        <v>289</v>
      </c>
      <c r="Q13114" t="s">
        <v>194</v>
      </c>
      <c r="R13114" t="s">
        <v>1995</v>
      </c>
      <c r="S13114" t="s">
        <v>1996</v>
      </c>
      <c r="T13114">
        <v>42803.41006678241</v>
      </c>
      <c r="U13114" t="s">
        <v>191</v>
      </c>
      <c r="V13114" t="s">
        <v>1996</v>
      </c>
      <c r="W13114">
        <v>42803.41006678241</v>
      </c>
    </row>
    <row r="13115" spans="3:23" x14ac:dyDescent="0.25">
      <c r="C13115" t="s">
        <v>37789</v>
      </c>
      <c r="D13115" t="s">
        <v>194</v>
      </c>
      <c r="E13115" t="s">
        <v>38465</v>
      </c>
      <c r="F13115" t="s">
        <v>38466</v>
      </c>
      <c r="G13115" t="s">
        <v>38467</v>
      </c>
      <c r="H13115" t="s">
        <v>1301</v>
      </c>
      <c r="I13115" s="10" t="s">
        <v>23981</v>
      </c>
      <c r="J13115" t="s">
        <v>23852</v>
      </c>
      <c r="K13115" t="s">
        <v>11497</v>
      </c>
      <c r="L13115" t="s">
        <v>5541</v>
      </c>
      <c r="M13115" t="s">
        <v>8440</v>
      </c>
      <c r="O13115" t="s">
        <v>194</v>
      </c>
      <c r="P13115" t="s">
        <v>289</v>
      </c>
      <c r="Q13115" t="s">
        <v>194</v>
      </c>
      <c r="R13115" t="s">
        <v>1995</v>
      </c>
      <c r="S13115" t="s">
        <v>1996</v>
      </c>
      <c r="T13115">
        <v>42803.41006678241</v>
      </c>
      <c r="U13115" t="s">
        <v>191</v>
      </c>
      <c r="V13115" t="s">
        <v>1996</v>
      </c>
      <c r="W13115">
        <v>42803.41006678241</v>
      </c>
    </row>
    <row r="13116" spans="3:23" x14ac:dyDescent="0.25">
      <c r="C13116" t="s">
        <v>37790</v>
      </c>
      <c r="D13116" t="s">
        <v>194</v>
      </c>
      <c r="E13116" t="s">
        <v>38465</v>
      </c>
      <c r="F13116" t="s">
        <v>38466</v>
      </c>
      <c r="G13116" t="s">
        <v>38467</v>
      </c>
      <c r="H13116" t="s">
        <v>1288</v>
      </c>
      <c r="I13116" s="10" t="s">
        <v>23982</v>
      </c>
      <c r="J13116" t="s">
        <v>601</v>
      </c>
      <c r="K13116" t="s">
        <v>11497</v>
      </c>
      <c r="L13116" t="s">
        <v>5541</v>
      </c>
      <c r="M13116" t="s">
        <v>8440</v>
      </c>
      <c r="O13116" t="s">
        <v>194</v>
      </c>
      <c r="P13116" t="s">
        <v>289</v>
      </c>
      <c r="Q13116" t="s">
        <v>194</v>
      </c>
      <c r="R13116" t="s">
        <v>1995</v>
      </c>
      <c r="S13116" t="s">
        <v>1996</v>
      </c>
      <c r="T13116">
        <v>42803.41006678241</v>
      </c>
      <c r="U13116" t="s">
        <v>191</v>
      </c>
      <c r="V13116" t="s">
        <v>1996</v>
      </c>
      <c r="W13116">
        <v>42803.41006678241</v>
      </c>
    </row>
    <row r="13117" spans="3:23" x14ac:dyDescent="0.25">
      <c r="C13117" t="s">
        <v>37791</v>
      </c>
      <c r="D13117" t="s">
        <v>194</v>
      </c>
      <c r="E13117" t="s">
        <v>38465</v>
      </c>
      <c r="F13117" t="s">
        <v>38466</v>
      </c>
      <c r="G13117" t="s">
        <v>38467</v>
      </c>
      <c r="H13117" t="s">
        <v>1298</v>
      </c>
      <c r="I13117" s="10" t="s">
        <v>23983</v>
      </c>
      <c r="J13117" t="s">
        <v>599</v>
      </c>
      <c r="K13117" t="s">
        <v>11497</v>
      </c>
      <c r="L13117" t="s">
        <v>5541</v>
      </c>
      <c r="M13117" t="s">
        <v>8440</v>
      </c>
      <c r="O13117" t="s">
        <v>194</v>
      </c>
      <c r="P13117" t="s">
        <v>289</v>
      </c>
      <c r="Q13117" t="s">
        <v>194</v>
      </c>
      <c r="R13117" t="s">
        <v>1995</v>
      </c>
      <c r="S13117" t="s">
        <v>1996</v>
      </c>
      <c r="T13117">
        <v>42803.41006678241</v>
      </c>
      <c r="U13117" t="s">
        <v>191</v>
      </c>
      <c r="V13117" t="s">
        <v>1996</v>
      </c>
      <c r="W13117">
        <v>42803.41006678241</v>
      </c>
    </row>
    <row r="13118" spans="3:23" x14ac:dyDescent="0.25">
      <c r="C13118" t="s">
        <v>37792</v>
      </c>
      <c r="D13118" t="s">
        <v>194</v>
      </c>
      <c r="E13118" t="s">
        <v>38465</v>
      </c>
      <c r="F13118" t="s">
        <v>38466</v>
      </c>
      <c r="G13118" t="s">
        <v>38467</v>
      </c>
      <c r="H13118" t="s">
        <v>1287</v>
      </c>
      <c r="I13118" s="10" t="s">
        <v>23984</v>
      </c>
      <c r="J13118" t="s">
        <v>586</v>
      </c>
      <c r="K13118" t="s">
        <v>11497</v>
      </c>
      <c r="L13118" t="s">
        <v>5541</v>
      </c>
      <c r="M13118" t="s">
        <v>8440</v>
      </c>
      <c r="O13118" t="s">
        <v>194</v>
      </c>
      <c r="P13118" t="s">
        <v>289</v>
      </c>
      <c r="Q13118" t="s">
        <v>194</v>
      </c>
      <c r="R13118" t="s">
        <v>1995</v>
      </c>
      <c r="S13118" t="s">
        <v>1996</v>
      </c>
      <c r="T13118">
        <v>42803.41006678241</v>
      </c>
      <c r="U13118" t="s">
        <v>191</v>
      </c>
      <c r="V13118" t="s">
        <v>1996</v>
      </c>
      <c r="W13118">
        <v>42803.41006678241</v>
      </c>
    </row>
    <row r="13119" spans="3:23" x14ac:dyDescent="0.25">
      <c r="C13119" t="s">
        <v>37793</v>
      </c>
      <c r="D13119" t="s">
        <v>194</v>
      </c>
      <c r="E13119" t="s">
        <v>38465</v>
      </c>
      <c r="F13119" t="s">
        <v>38466</v>
      </c>
      <c r="G13119" t="s">
        <v>38467</v>
      </c>
      <c r="H13119" t="s">
        <v>312</v>
      </c>
      <c r="I13119" s="10" t="s">
        <v>23985</v>
      </c>
      <c r="J13119" t="s">
        <v>303</v>
      </c>
      <c r="K13119" t="s">
        <v>11497</v>
      </c>
      <c r="L13119" t="s">
        <v>5541</v>
      </c>
      <c r="M13119" t="s">
        <v>8440</v>
      </c>
      <c r="O13119" t="s">
        <v>194</v>
      </c>
      <c r="P13119" t="s">
        <v>289</v>
      </c>
      <c r="Q13119" t="s">
        <v>194</v>
      </c>
      <c r="R13119" t="s">
        <v>1995</v>
      </c>
      <c r="S13119" t="s">
        <v>1996</v>
      </c>
      <c r="T13119">
        <v>42803.41006678241</v>
      </c>
      <c r="U13119" t="s">
        <v>191</v>
      </c>
      <c r="V13119" t="s">
        <v>1996</v>
      </c>
      <c r="W13119">
        <v>42803.41006678241</v>
      </c>
    </row>
    <row r="13120" spans="3:23" x14ac:dyDescent="0.25">
      <c r="C13120" t="s">
        <v>37794</v>
      </c>
      <c r="D13120" t="s">
        <v>194</v>
      </c>
      <c r="E13120" t="s">
        <v>38465</v>
      </c>
      <c r="F13120" t="s">
        <v>38466</v>
      </c>
      <c r="G13120" t="s">
        <v>38467</v>
      </c>
      <c r="H13120" t="s">
        <v>1288</v>
      </c>
      <c r="I13120" s="10" t="s">
        <v>23986</v>
      </c>
      <c r="J13120" t="s">
        <v>601</v>
      </c>
      <c r="K13120" t="s">
        <v>11423</v>
      </c>
      <c r="L13120" t="s">
        <v>5467</v>
      </c>
      <c r="M13120" t="s">
        <v>8366</v>
      </c>
      <c r="O13120" t="s">
        <v>194</v>
      </c>
      <c r="P13120" t="s">
        <v>289</v>
      </c>
      <c r="Q13120" t="s">
        <v>194</v>
      </c>
      <c r="R13120" t="s">
        <v>1995</v>
      </c>
      <c r="S13120" t="s">
        <v>1996</v>
      </c>
      <c r="T13120">
        <v>42803.41006678241</v>
      </c>
      <c r="U13120" t="s">
        <v>191</v>
      </c>
      <c r="V13120" t="s">
        <v>1996</v>
      </c>
      <c r="W13120">
        <v>42803.41006678241</v>
      </c>
    </row>
    <row r="13121" spans="3:23" x14ac:dyDescent="0.25">
      <c r="C13121" t="s">
        <v>37795</v>
      </c>
      <c r="D13121" t="s">
        <v>194</v>
      </c>
      <c r="E13121" t="s">
        <v>38465</v>
      </c>
      <c r="F13121" t="s">
        <v>38466</v>
      </c>
      <c r="G13121" t="s">
        <v>38467</v>
      </c>
      <c r="H13121" t="s">
        <v>315</v>
      </c>
      <c r="I13121" s="10" t="s">
        <v>23987</v>
      </c>
      <c r="J13121" t="s">
        <v>309</v>
      </c>
      <c r="K13121" t="s">
        <v>11283</v>
      </c>
      <c r="L13121" t="s">
        <v>5327</v>
      </c>
      <c r="M13121" t="s">
        <v>8226</v>
      </c>
      <c r="O13121" t="s">
        <v>194</v>
      </c>
      <c r="P13121" t="s">
        <v>289</v>
      </c>
      <c r="Q13121" t="s">
        <v>194</v>
      </c>
      <c r="R13121" t="s">
        <v>1995</v>
      </c>
      <c r="S13121" t="s">
        <v>1996</v>
      </c>
      <c r="T13121">
        <v>42803.41006678241</v>
      </c>
      <c r="U13121" t="s">
        <v>191</v>
      </c>
      <c r="V13121" t="s">
        <v>1996</v>
      </c>
      <c r="W13121">
        <v>42803.41006678241</v>
      </c>
    </row>
    <row r="13122" spans="3:23" x14ac:dyDescent="0.25">
      <c r="C13122" t="s">
        <v>37796</v>
      </c>
      <c r="D13122" t="s">
        <v>194</v>
      </c>
      <c r="E13122" t="s">
        <v>38465</v>
      </c>
      <c r="F13122" t="s">
        <v>38466</v>
      </c>
      <c r="G13122" t="s">
        <v>38467</v>
      </c>
      <c r="H13122" t="s">
        <v>315</v>
      </c>
      <c r="I13122" s="10" t="s">
        <v>23988</v>
      </c>
      <c r="J13122" t="s">
        <v>599</v>
      </c>
      <c r="K13122" t="s">
        <v>11236</v>
      </c>
      <c r="L13122" t="s">
        <v>5280</v>
      </c>
      <c r="M13122" t="s">
        <v>8179</v>
      </c>
      <c r="O13122" t="s">
        <v>194</v>
      </c>
      <c r="P13122" t="s">
        <v>289</v>
      </c>
      <c r="Q13122" t="s">
        <v>194</v>
      </c>
      <c r="R13122" t="s">
        <v>1995</v>
      </c>
      <c r="S13122" t="s">
        <v>1996</v>
      </c>
      <c r="T13122">
        <v>42803.41006678241</v>
      </c>
      <c r="U13122" t="s">
        <v>191</v>
      </c>
      <c r="V13122" t="s">
        <v>1996</v>
      </c>
      <c r="W13122">
        <v>42803.41006678241</v>
      </c>
    </row>
    <row r="13123" spans="3:23" x14ac:dyDescent="0.25">
      <c r="C13123" t="s">
        <v>37797</v>
      </c>
      <c r="D13123" t="s">
        <v>194</v>
      </c>
      <c r="E13123" t="s">
        <v>38465</v>
      </c>
      <c r="F13123" t="s">
        <v>38466</v>
      </c>
      <c r="G13123" t="s">
        <v>38467</v>
      </c>
      <c r="H13123" t="s">
        <v>314</v>
      </c>
      <c r="I13123" s="10" t="s">
        <v>23989</v>
      </c>
      <c r="J13123" t="s">
        <v>601</v>
      </c>
      <c r="K13123" t="s">
        <v>11213</v>
      </c>
      <c r="L13123" t="s">
        <v>5257</v>
      </c>
      <c r="M13123" t="s">
        <v>8156</v>
      </c>
      <c r="O13123" t="s">
        <v>194</v>
      </c>
      <c r="P13123" t="s">
        <v>289</v>
      </c>
      <c r="Q13123" t="s">
        <v>194</v>
      </c>
      <c r="R13123" t="s">
        <v>1995</v>
      </c>
      <c r="S13123" t="s">
        <v>1996</v>
      </c>
      <c r="T13123">
        <v>42803.41006678241</v>
      </c>
      <c r="U13123" t="s">
        <v>191</v>
      </c>
      <c r="V13123" t="s">
        <v>1996</v>
      </c>
      <c r="W13123">
        <v>42803.41006678241</v>
      </c>
    </row>
    <row r="13124" spans="3:23" x14ac:dyDescent="0.25">
      <c r="C13124" t="s">
        <v>37798</v>
      </c>
      <c r="D13124" t="s">
        <v>194</v>
      </c>
      <c r="E13124" t="s">
        <v>38465</v>
      </c>
      <c r="F13124" t="s">
        <v>38466</v>
      </c>
      <c r="G13124" t="s">
        <v>38467</v>
      </c>
      <c r="H13124" t="s">
        <v>1293</v>
      </c>
      <c r="I13124" s="10" t="s">
        <v>23990</v>
      </c>
      <c r="J13124" t="s">
        <v>584</v>
      </c>
      <c r="K13124" t="s">
        <v>11503</v>
      </c>
      <c r="L13124" t="s">
        <v>5547</v>
      </c>
      <c r="M13124" t="s">
        <v>8446</v>
      </c>
      <c r="O13124" t="s">
        <v>194</v>
      </c>
      <c r="P13124" t="s">
        <v>289</v>
      </c>
      <c r="Q13124" t="s">
        <v>194</v>
      </c>
      <c r="R13124" t="s">
        <v>1995</v>
      </c>
      <c r="S13124" t="s">
        <v>1996</v>
      </c>
      <c r="T13124">
        <v>42803.41006678241</v>
      </c>
      <c r="U13124" t="s">
        <v>191</v>
      </c>
      <c r="V13124" t="s">
        <v>1996</v>
      </c>
      <c r="W13124">
        <v>42803.41006678241</v>
      </c>
    </row>
    <row r="13125" spans="3:23" x14ac:dyDescent="0.25">
      <c r="C13125" t="s">
        <v>37799</v>
      </c>
      <c r="D13125" t="s">
        <v>194</v>
      </c>
      <c r="E13125" t="s">
        <v>38465</v>
      </c>
      <c r="F13125" t="s">
        <v>38466</v>
      </c>
      <c r="G13125" t="s">
        <v>38467</v>
      </c>
      <c r="H13125" t="s">
        <v>1292</v>
      </c>
      <c r="I13125" s="10" t="s">
        <v>23991</v>
      </c>
      <c r="J13125" t="s">
        <v>591</v>
      </c>
      <c r="K13125" t="s">
        <v>11503</v>
      </c>
      <c r="L13125" t="s">
        <v>5547</v>
      </c>
      <c r="M13125" t="s">
        <v>8446</v>
      </c>
      <c r="O13125" t="s">
        <v>194</v>
      </c>
      <c r="P13125" t="s">
        <v>289</v>
      </c>
      <c r="Q13125" t="s">
        <v>194</v>
      </c>
      <c r="R13125" t="s">
        <v>1995</v>
      </c>
      <c r="S13125" t="s">
        <v>1996</v>
      </c>
      <c r="T13125">
        <v>42803.41006678241</v>
      </c>
      <c r="U13125" t="s">
        <v>191</v>
      </c>
      <c r="V13125" t="s">
        <v>1996</v>
      </c>
      <c r="W13125">
        <v>42803.41006678241</v>
      </c>
    </row>
    <row r="13126" spans="3:23" x14ac:dyDescent="0.25">
      <c r="C13126" t="s">
        <v>37800</v>
      </c>
      <c r="D13126" t="s">
        <v>194</v>
      </c>
      <c r="E13126" t="s">
        <v>38465</v>
      </c>
      <c r="F13126" t="s">
        <v>38466</v>
      </c>
      <c r="G13126" t="s">
        <v>38467</v>
      </c>
      <c r="H13126" t="s">
        <v>1293</v>
      </c>
      <c r="I13126" s="10" t="s">
        <v>23992</v>
      </c>
      <c r="J13126" t="s">
        <v>584</v>
      </c>
      <c r="K13126" t="s">
        <v>11272</v>
      </c>
      <c r="L13126" t="s">
        <v>5316</v>
      </c>
      <c r="M13126" t="s">
        <v>8215</v>
      </c>
      <c r="O13126" t="s">
        <v>194</v>
      </c>
      <c r="P13126" t="s">
        <v>289</v>
      </c>
      <c r="Q13126" t="s">
        <v>194</v>
      </c>
      <c r="R13126" t="s">
        <v>1995</v>
      </c>
      <c r="S13126" t="s">
        <v>1996</v>
      </c>
      <c r="T13126">
        <v>42803.41006678241</v>
      </c>
      <c r="U13126" t="s">
        <v>191</v>
      </c>
      <c r="V13126" t="s">
        <v>1996</v>
      </c>
      <c r="W13126">
        <v>42803.41006678241</v>
      </c>
    </row>
    <row r="13127" spans="3:23" x14ac:dyDescent="0.25">
      <c r="C13127" t="s">
        <v>37801</v>
      </c>
      <c r="D13127" t="s">
        <v>194</v>
      </c>
      <c r="E13127" t="s">
        <v>38465</v>
      </c>
      <c r="F13127" t="s">
        <v>38466</v>
      </c>
      <c r="G13127" t="s">
        <v>38467</v>
      </c>
      <c r="H13127" t="s">
        <v>1293</v>
      </c>
      <c r="I13127" s="10" t="s">
        <v>23993</v>
      </c>
      <c r="J13127" t="s">
        <v>584</v>
      </c>
      <c r="K13127" t="s">
        <v>11381</v>
      </c>
      <c r="L13127" t="s">
        <v>5425</v>
      </c>
      <c r="M13127" t="s">
        <v>8324</v>
      </c>
      <c r="O13127" t="s">
        <v>194</v>
      </c>
      <c r="P13127" t="s">
        <v>289</v>
      </c>
      <c r="Q13127" t="s">
        <v>194</v>
      </c>
      <c r="R13127" t="s">
        <v>1995</v>
      </c>
      <c r="S13127" t="s">
        <v>1996</v>
      </c>
      <c r="T13127">
        <v>42803.41006678241</v>
      </c>
      <c r="U13127" t="s">
        <v>191</v>
      </c>
      <c r="V13127" t="s">
        <v>1996</v>
      </c>
      <c r="W13127">
        <v>42803.41006678241</v>
      </c>
    </row>
    <row r="13128" spans="3:23" x14ac:dyDescent="0.25">
      <c r="C13128" t="s">
        <v>37802</v>
      </c>
      <c r="D13128" t="s">
        <v>194</v>
      </c>
      <c r="E13128" t="s">
        <v>38465</v>
      </c>
      <c r="F13128" t="s">
        <v>38466</v>
      </c>
      <c r="G13128" t="s">
        <v>38467</v>
      </c>
      <c r="H13128" t="s">
        <v>1292</v>
      </c>
      <c r="I13128" s="10" t="s">
        <v>23994</v>
      </c>
      <c r="J13128" t="s">
        <v>591</v>
      </c>
      <c r="K13128" t="s">
        <v>11381</v>
      </c>
      <c r="L13128" t="s">
        <v>5425</v>
      </c>
      <c r="M13128" t="s">
        <v>8324</v>
      </c>
      <c r="O13128" t="s">
        <v>194</v>
      </c>
      <c r="P13128" t="s">
        <v>289</v>
      </c>
      <c r="Q13128" t="s">
        <v>194</v>
      </c>
      <c r="R13128" t="s">
        <v>1995</v>
      </c>
      <c r="S13128" t="s">
        <v>1996</v>
      </c>
      <c r="T13128">
        <v>42803.41006678241</v>
      </c>
      <c r="U13128" t="s">
        <v>191</v>
      </c>
      <c r="V13128" t="s">
        <v>1996</v>
      </c>
      <c r="W13128">
        <v>42803.41006678241</v>
      </c>
    </row>
    <row r="13129" spans="3:23" x14ac:dyDescent="0.25">
      <c r="C13129" t="s">
        <v>37803</v>
      </c>
      <c r="D13129" t="s">
        <v>194</v>
      </c>
      <c r="E13129" t="s">
        <v>38465</v>
      </c>
      <c r="F13129" t="s">
        <v>38466</v>
      </c>
      <c r="G13129" t="s">
        <v>38467</v>
      </c>
      <c r="H13129" t="s">
        <v>1293</v>
      </c>
      <c r="I13129" s="10" t="s">
        <v>23995</v>
      </c>
      <c r="J13129" t="s">
        <v>584</v>
      </c>
      <c r="K13129" t="s">
        <v>11459</v>
      </c>
      <c r="L13129" t="s">
        <v>5503</v>
      </c>
      <c r="M13129" t="s">
        <v>8402</v>
      </c>
      <c r="O13129" t="s">
        <v>194</v>
      </c>
      <c r="P13129" t="s">
        <v>289</v>
      </c>
      <c r="Q13129" t="s">
        <v>194</v>
      </c>
      <c r="R13129" t="s">
        <v>1995</v>
      </c>
      <c r="S13129" t="s">
        <v>1996</v>
      </c>
      <c r="T13129">
        <v>42803.41006678241</v>
      </c>
      <c r="U13129" t="s">
        <v>191</v>
      </c>
      <c r="V13129" t="s">
        <v>1996</v>
      </c>
      <c r="W13129">
        <v>42803.41006678241</v>
      </c>
    </row>
    <row r="13130" spans="3:23" x14ac:dyDescent="0.25">
      <c r="C13130" t="s">
        <v>37804</v>
      </c>
      <c r="D13130" t="s">
        <v>194</v>
      </c>
      <c r="E13130" t="s">
        <v>38465</v>
      </c>
      <c r="F13130" t="s">
        <v>38466</v>
      </c>
      <c r="G13130" t="s">
        <v>38467</v>
      </c>
      <c r="H13130" t="s">
        <v>1299</v>
      </c>
      <c r="I13130" s="10" t="s">
        <v>23996</v>
      </c>
      <c r="J13130" t="s">
        <v>593</v>
      </c>
      <c r="K13130" t="s">
        <v>11507</v>
      </c>
      <c r="L13130" t="s">
        <v>5551</v>
      </c>
      <c r="M13130" t="s">
        <v>8450</v>
      </c>
      <c r="O13130" t="s">
        <v>194</v>
      </c>
      <c r="P13130" t="s">
        <v>289</v>
      </c>
      <c r="Q13130" t="s">
        <v>194</v>
      </c>
      <c r="R13130" t="s">
        <v>1995</v>
      </c>
      <c r="S13130" t="s">
        <v>1996</v>
      </c>
      <c r="T13130">
        <v>42803.41006678241</v>
      </c>
      <c r="U13130" t="s">
        <v>191</v>
      </c>
      <c r="V13130" t="s">
        <v>1996</v>
      </c>
      <c r="W13130">
        <v>42803.41006678241</v>
      </c>
    </row>
    <row r="13131" spans="3:23" x14ac:dyDescent="0.25">
      <c r="C13131" t="s">
        <v>37805</v>
      </c>
      <c r="D13131" t="s">
        <v>194</v>
      </c>
      <c r="E13131" t="s">
        <v>38465</v>
      </c>
      <c r="F13131" t="s">
        <v>38466</v>
      </c>
      <c r="G13131" t="s">
        <v>38467</v>
      </c>
      <c r="H13131" t="s">
        <v>1289</v>
      </c>
      <c r="I13131" s="10" t="s">
        <v>23997</v>
      </c>
      <c r="J13131" t="s">
        <v>592</v>
      </c>
      <c r="K13131" t="s">
        <v>11396</v>
      </c>
      <c r="L13131" t="s">
        <v>5440</v>
      </c>
      <c r="M13131" t="s">
        <v>8339</v>
      </c>
      <c r="O13131" t="s">
        <v>194</v>
      </c>
      <c r="P13131" t="s">
        <v>289</v>
      </c>
      <c r="Q13131" t="s">
        <v>194</v>
      </c>
      <c r="R13131" t="s">
        <v>1995</v>
      </c>
      <c r="S13131" t="s">
        <v>1996</v>
      </c>
      <c r="T13131">
        <v>42803.41006678241</v>
      </c>
      <c r="U13131" t="s">
        <v>191</v>
      </c>
      <c r="V13131" t="s">
        <v>1996</v>
      </c>
      <c r="W13131">
        <v>42803.41006678241</v>
      </c>
    </row>
    <row r="13132" spans="3:23" x14ac:dyDescent="0.25">
      <c r="C13132" t="s">
        <v>37806</v>
      </c>
      <c r="D13132" t="s">
        <v>194</v>
      </c>
      <c r="E13132" t="s">
        <v>38465</v>
      </c>
      <c r="F13132" t="s">
        <v>38466</v>
      </c>
      <c r="G13132" t="s">
        <v>38467</v>
      </c>
      <c r="H13132" t="s">
        <v>315</v>
      </c>
      <c r="I13132" s="10" t="s">
        <v>23998</v>
      </c>
      <c r="J13132" t="s">
        <v>599</v>
      </c>
      <c r="K13132" t="s">
        <v>11415</v>
      </c>
      <c r="L13132" t="s">
        <v>5459</v>
      </c>
      <c r="M13132" t="s">
        <v>8358</v>
      </c>
      <c r="O13132" t="s">
        <v>194</v>
      </c>
      <c r="P13132" t="s">
        <v>289</v>
      </c>
      <c r="Q13132" t="s">
        <v>194</v>
      </c>
      <c r="R13132" t="s">
        <v>1995</v>
      </c>
      <c r="S13132" t="s">
        <v>1996</v>
      </c>
      <c r="T13132">
        <v>42803.41006678241</v>
      </c>
      <c r="U13132" t="s">
        <v>191</v>
      </c>
      <c r="V13132" t="s">
        <v>1996</v>
      </c>
      <c r="W13132">
        <v>42803.41006678241</v>
      </c>
    </row>
    <row r="13133" spans="3:23" x14ac:dyDescent="0.25">
      <c r="C13133" t="s">
        <v>37807</v>
      </c>
      <c r="D13133" t="s">
        <v>194</v>
      </c>
      <c r="E13133" t="s">
        <v>38465</v>
      </c>
      <c r="F13133" t="s">
        <v>38466</v>
      </c>
      <c r="G13133" t="s">
        <v>38467</v>
      </c>
      <c r="H13133" t="s">
        <v>315</v>
      </c>
      <c r="I13133" s="10" t="s">
        <v>23999</v>
      </c>
      <c r="J13133" t="s">
        <v>309</v>
      </c>
      <c r="K13133" t="s">
        <v>11443</v>
      </c>
      <c r="L13133" t="s">
        <v>5487</v>
      </c>
      <c r="M13133" t="s">
        <v>8386</v>
      </c>
      <c r="O13133" t="s">
        <v>194</v>
      </c>
      <c r="P13133" t="s">
        <v>289</v>
      </c>
      <c r="Q13133" t="s">
        <v>194</v>
      </c>
      <c r="R13133" t="s">
        <v>1995</v>
      </c>
      <c r="S13133" t="s">
        <v>1996</v>
      </c>
      <c r="T13133">
        <v>42803.41006678241</v>
      </c>
      <c r="U13133" t="s">
        <v>191</v>
      </c>
      <c r="V13133" t="s">
        <v>1996</v>
      </c>
      <c r="W13133">
        <v>42803.41006678241</v>
      </c>
    </row>
    <row r="13134" spans="3:23" x14ac:dyDescent="0.25">
      <c r="C13134" t="s">
        <v>37808</v>
      </c>
      <c r="D13134" t="s">
        <v>194</v>
      </c>
      <c r="E13134" t="s">
        <v>38465</v>
      </c>
      <c r="F13134" t="s">
        <v>38466</v>
      </c>
      <c r="G13134" t="s">
        <v>38467</v>
      </c>
      <c r="H13134" t="s">
        <v>13787</v>
      </c>
      <c r="I13134" s="10" t="s">
        <v>24000</v>
      </c>
      <c r="J13134" t="s">
        <v>13789</v>
      </c>
      <c r="K13134" t="s">
        <v>11434</v>
      </c>
      <c r="L13134" t="s">
        <v>5478</v>
      </c>
      <c r="M13134" t="s">
        <v>8377</v>
      </c>
      <c r="O13134" t="s">
        <v>194</v>
      </c>
      <c r="P13134" t="s">
        <v>289</v>
      </c>
      <c r="Q13134" t="s">
        <v>194</v>
      </c>
      <c r="R13134" t="s">
        <v>1995</v>
      </c>
      <c r="S13134" t="s">
        <v>1996</v>
      </c>
      <c r="T13134">
        <v>42803.41006678241</v>
      </c>
      <c r="U13134" t="s">
        <v>191</v>
      </c>
      <c r="V13134" t="s">
        <v>1996</v>
      </c>
      <c r="W13134">
        <v>42803.41006678241</v>
      </c>
    </row>
    <row r="13135" spans="3:23" x14ac:dyDescent="0.25">
      <c r="C13135" t="s">
        <v>37809</v>
      </c>
      <c r="D13135" t="s">
        <v>194</v>
      </c>
      <c r="E13135" t="s">
        <v>38465</v>
      </c>
      <c r="F13135" t="s">
        <v>38466</v>
      </c>
      <c r="G13135" t="s">
        <v>38467</v>
      </c>
      <c r="H13135" t="s">
        <v>313</v>
      </c>
      <c r="I13135" s="10" t="s">
        <v>24001</v>
      </c>
      <c r="J13135" t="s">
        <v>305</v>
      </c>
      <c r="K13135" t="s">
        <v>11471</v>
      </c>
      <c r="L13135" t="s">
        <v>5515</v>
      </c>
      <c r="M13135" t="s">
        <v>8414</v>
      </c>
      <c r="O13135" t="s">
        <v>194</v>
      </c>
      <c r="P13135" t="s">
        <v>289</v>
      </c>
      <c r="Q13135" t="s">
        <v>194</v>
      </c>
      <c r="R13135" t="s">
        <v>1995</v>
      </c>
      <c r="S13135" t="s">
        <v>1996</v>
      </c>
      <c r="T13135">
        <v>42803.41006678241</v>
      </c>
      <c r="U13135" t="s">
        <v>191</v>
      </c>
      <c r="V13135" t="s">
        <v>1996</v>
      </c>
      <c r="W13135">
        <v>42803.41006678241</v>
      </c>
    </row>
    <row r="13136" spans="3:23" x14ac:dyDescent="0.25">
      <c r="C13136" t="s">
        <v>37810</v>
      </c>
      <c r="D13136" t="s">
        <v>194</v>
      </c>
      <c r="E13136" t="s">
        <v>38465</v>
      </c>
      <c r="F13136" t="s">
        <v>38466</v>
      </c>
      <c r="G13136" t="s">
        <v>38467</v>
      </c>
      <c r="H13136" t="s">
        <v>1322</v>
      </c>
      <c r="I13136" s="10" t="s">
        <v>24002</v>
      </c>
      <c r="J13136" t="s">
        <v>872</v>
      </c>
      <c r="K13136" t="s">
        <v>11341</v>
      </c>
      <c r="L13136" t="s">
        <v>5385</v>
      </c>
      <c r="M13136" t="s">
        <v>8284</v>
      </c>
      <c r="O13136" t="s">
        <v>194</v>
      </c>
      <c r="P13136" t="s">
        <v>289</v>
      </c>
      <c r="Q13136" t="s">
        <v>194</v>
      </c>
      <c r="R13136" t="s">
        <v>1995</v>
      </c>
      <c r="S13136" t="s">
        <v>1996</v>
      </c>
      <c r="T13136">
        <v>42803.41006678241</v>
      </c>
      <c r="U13136" t="s">
        <v>191</v>
      </c>
      <c r="V13136" t="s">
        <v>1996</v>
      </c>
      <c r="W13136">
        <v>42803.41006678241</v>
      </c>
    </row>
    <row r="13137" spans="3:23" x14ac:dyDescent="0.25">
      <c r="C13137" t="s">
        <v>37811</v>
      </c>
      <c r="D13137" t="s">
        <v>194</v>
      </c>
      <c r="E13137" t="s">
        <v>38465</v>
      </c>
      <c r="F13137" t="s">
        <v>38466</v>
      </c>
      <c r="G13137" t="s">
        <v>38467</v>
      </c>
      <c r="H13137" t="s">
        <v>11711</v>
      </c>
      <c r="I13137" s="10" t="s">
        <v>24003</v>
      </c>
      <c r="J13137" t="s">
        <v>11713</v>
      </c>
      <c r="K13137" t="s">
        <v>11390</v>
      </c>
      <c r="L13137" t="s">
        <v>5434</v>
      </c>
      <c r="M13137" t="s">
        <v>8333</v>
      </c>
      <c r="O13137" t="s">
        <v>194</v>
      </c>
      <c r="P13137" t="s">
        <v>289</v>
      </c>
      <c r="Q13137" t="s">
        <v>194</v>
      </c>
      <c r="R13137" t="s">
        <v>1995</v>
      </c>
      <c r="S13137" t="s">
        <v>1996</v>
      </c>
      <c r="T13137">
        <v>42803.41006678241</v>
      </c>
      <c r="U13137" t="s">
        <v>191</v>
      </c>
      <c r="V13137" t="s">
        <v>1996</v>
      </c>
      <c r="W13137">
        <v>42803.41006678241</v>
      </c>
    </row>
    <row r="13138" spans="3:23" x14ac:dyDescent="0.25">
      <c r="C13138" t="s">
        <v>37812</v>
      </c>
      <c r="D13138" t="s">
        <v>194</v>
      </c>
      <c r="E13138" t="s">
        <v>38465</v>
      </c>
      <c r="F13138" t="s">
        <v>38466</v>
      </c>
      <c r="G13138" t="s">
        <v>38467</v>
      </c>
      <c r="H13138" t="s">
        <v>1308</v>
      </c>
      <c r="I13138" s="10" t="s">
        <v>24004</v>
      </c>
      <c r="J13138" t="s">
        <v>11628</v>
      </c>
      <c r="K13138" t="s">
        <v>11409</v>
      </c>
      <c r="L13138" t="s">
        <v>5453</v>
      </c>
      <c r="M13138" t="s">
        <v>8352</v>
      </c>
      <c r="O13138" t="s">
        <v>194</v>
      </c>
      <c r="P13138" t="s">
        <v>289</v>
      </c>
      <c r="Q13138" t="s">
        <v>194</v>
      </c>
      <c r="R13138" t="s">
        <v>1995</v>
      </c>
      <c r="S13138" t="s">
        <v>1996</v>
      </c>
      <c r="T13138">
        <v>42803.41006678241</v>
      </c>
      <c r="U13138" t="s">
        <v>191</v>
      </c>
      <c r="V13138" t="s">
        <v>1996</v>
      </c>
      <c r="W13138">
        <v>42803.41006678241</v>
      </c>
    </row>
    <row r="13139" spans="3:23" x14ac:dyDescent="0.25">
      <c r="C13139" t="s">
        <v>37813</v>
      </c>
      <c r="D13139" t="s">
        <v>194</v>
      </c>
      <c r="E13139" t="s">
        <v>38465</v>
      </c>
      <c r="F13139" t="s">
        <v>38466</v>
      </c>
      <c r="G13139" t="s">
        <v>38467</v>
      </c>
      <c r="H13139" t="s">
        <v>1286</v>
      </c>
      <c r="I13139" s="10" t="s">
        <v>24005</v>
      </c>
      <c r="J13139" t="s">
        <v>611</v>
      </c>
      <c r="K13139" t="s">
        <v>11409</v>
      </c>
      <c r="L13139" t="s">
        <v>5453</v>
      </c>
      <c r="M13139" t="s">
        <v>8352</v>
      </c>
      <c r="O13139" t="s">
        <v>194</v>
      </c>
      <c r="P13139" t="s">
        <v>289</v>
      </c>
      <c r="Q13139" t="s">
        <v>194</v>
      </c>
      <c r="R13139" t="s">
        <v>1995</v>
      </c>
      <c r="S13139" t="s">
        <v>1996</v>
      </c>
      <c r="T13139">
        <v>42803.41006678241</v>
      </c>
      <c r="U13139" t="s">
        <v>191</v>
      </c>
      <c r="V13139" t="s">
        <v>1996</v>
      </c>
      <c r="W13139">
        <v>42803.41006678241</v>
      </c>
    </row>
    <row r="13140" spans="3:23" x14ac:dyDescent="0.25">
      <c r="C13140" t="s">
        <v>37814</v>
      </c>
      <c r="D13140" t="s">
        <v>194</v>
      </c>
      <c r="E13140" t="s">
        <v>38465</v>
      </c>
      <c r="F13140" t="s">
        <v>38466</v>
      </c>
      <c r="G13140" t="s">
        <v>38467</v>
      </c>
      <c r="H13140" t="s">
        <v>11801</v>
      </c>
      <c r="I13140" s="10" t="s">
        <v>24006</v>
      </c>
      <c r="J13140" t="s">
        <v>24007</v>
      </c>
      <c r="K13140" t="s">
        <v>11324</v>
      </c>
      <c r="L13140" t="s">
        <v>5368</v>
      </c>
      <c r="M13140" t="s">
        <v>8267</v>
      </c>
      <c r="O13140" t="s">
        <v>194</v>
      </c>
      <c r="P13140" t="s">
        <v>289</v>
      </c>
      <c r="Q13140" t="s">
        <v>194</v>
      </c>
      <c r="R13140" t="s">
        <v>1995</v>
      </c>
      <c r="S13140" t="s">
        <v>1996</v>
      </c>
      <c r="T13140">
        <v>42803.41006678241</v>
      </c>
      <c r="U13140" t="s">
        <v>191</v>
      </c>
      <c r="V13140" t="s">
        <v>1996</v>
      </c>
      <c r="W13140">
        <v>42803.41006678241</v>
      </c>
    </row>
    <row r="13141" spans="3:23" x14ac:dyDescent="0.25">
      <c r="C13141" t="s">
        <v>37815</v>
      </c>
      <c r="D13141" t="s">
        <v>194</v>
      </c>
      <c r="E13141" t="s">
        <v>38465</v>
      </c>
      <c r="F13141" t="s">
        <v>38466</v>
      </c>
      <c r="G13141" t="s">
        <v>38467</v>
      </c>
      <c r="H13141" t="s">
        <v>312</v>
      </c>
      <c r="I13141" s="10" t="s">
        <v>24008</v>
      </c>
      <c r="J13141" t="s">
        <v>11637</v>
      </c>
      <c r="K13141" t="s">
        <v>11403</v>
      </c>
      <c r="L13141" t="s">
        <v>5447</v>
      </c>
      <c r="M13141" t="s">
        <v>8346</v>
      </c>
      <c r="O13141" t="s">
        <v>194</v>
      </c>
      <c r="P13141" t="s">
        <v>289</v>
      </c>
      <c r="Q13141" t="s">
        <v>194</v>
      </c>
      <c r="R13141" t="s">
        <v>1995</v>
      </c>
      <c r="S13141" t="s">
        <v>1996</v>
      </c>
      <c r="T13141">
        <v>42803.41006678241</v>
      </c>
      <c r="U13141" t="s">
        <v>191</v>
      </c>
      <c r="V13141" t="s">
        <v>1996</v>
      </c>
      <c r="W13141">
        <v>42803.41006678241</v>
      </c>
    </row>
    <row r="13142" spans="3:23" x14ac:dyDescent="0.25">
      <c r="C13142" t="s">
        <v>37816</v>
      </c>
      <c r="D13142" t="s">
        <v>194</v>
      </c>
      <c r="E13142" t="s">
        <v>38465</v>
      </c>
      <c r="F13142" t="s">
        <v>38466</v>
      </c>
      <c r="G13142" t="s">
        <v>38467</v>
      </c>
      <c r="H13142" t="s">
        <v>11809</v>
      </c>
      <c r="I13142" s="10" t="s">
        <v>24009</v>
      </c>
      <c r="J13142" t="s">
        <v>24010</v>
      </c>
      <c r="K13142" t="s">
        <v>11301</v>
      </c>
      <c r="L13142" t="s">
        <v>5345</v>
      </c>
      <c r="M13142" t="s">
        <v>8244</v>
      </c>
      <c r="O13142" t="s">
        <v>194</v>
      </c>
      <c r="P13142" t="s">
        <v>289</v>
      </c>
      <c r="Q13142" t="s">
        <v>194</v>
      </c>
      <c r="R13142" t="s">
        <v>1995</v>
      </c>
      <c r="S13142" t="s">
        <v>1996</v>
      </c>
      <c r="T13142">
        <v>42803.41006678241</v>
      </c>
      <c r="U13142" t="s">
        <v>191</v>
      </c>
      <c r="V13142" t="s">
        <v>1996</v>
      </c>
      <c r="W13142">
        <v>42803.41006678241</v>
      </c>
    </row>
    <row r="13143" spans="3:23" x14ac:dyDescent="0.25">
      <c r="C13143" t="s">
        <v>37817</v>
      </c>
      <c r="D13143" t="s">
        <v>194</v>
      </c>
      <c r="E13143" t="s">
        <v>38465</v>
      </c>
      <c r="F13143" t="s">
        <v>38466</v>
      </c>
      <c r="G13143" t="s">
        <v>38467</v>
      </c>
      <c r="H13143" t="s">
        <v>1292</v>
      </c>
      <c r="I13143" s="10" t="s">
        <v>24011</v>
      </c>
      <c r="J13143" t="s">
        <v>11639</v>
      </c>
      <c r="K13143" t="s">
        <v>11301</v>
      </c>
      <c r="L13143" t="s">
        <v>5345</v>
      </c>
      <c r="M13143" t="s">
        <v>8244</v>
      </c>
      <c r="O13143" t="s">
        <v>194</v>
      </c>
      <c r="P13143" t="s">
        <v>289</v>
      </c>
      <c r="Q13143" t="s">
        <v>194</v>
      </c>
      <c r="R13143" t="s">
        <v>1995</v>
      </c>
      <c r="S13143" t="s">
        <v>1996</v>
      </c>
      <c r="T13143">
        <v>42803.41006678241</v>
      </c>
      <c r="U13143" t="s">
        <v>191</v>
      </c>
      <c r="V13143" t="s">
        <v>1996</v>
      </c>
      <c r="W13143">
        <v>42803.41006678241</v>
      </c>
    </row>
    <row r="13144" spans="3:23" x14ac:dyDescent="0.25">
      <c r="C13144" t="s">
        <v>37818</v>
      </c>
      <c r="D13144" t="s">
        <v>194</v>
      </c>
      <c r="E13144" t="s">
        <v>38465</v>
      </c>
      <c r="F13144" t="s">
        <v>38466</v>
      </c>
      <c r="G13144" t="s">
        <v>38467</v>
      </c>
      <c r="H13144" t="s">
        <v>317</v>
      </c>
      <c r="I13144" s="10" t="s">
        <v>24012</v>
      </c>
      <c r="J13144" t="s">
        <v>304</v>
      </c>
      <c r="K13144" t="s">
        <v>11507</v>
      </c>
      <c r="L13144" t="s">
        <v>5551</v>
      </c>
      <c r="M13144" t="s">
        <v>8450</v>
      </c>
      <c r="O13144" t="s">
        <v>194</v>
      </c>
      <c r="P13144" t="s">
        <v>289</v>
      </c>
      <c r="Q13144" t="s">
        <v>194</v>
      </c>
      <c r="R13144" t="s">
        <v>1995</v>
      </c>
      <c r="S13144" t="s">
        <v>1996</v>
      </c>
      <c r="T13144">
        <v>42803.41006678241</v>
      </c>
      <c r="U13144" t="s">
        <v>191</v>
      </c>
      <c r="V13144" t="s">
        <v>1996</v>
      </c>
      <c r="W13144">
        <v>42803.41006678241</v>
      </c>
    </row>
    <row r="13145" spans="3:23" x14ac:dyDescent="0.25">
      <c r="C13145" t="s">
        <v>37819</v>
      </c>
      <c r="D13145" t="s">
        <v>194</v>
      </c>
      <c r="E13145" t="s">
        <v>38465</v>
      </c>
      <c r="F13145" t="s">
        <v>38466</v>
      </c>
      <c r="G13145" t="s">
        <v>38467</v>
      </c>
      <c r="H13145" t="s">
        <v>11801</v>
      </c>
      <c r="I13145" s="10" t="s">
        <v>24013</v>
      </c>
      <c r="J13145" t="s">
        <v>11803</v>
      </c>
      <c r="K13145" t="s">
        <v>11182</v>
      </c>
      <c r="L13145" t="s">
        <v>5226</v>
      </c>
      <c r="M13145" t="s">
        <v>8125</v>
      </c>
      <c r="O13145" t="s">
        <v>194</v>
      </c>
      <c r="P13145" t="s">
        <v>289</v>
      </c>
      <c r="Q13145" t="s">
        <v>194</v>
      </c>
      <c r="R13145" t="s">
        <v>1995</v>
      </c>
      <c r="S13145" t="s">
        <v>1996</v>
      </c>
      <c r="T13145">
        <v>42803.41006678241</v>
      </c>
      <c r="U13145" t="s">
        <v>191</v>
      </c>
      <c r="V13145" t="s">
        <v>1996</v>
      </c>
      <c r="W13145">
        <v>42803.41006678241</v>
      </c>
    </row>
    <row r="13146" spans="3:23" x14ac:dyDescent="0.25">
      <c r="C13146" t="s">
        <v>37820</v>
      </c>
      <c r="D13146" t="s">
        <v>194</v>
      </c>
      <c r="E13146" t="s">
        <v>38465</v>
      </c>
      <c r="F13146" t="s">
        <v>38466</v>
      </c>
      <c r="G13146" t="s">
        <v>38467</v>
      </c>
      <c r="H13146" t="s">
        <v>316</v>
      </c>
      <c r="I13146" s="10" t="s">
        <v>24014</v>
      </c>
      <c r="J13146" t="s">
        <v>11626</v>
      </c>
      <c r="K13146" t="s">
        <v>11326</v>
      </c>
      <c r="L13146" t="s">
        <v>5370</v>
      </c>
      <c r="M13146" t="s">
        <v>8269</v>
      </c>
      <c r="O13146" t="s">
        <v>194</v>
      </c>
      <c r="P13146" t="s">
        <v>289</v>
      </c>
      <c r="Q13146" t="s">
        <v>194</v>
      </c>
      <c r="R13146" t="s">
        <v>1995</v>
      </c>
      <c r="S13146" t="s">
        <v>1996</v>
      </c>
      <c r="T13146">
        <v>42803.41006678241</v>
      </c>
      <c r="U13146" t="s">
        <v>191</v>
      </c>
      <c r="V13146" t="s">
        <v>1996</v>
      </c>
      <c r="W13146">
        <v>42803.41006678241</v>
      </c>
    </row>
    <row r="13147" spans="3:23" x14ac:dyDescent="0.25">
      <c r="C13147" t="s">
        <v>37821</v>
      </c>
      <c r="D13147" t="s">
        <v>194</v>
      </c>
      <c r="E13147" t="s">
        <v>38465</v>
      </c>
      <c r="F13147" t="s">
        <v>38466</v>
      </c>
      <c r="G13147" t="s">
        <v>38467</v>
      </c>
      <c r="H13147" t="s">
        <v>313</v>
      </c>
      <c r="I13147" s="10" t="s">
        <v>24015</v>
      </c>
      <c r="J13147" t="s">
        <v>11624</v>
      </c>
      <c r="K13147" t="s">
        <v>11329</v>
      </c>
      <c r="L13147" t="s">
        <v>5373</v>
      </c>
      <c r="M13147" t="s">
        <v>8272</v>
      </c>
      <c r="O13147" t="s">
        <v>194</v>
      </c>
      <c r="P13147" t="s">
        <v>289</v>
      </c>
      <c r="Q13147" t="s">
        <v>194</v>
      </c>
      <c r="R13147" t="s">
        <v>1995</v>
      </c>
      <c r="S13147" t="s">
        <v>1996</v>
      </c>
      <c r="T13147">
        <v>42803.41006678241</v>
      </c>
      <c r="U13147" t="s">
        <v>191</v>
      </c>
      <c r="V13147" t="s">
        <v>1996</v>
      </c>
      <c r="W13147">
        <v>42803.41006678241</v>
      </c>
    </row>
    <row r="13148" spans="3:23" x14ac:dyDescent="0.25">
      <c r="C13148" t="s">
        <v>37822</v>
      </c>
      <c r="D13148" t="s">
        <v>194</v>
      </c>
      <c r="E13148" t="s">
        <v>38465</v>
      </c>
      <c r="F13148" t="s">
        <v>38466</v>
      </c>
      <c r="G13148" t="s">
        <v>38467</v>
      </c>
      <c r="H13148" t="s">
        <v>1299</v>
      </c>
      <c r="I13148" s="10" t="s">
        <v>24016</v>
      </c>
      <c r="J13148" t="s">
        <v>593</v>
      </c>
      <c r="K13148" t="s">
        <v>11362</v>
      </c>
      <c r="L13148" t="s">
        <v>5406</v>
      </c>
      <c r="M13148" t="s">
        <v>8305</v>
      </c>
      <c r="O13148" t="s">
        <v>194</v>
      </c>
      <c r="P13148" t="s">
        <v>289</v>
      </c>
      <c r="Q13148" t="s">
        <v>194</v>
      </c>
      <c r="R13148" t="s">
        <v>1995</v>
      </c>
      <c r="S13148" t="s">
        <v>1996</v>
      </c>
      <c r="T13148">
        <v>42803.41006678241</v>
      </c>
      <c r="U13148" t="s">
        <v>191</v>
      </c>
      <c r="V13148" t="s">
        <v>1996</v>
      </c>
      <c r="W13148">
        <v>42803.41006678241</v>
      </c>
    </row>
    <row r="13149" spans="3:23" x14ac:dyDescent="0.25">
      <c r="C13149" t="s">
        <v>37823</v>
      </c>
      <c r="D13149" t="s">
        <v>194</v>
      </c>
      <c r="E13149" t="s">
        <v>38465</v>
      </c>
      <c r="F13149" t="s">
        <v>38466</v>
      </c>
      <c r="G13149" t="s">
        <v>38467</v>
      </c>
      <c r="H13149" t="s">
        <v>1293</v>
      </c>
      <c r="I13149" s="10" t="s">
        <v>24017</v>
      </c>
      <c r="J13149" t="s">
        <v>584</v>
      </c>
      <c r="K13149" t="s">
        <v>11178</v>
      </c>
      <c r="L13149" t="s">
        <v>5222</v>
      </c>
      <c r="M13149" t="s">
        <v>8121</v>
      </c>
      <c r="O13149" t="s">
        <v>194</v>
      </c>
      <c r="P13149" t="s">
        <v>289</v>
      </c>
      <c r="Q13149" t="s">
        <v>194</v>
      </c>
      <c r="R13149" t="s">
        <v>1995</v>
      </c>
      <c r="S13149" t="s">
        <v>1996</v>
      </c>
      <c r="T13149">
        <v>42803.41006678241</v>
      </c>
      <c r="U13149" t="s">
        <v>191</v>
      </c>
      <c r="V13149" t="s">
        <v>1996</v>
      </c>
      <c r="W13149">
        <v>42803.41006678241</v>
      </c>
    </row>
    <row r="13150" spans="3:23" x14ac:dyDescent="0.25">
      <c r="C13150" t="s">
        <v>37824</v>
      </c>
      <c r="D13150" t="s">
        <v>194</v>
      </c>
      <c r="E13150" t="s">
        <v>38465</v>
      </c>
      <c r="F13150" t="s">
        <v>38466</v>
      </c>
      <c r="G13150" t="s">
        <v>38467</v>
      </c>
      <c r="H13150" t="s">
        <v>1293</v>
      </c>
      <c r="I13150" s="10" t="s">
        <v>24018</v>
      </c>
      <c r="J13150" t="s">
        <v>584</v>
      </c>
      <c r="K13150" t="s">
        <v>11260</v>
      </c>
      <c r="L13150" t="s">
        <v>5304</v>
      </c>
      <c r="M13150" t="s">
        <v>8203</v>
      </c>
      <c r="O13150" t="s">
        <v>194</v>
      </c>
      <c r="P13150" t="s">
        <v>289</v>
      </c>
      <c r="Q13150" t="s">
        <v>194</v>
      </c>
      <c r="R13150" t="s">
        <v>1995</v>
      </c>
      <c r="S13150" t="s">
        <v>1996</v>
      </c>
      <c r="T13150">
        <v>42803.41006678241</v>
      </c>
      <c r="U13150" t="s">
        <v>191</v>
      </c>
      <c r="V13150" t="s">
        <v>1996</v>
      </c>
      <c r="W13150">
        <v>42803.41006678241</v>
      </c>
    </row>
    <row r="13151" spans="3:23" x14ac:dyDescent="0.25">
      <c r="C13151" t="s">
        <v>37825</v>
      </c>
      <c r="D13151" t="s">
        <v>194</v>
      </c>
      <c r="E13151" t="s">
        <v>38465</v>
      </c>
      <c r="F13151" t="s">
        <v>38466</v>
      </c>
      <c r="G13151" t="s">
        <v>38467</v>
      </c>
      <c r="H13151" t="s">
        <v>317</v>
      </c>
      <c r="I13151" s="10" t="s">
        <v>24019</v>
      </c>
      <c r="J13151" t="s">
        <v>304</v>
      </c>
      <c r="K13151" t="s">
        <v>11331</v>
      </c>
      <c r="L13151" t="s">
        <v>5375</v>
      </c>
      <c r="M13151" t="s">
        <v>8274</v>
      </c>
      <c r="O13151" t="s">
        <v>194</v>
      </c>
      <c r="P13151" t="s">
        <v>289</v>
      </c>
      <c r="Q13151" t="s">
        <v>194</v>
      </c>
      <c r="R13151" t="s">
        <v>1995</v>
      </c>
      <c r="S13151" t="s">
        <v>1996</v>
      </c>
      <c r="T13151">
        <v>42803.41006678241</v>
      </c>
      <c r="U13151" t="s">
        <v>191</v>
      </c>
      <c r="V13151" t="s">
        <v>1996</v>
      </c>
      <c r="W13151">
        <v>42803.41006678241</v>
      </c>
    </row>
    <row r="13152" spans="3:23" x14ac:dyDescent="0.25">
      <c r="C13152" t="s">
        <v>37826</v>
      </c>
      <c r="D13152" t="s">
        <v>194</v>
      </c>
      <c r="E13152" t="s">
        <v>38465</v>
      </c>
      <c r="F13152" t="s">
        <v>38466</v>
      </c>
      <c r="G13152" t="s">
        <v>38467</v>
      </c>
      <c r="H13152" t="s">
        <v>317</v>
      </c>
      <c r="I13152" s="10" t="s">
        <v>24020</v>
      </c>
      <c r="J13152" t="s">
        <v>11633</v>
      </c>
      <c r="K13152" t="s">
        <v>11323</v>
      </c>
      <c r="L13152" t="s">
        <v>5367</v>
      </c>
      <c r="M13152" t="s">
        <v>8266</v>
      </c>
      <c r="O13152" t="s">
        <v>194</v>
      </c>
      <c r="P13152" t="s">
        <v>289</v>
      </c>
      <c r="Q13152" t="s">
        <v>194</v>
      </c>
      <c r="R13152" t="s">
        <v>1995</v>
      </c>
      <c r="S13152" t="s">
        <v>1996</v>
      </c>
      <c r="T13152">
        <v>42803.41006678241</v>
      </c>
      <c r="U13152" t="s">
        <v>191</v>
      </c>
      <c r="V13152" t="s">
        <v>1996</v>
      </c>
      <c r="W13152">
        <v>42803.41006678241</v>
      </c>
    </row>
    <row r="13153" spans="3:23" x14ac:dyDescent="0.25">
      <c r="C13153" t="s">
        <v>37827</v>
      </c>
      <c r="D13153" t="s">
        <v>194</v>
      </c>
      <c r="E13153" t="s">
        <v>38465</v>
      </c>
      <c r="F13153" t="s">
        <v>38466</v>
      </c>
      <c r="G13153" t="s">
        <v>38467</v>
      </c>
      <c r="H13153" t="s">
        <v>317</v>
      </c>
      <c r="I13153" s="10" t="s">
        <v>24021</v>
      </c>
      <c r="J13153" t="s">
        <v>11633</v>
      </c>
      <c r="K13153" t="s">
        <v>11254</v>
      </c>
      <c r="L13153" t="s">
        <v>5298</v>
      </c>
      <c r="M13153" t="s">
        <v>8197</v>
      </c>
      <c r="O13153" t="s">
        <v>194</v>
      </c>
      <c r="P13153" t="s">
        <v>289</v>
      </c>
      <c r="Q13153" t="s">
        <v>194</v>
      </c>
      <c r="R13153" t="s">
        <v>1995</v>
      </c>
      <c r="S13153" t="s">
        <v>1996</v>
      </c>
      <c r="T13153">
        <v>42803.41006678241</v>
      </c>
      <c r="U13153" t="s">
        <v>191</v>
      </c>
      <c r="V13153" t="s">
        <v>1996</v>
      </c>
      <c r="W13153">
        <v>42803.41006678241</v>
      </c>
    </row>
    <row r="13154" spans="3:23" x14ac:dyDescent="0.25">
      <c r="C13154" t="s">
        <v>37828</v>
      </c>
      <c r="D13154" t="s">
        <v>194</v>
      </c>
      <c r="E13154" t="s">
        <v>38465</v>
      </c>
      <c r="F13154" t="s">
        <v>38466</v>
      </c>
      <c r="G13154" t="s">
        <v>38467</v>
      </c>
      <c r="H13154" t="s">
        <v>313</v>
      </c>
      <c r="I13154" s="10" t="s">
        <v>24022</v>
      </c>
      <c r="J13154" t="s">
        <v>305</v>
      </c>
      <c r="K13154" t="s">
        <v>11267</v>
      </c>
      <c r="L13154" t="s">
        <v>5311</v>
      </c>
      <c r="M13154" t="s">
        <v>8210</v>
      </c>
      <c r="O13154" t="s">
        <v>194</v>
      </c>
      <c r="P13154" t="s">
        <v>289</v>
      </c>
      <c r="Q13154" t="s">
        <v>194</v>
      </c>
      <c r="R13154" t="s">
        <v>1995</v>
      </c>
      <c r="S13154" t="s">
        <v>1996</v>
      </c>
      <c r="T13154">
        <v>42803.41006678241</v>
      </c>
      <c r="U13154" t="s">
        <v>191</v>
      </c>
      <c r="V13154" t="s">
        <v>1996</v>
      </c>
      <c r="W13154">
        <v>42803.41006678241</v>
      </c>
    </row>
    <row r="13155" spans="3:23" x14ac:dyDescent="0.25">
      <c r="C13155" t="s">
        <v>37829</v>
      </c>
      <c r="D13155" t="s">
        <v>194</v>
      </c>
      <c r="E13155" t="s">
        <v>38465</v>
      </c>
      <c r="F13155" t="s">
        <v>38466</v>
      </c>
      <c r="G13155" t="s">
        <v>38467</v>
      </c>
      <c r="H13155" t="s">
        <v>316</v>
      </c>
      <c r="I13155" s="10" t="s">
        <v>24023</v>
      </c>
      <c r="J13155" t="s">
        <v>302</v>
      </c>
      <c r="K13155" t="s">
        <v>11279</v>
      </c>
      <c r="L13155" t="s">
        <v>5323</v>
      </c>
      <c r="M13155" t="s">
        <v>8222</v>
      </c>
      <c r="O13155" t="s">
        <v>194</v>
      </c>
      <c r="P13155" t="s">
        <v>289</v>
      </c>
      <c r="Q13155" t="s">
        <v>194</v>
      </c>
      <c r="R13155" t="s">
        <v>1995</v>
      </c>
      <c r="S13155" t="s">
        <v>1996</v>
      </c>
      <c r="T13155">
        <v>42803.41006678241</v>
      </c>
      <c r="U13155" t="s">
        <v>191</v>
      </c>
      <c r="V13155" t="s">
        <v>1996</v>
      </c>
      <c r="W13155">
        <v>42803.41006678241</v>
      </c>
    </row>
    <row r="13156" spans="3:23" x14ac:dyDescent="0.25">
      <c r="C13156" t="s">
        <v>37830</v>
      </c>
      <c r="D13156" t="s">
        <v>194</v>
      </c>
      <c r="E13156" t="s">
        <v>38465</v>
      </c>
      <c r="F13156" t="s">
        <v>38466</v>
      </c>
      <c r="G13156" t="s">
        <v>38467</v>
      </c>
      <c r="H13156" t="s">
        <v>11809</v>
      </c>
      <c r="I13156" s="10" t="s">
        <v>24024</v>
      </c>
      <c r="J13156" t="s">
        <v>24010</v>
      </c>
      <c r="K13156" t="s">
        <v>11249</v>
      </c>
      <c r="L13156" t="s">
        <v>5293</v>
      </c>
      <c r="M13156" t="s">
        <v>8192</v>
      </c>
      <c r="O13156" t="s">
        <v>194</v>
      </c>
      <c r="P13156" t="s">
        <v>289</v>
      </c>
      <c r="Q13156" t="s">
        <v>194</v>
      </c>
      <c r="R13156" t="s">
        <v>1995</v>
      </c>
      <c r="S13156" t="s">
        <v>1996</v>
      </c>
      <c r="T13156">
        <v>42803.41006678241</v>
      </c>
      <c r="U13156" t="s">
        <v>191</v>
      </c>
      <c r="V13156" t="s">
        <v>1996</v>
      </c>
      <c r="W13156">
        <v>42803.41006678241</v>
      </c>
    </row>
    <row r="13157" spans="3:23" x14ac:dyDescent="0.25">
      <c r="C13157" t="s">
        <v>37831</v>
      </c>
      <c r="D13157" t="s">
        <v>194</v>
      </c>
      <c r="E13157" t="s">
        <v>38465</v>
      </c>
      <c r="F13157" t="s">
        <v>38466</v>
      </c>
      <c r="G13157" t="s">
        <v>38467</v>
      </c>
      <c r="H13157" t="s">
        <v>1292</v>
      </c>
      <c r="I13157" s="10" t="s">
        <v>24025</v>
      </c>
      <c r="J13157" t="s">
        <v>591</v>
      </c>
      <c r="K13157" t="s">
        <v>11249</v>
      </c>
      <c r="L13157" t="s">
        <v>5293</v>
      </c>
      <c r="M13157" t="s">
        <v>8192</v>
      </c>
      <c r="O13157" t="s">
        <v>194</v>
      </c>
      <c r="P13157" t="s">
        <v>289</v>
      </c>
      <c r="Q13157" t="s">
        <v>194</v>
      </c>
      <c r="R13157" t="s">
        <v>1995</v>
      </c>
      <c r="S13157" t="s">
        <v>1996</v>
      </c>
      <c r="T13157">
        <v>42803.41006678241</v>
      </c>
      <c r="U13157" t="s">
        <v>191</v>
      </c>
      <c r="V13157" t="s">
        <v>1996</v>
      </c>
      <c r="W13157">
        <v>42803.41006678241</v>
      </c>
    </row>
    <row r="13158" spans="3:23" x14ac:dyDescent="0.25">
      <c r="C13158" t="s">
        <v>37832</v>
      </c>
      <c r="D13158" t="s">
        <v>194</v>
      </c>
      <c r="E13158" t="s">
        <v>38465</v>
      </c>
      <c r="F13158" t="s">
        <v>38466</v>
      </c>
      <c r="G13158" t="s">
        <v>38467</v>
      </c>
      <c r="H13158" t="s">
        <v>1299</v>
      </c>
      <c r="I13158" s="10" t="s">
        <v>24026</v>
      </c>
      <c r="J13158" t="s">
        <v>11642</v>
      </c>
      <c r="K13158" t="s">
        <v>11377</v>
      </c>
      <c r="L13158" t="s">
        <v>5421</v>
      </c>
      <c r="M13158" t="s">
        <v>8320</v>
      </c>
      <c r="O13158" t="s">
        <v>194</v>
      </c>
      <c r="P13158" t="s">
        <v>289</v>
      </c>
      <c r="Q13158" t="s">
        <v>194</v>
      </c>
      <c r="R13158" t="s">
        <v>1995</v>
      </c>
      <c r="S13158" t="s">
        <v>1996</v>
      </c>
      <c r="T13158">
        <v>42803.41006678241</v>
      </c>
      <c r="U13158" t="s">
        <v>191</v>
      </c>
      <c r="V13158" t="s">
        <v>1996</v>
      </c>
      <c r="W13158">
        <v>42803.41006678241</v>
      </c>
    </row>
    <row r="13159" spans="3:23" x14ac:dyDescent="0.25">
      <c r="C13159" t="s">
        <v>37833</v>
      </c>
      <c r="D13159" t="s">
        <v>194</v>
      </c>
      <c r="E13159" t="s">
        <v>38465</v>
      </c>
      <c r="F13159" t="s">
        <v>38466</v>
      </c>
      <c r="G13159" t="s">
        <v>38467</v>
      </c>
      <c r="H13159" t="s">
        <v>317</v>
      </c>
      <c r="I13159" s="10" t="s">
        <v>24027</v>
      </c>
      <c r="J13159" t="s">
        <v>11633</v>
      </c>
      <c r="K13159" t="s">
        <v>11253</v>
      </c>
      <c r="L13159" t="s">
        <v>5297</v>
      </c>
      <c r="M13159" t="s">
        <v>8196</v>
      </c>
      <c r="O13159" t="s">
        <v>194</v>
      </c>
      <c r="P13159" t="s">
        <v>289</v>
      </c>
      <c r="Q13159" t="s">
        <v>194</v>
      </c>
      <c r="R13159" t="s">
        <v>1995</v>
      </c>
      <c r="S13159" t="s">
        <v>1996</v>
      </c>
      <c r="T13159">
        <v>42803.41006678241</v>
      </c>
      <c r="U13159" t="s">
        <v>191</v>
      </c>
      <c r="V13159" t="s">
        <v>1996</v>
      </c>
      <c r="W13159">
        <v>42803.41006678241</v>
      </c>
    </row>
    <row r="13160" spans="3:23" x14ac:dyDescent="0.25">
      <c r="C13160" t="s">
        <v>37834</v>
      </c>
      <c r="D13160" t="s">
        <v>194</v>
      </c>
      <c r="E13160" t="s">
        <v>38465</v>
      </c>
      <c r="F13160" t="s">
        <v>38466</v>
      </c>
      <c r="G13160" t="s">
        <v>38467</v>
      </c>
      <c r="H13160" t="s">
        <v>312</v>
      </c>
      <c r="I13160" s="10" t="s">
        <v>24028</v>
      </c>
      <c r="J13160" t="s">
        <v>11637</v>
      </c>
      <c r="K13160" t="s">
        <v>11205</v>
      </c>
      <c r="L13160" t="s">
        <v>5249</v>
      </c>
      <c r="M13160" t="s">
        <v>8148</v>
      </c>
      <c r="O13160" t="s">
        <v>194</v>
      </c>
      <c r="P13160" t="s">
        <v>289</v>
      </c>
      <c r="Q13160" t="s">
        <v>194</v>
      </c>
      <c r="R13160" t="s">
        <v>1995</v>
      </c>
      <c r="S13160" t="s">
        <v>1996</v>
      </c>
      <c r="T13160">
        <v>42803.41006678241</v>
      </c>
      <c r="U13160" t="s">
        <v>191</v>
      </c>
      <c r="V13160" t="s">
        <v>1996</v>
      </c>
      <c r="W13160">
        <v>42803.41006678241</v>
      </c>
    </row>
    <row r="13161" spans="3:23" x14ac:dyDescent="0.25">
      <c r="C13161" t="s">
        <v>37835</v>
      </c>
      <c r="D13161" t="s">
        <v>194</v>
      </c>
      <c r="E13161" t="s">
        <v>38465</v>
      </c>
      <c r="F13161" t="s">
        <v>38466</v>
      </c>
      <c r="G13161" t="s">
        <v>38467</v>
      </c>
      <c r="H13161" t="s">
        <v>1299</v>
      </c>
      <c r="I13161" s="10" t="s">
        <v>24029</v>
      </c>
      <c r="J13161" t="s">
        <v>11642</v>
      </c>
      <c r="K13161" t="s">
        <v>11419</v>
      </c>
      <c r="L13161" t="s">
        <v>5463</v>
      </c>
      <c r="M13161" t="s">
        <v>8362</v>
      </c>
      <c r="O13161" t="s">
        <v>194</v>
      </c>
      <c r="P13161" t="s">
        <v>289</v>
      </c>
      <c r="Q13161" t="s">
        <v>194</v>
      </c>
      <c r="R13161" t="s">
        <v>1995</v>
      </c>
      <c r="S13161" t="s">
        <v>1996</v>
      </c>
      <c r="T13161">
        <v>42803.41006678241</v>
      </c>
      <c r="U13161" t="s">
        <v>191</v>
      </c>
      <c r="V13161" t="s">
        <v>1996</v>
      </c>
      <c r="W13161">
        <v>42803.41006678241</v>
      </c>
    </row>
    <row r="13162" spans="3:23" x14ac:dyDescent="0.25">
      <c r="C13162" t="s">
        <v>37836</v>
      </c>
      <c r="D13162" t="s">
        <v>194</v>
      </c>
      <c r="E13162" t="s">
        <v>38465</v>
      </c>
      <c r="F13162" t="s">
        <v>38466</v>
      </c>
      <c r="G13162" t="s">
        <v>38467</v>
      </c>
      <c r="H13162" t="s">
        <v>1286</v>
      </c>
      <c r="I13162" s="10" t="s">
        <v>24030</v>
      </c>
      <c r="J13162" t="s">
        <v>611</v>
      </c>
      <c r="K13162" t="s">
        <v>11202</v>
      </c>
      <c r="L13162" t="s">
        <v>5246</v>
      </c>
      <c r="M13162" t="s">
        <v>8145</v>
      </c>
      <c r="O13162" t="s">
        <v>194</v>
      </c>
      <c r="P13162" t="s">
        <v>289</v>
      </c>
      <c r="Q13162" t="s">
        <v>194</v>
      </c>
      <c r="R13162" t="s">
        <v>1995</v>
      </c>
      <c r="S13162" t="s">
        <v>1996</v>
      </c>
      <c r="T13162">
        <v>42803.41006678241</v>
      </c>
      <c r="U13162" t="s">
        <v>191</v>
      </c>
      <c r="V13162" t="s">
        <v>1996</v>
      </c>
      <c r="W13162">
        <v>42803.41006678241</v>
      </c>
    </row>
    <row r="13163" spans="3:23" x14ac:dyDescent="0.25">
      <c r="C13163" t="s">
        <v>37837</v>
      </c>
      <c r="D13163" t="s">
        <v>194</v>
      </c>
      <c r="E13163" t="s">
        <v>38465</v>
      </c>
      <c r="F13163" t="s">
        <v>38466</v>
      </c>
      <c r="G13163" t="s">
        <v>38467</v>
      </c>
      <c r="H13163" t="s">
        <v>1292</v>
      </c>
      <c r="I13163" s="10" t="s">
        <v>24031</v>
      </c>
      <c r="J13163" t="s">
        <v>591</v>
      </c>
      <c r="K13163" t="s">
        <v>11480</v>
      </c>
      <c r="L13163" t="s">
        <v>5524</v>
      </c>
      <c r="M13163" t="s">
        <v>8423</v>
      </c>
      <c r="O13163" t="s">
        <v>194</v>
      </c>
      <c r="P13163" t="s">
        <v>289</v>
      </c>
      <c r="Q13163" t="s">
        <v>194</v>
      </c>
      <c r="R13163" t="s">
        <v>1995</v>
      </c>
      <c r="S13163" t="s">
        <v>1996</v>
      </c>
      <c r="T13163">
        <v>42803.41006678241</v>
      </c>
      <c r="U13163" t="s">
        <v>191</v>
      </c>
      <c r="V13163" t="s">
        <v>1996</v>
      </c>
      <c r="W13163">
        <v>42803.41006678241</v>
      </c>
    </row>
    <row r="13164" spans="3:23" x14ac:dyDescent="0.25">
      <c r="C13164" t="s">
        <v>37838</v>
      </c>
      <c r="D13164" t="s">
        <v>194</v>
      </c>
      <c r="E13164" t="s">
        <v>38465</v>
      </c>
      <c r="F13164" t="s">
        <v>38466</v>
      </c>
      <c r="G13164" t="s">
        <v>38467</v>
      </c>
      <c r="H13164" t="s">
        <v>316</v>
      </c>
      <c r="I13164" s="10" t="s">
        <v>24032</v>
      </c>
      <c r="J13164" t="s">
        <v>302</v>
      </c>
      <c r="K13164" t="s">
        <v>11503</v>
      </c>
      <c r="L13164" t="s">
        <v>5547</v>
      </c>
      <c r="M13164" t="s">
        <v>8446</v>
      </c>
      <c r="O13164" t="s">
        <v>194</v>
      </c>
      <c r="P13164" t="s">
        <v>289</v>
      </c>
      <c r="Q13164" t="s">
        <v>194</v>
      </c>
      <c r="R13164" t="s">
        <v>1995</v>
      </c>
      <c r="S13164" t="s">
        <v>1996</v>
      </c>
      <c r="T13164">
        <v>42803.41006678241</v>
      </c>
      <c r="U13164" t="s">
        <v>191</v>
      </c>
      <c r="V13164" t="s">
        <v>1996</v>
      </c>
      <c r="W13164">
        <v>42803.41006678241</v>
      </c>
    </row>
    <row r="13165" spans="3:23" x14ac:dyDescent="0.25">
      <c r="C13165" t="s">
        <v>37839</v>
      </c>
      <c r="D13165" t="s">
        <v>194</v>
      </c>
      <c r="E13165" t="s">
        <v>38465</v>
      </c>
      <c r="F13165" t="s">
        <v>38466</v>
      </c>
      <c r="G13165" t="s">
        <v>38467</v>
      </c>
      <c r="H13165" t="s">
        <v>1292</v>
      </c>
      <c r="I13165" s="10" t="s">
        <v>24033</v>
      </c>
      <c r="J13165" t="s">
        <v>591</v>
      </c>
      <c r="K13165" t="s">
        <v>11201</v>
      </c>
      <c r="L13165" t="s">
        <v>5245</v>
      </c>
      <c r="M13165" t="s">
        <v>8144</v>
      </c>
      <c r="O13165" t="s">
        <v>194</v>
      </c>
      <c r="P13165" t="s">
        <v>289</v>
      </c>
      <c r="Q13165" t="s">
        <v>194</v>
      </c>
      <c r="R13165" t="s">
        <v>1995</v>
      </c>
      <c r="S13165" t="s">
        <v>1996</v>
      </c>
      <c r="T13165">
        <v>42803.41006678241</v>
      </c>
      <c r="U13165" t="s">
        <v>191</v>
      </c>
      <c r="V13165" t="s">
        <v>1996</v>
      </c>
      <c r="W13165">
        <v>42803.41006678241</v>
      </c>
    </row>
    <row r="13166" spans="3:23" x14ac:dyDescent="0.25">
      <c r="C13166" t="s">
        <v>37840</v>
      </c>
      <c r="D13166" t="s">
        <v>194</v>
      </c>
      <c r="E13166" t="s">
        <v>38465</v>
      </c>
      <c r="F13166" t="s">
        <v>38466</v>
      </c>
      <c r="G13166" t="s">
        <v>38467</v>
      </c>
      <c r="H13166" t="s">
        <v>317</v>
      </c>
      <c r="I13166" s="10" t="s">
        <v>24034</v>
      </c>
      <c r="J13166" t="s">
        <v>11633</v>
      </c>
      <c r="K13166" t="s">
        <v>11497</v>
      </c>
      <c r="L13166" t="s">
        <v>5541</v>
      </c>
      <c r="M13166" t="s">
        <v>8440</v>
      </c>
      <c r="O13166" t="s">
        <v>194</v>
      </c>
      <c r="P13166" t="s">
        <v>289</v>
      </c>
      <c r="Q13166" t="s">
        <v>194</v>
      </c>
      <c r="R13166" t="s">
        <v>1995</v>
      </c>
      <c r="S13166" t="s">
        <v>1996</v>
      </c>
      <c r="T13166">
        <v>42803.41006678241</v>
      </c>
      <c r="U13166" t="s">
        <v>191</v>
      </c>
      <c r="V13166" t="s">
        <v>1996</v>
      </c>
      <c r="W13166">
        <v>42803.41006678241</v>
      </c>
    </row>
    <row r="13167" spans="3:23" x14ac:dyDescent="0.25">
      <c r="C13167" t="s">
        <v>37841</v>
      </c>
      <c r="D13167" t="s">
        <v>194</v>
      </c>
      <c r="E13167" t="s">
        <v>38465</v>
      </c>
      <c r="F13167" t="s">
        <v>38466</v>
      </c>
      <c r="G13167" t="s">
        <v>38467</v>
      </c>
      <c r="H13167" t="s">
        <v>311</v>
      </c>
      <c r="I13167" s="10" t="s">
        <v>24035</v>
      </c>
      <c r="J13167" t="s">
        <v>11640</v>
      </c>
      <c r="K13167" t="s">
        <v>11388</v>
      </c>
      <c r="L13167" t="s">
        <v>5432</v>
      </c>
      <c r="M13167" t="s">
        <v>8331</v>
      </c>
      <c r="O13167" t="s">
        <v>194</v>
      </c>
      <c r="P13167" t="s">
        <v>289</v>
      </c>
      <c r="Q13167" t="s">
        <v>194</v>
      </c>
      <c r="R13167" t="s">
        <v>1995</v>
      </c>
      <c r="S13167" t="s">
        <v>1996</v>
      </c>
      <c r="T13167">
        <v>42803.41006678241</v>
      </c>
      <c r="U13167" t="s">
        <v>191</v>
      </c>
      <c r="V13167" t="s">
        <v>1996</v>
      </c>
      <c r="W13167">
        <v>42803.41006678241</v>
      </c>
    </row>
    <row r="13168" spans="3:23" x14ac:dyDescent="0.25">
      <c r="C13168" t="s">
        <v>37842</v>
      </c>
      <c r="D13168" t="s">
        <v>194</v>
      </c>
      <c r="E13168" t="s">
        <v>38465</v>
      </c>
      <c r="F13168" t="s">
        <v>38466</v>
      </c>
      <c r="G13168" t="s">
        <v>38467</v>
      </c>
      <c r="H13168" t="s">
        <v>1286</v>
      </c>
      <c r="I13168" s="10" t="s">
        <v>24036</v>
      </c>
      <c r="J13168" t="s">
        <v>611</v>
      </c>
      <c r="K13168" t="s">
        <v>11511</v>
      </c>
      <c r="L13168" t="s">
        <v>5555</v>
      </c>
      <c r="M13168" t="s">
        <v>8454</v>
      </c>
      <c r="O13168" t="s">
        <v>194</v>
      </c>
      <c r="P13168" t="s">
        <v>289</v>
      </c>
      <c r="Q13168" t="s">
        <v>194</v>
      </c>
      <c r="R13168" t="s">
        <v>1995</v>
      </c>
      <c r="S13168" t="s">
        <v>1996</v>
      </c>
      <c r="T13168">
        <v>42803.41006678241</v>
      </c>
      <c r="U13168" t="s">
        <v>191</v>
      </c>
      <c r="V13168" t="s">
        <v>1996</v>
      </c>
      <c r="W13168">
        <v>42803.41006678241</v>
      </c>
    </row>
    <row r="13169" spans="3:23" x14ac:dyDescent="0.25">
      <c r="C13169" t="s">
        <v>37843</v>
      </c>
      <c r="D13169" t="s">
        <v>194</v>
      </c>
      <c r="E13169" t="s">
        <v>38465</v>
      </c>
      <c r="F13169" t="s">
        <v>38466</v>
      </c>
      <c r="G13169" t="s">
        <v>38467</v>
      </c>
      <c r="H13169" t="s">
        <v>316</v>
      </c>
      <c r="I13169" s="10" t="s">
        <v>24037</v>
      </c>
      <c r="J13169" t="s">
        <v>11626</v>
      </c>
      <c r="K13169" t="s">
        <v>11317</v>
      </c>
      <c r="L13169" t="s">
        <v>5361</v>
      </c>
      <c r="M13169" t="s">
        <v>8260</v>
      </c>
      <c r="O13169" t="s">
        <v>194</v>
      </c>
      <c r="P13169" t="s">
        <v>289</v>
      </c>
      <c r="Q13169" t="s">
        <v>194</v>
      </c>
      <c r="R13169" t="s">
        <v>1995</v>
      </c>
      <c r="S13169" t="s">
        <v>1996</v>
      </c>
      <c r="T13169">
        <v>42803.41006678241</v>
      </c>
      <c r="U13169" t="s">
        <v>191</v>
      </c>
      <c r="V13169" t="s">
        <v>1996</v>
      </c>
      <c r="W13169">
        <v>42803.41006678241</v>
      </c>
    </row>
    <row r="13170" spans="3:23" x14ac:dyDescent="0.25">
      <c r="C13170" t="s">
        <v>37844</v>
      </c>
      <c r="D13170" t="s">
        <v>194</v>
      </c>
      <c r="E13170" t="s">
        <v>38465</v>
      </c>
      <c r="F13170" t="s">
        <v>38466</v>
      </c>
      <c r="G13170" t="s">
        <v>38467</v>
      </c>
      <c r="H13170" t="s">
        <v>1293</v>
      </c>
      <c r="I13170" s="10" t="s">
        <v>24038</v>
      </c>
      <c r="J13170" t="s">
        <v>584</v>
      </c>
      <c r="K13170" t="s">
        <v>11517</v>
      </c>
      <c r="L13170" t="s">
        <v>5561</v>
      </c>
      <c r="M13170" t="s">
        <v>8460</v>
      </c>
      <c r="O13170" t="s">
        <v>194</v>
      </c>
      <c r="P13170" t="s">
        <v>289</v>
      </c>
      <c r="Q13170" t="s">
        <v>194</v>
      </c>
      <c r="R13170" t="s">
        <v>1995</v>
      </c>
      <c r="S13170" t="s">
        <v>1996</v>
      </c>
      <c r="T13170">
        <v>42803.41006678241</v>
      </c>
      <c r="U13170" t="s">
        <v>191</v>
      </c>
      <c r="V13170" t="s">
        <v>1996</v>
      </c>
      <c r="W13170">
        <v>42803.41006678241</v>
      </c>
    </row>
    <row r="13171" spans="3:23" x14ac:dyDescent="0.25">
      <c r="C13171" t="s">
        <v>37845</v>
      </c>
      <c r="D13171" t="s">
        <v>194</v>
      </c>
      <c r="E13171" t="s">
        <v>38465</v>
      </c>
      <c r="F13171" t="s">
        <v>38466</v>
      </c>
      <c r="G13171" t="s">
        <v>38467</v>
      </c>
      <c r="H13171" t="s">
        <v>315</v>
      </c>
      <c r="I13171" s="10" t="s">
        <v>24039</v>
      </c>
      <c r="J13171" t="s">
        <v>309</v>
      </c>
      <c r="K13171" t="s">
        <v>11420</v>
      </c>
      <c r="L13171" t="s">
        <v>5464</v>
      </c>
      <c r="M13171" t="s">
        <v>8363</v>
      </c>
      <c r="O13171" t="s">
        <v>194</v>
      </c>
      <c r="P13171" t="s">
        <v>289</v>
      </c>
      <c r="Q13171" t="s">
        <v>194</v>
      </c>
      <c r="R13171" t="s">
        <v>1995</v>
      </c>
      <c r="S13171" t="s">
        <v>1996</v>
      </c>
      <c r="T13171">
        <v>42803.41006678241</v>
      </c>
      <c r="U13171" t="s">
        <v>191</v>
      </c>
      <c r="V13171" t="s">
        <v>1996</v>
      </c>
      <c r="W13171">
        <v>42803.41006678241</v>
      </c>
    </row>
    <row r="13172" spans="3:23" x14ac:dyDescent="0.25">
      <c r="C13172" t="s">
        <v>37846</v>
      </c>
      <c r="D13172" t="s">
        <v>194</v>
      </c>
      <c r="E13172" t="s">
        <v>38465</v>
      </c>
      <c r="F13172" t="s">
        <v>38466</v>
      </c>
      <c r="G13172" t="s">
        <v>38467</v>
      </c>
      <c r="H13172" t="s">
        <v>314</v>
      </c>
      <c r="I13172" s="10" t="s">
        <v>24040</v>
      </c>
      <c r="J13172" t="s">
        <v>601</v>
      </c>
      <c r="K13172" t="s">
        <v>11519</v>
      </c>
      <c r="L13172" t="s">
        <v>5563</v>
      </c>
      <c r="M13172" t="s">
        <v>8462</v>
      </c>
      <c r="O13172" t="s">
        <v>194</v>
      </c>
      <c r="P13172" t="s">
        <v>289</v>
      </c>
      <c r="Q13172" t="s">
        <v>194</v>
      </c>
      <c r="R13172" t="s">
        <v>1995</v>
      </c>
      <c r="S13172" t="s">
        <v>1996</v>
      </c>
      <c r="T13172">
        <v>42803.41006678241</v>
      </c>
      <c r="U13172" t="s">
        <v>191</v>
      </c>
      <c r="V13172" t="s">
        <v>1996</v>
      </c>
      <c r="W13172">
        <v>42803.41006678241</v>
      </c>
    </row>
    <row r="13173" spans="3:23" x14ac:dyDescent="0.25">
      <c r="C13173" t="s">
        <v>37847</v>
      </c>
      <c r="D13173" t="s">
        <v>194</v>
      </c>
      <c r="E13173" t="s">
        <v>38465</v>
      </c>
      <c r="F13173" t="s">
        <v>38466</v>
      </c>
      <c r="G13173" t="s">
        <v>38467</v>
      </c>
      <c r="H13173" t="s">
        <v>317</v>
      </c>
      <c r="I13173" s="10" t="s">
        <v>24041</v>
      </c>
      <c r="J13173" t="s">
        <v>304</v>
      </c>
      <c r="K13173" t="s">
        <v>11346</v>
      </c>
      <c r="L13173" t="s">
        <v>5390</v>
      </c>
      <c r="M13173" t="s">
        <v>8289</v>
      </c>
      <c r="O13173" t="s">
        <v>194</v>
      </c>
      <c r="P13173" t="s">
        <v>289</v>
      </c>
      <c r="Q13173" t="s">
        <v>194</v>
      </c>
      <c r="R13173" t="s">
        <v>1995</v>
      </c>
      <c r="S13173" t="s">
        <v>1996</v>
      </c>
      <c r="T13173">
        <v>42803.41006678241</v>
      </c>
      <c r="U13173" t="s">
        <v>191</v>
      </c>
      <c r="V13173" t="s">
        <v>1996</v>
      </c>
      <c r="W13173">
        <v>42803.41006678241</v>
      </c>
    </row>
    <row r="13174" spans="3:23" x14ac:dyDescent="0.25">
      <c r="C13174" t="s">
        <v>37848</v>
      </c>
      <c r="D13174" t="s">
        <v>194</v>
      </c>
      <c r="E13174" t="s">
        <v>38465</v>
      </c>
      <c r="F13174" t="s">
        <v>38466</v>
      </c>
      <c r="G13174" t="s">
        <v>38467</v>
      </c>
      <c r="H13174" t="s">
        <v>312</v>
      </c>
      <c r="I13174" s="10" t="s">
        <v>24042</v>
      </c>
      <c r="J13174" t="s">
        <v>303</v>
      </c>
      <c r="K13174" t="s">
        <v>11463</v>
      </c>
      <c r="L13174" t="s">
        <v>5507</v>
      </c>
      <c r="M13174" t="s">
        <v>8406</v>
      </c>
      <c r="O13174" t="s">
        <v>194</v>
      </c>
      <c r="P13174" t="s">
        <v>289</v>
      </c>
      <c r="Q13174" t="s">
        <v>194</v>
      </c>
      <c r="R13174" t="s">
        <v>1995</v>
      </c>
      <c r="S13174" t="s">
        <v>1996</v>
      </c>
      <c r="T13174">
        <v>42803.41006678241</v>
      </c>
      <c r="U13174" t="s">
        <v>191</v>
      </c>
      <c r="V13174" t="s">
        <v>1996</v>
      </c>
      <c r="W13174">
        <v>42803.41006678241</v>
      </c>
    </row>
    <row r="13175" spans="3:23" x14ac:dyDescent="0.25">
      <c r="C13175" t="s">
        <v>37849</v>
      </c>
      <c r="D13175" t="s">
        <v>194</v>
      </c>
      <c r="E13175" t="s">
        <v>38465</v>
      </c>
      <c r="F13175" t="s">
        <v>38466</v>
      </c>
      <c r="G13175" t="s">
        <v>38467</v>
      </c>
      <c r="H13175" t="s">
        <v>315</v>
      </c>
      <c r="I13175" s="10" t="s">
        <v>24043</v>
      </c>
      <c r="J13175" t="s">
        <v>309</v>
      </c>
      <c r="K13175" t="s">
        <v>11438</v>
      </c>
      <c r="L13175" t="s">
        <v>5482</v>
      </c>
      <c r="M13175" t="s">
        <v>8381</v>
      </c>
      <c r="O13175" t="s">
        <v>194</v>
      </c>
      <c r="P13175" t="s">
        <v>289</v>
      </c>
      <c r="Q13175" t="s">
        <v>194</v>
      </c>
      <c r="R13175" t="s">
        <v>1995</v>
      </c>
      <c r="S13175" t="s">
        <v>1996</v>
      </c>
      <c r="T13175">
        <v>42803.41006678241</v>
      </c>
      <c r="U13175" t="s">
        <v>191</v>
      </c>
      <c r="V13175" t="s">
        <v>1996</v>
      </c>
      <c r="W13175">
        <v>42803.41006678241</v>
      </c>
    </row>
    <row r="13176" spans="3:23" x14ac:dyDescent="0.25">
      <c r="C13176" t="s">
        <v>37850</v>
      </c>
      <c r="D13176" t="s">
        <v>194</v>
      </c>
      <c r="E13176" t="s">
        <v>38465</v>
      </c>
      <c r="F13176" t="s">
        <v>38466</v>
      </c>
      <c r="G13176" t="s">
        <v>38467</v>
      </c>
      <c r="H13176" t="s">
        <v>1292</v>
      </c>
      <c r="I13176" s="10" t="s">
        <v>24044</v>
      </c>
      <c r="J13176" t="s">
        <v>591</v>
      </c>
      <c r="K13176" t="s">
        <v>11377</v>
      </c>
      <c r="L13176" t="s">
        <v>5421</v>
      </c>
      <c r="M13176" t="s">
        <v>8320</v>
      </c>
      <c r="O13176" t="s">
        <v>194</v>
      </c>
      <c r="P13176" t="s">
        <v>289</v>
      </c>
      <c r="Q13176" t="s">
        <v>194</v>
      </c>
      <c r="R13176" t="s">
        <v>1995</v>
      </c>
      <c r="S13176" t="s">
        <v>1996</v>
      </c>
      <c r="T13176">
        <v>42803.41006678241</v>
      </c>
      <c r="U13176" t="s">
        <v>191</v>
      </c>
      <c r="V13176" t="s">
        <v>1996</v>
      </c>
      <c r="W13176">
        <v>42803.41006678241</v>
      </c>
    </row>
    <row r="13177" spans="3:23" x14ac:dyDescent="0.25">
      <c r="C13177" t="s">
        <v>37851</v>
      </c>
      <c r="D13177" t="s">
        <v>194</v>
      </c>
      <c r="E13177" t="s">
        <v>38465</v>
      </c>
      <c r="F13177" t="s">
        <v>38466</v>
      </c>
      <c r="G13177" t="s">
        <v>38467</v>
      </c>
      <c r="H13177" t="s">
        <v>1293</v>
      </c>
      <c r="I13177" s="10" t="s">
        <v>24045</v>
      </c>
      <c r="J13177" t="s">
        <v>584</v>
      </c>
      <c r="K13177" t="s">
        <v>11377</v>
      </c>
      <c r="L13177" t="s">
        <v>5421</v>
      </c>
      <c r="M13177" t="s">
        <v>8320</v>
      </c>
      <c r="O13177" t="s">
        <v>194</v>
      </c>
      <c r="P13177" t="s">
        <v>289</v>
      </c>
      <c r="Q13177" t="s">
        <v>194</v>
      </c>
      <c r="R13177" t="s">
        <v>1995</v>
      </c>
      <c r="S13177" t="s">
        <v>1996</v>
      </c>
      <c r="T13177">
        <v>42803.41006678241</v>
      </c>
      <c r="U13177" t="s">
        <v>191</v>
      </c>
      <c r="V13177" t="s">
        <v>1996</v>
      </c>
      <c r="W13177">
        <v>42803.41006678241</v>
      </c>
    </row>
    <row r="13178" spans="3:23" x14ac:dyDescent="0.25">
      <c r="C13178" t="s">
        <v>37852</v>
      </c>
      <c r="D13178" t="s">
        <v>194</v>
      </c>
      <c r="E13178" t="s">
        <v>38465</v>
      </c>
      <c r="F13178" t="s">
        <v>38466</v>
      </c>
      <c r="G13178" t="s">
        <v>38467</v>
      </c>
      <c r="H13178" t="s">
        <v>1287</v>
      </c>
      <c r="I13178" s="10" t="s">
        <v>24046</v>
      </c>
      <c r="J13178" t="s">
        <v>586</v>
      </c>
      <c r="K13178" t="s">
        <v>11496</v>
      </c>
      <c r="L13178" t="s">
        <v>5540</v>
      </c>
      <c r="M13178" t="s">
        <v>8439</v>
      </c>
      <c r="O13178" t="s">
        <v>194</v>
      </c>
      <c r="P13178" t="s">
        <v>289</v>
      </c>
      <c r="Q13178" t="s">
        <v>194</v>
      </c>
      <c r="R13178" t="s">
        <v>1995</v>
      </c>
      <c r="S13178" t="s">
        <v>1996</v>
      </c>
      <c r="T13178">
        <v>42803.41006678241</v>
      </c>
      <c r="U13178" t="s">
        <v>191</v>
      </c>
      <c r="V13178" t="s">
        <v>1996</v>
      </c>
      <c r="W13178">
        <v>42803.41006678241</v>
      </c>
    </row>
    <row r="13179" spans="3:23" x14ac:dyDescent="0.25">
      <c r="C13179" t="s">
        <v>37853</v>
      </c>
      <c r="D13179" t="s">
        <v>194</v>
      </c>
      <c r="E13179" t="s">
        <v>38465</v>
      </c>
      <c r="F13179" t="s">
        <v>38466</v>
      </c>
      <c r="G13179" t="s">
        <v>38467</v>
      </c>
      <c r="H13179" t="s">
        <v>11801</v>
      </c>
      <c r="I13179" s="10" t="s">
        <v>24047</v>
      </c>
      <c r="J13179" t="s">
        <v>11803</v>
      </c>
      <c r="K13179" t="s">
        <v>11504</v>
      </c>
      <c r="L13179" t="s">
        <v>5548</v>
      </c>
      <c r="M13179" t="s">
        <v>8447</v>
      </c>
      <c r="O13179" t="s">
        <v>194</v>
      </c>
      <c r="P13179" t="s">
        <v>289</v>
      </c>
      <c r="Q13179" t="s">
        <v>194</v>
      </c>
      <c r="R13179" t="s">
        <v>1995</v>
      </c>
      <c r="S13179" t="s">
        <v>1996</v>
      </c>
      <c r="T13179">
        <v>42803.41006678241</v>
      </c>
      <c r="U13179" t="s">
        <v>191</v>
      </c>
      <c r="V13179" t="s">
        <v>1996</v>
      </c>
      <c r="W13179">
        <v>42803.41006678241</v>
      </c>
    </row>
    <row r="13180" spans="3:23" x14ac:dyDescent="0.25">
      <c r="C13180" t="s">
        <v>37854</v>
      </c>
      <c r="D13180" t="s">
        <v>194</v>
      </c>
      <c r="E13180" t="s">
        <v>38465</v>
      </c>
      <c r="F13180" t="s">
        <v>38466</v>
      </c>
      <c r="G13180" t="s">
        <v>38467</v>
      </c>
      <c r="H13180" t="s">
        <v>1292</v>
      </c>
      <c r="I13180" s="10" t="s">
        <v>24048</v>
      </c>
      <c r="J13180" t="s">
        <v>591</v>
      </c>
      <c r="K13180" t="s">
        <v>11504</v>
      </c>
      <c r="L13180" t="s">
        <v>5548</v>
      </c>
      <c r="M13180" t="s">
        <v>8447</v>
      </c>
      <c r="O13180" t="s">
        <v>194</v>
      </c>
      <c r="P13180" t="s">
        <v>289</v>
      </c>
      <c r="Q13180" t="s">
        <v>194</v>
      </c>
      <c r="R13180" t="s">
        <v>1995</v>
      </c>
      <c r="S13180" t="s">
        <v>1996</v>
      </c>
      <c r="T13180">
        <v>42803.41006678241</v>
      </c>
      <c r="U13180" t="s">
        <v>191</v>
      </c>
      <c r="V13180" t="s">
        <v>1996</v>
      </c>
      <c r="W13180">
        <v>42803.41006678241</v>
      </c>
    </row>
    <row r="13181" spans="3:23" x14ac:dyDescent="0.25">
      <c r="C13181" t="s">
        <v>37855</v>
      </c>
      <c r="D13181" t="s">
        <v>194</v>
      </c>
      <c r="E13181" t="s">
        <v>38465</v>
      </c>
      <c r="F13181" t="s">
        <v>38466</v>
      </c>
      <c r="G13181" t="s">
        <v>38467</v>
      </c>
      <c r="H13181" t="s">
        <v>315</v>
      </c>
      <c r="I13181" s="10" t="s">
        <v>24049</v>
      </c>
      <c r="J13181" t="s">
        <v>309</v>
      </c>
      <c r="K13181" t="s">
        <v>11521</v>
      </c>
      <c r="L13181" t="s">
        <v>5565</v>
      </c>
      <c r="M13181" t="s">
        <v>8464</v>
      </c>
      <c r="O13181" t="s">
        <v>194</v>
      </c>
      <c r="P13181" t="s">
        <v>289</v>
      </c>
      <c r="Q13181" t="s">
        <v>194</v>
      </c>
      <c r="R13181" t="s">
        <v>1995</v>
      </c>
      <c r="S13181" t="s">
        <v>1996</v>
      </c>
      <c r="T13181">
        <v>42803.41006678241</v>
      </c>
      <c r="U13181" t="s">
        <v>191</v>
      </c>
      <c r="V13181" t="s">
        <v>1996</v>
      </c>
      <c r="W13181">
        <v>42803.41006678241</v>
      </c>
    </row>
    <row r="13182" spans="3:23" x14ac:dyDescent="0.25">
      <c r="C13182" t="s">
        <v>37856</v>
      </c>
      <c r="D13182" t="s">
        <v>194</v>
      </c>
      <c r="E13182" t="s">
        <v>38465</v>
      </c>
      <c r="F13182" t="s">
        <v>38466</v>
      </c>
      <c r="G13182" t="s">
        <v>38467</v>
      </c>
      <c r="H13182" t="s">
        <v>314</v>
      </c>
      <c r="I13182" s="10" t="s">
        <v>24050</v>
      </c>
      <c r="J13182" t="s">
        <v>306</v>
      </c>
      <c r="K13182" t="s">
        <v>11521</v>
      </c>
      <c r="L13182" t="s">
        <v>5565</v>
      </c>
      <c r="M13182" t="s">
        <v>8464</v>
      </c>
      <c r="O13182" t="s">
        <v>194</v>
      </c>
      <c r="P13182" t="s">
        <v>289</v>
      </c>
      <c r="Q13182" t="s">
        <v>194</v>
      </c>
      <c r="R13182" t="s">
        <v>1995</v>
      </c>
      <c r="S13182" t="s">
        <v>1996</v>
      </c>
      <c r="T13182">
        <v>42803.41006678241</v>
      </c>
      <c r="U13182" t="s">
        <v>191</v>
      </c>
      <c r="V13182" t="s">
        <v>1996</v>
      </c>
      <c r="W13182">
        <v>42803.41006678241</v>
      </c>
    </row>
    <row r="13183" spans="3:23" x14ac:dyDescent="0.25">
      <c r="C13183" t="s">
        <v>37857</v>
      </c>
      <c r="D13183" t="s">
        <v>194</v>
      </c>
      <c r="E13183" t="s">
        <v>38465</v>
      </c>
      <c r="F13183" t="s">
        <v>38466</v>
      </c>
      <c r="G13183" t="s">
        <v>38467</v>
      </c>
      <c r="H13183" t="s">
        <v>311</v>
      </c>
      <c r="I13183" s="10" t="s">
        <v>24051</v>
      </c>
      <c r="J13183" t="s">
        <v>308</v>
      </c>
      <c r="K13183" t="s">
        <v>11521</v>
      </c>
      <c r="L13183" t="s">
        <v>5565</v>
      </c>
      <c r="M13183" t="s">
        <v>8464</v>
      </c>
      <c r="O13183" t="s">
        <v>194</v>
      </c>
      <c r="P13183" t="s">
        <v>289</v>
      </c>
      <c r="Q13183" t="s">
        <v>194</v>
      </c>
      <c r="R13183" t="s">
        <v>1995</v>
      </c>
      <c r="S13183" t="s">
        <v>1996</v>
      </c>
      <c r="T13183">
        <v>42803.41006678241</v>
      </c>
      <c r="U13183" t="s">
        <v>191</v>
      </c>
      <c r="V13183" t="s">
        <v>1996</v>
      </c>
      <c r="W13183">
        <v>42803.41006678241</v>
      </c>
    </row>
    <row r="13184" spans="3:23" x14ac:dyDescent="0.25">
      <c r="C13184" t="s">
        <v>37858</v>
      </c>
      <c r="D13184" t="s">
        <v>194</v>
      </c>
      <c r="E13184" t="s">
        <v>38465</v>
      </c>
      <c r="F13184" t="s">
        <v>38466</v>
      </c>
      <c r="G13184" t="s">
        <v>38467</v>
      </c>
      <c r="H13184" t="s">
        <v>311</v>
      </c>
      <c r="I13184" s="10" t="s">
        <v>24052</v>
      </c>
      <c r="J13184" t="s">
        <v>308</v>
      </c>
      <c r="K13184" t="s">
        <v>11520</v>
      </c>
      <c r="L13184" t="s">
        <v>5564</v>
      </c>
      <c r="M13184" t="s">
        <v>8463</v>
      </c>
      <c r="O13184" t="s">
        <v>194</v>
      </c>
      <c r="P13184" t="s">
        <v>289</v>
      </c>
      <c r="Q13184" t="s">
        <v>194</v>
      </c>
      <c r="R13184" t="s">
        <v>1995</v>
      </c>
      <c r="S13184" t="s">
        <v>1996</v>
      </c>
      <c r="T13184">
        <v>42803.41006678241</v>
      </c>
      <c r="U13184" t="s">
        <v>191</v>
      </c>
      <c r="V13184" t="s">
        <v>1996</v>
      </c>
      <c r="W13184">
        <v>42803.41006678241</v>
      </c>
    </row>
    <row r="13185" spans="3:23" x14ac:dyDescent="0.25">
      <c r="C13185" t="s">
        <v>37859</v>
      </c>
      <c r="D13185" t="s">
        <v>194</v>
      </c>
      <c r="E13185" t="s">
        <v>38465</v>
      </c>
      <c r="F13185" t="s">
        <v>38466</v>
      </c>
      <c r="G13185" t="s">
        <v>38467</v>
      </c>
      <c r="H13185" t="s">
        <v>315</v>
      </c>
      <c r="I13185" s="10" t="s">
        <v>24053</v>
      </c>
      <c r="J13185" t="s">
        <v>309</v>
      </c>
      <c r="K13185" t="s">
        <v>11520</v>
      </c>
      <c r="L13185" t="s">
        <v>5564</v>
      </c>
      <c r="M13185" t="s">
        <v>8463</v>
      </c>
      <c r="O13185" t="s">
        <v>194</v>
      </c>
      <c r="P13185" t="s">
        <v>289</v>
      </c>
      <c r="Q13185" t="s">
        <v>194</v>
      </c>
      <c r="R13185" t="s">
        <v>1995</v>
      </c>
      <c r="S13185" t="s">
        <v>1996</v>
      </c>
      <c r="T13185">
        <v>42803.41006678241</v>
      </c>
      <c r="U13185" t="s">
        <v>191</v>
      </c>
      <c r="V13185" t="s">
        <v>1996</v>
      </c>
      <c r="W13185">
        <v>42803.41006678241</v>
      </c>
    </row>
    <row r="13186" spans="3:23" x14ac:dyDescent="0.25">
      <c r="C13186" t="s">
        <v>37860</v>
      </c>
      <c r="D13186" t="s">
        <v>194</v>
      </c>
      <c r="E13186" t="s">
        <v>38465</v>
      </c>
      <c r="F13186" t="s">
        <v>38466</v>
      </c>
      <c r="G13186" t="s">
        <v>38467</v>
      </c>
      <c r="H13186" t="s">
        <v>1286</v>
      </c>
      <c r="I13186" s="10" t="s">
        <v>24054</v>
      </c>
      <c r="J13186" t="s">
        <v>582</v>
      </c>
      <c r="K13186" t="s">
        <v>11520</v>
      </c>
      <c r="L13186" t="s">
        <v>5564</v>
      </c>
      <c r="M13186" t="s">
        <v>8463</v>
      </c>
      <c r="O13186" t="s">
        <v>194</v>
      </c>
      <c r="P13186" t="s">
        <v>289</v>
      </c>
      <c r="Q13186" t="s">
        <v>194</v>
      </c>
      <c r="R13186" t="s">
        <v>1995</v>
      </c>
      <c r="S13186" t="s">
        <v>1996</v>
      </c>
      <c r="T13186">
        <v>42803.41006678241</v>
      </c>
      <c r="U13186" t="s">
        <v>191</v>
      </c>
      <c r="V13186" t="s">
        <v>1996</v>
      </c>
      <c r="W13186">
        <v>42803.41006678241</v>
      </c>
    </row>
    <row r="13187" spans="3:23" x14ac:dyDescent="0.25">
      <c r="C13187" t="s">
        <v>37861</v>
      </c>
      <c r="D13187" t="s">
        <v>194</v>
      </c>
      <c r="E13187" t="s">
        <v>38465</v>
      </c>
      <c r="F13187" t="s">
        <v>38466</v>
      </c>
      <c r="G13187" t="s">
        <v>38467</v>
      </c>
      <c r="H13187" t="s">
        <v>1293</v>
      </c>
      <c r="I13187" s="10" t="s">
        <v>24055</v>
      </c>
      <c r="J13187" t="s">
        <v>584</v>
      </c>
      <c r="K13187" t="s">
        <v>11452</v>
      </c>
      <c r="L13187" t="s">
        <v>5496</v>
      </c>
      <c r="M13187" t="s">
        <v>8395</v>
      </c>
      <c r="O13187" t="s">
        <v>194</v>
      </c>
      <c r="P13187" t="s">
        <v>289</v>
      </c>
      <c r="Q13187" t="s">
        <v>194</v>
      </c>
      <c r="R13187" t="s">
        <v>1995</v>
      </c>
      <c r="S13187" t="s">
        <v>1996</v>
      </c>
      <c r="T13187">
        <v>42803.41006678241</v>
      </c>
      <c r="U13187" t="s">
        <v>191</v>
      </c>
      <c r="V13187" t="s">
        <v>1996</v>
      </c>
      <c r="W13187">
        <v>42803.41006678241</v>
      </c>
    </row>
    <row r="13188" spans="3:23" x14ac:dyDescent="0.25">
      <c r="C13188" t="s">
        <v>37862</v>
      </c>
      <c r="D13188" t="s">
        <v>194</v>
      </c>
      <c r="E13188" t="s">
        <v>38465</v>
      </c>
      <c r="F13188" t="s">
        <v>38466</v>
      </c>
      <c r="G13188" t="s">
        <v>38467</v>
      </c>
      <c r="H13188" t="s">
        <v>1293</v>
      </c>
      <c r="I13188" s="10" t="s">
        <v>24056</v>
      </c>
      <c r="J13188" t="s">
        <v>584</v>
      </c>
      <c r="K13188" t="s">
        <v>11530</v>
      </c>
      <c r="L13188" t="s">
        <v>5574</v>
      </c>
      <c r="M13188" t="s">
        <v>8473</v>
      </c>
      <c r="O13188" t="s">
        <v>194</v>
      </c>
      <c r="P13188" t="s">
        <v>289</v>
      </c>
      <c r="Q13188" t="s">
        <v>194</v>
      </c>
      <c r="R13188" t="s">
        <v>1995</v>
      </c>
      <c r="S13188" t="s">
        <v>1996</v>
      </c>
      <c r="T13188">
        <v>42803.41006678241</v>
      </c>
      <c r="U13188" t="s">
        <v>191</v>
      </c>
      <c r="V13188" t="s">
        <v>1996</v>
      </c>
      <c r="W13188">
        <v>42803.41006678241</v>
      </c>
    </row>
    <row r="13189" spans="3:23" x14ac:dyDescent="0.25">
      <c r="C13189" t="s">
        <v>37863</v>
      </c>
      <c r="D13189" t="s">
        <v>194</v>
      </c>
      <c r="E13189" t="s">
        <v>38465</v>
      </c>
      <c r="F13189" t="s">
        <v>38466</v>
      </c>
      <c r="G13189" t="s">
        <v>38467</v>
      </c>
      <c r="H13189" t="s">
        <v>311</v>
      </c>
      <c r="I13189" s="10" t="s">
        <v>24057</v>
      </c>
      <c r="J13189" t="s">
        <v>308</v>
      </c>
      <c r="K13189" t="s">
        <v>11530</v>
      </c>
      <c r="L13189" t="s">
        <v>5574</v>
      </c>
      <c r="M13189" t="s">
        <v>8473</v>
      </c>
      <c r="O13189" t="s">
        <v>194</v>
      </c>
      <c r="P13189" t="s">
        <v>289</v>
      </c>
      <c r="Q13189" t="s">
        <v>194</v>
      </c>
      <c r="R13189" t="s">
        <v>1995</v>
      </c>
      <c r="S13189" t="s">
        <v>1996</v>
      </c>
      <c r="T13189">
        <v>42803.41006678241</v>
      </c>
      <c r="U13189" t="s">
        <v>191</v>
      </c>
      <c r="V13189" t="s">
        <v>1996</v>
      </c>
      <c r="W13189">
        <v>42803.41006678241</v>
      </c>
    </row>
    <row r="13190" spans="3:23" x14ac:dyDescent="0.25">
      <c r="C13190" t="s">
        <v>37864</v>
      </c>
      <c r="D13190" t="s">
        <v>194</v>
      </c>
      <c r="E13190" t="s">
        <v>38465</v>
      </c>
      <c r="F13190" t="s">
        <v>38466</v>
      </c>
      <c r="G13190" t="s">
        <v>38467</v>
      </c>
      <c r="H13190" t="s">
        <v>13935</v>
      </c>
      <c r="I13190" s="10" t="s">
        <v>24058</v>
      </c>
      <c r="J13190" t="s">
        <v>303</v>
      </c>
      <c r="K13190" t="s">
        <v>11165</v>
      </c>
      <c r="L13190" t="s">
        <v>5209</v>
      </c>
      <c r="M13190" t="s">
        <v>8108</v>
      </c>
      <c r="O13190" t="s">
        <v>194</v>
      </c>
      <c r="P13190" t="s">
        <v>289</v>
      </c>
      <c r="Q13190" t="s">
        <v>194</v>
      </c>
      <c r="R13190" t="s">
        <v>1995</v>
      </c>
      <c r="S13190" t="s">
        <v>1996</v>
      </c>
      <c r="T13190">
        <v>42803.41006678241</v>
      </c>
      <c r="U13190" t="s">
        <v>191</v>
      </c>
      <c r="V13190" t="s">
        <v>1996</v>
      </c>
      <c r="W13190">
        <v>42803.41006678241</v>
      </c>
    </row>
    <row r="13191" spans="3:23" x14ac:dyDescent="0.25">
      <c r="C13191" t="s">
        <v>37865</v>
      </c>
      <c r="D13191" t="s">
        <v>194</v>
      </c>
      <c r="E13191" t="s">
        <v>38465</v>
      </c>
      <c r="F13191" t="s">
        <v>38466</v>
      </c>
      <c r="G13191" t="s">
        <v>38467</v>
      </c>
      <c r="H13191" t="s">
        <v>1293</v>
      </c>
      <c r="I13191" s="10" t="s">
        <v>24059</v>
      </c>
      <c r="J13191" t="s">
        <v>584</v>
      </c>
      <c r="K13191" t="s">
        <v>11298</v>
      </c>
      <c r="L13191" t="s">
        <v>5342</v>
      </c>
      <c r="M13191" t="s">
        <v>8241</v>
      </c>
      <c r="O13191" t="s">
        <v>194</v>
      </c>
      <c r="P13191" t="s">
        <v>289</v>
      </c>
      <c r="Q13191" t="s">
        <v>194</v>
      </c>
      <c r="R13191" t="s">
        <v>1995</v>
      </c>
      <c r="S13191" t="s">
        <v>1996</v>
      </c>
      <c r="T13191">
        <v>42803.41006678241</v>
      </c>
      <c r="U13191" t="s">
        <v>191</v>
      </c>
      <c r="V13191" t="s">
        <v>1996</v>
      </c>
      <c r="W13191">
        <v>42803.41006678241</v>
      </c>
    </row>
    <row r="13192" spans="3:23" x14ac:dyDescent="0.25">
      <c r="C13192" t="s">
        <v>37866</v>
      </c>
      <c r="D13192" t="s">
        <v>194</v>
      </c>
      <c r="E13192" t="s">
        <v>38465</v>
      </c>
      <c r="F13192" t="s">
        <v>38466</v>
      </c>
      <c r="G13192" t="s">
        <v>38467</v>
      </c>
      <c r="H13192" t="s">
        <v>1285</v>
      </c>
      <c r="I13192" s="10" t="s">
        <v>24060</v>
      </c>
      <c r="J13192" t="s">
        <v>590</v>
      </c>
      <c r="K13192" t="s">
        <v>11531</v>
      </c>
      <c r="L13192" t="s">
        <v>5575</v>
      </c>
      <c r="M13192" t="s">
        <v>8474</v>
      </c>
      <c r="O13192" t="s">
        <v>194</v>
      </c>
      <c r="P13192" t="s">
        <v>289</v>
      </c>
      <c r="Q13192" t="s">
        <v>194</v>
      </c>
      <c r="R13192" t="s">
        <v>1995</v>
      </c>
      <c r="S13192" t="s">
        <v>1996</v>
      </c>
      <c r="T13192">
        <v>42803.41006678241</v>
      </c>
      <c r="U13192" t="s">
        <v>191</v>
      </c>
      <c r="V13192" t="s">
        <v>1996</v>
      </c>
      <c r="W13192">
        <v>42803.41006678241</v>
      </c>
    </row>
    <row r="13193" spans="3:23" x14ac:dyDescent="0.25">
      <c r="C13193" t="s">
        <v>37867</v>
      </c>
      <c r="D13193" t="s">
        <v>194</v>
      </c>
      <c r="E13193" t="s">
        <v>38465</v>
      </c>
      <c r="F13193" t="s">
        <v>38466</v>
      </c>
      <c r="G13193" t="s">
        <v>38467</v>
      </c>
      <c r="H13193" t="s">
        <v>316</v>
      </c>
      <c r="I13193" s="10" t="s">
        <v>24061</v>
      </c>
      <c r="J13193" t="s">
        <v>302</v>
      </c>
      <c r="K13193" t="s">
        <v>11531</v>
      </c>
      <c r="L13193" t="s">
        <v>5575</v>
      </c>
      <c r="M13193" t="s">
        <v>8474</v>
      </c>
      <c r="O13193" t="s">
        <v>194</v>
      </c>
      <c r="P13193" t="s">
        <v>289</v>
      </c>
      <c r="Q13193" t="s">
        <v>194</v>
      </c>
      <c r="R13193" t="s">
        <v>1995</v>
      </c>
      <c r="S13193" t="s">
        <v>1996</v>
      </c>
      <c r="T13193">
        <v>42803.41006678241</v>
      </c>
      <c r="U13193" t="s">
        <v>191</v>
      </c>
      <c r="V13193" t="s">
        <v>1996</v>
      </c>
      <c r="W13193">
        <v>42803.41006678241</v>
      </c>
    </row>
    <row r="13194" spans="3:23" x14ac:dyDescent="0.25">
      <c r="C13194" t="s">
        <v>37868</v>
      </c>
      <c r="D13194" t="s">
        <v>194</v>
      </c>
      <c r="E13194" t="s">
        <v>38465</v>
      </c>
      <c r="F13194" t="s">
        <v>38466</v>
      </c>
      <c r="G13194" t="s">
        <v>38467</v>
      </c>
      <c r="H13194" t="s">
        <v>315</v>
      </c>
      <c r="I13194" s="10" t="s">
        <v>24062</v>
      </c>
      <c r="J13194" t="s">
        <v>309</v>
      </c>
      <c r="K13194" t="s">
        <v>11531</v>
      </c>
      <c r="L13194" t="s">
        <v>5575</v>
      </c>
      <c r="M13194" t="s">
        <v>8474</v>
      </c>
      <c r="O13194" t="s">
        <v>194</v>
      </c>
      <c r="P13194" t="s">
        <v>289</v>
      </c>
      <c r="Q13194" t="s">
        <v>194</v>
      </c>
      <c r="R13194" t="s">
        <v>1995</v>
      </c>
      <c r="S13194" t="s">
        <v>1996</v>
      </c>
      <c r="T13194">
        <v>42803.41006678241</v>
      </c>
      <c r="U13194" t="s">
        <v>191</v>
      </c>
      <c r="V13194" t="s">
        <v>1996</v>
      </c>
      <c r="W13194">
        <v>42803.41006678241</v>
      </c>
    </row>
    <row r="13195" spans="3:23" x14ac:dyDescent="0.25">
      <c r="C13195" t="s">
        <v>37869</v>
      </c>
      <c r="D13195" t="s">
        <v>194</v>
      </c>
      <c r="E13195" t="s">
        <v>38465</v>
      </c>
      <c r="F13195" t="s">
        <v>38466</v>
      </c>
      <c r="G13195" t="s">
        <v>38467</v>
      </c>
      <c r="H13195" t="s">
        <v>314</v>
      </c>
      <c r="I13195" s="10" t="s">
        <v>24063</v>
      </c>
      <c r="J13195" t="s">
        <v>601</v>
      </c>
      <c r="K13195" t="s">
        <v>11430</v>
      </c>
      <c r="L13195" t="s">
        <v>5474</v>
      </c>
      <c r="M13195" t="s">
        <v>8373</v>
      </c>
      <c r="O13195" t="s">
        <v>194</v>
      </c>
      <c r="P13195" t="s">
        <v>289</v>
      </c>
      <c r="Q13195" t="s">
        <v>194</v>
      </c>
      <c r="R13195" t="s">
        <v>1995</v>
      </c>
      <c r="S13195" t="s">
        <v>1996</v>
      </c>
      <c r="T13195">
        <v>42803.41006678241</v>
      </c>
      <c r="U13195" t="s">
        <v>191</v>
      </c>
      <c r="V13195" t="s">
        <v>1996</v>
      </c>
      <c r="W13195">
        <v>42803.41006678241</v>
      </c>
    </row>
    <row r="13196" spans="3:23" x14ac:dyDescent="0.25">
      <c r="C13196" t="s">
        <v>37870</v>
      </c>
      <c r="D13196" t="s">
        <v>194</v>
      </c>
      <c r="E13196" t="s">
        <v>38465</v>
      </c>
      <c r="F13196" t="s">
        <v>38466</v>
      </c>
      <c r="G13196" t="s">
        <v>38467</v>
      </c>
      <c r="H13196" t="s">
        <v>315</v>
      </c>
      <c r="I13196" s="10" t="s">
        <v>24064</v>
      </c>
      <c r="J13196" t="s">
        <v>599</v>
      </c>
      <c r="K13196" t="s">
        <v>11430</v>
      </c>
      <c r="L13196" t="s">
        <v>5474</v>
      </c>
      <c r="M13196" t="s">
        <v>8373</v>
      </c>
      <c r="O13196" t="s">
        <v>194</v>
      </c>
      <c r="P13196" t="s">
        <v>289</v>
      </c>
      <c r="Q13196" t="s">
        <v>194</v>
      </c>
      <c r="R13196" t="s">
        <v>1995</v>
      </c>
      <c r="S13196" t="s">
        <v>1996</v>
      </c>
      <c r="T13196">
        <v>42803.41006678241</v>
      </c>
      <c r="U13196" t="s">
        <v>191</v>
      </c>
      <c r="V13196" t="s">
        <v>1996</v>
      </c>
      <c r="W13196">
        <v>42803.41006678241</v>
      </c>
    </row>
    <row r="13197" spans="3:23" x14ac:dyDescent="0.25">
      <c r="C13197" t="s">
        <v>37871</v>
      </c>
      <c r="D13197" t="s">
        <v>194</v>
      </c>
      <c r="E13197" t="s">
        <v>38465</v>
      </c>
      <c r="F13197" t="s">
        <v>38466</v>
      </c>
      <c r="G13197" t="s">
        <v>38467</v>
      </c>
      <c r="H13197" t="s">
        <v>311</v>
      </c>
      <c r="I13197" s="10" t="s">
        <v>24065</v>
      </c>
      <c r="J13197" t="s">
        <v>11640</v>
      </c>
      <c r="K13197" t="s">
        <v>11430</v>
      </c>
      <c r="L13197" t="s">
        <v>5474</v>
      </c>
      <c r="M13197" t="s">
        <v>8373</v>
      </c>
      <c r="O13197" t="s">
        <v>194</v>
      </c>
      <c r="P13197" t="s">
        <v>289</v>
      </c>
      <c r="Q13197" t="s">
        <v>194</v>
      </c>
      <c r="R13197" t="s">
        <v>1995</v>
      </c>
      <c r="S13197" t="s">
        <v>1996</v>
      </c>
      <c r="T13197">
        <v>42803.41006678241</v>
      </c>
      <c r="U13197" t="s">
        <v>191</v>
      </c>
      <c r="V13197" t="s">
        <v>1996</v>
      </c>
      <c r="W13197">
        <v>42803.41006678241</v>
      </c>
    </row>
    <row r="13198" spans="3:23" x14ac:dyDescent="0.25">
      <c r="C13198" t="s">
        <v>37872</v>
      </c>
      <c r="D13198" t="s">
        <v>194</v>
      </c>
      <c r="E13198" t="s">
        <v>38465</v>
      </c>
      <c r="F13198" t="s">
        <v>38466</v>
      </c>
      <c r="G13198" t="s">
        <v>38467</v>
      </c>
      <c r="H13198" t="s">
        <v>315</v>
      </c>
      <c r="I13198" s="10" t="s">
        <v>24066</v>
      </c>
      <c r="J13198" t="s">
        <v>309</v>
      </c>
      <c r="K13198" t="s">
        <v>11432</v>
      </c>
      <c r="L13198" t="s">
        <v>5476</v>
      </c>
      <c r="M13198" t="s">
        <v>8375</v>
      </c>
      <c r="O13198" t="s">
        <v>194</v>
      </c>
      <c r="P13198" t="s">
        <v>289</v>
      </c>
      <c r="Q13198" t="s">
        <v>194</v>
      </c>
      <c r="R13198" t="s">
        <v>1995</v>
      </c>
      <c r="S13198" t="s">
        <v>1996</v>
      </c>
      <c r="T13198">
        <v>42803.41006678241</v>
      </c>
      <c r="U13198" t="s">
        <v>191</v>
      </c>
      <c r="V13198" t="s">
        <v>1996</v>
      </c>
      <c r="W13198">
        <v>42803.41006678241</v>
      </c>
    </row>
    <row r="13199" spans="3:23" x14ac:dyDescent="0.25">
      <c r="C13199" t="s">
        <v>37873</v>
      </c>
      <c r="D13199" t="s">
        <v>194</v>
      </c>
      <c r="E13199" t="s">
        <v>38465</v>
      </c>
      <c r="F13199" t="s">
        <v>38466</v>
      </c>
      <c r="G13199" t="s">
        <v>38467</v>
      </c>
      <c r="H13199" t="s">
        <v>314</v>
      </c>
      <c r="I13199" s="10" t="s">
        <v>24067</v>
      </c>
      <c r="J13199" t="s">
        <v>601</v>
      </c>
      <c r="K13199" t="s">
        <v>11276</v>
      </c>
      <c r="L13199" t="s">
        <v>5320</v>
      </c>
      <c r="M13199" t="s">
        <v>8219</v>
      </c>
      <c r="O13199" t="s">
        <v>194</v>
      </c>
      <c r="P13199" t="s">
        <v>289</v>
      </c>
      <c r="Q13199" t="s">
        <v>194</v>
      </c>
      <c r="R13199" t="s">
        <v>1995</v>
      </c>
      <c r="S13199" t="s">
        <v>1996</v>
      </c>
      <c r="T13199">
        <v>42803.41006678241</v>
      </c>
      <c r="U13199" t="s">
        <v>191</v>
      </c>
      <c r="V13199" t="s">
        <v>1996</v>
      </c>
      <c r="W13199">
        <v>42803.41006678241</v>
      </c>
    </row>
    <row r="13200" spans="3:23" x14ac:dyDescent="0.25">
      <c r="C13200" t="s">
        <v>37874</v>
      </c>
      <c r="D13200" t="s">
        <v>194</v>
      </c>
      <c r="E13200" t="s">
        <v>38465</v>
      </c>
      <c r="F13200" t="s">
        <v>38466</v>
      </c>
      <c r="G13200" t="s">
        <v>38467</v>
      </c>
      <c r="H13200" t="s">
        <v>317</v>
      </c>
      <c r="I13200" s="10" t="s">
        <v>24068</v>
      </c>
      <c r="J13200" t="s">
        <v>304</v>
      </c>
      <c r="K13200" t="s">
        <v>11347</v>
      </c>
      <c r="L13200" t="s">
        <v>5391</v>
      </c>
      <c r="M13200" t="s">
        <v>8290</v>
      </c>
      <c r="O13200" t="s">
        <v>194</v>
      </c>
      <c r="P13200" t="s">
        <v>289</v>
      </c>
      <c r="Q13200" t="s">
        <v>194</v>
      </c>
      <c r="R13200" t="s">
        <v>1995</v>
      </c>
      <c r="S13200" t="s">
        <v>1996</v>
      </c>
      <c r="T13200">
        <v>42803.41006678241</v>
      </c>
      <c r="U13200" t="s">
        <v>191</v>
      </c>
      <c r="V13200" t="s">
        <v>1996</v>
      </c>
      <c r="W13200">
        <v>42803.41006678241</v>
      </c>
    </row>
    <row r="13201" spans="3:23" x14ac:dyDescent="0.25">
      <c r="C13201" t="s">
        <v>37875</v>
      </c>
      <c r="D13201" t="s">
        <v>194</v>
      </c>
      <c r="E13201" t="s">
        <v>38465</v>
      </c>
      <c r="F13201" t="s">
        <v>38466</v>
      </c>
      <c r="G13201" t="s">
        <v>38467</v>
      </c>
      <c r="H13201" t="s">
        <v>1288</v>
      </c>
      <c r="I13201" s="10" t="s">
        <v>24069</v>
      </c>
      <c r="J13201" t="s">
        <v>601</v>
      </c>
      <c r="K13201" t="s">
        <v>11412</v>
      </c>
      <c r="L13201" t="s">
        <v>5456</v>
      </c>
      <c r="M13201" t="s">
        <v>8355</v>
      </c>
      <c r="O13201" t="s">
        <v>194</v>
      </c>
      <c r="P13201" t="s">
        <v>289</v>
      </c>
      <c r="Q13201" t="s">
        <v>194</v>
      </c>
      <c r="R13201" t="s">
        <v>1995</v>
      </c>
      <c r="S13201" t="s">
        <v>1996</v>
      </c>
      <c r="T13201">
        <v>42803.41006678241</v>
      </c>
      <c r="U13201" t="s">
        <v>191</v>
      </c>
      <c r="V13201" t="s">
        <v>1996</v>
      </c>
      <c r="W13201">
        <v>42803.41006678241</v>
      </c>
    </row>
    <row r="13202" spans="3:23" x14ac:dyDescent="0.25">
      <c r="C13202" t="s">
        <v>37876</v>
      </c>
      <c r="D13202" t="s">
        <v>194</v>
      </c>
      <c r="E13202" t="s">
        <v>38465</v>
      </c>
      <c r="F13202" t="s">
        <v>38466</v>
      </c>
      <c r="G13202" t="s">
        <v>38467</v>
      </c>
      <c r="H13202" t="s">
        <v>1295</v>
      </c>
      <c r="I13202" s="10" t="s">
        <v>24070</v>
      </c>
      <c r="J13202" t="s">
        <v>306</v>
      </c>
      <c r="K13202" t="s">
        <v>11381</v>
      </c>
      <c r="L13202" t="s">
        <v>5425</v>
      </c>
      <c r="M13202" t="s">
        <v>8324</v>
      </c>
      <c r="O13202" t="s">
        <v>194</v>
      </c>
      <c r="P13202" t="s">
        <v>289</v>
      </c>
      <c r="Q13202" t="s">
        <v>194</v>
      </c>
      <c r="R13202" t="s">
        <v>1995</v>
      </c>
      <c r="S13202" t="s">
        <v>1996</v>
      </c>
      <c r="T13202">
        <v>42803.41006678241</v>
      </c>
      <c r="U13202" t="s">
        <v>191</v>
      </c>
      <c r="V13202" t="s">
        <v>1996</v>
      </c>
      <c r="W13202">
        <v>42803.41006678241</v>
      </c>
    </row>
    <row r="13203" spans="3:23" x14ac:dyDescent="0.25">
      <c r="C13203" t="s">
        <v>37877</v>
      </c>
      <c r="D13203" t="s">
        <v>194</v>
      </c>
      <c r="E13203" t="s">
        <v>38465</v>
      </c>
      <c r="F13203" t="s">
        <v>38466</v>
      </c>
      <c r="G13203" t="s">
        <v>38467</v>
      </c>
      <c r="H13203" t="s">
        <v>1288</v>
      </c>
      <c r="I13203" s="10" t="s">
        <v>24071</v>
      </c>
      <c r="J13203" t="s">
        <v>601</v>
      </c>
      <c r="K13203" t="s">
        <v>11350</v>
      </c>
      <c r="L13203" t="s">
        <v>5394</v>
      </c>
      <c r="M13203" t="s">
        <v>8293</v>
      </c>
      <c r="O13203" t="s">
        <v>194</v>
      </c>
      <c r="P13203" t="s">
        <v>289</v>
      </c>
      <c r="Q13203" t="s">
        <v>194</v>
      </c>
      <c r="R13203" t="s">
        <v>1995</v>
      </c>
      <c r="S13203" t="s">
        <v>1996</v>
      </c>
      <c r="T13203">
        <v>42803.41006678241</v>
      </c>
      <c r="U13203" t="s">
        <v>191</v>
      </c>
      <c r="V13203" t="s">
        <v>1996</v>
      </c>
      <c r="W13203">
        <v>42803.41006678241</v>
      </c>
    </row>
    <row r="13204" spans="3:23" x14ac:dyDescent="0.25">
      <c r="C13204" t="s">
        <v>37878</v>
      </c>
      <c r="D13204" t="s">
        <v>194</v>
      </c>
      <c r="E13204" t="s">
        <v>38465</v>
      </c>
      <c r="F13204" t="s">
        <v>38466</v>
      </c>
      <c r="G13204" t="s">
        <v>38467</v>
      </c>
      <c r="H13204" t="s">
        <v>1299</v>
      </c>
      <c r="I13204" s="10" t="s">
        <v>24072</v>
      </c>
      <c r="J13204" t="s">
        <v>593</v>
      </c>
      <c r="K13204" t="s">
        <v>11531</v>
      </c>
      <c r="L13204" t="s">
        <v>5575</v>
      </c>
      <c r="M13204" t="s">
        <v>8474</v>
      </c>
      <c r="O13204" t="s">
        <v>194</v>
      </c>
      <c r="P13204" t="s">
        <v>289</v>
      </c>
      <c r="Q13204" t="s">
        <v>194</v>
      </c>
      <c r="R13204" t="s">
        <v>1995</v>
      </c>
      <c r="S13204" t="s">
        <v>1996</v>
      </c>
      <c r="T13204">
        <v>42803.41006678241</v>
      </c>
      <c r="U13204" t="s">
        <v>191</v>
      </c>
      <c r="V13204" t="s">
        <v>1996</v>
      </c>
      <c r="W13204">
        <v>42803.41006678241</v>
      </c>
    </row>
    <row r="13205" spans="3:23" x14ac:dyDescent="0.25">
      <c r="C13205" t="s">
        <v>37879</v>
      </c>
      <c r="D13205" t="s">
        <v>194</v>
      </c>
      <c r="E13205" t="s">
        <v>38465</v>
      </c>
      <c r="F13205" t="s">
        <v>38466</v>
      </c>
      <c r="G13205" t="s">
        <v>38467</v>
      </c>
      <c r="H13205" t="s">
        <v>1288</v>
      </c>
      <c r="I13205" s="10" t="s">
        <v>24073</v>
      </c>
      <c r="J13205" t="s">
        <v>601</v>
      </c>
      <c r="K13205" t="s">
        <v>11531</v>
      </c>
      <c r="L13205" t="s">
        <v>5575</v>
      </c>
      <c r="M13205" t="s">
        <v>8474</v>
      </c>
      <c r="O13205" t="s">
        <v>194</v>
      </c>
      <c r="P13205" t="s">
        <v>289</v>
      </c>
      <c r="Q13205" t="s">
        <v>194</v>
      </c>
      <c r="R13205" t="s">
        <v>1995</v>
      </c>
      <c r="S13205" t="s">
        <v>1996</v>
      </c>
      <c r="T13205">
        <v>42803.41006678241</v>
      </c>
      <c r="U13205" t="s">
        <v>191</v>
      </c>
      <c r="V13205" t="s">
        <v>1996</v>
      </c>
      <c r="W13205">
        <v>42803.41006678241</v>
      </c>
    </row>
    <row r="13206" spans="3:23" x14ac:dyDescent="0.25">
      <c r="C13206" t="s">
        <v>37880</v>
      </c>
      <c r="D13206" t="s">
        <v>194</v>
      </c>
      <c r="E13206" t="s">
        <v>38465</v>
      </c>
      <c r="F13206" t="s">
        <v>38466</v>
      </c>
      <c r="G13206" t="s">
        <v>38467</v>
      </c>
      <c r="H13206" t="s">
        <v>311</v>
      </c>
      <c r="I13206" s="10" t="s">
        <v>24074</v>
      </c>
      <c r="J13206" t="s">
        <v>308</v>
      </c>
      <c r="K13206" t="s">
        <v>11532</v>
      </c>
      <c r="L13206" t="s">
        <v>5576</v>
      </c>
      <c r="M13206" t="s">
        <v>8475</v>
      </c>
      <c r="O13206" t="s">
        <v>194</v>
      </c>
      <c r="P13206" t="s">
        <v>289</v>
      </c>
      <c r="Q13206" t="s">
        <v>194</v>
      </c>
      <c r="R13206" t="s">
        <v>1995</v>
      </c>
      <c r="S13206" t="s">
        <v>1996</v>
      </c>
      <c r="T13206">
        <v>42803.41006678241</v>
      </c>
      <c r="U13206" t="s">
        <v>191</v>
      </c>
      <c r="V13206" t="s">
        <v>1996</v>
      </c>
      <c r="W13206">
        <v>42803.41006678241</v>
      </c>
    </row>
    <row r="13207" spans="3:23" x14ac:dyDescent="0.25">
      <c r="C13207" t="s">
        <v>37881</v>
      </c>
      <c r="D13207" t="s">
        <v>194</v>
      </c>
      <c r="E13207" t="s">
        <v>38465</v>
      </c>
      <c r="F13207" t="s">
        <v>38466</v>
      </c>
      <c r="G13207" t="s">
        <v>38467</v>
      </c>
      <c r="H13207" t="s">
        <v>312</v>
      </c>
      <c r="I13207" s="10" t="s">
        <v>24075</v>
      </c>
      <c r="J13207" t="s">
        <v>303</v>
      </c>
      <c r="K13207" t="s">
        <v>11532</v>
      </c>
      <c r="L13207" t="s">
        <v>5576</v>
      </c>
      <c r="M13207" t="s">
        <v>8475</v>
      </c>
      <c r="O13207" t="s">
        <v>194</v>
      </c>
      <c r="P13207" t="s">
        <v>289</v>
      </c>
      <c r="Q13207" t="s">
        <v>194</v>
      </c>
      <c r="R13207" t="s">
        <v>1995</v>
      </c>
      <c r="S13207" t="s">
        <v>1996</v>
      </c>
      <c r="T13207">
        <v>42803.41006678241</v>
      </c>
      <c r="U13207" t="s">
        <v>191</v>
      </c>
      <c r="V13207" t="s">
        <v>1996</v>
      </c>
      <c r="W13207">
        <v>42803.41006678241</v>
      </c>
    </row>
    <row r="13208" spans="3:23" x14ac:dyDescent="0.25">
      <c r="C13208" t="s">
        <v>37882</v>
      </c>
      <c r="D13208" t="s">
        <v>194</v>
      </c>
      <c r="E13208" t="s">
        <v>38465</v>
      </c>
      <c r="F13208" t="s">
        <v>38466</v>
      </c>
      <c r="G13208" t="s">
        <v>38467</v>
      </c>
      <c r="H13208" t="s">
        <v>1293</v>
      </c>
      <c r="I13208" s="10" t="s">
        <v>24076</v>
      </c>
      <c r="J13208" t="s">
        <v>584</v>
      </c>
      <c r="K13208" t="s">
        <v>11532</v>
      </c>
      <c r="L13208" t="s">
        <v>5576</v>
      </c>
      <c r="M13208" t="s">
        <v>8475</v>
      </c>
      <c r="O13208" t="s">
        <v>194</v>
      </c>
      <c r="P13208" t="s">
        <v>289</v>
      </c>
      <c r="Q13208" t="s">
        <v>194</v>
      </c>
      <c r="R13208" t="s">
        <v>1995</v>
      </c>
      <c r="S13208" t="s">
        <v>1996</v>
      </c>
      <c r="T13208">
        <v>42803.41006678241</v>
      </c>
      <c r="U13208" t="s">
        <v>191</v>
      </c>
      <c r="V13208" t="s">
        <v>1996</v>
      </c>
      <c r="W13208">
        <v>42803.41006678241</v>
      </c>
    </row>
    <row r="13209" spans="3:23" x14ac:dyDescent="0.25">
      <c r="C13209" t="s">
        <v>37883</v>
      </c>
      <c r="D13209" t="s">
        <v>194</v>
      </c>
      <c r="E13209" t="s">
        <v>38465</v>
      </c>
      <c r="F13209" t="s">
        <v>38466</v>
      </c>
      <c r="G13209" t="s">
        <v>38467</v>
      </c>
      <c r="H13209" t="s">
        <v>317</v>
      </c>
      <c r="I13209" s="10" t="s">
        <v>24077</v>
      </c>
      <c r="J13209" t="s">
        <v>304</v>
      </c>
      <c r="K13209" t="s">
        <v>11532</v>
      </c>
      <c r="L13209" t="s">
        <v>5576</v>
      </c>
      <c r="M13209" t="s">
        <v>8475</v>
      </c>
      <c r="O13209" t="s">
        <v>194</v>
      </c>
      <c r="P13209" t="s">
        <v>289</v>
      </c>
      <c r="Q13209" t="s">
        <v>194</v>
      </c>
      <c r="R13209" t="s">
        <v>1995</v>
      </c>
      <c r="S13209" t="s">
        <v>1996</v>
      </c>
      <c r="T13209">
        <v>42803.41006678241</v>
      </c>
      <c r="U13209" t="s">
        <v>191</v>
      </c>
      <c r="V13209" t="s">
        <v>1996</v>
      </c>
      <c r="W13209">
        <v>42803.41006678241</v>
      </c>
    </row>
    <row r="13210" spans="3:23" x14ac:dyDescent="0.25">
      <c r="C13210" t="s">
        <v>37884</v>
      </c>
      <c r="D13210" t="s">
        <v>194</v>
      </c>
      <c r="E13210" t="s">
        <v>38465</v>
      </c>
      <c r="F13210" t="s">
        <v>38466</v>
      </c>
      <c r="G13210" t="s">
        <v>38467</v>
      </c>
      <c r="H13210" t="s">
        <v>1295</v>
      </c>
      <c r="I13210" s="10" t="s">
        <v>24078</v>
      </c>
      <c r="J13210" t="s">
        <v>601</v>
      </c>
      <c r="K13210" t="s">
        <v>11165</v>
      </c>
      <c r="L13210" t="s">
        <v>5209</v>
      </c>
      <c r="M13210" t="s">
        <v>8108</v>
      </c>
      <c r="O13210" t="s">
        <v>194</v>
      </c>
      <c r="P13210" t="s">
        <v>289</v>
      </c>
      <c r="Q13210" t="s">
        <v>194</v>
      </c>
      <c r="R13210" t="s">
        <v>1995</v>
      </c>
      <c r="S13210" t="s">
        <v>1996</v>
      </c>
      <c r="T13210">
        <v>42803.41006678241</v>
      </c>
      <c r="U13210" t="s">
        <v>191</v>
      </c>
      <c r="V13210" t="s">
        <v>1996</v>
      </c>
      <c r="W13210">
        <v>42803.41006678241</v>
      </c>
    </row>
    <row r="13211" spans="3:23" x14ac:dyDescent="0.25">
      <c r="C13211" t="s">
        <v>37885</v>
      </c>
      <c r="D13211" t="s">
        <v>194</v>
      </c>
      <c r="E13211" t="s">
        <v>38465</v>
      </c>
      <c r="F13211" t="s">
        <v>38466</v>
      </c>
      <c r="G13211" t="s">
        <v>38467</v>
      </c>
      <c r="H13211" t="s">
        <v>313</v>
      </c>
      <c r="I13211" s="10" t="s">
        <v>24079</v>
      </c>
      <c r="J13211" t="s">
        <v>305</v>
      </c>
      <c r="K13211" t="s">
        <v>11523</v>
      </c>
      <c r="L13211" t="s">
        <v>5567</v>
      </c>
      <c r="M13211" t="s">
        <v>8466</v>
      </c>
      <c r="O13211" t="s">
        <v>194</v>
      </c>
      <c r="P13211" t="s">
        <v>289</v>
      </c>
      <c r="Q13211" t="s">
        <v>194</v>
      </c>
      <c r="R13211" t="s">
        <v>1995</v>
      </c>
      <c r="S13211" t="s">
        <v>1996</v>
      </c>
      <c r="T13211">
        <v>42803.41006678241</v>
      </c>
      <c r="U13211" t="s">
        <v>191</v>
      </c>
      <c r="V13211" t="s">
        <v>1996</v>
      </c>
      <c r="W13211">
        <v>42803.41006678241</v>
      </c>
    </row>
    <row r="13212" spans="3:23" x14ac:dyDescent="0.25">
      <c r="C13212" t="s">
        <v>37886</v>
      </c>
      <c r="D13212" t="s">
        <v>194</v>
      </c>
      <c r="E13212" t="s">
        <v>38465</v>
      </c>
      <c r="F13212" t="s">
        <v>38466</v>
      </c>
      <c r="G13212" t="s">
        <v>38467</v>
      </c>
      <c r="H13212" t="s">
        <v>314</v>
      </c>
      <c r="I13212" s="10" t="s">
        <v>24080</v>
      </c>
      <c r="J13212" t="s">
        <v>306</v>
      </c>
      <c r="K13212" t="s">
        <v>11523</v>
      </c>
      <c r="L13212" t="s">
        <v>5567</v>
      </c>
      <c r="M13212" t="s">
        <v>8466</v>
      </c>
      <c r="O13212" t="s">
        <v>194</v>
      </c>
      <c r="P13212" t="s">
        <v>289</v>
      </c>
      <c r="Q13212" t="s">
        <v>194</v>
      </c>
      <c r="R13212" t="s">
        <v>1995</v>
      </c>
      <c r="S13212" t="s">
        <v>1996</v>
      </c>
      <c r="T13212">
        <v>42803.41006678241</v>
      </c>
      <c r="U13212" t="s">
        <v>191</v>
      </c>
      <c r="V13212" t="s">
        <v>1996</v>
      </c>
      <c r="W13212">
        <v>42803.41006678241</v>
      </c>
    </row>
    <row r="13213" spans="3:23" x14ac:dyDescent="0.25">
      <c r="C13213" t="s">
        <v>37887</v>
      </c>
      <c r="D13213" t="s">
        <v>194</v>
      </c>
      <c r="E13213" t="s">
        <v>38465</v>
      </c>
      <c r="F13213" t="s">
        <v>38466</v>
      </c>
      <c r="G13213" t="s">
        <v>38467</v>
      </c>
      <c r="H13213" t="s">
        <v>311</v>
      </c>
      <c r="I13213" s="10" t="s">
        <v>24081</v>
      </c>
      <c r="J13213" t="s">
        <v>308</v>
      </c>
      <c r="K13213" t="s">
        <v>11523</v>
      </c>
      <c r="L13213" t="s">
        <v>5567</v>
      </c>
      <c r="M13213" t="s">
        <v>8466</v>
      </c>
      <c r="O13213" t="s">
        <v>194</v>
      </c>
      <c r="P13213" t="s">
        <v>289</v>
      </c>
      <c r="Q13213" t="s">
        <v>194</v>
      </c>
      <c r="R13213" t="s">
        <v>1995</v>
      </c>
      <c r="S13213" t="s">
        <v>1996</v>
      </c>
      <c r="T13213">
        <v>42803.41006678241</v>
      </c>
      <c r="U13213" t="s">
        <v>191</v>
      </c>
      <c r="V13213" t="s">
        <v>1996</v>
      </c>
      <c r="W13213">
        <v>42803.41006678241</v>
      </c>
    </row>
    <row r="13214" spans="3:23" x14ac:dyDescent="0.25">
      <c r="C13214" t="s">
        <v>37888</v>
      </c>
      <c r="D13214" t="s">
        <v>194</v>
      </c>
      <c r="E13214" t="s">
        <v>38465</v>
      </c>
      <c r="F13214" t="s">
        <v>38466</v>
      </c>
      <c r="G13214" t="s">
        <v>38467</v>
      </c>
      <c r="H13214" t="s">
        <v>315</v>
      </c>
      <c r="I13214" s="10" t="s">
        <v>24082</v>
      </c>
      <c r="J13214" t="s">
        <v>309</v>
      </c>
      <c r="K13214" t="s">
        <v>11523</v>
      </c>
      <c r="L13214" t="s">
        <v>5567</v>
      </c>
      <c r="M13214" t="s">
        <v>8466</v>
      </c>
      <c r="O13214" t="s">
        <v>194</v>
      </c>
      <c r="P13214" t="s">
        <v>289</v>
      </c>
      <c r="Q13214" t="s">
        <v>194</v>
      </c>
      <c r="R13214" t="s">
        <v>1995</v>
      </c>
      <c r="S13214" t="s">
        <v>1996</v>
      </c>
      <c r="T13214">
        <v>42803.41006678241</v>
      </c>
      <c r="U13214" t="s">
        <v>191</v>
      </c>
      <c r="V13214" t="s">
        <v>1996</v>
      </c>
      <c r="W13214">
        <v>42803.41006678241</v>
      </c>
    </row>
    <row r="13215" spans="3:23" x14ac:dyDescent="0.25">
      <c r="C13215" t="s">
        <v>37889</v>
      </c>
      <c r="D13215" t="s">
        <v>194</v>
      </c>
      <c r="E13215" t="s">
        <v>38465</v>
      </c>
      <c r="F13215" t="s">
        <v>38466</v>
      </c>
      <c r="G13215" t="s">
        <v>38467</v>
      </c>
      <c r="H13215" t="s">
        <v>317</v>
      </c>
      <c r="I13215" s="10" t="s">
        <v>24083</v>
      </c>
      <c r="J13215" t="s">
        <v>304</v>
      </c>
      <c r="K13215" t="s">
        <v>11523</v>
      </c>
      <c r="L13215" t="s">
        <v>5567</v>
      </c>
      <c r="M13215" t="s">
        <v>8466</v>
      </c>
      <c r="O13215" t="s">
        <v>194</v>
      </c>
      <c r="P13215" t="s">
        <v>289</v>
      </c>
      <c r="Q13215" t="s">
        <v>194</v>
      </c>
      <c r="R13215" t="s">
        <v>1995</v>
      </c>
      <c r="S13215" t="s">
        <v>1996</v>
      </c>
      <c r="T13215">
        <v>42803.41006678241</v>
      </c>
      <c r="U13215" t="s">
        <v>191</v>
      </c>
      <c r="V13215" t="s">
        <v>1996</v>
      </c>
      <c r="W13215">
        <v>42803.41006678241</v>
      </c>
    </row>
    <row r="13216" spans="3:23" x14ac:dyDescent="0.25">
      <c r="C13216" t="s">
        <v>37890</v>
      </c>
      <c r="D13216" t="s">
        <v>194</v>
      </c>
      <c r="E13216" t="s">
        <v>38465</v>
      </c>
      <c r="F13216" t="s">
        <v>38466</v>
      </c>
      <c r="G13216" t="s">
        <v>38467</v>
      </c>
      <c r="H13216" t="s">
        <v>317</v>
      </c>
      <c r="I13216" s="10" t="s">
        <v>24084</v>
      </c>
      <c r="J13216" t="s">
        <v>304</v>
      </c>
      <c r="K13216" t="s">
        <v>11267</v>
      </c>
      <c r="L13216" t="s">
        <v>5311</v>
      </c>
      <c r="M13216" t="s">
        <v>8210</v>
      </c>
      <c r="O13216" t="s">
        <v>194</v>
      </c>
      <c r="P13216" t="s">
        <v>289</v>
      </c>
      <c r="Q13216" t="s">
        <v>194</v>
      </c>
      <c r="R13216" t="s">
        <v>1995</v>
      </c>
      <c r="S13216" t="s">
        <v>1996</v>
      </c>
      <c r="T13216">
        <v>42803.41006678241</v>
      </c>
      <c r="U13216" t="s">
        <v>191</v>
      </c>
      <c r="V13216" t="s">
        <v>1996</v>
      </c>
      <c r="W13216">
        <v>42803.41006678241</v>
      </c>
    </row>
    <row r="13217" spans="3:23" x14ac:dyDescent="0.25">
      <c r="C13217" t="s">
        <v>37891</v>
      </c>
      <c r="D13217" t="s">
        <v>194</v>
      </c>
      <c r="E13217" t="s">
        <v>38465</v>
      </c>
      <c r="F13217" t="s">
        <v>38466</v>
      </c>
      <c r="G13217" t="s">
        <v>38467</v>
      </c>
      <c r="H13217" t="s">
        <v>313</v>
      </c>
      <c r="I13217" s="10" t="s">
        <v>24085</v>
      </c>
      <c r="J13217" t="s">
        <v>11624</v>
      </c>
      <c r="K13217" t="s">
        <v>11172</v>
      </c>
      <c r="L13217" t="s">
        <v>5216</v>
      </c>
      <c r="M13217" t="s">
        <v>8115</v>
      </c>
      <c r="O13217" t="s">
        <v>194</v>
      </c>
      <c r="P13217" t="s">
        <v>289</v>
      </c>
      <c r="Q13217" t="s">
        <v>194</v>
      </c>
      <c r="R13217" t="s">
        <v>1995</v>
      </c>
      <c r="S13217" t="s">
        <v>1996</v>
      </c>
      <c r="T13217">
        <v>42803.41006678241</v>
      </c>
      <c r="U13217" t="s">
        <v>191</v>
      </c>
      <c r="V13217" t="s">
        <v>1996</v>
      </c>
      <c r="W13217">
        <v>42803.41006678241</v>
      </c>
    </row>
    <row r="13218" spans="3:23" x14ac:dyDescent="0.25">
      <c r="C13218" t="s">
        <v>37892</v>
      </c>
      <c r="D13218" t="s">
        <v>194</v>
      </c>
      <c r="E13218" t="s">
        <v>38465</v>
      </c>
      <c r="F13218" t="s">
        <v>38466</v>
      </c>
      <c r="G13218" t="s">
        <v>38467</v>
      </c>
      <c r="H13218" t="s">
        <v>312</v>
      </c>
      <c r="I13218" s="10" t="s">
        <v>24086</v>
      </c>
      <c r="J13218" t="s">
        <v>303</v>
      </c>
      <c r="K13218" t="s">
        <v>11432</v>
      </c>
      <c r="L13218" t="s">
        <v>5476</v>
      </c>
      <c r="M13218" t="s">
        <v>8375</v>
      </c>
      <c r="O13218" t="s">
        <v>194</v>
      </c>
      <c r="P13218" t="s">
        <v>289</v>
      </c>
      <c r="Q13218" t="s">
        <v>194</v>
      </c>
      <c r="R13218" t="s">
        <v>1995</v>
      </c>
      <c r="S13218" t="s">
        <v>1996</v>
      </c>
      <c r="T13218">
        <v>42803.41006678241</v>
      </c>
      <c r="U13218" t="s">
        <v>191</v>
      </c>
      <c r="V13218" t="s">
        <v>1996</v>
      </c>
      <c r="W13218">
        <v>42803.41006678241</v>
      </c>
    </row>
    <row r="13219" spans="3:23" x14ac:dyDescent="0.25">
      <c r="C13219" t="s">
        <v>37893</v>
      </c>
      <c r="D13219" t="s">
        <v>194</v>
      </c>
      <c r="E13219" t="s">
        <v>38465</v>
      </c>
      <c r="F13219" t="s">
        <v>38466</v>
      </c>
      <c r="G13219" t="s">
        <v>38467</v>
      </c>
      <c r="H13219" t="s">
        <v>315</v>
      </c>
      <c r="I13219" s="10" t="s">
        <v>24087</v>
      </c>
      <c r="J13219" t="s">
        <v>309</v>
      </c>
      <c r="K13219" t="s">
        <v>11529</v>
      </c>
      <c r="L13219" t="s">
        <v>5573</v>
      </c>
      <c r="M13219" t="s">
        <v>8472</v>
      </c>
      <c r="O13219" t="s">
        <v>194</v>
      </c>
      <c r="P13219" t="s">
        <v>289</v>
      </c>
      <c r="Q13219" t="s">
        <v>194</v>
      </c>
      <c r="R13219" t="s">
        <v>1995</v>
      </c>
      <c r="S13219" t="s">
        <v>1996</v>
      </c>
      <c r="T13219">
        <v>42803.41006678241</v>
      </c>
      <c r="U13219" t="s">
        <v>191</v>
      </c>
      <c r="V13219" t="s">
        <v>1996</v>
      </c>
      <c r="W13219">
        <v>42803.41006678241</v>
      </c>
    </row>
    <row r="13220" spans="3:23" x14ac:dyDescent="0.25">
      <c r="C13220" t="s">
        <v>37894</v>
      </c>
      <c r="D13220" t="s">
        <v>194</v>
      </c>
      <c r="E13220" t="s">
        <v>38465</v>
      </c>
      <c r="F13220" t="s">
        <v>38466</v>
      </c>
      <c r="G13220" t="s">
        <v>38467</v>
      </c>
      <c r="H13220" t="s">
        <v>317</v>
      </c>
      <c r="I13220" s="10" t="s">
        <v>24088</v>
      </c>
      <c r="J13220" t="s">
        <v>304</v>
      </c>
      <c r="K13220" t="s">
        <v>11529</v>
      </c>
      <c r="L13220" t="s">
        <v>5573</v>
      </c>
      <c r="M13220" t="s">
        <v>8472</v>
      </c>
      <c r="O13220" t="s">
        <v>194</v>
      </c>
      <c r="P13220" t="s">
        <v>289</v>
      </c>
      <c r="Q13220" t="s">
        <v>194</v>
      </c>
      <c r="R13220" t="s">
        <v>1995</v>
      </c>
      <c r="S13220" t="s">
        <v>1996</v>
      </c>
      <c r="T13220">
        <v>42803.41006678241</v>
      </c>
      <c r="U13220" t="s">
        <v>191</v>
      </c>
      <c r="V13220" t="s">
        <v>1996</v>
      </c>
      <c r="W13220">
        <v>42803.41006678241</v>
      </c>
    </row>
    <row r="13221" spans="3:23" x14ac:dyDescent="0.25">
      <c r="C13221" t="s">
        <v>37895</v>
      </c>
      <c r="D13221" t="s">
        <v>194</v>
      </c>
      <c r="E13221" t="s">
        <v>38465</v>
      </c>
      <c r="F13221" t="s">
        <v>38466</v>
      </c>
      <c r="G13221" t="s">
        <v>38467</v>
      </c>
      <c r="H13221" t="s">
        <v>311</v>
      </c>
      <c r="I13221" s="10" t="s">
        <v>24089</v>
      </c>
      <c r="J13221" t="s">
        <v>308</v>
      </c>
      <c r="K13221" t="s">
        <v>11529</v>
      </c>
      <c r="L13221" t="s">
        <v>5573</v>
      </c>
      <c r="M13221" t="s">
        <v>8472</v>
      </c>
      <c r="O13221" t="s">
        <v>194</v>
      </c>
      <c r="P13221" t="s">
        <v>289</v>
      </c>
      <c r="Q13221" t="s">
        <v>194</v>
      </c>
      <c r="R13221" t="s">
        <v>1995</v>
      </c>
      <c r="S13221" t="s">
        <v>1996</v>
      </c>
      <c r="T13221">
        <v>42803.41006678241</v>
      </c>
      <c r="U13221" t="s">
        <v>191</v>
      </c>
      <c r="V13221" t="s">
        <v>1996</v>
      </c>
      <c r="W13221">
        <v>42803.41006678241</v>
      </c>
    </row>
    <row r="13222" spans="3:23" x14ac:dyDescent="0.25">
      <c r="C13222" t="s">
        <v>37896</v>
      </c>
      <c r="D13222" t="s">
        <v>194</v>
      </c>
      <c r="E13222" t="s">
        <v>38465</v>
      </c>
      <c r="F13222" t="s">
        <v>38466</v>
      </c>
      <c r="G13222" t="s">
        <v>38467</v>
      </c>
      <c r="H13222" t="s">
        <v>317</v>
      </c>
      <c r="I13222" s="10" t="s">
        <v>24090</v>
      </c>
      <c r="J13222" t="s">
        <v>304</v>
      </c>
      <c r="K13222" t="s">
        <v>11527</v>
      </c>
      <c r="L13222" t="s">
        <v>5571</v>
      </c>
      <c r="M13222" t="s">
        <v>8470</v>
      </c>
      <c r="O13222" t="s">
        <v>194</v>
      </c>
      <c r="P13222" t="s">
        <v>289</v>
      </c>
      <c r="Q13222" t="s">
        <v>194</v>
      </c>
      <c r="R13222" t="s">
        <v>1995</v>
      </c>
      <c r="S13222" t="s">
        <v>1996</v>
      </c>
      <c r="T13222">
        <v>42803.41006678241</v>
      </c>
      <c r="U13222" t="s">
        <v>191</v>
      </c>
      <c r="V13222" t="s">
        <v>1996</v>
      </c>
      <c r="W13222">
        <v>42803.41006678241</v>
      </c>
    </row>
    <row r="13223" spans="3:23" x14ac:dyDescent="0.25">
      <c r="C13223" t="s">
        <v>37897</v>
      </c>
      <c r="D13223" t="s">
        <v>194</v>
      </c>
      <c r="E13223" t="s">
        <v>38465</v>
      </c>
      <c r="F13223" t="s">
        <v>38466</v>
      </c>
      <c r="G13223" t="s">
        <v>38467</v>
      </c>
      <c r="H13223" t="s">
        <v>315</v>
      </c>
      <c r="I13223" s="10" t="s">
        <v>24091</v>
      </c>
      <c r="J13223" t="s">
        <v>309</v>
      </c>
      <c r="K13223" t="s">
        <v>11527</v>
      </c>
      <c r="L13223" t="s">
        <v>5571</v>
      </c>
      <c r="M13223" t="s">
        <v>8470</v>
      </c>
      <c r="O13223" t="s">
        <v>194</v>
      </c>
      <c r="P13223" t="s">
        <v>289</v>
      </c>
      <c r="Q13223" t="s">
        <v>194</v>
      </c>
      <c r="R13223" t="s">
        <v>1995</v>
      </c>
      <c r="S13223" t="s">
        <v>1996</v>
      </c>
      <c r="T13223">
        <v>42803.41006678241</v>
      </c>
      <c r="U13223" t="s">
        <v>191</v>
      </c>
      <c r="V13223" t="s">
        <v>1996</v>
      </c>
      <c r="W13223">
        <v>42803.41006678241</v>
      </c>
    </row>
    <row r="13224" spans="3:23" x14ac:dyDescent="0.25">
      <c r="C13224" t="s">
        <v>37898</v>
      </c>
      <c r="D13224" t="s">
        <v>194</v>
      </c>
      <c r="E13224" t="s">
        <v>38465</v>
      </c>
      <c r="F13224" t="s">
        <v>38466</v>
      </c>
      <c r="G13224" t="s">
        <v>38467</v>
      </c>
      <c r="H13224" t="s">
        <v>311</v>
      </c>
      <c r="I13224" s="10" t="s">
        <v>24092</v>
      </c>
      <c r="J13224" t="s">
        <v>308</v>
      </c>
      <c r="K13224" t="s">
        <v>11527</v>
      </c>
      <c r="L13224" t="s">
        <v>5571</v>
      </c>
      <c r="M13224" t="s">
        <v>8470</v>
      </c>
      <c r="O13224" t="s">
        <v>194</v>
      </c>
      <c r="P13224" t="s">
        <v>289</v>
      </c>
      <c r="Q13224" t="s">
        <v>194</v>
      </c>
      <c r="R13224" t="s">
        <v>1995</v>
      </c>
      <c r="S13224" t="s">
        <v>1996</v>
      </c>
      <c r="T13224">
        <v>42803.41006678241</v>
      </c>
      <c r="U13224" t="s">
        <v>191</v>
      </c>
      <c r="V13224" t="s">
        <v>1996</v>
      </c>
      <c r="W13224">
        <v>42803.41006678241</v>
      </c>
    </row>
    <row r="13225" spans="3:23" x14ac:dyDescent="0.25">
      <c r="C13225" t="s">
        <v>37899</v>
      </c>
      <c r="D13225" t="s">
        <v>194</v>
      </c>
      <c r="E13225" t="s">
        <v>38465</v>
      </c>
      <c r="F13225" t="s">
        <v>38466</v>
      </c>
      <c r="G13225" t="s">
        <v>38467</v>
      </c>
      <c r="H13225" t="s">
        <v>315</v>
      </c>
      <c r="I13225" s="10" t="s">
        <v>24093</v>
      </c>
      <c r="J13225" t="s">
        <v>309</v>
      </c>
      <c r="K13225" t="s">
        <v>11533</v>
      </c>
      <c r="L13225" t="s">
        <v>5577</v>
      </c>
      <c r="M13225" t="s">
        <v>8476</v>
      </c>
      <c r="O13225" t="s">
        <v>194</v>
      </c>
      <c r="P13225" t="s">
        <v>289</v>
      </c>
      <c r="Q13225" t="s">
        <v>194</v>
      </c>
      <c r="R13225" t="s">
        <v>1995</v>
      </c>
      <c r="S13225" t="s">
        <v>1996</v>
      </c>
      <c r="T13225">
        <v>42803.41006678241</v>
      </c>
      <c r="U13225" t="s">
        <v>191</v>
      </c>
      <c r="V13225" t="s">
        <v>1996</v>
      </c>
      <c r="W13225">
        <v>42803.41006678241</v>
      </c>
    </row>
    <row r="13226" spans="3:23" x14ac:dyDescent="0.25">
      <c r="C13226" t="s">
        <v>37900</v>
      </c>
      <c r="D13226" t="s">
        <v>194</v>
      </c>
      <c r="E13226" t="s">
        <v>38465</v>
      </c>
      <c r="F13226" t="s">
        <v>38466</v>
      </c>
      <c r="G13226" t="s">
        <v>38467</v>
      </c>
      <c r="H13226" t="s">
        <v>1287</v>
      </c>
      <c r="I13226" s="10" t="s">
        <v>24094</v>
      </c>
      <c r="J13226" t="s">
        <v>586</v>
      </c>
      <c r="K13226" t="s">
        <v>11510</v>
      </c>
      <c r="L13226" t="s">
        <v>5554</v>
      </c>
      <c r="M13226" t="s">
        <v>8453</v>
      </c>
      <c r="O13226" t="s">
        <v>194</v>
      </c>
      <c r="P13226" t="s">
        <v>289</v>
      </c>
      <c r="Q13226" t="s">
        <v>194</v>
      </c>
      <c r="R13226" t="s">
        <v>1995</v>
      </c>
      <c r="S13226" t="s">
        <v>1996</v>
      </c>
      <c r="T13226">
        <v>42803.41006678241</v>
      </c>
      <c r="U13226" t="s">
        <v>191</v>
      </c>
      <c r="V13226" t="s">
        <v>1996</v>
      </c>
      <c r="W13226">
        <v>42803.41006678241</v>
      </c>
    </row>
    <row r="13227" spans="3:23" x14ac:dyDescent="0.25">
      <c r="C13227" t="s">
        <v>37901</v>
      </c>
      <c r="D13227" t="s">
        <v>194</v>
      </c>
      <c r="E13227" t="s">
        <v>38465</v>
      </c>
      <c r="F13227" t="s">
        <v>38466</v>
      </c>
      <c r="G13227" t="s">
        <v>38467</v>
      </c>
      <c r="H13227" t="s">
        <v>311</v>
      </c>
      <c r="I13227" s="10" t="s">
        <v>24095</v>
      </c>
      <c r="J13227" t="s">
        <v>308</v>
      </c>
      <c r="K13227" t="s">
        <v>11478</v>
      </c>
      <c r="L13227" t="s">
        <v>5522</v>
      </c>
      <c r="M13227" t="s">
        <v>8421</v>
      </c>
      <c r="O13227" t="s">
        <v>194</v>
      </c>
      <c r="P13227" t="s">
        <v>289</v>
      </c>
      <c r="Q13227" t="s">
        <v>194</v>
      </c>
      <c r="R13227" t="s">
        <v>1995</v>
      </c>
      <c r="S13227" t="s">
        <v>1996</v>
      </c>
      <c r="T13227">
        <v>42803.41006678241</v>
      </c>
      <c r="U13227" t="s">
        <v>191</v>
      </c>
      <c r="V13227" t="s">
        <v>1996</v>
      </c>
      <c r="W13227">
        <v>42803.41006678241</v>
      </c>
    </row>
    <row r="13228" spans="3:23" x14ac:dyDescent="0.25">
      <c r="C13228" t="s">
        <v>37902</v>
      </c>
      <c r="D13228" t="s">
        <v>194</v>
      </c>
      <c r="E13228" t="s">
        <v>38465</v>
      </c>
      <c r="F13228" t="s">
        <v>38466</v>
      </c>
      <c r="G13228" t="s">
        <v>38467</v>
      </c>
      <c r="H13228" t="s">
        <v>1299</v>
      </c>
      <c r="I13228" s="10" t="s">
        <v>24096</v>
      </c>
      <c r="J13228" t="s">
        <v>593</v>
      </c>
      <c r="K13228" t="s">
        <v>11534</v>
      </c>
      <c r="L13228" t="s">
        <v>5578</v>
      </c>
      <c r="M13228" t="s">
        <v>8477</v>
      </c>
      <c r="O13228" t="s">
        <v>194</v>
      </c>
      <c r="P13228" t="s">
        <v>289</v>
      </c>
      <c r="Q13228" t="s">
        <v>194</v>
      </c>
      <c r="R13228" t="s">
        <v>1995</v>
      </c>
      <c r="S13228" t="s">
        <v>1996</v>
      </c>
      <c r="T13228">
        <v>42803.41006678241</v>
      </c>
      <c r="U13228" t="s">
        <v>191</v>
      </c>
      <c r="V13228" t="s">
        <v>1996</v>
      </c>
      <c r="W13228">
        <v>42803.41006678241</v>
      </c>
    </row>
    <row r="13229" spans="3:23" x14ac:dyDescent="0.25">
      <c r="C13229" t="s">
        <v>37903</v>
      </c>
      <c r="D13229" t="s">
        <v>194</v>
      </c>
      <c r="E13229" t="s">
        <v>38465</v>
      </c>
      <c r="F13229" t="s">
        <v>38466</v>
      </c>
      <c r="G13229" t="s">
        <v>38467</v>
      </c>
      <c r="H13229" t="s">
        <v>1293</v>
      </c>
      <c r="I13229" s="10" t="s">
        <v>24097</v>
      </c>
      <c r="J13229" t="s">
        <v>584</v>
      </c>
      <c r="K13229" t="s">
        <v>11534</v>
      </c>
      <c r="L13229" t="s">
        <v>5578</v>
      </c>
      <c r="M13229" t="s">
        <v>8477</v>
      </c>
      <c r="O13229" t="s">
        <v>194</v>
      </c>
      <c r="P13229" t="s">
        <v>289</v>
      </c>
      <c r="Q13229" t="s">
        <v>194</v>
      </c>
      <c r="R13229" t="s">
        <v>1995</v>
      </c>
      <c r="S13229" t="s">
        <v>1996</v>
      </c>
      <c r="T13229">
        <v>42803.41006678241</v>
      </c>
      <c r="U13229" t="s">
        <v>191</v>
      </c>
      <c r="V13229" t="s">
        <v>1996</v>
      </c>
      <c r="W13229">
        <v>42803.41006678241</v>
      </c>
    </row>
    <row r="13230" spans="3:23" x14ac:dyDescent="0.25">
      <c r="C13230" t="s">
        <v>37904</v>
      </c>
      <c r="D13230" t="s">
        <v>194</v>
      </c>
      <c r="E13230" t="s">
        <v>38465</v>
      </c>
      <c r="F13230" t="s">
        <v>38466</v>
      </c>
      <c r="G13230" t="s">
        <v>38467</v>
      </c>
      <c r="H13230" t="s">
        <v>312</v>
      </c>
      <c r="I13230" s="10" t="s">
        <v>24098</v>
      </c>
      <c r="J13230" t="s">
        <v>303</v>
      </c>
      <c r="K13230" t="s">
        <v>11534</v>
      </c>
      <c r="L13230" t="s">
        <v>5578</v>
      </c>
      <c r="M13230" t="s">
        <v>8477</v>
      </c>
      <c r="O13230" t="s">
        <v>194</v>
      </c>
      <c r="P13230" t="s">
        <v>289</v>
      </c>
      <c r="Q13230" t="s">
        <v>194</v>
      </c>
      <c r="R13230" t="s">
        <v>1995</v>
      </c>
      <c r="S13230" t="s">
        <v>1996</v>
      </c>
      <c r="T13230">
        <v>42803.41006678241</v>
      </c>
      <c r="U13230" t="s">
        <v>191</v>
      </c>
      <c r="V13230" t="s">
        <v>1996</v>
      </c>
      <c r="W13230">
        <v>42803.41006678241</v>
      </c>
    </row>
    <row r="13231" spans="3:23" x14ac:dyDescent="0.25">
      <c r="C13231" t="s">
        <v>37905</v>
      </c>
      <c r="D13231" t="s">
        <v>194</v>
      </c>
      <c r="E13231" t="s">
        <v>38465</v>
      </c>
      <c r="F13231" t="s">
        <v>38466</v>
      </c>
      <c r="G13231" t="s">
        <v>38467</v>
      </c>
      <c r="H13231" t="s">
        <v>317</v>
      </c>
      <c r="I13231" s="10" t="s">
        <v>24099</v>
      </c>
      <c r="J13231" t="s">
        <v>304</v>
      </c>
      <c r="K13231" t="s">
        <v>11534</v>
      </c>
      <c r="L13231" t="s">
        <v>5578</v>
      </c>
      <c r="M13231" t="s">
        <v>8477</v>
      </c>
      <c r="O13231" t="s">
        <v>194</v>
      </c>
      <c r="P13231" t="s">
        <v>289</v>
      </c>
      <c r="Q13231" t="s">
        <v>194</v>
      </c>
      <c r="R13231" t="s">
        <v>1995</v>
      </c>
      <c r="S13231" t="s">
        <v>1996</v>
      </c>
      <c r="T13231">
        <v>42803.41006678241</v>
      </c>
      <c r="U13231" t="s">
        <v>191</v>
      </c>
      <c r="V13231" t="s">
        <v>1996</v>
      </c>
      <c r="W13231">
        <v>42803.41006678241</v>
      </c>
    </row>
    <row r="13232" spans="3:23" x14ac:dyDescent="0.25">
      <c r="C13232" t="s">
        <v>37906</v>
      </c>
      <c r="D13232" t="s">
        <v>194</v>
      </c>
      <c r="E13232" t="s">
        <v>38465</v>
      </c>
      <c r="F13232" t="s">
        <v>38466</v>
      </c>
      <c r="G13232" t="s">
        <v>38467</v>
      </c>
      <c r="H13232" t="s">
        <v>314</v>
      </c>
      <c r="I13232" s="10" t="s">
        <v>24100</v>
      </c>
      <c r="J13232" t="s">
        <v>601</v>
      </c>
      <c r="K13232" t="s">
        <v>11530</v>
      </c>
      <c r="L13232" t="s">
        <v>5574</v>
      </c>
      <c r="M13232" t="s">
        <v>8473</v>
      </c>
      <c r="O13232" t="s">
        <v>194</v>
      </c>
      <c r="P13232" t="s">
        <v>289</v>
      </c>
      <c r="Q13232" t="s">
        <v>194</v>
      </c>
      <c r="R13232" t="s">
        <v>1995</v>
      </c>
      <c r="S13232" t="s">
        <v>1996</v>
      </c>
      <c r="T13232">
        <v>42803.41006678241</v>
      </c>
      <c r="U13232" t="s">
        <v>191</v>
      </c>
      <c r="V13232" t="s">
        <v>1996</v>
      </c>
      <c r="W13232">
        <v>42803.41006678241</v>
      </c>
    </row>
    <row r="13233" spans="3:23" x14ac:dyDescent="0.25">
      <c r="C13233" t="s">
        <v>37907</v>
      </c>
      <c r="D13233" t="s">
        <v>194</v>
      </c>
      <c r="E13233" t="s">
        <v>38465</v>
      </c>
      <c r="F13233" t="s">
        <v>38466</v>
      </c>
      <c r="G13233" t="s">
        <v>38467</v>
      </c>
      <c r="H13233" t="s">
        <v>315</v>
      </c>
      <c r="I13233" s="10" t="s">
        <v>24101</v>
      </c>
      <c r="J13233" t="s">
        <v>309</v>
      </c>
      <c r="K13233" t="s">
        <v>11534</v>
      </c>
      <c r="L13233" t="s">
        <v>5578</v>
      </c>
      <c r="M13233" t="s">
        <v>8477</v>
      </c>
      <c r="O13233" t="s">
        <v>194</v>
      </c>
      <c r="P13233" t="s">
        <v>289</v>
      </c>
      <c r="Q13233" t="s">
        <v>194</v>
      </c>
      <c r="R13233" t="s">
        <v>1995</v>
      </c>
      <c r="S13233" t="s">
        <v>1996</v>
      </c>
      <c r="T13233">
        <v>42803.41006678241</v>
      </c>
      <c r="U13233" t="s">
        <v>191</v>
      </c>
      <c r="V13233" t="s">
        <v>1996</v>
      </c>
      <c r="W13233">
        <v>42803.41006678241</v>
      </c>
    </row>
    <row r="13234" spans="3:23" x14ac:dyDescent="0.25">
      <c r="C13234" t="s">
        <v>37908</v>
      </c>
      <c r="D13234" t="s">
        <v>194</v>
      </c>
      <c r="E13234" t="s">
        <v>38465</v>
      </c>
      <c r="F13234" t="s">
        <v>38466</v>
      </c>
      <c r="G13234" t="s">
        <v>38467</v>
      </c>
      <c r="H13234" t="s">
        <v>315</v>
      </c>
      <c r="I13234" s="10" t="s">
        <v>24102</v>
      </c>
      <c r="J13234" t="s">
        <v>599</v>
      </c>
      <c r="K13234" t="s">
        <v>11530</v>
      </c>
      <c r="L13234" t="s">
        <v>5574</v>
      </c>
      <c r="M13234" t="s">
        <v>8473</v>
      </c>
      <c r="O13234" t="s">
        <v>194</v>
      </c>
      <c r="P13234" t="s">
        <v>289</v>
      </c>
      <c r="Q13234" t="s">
        <v>194</v>
      </c>
      <c r="R13234" t="s">
        <v>1995</v>
      </c>
      <c r="S13234" t="s">
        <v>1996</v>
      </c>
      <c r="T13234">
        <v>42803.41006678241</v>
      </c>
      <c r="U13234" t="s">
        <v>191</v>
      </c>
      <c r="V13234" t="s">
        <v>1996</v>
      </c>
      <c r="W13234">
        <v>42803.41006678241</v>
      </c>
    </row>
    <row r="13235" spans="3:23" x14ac:dyDescent="0.25">
      <c r="C13235" t="s">
        <v>37909</v>
      </c>
      <c r="D13235" t="s">
        <v>194</v>
      </c>
      <c r="E13235" t="s">
        <v>38465</v>
      </c>
      <c r="F13235" t="s">
        <v>38466</v>
      </c>
      <c r="G13235" t="s">
        <v>38467</v>
      </c>
      <c r="H13235" t="s">
        <v>313</v>
      </c>
      <c r="I13235" s="10" t="s">
        <v>24103</v>
      </c>
      <c r="J13235" t="s">
        <v>305</v>
      </c>
      <c r="K13235" t="s">
        <v>11398</v>
      </c>
      <c r="L13235" t="s">
        <v>5442</v>
      </c>
      <c r="M13235" t="s">
        <v>8341</v>
      </c>
      <c r="O13235" t="s">
        <v>194</v>
      </c>
      <c r="P13235" t="s">
        <v>289</v>
      </c>
      <c r="Q13235" t="s">
        <v>194</v>
      </c>
      <c r="R13235" t="s">
        <v>1995</v>
      </c>
      <c r="S13235" t="s">
        <v>1996</v>
      </c>
      <c r="T13235">
        <v>42803.41006678241</v>
      </c>
      <c r="U13235" t="s">
        <v>191</v>
      </c>
      <c r="V13235" t="s">
        <v>1996</v>
      </c>
      <c r="W13235">
        <v>42803.41006678241</v>
      </c>
    </row>
    <row r="13236" spans="3:23" x14ac:dyDescent="0.25">
      <c r="C13236" t="s">
        <v>37910</v>
      </c>
      <c r="D13236" t="s">
        <v>194</v>
      </c>
      <c r="E13236" t="s">
        <v>38465</v>
      </c>
      <c r="F13236" t="s">
        <v>38466</v>
      </c>
      <c r="G13236" t="s">
        <v>38467</v>
      </c>
      <c r="H13236" t="s">
        <v>314</v>
      </c>
      <c r="I13236" s="10" t="s">
        <v>24104</v>
      </c>
      <c r="J13236" t="s">
        <v>306</v>
      </c>
      <c r="K13236" t="s">
        <v>11535</v>
      </c>
      <c r="L13236" t="s">
        <v>5579</v>
      </c>
      <c r="M13236" t="s">
        <v>8478</v>
      </c>
      <c r="O13236" t="s">
        <v>194</v>
      </c>
      <c r="P13236" t="s">
        <v>289</v>
      </c>
      <c r="Q13236" t="s">
        <v>194</v>
      </c>
      <c r="R13236" t="s">
        <v>1995</v>
      </c>
      <c r="S13236" t="s">
        <v>1996</v>
      </c>
      <c r="T13236">
        <v>42803.41006678241</v>
      </c>
      <c r="U13236" t="s">
        <v>191</v>
      </c>
      <c r="V13236" t="s">
        <v>1996</v>
      </c>
      <c r="W13236">
        <v>42803.41006678241</v>
      </c>
    </row>
    <row r="13237" spans="3:23" x14ac:dyDescent="0.25">
      <c r="C13237" t="s">
        <v>37911</v>
      </c>
      <c r="D13237" t="s">
        <v>194</v>
      </c>
      <c r="E13237" t="s">
        <v>38465</v>
      </c>
      <c r="F13237" t="s">
        <v>38466</v>
      </c>
      <c r="G13237" t="s">
        <v>38467</v>
      </c>
      <c r="H13237" t="s">
        <v>315</v>
      </c>
      <c r="I13237" s="10" t="s">
        <v>24105</v>
      </c>
      <c r="J13237" t="s">
        <v>309</v>
      </c>
      <c r="K13237" t="s">
        <v>11535</v>
      </c>
      <c r="L13237" t="s">
        <v>5579</v>
      </c>
      <c r="M13237" t="s">
        <v>8478</v>
      </c>
      <c r="O13237" t="s">
        <v>194</v>
      </c>
      <c r="P13237" t="s">
        <v>289</v>
      </c>
      <c r="Q13237" t="s">
        <v>194</v>
      </c>
      <c r="R13237" t="s">
        <v>1995</v>
      </c>
      <c r="S13237" t="s">
        <v>1996</v>
      </c>
      <c r="T13237">
        <v>42803.41006678241</v>
      </c>
      <c r="U13237" t="s">
        <v>191</v>
      </c>
      <c r="V13237" t="s">
        <v>1996</v>
      </c>
      <c r="W13237">
        <v>42803.41006678241</v>
      </c>
    </row>
    <row r="13238" spans="3:23" x14ac:dyDescent="0.25">
      <c r="C13238" t="s">
        <v>37912</v>
      </c>
      <c r="D13238" t="s">
        <v>194</v>
      </c>
      <c r="E13238" t="s">
        <v>38465</v>
      </c>
      <c r="F13238" t="s">
        <v>38466</v>
      </c>
      <c r="G13238" t="s">
        <v>38467</v>
      </c>
      <c r="H13238" t="s">
        <v>1287</v>
      </c>
      <c r="I13238" s="10" t="s">
        <v>24106</v>
      </c>
      <c r="J13238" t="s">
        <v>586</v>
      </c>
      <c r="K13238" t="s">
        <v>11535</v>
      </c>
      <c r="L13238" t="s">
        <v>5579</v>
      </c>
      <c r="M13238" t="s">
        <v>8478</v>
      </c>
      <c r="O13238" t="s">
        <v>194</v>
      </c>
      <c r="P13238" t="s">
        <v>289</v>
      </c>
      <c r="Q13238" t="s">
        <v>194</v>
      </c>
      <c r="R13238" t="s">
        <v>1995</v>
      </c>
      <c r="S13238" t="s">
        <v>1996</v>
      </c>
      <c r="T13238">
        <v>42803.41006678241</v>
      </c>
      <c r="U13238" t="s">
        <v>191</v>
      </c>
      <c r="V13238" t="s">
        <v>1996</v>
      </c>
      <c r="W13238">
        <v>42803.41006678241</v>
      </c>
    </row>
    <row r="13239" spans="3:23" x14ac:dyDescent="0.25">
      <c r="C13239" t="s">
        <v>37913</v>
      </c>
      <c r="D13239" t="s">
        <v>194</v>
      </c>
      <c r="E13239" t="s">
        <v>38465</v>
      </c>
      <c r="F13239" t="s">
        <v>38466</v>
      </c>
      <c r="G13239" t="s">
        <v>38467</v>
      </c>
      <c r="H13239" t="s">
        <v>311</v>
      </c>
      <c r="I13239" s="10" t="s">
        <v>24107</v>
      </c>
      <c r="J13239" t="s">
        <v>308</v>
      </c>
      <c r="K13239" t="s">
        <v>11535</v>
      </c>
      <c r="L13239" t="s">
        <v>5579</v>
      </c>
      <c r="M13239" t="s">
        <v>8478</v>
      </c>
      <c r="O13239" t="s">
        <v>194</v>
      </c>
      <c r="P13239" t="s">
        <v>289</v>
      </c>
      <c r="Q13239" t="s">
        <v>194</v>
      </c>
      <c r="R13239" t="s">
        <v>1995</v>
      </c>
      <c r="S13239" t="s">
        <v>1996</v>
      </c>
      <c r="T13239">
        <v>42803.41006678241</v>
      </c>
      <c r="U13239" t="s">
        <v>191</v>
      </c>
      <c r="V13239" t="s">
        <v>1996</v>
      </c>
      <c r="W13239">
        <v>42803.41006678241</v>
      </c>
    </row>
    <row r="13240" spans="3:23" x14ac:dyDescent="0.25">
      <c r="C13240" t="s">
        <v>37914</v>
      </c>
      <c r="D13240" t="s">
        <v>194</v>
      </c>
      <c r="E13240" t="s">
        <v>38465</v>
      </c>
      <c r="F13240" t="s">
        <v>38466</v>
      </c>
      <c r="G13240" t="s">
        <v>38467</v>
      </c>
      <c r="H13240" t="s">
        <v>311</v>
      </c>
      <c r="I13240" s="10" t="s">
        <v>24108</v>
      </c>
      <c r="J13240" t="s">
        <v>308</v>
      </c>
      <c r="K13240" t="s">
        <v>11536</v>
      </c>
      <c r="L13240" t="s">
        <v>5580</v>
      </c>
      <c r="M13240" t="s">
        <v>8479</v>
      </c>
      <c r="O13240" t="s">
        <v>194</v>
      </c>
      <c r="P13240" t="s">
        <v>289</v>
      </c>
      <c r="Q13240" t="s">
        <v>194</v>
      </c>
      <c r="R13240" t="s">
        <v>1995</v>
      </c>
      <c r="S13240" t="s">
        <v>1996</v>
      </c>
      <c r="T13240">
        <v>42803.41006678241</v>
      </c>
      <c r="U13240" t="s">
        <v>191</v>
      </c>
      <c r="V13240" t="s">
        <v>1996</v>
      </c>
      <c r="W13240">
        <v>42803.41006678241</v>
      </c>
    </row>
    <row r="13241" spans="3:23" x14ac:dyDescent="0.25">
      <c r="C13241" t="s">
        <v>37915</v>
      </c>
      <c r="D13241" t="s">
        <v>194</v>
      </c>
      <c r="E13241" t="s">
        <v>38465</v>
      </c>
      <c r="F13241" t="s">
        <v>38466</v>
      </c>
      <c r="G13241" t="s">
        <v>38467</v>
      </c>
      <c r="H13241" t="s">
        <v>315</v>
      </c>
      <c r="I13241" s="10" t="s">
        <v>24109</v>
      </c>
      <c r="J13241" t="s">
        <v>309</v>
      </c>
      <c r="K13241" t="s">
        <v>11536</v>
      </c>
      <c r="L13241" t="s">
        <v>5580</v>
      </c>
      <c r="M13241" t="s">
        <v>8479</v>
      </c>
      <c r="O13241" t="s">
        <v>194</v>
      </c>
      <c r="P13241" t="s">
        <v>289</v>
      </c>
      <c r="Q13241" t="s">
        <v>194</v>
      </c>
      <c r="R13241" t="s">
        <v>1995</v>
      </c>
      <c r="S13241" t="s">
        <v>1996</v>
      </c>
      <c r="T13241">
        <v>42803.41006678241</v>
      </c>
      <c r="U13241" t="s">
        <v>191</v>
      </c>
      <c r="V13241" t="s">
        <v>1996</v>
      </c>
      <c r="W13241">
        <v>42803.41006678241</v>
      </c>
    </row>
    <row r="13242" spans="3:23" x14ac:dyDescent="0.25">
      <c r="C13242" t="s">
        <v>37916</v>
      </c>
      <c r="D13242" t="s">
        <v>194</v>
      </c>
      <c r="E13242" t="s">
        <v>38465</v>
      </c>
      <c r="F13242" t="s">
        <v>38466</v>
      </c>
      <c r="G13242" t="s">
        <v>38467</v>
      </c>
      <c r="H13242" t="s">
        <v>317</v>
      </c>
      <c r="I13242" s="10" t="s">
        <v>24110</v>
      </c>
      <c r="J13242" t="s">
        <v>304</v>
      </c>
      <c r="K13242" t="s">
        <v>11536</v>
      </c>
      <c r="L13242" t="s">
        <v>5580</v>
      </c>
      <c r="M13242" t="s">
        <v>8479</v>
      </c>
      <c r="O13242" t="s">
        <v>194</v>
      </c>
      <c r="P13242" t="s">
        <v>289</v>
      </c>
      <c r="Q13242" t="s">
        <v>194</v>
      </c>
      <c r="R13242" t="s">
        <v>1995</v>
      </c>
      <c r="S13242" t="s">
        <v>1996</v>
      </c>
      <c r="T13242">
        <v>42803.41006678241</v>
      </c>
      <c r="U13242" t="s">
        <v>191</v>
      </c>
      <c r="V13242" t="s">
        <v>1996</v>
      </c>
      <c r="W13242">
        <v>42803.41006678241</v>
      </c>
    </row>
    <row r="13243" spans="3:23" x14ac:dyDescent="0.25">
      <c r="C13243" t="s">
        <v>37917</v>
      </c>
      <c r="D13243" t="s">
        <v>194</v>
      </c>
      <c r="E13243" t="s">
        <v>38465</v>
      </c>
      <c r="F13243" t="s">
        <v>38466</v>
      </c>
      <c r="G13243" t="s">
        <v>38467</v>
      </c>
      <c r="H13243" t="s">
        <v>311</v>
      </c>
      <c r="I13243" s="10" t="s">
        <v>24111</v>
      </c>
      <c r="J13243" t="s">
        <v>11640</v>
      </c>
      <c r="K13243" t="s">
        <v>11351</v>
      </c>
      <c r="L13243" t="s">
        <v>5395</v>
      </c>
      <c r="M13243" t="s">
        <v>8294</v>
      </c>
      <c r="O13243" t="s">
        <v>194</v>
      </c>
      <c r="P13243" t="s">
        <v>289</v>
      </c>
      <c r="Q13243" t="s">
        <v>194</v>
      </c>
      <c r="R13243" t="s">
        <v>1995</v>
      </c>
      <c r="S13243" t="s">
        <v>1996</v>
      </c>
      <c r="T13243">
        <v>42803.41006678241</v>
      </c>
      <c r="U13243" t="s">
        <v>191</v>
      </c>
      <c r="V13243" t="s">
        <v>1996</v>
      </c>
      <c r="W13243">
        <v>42803.41006678241</v>
      </c>
    </row>
    <row r="13244" spans="3:23" x14ac:dyDescent="0.25">
      <c r="C13244" t="s">
        <v>37918</v>
      </c>
      <c r="D13244" t="s">
        <v>194</v>
      </c>
      <c r="E13244" t="s">
        <v>38465</v>
      </c>
      <c r="F13244" t="s">
        <v>38466</v>
      </c>
      <c r="G13244" t="s">
        <v>38467</v>
      </c>
      <c r="H13244" t="s">
        <v>317</v>
      </c>
      <c r="I13244" s="10" t="s">
        <v>24112</v>
      </c>
      <c r="J13244" t="s">
        <v>304</v>
      </c>
      <c r="K13244" t="s">
        <v>11351</v>
      </c>
      <c r="L13244" t="s">
        <v>5395</v>
      </c>
      <c r="M13244" t="s">
        <v>8294</v>
      </c>
      <c r="O13244" t="s">
        <v>194</v>
      </c>
      <c r="P13244" t="s">
        <v>289</v>
      </c>
      <c r="Q13244" t="s">
        <v>194</v>
      </c>
      <c r="R13244" t="s">
        <v>1995</v>
      </c>
      <c r="S13244" t="s">
        <v>1996</v>
      </c>
      <c r="T13244">
        <v>42803.41006678241</v>
      </c>
      <c r="U13244" t="s">
        <v>191</v>
      </c>
      <c r="V13244" t="s">
        <v>1996</v>
      </c>
      <c r="W13244">
        <v>42803.41006678241</v>
      </c>
    </row>
    <row r="13245" spans="3:23" x14ac:dyDescent="0.25">
      <c r="C13245" t="s">
        <v>37919</v>
      </c>
      <c r="D13245" t="s">
        <v>194</v>
      </c>
      <c r="E13245" t="s">
        <v>38465</v>
      </c>
      <c r="F13245" t="s">
        <v>38466</v>
      </c>
      <c r="G13245" t="s">
        <v>38467</v>
      </c>
      <c r="H13245" t="s">
        <v>314</v>
      </c>
      <c r="I13245" s="10" t="s">
        <v>24113</v>
      </c>
      <c r="J13245" t="s">
        <v>306</v>
      </c>
      <c r="K13245" t="s">
        <v>11255</v>
      </c>
      <c r="L13245" t="s">
        <v>5299</v>
      </c>
      <c r="M13245" t="s">
        <v>8198</v>
      </c>
      <c r="O13245" t="s">
        <v>194</v>
      </c>
      <c r="P13245" t="s">
        <v>289</v>
      </c>
      <c r="Q13245" t="s">
        <v>194</v>
      </c>
      <c r="R13245" t="s">
        <v>1995</v>
      </c>
      <c r="S13245" t="s">
        <v>1996</v>
      </c>
      <c r="T13245">
        <v>42803.41006678241</v>
      </c>
      <c r="U13245" t="s">
        <v>191</v>
      </c>
      <c r="V13245" t="s">
        <v>1996</v>
      </c>
      <c r="W13245">
        <v>42803.41006678241</v>
      </c>
    </row>
    <row r="13246" spans="3:23" x14ac:dyDescent="0.25">
      <c r="C13246" t="s">
        <v>37920</v>
      </c>
      <c r="D13246" t="s">
        <v>194</v>
      </c>
      <c r="E13246" t="s">
        <v>38465</v>
      </c>
      <c r="F13246" t="s">
        <v>38466</v>
      </c>
      <c r="G13246" t="s">
        <v>38467</v>
      </c>
      <c r="H13246" t="s">
        <v>314</v>
      </c>
      <c r="I13246" s="10" t="s">
        <v>24114</v>
      </c>
      <c r="J13246" t="s">
        <v>601</v>
      </c>
      <c r="K13246" t="s">
        <v>11511</v>
      </c>
      <c r="L13246" t="s">
        <v>5555</v>
      </c>
      <c r="M13246" t="s">
        <v>8454</v>
      </c>
      <c r="O13246" t="s">
        <v>194</v>
      </c>
      <c r="P13246" t="s">
        <v>289</v>
      </c>
      <c r="Q13246" t="s">
        <v>194</v>
      </c>
      <c r="R13246" t="s">
        <v>1995</v>
      </c>
      <c r="S13246" t="s">
        <v>1996</v>
      </c>
      <c r="T13246">
        <v>42803.41006678241</v>
      </c>
      <c r="U13246" t="s">
        <v>191</v>
      </c>
      <c r="V13246" t="s">
        <v>1996</v>
      </c>
      <c r="W13246">
        <v>42803.41006678241</v>
      </c>
    </row>
    <row r="13247" spans="3:23" x14ac:dyDescent="0.25">
      <c r="C13247" t="s">
        <v>37921</v>
      </c>
      <c r="D13247" t="s">
        <v>194</v>
      </c>
      <c r="E13247" t="s">
        <v>38465</v>
      </c>
      <c r="F13247" t="s">
        <v>38466</v>
      </c>
      <c r="G13247" t="s">
        <v>38467</v>
      </c>
      <c r="H13247" t="s">
        <v>315</v>
      </c>
      <c r="I13247" s="10" t="s">
        <v>24115</v>
      </c>
      <c r="J13247" t="s">
        <v>599</v>
      </c>
      <c r="K13247" t="s">
        <v>11511</v>
      </c>
      <c r="L13247" t="s">
        <v>5555</v>
      </c>
      <c r="M13247" t="s">
        <v>8454</v>
      </c>
      <c r="O13247" t="s">
        <v>194</v>
      </c>
      <c r="P13247" t="s">
        <v>289</v>
      </c>
      <c r="Q13247" t="s">
        <v>194</v>
      </c>
      <c r="R13247" t="s">
        <v>1995</v>
      </c>
      <c r="S13247" t="s">
        <v>1996</v>
      </c>
      <c r="T13247">
        <v>42803.41006678241</v>
      </c>
      <c r="U13247" t="s">
        <v>191</v>
      </c>
      <c r="V13247" t="s">
        <v>1996</v>
      </c>
      <c r="W13247">
        <v>42803.41006678241</v>
      </c>
    </row>
    <row r="13248" spans="3:23" x14ac:dyDescent="0.25">
      <c r="C13248" t="s">
        <v>37922</v>
      </c>
      <c r="D13248" t="s">
        <v>194</v>
      </c>
      <c r="E13248" t="s">
        <v>38465</v>
      </c>
      <c r="F13248" t="s">
        <v>38466</v>
      </c>
      <c r="G13248" t="s">
        <v>38467</v>
      </c>
      <c r="H13248" t="s">
        <v>315</v>
      </c>
      <c r="I13248" s="10" t="s">
        <v>24116</v>
      </c>
      <c r="J13248" t="s">
        <v>309</v>
      </c>
      <c r="K13248" t="s">
        <v>11242</v>
      </c>
      <c r="L13248" t="s">
        <v>5286</v>
      </c>
      <c r="M13248" t="s">
        <v>8185</v>
      </c>
      <c r="O13248" t="s">
        <v>194</v>
      </c>
      <c r="P13248" t="s">
        <v>289</v>
      </c>
      <c r="Q13248" t="s">
        <v>194</v>
      </c>
      <c r="R13248" t="s">
        <v>1995</v>
      </c>
      <c r="S13248" t="s">
        <v>1996</v>
      </c>
      <c r="T13248">
        <v>42803.41006678241</v>
      </c>
      <c r="U13248" t="s">
        <v>191</v>
      </c>
      <c r="V13248" t="s">
        <v>1996</v>
      </c>
      <c r="W13248">
        <v>42803.41006678241</v>
      </c>
    </row>
    <row r="13249" spans="3:23" x14ac:dyDescent="0.25">
      <c r="C13249" t="s">
        <v>37923</v>
      </c>
      <c r="D13249" t="s">
        <v>194</v>
      </c>
      <c r="E13249" t="s">
        <v>38465</v>
      </c>
      <c r="F13249" t="s">
        <v>38466</v>
      </c>
      <c r="G13249" t="s">
        <v>38467</v>
      </c>
      <c r="H13249" t="s">
        <v>313</v>
      </c>
      <c r="I13249" s="10" t="s">
        <v>24117</v>
      </c>
      <c r="J13249" t="s">
        <v>305</v>
      </c>
      <c r="K13249" t="s">
        <v>11242</v>
      </c>
      <c r="L13249" t="s">
        <v>5286</v>
      </c>
      <c r="M13249" t="s">
        <v>8185</v>
      </c>
      <c r="O13249" t="s">
        <v>194</v>
      </c>
      <c r="P13249" t="s">
        <v>289</v>
      </c>
      <c r="Q13249" t="s">
        <v>194</v>
      </c>
      <c r="R13249" t="s">
        <v>1995</v>
      </c>
      <c r="S13249" t="s">
        <v>1996</v>
      </c>
      <c r="T13249">
        <v>42803.41006678241</v>
      </c>
      <c r="U13249" t="s">
        <v>191</v>
      </c>
      <c r="V13249" t="s">
        <v>1996</v>
      </c>
      <c r="W13249">
        <v>42803.41006678241</v>
      </c>
    </row>
    <row r="13250" spans="3:23" x14ac:dyDescent="0.25">
      <c r="C13250" t="s">
        <v>37924</v>
      </c>
      <c r="D13250" t="s">
        <v>194</v>
      </c>
      <c r="E13250" t="s">
        <v>38465</v>
      </c>
      <c r="F13250" t="s">
        <v>38466</v>
      </c>
      <c r="G13250" t="s">
        <v>38467</v>
      </c>
      <c r="H13250" t="s">
        <v>311</v>
      </c>
      <c r="I13250" s="10" t="s">
        <v>24118</v>
      </c>
      <c r="J13250" t="s">
        <v>11640</v>
      </c>
      <c r="K13250" t="s">
        <v>11412</v>
      </c>
      <c r="L13250" t="s">
        <v>5456</v>
      </c>
      <c r="M13250" t="s">
        <v>8355</v>
      </c>
      <c r="O13250" t="s">
        <v>194</v>
      </c>
      <c r="P13250" t="s">
        <v>289</v>
      </c>
      <c r="Q13250" t="s">
        <v>194</v>
      </c>
      <c r="R13250" t="s">
        <v>1995</v>
      </c>
      <c r="S13250" t="s">
        <v>1996</v>
      </c>
      <c r="T13250">
        <v>42803.41006678241</v>
      </c>
      <c r="U13250" t="s">
        <v>191</v>
      </c>
      <c r="V13250" t="s">
        <v>1996</v>
      </c>
      <c r="W13250">
        <v>42803.41006678241</v>
      </c>
    </row>
    <row r="13251" spans="3:23" x14ac:dyDescent="0.25">
      <c r="C13251" t="s">
        <v>37925</v>
      </c>
      <c r="D13251" t="s">
        <v>194</v>
      </c>
      <c r="E13251" t="s">
        <v>38465</v>
      </c>
      <c r="F13251" t="s">
        <v>38466</v>
      </c>
      <c r="G13251" t="s">
        <v>38467</v>
      </c>
      <c r="H13251" t="s">
        <v>1302</v>
      </c>
      <c r="I13251" s="10" t="s">
        <v>24119</v>
      </c>
      <c r="J13251" t="s">
        <v>583</v>
      </c>
      <c r="K13251" t="s">
        <v>11521</v>
      </c>
      <c r="L13251" t="s">
        <v>5565</v>
      </c>
      <c r="M13251" t="s">
        <v>8464</v>
      </c>
      <c r="O13251" t="s">
        <v>194</v>
      </c>
      <c r="P13251" t="s">
        <v>289</v>
      </c>
      <c r="Q13251" t="s">
        <v>194</v>
      </c>
      <c r="R13251" t="s">
        <v>1995</v>
      </c>
      <c r="S13251" t="s">
        <v>1996</v>
      </c>
      <c r="T13251">
        <v>42803.41006678241</v>
      </c>
      <c r="U13251" t="s">
        <v>191</v>
      </c>
      <c r="V13251" t="s">
        <v>1996</v>
      </c>
      <c r="W13251">
        <v>42803.41006678241</v>
      </c>
    </row>
    <row r="13252" spans="3:23" x14ac:dyDescent="0.25">
      <c r="C13252" t="s">
        <v>37926</v>
      </c>
      <c r="D13252" t="s">
        <v>194</v>
      </c>
      <c r="E13252" t="s">
        <v>38465</v>
      </c>
      <c r="F13252" t="s">
        <v>38466</v>
      </c>
      <c r="G13252" t="s">
        <v>38467</v>
      </c>
      <c r="H13252" t="s">
        <v>1286</v>
      </c>
      <c r="I13252" s="10" t="s">
        <v>24120</v>
      </c>
      <c r="J13252" t="s">
        <v>582</v>
      </c>
      <c r="K13252" t="s">
        <v>11327</v>
      </c>
      <c r="L13252" t="s">
        <v>5371</v>
      </c>
      <c r="M13252" t="s">
        <v>8270</v>
      </c>
      <c r="O13252" t="s">
        <v>194</v>
      </c>
      <c r="P13252" t="s">
        <v>289</v>
      </c>
      <c r="Q13252" t="s">
        <v>194</v>
      </c>
      <c r="R13252" t="s">
        <v>1995</v>
      </c>
      <c r="S13252" t="s">
        <v>1996</v>
      </c>
      <c r="T13252">
        <v>42803.41006678241</v>
      </c>
      <c r="U13252" t="s">
        <v>191</v>
      </c>
      <c r="V13252" t="s">
        <v>1996</v>
      </c>
      <c r="W13252">
        <v>42803.41006678241</v>
      </c>
    </row>
    <row r="13253" spans="3:23" x14ac:dyDescent="0.25">
      <c r="C13253" t="s">
        <v>37927</v>
      </c>
      <c r="D13253" t="s">
        <v>194</v>
      </c>
      <c r="E13253" t="s">
        <v>38465</v>
      </c>
      <c r="F13253" t="s">
        <v>38466</v>
      </c>
      <c r="G13253" t="s">
        <v>38467</v>
      </c>
      <c r="H13253" t="s">
        <v>13787</v>
      </c>
      <c r="I13253" s="10" t="s">
        <v>24121</v>
      </c>
      <c r="J13253" t="s">
        <v>13789</v>
      </c>
      <c r="K13253" t="s">
        <v>11537</v>
      </c>
      <c r="L13253" t="s">
        <v>5581</v>
      </c>
      <c r="M13253" t="s">
        <v>8480</v>
      </c>
      <c r="O13253" t="s">
        <v>194</v>
      </c>
      <c r="P13253" t="s">
        <v>289</v>
      </c>
      <c r="Q13253" t="s">
        <v>194</v>
      </c>
      <c r="R13253" t="s">
        <v>1995</v>
      </c>
      <c r="S13253" t="s">
        <v>1996</v>
      </c>
      <c r="T13253">
        <v>42803.41006678241</v>
      </c>
      <c r="U13253" t="s">
        <v>191</v>
      </c>
      <c r="V13253" t="s">
        <v>1996</v>
      </c>
      <c r="W13253">
        <v>42803.41006678241</v>
      </c>
    </row>
    <row r="13254" spans="3:23" x14ac:dyDescent="0.25">
      <c r="C13254" t="s">
        <v>37928</v>
      </c>
      <c r="D13254" t="s">
        <v>194</v>
      </c>
      <c r="E13254" t="s">
        <v>38465</v>
      </c>
      <c r="F13254" t="s">
        <v>38466</v>
      </c>
      <c r="G13254" t="s">
        <v>38467</v>
      </c>
      <c r="H13254" t="s">
        <v>315</v>
      </c>
      <c r="I13254" s="10" t="s">
        <v>24122</v>
      </c>
      <c r="J13254" t="s">
        <v>309</v>
      </c>
      <c r="K13254" t="s">
        <v>11537</v>
      </c>
      <c r="L13254" t="s">
        <v>5581</v>
      </c>
      <c r="M13254" t="s">
        <v>8480</v>
      </c>
      <c r="O13254" t="s">
        <v>194</v>
      </c>
      <c r="P13254" t="s">
        <v>289</v>
      </c>
      <c r="Q13254" t="s">
        <v>194</v>
      </c>
      <c r="R13254" t="s">
        <v>1995</v>
      </c>
      <c r="S13254" t="s">
        <v>1996</v>
      </c>
      <c r="T13254">
        <v>42803.41006678241</v>
      </c>
      <c r="U13254" t="s">
        <v>191</v>
      </c>
      <c r="V13254" t="s">
        <v>1996</v>
      </c>
      <c r="W13254">
        <v>42803.41006678241</v>
      </c>
    </row>
    <row r="13255" spans="3:23" x14ac:dyDescent="0.25">
      <c r="C13255" t="s">
        <v>37929</v>
      </c>
      <c r="D13255" t="s">
        <v>194</v>
      </c>
      <c r="E13255" t="s">
        <v>38465</v>
      </c>
      <c r="F13255" t="s">
        <v>38466</v>
      </c>
      <c r="G13255" t="s">
        <v>38467</v>
      </c>
      <c r="H13255" t="s">
        <v>1289</v>
      </c>
      <c r="I13255" s="10" t="s">
        <v>24123</v>
      </c>
      <c r="J13255" t="s">
        <v>592</v>
      </c>
      <c r="K13255" t="s">
        <v>11537</v>
      </c>
      <c r="L13255" t="s">
        <v>5581</v>
      </c>
      <c r="M13255" t="s">
        <v>8480</v>
      </c>
      <c r="O13255" t="s">
        <v>194</v>
      </c>
      <c r="P13255" t="s">
        <v>289</v>
      </c>
      <c r="Q13255" t="s">
        <v>194</v>
      </c>
      <c r="R13255" t="s">
        <v>1995</v>
      </c>
      <c r="S13255" t="s">
        <v>1996</v>
      </c>
      <c r="T13255">
        <v>42803.41006678241</v>
      </c>
      <c r="U13255" t="s">
        <v>191</v>
      </c>
      <c r="V13255" t="s">
        <v>1996</v>
      </c>
      <c r="W13255">
        <v>42803.41006678241</v>
      </c>
    </row>
    <row r="13256" spans="3:23" x14ac:dyDescent="0.25">
      <c r="C13256" t="s">
        <v>37930</v>
      </c>
      <c r="D13256" t="s">
        <v>194</v>
      </c>
      <c r="E13256" t="s">
        <v>38465</v>
      </c>
      <c r="F13256" t="s">
        <v>38466</v>
      </c>
      <c r="G13256" t="s">
        <v>38467</v>
      </c>
      <c r="H13256" t="s">
        <v>314</v>
      </c>
      <c r="I13256" s="10" t="s">
        <v>24124</v>
      </c>
      <c r="J13256" t="s">
        <v>306</v>
      </c>
      <c r="K13256" t="s">
        <v>11537</v>
      </c>
      <c r="L13256" t="s">
        <v>5581</v>
      </c>
      <c r="M13256" t="s">
        <v>8480</v>
      </c>
      <c r="O13256" t="s">
        <v>194</v>
      </c>
      <c r="P13256" t="s">
        <v>289</v>
      </c>
      <c r="Q13256" t="s">
        <v>194</v>
      </c>
      <c r="R13256" t="s">
        <v>1995</v>
      </c>
      <c r="S13256" t="s">
        <v>1996</v>
      </c>
      <c r="T13256">
        <v>42803.41006678241</v>
      </c>
      <c r="U13256" t="s">
        <v>191</v>
      </c>
      <c r="V13256" t="s">
        <v>1996</v>
      </c>
      <c r="W13256">
        <v>42803.41006678241</v>
      </c>
    </row>
    <row r="13257" spans="3:23" x14ac:dyDescent="0.25">
      <c r="C13257" t="s">
        <v>37931</v>
      </c>
      <c r="D13257" t="s">
        <v>194</v>
      </c>
      <c r="E13257" t="s">
        <v>38465</v>
      </c>
      <c r="F13257" t="s">
        <v>38466</v>
      </c>
      <c r="G13257" t="s">
        <v>38467</v>
      </c>
      <c r="H13257" t="s">
        <v>313</v>
      </c>
      <c r="I13257" s="10" t="s">
        <v>24125</v>
      </c>
      <c r="J13257" t="s">
        <v>305</v>
      </c>
      <c r="K13257" t="s">
        <v>11340</v>
      </c>
      <c r="L13257" t="s">
        <v>5384</v>
      </c>
      <c r="M13257" t="s">
        <v>8283</v>
      </c>
      <c r="O13257" t="s">
        <v>194</v>
      </c>
      <c r="P13257" t="s">
        <v>289</v>
      </c>
      <c r="Q13257" t="s">
        <v>194</v>
      </c>
      <c r="R13257" t="s">
        <v>1995</v>
      </c>
      <c r="S13257" t="s">
        <v>1996</v>
      </c>
      <c r="T13257">
        <v>42803.41006678241</v>
      </c>
      <c r="U13257" t="s">
        <v>191</v>
      </c>
      <c r="V13257" t="s">
        <v>1996</v>
      </c>
      <c r="W13257">
        <v>42803.41006678241</v>
      </c>
    </row>
    <row r="13258" spans="3:23" x14ac:dyDescent="0.25">
      <c r="C13258" t="s">
        <v>37932</v>
      </c>
      <c r="D13258" t="s">
        <v>194</v>
      </c>
      <c r="E13258" t="s">
        <v>38465</v>
      </c>
      <c r="F13258" t="s">
        <v>38466</v>
      </c>
      <c r="G13258" t="s">
        <v>38467</v>
      </c>
      <c r="H13258" t="s">
        <v>311</v>
      </c>
      <c r="I13258" s="10" t="s">
        <v>24126</v>
      </c>
      <c r="J13258" t="s">
        <v>308</v>
      </c>
      <c r="K13258" t="s">
        <v>11538</v>
      </c>
      <c r="L13258" t="s">
        <v>5582</v>
      </c>
      <c r="M13258" t="s">
        <v>8481</v>
      </c>
      <c r="O13258" t="s">
        <v>194</v>
      </c>
      <c r="P13258" t="s">
        <v>289</v>
      </c>
      <c r="Q13258" t="s">
        <v>194</v>
      </c>
      <c r="R13258" t="s">
        <v>1995</v>
      </c>
      <c r="S13258" t="s">
        <v>1996</v>
      </c>
      <c r="T13258">
        <v>42803.41006678241</v>
      </c>
      <c r="U13258" t="s">
        <v>191</v>
      </c>
      <c r="V13258" t="s">
        <v>1996</v>
      </c>
      <c r="W13258">
        <v>42803.41006678241</v>
      </c>
    </row>
    <row r="13259" spans="3:23" x14ac:dyDescent="0.25">
      <c r="C13259" t="s">
        <v>37933</v>
      </c>
      <c r="D13259" t="s">
        <v>194</v>
      </c>
      <c r="E13259" t="s">
        <v>38465</v>
      </c>
      <c r="F13259" t="s">
        <v>38466</v>
      </c>
      <c r="G13259" t="s">
        <v>38467</v>
      </c>
      <c r="H13259" t="s">
        <v>315</v>
      </c>
      <c r="I13259" s="10" t="s">
        <v>24127</v>
      </c>
      <c r="J13259" t="s">
        <v>309</v>
      </c>
      <c r="K13259" t="s">
        <v>11538</v>
      </c>
      <c r="L13259" t="s">
        <v>5582</v>
      </c>
      <c r="M13259" t="s">
        <v>8481</v>
      </c>
      <c r="O13259" t="s">
        <v>194</v>
      </c>
      <c r="P13259" t="s">
        <v>289</v>
      </c>
      <c r="Q13259" t="s">
        <v>194</v>
      </c>
      <c r="R13259" t="s">
        <v>1995</v>
      </c>
      <c r="S13259" t="s">
        <v>1996</v>
      </c>
      <c r="T13259">
        <v>42803.41006678241</v>
      </c>
      <c r="U13259" t="s">
        <v>191</v>
      </c>
      <c r="V13259" t="s">
        <v>1996</v>
      </c>
      <c r="W13259">
        <v>42803.41006678241</v>
      </c>
    </row>
    <row r="13260" spans="3:23" x14ac:dyDescent="0.25">
      <c r="C13260" t="s">
        <v>37934</v>
      </c>
      <c r="D13260" t="s">
        <v>194</v>
      </c>
      <c r="E13260" t="s">
        <v>38465</v>
      </c>
      <c r="F13260" t="s">
        <v>38466</v>
      </c>
      <c r="G13260" t="s">
        <v>38467</v>
      </c>
      <c r="H13260" t="s">
        <v>1293</v>
      </c>
      <c r="I13260" s="10" t="s">
        <v>24128</v>
      </c>
      <c r="J13260" t="s">
        <v>584</v>
      </c>
      <c r="K13260" t="s">
        <v>11507</v>
      </c>
      <c r="L13260" t="s">
        <v>5551</v>
      </c>
      <c r="M13260" t="s">
        <v>8450</v>
      </c>
      <c r="O13260" t="s">
        <v>194</v>
      </c>
      <c r="P13260" t="s">
        <v>289</v>
      </c>
      <c r="Q13260" t="s">
        <v>194</v>
      </c>
      <c r="R13260" t="s">
        <v>1995</v>
      </c>
      <c r="S13260" t="s">
        <v>1996</v>
      </c>
      <c r="T13260">
        <v>42803.41006678241</v>
      </c>
      <c r="U13260" t="s">
        <v>191</v>
      </c>
      <c r="V13260" t="s">
        <v>1996</v>
      </c>
      <c r="W13260">
        <v>42803.41006678241</v>
      </c>
    </row>
    <row r="13261" spans="3:23" x14ac:dyDescent="0.25">
      <c r="C13261" t="s">
        <v>37935</v>
      </c>
      <c r="D13261" t="s">
        <v>194</v>
      </c>
      <c r="E13261" t="s">
        <v>38465</v>
      </c>
      <c r="F13261" t="s">
        <v>38466</v>
      </c>
      <c r="G13261" t="s">
        <v>38467</v>
      </c>
      <c r="H13261" t="s">
        <v>314</v>
      </c>
      <c r="I13261" s="10" t="s">
        <v>24129</v>
      </c>
      <c r="J13261" t="s">
        <v>601</v>
      </c>
      <c r="K13261" t="s">
        <v>11297</v>
      </c>
      <c r="L13261" t="s">
        <v>5341</v>
      </c>
      <c r="M13261" t="s">
        <v>8240</v>
      </c>
      <c r="O13261" t="s">
        <v>194</v>
      </c>
      <c r="P13261" t="s">
        <v>289</v>
      </c>
      <c r="Q13261" t="s">
        <v>194</v>
      </c>
      <c r="R13261" t="s">
        <v>1995</v>
      </c>
      <c r="S13261" t="s">
        <v>1996</v>
      </c>
      <c r="T13261">
        <v>42803.41006678241</v>
      </c>
      <c r="U13261" t="s">
        <v>191</v>
      </c>
      <c r="V13261" t="s">
        <v>1996</v>
      </c>
      <c r="W13261">
        <v>42803.41006678241</v>
      </c>
    </row>
    <row r="13262" spans="3:23" x14ac:dyDescent="0.25">
      <c r="C13262" t="s">
        <v>37936</v>
      </c>
      <c r="D13262" t="s">
        <v>194</v>
      </c>
      <c r="E13262" t="s">
        <v>38465</v>
      </c>
      <c r="F13262" t="s">
        <v>38466</v>
      </c>
      <c r="G13262" t="s">
        <v>38467</v>
      </c>
      <c r="H13262" t="s">
        <v>315</v>
      </c>
      <c r="I13262" s="10" t="s">
        <v>24130</v>
      </c>
      <c r="J13262" t="s">
        <v>599</v>
      </c>
      <c r="K13262" t="s">
        <v>11297</v>
      </c>
      <c r="L13262" t="s">
        <v>5341</v>
      </c>
      <c r="M13262" t="s">
        <v>8240</v>
      </c>
      <c r="O13262" t="s">
        <v>194</v>
      </c>
      <c r="P13262" t="s">
        <v>289</v>
      </c>
      <c r="Q13262" t="s">
        <v>194</v>
      </c>
      <c r="R13262" t="s">
        <v>1995</v>
      </c>
      <c r="S13262" t="s">
        <v>1996</v>
      </c>
      <c r="T13262">
        <v>42803.41006678241</v>
      </c>
      <c r="U13262" t="s">
        <v>191</v>
      </c>
      <c r="V13262" t="s">
        <v>1996</v>
      </c>
      <c r="W13262">
        <v>42803.41006678241</v>
      </c>
    </row>
    <row r="13263" spans="3:23" x14ac:dyDescent="0.25">
      <c r="C13263" t="s">
        <v>37937</v>
      </c>
      <c r="D13263" t="s">
        <v>194</v>
      </c>
      <c r="E13263" t="s">
        <v>38465</v>
      </c>
      <c r="F13263" t="s">
        <v>38466</v>
      </c>
      <c r="G13263" t="s">
        <v>38467</v>
      </c>
      <c r="H13263" t="s">
        <v>314</v>
      </c>
      <c r="I13263" s="10" t="s">
        <v>24131</v>
      </c>
      <c r="J13263" t="s">
        <v>601</v>
      </c>
      <c r="K13263" t="s">
        <v>11526</v>
      </c>
      <c r="L13263" t="s">
        <v>5570</v>
      </c>
      <c r="M13263" t="s">
        <v>8469</v>
      </c>
      <c r="O13263" t="s">
        <v>194</v>
      </c>
      <c r="P13263" t="s">
        <v>289</v>
      </c>
      <c r="Q13263" t="s">
        <v>194</v>
      </c>
      <c r="R13263" t="s">
        <v>1995</v>
      </c>
      <c r="S13263" t="s">
        <v>1996</v>
      </c>
      <c r="T13263">
        <v>42803.41006678241</v>
      </c>
      <c r="U13263" t="s">
        <v>191</v>
      </c>
      <c r="V13263" t="s">
        <v>1996</v>
      </c>
      <c r="W13263">
        <v>42803.41006678241</v>
      </c>
    </row>
    <row r="13264" spans="3:23" x14ac:dyDescent="0.25">
      <c r="C13264" t="s">
        <v>37938</v>
      </c>
      <c r="D13264" t="s">
        <v>194</v>
      </c>
      <c r="E13264" t="s">
        <v>38465</v>
      </c>
      <c r="F13264" t="s">
        <v>38466</v>
      </c>
      <c r="G13264" t="s">
        <v>38467</v>
      </c>
      <c r="H13264" t="s">
        <v>1303</v>
      </c>
      <c r="I13264" s="10" t="s">
        <v>24132</v>
      </c>
      <c r="J13264" t="s">
        <v>598</v>
      </c>
      <c r="K13264" t="s">
        <v>11526</v>
      </c>
      <c r="L13264" t="s">
        <v>5570</v>
      </c>
      <c r="M13264" t="s">
        <v>8469</v>
      </c>
      <c r="O13264" t="s">
        <v>194</v>
      </c>
      <c r="P13264" t="s">
        <v>289</v>
      </c>
      <c r="Q13264" t="s">
        <v>194</v>
      </c>
      <c r="R13264" t="s">
        <v>1995</v>
      </c>
      <c r="S13264" t="s">
        <v>1996</v>
      </c>
      <c r="T13264">
        <v>42803.41006678241</v>
      </c>
      <c r="U13264" t="s">
        <v>191</v>
      </c>
      <c r="V13264" t="s">
        <v>1996</v>
      </c>
      <c r="W13264">
        <v>42803.41006678241</v>
      </c>
    </row>
    <row r="13265" spans="3:23" x14ac:dyDescent="0.25">
      <c r="C13265" t="s">
        <v>37939</v>
      </c>
      <c r="D13265" t="s">
        <v>194</v>
      </c>
      <c r="E13265" t="s">
        <v>38465</v>
      </c>
      <c r="F13265" t="s">
        <v>38466</v>
      </c>
      <c r="G13265" t="s">
        <v>38467</v>
      </c>
      <c r="H13265" t="s">
        <v>1302</v>
      </c>
      <c r="I13265" s="10" t="s">
        <v>24133</v>
      </c>
      <c r="J13265" t="s">
        <v>583</v>
      </c>
      <c r="K13265" t="s">
        <v>11526</v>
      </c>
      <c r="L13265" t="s">
        <v>5570</v>
      </c>
      <c r="M13265" t="s">
        <v>8469</v>
      </c>
      <c r="O13265" t="s">
        <v>194</v>
      </c>
      <c r="P13265" t="s">
        <v>289</v>
      </c>
      <c r="Q13265" t="s">
        <v>194</v>
      </c>
      <c r="R13265" t="s">
        <v>1995</v>
      </c>
      <c r="S13265" t="s">
        <v>1996</v>
      </c>
      <c r="T13265">
        <v>42803.41006678241</v>
      </c>
      <c r="U13265" t="s">
        <v>191</v>
      </c>
      <c r="V13265" t="s">
        <v>1996</v>
      </c>
      <c r="W13265">
        <v>42803.41006678241</v>
      </c>
    </row>
    <row r="13266" spans="3:23" x14ac:dyDescent="0.25">
      <c r="C13266" t="s">
        <v>37940</v>
      </c>
      <c r="D13266" t="s">
        <v>194</v>
      </c>
      <c r="E13266" t="s">
        <v>38465</v>
      </c>
      <c r="F13266" t="s">
        <v>38466</v>
      </c>
      <c r="G13266" t="s">
        <v>38467</v>
      </c>
      <c r="H13266" t="s">
        <v>312</v>
      </c>
      <c r="I13266" s="10" t="s">
        <v>24134</v>
      </c>
      <c r="J13266" t="s">
        <v>303</v>
      </c>
      <c r="K13266" t="s">
        <v>11526</v>
      </c>
      <c r="L13266" t="s">
        <v>5570</v>
      </c>
      <c r="M13266" t="s">
        <v>8469</v>
      </c>
      <c r="O13266" t="s">
        <v>194</v>
      </c>
      <c r="P13266" t="s">
        <v>289</v>
      </c>
      <c r="Q13266" t="s">
        <v>194</v>
      </c>
      <c r="R13266" t="s">
        <v>1995</v>
      </c>
      <c r="S13266" t="s">
        <v>1996</v>
      </c>
      <c r="T13266">
        <v>42803.41006678241</v>
      </c>
      <c r="U13266" t="s">
        <v>191</v>
      </c>
      <c r="V13266" t="s">
        <v>1996</v>
      </c>
      <c r="W13266">
        <v>42803.41006678241</v>
      </c>
    </row>
    <row r="13267" spans="3:23" x14ac:dyDescent="0.25">
      <c r="C13267" t="s">
        <v>37941</v>
      </c>
      <c r="D13267" t="s">
        <v>194</v>
      </c>
      <c r="E13267" t="s">
        <v>38465</v>
      </c>
      <c r="F13267" t="s">
        <v>38466</v>
      </c>
      <c r="G13267" t="s">
        <v>38467</v>
      </c>
      <c r="H13267" t="s">
        <v>311</v>
      </c>
      <c r="I13267" s="10" t="s">
        <v>24135</v>
      </c>
      <c r="J13267" t="s">
        <v>308</v>
      </c>
      <c r="K13267" t="s">
        <v>11526</v>
      </c>
      <c r="L13267" t="s">
        <v>5570</v>
      </c>
      <c r="M13267" t="s">
        <v>8469</v>
      </c>
      <c r="O13267" t="s">
        <v>194</v>
      </c>
      <c r="P13267" t="s">
        <v>289</v>
      </c>
      <c r="Q13267" t="s">
        <v>194</v>
      </c>
      <c r="R13267" t="s">
        <v>1995</v>
      </c>
      <c r="S13267" t="s">
        <v>1996</v>
      </c>
      <c r="T13267">
        <v>42803.41006678241</v>
      </c>
      <c r="U13267" t="s">
        <v>191</v>
      </c>
      <c r="V13267" t="s">
        <v>1996</v>
      </c>
      <c r="W13267">
        <v>42803.41006678241</v>
      </c>
    </row>
    <row r="13268" spans="3:23" x14ac:dyDescent="0.25">
      <c r="C13268" t="s">
        <v>37942</v>
      </c>
      <c r="D13268" t="s">
        <v>194</v>
      </c>
      <c r="E13268" t="s">
        <v>38465</v>
      </c>
      <c r="F13268" t="s">
        <v>38466</v>
      </c>
      <c r="G13268" t="s">
        <v>38467</v>
      </c>
      <c r="H13268" t="s">
        <v>1287</v>
      </c>
      <c r="I13268" s="10" t="s">
        <v>24136</v>
      </c>
      <c r="J13268" t="s">
        <v>586</v>
      </c>
      <c r="K13268" t="s">
        <v>11526</v>
      </c>
      <c r="L13268" t="s">
        <v>5570</v>
      </c>
      <c r="M13268" t="s">
        <v>8469</v>
      </c>
      <c r="O13268" t="s">
        <v>194</v>
      </c>
      <c r="P13268" t="s">
        <v>289</v>
      </c>
      <c r="Q13268" t="s">
        <v>194</v>
      </c>
      <c r="R13268" t="s">
        <v>1995</v>
      </c>
      <c r="S13268" t="s">
        <v>1996</v>
      </c>
      <c r="T13268">
        <v>42803.41006678241</v>
      </c>
      <c r="U13268" t="s">
        <v>191</v>
      </c>
      <c r="V13268" t="s">
        <v>1996</v>
      </c>
      <c r="W13268">
        <v>42803.41006678241</v>
      </c>
    </row>
    <row r="13269" spans="3:23" x14ac:dyDescent="0.25">
      <c r="C13269" t="s">
        <v>37943</v>
      </c>
      <c r="D13269" t="s">
        <v>194</v>
      </c>
      <c r="E13269" t="s">
        <v>38465</v>
      </c>
      <c r="F13269" t="s">
        <v>38466</v>
      </c>
      <c r="G13269" t="s">
        <v>38467</v>
      </c>
      <c r="H13269" t="s">
        <v>1299</v>
      </c>
      <c r="I13269" s="10" t="s">
        <v>24137</v>
      </c>
      <c r="J13269" t="s">
        <v>593</v>
      </c>
      <c r="K13269" t="s">
        <v>11380</v>
      </c>
      <c r="L13269" t="s">
        <v>5424</v>
      </c>
      <c r="M13269" t="s">
        <v>8323</v>
      </c>
      <c r="O13269" t="s">
        <v>194</v>
      </c>
      <c r="P13269" t="s">
        <v>289</v>
      </c>
      <c r="Q13269" t="s">
        <v>194</v>
      </c>
      <c r="R13269" t="s">
        <v>1995</v>
      </c>
      <c r="S13269" t="s">
        <v>1996</v>
      </c>
      <c r="T13269">
        <v>42803.41006678241</v>
      </c>
      <c r="U13269" t="s">
        <v>191</v>
      </c>
      <c r="V13269" t="s">
        <v>1996</v>
      </c>
      <c r="W13269">
        <v>42803.41006678241</v>
      </c>
    </row>
    <row r="13270" spans="3:23" x14ac:dyDescent="0.25">
      <c r="C13270" t="s">
        <v>37944</v>
      </c>
      <c r="D13270" t="s">
        <v>194</v>
      </c>
      <c r="E13270" t="s">
        <v>38465</v>
      </c>
      <c r="F13270" t="s">
        <v>38466</v>
      </c>
      <c r="G13270" t="s">
        <v>38467</v>
      </c>
      <c r="H13270" t="s">
        <v>315</v>
      </c>
      <c r="I13270" s="10" t="s">
        <v>24138</v>
      </c>
      <c r="J13270" t="s">
        <v>599</v>
      </c>
      <c r="K13270" t="s">
        <v>11219</v>
      </c>
      <c r="L13270" t="s">
        <v>5263</v>
      </c>
      <c r="M13270" t="s">
        <v>8162</v>
      </c>
      <c r="O13270" t="s">
        <v>194</v>
      </c>
      <c r="P13270" t="s">
        <v>289</v>
      </c>
      <c r="Q13270" t="s">
        <v>194</v>
      </c>
      <c r="R13270" t="s">
        <v>1995</v>
      </c>
      <c r="S13270" t="s">
        <v>1996</v>
      </c>
      <c r="T13270">
        <v>42803.41006678241</v>
      </c>
      <c r="U13270" t="s">
        <v>191</v>
      </c>
      <c r="V13270" t="s">
        <v>1996</v>
      </c>
      <c r="W13270">
        <v>42803.41006678241</v>
      </c>
    </row>
    <row r="13271" spans="3:23" x14ac:dyDescent="0.25">
      <c r="C13271" t="s">
        <v>37945</v>
      </c>
      <c r="D13271" t="s">
        <v>194</v>
      </c>
      <c r="E13271" t="s">
        <v>38465</v>
      </c>
      <c r="F13271" t="s">
        <v>38466</v>
      </c>
      <c r="G13271" t="s">
        <v>38467</v>
      </c>
      <c r="H13271" t="s">
        <v>313</v>
      </c>
      <c r="I13271" s="10" t="s">
        <v>24139</v>
      </c>
      <c r="J13271" t="s">
        <v>305</v>
      </c>
      <c r="K13271" t="s">
        <v>11539</v>
      </c>
      <c r="L13271" t="s">
        <v>5583</v>
      </c>
      <c r="M13271" t="s">
        <v>8482</v>
      </c>
      <c r="O13271" t="s">
        <v>194</v>
      </c>
      <c r="P13271" t="s">
        <v>289</v>
      </c>
      <c r="Q13271" t="s">
        <v>194</v>
      </c>
      <c r="R13271" t="s">
        <v>1995</v>
      </c>
      <c r="S13271" t="s">
        <v>1996</v>
      </c>
      <c r="T13271">
        <v>42803.41006678241</v>
      </c>
      <c r="U13271" t="s">
        <v>191</v>
      </c>
      <c r="V13271" t="s">
        <v>1996</v>
      </c>
      <c r="W13271">
        <v>42803.41006678241</v>
      </c>
    </row>
    <row r="13272" spans="3:23" x14ac:dyDescent="0.25">
      <c r="C13272" t="s">
        <v>37946</v>
      </c>
      <c r="D13272" t="s">
        <v>194</v>
      </c>
      <c r="E13272" t="s">
        <v>38465</v>
      </c>
      <c r="F13272" t="s">
        <v>38466</v>
      </c>
      <c r="G13272" t="s">
        <v>38467</v>
      </c>
      <c r="H13272" t="s">
        <v>311</v>
      </c>
      <c r="I13272" s="10" t="s">
        <v>24140</v>
      </c>
      <c r="J13272" t="s">
        <v>308</v>
      </c>
      <c r="K13272" t="s">
        <v>11539</v>
      </c>
      <c r="L13272" t="s">
        <v>5583</v>
      </c>
      <c r="M13272" t="s">
        <v>8482</v>
      </c>
      <c r="O13272" t="s">
        <v>194</v>
      </c>
      <c r="P13272" t="s">
        <v>289</v>
      </c>
      <c r="Q13272" t="s">
        <v>194</v>
      </c>
      <c r="R13272" t="s">
        <v>1995</v>
      </c>
      <c r="S13272" t="s">
        <v>1996</v>
      </c>
      <c r="T13272">
        <v>42803.41006678241</v>
      </c>
      <c r="U13272" t="s">
        <v>191</v>
      </c>
      <c r="V13272" t="s">
        <v>1996</v>
      </c>
      <c r="W13272">
        <v>42803.41006678241</v>
      </c>
    </row>
    <row r="13273" spans="3:23" x14ac:dyDescent="0.25">
      <c r="C13273" t="s">
        <v>37947</v>
      </c>
      <c r="D13273" t="s">
        <v>194</v>
      </c>
      <c r="E13273" t="s">
        <v>38465</v>
      </c>
      <c r="F13273" t="s">
        <v>38466</v>
      </c>
      <c r="G13273" t="s">
        <v>38467</v>
      </c>
      <c r="H13273" t="s">
        <v>314</v>
      </c>
      <c r="I13273" s="10" t="s">
        <v>24141</v>
      </c>
      <c r="J13273" t="s">
        <v>306</v>
      </c>
      <c r="K13273" t="s">
        <v>11539</v>
      </c>
      <c r="L13273" t="s">
        <v>5583</v>
      </c>
      <c r="M13273" t="s">
        <v>8482</v>
      </c>
      <c r="O13273" t="s">
        <v>194</v>
      </c>
      <c r="P13273" t="s">
        <v>289</v>
      </c>
      <c r="Q13273" t="s">
        <v>194</v>
      </c>
      <c r="R13273" t="s">
        <v>1995</v>
      </c>
      <c r="S13273" t="s">
        <v>1996</v>
      </c>
      <c r="T13273">
        <v>42803.41006678241</v>
      </c>
      <c r="U13273" t="s">
        <v>191</v>
      </c>
      <c r="V13273" t="s">
        <v>1996</v>
      </c>
      <c r="W13273">
        <v>42803.41006678241</v>
      </c>
    </row>
    <row r="13274" spans="3:23" x14ac:dyDescent="0.25">
      <c r="C13274" t="s">
        <v>37948</v>
      </c>
      <c r="D13274" t="s">
        <v>194</v>
      </c>
      <c r="E13274" t="s">
        <v>38465</v>
      </c>
      <c r="F13274" t="s">
        <v>38466</v>
      </c>
      <c r="G13274" t="s">
        <v>38467</v>
      </c>
      <c r="H13274" t="s">
        <v>315</v>
      </c>
      <c r="I13274" s="10" t="s">
        <v>24142</v>
      </c>
      <c r="J13274" t="s">
        <v>309</v>
      </c>
      <c r="K13274" t="s">
        <v>11539</v>
      </c>
      <c r="L13274" t="s">
        <v>5583</v>
      </c>
      <c r="M13274" t="s">
        <v>8482</v>
      </c>
      <c r="O13274" t="s">
        <v>194</v>
      </c>
      <c r="P13274" t="s">
        <v>289</v>
      </c>
      <c r="Q13274" t="s">
        <v>194</v>
      </c>
      <c r="R13274" t="s">
        <v>1995</v>
      </c>
      <c r="S13274" t="s">
        <v>1996</v>
      </c>
      <c r="T13274">
        <v>42803.41006678241</v>
      </c>
      <c r="U13274" t="s">
        <v>191</v>
      </c>
      <c r="V13274" t="s">
        <v>1996</v>
      </c>
      <c r="W13274">
        <v>42803.41006678241</v>
      </c>
    </row>
    <row r="13275" spans="3:23" x14ac:dyDescent="0.25">
      <c r="C13275" t="s">
        <v>37949</v>
      </c>
      <c r="D13275" t="s">
        <v>194</v>
      </c>
      <c r="E13275" t="s">
        <v>38465</v>
      </c>
      <c r="F13275" t="s">
        <v>38466</v>
      </c>
      <c r="G13275" t="s">
        <v>38467</v>
      </c>
      <c r="H13275" t="s">
        <v>317</v>
      </c>
      <c r="I13275" s="10" t="s">
        <v>24143</v>
      </c>
      <c r="J13275" t="s">
        <v>304</v>
      </c>
      <c r="K13275" t="s">
        <v>11337</v>
      </c>
      <c r="L13275" t="s">
        <v>5381</v>
      </c>
      <c r="M13275" t="s">
        <v>8280</v>
      </c>
      <c r="O13275" t="s">
        <v>194</v>
      </c>
      <c r="P13275" t="s">
        <v>289</v>
      </c>
      <c r="Q13275" t="s">
        <v>194</v>
      </c>
      <c r="R13275" t="s">
        <v>1995</v>
      </c>
      <c r="S13275" t="s">
        <v>1996</v>
      </c>
      <c r="T13275">
        <v>42803.41006678241</v>
      </c>
      <c r="U13275" t="s">
        <v>191</v>
      </c>
      <c r="V13275" t="s">
        <v>1996</v>
      </c>
      <c r="W13275">
        <v>42803.41006678241</v>
      </c>
    </row>
    <row r="13276" spans="3:23" x14ac:dyDescent="0.25">
      <c r="C13276" t="s">
        <v>37950</v>
      </c>
      <c r="D13276" t="s">
        <v>194</v>
      </c>
      <c r="E13276" t="s">
        <v>38465</v>
      </c>
      <c r="F13276" t="s">
        <v>38466</v>
      </c>
      <c r="G13276" t="s">
        <v>38467</v>
      </c>
      <c r="H13276" t="s">
        <v>314</v>
      </c>
      <c r="I13276" s="10" t="s">
        <v>24144</v>
      </c>
      <c r="J13276" t="s">
        <v>306</v>
      </c>
      <c r="K13276" t="s">
        <v>11524</v>
      </c>
      <c r="L13276" t="s">
        <v>5568</v>
      </c>
      <c r="M13276" t="s">
        <v>8467</v>
      </c>
      <c r="O13276" t="s">
        <v>194</v>
      </c>
      <c r="P13276" t="s">
        <v>289</v>
      </c>
      <c r="Q13276" t="s">
        <v>194</v>
      </c>
      <c r="R13276" t="s">
        <v>1995</v>
      </c>
      <c r="S13276" t="s">
        <v>1996</v>
      </c>
      <c r="T13276">
        <v>42803.41006678241</v>
      </c>
      <c r="U13276" t="s">
        <v>191</v>
      </c>
      <c r="V13276" t="s">
        <v>1996</v>
      </c>
      <c r="W13276">
        <v>42803.41006678241</v>
      </c>
    </row>
    <row r="13277" spans="3:23" x14ac:dyDescent="0.25">
      <c r="C13277" t="s">
        <v>37951</v>
      </c>
      <c r="D13277" t="s">
        <v>194</v>
      </c>
      <c r="E13277" t="s">
        <v>38465</v>
      </c>
      <c r="F13277" t="s">
        <v>38466</v>
      </c>
      <c r="G13277" t="s">
        <v>38467</v>
      </c>
      <c r="H13277" t="s">
        <v>1285</v>
      </c>
      <c r="I13277" s="10" t="s">
        <v>24145</v>
      </c>
      <c r="J13277" t="s">
        <v>11625</v>
      </c>
      <c r="K13277" t="s">
        <v>11524</v>
      </c>
      <c r="L13277" t="s">
        <v>5568</v>
      </c>
      <c r="M13277" t="s">
        <v>8467</v>
      </c>
      <c r="O13277" t="s">
        <v>194</v>
      </c>
      <c r="P13277" t="s">
        <v>289</v>
      </c>
      <c r="Q13277" t="s">
        <v>194</v>
      </c>
      <c r="R13277" t="s">
        <v>1995</v>
      </c>
      <c r="S13277" t="s">
        <v>1996</v>
      </c>
      <c r="T13277">
        <v>42803.41006678241</v>
      </c>
      <c r="U13277" t="s">
        <v>191</v>
      </c>
      <c r="V13277" t="s">
        <v>1996</v>
      </c>
      <c r="W13277">
        <v>42803.41006678241</v>
      </c>
    </row>
    <row r="13278" spans="3:23" x14ac:dyDescent="0.25">
      <c r="C13278" t="s">
        <v>37952</v>
      </c>
      <c r="D13278" t="s">
        <v>194</v>
      </c>
      <c r="E13278" t="s">
        <v>38465</v>
      </c>
      <c r="F13278" t="s">
        <v>38466</v>
      </c>
      <c r="G13278" t="s">
        <v>38467</v>
      </c>
      <c r="H13278" t="s">
        <v>311</v>
      </c>
      <c r="I13278" s="10" t="s">
        <v>24146</v>
      </c>
      <c r="J13278" t="s">
        <v>308</v>
      </c>
      <c r="K13278" t="s">
        <v>11524</v>
      </c>
      <c r="L13278" t="s">
        <v>5568</v>
      </c>
      <c r="M13278" t="s">
        <v>8467</v>
      </c>
      <c r="O13278" t="s">
        <v>194</v>
      </c>
      <c r="P13278" t="s">
        <v>289</v>
      </c>
      <c r="Q13278" t="s">
        <v>194</v>
      </c>
      <c r="R13278" t="s">
        <v>1995</v>
      </c>
      <c r="S13278" t="s">
        <v>1996</v>
      </c>
      <c r="T13278">
        <v>42803.41006678241</v>
      </c>
      <c r="U13278" t="s">
        <v>191</v>
      </c>
      <c r="V13278" t="s">
        <v>1996</v>
      </c>
      <c r="W13278">
        <v>42803.41006678241</v>
      </c>
    </row>
    <row r="13279" spans="3:23" x14ac:dyDescent="0.25">
      <c r="C13279" t="s">
        <v>37953</v>
      </c>
      <c r="D13279" t="s">
        <v>194</v>
      </c>
      <c r="E13279" t="s">
        <v>38465</v>
      </c>
      <c r="F13279" t="s">
        <v>38466</v>
      </c>
      <c r="G13279" t="s">
        <v>38467</v>
      </c>
      <c r="H13279" t="s">
        <v>315</v>
      </c>
      <c r="I13279" s="10" t="s">
        <v>24147</v>
      </c>
      <c r="J13279" t="s">
        <v>599</v>
      </c>
      <c r="K13279" t="s">
        <v>11524</v>
      </c>
      <c r="L13279" t="s">
        <v>5568</v>
      </c>
      <c r="M13279" t="s">
        <v>8467</v>
      </c>
      <c r="O13279" t="s">
        <v>194</v>
      </c>
      <c r="P13279" t="s">
        <v>289</v>
      </c>
      <c r="Q13279" t="s">
        <v>194</v>
      </c>
      <c r="R13279" t="s">
        <v>1995</v>
      </c>
      <c r="S13279" t="s">
        <v>1996</v>
      </c>
      <c r="T13279">
        <v>42803.41006678241</v>
      </c>
      <c r="U13279" t="s">
        <v>191</v>
      </c>
      <c r="V13279" t="s">
        <v>1996</v>
      </c>
      <c r="W13279">
        <v>42803.41006678241</v>
      </c>
    </row>
    <row r="13280" spans="3:23" x14ac:dyDescent="0.25">
      <c r="C13280" t="s">
        <v>37954</v>
      </c>
      <c r="D13280" t="s">
        <v>194</v>
      </c>
      <c r="E13280" t="s">
        <v>38465</v>
      </c>
      <c r="F13280" t="s">
        <v>38466</v>
      </c>
      <c r="G13280" t="s">
        <v>38467</v>
      </c>
      <c r="H13280" t="s">
        <v>1289</v>
      </c>
      <c r="I13280" s="10" t="s">
        <v>24148</v>
      </c>
      <c r="J13280" t="s">
        <v>592</v>
      </c>
      <c r="K13280" t="s">
        <v>11524</v>
      </c>
      <c r="L13280" t="s">
        <v>5568</v>
      </c>
      <c r="M13280" t="s">
        <v>8467</v>
      </c>
      <c r="O13280" t="s">
        <v>194</v>
      </c>
      <c r="P13280" t="s">
        <v>289</v>
      </c>
      <c r="Q13280" t="s">
        <v>194</v>
      </c>
      <c r="R13280" t="s">
        <v>1995</v>
      </c>
      <c r="S13280" t="s">
        <v>1996</v>
      </c>
      <c r="T13280">
        <v>42803.41006678241</v>
      </c>
      <c r="U13280" t="s">
        <v>191</v>
      </c>
      <c r="V13280" t="s">
        <v>1996</v>
      </c>
      <c r="W13280">
        <v>42803.41006678241</v>
      </c>
    </row>
    <row r="13281" spans="3:23" x14ac:dyDescent="0.25">
      <c r="C13281" t="s">
        <v>37955</v>
      </c>
      <c r="D13281" t="s">
        <v>194</v>
      </c>
      <c r="E13281" t="s">
        <v>38465</v>
      </c>
      <c r="F13281" t="s">
        <v>38466</v>
      </c>
      <c r="G13281" t="s">
        <v>38467</v>
      </c>
      <c r="H13281" t="s">
        <v>1287</v>
      </c>
      <c r="I13281" s="10" t="s">
        <v>24149</v>
      </c>
      <c r="J13281" t="s">
        <v>11644</v>
      </c>
      <c r="K13281" t="s">
        <v>11177</v>
      </c>
      <c r="L13281" t="s">
        <v>5221</v>
      </c>
      <c r="M13281" t="s">
        <v>8120</v>
      </c>
      <c r="O13281" t="s">
        <v>194</v>
      </c>
      <c r="P13281" t="s">
        <v>289</v>
      </c>
      <c r="Q13281" t="s">
        <v>194</v>
      </c>
      <c r="R13281" t="s">
        <v>1995</v>
      </c>
      <c r="S13281" t="s">
        <v>1996</v>
      </c>
      <c r="T13281">
        <v>42803.41006678241</v>
      </c>
      <c r="U13281" t="s">
        <v>191</v>
      </c>
      <c r="V13281" t="s">
        <v>1996</v>
      </c>
      <c r="W13281">
        <v>42803.41006678241</v>
      </c>
    </row>
    <row r="13282" spans="3:23" x14ac:dyDescent="0.25">
      <c r="C13282" t="s">
        <v>37956</v>
      </c>
      <c r="D13282" t="s">
        <v>194</v>
      </c>
      <c r="E13282" t="s">
        <v>38465</v>
      </c>
      <c r="F13282" t="s">
        <v>38466</v>
      </c>
      <c r="G13282" t="s">
        <v>38467</v>
      </c>
      <c r="H13282" t="s">
        <v>315</v>
      </c>
      <c r="I13282" s="10" t="s">
        <v>24150</v>
      </c>
      <c r="J13282" t="s">
        <v>599</v>
      </c>
      <c r="K13282" t="s">
        <v>11288</v>
      </c>
      <c r="L13282" t="s">
        <v>5332</v>
      </c>
      <c r="M13282" t="s">
        <v>8231</v>
      </c>
      <c r="O13282" t="s">
        <v>194</v>
      </c>
      <c r="P13282" t="s">
        <v>289</v>
      </c>
      <c r="Q13282" t="s">
        <v>194</v>
      </c>
      <c r="R13282" t="s">
        <v>1995</v>
      </c>
      <c r="S13282" t="s">
        <v>1996</v>
      </c>
      <c r="T13282">
        <v>42803.41006678241</v>
      </c>
      <c r="U13282" t="s">
        <v>191</v>
      </c>
      <c r="V13282" t="s">
        <v>1996</v>
      </c>
      <c r="W13282">
        <v>42803.41006678241</v>
      </c>
    </row>
    <row r="13283" spans="3:23" x14ac:dyDescent="0.25">
      <c r="C13283" t="s">
        <v>37957</v>
      </c>
      <c r="D13283" t="s">
        <v>194</v>
      </c>
      <c r="E13283" t="s">
        <v>38465</v>
      </c>
      <c r="F13283" t="s">
        <v>38466</v>
      </c>
      <c r="G13283" t="s">
        <v>38467</v>
      </c>
      <c r="H13283" t="s">
        <v>1292</v>
      </c>
      <c r="I13283" s="10" t="s">
        <v>24151</v>
      </c>
      <c r="J13283" t="s">
        <v>591</v>
      </c>
      <c r="K13283" t="s">
        <v>11425</v>
      </c>
      <c r="L13283" t="s">
        <v>5469</v>
      </c>
      <c r="M13283" t="s">
        <v>8368</v>
      </c>
      <c r="O13283" t="s">
        <v>194</v>
      </c>
      <c r="P13283" t="s">
        <v>289</v>
      </c>
      <c r="Q13283" t="s">
        <v>194</v>
      </c>
      <c r="R13283" t="s">
        <v>1995</v>
      </c>
      <c r="S13283" t="s">
        <v>1996</v>
      </c>
      <c r="T13283">
        <v>42803.41006678241</v>
      </c>
      <c r="U13283" t="s">
        <v>191</v>
      </c>
      <c r="V13283" t="s">
        <v>1996</v>
      </c>
      <c r="W13283">
        <v>42803.41006678241</v>
      </c>
    </row>
    <row r="13284" spans="3:23" x14ac:dyDescent="0.25">
      <c r="C13284" t="s">
        <v>37958</v>
      </c>
      <c r="D13284" t="s">
        <v>194</v>
      </c>
      <c r="E13284" t="s">
        <v>38465</v>
      </c>
      <c r="F13284" t="s">
        <v>38466</v>
      </c>
      <c r="G13284" t="s">
        <v>38467</v>
      </c>
      <c r="H13284" t="s">
        <v>313</v>
      </c>
      <c r="I13284" s="10" t="s">
        <v>24152</v>
      </c>
      <c r="J13284" t="s">
        <v>11624</v>
      </c>
      <c r="K13284" t="s">
        <v>11484</v>
      </c>
      <c r="L13284" t="s">
        <v>5528</v>
      </c>
      <c r="M13284" t="s">
        <v>8427</v>
      </c>
      <c r="O13284" t="s">
        <v>194</v>
      </c>
      <c r="P13284" t="s">
        <v>289</v>
      </c>
      <c r="Q13284" t="s">
        <v>194</v>
      </c>
      <c r="R13284" t="s">
        <v>1995</v>
      </c>
      <c r="S13284" t="s">
        <v>1996</v>
      </c>
      <c r="T13284">
        <v>42803.41006678241</v>
      </c>
      <c r="U13284" t="s">
        <v>191</v>
      </c>
      <c r="V13284" t="s">
        <v>1996</v>
      </c>
      <c r="W13284">
        <v>42803.41006678241</v>
      </c>
    </row>
    <row r="13285" spans="3:23" x14ac:dyDescent="0.25">
      <c r="C13285" t="s">
        <v>37959</v>
      </c>
      <c r="D13285" t="s">
        <v>194</v>
      </c>
      <c r="E13285" t="s">
        <v>38465</v>
      </c>
      <c r="F13285" t="s">
        <v>38466</v>
      </c>
      <c r="G13285" t="s">
        <v>38467</v>
      </c>
      <c r="H13285" t="s">
        <v>24153</v>
      </c>
      <c r="I13285" s="10" t="s">
        <v>24154</v>
      </c>
      <c r="J13285" t="s">
        <v>24155</v>
      </c>
      <c r="K13285" t="s">
        <v>11484</v>
      </c>
      <c r="L13285" t="s">
        <v>5528</v>
      </c>
      <c r="M13285" t="s">
        <v>8427</v>
      </c>
      <c r="O13285" t="s">
        <v>194</v>
      </c>
      <c r="P13285" t="s">
        <v>289</v>
      </c>
      <c r="Q13285" t="s">
        <v>194</v>
      </c>
      <c r="R13285" t="s">
        <v>1995</v>
      </c>
      <c r="S13285" t="s">
        <v>1996</v>
      </c>
      <c r="T13285">
        <v>42803.41006678241</v>
      </c>
      <c r="U13285" t="s">
        <v>191</v>
      </c>
      <c r="V13285" t="s">
        <v>1996</v>
      </c>
      <c r="W13285">
        <v>42803.41006678241</v>
      </c>
    </row>
    <row r="13286" spans="3:23" x14ac:dyDescent="0.25">
      <c r="C13286" t="s">
        <v>37960</v>
      </c>
      <c r="D13286" t="s">
        <v>194</v>
      </c>
      <c r="E13286" t="s">
        <v>38465</v>
      </c>
      <c r="F13286" t="s">
        <v>38466</v>
      </c>
      <c r="G13286" t="s">
        <v>38467</v>
      </c>
      <c r="H13286" t="s">
        <v>314</v>
      </c>
      <c r="I13286" s="10" t="s">
        <v>24156</v>
      </c>
      <c r="J13286" t="s">
        <v>601</v>
      </c>
      <c r="K13286" t="s">
        <v>11527</v>
      </c>
      <c r="L13286" t="s">
        <v>5571</v>
      </c>
      <c r="M13286" t="s">
        <v>8470</v>
      </c>
      <c r="O13286" t="s">
        <v>194</v>
      </c>
      <c r="P13286" t="s">
        <v>289</v>
      </c>
      <c r="Q13286" t="s">
        <v>194</v>
      </c>
      <c r="R13286" t="s">
        <v>1995</v>
      </c>
      <c r="S13286" t="s">
        <v>1996</v>
      </c>
      <c r="T13286">
        <v>42803.41006678241</v>
      </c>
      <c r="U13286" t="s">
        <v>191</v>
      </c>
      <c r="V13286" t="s">
        <v>1996</v>
      </c>
      <c r="W13286">
        <v>42803.41006678241</v>
      </c>
    </row>
    <row r="13287" spans="3:23" x14ac:dyDescent="0.25">
      <c r="C13287" t="s">
        <v>37961</v>
      </c>
      <c r="D13287" t="s">
        <v>194</v>
      </c>
      <c r="E13287" t="s">
        <v>38465</v>
      </c>
      <c r="F13287" t="s">
        <v>38466</v>
      </c>
      <c r="G13287" t="s">
        <v>38467</v>
      </c>
      <c r="H13287" t="s">
        <v>314</v>
      </c>
      <c r="I13287" s="10" t="s">
        <v>24157</v>
      </c>
      <c r="J13287" t="s">
        <v>306</v>
      </c>
      <c r="K13287" t="s">
        <v>11389</v>
      </c>
      <c r="L13287" t="s">
        <v>5433</v>
      </c>
      <c r="M13287" t="s">
        <v>8332</v>
      </c>
      <c r="O13287" t="s">
        <v>194</v>
      </c>
      <c r="P13287" t="s">
        <v>289</v>
      </c>
      <c r="Q13287" t="s">
        <v>194</v>
      </c>
      <c r="R13287" t="s">
        <v>1995</v>
      </c>
      <c r="S13287" t="s">
        <v>1996</v>
      </c>
      <c r="T13287">
        <v>42803.41006678241</v>
      </c>
      <c r="U13287" t="s">
        <v>191</v>
      </c>
      <c r="V13287" t="s">
        <v>1996</v>
      </c>
      <c r="W13287">
        <v>42803.41006678241</v>
      </c>
    </row>
    <row r="13288" spans="3:23" x14ac:dyDescent="0.25">
      <c r="C13288" t="s">
        <v>37962</v>
      </c>
      <c r="D13288" t="s">
        <v>194</v>
      </c>
      <c r="E13288" t="s">
        <v>38465</v>
      </c>
      <c r="F13288" t="s">
        <v>38466</v>
      </c>
      <c r="G13288" t="s">
        <v>38467</v>
      </c>
      <c r="H13288" t="s">
        <v>311</v>
      </c>
      <c r="I13288" s="10" t="s">
        <v>24158</v>
      </c>
      <c r="J13288" t="s">
        <v>11640</v>
      </c>
      <c r="K13288" t="s">
        <v>11239</v>
      </c>
      <c r="L13288" t="s">
        <v>5283</v>
      </c>
      <c r="M13288" t="s">
        <v>8182</v>
      </c>
      <c r="O13288" t="s">
        <v>194</v>
      </c>
      <c r="P13288" t="s">
        <v>289</v>
      </c>
      <c r="Q13288" t="s">
        <v>194</v>
      </c>
      <c r="R13288" t="s">
        <v>1995</v>
      </c>
      <c r="S13288" t="s">
        <v>1996</v>
      </c>
      <c r="T13288">
        <v>42803.41006678241</v>
      </c>
      <c r="U13288" t="s">
        <v>191</v>
      </c>
      <c r="V13288" t="s">
        <v>1996</v>
      </c>
      <c r="W13288">
        <v>42803.41006678241</v>
      </c>
    </row>
    <row r="13289" spans="3:23" x14ac:dyDescent="0.25">
      <c r="C13289" t="s">
        <v>37963</v>
      </c>
      <c r="D13289" t="s">
        <v>194</v>
      </c>
      <c r="E13289" t="s">
        <v>38465</v>
      </c>
      <c r="F13289" t="s">
        <v>38466</v>
      </c>
      <c r="G13289" t="s">
        <v>38467</v>
      </c>
      <c r="H13289" t="s">
        <v>314</v>
      </c>
      <c r="I13289" s="10" t="s">
        <v>24159</v>
      </c>
      <c r="J13289" t="s">
        <v>306</v>
      </c>
      <c r="K13289" t="s">
        <v>11540</v>
      </c>
      <c r="L13289" t="s">
        <v>5584</v>
      </c>
      <c r="M13289" t="s">
        <v>8483</v>
      </c>
      <c r="O13289" t="s">
        <v>194</v>
      </c>
      <c r="P13289" t="s">
        <v>289</v>
      </c>
      <c r="Q13289" t="s">
        <v>194</v>
      </c>
      <c r="R13289" t="s">
        <v>1995</v>
      </c>
      <c r="S13289" t="s">
        <v>1996</v>
      </c>
      <c r="T13289">
        <v>42803.41006678241</v>
      </c>
      <c r="U13289" t="s">
        <v>191</v>
      </c>
      <c r="V13289" t="s">
        <v>1996</v>
      </c>
      <c r="W13289">
        <v>42803.41006678241</v>
      </c>
    </row>
    <row r="13290" spans="3:23" x14ac:dyDescent="0.25">
      <c r="C13290" t="s">
        <v>37964</v>
      </c>
      <c r="D13290" t="s">
        <v>194</v>
      </c>
      <c r="E13290" t="s">
        <v>38465</v>
      </c>
      <c r="F13290" t="s">
        <v>38466</v>
      </c>
      <c r="G13290" t="s">
        <v>38467</v>
      </c>
      <c r="H13290" t="s">
        <v>1286</v>
      </c>
      <c r="I13290" s="10" t="s">
        <v>24160</v>
      </c>
      <c r="J13290" t="s">
        <v>582</v>
      </c>
      <c r="K13290" t="s">
        <v>11540</v>
      </c>
      <c r="L13290" t="s">
        <v>5584</v>
      </c>
      <c r="M13290" t="s">
        <v>8483</v>
      </c>
      <c r="O13290" t="s">
        <v>194</v>
      </c>
      <c r="P13290" t="s">
        <v>289</v>
      </c>
      <c r="Q13290" t="s">
        <v>194</v>
      </c>
      <c r="R13290" t="s">
        <v>1995</v>
      </c>
      <c r="S13290" t="s">
        <v>1996</v>
      </c>
      <c r="T13290">
        <v>42803.41006678241</v>
      </c>
      <c r="U13290" t="s">
        <v>191</v>
      </c>
      <c r="V13290" t="s">
        <v>1996</v>
      </c>
      <c r="W13290">
        <v>42803.41006678241</v>
      </c>
    </row>
    <row r="13291" spans="3:23" x14ac:dyDescent="0.25">
      <c r="C13291" t="s">
        <v>37965</v>
      </c>
      <c r="D13291" t="s">
        <v>194</v>
      </c>
      <c r="E13291" t="s">
        <v>38465</v>
      </c>
      <c r="F13291" t="s">
        <v>38466</v>
      </c>
      <c r="G13291" t="s">
        <v>38467</v>
      </c>
      <c r="H13291" t="s">
        <v>315</v>
      </c>
      <c r="I13291" s="10" t="s">
        <v>24161</v>
      </c>
      <c r="J13291" t="s">
        <v>309</v>
      </c>
      <c r="K13291" t="s">
        <v>11540</v>
      </c>
      <c r="L13291" t="s">
        <v>5584</v>
      </c>
      <c r="M13291" t="s">
        <v>8483</v>
      </c>
      <c r="O13291" t="s">
        <v>194</v>
      </c>
      <c r="P13291" t="s">
        <v>289</v>
      </c>
      <c r="Q13291" t="s">
        <v>194</v>
      </c>
      <c r="R13291" t="s">
        <v>1995</v>
      </c>
      <c r="S13291" t="s">
        <v>1996</v>
      </c>
      <c r="T13291">
        <v>42803.41006678241</v>
      </c>
      <c r="U13291" t="s">
        <v>191</v>
      </c>
      <c r="V13291" t="s">
        <v>1996</v>
      </c>
      <c r="W13291">
        <v>42803.41006678241</v>
      </c>
    </row>
    <row r="13292" spans="3:23" x14ac:dyDescent="0.25">
      <c r="C13292" t="s">
        <v>37966</v>
      </c>
      <c r="D13292" t="s">
        <v>194</v>
      </c>
      <c r="E13292" t="s">
        <v>38465</v>
      </c>
      <c r="F13292" t="s">
        <v>38466</v>
      </c>
      <c r="G13292" t="s">
        <v>38467</v>
      </c>
      <c r="H13292" t="s">
        <v>311</v>
      </c>
      <c r="I13292" s="10" t="s">
        <v>24162</v>
      </c>
      <c r="J13292" t="s">
        <v>308</v>
      </c>
      <c r="K13292" t="s">
        <v>11540</v>
      </c>
      <c r="L13292" t="s">
        <v>5584</v>
      </c>
      <c r="M13292" t="s">
        <v>8483</v>
      </c>
      <c r="O13292" t="s">
        <v>194</v>
      </c>
      <c r="P13292" t="s">
        <v>289</v>
      </c>
      <c r="Q13292" t="s">
        <v>194</v>
      </c>
      <c r="R13292" t="s">
        <v>1995</v>
      </c>
      <c r="S13292" t="s">
        <v>1996</v>
      </c>
      <c r="T13292">
        <v>42803.41006678241</v>
      </c>
      <c r="U13292" t="s">
        <v>191</v>
      </c>
      <c r="V13292" t="s">
        <v>1996</v>
      </c>
      <c r="W13292">
        <v>42803.41006678241</v>
      </c>
    </row>
    <row r="13293" spans="3:23" x14ac:dyDescent="0.25">
      <c r="C13293" t="s">
        <v>37967</v>
      </c>
      <c r="D13293" t="s">
        <v>194</v>
      </c>
      <c r="E13293" t="s">
        <v>38465</v>
      </c>
      <c r="F13293" t="s">
        <v>38466</v>
      </c>
      <c r="G13293" t="s">
        <v>38467</v>
      </c>
      <c r="H13293" t="s">
        <v>312</v>
      </c>
      <c r="I13293" s="10" t="s">
        <v>24163</v>
      </c>
      <c r="J13293" t="s">
        <v>303</v>
      </c>
      <c r="K13293" t="s">
        <v>11541</v>
      </c>
      <c r="L13293" t="s">
        <v>5585</v>
      </c>
      <c r="M13293" t="s">
        <v>8484</v>
      </c>
      <c r="O13293" t="s">
        <v>194</v>
      </c>
      <c r="P13293" t="s">
        <v>289</v>
      </c>
      <c r="Q13293" t="s">
        <v>194</v>
      </c>
      <c r="R13293" t="s">
        <v>1995</v>
      </c>
      <c r="S13293" t="s">
        <v>1996</v>
      </c>
      <c r="T13293">
        <v>42803.41006678241</v>
      </c>
      <c r="U13293" t="s">
        <v>191</v>
      </c>
      <c r="V13293" t="s">
        <v>1996</v>
      </c>
      <c r="W13293">
        <v>42803.41006678241</v>
      </c>
    </row>
    <row r="13294" spans="3:23" x14ac:dyDescent="0.25">
      <c r="C13294" t="s">
        <v>37968</v>
      </c>
      <c r="D13294" t="s">
        <v>194</v>
      </c>
      <c r="E13294" t="s">
        <v>38465</v>
      </c>
      <c r="F13294" t="s">
        <v>38466</v>
      </c>
      <c r="G13294" t="s">
        <v>38467</v>
      </c>
      <c r="H13294" t="s">
        <v>311</v>
      </c>
      <c r="I13294" s="10" t="s">
        <v>24164</v>
      </c>
      <c r="J13294" t="s">
        <v>308</v>
      </c>
      <c r="K13294" t="s">
        <v>11541</v>
      </c>
      <c r="L13294" t="s">
        <v>5585</v>
      </c>
      <c r="M13294" t="s">
        <v>8484</v>
      </c>
      <c r="O13294" t="s">
        <v>194</v>
      </c>
      <c r="P13294" t="s">
        <v>289</v>
      </c>
      <c r="Q13294" t="s">
        <v>194</v>
      </c>
      <c r="R13294" t="s">
        <v>1995</v>
      </c>
      <c r="S13294" t="s">
        <v>1996</v>
      </c>
      <c r="T13294">
        <v>42803.41006678241</v>
      </c>
      <c r="U13294" t="s">
        <v>191</v>
      </c>
      <c r="V13294" t="s">
        <v>1996</v>
      </c>
      <c r="W13294">
        <v>42803.41006678241</v>
      </c>
    </row>
    <row r="13295" spans="3:23" x14ac:dyDescent="0.25">
      <c r="C13295" t="s">
        <v>37969</v>
      </c>
      <c r="D13295" t="s">
        <v>194</v>
      </c>
      <c r="E13295" t="s">
        <v>38465</v>
      </c>
      <c r="F13295" t="s">
        <v>38466</v>
      </c>
      <c r="G13295" t="s">
        <v>38467</v>
      </c>
      <c r="H13295" t="s">
        <v>315</v>
      </c>
      <c r="I13295" s="10" t="s">
        <v>24165</v>
      </c>
      <c r="J13295" t="s">
        <v>309</v>
      </c>
      <c r="K13295" t="s">
        <v>11541</v>
      </c>
      <c r="L13295" t="s">
        <v>5585</v>
      </c>
      <c r="M13295" t="s">
        <v>8484</v>
      </c>
      <c r="O13295" t="s">
        <v>194</v>
      </c>
      <c r="P13295" t="s">
        <v>289</v>
      </c>
      <c r="Q13295" t="s">
        <v>194</v>
      </c>
      <c r="R13295" t="s">
        <v>1995</v>
      </c>
      <c r="S13295" t="s">
        <v>1996</v>
      </c>
      <c r="T13295">
        <v>42803.41006678241</v>
      </c>
      <c r="U13295" t="s">
        <v>191</v>
      </c>
      <c r="V13295" t="s">
        <v>1996</v>
      </c>
      <c r="W13295">
        <v>42803.41006678241</v>
      </c>
    </row>
    <row r="13296" spans="3:23" x14ac:dyDescent="0.25">
      <c r="C13296" t="s">
        <v>37970</v>
      </c>
      <c r="D13296" t="s">
        <v>194</v>
      </c>
      <c r="E13296" t="s">
        <v>38465</v>
      </c>
      <c r="F13296" t="s">
        <v>38466</v>
      </c>
      <c r="G13296" t="s">
        <v>38467</v>
      </c>
      <c r="H13296" t="s">
        <v>313</v>
      </c>
      <c r="I13296" s="10" t="s">
        <v>24166</v>
      </c>
      <c r="J13296" t="s">
        <v>305</v>
      </c>
      <c r="K13296" t="s">
        <v>11542</v>
      </c>
      <c r="L13296" t="s">
        <v>5586</v>
      </c>
      <c r="M13296" t="s">
        <v>8485</v>
      </c>
      <c r="O13296" t="s">
        <v>194</v>
      </c>
      <c r="P13296" t="s">
        <v>289</v>
      </c>
      <c r="Q13296" t="s">
        <v>194</v>
      </c>
      <c r="R13296" t="s">
        <v>1995</v>
      </c>
      <c r="S13296" t="s">
        <v>1996</v>
      </c>
      <c r="T13296">
        <v>42803.41006678241</v>
      </c>
      <c r="U13296" t="s">
        <v>191</v>
      </c>
      <c r="V13296" t="s">
        <v>1996</v>
      </c>
      <c r="W13296">
        <v>42803.41006678241</v>
      </c>
    </row>
    <row r="13297" spans="3:23" x14ac:dyDescent="0.25">
      <c r="C13297" t="s">
        <v>37971</v>
      </c>
      <c r="D13297" t="s">
        <v>194</v>
      </c>
      <c r="E13297" t="s">
        <v>38465</v>
      </c>
      <c r="F13297" t="s">
        <v>38466</v>
      </c>
      <c r="G13297" t="s">
        <v>38467</v>
      </c>
      <c r="H13297" t="s">
        <v>314</v>
      </c>
      <c r="I13297" s="10" t="s">
        <v>24167</v>
      </c>
      <c r="J13297" t="s">
        <v>306</v>
      </c>
      <c r="K13297" t="s">
        <v>11542</v>
      </c>
      <c r="L13297" t="s">
        <v>5586</v>
      </c>
      <c r="M13297" t="s">
        <v>8485</v>
      </c>
      <c r="O13297" t="s">
        <v>194</v>
      </c>
      <c r="P13297" t="s">
        <v>289</v>
      </c>
      <c r="Q13297" t="s">
        <v>194</v>
      </c>
      <c r="R13297" t="s">
        <v>1995</v>
      </c>
      <c r="S13297" t="s">
        <v>1996</v>
      </c>
      <c r="T13297">
        <v>42803.41006678241</v>
      </c>
      <c r="U13297" t="s">
        <v>191</v>
      </c>
      <c r="V13297" t="s">
        <v>1996</v>
      </c>
      <c r="W13297">
        <v>42803.41006678241</v>
      </c>
    </row>
    <row r="13298" spans="3:23" x14ac:dyDescent="0.25">
      <c r="C13298" t="s">
        <v>37972</v>
      </c>
      <c r="D13298" t="s">
        <v>194</v>
      </c>
      <c r="E13298" t="s">
        <v>38465</v>
      </c>
      <c r="F13298" t="s">
        <v>38466</v>
      </c>
      <c r="G13298" t="s">
        <v>38467</v>
      </c>
      <c r="H13298" t="s">
        <v>1320</v>
      </c>
      <c r="I13298" s="10" t="s">
        <v>24168</v>
      </c>
      <c r="J13298" t="s">
        <v>605</v>
      </c>
      <c r="K13298" t="s">
        <v>11542</v>
      </c>
      <c r="L13298" t="s">
        <v>5586</v>
      </c>
      <c r="M13298" t="s">
        <v>8485</v>
      </c>
      <c r="O13298" t="s">
        <v>194</v>
      </c>
      <c r="P13298" t="s">
        <v>289</v>
      </c>
      <c r="Q13298" t="s">
        <v>194</v>
      </c>
      <c r="R13298" t="s">
        <v>1995</v>
      </c>
      <c r="S13298" t="s">
        <v>1996</v>
      </c>
      <c r="T13298">
        <v>42803.41006678241</v>
      </c>
      <c r="U13298" t="s">
        <v>191</v>
      </c>
      <c r="V13298" t="s">
        <v>1996</v>
      </c>
      <c r="W13298">
        <v>42803.41006678241</v>
      </c>
    </row>
    <row r="13299" spans="3:23" x14ac:dyDescent="0.25">
      <c r="C13299" t="s">
        <v>37973</v>
      </c>
      <c r="D13299" t="s">
        <v>194</v>
      </c>
      <c r="E13299" t="s">
        <v>38465</v>
      </c>
      <c r="F13299" t="s">
        <v>38466</v>
      </c>
      <c r="G13299" t="s">
        <v>38467</v>
      </c>
      <c r="H13299" t="s">
        <v>315</v>
      </c>
      <c r="I13299" s="10" t="s">
        <v>24169</v>
      </c>
      <c r="J13299" t="s">
        <v>309</v>
      </c>
      <c r="K13299" t="s">
        <v>11542</v>
      </c>
      <c r="L13299" t="s">
        <v>5586</v>
      </c>
      <c r="M13299" t="s">
        <v>8485</v>
      </c>
      <c r="O13299" t="s">
        <v>194</v>
      </c>
      <c r="P13299" t="s">
        <v>289</v>
      </c>
      <c r="Q13299" t="s">
        <v>194</v>
      </c>
      <c r="R13299" t="s">
        <v>1995</v>
      </c>
      <c r="S13299" t="s">
        <v>1996</v>
      </c>
      <c r="T13299">
        <v>42803.41006678241</v>
      </c>
      <c r="U13299" t="s">
        <v>191</v>
      </c>
      <c r="V13299" t="s">
        <v>1996</v>
      </c>
      <c r="W13299">
        <v>42803.41006678241</v>
      </c>
    </row>
    <row r="13300" spans="3:23" x14ac:dyDescent="0.25">
      <c r="C13300" t="s">
        <v>37974</v>
      </c>
      <c r="D13300" t="s">
        <v>194</v>
      </c>
      <c r="E13300" t="s">
        <v>38465</v>
      </c>
      <c r="F13300" t="s">
        <v>38466</v>
      </c>
      <c r="G13300" t="s">
        <v>38467</v>
      </c>
      <c r="H13300" t="s">
        <v>1289</v>
      </c>
      <c r="I13300" s="10" t="s">
        <v>24170</v>
      </c>
      <c r="J13300" t="s">
        <v>592</v>
      </c>
      <c r="K13300" t="s">
        <v>11542</v>
      </c>
      <c r="L13300" t="s">
        <v>5586</v>
      </c>
      <c r="M13300" t="s">
        <v>8485</v>
      </c>
      <c r="O13300" t="s">
        <v>194</v>
      </c>
      <c r="P13300" t="s">
        <v>289</v>
      </c>
      <c r="Q13300" t="s">
        <v>194</v>
      </c>
      <c r="R13300" t="s">
        <v>1995</v>
      </c>
      <c r="S13300" t="s">
        <v>1996</v>
      </c>
      <c r="T13300">
        <v>42803.41006678241</v>
      </c>
      <c r="U13300" t="s">
        <v>191</v>
      </c>
      <c r="V13300" t="s">
        <v>1996</v>
      </c>
      <c r="W13300">
        <v>42803.41006678241</v>
      </c>
    </row>
    <row r="13301" spans="3:23" x14ac:dyDescent="0.25">
      <c r="C13301" t="s">
        <v>37975</v>
      </c>
      <c r="D13301" t="s">
        <v>194</v>
      </c>
      <c r="E13301" t="s">
        <v>38465</v>
      </c>
      <c r="F13301" t="s">
        <v>38466</v>
      </c>
      <c r="G13301" t="s">
        <v>38467</v>
      </c>
      <c r="H13301" t="s">
        <v>315</v>
      </c>
      <c r="I13301" s="10" t="s">
        <v>24171</v>
      </c>
      <c r="J13301" t="s">
        <v>309</v>
      </c>
      <c r="K13301" t="s">
        <v>11522</v>
      </c>
      <c r="L13301" t="s">
        <v>5566</v>
      </c>
      <c r="M13301" t="s">
        <v>8465</v>
      </c>
      <c r="O13301" t="s">
        <v>194</v>
      </c>
      <c r="P13301" t="s">
        <v>289</v>
      </c>
      <c r="Q13301" t="s">
        <v>194</v>
      </c>
      <c r="R13301" t="s">
        <v>1995</v>
      </c>
      <c r="S13301" t="s">
        <v>1996</v>
      </c>
      <c r="T13301">
        <v>42803.41006678241</v>
      </c>
      <c r="U13301" t="s">
        <v>191</v>
      </c>
      <c r="V13301" t="s">
        <v>1996</v>
      </c>
      <c r="W13301">
        <v>42803.41006678241</v>
      </c>
    </row>
    <row r="13302" spans="3:23" x14ac:dyDescent="0.25">
      <c r="C13302" t="s">
        <v>37976</v>
      </c>
      <c r="D13302" t="s">
        <v>194</v>
      </c>
      <c r="E13302" t="s">
        <v>38465</v>
      </c>
      <c r="F13302" t="s">
        <v>38466</v>
      </c>
      <c r="G13302" t="s">
        <v>38467</v>
      </c>
      <c r="H13302" t="s">
        <v>311</v>
      </c>
      <c r="I13302" s="10" t="s">
        <v>24172</v>
      </c>
      <c r="J13302" t="s">
        <v>11640</v>
      </c>
      <c r="K13302" t="s">
        <v>11522</v>
      </c>
      <c r="L13302" t="s">
        <v>5566</v>
      </c>
      <c r="M13302" t="s">
        <v>8465</v>
      </c>
      <c r="O13302" t="s">
        <v>194</v>
      </c>
      <c r="P13302" t="s">
        <v>289</v>
      </c>
      <c r="Q13302" t="s">
        <v>194</v>
      </c>
      <c r="R13302" t="s">
        <v>1995</v>
      </c>
      <c r="S13302" t="s">
        <v>1996</v>
      </c>
      <c r="T13302">
        <v>42803.41006678241</v>
      </c>
      <c r="U13302" t="s">
        <v>191</v>
      </c>
      <c r="V13302" t="s">
        <v>1996</v>
      </c>
      <c r="W13302">
        <v>42803.41006678241</v>
      </c>
    </row>
    <row r="13303" spans="3:23" x14ac:dyDescent="0.25">
      <c r="C13303" t="s">
        <v>37977</v>
      </c>
      <c r="D13303" t="s">
        <v>194</v>
      </c>
      <c r="E13303" t="s">
        <v>38465</v>
      </c>
      <c r="F13303" t="s">
        <v>38466</v>
      </c>
      <c r="G13303" t="s">
        <v>38467</v>
      </c>
      <c r="H13303" t="s">
        <v>13787</v>
      </c>
      <c r="I13303" s="10" t="s">
        <v>24173</v>
      </c>
      <c r="J13303" t="s">
        <v>13789</v>
      </c>
      <c r="K13303" t="s">
        <v>11522</v>
      </c>
      <c r="L13303" t="s">
        <v>5566</v>
      </c>
      <c r="M13303" t="s">
        <v>8465</v>
      </c>
      <c r="O13303" t="s">
        <v>194</v>
      </c>
      <c r="P13303" t="s">
        <v>289</v>
      </c>
      <c r="Q13303" t="s">
        <v>194</v>
      </c>
      <c r="R13303" t="s">
        <v>1995</v>
      </c>
      <c r="S13303" t="s">
        <v>1996</v>
      </c>
      <c r="T13303">
        <v>42803.41006678241</v>
      </c>
      <c r="U13303" t="s">
        <v>191</v>
      </c>
      <c r="V13303" t="s">
        <v>1996</v>
      </c>
      <c r="W13303">
        <v>42803.41006678241</v>
      </c>
    </row>
    <row r="13304" spans="3:23" x14ac:dyDescent="0.25">
      <c r="C13304" t="s">
        <v>37978</v>
      </c>
      <c r="D13304" t="s">
        <v>194</v>
      </c>
      <c r="E13304" t="s">
        <v>38465</v>
      </c>
      <c r="F13304" t="s">
        <v>38466</v>
      </c>
      <c r="G13304" t="s">
        <v>38467</v>
      </c>
      <c r="H13304" t="s">
        <v>314</v>
      </c>
      <c r="I13304" s="10" t="s">
        <v>24174</v>
      </c>
      <c r="J13304" t="s">
        <v>601</v>
      </c>
      <c r="K13304" t="s">
        <v>11522</v>
      </c>
      <c r="L13304" t="s">
        <v>5566</v>
      </c>
      <c r="M13304" t="s">
        <v>8465</v>
      </c>
      <c r="O13304" t="s">
        <v>194</v>
      </c>
      <c r="P13304" t="s">
        <v>289</v>
      </c>
      <c r="Q13304" t="s">
        <v>194</v>
      </c>
      <c r="R13304" t="s">
        <v>1995</v>
      </c>
      <c r="S13304" t="s">
        <v>1996</v>
      </c>
      <c r="T13304">
        <v>42803.41006678241</v>
      </c>
      <c r="U13304" t="s">
        <v>191</v>
      </c>
      <c r="V13304" t="s">
        <v>1996</v>
      </c>
      <c r="W13304">
        <v>42803.41006678241</v>
      </c>
    </row>
    <row r="13305" spans="3:23" x14ac:dyDescent="0.25">
      <c r="C13305" t="s">
        <v>37979</v>
      </c>
      <c r="D13305" t="s">
        <v>194</v>
      </c>
      <c r="E13305" t="s">
        <v>38465</v>
      </c>
      <c r="F13305" t="s">
        <v>38466</v>
      </c>
      <c r="G13305" t="s">
        <v>38467</v>
      </c>
      <c r="H13305" t="s">
        <v>316</v>
      </c>
      <c r="I13305" s="10" t="s">
        <v>24175</v>
      </c>
      <c r="J13305" t="s">
        <v>11626</v>
      </c>
      <c r="K13305" t="s">
        <v>11269</v>
      </c>
      <c r="L13305" t="s">
        <v>5313</v>
      </c>
      <c r="M13305" t="s">
        <v>8212</v>
      </c>
      <c r="O13305" t="s">
        <v>194</v>
      </c>
      <c r="P13305" t="s">
        <v>289</v>
      </c>
      <c r="Q13305" t="s">
        <v>194</v>
      </c>
      <c r="R13305" t="s">
        <v>1995</v>
      </c>
      <c r="S13305" t="s">
        <v>1996</v>
      </c>
      <c r="T13305">
        <v>42803.41006678241</v>
      </c>
      <c r="U13305" t="s">
        <v>191</v>
      </c>
      <c r="V13305" t="s">
        <v>1996</v>
      </c>
      <c r="W13305">
        <v>42803.41006678241</v>
      </c>
    </row>
    <row r="13306" spans="3:23" x14ac:dyDescent="0.25">
      <c r="C13306" t="s">
        <v>37980</v>
      </c>
      <c r="D13306" t="s">
        <v>194</v>
      </c>
      <c r="E13306" t="s">
        <v>38465</v>
      </c>
      <c r="F13306" t="s">
        <v>38466</v>
      </c>
      <c r="G13306" t="s">
        <v>38467</v>
      </c>
      <c r="H13306" t="s">
        <v>316</v>
      </c>
      <c r="I13306" s="10" t="s">
        <v>24176</v>
      </c>
      <c r="J13306" t="s">
        <v>302</v>
      </c>
      <c r="K13306" t="s">
        <v>11225</v>
      </c>
      <c r="L13306" t="s">
        <v>5269</v>
      </c>
      <c r="M13306" t="s">
        <v>8168</v>
      </c>
      <c r="O13306" t="s">
        <v>194</v>
      </c>
      <c r="P13306" t="s">
        <v>289</v>
      </c>
      <c r="Q13306" t="s">
        <v>194</v>
      </c>
      <c r="R13306" t="s">
        <v>1995</v>
      </c>
      <c r="S13306" t="s">
        <v>1996</v>
      </c>
      <c r="T13306">
        <v>42803.41006678241</v>
      </c>
      <c r="U13306" t="s">
        <v>191</v>
      </c>
      <c r="V13306" t="s">
        <v>1996</v>
      </c>
      <c r="W13306">
        <v>42803.41006678241</v>
      </c>
    </row>
    <row r="13307" spans="3:23" x14ac:dyDescent="0.25">
      <c r="C13307" t="s">
        <v>37981</v>
      </c>
      <c r="D13307" t="s">
        <v>194</v>
      </c>
      <c r="E13307" t="s">
        <v>38465</v>
      </c>
      <c r="F13307" t="s">
        <v>38466</v>
      </c>
      <c r="G13307" t="s">
        <v>38467</v>
      </c>
      <c r="H13307" t="s">
        <v>312</v>
      </c>
      <c r="I13307" s="10" t="s">
        <v>24177</v>
      </c>
      <c r="J13307" t="s">
        <v>303</v>
      </c>
      <c r="K13307" t="s">
        <v>11533</v>
      </c>
      <c r="L13307" t="s">
        <v>5577</v>
      </c>
      <c r="M13307" t="s">
        <v>8476</v>
      </c>
      <c r="O13307" t="s">
        <v>194</v>
      </c>
      <c r="P13307" t="s">
        <v>289</v>
      </c>
      <c r="Q13307" t="s">
        <v>194</v>
      </c>
      <c r="R13307" t="s">
        <v>1995</v>
      </c>
      <c r="S13307" t="s">
        <v>1996</v>
      </c>
      <c r="T13307">
        <v>42803.41006678241</v>
      </c>
      <c r="U13307" t="s">
        <v>191</v>
      </c>
      <c r="V13307" t="s">
        <v>1996</v>
      </c>
      <c r="W13307">
        <v>42803.41006678241</v>
      </c>
    </row>
    <row r="13308" spans="3:23" x14ac:dyDescent="0.25">
      <c r="C13308" t="s">
        <v>37982</v>
      </c>
      <c r="D13308" t="s">
        <v>194</v>
      </c>
      <c r="E13308" t="s">
        <v>38465</v>
      </c>
      <c r="F13308" t="s">
        <v>38466</v>
      </c>
      <c r="G13308" t="s">
        <v>38467</v>
      </c>
      <c r="H13308" t="s">
        <v>314</v>
      </c>
      <c r="I13308" s="10" t="s">
        <v>24178</v>
      </c>
      <c r="J13308" t="s">
        <v>306</v>
      </c>
      <c r="K13308" t="s">
        <v>11533</v>
      </c>
      <c r="L13308" t="s">
        <v>5577</v>
      </c>
      <c r="M13308" t="s">
        <v>8476</v>
      </c>
      <c r="O13308" t="s">
        <v>194</v>
      </c>
      <c r="P13308" t="s">
        <v>289</v>
      </c>
      <c r="Q13308" t="s">
        <v>194</v>
      </c>
      <c r="R13308" t="s">
        <v>1995</v>
      </c>
      <c r="S13308" t="s">
        <v>1996</v>
      </c>
      <c r="T13308">
        <v>42803.41006678241</v>
      </c>
      <c r="U13308" t="s">
        <v>191</v>
      </c>
      <c r="V13308" t="s">
        <v>1996</v>
      </c>
      <c r="W13308">
        <v>42803.41006678241</v>
      </c>
    </row>
    <row r="13309" spans="3:23" x14ac:dyDescent="0.25">
      <c r="C13309" t="s">
        <v>37983</v>
      </c>
      <c r="D13309" t="s">
        <v>194</v>
      </c>
      <c r="E13309" t="s">
        <v>38465</v>
      </c>
      <c r="F13309" t="s">
        <v>38466</v>
      </c>
      <c r="G13309" t="s">
        <v>38467</v>
      </c>
      <c r="H13309" t="s">
        <v>311</v>
      </c>
      <c r="I13309" s="10" t="s">
        <v>24179</v>
      </c>
      <c r="J13309" t="s">
        <v>308</v>
      </c>
      <c r="K13309" t="s">
        <v>11533</v>
      </c>
      <c r="L13309" t="s">
        <v>5577</v>
      </c>
      <c r="M13309" t="s">
        <v>8476</v>
      </c>
      <c r="O13309" t="s">
        <v>194</v>
      </c>
      <c r="P13309" t="s">
        <v>289</v>
      </c>
      <c r="Q13309" t="s">
        <v>194</v>
      </c>
      <c r="R13309" t="s">
        <v>1995</v>
      </c>
      <c r="S13309" t="s">
        <v>1996</v>
      </c>
      <c r="T13309">
        <v>42803.41006678241</v>
      </c>
      <c r="U13309" t="s">
        <v>191</v>
      </c>
      <c r="V13309" t="s">
        <v>1996</v>
      </c>
      <c r="W13309">
        <v>42803.41006678241</v>
      </c>
    </row>
    <row r="13310" spans="3:23" x14ac:dyDescent="0.25">
      <c r="C13310" t="s">
        <v>37984</v>
      </c>
      <c r="D13310" t="s">
        <v>194</v>
      </c>
      <c r="E13310" t="s">
        <v>38465</v>
      </c>
      <c r="F13310" t="s">
        <v>38466</v>
      </c>
      <c r="G13310" t="s">
        <v>38467</v>
      </c>
      <c r="H13310" t="s">
        <v>11809</v>
      </c>
      <c r="I13310" s="10" t="s">
        <v>24180</v>
      </c>
      <c r="J13310" t="s">
        <v>11811</v>
      </c>
      <c r="K13310" t="s">
        <v>11543</v>
      </c>
      <c r="L13310" t="s">
        <v>5587</v>
      </c>
      <c r="M13310" t="s">
        <v>8486</v>
      </c>
      <c r="O13310" t="s">
        <v>194</v>
      </c>
      <c r="P13310" t="s">
        <v>289</v>
      </c>
      <c r="Q13310" t="s">
        <v>194</v>
      </c>
      <c r="R13310" t="s">
        <v>1995</v>
      </c>
      <c r="S13310" t="s">
        <v>1996</v>
      </c>
      <c r="T13310">
        <v>42803.41006678241</v>
      </c>
      <c r="U13310" t="s">
        <v>191</v>
      </c>
      <c r="V13310" t="s">
        <v>1996</v>
      </c>
      <c r="W13310">
        <v>42803.41006678241</v>
      </c>
    </row>
    <row r="13311" spans="3:23" x14ac:dyDescent="0.25">
      <c r="C13311" t="s">
        <v>37985</v>
      </c>
      <c r="D13311" t="s">
        <v>194</v>
      </c>
      <c r="E13311" t="s">
        <v>38465</v>
      </c>
      <c r="F13311" t="s">
        <v>38466</v>
      </c>
      <c r="G13311" t="s">
        <v>38467</v>
      </c>
      <c r="H13311" t="s">
        <v>1299</v>
      </c>
      <c r="I13311" s="10" t="s">
        <v>24181</v>
      </c>
      <c r="J13311" t="s">
        <v>593</v>
      </c>
      <c r="K13311" t="s">
        <v>11543</v>
      </c>
      <c r="L13311" t="s">
        <v>5587</v>
      </c>
      <c r="M13311" t="s">
        <v>8486</v>
      </c>
      <c r="O13311" t="s">
        <v>194</v>
      </c>
      <c r="P13311" t="s">
        <v>289</v>
      </c>
      <c r="Q13311" t="s">
        <v>194</v>
      </c>
      <c r="R13311" t="s">
        <v>1995</v>
      </c>
      <c r="S13311" t="s">
        <v>1996</v>
      </c>
      <c r="T13311">
        <v>42803.41006678241</v>
      </c>
      <c r="U13311" t="s">
        <v>191</v>
      </c>
      <c r="V13311" t="s">
        <v>1996</v>
      </c>
      <c r="W13311">
        <v>42803.41006678241</v>
      </c>
    </row>
    <row r="13312" spans="3:23" x14ac:dyDescent="0.25">
      <c r="C13312" t="s">
        <v>37986</v>
      </c>
      <c r="D13312" t="s">
        <v>194</v>
      </c>
      <c r="E13312" t="s">
        <v>38465</v>
      </c>
      <c r="F13312" t="s">
        <v>38466</v>
      </c>
      <c r="G13312" t="s">
        <v>38467</v>
      </c>
      <c r="H13312" t="s">
        <v>1292</v>
      </c>
      <c r="I13312" s="10" t="s">
        <v>24182</v>
      </c>
      <c r="J13312" t="s">
        <v>591</v>
      </c>
      <c r="K13312" t="s">
        <v>11543</v>
      </c>
      <c r="L13312" t="s">
        <v>5587</v>
      </c>
      <c r="M13312" t="s">
        <v>8486</v>
      </c>
      <c r="O13312" t="s">
        <v>194</v>
      </c>
      <c r="P13312" t="s">
        <v>289</v>
      </c>
      <c r="Q13312" t="s">
        <v>194</v>
      </c>
      <c r="R13312" t="s">
        <v>1995</v>
      </c>
      <c r="S13312" t="s">
        <v>1996</v>
      </c>
      <c r="T13312">
        <v>42803.41006678241</v>
      </c>
      <c r="U13312" t="s">
        <v>191</v>
      </c>
      <c r="V13312" t="s">
        <v>1996</v>
      </c>
      <c r="W13312">
        <v>42803.41006678241</v>
      </c>
    </row>
    <row r="13313" spans="3:23" x14ac:dyDescent="0.25">
      <c r="C13313" t="s">
        <v>37987</v>
      </c>
      <c r="D13313" t="s">
        <v>194</v>
      </c>
      <c r="E13313" t="s">
        <v>38465</v>
      </c>
      <c r="F13313" t="s">
        <v>38466</v>
      </c>
      <c r="G13313" t="s">
        <v>38467</v>
      </c>
      <c r="H13313" t="s">
        <v>311</v>
      </c>
      <c r="I13313" s="10" t="s">
        <v>24183</v>
      </c>
      <c r="J13313" t="s">
        <v>308</v>
      </c>
      <c r="K13313" t="s">
        <v>11543</v>
      </c>
      <c r="L13313" t="s">
        <v>5587</v>
      </c>
      <c r="M13313" t="s">
        <v>8486</v>
      </c>
      <c r="O13313" t="s">
        <v>194</v>
      </c>
      <c r="P13313" t="s">
        <v>289</v>
      </c>
      <c r="Q13313" t="s">
        <v>194</v>
      </c>
      <c r="R13313" t="s">
        <v>1995</v>
      </c>
      <c r="S13313" t="s">
        <v>1996</v>
      </c>
      <c r="T13313">
        <v>42803.41006678241</v>
      </c>
      <c r="U13313" t="s">
        <v>191</v>
      </c>
      <c r="V13313" t="s">
        <v>1996</v>
      </c>
      <c r="W13313">
        <v>42803.41006678241</v>
      </c>
    </row>
    <row r="13314" spans="3:23" x14ac:dyDescent="0.25">
      <c r="C13314" t="s">
        <v>37988</v>
      </c>
      <c r="D13314" t="s">
        <v>194</v>
      </c>
      <c r="E13314" t="s">
        <v>38465</v>
      </c>
      <c r="F13314" t="s">
        <v>38466</v>
      </c>
      <c r="G13314" t="s">
        <v>38467</v>
      </c>
      <c r="H13314" t="s">
        <v>1293</v>
      </c>
      <c r="I13314" s="10" t="s">
        <v>24184</v>
      </c>
      <c r="J13314" t="s">
        <v>584</v>
      </c>
      <c r="K13314" t="s">
        <v>11543</v>
      </c>
      <c r="L13314" t="s">
        <v>5587</v>
      </c>
      <c r="M13314" t="s">
        <v>8486</v>
      </c>
      <c r="O13314" t="s">
        <v>194</v>
      </c>
      <c r="P13314" t="s">
        <v>289</v>
      </c>
      <c r="Q13314" t="s">
        <v>194</v>
      </c>
      <c r="R13314" t="s">
        <v>1995</v>
      </c>
      <c r="S13314" t="s">
        <v>1996</v>
      </c>
      <c r="T13314">
        <v>42803.41006678241</v>
      </c>
      <c r="U13314" t="s">
        <v>191</v>
      </c>
      <c r="V13314" t="s">
        <v>1996</v>
      </c>
      <c r="W13314">
        <v>42803.41006678241</v>
      </c>
    </row>
    <row r="13315" spans="3:23" x14ac:dyDescent="0.25">
      <c r="C13315" t="s">
        <v>37989</v>
      </c>
      <c r="D13315" t="s">
        <v>194</v>
      </c>
      <c r="E13315" t="s">
        <v>38465</v>
      </c>
      <c r="F13315" t="s">
        <v>38466</v>
      </c>
      <c r="G13315" t="s">
        <v>38467</v>
      </c>
      <c r="H13315" t="s">
        <v>1289</v>
      </c>
      <c r="I13315" s="10" t="s">
        <v>24185</v>
      </c>
      <c r="J13315" t="s">
        <v>592</v>
      </c>
      <c r="K13315" t="s">
        <v>11236</v>
      </c>
      <c r="L13315" t="s">
        <v>5280</v>
      </c>
      <c r="M13315" t="s">
        <v>8179</v>
      </c>
      <c r="O13315" t="s">
        <v>194</v>
      </c>
      <c r="P13315" t="s">
        <v>289</v>
      </c>
      <c r="Q13315" t="s">
        <v>194</v>
      </c>
      <c r="R13315" t="s">
        <v>1995</v>
      </c>
      <c r="S13315" t="s">
        <v>1996</v>
      </c>
      <c r="T13315">
        <v>42803.41006678241</v>
      </c>
      <c r="U13315" t="s">
        <v>191</v>
      </c>
      <c r="V13315" t="s">
        <v>1996</v>
      </c>
      <c r="W13315">
        <v>42803.41006678241</v>
      </c>
    </row>
    <row r="13316" spans="3:23" x14ac:dyDescent="0.25">
      <c r="C13316" t="s">
        <v>37990</v>
      </c>
      <c r="D13316" t="s">
        <v>194</v>
      </c>
      <c r="E13316" t="s">
        <v>38465</v>
      </c>
      <c r="F13316" t="s">
        <v>38466</v>
      </c>
      <c r="G13316" t="s">
        <v>38467</v>
      </c>
      <c r="H13316" t="s">
        <v>314</v>
      </c>
      <c r="I13316" s="10" t="s">
        <v>24186</v>
      </c>
      <c r="J13316" t="s">
        <v>601</v>
      </c>
      <c r="K13316" t="s">
        <v>11172</v>
      </c>
      <c r="L13316" t="s">
        <v>5216</v>
      </c>
      <c r="M13316" t="s">
        <v>8115</v>
      </c>
      <c r="O13316" t="s">
        <v>194</v>
      </c>
      <c r="P13316" t="s">
        <v>289</v>
      </c>
      <c r="Q13316" t="s">
        <v>194</v>
      </c>
      <c r="R13316" t="s">
        <v>1995</v>
      </c>
      <c r="S13316" t="s">
        <v>1996</v>
      </c>
      <c r="T13316">
        <v>42803.41006678241</v>
      </c>
      <c r="U13316" t="s">
        <v>191</v>
      </c>
      <c r="V13316" t="s">
        <v>1996</v>
      </c>
      <c r="W13316">
        <v>42803.41006678241</v>
      </c>
    </row>
    <row r="13317" spans="3:23" x14ac:dyDescent="0.25">
      <c r="C13317" t="s">
        <v>37991</v>
      </c>
      <c r="D13317" t="s">
        <v>194</v>
      </c>
      <c r="E13317" t="s">
        <v>38465</v>
      </c>
      <c r="F13317" t="s">
        <v>38466</v>
      </c>
      <c r="G13317" t="s">
        <v>38467</v>
      </c>
      <c r="H13317" t="s">
        <v>1293</v>
      </c>
      <c r="I13317" s="10" t="s">
        <v>24187</v>
      </c>
      <c r="J13317" t="s">
        <v>584</v>
      </c>
      <c r="K13317" t="s">
        <v>11544</v>
      </c>
      <c r="L13317" t="s">
        <v>5588</v>
      </c>
      <c r="M13317" t="s">
        <v>8487</v>
      </c>
      <c r="O13317" t="s">
        <v>194</v>
      </c>
      <c r="P13317" t="s">
        <v>289</v>
      </c>
      <c r="Q13317" t="s">
        <v>194</v>
      </c>
      <c r="R13317" t="s">
        <v>1995</v>
      </c>
      <c r="S13317" t="s">
        <v>1996</v>
      </c>
      <c r="T13317">
        <v>42803.41006678241</v>
      </c>
      <c r="U13317" t="s">
        <v>191</v>
      </c>
      <c r="V13317" t="s">
        <v>1996</v>
      </c>
      <c r="W13317">
        <v>42803.41006678241</v>
      </c>
    </row>
    <row r="13318" spans="3:23" x14ac:dyDescent="0.25">
      <c r="C13318" t="s">
        <v>37992</v>
      </c>
      <c r="D13318" t="s">
        <v>194</v>
      </c>
      <c r="E13318" t="s">
        <v>38465</v>
      </c>
      <c r="F13318" t="s">
        <v>38466</v>
      </c>
      <c r="G13318" t="s">
        <v>38467</v>
      </c>
      <c r="H13318" t="s">
        <v>312</v>
      </c>
      <c r="I13318" s="10" t="s">
        <v>24188</v>
      </c>
      <c r="J13318" t="s">
        <v>303</v>
      </c>
      <c r="K13318" t="s">
        <v>11544</v>
      </c>
      <c r="L13318" t="s">
        <v>5588</v>
      </c>
      <c r="M13318" t="s">
        <v>8487</v>
      </c>
      <c r="O13318" t="s">
        <v>194</v>
      </c>
      <c r="P13318" t="s">
        <v>289</v>
      </c>
      <c r="Q13318" t="s">
        <v>194</v>
      </c>
      <c r="R13318" t="s">
        <v>1995</v>
      </c>
      <c r="S13318" t="s">
        <v>1996</v>
      </c>
      <c r="T13318">
        <v>42803.41006678241</v>
      </c>
      <c r="U13318" t="s">
        <v>191</v>
      </c>
      <c r="V13318" t="s">
        <v>1996</v>
      </c>
      <c r="W13318">
        <v>42803.41006678241</v>
      </c>
    </row>
    <row r="13319" spans="3:23" x14ac:dyDescent="0.25">
      <c r="C13319" t="s">
        <v>37993</v>
      </c>
      <c r="D13319" t="s">
        <v>194</v>
      </c>
      <c r="E13319" t="s">
        <v>38465</v>
      </c>
      <c r="F13319" t="s">
        <v>38466</v>
      </c>
      <c r="G13319" t="s">
        <v>38467</v>
      </c>
      <c r="H13319" t="s">
        <v>314</v>
      </c>
      <c r="I13319" s="10" t="s">
        <v>24189</v>
      </c>
      <c r="J13319" t="s">
        <v>306</v>
      </c>
      <c r="K13319" t="s">
        <v>11544</v>
      </c>
      <c r="L13319" t="s">
        <v>5588</v>
      </c>
      <c r="M13319" t="s">
        <v>8487</v>
      </c>
      <c r="O13319" t="s">
        <v>194</v>
      </c>
      <c r="P13319" t="s">
        <v>289</v>
      </c>
      <c r="Q13319" t="s">
        <v>194</v>
      </c>
      <c r="R13319" t="s">
        <v>1995</v>
      </c>
      <c r="S13319" t="s">
        <v>1996</v>
      </c>
      <c r="T13319">
        <v>42803.41006678241</v>
      </c>
      <c r="U13319" t="s">
        <v>191</v>
      </c>
      <c r="V13319" t="s">
        <v>1996</v>
      </c>
      <c r="W13319">
        <v>42803.41006678241</v>
      </c>
    </row>
    <row r="13320" spans="3:23" x14ac:dyDescent="0.25">
      <c r="C13320" t="s">
        <v>37994</v>
      </c>
      <c r="D13320" t="s">
        <v>194</v>
      </c>
      <c r="E13320" t="s">
        <v>38465</v>
      </c>
      <c r="F13320" t="s">
        <v>38466</v>
      </c>
      <c r="G13320" t="s">
        <v>38467</v>
      </c>
      <c r="H13320" t="s">
        <v>311</v>
      </c>
      <c r="I13320" s="10" t="s">
        <v>24190</v>
      </c>
      <c r="J13320" t="s">
        <v>308</v>
      </c>
      <c r="K13320" t="s">
        <v>11544</v>
      </c>
      <c r="L13320" t="s">
        <v>5588</v>
      </c>
      <c r="M13320" t="s">
        <v>8487</v>
      </c>
      <c r="O13320" t="s">
        <v>194</v>
      </c>
      <c r="P13320" t="s">
        <v>289</v>
      </c>
      <c r="Q13320" t="s">
        <v>194</v>
      </c>
      <c r="R13320" t="s">
        <v>1995</v>
      </c>
      <c r="S13320" t="s">
        <v>1996</v>
      </c>
      <c r="T13320">
        <v>42803.41006678241</v>
      </c>
      <c r="U13320" t="s">
        <v>191</v>
      </c>
      <c r="V13320" t="s">
        <v>1996</v>
      </c>
      <c r="W13320">
        <v>42803.41006678241</v>
      </c>
    </row>
    <row r="13321" spans="3:23" x14ac:dyDescent="0.25">
      <c r="C13321" t="s">
        <v>37995</v>
      </c>
      <c r="D13321" t="s">
        <v>194</v>
      </c>
      <c r="E13321" t="s">
        <v>38465</v>
      </c>
      <c r="F13321" t="s">
        <v>38466</v>
      </c>
      <c r="G13321" t="s">
        <v>38467</v>
      </c>
      <c r="H13321" t="s">
        <v>315</v>
      </c>
      <c r="I13321" s="10" t="s">
        <v>24191</v>
      </c>
      <c r="J13321" t="s">
        <v>309</v>
      </c>
      <c r="K13321" t="s">
        <v>11544</v>
      </c>
      <c r="L13321" t="s">
        <v>5588</v>
      </c>
      <c r="M13321" t="s">
        <v>8487</v>
      </c>
      <c r="O13321" t="s">
        <v>194</v>
      </c>
      <c r="P13321" t="s">
        <v>289</v>
      </c>
      <c r="Q13321" t="s">
        <v>194</v>
      </c>
      <c r="R13321" t="s">
        <v>1995</v>
      </c>
      <c r="S13321" t="s">
        <v>1996</v>
      </c>
      <c r="T13321">
        <v>42803.41006678241</v>
      </c>
      <c r="U13321" t="s">
        <v>191</v>
      </c>
      <c r="V13321" t="s">
        <v>1996</v>
      </c>
      <c r="W13321">
        <v>42803.41006678241</v>
      </c>
    </row>
    <row r="13322" spans="3:23" x14ac:dyDescent="0.25">
      <c r="C13322" t="s">
        <v>37996</v>
      </c>
      <c r="D13322" t="s">
        <v>194</v>
      </c>
      <c r="E13322" t="s">
        <v>38465</v>
      </c>
      <c r="F13322" t="s">
        <v>38466</v>
      </c>
      <c r="G13322" t="s">
        <v>38467</v>
      </c>
      <c r="H13322" t="s">
        <v>1289</v>
      </c>
      <c r="I13322" s="10" t="s">
        <v>24192</v>
      </c>
      <c r="J13322" t="s">
        <v>592</v>
      </c>
      <c r="K13322" t="s">
        <v>11309</v>
      </c>
      <c r="L13322" t="s">
        <v>5353</v>
      </c>
      <c r="M13322" t="s">
        <v>8252</v>
      </c>
      <c r="O13322" t="s">
        <v>194</v>
      </c>
      <c r="P13322" t="s">
        <v>289</v>
      </c>
      <c r="Q13322" t="s">
        <v>194</v>
      </c>
      <c r="R13322" t="s">
        <v>1995</v>
      </c>
      <c r="S13322" t="s">
        <v>1996</v>
      </c>
      <c r="T13322">
        <v>42803.41006678241</v>
      </c>
      <c r="U13322" t="s">
        <v>191</v>
      </c>
      <c r="V13322" t="s">
        <v>1996</v>
      </c>
      <c r="W13322">
        <v>42803.41006678241</v>
      </c>
    </row>
    <row r="13323" spans="3:23" x14ac:dyDescent="0.25">
      <c r="C13323" t="s">
        <v>37997</v>
      </c>
      <c r="D13323" t="s">
        <v>194</v>
      </c>
      <c r="E13323" t="s">
        <v>38465</v>
      </c>
      <c r="F13323" t="s">
        <v>38466</v>
      </c>
      <c r="G13323" t="s">
        <v>38467</v>
      </c>
      <c r="H13323" t="s">
        <v>1289</v>
      </c>
      <c r="I13323" s="10" t="s">
        <v>24193</v>
      </c>
      <c r="J13323" t="s">
        <v>592</v>
      </c>
      <c r="K13323" t="s">
        <v>11276</v>
      </c>
      <c r="L13323" t="s">
        <v>5320</v>
      </c>
      <c r="M13323" t="s">
        <v>8219</v>
      </c>
      <c r="O13323" t="s">
        <v>194</v>
      </c>
      <c r="P13323" t="s">
        <v>289</v>
      </c>
      <c r="Q13323" t="s">
        <v>194</v>
      </c>
      <c r="R13323" t="s">
        <v>1995</v>
      </c>
      <c r="S13323" t="s">
        <v>1996</v>
      </c>
      <c r="T13323">
        <v>42803.41006678241</v>
      </c>
      <c r="U13323" t="s">
        <v>191</v>
      </c>
      <c r="V13323" t="s">
        <v>1996</v>
      </c>
      <c r="W13323">
        <v>42803.41006678241</v>
      </c>
    </row>
    <row r="13324" spans="3:23" x14ac:dyDescent="0.25">
      <c r="C13324" t="s">
        <v>37998</v>
      </c>
      <c r="D13324" t="s">
        <v>194</v>
      </c>
      <c r="E13324" t="s">
        <v>38465</v>
      </c>
      <c r="F13324" t="s">
        <v>38466</v>
      </c>
      <c r="G13324" t="s">
        <v>38467</v>
      </c>
      <c r="H13324" t="s">
        <v>311</v>
      </c>
      <c r="I13324" s="10" t="s">
        <v>24194</v>
      </c>
      <c r="J13324" t="s">
        <v>11640</v>
      </c>
      <c r="K13324" t="s">
        <v>11276</v>
      </c>
      <c r="L13324" t="s">
        <v>5320</v>
      </c>
      <c r="M13324" t="s">
        <v>8219</v>
      </c>
      <c r="O13324" t="s">
        <v>194</v>
      </c>
      <c r="P13324" t="s">
        <v>289</v>
      </c>
      <c r="Q13324" t="s">
        <v>194</v>
      </c>
      <c r="R13324" t="s">
        <v>1995</v>
      </c>
      <c r="S13324" t="s">
        <v>1996</v>
      </c>
      <c r="T13324">
        <v>42803.41006678241</v>
      </c>
      <c r="U13324" t="s">
        <v>191</v>
      </c>
      <c r="V13324" t="s">
        <v>1996</v>
      </c>
      <c r="W13324">
        <v>42803.41006678241</v>
      </c>
    </row>
    <row r="13325" spans="3:23" x14ac:dyDescent="0.25">
      <c r="C13325" t="s">
        <v>37999</v>
      </c>
      <c r="D13325" t="s">
        <v>194</v>
      </c>
      <c r="E13325" t="s">
        <v>38465</v>
      </c>
      <c r="F13325" t="s">
        <v>38466</v>
      </c>
      <c r="G13325" t="s">
        <v>38467</v>
      </c>
      <c r="H13325" t="s">
        <v>315</v>
      </c>
      <c r="I13325" s="10" t="s">
        <v>24195</v>
      </c>
      <c r="J13325" t="s">
        <v>599</v>
      </c>
      <c r="K13325" t="s">
        <v>11276</v>
      </c>
      <c r="L13325" t="s">
        <v>5320</v>
      </c>
      <c r="M13325" t="s">
        <v>8219</v>
      </c>
      <c r="O13325" t="s">
        <v>194</v>
      </c>
      <c r="P13325" t="s">
        <v>289</v>
      </c>
      <c r="Q13325" t="s">
        <v>194</v>
      </c>
      <c r="R13325" t="s">
        <v>1995</v>
      </c>
      <c r="S13325" t="s">
        <v>1996</v>
      </c>
      <c r="T13325">
        <v>42803.41006678241</v>
      </c>
      <c r="U13325" t="s">
        <v>191</v>
      </c>
      <c r="V13325" t="s">
        <v>1996</v>
      </c>
      <c r="W13325">
        <v>42803.41006678241</v>
      </c>
    </row>
    <row r="13326" spans="3:23" x14ac:dyDescent="0.25">
      <c r="C13326" t="s">
        <v>38000</v>
      </c>
      <c r="D13326" t="s">
        <v>194</v>
      </c>
      <c r="E13326" t="s">
        <v>38465</v>
      </c>
      <c r="F13326" t="s">
        <v>38466</v>
      </c>
      <c r="G13326" t="s">
        <v>38467</v>
      </c>
      <c r="H13326" t="s">
        <v>310</v>
      </c>
      <c r="I13326" s="10" t="s">
        <v>24196</v>
      </c>
      <c r="J13326" t="s">
        <v>307</v>
      </c>
      <c r="K13326" t="s">
        <v>11545</v>
      </c>
      <c r="L13326" t="s">
        <v>5589</v>
      </c>
      <c r="M13326" t="s">
        <v>8488</v>
      </c>
      <c r="O13326" t="s">
        <v>194</v>
      </c>
      <c r="P13326" t="s">
        <v>289</v>
      </c>
      <c r="Q13326" t="s">
        <v>194</v>
      </c>
      <c r="R13326" t="s">
        <v>1995</v>
      </c>
      <c r="S13326" t="s">
        <v>1996</v>
      </c>
      <c r="T13326">
        <v>42803.41006678241</v>
      </c>
      <c r="U13326" t="s">
        <v>191</v>
      </c>
      <c r="V13326" t="s">
        <v>1996</v>
      </c>
      <c r="W13326">
        <v>42803.41006678241</v>
      </c>
    </row>
    <row r="13327" spans="3:23" x14ac:dyDescent="0.25">
      <c r="C13327" t="s">
        <v>38001</v>
      </c>
      <c r="D13327" t="s">
        <v>194</v>
      </c>
      <c r="E13327" t="s">
        <v>38465</v>
      </c>
      <c r="F13327" t="s">
        <v>38466</v>
      </c>
      <c r="G13327" t="s">
        <v>38467</v>
      </c>
      <c r="H13327" t="s">
        <v>317</v>
      </c>
      <c r="I13327" s="10" t="s">
        <v>24197</v>
      </c>
      <c r="J13327" t="s">
        <v>304</v>
      </c>
      <c r="K13327" t="s">
        <v>11545</v>
      </c>
      <c r="L13327" t="s">
        <v>5589</v>
      </c>
      <c r="M13327" t="s">
        <v>8488</v>
      </c>
      <c r="O13327" t="s">
        <v>194</v>
      </c>
      <c r="P13327" t="s">
        <v>289</v>
      </c>
      <c r="Q13327" t="s">
        <v>194</v>
      </c>
      <c r="R13327" t="s">
        <v>1995</v>
      </c>
      <c r="S13327" t="s">
        <v>1996</v>
      </c>
      <c r="T13327">
        <v>42803.41006678241</v>
      </c>
      <c r="U13327" t="s">
        <v>191</v>
      </c>
      <c r="V13327" t="s">
        <v>1996</v>
      </c>
      <c r="W13327">
        <v>42803.41006678241</v>
      </c>
    </row>
    <row r="13328" spans="3:23" x14ac:dyDescent="0.25">
      <c r="C13328" t="s">
        <v>38002</v>
      </c>
      <c r="D13328" t="s">
        <v>194</v>
      </c>
      <c r="E13328" t="s">
        <v>38465</v>
      </c>
      <c r="F13328" t="s">
        <v>38466</v>
      </c>
      <c r="G13328" t="s">
        <v>38467</v>
      </c>
      <c r="H13328" t="s">
        <v>315</v>
      </c>
      <c r="I13328" s="10" t="s">
        <v>24198</v>
      </c>
      <c r="J13328" t="s">
        <v>309</v>
      </c>
      <c r="K13328" t="s">
        <v>11545</v>
      </c>
      <c r="L13328" t="s">
        <v>5589</v>
      </c>
      <c r="M13328" t="s">
        <v>8488</v>
      </c>
      <c r="O13328" t="s">
        <v>194</v>
      </c>
      <c r="P13328" t="s">
        <v>289</v>
      </c>
      <c r="Q13328" t="s">
        <v>194</v>
      </c>
      <c r="R13328" t="s">
        <v>1995</v>
      </c>
      <c r="S13328" t="s">
        <v>1996</v>
      </c>
      <c r="T13328">
        <v>42803.41006678241</v>
      </c>
      <c r="U13328" t="s">
        <v>191</v>
      </c>
      <c r="V13328" t="s">
        <v>1996</v>
      </c>
      <c r="W13328">
        <v>42803.41006678241</v>
      </c>
    </row>
    <row r="13329" spans="3:23" x14ac:dyDescent="0.25">
      <c r="C13329" t="s">
        <v>38003</v>
      </c>
      <c r="D13329" t="s">
        <v>194</v>
      </c>
      <c r="E13329" t="s">
        <v>38465</v>
      </c>
      <c r="F13329" t="s">
        <v>38466</v>
      </c>
      <c r="G13329" t="s">
        <v>38467</v>
      </c>
      <c r="H13329" t="s">
        <v>1286</v>
      </c>
      <c r="I13329" s="10" t="s">
        <v>24199</v>
      </c>
      <c r="J13329" t="s">
        <v>582</v>
      </c>
      <c r="K13329" t="s">
        <v>11545</v>
      </c>
      <c r="L13329" t="s">
        <v>5589</v>
      </c>
      <c r="M13329" t="s">
        <v>8488</v>
      </c>
      <c r="O13329" t="s">
        <v>194</v>
      </c>
      <c r="P13329" t="s">
        <v>289</v>
      </c>
      <c r="Q13329" t="s">
        <v>194</v>
      </c>
      <c r="R13329" t="s">
        <v>1995</v>
      </c>
      <c r="S13329" t="s">
        <v>1996</v>
      </c>
      <c r="T13329">
        <v>42803.41006678241</v>
      </c>
      <c r="U13329" t="s">
        <v>191</v>
      </c>
      <c r="V13329" t="s">
        <v>1996</v>
      </c>
      <c r="W13329">
        <v>42803.41006678241</v>
      </c>
    </row>
    <row r="13330" spans="3:23" x14ac:dyDescent="0.25">
      <c r="C13330" t="s">
        <v>38004</v>
      </c>
      <c r="D13330" t="s">
        <v>194</v>
      </c>
      <c r="E13330" t="s">
        <v>38465</v>
      </c>
      <c r="F13330" t="s">
        <v>38466</v>
      </c>
      <c r="G13330" t="s">
        <v>38467</v>
      </c>
      <c r="H13330" t="s">
        <v>314</v>
      </c>
      <c r="I13330" s="10" t="s">
        <v>24200</v>
      </c>
      <c r="J13330" t="s">
        <v>306</v>
      </c>
      <c r="K13330" t="s">
        <v>11545</v>
      </c>
      <c r="L13330" t="s">
        <v>5589</v>
      </c>
      <c r="M13330" t="s">
        <v>8488</v>
      </c>
      <c r="O13330" t="s">
        <v>194</v>
      </c>
      <c r="P13330" t="s">
        <v>289</v>
      </c>
      <c r="Q13330" t="s">
        <v>194</v>
      </c>
      <c r="R13330" t="s">
        <v>1995</v>
      </c>
      <c r="S13330" t="s">
        <v>1996</v>
      </c>
      <c r="T13330">
        <v>42803.41006678241</v>
      </c>
      <c r="U13330" t="s">
        <v>191</v>
      </c>
      <c r="V13330" t="s">
        <v>1996</v>
      </c>
      <c r="W13330">
        <v>42803.41006678241</v>
      </c>
    </row>
    <row r="13331" spans="3:23" x14ac:dyDescent="0.25">
      <c r="C13331" t="s">
        <v>38005</v>
      </c>
      <c r="D13331" t="s">
        <v>194</v>
      </c>
      <c r="E13331" t="s">
        <v>38465</v>
      </c>
      <c r="F13331" t="s">
        <v>38466</v>
      </c>
      <c r="G13331" t="s">
        <v>38467</v>
      </c>
      <c r="H13331" t="s">
        <v>311</v>
      </c>
      <c r="I13331" s="10" t="s">
        <v>24201</v>
      </c>
      <c r="J13331" t="s">
        <v>308</v>
      </c>
      <c r="K13331" t="s">
        <v>11545</v>
      </c>
      <c r="L13331" t="s">
        <v>5589</v>
      </c>
      <c r="M13331" t="s">
        <v>8488</v>
      </c>
      <c r="O13331" t="s">
        <v>194</v>
      </c>
      <c r="P13331" t="s">
        <v>289</v>
      </c>
      <c r="Q13331" t="s">
        <v>194</v>
      </c>
      <c r="R13331" t="s">
        <v>1995</v>
      </c>
      <c r="S13331" t="s">
        <v>1996</v>
      </c>
      <c r="T13331">
        <v>42803.41006678241</v>
      </c>
      <c r="U13331" t="s">
        <v>191</v>
      </c>
      <c r="V13331" t="s">
        <v>1996</v>
      </c>
      <c r="W13331">
        <v>42803.41006678241</v>
      </c>
    </row>
    <row r="13332" spans="3:23" x14ac:dyDescent="0.25">
      <c r="C13332" t="s">
        <v>38006</v>
      </c>
      <c r="D13332" t="s">
        <v>194</v>
      </c>
      <c r="E13332" t="s">
        <v>38465</v>
      </c>
      <c r="F13332" t="s">
        <v>38466</v>
      </c>
      <c r="G13332" t="s">
        <v>38467</v>
      </c>
      <c r="H13332" t="s">
        <v>16997</v>
      </c>
      <c r="I13332" s="10" t="s">
        <v>24202</v>
      </c>
      <c r="J13332" t="s">
        <v>16999</v>
      </c>
      <c r="K13332" t="s">
        <v>11506</v>
      </c>
      <c r="L13332" t="s">
        <v>5550</v>
      </c>
      <c r="M13332" t="s">
        <v>8449</v>
      </c>
      <c r="O13332" t="s">
        <v>194</v>
      </c>
      <c r="P13332" t="s">
        <v>289</v>
      </c>
      <c r="Q13332" t="s">
        <v>194</v>
      </c>
      <c r="R13332" t="s">
        <v>1995</v>
      </c>
      <c r="S13332" t="s">
        <v>1996</v>
      </c>
      <c r="T13332">
        <v>42803.41006678241</v>
      </c>
      <c r="U13332" t="s">
        <v>191</v>
      </c>
      <c r="V13332" t="s">
        <v>1996</v>
      </c>
      <c r="W13332">
        <v>42803.41006678241</v>
      </c>
    </row>
    <row r="13333" spans="3:23" x14ac:dyDescent="0.25">
      <c r="C13333" t="s">
        <v>38007</v>
      </c>
      <c r="D13333" t="s">
        <v>194</v>
      </c>
      <c r="E13333" t="s">
        <v>38465</v>
      </c>
      <c r="F13333" t="s">
        <v>38466</v>
      </c>
      <c r="G13333" t="s">
        <v>38467</v>
      </c>
      <c r="H13333" t="s">
        <v>24203</v>
      </c>
      <c r="I13333" s="10" t="s">
        <v>24204</v>
      </c>
      <c r="J13333" t="s">
        <v>24205</v>
      </c>
      <c r="K13333" t="s">
        <v>11506</v>
      </c>
      <c r="L13333" t="s">
        <v>5550</v>
      </c>
      <c r="M13333" t="s">
        <v>8449</v>
      </c>
      <c r="O13333" t="s">
        <v>194</v>
      </c>
      <c r="P13333" t="s">
        <v>289</v>
      </c>
      <c r="Q13333" t="s">
        <v>194</v>
      </c>
      <c r="R13333" t="s">
        <v>1995</v>
      </c>
      <c r="S13333" t="s">
        <v>1996</v>
      </c>
      <c r="T13333">
        <v>42803.41006678241</v>
      </c>
      <c r="U13333" t="s">
        <v>191</v>
      </c>
      <c r="V13333" t="s">
        <v>1996</v>
      </c>
      <c r="W13333">
        <v>42803.41006678241</v>
      </c>
    </row>
    <row r="13334" spans="3:23" x14ac:dyDescent="0.25">
      <c r="C13334" t="s">
        <v>38008</v>
      </c>
      <c r="D13334" t="s">
        <v>194</v>
      </c>
      <c r="E13334" t="s">
        <v>38465</v>
      </c>
      <c r="F13334" t="s">
        <v>38466</v>
      </c>
      <c r="G13334" t="s">
        <v>38467</v>
      </c>
      <c r="H13334" t="s">
        <v>24206</v>
      </c>
      <c r="I13334" s="10" t="s">
        <v>24207</v>
      </c>
      <c r="J13334" t="s">
        <v>24208</v>
      </c>
      <c r="K13334" t="s">
        <v>11506</v>
      </c>
      <c r="L13334" t="s">
        <v>5550</v>
      </c>
      <c r="M13334" t="s">
        <v>8449</v>
      </c>
      <c r="O13334" t="s">
        <v>194</v>
      </c>
      <c r="P13334" t="s">
        <v>289</v>
      </c>
      <c r="Q13334" t="s">
        <v>194</v>
      </c>
      <c r="R13334" t="s">
        <v>1995</v>
      </c>
      <c r="S13334" t="s">
        <v>1996</v>
      </c>
      <c r="T13334">
        <v>42803.41006678241</v>
      </c>
      <c r="U13334" t="s">
        <v>191</v>
      </c>
      <c r="V13334" t="s">
        <v>1996</v>
      </c>
      <c r="W13334">
        <v>42803.41006678241</v>
      </c>
    </row>
    <row r="13335" spans="3:23" x14ac:dyDescent="0.25">
      <c r="C13335" t="s">
        <v>38009</v>
      </c>
      <c r="D13335" t="s">
        <v>194</v>
      </c>
      <c r="E13335" t="s">
        <v>38465</v>
      </c>
      <c r="F13335" t="s">
        <v>38466</v>
      </c>
      <c r="G13335" t="s">
        <v>38467</v>
      </c>
      <c r="H13335" t="s">
        <v>24209</v>
      </c>
      <c r="I13335" s="10" t="s">
        <v>24210</v>
      </c>
      <c r="J13335" t="s">
        <v>24211</v>
      </c>
      <c r="K13335" t="s">
        <v>11506</v>
      </c>
      <c r="L13335" t="s">
        <v>5550</v>
      </c>
      <c r="M13335" t="s">
        <v>8449</v>
      </c>
      <c r="O13335" t="s">
        <v>194</v>
      </c>
      <c r="P13335" t="s">
        <v>289</v>
      </c>
      <c r="Q13335" t="s">
        <v>194</v>
      </c>
      <c r="R13335" t="s">
        <v>1995</v>
      </c>
      <c r="S13335" t="s">
        <v>1996</v>
      </c>
      <c r="T13335">
        <v>42803.41006678241</v>
      </c>
      <c r="U13335" t="s">
        <v>191</v>
      </c>
      <c r="V13335" t="s">
        <v>1996</v>
      </c>
      <c r="W13335">
        <v>42803.41006678241</v>
      </c>
    </row>
    <row r="13336" spans="3:23" x14ac:dyDescent="0.25">
      <c r="C13336" t="s">
        <v>38010</v>
      </c>
      <c r="D13336" t="s">
        <v>194</v>
      </c>
      <c r="E13336" t="s">
        <v>38465</v>
      </c>
      <c r="F13336" t="s">
        <v>38466</v>
      </c>
      <c r="G13336" t="s">
        <v>38467</v>
      </c>
      <c r="H13336" t="s">
        <v>24212</v>
      </c>
      <c r="I13336" s="10" t="s">
        <v>24213</v>
      </c>
      <c r="J13336" t="s">
        <v>24214</v>
      </c>
      <c r="K13336" t="s">
        <v>11506</v>
      </c>
      <c r="L13336" t="s">
        <v>5550</v>
      </c>
      <c r="M13336" t="s">
        <v>8449</v>
      </c>
      <c r="O13336" t="s">
        <v>194</v>
      </c>
      <c r="P13336" t="s">
        <v>289</v>
      </c>
      <c r="Q13336" t="s">
        <v>194</v>
      </c>
      <c r="R13336" t="s">
        <v>1995</v>
      </c>
      <c r="S13336" t="s">
        <v>1996</v>
      </c>
      <c r="T13336">
        <v>42803.41006678241</v>
      </c>
      <c r="U13336" t="s">
        <v>191</v>
      </c>
      <c r="V13336" t="s">
        <v>1996</v>
      </c>
      <c r="W13336">
        <v>42803.41006678241</v>
      </c>
    </row>
    <row r="13337" spans="3:23" x14ac:dyDescent="0.25">
      <c r="C13337" t="s">
        <v>38011</v>
      </c>
      <c r="D13337" t="s">
        <v>194</v>
      </c>
      <c r="E13337" t="s">
        <v>38465</v>
      </c>
      <c r="F13337" t="s">
        <v>38466</v>
      </c>
      <c r="G13337" t="s">
        <v>38467</v>
      </c>
      <c r="H13337" t="s">
        <v>1285</v>
      </c>
      <c r="I13337" s="10" t="s">
        <v>24215</v>
      </c>
      <c r="J13337" t="s">
        <v>590</v>
      </c>
      <c r="K13337" t="s">
        <v>11441</v>
      </c>
      <c r="L13337" t="s">
        <v>5485</v>
      </c>
      <c r="M13337" t="s">
        <v>8384</v>
      </c>
      <c r="O13337" t="s">
        <v>194</v>
      </c>
      <c r="P13337" t="s">
        <v>289</v>
      </c>
      <c r="Q13337" t="s">
        <v>194</v>
      </c>
      <c r="R13337" t="s">
        <v>1995</v>
      </c>
      <c r="S13337" t="s">
        <v>1996</v>
      </c>
      <c r="T13337">
        <v>42803.41006678241</v>
      </c>
      <c r="U13337" t="s">
        <v>191</v>
      </c>
      <c r="V13337" t="s">
        <v>1996</v>
      </c>
      <c r="W13337">
        <v>42803.41006678241</v>
      </c>
    </row>
    <row r="13338" spans="3:23" x14ac:dyDescent="0.25">
      <c r="C13338" t="s">
        <v>38012</v>
      </c>
      <c r="D13338" t="s">
        <v>194</v>
      </c>
      <c r="E13338" t="s">
        <v>38465</v>
      </c>
      <c r="F13338" t="s">
        <v>38466</v>
      </c>
      <c r="G13338" t="s">
        <v>38467</v>
      </c>
      <c r="H13338" t="s">
        <v>314</v>
      </c>
      <c r="I13338" s="10" t="s">
        <v>24216</v>
      </c>
      <c r="J13338" t="s">
        <v>601</v>
      </c>
      <c r="K13338" t="s">
        <v>11280</v>
      </c>
      <c r="L13338" t="s">
        <v>5324</v>
      </c>
      <c r="M13338" t="s">
        <v>8223</v>
      </c>
      <c r="O13338" t="s">
        <v>194</v>
      </c>
      <c r="P13338" t="s">
        <v>289</v>
      </c>
      <c r="Q13338" t="s">
        <v>194</v>
      </c>
      <c r="R13338" t="s">
        <v>1995</v>
      </c>
      <c r="S13338" t="s">
        <v>1996</v>
      </c>
      <c r="T13338">
        <v>42803.41006678241</v>
      </c>
      <c r="U13338" t="s">
        <v>191</v>
      </c>
      <c r="V13338" t="s">
        <v>1996</v>
      </c>
      <c r="W13338">
        <v>42803.41006678241</v>
      </c>
    </row>
    <row r="13339" spans="3:23" x14ac:dyDescent="0.25">
      <c r="C13339" t="s">
        <v>38013</v>
      </c>
      <c r="D13339" t="s">
        <v>194</v>
      </c>
      <c r="E13339" t="s">
        <v>38465</v>
      </c>
      <c r="F13339" t="s">
        <v>38466</v>
      </c>
      <c r="G13339" t="s">
        <v>38467</v>
      </c>
      <c r="H13339" t="s">
        <v>315</v>
      </c>
      <c r="I13339" s="10" t="s">
        <v>24217</v>
      </c>
      <c r="J13339" t="s">
        <v>599</v>
      </c>
      <c r="K13339" t="s">
        <v>11280</v>
      </c>
      <c r="L13339" t="s">
        <v>5324</v>
      </c>
      <c r="M13339" t="s">
        <v>8223</v>
      </c>
      <c r="O13339" t="s">
        <v>194</v>
      </c>
      <c r="P13339" t="s">
        <v>289</v>
      </c>
      <c r="Q13339" t="s">
        <v>194</v>
      </c>
      <c r="R13339" t="s">
        <v>1995</v>
      </c>
      <c r="S13339" t="s">
        <v>1996</v>
      </c>
      <c r="T13339">
        <v>42803.41006678241</v>
      </c>
      <c r="U13339" t="s">
        <v>191</v>
      </c>
      <c r="V13339" t="s">
        <v>1996</v>
      </c>
      <c r="W13339">
        <v>42803.41006678241</v>
      </c>
    </row>
    <row r="13340" spans="3:23" x14ac:dyDescent="0.25">
      <c r="C13340" t="s">
        <v>38014</v>
      </c>
      <c r="D13340" t="s">
        <v>194</v>
      </c>
      <c r="E13340" t="s">
        <v>38465</v>
      </c>
      <c r="F13340" t="s">
        <v>38466</v>
      </c>
      <c r="G13340" t="s">
        <v>38467</v>
      </c>
      <c r="H13340" t="s">
        <v>314</v>
      </c>
      <c r="I13340" s="10" t="s">
        <v>24218</v>
      </c>
      <c r="J13340" t="s">
        <v>306</v>
      </c>
      <c r="K13340" t="s">
        <v>11247</v>
      </c>
      <c r="L13340" t="s">
        <v>5291</v>
      </c>
      <c r="M13340" t="s">
        <v>8190</v>
      </c>
      <c r="O13340" t="s">
        <v>194</v>
      </c>
      <c r="P13340" t="s">
        <v>289</v>
      </c>
      <c r="Q13340" t="s">
        <v>194</v>
      </c>
      <c r="R13340" t="s">
        <v>1995</v>
      </c>
      <c r="S13340" t="s">
        <v>1996</v>
      </c>
      <c r="T13340">
        <v>42803.41006678241</v>
      </c>
      <c r="U13340" t="s">
        <v>191</v>
      </c>
      <c r="V13340" t="s">
        <v>1996</v>
      </c>
      <c r="W13340">
        <v>42803.41006678241</v>
      </c>
    </row>
    <row r="13341" spans="3:23" x14ac:dyDescent="0.25">
      <c r="C13341" t="s">
        <v>38015</v>
      </c>
      <c r="D13341" t="s">
        <v>194</v>
      </c>
      <c r="E13341" t="s">
        <v>38465</v>
      </c>
      <c r="F13341" t="s">
        <v>38466</v>
      </c>
      <c r="G13341" t="s">
        <v>38467</v>
      </c>
      <c r="H13341" t="s">
        <v>1289</v>
      </c>
      <c r="I13341" s="10" t="s">
        <v>24219</v>
      </c>
      <c r="J13341" t="s">
        <v>592</v>
      </c>
      <c r="K13341" t="s">
        <v>11289</v>
      </c>
      <c r="L13341" t="s">
        <v>5333</v>
      </c>
      <c r="M13341" t="s">
        <v>8232</v>
      </c>
      <c r="O13341" t="s">
        <v>194</v>
      </c>
      <c r="P13341" t="s">
        <v>289</v>
      </c>
      <c r="Q13341" t="s">
        <v>194</v>
      </c>
      <c r="R13341" t="s">
        <v>1995</v>
      </c>
      <c r="S13341" t="s">
        <v>1996</v>
      </c>
      <c r="T13341">
        <v>42803.41006678241</v>
      </c>
      <c r="U13341" t="s">
        <v>191</v>
      </c>
      <c r="V13341" t="s">
        <v>1996</v>
      </c>
      <c r="W13341">
        <v>42803.41006678241</v>
      </c>
    </row>
    <row r="13342" spans="3:23" x14ac:dyDescent="0.25">
      <c r="C13342" t="s">
        <v>38016</v>
      </c>
      <c r="D13342" t="s">
        <v>194</v>
      </c>
      <c r="E13342" t="s">
        <v>38465</v>
      </c>
      <c r="F13342" t="s">
        <v>38466</v>
      </c>
      <c r="G13342" t="s">
        <v>38467</v>
      </c>
      <c r="H13342" t="s">
        <v>1299</v>
      </c>
      <c r="I13342" s="10" t="s">
        <v>24220</v>
      </c>
      <c r="J13342" t="s">
        <v>593</v>
      </c>
      <c r="K13342" t="s">
        <v>11546</v>
      </c>
      <c r="L13342" t="s">
        <v>5590</v>
      </c>
      <c r="M13342" t="s">
        <v>8489</v>
      </c>
      <c r="O13342" t="s">
        <v>194</v>
      </c>
      <c r="P13342" t="s">
        <v>289</v>
      </c>
      <c r="Q13342" t="s">
        <v>194</v>
      </c>
      <c r="R13342" t="s">
        <v>1995</v>
      </c>
      <c r="S13342" t="s">
        <v>1996</v>
      </c>
      <c r="T13342">
        <v>42803.41006678241</v>
      </c>
      <c r="U13342" t="s">
        <v>191</v>
      </c>
      <c r="V13342" t="s">
        <v>1996</v>
      </c>
      <c r="W13342">
        <v>42803.41006678241</v>
      </c>
    </row>
    <row r="13343" spans="3:23" x14ac:dyDescent="0.25">
      <c r="C13343" t="s">
        <v>38017</v>
      </c>
      <c r="D13343" t="s">
        <v>194</v>
      </c>
      <c r="E13343" t="s">
        <v>38465</v>
      </c>
      <c r="F13343" t="s">
        <v>38466</v>
      </c>
      <c r="G13343" t="s">
        <v>38467</v>
      </c>
      <c r="H13343" t="s">
        <v>1288</v>
      </c>
      <c r="I13343" s="10" t="s">
        <v>24221</v>
      </c>
      <c r="J13343" t="s">
        <v>601</v>
      </c>
      <c r="K13343" t="s">
        <v>11546</v>
      </c>
      <c r="L13343" t="s">
        <v>5590</v>
      </c>
      <c r="M13343" t="s">
        <v>8489</v>
      </c>
      <c r="O13343" t="s">
        <v>194</v>
      </c>
      <c r="P13343" t="s">
        <v>289</v>
      </c>
      <c r="Q13343" t="s">
        <v>194</v>
      </c>
      <c r="R13343" t="s">
        <v>1995</v>
      </c>
      <c r="S13343" t="s">
        <v>1996</v>
      </c>
      <c r="T13343">
        <v>42803.41006678241</v>
      </c>
      <c r="U13343" t="s">
        <v>191</v>
      </c>
      <c r="V13343" t="s">
        <v>1996</v>
      </c>
      <c r="W13343">
        <v>42803.41006678241</v>
      </c>
    </row>
    <row r="13344" spans="3:23" x14ac:dyDescent="0.25">
      <c r="C13344" t="s">
        <v>38018</v>
      </c>
      <c r="D13344" t="s">
        <v>194</v>
      </c>
      <c r="E13344" t="s">
        <v>38465</v>
      </c>
      <c r="F13344" t="s">
        <v>38466</v>
      </c>
      <c r="G13344" t="s">
        <v>38467</v>
      </c>
      <c r="H13344" t="s">
        <v>1293</v>
      </c>
      <c r="I13344" s="10" t="s">
        <v>24222</v>
      </c>
      <c r="J13344" t="s">
        <v>584</v>
      </c>
      <c r="K13344" t="s">
        <v>11546</v>
      </c>
      <c r="L13344" t="s">
        <v>5590</v>
      </c>
      <c r="M13344" t="s">
        <v>8489</v>
      </c>
      <c r="O13344" t="s">
        <v>194</v>
      </c>
      <c r="P13344" t="s">
        <v>289</v>
      </c>
      <c r="Q13344" t="s">
        <v>194</v>
      </c>
      <c r="R13344" t="s">
        <v>1995</v>
      </c>
      <c r="S13344" t="s">
        <v>1996</v>
      </c>
      <c r="T13344">
        <v>42803.41006678241</v>
      </c>
      <c r="U13344" t="s">
        <v>191</v>
      </c>
      <c r="V13344" t="s">
        <v>1996</v>
      </c>
      <c r="W13344">
        <v>42803.41006678241</v>
      </c>
    </row>
    <row r="13345" spans="3:23" x14ac:dyDescent="0.25">
      <c r="C13345" t="s">
        <v>38019</v>
      </c>
      <c r="D13345" t="s">
        <v>194</v>
      </c>
      <c r="E13345" t="s">
        <v>38465</v>
      </c>
      <c r="F13345" t="s">
        <v>38466</v>
      </c>
      <c r="G13345" t="s">
        <v>38467</v>
      </c>
      <c r="H13345" t="s">
        <v>1292</v>
      </c>
      <c r="I13345" s="10" t="s">
        <v>24223</v>
      </c>
      <c r="J13345" t="s">
        <v>591</v>
      </c>
      <c r="K13345" t="s">
        <v>11546</v>
      </c>
      <c r="L13345" t="s">
        <v>5590</v>
      </c>
      <c r="M13345" t="s">
        <v>8489</v>
      </c>
      <c r="O13345" t="s">
        <v>194</v>
      </c>
      <c r="P13345" t="s">
        <v>289</v>
      </c>
      <c r="Q13345" t="s">
        <v>194</v>
      </c>
      <c r="R13345" t="s">
        <v>1995</v>
      </c>
      <c r="S13345" t="s">
        <v>1996</v>
      </c>
      <c r="T13345">
        <v>42803.41006678241</v>
      </c>
      <c r="U13345" t="s">
        <v>191</v>
      </c>
      <c r="V13345" t="s">
        <v>1996</v>
      </c>
      <c r="W13345">
        <v>42803.41006678241</v>
      </c>
    </row>
    <row r="13346" spans="3:23" x14ac:dyDescent="0.25">
      <c r="C13346" t="s">
        <v>38020</v>
      </c>
      <c r="D13346" t="s">
        <v>194</v>
      </c>
      <c r="E13346" t="s">
        <v>38465</v>
      </c>
      <c r="F13346" t="s">
        <v>38466</v>
      </c>
      <c r="G13346" t="s">
        <v>38467</v>
      </c>
      <c r="H13346" t="s">
        <v>1293</v>
      </c>
      <c r="I13346" s="10" t="s">
        <v>24224</v>
      </c>
      <c r="J13346" t="s">
        <v>584</v>
      </c>
      <c r="K13346" t="s">
        <v>11547</v>
      </c>
      <c r="L13346" t="s">
        <v>5591</v>
      </c>
      <c r="M13346" t="s">
        <v>8490</v>
      </c>
      <c r="O13346" t="s">
        <v>194</v>
      </c>
      <c r="P13346" t="s">
        <v>289</v>
      </c>
      <c r="Q13346" t="s">
        <v>194</v>
      </c>
      <c r="R13346" t="s">
        <v>1995</v>
      </c>
      <c r="S13346" t="s">
        <v>1996</v>
      </c>
      <c r="T13346">
        <v>42803.41006678241</v>
      </c>
      <c r="U13346" t="s">
        <v>191</v>
      </c>
      <c r="V13346" t="s">
        <v>1996</v>
      </c>
      <c r="W13346">
        <v>42803.41006678241</v>
      </c>
    </row>
    <row r="13347" spans="3:23" x14ac:dyDescent="0.25">
      <c r="C13347" t="s">
        <v>38021</v>
      </c>
      <c r="D13347" t="s">
        <v>194</v>
      </c>
      <c r="E13347" t="s">
        <v>38465</v>
      </c>
      <c r="F13347" t="s">
        <v>38466</v>
      </c>
      <c r="G13347" t="s">
        <v>38467</v>
      </c>
      <c r="H13347" t="s">
        <v>315</v>
      </c>
      <c r="I13347" s="10" t="s">
        <v>24225</v>
      </c>
      <c r="J13347" t="s">
        <v>309</v>
      </c>
      <c r="K13347" t="s">
        <v>11547</v>
      </c>
      <c r="L13347" t="s">
        <v>5591</v>
      </c>
      <c r="M13347" t="s">
        <v>8490</v>
      </c>
      <c r="O13347" t="s">
        <v>194</v>
      </c>
      <c r="P13347" t="s">
        <v>289</v>
      </c>
      <c r="Q13347" t="s">
        <v>194</v>
      </c>
      <c r="R13347" t="s">
        <v>1995</v>
      </c>
      <c r="S13347" t="s">
        <v>1996</v>
      </c>
      <c r="T13347">
        <v>42803.41006678241</v>
      </c>
      <c r="U13347" t="s">
        <v>191</v>
      </c>
      <c r="V13347" t="s">
        <v>1996</v>
      </c>
      <c r="W13347">
        <v>42803.41006678241</v>
      </c>
    </row>
    <row r="13348" spans="3:23" x14ac:dyDescent="0.25">
      <c r="C13348" t="s">
        <v>38022</v>
      </c>
      <c r="D13348" t="s">
        <v>194</v>
      </c>
      <c r="E13348" t="s">
        <v>38465</v>
      </c>
      <c r="F13348" t="s">
        <v>38466</v>
      </c>
      <c r="G13348" t="s">
        <v>38467</v>
      </c>
      <c r="H13348" t="s">
        <v>313</v>
      </c>
      <c r="I13348" s="10" t="s">
        <v>24226</v>
      </c>
      <c r="J13348" t="s">
        <v>305</v>
      </c>
      <c r="K13348" t="s">
        <v>11547</v>
      </c>
      <c r="L13348" t="s">
        <v>5591</v>
      </c>
      <c r="M13348" t="s">
        <v>8490</v>
      </c>
      <c r="O13348" t="s">
        <v>194</v>
      </c>
      <c r="P13348" t="s">
        <v>289</v>
      </c>
      <c r="Q13348" t="s">
        <v>194</v>
      </c>
      <c r="R13348" t="s">
        <v>1995</v>
      </c>
      <c r="S13348" t="s">
        <v>1996</v>
      </c>
      <c r="T13348">
        <v>42803.41006678241</v>
      </c>
      <c r="U13348" t="s">
        <v>191</v>
      </c>
      <c r="V13348" t="s">
        <v>1996</v>
      </c>
      <c r="W13348">
        <v>42803.41006678241</v>
      </c>
    </row>
    <row r="13349" spans="3:23" x14ac:dyDescent="0.25">
      <c r="C13349" t="s">
        <v>38023</v>
      </c>
      <c r="D13349" t="s">
        <v>194</v>
      </c>
      <c r="E13349" t="s">
        <v>38465</v>
      </c>
      <c r="F13349" t="s">
        <v>38466</v>
      </c>
      <c r="G13349" t="s">
        <v>38467</v>
      </c>
      <c r="H13349" t="s">
        <v>1299</v>
      </c>
      <c r="I13349" s="10" t="s">
        <v>24227</v>
      </c>
      <c r="J13349" t="s">
        <v>593</v>
      </c>
      <c r="K13349" t="s">
        <v>11547</v>
      </c>
      <c r="L13349" t="s">
        <v>5591</v>
      </c>
      <c r="M13349" t="s">
        <v>8490</v>
      </c>
      <c r="O13349" t="s">
        <v>194</v>
      </c>
      <c r="P13349" t="s">
        <v>289</v>
      </c>
      <c r="Q13349" t="s">
        <v>194</v>
      </c>
      <c r="R13349" t="s">
        <v>1995</v>
      </c>
      <c r="S13349" t="s">
        <v>1996</v>
      </c>
      <c r="T13349">
        <v>42803.41006678241</v>
      </c>
      <c r="U13349" t="s">
        <v>191</v>
      </c>
      <c r="V13349" t="s">
        <v>1996</v>
      </c>
      <c r="W13349">
        <v>42803.41006678241</v>
      </c>
    </row>
    <row r="13350" spans="3:23" x14ac:dyDescent="0.25">
      <c r="C13350" t="s">
        <v>38024</v>
      </c>
      <c r="D13350" t="s">
        <v>194</v>
      </c>
      <c r="E13350" t="s">
        <v>38465</v>
      </c>
      <c r="F13350" t="s">
        <v>38466</v>
      </c>
      <c r="G13350" t="s">
        <v>38467</v>
      </c>
      <c r="H13350" t="s">
        <v>314</v>
      </c>
      <c r="I13350" s="10" t="s">
        <v>24228</v>
      </c>
      <c r="J13350" t="s">
        <v>306</v>
      </c>
      <c r="K13350" t="s">
        <v>11248</v>
      </c>
      <c r="L13350" t="s">
        <v>5292</v>
      </c>
      <c r="M13350" t="s">
        <v>8191</v>
      </c>
      <c r="O13350" t="s">
        <v>194</v>
      </c>
      <c r="P13350" t="s">
        <v>289</v>
      </c>
      <c r="Q13350" t="s">
        <v>194</v>
      </c>
      <c r="R13350" t="s">
        <v>1995</v>
      </c>
      <c r="S13350" t="s">
        <v>1996</v>
      </c>
      <c r="T13350">
        <v>42803.41006678241</v>
      </c>
      <c r="U13350" t="s">
        <v>191</v>
      </c>
      <c r="V13350" t="s">
        <v>1996</v>
      </c>
      <c r="W13350">
        <v>42803.41006678241</v>
      </c>
    </row>
    <row r="13351" spans="3:23" x14ac:dyDescent="0.25">
      <c r="C13351" t="s">
        <v>38025</v>
      </c>
      <c r="D13351" t="s">
        <v>194</v>
      </c>
      <c r="E13351" t="s">
        <v>38465</v>
      </c>
      <c r="F13351" t="s">
        <v>38466</v>
      </c>
      <c r="G13351" t="s">
        <v>38467</v>
      </c>
      <c r="H13351" t="s">
        <v>1289</v>
      </c>
      <c r="I13351" s="10" t="s">
        <v>24229</v>
      </c>
      <c r="J13351" t="s">
        <v>592</v>
      </c>
      <c r="K13351" t="s">
        <v>11397</v>
      </c>
      <c r="L13351" t="s">
        <v>5441</v>
      </c>
      <c r="M13351" t="s">
        <v>8340</v>
      </c>
      <c r="O13351" t="s">
        <v>194</v>
      </c>
      <c r="P13351" t="s">
        <v>289</v>
      </c>
      <c r="Q13351" t="s">
        <v>194</v>
      </c>
      <c r="R13351" t="s">
        <v>1995</v>
      </c>
      <c r="S13351" t="s">
        <v>1996</v>
      </c>
      <c r="T13351">
        <v>42803.41006678241</v>
      </c>
      <c r="U13351" t="s">
        <v>191</v>
      </c>
      <c r="V13351" t="s">
        <v>1996</v>
      </c>
      <c r="W13351">
        <v>42803.41006678241</v>
      </c>
    </row>
    <row r="13352" spans="3:23" x14ac:dyDescent="0.25">
      <c r="C13352" t="s">
        <v>38026</v>
      </c>
      <c r="D13352" t="s">
        <v>194</v>
      </c>
      <c r="E13352" t="s">
        <v>38465</v>
      </c>
      <c r="F13352" t="s">
        <v>38466</v>
      </c>
      <c r="G13352" t="s">
        <v>38467</v>
      </c>
      <c r="H13352" t="s">
        <v>312</v>
      </c>
      <c r="I13352" s="10" t="s">
        <v>24230</v>
      </c>
      <c r="J13352" t="s">
        <v>11637</v>
      </c>
      <c r="K13352" t="s">
        <v>11397</v>
      </c>
      <c r="L13352" t="s">
        <v>5441</v>
      </c>
      <c r="M13352" t="s">
        <v>8340</v>
      </c>
      <c r="O13352" t="s">
        <v>194</v>
      </c>
      <c r="P13352" t="s">
        <v>289</v>
      </c>
      <c r="Q13352" t="s">
        <v>194</v>
      </c>
      <c r="R13352" t="s">
        <v>1995</v>
      </c>
      <c r="S13352" t="s">
        <v>1996</v>
      </c>
      <c r="T13352">
        <v>42803.41006678241</v>
      </c>
      <c r="U13352" t="s">
        <v>191</v>
      </c>
      <c r="V13352" t="s">
        <v>1996</v>
      </c>
      <c r="W13352">
        <v>42803.41006678241</v>
      </c>
    </row>
    <row r="13353" spans="3:23" x14ac:dyDescent="0.25">
      <c r="C13353" t="s">
        <v>38027</v>
      </c>
      <c r="D13353" t="s">
        <v>194</v>
      </c>
      <c r="E13353" t="s">
        <v>38465</v>
      </c>
      <c r="F13353" t="s">
        <v>38466</v>
      </c>
      <c r="G13353" t="s">
        <v>38467</v>
      </c>
      <c r="H13353" t="s">
        <v>1285</v>
      </c>
      <c r="I13353" s="10" t="s">
        <v>24231</v>
      </c>
      <c r="J13353" t="s">
        <v>11625</v>
      </c>
      <c r="K13353" t="s">
        <v>11519</v>
      </c>
      <c r="L13353" t="s">
        <v>5563</v>
      </c>
      <c r="M13353" t="s">
        <v>8462</v>
      </c>
      <c r="O13353" t="s">
        <v>194</v>
      </c>
      <c r="P13353" t="s">
        <v>289</v>
      </c>
      <c r="Q13353" t="s">
        <v>194</v>
      </c>
      <c r="R13353" t="s">
        <v>1995</v>
      </c>
      <c r="S13353" t="s">
        <v>1996</v>
      </c>
      <c r="T13353">
        <v>42803.41006678241</v>
      </c>
      <c r="U13353" t="s">
        <v>191</v>
      </c>
      <c r="V13353" t="s">
        <v>1996</v>
      </c>
      <c r="W13353">
        <v>42803.41006678241</v>
      </c>
    </row>
    <row r="13354" spans="3:23" x14ac:dyDescent="0.25">
      <c r="C13354" t="s">
        <v>38028</v>
      </c>
      <c r="D13354" t="s">
        <v>194</v>
      </c>
      <c r="E13354" t="s">
        <v>38465</v>
      </c>
      <c r="F13354" t="s">
        <v>38466</v>
      </c>
      <c r="G13354" t="s">
        <v>38467</v>
      </c>
      <c r="H13354" t="s">
        <v>316</v>
      </c>
      <c r="I13354" s="10" t="s">
        <v>24232</v>
      </c>
      <c r="J13354" t="s">
        <v>11626</v>
      </c>
      <c r="K13354" t="s">
        <v>11519</v>
      </c>
      <c r="L13354" t="s">
        <v>5563</v>
      </c>
      <c r="M13354" t="s">
        <v>8462</v>
      </c>
      <c r="O13354" t="s">
        <v>194</v>
      </c>
      <c r="P13354" t="s">
        <v>289</v>
      </c>
      <c r="Q13354" t="s">
        <v>194</v>
      </c>
      <c r="R13354" t="s">
        <v>1995</v>
      </c>
      <c r="S13354" t="s">
        <v>1996</v>
      </c>
      <c r="T13354">
        <v>42803.41006678241</v>
      </c>
      <c r="U13354" t="s">
        <v>191</v>
      </c>
      <c r="V13354" t="s">
        <v>1996</v>
      </c>
      <c r="W13354">
        <v>42803.41006678241</v>
      </c>
    </row>
    <row r="13355" spans="3:23" x14ac:dyDescent="0.25">
      <c r="C13355" t="s">
        <v>38029</v>
      </c>
      <c r="D13355" t="s">
        <v>194</v>
      </c>
      <c r="E13355" t="s">
        <v>38465</v>
      </c>
      <c r="F13355" t="s">
        <v>38466</v>
      </c>
      <c r="G13355" t="s">
        <v>38467</v>
      </c>
      <c r="H13355" t="s">
        <v>311</v>
      </c>
      <c r="I13355" s="10" t="s">
        <v>24233</v>
      </c>
      <c r="J13355" t="s">
        <v>11640</v>
      </c>
      <c r="K13355" t="s">
        <v>11187</v>
      </c>
      <c r="L13355" t="s">
        <v>5231</v>
      </c>
      <c r="M13355" t="s">
        <v>8130</v>
      </c>
      <c r="O13355" t="s">
        <v>194</v>
      </c>
      <c r="P13355" t="s">
        <v>289</v>
      </c>
      <c r="Q13355" t="s">
        <v>194</v>
      </c>
      <c r="R13355" t="s">
        <v>1995</v>
      </c>
      <c r="S13355" t="s">
        <v>1996</v>
      </c>
      <c r="T13355">
        <v>42803.41006678241</v>
      </c>
      <c r="U13355" t="s">
        <v>191</v>
      </c>
      <c r="V13355" t="s">
        <v>1996</v>
      </c>
      <c r="W13355">
        <v>42803.41006678241</v>
      </c>
    </row>
    <row r="13356" spans="3:23" x14ac:dyDescent="0.25">
      <c r="C13356" t="s">
        <v>38030</v>
      </c>
      <c r="D13356" t="s">
        <v>194</v>
      </c>
      <c r="E13356" t="s">
        <v>38465</v>
      </c>
      <c r="F13356" t="s">
        <v>38466</v>
      </c>
      <c r="G13356" t="s">
        <v>38467</v>
      </c>
      <c r="H13356" t="s">
        <v>314</v>
      </c>
      <c r="I13356" s="10" t="s">
        <v>24234</v>
      </c>
      <c r="J13356" t="s">
        <v>601</v>
      </c>
      <c r="K13356" t="s">
        <v>11317</v>
      </c>
      <c r="L13356" t="s">
        <v>5361</v>
      </c>
      <c r="M13356" t="s">
        <v>8260</v>
      </c>
      <c r="O13356" t="s">
        <v>194</v>
      </c>
      <c r="P13356" t="s">
        <v>289</v>
      </c>
      <c r="Q13356" t="s">
        <v>194</v>
      </c>
      <c r="R13356" t="s">
        <v>1995</v>
      </c>
      <c r="S13356" t="s">
        <v>1996</v>
      </c>
      <c r="T13356">
        <v>42803.41006678241</v>
      </c>
      <c r="U13356" t="s">
        <v>191</v>
      </c>
      <c r="V13356" t="s">
        <v>1996</v>
      </c>
      <c r="W13356">
        <v>42803.41006678241</v>
      </c>
    </row>
    <row r="13357" spans="3:23" x14ac:dyDescent="0.25">
      <c r="C13357" t="s">
        <v>38031</v>
      </c>
      <c r="D13357" t="s">
        <v>194</v>
      </c>
      <c r="E13357" t="s">
        <v>38465</v>
      </c>
      <c r="F13357" t="s">
        <v>38466</v>
      </c>
      <c r="G13357" t="s">
        <v>38467</v>
      </c>
      <c r="H13357" t="s">
        <v>1322</v>
      </c>
      <c r="I13357" s="10" t="s">
        <v>24235</v>
      </c>
      <c r="J13357" t="s">
        <v>24236</v>
      </c>
      <c r="K13357" t="s">
        <v>11381</v>
      </c>
      <c r="L13357" t="s">
        <v>5425</v>
      </c>
      <c r="M13357" t="s">
        <v>8324</v>
      </c>
      <c r="O13357" t="s">
        <v>194</v>
      </c>
      <c r="P13357" t="s">
        <v>289</v>
      </c>
      <c r="Q13357" t="s">
        <v>194</v>
      </c>
      <c r="R13357" t="s">
        <v>1995</v>
      </c>
      <c r="S13357" t="s">
        <v>1996</v>
      </c>
      <c r="T13357">
        <v>42803.41006678241</v>
      </c>
      <c r="U13357" t="s">
        <v>191</v>
      </c>
      <c r="V13357" t="s">
        <v>1996</v>
      </c>
      <c r="W13357">
        <v>42803.41006678241</v>
      </c>
    </row>
    <row r="13358" spans="3:23" x14ac:dyDescent="0.25">
      <c r="C13358" t="s">
        <v>38032</v>
      </c>
      <c r="D13358" t="s">
        <v>194</v>
      </c>
      <c r="E13358" t="s">
        <v>38465</v>
      </c>
      <c r="F13358" t="s">
        <v>38466</v>
      </c>
      <c r="G13358" t="s">
        <v>38467</v>
      </c>
      <c r="H13358" t="s">
        <v>313</v>
      </c>
      <c r="I13358" s="10" t="s">
        <v>24237</v>
      </c>
      <c r="J13358" t="s">
        <v>305</v>
      </c>
      <c r="K13358" t="s">
        <v>11290</v>
      </c>
      <c r="L13358" t="s">
        <v>5334</v>
      </c>
      <c r="M13358" t="s">
        <v>8233</v>
      </c>
      <c r="O13358" t="s">
        <v>194</v>
      </c>
      <c r="P13358" t="s">
        <v>289</v>
      </c>
      <c r="Q13358" t="s">
        <v>194</v>
      </c>
      <c r="R13358" t="s">
        <v>1995</v>
      </c>
      <c r="S13358" t="s">
        <v>1996</v>
      </c>
      <c r="T13358">
        <v>42803.41006678241</v>
      </c>
      <c r="U13358" t="s">
        <v>191</v>
      </c>
      <c r="V13358" t="s">
        <v>1996</v>
      </c>
      <c r="W13358">
        <v>42803.41006678241</v>
      </c>
    </row>
    <row r="13359" spans="3:23" x14ac:dyDescent="0.25">
      <c r="C13359" t="s">
        <v>38033</v>
      </c>
      <c r="D13359" t="s">
        <v>194</v>
      </c>
      <c r="E13359" t="s">
        <v>38465</v>
      </c>
      <c r="F13359" t="s">
        <v>38466</v>
      </c>
      <c r="G13359" t="s">
        <v>38467</v>
      </c>
      <c r="H13359" t="s">
        <v>11809</v>
      </c>
      <c r="I13359" s="10" t="s">
        <v>24238</v>
      </c>
      <c r="J13359" t="s">
        <v>24010</v>
      </c>
      <c r="K13359" t="s">
        <v>11271</v>
      </c>
      <c r="L13359" t="s">
        <v>5315</v>
      </c>
      <c r="M13359" t="s">
        <v>8214</v>
      </c>
      <c r="O13359" t="s">
        <v>194</v>
      </c>
      <c r="P13359" t="s">
        <v>289</v>
      </c>
      <c r="Q13359" t="s">
        <v>194</v>
      </c>
      <c r="R13359" t="s">
        <v>1995</v>
      </c>
      <c r="S13359" t="s">
        <v>1996</v>
      </c>
      <c r="T13359">
        <v>42803.41006678241</v>
      </c>
      <c r="U13359" t="s">
        <v>191</v>
      </c>
      <c r="V13359" t="s">
        <v>1996</v>
      </c>
      <c r="W13359">
        <v>42803.41006678241</v>
      </c>
    </row>
    <row r="13360" spans="3:23" x14ac:dyDescent="0.25">
      <c r="C13360" t="s">
        <v>38034</v>
      </c>
      <c r="D13360" t="s">
        <v>194</v>
      </c>
      <c r="E13360" t="s">
        <v>38465</v>
      </c>
      <c r="F13360" t="s">
        <v>38466</v>
      </c>
      <c r="G13360" t="s">
        <v>38467</v>
      </c>
      <c r="H13360" t="s">
        <v>315</v>
      </c>
      <c r="I13360" s="10" t="s">
        <v>24239</v>
      </c>
      <c r="J13360" t="s">
        <v>599</v>
      </c>
      <c r="K13360" t="s">
        <v>11375</v>
      </c>
      <c r="L13360" t="s">
        <v>5419</v>
      </c>
      <c r="M13360" t="s">
        <v>8318</v>
      </c>
      <c r="O13360" t="s">
        <v>194</v>
      </c>
      <c r="P13360" t="s">
        <v>289</v>
      </c>
      <c r="Q13360" t="s">
        <v>194</v>
      </c>
      <c r="R13360" t="s">
        <v>1995</v>
      </c>
      <c r="S13360" t="s">
        <v>1996</v>
      </c>
      <c r="T13360">
        <v>42803.41006678241</v>
      </c>
      <c r="U13360" t="s">
        <v>191</v>
      </c>
      <c r="V13360" t="s">
        <v>1996</v>
      </c>
      <c r="W13360">
        <v>42803.41006678241</v>
      </c>
    </row>
    <row r="13361" spans="3:23" x14ac:dyDescent="0.25">
      <c r="C13361" t="s">
        <v>38035</v>
      </c>
      <c r="D13361" t="s">
        <v>194</v>
      </c>
      <c r="E13361" t="s">
        <v>38465</v>
      </c>
      <c r="F13361" t="s">
        <v>38466</v>
      </c>
      <c r="G13361" t="s">
        <v>38467</v>
      </c>
      <c r="H13361" t="s">
        <v>317</v>
      </c>
      <c r="I13361" s="10" t="s">
        <v>24240</v>
      </c>
      <c r="J13361" t="s">
        <v>11633</v>
      </c>
      <c r="K13361" t="s">
        <v>11488</v>
      </c>
      <c r="L13361" t="s">
        <v>5532</v>
      </c>
      <c r="M13361" t="s">
        <v>8431</v>
      </c>
      <c r="O13361" t="s">
        <v>194</v>
      </c>
      <c r="P13361" t="s">
        <v>289</v>
      </c>
      <c r="Q13361" t="s">
        <v>194</v>
      </c>
      <c r="R13361" t="s">
        <v>1995</v>
      </c>
      <c r="S13361" t="s">
        <v>1996</v>
      </c>
      <c r="T13361">
        <v>42803.41006678241</v>
      </c>
      <c r="U13361" t="s">
        <v>191</v>
      </c>
      <c r="V13361" t="s">
        <v>1996</v>
      </c>
      <c r="W13361">
        <v>42803.41006678241</v>
      </c>
    </row>
    <row r="13362" spans="3:23" x14ac:dyDescent="0.25">
      <c r="C13362" t="s">
        <v>38036</v>
      </c>
      <c r="D13362" t="s">
        <v>194</v>
      </c>
      <c r="E13362" t="s">
        <v>38465</v>
      </c>
      <c r="F13362" t="s">
        <v>38466</v>
      </c>
      <c r="G13362" t="s">
        <v>38467</v>
      </c>
      <c r="H13362" t="s">
        <v>315</v>
      </c>
      <c r="I13362" s="10" t="s">
        <v>24241</v>
      </c>
      <c r="J13362" t="s">
        <v>599</v>
      </c>
      <c r="K13362" t="s">
        <v>11373</v>
      </c>
      <c r="L13362" t="s">
        <v>5417</v>
      </c>
      <c r="M13362" t="s">
        <v>8316</v>
      </c>
      <c r="O13362" t="s">
        <v>194</v>
      </c>
      <c r="P13362" t="s">
        <v>289</v>
      </c>
      <c r="Q13362" t="s">
        <v>194</v>
      </c>
      <c r="R13362" t="s">
        <v>1995</v>
      </c>
      <c r="S13362" t="s">
        <v>1996</v>
      </c>
      <c r="T13362">
        <v>42803.41006678241</v>
      </c>
      <c r="U13362" t="s">
        <v>191</v>
      </c>
      <c r="V13362" t="s">
        <v>1996</v>
      </c>
      <c r="W13362">
        <v>42803.41006678241</v>
      </c>
    </row>
    <row r="13363" spans="3:23" x14ac:dyDescent="0.25">
      <c r="C13363" t="s">
        <v>38037</v>
      </c>
      <c r="D13363" t="s">
        <v>194</v>
      </c>
      <c r="E13363" t="s">
        <v>38465</v>
      </c>
      <c r="F13363" t="s">
        <v>38466</v>
      </c>
      <c r="G13363" t="s">
        <v>38467</v>
      </c>
      <c r="H13363" t="s">
        <v>1293</v>
      </c>
      <c r="I13363" s="10" t="s">
        <v>24242</v>
      </c>
      <c r="J13363" t="s">
        <v>584</v>
      </c>
      <c r="K13363" t="s">
        <v>11548</v>
      </c>
      <c r="L13363" t="s">
        <v>5592</v>
      </c>
      <c r="M13363" t="s">
        <v>8491</v>
      </c>
      <c r="O13363" t="s">
        <v>194</v>
      </c>
      <c r="P13363" t="s">
        <v>289</v>
      </c>
      <c r="Q13363" t="s">
        <v>194</v>
      </c>
      <c r="R13363" t="s">
        <v>1995</v>
      </c>
      <c r="S13363" t="s">
        <v>1996</v>
      </c>
      <c r="T13363">
        <v>42803.41006678241</v>
      </c>
      <c r="U13363" t="s">
        <v>191</v>
      </c>
      <c r="V13363" t="s">
        <v>1996</v>
      </c>
      <c r="W13363">
        <v>42803.41006678241</v>
      </c>
    </row>
    <row r="13364" spans="3:23" x14ac:dyDescent="0.25">
      <c r="C13364" t="s">
        <v>38038</v>
      </c>
      <c r="D13364" t="s">
        <v>194</v>
      </c>
      <c r="E13364" t="s">
        <v>38465</v>
      </c>
      <c r="F13364" t="s">
        <v>38466</v>
      </c>
      <c r="G13364" t="s">
        <v>38467</v>
      </c>
      <c r="H13364" t="s">
        <v>1322</v>
      </c>
      <c r="I13364" s="10" t="s">
        <v>24243</v>
      </c>
      <c r="J13364" t="s">
        <v>872</v>
      </c>
      <c r="K13364" t="s">
        <v>11548</v>
      </c>
      <c r="L13364" t="s">
        <v>5592</v>
      </c>
      <c r="M13364" t="s">
        <v>8491</v>
      </c>
      <c r="O13364" t="s">
        <v>194</v>
      </c>
      <c r="P13364" t="s">
        <v>289</v>
      </c>
      <c r="Q13364" t="s">
        <v>194</v>
      </c>
      <c r="R13364" t="s">
        <v>1995</v>
      </c>
      <c r="S13364" t="s">
        <v>1996</v>
      </c>
      <c r="T13364">
        <v>42803.41006678241</v>
      </c>
      <c r="U13364" t="s">
        <v>191</v>
      </c>
      <c r="V13364" t="s">
        <v>1996</v>
      </c>
      <c r="W13364">
        <v>42803.41006678241</v>
      </c>
    </row>
    <row r="13365" spans="3:23" x14ac:dyDescent="0.25">
      <c r="C13365" t="s">
        <v>38039</v>
      </c>
      <c r="D13365" t="s">
        <v>194</v>
      </c>
      <c r="E13365" t="s">
        <v>38465</v>
      </c>
      <c r="F13365" t="s">
        <v>38466</v>
      </c>
      <c r="G13365" t="s">
        <v>38467</v>
      </c>
      <c r="H13365" t="s">
        <v>1299</v>
      </c>
      <c r="I13365" s="10" t="s">
        <v>24244</v>
      </c>
      <c r="J13365" t="s">
        <v>593</v>
      </c>
      <c r="K13365" t="s">
        <v>11548</v>
      </c>
      <c r="L13365" t="s">
        <v>5592</v>
      </c>
      <c r="M13365" t="s">
        <v>8491</v>
      </c>
      <c r="O13365" t="s">
        <v>194</v>
      </c>
      <c r="P13365" t="s">
        <v>289</v>
      </c>
      <c r="Q13365" t="s">
        <v>194</v>
      </c>
      <c r="R13365" t="s">
        <v>1995</v>
      </c>
      <c r="S13365" t="s">
        <v>1996</v>
      </c>
      <c r="T13365">
        <v>42803.41006678241</v>
      </c>
      <c r="U13365" t="s">
        <v>191</v>
      </c>
      <c r="V13365" t="s">
        <v>1996</v>
      </c>
      <c r="W13365">
        <v>42803.41006678241</v>
      </c>
    </row>
    <row r="13366" spans="3:23" x14ac:dyDescent="0.25">
      <c r="C13366" t="s">
        <v>38040</v>
      </c>
      <c r="D13366" t="s">
        <v>194</v>
      </c>
      <c r="E13366" t="s">
        <v>38465</v>
      </c>
      <c r="F13366" t="s">
        <v>38466</v>
      </c>
      <c r="G13366" t="s">
        <v>38467</v>
      </c>
      <c r="H13366" t="s">
        <v>1292</v>
      </c>
      <c r="I13366" s="10" t="s">
        <v>24245</v>
      </c>
      <c r="J13366" t="s">
        <v>591</v>
      </c>
      <c r="K13366" t="s">
        <v>11548</v>
      </c>
      <c r="L13366" t="s">
        <v>5592</v>
      </c>
      <c r="M13366" t="s">
        <v>8491</v>
      </c>
      <c r="O13366" t="s">
        <v>194</v>
      </c>
      <c r="P13366" t="s">
        <v>289</v>
      </c>
      <c r="Q13366" t="s">
        <v>194</v>
      </c>
      <c r="R13366" t="s">
        <v>1995</v>
      </c>
      <c r="S13366" t="s">
        <v>1996</v>
      </c>
      <c r="T13366">
        <v>42803.41006678241</v>
      </c>
      <c r="U13366" t="s">
        <v>191</v>
      </c>
      <c r="V13366" t="s">
        <v>1996</v>
      </c>
      <c r="W13366">
        <v>42803.41006678241</v>
      </c>
    </row>
    <row r="13367" spans="3:23" x14ac:dyDescent="0.25">
      <c r="C13367" t="s">
        <v>38041</v>
      </c>
      <c r="D13367" t="s">
        <v>194</v>
      </c>
      <c r="E13367" t="s">
        <v>38465</v>
      </c>
      <c r="F13367" t="s">
        <v>38466</v>
      </c>
      <c r="G13367" t="s">
        <v>38467</v>
      </c>
      <c r="H13367" t="s">
        <v>1287</v>
      </c>
      <c r="I13367" s="10" t="s">
        <v>24246</v>
      </c>
      <c r="J13367" t="s">
        <v>586</v>
      </c>
      <c r="K13367" t="s">
        <v>11548</v>
      </c>
      <c r="L13367" t="s">
        <v>5592</v>
      </c>
      <c r="M13367" t="s">
        <v>8491</v>
      </c>
      <c r="O13367" t="s">
        <v>194</v>
      </c>
      <c r="P13367" t="s">
        <v>289</v>
      </c>
      <c r="Q13367" t="s">
        <v>194</v>
      </c>
      <c r="R13367" t="s">
        <v>1995</v>
      </c>
      <c r="S13367" t="s">
        <v>1996</v>
      </c>
      <c r="T13367">
        <v>42803.41006678241</v>
      </c>
      <c r="U13367" t="s">
        <v>191</v>
      </c>
      <c r="V13367" t="s">
        <v>1996</v>
      </c>
      <c r="W13367">
        <v>42803.41006678241</v>
      </c>
    </row>
    <row r="13368" spans="3:23" x14ac:dyDescent="0.25">
      <c r="C13368" t="s">
        <v>38042</v>
      </c>
      <c r="D13368" t="s">
        <v>194</v>
      </c>
      <c r="E13368" t="s">
        <v>38465</v>
      </c>
      <c r="F13368" t="s">
        <v>38466</v>
      </c>
      <c r="G13368" t="s">
        <v>38467</v>
      </c>
      <c r="H13368" t="s">
        <v>1285</v>
      </c>
      <c r="I13368" s="10" t="s">
        <v>24247</v>
      </c>
      <c r="J13368" t="s">
        <v>11625</v>
      </c>
      <c r="K13368" t="s">
        <v>11462</v>
      </c>
      <c r="L13368" t="s">
        <v>5506</v>
      </c>
      <c r="M13368" t="s">
        <v>8405</v>
      </c>
      <c r="O13368" t="s">
        <v>194</v>
      </c>
      <c r="P13368" t="s">
        <v>289</v>
      </c>
      <c r="Q13368" t="s">
        <v>194</v>
      </c>
      <c r="R13368" t="s">
        <v>1995</v>
      </c>
      <c r="S13368" t="s">
        <v>1996</v>
      </c>
      <c r="T13368">
        <v>42803.41006678241</v>
      </c>
      <c r="U13368" t="s">
        <v>191</v>
      </c>
      <c r="V13368" t="s">
        <v>1996</v>
      </c>
      <c r="W13368">
        <v>42803.41006678241</v>
      </c>
    </row>
    <row r="13369" spans="3:23" x14ac:dyDescent="0.25">
      <c r="C13369" t="s">
        <v>38043</v>
      </c>
      <c r="D13369" t="s">
        <v>194</v>
      </c>
      <c r="E13369" t="s">
        <v>38465</v>
      </c>
      <c r="F13369" t="s">
        <v>38466</v>
      </c>
      <c r="G13369" t="s">
        <v>38467</v>
      </c>
      <c r="H13369" t="s">
        <v>315</v>
      </c>
      <c r="I13369" s="10" t="s">
        <v>24248</v>
      </c>
      <c r="J13369" t="s">
        <v>599</v>
      </c>
      <c r="K13369" t="s">
        <v>11299</v>
      </c>
      <c r="L13369" t="s">
        <v>5343</v>
      </c>
      <c r="M13369" t="s">
        <v>8242</v>
      </c>
      <c r="O13369" t="s">
        <v>194</v>
      </c>
      <c r="P13369" t="s">
        <v>289</v>
      </c>
      <c r="Q13369" t="s">
        <v>194</v>
      </c>
      <c r="R13369" t="s">
        <v>1995</v>
      </c>
      <c r="S13369" t="s">
        <v>1996</v>
      </c>
      <c r="T13369">
        <v>42803.41006678241</v>
      </c>
      <c r="U13369" t="s">
        <v>191</v>
      </c>
      <c r="V13369" t="s">
        <v>1996</v>
      </c>
      <c r="W13369">
        <v>42803.41006678241</v>
      </c>
    </row>
    <row r="13370" spans="3:23" x14ac:dyDescent="0.25">
      <c r="C13370" t="s">
        <v>38044</v>
      </c>
      <c r="D13370" t="s">
        <v>194</v>
      </c>
      <c r="E13370" t="s">
        <v>38465</v>
      </c>
      <c r="F13370" t="s">
        <v>38466</v>
      </c>
      <c r="G13370" t="s">
        <v>38467</v>
      </c>
      <c r="H13370" t="s">
        <v>314</v>
      </c>
      <c r="I13370" s="10" t="s">
        <v>24249</v>
      </c>
      <c r="J13370" t="s">
        <v>306</v>
      </c>
      <c r="K13370" t="s">
        <v>11429</v>
      </c>
      <c r="L13370" t="s">
        <v>5473</v>
      </c>
      <c r="M13370" t="s">
        <v>8372</v>
      </c>
      <c r="O13370" t="s">
        <v>194</v>
      </c>
      <c r="P13370" t="s">
        <v>289</v>
      </c>
      <c r="Q13370" t="s">
        <v>194</v>
      </c>
      <c r="R13370" t="s">
        <v>1995</v>
      </c>
      <c r="S13370" t="s">
        <v>1996</v>
      </c>
      <c r="T13370">
        <v>42803.41006678241</v>
      </c>
      <c r="U13370" t="s">
        <v>191</v>
      </c>
      <c r="V13370" t="s">
        <v>1996</v>
      </c>
      <c r="W13370">
        <v>42803.41006678241</v>
      </c>
    </row>
    <row r="13371" spans="3:23" x14ac:dyDescent="0.25">
      <c r="C13371" t="s">
        <v>38045</v>
      </c>
      <c r="D13371" t="s">
        <v>194</v>
      </c>
      <c r="E13371" t="s">
        <v>38465</v>
      </c>
      <c r="F13371" t="s">
        <v>38466</v>
      </c>
      <c r="G13371" t="s">
        <v>38467</v>
      </c>
      <c r="H13371" t="s">
        <v>314</v>
      </c>
      <c r="I13371" s="10" t="s">
        <v>24250</v>
      </c>
      <c r="J13371" t="s">
        <v>601</v>
      </c>
      <c r="K13371" t="s">
        <v>11415</v>
      </c>
      <c r="L13371" t="s">
        <v>5459</v>
      </c>
      <c r="M13371" t="s">
        <v>8358</v>
      </c>
      <c r="O13371" t="s">
        <v>194</v>
      </c>
      <c r="P13371" t="s">
        <v>289</v>
      </c>
      <c r="Q13371" t="s">
        <v>194</v>
      </c>
      <c r="R13371" t="s">
        <v>1995</v>
      </c>
      <c r="S13371" t="s">
        <v>1996</v>
      </c>
      <c r="T13371">
        <v>42803.41006678241</v>
      </c>
      <c r="U13371" t="s">
        <v>191</v>
      </c>
      <c r="V13371" t="s">
        <v>1996</v>
      </c>
      <c r="W13371">
        <v>42803.41006678241</v>
      </c>
    </row>
    <row r="13372" spans="3:23" x14ac:dyDescent="0.25">
      <c r="C13372" t="s">
        <v>38046</v>
      </c>
      <c r="D13372" t="s">
        <v>194</v>
      </c>
      <c r="E13372" t="s">
        <v>38465</v>
      </c>
      <c r="F13372" t="s">
        <v>38466</v>
      </c>
      <c r="G13372" t="s">
        <v>38467</v>
      </c>
      <c r="H13372" t="s">
        <v>315</v>
      </c>
      <c r="I13372" s="10" t="s">
        <v>24251</v>
      </c>
      <c r="J13372" t="s">
        <v>309</v>
      </c>
      <c r="K13372" t="s">
        <v>11217</v>
      </c>
      <c r="L13372" t="s">
        <v>5261</v>
      </c>
      <c r="M13372" t="s">
        <v>8160</v>
      </c>
      <c r="O13372" t="s">
        <v>194</v>
      </c>
      <c r="P13372" t="s">
        <v>289</v>
      </c>
      <c r="Q13372" t="s">
        <v>194</v>
      </c>
      <c r="R13372" t="s">
        <v>1995</v>
      </c>
      <c r="S13372" t="s">
        <v>1996</v>
      </c>
      <c r="T13372">
        <v>42803.41006678241</v>
      </c>
      <c r="U13372" t="s">
        <v>191</v>
      </c>
      <c r="V13372" t="s">
        <v>1996</v>
      </c>
      <c r="W13372">
        <v>42803.41006678241</v>
      </c>
    </row>
    <row r="13373" spans="3:23" x14ac:dyDescent="0.25">
      <c r="C13373" t="s">
        <v>38047</v>
      </c>
      <c r="D13373" t="s">
        <v>194</v>
      </c>
      <c r="E13373" t="s">
        <v>38465</v>
      </c>
      <c r="F13373" t="s">
        <v>38466</v>
      </c>
      <c r="G13373" t="s">
        <v>38467</v>
      </c>
      <c r="H13373" t="s">
        <v>13935</v>
      </c>
      <c r="I13373" s="10" t="s">
        <v>24252</v>
      </c>
      <c r="J13373" t="s">
        <v>11637</v>
      </c>
      <c r="K13373" t="s">
        <v>11359</v>
      </c>
      <c r="L13373" t="s">
        <v>5403</v>
      </c>
      <c r="M13373" t="s">
        <v>8302</v>
      </c>
      <c r="O13373" t="s">
        <v>194</v>
      </c>
      <c r="P13373" t="s">
        <v>289</v>
      </c>
      <c r="Q13373" t="s">
        <v>194</v>
      </c>
      <c r="R13373" t="s">
        <v>1995</v>
      </c>
      <c r="S13373" t="s">
        <v>1996</v>
      </c>
      <c r="T13373">
        <v>42803.41006678241</v>
      </c>
      <c r="U13373" t="s">
        <v>191</v>
      </c>
      <c r="V13373" t="s">
        <v>1996</v>
      </c>
      <c r="W13373">
        <v>42803.41006678241</v>
      </c>
    </row>
    <row r="13374" spans="3:23" x14ac:dyDescent="0.25">
      <c r="C13374" t="s">
        <v>38048</v>
      </c>
      <c r="D13374" t="s">
        <v>194</v>
      </c>
      <c r="E13374" t="s">
        <v>38465</v>
      </c>
      <c r="F13374" t="s">
        <v>38466</v>
      </c>
      <c r="G13374" t="s">
        <v>38467</v>
      </c>
      <c r="H13374" t="s">
        <v>1285</v>
      </c>
      <c r="I13374" s="10" t="s">
        <v>24253</v>
      </c>
      <c r="J13374" t="s">
        <v>11625</v>
      </c>
      <c r="K13374" t="s">
        <v>11452</v>
      </c>
      <c r="L13374" t="s">
        <v>5496</v>
      </c>
      <c r="M13374" t="s">
        <v>8395</v>
      </c>
      <c r="O13374" t="s">
        <v>194</v>
      </c>
      <c r="P13374" t="s">
        <v>289</v>
      </c>
      <c r="Q13374" t="s">
        <v>194</v>
      </c>
      <c r="R13374" t="s">
        <v>1995</v>
      </c>
      <c r="S13374" t="s">
        <v>1996</v>
      </c>
      <c r="T13374">
        <v>42803.41006678241</v>
      </c>
      <c r="U13374" t="s">
        <v>191</v>
      </c>
      <c r="V13374" t="s">
        <v>1996</v>
      </c>
      <c r="W13374">
        <v>42803.41006678241</v>
      </c>
    </row>
    <row r="13375" spans="3:23" x14ac:dyDescent="0.25">
      <c r="C13375" t="s">
        <v>38049</v>
      </c>
      <c r="D13375" t="s">
        <v>194</v>
      </c>
      <c r="E13375" t="s">
        <v>38465</v>
      </c>
      <c r="F13375" t="s">
        <v>38466</v>
      </c>
      <c r="G13375" t="s">
        <v>38467</v>
      </c>
      <c r="H13375" t="s">
        <v>20349</v>
      </c>
      <c r="I13375" s="10" t="s">
        <v>24254</v>
      </c>
      <c r="J13375" t="s">
        <v>24255</v>
      </c>
      <c r="K13375" t="s">
        <v>11452</v>
      </c>
      <c r="L13375" t="s">
        <v>5496</v>
      </c>
      <c r="M13375" t="s">
        <v>8395</v>
      </c>
      <c r="O13375" t="s">
        <v>194</v>
      </c>
      <c r="P13375" t="s">
        <v>289</v>
      </c>
      <c r="Q13375" t="s">
        <v>194</v>
      </c>
      <c r="R13375" t="s">
        <v>1995</v>
      </c>
      <c r="S13375" t="s">
        <v>1996</v>
      </c>
      <c r="T13375">
        <v>42803.41006678241</v>
      </c>
      <c r="U13375" t="s">
        <v>191</v>
      </c>
      <c r="V13375" t="s">
        <v>1996</v>
      </c>
      <c r="W13375">
        <v>42803.41006678241</v>
      </c>
    </row>
    <row r="13376" spans="3:23" x14ac:dyDescent="0.25">
      <c r="C13376" t="s">
        <v>38050</v>
      </c>
      <c r="D13376" t="s">
        <v>194</v>
      </c>
      <c r="E13376" t="s">
        <v>38465</v>
      </c>
      <c r="F13376" t="s">
        <v>38466</v>
      </c>
      <c r="G13376" t="s">
        <v>38467</v>
      </c>
      <c r="H13376" t="s">
        <v>315</v>
      </c>
      <c r="I13376" s="10" t="s">
        <v>24256</v>
      </c>
      <c r="J13376" t="s">
        <v>599</v>
      </c>
      <c r="K13376" t="s">
        <v>11206</v>
      </c>
      <c r="L13376" t="s">
        <v>5250</v>
      </c>
      <c r="M13376" t="s">
        <v>8149</v>
      </c>
      <c r="O13376" t="s">
        <v>194</v>
      </c>
      <c r="P13376" t="s">
        <v>289</v>
      </c>
      <c r="Q13376" t="s">
        <v>194</v>
      </c>
      <c r="R13376" t="s">
        <v>1995</v>
      </c>
      <c r="S13376" t="s">
        <v>1996</v>
      </c>
      <c r="T13376">
        <v>42803.41006678241</v>
      </c>
      <c r="U13376" t="s">
        <v>191</v>
      </c>
      <c r="V13376" t="s">
        <v>1996</v>
      </c>
      <c r="W13376">
        <v>42803.41006678241</v>
      </c>
    </row>
    <row r="13377" spans="3:23" x14ac:dyDescent="0.25">
      <c r="C13377" t="s">
        <v>38051</v>
      </c>
      <c r="D13377" t="s">
        <v>194</v>
      </c>
      <c r="E13377" t="s">
        <v>38465</v>
      </c>
      <c r="F13377" t="s">
        <v>38466</v>
      </c>
      <c r="G13377" t="s">
        <v>38467</v>
      </c>
      <c r="H13377" t="s">
        <v>317</v>
      </c>
      <c r="I13377" s="10" t="s">
        <v>24257</v>
      </c>
      <c r="J13377" t="s">
        <v>11633</v>
      </c>
      <c r="K13377" t="s">
        <v>11206</v>
      </c>
      <c r="L13377" t="s">
        <v>5250</v>
      </c>
      <c r="M13377" t="s">
        <v>8149</v>
      </c>
      <c r="O13377" t="s">
        <v>194</v>
      </c>
      <c r="P13377" t="s">
        <v>289</v>
      </c>
      <c r="Q13377" t="s">
        <v>194</v>
      </c>
      <c r="R13377" t="s">
        <v>1995</v>
      </c>
      <c r="S13377" t="s">
        <v>1996</v>
      </c>
      <c r="T13377">
        <v>42803.41006678241</v>
      </c>
      <c r="U13377" t="s">
        <v>191</v>
      </c>
      <c r="V13377" t="s">
        <v>1996</v>
      </c>
      <c r="W13377">
        <v>42803.41006678241</v>
      </c>
    </row>
    <row r="13378" spans="3:23" x14ac:dyDescent="0.25">
      <c r="C13378" t="s">
        <v>38052</v>
      </c>
      <c r="D13378" t="s">
        <v>194</v>
      </c>
      <c r="E13378" t="s">
        <v>38465</v>
      </c>
      <c r="F13378" t="s">
        <v>38466</v>
      </c>
      <c r="G13378" t="s">
        <v>38467</v>
      </c>
      <c r="H13378" t="s">
        <v>315</v>
      </c>
      <c r="I13378" s="10" t="s">
        <v>24258</v>
      </c>
      <c r="J13378" t="s">
        <v>309</v>
      </c>
      <c r="K13378" t="s">
        <v>11468</v>
      </c>
      <c r="L13378" t="s">
        <v>5512</v>
      </c>
      <c r="M13378" t="s">
        <v>8411</v>
      </c>
      <c r="O13378" t="s">
        <v>194</v>
      </c>
      <c r="P13378" t="s">
        <v>289</v>
      </c>
      <c r="Q13378" t="s">
        <v>194</v>
      </c>
      <c r="R13378" t="s">
        <v>1995</v>
      </c>
      <c r="S13378" t="s">
        <v>1996</v>
      </c>
      <c r="T13378">
        <v>42803.41006678241</v>
      </c>
      <c r="U13378" t="s">
        <v>191</v>
      </c>
      <c r="V13378" t="s">
        <v>1996</v>
      </c>
      <c r="W13378">
        <v>42803.41006678241</v>
      </c>
    </row>
    <row r="13379" spans="3:23" x14ac:dyDescent="0.25">
      <c r="C13379" t="s">
        <v>38053</v>
      </c>
      <c r="D13379" t="s">
        <v>194</v>
      </c>
      <c r="E13379" t="s">
        <v>38465</v>
      </c>
      <c r="F13379" t="s">
        <v>38466</v>
      </c>
      <c r="G13379" t="s">
        <v>38467</v>
      </c>
      <c r="H13379" t="s">
        <v>1289</v>
      </c>
      <c r="I13379" s="10" t="s">
        <v>24259</v>
      </c>
      <c r="J13379" t="s">
        <v>592</v>
      </c>
      <c r="K13379" t="s">
        <v>11420</v>
      </c>
      <c r="L13379" t="s">
        <v>5464</v>
      </c>
      <c r="M13379" t="s">
        <v>8363</v>
      </c>
      <c r="O13379" t="s">
        <v>194</v>
      </c>
      <c r="P13379" t="s">
        <v>289</v>
      </c>
      <c r="Q13379" t="s">
        <v>194</v>
      </c>
      <c r="R13379" t="s">
        <v>1995</v>
      </c>
      <c r="S13379" t="s">
        <v>1996</v>
      </c>
      <c r="T13379">
        <v>42803.41006678241</v>
      </c>
      <c r="U13379" t="s">
        <v>191</v>
      </c>
      <c r="V13379" t="s">
        <v>1996</v>
      </c>
      <c r="W13379">
        <v>42803.41006678241</v>
      </c>
    </row>
    <row r="13380" spans="3:23" x14ac:dyDescent="0.25">
      <c r="C13380" t="s">
        <v>38054</v>
      </c>
      <c r="D13380" t="s">
        <v>194</v>
      </c>
      <c r="E13380" t="s">
        <v>38465</v>
      </c>
      <c r="F13380" t="s">
        <v>38466</v>
      </c>
      <c r="G13380" t="s">
        <v>38467</v>
      </c>
      <c r="H13380" t="s">
        <v>1285</v>
      </c>
      <c r="I13380" s="10" t="s">
        <v>24260</v>
      </c>
      <c r="J13380" t="s">
        <v>590</v>
      </c>
      <c r="K13380" t="s">
        <v>11549</v>
      </c>
      <c r="L13380" t="s">
        <v>5593</v>
      </c>
      <c r="M13380" t="s">
        <v>8492</v>
      </c>
      <c r="O13380" t="s">
        <v>194</v>
      </c>
      <c r="P13380" t="s">
        <v>289</v>
      </c>
      <c r="Q13380" t="s">
        <v>194</v>
      </c>
      <c r="R13380" t="s">
        <v>1995</v>
      </c>
      <c r="S13380" t="s">
        <v>1996</v>
      </c>
      <c r="T13380">
        <v>42803.41006678241</v>
      </c>
      <c r="U13380" t="s">
        <v>191</v>
      </c>
      <c r="V13380" t="s">
        <v>1996</v>
      </c>
      <c r="W13380">
        <v>42803.41006678241</v>
      </c>
    </row>
    <row r="13381" spans="3:23" x14ac:dyDescent="0.25">
      <c r="C13381" t="s">
        <v>38055</v>
      </c>
      <c r="D13381" t="s">
        <v>194</v>
      </c>
      <c r="E13381" t="s">
        <v>38465</v>
      </c>
      <c r="F13381" t="s">
        <v>38466</v>
      </c>
      <c r="G13381" t="s">
        <v>38467</v>
      </c>
      <c r="H13381" t="s">
        <v>314</v>
      </c>
      <c r="I13381" s="10" t="s">
        <v>24261</v>
      </c>
      <c r="J13381" t="s">
        <v>306</v>
      </c>
      <c r="K13381" t="s">
        <v>11549</v>
      </c>
      <c r="L13381" t="s">
        <v>5593</v>
      </c>
      <c r="M13381" t="s">
        <v>8492</v>
      </c>
      <c r="O13381" t="s">
        <v>194</v>
      </c>
      <c r="P13381" t="s">
        <v>289</v>
      </c>
      <c r="Q13381" t="s">
        <v>194</v>
      </c>
      <c r="R13381" t="s">
        <v>1995</v>
      </c>
      <c r="S13381" t="s">
        <v>1996</v>
      </c>
      <c r="T13381">
        <v>42803.41006678241</v>
      </c>
      <c r="U13381" t="s">
        <v>191</v>
      </c>
      <c r="V13381" t="s">
        <v>1996</v>
      </c>
      <c r="W13381">
        <v>42803.41006678241</v>
      </c>
    </row>
    <row r="13382" spans="3:23" x14ac:dyDescent="0.25">
      <c r="C13382" t="s">
        <v>38056</v>
      </c>
      <c r="D13382" t="s">
        <v>194</v>
      </c>
      <c r="E13382" t="s">
        <v>38465</v>
      </c>
      <c r="F13382" t="s">
        <v>38466</v>
      </c>
      <c r="G13382" t="s">
        <v>38467</v>
      </c>
      <c r="H13382" t="s">
        <v>311</v>
      </c>
      <c r="I13382" s="10" t="s">
        <v>24262</v>
      </c>
      <c r="J13382" t="s">
        <v>308</v>
      </c>
      <c r="K13382" t="s">
        <v>11549</v>
      </c>
      <c r="L13382" t="s">
        <v>5593</v>
      </c>
      <c r="M13382" t="s">
        <v>8492</v>
      </c>
      <c r="O13382" t="s">
        <v>194</v>
      </c>
      <c r="P13382" t="s">
        <v>289</v>
      </c>
      <c r="Q13382" t="s">
        <v>194</v>
      </c>
      <c r="R13382" t="s">
        <v>1995</v>
      </c>
      <c r="S13382" t="s">
        <v>1996</v>
      </c>
      <c r="T13382">
        <v>42803.41006678241</v>
      </c>
      <c r="U13382" t="s">
        <v>191</v>
      </c>
      <c r="V13382" t="s">
        <v>1996</v>
      </c>
      <c r="W13382">
        <v>42803.41006678241</v>
      </c>
    </row>
    <row r="13383" spans="3:23" x14ac:dyDescent="0.25">
      <c r="C13383" t="s">
        <v>38057</v>
      </c>
      <c r="D13383" t="s">
        <v>194</v>
      </c>
      <c r="E13383" t="s">
        <v>38465</v>
      </c>
      <c r="F13383" t="s">
        <v>38466</v>
      </c>
      <c r="G13383" t="s">
        <v>38467</v>
      </c>
      <c r="H13383" t="s">
        <v>317</v>
      </c>
      <c r="I13383" s="10" t="s">
        <v>24263</v>
      </c>
      <c r="J13383" t="s">
        <v>304</v>
      </c>
      <c r="K13383" t="s">
        <v>11549</v>
      </c>
      <c r="L13383" t="s">
        <v>5593</v>
      </c>
      <c r="M13383" t="s">
        <v>8492</v>
      </c>
      <c r="O13383" t="s">
        <v>194</v>
      </c>
      <c r="P13383" t="s">
        <v>289</v>
      </c>
      <c r="Q13383" t="s">
        <v>194</v>
      </c>
      <c r="R13383" t="s">
        <v>1995</v>
      </c>
      <c r="S13383" t="s">
        <v>1996</v>
      </c>
      <c r="T13383">
        <v>42803.41006678241</v>
      </c>
      <c r="U13383" t="s">
        <v>191</v>
      </c>
      <c r="V13383" t="s">
        <v>1996</v>
      </c>
      <c r="W13383">
        <v>42803.41006678241</v>
      </c>
    </row>
    <row r="13384" spans="3:23" x14ac:dyDescent="0.25">
      <c r="C13384" t="s">
        <v>38058</v>
      </c>
      <c r="D13384" t="s">
        <v>194</v>
      </c>
      <c r="E13384" t="s">
        <v>38465</v>
      </c>
      <c r="F13384" t="s">
        <v>38466</v>
      </c>
      <c r="G13384" t="s">
        <v>38467</v>
      </c>
      <c r="H13384" t="s">
        <v>315</v>
      </c>
      <c r="I13384" s="10" t="s">
        <v>24264</v>
      </c>
      <c r="J13384" t="s">
        <v>309</v>
      </c>
      <c r="K13384" t="s">
        <v>11549</v>
      </c>
      <c r="L13384" t="s">
        <v>5593</v>
      </c>
      <c r="M13384" t="s">
        <v>8492</v>
      </c>
      <c r="O13384" t="s">
        <v>194</v>
      </c>
      <c r="P13384" t="s">
        <v>289</v>
      </c>
      <c r="Q13384" t="s">
        <v>194</v>
      </c>
      <c r="R13384" t="s">
        <v>1995</v>
      </c>
      <c r="S13384" t="s">
        <v>1996</v>
      </c>
      <c r="T13384">
        <v>42803.41006678241</v>
      </c>
      <c r="U13384" t="s">
        <v>191</v>
      </c>
      <c r="V13384" t="s">
        <v>1996</v>
      </c>
      <c r="W13384">
        <v>42803.41006678241</v>
      </c>
    </row>
    <row r="13385" spans="3:23" x14ac:dyDescent="0.25">
      <c r="C13385" t="s">
        <v>38059</v>
      </c>
      <c r="D13385" t="s">
        <v>194</v>
      </c>
      <c r="E13385" t="s">
        <v>38465</v>
      </c>
      <c r="F13385" t="s">
        <v>38466</v>
      </c>
      <c r="G13385" t="s">
        <v>38467</v>
      </c>
      <c r="H13385" t="s">
        <v>312</v>
      </c>
      <c r="I13385" s="10" t="s">
        <v>24265</v>
      </c>
      <c r="J13385" t="s">
        <v>303</v>
      </c>
      <c r="K13385" t="s">
        <v>11550</v>
      </c>
      <c r="L13385" t="s">
        <v>5594</v>
      </c>
      <c r="M13385" t="s">
        <v>8493</v>
      </c>
      <c r="O13385" t="s">
        <v>194</v>
      </c>
      <c r="P13385" t="s">
        <v>289</v>
      </c>
      <c r="Q13385" t="s">
        <v>194</v>
      </c>
      <c r="R13385" t="s">
        <v>1995</v>
      </c>
      <c r="S13385" t="s">
        <v>1996</v>
      </c>
      <c r="T13385">
        <v>42803.41006678241</v>
      </c>
      <c r="U13385" t="s">
        <v>191</v>
      </c>
      <c r="V13385" t="s">
        <v>1996</v>
      </c>
      <c r="W13385">
        <v>42803.41006678241</v>
      </c>
    </row>
    <row r="13386" spans="3:23" x14ac:dyDescent="0.25">
      <c r="C13386" t="s">
        <v>38060</v>
      </c>
      <c r="D13386" t="s">
        <v>194</v>
      </c>
      <c r="E13386" t="s">
        <v>38465</v>
      </c>
      <c r="F13386" t="s">
        <v>38466</v>
      </c>
      <c r="G13386" t="s">
        <v>38467</v>
      </c>
      <c r="H13386" t="s">
        <v>311</v>
      </c>
      <c r="I13386" s="10" t="s">
        <v>24266</v>
      </c>
      <c r="J13386" t="s">
        <v>308</v>
      </c>
      <c r="K13386" t="s">
        <v>11550</v>
      </c>
      <c r="L13386" t="s">
        <v>5594</v>
      </c>
      <c r="M13386" t="s">
        <v>8493</v>
      </c>
      <c r="O13386" t="s">
        <v>194</v>
      </c>
      <c r="P13386" t="s">
        <v>289</v>
      </c>
      <c r="Q13386" t="s">
        <v>194</v>
      </c>
      <c r="R13386" t="s">
        <v>1995</v>
      </c>
      <c r="S13386" t="s">
        <v>1996</v>
      </c>
      <c r="T13386">
        <v>42803.41006678241</v>
      </c>
      <c r="U13386" t="s">
        <v>191</v>
      </c>
      <c r="V13386" t="s">
        <v>1996</v>
      </c>
      <c r="W13386">
        <v>42803.41006678241</v>
      </c>
    </row>
    <row r="13387" spans="3:23" x14ac:dyDescent="0.25">
      <c r="C13387" t="s">
        <v>38061</v>
      </c>
      <c r="D13387" t="s">
        <v>194</v>
      </c>
      <c r="E13387" t="s">
        <v>38465</v>
      </c>
      <c r="F13387" t="s">
        <v>38466</v>
      </c>
      <c r="G13387" t="s">
        <v>38467</v>
      </c>
      <c r="H13387" t="s">
        <v>315</v>
      </c>
      <c r="I13387" s="10" t="s">
        <v>24267</v>
      </c>
      <c r="J13387" t="s">
        <v>309</v>
      </c>
      <c r="K13387" t="s">
        <v>11550</v>
      </c>
      <c r="L13387" t="s">
        <v>5594</v>
      </c>
      <c r="M13387" t="s">
        <v>8493</v>
      </c>
      <c r="O13387" t="s">
        <v>194</v>
      </c>
      <c r="P13387" t="s">
        <v>289</v>
      </c>
      <c r="Q13387" t="s">
        <v>194</v>
      </c>
      <c r="R13387" t="s">
        <v>1995</v>
      </c>
      <c r="S13387" t="s">
        <v>1996</v>
      </c>
      <c r="T13387">
        <v>42803.41006678241</v>
      </c>
      <c r="U13387" t="s">
        <v>191</v>
      </c>
      <c r="V13387" t="s">
        <v>1996</v>
      </c>
      <c r="W13387">
        <v>42803.41006678241</v>
      </c>
    </row>
    <row r="13388" spans="3:23" x14ac:dyDescent="0.25">
      <c r="C13388" t="s">
        <v>38062</v>
      </c>
      <c r="D13388" t="s">
        <v>194</v>
      </c>
      <c r="E13388" t="s">
        <v>38465</v>
      </c>
      <c r="F13388" t="s">
        <v>38466</v>
      </c>
      <c r="G13388" t="s">
        <v>38467</v>
      </c>
      <c r="H13388" t="s">
        <v>314</v>
      </c>
      <c r="I13388" s="10" t="s">
        <v>24268</v>
      </c>
      <c r="J13388" t="s">
        <v>306</v>
      </c>
      <c r="K13388" t="s">
        <v>11550</v>
      </c>
      <c r="L13388" t="s">
        <v>5594</v>
      </c>
      <c r="M13388" t="s">
        <v>8493</v>
      </c>
      <c r="O13388" t="s">
        <v>194</v>
      </c>
      <c r="P13388" t="s">
        <v>289</v>
      </c>
      <c r="Q13388" t="s">
        <v>194</v>
      </c>
      <c r="R13388" t="s">
        <v>1995</v>
      </c>
      <c r="S13388" t="s">
        <v>1996</v>
      </c>
      <c r="T13388">
        <v>42803.41006678241</v>
      </c>
      <c r="U13388" t="s">
        <v>191</v>
      </c>
      <c r="V13388" t="s">
        <v>1996</v>
      </c>
      <c r="W13388">
        <v>42803.41006678241</v>
      </c>
    </row>
    <row r="13389" spans="3:23" x14ac:dyDescent="0.25">
      <c r="C13389" t="s">
        <v>38063</v>
      </c>
      <c r="D13389" t="s">
        <v>194</v>
      </c>
      <c r="E13389" t="s">
        <v>38465</v>
      </c>
      <c r="F13389" t="s">
        <v>38466</v>
      </c>
      <c r="G13389" t="s">
        <v>38467</v>
      </c>
      <c r="H13389" t="s">
        <v>1284</v>
      </c>
      <c r="I13389" s="10" t="s">
        <v>24269</v>
      </c>
      <c r="J13389" t="s">
        <v>19706</v>
      </c>
      <c r="K13389" t="s">
        <v>11416</v>
      </c>
      <c r="L13389" t="s">
        <v>5460</v>
      </c>
      <c r="M13389" t="s">
        <v>8359</v>
      </c>
      <c r="O13389" t="s">
        <v>194</v>
      </c>
      <c r="P13389" t="s">
        <v>289</v>
      </c>
      <c r="Q13389" t="s">
        <v>194</v>
      </c>
      <c r="R13389" t="s">
        <v>1995</v>
      </c>
      <c r="S13389" t="s">
        <v>1996</v>
      </c>
      <c r="T13389">
        <v>42803.41006678241</v>
      </c>
      <c r="U13389" t="s">
        <v>191</v>
      </c>
      <c r="V13389" t="s">
        <v>1996</v>
      </c>
      <c r="W13389">
        <v>42803.41006678241</v>
      </c>
    </row>
    <row r="13390" spans="3:23" x14ac:dyDescent="0.25">
      <c r="C13390" t="s">
        <v>38064</v>
      </c>
      <c r="D13390" t="s">
        <v>194</v>
      </c>
      <c r="E13390" t="s">
        <v>38465</v>
      </c>
      <c r="F13390" t="s">
        <v>38466</v>
      </c>
      <c r="G13390" t="s">
        <v>38467</v>
      </c>
      <c r="H13390" t="s">
        <v>312</v>
      </c>
      <c r="I13390" s="10" t="s">
        <v>24270</v>
      </c>
      <c r="J13390" t="s">
        <v>303</v>
      </c>
      <c r="K13390" t="s">
        <v>11405</v>
      </c>
      <c r="L13390" t="s">
        <v>5449</v>
      </c>
      <c r="M13390" t="s">
        <v>8348</v>
      </c>
      <c r="O13390" t="s">
        <v>194</v>
      </c>
      <c r="P13390" t="s">
        <v>289</v>
      </c>
      <c r="Q13390" t="s">
        <v>194</v>
      </c>
      <c r="R13390" t="s">
        <v>1995</v>
      </c>
      <c r="S13390" t="s">
        <v>1996</v>
      </c>
      <c r="T13390">
        <v>42803.41006678241</v>
      </c>
      <c r="U13390" t="s">
        <v>191</v>
      </c>
      <c r="V13390" t="s">
        <v>1996</v>
      </c>
      <c r="W13390">
        <v>42803.41006678241</v>
      </c>
    </row>
    <row r="13391" spans="3:23" x14ac:dyDescent="0.25">
      <c r="C13391" t="s">
        <v>38065</v>
      </c>
      <c r="D13391" t="s">
        <v>194</v>
      </c>
      <c r="E13391" t="s">
        <v>38465</v>
      </c>
      <c r="F13391" t="s">
        <v>38466</v>
      </c>
      <c r="G13391" t="s">
        <v>38467</v>
      </c>
      <c r="H13391" t="s">
        <v>1299</v>
      </c>
      <c r="I13391" s="10" t="s">
        <v>24271</v>
      </c>
      <c r="J13391" t="s">
        <v>593</v>
      </c>
      <c r="K13391" t="s">
        <v>11525</v>
      </c>
      <c r="L13391" t="s">
        <v>5569</v>
      </c>
      <c r="M13391" t="s">
        <v>8468</v>
      </c>
      <c r="O13391" t="s">
        <v>194</v>
      </c>
      <c r="P13391" t="s">
        <v>289</v>
      </c>
      <c r="Q13391" t="s">
        <v>194</v>
      </c>
      <c r="R13391" t="s">
        <v>1995</v>
      </c>
      <c r="S13391" t="s">
        <v>1996</v>
      </c>
      <c r="T13391">
        <v>42803.41006678241</v>
      </c>
      <c r="U13391" t="s">
        <v>191</v>
      </c>
      <c r="V13391" t="s">
        <v>1996</v>
      </c>
      <c r="W13391">
        <v>42803.41006678241</v>
      </c>
    </row>
    <row r="13392" spans="3:23" x14ac:dyDescent="0.25">
      <c r="C13392" t="s">
        <v>38066</v>
      </c>
      <c r="D13392" t="s">
        <v>194</v>
      </c>
      <c r="E13392" t="s">
        <v>38465</v>
      </c>
      <c r="F13392" t="s">
        <v>38466</v>
      </c>
      <c r="G13392" t="s">
        <v>38467</v>
      </c>
      <c r="H13392" t="s">
        <v>314</v>
      </c>
      <c r="I13392" s="10" t="s">
        <v>24272</v>
      </c>
      <c r="J13392" t="s">
        <v>306</v>
      </c>
      <c r="K13392" t="s">
        <v>11525</v>
      </c>
      <c r="L13392" t="s">
        <v>5569</v>
      </c>
      <c r="M13392" t="s">
        <v>8468</v>
      </c>
      <c r="O13392" t="s">
        <v>194</v>
      </c>
      <c r="P13392" t="s">
        <v>289</v>
      </c>
      <c r="Q13392" t="s">
        <v>194</v>
      </c>
      <c r="R13392" t="s">
        <v>1995</v>
      </c>
      <c r="S13392" t="s">
        <v>1996</v>
      </c>
      <c r="T13392">
        <v>42803.41006678241</v>
      </c>
      <c r="U13392" t="s">
        <v>191</v>
      </c>
      <c r="V13392" t="s">
        <v>1996</v>
      </c>
      <c r="W13392">
        <v>42803.41006678241</v>
      </c>
    </row>
    <row r="13393" spans="3:23" x14ac:dyDescent="0.25">
      <c r="C13393" t="s">
        <v>38067</v>
      </c>
      <c r="D13393" t="s">
        <v>194</v>
      </c>
      <c r="E13393" t="s">
        <v>38465</v>
      </c>
      <c r="F13393" t="s">
        <v>38466</v>
      </c>
      <c r="G13393" t="s">
        <v>38467</v>
      </c>
      <c r="H13393" t="s">
        <v>1311</v>
      </c>
      <c r="I13393" s="10" t="s">
        <v>24273</v>
      </c>
      <c r="J13393" t="s">
        <v>588</v>
      </c>
      <c r="K13393" t="s">
        <v>11525</v>
      </c>
      <c r="L13393" t="s">
        <v>5569</v>
      </c>
      <c r="M13393" t="s">
        <v>8468</v>
      </c>
      <c r="O13393" t="s">
        <v>194</v>
      </c>
      <c r="P13393" t="s">
        <v>289</v>
      </c>
      <c r="Q13393" t="s">
        <v>194</v>
      </c>
      <c r="R13393" t="s">
        <v>1995</v>
      </c>
      <c r="S13393" t="s">
        <v>1996</v>
      </c>
      <c r="T13393">
        <v>42803.41006678241</v>
      </c>
      <c r="U13393" t="s">
        <v>191</v>
      </c>
      <c r="V13393" t="s">
        <v>1996</v>
      </c>
      <c r="W13393">
        <v>42803.41006678241</v>
      </c>
    </row>
    <row r="13394" spans="3:23" x14ac:dyDescent="0.25">
      <c r="C13394" t="s">
        <v>38068</v>
      </c>
      <c r="D13394" t="s">
        <v>194</v>
      </c>
      <c r="E13394" t="s">
        <v>38465</v>
      </c>
      <c r="F13394" t="s">
        <v>38466</v>
      </c>
      <c r="G13394" t="s">
        <v>38467</v>
      </c>
      <c r="H13394" t="s">
        <v>315</v>
      </c>
      <c r="I13394" s="10" t="s">
        <v>24274</v>
      </c>
      <c r="J13394" t="s">
        <v>309</v>
      </c>
      <c r="K13394" t="s">
        <v>11525</v>
      </c>
      <c r="L13394" t="s">
        <v>5569</v>
      </c>
      <c r="M13394" t="s">
        <v>8468</v>
      </c>
      <c r="O13394" t="s">
        <v>194</v>
      </c>
      <c r="P13394" t="s">
        <v>289</v>
      </c>
      <c r="Q13394" t="s">
        <v>194</v>
      </c>
      <c r="R13394" t="s">
        <v>1995</v>
      </c>
      <c r="S13394" t="s">
        <v>1996</v>
      </c>
      <c r="T13394">
        <v>42803.41006678241</v>
      </c>
      <c r="U13394" t="s">
        <v>191</v>
      </c>
      <c r="V13394" t="s">
        <v>1996</v>
      </c>
      <c r="W13394">
        <v>42803.41006678241</v>
      </c>
    </row>
    <row r="13395" spans="3:23" x14ac:dyDescent="0.25">
      <c r="C13395" t="s">
        <v>38069</v>
      </c>
      <c r="D13395" t="s">
        <v>194</v>
      </c>
      <c r="E13395" t="s">
        <v>38465</v>
      </c>
      <c r="F13395" t="s">
        <v>38466</v>
      </c>
      <c r="G13395" t="s">
        <v>38467</v>
      </c>
      <c r="H13395" t="s">
        <v>1292</v>
      </c>
      <c r="I13395" s="10" t="s">
        <v>24275</v>
      </c>
      <c r="J13395" t="s">
        <v>591</v>
      </c>
      <c r="K13395" t="s">
        <v>11525</v>
      </c>
      <c r="L13395" t="s">
        <v>5569</v>
      </c>
      <c r="M13395" t="s">
        <v>8468</v>
      </c>
      <c r="O13395" t="s">
        <v>194</v>
      </c>
      <c r="P13395" t="s">
        <v>289</v>
      </c>
      <c r="Q13395" t="s">
        <v>194</v>
      </c>
      <c r="R13395" t="s">
        <v>1995</v>
      </c>
      <c r="S13395" t="s">
        <v>1996</v>
      </c>
      <c r="T13395">
        <v>42803.41006678241</v>
      </c>
      <c r="U13395" t="s">
        <v>191</v>
      </c>
      <c r="V13395" t="s">
        <v>1996</v>
      </c>
      <c r="W13395">
        <v>42803.41006678241</v>
      </c>
    </row>
    <row r="13396" spans="3:23" x14ac:dyDescent="0.25">
      <c r="C13396" t="s">
        <v>38070</v>
      </c>
      <c r="D13396" t="s">
        <v>194</v>
      </c>
      <c r="E13396" t="s">
        <v>38465</v>
      </c>
      <c r="F13396" t="s">
        <v>38466</v>
      </c>
      <c r="G13396" t="s">
        <v>38467</v>
      </c>
      <c r="H13396" t="s">
        <v>312</v>
      </c>
      <c r="I13396" s="10" t="s">
        <v>24276</v>
      </c>
      <c r="J13396" t="s">
        <v>303</v>
      </c>
      <c r="K13396" t="s">
        <v>11525</v>
      </c>
      <c r="L13396" t="s">
        <v>5569</v>
      </c>
      <c r="M13396" t="s">
        <v>8468</v>
      </c>
      <c r="O13396" t="s">
        <v>194</v>
      </c>
      <c r="P13396" t="s">
        <v>289</v>
      </c>
      <c r="Q13396" t="s">
        <v>194</v>
      </c>
      <c r="R13396" t="s">
        <v>1995</v>
      </c>
      <c r="S13396" t="s">
        <v>1996</v>
      </c>
      <c r="T13396">
        <v>42803.41006678241</v>
      </c>
      <c r="U13396" t="s">
        <v>191</v>
      </c>
      <c r="V13396" t="s">
        <v>1996</v>
      </c>
      <c r="W13396">
        <v>42803.41006678241</v>
      </c>
    </row>
    <row r="13397" spans="3:23" x14ac:dyDescent="0.25">
      <c r="C13397" t="s">
        <v>38071</v>
      </c>
      <c r="D13397" t="s">
        <v>194</v>
      </c>
      <c r="E13397" t="s">
        <v>38465</v>
      </c>
      <c r="F13397" t="s">
        <v>38466</v>
      </c>
      <c r="G13397" t="s">
        <v>38467</v>
      </c>
      <c r="H13397" t="s">
        <v>312</v>
      </c>
      <c r="I13397" s="10" t="s">
        <v>24277</v>
      </c>
      <c r="J13397" t="s">
        <v>303</v>
      </c>
      <c r="K13397" t="s">
        <v>11551</v>
      </c>
      <c r="L13397" t="s">
        <v>5595</v>
      </c>
      <c r="M13397" t="s">
        <v>8494</v>
      </c>
      <c r="O13397" t="s">
        <v>194</v>
      </c>
      <c r="P13397" t="s">
        <v>289</v>
      </c>
      <c r="Q13397" t="s">
        <v>194</v>
      </c>
      <c r="R13397" t="s">
        <v>1995</v>
      </c>
      <c r="S13397" t="s">
        <v>1996</v>
      </c>
      <c r="T13397">
        <v>42803.41006678241</v>
      </c>
      <c r="U13397" t="s">
        <v>191</v>
      </c>
      <c r="V13397" t="s">
        <v>1996</v>
      </c>
      <c r="W13397">
        <v>42803.41006678241</v>
      </c>
    </row>
    <row r="13398" spans="3:23" x14ac:dyDescent="0.25">
      <c r="C13398" t="s">
        <v>38072</v>
      </c>
      <c r="D13398" t="s">
        <v>194</v>
      </c>
      <c r="E13398" t="s">
        <v>38465</v>
      </c>
      <c r="F13398" t="s">
        <v>38466</v>
      </c>
      <c r="G13398" t="s">
        <v>38467</v>
      </c>
      <c r="H13398" t="s">
        <v>317</v>
      </c>
      <c r="I13398" s="10" t="s">
        <v>24278</v>
      </c>
      <c r="J13398" t="s">
        <v>304</v>
      </c>
      <c r="K13398" t="s">
        <v>11551</v>
      </c>
      <c r="L13398" t="s">
        <v>5595</v>
      </c>
      <c r="M13398" t="s">
        <v>8494</v>
      </c>
      <c r="O13398" t="s">
        <v>194</v>
      </c>
      <c r="P13398" t="s">
        <v>289</v>
      </c>
      <c r="Q13398" t="s">
        <v>194</v>
      </c>
      <c r="R13398" t="s">
        <v>1995</v>
      </c>
      <c r="S13398" t="s">
        <v>1996</v>
      </c>
      <c r="T13398">
        <v>42803.41006678241</v>
      </c>
      <c r="U13398" t="s">
        <v>191</v>
      </c>
      <c r="V13398" t="s">
        <v>1996</v>
      </c>
      <c r="W13398">
        <v>42803.41006678241</v>
      </c>
    </row>
    <row r="13399" spans="3:23" x14ac:dyDescent="0.25">
      <c r="C13399" t="s">
        <v>38073</v>
      </c>
      <c r="D13399" t="s">
        <v>194</v>
      </c>
      <c r="E13399" t="s">
        <v>38465</v>
      </c>
      <c r="F13399" t="s">
        <v>38466</v>
      </c>
      <c r="G13399" t="s">
        <v>38467</v>
      </c>
      <c r="H13399" t="s">
        <v>1289</v>
      </c>
      <c r="I13399" s="10" t="s">
        <v>24279</v>
      </c>
      <c r="J13399" t="s">
        <v>592</v>
      </c>
      <c r="K13399" t="s">
        <v>11228</v>
      </c>
      <c r="L13399" t="s">
        <v>5272</v>
      </c>
      <c r="M13399" t="s">
        <v>8171</v>
      </c>
      <c r="O13399" t="s">
        <v>194</v>
      </c>
      <c r="P13399" t="s">
        <v>289</v>
      </c>
      <c r="Q13399" t="s">
        <v>194</v>
      </c>
      <c r="R13399" t="s">
        <v>1995</v>
      </c>
      <c r="S13399" t="s">
        <v>1996</v>
      </c>
      <c r="T13399">
        <v>42803.41006678241</v>
      </c>
      <c r="U13399" t="s">
        <v>191</v>
      </c>
      <c r="V13399" t="s">
        <v>1996</v>
      </c>
      <c r="W13399">
        <v>42803.41006678241</v>
      </c>
    </row>
    <row r="13400" spans="3:23" x14ac:dyDescent="0.25">
      <c r="C13400" t="s">
        <v>38074</v>
      </c>
      <c r="D13400" t="s">
        <v>194</v>
      </c>
      <c r="E13400" t="s">
        <v>38465</v>
      </c>
      <c r="F13400" t="s">
        <v>38466</v>
      </c>
      <c r="G13400" t="s">
        <v>38467</v>
      </c>
      <c r="H13400" t="s">
        <v>315</v>
      </c>
      <c r="I13400" s="10" t="s">
        <v>24280</v>
      </c>
      <c r="J13400" t="s">
        <v>599</v>
      </c>
      <c r="K13400" t="s">
        <v>11284</v>
      </c>
      <c r="L13400" t="s">
        <v>5328</v>
      </c>
      <c r="M13400" t="s">
        <v>8227</v>
      </c>
      <c r="O13400" t="s">
        <v>194</v>
      </c>
      <c r="P13400" t="s">
        <v>289</v>
      </c>
      <c r="Q13400" t="s">
        <v>194</v>
      </c>
      <c r="R13400" t="s">
        <v>1995</v>
      </c>
      <c r="S13400" t="s">
        <v>1996</v>
      </c>
      <c r="T13400">
        <v>42803.41006678241</v>
      </c>
      <c r="U13400" t="s">
        <v>191</v>
      </c>
      <c r="V13400" t="s">
        <v>1996</v>
      </c>
      <c r="W13400">
        <v>42803.41006678241</v>
      </c>
    </row>
    <row r="13401" spans="3:23" x14ac:dyDescent="0.25">
      <c r="C13401" t="s">
        <v>38075</v>
      </c>
      <c r="D13401" t="s">
        <v>194</v>
      </c>
      <c r="E13401" t="s">
        <v>38465</v>
      </c>
      <c r="F13401" t="s">
        <v>38466</v>
      </c>
      <c r="G13401" t="s">
        <v>38467</v>
      </c>
      <c r="H13401" t="s">
        <v>1286</v>
      </c>
      <c r="I13401" s="10" t="s">
        <v>24281</v>
      </c>
      <c r="J13401" t="s">
        <v>611</v>
      </c>
      <c r="K13401" t="s">
        <v>11336</v>
      </c>
      <c r="L13401" t="s">
        <v>5380</v>
      </c>
      <c r="M13401" t="s">
        <v>8279</v>
      </c>
      <c r="O13401" t="s">
        <v>194</v>
      </c>
      <c r="P13401" t="s">
        <v>289</v>
      </c>
      <c r="Q13401" t="s">
        <v>194</v>
      </c>
      <c r="R13401" t="s">
        <v>1995</v>
      </c>
      <c r="S13401" t="s">
        <v>1996</v>
      </c>
      <c r="T13401">
        <v>42803.41006678241</v>
      </c>
      <c r="U13401" t="s">
        <v>191</v>
      </c>
      <c r="V13401" t="s">
        <v>1996</v>
      </c>
      <c r="W13401">
        <v>42803.41006678241</v>
      </c>
    </row>
    <row r="13402" spans="3:23" x14ac:dyDescent="0.25">
      <c r="C13402" t="s">
        <v>38076</v>
      </c>
      <c r="D13402" t="s">
        <v>194</v>
      </c>
      <c r="E13402" t="s">
        <v>38465</v>
      </c>
      <c r="F13402" t="s">
        <v>38466</v>
      </c>
      <c r="G13402" t="s">
        <v>38467</v>
      </c>
      <c r="H13402" t="s">
        <v>1287</v>
      </c>
      <c r="I13402" s="10" t="s">
        <v>24282</v>
      </c>
      <c r="J13402" t="s">
        <v>586</v>
      </c>
      <c r="K13402" t="s">
        <v>11427</v>
      </c>
      <c r="L13402" t="s">
        <v>5471</v>
      </c>
      <c r="M13402" t="s">
        <v>8370</v>
      </c>
      <c r="O13402" t="s">
        <v>194</v>
      </c>
      <c r="P13402" t="s">
        <v>289</v>
      </c>
      <c r="Q13402" t="s">
        <v>194</v>
      </c>
      <c r="R13402" t="s">
        <v>1995</v>
      </c>
      <c r="S13402" t="s">
        <v>1996</v>
      </c>
      <c r="T13402">
        <v>42803.41006678241</v>
      </c>
      <c r="U13402" t="s">
        <v>191</v>
      </c>
      <c r="V13402" t="s">
        <v>1996</v>
      </c>
      <c r="W13402">
        <v>42803.41006678241</v>
      </c>
    </row>
    <row r="13403" spans="3:23" x14ac:dyDescent="0.25">
      <c r="C13403" t="s">
        <v>38077</v>
      </c>
      <c r="D13403" t="s">
        <v>194</v>
      </c>
      <c r="E13403" t="s">
        <v>38465</v>
      </c>
      <c r="F13403" t="s">
        <v>38466</v>
      </c>
      <c r="G13403" t="s">
        <v>38467</v>
      </c>
      <c r="H13403" t="s">
        <v>310</v>
      </c>
      <c r="I13403" s="10" t="s">
        <v>24283</v>
      </c>
      <c r="J13403" t="s">
        <v>307</v>
      </c>
      <c r="K13403" t="s">
        <v>11267</v>
      </c>
      <c r="L13403" t="s">
        <v>5311</v>
      </c>
      <c r="M13403" t="s">
        <v>8210</v>
      </c>
      <c r="O13403" t="s">
        <v>194</v>
      </c>
      <c r="P13403" t="s">
        <v>289</v>
      </c>
      <c r="Q13403" t="s">
        <v>194</v>
      </c>
      <c r="R13403" t="s">
        <v>1995</v>
      </c>
      <c r="S13403" t="s">
        <v>1996</v>
      </c>
      <c r="T13403">
        <v>42803.41006678241</v>
      </c>
      <c r="U13403" t="s">
        <v>191</v>
      </c>
      <c r="V13403" t="s">
        <v>1996</v>
      </c>
      <c r="W13403">
        <v>42803.41006678241</v>
      </c>
    </row>
    <row r="13404" spans="3:23" x14ac:dyDescent="0.25">
      <c r="C13404" t="s">
        <v>38078</v>
      </c>
      <c r="D13404" t="s">
        <v>194</v>
      </c>
      <c r="E13404" t="s">
        <v>38465</v>
      </c>
      <c r="F13404" t="s">
        <v>38466</v>
      </c>
      <c r="G13404" t="s">
        <v>38467</v>
      </c>
      <c r="H13404" t="s">
        <v>314</v>
      </c>
      <c r="I13404" s="10" t="s">
        <v>24284</v>
      </c>
      <c r="J13404" t="s">
        <v>306</v>
      </c>
      <c r="K13404" t="s">
        <v>11552</v>
      </c>
      <c r="L13404" t="s">
        <v>5596</v>
      </c>
      <c r="M13404" t="s">
        <v>8495</v>
      </c>
      <c r="O13404" t="s">
        <v>194</v>
      </c>
      <c r="P13404" t="s">
        <v>289</v>
      </c>
      <c r="Q13404" t="s">
        <v>194</v>
      </c>
      <c r="R13404" t="s">
        <v>1995</v>
      </c>
      <c r="S13404" t="s">
        <v>1996</v>
      </c>
      <c r="T13404">
        <v>42803.41006678241</v>
      </c>
      <c r="U13404" t="s">
        <v>191</v>
      </c>
      <c r="V13404" t="s">
        <v>1996</v>
      </c>
      <c r="W13404">
        <v>42803.41006678241</v>
      </c>
    </row>
    <row r="13405" spans="3:23" x14ac:dyDescent="0.25">
      <c r="C13405" t="s">
        <v>38079</v>
      </c>
      <c r="D13405" t="s">
        <v>194</v>
      </c>
      <c r="E13405" t="s">
        <v>38465</v>
      </c>
      <c r="F13405" t="s">
        <v>38466</v>
      </c>
      <c r="G13405" t="s">
        <v>38467</v>
      </c>
      <c r="H13405" t="s">
        <v>317</v>
      </c>
      <c r="I13405" s="10" t="s">
        <v>24285</v>
      </c>
      <c r="J13405" t="s">
        <v>304</v>
      </c>
      <c r="K13405" t="s">
        <v>11552</v>
      </c>
      <c r="L13405" t="s">
        <v>5596</v>
      </c>
      <c r="M13405" t="s">
        <v>8495</v>
      </c>
      <c r="O13405" t="s">
        <v>194</v>
      </c>
      <c r="P13405" t="s">
        <v>289</v>
      </c>
      <c r="Q13405" t="s">
        <v>194</v>
      </c>
      <c r="R13405" t="s">
        <v>1995</v>
      </c>
      <c r="S13405" t="s">
        <v>1996</v>
      </c>
      <c r="T13405">
        <v>42803.41006678241</v>
      </c>
      <c r="U13405" t="s">
        <v>191</v>
      </c>
      <c r="V13405" t="s">
        <v>1996</v>
      </c>
      <c r="W13405">
        <v>42803.41006678241</v>
      </c>
    </row>
    <row r="13406" spans="3:23" x14ac:dyDescent="0.25">
      <c r="C13406" t="s">
        <v>38080</v>
      </c>
      <c r="D13406" t="s">
        <v>194</v>
      </c>
      <c r="E13406" t="s">
        <v>38465</v>
      </c>
      <c r="F13406" t="s">
        <v>38466</v>
      </c>
      <c r="G13406" t="s">
        <v>38467</v>
      </c>
      <c r="H13406" t="s">
        <v>311</v>
      </c>
      <c r="I13406" s="10" t="s">
        <v>24286</v>
      </c>
      <c r="J13406" t="s">
        <v>308</v>
      </c>
      <c r="K13406" t="s">
        <v>11552</v>
      </c>
      <c r="L13406" t="s">
        <v>5596</v>
      </c>
      <c r="M13406" t="s">
        <v>8495</v>
      </c>
      <c r="O13406" t="s">
        <v>194</v>
      </c>
      <c r="P13406" t="s">
        <v>289</v>
      </c>
      <c r="Q13406" t="s">
        <v>194</v>
      </c>
      <c r="R13406" t="s">
        <v>1995</v>
      </c>
      <c r="S13406" t="s">
        <v>1996</v>
      </c>
      <c r="T13406">
        <v>42803.41006678241</v>
      </c>
      <c r="U13406" t="s">
        <v>191</v>
      </c>
      <c r="V13406" t="s">
        <v>1996</v>
      </c>
      <c r="W13406">
        <v>42803.41006678241</v>
      </c>
    </row>
    <row r="13407" spans="3:23" x14ac:dyDescent="0.25">
      <c r="C13407" t="s">
        <v>38081</v>
      </c>
      <c r="D13407" t="s">
        <v>194</v>
      </c>
      <c r="E13407" t="s">
        <v>38465</v>
      </c>
      <c r="F13407" t="s">
        <v>38466</v>
      </c>
      <c r="G13407" t="s">
        <v>38467</v>
      </c>
      <c r="H13407" t="s">
        <v>316</v>
      </c>
      <c r="I13407" s="10" t="s">
        <v>24287</v>
      </c>
      <c r="J13407" t="s">
        <v>302</v>
      </c>
      <c r="K13407" t="s">
        <v>11552</v>
      </c>
      <c r="L13407" t="s">
        <v>5596</v>
      </c>
      <c r="M13407" t="s">
        <v>8495</v>
      </c>
      <c r="O13407" t="s">
        <v>194</v>
      </c>
      <c r="P13407" t="s">
        <v>289</v>
      </c>
      <c r="Q13407" t="s">
        <v>194</v>
      </c>
      <c r="R13407" t="s">
        <v>1995</v>
      </c>
      <c r="S13407" t="s">
        <v>1996</v>
      </c>
      <c r="T13407">
        <v>42803.41006678241</v>
      </c>
      <c r="U13407" t="s">
        <v>191</v>
      </c>
      <c r="V13407" t="s">
        <v>1996</v>
      </c>
      <c r="W13407">
        <v>42803.41006678241</v>
      </c>
    </row>
    <row r="13408" spans="3:23" x14ac:dyDescent="0.25">
      <c r="C13408" t="s">
        <v>38082</v>
      </c>
      <c r="D13408" t="s">
        <v>194</v>
      </c>
      <c r="E13408" t="s">
        <v>38465</v>
      </c>
      <c r="F13408" t="s">
        <v>38466</v>
      </c>
      <c r="G13408" t="s">
        <v>38467</v>
      </c>
      <c r="H13408" t="s">
        <v>315</v>
      </c>
      <c r="I13408" s="10" t="s">
        <v>24288</v>
      </c>
      <c r="J13408" t="s">
        <v>309</v>
      </c>
      <c r="K13408" t="s">
        <v>11552</v>
      </c>
      <c r="L13408" t="s">
        <v>5596</v>
      </c>
      <c r="M13408" t="s">
        <v>8495</v>
      </c>
      <c r="O13408" t="s">
        <v>194</v>
      </c>
      <c r="P13408" t="s">
        <v>289</v>
      </c>
      <c r="Q13408" t="s">
        <v>194</v>
      </c>
      <c r="R13408" t="s">
        <v>1995</v>
      </c>
      <c r="S13408" t="s">
        <v>1996</v>
      </c>
      <c r="T13408">
        <v>42803.41006678241</v>
      </c>
      <c r="U13408" t="s">
        <v>191</v>
      </c>
      <c r="V13408" t="s">
        <v>1996</v>
      </c>
      <c r="W13408">
        <v>42803.41006678241</v>
      </c>
    </row>
    <row r="13409" spans="3:23" x14ac:dyDescent="0.25">
      <c r="C13409" t="s">
        <v>38083</v>
      </c>
      <c r="D13409" t="s">
        <v>194</v>
      </c>
      <c r="E13409" t="s">
        <v>38465</v>
      </c>
      <c r="F13409" t="s">
        <v>38466</v>
      </c>
      <c r="G13409" t="s">
        <v>38467</v>
      </c>
      <c r="H13409" t="s">
        <v>12103</v>
      </c>
      <c r="I13409" s="10" t="s">
        <v>24289</v>
      </c>
      <c r="J13409" t="s">
        <v>12105</v>
      </c>
      <c r="K13409" t="s">
        <v>11552</v>
      </c>
      <c r="L13409" t="s">
        <v>5596</v>
      </c>
      <c r="M13409" t="s">
        <v>8495</v>
      </c>
      <c r="O13409" t="s">
        <v>194</v>
      </c>
      <c r="P13409" t="s">
        <v>289</v>
      </c>
      <c r="Q13409" t="s">
        <v>194</v>
      </c>
      <c r="R13409" t="s">
        <v>1995</v>
      </c>
      <c r="S13409" t="s">
        <v>1996</v>
      </c>
      <c r="T13409">
        <v>42803.41006678241</v>
      </c>
      <c r="U13409" t="s">
        <v>191</v>
      </c>
      <c r="V13409" t="s">
        <v>1996</v>
      </c>
      <c r="W13409">
        <v>42803.41006678241</v>
      </c>
    </row>
    <row r="13410" spans="3:23" x14ac:dyDescent="0.25">
      <c r="C13410" t="s">
        <v>38084</v>
      </c>
      <c r="D13410" t="s">
        <v>194</v>
      </c>
      <c r="E13410" t="s">
        <v>38465</v>
      </c>
      <c r="F13410" t="s">
        <v>38466</v>
      </c>
      <c r="G13410" t="s">
        <v>38467</v>
      </c>
      <c r="H13410" t="s">
        <v>314</v>
      </c>
      <c r="I13410" s="10" t="s">
        <v>24290</v>
      </c>
      <c r="J13410" t="s">
        <v>601</v>
      </c>
      <c r="K13410" t="s">
        <v>11407</v>
      </c>
      <c r="L13410" t="s">
        <v>5451</v>
      </c>
      <c r="M13410" t="s">
        <v>8350</v>
      </c>
      <c r="O13410" t="s">
        <v>194</v>
      </c>
      <c r="P13410" t="s">
        <v>289</v>
      </c>
      <c r="Q13410" t="s">
        <v>194</v>
      </c>
      <c r="R13410" t="s">
        <v>1995</v>
      </c>
      <c r="S13410" t="s">
        <v>1996</v>
      </c>
      <c r="T13410">
        <v>42803.41006678241</v>
      </c>
      <c r="U13410" t="s">
        <v>191</v>
      </c>
      <c r="V13410" t="s">
        <v>1996</v>
      </c>
      <c r="W13410">
        <v>42803.41006678241</v>
      </c>
    </row>
    <row r="13411" spans="3:23" x14ac:dyDescent="0.25">
      <c r="C13411" t="s">
        <v>38085</v>
      </c>
      <c r="D13411" t="s">
        <v>194</v>
      </c>
      <c r="E13411" t="s">
        <v>38465</v>
      </c>
      <c r="F13411" t="s">
        <v>38466</v>
      </c>
      <c r="G13411" t="s">
        <v>38467</v>
      </c>
      <c r="H13411" t="s">
        <v>311</v>
      </c>
      <c r="I13411" s="10" t="s">
        <v>24291</v>
      </c>
      <c r="J13411" t="s">
        <v>11640</v>
      </c>
      <c r="K13411" t="s">
        <v>11407</v>
      </c>
      <c r="L13411" t="s">
        <v>5451</v>
      </c>
      <c r="M13411" t="s">
        <v>8350</v>
      </c>
      <c r="O13411" t="s">
        <v>194</v>
      </c>
      <c r="P13411" t="s">
        <v>289</v>
      </c>
      <c r="Q13411" t="s">
        <v>194</v>
      </c>
      <c r="R13411" t="s">
        <v>1995</v>
      </c>
      <c r="S13411" t="s">
        <v>1996</v>
      </c>
      <c r="T13411">
        <v>42803.41006678241</v>
      </c>
      <c r="U13411" t="s">
        <v>191</v>
      </c>
      <c r="V13411" t="s">
        <v>1996</v>
      </c>
      <c r="W13411">
        <v>42803.41006678241</v>
      </c>
    </row>
    <row r="13412" spans="3:23" x14ac:dyDescent="0.25">
      <c r="C13412" t="s">
        <v>38086</v>
      </c>
      <c r="D13412" t="s">
        <v>194</v>
      </c>
      <c r="E13412" t="s">
        <v>38465</v>
      </c>
      <c r="F13412" t="s">
        <v>38466</v>
      </c>
      <c r="G13412" t="s">
        <v>38467</v>
      </c>
      <c r="H13412" t="s">
        <v>1289</v>
      </c>
      <c r="I13412" s="10" t="s">
        <v>24292</v>
      </c>
      <c r="J13412" t="s">
        <v>592</v>
      </c>
      <c r="K13412" t="s">
        <v>11332</v>
      </c>
      <c r="L13412" t="s">
        <v>5376</v>
      </c>
      <c r="M13412" t="s">
        <v>8275</v>
      </c>
      <c r="O13412" t="s">
        <v>194</v>
      </c>
      <c r="P13412" t="s">
        <v>289</v>
      </c>
      <c r="Q13412" t="s">
        <v>194</v>
      </c>
      <c r="R13412" t="s">
        <v>1995</v>
      </c>
      <c r="S13412" t="s">
        <v>1996</v>
      </c>
      <c r="T13412">
        <v>42803.41006678241</v>
      </c>
      <c r="U13412" t="s">
        <v>191</v>
      </c>
      <c r="V13412" t="s">
        <v>1996</v>
      </c>
      <c r="W13412">
        <v>42803.41006678241</v>
      </c>
    </row>
    <row r="13413" spans="3:23" x14ac:dyDescent="0.25">
      <c r="C13413" t="s">
        <v>38087</v>
      </c>
      <c r="D13413" t="s">
        <v>194</v>
      </c>
      <c r="E13413" t="s">
        <v>38465</v>
      </c>
      <c r="F13413" t="s">
        <v>38466</v>
      </c>
      <c r="G13413" t="s">
        <v>38467</v>
      </c>
      <c r="H13413" t="s">
        <v>315</v>
      </c>
      <c r="I13413" s="10" t="s">
        <v>24293</v>
      </c>
      <c r="J13413" t="s">
        <v>309</v>
      </c>
      <c r="K13413" t="s">
        <v>11332</v>
      </c>
      <c r="L13413" t="s">
        <v>5376</v>
      </c>
      <c r="M13413" t="s">
        <v>8275</v>
      </c>
      <c r="O13413" t="s">
        <v>194</v>
      </c>
      <c r="P13413" t="s">
        <v>289</v>
      </c>
      <c r="Q13413" t="s">
        <v>194</v>
      </c>
      <c r="R13413" t="s">
        <v>1995</v>
      </c>
      <c r="S13413" t="s">
        <v>1996</v>
      </c>
      <c r="T13413">
        <v>42803.41006678241</v>
      </c>
      <c r="U13413" t="s">
        <v>191</v>
      </c>
      <c r="V13413" t="s">
        <v>1996</v>
      </c>
      <c r="W13413">
        <v>42803.41006678241</v>
      </c>
    </row>
    <row r="13414" spans="3:23" x14ac:dyDescent="0.25">
      <c r="C13414" t="s">
        <v>38088</v>
      </c>
      <c r="D13414" t="s">
        <v>194</v>
      </c>
      <c r="E13414" t="s">
        <v>38465</v>
      </c>
      <c r="F13414" t="s">
        <v>38466</v>
      </c>
      <c r="G13414" t="s">
        <v>38467</v>
      </c>
      <c r="H13414" t="s">
        <v>314</v>
      </c>
      <c r="I13414" s="10" t="s">
        <v>24294</v>
      </c>
      <c r="J13414" t="s">
        <v>306</v>
      </c>
      <c r="K13414" t="s">
        <v>11510</v>
      </c>
      <c r="L13414" t="s">
        <v>5554</v>
      </c>
      <c r="M13414" t="s">
        <v>8453</v>
      </c>
      <c r="O13414" t="s">
        <v>194</v>
      </c>
      <c r="P13414" t="s">
        <v>289</v>
      </c>
      <c r="Q13414" t="s">
        <v>194</v>
      </c>
      <c r="R13414" t="s">
        <v>1995</v>
      </c>
      <c r="S13414" t="s">
        <v>1996</v>
      </c>
      <c r="T13414">
        <v>42803.41006678241</v>
      </c>
      <c r="U13414" t="s">
        <v>191</v>
      </c>
      <c r="V13414" t="s">
        <v>1996</v>
      </c>
      <c r="W13414">
        <v>42803.41006678241</v>
      </c>
    </row>
    <row r="13415" spans="3:23" x14ac:dyDescent="0.25">
      <c r="C13415" t="s">
        <v>38089</v>
      </c>
      <c r="D13415" t="s">
        <v>194</v>
      </c>
      <c r="E13415" t="s">
        <v>38465</v>
      </c>
      <c r="F13415" t="s">
        <v>38466</v>
      </c>
      <c r="G13415" t="s">
        <v>38467</v>
      </c>
      <c r="H13415" t="s">
        <v>1308</v>
      </c>
      <c r="I13415" s="10" t="s">
        <v>24295</v>
      </c>
      <c r="J13415" t="s">
        <v>11628</v>
      </c>
      <c r="K13415" t="s">
        <v>11282</v>
      </c>
      <c r="L13415" t="s">
        <v>5326</v>
      </c>
      <c r="M13415" t="s">
        <v>8225</v>
      </c>
      <c r="O13415" t="s">
        <v>194</v>
      </c>
      <c r="P13415" t="s">
        <v>289</v>
      </c>
      <c r="Q13415" t="s">
        <v>194</v>
      </c>
      <c r="R13415" t="s">
        <v>1995</v>
      </c>
      <c r="S13415" t="s">
        <v>1996</v>
      </c>
      <c r="T13415">
        <v>42803.41006678241</v>
      </c>
      <c r="U13415" t="s">
        <v>191</v>
      </c>
      <c r="V13415" t="s">
        <v>1996</v>
      </c>
      <c r="W13415">
        <v>42803.41006678241</v>
      </c>
    </row>
    <row r="13416" spans="3:23" x14ac:dyDescent="0.25">
      <c r="C13416" t="s">
        <v>38090</v>
      </c>
      <c r="D13416" t="s">
        <v>194</v>
      </c>
      <c r="E13416" t="s">
        <v>38465</v>
      </c>
      <c r="F13416" t="s">
        <v>38466</v>
      </c>
      <c r="G13416" t="s">
        <v>38467</v>
      </c>
      <c r="H13416" t="s">
        <v>1299</v>
      </c>
      <c r="I13416" s="10" t="s">
        <v>24296</v>
      </c>
      <c r="J13416" t="s">
        <v>593</v>
      </c>
      <c r="K13416" t="s">
        <v>11465</v>
      </c>
      <c r="L13416" t="s">
        <v>5509</v>
      </c>
      <c r="M13416" t="s">
        <v>8408</v>
      </c>
      <c r="O13416" t="s">
        <v>194</v>
      </c>
      <c r="P13416" t="s">
        <v>289</v>
      </c>
      <c r="Q13416" t="s">
        <v>194</v>
      </c>
      <c r="R13416" t="s">
        <v>1995</v>
      </c>
      <c r="S13416" t="s">
        <v>1996</v>
      </c>
      <c r="T13416">
        <v>42803.41006678241</v>
      </c>
      <c r="U13416" t="s">
        <v>191</v>
      </c>
      <c r="V13416" t="s">
        <v>1996</v>
      </c>
      <c r="W13416">
        <v>42803.41006678241</v>
      </c>
    </row>
    <row r="13417" spans="3:23" x14ac:dyDescent="0.25">
      <c r="C13417" t="s">
        <v>38091</v>
      </c>
      <c r="D13417" t="s">
        <v>194</v>
      </c>
      <c r="E13417" t="s">
        <v>38465</v>
      </c>
      <c r="F13417" t="s">
        <v>38466</v>
      </c>
      <c r="G13417" t="s">
        <v>38467</v>
      </c>
      <c r="H13417" t="s">
        <v>314</v>
      </c>
      <c r="I13417" s="10" t="s">
        <v>24297</v>
      </c>
      <c r="J13417" t="s">
        <v>306</v>
      </c>
      <c r="K13417" t="s">
        <v>11553</v>
      </c>
      <c r="L13417" t="s">
        <v>5597</v>
      </c>
      <c r="M13417" t="s">
        <v>8496</v>
      </c>
      <c r="O13417" t="s">
        <v>194</v>
      </c>
      <c r="P13417" t="s">
        <v>289</v>
      </c>
      <c r="Q13417" t="s">
        <v>194</v>
      </c>
      <c r="R13417" t="s">
        <v>1995</v>
      </c>
      <c r="S13417" t="s">
        <v>1996</v>
      </c>
      <c r="T13417">
        <v>42803.41006678241</v>
      </c>
      <c r="U13417" t="s">
        <v>191</v>
      </c>
      <c r="V13417" t="s">
        <v>1996</v>
      </c>
      <c r="W13417">
        <v>42803.41006678241</v>
      </c>
    </row>
    <row r="13418" spans="3:23" x14ac:dyDescent="0.25">
      <c r="C13418" t="s">
        <v>38092</v>
      </c>
      <c r="D13418" t="s">
        <v>194</v>
      </c>
      <c r="E13418" t="s">
        <v>38465</v>
      </c>
      <c r="F13418" t="s">
        <v>38466</v>
      </c>
      <c r="G13418" t="s">
        <v>38467</v>
      </c>
      <c r="H13418" t="s">
        <v>1300</v>
      </c>
      <c r="I13418" s="10" t="s">
        <v>24298</v>
      </c>
      <c r="J13418" t="s">
        <v>585</v>
      </c>
      <c r="K13418" t="s">
        <v>11553</v>
      </c>
      <c r="L13418" t="s">
        <v>5597</v>
      </c>
      <c r="M13418" t="s">
        <v>8496</v>
      </c>
      <c r="O13418" t="s">
        <v>194</v>
      </c>
      <c r="P13418" t="s">
        <v>289</v>
      </c>
      <c r="Q13418" t="s">
        <v>194</v>
      </c>
      <c r="R13418" t="s">
        <v>1995</v>
      </c>
      <c r="S13418" t="s">
        <v>1996</v>
      </c>
      <c r="T13418">
        <v>42803.41006678241</v>
      </c>
      <c r="U13418" t="s">
        <v>191</v>
      </c>
      <c r="V13418" t="s">
        <v>1996</v>
      </c>
      <c r="W13418">
        <v>42803.41006678241</v>
      </c>
    </row>
    <row r="13419" spans="3:23" x14ac:dyDescent="0.25">
      <c r="C13419" t="s">
        <v>38093</v>
      </c>
      <c r="D13419" t="s">
        <v>194</v>
      </c>
      <c r="E13419" t="s">
        <v>38465</v>
      </c>
      <c r="F13419" t="s">
        <v>38466</v>
      </c>
      <c r="G13419" t="s">
        <v>38467</v>
      </c>
      <c r="H13419" t="s">
        <v>19366</v>
      </c>
      <c r="I13419" s="10" t="s">
        <v>24299</v>
      </c>
      <c r="J13419" t="s">
        <v>19368</v>
      </c>
      <c r="K13419" t="s">
        <v>11553</v>
      </c>
      <c r="L13419" t="s">
        <v>5597</v>
      </c>
      <c r="M13419" t="s">
        <v>8496</v>
      </c>
      <c r="O13419" t="s">
        <v>194</v>
      </c>
      <c r="P13419" t="s">
        <v>289</v>
      </c>
      <c r="Q13419" t="s">
        <v>194</v>
      </c>
      <c r="R13419" t="s">
        <v>1995</v>
      </c>
      <c r="S13419" t="s">
        <v>1996</v>
      </c>
      <c r="T13419">
        <v>42803.41006678241</v>
      </c>
      <c r="U13419" t="s">
        <v>191</v>
      </c>
      <c r="V13419" t="s">
        <v>1996</v>
      </c>
      <c r="W13419">
        <v>42803.41006678241</v>
      </c>
    </row>
    <row r="13420" spans="3:23" x14ac:dyDescent="0.25">
      <c r="C13420" t="s">
        <v>38094</v>
      </c>
      <c r="D13420" t="s">
        <v>194</v>
      </c>
      <c r="E13420" t="s">
        <v>38465</v>
      </c>
      <c r="F13420" t="s">
        <v>38466</v>
      </c>
      <c r="G13420" t="s">
        <v>38467</v>
      </c>
      <c r="H13420" t="s">
        <v>311</v>
      </c>
      <c r="I13420" s="10" t="s">
        <v>24300</v>
      </c>
      <c r="J13420" t="s">
        <v>308</v>
      </c>
      <c r="K13420" t="s">
        <v>11553</v>
      </c>
      <c r="L13420" t="s">
        <v>5597</v>
      </c>
      <c r="M13420" t="s">
        <v>8496</v>
      </c>
      <c r="O13420" t="s">
        <v>194</v>
      </c>
      <c r="P13420" t="s">
        <v>289</v>
      </c>
      <c r="Q13420" t="s">
        <v>194</v>
      </c>
      <c r="R13420" t="s">
        <v>1995</v>
      </c>
      <c r="S13420" t="s">
        <v>1996</v>
      </c>
      <c r="T13420">
        <v>42803.41006678241</v>
      </c>
      <c r="U13420" t="s">
        <v>191</v>
      </c>
      <c r="V13420" t="s">
        <v>1996</v>
      </c>
      <c r="W13420">
        <v>42803.41006678241</v>
      </c>
    </row>
    <row r="13421" spans="3:23" x14ac:dyDescent="0.25">
      <c r="C13421" t="s">
        <v>38095</v>
      </c>
      <c r="D13421" t="s">
        <v>194</v>
      </c>
      <c r="E13421" t="s">
        <v>38465</v>
      </c>
      <c r="F13421" t="s">
        <v>38466</v>
      </c>
      <c r="G13421" t="s">
        <v>38467</v>
      </c>
      <c r="H13421" t="s">
        <v>312</v>
      </c>
      <c r="I13421" s="10" t="s">
        <v>24301</v>
      </c>
      <c r="J13421" t="s">
        <v>303</v>
      </c>
      <c r="K13421" t="s">
        <v>11553</v>
      </c>
      <c r="L13421" t="s">
        <v>5597</v>
      </c>
      <c r="M13421" t="s">
        <v>8496</v>
      </c>
      <c r="O13421" t="s">
        <v>194</v>
      </c>
      <c r="P13421" t="s">
        <v>289</v>
      </c>
      <c r="Q13421" t="s">
        <v>194</v>
      </c>
      <c r="R13421" t="s">
        <v>1995</v>
      </c>
      <c r="S13421" t="s">
        <v>1996</v>
      </c>
      <c r="T13421">
        <v>42803.41006678241</v>
      </c>
      <c r="U13421" t="s">
        <v>191</v>
      </c>
      <c r="V13421" t="s">
        <v>1996</v>
      </c>
      <c r="W13421">
        <v>42803.41006678241</v>
      </c>
    </row>
    <row r="13422" spans="3:23" x14ac:dyDescent="0.25">
      <c r="C13422" t="s">
        <v>38096</v>
      </c>
      <c r="D13422" t="s">
        <v>194</v>
      </c>
      <c r="E13422" t="s">
        <v>38465</v>
      </c>
      <c r="F13422" t="s">
        <v>38466</v>
      </c>
      <c r="G13422" t="s">
        <v>38467</v>
      </c>
      <c r="H13422" t="s">
        <v>20591</v>
      </c>
      <c r="I13422" s="10" t="s">
        <v>24302</v>
      </c>
      <c r="J13422" t="s">
        <v>20593</v>
      </c>
      <c r="K13422" t="s">
        <v>11553</v>
      </c>
      <c r="L13422" t="s">
        <v>5597</v>
      </c>
      <c r="M13422" t="s">
        <v>8496</v>
      </c>
      <c r="O13422" t="s">
        <v>194</v>
      </c>
      <c r="P13422" t="s">
        <v>289</v>
      </c>
      <c r="Q13422" t="s">
        <v>194</v>
      </c>
      <c r="R13422" t="s">
        <v>1995</v>
      </c>
      <c r="S13422" t="s">
        <v>1996</v>
      </c>
      <c r="T13422">
        <v>42803.41006678241</v>
      </c>
      <c r="U13422" t="s">
        <v>191</v>
      </c>
      <c r="V13422" t="s">
        <v>1996</v>
      </c>
      <c r="W13422">
        <v>42803.41006678241</v>
      </c>
    </row>
    <row r="13423" spans="3:23" x14ac:dyDescent="0.25">
      <c r="C13423" t="s">
        <v>38097</v>
      </c>
      <c r="D13423" t="s">
        <v>194</v>
      </c>
      <c r="E13423" t="s">
        <v>38465</v>
      </c>
      <c r="F13423" t="s">
        <v>38466</v>
      </c>
      <c r="G13423" t="s">
        <v>38467</v>
      </c>
      <c r="H13423" t="s">
        <v>24303</v>
      </c>
      <c r="I13423" s="10" t="s">
        <v>24304</v>
      </c>
      <c r="J13423" t="s">
        <v>24305</v>
      </c>
      <c r="K13423" t="s">
        <v>11553</v>
      </c>
      <c r="L13423" t="s">
        <v>5597</v>
      </c>
      <c r="M13423" t="s">
        <v>8496</v>
      </c>
      <c r="O13423" t="s">
        <v>194</v>
      </c>
      <c r="P13423" t="s">
        <v>289</v>
      </c>
      <c r="Q13423" t="s">
        <v>194</v>
      </c>
      <c r="R13423" t="s">
        <v>1995</v>
      </c>
      <c r="S13423" t="s">
        <v>1996</v>
      </c>
      <c r="T13423">
        <v>42803.41006678241</v>
      </c>
      <c r="U13423" t="s">
        <v>191</v>
      </c>
      <c r="V13423" t="s">
        <v>1996</v>
      </c>
      <c r="W13423">
        <v>42803.41006678241</v>
      </c>
    </row>
    <row r="13424" spans="3:23" x14ac:dyDescent="0.25">
      <c r="C13424" t="s">
        <v>38098</v>
      </c>
      <c r="D13424" t="s">
        <v>194</v>
      </c>
      <c r="E13424" t="s">
        <v>38465</v>
      </c>
      <c r="F13424" t="s">
        <v>38466</v>
      </c>
      <c r="G13424" t="s">
        <v>38467</v>
      </c>
      <c r="H13424" t="s">
        <v>314</v>
      </c>
      <c r="I13424" s="10" t="s">
        <v>24306</v>
      </c>
      <c r="J13424" t="s">
        <v>306</v>
      </c>
      <c r="K13424" t="s">
        <v>11528</v>
      </c>
      <c r="L13424" t="s">
        <v>5572</v>
      </c>
      <c r="M13424" t="s">
        <v>8471</v>
      </c>
      <c r="O13424" t="s">
        <v>194</v>
      </c>
      <c r="P13424" t="s">
        <v>289</v>
      </c>
      <c r="Q13424" t="s">
        <v>194</v>
      </c>
      <c r="R13424" t="s">
        <v>1995</v>
      </c>
      <c r="S13424" t="s">
        <v>1996</v>
      </c>
      <c r="T13424">
        <v>42803.41006678241</v>
      </c>
      <c r="U13424" t="s">
        <v>191</v>
      </c>
      <c r="V13424" t="s">
        <v>1996</v>
      </c>
      <c r="W13424">
        <v>42803.41006678241</v>
      </c>
    </row>
    <row r="13425" spans="3:23" x14ac:dyDescent="0.25">
      <c r="C13425" t="s">
        <v>38099</v>
      </c>
      <c r="D13425" t="s">
        <v>194</v>
      </c>
      <c r="E13425" t="s">
        <v>38465</v>
      </c>
      <c r="F13425" t="s">
        <v>38466</v>
      </c>
      <c r="G13425" t="s">
        <v>38467</v>
      </c>
      <c r="H13425" t="s">
        <v>311</v>
      </c>
      <c r="I13425" s="10" t="s">
        <v>24307</v>
      </c>
      <c r="J13425" t="s">
        <v>308</v>
      </c>
      <c r="K13425" t="s">
        <v>11528</v>
      </c>
      <c r="L13425" t="s">
        <v>5572</v>
      </c>
      <c r="M13425" t="s">
        <v>8471</v>
      </c>
      <c r="O13425" t="s">
        <v>194</v>
      </c>
      <c r="P13425" t="s">
        <v>289</v>
      </c>
      <c r="Q13425" t="s">
        <v>194</v>
      </c>
      <c r="R13425" t="s">
        <v>1995</v>
      </c>
      <c r="S13425" t="s">
        <v>1996</v>
      </c>
      <c r="T13425">
        <v>42803.41006678241</v>
      </c>
      <c r="U13425" t="s">
        <v>191</v>
      </c>
      <c r="V13425" t="s">
        <v>1996</v>
      </c>
      <c r="W13425">
        <v>42803.41006678241</v>
      </c>
    </row>
    <row r="13426" spans="3:23" x14ac:dyDescent="0.25">
      <c r="C13426" t="s">
        <v>38100</v>
      </c>
      <c r="D13426" t="s">
        <v>194</v>
      </c>
      <c r="E13426" t="s">
        <v>38465</v>
      </c>
      <c r="F13426" t="s">
        <v>38466</v>
      </c>
      <c r="G13426" t="s">
        <v>38467</v>
      </c>
      <c r="H13426" t="s">
        <v>312</v>
      </c>
      <c r="I13426" s="10" t="s">
        <v>24308</v>
      </c>
      <c r="J13426" t="s">
        <v>303</v>
      </c>
      <c r="K13426" t="s">
        <v>11528</v>
      </c>
      <c r="L13426" t="s">
        <v>5572</v>
      </c>
      <c r="M13426" t="s">
        <v>8471</v>
      </c>
      <c r="O13426" t="s">
        <v>194</v>
      </c>
      <c r="P13426" t="s">
        <v>289</v>
      </c>
      <c r="Q13426" t="s">
        <v>194</v>
      </c>
      <c r="R13426" t="s">
        <v>1995</v>
      </c>
      <c r="S13426" t="s">
        <v>1996</v>
      </c>
      <c r="T13426">
        <v>42803.41006678241</v>
      </c>
      <c r="U13426" t="s">
        <v>191</v>
      </c>
      <c r="V13426" t="s">
        <v>1996</v>
      </c>
      <c r="W13426">
        <v>42803.41006678241</v>
      </c>
    </row>
    <row r="13427" spans="3:23" x14ac:dyDescent="0.25">
      <c r="C13427" t="s">
        <v>38101</v>
      </c>
      <c r="D13427" t="s">
        <v>194</v>
      </c>
      <c r="E13427" t="s">
        <v>38465</v>
      </c>
      <c r="F13427" t="s">
        <v>38466</v>
      </c>
      <c r="G13427" t="s">
        <v>38467</v>
      </c>
      <c r="H13427" t="s">
        <v>317</v>
      </c>
      <c r="I13427" s="10" t="s">
        <v>24309</v>
      </c>
      <c r="J13427" t="s">
        <v>304</v>
      </c>
      <c r="K13427" t="s">
        <v>11528</v>
      </c>
      <c r="L13427" t="s">
        <v>5572</v>
      </c>
      <c r="M13427" t="s">
        <v>8471</v>
      </c>
      <c r="O13427" t="s">
        <v>194</v>
      </c>
      <c r="P13427" t="s">
        <v>289</v>
      </c>
      <c r="Q13427" t="s">
        <v>194</v>
      </c>
      <c r="R13427" t="s">
        <v>1995</v>
      </c>
      <c r="S13427" t="s">
        <v>1996</v>
      </c>
      <c r="T13427">
        <v>42803.41006678241</v>
      </c>
      <c r="U13427" t="s">
        <v>191</v>
      </c>
      <c r="V13427" t="s">
        <v>1996</v>
      </c>
      <c r="W13427">
        <v>42803.41006678241</v>
      </c>
    </row>
    <row r="13428" spans="3:23" x14ac:dyDescent="0.25">
      <c r="C13428" t="s">
        <v>38102</v>
      </c>
      <c r="D13428" t="s">
        <v>194</v>
      </c>
      <c r="E13428" t="s">
        <v>38465</v>
      </c>
      <c r="F13428" t="s">
        <v>38466</v>
      </c>
      <c r="G13428" t="s">
        <v>38467</v>
      </c>
      <c r="H13428" t="s">
        <v>314</v>
      </c>
      <c r="I13428" s="10" t="s">
        <v>24310</v>
      </c>
      <c r="J13428" t="s">
        <v>306</v>
      </c>
      <c r="K13428" t="s">
        <v>11554</v>
      </c>
      <c r="L13428" t="s">
        <v>5598</v>
      </c>
      <c r="M13428" t="s">
        <v>8497</v>
      </c>
      <c r="O13428" t="s">
        <v>194</v>
      </c>
      <c r="P13428" t="s">
        <v>289</v>
      </c>
      <c r="Q13428" t="s">
        <v>194</v>
      </c>
      <c r="R13428" t="s">
        <v>1995</v>
      </c>
      <c r="S13428" t="s">
        <v>1996</v>
      </c>
      <c r="T13428">
        <v>42803.41006678241</v>
      </c>
      <c r="U13428" t="s">
        <v>191</v>
      </c>
      <c r="V13428" t="s">
        <v>1996</v>
      </c>
      <c r="W13428">
        <v>42803.41006678241</v>
      </c>
    </row>
    <row r="13429" spans="3:23" x14ac:dyDescent="0.25">
      <c r="C13429" t="s">
        <v>38103</v>
      </c>
      <c r="D13429" t="s">
        <v>194</v>
      </c>
      <c r="E13429" t="s">
        <v>38465</v>
      </c>
      <c r="F13429" t="s">
        <v>38466</v>
      </c>
      <c r="G13429" t="s">
        <v>38467</v>
      </c>
      <c r="H13429" t="s">
        <v>1299</v>
      </c>
      <c r="I13429" s="10" t="s">
        <v>24311</v>
      </c>
      <c r="J13429" t="s">
        <v>593</v>
      </c>
      <c r="K13429" t="s">
        <v>11554</v>
      </c>
      <c r="L13429" t="s">
        <v>5598</v>
      </c>
      <c r="M13429" t="s">
        <v>8497</v>
      </c>
      <c r="O13429" t="s">
        <v>194</v>
      </c>
      <c r="P13429" t="s">
        <v>289</v>
      </c>
      <c r="Q13429" t="s">
        <v>194</v>
      </c>
      <c r="R13429" t="s">
        <v>1995</v>
      </c>
      <c r="S13429" t="s">
        <v>1996</v>
      </c>
      <c r="T13429">
        <v>42803.41006678241</v>
      </c>
      <c r="U13429" t="s">
        <v>191</v>
      </c>
      <c r="V13429" t="s">
        <v>1996</v>
      </c>
      <c r="W13429">
        <v>42803.41006678241</v>
      </c>
    </row>
    <row r="13430" spans="3:23" x14ac:dyDescent="0.25">
      <c r="C13430" t="s">
        <v>38104</v>
      </c>
      <c r="D13430" t="s">
        <v>194</v>
      </c>
      <c r="E13430" t="s">
        <v>38465</v>
      </c>
      <c r="F13430" t="s">
        <v>38466</v>
      </c>
      <c r="G13430" t="s">
        <v>38467</v>
      </c>
      <c r="H13430" t="s">
        <v>312</v>
      </c>
      <c r="I13430" s="10" t="s">
        <v>24312</v>
      </c>
      <c r="J13430" t="s">
        <v>303</v>
      </c>
      <c r="K13430" t="s">
        <v>11554</v>
      </c>
      <c r="L13430" t="s">
        <v>5598</v>
      </c>
      <c r="M13430" t="s">
        <v>8497</v>
      </c>
      <c r="O13430" t="s">
        <v>194</v>
      </c>
      <c r="P13430" t="s">
        <v>289</v>
      </c>
      <c r="Q13430" t="s">
        <v>194</v>
      </c>
      <c r="R13430" t="s">
        <v>1995</v>
      </c>
      <c r="S13430" t="s">
        <v>1996</v>
      </c>
      <c r="T13430">
        <v>42803.41006678241</v>
      </c>
      <c r="U13430" t="s">
        <v>191</v>
      </c>
      <c r="V13430" t="s">
        <v>1996</v>
      </c>
      <c r="W13430">
        <v>42803.41006678241</v>
      </c>
    </row>
    <row r="13431" spans="3:23" x14ac:dyDescent="0.25">
      <c r="C13431" t="s">
        <v>38105</v>
      </c>
      <c r="D13431" t="s">
        <v>194</v>
      </c>
      <c r="E13431" t="s">
        <v>38465</v>
      </c>
      <c r="F13431" t="s">
        <v>38466</v>
      </c>
      <c r="G13431" t="s">
        <v>38467</v>
      </c>
      <c r="H13431" t="s">
        <v>1292</v>
      </c>
      <c r="I13431" s="10" t="s">
        <v>24313</v>
      </c>
      <c r="J13431" t="s">
        <v>591</v>
      </c>
      <c r="K13431" t="s">
        <v>11554</v>
      </c>
      <c r="L13431" t="s">
        <v>5598</v>
      </c>
      <c r="M13431" t="s">
        <v>8497</v>
      </c>
      <c r="O13431" t="s">
        <v>194</v>
      </c>
      <c r="P13431" t="s">
        <v>289</v>
      </c>
      <c r="Q13431" t="s">
        <v>194</v>
      </c>
      <c r="R13431" t="s">
        <v>1995</v>
      </c>
      <c r="S13431" t="s">
        <v>1996</v>
      </c>
      <c r="T13431">
        <v>42803.41006678241</v>
      </c>
      <c r="U13431" t="s">
        <v>191</v>
      </c>
      <c r="V13431" t="s">
        <v>1996</v>
      </c>
      <c r="W13431">
        <v>42803.41006678241</v>
      </c>
    </row>
    <row r="13432" spans="3:23" x14ac:dyDescent="0.25">
      <c r="C13432" t="s">
        <v>38106</v>
      </c>
      <c r="D13432" t="s">
        <v>194</v>
      </c>
      <c r="E13432" t="s">
        <v>38465</v>
      </c>
      <c r="F13432" t="s">
        <v>38466</v>
      </c>
      <c r="G13432" t="s">
        <v>38467</v>
      </c>
      <c r="H13432" t="s">
        <v>311</v>
      </c>
      <c r="I13432" s="10" t="s">
        <v>24314</v>
      </c>
      <c r="J13432" t="s">
        <v>308</v>
      </c>
      <c r="K13432" t="s">
        <v>11554</v>
      </c>
      <c r="L13432" t="s">
        <v>5598</v>
      </c>
      <c r="M13432" t="s">
        <v>8497</v>
      </c>
      <c r="O13432" t="s">
        <v>194</v>
      </c>
      <c r="P13432" t="s">
        <v>289</v>
      </c>
      <c r="Q13432" t="s">
        <v>194</v>
      </c>
      <c r="R13432" t="s">
        <v>1995</v>
      </c>
      <c r="S13432" t="s">
        <v>1996</v>
      </c>
      <c r="T13432">
        <v>42803.41006678241</v>
      </c>
      <c r="U13432" t="s">
        <v>191</v>
      </c>
      <c r="V13432" t="s">
        <v>1996</v>
      </c>
      <c r="W13432">
        <v>42803.41006678241</v>
      </c>
    </row>
    <row r="13433" spans="3:23" x14ac:dyDescent="0.25">
      <c r="C13433" t="s">
        <v>38107</v>
      </c>
      <c r="D13433" t="s">
        <v>194</v>
      </c>
      <c r="E13433" t="s">
        <v>38465</v>
      </c>
      <c r="F13433" t="s">
        <v>38466</v>
      </c>
      <c r="G13433" t="s">
        <v>38467</v>
      </c>
      <c r="H13433" t="s">
        <v>315</v>
      </c>
      <c r="I13433" s="10" t="s">
        <v>24315</v>
      </c>
      <c r="J13433" t="s">
        <v>309</v>
      </c>
      <c r="K13433" t="s">
        <v>11554</v>
      </c>
      <c r="L13433" t="s">
        <v>5598</v>
      </c>
      <c r="M13433" t="s">
        <v>8497</v>
      </c>
      <c r="O13433" t="s">
        <v>194</v>
      </c>
      <c r="P13433" t="s">
        <v>289</v>
      </c>
      <c r="Q13433" t="s">
        <v>194</v>
      </c>
      <c r="R13433" t="s">
        <v>1995</v>
      </c>
      <c r="S13433" t="s">
        <v>1996</v>
      </c>
      <c r="T13433">
        <v>42803.41006678241</v>
      </c>
      <c r="U13433" t="s">
        <v>191</v>
      </c>
      <c r="V13433" t="s">
        <v>1996</v>
      </c>
      <c r="W13433">
        <v>42803.41006678241</v>
      </c>
    </row>
    <row r="13434" spans="3:23" x14ac:dyDescent="0.25">
      <c r="C13434" t="s">
        <v>38108</v>
      </c>
      <c r="D13434" t="s">
        <v>194</v>
      </c>
      <c r="E13434" t="s">
        <v>38465</v>
      </c>
      <c r="F13434" t="s">
        <v>38466</v>
      </c>
      <c r="G13434" t="s">
        <v>38467</v>
      </c>
      <c r="H13434" t="s">
        <v>315</v>
      </c>
      <c r="I13434" s="10" t="s">
        <v>24316</v>
      </c>
      <c r="J13434" t="s">
        <v>599</v>
      </c>
      <c r="K13434" t="s">
        <v>11300</v>
      </c>
      <c r="L13434" t="s">
        <v>5344</v>
      </c>
      <c r="M13434" t="s">
        <v>8243</v>
      </c>
      <c r="O13434" t="s">
        <v>194</v>
      </c>
      <c r="P13434" t="s">
        <v>289</v>
      </c>
      <c r="Q13434" t="s">
        <v>194</v>
      </c>
      <c r="R13434" t="s">
        <v>1995</v>
      </c>
      <c r="S13434" t="s">
        <v>1996</v>
      </c>
      <c r="T13434">
        <v>42803.41006678241</v>
      </c>
      <c r="U13434" t="s">
        <v>191</v>
      </c>
      <c r="V13434" t="s">
        <v>1996</v>
      </c>
      <c r="W13434">
        <v>42803.41006678241</v>
      </c>
    </row>
    <row r="13435" spans="3:23" x14ac:dyDescent="0.25">
      <c r="C13435" t="s">
        <v>38109</v>
      </c>
      <c r="D13435" t="s">
        <v>194</v>
      </c>
      <c r="E13435" t="s">
        <v>38465</v>
      </c>
      <c r="F13435" t="s">
        <v>38466</v>
      </c>
      <c r="G13435" t="s">
        <v>38467</v>
      </c>
      <c r="H13435" t="s">
        <v>314</v>
      </c>
      <c r="I13435" s="10" t="s">
        <v>24317</v>
      </c>
      <c r="J13435" t="s">
        <v>601</v>
      </c>
      <c r="K13435" t="s">
        <v>11300</v>
      </c>
      <c r="L13435" t="s">
        <v>5344</v>
      </c>
      <c r="M13435" t="s">
        <v>8243</v>
      </c>
      <c r="O13435" t="s">
        <v>194</v>
      </c>
      <c r="P13435" t="s">
        <v>289</v>
      </c>
      <c r="Q13435" t="s">
        <v>194</v>
      </c>
      <c r="R13435" t="s">
        <v>1995</v>
      </c>
      <c r="S13435" t="s">
        <v>1996</v>
      </c>
      <c r="T13435">
        <v>42803.41006678241</v>
      </c>
      <c r="U13435" t="s">
        <v>191</v>
      </c>
      <c r="V13435" t="s">
        <v>1996</v>
      </c>
      <c r="W13435">
        <v>42803.41006678241</v>
      </c>
    </row>
    <row r="13436" spans="3:23" x14ac:dyDescent="0.25">
      <c r="C13436" t="s">
        <v>38110</v>
      </c>
      <c r="D13436" t="s">
        <v>194</v>
      </c>
      <c r="E13436" t="s">
        <v>38465</v>
      </c>
      <c r="F13436" t="s">
        <v>38466</v>
      </c>
      <c r="G13436" t="s">
        <v>38467</v>
      </c>
      <c r="H13436" t="s">
        <v>311</v>
      </c>
      <c r="I13436" s="10" t="s">
        <v>24318</v>
      </c>
      <c r="J13436" t="s">
        <v>11640</v>
      </c>
      <c r="K13436" t="s">
        <v>11300</v>
      </c>
      <c r="L13436" t="s">
        <v>5344</v>
      </c>
      <c r="M13436" t="s">
        <v>8243</v>
      </c>
      <c r="O13436" t="s">
        <v>194</v>
      </c>
      <c r="P13436" t="s">
        <v>289</v>
      </c>
      <c r="Q13436" t="s">
        <v>194</v>
      </c>
      <c r="R13436" t="s">
        <v>1995</v>
      </c>
      <c r="S13436" t="s">
        <v>1996</v>
      </c>
      <c r="T13436">
        <v>42803.41006678241</v>
      </c>
      <c r="U13436" t="s">
        <v>191</v>
      </c>
      <c r="V13436" t="s">
        <v>1996</v>
      </c>
      <c r="W13436">
        <v>42803.41006678241</v>
      </c>
    </row>
    <row r="13437" spans="3:23" x14ac:dyDescent="0.25">
      <c r="C13437" t="s">
        <v>38111</v>
      </c>
      <c r="D13437" t="s">
        <v>194</v>
      </c>
      <c r="E13437" t="s">
        <v>38465</v>
      </c>
      <c r="F13437" t="s">
        <v>38466</v>
      </c>
      <c r="G13437" t="s">
        <v>38467</v>
      </c>
      <c r="H13437" t="s">
        <v>314</v>
      </c>
      <c r="I13437" s="10" t="s">
        <v>24319</v>
      </c>
      <c r="J13437" t="s">
        <v>306</v>
      </c>
      <c r="K13437" t="s">
        <v>11555</v>
      </c>
      <c r="L13437" t="s">
        <v>5599</v>
      </c>
      <c r="M13437" t="s">
        <v>8498</v>
      </c>
      <c r="O13437" t="s">
        <v>194</v>
      </c>
      <c r="P13437" t="s">
        <v>289</v>
      </c>
      <c r="Q13437" t="s">
        <v>194</v>
      </c>
      <c r="R13437" t="s">
        <v>1995</v>
      </c>
      <c r="S13437" t="s">
        <v>1996</v>
      </c>
      <c r="T13437">
        <v>42803.41006678241</v>
      </c>
      <c r="U13437" t="s">
        <v>191</v>
      </c>
      <c r="V13437" t="s">
        <v>1996</v>
      </c>
      <c r="W13437">
        <v>42803.41006678241</v>
      </c>
    </row>
    <row r="13438" spans="3:23" x14ac:dyDescent="0.25">
      <c r="C13438" t="s">
        <v>38112</v>
      </c>
      <c r="D13438" t="s">
        <v>194</v>
      </c>
      <c r="E13438" t="s">
        <v>38465</v>
      </c>
      <c r="F13438" t="s">
        <v>38466</v>
      </c>
      <c r="G13438" t="s">
        <v>38467</v>
      </c>
      <c r="H13438" t="s">
        <v>311</v>
      </c>
      <c r="I13438" s="10" t="s">
        <v>24320</v>
      </c>
      <c r="J13438" t="s">
        <v>308</v>
      </c>
      <c r="K13438" t="s">
        <v>11555</v>
      </c>
      <c r="L13438" t="s">
        <v>5599</v>
      </c>
      <c r="M13438" t="s">
        <v>8498</v>
      </c>
      <c r="O13438" t="s">
        <v>194</v>
      </c>
      <c r="P13438" t="s">
        <v>289</v>
      </c>
      <c r="Q13438" t="s">
        <v>194</v>
      </c>
      <c r="R13438" t="s">
        <v>1995</v>
      </c>
      <c r="S13438" t="s">
        <v>1996</v>
      </c>
      <c r="T13438">
        <v>42803.41006678241</v>
      </c>
      <c r="U13438" t="s">
        <v>191</v>
      </c>
      <c r="V13438" t="s">
        <v>1996</v>
      </c>
      <c r="W13438">
        <v>42803.41006678241</v>
      </c>
    </row>
    <row r="13439" spans="3:23" x14ac:dyDescent="0.25">
      <c r="C13439" t="s">
        <v>38113</v>
      </c>
      <c r="D13439" t="s">
        <v>194</v>
      </c>
      <c r="E13439" t="s">
        <v>38465</v>
      </c>
      <c r="F13439" t="s">
        <v>38466</v>
      </c>
      <c r="G13439" t="s">
        <v>38467</v>
      </c>
      <c r="H13439" t="s">
        <v>312</v>
      </c>
      <c r="I13439" s="10" t="s">
        <v>24321</v>
      </c>
      <c r="J13439" t="s">
        <v>303</v>
      </c>
      <c r="K13439" t="s">
        <v>11555</v>
      </c>
      <c r="L13439" t="s">
        <v>5599</v>
      </c>
      <c r="M13439" t="s">
        <v>8498</v>
      </c>
      <c r="O13439" t="s">
        <v>194</v>
      </c>
      <c r="P13439" t="s">
        <v>289</v>
      </c>
      <c r="Q13439" t="s">
        <v>194</v>
      </c>
      <c r="R13439" t="s">
        <v>1995</v>
      </c>
      <c r="S13439" t="s">
        <v>1996</v>
      </c>
      <c r="T13439">
        <v>42803.41006678241</v>
      </c>
      <c r="U13439" t="s">
        <v>191</v>
      </c>
      <c r="V13439" t="s">
        <v>1996</v>
      </c>
      <c r="W13439">
        <v>42803.41006678241</v>
      </c>
    </row>
    <row r="13440" spans="3:23" x14ac:dyDescent="0.25">
      <c r="C13440" t="s">
        <v>38114</v>
      </c>
      <c r="D13440" t="s">
        <v>194</v>
      </c>
      <c r="E13440" t="s">
        <v>38465</v>
      </c>
      <c r="F13440" t="s">
        <v>38466</v>
      </c>
      <c r="G13440" t="s">
        <v>38467</v>
      </c>
      <c r="H13440" t="s">
        <v>315</v>
      </c>
      <c r="I13440" s="10" t="s">
        <v>24322</v>
      </c>
      <c r="J13440" t="s">
        <v>309</v>
      </c>
      <c r="K13440" t="s">
        <v>11555</v>
      </c>
      <c r="L13440" t="s">
        <v>5599</v>
      </c>
      <c r="M13440" t="s">
        <v>8498</v>
      </c>
      <c r="O13440" t="s">
        <v>194</v>
      </c>
      <c r="P13440" t="s">
        <v>289</v>
      </c>
      <c r="Q13440" t="s">
        <v>194</v>
      </c>
      <c r="R13440" t="s">
        <v>1995</v>
      </c>
      <c r="S13440" t="s">
        <v>1996</v>
      </c>
      <c r="T13440">
        <v>42803.41006678241</v>
      </c>
      <c r="U13440" t="s">
        <v>191</v>
      </c>
      <c r="V13440" t="s">
        <v>1996</v>
      </c>
      <c r="W13440">
        <v>42803.41006678241</v>
      </c>
    </row>
    <row r="13441" spans="3:23" x14ac:dyDescent="0.25">
      <c r="C13441" t="s">
        <v>38115</v>
      </c>
      <c r="D13441" t="s">
        <v>194</v>
      </c>
      <c r="E13441" t="s">
        <v>38465</v>
      </c>
      <c r="F13441" t="s">
        <v>38466</v>
      </c>
      <c r="G13441" t="s">
        <v>38467</v>
      </c>
      <c r="H13441" t="s">
        <v>1285</v>
      </c>
      <c r="I13441" s="10" t="s">
        <v>24323</v>
      </c>
      <c r="J13441" t="s">
        <v>590</v>
      </c>
      <c r="K13441" t="s">
        <v>11204</v>
      </c>
      <c r="L13441" t="s">
        <v>5248</v>
      </c>
      <c r="M13441" t="s">
        <v>8147</v>
      </c>
      <c r="O13441" t="s">
        <v>194</v>
      </c>
      <c r="P13441" t="s">
        <v>289</v>
      </c>
      <c r="Q13441" t="s">
        <v>194</v>
      </c>
      <c r="R13441" t="s">
        <v>1995</v>
      </c>
      <c r="S13441" t="s">
        <v>1996</v>
      </c>
      <c r="T13441">
        <v>42803.41006678241</v>
      </c>
      <c r="U13441" t="s">
        <v>191</v>
      </c>
      <c r="V13441" t="s">
        <v>1996</v>
      </c>
      <c r="W13441">
        <v>42803.41006678241</v>
      </c>
    </row>
    <row r="13442" spans="3:23" x14ac:dyDescent="0.25">
      <c r="C13442" t="s">
        <v>38116</v>
      </c>
      <c r="D13442" t="s">
        <v>194</v>
      </c>
      <c r="E13442" t="s">
        <v>38465</v>
      </c>
      <c r="F13442" t="s">
        <v>38466</v>
      </c>
      <c r="G13442" t="s">
        <v>38467</v>
      </c>
      <c r="H13442" t="s">
        <v>317</v>
      </c>
      <c r="I13442" s="10" t="s">
        <v>24324</v>
      </c>
      <c r="J13442" t="s">
        <v>304</v>
      </c>
      <c r="K13442" t="s">
        <v>11556</v>
      </c>
      <c r="L13442" t="s">
        <v>5600</v>
      </c>
      <c r="M13442" t="s">
        <v>8499</v>
      </c>
      <c r="O13442" t="s">
        <v>194</v>
      </c>
      <c r="P13442" t="s">
        <v>289</v>
      </c>
      <c r="Q13442" t="s">
        <v>194</v>
      </c>
      <c r="R13442" t="s">
        <v>1995</v>
      </c>
      <c r="S13442" t="s">
        <v>1996</v>
      </c>
      <c r="T13442">
        <v>42803.41006678241</v>
      </c>
      <c r="U13442" t="s">
        <v>191</v>
      </c>
      <c r="V13442" t="s">
        <v>1996</v>
      </c>
      <c r="W13442">
        <v>42803.41006678241</v>
      </c>
    </row>
    <row r="13443" spans="3:23" x14ac:dyDescent="0.25">
      <c r="C13443" t="s">
        <v>38117</v>
      </c>
      <c r="D13443" t="s">
        <v>194</v>
      </c>
      <c r="E13443" t="s">
        <v>38465</v>
      </c>
      <c r="F13443" t="s">
        <v>38466</v>
      </c>
      <c r="G13443" t="s">
        <v>38467</v>
      </c>
      <c r="H13443" t="s">
        <v>315</v>
      </c>
      <c r="I13443" s="10" t="s">
        <v>24325</v>
      </c>
      <c r="J13443" t="s">
        <v>309</v>
      </c>
      <c r="K13443" t="s">
        <v>11556</v>
      </c>
      <c r="L13443" t="s">
        <v>5600</v>
      </c>
      <c r="M13443" t="s">
        <v>8499</v>
      </c>
      <c r="O13443" t="s">
        <v>194</v>
      </c>
      <c r="P13443" t="s">
        <v>289</v>
      </c>
      <c r="Q13443" t="s">
        <v>194</v>
      </c>
      <c r="R13443" t="s">
        <v>1995</v>
      </c>
      <c r="S13443" t="s">
        <v>1996</v>
      </c>
      <c r="T13443">
        <v>42803.41006678241</v>
      </c>
      <c r="U13443" t="s">
        <v>191</v>
      </c>
      <c r="V13443" t="s">
        <v>1996</v>
      </c>
      <c r="W13443">
        <v>42803.41006678241</v>
      </c>
    </row>
    <row r="13444" spans="3:23" x14ac:dyDescent="0.25">
      <c r="C13444" t="s">
        <v>38118</v>
      </c>
      <c r="D13444" t="s">
        <v>194</v>
      </c>
      <c r="E13444" t="s">
        <v>38465</v>
      </c>
      <c r="F13444" t="s">
        <v>38466</v>
      </c>
      <c r="G13444" t="s">
        <v>38467</v>
      </c>
      <c r="H13444" t="s">
        <v>311</v>
      </c>
      <c r="I13444" s="10" t="s">
        <v>24326</v>
      </c>
      <c r="J13444" t="s">
        <v>308</v>
      </c>
      <c r="K13444" t="s">
        <v>11556</v>
      </c>
      <c r="L13444" t="s">
        <v>5600</v>
      </c>
      <c r="M13444" t="s">
        <v>8499</v>
      </c>
      <c r="O13444" t="s">
        <v>194</v>
      </c>
      <c r="P13444" t="s">
        <v>289</v>
      </c>
      <c r="Q13444" t="s">
        <v>194</v>
      </c>
      <c r="R13444" t="s">
        <v>1995</v>
      </c>
      <c r="S13444" t="s">
        <v>1996</v>
      </c>
      <c r="T13444">
        <v>42803.41006678241</v>
      </c>
      <c r="U13444" t="s">
        <v>191</v>
      </c>
      <c r="V13444" t="s">
        <v>1996</v>
      </c>
      <c r="W13444">
        <v>42803.41006678241</v>
      </c>
    </row>
    <row r="13445" spans="3:23" x14ac:dyDescent="0.25">
      <c r="C13445" t="s">
        <v>38119</v>
      </c>
      <c r="D13445" t="s">
        <v>194</v>
      </c>
      <c r="E13445" t="s">
        <v>38465</v>
      </c>
      <c r="F13445" t="s">
        <v>38466</v>
      </c>
      <c r="G13445" t="s">
        <v>38467</v>
      </c>
      <c r="H13445" t="s">
        <v>1285</v>
      </c>
      <c r="I13445" s="10" t="s">
        <v>24327</v>
      </c>
      <c r="J13445" t="s">
        <v>590</v>
      </c>
      <c r="K13445" t="s">
        <v>11556</v>
      </c>
      <c r="L13445" t="s">
        <v>5600</v>
      </c>
      <c r="M13445" t="s">
        <v>8499</v>
      </c>
      <c r="O13445" t="s">
        <v>194</v>
      </c>
      <c r="P13445" t="s">
        <v>289</v>
      </c>
      <c r="Q13445" t="s">
        <v>194</v>
      </c>
      <c r="R13445" t="s">
        <v>1995</v>
      </c>
      <c r="S13445" t="s">
        <v>1996</v>
      </c>
      <c r="T13445">
        <v>42803.41006678241</v>
      </c>
      <c r="U13445" t="s">
        <v>191</v>
      </c>
      <c r="V13445" t="s">
        <v>1996</v>
      </c>
      <c r="W13445">
        <v>42803.41006678241</v>
      </c>
    </row>
    <row r="13446" spans="3:23" x14ac:dyDescent="0.25">
      <c r="C13446" t="s">
        <v>38120</v>
      </c>
      <c r="D13446" t="s">
        <v>194</v>
      </c>
      <c r="E13446" t="s">
        <v>38465</v>
      </c>
      <c r="F13446" t="s">
        <v>38466</v>
      </c>
      <c r="G13446" t="s">
        <v>38467</v>
      </c>
      <c r="H13446" t="s">
        <v>314</v>
      </c>
      <c r="I13446" s="10" t="s">
        <v>24328</v>
      </c>
      <c r="J13446" t="s">
        <v>601</v>
      </c>
      <c r="K13446" t="s">
        <v>11305</v>
      </c>
      <c r="L13446" t="s">
        <v>5349</v>
      </c>
      <c r="M13446" t="s">
        <v>8248</v>
      </c>
      <c r="O13446" t="s">
        <v>194</v>
      </c>
      <c r="P13446" t="s">
        <v>289</v>
      </c>
      <c r="Q13446" t="s">
        <v>194</v>
      </c>
      <c r="R13446" t="s">
        <v>1995</v>
      </c>
      <c r="S13446" t="s">
        <v>1996</v>
      </c>
      <c r="T13446">
        <v>42803.41006678241</v>
      </c>
      <c r="U13446" t="s">
        <v>191</v>
      </c>
      <c r="V13446" t="s">
        <v>1996</v>
      </c>
      <c r="W13446">
        <v>42803.41006678241</v>
      </c>
    </row>
    <row r="13447" spans="3:23" x14ac:dyDescent="0.25">
      <c r="C13447" t="s">
        <v>38121</v>
      </c>
      <c r="D13447" t="s">
        <v>194</v>
      </c>
      <c r="E13447" t="s">
        <v>38465</v>
      </c>
      <c r="F13447" t="s">
        <v>38466</v>
      </c>
      <c r="G13447" t="s">
        <v>38467</v>
      </c>
      <c r="H13447" t="s">
        <v>1310</v>
      </c>
      <c r="I13447" s="10" t="s">
        <v>24329</v>
      </c>
      <c r="J13447" t="s">
        <v>11638</v>
      </c>
      <c r="K13447" t="s">
        <v>11440</v>
      </c>
      <c r="L13447" t="s">
        <v>5484</v>
      </c>
      <c r="M13447" t="s">
        <v>8383</v>
      </c>
      <c r="O13447" t="s">
        <v>194</v>
      </c>
      <c r="P13447" t="s">
        <v>289</v>
      </c>
      <c r="Q13447" t="s">
        <v>194</v>
      </c>
      <c r="R13447" t="s">
        <v>1995</v>
      </c>
      <c r="S13447" t="s">
        <v>1996</v>
      </c>
      <c r="T13447">
        <v>42803.41006678241</v>
      </c>
      <c r="U13447" t="s">
        <v>191</v>
      </c>
      <c r="V13447" t="s">
        <v>1996</v>
      </c>
      <c r="W13447">
        <v>42803.41006678241</v>
      </c>
    </row>
    <row r="13448" spans="3:23" x14ac:dyDescent="0.25">
      <c r="C13448" t="s">
        <v>38122</v>
      </c>
      <c r="D13448" t="s">
        <v>194</v>
      </c>
      <c r="E13448" t="s">
        <v>38465</v>
      </c>
      <c r="F13448" t="s">
        <v>38466</v>
      </c>
      <c r="G13448" t="s">
        <v>38467</v>
      </c>
      <c r="H13448" t="s">
        <v>1292</v>
      </c>
      <c r="I13448" s="10" t="s">
        <v>24330</v>
      </c>
      <c r="J13448" t="s">
        <v>591</v>
      </c>
      <c r="K13448" t="s">
        <v>11275</v>
      </c>
      <c r="L13448" t="s">
        <v>5319</v>
      </c>
      <c r="M13448" t="s">
        <v>8218</v>
      </c>
      <c r="O13448" t="s">
        <v>194</v>
      </c>
      <c r="P13448" t="s">
        <v>289</v>
      </c>
      <c r="Q13448" t="s">
        <v>194</v>
      </c>
      <c r="R13448" t="s">
        <v>1995</v>
      </c>
      <c r="S13448" t="s">
        <v>1996</v>
      </c>
      <c r="T13448">
        <v>42803.41006678241</v>
      </c>
      <c r="U13448" t="s">
        <v>191</v>
      </c>
      <c r="V13448" t="s">
        <v>1996</v>
      </c>
      <c r="W13448">
        <v>42803.41006678241</v>
      </c>
    </row>
    <row r="13449" spans="3:23" x14ac:dyDescent="0.25">
      <c r="C13449" t="s">
        <v>38123</v>
      </c>
      <c r="D13449" t="s">
        <v>194</v>
      </c>
      <c r="E13449" t="s">
        <v>38465</v>
      </c>
      <c r="F13449" t="s">
        <v>38466</v>
      </c>
      <c r="G13449" t="s">
        <v>38467</v>
      </c>
      <c r="H13449" t="s">
        <v>312</v>
      </c>
      <c r="I13449" s="10" t="s">
        <v>24331</v>
      </c>
      <c r="J13449" t="s">
        <v>303</v>
      </c>
      <c r="K13449" t="s">
        <v>11557</v>
      </c>
      <c r="L13449" t="s">
        <v>5601</v>
      </c>
      <c r="M13449" t="s">
        <v>8500</v>
      </c>
      <c r="O13449" t="s">
        <v>194</v>
      </c>
      <c r="P13449" t="s">
        <v>289</v>
      </c>
      <c r="Q13449" t="s">
        <v>194</v>
      </c>
      <c r="R13449" t="s">
        <v>1995</v>
      </c>
      <c r="S13449" t="s">
        <v>1996</v>
      </c>
      <c r="T13449">
        <v>42803.41006678241</v>
      </c>
      <c r="U13449" t="s">
        <v>191</v>
      </c>
      <c r="V13449" t="s">
        <v>1996</v>
      </c>
      <c r="W13449">
        <v>42803.41006678241</v>
      </c>
    </row>
    <row r="13450" spans="3:23" x14ac:dyDescent="0.25">
      <c r="C13450" t="s">
        <v>38124</v>
      </c>
      <c r="D13450" t="s">
        <v>194</v>
      </c>
      <c r="E13450" t="s">
        <v>38465</v>
      </c>
      <c r="F13450" t="s">
        <v>38466</v>
      </c>
      <c r="G13450" t="s">
        <v>38467</v>
      </c>
      <c r="H13450" t="s">
        <v>1293</v>
      </c>
      <c r="I13450" s="10" t="s">
        <v>24332</v>
      </c>
      <c r="J13450" t="s">
        <v>584</v>
      </c>
      <c r="K13450" t="s">
        <v>11557</v>
      </c>
      <c r="L13450" t="s">
        <v>5601</v>
      </c>
      <c r="M13450" t="s">
        <v>8500</v>
      </c>
      <c r="O13450" t="s">
        <v>194</v>
      </c>
      <c r="P13450" t="s">
        <v>289</v>
      </c>
      <c r="Q13450" t="s">
        <v>194</v>
      </c>
      <c r="R13450" t="s">
        <v>1995</v>
      </c>
      <c r="S13450" t="s">
        <v>1996</v>
      </c>
      <c r="T13450">
        <v>42803.41006678241</v>
      </c>
      <c r="U13450" t="s">
        <v>191</v>
      </c>
      <c r="V13450" t="s">
        <v>1996</v>
      </c>
      <c r="W13450">
        <v>42803.41006678241</v>
      </c>
    </row>
    <row r="13451" spans="3:23" x14ac:dyDescent="0.25">
      <c r="C13451" t="s">
        <v>38125</v>
      </c>
      <c r="D13451" t="s">
        <v>194</v>
      </c>
      <c r="E13451" t="s">
        <v>38465</v>
      </c>
      <c r="F13451" t="s">
        <v>38466</v>
      </c>
      <c r="G13451" t="s">
        <v>38467</v>
      </c>
      <c r="H13451" t="s">
        <v>314</v>
      </c>
      <c r="I13451" s="10" t="s">
        <v>24333</v>
      </c>
      <c r="J13451" t="s">
        <v>306</v>
      </c>
      <c r="K13451" t="s">
        <v>11557</v>
      </c>
      <c r="L13451" t="s">
        <v>5601</v>
      </c>
      <c r="M13451" t="s">
        <v>8500</v>
      </c>
      <c r="O13451" t="s">
        <v>194</v>
      </c>
      <c r="P13451" t="s">
        <v>289</v>
      </c>
      <c r="Q13451" t="s">
        <v>194</v>
      </c>
      <c r="R13451" t="s">
        <v>1995</v>
      </c>
      <c r="S13451" t="s">
        <v>1996</v>
      </c>
      <c r="T13451">
        <v>42803.41006678241</v>
      </c>
      <c r="U13451" t="s">
        <v>191</v>
      </c>
      <c r="V13451" t="s">
        <v>1996</v>
      </c>
      <c r="W13451">
        <v>42803.41006678241</v>
      </c>
    </row>
    <row r="13452" spans="3:23" x14ac:dyDescent="0.25">
      <c r="C13452" t="s">
        <v>38126</v>
      </c>
      <c r="D13452" t="s">
        <v>194</v>
      </c>
      <c r="E13452" t="s">
        <v>38465</v>
      </c>
      <c r="F13452" t="s">
        <v>38466</v>
      </c>
      <c r="G13452" t="s">
        <v>38467</v>
      </c>
      <c r="H13452" t="s">
        <v>311</v>
      </c>
      <c r="I13452" s="10" t="s">
        <v>24334</v>
      </c>
      <c r="J13452" t="s">
        <v>308</v>
      </c>
      <c r="K13452" t="s">
        <v>11557</v>
      </c>
      <c r="L13452" t="s">
        <v>5601</v>
      </c>
      <c r="M13452" t="s">
        <v>8500</v>
      </c>
      <c r="O13452" t="s">
        <v>194</v>
      </c>
      <c r="P13452" t="s">
        <v>289</v>
      </c>
      <c r="Q13452" t="s">
        <v>194</v>
      </c>
      <c r="R13452" t="s">
        <v>1995</v>
      </c>
      <c r="S13452" t="s">
        <v>1996</v>
      </c>
      <c r="T13452">
        <v>42803.41006678241</v>
      </c>
      <c r="U13452" t="s">
        <v>191</v>
      </c>
      <c r="V13452" t="s">
        <v>1996</v>
      </c>
      <c r="W13452">
        <v>42803.41006678241</v>
      </c>
    </row>
    <row r="13453" spans="3:23" x14ac:dyDescent="0.25">
      <c r="C13453" t="s">
        <v>38127</v>
      </c>
      <c r="D13453" t="s">
        <v>194</v>
      </c>
      <c r="E13453" t="s">
        <v>38465</v>
      </c>
      <c r="F13453" t="s">
        <v>38466</v>
      </c>
      <c r="G13453" t="s">
        <v>38467</v>
      </c>
      <c r="H13453" t="s">
        <v>1302</v>
      </c>
      <c r="I13453" s="10" t="s">
        <v>24335</v>
      </c>
      <c r="J13453" t="s">
        <v>583</v>
      </c>
      <c r="K13453" t="s">
        <v>11490</v>
      </c>
      <c r="L13453" t="s">
        <v>5534</v>
      </c>
      <c r="M13453" t="s">
        <v>8433</v>
      </c>
      <c r="O13453" t="s">
        <v>194</v>
      </c>
      <c r="P13453" t="s">
        <v>289</v>
      </c>
      <c r="Q13453" t="s">
        <v>194</v>
      </c>
      <c r="R13453" t="s">
        <v>1995</v>
      </c>
      <c r="S13453" t="s">
        <v>1996</v>
      </c>
      <c r="T13453">
        <v>42803.41006678241</v>
      </c>
      <c r="U13453" t="s">
        <v>191</v>
      </c>
      <c r="V13453" t="s">
        <v>1996</v>
      </c>
      <c r="W13453">
        <v>42803.41006678241</v>
      </c>
    </row>
    <row r="13454" spans="3:23" x14ac:dyDescent="0.25">
      <c r="C13454" t="s">
        <v>38128</v>
      </c>
      <c r="D13454" t="s">
        <v>194</v>
      </c>
      <c r="E13454" t="s">
        <v>38465</v>
      </c>
      <c r="F13454" t="s">
        <v>38466</v>
      </c>
      <c r="G13454" t="s">
        <v>38467</v>
      </c>
      <c r="H13454" t="s">
        <v>312</v>
      </c>
      <c r="I13454" s="10" t="s">
        <v>24336</v>
      </c>
      <c r="J13454" t="s">
        <v>303</v>
      </c>
      <c r="K13454" t="s">
        <v>11490</v>
      </c>
      <c r="L13454" t="s">
        <v>5534</v>
      </c>
      <c r="M13454" t="s">
        <v>8433</v>
      </c>
      <c r="O13454" t="s">
        <v>194</v>
      </c>
      <c r="P13454" t="s">
        <v>289</v>
      </c>
      <c r="Q13454" t="s">
        <v>194</v>
      </c>
      <c r="R13454" t="s">
        <v>1995</v>
      </c>
      <c r="S13454" t="s">
        <v>1996</v>
      </c>
      <c r="T13454">
        <v>42803.41006678241</v>
      </c>
      <c r="U13454" t="s">
        <v>191</v>
      </c>
      <c r="V13454" t="s">
        <v>1996</v>
      </c>
      <c r="W13454">
        <v>42803.41006678241</v>
      </c>
    </row>
    <row r="13455" spans="3:23" x14ac:dyDescent="0.25">
      <c r="C13455" t="s">
        <v>38129</v>
      </c>
      <c r="D13455" t="s">
        <v>194</v>
      </c>
      <c r="E13455" t="s">
        <v>38465</v>
      </c>
      <c r="F13455" t="s">
        <v>38466</v>
      </c>
      <c r="G13455" t="s">
        <v>38467</v>
      </c>
      <c r="H13455" t="s">
        <v>1289</v>
      </c>
      <c r="I13455" s="10" t="s">
        <v>24337</v>
      </c>
      <c r="J13455" t="s">
        <v>592</v>
      </c>
      <c r="K13455" t="s">
        <v>11470</v>
      </c>
      <c r="L13455" t="s">
        <v>5514</v>
      </c>
      <c r="M13455" t="s">
        <v>8413</v>
      </c>
      <c r="O13455" t="s">
        <v>194</v>
      </c>
      <c r="P13455" t="s">
        <v>289</v>
      </c>
      <c r="Q13455" t="s">
        <v>194</v>
      </c>
      <c r="R13455" t="s">
        <v>1995</v>
      </c>
      <c r="S13455" t="s">
        <v>1996</v>
      </c>
      <c r="T13455">
        <v>42803.41006678241</v>
      </c>
      <c r="U13455" t="s">
        <v>191</v>
      </c>
      <c r="V13455" t="s">
        <v>1996</v>
      </c>
      <c r="W13455">
        <v>42803.41006678241</v>
      </c>
    </row>
    <row r="13456" spans="3:23" x14ac:dyDescent="0.25">
      <c r="C13456" t="s">
        <v>38130</v>
      </c>
      <c r="D13456" t="s">
        <v>194</v>
      </c>
      <c r="E13456" t="s">
        <v>38465</v>
      </c>
      <c r="F13456" t="s">
        <v>38466</v>
      </c>
      <c r="G13456" t="s">
        <v>38467</v>
      </c>
      <c r="H13456" t="s">
        <v>312</v>
      </c>
      <c r="I13456" s="10" t="s">
        <v>24338</v>
      </c>
      <c r="J13456" t="s">
        <v>303</v>
      </c>
      <c r="K13456" t="s">
        <v>11518</v>
      </c>
      <c r="L13456" t="s">
        <v>5562</v>
      </c>
      <c r="M13456" t="s">
        <v>8461</v>
      </c>
      <c r="O13456" t="s">
        <v>194</v>
      </c>
      <c r="P13456" t="s">
        <v>289</v>
      </c>
      <c r="Q13456" t="s">
        <v>194</v>
      </c>
      <c r="R13456" t="s">
        <v>1995</v>
      </c>
      <c r="S13456" t="s">
        <v>1996</v>
      </c>
      <c r="T13456">
        <v>42803.41006678241</v>
      </c>
      <c r="U13456" t="s">
        <v>191</v>
      </c>
      <c r="V13456" t="s">
        <v>1996</v>
      </c>
      <c r="W13456">
        <v>42803.41006678241</v>
      </c>
    </row>
    <row r="13457" spans="3:23" x14ac:dyDescent="0.25">
      <c r="C13457" t="s">
        <v>38131</v>
      </c>
      <c r="D13457" t="s">
        <v>194</v>
      </c>
      <c r="E13457" t="s">
        <v>38465</v>
      </c>
      <c r="F13457" t="s">
        <v>38466</v>
      </c>
      <c r="G13457" t="s">
        <v>38467</v>
      </c>
      <c r="H13457" t="s">
        <v>314</v>
      </c>
      <c r="I13457" s="10" t="s">
        <v>24339</v>
      </c>
      <c r="J13457" t="s">
        <v>601</v>
      </c>
      <c r="K13457" t="s">
        <v>11313</v>
      </c>
      <c r="L13457" t="s">
        <v>5357</v>
      </c>
      <c r="M13457" t="s">
        <v>8256</v>
      </c>
      <c r="O13457" t="s">
        <v>194</v>
      </c>
      <c r="P13457" t="s">
        <v>289</v>
      </c>
      <c r="Q13457" t="s">
        <v>194</v>
      </c>
      <c r="R13457" t="s">
        <v>1995</v>
      </c>
      <c r="S13457" t="s">
        <v>1996</v>
      </c>
      <c r="T13457">
        <v>42803.41006678241</v>
      </c>
      <c r="U13457" t="s">
        <v>191</v>
      </c>
      <c r="V13457" t="s">
        <v>1996</v>
      </c>
      <c r="W13457">
        <v>42803.41006678241</v>
      </c>
    </row>
    <row r="13458" spans="3:23" x14ac:dyDescent="0.25">
      <c r="C13458" t="s">
        <v>38132</v>
      </c>
      <c r="D13458" t="s">
        <v>194</v>
      </c>
      <c r="E13458" t="s">
        <v>38465</v>
      </c>
      <c r="F13458" t="s">
        <v>38466</v>
      </c>
      <c r="G13458" t="s">
        <v>38467</v>
      </c>
      <c r="H13458" t="s">
        <v>314</v>
      </c>
      <c r="I13458" s="10" t="s">
        <v>24340</v>
      </c>
      <c r="J13458" t="s">
        <v>601</v>
      </c>
      <c r="K13458" t="s">
        <v>11406</v>
      </c>
      <c r="L13458" t="s">
        <v>5450</v>
      </c>
      <c r="M13458" t="s">
        <v>8349</v>
      </c>
      <c r="O13458" t="s">
        <v>194</v>
      </c>
      <c r="P13458" t="s">
        <v>289</v>
      </c>
      <c r="Q13458" t="s">
        <v>194</v>
      </c>
      <c r="R13458" t="s">
        <v>1995</v>
      </c>
      <c r="S13458" t="s">
        <v>1996</v>
      </c>
      <c r="T13458">
        <v>42803.41006678241</v>
      </c>
      <c r="U13458" t="s">
        <v>191</v>
      </c>
      <c r="V13458" t="s">
        <v>1996</v>
      </c>
      <c r="W13458">
        <v>42803.41006678241</v>
      </c>
    </row>
    <row r="13459" spans="3:23" x14ac:dyDescent="0.25">
      <c r="C13459" t="s">
        <v>38133</v>
      </c>
      <c r="D13459" t="s">
        <v>194</v>
      </c>
      <c r="E13459" t="s">
        <v>38465</v>
      </c>
      <c r="F13459" t="s">
        <v>38466</v>
      </c>
      <c r="G13459" t="s">
        <v>38467</v>
      </c>
      <c r="H13459" t="s">
        <v>311</v>
      </c>
      <c r="I13459" s="10" t="s">
        <v>24341</v>
      </c>
      <c r="J13459" t="s">
        <v>11640</v>
      </c>
      <c r="K13459" t="s">
        <v>11406</v>
      </c>
      <c r="L13459" t="s">
        <v>5450</v>
      </c>
      <c r="M13459" t="s">
        <v>8349</v>
      </c>
      <c r="O13459" t="s">
        <v>194</v>
      </c>
      <c r="P13459" t="s">
        <v>289</v>
      </c>
      <c r="Q13459" t="s">
        <v>194</v>
      </c>
      <c r="R13459" t="s">
        <v>1995</v>
      </c>
      <c r="S13459" t="s">
        <v>1996</v>
      </c>
      <c r="T13459">
        <v>42803.41006678241</v>
      </c>
      <c r="U13459" t="s">
        <v>191</v>
      </c>
      <c r="V13459" t="s">
        <v>1996</v>
      </c>
      <c r="W13459">
        <v>42803.41006678241</v>
      </c>
    </row>
    <row r="13460" spans="3:23" x14ac:dyDescent="0.25">
      <c r="C13460" t="s">
        <v>38134</v>
      </c>
      <c r="D13460" t="s">
        <v>194</v>
      </c>
      <c r="E13460" t="s">
        <v>38465</v>
      </c>
      <c r="F13460" t="s">
        <v>38466</v>
      </c>
      <c r="G13460" t="s">
        <v>38467</v>
      </c>
      <c r="H13460" t="s">
        <v>1286</v>
      </c>
      <c r="I13460" s="10" t="s">
        <v>24342</v>
      </c>
      <c r="J13460" t="s">
        <v>582</v>
      </c>
      <c r="K13460" t="s">
        <v>11558</v>
      </c>
      <c r="L13460" t="s">
        <v>5602</v>
      </c>
      <c r="M13460" t="s">
        <v>8501</v>
      </c>
      <c r="O13460" t="s">
        <v>194</v>
      </c>
      <c r="P13460" t="s">
        <v>289</v>
      </c>
      <c r="Q13460" t="s">
        <v>194</v>
      </c>
      <c r="R13460" t="s">
        <v>1995</v>
      </c>
      <c r="S13460" t="s">
        <v>1996</v>
      </c>
      <c r="T13460">
        <v>42803.41006678241</v>
      </c>
      <c r="U13460" t="s">
        <v>191</v>
      </c>
      <c r="V13460" t="s">
        <v>1996</v>
      </c>
      <c r="W13460">
        <v>42803.41006678241</v>
      </c>
    </row>
    <row r="13461" spans="3:23" x14ac:dyDescent="0.25">
      <c r="C13461" t="s">
        <v>38135</v>
      </c>
      <c r="D13461" t="s">
        <v>194</v>
      </c>
      <c r="E13461" t="s">
        <v>38465</v>
      </c>
      <c r="F13461" t="s">
        <v>38466</v>
      </c>
      <c r="G13461" t="s">
        <v>38467</v>
      </c>
      <c r="H13461" t="s">
        <v>314</v>
      </c>
      <c r="I13461" s="10" t="s">
        <v>24343</v>
      </c>
      <c r="J13461" t="s">
        <v>306</v>
      </c>
      <c r="K13461" t="s">
        <v>11558</v>
      </c>
      <c r="L13461" t="s">
        <v>5602</v>
      </c>
      <c r="M13461" t="s">
        <v>8501</v>
      </c>
      <c r="O13461" t="s">
        <v>194</v>
      </c>
      <c r="P13461" t="s">
        <v>289</v>
      </c>
      <c r="Q13461" t="s">
        <v>194</v>
      </c>
      <c r="R13461" t="s">
        <v>1995</v>
      </c>
      <c r="S13461" t="s">
        <v>1996</v>
      </c>
      <c r="T13461">
        <v>42803.41006678241</v>
      </c>
      <c r="U13461" t="s">
        <v>191</v>
      </c>
      <c r="V13461" t="s">
        <v>1996</v>
      </c>
      <c r="W13461">
        <v>42803.41006678241</v>
      </c>
    </row>
    <row r="13462" spans="3:23" x14ac:dyDescent="0.25">
      <c r="C13462" t="s">
        <v>38136</v>
      </c>
      <c r="D13462" t="s">
        <v>194</v>
      </c>
      <c r="E13462" t="s">
        <v>38465</v>
      </c>
      <c r="F13462" t="s">
        <v>38466</v>
      </c>
      <c r="G13462" t="s">
        <v>38467</v>
      </c>
      <c r="H13462" t="s">
        <v>315</v>
      </c>
      <c r="I13462" s="10" t="s">
        <v>24344</v>
      </c>
      <c r="J13462" t="s">
        <v>309</v>
      </c>
      <c r="K13462" t="s">
        <v>11558</v>
      </c>
      <c r="L13462" t="s">
        <v>5602</v>
      </c>
      <c r="M13462" t="s">
        <v>8501</v>
      </c>
      <c r="O13462" t="s">
        <v>194</v>
      </c>
      <c r="P13462" t="s">
        <v>289</v>
      </c>
      <c r="Q13462" t="s">
        <v>194</v>
      </c>
      <c r="R13462" t="s">
        <v>1995</v>
      </c>
      <c r="S13462" t="s">
        <v>1996</v>
      </c>
      <c r="T13462">
        <v>42803.41006678241</v>
      </c>
      <c r="U13462" t="s">
        <v>191</v>
      </c>
      <c r="V13462" t="s">
        <v>1996</v>
      </c>
      <c r="W13462">
        <v>42803.41006678241</v>
      </c>
    </row>
    <row r="13463" spans="3:23" x14ac:dyDescent="0.25">
      <c r="C13463" t="s">
        <v>38137</v>
      </c>
      <c r="D13463" t="s">
        <v>194</v>
      </c>
      <c r="E13463" t="s">
        <v>38465</v>
      </c>
      <c r="F13463" t="s">
        <v>38466</v>
      </c>
      <c r="G13463" t="s">
        <v>38467</v>
      </c>
      <c r="H13463" t="s">
        <v>311</v>
      </c>
      <c r="I13463" s="10" t="s">
        <v>24345</v>
      </c>
      <c r="J13463" t="s">
        <v>308</v>
      </c>
      <c r="K13463" t="s">
        <v>11558</v>
      </c>
      <c r="L13463" t="s">
        <v>5602</v>
      </c>
      <c r="M13463" t="s">
        <v>8501</v>
      </c>
      <c r="O13463" t="s">
        <v>194</v>
      </c>
      <c r="P13463" t="s">
        <v>289</v>
      </c>
      <c r="Q13463" t="s">
        <v>194</v>
      </c>
      <c r="R13463" t="s">
        <v>1995</v>
      </c>
      <c r="S13463" t="s">
        <v>1996</v>
      </c>
      <c r="T13463">
        <v>42803.41006678241</v>
      </c>
      <c r="U13463" t="s">
        <v>191</v>
      </c>
      <c r="V13463" t="s">
        <v>1996</v>
      </c>
      <c r="W13463">
        <v>42803.41006678241</v>
      </c>
    </row>
    <row r="13464" spans="3:23" x14ac:dyDescent="0.25">
      <c r="C13464" t="s">
        <v>38138</v>
      </c>
      <c r="D13464" t="s">
        <v>194</v>
      </c>
      <c r="E13464" t="s">
        <v>38465</v>
      </c>
      <c r="F13464" t="s">
        <v>38466</v>
      </c>
      <c r="G13464" t="s">
        <v>38467</v>
      </c>
      <c r="H13464" t="s">
        <v>1289</v>
      </c>
      <c r="I13464" s="10" t="s">
        <v>24346</v>
      </c>
      <c r="J13464" t="s">
        <v>592</v>
      </c>
      <c r="K13464" t="s">
        <v>11558</v>
      </c>
      <c r="L13464" t="s">
        <v>5602</v>
      </c>
      <c r="M13464" t="s">
        <v>8501</v>
      </c>
      <c r="O13464" t="s">
        <v>194</v>
      </c>
      <c r="P13464" t="s">
        <v>289</v>
      </c>
      <c r="Q13464" t="s">
        <v>194</v>
      </c>
      <c r="R13464" t="s">
        <v>1995</v>
      </c>
      <c r="S13464" t="s">
        <v>1996</v>
      </c>
      <c r="T13464">
        <v>42803.41006678241</v>
      </c>
      <c r="U13464" t="s">
        <v>191</v>
      </c>
      <c r="V13464" t="s">
        <v>1996</v>
      </c>
      <c r="W13464">
        <v>42803.41006678241</v>
      </c>
    </row>
    <row r="13465" spans="3:23" x14ac:dyDescent="0.25">
      <c r="C13465" t="s">
        <v>38139</v>
      </c>
      <c r="D13465" t="s">
        <v>194</v>
      </c>
      <c r="E13465" t="s">
        <v>38465</v>
      </c>
      <c r="F13465" t="s">
        <v>38466</v>
      </c>
      <c r="G13465" t="s">
        <v>38467</v>
      </c>
      <c r="H13465" t="s">
        <v>314</v>
      </c>
      <c r="I13465" s="10" t="s">
        <v>24347</v>
      </c>
      <c r="J13465" t="s">
        <v>306</v>
      </c>
      <c r="K13465" t="s">
        <v>11559</v>
      </c>
      <c r="L13465" t="s">
        <v>5603</v>
      </c>
      <c r="M13465" t="s">
        <v>8502</v>
      </c>
      <c r="O13465" t="s">
        <v>194</v>
      </c>
      <c r="P13465" t="s">
        <v>289</v>
      </c>
      <c r="Q13465" t="s">
        <v>194</v>
      </c>
      <c r="R13465" t="s">
        <v>1995</v>
      </c>
      <c r="S13465" t="s">
        <v>1996</v>
      </c>
      <c r="T13465">
        <v>42803.41006678241</v>
      </c>
      <c r="U13465" t="s">
        <v>191</v>
      </c>
      <c r="V13465" t="s">
        <v>1996</v>
      </c>
      <c r="W13465">
        <v>42803.41006678241</v>
      </c>
    </row>
    <row r="13466" spans="3:23" x14ac:dyDescent="0.25">
      <c r="C13466" t="s">
        <v>38140</v>
      </c>
      <c r="D13466" t="s">
        <v>194</v>
      </c>
      <c r="E13466" t="s">
        <v>38465</v>
      </c>
      <c r="F13466" t="s">
        <v>38466</v>
      </c>
      <c r="G13466" t="s">
        <v>38467</v>
      </c>
      <c r="H13466" t="s">
        <v>13784</v>
      </c>
      <c r="I13466" s="10" t="s">
        <v>24348</v>
      </c>
      <c r="J13466" t="s">
        <v>13786</v>
      </c>
      <c r="K13466" t="s">
        <v>11559</v>
      </c>
      <c r="L13466" t="s">
        <v>5603</v>
      </c>
      <c r="M13466" t="s">
        <v>8502</v>
      </c>
      <c r="O13466" t="s">
        <v>194</v>
      </c>
      <c r="P13466" t="s">
        <v>289</v>
      </c>
      <c r="Q13466" t="s">
        <v>194</v>
      </c>
      <c r="R13466" t="s">
        <v>1995</v>
      </c>
      <c r="S13466" t="s">
        <v>1996</v>
      </c>
      <c r="T13466">
        <v>42803.41006678241</v>
      </c>
      <c r="U13466" t="s">
        <v>191</v>
      </c>
      <c r="V13466" t="s">
        <v>1996</v>
      </c>
      <c r="W13466">
        <v>42803.41006678241</v>
      </c>
    </row>
    <row r="13467" spans="3:23" x14ac:dyDescent="0.25">
      <c r="C13467" t="s">
        <v>38141</v>
      </c>
      <c r="D13467" t="s">
        <v>194</v>
      </c>
      <c r="E13467" t="s">
        <v>38465</v>
      </c>
      <c r="F13467" t="s">
        <v>38466</v>
      </c>
      <c r="G13467" t="s">
        <v>38467</v>
      </c>
      <c r="H13467" t="s">
        <v>1289</v>
      </c>
      <c r="I13467" s="10" t="s">
        <v>24349</v>
      </c>
      <c r="J13467" t="s">
        <v>592</v>
      </c>
      <c r="K13467" t="s">
        <v>11559</v>
      </c>
      <c r="L13467" t="s">
        <v>5603</v>
      </c>
      <c r="M13467" t="s">
        <v>8502</v>
      </c>
      <c r="O13467" t="s">
        <v>194</v>
      </c>
      <c r="P13467" t="s">
        <v>289</v>
      </c>
      <c r="Q13467" t="s">
        <v>194</v>
      </c>
      <c r="R13467" t="s">
        <v>1995</v>
      </c>
      <c r="S13467" t="s">
        <v>1996</v>
      </c>
      <c r="T13467">
        <v>42803.41006678241</v>
      </c>
      <c r="U13467" t="s">
        <v>191</v>
      </c>
      <c r="V13467" t="s">
        <v>1996</v>
      </c>
      <c r="W13467">
        <v>42803.41006678241</v>
      </c>
    </row>
    <row r="13468" spans="3:23" x14ac:dyDescent="0.25">
      <c r="C13468" t="s">
        <v>38142</v>
      </c>
      <c r="D13468" t="s">
        <v>194</v>
      </c>
      <c r="E13468" t="s">
        <v>38465</v>
      </c>
      <c r="F13468" t="s">
        <v>38466</v>
      </c>
      <c r="G13468" t="s">
        <v>38467</v>
      </c>
      <c r="H13468" t="s">
        <v>12726</v>
      </c>
      <c r="I13468" s="10" t="s">
        <v>24350</v>
      </c>
      <c r="J13468" t="s">
        <v>12728</v>
      </c>
      <c r="K13468" t="s">
        <v>11559</v>
      </c>
      <c r="L13468" t="s">
        <v>5603</v>
      </c>
      <c r="M13468" t="s">
        <v>8502</v>
      </c>
      <c r="O13468" t="s">
        <v>194</v>
      </c>
      <c r="P13468" t="s">
        <v>289</v>
      </c>
      <c r="Q13468" t="s">
        <v>194</v>
      </c>
      <c r="R13468" t="s">
        <v>1995</v>
      </c>
      <c r="S13468" t="s">
        <v>1996</v>
      </c>
      <c r="T13468">
        <v>42803.41006678241</v>
      </c>
      <c r="U13468" t="s">
        <v>191</v>
      </c>
      <c r="V13468" t="s">
        <v>1996</v>
      </c>
      <c r="W13468">
        <v>42803.41006678241</v>
      </c>
    </row>
    <row r="13469" spans="3:23" x14ac:dyDescent="0.25">
      <c r="C13469" t="s">
        <v>38143</v>
      </c>
      <c r="D13469" t="s">
        <v>194</v>
      </c>
      <c r="E13469" t="s">
        <v>38465</v>
      </c>
      <c r="F13469" t="s">
        <v>38466</v>
      </c>
      <c r="G13469" t="s">
        <v>38467</v>
      </c>
      <c r="H13469" t="s">
        <v>1288</v>
      </c>
      <c r="I13469" s="10" t="s">
        <v>24351</v>
      </c>
      <c r="J13469" t="s">
        <v>601</v>
      </c>
      <c r="K13469" t="s">
        <v>11559</v>
      </c>
      <c r="L13469" t="s">
        <v>5603</v>
      </c>
      <c r="M13469" t="s">
        <v>8502</v>
      </c>
      <c r="O13469" t="s">
        <v>194</v>
      </c>
      <c r="P13469" t="s">
        <v>289</v>
      </c>
      <c r="Q13469" t="s">
        <v>194</v>
      </c>
      <c r="R13469" t="s">
        <v>1995</v>
      </c>
      <c r="S13469" t="s">
        <v>1996</v>
      </c>
      <c r="T13469">
        <v>42803.41006678241</v>
      </c>
      <c r="U13469" t="s">
        <v>191</v>
      </c>
      <c r="V13469" t="s">
        <v>1996</v>
      </c>
      <c r="W13469">
        <v>42803.41006678241</v>
      </c>
    </row>
    <row r="13470" spans="3:23" x14ac:dyDescent="0.25">
      <c r="C13470" t="s">
        <v>38144</v>
      </c>
      <c r="D13470" t="s">
        <v>194</v>
      </c>
      <c r="E13470" t="s">
        <v>38465</v>
      </c>
      <c r="F13470" t="s">
        <v>38466</v>
      </c>
      <c r="G13470" t="s">
        <v>38467</v>
      </c>
      <c r="H13470" t="s">
        <v>1293</v>
      </c>
      <c r="I13470" s="10" t="s">
        <v>24352</v>
      </c>
      <c r="J13470" t="s">
        <v>2929</v>
      </c>
      <c r="K13470" t="s">
        <v>11256</v>
      </c>
      <c r="L13470" t="s">
        <v>5300</v>
      </c>
      <c r="M13470" t="s">
        <v>8199</v>
      </c>
      <c r="O13470" t="s">
        <v>194</v>
      </c>
      <c r="P13470" t="s">
        <v>289</v>
      </c>
      <c r="Q13470" t="s">
        <v>194</v>
      </c>
      <c r="R13470" t="s">
        <v>1995</v>
      </c>
      <c r="S13470" t="s">
        <v>1996</v>
      </c>
      <c r="T13470">
        <v>42803.41006678241</v>
      </c>
      <c r="U13470" t="s">
        <v>191</v>
      </c>
      <c r="V13470" t="s">
        <v>1996</v>
      </c>
      <c r="W13470">
        <v>42803.41006678241</v>
      </c>
    </row>
    <row r="13471" spans="3:23" x14ac:dyDescent="0.25">
      <c r="C13471" t="s">
        <v>38145</v>
      </c>
      <c r="D13471" t="s">
        <v>194</v>
      </c>
      <c r="E13471" t="s">
        <v>38465</v>
      </c>
      <c r="F13471" t="s">
        <v>38466</v>
      </c>
      <c r="G13471" t="s">
        <v>38467</v>
      </c>
      <c r="H13471" t="s">
        <v>14133</v>
      </c>
      <c r="I13471" s="10" t="s">
        <v>24353</v>
      </c>
      <c r="J13471" t="s">
        <v>24354</v>
      </c>
      <c r="K13471" t="s">
        <v>11388</v>
      </c>
      <c r="L13471" t="s">
        <v>5432</v>
      </c>
      <c r="M13471" t="s">
        <v>8331</v>
      </c>
      <c r="O13471" t="s">
        <v>194</v>
      </c>
      <c r="P13471" t="s">
        <v>289</v>
      </c>
      <c r="Q13471" t="s">
        <v>194</v>
      </c>
      <c r="R13471" t="s">
        <v>1995</v>
      </c>
      <c r="S13471" t="s">
        <v>1996</v>
      </c>
      <c r="T13471">
        <v>42803.41006678241</v>
      </c>
      <c r="U13471" t="s">
        <v>191</v>
      </c>
      <c r="V13471" t="s">
        <v>1996</v>
      </c>
      <c r="W13471">
        <v>42803.41006678241</v>
      </c>
    </row>
    <row r="13472" spans="3:23" x14ac:dyDescent="0.25">
      <c r="C13472" t="s">
        <v>38146</v>
      </c>
      <c r="D13472" t="s">
        <v>194</v>
      </c>
      <c r="E13472" t="s">
        <v>38465</v>
      </c>
      <c r="F13472" t="s">
        <v>38466</v>
      </c>
      <c r="G13472" t="s">
        <v>38467</v>
      </c>
      <c r="H13472" t="s">
        <v>314</v>
      </c>
      <c r="I13472" s="10" t="s">
        <v>24355</v>
      </c>
      <c r="J13472" t="s">
        <v>601</v>
      </c>
      <c r="K13472" t="s">
        <v>11296</v>
      </c>
      <c r="L13472" t="s">
        <v>5340</v>
      </c>
      <c r="M13472" t="s">
        <v>8239</v>
      </c>
      <c r="O13472" t="s">
        <v>194</v>
      </c>
      <c r="P13472" t="s">
        <v>289</v>
      </c>
      <c r="Q13472" t="s">
        <v>194</v>
      </c>
      <c r="R13472" t="s">
        <v>1995</v>
      </c>
      <c r="S13472" t="s">
        <v>1996</v>
      </c>
      <c r="T13472">
        <v>42803.41006678241</v>
      </c>
      <c r="U13472" t="s">
        <v>191</v>
      </c>
      <c r="V13472" t="s">
        <v>1996</v>
      </c>
      <c r="W13472">
        <v>42803.41006678241</v>
      </c>
    </row>
    <row r="13473" spans="3:23" x14ac:dyDescent="0.25">
      <c r="C13473" t="s">
        <v>38147</v>
      </c>
      <c r="D13473" t="s">
        <v>194</v>
      </c>
      <c r="E13473" t="s">
        <v>38465</v>
      </c>
      <c r="F13473" t="s">
        <v>38466</v>
      </c>
      <c r="G13473" t="s">
        <v>38467</v>
      </c>
      <c r="H13473" t="s">
        <v>1286</v>
      </c>
      <c r="I13473" s="10" t="s">
        <v>24356</v>
      </c>
      <c r="J13473" t="s">
        <v>611</v>
      </c>
      <c r="K13473" t="s">
        <v>11296</v>
      </c>
      <c r="L13473" t="s">
        <v>5340</v>
      </c>
      <c r="M13473" t="s">
        <v>8239</v>
      </c>
      <c r="O13473" t="s">
        <v>194</v>
      </c>
      <c r="P13473" t="s">
        <v>289</v>
      </c>
      <c r="Q13473" t="s">
        <v>194</v>
      </c>
      <c r="R13473" t="s">
        <v>1995</v>
      </c>
      <c r="S13473" t="s">
        <v>1996</v>
      </c>
      <c r="T13473">
        <v>42803.41006678241</v>
      </c>
      <c r="U13473" t="s">
        <v>191</v>
      </c>
      <c r="V13473" t="s">
        <v>1996</v>
      </c>
      <c r="W13473">
        <v>42803.41006678241</v>
      </c>
    </row>
    <row r="13474" spans="3:23" x14ac:dyDescent="0.25">
      <c r="C13474" t="s">
        <v>38148</v>
      </c>
      <c r="D13474" t="s">
        <v>194</v>
      </c>
      <c r="E13474" t="s">
        <v>38465</v>
      </c>
      <c r="F13474" t="s">
        <v>38466</v>
      </c>
      <c r="G13474" t="s">
        <v>38467</v>
      </c>
      <c r="H13474" t="s">
        <v>1285</v>
      </c>
      <c r="I13474" s="10" t="s">
        <v>24357</v>
      </c>
      <c r="J13474" t="s">
        <v>590</v>
      </c>
      <c r="K13474" t="s">
        <v>11296</v>
      </c>
      <c r="L13474" t="s">
        <v>5340</v>
      </c>
      <c r="M13474" t="s">
        <v>8239</v>
      </c>
      <c r="O13474" t="s">
        <v>194</v>
      </c>
      <c r="P13474" t="s">
        <v>289</v>
      </c>
      <c r="Q13474" t="s">
        <v>194</v>
      </c>
      <c r="R13474" t="s">
        <v>1995</v>
      </c>
      <c r="S13474" t="s">
        <v>1996</v>
      </c>
      <c r="T13474">
        <v>42803.41006678241</v>
      </c>
      <c r="U13474" t="s">
        <v>191</v>
      </c>
      <c r="V13474" t="s">
        <v>1996</v>
      </c>
      <c r="W13474">
        <v>42803.41006678241</v>
      </c>
    </row>
    <row r="13475" spans="3:23" x14ac:dyDescent="0.25">
      <c r="C13475" t="s">
        <v>38149</v>
      </c>
      <c r="D13475" t="s">
        <v>194</v>
      </c>
      <c r="E13475" t="s">
        <v>38465</v>
      </c>
      <c r="F13475" t="s">
        <v>38466</v>
      </c>
      <c r="G13475" t="s">
        <v>38467</v>
      </c>
      <c r="H13475" t="s">
        <v>1292</v>
      </c>
      <c r="I13475" s="10" t="s">
        <v>24358</v>
      </c>
      <c r="J13475" t="s">
        <v>591</v>
      </c>
      <c r="K13475" t="s">
        <v>11384</v>
      </c>
      <c r="L13475" t="s">
        <v>5428</v>
      </c>
      <c r="M13475" t="s">
        <v>8327</v>
      </c>
      <c r="O13475" t="s">
        <v>194</v>
      </c>
      <c r="P13475" t="s">
        <v>289</v>
      </c>
      <c r="Q13475" t="s">
        <v>194</v>
      </c>
      <c r="R13475" t="s">
        <v>1995</v>
      </c>
      <c r="S13475" t="s">
        <v>1996</v>
      </c>
      <c r="T13475">
        <v>42803.41006678241</v>
      </c>
      <c r="U13475" t="s">
        <v>191</v>
      </c>
      <c r="V13475" t="s">
        <v>1996</v>
      </c>
      <c r="W13475">
        <v>42803.41006678241</v>
      </c>
    </row>
    <row r="13476" spans="3:23" x14ac:dyDescent="0.25">
      <c r="C13476" t="s">
        <v>38150</v>
      </c>
      <c r="D13476" t="s">
        <v>194</v>
      </c>
      <c r="E13476" t="s">
        <v>38465</v>
      </c>
      <c r="F13476" t="s">
        <v>38466</v>
      </c>
      <c r="G13476" t="s">
        <v>38467</v>
      </c>
      <c r="H13476" t="s">
        <v>1285</v>
      </c>
      <c r="I13476" s="10" t="s">
        <v>24359</v>
      </c>
      <c r="J13476" t="s">
        <v>11625</v>
      </c>
      <c r="K13476" t="s">
        <v>11384</v>
      </c>
      <c r="L13476" t="s">
        <v>5428</v>
      </c>
      <c r="M13476" t="s">
        <v>8327</v>
      </c>
      <c r="O13476" t="s">
        <v>194</v>
      </c>
      <c r="P13476" t="s">
        <v>289</v>
      </c>
      <c r="Q13476" t="s">
        <v>194</v>
      </c>
      <c r="R13476" t="s">
        <v>1995</v>
      </c>
      <c r="S13476" t="s">
        <v>1996</v>
      </c>
      <c r="T13476">
        <v>42803.41006678241</v>
      </c>
      <c r="U13476" t="s">
        <v>191</v>
      </c>
      <c r="V13476" t="s">
        <v>1996</v>
      </c>
      <c r="W13476">
        <v>42803.41006678241</v>
      </c>
    </row>
    <row r="13477" spans="3:23" x14ac:dyDescent="0.25">
      <c r="C13477" t="s">
        <v>38151</v>
      </c>
      <c r="D13477" t="s">
        <v>194</v>
      </c>
      <c r="E13477" t="s">
        <v>38465</v>
      </c>
      <c r="F13477" t="s">
        <v>38466</v>
      </c>
      <c r="G13477" t="s">
        <v>38467</v>
      </c>
      <c r="H13477" t="s">
        <v>1293</v>
      </c>
      <c r="I13477" s="10" t="s">
        <v>24360</v>
      </c>
      <c r="J13477" t="s">
        <v>584</v>
      </c>
      <c r="K13477" t="s">
        <v>11384</v>
      </c>
      <c r="L13477" t="s">
        <v>5428</v>
      </c>
      <c r="M13477" t="s">
        <v>8327</v>
      </c>
      <c r="O13477" t="s">
        <v>194</v>
      </c>
      <c r="P13477" t="s">
        <v>289</v>
      </c>
      <c r="Q13477" t="s">
        <v>194</v>
      </c>
      <c r="R13477" t="s">
        <v>1995</v>
      </c>
      <c r="S13477" t="s">
        <v>1996</v>
      </c>
      <c r="T13477">
        <v>42803.41006678241</v>
      </c>
      <c r="U13477" t="s">
        <v>191</v>
      </c>
      <c r="V13477" t="s">
        <v>1996</v>
      </c>
      <c r="W13477">
        <v>42803.41006678241</v>
      </c>
    </row>
    <row r="13478" spans="3:23" x14ac:dyDescent="0.25">
      <c r="C13478" t="s">
        <v>38152</v>
      </c>
      <c r="D13478" t="s">
        <v>194</v>
      </c>
      <c r="E13478" t="s">
        <v>38465</v>
      </c>
      <c r="F13478" t="s">
        <v>38466</v>
      </c>
      <c r="G13478" t="s">
        <v>38467</v>
      </c>
      <c r="H13478" t="s">
        <v>1286</v>
      </c>
      <c r="I13478" s="10" t="s">
        <v>24361</v>
      </c>
      <c r="J13478" t="s">
        <v>582</v>
      </c>
      <c r="K13478" t="s">
        <v>11175</v>
      </c>
      <c r="L13478" t="s">
        <v>5219</v>
      </c>
      <c r="M13478" t="s">
        <v>8118</v>
      </c>
      <c r="O13478" t="s">
        <v>194</v>
      </c>
      <c r="P13478" t="s">
        <v>289</v>
      </c>
      <c r="Q13478" t="s">
        <v>194</v>
      </c>
      <c r="R13478" t="s">
        <v>1995</v>
      </c>
      <c r="S13478" t="s">
        <v>1996</v>
      </c>
      <c r="T13478">
        <v>42803.41006678241</v>
      </c>
      <c r="U13478" t="s">
        <v>191</v>
      </c>
      <c r="V13478" t="s">
        <v>1996</v>
      </c>
      <c r="W13478">
        <v>42803.41006678241</v>
      </c>
    </row>
    <row r="13479" spans="3:23" x14ac:dyDescent="0.25">
      <c r="C13479" t="s">
        <v>38153</v>
      </c>
      <c r="D13479" t="s">
        <v>194</v>
      </c>
      <c r="E13479" t="s">
        <v>38465</v>
      </c>
      <c r="F13479" t="s">
        <v>38466</v>
      </c>
      <c r="G13479" t="s">
        <v>38467</v>
      </c>
      <c r="H13479" t="s">
        <v>314</v>
      </c>
      <c r="I13479" s="10" t="s">
        <v>24362</v>
      </c>
      <c r="J13479" t="s">
        <v>306</v>
      </c>
      <c r="K13479" t="s">
        <v>11175</v>
      </c>
      <c r="L13479" t="s">
        <v>5219</v>
      </c>
      <c r="M13479" t="s">
        <v>8118</v>
      </c>
      <c r="O13479" t="s">
        <v>194</v>
      </c>
      <c r="P13479" t="s">
        <v>289</v>
      </c>
      <c r="Q13479" t="s">
        <v>194</v>
      </c>
      <c r="R13479" t="s">
        <v>1995</v>
      </c>
      <c r="S13479" t="s">
        <v>1996</v>
      </c>
      <c r="T13479">
        <v>42803.41006678241</v>
      </c>
      <c r="U13479" t="s">
        <v>191</v>
      </c>
      <c r="V13479" t="s">
        <v>1996</v>
      </c>
      <c r="W13479">
        <v>42803.41006678241</v>
      </c>
    </row>
    <row r="13480" spans="3:23" x14ac:dyDescent="0.25">
      <c r="C13480" t="s">
        <v>38154</v>
      </c>
      <c r="D13480" t="s">
        <v>194</v>
      </c>
      <c r="E13480" t="s">
        <v>38465</v>
      </c>
      <c r="F13480" t="s">
        <v>38466</v>
      </c>
      <c r="G13480" t="s">
        <v>38467</v>
      </c>
      <c r="H13480" t="s">
        <v>1293</v>
      </c>
      <c r="I13480" s="10" t="s">
        <v>24363</v>
      </c>
      <c r="J13480" t="s">
        <v>584</v>
      </c>
      <c r="K13480" t="s">
        <v>11504</v>
      </c>
      <c r="L13480" t="s">
        <v>5548</v>
      </c>
      <c r="M13480" t="s">
        <v>8447</v>
      </c>
      <c r="O13480" t="s">
        <v>194</v>
      </c>
      <c r="P13480" t="s">
        <v>289</v>
      </c>
      <c r="Q13480" t="s">
        <v>194</v>
      </c>
      <c r="R13480" t="s">
        <v>1995</v>
      </c>
      <c r="S13480" t="s">
        <v>1996</v>
      </c>
      <c r="T13480">
        <v>42803.41006678241</v>
      </c>
      <c r="U13480" t="s">
        <v>191</v>
      </c>
      <c r="V13480" t="s">
        <v>1996</v>
      </c>
      <c r="W13480">
        <v>42803.41006678241</v>
      </c>
    </row>
    <row r="13481" spans="3:23" x14ac:dyDescent="0.25">
      <c r="C13481" t="s">
        <v>38155</v>
      </c>
      <c r="D13481" t="s">
        <v>194</v>
      </c>
      <c r="E13481" t="s">
        <v>38465</v>
      </c>
      <c r="F13481" t="s">
        <v>38466</v>
      </c>
      <c r="G13481" t="s">
        <v>38467</v>
      </c>
      <c r="H13481" t="s">
        <v>313</v>
      </c>
      <c r="I13481" s="10" t="s">
        <v>24364</v>
      </c>
      <c r="J13481" t="s">
        <v>305</v>
      </c>
      <c r="K13481" t="s">
        <v>11338</v>
      </c>
      <c r="L13481" t="s">
        <v>5382</v>
      </c>
      <c r="M13481" t="s">
        <v>8281</v>
      </c>
      <c r="O13481" t="s">
        <v>194</v>
      </c>
      <c r="P13481" t="s">
        <v>289</v>
      </c>
      <c r="Q13481" t="s">
        <v>194</v>
      </c>
      <c r="R13481" t="s">
        <v>1995</v>
      </c>
      <c r="S13481" t="s">
        <v>1996</v>
      </c>
      <c r="T13481">
        <v>42803.41006678241</v>
      </c>
      <c r="U13481" t="s">
        <v>191</v>
      </c>
      <c r="V13481" t="s">
        <v>1996</v>
      </c>
      <c r="W13481">
        <v>42803.41006678241</v>
      </c>
    </row>
    <row r="13482" spans="3:23" x14ac:dyDescent="0.25">
      <c r="C13482" t="s">
        <v>38156</v>
      </c>
      <c r="D13482" t="s">
        <v>194</v>
      </c>
      <c r="E13482" t="s">
        <v>38465</v>
      </c>
      <c r="F13482" t="s">
        <v>38466</v>
      </c>
      <c r="G13482" t="s">
        <v>38467</v>
      </c>
      <c r="H13482" t="s">
        <v>315</v>
      </c>
      <c r="I13482" s="10" t="s">
        <v>24365</v>
      </c>
      <c r="J13482" t="s">
        <v>599</v>
      </c>
      <c r="K13482" t="s">
        <v>11501</v>
      </c>
      <c r="L13482" t="s">
        <v>5545</v>
      </c>
      <c r="M13482" t="s">
        <v>8444</v>
      </c>
      <c r="O13482" t="s">
        <v>194</v>
      </c>
      <c r="P13482" t="s">
        <v>289</v>
      </c>
      <c r="Q13482" t="s">
        <v>194</v>
      </c>
      <c r="R13482" t="s">
        <v>1995</v>
      </c>
      <c r="S13482" t="s">
        <v>1996</v>
      </c>
      <c r="T13482">
        <v>42803.41006678241</v>
      </c>
      <c r="U13482" t="s">
        <v>191</v>
      </c>
      <c r="V13482" t="s">
        <v>1996</v>
      </c>
      <c r="W13482">
        <v>42803.41006678241</v>
      </c>
    </row>
    <row r="13483" spans="3:23" x14ac:dyDescent="0.25">
      <c r="C13483" t="s">
        <v>38157</v>
      </c>
      <c r="D13483" t="s">
        <v>194</v>
      </c>
      <c r="E13483" t="s">
        <v>38465</v>
      </c>
      <c r="F13483" t="s">
        <v>38466</v>
      </c>
      <c r="G13483" t="s">
        <v>38467</v>
      </c>
      <c r="H13483" t="s">
        <v>1308</v>
      </c>
      <c r="I13483" s="10" t="s">
        <v>24366</v>
      </c>
      <c r="J13483" t="s">
        <v>11628</v>
      </c>
      <c r="K13483" t="s">
        <v>11396</v>
      </c>
      <c r="L13483" t="s">
        <v>5440</v>
      </c>
      <c r="M13483" t="s">
        <v>8339</v>
      </c>
      <c r="O13483" t="s">
        <v>194</v>
      </c>
      <c r="P13483" t="s">
        <v>289</v>
      </c>
      <c r="Q13483" t="s">
        <v>194</v>
      </c>
      <c r="R13483" t="s">
        <v>1995</v>
      </c>
      <c r="S13483" t="s">
        <v>1996</v>
      </c>
      <c r="T13483">
        <v>42803.41006678241</v>
      </c>
      <c r="U13483" t="s">
        <v>191</v>
      </c>
      <c r="V13483" t="s">
        <v>1996</v>
      </c>
      <c r="W13483">
        <v>42803.41006678241</v>
      </c>
    </row>
    <row r="13484" spans="3:23" x14ac:dyDescent="0.25">
      <c r="C13484" t="s">
        <v>38158</v>
      </c>
      <c r="D13484" t="s">
        <v>194</v>
      </c>
      <c r="E13484" t="s">
        <v>38465</v>
      </c>
      <c r="F13484" t="s">
        <v>38466</v>
      </c>
      <c r="G13484" t="s">
        <v>38467</v>
      </c>
      <c r="H13484" t="s">
        <v>315</v>
      </c>
      <c r="I13484" s="10" t="s">
        <v>24367</v>
      </c>
      <c r="J13484" t="s">
        <v>599</v>
      </c>
      <c r="K13484" t="s">
        <v>11396</v>
      </c>
      <c r="L13484" t="s">
        <v>5440</v>
      </c>
      <c r="M13484" t="s">
        <v>8339</v>
      </c>
      <c r="O13484" t="s">
        <v>194</v>
      </c>
      <c r="P13484" t="s">
        <v>289</v>
      </c>
      <c r="Q13484" t="s">
        <v>194</v>
      </c>
      <c r="R13484" t="s">
        <v>1995</v>
      </c>
      <c r="S13484" t="s">
        <v>1996</v>
      </c>
      <c r="T13484">
        <v>42803.41006678241</v>
      </c>
      <c r="U13484" t="s">
        <v>191</v>
      </c>
      <c r="V13484" t="s">
        <v>1996</v>
      </c>
      <c r="W13484">
        <v>42803.41006678241</v>
      </c>
    </row>
    <row r="13485" spans="3:23" x14ac:dyDescent="0.25">
      <c r="C13485" t="s">
        <v>38159</v>
      </c>
      <c r="D13485" t="s">
        <v>194</v>
      </c>
      <c r="E13485" t="s">
        <v>38465</v>
      </c>
      <c r="F13485" t="s">
        <v>38466</v>
      </c>
      <c r="G13485" t="s">
        <v>38467</v>
      </c>
      <c r="H13485" t="s">
        <v>313</v>
      </c>
      <c r="I13485" s="10" t="s">
        <v>24368</v>
      </c>
      <c r="J13485" t="s">
        <v>11624</v>
      </c>
      <c r="K13485" t="s">
        <v>11352</v>
      </c>
      <c r="L13485" t="s">
        <v>5396</v>
      </c>
      <c r="M13485" t="s">
        <v>8295</v>
      </c>
      <c r="O13485" t="s">
        <v>194</v>
      </c>
      <c r="P13485" t="s">
        <v>289</v>
      </c>
      <c r="Q13485" t="s">
        <v>194</v>
      </c>
      <c r="R13485" t="s">
        <v>1995</v>
      </c>
      <c r="S13485" t="s">
        <v>1996</v>
      </c>
      <c r="T13485">
        <v>42803.41006678241</v>
      </c>
      <c r="U13485" t="s">
        <v>191</v>
      </c>
      <c r="V13485" t="s">
        <v>1996</v>
      </c>
      <c r="W13485">
        <v>42803.41006678241</v>
      </c>
    </row>
    <row r="13486" spans="3:23" x14ac:dyDescent="0.25">
      <c r="C13486" t="s">
        <v>38160</v>
      </c>
      <c r="D13486" t="s">
        <v>194</v>
      </c>
      <c r="E13486" t="s">
        <v>38465</v>
      </c>
      <c r="F13486" t="s">
        <v>38466</v>
      </c>
      <c r="G13486" t="s">
        <v>38467</v>
      </c>
      <c r="H13486" t="s">
        <v>317</v>
      </c>
      <c r="I13486" s="10" t="s">
        <v>24369</v>
      </c>
      <c r="J13486" t="s">
        <v>304</v>
      </c>
      <c r="K13486" t="s">
        <v>11356</v>
      </c>
      <c r="L13486" t="s">
        <v>5400</v>
      </c>
      <c r="M13486" t="s">
        <v>8299</v>
      </c>
      <c r="O13486" t="s">
        <v>194</v>
      </c>
      <c r="P13486" t="s">
        <v>289</v>
      </c>
      <c r="Q13486" t="s">
        <v>194</v>
      </c>
      <c r="R13486" t="s">
        <v>1995</v>
      </c>
      <c r="S13486" t="s">
        <v>1996</v>
      </c>
      <c r="T13486">
        <v>42803.41006678241</v>
      </c>
      <c r="U13486" t="s">
        <v>191</v>
      </c>
      <c r="V13486" t="s">
        <v>1996</v>
      </c>
      <c r="W13486">
        <v>42803.41006678241</v>
      </c>
    </row>
    <row r="13487" spans="3:23" x14ac:dyDescent="0.25">
      <c r="C13487" t="s">
        <v>38161</v>
      </c>
      <c r="D13487" t="s">
        <v>194</v>
      </c>
      <c r="E13487" t="s">
        <v>38465</v>
      </c>
      <c r="F13487" t="s">
        <v>38466</v>
      </c>
      <c r="G13487" t="s">
        <v>38467</v>
      </c>
      <c r="H13487" t="s">
        <v>1307</v>
      </c>
      <c r="I13487" s="10" t="s">
        <v>24370</v>
      </c>
      <c r="J13487" t="s">
        <v>11629</v>
      </c>
      <c r="K13487" t="s">
        <v>11497</v>
      </c>
      <c r="L13487" t="s">
        <v>5541</v>
      </c>
      <c r="M13487" t="s">
        <v>8440</v>
      </c>
      <c r="O13487" t="s">
        <v>194</v>
      </c>
      <c r="P13487" t="s">
        <v>289</v>
      </c>
      <c r="Q13487" t="s">
        <v>194</v>
      </c>
      <c r="R13487" t="s">
        <v>1995</v>
      </c>
      <c r="S13487" t="s">
        <v>1996</v>
      </c>
      <c r="T13487">
        <v>42803.41006678241</v>
      </c>
      <c r="U13487" t="s">
        <v>191</v>
      </c>
      <c r="V13487" t="s">
        <v>1996</v>
      </c>
      <c r="W13487">
        <v>42803.41006678241</v>
      </c>
    </row>
    <row r="13488" spans="3:23" x14ac:dyDescent="0.25">
      <c r="C13488" t="s">
        <v>38162</v>
      </c>
      <c r="D13488" t="s">
        <v>194</v>
      </c>
      <c r="E13488" t="s">
        <v>38465</v>
      </c>
      <c r="F13488" t="s">
        <v>38466</v>
      </c>
      <c r="G13488" t="s">
        <v>38467</v>
      </c>
      <c r="H13488" t="s">
        <v>1308</v>
      </c>
      <c r="I13488" s="10" t="s">
        <v>24371</v>
      </c>
      <c r="J13488" t="s">
        <v>11628</v>
      </c>
      <c r="K13488" t="s">
        <v>11497</v>
      </c>
      <c r="L13488" t="s">
        <v>5541</v>
      </c>
      <c r="M13488" t="s">
        <v>8440</v>
      </c>
      <c r="O13488" t="s">
        <v>194</v>
      </c>
      <c r="P13488" t="s">
        <v>289</v>
      </c>
      <c r="Q13488" t="s">
        <v>194</v>
      </c>
      <c r="R13488" t="s">
        <v>1995</v>
      </c>
      <c r="S13488" t="s">
        <v>1996</v>
      </c>
      <c r="T13488">
        <v>42803.41006678241</v>
      </c>
      <c r="U13488" t="s">
        <v>191</v>
      </c>
      <c r="V13488" t="s">
        <v>1996</v>
      </c>
      <c r="W13488">
        <v>42803.41006678241</v>
      </c>
    </row>
    <row r="13489" spans="3:23" x14ac:dyDescent="0.25">
      <c r="C13489" t="s">
        <v>38163</v>
      </c>
      <c r="D13489" t="s">
        <v>194</v>
      </c>
      <c r="E13489" t="s">
        <v>38465</v>
      </c>
      <c r="F13489" t="s">
        <v>38466</v>
      </c>
      <c r="G13489" t="s">
        <v>38467</v>
      </c>
      <c r="H13489" t="s">
        <v>1286</v>
      </c>
      <c r="I13489" s="10" t="s">
        <v>24372</v>
      </c>
      <c r="J13489" t="s">
        <v>582</v>
      </c>
      <c r="K13489" t="s">
        <v>11428</v>
      </c>
      <c r="L13489" t="s">
        <v>5472</v>
      </c>
      <c r="M13489" t="s">
        <v>8371</v>
      </c>
      <c r="O13489" t="s">
        <v>194</v>
      </c>
      <c r="P13489" t="s">
        <v>289</v>
      </c>
      <c r="Q13489" t="s">
        <v>194</v>
      </c>
      <c r="R13489" t="s">
        <v>1995</v>
      </c>
      <c r="S13489" t="s">
        <v>1996</v>
      </c>
      <c r="T13489">
        <v>42803.41006678241</v>
      </c>
      <c r="U13489" t="s">
        <v>191</v>
      </c>
      <c r="V13489" t="s">
        <v>1996</v>
      </c>
      <c r="W13489">
        <v>42803.41006678241</v>
      </c>
    </row>
    <row r="13490" spans="3:23" x14ac:dyDescent="0.25">
      <c r="C13490" t="s">
        <v>38164</v>
      </c>
      <c r="D13490" t="s">
        <v>194</v>
      </c>
      <c r="E13490" t="s">
        <v>38465</v>
      </c>
      <c r="F13490" t="s">
        <v>38466</v>
      </c>
      <c r="G13490" t="s">
        <v>38467</v>
      </c>
      <c r="H13490" t="s">
        <v>316</v>
      </c>
      <c r="I13490" s="10" t="s">
        <v>24373</v>
      </c>
      <c r="J13490" t="s">
        <v>302</v>
      </c>
      <c r="K13490" t="s">
        <v>11560</v>
      </c>
      <c r="L13490" t="s">
        <v>5604</v>
      </c>
      <c r="M13490" t="s">
        <v>8503</v>
      </c>
      <c r="O13490" t="s">
        <v>194</v>
      </c>
      <c r="P13490" t="s">
        <v>289</v>
      </c>
      <c r="Q13490" t="s">
        <v>194</v>
      </c>
      <c r="R13490" t="s">
        <v>1995</v>
      </c>
      <c r="S13490" t="s">
        <v>1996</v>
      </c>
      <c r="T13490">
        <v>42803.41006678241</v>
      </c>
      <c r="U13490" t="s">
        <v>191</v>
      </c>
      <c r="V13490" t="s">
        <v>1996</v>
      </c>
      <c r="W13490">
        <v>42803.41006678241</v>
      </c>
    </row>
    <row r="13491" spans="3:23" x14ac:dyDescent="0.25">
      <c r="C13491" t="s">
        <v>38165</v>
      </c>
      <c r="D13491" t="s">
        <v>194</v>
      </c>
      <c r="E13491" t="s">
        <v>38465</v>
      </c>
      <c r="F13491" t="s">
        <v>38466</v>
      </c>
      <c r="G13491" t="s">
        <v>38467</v>
      </c>
      <c r="H13491" t="s">
        <v>1287</v>
      </c>
      <c r="I13491" s="10" t="s">
        <v>24374</v>
      </c>
      <c r="J13491" t="s">
        <v>586</v>
      </c>
      <c r="K13491" t="s">
        <v>11560</v>
      </c>
      <c r="L13491" t="s">
        <v>5604</v>
      </c>
      <c r="M13491" t="s">
        <v>8503</v>
      </c>
      <c r="O13491" t="s">
        <v>194</v>
      </c>
      <c r="P13491" t="s">
        <v>289</v>
      </c>
      <c r="Q13491" t="s">
        <v>194</v>
      </c>
      <c r="R13491" t="s">
        <v>1995</v>
      </c>
      <c r="S13491" t="s">
        <v>1996</v>
      </c>
      <c r="T13491">
        <v>42803.41006678241</v>
      </c>
      <c r="U13491" t="s">
        <v>191</v>
      </c>
      <c r="V13491" t="s">
        <v>1996</v>
      </c>
      <c r="W13491">
        <v>42803.41006678241</v>
      </c>
    </row>
    <row r="13492" spans="3:23" x14ac:dyDescent="0.25">
      <c r="C13492" t="s">
        <v>38166</v>
      </c>
      <c r="D13492" t="s">
        <v>194</v>
      </c>
      <c r="E13492" t="s">
        <v>38465</v>
      </c>
      <c r="F13492" t="s">
        <v>38466</v>
      </c>
      <c r="G13492" t="s">
        <v>38467</v>
      </c>
      <c r="H13492" t="s">
        <v>314</v>
      </c>
      <c r="I13492" s="10" t="s">
        <v>24375</v>
      </c>
      <c r="J13492" t="s">
        <v>306</v>
      </c>
      <c r="K13492" t="s">
        <v>11560</v>
      </c>
      <c r="L13492" t="s">
        <v>5604</v>
      </c>
      <c r="M13492" t="s">
        <v>8503</v>
      </c>
      <c r="O13492" t="s">
        <v>194</v>
      </c>
      <c r="P13492" t="s">
        <v>289</v>
      </c>
      <c r="Q13492" t="s">
        <v>194</v>
      </c>
      <c r="R13492" t="s">
        <v>1995</v>
      </c>
      <c r="S13492" t="s">
        <v>1996</v>
      </c>
      <c r="T13492">
        <v>42803.41006678241</v>
      </c>
      <c r="U13492" t="s">
        <v>191</v>
      </c>
      <c r="V13492" t="s">
        <v>1996</v>
      </c>
      <c r="W13492">
        <v>42803.41006678241</v>
      </c>
    </row>
    <row r="13493" spans="3:23" x14ac:dyDescent="0.25">
      <c r="C13493" t="s">
        <v>38167</v>
      </c>
      <c r="D13493" t="s">
        <v>194</v>
      </c>
      <c r="E13493" t="s">
        <v>38465</v>
      </c>
      <c r="F13493" t="s">
        <v>38466</v>
      </c>
      <c r="G13493" t="s">
        <v>38467</v>
      </c>
      <c r="H13493" t="s">
        <v>313</v>
      </c>
      <c r="I13493" s="10" t="s">
        <v>24376</v>
      </c>
      <c r="J13493" t="s">
        <v>305</v>
      </c>
      <c r="K13493" t="s">
        <v>11560</v>
      </c>
      <c r="L13493" t="s">
        <v>5604</v>
      </c>
      <c r="M13493" t="s">
        <v>8503</v>
      </c>
      <c r="O13493" t="s">
        <v>194</v>
      </c>
      <c r="P13493" t="s">
        <v>289</v>
      </c>
      <c r="Q13493" t="s">
        <v>194</v>
      </c>
      <c r="R13493" t="s">
        <v>1995</v>
      </c>
      <c r="S13493" t="s">
        <v>1996</v>
      </c>
      <c r="T13493">
        <v>42803.41006678241</v>
      </c>
      <c r="U13493" t="s">
        <v>191</v>
      </c>
      <c r="V13493" t="s">
        <v>1996</v>
      </c>
      <c r="W13493">
        <v>42803.41006678241</v>
      </c>
    </row>
    <row r="13494" spans="3:23" x14ac:dyDescent="0.25">
      <c r="C13494" t="s">
        <v>38168</v>
      </c>
      <c r="D13494" t="s">
        <v>194</v>
      </c>
      <c r="E13494" t="s">
        <v>38465</v>
      </c>
      <c r="F13494" t="s">
        <v>38466</v>
      </c>
      <c r="G13494" t="s">
        <v>38467</v>
      </c>
      <c r="H13494" t="s">
        <v>312</v>
      </c>
      <c r="I13494" s="10" t="s">
        <v>24377</v>
      </c>
      <c r="J13494" t="s">
        <v>303</v>
      </c>
      <c r="K13494" t="s">
        <v>11560</v>
      </c>
      <c r="L13494" t="s">
        <v>5604</v>
      </c>
      <c r="M13494" t="s">
        <v>8503</v>
      </c>
      <c r="O13494" t="s">
        <v>194</v>
      </c>
      <c r="P13494" t="s">
        <v>289</v>
      </c>
      <c r="Q13494" t="s">
        <v>194</v>
      </c>
      <c r="R13494" t="s">
        <v>1995</v>
      </c>
      <c r="S13494" t="s">
        <v>1996</v>
      </c>
      <c r="T13494">
        <v>42803.41006678241</v>
      </c>
      <c r="U13494" t="s">
        <v>191</v>
      </c>
      <c r="V13494" t="s">
        <v>1996</v>
      </c>
      <c r="W13494">
        <v>42803.41006678241</v>
      </c>
    </row>
    <row r="13495" spans="3:23" x14ac:dyDescent="0.25">
      <c r="C13495" t="s">
        <v>38169</v>
      </c>
      <c r="D13495" t="s">
        <v>194</v>
      </c>
      <c r="E13495" t="s">
        <v>38465</v>
      </c>
      <c r="F13495" t="s">
        <v>38466</v>
      </c>
      <c r="G13495" t="s">
        <v>38467</v>
      </c>
      <c r="H13495" t="s">
        <v>1299</v>
      </c>
      <c r="I13495" s="10" t="s">
        <v>24378</v>
      </c>
      <c r="J13495" t="s">
        <v>593</v>
      </c>
      <c r="K13495" t="s">
        <v>11455</v>
      </c>
      <c r="L13495" t="s">
        <v>5499</v>
      </c>
      <c r="M13495" t="s">
        <v>8398</v>
      </c>
      <c r="O13495" t="s">
        <v>194</v>
      </c>
      <c r="P13495" t="s">
        <v>289</v>
      </c>
      <c r="Q13495" t="s">
        <v>194</v>
      </c>
      <c r="R13495" t="s">
        <v>1995</v>
      </c>
      <c r="S13495" t="s">
        <v>1996</v>
      </c>
      <c r="T13495">
        <v>42803.41006678241</v>
      </c>
      <c r="U13495" t="s">
        <v>191</v>
      </c>
      <c r="V13495" t="s">
        <v>1996</v>
      </c>
      <c r="W13495">
        <v>42803.41006678241</v>
      </c>
    </row>
    <row r="13496" spans="3:23" x14ac:dyDescent="0.25">
      <c r="C13496" t="s">
        <v>38170</v>
      </c>
      <c r="D13496" t="s">
        <v>194</v>
      </c>
      <c r="E13496" t="s">
        <v>38465</v>
      </c>
      <c r="F13496" t="s">
        <v>38466</v>
      </c>
      <c r="G13496" t="s">
        <v>38467</v>
      </c>
      <c r="H13496" t="s">
        <v>315</v>
      </c>
      <c r="I13496" s="10" t="s">
        <v>24379</v>
      </c>
      <c r="J13496" t="s">
        <v>599</v>
      </c>
      <c r="K13496" t="s">
        <v>11505</v>
      </c>
      <c r="L13496" t="s">
        <v>5549</v>
      </c>
      <c r="M13496" t="s">
        <v>8448</v>
      </c>
      <c r="O13496" t="s">
        <v>194</v>
      </c>
      <c r="P13496" t="s">
        <v>289</v>
      </c>
      <c r="Q13496" t="s">
        <v>194</v>
      </c>
      <c r="R13496" t="s">
        <v>1995</v>
      </c>
      <c r="S13496" t="s">
        <v>1996</v>
      </c>
      <c r="T13496">
        <v>42803.41006678241</v>
      </c>
      <c r="U13496" t="s">
        <v>191</v>
      </c>
      <c r="V13496" t="s">
        <v>1996</v>
      </c>
      <c r="W13496">
        <v>42803.41006678241</v>
      </c>
    </row>
    <row r="13497" spans="3:23" x14ac:dyDescent="0.25">
      <c r="C13497" t="s">
        <v>38171</v>
      </c>
      <c r="D13497" t="s">
        <v>194</v>
      </c>
      <c r="E13497" t="s">
        <v>38465</v>
      </c>
      <c r="F13497" t="s">
        <v>38466</v>
      </c>
      <c r="G13497" t="s">
        <v>38467</v>
      </c>
      <c r="H13497" t="s">
        <v>311</v>
      </c>
      <c r="I13497" s="10" t="s">
        <v>24380</v>
      </c>
      <c r="J13497" t="s">
        <v>308</v>
      </c>
      <c r="K13497" t="s">
        <v>11349</v>
      </c>
      <c r="L13497" t="s">
        <v>5393</v>
      </c>
      <c r="M13497" t="s">
        <v>8292</v>
      </c>
      <c r="O13497" t="s">
        <v>194</v>
      </c>
      <c r="P13497" t="s">
        <v>289</v>
      </c>
      <c r="Q13497" t="s">
        <v>194</v>
      </c>
      <c r="R13497" t="s">
        <v>1995</v>
      </c>
      <c r="S13497" t="s">
        <v>1996</v>
      </c>
      <c r="T13497">
        <v>42803.41006678241</v>
      </c>
      <c r="U13497" t="s">
        <v>191</v>
      </c>
      <c r="V13497" t="s">
        <v>1996</v>
      </c>
      <c r="W13497">
        <v>42803.41006678241</v>
      </c>
    </row>
    <row r="13498" spans="3:23" x14ac:dyDescent="0.25">
      <c r="C13498" t="s">
        <v>38172</v>
      </c>
      <c r="D13498" t="s">
        <v>194</v>
      </c>
      <c r="E13498" t="s">
        <v>38465</v>
      </c>
      <c r="F13498" t="s">
        <v>38466</v>
      </c>
      <c r="G13498" t="s">
        <v>38467</v>
      </c>
      <c r="H13498" t="s">
        <v>315</v>
      </c>
      <c r="I13498" s="10" t="s">
        <v>24381</v>
      </c>
      <c r="J13498" t="s">
        <v>599</v>
      </c>
      <c r="K13498" t="s">
        <v>11295</v>
      </c>
      <c r="L13498" t="s">
        <v>5339</v>
      </c>
      <c r="M13498" t="s">
        <v>8238</v>
      </c>
      <c r="O13498" t="s">
        <v>194</v>
      </c>
      <c r="P13498" t="s">
        <v>289</v>
      </c>
      <c r="Q13498" t="s">
        <v>194</v>
      </c>
      <c r="R13498" t="s">
        <v>1995</v>
      </c>
      <c r="S13498" t="s">
        <v>1996</v>
      </c>
      <c r="T13498">
        <v>42803.41006678241</v>
      </c>
      <c r="U13498" t="s">
        <v>191</v>
      </c>
      <c r="V13498" t="s">
        <v>1996</v>
      </c>
      <c r="W13498">
        <v>42803.41006678241</v>
      </c>
    </row>
    <row r="13499" spans="3:23" x14ac:dyDescent="0.25">
      <c r="C13499" t="s">
        <v>38173</v>
      </c>
      <c r="D13499" t="s">
        <v>194</v>
      </c>
      <c r="E13499" t="s">
        <v>38465</v>
      </c>
      <c r="F13499" t="s">
        <v>38466</v>
      </c>
      <c r="G13499" t="s">
        <v>38467</v>
      </c>
      <c r="H13499" t="s">
        <v>315</v>
      </c>
      <c r="I13499" s="10" t="s">
        <v>24382</v>
      </c>
      <c r="J13499" t="s">
        <v>599</v>
      </c>
      <c r="K13499" t="s">
        <v>11273</v>
      </c>
      <c r="L13499" t="s">
        <v>5317</v>
      </c>
      <c r="M13499" t="s">
        <v>8216</v>
      </c>
      <c r="O13499" t="s">
        <v>194</v>
      </c>
      <c r="P13499" t="s">
        <v>289</v>
      </c>
      <c r="Q13499" t="s">
        <v>194</v>
      </c>
      <c r="R13499" t="s">
        <v>1995</v>
      </c>
      <c r="S13499" t="s">
        <v>1996</v>
      </c>
      <c r="T13499">
        <v>42803.41006678241</v>
      </c>
      <c r="U13499" t="s">
        <v>191</v>
      </c>
      <c r="V13499" t="s">
        <v>1996</v>
      </c>
      <c r="W13499">
        <v>42803.41006678241</v>
      </c>
    </row>
    <row r="13500" spans="3:23" x14ac:dyDescent="0.25">
      <c r="C13500" t="s">
        <v>38174</v>
      </c>
      <c r="D13500" t="s">
        <v>194</v>
      </c>
      <c r="E13500" t="s">
        <v>38465</v>
      </c>
      <c r="F13500" t="s">
        <v>38466</v>
      </c>
      <c r="G13500" t="s">
        <v>38467</v>
      </c>
      <c r="H13500" t="s">
        <v>1289</v>
      </c>
      <c r="I13500" s="10" t="s">
        <v>24383</v>
      </c>
      <c r="J13500" t="s">
        <v>592</v>
      </c>
      <c r="K13500" t="s">
        <v>11478</v>
      </c>
      <c r="L13500" t="s">
        <v>5522</v>
      </c>
      <c r="M13500" t="s">
        <v>8421</v>
      </c>
      <c r="O13500" t="s">
        <v>194</v>
      </c>
      <c r="P13500" t="s">
        <v>289</v>
      </c>
      <c r="Q13500" t="s">
        <v>194</v>
      </c>
      <c r="R13500" t="s">
        <v>1995</v>
      </c>
      <c r="S13500" t="s">
        <v>1996</v>
      </c>
      <c r="T13500">
        <v>42803.41006678241</v>
      </c>
      <c r="U13500" t="s">
        <v>191</v>
      </c>
      <c r="V13500" t="s">
        <v>1996</v>
      </c>
      <c r="W13500">
        <v>42803.41006678241</v>
      </c>
    </row>
    <row r="13501" spans="3:23" x14ac:dyDescent="0.25">
      <c r="C13501" t="s">
        <v>38175</v>
      </c>
      <c r="D13501" t="s">
        <v>194</v>
      </c>
      <c r="E13501" t="s">
        <v>38465</v>
      </c>
      <c r="F13501" t="s">
        <v>38466</v>
      </c>
      <c r="G13501" t="s">
        <v>38467</v>
      </c>
      <c r="H13501" t="s">
        <v>315</v>
      </c>
      <c r="I13501" s="10" t="s">
        <v>24384</v>
      </c>
      <c r="J13501" t="s">
        <v>309</v>
      </c>
      <c r="K13501" t="s">
        <v>11478</v>
      </c>
      <c r="L13501" t="s">
        <v>5522</v>
      </c>
      <c r="M13501" t="s">
        <v>8421</v>
      </c>
      <c r="O13501" t="s">
        <v>194</v>
      </c>
      <c r="P13501" t="s">
        <v>289</v>
      </c>
      <c r="Q13501" t="s">
        <v>194</v>
      </c>
      <c r="R13501" t="s">
        <v>1995</v>
      </c>
      <c r="S13501" t="s">
        <v>1996</v>
      </c>
      <c r="T13501">
        <v>42803.41006678241</v>
      </c>
      <c r="U13501" t="s">
        <v>191</v>
      </c>
      <c r="V13501" t="s">
        <v>1996</v>
      </c>
      <c r="W13501">
        <v>42803.41006678241</v>
      </c>
    </row>
    <row r="13502" spans="3:23" x14ac:dyDescent="0.25">
      <c r="C13502" t="s">
        <v>38176</v>
      </c>
      <c r="D13502" t="s">
        <v>194</v>
      </c>
      <c r="E13502" t="s">
        <v>38465</v>
      </c>
      <c r="F13502" t="s">
        <v>38466</v>
      </c>
      <c r="G13502" t="s">
        <v>38467</v>
      </c>
      <c r="H13502" t="s">
        <v>314</v>
      </c>
      <c r="I13502" s="10" t="s">
        <v>24385</v>
      </c>
      <c r="J13502" t="s">
        <v>306</v>
      </c>
      <c r="K13502" t="s">
        <v>11561</v>
      </c>
      <c r="L13502" t="s">
        <v>5605</v>
      </c>
      <c r="M13502" t="s">
        <v>8504</v>
      </c>
      <c r="O13502" t="s">
        <v>194</v>
      </c>
      <c r="P13502" t="s">
        <v>289</v>
      </c>
      <c r="Q13502" t="s">
        <v>194</v>
      </c>
      <c r="R13502" t="s">
        <v>1995</v>
      </c>
      <c r="S13502" t="s">
        <v>1996</v>
      </c>
      <c r="T13502">
        <v>42803.41006678241</v>
      </c>
      <c r="U13502" t="s">
        <v>191</v>
      </c>
      <c r="V13502" t="s">
        <v>1996</v>
      </c>
      <c r="W13502">
        <v>42803.41006678241</v>
      </c>
    </row>
    <row r="13503" spans="3:23" x14ac:dyDescent="0.25">
      <c r="C13503" t="s">
        <v>38177</v>
      </c>
      <c r="D13503" t="s">
        <v>194</v>
      </c>
      <c r="E13503" t="s">
        <v>38465</v>
      </c>
      <c r="F13503" t="s">
        <v>38466</v>
      </c>
      <c r="G13503" t="s">
        <v>38467</v>
      </c>
      <c r="H13503" t="s">
        <v>1289</v>
      </c>
      <c r="I13503" s="10" t="s">
        <v>24386</v>
      </c>
      <c r="J13503" t="s">
        <v>592</v>
      </c>
      <c r="K13503" t="s">
        <v>11561</v>
      </c>
      <c r="L13503" t="s">
        <v>5605</v>
      </c>
      <c r="M13503" t="s">
        <v>8504</v>
      </c>
      <c r="O13503" t="s">
        <v>194</v>
      </c>
      <c r="P13503" t="s">
        <v>289</v>
      </c>
      <c r="Q13503" t="s">
        <v>194</v>
      </c>
      <c r="R13503" t="s">
        <v>1995</v>
      </c>
      <c r="S13503" t="s">
        <v>1996</v>
      </c>
      <c r="T13503">
        <v>42803.41006678241</v>
      </c>
      <c r="U13503" t="s">
        <v>191</v>
      </c>
      <c r="V13503" t="s">
        <v>1996</v>
      </c>
      <c r="W13503">
        <v>42803.41006678241</v>
      </c>
    </row>
    <row r="13504" spans="3:23" x14ac:dyDescent="0.25">
      <c r="C13504" t="s">
        <v>38178</v>
      </c>
      <c r="D13504" t="s">
        <v>194</v>
      </c>
      <c r="E13504" t="s">
        <v>38465</v>
      </c>
      <c r="F13504" t="s">
        <v>38466</v>
      </c>
      <c r="G13504" t="s">
        <v>38467</v>
      </c>
      <c r="H13504" t="s">
        <v>315</v>
      </c>
      <c r="I13504" s="10" t="s">
        <v>24387</v>
      </c>
      <c r="J13504" t="s">
        <v>309</v>
      </c>
      <c r="K13504" t="s">
        <v>11561</v>
      </c>
      <c r="L13504" t="s">
        <v>5605</v>
      </c>
      <c r="M13504" t="s">
        <v>8504</v>
      </c>
      <c r="O13504" t="s">
        <v>194</v>
      </c>
      <c r="P13504" t="s">
        <v>289</v>
      </c>
      <c r="Q13504" t="s">
        <v>194</v>
      </c>
      <c r="R13504" t="s">
        <v>1995</v>
      </c>
      <c r="S13504" t="s">
        <v>1996</v>
      </c>
      <c r="T13504">
        <v>42803.41006678241</v>
      </c>
      <c r="U13504" t="s">
        <v>191</v>
      </c>
      <c r="V13504" t="s">
        <v>1996</v>
      </c>
      <c r="W13504">
        <v>42803.41006678241</v>
      </c>
    </row>
    <row r="13505" spans="3:23" x14ac:dyDescent="0.25">
      <c r="C13505" t="s">
        <v>38179</v>
      </c>
      <c r="D13505" t="s">
        <v>194</v>
      </c>
      <c r="E13505" t="s">
        <v>38465</v>
      </c>
      <c r="F13505" t="s">
        <v>38466</v>
      </c>
      <c r="G13505" t="s">
        <v>38467</v>
      </c>
      <c r="H13505" t="s">
        <v>311</v>
      </c>
      <c r="I13505" s="10" t="s">
        <v>24388</v>
      </c>
      <c r="J13505" t="s">
        <v>308</v>
      </c>
      <c r="K13505" t="s">
        <v>11561</v>
      </c>
      <c r="L13505" t="s">
        <v>5605</v>
      </c>
      <c r="M13505" t="s">
        <v>8504</v>
      </c>
      <c r="O13505" t="s">
        <v>194</v>
      </c>
      <c r="P13505" t="s">
        <v>289</v>
      </c>
      <c r="Q13505" t="s">
        <v>194</v>
      </c>
      <c r="R13505" t="s">
        <v>1995</v>
      </c>
      <c r="S13505" t="s">
        <v>1996</v>
      </c>
      <c r="T13505">
        <v>42803.41006678241</v>
      </c>
      <c r="U13505" t="s">
        <v>191</v>
      </c>
      <c r="V13505" t="s">
        <v>1996</v>
      </c>
      <c r="W13505">
        <v>42803.41006678241</v>
      </c>
    </row>
    <row r="13506" spans="3:23" x14ac:dyDescent="0.25">
      <c r="C13506" t="s">
        <v>38180</v>
      </c>
      <c r="D13506" t="s">
        <v>194</v>
      </c>
      <c r="E13506" t="s">
        <v>38465</v>
      </c>
      <c r="F13506" t="s">
        <v>38466</v>
      </c>
      <c r="G13506" t="s">
        <v>38467</v>
      </c>
      <c r="H13506" t="s">
        <v>311</v>
      </c>
      <c r="I13506" s="10" t="s">
        <v>24389</v>
      </c>
      <c r="J13506" t="s">
        <v>11640</v>
      </c>
      <c r="K13506" t="s">
        <v>11461</v>
      </c>
      <c r="L13506" t="s">
        <v>5505</v>
      </c>
      <c r="M13506" t="s">
        <v>8404</v>
      </c>
      <c r="O13506" t="s">
        <v>194</v>
      </c>
      <c r="P13506" t="s">
        <v>289</v>
      </c>
      <c r="Q13506" t="s">
        <v>194</v>
      </c>
      <c r="R13506" t="s">
        <v>1995</v>
      </c>
      <c r="S13506" t="s">
        <v>1996</v>
      </c>
      <c r="T13506">
        <v>42803.41006678241</v>
      </c>
      <c r="U13506" t="s">
        <v>191</v>
      </c>
      <c r="V13506" t="s">
        <v>1996</v>
      </c>
      <c r="W13506">
        <v>42803.41006678241</v>
      </c>
    </row>
    <row r="13507" spans="3:23" x14ac:dyDescent="0.25">
      <c r="C13507" t="s">
        <v>38181</v>
      </c>
      <c r="D13507" t="s">
        <v>194</v>
      </c>
      <c r="E13507" t="s">
        <v>38465</v>
      </c>
      <c r="F13507" t="s">
        <v>38466</v>
      </c>
      <c r="G13507" t="s">
        <v>38467</v>
      </c>
      <c r="H13507" t="s">
        <v>317</v>
      </c>
      <c r="I13507" s="10" t="s">
        <v>24390</v>
      </c>
      <c r="J13507" t="s">
        <v>11633</v>
      </c>
      <c r="K13507" t="s">
        <v>11461</v>
      </c>
      <c r="L13507" t="s">
        <v>5505</v>
      </c>
      <c r="M13507" t="s">
        <v>8404</v>
      </c>
      <c r="O13507" t="s">
        <v>194</v>
      </c>
      <c r="P13507" t="s">
        <v>289</v>
      </c>
      <c r="Q13507" t="s">
        <v>194</v>
      </c>
      <c r="R13507" t="s">
        <v>1995</v>
      </c>
      <c r="S13507" t="s">
        <v>1996</v>
      </c>
      <c r="T13507">
        <v>42803.41006678241</v>
      </c>
      <c r="U13507" t="s">
        <v>191</v>
      </c>
      <c r="V13507" t="s">
        <v>1996</v>
      </c>
      <c r="W13507">
        <v>42803.41006678241</v>
      </c>
    </row>
    <row r="13508" spans="3:23" x14ac:dyDescent="0.25">
      <c r="C13508" t="s">
        <v>38182</v>
      </c>
      <c r="D13508" t="s">
        <v>194</v>
      </c>
      <c r="E13508" t="s">
        <v>38465</v>
      </c>
      <c r="F13508" t="s">
        <v>38466</v>
      </c>
      <c r="G13508" t="s">
        <v>38467</v>
      </c>
      <c r="H13508" t="s">
        <v>315</v>
      </c>
      <c r="I13508" s="10" t="s">
        <v>24391</v>
      </c>
      <c r="J13508" t="s">
        <v>599</v>
      </c>
      <c r="K13508" t="s">
        <v>11461</v>
      </c>
      <c r="L13508" t="s">
        <v>5505</v>
      </c>
      <c r="M13508" t="s">
        <v>8404</v>
      </c>
      <c r="O13508" t="s">
        <v>194</v>
      </c>
      <c r="P13508" t="s">
        <v>289</v>
      </c>
      <c r="Q13508" t="s">
        <v>194</v>
      </c>
      <c r="R13508" t="s">
        <v>1995</v>
      </c>
      <c r="S13508" t="s">
        <v>1996</v>
      </c>
      <c r="T13508">
        <v>42803.41006678241</v>
      </c>
      <c r="U13508" t="s">
        <v>191</v>
      </c>
      <c r="V13508" t="s">
        <v>1996</v>
      </c>
      <c r="W13508">
        <v>42803.41006678241</v>
      </c>
    </row>
    <row r="13509" spans="3:23" x14ac:dyDescent="0.25">
      <c r="C13509" t="s">
        <v>38183</v>
      </c>
      <c r="D13509" t="s">
        <v>194</v>
      </c>
      <c r="E13509" t="s">
        <v>38465</v>
      </c>
      <c r="F13509" t="s">
        <v>38466</v>
      </c>
      <c r="G13509" t="s">
        <v>38467</v>
      </c>
      <c r="H13509" t="s">
        <v>1300</v>
      </c>
      <c r="I13509" s="10" t="s">
        <v>24392</v>
      </c>
      <c r="J13509" t="s">
        <v>585</v>
      </c>
      <c r="K13509" t="s">
        <v>11562</v>
      </c>
      <c r="L13509" t="s">
        <v>5606</v>
      </c>
      <c r="M13509" t="s">
        <v>8505</v>
      </c>
      <c r="O13509" t="s">
        <v>194</v>
      </c>
      <c r="P13509" t="s">
        <v>289</v>
      </c>
      <c r="Q13509" t="s">
        <v>194</v>
      </c>
      <c r="R13509" t="s">
        <v>1995</v>
      </c>
      <c r="S13509" t="s">
        <v>1996</v>
      </c>
      <c r="T13509">
        <v>42803.41006678241</v>
      </c>
      <c r="U13509" t="s">
        <v>191</v>
      </c>
      <c r="V13509" t="s">
        <v>1996</v>
      </c>
      <c r="W13509">
        <v>42803.41006678241</v>
      </c>
    </row>
    <row r="13510" spans="3:23" x14ac:dyDescent="0.25">
      <c r="C13510" t="s">
        <v>38184</v>
      </c>
      <c r="D13510" t="s">
        <v>194</v>
      </c>
      <c r="E13510" t="s">
        <v>38465</v>
      </c>
      <c r="F13510" t="s">
        <v>38466</v>
      </c>
      <c r="G13510" t="s">
        <v>38467</v>
      </c>
      <c r="H13510" t="s">
        <v>1293</v>
      </c>
      <c r="I13510" s="10" t="s">
        <v>24393</v>
      </c>
      <c r="J13510" t="s">
        <v>584</v>
      </c>
      <c r="K13510" t="s">
        <v>11562</v>
      </c>
      <c r="L13510" t="s">
        <v>5606</v>
      </c>
      <c r="M13510" t="s">
        <v>8505</v>
      </c>
      <c r="O13510" t="s">
        <v>194</v>
      </c>
      <c r="P13510" t="s">
        <v>289</v>
      </c>
      <c r="Q13510" t="s">
        <v>194</v>
      </c>
      <c r="R13510" t="s">
        <v>1995</v>
      </c>
      <c r="S13510" t="s">
        <v>1996</v>
      </c>
      <c r="T13510">
        <v>42803.41006678241</v>
      </c>
      <c r="U13510" t="s">
        <v>191</v>
      </c>
      <c r="V13510" t="s">
        <v>1996</v>
      </c>
      <c r="W13510">
        <v>42803.41006678241</v>
      </c>
    </row>
    <row r="13511" spans="3:23" x14ac:dyDescent="0.25">
      <c r="C13511" t="s">
        <v>38185</v>
      </c>
      <c r="D13511" t="s">
        <v>194</v>
      </c>
      <c r="E13511" t="s">
        <v>38465</v>
      </c>
      <c r="F13511" t="s">
        <v>38466</v>
      </c>
      <c r="G13511" t="s">
        <v>38467</v>
      </c>
      <c r="H13511" t="s">
        <v>314</v>
      </c>
      <c r="I13511" s="10" t="s">
        <v>24394</v>
      </c>
      <c r="J13511" t="s">
        <v>306</v>
      </c>
      <c r="K13511" t="s">
        <v>11562</v>
      </c>
      <c r="L13511" t="s">
        <v>5606</v>
      </c>
      <c r="M13511" t="s">
        <v>8505</v>
      </c>
      <c r="O13511" t="s">
        <v>194</v>
      </c>
      <c r="P13511" t="s">
        <v>289</v>
      </c>
      <c r="Q13511" t="s">
        <v>194</v>
      </c>
      <c r="R13511" t="s">
        <v>1995</v>
      </c>
      <c r="S13511" t="s">
        <v>1996</v>
      </c>
      <c r="T13511">
        <v>42803.41006678241</v>
      </c>
      <c r="U13511" t="s">
        <v>191</v>
      </c>
      <c r="V13511" t="s">
        <v>1996</v>
      </c>
      <c r="W13511">
        <v>42803.41006678241</v>
      </c>
    </row>
    <row r="13512" spans="3:23" x14ac:dyDescent="0.25">
      <c r="C13512" t="s">
        <v>38186</v>
      </c>
      <c r="D13512" t="s">
        <v>194</v>
      </c>
      <c r="E13512" t="s">
        <v>38465</v>
      </c>
      <c r="F13512" t="s">
        <v>38466</v>
      </c>
      <c r="G13512" t="s">
        <v>38467</v>
      </c>
      <c r="H13512" t="s">
        <v>312</v>
      </c>
      <c r="I13512" s="10" t="s">
        <v>24395</v>
      </c>
      <c r="J13512" t="s">
        <v>303</v>
      </c>
      <c r="K13512" t="s">
        <v>11562</v>
      </c>
      <c r="L13512" t="s">
        <v>5606</v>
      </c>
      <c r="M13512" t="s">
        <v>8505</v>
      </c>
      <c r="O13512" t="s">
        <v>194</v>
      </c>
      <c r="P13512" t="s">
        <v>289</v>
      </c>
      <c r="Q13512" t="s">
        <v>194</v>
      </c>
      <c r="R13512" t="s">
        <v>1995</v>
      </c>
      <c r="S13512" t="s">
        <v>1996</v>
      </c>
      <c r="T13512">
        <v>42803.41006678241</v>
      </c>
      <c r="U13512" t="s">
        <v>191</v>
      </c>
      <c r="V13512" t="s">
        <v>1996</v>
      </c>
      <c r="W13512">
        <v>42803.41006678241</v>
      </c>
    </row>
    <row r="13513" spans="3:23" x14ac:dyDescent="0.25">
      <c r="C13513" t="s">
        <v>38187</v>
      </c>
      <c r="D13513" t="s">
        <v>194</v>
      </c>
      <c r="E13513" t="s">
        <v>38465</v>
      </c>
      <c r="F13513" t="s">
        <v>38466</v>
      </c>
      <c r="G13513" t="s">
        <v>38467</v>
      </c>
      <c r="H13513" t="s">
        <v>317</v>
      </c>
      <c r="I13513" s="10" t="s">
        <v>24396</v>
      </c>
      <c r="J13513" t="s">
        <v>304</v>
      </c>
      <c r="K13513" t="s">
        <v>11562</v>
      </c>
      <c r="L13513" t="s">
        <v>5606</v>
      </c>
      <c r="M13513" t="s">
        <v>8505</v>
      </c>
      <c r="O13513" t="s">
        <v>194</v>
      </c>
      <c r="P13513" t="s">
        <v>289</v>
      </c>
      <c r="Q13513" t="s">
        <v>194</v>
      </c>
      <c r="R13513" t="s">
        <v>1995</v>
      </c>
      <c r="S13513" t="s">
        <v>1996</v>
      </c>
      <c r="T13513">
        <v>42803.41006678241</v>
      </c>
      <c r="U13513" t="s">
        <v>191</v>
      </c>
      <c r="V13513" t="s">
        <v>1996</v>
      </c>
      <c r="W13513">
        <v>42803.41006678241</v>
      </c>
    </row>
    <row r="13514" spans="3:23" x14ac:dyDescent="0.25">
      <c r="C13514" t="s">
        <v>38188</v>
      </c>
      <c r="D13514" t="s">
        <v>194</v>
      </c>
      <c r="E13514" t="s">
        <v>38465</v>
      </c>
      <c r="F13514" t="s">
        <v>38466</v>
      </c>
      <c r="G13514" t="s">
        <v>38467</v>
      </c>
      <c r="H13514" t="s">
        <v>1287</v>
      </c>
      <c r="I13514" s="10" t="s">
        <v>24397</v>
      </c>
      <c r="J13514" t="s">
        <v>586</v>
      </c>
      <c r="K13514" t="s">
        <v>11562</v>
      </c>
      <c r="L13514" t="s">
        <v>5606</v>
      </c>
      <c r="M13514" t="s">
        <v>8505</v>
      </c>
      <c r="O13514" t="s">
        <v>194</v>
      </c>
      <c r="P13514" t="s">
        <v>289</v>
      </c>
      <c r="Q13514" t="s">
        <v>194</v>
      </c>
      <c r="R13514" t="s">
        <v>1995</v>
      </c>
      <c r="S13514" t="s">
        <v>1996</v>
      </c>
      <c r="T13514">
        <v>42803.41006678241</v>
      </c>
      <c r="U13514" t="s">
        <v>191</v>
      </c>
      <c r="V13514" t="s">
        <v>1996</v>
      </c>
      <c r="W13514">
        <v>42803.41006678241</v>
      </c>
    </row>
    <row r="13515" spans="3:23" x14ac:dyDescent="0.25">
      <c r="C13515" t="s">
        <v>38189</v>
      </c>
      <c r="D13515" t="s">
        <v>194</v>
      </c>
      <c r="E13515" t="s">
        <v>38465</v>
      </c>
      <c r="F13515" t="s">
        <v>38466</v>
      </c>
      <c r="G13515" t="s">
        <v>38467</v>
      </c>
      <c r="H13515" t="s">
        <v>314</v>
      </c>
      <c r="I13515" s="10" t="s">
        <v>24398</v>
      </c>
      <c r="J13515" t="s">
        <v>306</v>
      </c>
      <c r="K13515" t="s">
        <v>11563</v>
      </c>
      <c r="L13515" t="s">
        <v>5607</v>
      </c>
      <c r="M13515" t="s">
        <v>8506</v>
      </c>
      <c r="O13515" t="s">
        <v>194</v>
      </c>
      <c r="P13515" t="s">
        <v>289</v>
      </c>
      <c r="Q13515" t="s">
        <v>194</v>
      </c>
      <c r="R13515" t="s">
        <v>1995</v>
      </c>
      <c r="S13515" t="s">
        <v>1996</v>
      </c>
      <c r="T13515">
        <v>42803.41006678241</v>
      </c>
      <c r="U13515" t="s">
        <v>191</v>
      </c>
      <c r="V13515" t="s">
        <v>1996</v>
      </c>
      <c r="W13515">
        <v>42803.41006678241</v>
      </c>
    </row>
    <row r="13516" spans="3:23" x14ac:dyDescent="0.25">
      <c r="C13516" t="s">
        <v>38190</v>
      </c>
      <c r="D13516" t="s">
        <v>194</v>
      </c>
      <c r="E13516" t="s">
        <v>38465</v>
      </c>
      <c r="F13516" t="s">
        <v>38466</v>
      </c>
      <c r="G13516" t="s">
        <v>38467</v>
      </c>
      <c r="H13516" t="s">
        <v>311</v>
      </c>
      <c r="I13516" s="10" t="s">
        <v>24399</v>
      </c>
      <c r="J13516" t="s">
        <v>308</v>
      </c>
      <c r="K13516" t="s">
        <v>11563</v>
      </c>
      <c r="L13516" t="s">
        <v>5607</v>
      </c>
      <c r="M13516" t="s">
        <v>8506</v>
      </c>
      <c r="O13516" t="s">
        <v>194</v>
      </c>
      <c r="P13516" t="s">
        <v>289</v>
      </c>
      <c r="Q13516" t="s">
        <v>194</v>
      </c>
      <c r="R13516" t="s">
        <v>1995</v>
      </c>
      <c r="S13516" t="s">
        <v>1996</v>
      </c>
      <c r="T13516">
        <v>42803.41006678241</v>
      </c>
      <c r="U13516" t="s">
        <v>191</v>
      </c>
      <c r="V13516" t="s">
        <v>1996</v>
      </c>
      <c r="W13516">
        <v>42803.41006678241</v>
      </c>
    </row>
    <row r="13517" spans="3:23" x14ac:dyDescent="0.25">
      <c r="C13517" t="s">
        <v>38191</v>
      </c>
      <c r="D13517" t="s">
        <v>194</v>
      </c>
      <c r="E13517" t="s">
        <v>38465</v>
      </c>
      <c r="F13517" t="s">
        <v>38466</v>
      </c>
      <c r="G13517" t="s">
        <v>38467</v>
      </c>
      <c r="H13517" t="s">
        <v>315</v>
      </c>
      <c r="I13517" s="10" t="s">
        <v>24400</v>
      </c>
      <c r="J13517" t="s">
        <v>309</v>
      </c>
      <c r="K13517" t="s">
        <v>11563</v>
      </c>
      <c r="L13517" t="s">
        <v>5607</v>
      </c>
      <c r="M13517" t="s">
        <v>8506</v>
      </c>
      <c r="O13517" t="s">
        <v>194</v>
      </c>
      <c r="P13517" t="s">
        <v>289</v>
      </c>
      <c r="Q13517" t="s">
        <v>194</v>
      </c>
      <c r="R13517" t="s">
        <v>1995</v>
      </c>
      <c r="S13517" t="s">
        <v>1996</v>
      </c>
      <c r="T13517">
        <v>42803.41006678241</v>
      </c>
      <c r="U13517" t="s">
        <v>191</v>
      </c>
      <c r="V13517" t="s">
        <v>1996</v>
      </c>
      <c r="W13517">
        <v>42803.41006678241</v>
      </c>
    </row>
    <row r="13518" spans="3:23" x14ac:dyDescent="0.25">
      <c r="C13518" t="s">
        <v>38192</v>
      </c>
      <c r="D13518" t="s">
        <v>194</v>
      </c>
      <c r="E13518" t="s">
        <v>38465</v>
      </c>
      <c r="F13518" t="s">
        <v>38466</v>
      </c>
      <c r="G13518" t="s">
        <v>38467</v>
      </c>
      <c r="H13518" t="s">
        <v>1289</v>
      </c>
      <c r="I13518" s="10" t="s">
        <v>24401</v>
      </c>
      <c r="J13518" t="s">
        <v>592</v>
      </c>
      <c r="K13518" t="s">
        <v>11564</v>
      </c>
      <c r="L13518" t="s">
        <v>5608</v>
      </c>
      <c r="M13518" t="s">
        <v>8507</v>
      </c>
      <c r="O13518" t="s">
        <v>194</v>
      </c>
      <c r="P13518" t="s">
        <v>289</v>
      </c>
      <c r="Q13518" t="s">
        <v>194</v>
      </c>
      <c r="R13518" t="s">
        <v>1995</v>
      </c>
      <c r="S13518" t="s">
        <v>1996</v>
      </c>
      <c r="T13518">
        <v>42803.41006678241</v>
      </c>
      <c r="U13518" t="s">
        <v>191</v>
      </c>
      <c r="V13518" t="s">
        <v>1996</v>
      </c>
      <c r="W13518">
        <v>42803.41006678241</v>
      </c>
    </row>
    <row r="13519" spans="3:23" x14ac:dyDescent="0.25">
      <c r="C13519" t="s">
        <v>38193</v>
      </c>
      <c r="D13519" t="s">
        <v>194</v>
      </c>
      <c r="E13519" t="s">
        <v>38465</v>
      </c>
      <c r="F13519" t="s">
        <v>38466</v>
      </c>
      <c r="G13519" t="s">
        <v>38467</v>
      </c>
      <c r="H13519" t="s">
        <v>313</v>
      </c>
      <c r="I13519" s="10" t="s">
        <v>24402</v>
      </c>
      <c r="J13519" t="s">
        <v>305</v>
      </c>
      <c r="K13519" t="s">
        <v>11564</v>
      </c>
      <c r="L13519" t="s">
        <v>5608</v>
      </c>
      <c r="M13519" t="s">
        <v>8507</v>
      </c>
      <c r="O13519" t="s">
        <v>194</v>
      </c>
      <c r="P13519" t="s">
        <v>289</v>
      </c>
      <c r="Q13519" t="s">
        <v>194</v>
      </c>
      <c r="R13519" t="s">
        <v>1995</v>
      </c>
      <c r="S13519" t="s">
        <v>1996</v>
      </c>
      <c r="T13519">
        <v>42803.41006678241</v>
      </c>
      <c r="U13519" t="s">
        <v>191</v>
      </c>
      <c r="V13519" t="s">
        <v>1996</v>
      </c>
      <c r="W13519">
        <v>42803.41006678241</v>
      </c>
    </row>
    <row r="13520" spans="3:23" x14ac:dyDescent="0.25">
      <c r="C13520" t="s">
        <v>38194</v>
      </c>
      <c r="D13520" t="s">
        <v>194</v>
      </c>
      <c r="E13520" t="s">
        <v>38465</v>
      </c>
      <c r="F13520" t="s">
        <v>38466</v>
      </c>
      <c r="G13520" t="s">
        <v>38467</v>
      </c>
      <c r="H13520" t="s">
        <v>317</v>
      </c>
      <c r="I13520" s="10" t="s">
        <v>24403</v>
      </c>
      <c r="J13520" t="s">
        <v>304</v>
      </c>
      <c r="K13520" t="s">
        <v>11564</v>
      </c>
      <c r="L13520" t="s">
        <v>5608</v>
      </c>
      <c r="M13520" t="s">
        <v>8507</v>
      </c>
      <c r="O13520" t="s">
        <v>194</v>
      </c>
      <c r="P13520" t="s">
        <v>289</v>
      </c>
      <c r="Q13520" t="s">
        <v>194</v>
      </c>
      <c r="R13520" t="s">
        <v>1995</v>
      </c>
      <c r="S13520" t="s">
        <v>1996</v>
      </c>
      <c r="T13520">
        <v>42803.41006678241</v>
      </c>
      <c r="U13520" t="s">
        <v>191</v>
      </c>
      <c r="V13520" t="s">
        <v>1996</v>
      </c>
      <c r="W13520">
        <v>42803.41006678241</v>
      </c>
    </row>
    <row r="13521" spans="3:23" x14ac:dyDescent="0.25">
      <c r="C13521" t="s">
        <v>38195</v>
      </c>
      <c r="D13521" t="s">
        <v>194</v>
      </c>
      <c r="E13521" t="s">
        <v>38465</v>
      </c>
      <c r="F13521" t="s">
        <v>38466</v>
      </c>
      <c r="G13521" t="s">
        <v>38467</v>
      </c>
      <c r="H13521" t="s">
        <v>314</v>
      </c>
      <c r="I13521" s="10" t="s">
        <v>24404</v>
      </c>
      <c r="J13521" t="s">
        <v>306</v>
      </c>
      <c r="K13521" t="s">
        <v>11564</v>
      </c>
      <c r="L13521" t="s">
        <v>5608</v>
      </c>
      <c r="M13521" t="s">
        <v>8507</v>
      </c>
      <c r="O13521" t="s">
        <v>194</v>
      </c>
      <c r="P13521" t="s">
        <v>289</v>
      </c>
      <c r="Q13521" t="s">
        <v>194</v>
      </c>
      <c r="R13521" t="s">
        <v>1995</v>
      </c>
      <c r="S13521" t="s">
        <v>1996</v>
      </c>
      <c r="T13521">
        <v>42803.41006678241</v>
      </c>
      <c r="U13521" t="s">
        <v>191</v>
      </c>
      <c r="V13521" t="s">
        <v>1996</v>
      </c>
      <c r="W13521">
        <v>42803.41006678241</v>
      </c>
    </row>
    <row r="13522" spans="3:23" x14ac:dyDescent="0.25">
      <c r="C13522" t="s">
        <v>38196</v>
      </c>
      <c r="D13522" t="s">
        <v>194</v>
      </c>
      <c r="E13522" t="s">
        <v>38465</v>
      </c>
      <c r="F13522" t="s">
        <v>38466</v>
      </c>
      <c r="G13522" t="s">
        <v>38467</v>
      </c>
      <c r="H13522" t="s">
        <v>315</v>
      </c>
      <c r="I13522" s="10" t="s">
        <v>24405</v>
      </c>
      <c r="J13522" t="s">
        <v>309</v>
      </c>
      <c r="K13522" t="s">
        <v>11564</v>
      </c>
      <c r="L13522" t="s">
        <v>5608</v>
      </c>
      <c r="M13522" t="s">
        <v>8507</v>
      </c>
      <c r="O13522" t="s">
        <v>194</v>
      </c>
      <c r="P13522" t="s">
        <v>289</v>
      </c>
      <c r="Q13522" t="s">
        <v>194</v>
      </c>
      <c r="R13522" t="s">
        <v>1995</v>
      </c>
      <c r="S13522" t="s">
        <v>1996</v>
      </c>
      <c r="T13522">
        <v>42803.41006678241</v>
      </c>
      <c r="U13522" t="s">
        <v>191</v>
      </c>
      <c r="V13522" t="s">
        <v>1996</v>
      </c>
      <c r="W13522">
        <v>42803.41006678241</v>
      </c>
    </row>
    <row r="13523" spans="3:23" x14ac:dyDescent="0.25">
      <c r="C13523" t="s">
        <v>38197</v>
      </c>
      <c r="D13523" t="s">
        <v>194</v>
      </c>
      <c r="E13523" t="s">
        <v>38465</v>
      </c>
      <c r="F13523" t="s">
        <v>38466</v>
      </c>
      <c r="G13523" t="s">
        <v>38467</v>
      </c>
      <c r="H13523" t="s">
        <v>12726</v>
      </c>
      <c r="I13523" s="10" t="s">
        <v>24406</v>
      </c>
      <c r="J13523" t="s">
        <v>12728</v>
      </c>
      <c r="K13523" t="s">
        <v>11564</v>
      </c>
      <c r="L13523" t="s">
        <v>5608</v>
      </c>
      <c r="M13523" t="s">
        <v>8507</v>
      </c>
      <c r="O13523" t="s">
        <v>194</v>
      </c>
      <c r="P13523" t="s">
        <v>289</v>
      </c>
      <c r="Q13523" t="s">
        <v>194</v>
      </c>
      <c r="R13523" t="s">
        <v>1995</v>
      </c>
      <c r="S13523" t="s">
        <v>1996</v>
      </c>
      <c r="T13523">
        <v>42803.41006678241</v>
      </c>
      <c r="U13523" t="s">
        <v>191</v>
      </c>
      <c r="V13523" t="s">
        <v>1996</v>
      </c>
      <c r="W13523">
        <v>42803.41006678241</v>
      </c>
    </row>
    <row r="13524" spans="3:23" x14ac:dyDescent="0.25">
      <c r="C13524" t="s">
        <v>38198</v>
      </c>
      <c r="D13524" t="s">
        <v>194</v>
      </c>
      <c r="E13524" t="s">
        <v>38465</v>
      </c>
      <c r="F13524" t="s">
        <v>38466</v>
      </c>
      <c r="G13524" t="s">
        <v>38467</v>
      </c>
      <c r="H13524" t="s">
        <v>317</v>
      </c>
      <c r="I13524" s="10" t="s">
        <v>24407</v>
      </c>
      <c r="J13524" t="s">
        <v>11633</v>
      </c>
      <c r="K13524" t="s">
        <v>11387</v>
      </c>
      <c r="L13524" t="s">
        <v>5431</v>
      </c>
      <c r="M13524" t="s">
        <v>8330</v>
      </c>
      <c r="O13524" t="s">
        <v>194</v>
      </c>
      <c r="P13524" t="s">
        <v>289</v>
      </c>
      <c r="Q13524" t="s">
        <v>194</v>
      </c>
      <c r="R13524" t="s">
        <v>1995</v>
      </c>
      <c r="S13524" t="s">
        <v>1996</v>
      </c>
      <c r="T13524">
        <v>42803.41006678241</v>
      </c>
      <c r="U13524" t="s">
        <v>191</v>
      </c>
      <c r="V13524" t="s">
        <v>1996</v>
      </c>
      <c r="W13524">
        <v>42803.41006678241</v>
      </c>
    </row>
    <row r="13525" spans="3:23" x14ac:dyDescent="0.25">
      <c r="C13525" t="s">
        <v>38199</v>
      </c>
      <c r="D13525" t="s">
        <v>194</v>
      </c>
      <c r="E13525" t="s">
        <v>38465</v>
      </c>
      <c r="F13525" t="s">
        <v>38466</v>
      </c>
      <c r="G13525" t="s">
        <v>38467</v>
      </c>
      <c r="H13525" t="s">
        <v>1289</v>
      </c>
      <c r="I13525" s="10" t="s">
        <v>24408</v>
      </c>
      <c r="J13525" t="s">
        <v>592</v>
      </c>
      <c r="K13525" t="s">
        <v>11251</v>
      </c>
      <c r="L13525" t="s">
        <v>5295</v>
      </c>
      <c r="M13525" t="s">
        <v>8194</v>
      </c>
      <c r="O13525" t="s">
        <v>194</v>
      </c>
      <c r="P13525" t="s">
        <v>289</v>
      </c>
      <c r="Q13525" t="s">
        <v>194</v>
      </c>
      <c r="R13525" t="s">
        <v>1995</v>
      </c>
      <c r="S13525" t="s">
        <v>1996</v>
      </c>
      <c r="T13525">
        <v>42803.41006678241</v>
      </c>
      <c r="U13525" t="s">
        <v>191</v>
      </c>
      <c r="V13525" t="s">
        <v>1996</v>
      </c>
      <c r="W13525">
        <v>42803.41006678241</v>
      </c>
    </row>
    <row r="13526" spans="3:23" x14ac:dyDescent="0.25">
      <c r="C13526" t="s">
        <v>38200</v>
      </c>
      <c r="D13526" t="s">
        <v>194</v>
      </c>
      <c r="E13526" t="s">
        <v>38465</v>
      </c>
      <c r="F13526" t="s">
        <v>38466</v>
      </c>
      <c r="G13526" t="s">
        <v>38467</v>
      </c>
      <c r="H13526" t="s">
        <v>1299</v>
      </c>
      <c r="I13526" s="10" t="s">
        <v>24409</v>
      </c>
      <c r="J13526" t="s">
        <v>11642</v>
      </c>
      <c r="K13526" t="s">
        <v>11433</v>
      </c>
      <c r="L13526" t="s">
        <v>5477</v>
      </c>
      <c r="M13526" t="s">
        <v>8376</v>
      </c>
      <c r="O13526" t="s">
        <v>194</v>
      </c>
      <c r="P13526" t="s">
        <v>289</v>
      </c>
      <c r="Q13526" t="s">
        <v>194</v>
      </c>
      <c r="R13526" t="s">
        <v>1995</v>
      </c>
      <c r="S13526" t="s">
        <v>1996</v>
      </c>
      <c r="T13526">
        <v>42803.41006678241</v>
      </c>
      <c r="U13526" t="s">
        <v>191</v>
      </c>
      <c r="V13526" t="s">
        <v>1996</v>
      </c>
      <c r="W13526">
        <v>42803.41006678241</v>
      </c>
    </row>
    <row r="13527" spans="3:23" x14ac:dyDescent="0.25">
      <c r="C13527" t="s">
        <v>38201</v>
      </c>
      <c r="D13527" t="s">
        <v>194</v>
      </c>
      <c r="E13527" t="s">
        <v>38465</v>
      </c>
      <c r="F13527" t="s">
        <v>38466</v>
      </c>
      <c r="G13527" t="s">
        <v>38467</v>
      </c>
      <c r="H13527" t="s">
        <v>1289</v>
      </c>
      <c r="I13527" s="10" t="s">
        <v>24410</v>
      </c>
      <c r="J13527" t="s">
        <v>592</v>
      </c>
      <c r="K13527" t="s">
        <v>11294</v>
      </c>
      <c r="L13527" t="s">
        <v>5338</v>
      </c>
      <c r="M13527" t="s">
        <v>8237</v>
      </c>
      <c r="O13527" t="s">
        <v>194</v>
      </c>
      <c r="P13527" t="s">
        <v>289</v>
      </c>
      <c r="Q13527" t="s">
        <v>194</v>
      </c>
      <c r="R13527" t="s">
        <v>1995</v>
      </c>
      <c r="S13527" t="s">
        <v>1996</v>
      </c>
      <c r="T13527">
        <v>42803.41006678241</v>
      </c>
      <c r="U13527" t="s">
        <v>191</v>
      </c>
      <c r="V13527" t="s">
        <v>1996</v>
      </c>
      <c r="W13527">
        <v>42803.41006678241</v>
      </c>
    </row>
    <row r="13528" spans="3:23" x14ac:dyDescent="0.25">
      <c r="C13528" t="s">
        <v>38202</v>
      </c>
      <c r="D13528" t="s">
        <v>194</v>
      </c>
      <c r="E13528" t="s">
        <v>38465</v>
      </c>
      <c r="F13528" t="s">
        <v>38466</v>
      </c>
      <c r="G13528" t="s">
        <v>38467</v>
      </c>
      <c r="H13528" t="s">
        <v>314</v>
      </c>
      <c r="I13528" s="10" t="s">
        <v>24411</v>
      </c>
      <c r="J13528" t="s">
        <v>601</v>
      </c>
      <c r="K13528" t="s">
        <v>11471</v>
      </c>
      <c r="L13528" t="s">
        <v>5515</v>
      </c>
      <c r="M13528" t="s">
        <v>8414</v>
      </c>
      <c r="O13528" t="s">
        <v>194</v>
      </c>
      <c r="P13528" t="s">
        <v>289</v>
      </c>
      <c r="Q13528" t="s">
        <v>194</v>
      </c>
      <c r="R13528" t="s">
        <v>1995</v>
      </c>
      <c r="S13528" t="s">
        <v>1996</v>
      </c>
      <c r="T13528">
        <v>42803.41006678241</v>
      </c>
      <c r="U13528" t="s">
        <v>191</v>
      </c>
      <c r="V13528" t="s">
        <v>1996</v>
      </c>
      <c r="W13528">
        <v>42803.41006678241</v>
      </c>
    </row>
    <row r="13529" spans="3:23" x14ac:dyDescent="0.25">
      <c r="C13529" t="s">
        <v>38203</v>
      </c>
      <c r="D13529" t="s">
        <v>194</v>
      </c>
      <c r="E13529" t="s">
        <v>38465</v>
      </c>
      <c r="F13529" t="s">
        <v>38466</v>
      </c>
      <c r="G13529" t="s">
        <v>38467</v>
      </c>
      <c r="H13529" t="s">
        <v>1299</v>
      </c>
      <c r="I13529" s="10" t="s">
        <v>24412</v>
      </c>
      <c r="J13529" t="s">
        <v>593</v>
      </c>
      <c r="K13529" t="s">
        <v>11565</v>
      </c>
      <c r="L13529" t="s">
        <v>5609</v>
      </c>
      <c r="M13529" t="s">
        <v>8508</v>
      </c>
      <c r="O13529" t="s">
        <v>194</v>
      </c>
      <c r="P13529" t="s">
        <v>289</v>
      </c>
      <c r="Q13529" t="s">
        <v>194</v>
      </c>
      <c r="R13529" t="s">
        <v>1995</v>
      </c>
      <c r="S13529" t="s">
        <v>1996</v>
      </c>
      <c r="T13529">
        <v>42803.41006678241</v>
      </c>
      <c r="U13529" t="s">
        <v>191</v>
      </c>
      <c r="V13529" t="s">
        <v>1996</v>
      </c>
      <c r="W13529">
        <v>42803.41006678241</v>
      </c>
    </row>
    <row r="13530" spans="3:23" x14ac:dyDescent="0.25">
      <c r="C13530" t="s">
        <v>38204</v>
      </c>
      <c r="D13530" t="s">
        <v>194</v>
      </c>
      <c r="E13530" t="s">
        <v>38465</v>
      </c>
      <c r="F13530" t="s">
        <v>38466</v>
      </c>
      <c r="G13530" t="s">
        <v>38467</v>
      </c>
      <c r="H13530" t="s">
        <v>1293</v>
      </c>
      <c r="I13530" s="10" t="s">
        <v>24413</v>
      </c>
      <c r="J13530" t="s">
        <v>584</v>
      </c>
      <c r="K13530" t="s">
        <v>11565</v>
      </c>
      <c r="L13530" t="s">
        <v>5609</v>
      </c>
      <c r="M13530" t="s">
        <v>8508</v>
      </c>
      <c r="O13530" t="s">
        <v>194</v>
      </c>
      <c r="P13530" t="s">
        <v>289</v>
      </c>
      <c r="Q13530" t="s">
        <v>194</v>
      </c>
      <c r="R13530" t="s">
        <v>1995</v>
      </c>
      <c r="S13530" t="s">
        <v>1996</v>
      </c>
      <c r="T13530">
        <v>42803.41006678241</v>
      </c>
      <c r="U13530" t="s">
        <v>191</v>
      </c>
      <c r="V13530" t="s">
        <v>1996</v>
      </c>
      <c r="W13530">
        <v>42803.41006678241</v>
      </c>
    </row>
    <row r="13531" spans="3:23" x14ac:dyDescent="0.25">
      <c r="C13531" t="s">
        <v>38205</v>
      </c>
      <c r="D13531" t="s">
        <v>194</v>
      </c>
      <c r="E13531" t="s">
        <v>38465</v>
      </c>
      <c r="F13531" t="s">
        <v>38466</v>
      </c>
      <c r="G13531" t="s">
        <v>38467</v>
      </c>
      <c r="H13531" t="s">
        <v>1292</v>
      </c>
      <c r="I13531" s="10" t="s">
        <v>24414</v>
      </c>
      <c r="J13531" t="s">
        <v>591</v>
      </c>
      <c r="K13531" t="s">
        <v>11565</v>
      </c>
      <c r="L13531" t="s">
        <v>5609</v>
      </c>
      <c r="M13531" t="s">
        <v>8508</v>
      </c>
      <c r="O13531" t="s">
        <v>194</v>
      </c>
      <c r="P13531" t="s">
        <v>289</v>
      </c>
      <c r="Q13531" t="s">
        <v>194</v>
      </c>
      <c r="R13531" t="s">
        <v>1995</v>
      </c>
      <c r="S13531" t="s">
        <v>1996</v>
      </c>
      <c r="T13531">
        <v>42803.41006678241</v>
      </c>
      <c r="U13531" t="s">
        <v>191</v>
      </c>
      <c r="V13531" t="s">
        <v>1996</v>
      </c>
      <c r="W13531">
        <v>42803.41006678241</v>
      </c>
    </row>
    <row r="13532" spans="3:23" x14ac:dyDescent="0.25">
      <c r="C13532" t="s">
        <v>38206</v>
      </c>
      <c r="D13532" t="s">
        <v>194</v>
      </c>
      <c r="E13532" t="s">
        <v>38465</v>
      </c>
      <c r="F13532" t="s">
        <v>38466</v>
      </c>
      <c r="G13532" t="s">
        <v>38467</v>
      </c>
      <c r="H13532" t="s">
        <v>314</v>
      </c>
      <c r="I13532" s="10" t="s">
        <v>24415</v>
      </c>
      <c r="J13532" t="s">
        <v>601</v>
      </c>
      <c r="K13532" t="s">
        <v>11501</v>
      </c>
      <c r="L13532" t="s">
        <v>5545</v>
      </c>
      <c r="M13532" t="s">
        <v>8444</v>
      </c>
      <c r="O13532" t="s">
        <v>194</v>
      </c>
      <c r="P13532" t="s">
        <v>289</v>
      </c>
      <c r="Q13532" t="s">
        <v>194</v>
      </c>
      <c r="R13532" t="s">
        <v>1995</v>
      </c>
      <c r="S13532" t="s">
        <v>1996</v>
      </c>
      <c r="T13532">
        <v>42803.41006678241</v>
      </c>
      <c r="U13532" t="s">
        <v>191</v>
      </c>
      <c r="V13532" t="s">
        <v>1996</v>
      </c>
      <c r="W13532">
        <v>42803.41006678241</v>
      </c>
    </row>
    <row r="13533" spans="3:23" x14ac:dyDescent="0.25">
      <c r="C13533" t="s">
        <v>38207</v>
      </c>
      <c r="D13533" t="s">
        <v>194</v>
      </c>
      <c r="E13533" t="s">
        <v>38465</v>
      </c>
      <c r="F13533" t="s">
        <v>38466</v>
      </c>
      <c r="G13533" t="s">
        <v>38467</v>
      </c>
      <c r="H13533" t="s">
        <v>311</v>
      </c>
      <c r="I13533" s="10" t="s">
        <v>24416</v>
      </c>
      <c r="J13533" t="s">
        <v>11640</v>
      </c>
      <c r="K13533" t="s">
        <v>11501</v>
      </c>
      <c r="L13533" t="s">
        <v>5545</v>
      </c>
      <c r="M13533" t="s">
        <v>8444</v>
      </c>
      <c r="O13533" t="s">
        <v>194</v>
      </c>
      <c r="P13533" t="s">
        <v>289</v>
      </c>
      <c r="Q13533" t="s">
        <v>194</v>
      </c>
      <c r="R13533" t="s">
        <v>1995</v>
      </c>
      <c r="S13533" t="s">
        <v>1996</v>
      </c>
      <c r="T13533">
        <v>42803.41006678241</v>
      </c>
      <c r="U13533" t="s">
        <v>191</v>
      </c>
      <c r="V13533" t="s">
        <v>1996</v>
      </c>
      <c r="W13533">
        <v>42803.41006678241</v>
      </c>
    </row>
    <row r="13534" spans="3:23" x14ac:dyDescent="0.25">
      <c r="C13534" t="s">
        <v>38208</v>
      </c>
      <c r="D13534" t="s">
        <v>194</v>
      </c>
      <c r="E13534" t="s">
        <v>38465</v>
      </c>
      <c r="F13534" t="s">
        <v>38466</v>
      </c>
      <c r="G13534" t="s">
        <v>38467</v>
      </c>
      <c r="H13534" t="s">
        <v>1289</v>
      </c>
      <c r="I13534" s="10" t="s">
        <v>24417</v>
      </c>
      <c r="J13534" t="s">
        <v>592</v>
      </c>
      <c r="K13534" t="s">
        <v>11392</v>
      </c>
      <c r="L13534" t="s">
        <v>5436</v>
      </c>
      <c r="M13534" t="s">
        <v>8335</v>
      </c>
      <c r="O13534" t="s">
        <v>194</v>
      </c>
      <c r="P13534" t="s">
        <v>289</v>
      </c>
      <c r="Q13534" t="s">
        <v>194</v>
      </c>
      <c r="R13534" t="s">
        <v>1995</v>
      </c>
      <c r="S13534" t="s">
        <v>1996</v>
      </c>
      <c r="T13534">
        <v>42803.41006678241</v>
      </c>
      <c r="U13534" t="s">
        <v>191</v>
      </c>
      <c r="V13534" t="s">
        <v>1996</v>
      </c>
      <c r="W13534">
        <v>42803.41006678241</v>
      </c>
    </row>
    <row r="13535" spans="3:23" x14ac:dyDescent="0.25">
      <c r="C13535" t="s">
        <v>38209</v>
      </c>
      <c r="D13535" t="s">
        <v>194</v>
      </c>
      <c r="E13535" t="s">
        <v>38465</v>
      </c>
      <c r="F13535" t="s">
        <v>38466</v>
      </c>
      <c r="G13535" t="s">
        <v>38467</v>
      </c>
      <c r="H13535" t="s">
        <v>317</v>
      </c>
      <c r="I13535" s="10" t="s">
        <v>24418</v>
      </c>
      <c r="J13535" t="s">
        <v>11633</v>
      </c>
      <c r="K13535" t="s">
        <v>11223</v>
      </c>
      <c r="L13535" t="s">
        <v>5267</v>
      </c>
      <c r="M13535" t="s">
        <v>8166</v>
      </c>
      <c r="O13535" t="s">
        <v>194</v>
      </c>
      <c r="P13535" t="s">
        <v>289</v>
      </c>
      <c r="Q13535" t="s">
        <v>194</v>
      </c>
      <c r="R13535" t="s">
        <v>1995</v>
      </c>
      <c r="S13535" t="s">
        <v>1996</v>
      </c>
      <c r="T13535">
        <v>42803.41006678241</v>
      </c>
      <c r="U13535" t="s">
        <v>191</v>
      </c>
      <c r="V13535" t="s">
        <v>1996</v>
      </c>
      <c r="W13535">
        <v>42803.41006678241</v>
      </c>
    </row>
    <row r="13536" spans="3:23" x14ac:dyDescent="0.25">
      <c r="C13536" t="s">
        <v>38210</v>
      </c>
      <c r="D13536" t="s">
        <v>194</v>
      </c>
      <c r="E13536" t="s">
        <v>38465</v>
      </c>
      <c r="F13536" t="s">
        <v>38466</v>
      </c>
      <c r="G13536" t="s">
        <v>38467</v>
      </c>
      <c r="H13536" t="s">
        <v>311</v>
      </c>
      <c r="I13536" s="10" t="s">
        <v>24419</v>
      </c>
      <c r="J13536" t="s">
        <v>11640</v>
      </c>
      <c r="K13536" t="s">
        <v>11234</v>
      </c>
      <c r="L13536" t="s">
        <v>5278</v>
      </c>
      <c r="M13536" t="s">
        <v>8177</v>
      </c>
      <c r="O13536" t="s">
        <v>194</v>
      </c>
      <c r="P13536" t="s">
        <v>289</v>
      </c>
      <c r="Q13536" t="s">
        <v>194</v>
      </c>
      <c r="R13536" t="s">
        <v>1995</v>
      </c>
      <c r="S13536" t="s">
        <v>1996</v>
      </c>
      <c r="T13536">
        <v>42803.41006678241</v>
      </c>
      <c r="U13536" t="s">
        <v>191</v>
      </c>
      <c r="V13536" t="s">
        <v>1996</v>
      </c>
      <c r="W13536">
        <v>42803.41006678241</v>
      </c>
    </row>
    <row r="13537" spans="3:23" x14ac:dyDescent="0.25">
      <c r="C13537" t="s">
        <v>38211</v>
      </c>
      <c r="D13537" t="s">
        <v>194</v>
      </c>
      <c r="E13537" t="s">
        <v>38465</v>
      </c>
      <c r="F13537" t="s">
        <v>38466</v>
      </c>
      <c r="G13537" t="s">
        <v>38467</v>
      </c>
      <c r="H13537" t="s">
        <v>315</v>
      </c>
      <c r="I13537" s="10" t="s">
        <v>24420</v>
      </c>
      <c r="J13537" t="s">
        <v>599</v>
      </c>
      <c r="K13537" t="s">
        <v>11277</v>
      </c>
      <c r="L13537" t="s">
        <v>5321</v>
      </c>
      <c r="M13537" t="s">
        <v>8220</v>
      </c>
      <c r="O13537" t="s">
        <v>194</v>
      </c>
      <c r="P13537" t="s">
        <v>289</v>
      </c>
      <c r="Q13537" t="s">
        <v>194</v>
      </c>
      <c r="R13537" t="s">
        <v>1995</v>
      </c>
      <c r="S13537" t="s">
        <v>1996</v>
      </c>
      <c r="T13537">
        <v>42803.41006678241</v>
      </c>
      <c r="U13537" t="s">
        <v>191</v>
      </c>
      <c r="V13537" t="s">
        <v>1996</v>
      </c>
      <c r="W13537">
        <v>42803.41006678241</v>
      </c>
    </row>
    <row r="13538" spans="3:23" x14ac:dyDescent="0.25">
      <c r="C13538" t="s">
        <v>38212</v>
      </c>
      <c r="D13538" t="s">
        <v>194</v>
      </c>
      <c r="E13538" t="s">
        <v>38465</v>
      </c>
      <c r="F13538" t="s">
        <v>38466</v>
      </c>
      <c r="G13538" t="s">
        <v>38467</v>
      </c>
      <c r="H13538" t="s">
        <v>314</v>
      </c>
      <c r="I13538" s="10" t="s">
        <v>24421</v>
      </c>
      <c r="J13538" t="s">
        <v>306</v>
      </c>
      <c r="K13538" t="s">
        <v>11482</v>
      </c>
      <c r="L13538" t="s">
        <v>5526</v>
      </c>
      <c r="M13538" t="s">
        <v>8425</v>
      </c>
      <c r="O13538" t="s">
        <v>194</v>
      </c>
      <c r="P13538" t="s">
        <v>289</v>
      </c>
      <c r="Q13538" t="s">
        <v>194</v>
      </c>
      <c r="R13538" t="s">
        <v>1995</v>
      </c>
      <c r="S13538" t="s">
        <v>1996</v>
      </c>
      <c r="T13538">
        <v>42803.41006678241</v>
      </c>
      <c r="U13538" t="s">
        <v>191</v>
      </c>
      <c r="V13538" t="s">
        <v>1996</v>
      </c>
      <c r="W13538">
        <v>42803.41006678241</v>
      </c>
    </row>
    <row r="13539" spans="3:23" x14ac:dyDescent="0.25">
      <c r="C13539" t="s">
        <v>38213</v>
      </c>
      <c r="D13539" t="s">
        <v>194</v>
      </c>
      <c r="E13539" t="s">
        <v>38465</v>
      </c>
      <c r="F13539" t="s">
        <v>38466</v>
      </c>
      <c r="G13539" t="s">
        <v>38467</v>
      </c>
      <c r="H13539" t="s">
        <v>1289</v>
      </c>
      <c r="I13539" s="10" t="s">
        <v>24422</v>
      </c>
      <c r="J13539" t="s">
        <v>592</v>
      </c>
      <c r="K13539" t="s">
        <v>11482</v>
      </c>
      <c r="L13539" t="s">
        <v>5526</v>
      </c>
      <c r="M13539" t="s">
        <v>8425</v>
      </c>
      <c r="O13539" t="s">
        <v>194</v>
      </c>
      <c r="P13539" t="s">
        <v>289</v>
      </c>
      <c r="Q13539" t="s">
        <v>194</v>
      </c>
      <c r="R13539" t="s">
        <v>1995</v>
      </c>
      <c r="S13539" t="s">
        <v>1996</v>
      </c>
      <c r="T13539">
        <v>42803.41006678241</v>
      </c>
      <c r="U13539" t="s">
        <v>191</v>
      </c>
      <c r="V13539" t="s">
        <v>1996</v>
      </c>
      <c r="W13539">
        <v>42803.41006678241</v>
      </c>
    </row>
    <row r="13540" spans="3:23" x14ac:dyDescent="0.25">
      <c r="C13540" t="s">
        <v>38214</v>
      </c>
      <c r="D13540" t="s">
        <v>194</v>
      </c>
      <c r="E13540" t="s">
        <v>38465</v>
      </c>
      <c r="F13540" t="s">
        <v>38466</v>
      </c>
      <c r="G13540" t="s">
        <v>38467</v>
      </c>
      <c r="H13540" t="s">
        <v>312</v>
      </c>
      <c r="I13540" s="10" t="s">
        <v>24423</v>
      </c>
      <c r="J13540" t="s">
        <v>11637</v>
      </c>
      <c r="K13540" t="s">
        <v>11213</v>
      </c>
      <c r="L13540" t="s">
        <v>5257</v>
      </c>
      <c r="M13540" t="s">
        <v>8156</v>
      </c>
      <c r="O13540" t="s">
        <v>194</v>
      </c>
      <c r="P13540" t="s">
        <v>289</v>
      </c>
      <c r="Q13540" t="s">
        <v>194</v>
      </c>
      <c r="R13540" t="s">
        <v>1995</v>
      </c>
      <c r="S13540" t="s">
        <v>1996</v>
      </c>
      <c r="T13540">
        <v>42803.41006678241</v>
      </c>
      <c r="U13540" t="s">
        <v>191</v>
      </c>
      <c r="V13540" t="s">
        <v>1996</v>
      </c>
      <c r="W13540">
        <v>42803.41006678241</v>
      </c>
    </row>
    <row r="13541" spans="3:23" x14ac:dyDescent="0.25">
      <c r="C13541" t="s">
        <v>38215</v>
      </c>
      <c r="D13541" t="s">
        <v>194</v>
      </c>
      <c r="E13541" t="s">
        <v>38465</v>
      </c>
      <c r="F13541" t="s">
        <v>38466</v>
      </c>
      <c r="G13541" t="s">
        <v>38467</v>
      </c>
      <c r="H13541" t="s">
        <v>314</v>
      </c>
      <c r="I13541" s="10" t="s">
        <v>24424</v>
      </c>
      <c r="J13541" t="s">
        <v>601</v>
      </c>
      <c r="K13541" t="s">
        <v>11235</v>
      </c>
      <c r="L13541" t="s">
        <v>5279</v>
      </c>
      <c r="M13541" t="s">
        <v>8178</v>
      </c>
      <c r="O13541" t="s">
        <v>194</v>
      </c>
      <c r="P13541" t="s">
        <v>289</v>
      </c>
      <c r="Q13541" t="s">
        <v>194</v>
      </c>
      <c r="R13541" t="s">
        <v>1995</v>
      </c>
      <c r="S13541" t="s">
        <v>1996</v>
      </c>
      <c r="T13541">
        <v>42803.41006678241</v>
      </c>
      <c r="U13541" t="s">
        <v>191</v>
      </c>
      <c r="V13541" t="s">
        <v>1996</v>
      </c>
      <c r="W13541">
        <v>42803.41006678241</v>
      </c>
    </row>
    <row r="13542" spans="3:23" x14ac:dyDescent="0.25">
      <c r="C13542" t="s">
        <v>38216</v>
      </c>
      <c r="D13542" t="s">
        <v>194</v>
      </c>
      <c r="E13542" t="s">
        <v>38465</v>
      </c>
      <c r="F13542" t="s">
        <v>38466</v>
      </c>
      <c r="G13542" t="s">
        <v>38467</v>
      </c>
      <c r="H13542" t="s">
        <v>315</v>
      </c>
      <c r="I13542" s="10" t="s">
        <v>24425</v>
      </c>
      <c r="J13542" t="s">
        <v>309</v>
      </c>
      <c r="K13542" t="s">
        <v>11566</v>
      </c>
      <c r="L13542" t="s">
        <v>5610</v>
      </c>
      <c r="M13542" t="s">
        <v>8509</v>
      </c>
      <c r="O13542" t="s">
        <v>194</v>
      </c>
      <c r="P13542" t="s">
        <v>289</v>
      </c>
      <c r="Q13542" t="s">
        <v>194</v>
      </c>
      <c r="R13542" t="s">
        <v>1995</v>
      </c>
      <c r="S13542" t="s">
        <v>1996</v>
      </c>
      <c r="T13542">
        <v>42803.41006678241</v>
      </c>
      <c r="U13542" t="s">
        <v>191</v>
      </c>
      <c r="V13542" t="s">
        <v>1996</v>
      </c>
      <c r="W13542">
        <v>42803.41006678241</v>
      </c>
    </row>
    <row r="13543" spans="3:23" x14ac:dyDescent="0.25">
      <c r="C13543" t="s">
        <v>38217</v>
      </c>
      <c r="D13543" t="s">
        <v>194</v>
      </c>
      <c r="E13543" t="s">
        <v>38465</v>
      </c>
      <c r="F13543" t="s">
        <v>38466</v>
      </c>
      <c r="G13543" t="s">
        <v>38467</v>
      </c>
      <c r="H13543" t="s">
        <v>311</v>
      </c>
      <c r="I13543" s="10" t="s">
        <v>24426</v>
      </c>
      <c r="J13543" t="s">
        <v>308</v>
      </c>
      <c r="K13543" t="s">
        <v>11566</v>
      </c>
      <c r="L13543" t="s">
        <v>5610</v>
      </c>
      <c r="M13543" t="s">
        <v>8509</v>
      </c>
      <c r="O13543" t="s">
        <v>194</v>
      </c>
      <c r="P13543" t="s">
        <v>289</v>
      </c>
      <c r="Q13543" t="s">
        <v>194</v>
      </c>
      <c r="R13543" t="s">
        <v>1995</v>
      </c>
      <c r="S13543" t="s">
        <v>1996</v>
      </c>
      <c r="T13543">
        <v>42803.41006678241</v>
      </c>
      <c r="U13543" t="s">
        <v>191</v>
      </c>
      <c r="V13543" t="s">
        <v>1996</v>
      </c>
      <c r="W13543">
        <v>42803.41006678241</v>
      </c>
    </row>
    <row r="13544" spans="3:23" x14ac:dyDescent="0.25">
      <c r="C13544" t="s">
        <v>38218</v>
      </c>
      <c r="D13544" t="s">
        <v>194</v>
      </c>
      <c r="E13544" t="s">
        <v>38465</v>
      </c>
      <c r="F13544" t="s">
        <v>38466</v>
      </c>
      <c r="G13544" t="s">
        <v>38467</v>
      </c>
      <c r="H13544" t="s">
        <v>1288</v>
      </c>
      <c r="I13544" s="10" t="s">
        <v>24427</v>
      </c>
      <c r="J13544" t="s">
        <v>601</v>
      </c>
      <c r="K13544" t="s">
        <v>11566</v>
      </c>
      <c r="L13544" t="s">
        <v>5610</v>
      </c>
      <c r="M13544" t="s">
        <v>8509</v>
      </c>
      <c r="O13544" t="s">
        <v>194</v>
      </c>
      <c r="P13544" t="s">
        <v>289</v>
      </c>
      <c r="Q13544" t="s">
        <v>194</v>
      </c>
      <c r="R13544" t="s">
        <v>1995</v>
      </c>
      <c r="S13544" t="s">
        <v>1996</v>
      </c>
      <c r="T13544">
        <v>42803.41006678241</v>
      </c>
      <c r="U13544" t="s">
        <v>191</v>
      </c>
      <c r="V13544" t="s">
        <v>1996</v>
      </c>
      <c r="W13544">
        <v>42803.41006678241</v>
      </c>
    </row>
    <row r="13545" spans="3:23" x14ac:dyDescent="0.25">
      <c r="C13545" t="s">
        <v>38219</v>
      </c>
      <c r="D13545" t="s">
        <v>194</v>
      </c>
      <c r="E13545" t="s">
        <v>38465</v>
      </c>
      <c r="F13545" t="s">
        <v>38466</v>
      </c>
      <c r="G13545" t="s">
        <v>38467</v>
      </c>
      <c r="H13545" t="s">
        <v>1289</v>
      </c>
      <c r="I13545" s="10" t="s">
        <v>24428</v>
      </c>
      <c r="J13545" t="s">
        <v>592</v>
      </c>
      <c r="K13545" t="s">
        <v>11566</v>
      </c>
      <c r="L13545" t="s">
        <v>5610</v>
      </c>
      <c r="M13545" t="s">
        <v>8509</v>
      </c>
      <c r="O13545" t="s">
        <v>194</v>
      </c>
      <c r="P13545" t="s">
        <v>289</v>
      </c>
      <c r="Q13545" t="s">
        <v>194</v>
      </c>
      <c r="R13545" t="s">
        <v>1995</v>
      </c>
      <c r="S13545" t="s">
        <v>1996</v>
      </c>
      <c r="T13545">
        <v>42803.41006678241</v>
      </c>
      <c r="U13545" t="s">
        <v>191</v>
      </c>
      <c r="V13545" t="s">
        <v>1996</v>
      </c>
      <c r="W13545">
        <v>42803.41006678241</v>
      </c>
    </row>
    <row r="13546" spans="3:23" x14ac:dyDescent="0.25">
      <c r="C13546" t="s">
        <v>38220</v>
      </c>
      <c r="D13546" t="s">
        <v>194</v>
      </c>
      <c r="E13546" t="s">
        <v>38465</v>
      </c>
      <c r="F13546" t="s">
        <v>38466</v>
      </c>
      <c r="G13546" t="s">
        <v>38467</v>
      </c>
      <c r="H13546" t="s">
        <v>311</v>
      </c>
      <c r="I13546" s="10" t="s">
        <v>24429</v>
      </c>
      <c r="J13546" t="s">
        <v>308</v>
      </c>
      <c r="K13546" t="s">
        <v>11289</v>
      </c>
      <c r="L13546" t="s">
        <v>5333</v>
      </c>
      <c r="M13546" t="s">
        <v>8232</v>
      </c>
      <c r="O13546" t="s">
        <v>194</v>
      </c>
      <c r="P13546" t="s">
        <v>289</v>
      </c>
      <c r="Q13546" t="s">
        <v>194</v>
      </c>
      <c r="R13546" t="s">
        <v>1995</v>
      </c>
      <c r="S13546" t="s">
        <v>1996</v>
      </c>
      <c r="T13546">
        <v>42803.41006678241</v>
      </c>
      <c r="U13546" t="s">
        <v>191</v>
      </c>
      <c r="V13546" t="s">
        <v>1996</v>
      </c>
      <c r="W13546">
        <v>42803.41006678241</v>
      </c>
    </row>
    <row r="13547" spans="3:23" x14ac:dyDescent="0.25">
      <c r="C13547" t="s">
        <v>38221</v>
      </c>
      <c r="D13547" t="s">
        <v>194</v>
      </c>
      <c r="E13547" t="s">
        <v>38465</v>
      </c>
      <c r="F13547" t="s">
        <v>38466</v>
      </c>
      <c r="G13547" t="s">
        <v>38467</v>
      </c>
      <c r="H13547" t="s">
        <v>315</v>
      </c>
      <c r="I13547" s="10" t="s">
        <v>24430</v>
      </c>
      <c r="J13547" t="s">
        <v>309</v>
      </c>
      <c r="K13547" t="s">
        <v>11289</v>
      </c>
      <c r="L13547" t="s">
        <v>5333</v>
      </c>
      <c r="M13547" t="s">
        <v>8232</v>
      </c>
      <c r="O13547" t="s">
        <v>194</v>
      </c>
      <c r="P13547" t="s">
        <v>289</v>
      </c>
      <c r="Q13547" t="s">
        <v>194</v>
      </c>
      <c r="R13547" t="s">
        <v>1995</v>
      </c>
      <c r="S13547" t="s">
        <v>1996</v>
      </c>
      <c r="T13547">
        <v>42803.41006678241</v>
      </c>
      <c r="U13547" t="s">
        <v>191</v>
      </c>
      <c r="V13547" t="s">
        <v>1996</v>
      </c>
      <c r="W13547">
        <v>42803.41006678241</v>
      </c>
    </row>
    <row r="13548" spans="3:23" x14ac:dyDescent="0.25">
      <c r="C13548" t="s">
        <v>38222</v>
      </c>
      <c r="D13548" t="s">
        <v>194</v>
      </c>
      <c r="E13548" t="s">
        <v>38465</v>
      </c>
      <c r="F13548" t="s">
        <v>38466</v>
      </c>
      <c r="G13548" t="s">
        <v>38467</v>
      </c>
      <c r="H13548" t="s">
        <v>317</v>
      </c>
      <c r="I13548" s="10" t="s">
        <v>24431</v>
      </c>
      <c r="J13548" t="s">
        <v>11633</v>
      </c>
      <c r="K13548" t="s">
        <v>11385</v>
      </c>
      <c r="L13548" t="s">
        <v>5429</v>
      </c>
      <c r="M13548" t="s">
        <v>8328</v>
      </c>
      <c r="O13548" t="s">
        <v>194</v>
      </c>
      <c r="P13548" t="s">
        <v>289</v>
      </c>
      <c r="Q13548" t="s">
        <v>194</v>
      </c>
      <c r="R13548" t="s">
        <v>1995</v>
      </c>
      <c r="S13548" t="s">
        <v>1996</v>
      </c>
      <c r="T13548">
        <v>42803.41006678241</v>
      </c>
      <c r="U13548" t="s">
        <v>191</v>
      </c>
      <c r="V13548" t="s">
        <v>1996</v>
      </c>
      <c r="W13548">
        <v>42803.41006678241</v>
      </c>
    </row>
    <row r="13549" spans="3:23" x14ac:dyDescent="0.25">
      <c r="C13549" t="s">
        <v>38223</v>
      </c>
      <c r="D13549" t="s">
        <v>194</v>
      </c>
      <c r="E13549" t="s">
        <v>38465</v>
      </c>
      <c r="F13549" t="s">
        <v>38466</v>
      </c>
      <c r="G13549" t="s">
        <v>38467</v>
      </c>
      <c r="H13549" t="s">
        <v>315</v>
      </c>
      <c r="I13549" s="10" t="s">
        <v>24432</v>
      </c>
      <c r="J13549" t="s">
        <v>599</v>
      </c>
      <c r="K13549" t="s">
        <v>11282</v>
      </c>
      <c r="L13549" t="s">
        <v>5326</v>
      </c>
      <c r="M13549" t="s">
        <v>8225</v>
      </c>
      <c r="O13549" t="s">
        <v>194</v>
      </c>
      <c r="P13549" t="s">
        <v>289</v>
      </c>
      <c r="Q13549" t="s">
        <v>194</v>
      </c>
      <c r="R13549" t="s">
        <v>1995</v>
      </c>
      <c r="S13549" t="s">
        <v>1996</v>
      </c>
      <c r="T13549">
        <v>42803.41006678241</v>
      </c>
      <c r="U13549" t="s">
        <v>191</v>
      </c>
      <c r="V13549" t="s">
        <v>1996</v>
      </c>
      <c r="W13549">
        <v>42803.41006678241</v>
      </c>
    </row>
    <row r="13550" spans="3:23" x14ac:dyDescent="0.25">
      <c r="C13550" t="s">
        <v>38224</v>
      </c>
      <c r="D13550" t="s">
        <v>194</v>
      </c>
      <c r="E13550" t="s">
        <v>38465</v>
      </c>
      <c r="F13550" t="s">
        <v>38466</v>
      </c>
      <c r="G13550" t="s">
        <v>38467</v>
      </c>
      <c r="H13550" t="s">
        <v>316</v>
      </c>
      <c r="I13550" s="10" t="s">
        <v>24433</v>
      </c>
      <c r="J13550" t="s">
        <v>302</v>
      </c>
      <c r="K13550" t="s">
        <v>11510</v>
      </c>
      <c r="L13550" t="s">
        <v>5554</v>
      </c>
      <c r="M13550" t="s">
        <v>8453</v>
      </c>
      <c r="O13550" t="s">
        <v>194</v>
      </c>
      <c r="P13550" t="s">
        <v>289</v>
      </c>
      <c r="Q13550" t="s">
        <v>194</v>
      </c>
      <c r="R13550" t="s">
        <v>1995</v>
      </c>
      <c r="S13550" t="s">
        <v>1996</v>
      </c>
      <c r="T13550">
        <v>42803.41006678241</v>
      </c>
      <c r="U13550" t="s">
        <v>191</v>
      </c>
      <c r="V13550" t="s">
        <v>1996</v>
      </c>
      <c r="W13550">
        <v>42803.41006678241</v>
      </c>
    </row>
    <row r="13551" spans="3:23" x14ac:dyDescent="0.25">
      <c r="C13551" t="s">
        <v>38225</v>
      </c>
      <c r="D13551" t="s">
        <v>194</v>
      </c>
      <c r="E13551" t="s">
        <v>38465</v>
      </c>
      <c r="F13551" t="s">
        <v>38466</v>
      </c>
      <c r="G13551" t="s">
        <v>38467</v>
      </c>
      <c r="H13551" t="s">
        <v>21477</v>
      </c>
      <c r="I13551" s="10" t="s">
        <v>24434</v>
      </c>
      <c r="J13551" t="s">
        <v>24435</v>
      </c>
      <c r="K13551" t="s">
        <v>11237</v>
      </c>
      <c r="L13551" t="s">
        <v>5281</v>
      </c>
      <c r="M13551" t="s">
        <v>8180</v>
      </c>
      <c r="O13551" t="s">
        <v>194</v>
      </c>
      <c r="P13551" t="s">
        <v>289</v>
      </c>
      <c r="Q13551" t="s">
        <v>194</v>
      </c>
      <c r="R13551" t="s">
        <v>1995</v>
      </c>
      <c r="S13551" t="s">
        <v>1996</v>
      </c>
      <c r="T13551">
        <v>42803.41006678241</v>
      </c>
      <c r="U13551" t="s">
        <v>191</v>
      </c>
      <c r="V13551" t="s">
        <v>1996</v>
      </c>
      <c r="W13551">
        <v>42803.41006678241</v>
      </c>
    </row>
    <row r="13552" spans="3:23" x14ac:dyDescent="0.25">
      <c r="C13552" t="s">
        <v>38226</v>
      </c>
      <c r="D13552" t="s">
        <v>194</v>
      </c>
      <c r="E13552" t="s">
        <v>38465</v>
      </c>
      <c r="F13552" t="s">
        <v>38466</v>
      </c>
      <c r="G13552" t="s">
        <v>38467</v>
      </c>
      <c r="H13552" t="s">
        <v>1289</v>
      </c>
      <c r="I13552" s="10" t="s">
        <v>24436</v>
      </c>
      <c r="J13552" t="s">
        <v>592</v>
      </c>
      <c r="K13552" t="s">
        <v>11203</v>
      </c>
      <c r="L13552" t="s">
        <v>5247</v>
      </c>
      <c r="M13552" t="s">
        <v>8146</v>
      </c>
      <c r="O13552" t="s">
        <v>194</v>
      </c>
      <c r="P13552" t="s">
        <v>289</v>
      </c>
      <c r="Q13552" t="s">
        <v>194</v>
      </c>
      <c r="R13552" t="s">
        <v>1995</v>
      </c>
      <c r="S13552" t="s">
        <v>1996</v>
      </c>
      <c r="T13552">
        <v>42803.41006678241</v>
      </c>
      <c r="U13552" t="s">
        <v>191</v>
      </c>
      <c r="V13552" t="s">
        <v>1996</v>
      </c>
      <c r="W13552">
        <v>42803.41006678241</v>
      </c>
    </row>
    <row r="13553" spans="3:23" x14ac:dyDescent="0.25">
      <c r="C13553" t="s">
        <v>38227</v>
      </c>
      <c r="D13553" t="s">
        <v>194</v>
      </c>
      <c r="E13553" t="s">
        <v>38465</v>
      </c>
      <c r="F13553" t="s">
        <v>38466</v>
      </c>
      <c r="G13553" t="s">
        <v>38467</v>
      </c>
      <c r="H13553" t="s">
        <v>311</v>
      </c>
      <c r="I13553" s="10" t="s">
        <v>24437</v>
      </c>
      <c r="J13553" t="s">
        <v>11640</v>
      </c>
      <c r="K13553" t="s">
        <v>11466</v>
      </c>
      <c r="L13553" t="s">
        <v>5510</v>
      </c>
      <c r="M13553" t="s">
        <v>8409</v>
      </c>
      <c r="O13553" t="s">
        <v>194</v>
      </c>
      <c r="P13553" t="s">
        <v>289</v>
      </c>
      <c r="Q13553" t="s">
        <v>194</v>
      </c>
      <c r="R13553" t="s">
        <v>1995</v>
      </c>
      <c r="S13553" t="s">
        <v>1996</v>
      </c>
      <c r="T13553">
        <v>42803.41006678241</v>
      </c>
      <c r="U13553" t="s">
        <v>191</v>
      </c>
      <c r="V13553" t="s">
        <v>1996</v>
      </c>
      <c r="W13553">
        <v>42803.41006678241</v>
      </c>
    </row>
    <row r="13554" spans="3:23" x14ac:dyDescent="0.25">
      <c r="C13554" t="s">
        <v>38228</v>
      </c>
      <c r="D13554" t="s">
        <v>194</v>
      </c>
      <c r="E13554" t="s">
        <v>38465</v>
      </c>
      <c r="F13554" t="s">
        <v>38466</v>
      </c>
      <c r="G13554" t="s">
        <v>38467</v>
      </c>
      <c r="H13554" t="s">
        <v>314</v>
      </c>
      <c r="I13554" s="10" t="s">
        <v>24438</v>
      </c>
      <c r="J13554" t="s">
        <v>601</v>
      </c>
      <c r="K13554" t="s">
        <v>11466</v>
      </c>
      <c r="L13554" t="s">
        <v>5510</v>
      </c>
      <c r="M13554" t="s">
        <v>8409</v>
      </c>
      <c r="O13554" t="s">
        <v>194</v>
      </c>
      <c r="P13554" t="s">
        <v>289</v>
      </c>
      <c r="Q13554" t="s">
        <v>194</v>
      </c>
      <c r="R13554" t="s">
        <v>1995</v>
      </c>
      <c r="S13554" t="s">
        <v>1996</v>
      </c>
      <c r="T13554">
        <v>42803.41006678241</v>
      </c>
      <c r="U13554" t="s">
        <v>191</v>
      </c>
      <c r="V13554" t="s">
        <v>1996</v>
      </c>
      <c r="W13554">
        <v>42803.41006678241</v>
      </c>
    </row>
    <row r="13555" spans="3:23" x14ac:dyDescent="0.25">
      <c r="C13555" t="s">
        <v>38229</v>
      </c>
      <c r="D13555" t="s">
        <v>194</v>
      </c>
      <c r="E13555" t="s">
        <v>38465</v>
      </c>
      <c r="F13555" t="s">
        <v>38466</v>
      </c>
      <c r="G13555" t="s">
        <v>38467</v>
      </c>
      <c r="H13555" t="s">
        <v>315</v>
      </c>
      <c r="I13555" s="10" t="s">
        <v>24439</v>
      </c>
      <c r="J13555" t="s">
        <v>599</v>
      </c>
      <c r="K13555" t="s">
        <v>11466</v>
      </c>
      <c r="L13555" t="s">
        <v>5510</v>
      </c>
      <c r="M13555" t="s">
        <v>8409</v>
      </c>
      <c r="O13555" t="s">
        <v>194</v>
      </c>
      <c r="P13555" t="s">
        <v>289</v>
      </c>
      <c r="Q13555" t="s">
        <v>194</v>
      </c>
      <c r="R13555" t="s">
        <v>1995</v>
      </c>
      <c r="S13555" t="s">
        <v>1996</v>
      </c>
      <c r="T13555">
        <v>42803.41006678241</v>
      </c>
      <c r="U13555" t="s">
        <v>191</v>
      </c>
      <c r="V13555" t="s">
        <v>1996</v>
      </c>
      <c r="W13555">
        <v>42803.41006678241</v>
      </c>
    </row>
    <row r="13556" spans="3:23" x14ac:dyDescent="0.25">
      <c r="C13556" t="s">
        <v>38230</v>
      </c>
      <c r="D13556" t="s">
        <v>194</v>
      </c>
      <c r="E13556" t="s">
        <v>38465</v>
      </c>
      <c r="F13556" t="s">
        <v>38466</v>
      </c>
      <c r="G13556" t="s">
        <v>38467</v>
      </c>
      <c r="H13556" t="s">
        <v>314</v>
      </c>
      <c r="I13556" s="10" t="s">
        <v>24440</v>
      </c>
      <c r="J13556" t="s">
        <v>601</v>
      </c>
      <c r="K13556" t="s">
        <v>11293</v>
      </c>
      <c r="L13556" t="s">
        <v>5337</v>
      </c>
      <c r="M13556" t="s">
        <v>8236</v>
      </c>
      <c r="O13556" t="s">
        <v>194</v>
      </c>
      <c r="P13556" t="s">
        <v>289</v>
      </c>
      <c r="Q13556" t="s">
        <v>194</v>
      </c>
      <c r="R13556" t="s">
        <v>1995</v>
      </c>
      <c r="S13556" t="s">
        <v>1996</v>
      </c>
      <c r="T13556">
        <v>42803.41006678241</v>
      </c>
      <c r="U13556" t="s">
        <v>191</v>
      </c>
      <c r="V13556" t="s">
        <v>1996</v>
      </c>
      <c r="W13556">
        <v>42803.41006678241</v>
      </c>
    </row>
    <row r="13557" spans="3:23" x14ac:dyDescent="0.25">
      <c r="C13557" t="s">
        <v>38231</v>
      </c>
      <c r="D13557" t="s">
        <v>194</v>
      </c>
      <c r="E13557" t="s">
        <v>38465</v>
      </c>
      <c r="F13557" t="s">
        <v>38466</v>
      </c>
      <c r="G13557" t="s">
        <v>38467</v>
      </c>
      <c r="H13557" t="s">
        <v>315</v>
      </c>
      <c r="I13557" s="10" t="s">
        <v>24441</v>
      </c>
      <c r="J13557" t="s">
        <v>309</v>
      </c>
      <c r="K13557" t="s">
        <v>11593</v>
      </c>
      <c r="L13557" t="s">
        <v>5637</v>
      </c>
      <c r="M13557" t="s">
        <v>8536</v>
      </c>
      <c r="O13557" t="s">
        <v>194</v>
      </c>
      <c r="P13557" t="s">
        <v>289</v>
      </c>
      <c r="Q13557" t="s">
        <v>194</v>
      </c>
      <c r="R13557" t="s">
        <v>1995</v>
      </c>
      <c r="S13557" t="s">
        <v>1996</v>
      </c>
      <c r="T13557">
        <v>42803.41006678241</v>
      </c>
      <c r="U13557" t="s">
        <v>191</v>
      </c>
      <c r="V13557" t="s">
        <v>1996</v>
      </c>
      <c r="W13557">
        <v>42803.41006678241</v>
      </c>
    </row>
    <row r="13558" spans="3:23" x14ac:dyDescent="0.25">
      <c r="C13558" t="s">
        <v>38232</v>
      </c>
      <c r="D13558" t="s">
        <v>194</v>
      </c>
      <c r="E13558" t="s">
        <v>38465</v>
      </c>
      <c r="F13558" t="s">
        <v>38466</v>
      </c>
      <c r="G13558" t="s">
        <v>38467</v>
      </c>
      <c r="H13558" t="s">
        <v>311</v>
      </c>
      <c r="I13558" s="10" t="s">
        <v>24442</v>
      </c>
      <c r="J13558" t="s">
        <v>308</v>
      </c>
      <c r="K13558" t="s">
        <v>11594</v>
      </c>
      <c r="L13558" t="s">
        <v>5638</v>
      </c>
      <c r="M13558" t="s">
        <v>8537</v>
      </c>
      <c r="O13558" t="s">
        <v>194</v>
      </c>
      <c r="P13558" t="s">
        <v>289</v>
      </c>
      <c r="Q13558" t="s">
        <v>194</v>
      </c>
      <c r="R13558" t="s">
        <v>1995</v>
      </c>
      <c r="S13558" t="s">
        <v>1996</v>
      </c>
      <c r="T13558">
        <v>42803.41006678241</v>
      </c>
      <c r="U13558" t="s">
        <v>191</v>
      </c>
      <c r="V13558" t="s">
        <v>1996</v>
      </c>
      <c r="W13558">
        <v>42803.41006678241</v>
      </c>
    </row>
    <row r="13559" spans="3:23" x14ac:dyDescent="0.25">
      <c r="C13559" t="s">
        <v>38233</v>
      </c>
      <c r="D13559" t="s">
        <v>194</v>
      </c>
      <c r="E13559" t="s">
        <v>38465</v>
      </c>
      <c r="F13559" t="s">
        <v>38466</v>
      </c>
      <c r="G13559" t="s">
        <v>38467</v>
      </c>
      <c r="H13559" t="s">
        <v>317</v>
      </c>
      <c r="I13559" s="10" t="s">
        <v>24443</v>
      </c>
      <c r="J13559" t="s">
        <v>304</v>
      </c>
      <c r="K13559" t="s">
        <v>11594</v>
      </c>
      <c r="L13559" t="s">
        <v>5638</v>
      </c>
      <c r="M13559" t="s">
        <v>8537</v>
      </c>
      <c r="O13559" t="s">
        <v>194</v>
      </c>
      <c r="P13559" t="s">
        <v>289</v>
      </c>
      <c r="Q13559" t="s">
        <v>194</v>
      </c>
      <c r="R13559" t="s">
        <v>1995</v>
      </c>
      <c r="S13559" t="s">
        <v>1996</v>
      </c>
      <c r="T13559">
        <v>42803.41006678241</v>
      </c>
      <c r="U13559" t="s">
        <v>191</v>
      </c>
      <c r="V13559" t="s">
        <v>1996</v>
      </c>
      <c r="W13559">
        <v>42803.41006678241</v>
      </c>
    </row>
    <row r="13560" spans="3:23" x14ac:dyDescent="0.25">
      <c r="C13560" t="s">
        <v>38234</v>
      </c>
      <c r="D13560" t="s">
        <v>194</v>
      </c>
      <c r="E13560" t="s">
        <v>38465</v>
      </c>
      <c r="F13560" t="s">
        <v>38466</v>
      </c>
      <c r="G13560" t="s">
        <v>38467</v>
      </c>
      <c r="H13560" t="s">
        <v>1287</v>
      </c>
      <c r="I13560" s="10" t="s">
        <v>24444</v>
      </c>
      <c r="J13560" t="s">
        <v>586</v>
      </c>
      <c r="K13560" t="s">
        <v>11594</v>
      </c>
      <c r="L13560" t="s">
        <v>5638</v>
      </c>
      <c r="M13560" t="s">
        <v>8537</v>
      </c>
      <c r="O13560" t="s">
        <v>194</v>
      </c>
      <c r="P13560" t="s">
        <v>289</v>
      </c>
      <c r="Q13560" t="s">
        <v>194</v>
      </c>
      <c r="R13560" t="s">
        <v>1995</v>
      </c>
      <c r="S13560" t="s">
        <v>1996</v>
      </c>
      <c r="T13560">
        <v>42803.41006678241</v>
      </c>
      <c r="U13560" t="s">
        <v>191</v>
      </c>
      <c r="V13560" t="s">
        <v>1996</v>
      </c>
      <c r="W13560">
        <v>42803.41006678241</v>
      </c>
    </row>
    <row r="13561" spans="3:23" x14ac:dyDescent="0.25">
      <c r="C13561" t="s">
        <v>38235</v>
      </c>
      <c r="D13561" t="s">
        <v>194</v>
      </c>
      <c r="E13561" t="s">
        <v>38465</v>
      </c>
      <c r="F13561" t="s">
        <v>38466</v>
      </c>
      <c r="G13561" t="s">
        <v>38467</v>
      </c>
      <c r="H13561" t="s">
        <v>314</v>
      </c>
      <c r="I13561" s="10" t="s">
        <v>24445</v>
      </c>
      <c r="J13561" t="s">
        <v>306</v>
      </c>
      <c r="K13561" t="s">
        <v>11594</v>
      </c>
      <c r="L13561" t="s">
        <v>5638</v>
      </c>
      <c r="M13561" t="s">
        <v>8537</v>
      </c>
      <c r="O13561" t="s">
        <v>194</v>
      </c>
      <c r="P13561" t="s">
        <v>289</v>
      </c>
      <c r="Q13561" t="s">
        <v>194</v>
      </c>
      <c r="R13561" t="s">
        <v>1995</v>
      </c>
      <c r="S13561" t="s">
        <v>1996</v>
      </c>
      <c r="T13561">
        <v>42803.41006678241</v>
      </c>
      <c r="U13561" t="s">
        <v>191</v>
      </c>
      <c r="V13561" t="s">
        <v>1996</v>
      </c>
      <c r="W13561">
        <v>42803.41006678241</v>
      </c>
    </row>
    <row r="13562" spans="3:23" x14ac:dyDescent="0.25">
      <c r="C13562" t="s">
        <v>38236</v>
      </c>
      <c r="D13562" t="s">
        <v>194</v>
      </c>
      <c r="E13562" t="s">
        <v>38465</v>
      </c>
      <c r="F13562" t="s">
        <v>38466</v>
      </c>
      <c r="G13562" t="s">
        <v>38467</v>
      </c>
      <c r="H13562" t="s">
        <v>315</v>
      </c>
      <c r="I13562" s="10" t="s">
        <v>24446</v>
      </c>
      <c r="J13562" t="s">
        <v>309</v>
      </c>
      <c r="K13562" t="s">
        <v>11594</v>
      </c>
      <c r="L13562" t="s">
        <v>5638</v>
      </c>
      <c r="M13562" t="s">
        <v>8537</v>
      </c>
      <c r="O13562" t="s">
        <v>194</v>
      </c>
      <c r="P13562" t="s">
        <v>289</v>
      </c>
      <c r="Q13562" t="s">
        <v>194</v>
      </c>
      <c r="R13562" t="s">
        <v>1995</v>
      </c>
      <c r="S13562" t="s">
        <v>1996</v>
      </c>
      <c r="T13562">
        <v>42803.41006678241</v>
      </c>
      <c r="U13562" t="s">
        <v>191</v>
      </c>
      <c r="V13562" t="s">
        <v>1996</v>
      </c>
      <c r="W13562">
        <v>42803.41006678241</v>
      </c>
    </row>
    <row r="13563" spans="3:23" x14ac:dyDescent="0.25">
      <c r="C13563" t="s">
        <v>38237</v>
      </c>
      <c r="D13563" t="s">
        <v>194</v>
      </c>
      <c r="E13563" t="s">
        <v>38465</v>
      </c>
      <c r="F13563" t="s">
        <v>38466</v>
      </c>
      <c r="G13563" t="s">
        <v>38467</v>
      </c>
      <c r="H13563" t="s">
        <v>1293</v>
      </c>
      <c r="I13563" s="10" t="s">
        <v>24447</v>
      </c>
      <c r="J13563" t="s">
        <v>584</v>
      </c>
      <c r="K13563" t="s">
        <v>11594</v>
      </c>
      <c r="L13563" t="s">
        <v>5638</v>
      </c>
      <c r="M13563" t="s">
        <v>8537</v>
      </c>
      <c r="O13563" t="s">
        <v>194</v>
      </c>
      <c r="P13563" t="s">
        <v>289</v>
      </c>
      <c r="Q13563" t="s">
        <v>194</v>
      </c>
      <c r="R13563" t="s">
        <v>1995</v>
      </c>
      <c r="S13563" t="s">
        <v>1996</v>
      </c>
      <c r="T13563">
        <v>42803.41006678241</v>
      </c>
      <c r="U13563" t="s">
        <v>191</v>
      </c>
      <c r="V13563" t="s">
        <v>1996</v>
      </c>
      <c r="W13563">
        <v>42803.41006678241</v>
      </c>
    </row>
    <row r="13564" spans="3:23" x14ac:dyDescent="0.25">
      <c r="C13564" t="s">
        <v>38238</v>
      </c>
      <c r="D13564" t="s">
        <v>194</v>
      </c>
      <c r="E13564" t="s">
        <v>38465</v>
      </c>
      <c r="F13564" t="s">
        <v>38466</v>
      </c>
      <c r="G13564" t="s">
        <v>38467</v>
      </c>
      <c r="H13564" t="s">
        <v>1302</v>
      </c>
      <c r="I13564" s="10" t="s">
        <v>24448</v>
      </c>
      <c r="J13564" t="s">
        <v>583</v>
      </c>
      <c r="K13564" t="s">
        <v>11595</v>
      </c>
      <c r="L13564" t="s">
        <v>5639</v>
      </c>
      <c r="M13564" t="s">
        <v>8538</v>
      </c>
      <c r="O13564" t="s">
        <v>194</v>
      </c>
      <c r="P13564" t="s">
        <v>289</v>
      </c>
      <c r="Q13564" t="s">
        <v>194</v>
      </c>
      <c r="R13564" t="s">
        <v>1995</v>
      </c>
      <c r="S13564" t="s">
        <v>1996</v>
      </c>
      <c r="T13564">
        <v>42803.41006678241</v>
      </c>
      <c r="U13564" t="s">
        <v>191</v>
      </c>
      <c r="V13564" t="s">
        <v>1996</v>
      </c>
      <c r="W13564">
        <v>42803.41006678241</v>
      </c>
    </row>
    <row r="13565" spans="3:23" x14ac:dyDescent="0.25">
      <c r="C13565" t="s">
        <v>38239</v>
      </c>
      <c r="D13565" t="s">
        <v>194</v>
      </c>
      <c r="E13565" t="s">
        <v>38465</v>
      </c>
      <c r="F13565" t="s">
        <v>38466</v>
      </c>
      <c r="G13565" t="s">
        <v>38467</v>
      </c>
      <c r="H13565" t="s">
        <v>317</v>
      </c>
      <c r="I13565" s="10" t="s">
        <v>24449</v>
      </c>
      <c r="J13565" t="s">
        <v>304</v>
      </c>
      <c r="K13565" t="s">
        <v>11595</v>
      </c>
      <c r="L13565" t="s">
        <v>5639</v>
      </c>
      <c r="M13565" t="s">
        <v>8538</v>
      </c>
      <c r="O13565" t="s">
        <v>194</v>
      </c>
      <c r="P13565" t="s">
        <v>289</v>
      </c>
      <c r="Q13565" t="s">
        <v>194</v>
      </c>
      <c r="R13565" t="s">
        <v>1995</v>
      </c>
      <c r="S13565" t="s">
        <v>1996</v>
      </c>
      <c r="T13565">
        <v>42803.41006678241</v>
      </c>
      <c r="U13565" t="s">
        <v>191</v>
      </c>
      <c r="V13565" t="s">
        <v>1996</v>
      </c>
      <c r="W13565">
        <v>42803.41006678241</v>
      </c>
    </row>
    <row r="13566" spans="3:23" x14ac:dyDescent="0.25">
      <c r="C13566" t="s">
        <v>38240</v>
      </c>
      <c r="D13566" t="s">
        <v>194</v>
      </c>
      <c r="E13566" t="s">
        <v>38465</v>
      </c>
      <c r="F13566" t="s">
        <v>38466</v>
      </c>
      <c r="G13566" t="s">
        <v>38467</v>
      </c>
      <c r="H13566" t="s">
        <v>315</v>
      </c>
      <c r="I13566" s="10" t="s">
        <v>24450</v>
      </c>
      <c r="J13566" t="s">
        <v>309</v>
      </c>
      <c r="K13566" t="s">
        <v>11595</v>
      </c>
      <c r="L13566" t="s">
        <v>5639</v>
      </c>
      <c r="M13566" t="s">
        <v>8538</v>
      </c>
      <c r="O13566" t="s">
        <v>194</v>
      </c>
      <c r="P13566" t="s">
        <v>289</v>
      </c>
      <c r="Q13566" t="s">
        <v>194</v>
      </c>
      <c r="R13566" t="s">
        <v>1995</v>
      </c>
      <c r="S13566" t="s">
        <v>1996</v>
      </c>
      <c r="T13566">
        <v>42803.41006678241</v>
      </c>
      <c r="U13566" t="s">
        <v>191</v>
      </c>
      <c r="V13566" t="s">
        <v>1996</v>
      </c>
      <c r="W13566">
        <v>42803.41006678241</v>
      </c>
    </row>
    <row r="13567" spans="3:23" x14ac:dyDescent="0.25">
      <c r="C13567" t="s">
        <v>38241</v>
      </c>
      <c r="D13567" t="s">
        <v>194</v>
      </c>
      <c r="E13567" t="s">
        <v>38465</v>
      </c>
      <c r="F13567" t="s">
        <v>38466</v>
      </c>
      <c r="G13567" t="s">
        <v>38467</v>
      </c>
      <c r="H13567" t="s">
        <v>311</v>
      </c>
      <c r="I13567" s="10" t="s">
        <v>24451</v>
      </c>
      <c r="J13567" t="s">
        <v>308</v>
      </c>
      <c r="K13567" t="s">
        <v>11595</v>
      </c>
      <c r="L13567" t="s">
        <v>5639</v>
      </c>
      <c r="M13567" t="s">
        <v>8538</v>
      </c>
      <c r="O13567" t="s">
        <v>194</v>
      </c>
      <c r="P13567" t="s">
        <v>289</v>
      </c>
      <c r="Q13567" t="s">
        <v>194</v>
      </c>
      <c r="R13567" t="s">
        <v>1995</v>
      </c>
      <c r="S13567" t="s">
        <v>1996</v>
      </c>
      <c r="T13567">
        <v>42803.41006678241</v>
      </c>
      <c r="U13567" t="s">
        <v>191</v>
      </c>
      <c r="V13567" t="s">
        <v>1996</v>
      </c>
      <c r="W13567">
        <v>42803.41006678241</v>
      </c>
    </row>
    <row r="13568" spans="3:23" x14ac:dyDescent="0.25">
      <c r="C13568" t="s">
        <v>38242</v>
      </c>
      <c r="D13568" t="s">
        <v>194</v>
      </c>
      <c r="E13568" t="s">
        <v>38465</v>
      </c>
      <c r="F13568" t="s">
        <v>38466</v>
      </c>
      <c r="G13568" t="s">
        <v>38467</v>
      </c>
      <c r="H13568" t="s">
        <v>1285</v>
      </c>
      <c r="I13568" s="10" t="s">
        <v>24452</v>
      </c>
      <c r="J13568" t="s">
        <v>590</v>
      </c>
      <c r="K13568" t="s">
        <v>11595</v>
      </c>
      <c r="L13568" t="s">
        <v>5639</v>
      </c>
      <c r="M13568" t="s">
        <v>8538</v>
      </c>
      <c r="O13568" t="s">
        <v>194</v>
      </c>
      <c r="P13568" t="s">
        <v>289</v>
      </c>
      <c r="Q13568" t="s">
        <v>194</v>
      </c>
      <c r="R13568" t="s">
        <v>1995</v>
      </c>
      <c r="S13568" t="s">
        <v>1996</v>
      </c>
      <c r="T13568">
        <v>42803.41006678241</v>
      </c>
      <c r="U13568" t="s">
        <v>191</v>
      </c>
      <c r="V13568" t="s">
        <v>1996</v>
      </c>
      <c r="W13568">
        <v>42803.41006678241</v>
      </c>
    </row>
    <row r="13569" spans="3:23" x14ac:dyDescent="0.25">
      <c r="C13569" t="s">
        <v>38243</v>
      </c>
      <c r="D13569" t="s">
        <v>194</v>
      </c>
      <c r="E13569" t="s">
        <v>38465</v>
      </c>
      <c r="F13569" t="s">
        <v>38466</v>
      </c>
      <c r="G13569" t="s">
        <v>38467</v>
      </c>
      <c r="H13569" t="s">
        <v>1300</v>
      </c>
      <c r="I13569" s="10" t="s">
        <v>24453</v>
      </c>
      <c r="J13569" t="s">
        <v>585</v>
      </c>
      <c r="K13569" t="s">
        <v>11596</v>
      </c>
      <c r="L13569" t="s">
        <v>5640</v>
      </c>
      <c r="M13569" t="s">
        <v>8539</v>
      </c>
      <c r="O13569" t="s">
        <v>194</v>
      </c>
      <c r="P13569" t="s">
        <v>289</v>
      </c>
      <c r="Q13569" t="s">
        <v>194</v>
      </c>
      <c r="R13569" t="s">
        <v>1995</v>
      </c>
      <c r="S13569" t="s">
        <v>1996</v>
      </c>
      <c r="T13569">
        <v>42803.41006678241</v>
      </c>
      <c r="U13569" t="s">
        <v>191</v>
      </c>
      <c r="V13569" t="s">
        <v>1996</v>
      </c>
      <c r="W13569">
        <v>42803.41006678241</v>
      </c>
    </row>
    <row r="13570" spans="3:23" x14ac:dyDescent="0.25">
      <c r="C13570" t="s">
        <v>38244</v>
      </c>
      <c r="D13570" t="s">
        <v>194</v>
      </c>
      <c r="E13570" t="s">
        <v>38465</v>
      </c>
      <c r="F13570" t="s">
        <v>38466</v>
      </c>
      <c r="G13570" t="s">
        <v>38467</v>
      </c>
      <c r="H13570" t="s">
        <v>1293</v>
      </c>
      <c r="I13570" s="10" t="s">
        <v>24454</v>
      </c>
      <c r="J13570" t="s">
        <v>584</v>
      </c>
      <c r="K13570" t="s">
        <v>11596</v>
      </c>
      <c r="L13570" t="s">
        <v>5640</v>
      </c>
      <c r="M13570" t="s">
        <v>8539</v>
      </c>
      <c r="O13570" t="s">
        <v>194</v>
      </c>
      <c r="P13570" t="s">
        <v>289</v>
      </c>
      <c r="Q13570" t="s">
        <v>194</v>
      </c>
      <c r="R13570" t="s">
        <v>1995</v>
      </c>
      <c r="S13570" t="s">
        <v>1996</v>
      </c>
      <c r="T13570">
        <v>42803.41006678241</v>
      </c>
      <c r="U13570" t="s">
        <v>191</v>
      </c>
      <c r="V13570" t="s">
        <v>1996</v>
      </c>
      <c r="W13570">
        <v>42803.41006678241</v>
      </c>
    </row>
    <row r="13571" spans="3:23" x14ac:dyDescent="0.25">
      <c r="C13571" t="s">
        <v>38245</v>
      </c>
      <c r="D13571" t="s">
        <v>194</v>
      </c>
      <c r="E13571" t="s">
        <v>38465</v>
      </c>
      <c r="F13571" t="s">
        <v>38466</v>
      </c>
      <c r="G13571" t="s">
        <v>38467</v>
      </c>
      <c r="H13571" t="s">
        <v>1292</v>
      </c>
      <c r="I13571" s="10" t="s">
        <v>24455</v>
      </c>
      <c r="J13571" t="s">
        <v>591</v>
      </c>
      <c r="K13571" t="s">
        <v>11596</v>
      </c>
      <c r="L13571" t="s">
        <v>5640</v>
      </c>
      <c r="M13571" t="s">
        <v>8539</v>
      </c>
      <c r="O13571" t="s">
        <v>194</v>
      </c>
      <c r="P13571" t="s">
        <v>289</v>
      </c>
      <c r="Q13571" t="s">
        <v>194</v>
      </c>
      <c r="R13571" t="s">
        <v>1995</v>
      </c>
      <c r="S13571" t="s">
        <v>1996</v>
      </c>
      <c r="T13571">
        <v>42803.41006678241</v>
      </c>
      <c r="U13571" t="s">
        <v>191</v>
      </c>
      <c r="V13571" t="s">
        <v>1996</v>
      </c>
      <c r="W13571">
        <v>42803.41006678241</v>
      </c>
    </row>
    <row r="13572" spans="3:23" x14ac:dyDescent="0.25">
      <c r="C13572" t="s">
        <v>38246</v>
      </c>
      <c r="D13572" t="s">
        <v>194</v>
      </c>
      <c r="E13572" t="s">
        <v>38465</v>
      </c>
      <c r="F13572" t="s">
        <v>38466</v>
      </c>
      <c r="G13572" t="s">
        <v>38467</v>
      </c>
      <c r="H13572" t="s">
        <v>11898</v>
      </c>
      <c r="I13572" s="10" t="s">
        <v>24456</v>
      </c>
      <c r="J13572" t="s">
        <v>11900</v>
      </c>
      <c r="K13572" t="s">
        <v>11596</v>
      </c>
      <c r="L13572" t="s">
        <v>5640</v>
      </c>
      <c r="M13572" t="s">
        <v>8539</v>
      </c>
      <c r="O13572" t="s">
        <v>194</v>
      </c>
      <c r="P13572" t="s">
        <v>289</v>
      </c>
      <c r="Q13572" t="s">
        <v>194</v>
      </c>
      <c r="R13572" t="s">
        <v>1995</v>
      </c>
      <c r="S13572" t="s">
        <v>1996</v>
      </c>
      <c r="T13572">
        <v>42803.41006678241</v>
      </c>
      <c r="U13572" t="s">
        <v>191</v>
      </c>
      <c r="V13572" t="s">
        <v>1996</v>
      </c>
      <c r="W13572">
        <v>42803.41006678241</v>
      </c>
    </row>
    <row r="13573" spans="3:23" x14ac:dyDescent="0.25">
      <c r="C13573" t="s">
        <v>38247</v>
      </c>
      <c r="D13573" t="s">
        <v>194</v>
      </c>
      <c r="E13573" t="s">
        <v>38465</v>
      </c>
      <c r="F13573" t="s">
        <v>38466</v>
      </c>
      <c r="G13573" t="s">
        <v>38467</v>
      </c>
      <c r="H13573" t="s">
        <v>11902</v>
      </c>
      <c r="I13573" s="10" t="s">
        <v>24457</v>
      </c>
      <c r="J13573" t="s">
        <v>11904</v>
      </c>
      <c r="K13573" t="s">
        <v>11596</v>
      </c>
      <c r="L13573" t="s">
        <v>5640</v>
      </c>
      <c r="M13573" t="s">
        <v>8539</v>
      </c>
      <c r="O13573" t="s">
        <v>194</v>
      </c>
      <c r="P13573" t="s">
        <v>289</v>
      </c>
      <c r="Q13573" t="s">
        <v>194</v>
      </c>
      <c r="R13573" t="s">
        <v>1995</v>
      </c>
      <c r="S13573" t="s">
        <v>1996</v>
      </c>
      <c r="T13573">
        <v>42803.41006678241</v>
      </c>
      <c r="U13573" t="s">
        <v>191</v>
      </c>
      <c r="V13573" t="s">
        <v>1996</v>
      </c>
      <c r="W13573">
        <v>42803.41006678241</v>
      </c>
    </row>
    <row r="13574" spans="3:23" x14ac:dyDescent="0.25">
      <c r="C13574" t="s">
        <v>38248</v>
      </c>
      <c r="D13574" t="s">
        <v>194</v>
      </c>
      <c r="E13574" t="s">
        <v>38465</v>
      </c>
      <c r="F13574" t="s">
        <v>38466</v>
      </c>
      <c r="G13574" t="s">
        <v>38467</v>
      </c>
      <c r="H13574" t="s">
        <v>315</v>
      </c>
      <c r="I13574" s="10" t="s">
        <v>24458</v>
      </c>
      <c r="J13574" t="s">
        <v>309</v>
      </c>
      <c r="K13574" t="s">
        <v>11597</v>
      </c>
      <c r="L13574" t="s">
        <v>5641</v>
      </c>
      <c r="M13574" t="s">
        <v>8540</v>
      </c>
      <c r="O13574" t="s">
        <v>194</v>
      </c>
      <c r="P13574" t="s">
        <v>289</v>
      </c>
      <c r="Q13574" t="s">
        <v>194</v>
      </c>
      <c r="R13574" t="s">
        <v>1995</v>
      </c>
      <c r="S13574" t="s">
        <v>1996</v>
      </c>
      <c r="T13574">
        <v>42803.41006678241</v>
      </c>
      <c r="U13574" t="s">
        <v>191</v>
      </c>
      <c r="V13574" t="s">
        <v>1996</v>
      </c>
      <c r="W13574">
        <v>42803.41006678241</v>
      </c>
    </row>
    <row r="13575" spans="3:23" x14ac:dyDescent="0.25">
      <c r="C13575" t="s">
        <v>38249</v>
      </c>
      <c r="D13575" t="s">
        <v>194</v>
      </c>
      <c r="E13575" t="s">
        <v>38465</v>
      </c>
      <c r="F13575" t="s">
        <v>38466</v>
      </c>
      <c r="G13575" t="s">
        <v>38467</v>
      </c>
      <c r="H13575" t="s">
        <v>311</v>
      </c>
      <c r="I13575" s="10" t="s">
        <v>24459</v>
      </c>
      <c r="J13575" t="s">
        <v>308</v>
      </c>
      <c r="K13575" t="s">
        <v>11597</v>
      </c>
      <c r="L13575" t="s">
        <v>5641</v>
      </c>
      <c r="M13575" t="s">
        <v>8540</v>
      </c>
      <c r="O13575" t="s">
        <v>194</v>
      </c>
      <c r="P13575" t="s">
        <v>289</v>
      </c>
      <c r="Q13575" t="s">
        <v>194</v>
      </c>
      <c r="R13575" t="s">
        <v>1995</v>
      </c>
      <c r="S13575" t="s">
        <v>1996</v>
      </c>
      <c r="T13575">
        <v>42803.41006678241</v>
      </c>
      <c r="U13575" t="s">
        <v>191</v>
      </c>
      <c r="V13575" t="s">
        <v>1996</v>
      </c>
      <c r="W13575">
        <v>42803.41006678241</v>
      </c>
    </row>
    <row r="13576" spans="3:23" x14ac:dyDescent="0.25">
      <c r="C13576" t="s">
        <v>38250</v>
      </c>
      <c r="D13576" t="s">
        <v>194</v>
      </c>
      <c r="E13576" t="s">
        <v>38465</v>
      </c>
      <c r="F13576" t="s">
        <v>38466</v>
      </c>
      <c r="G13576" t="s">
        <v>38467</v>
      </c>
      <c r="H13576" t="s">
        <v>314</v>
      </c>
      <c r="I13576" s="10" t="s">
        <v>24460</v>
      </c>
      <c r="J13576" t="s">
        <v>306</v>
      </c>
      <c r="K13576" t="s">
        <v>11597</v>
      </c>
      <c r="L13576" t="s">
        <v>5641</v>
      </c>
      <c r="M13576" t="s">
        <v>8540</v>
      </c>
      <c r="O13576" t="s">
        <v>194</v>
      </c>
      <c r="P13576" t="s">
        <v>289</v>
      </c>
      <c r="Q13576" t="s">
        <v>194</v>
      </c>
      <c r="R13576" t="s">
        <v>1995</v>
      </c>
      <c r="S13576" t="s">
        <v>1996</v>
      </c>
      <c r="T13576">
        <v>42803.41006678241</v>
      </c>
      <c r="U13576" t="s">
        <v>191</v>
      </c>
      <c r="V13576" t="s">
        <v>1996</v>
      </c>
      <c r="W13576">
        <v>42803.41006678241</v>
      </c>
    </row>
    <row r="13577" spans="3:23" x14ac:dyDescent="0.25">
      <c r="C13577" t="s">
        <v>38251</v>
      </c>
      <c r="D13577" t="s">
        <v>194</v>
      </c>
      <c r="E13577" t="s">
        <v>38465</v>
      </c>
      <c r="F13577" t="s">
        <v>38466</v>
      </c>
      <c r="G13577" t="s">
        <v>38467</v>
      </c>
      <c r="H13577" t="s">
        <v>1287</v>
      </c>
      <c r="I13577" s="10" t="s">
        <v>24461</v>
      </c>
      <c r="J13577" t="s">
        <v>586</v>
      </c>
      <c r="K13577" t="s">
        <v>11598</v>
      </c>
      <c r="L13577" t="s">
        <v>5642</v>
      </c>
      <c r="M13577" t="s">
        <v>8541</v>
      </c>
      <c r="O13577" t="s">
        <v>194</v>
      </c>
      <c r="P13577" t="s">
        <v>289</v>
      </c>
      <c r="Q13577" t="s">
        <v>194</v>
      </c>
      <c r="R13577" t="s">
        <v>1995</v>
      </c>
      <c r="S13577" t="s">
        <v>1996</v>
      </c>
      <c r="T13577">
        <v>42803.41006678241</v>
      </c>
      <c r="U13577" t="s">
        <v>191</v>
      </c>
      <c r="V13577" t="s">
        <v>1996</v>
      </c>
      <c r="W13577">
        <v>42803.41006678241</v>
      </c>
    </row>
    <row r="13578" spans="3:23" x14ac:dyDescent="0.25">
      <c r="C13578" t="s">
        <v>38252</v>
      </c>
      <c r="D13578" t="s">
        <v>194</v>
      </c>
      <c r="E13578" t="s">
        <v>38465</v>
      </c>
      <c r="F13578" t="s">
        <v>38466</v>
      </c>
      <c r="G13578" t="s">
        <v>38467</v>
      </c>
      <c r="H13578" t="s">
        <v>314</v>
      </c>
      <c r="I13578" s="10" t="s">
        <v>24462</v>
      </c>
      <c r="J13578" t="s">
        <v>306</v>
      </c>
      <c r="K13578" t="s">
        <v>11598</v>
      </c>
      <c r="L13578" t="s">
        <v>5642</v>
      </c>
      <c r="M13578" t="s">
        <v>8541</v>
      </c>
      <c r="O13578" t="s">
        <v>194</v>
      </c>
      <c r="P13578" t="s">
        <v>289</v>
      </c>
      <c r="Q13578" t="s">
        <v>194</v>
      </c>
      <c r="R13578" t="s">
        <v>1995</v>
      </c>
      <c r="S13578" t="s">
        <v>1996</v>
      </c>
      <c r="T13578">
        <v>42803.41006678241</v>
      </c>
      <c r="U13578" t="s">
        <v>191</v>
      </c>
      <c r="V13578" t="s">
        <v>1996</v>
      </c>
      <c r="W13578">
        <v>42803.41006678241</v>
      </c>
    </row>
    <row r="13579" spans="3:23" x14ac:dyDescent="0.25">
      <c r="C13579" t="s">
        <v>38253</v>
      </c>
      <c r="D13579" t="s">
        <v>194</v>
      </c>
      <c r="E13579" t="s">
        <v>38465</v>
      </c>
      <c r="F13579" t="s">
        <v>38466</v>
      </c>
      <c r="G13579" t="s">
        <v>38467</v>
      </c>
      <c r="H13579" t="s">
        <v>311</v>
      </c>
      <c r="I13579" s="10" t="s">
        <v>24463</v>
      </c>
      <c r="J13579" t="s">
        <v>308</v>
      </c>
      <c r="K13579" t="s">
        <v>11598</v>
      </c>
      <c r="L13579" t="s">
        <v>5642</v>
      </c>
      <c r="M13579" t="s">
        <v>8541</v>
      </c>
      <c r="O13579" t="s">
        <v>194</v>
      </c>
      <c r="P13579" t="s">
        <v>289</v>
      </c>
      <c r="Q13579" t="s">
        <v>194</v>
      </c>
      <c r="R13579" t="s">
        <v>1995</v>
      </c>
      <c r="S13579" t="s">
        <v>1996</v>
      </c>
      <c r="T13579">
        <v>42803.41006678241</v>
      </c>
      <c r="U13579" t="s">
        <v>191</v>
      </c>
      <c r="V13579" t="s">
        <v>1996</v>
      </c>
      <c r="W13579">
        <v>42803.41006678241</v>
      </c>
    </row>
    <row r="13580" spans="3:23" x14ac:dyDescent="0.25">
      <c r="C13580" t="s">
        <v>38254</v>
      </c>
      <c r="D13580" t="s">
        <v>194</v>
      </c>
      <c r="E13580" t="s">
        <v>38465</v>
      </c>
      <c r="F13580" t="s">
        <v>38466</v>
      </c>
      <c r="G13580" t="s">
        <v>38467</v>
      </c>
      <c r="H13580" t="s">
        <v>1297</v>
      </c>
      <c r="I13580" s="10" t="s">
        <v>24464</v>
      </c>
      <c r="J13580" t="s">
        <v>309</v>
      </c>
      <c r="K13580" t="s">
        <v>11599</v>
      </c>
      <c r="L13580" t="s">
        <v>5643</v>
      </c>
      <c r="M13580" t="s">
        <v>8542</v>
      </c>
      <c r="O13580" t="s">
        <v>194</v>
      </c>
      <c r="P13580" t="s">
        <v>289</v>
      </c>
      <c r="Q13580" t="s">
        <v>194</v>
      </c>
      <c r="R13580" t="s">
        <v>1995</v>
      </c>
      <c r="S13580" t="s">
        <v>1996</v>
      </c>
      <c r="T13580">
        <v>42803.41006678241</v>
      </c>
      <c r="U13580" t="s">
        <v>191</v>
      </c>
      <c r="V13580" t="s">
        <v>1996</v>
      </c>
      <c r="W13580">
        <v>42803.41006678241</v>
      </c>
    </row>
    <row r="13581" spans="3:23" x14ac:dyDescent="0.25">
      <c r="C13581" t="s">
        <v>38255</v>
      </c>
      <c r="D13581" t="s">
        <v>194</v>
      </c>
      <c r="E13581" t="s">
        <v>38465</v>
      </c>
      <c r="F13581" t="s">
        <v>38466</v>
      </c>
      <c r="G13581" t="s">
        <v>38467</v>
      </c>
      <c r="H13581" t="s">
        <v>315</v>
      </c>
      <c r="I13581" s="10" t="s">
        <v>24464</v>
      </c>
      <c r="J13581" t="s">
        <v>309</v>
      </c>
      <c r="K13581" t="s">
        <v>11599</v>
      </c>
      <c r="L13581" t="s">
        <v>5643</v>
      </c>
      <c r="M13581" t="s">
        <v>8542</v>
      </c>
      <c r="O13581" t="s">
        <v>194</v>
      </c>
      <c r="P13581" t="s">
        <v>289</v>
      </c>
      <c r="Q13581" t="s">
        <v>194</v>
      </c>
      <c r="R13581" t="s">
        <v>1995</v>
      </c>
      <c r="S13581" t="s">
        <v>1996</v>
      </c>
      <c r="T13581">
        <v>42803.41006678241</v>
      </c>
      <c r="U13581" t="s">
        <v>191</v>
      </c>
      <c r="V13581" t="s">
        <v>1996</v>
      </c>
      <c r="W13581">
        <v>42803.41006678241</v>
      </c>
    </row>
    <row r="13582" spans="3:23" x14ac:dyDescent="0.25">
      <c r="C13582" t="s">
        <v>38256</v>
      </c>
      <c r="D13582" t="s">
        <v>194</v>
      </c>
      <c r="E13582" t="s">
        <v>38465</v>
      </c>
      <c r="F13582" t="s">
        <v>38466</v>
      </c>
      <c r="G13582" t="s">
        <v>38467</v>
      </c>
      <c r="H13582" t="s">
        <v>1287</v>
      </c>
      <c r="I13582" s="10" t="s">
        <v>24465</v>
      </c>
      <c r="J13582" t="s">
        <v>586</v>
      </c>
      <c r="K13582" t="s">
        <v>11599</v>
      </c>
      <c r="L13582" t="s">
        <v>5643</v>
      </c>
      <c r="M13582" t="s">
        <v>8542</v>
      </c>
      <c r="O13582" t="s">
        <v>194</v>
      </c>
      <c r="P13582" t="s">
        <v>289</v>
      </c>
      <c r="Q13582" t="s">
        <v>194</v>
      </c>
      <c r="R13582" t="s">
        <v>1995</v>
      </c>
      <c r="S13582" t="s">
        <v>1996</v>
      </c>
      <c r="T13582">
        <v>42803.41006678241</v>
      </c>
      <c r="U13582" t="s">
        <v>191</v>
      </c>
      <c r="V13582" t="s">
        <v>1996</v>
      </c>
      <c r="W13582">
        <v>42803.41006678241</v>
      </c>
    </row>
    <row r="13583" spans="3:23" x14ac:dyDescent="0.25">
      <c r="C13583" t="s">
        <v>38257</v>
      </c>
      <c r="D13583" t="s">
        <v>194</v>
      </c>
      <c r="E13583" t="s">
        <v>38465</v>
      </c>
      <c r="F13583" t="s">
        <v>38466</v>
      </c>
      <c r="G13583" t="s">
        <v>38467</v>
      </c>
      <c r="H13583" t="s">
        <v>311</v>
      </c>
      <c r="I13583" s="10" t="s">
        <v>24466</v>
      </c>
      <c r="J13583" t="s">
        <v>308</v>
      </c>
      <c r="K13583" t="s">
        <v>11599</v>
      </c>
      <c r="L13583" t="s">
        <v>5643</v>
      </c>
      <c r="M13583" t="s">
        <v>8542</v>
      </c>
      <c r="O13583" t="s">
        <v>194</v>
      </c>
      <c r="P13583" t="s">
        <v>289</v>
      </c>
      <c r="Q13583" t="s">
        <v>194</v>
      </c>
      <c r="R13583" t="s">
        <v>1995</v>
      </c>
      <c r="S13583" t="s">
        <v>1996</v>
      </c>
      <c r="T13583">
        <v>42803.41006678241</v>
      </c>
      <c r="U13583" t="s">
        <v>191</v>
      </c>
      <c r="V13583" t="s">
        <v>1996</v>
      </c>
      <c r="W13583">
        <v>42803.41006678241</v>
      </c>
    </row>
    <row r="13584" spans="3:23" x14ac:dyDescent="0.25">
      <c r="C13584" t="s">
        <v>38258</v>
      </c>
      <c r="D13584" t="s">
        <v>194</v>
      </c>
      <c r="E13584" t="s">
        <v>38465</v>
      </c>
      <c r="F13584" t="s">
        <v>38466</v>
      </c>
      <c r="G13584" t="s">
        <v>38467</v>
      </c>
      <c r="H13584" t="s">
        <v>1294</v>
      </c>
      <c r="I13584" s="10" t="s">
        <v>24466</v>
      </c>
      <c r="J13584" t="s">
        <v>308</v>
      </c>
      <c r="K13584" t="s">
        <v>11599</v>
      </c>
      <c r="L13584" t="s">
        <v>5643</v>
      </c>
      <c r="M13584" t="s">
        <v>8542</v>
      </c>
      <c r="O13584" t="s">
        <v>194</v>
      </c>
      <c r="P13584" t="s">
        <v>289</v>
      </c>
      <c r="Q13584" t="s">
        <v>194</v>
      </c>
      <c r="R13584" t="s">
        <v>1995</v>
      </c>
      <c r="S13584" t="s">
        <v>1996</v>
      </c>
      <c r="T13584">
        <v>42803.41006678241</v>
      </c>
      <c r="U13584" t="s">
        <v>191</v>
      </c>
      <c r="V13584" t="s">
        <v>1996</v>
      </c>
      <c r="W13584">
        <v>42803.41006678241</v>
      </c>
    </row>
    <row r="13585" spans="3:23" x14ac:dyDescent="0.25">
      <c r="C13585" t="s">
        <v>38259</v>
      </c>
      <c r="D13585" t="s">
        <v>194</v>
      </c>
      <c r="E13585" t="s">
        <v>38465</v>
      </c>
      <c r="F13585" t="s">
        <v>38466</v>
      </c>
      <c r="G13585" t="s">
        <v>38467</v>
      </c>
      <c r="H13585" t="s">
        <v>311</v>
      </c>
      <c r="I13585" s="10" t="s">
        <v>24467</v>
      </c>
      <c r="J13585" t="s">
        <v>308</v>
      </c>
      <c r="K13585" t="s">
        <v>11600</v>
      </c>
      <c r="L13585" t="s">
        <v>5644</v>
      </c>
      <c r="M13585" t="s">
        <v>8543</v>
      </c>
      <c r="O13585" t="s">
        <v>194</v>
      </c>
      <c r="P13585" t="s">
        <v>289</v>
      </c>
      <c r="Q13585" t="s">
        <v>194</v>
      </c>
      <c r="R13585" t="s">
        <v>1995</v>
      </c>
      <c r="S13585" t="s">
        <v>1996</v>
      </c>
      <c r="T13585">
        <v>42803.41006678241</v>
      </c>
      <c r="U13585" t="s">
        <v>191</v>
      </c>
      <c r="V13585" t="s">
        <v>1996</v>
      </c>
      <c r="W13585">
        <v>42803.41006678241</v>
      </c>
    </row>
    <row r="13586" spans="3:23" x14ac:dyDescent="0.25">
      <c r="C13586" t="s">
        <v>38260</v>
      </c>
      <c r="D13586" t="s">
        <v>194</v>
      </c>
      <c r="E13586" t="s">
        <v>38465</v>
      </c>
      <c r="F13586" t="s">
        <v>38466</v>
      </c>
      <c r="G13586" t="s">
        <v>38467</v>
      </c>
      <c r="H13586" t="s">
        <v>315</v>
      </c>
      <c r="I13586" s="10" t="s">
        <v>24468</v>
      </c>
      <c r="J13586" t="s">
        <v>309</v>
      </c>
      <c r="K13586" t="s">
        <v>11601</v>
      </c>
      <c r="L13586" t="s">
        <v>5645</v>
      </c>
      <c r="M13586" t="s">
        <v>8544</v>
      </c>
      <c r="O13586" t="s">
        <v>194</v>
      </c>
      <c r="P13586" t="s">
        <v>289</v>
      </c>
      <c r="Q13586" t="s">
        <v>194</v>
      </c>
      <c r="R13586" t="s">
        <v>1995</v>
      </c>
      <c r="S13586" t="s">
        <v>1996</v>
      </c>
      <c r="T13586">
        <v>42803.41006678241</v>
      </c>
      <c r="U13586" t="s">
        <v>191</v>
      </c>
      <c r="V13586" t="s">
        <v>1996</v>
      </c>
      <c r="W13586">
        <v>42803.41006678241</v>
      </c>
    </row>
    <row r="13587" spans="3:23" x14ac:dyDescent="0.25">
      <c r="C13587" t="s">
        <v>38261</v>
      </c>
      <c r="D13587" t="s">
        <v>194</v>
      </c>
      <c r="E13587" t="s">
        <v>38465</v>
      </c>
      <c r="F13587" t="s">
        <v>38466</v>
      </c>
      <c r="G13587" t="s">
        <v>38467</v>
      </c>
      <c r="H13587" t="s">
        <v>311</v>
      </c>
      <c r="I13587" s="10" t="s">
        <v>24469</v>
      </c>
      <c r="J13587" t="s">
        <v>308</v>
      </c>
      <c r="K13587" t="s">
        <v>11601</v>
      </c>
      <c r="L13587" t="s">
        <v>5645</v>
      </c>
      <c r="M13587" t="s">
        <v>8544</v>
      </c>
      <c r="O13587" t="s">
        <v>194</v>
      </c>
      <c r="P13587" t="s">
        <v>289</v>
      </c>
      <c r="Q13587" t="s">
        <v>194</v>
      </c>
      <c r="R13587" t="s">
        <v>1995</v>
      </c>
      <c r="S13587" t="s">
        <v>1996</v>
      </c>
      <c r="T13587">
        <v>42803.41006678241</v>
      </c>
      <c r="U13587" t="s">
        <v>191</v>
      </c>
      <c r="V13587" t="s">
        <v>1996</v>
      </c>
      <c r="W13587">
        <v>42803.41006678241</v>
      </c>
    </row>
    <row r="13588" spans="3:23" x14ac:dyDescent="0.25">
      <c r="C13588" t="s">
        <v>38262</v>
      </c>
      <c r="D13588" t="s">
        <v>194</v>
      </c>
      <c r="E13588" t="s">
        <v>38465</v>
      </c>
      <c r="F13588" t="s">
        <v>38466</v>
      </c>
      <c r="G13588" t="s">
        <v>38467</v>
      </c>
      <c r="H13588" t="s">
        <v>314</v>
      </c>
      <c r="I13588" s="10" t="s">
        <v>24470</v>
      </c>
      <c r="J13588" t="s">
        <v>306</v>
      </c>
      <c r="K13588" t="s">
        <v>11601</v>
      </c>
      <c r="L13588" t="s">
        <v>5645</v>
      </c>
      <c r="M13588" t="s">
        <v>8544</v>
      </c>
      <c r="O13588" t="s">
        <v>194</v>
      </c>
      <c r="P13588" t="s">
        <v>289</v>
      </c>
      <c r="Q13588" t="s">
        <v>194</v>
      </c>
      <c r="R13588" t="s">
        <v>1995</v>
      </c>
      <c r="S13588" t="s">
        <v>1996</v>
      </c>
      <c r="T13588">
        <v>42803.41006678241</v>
      </c>
      <c r="U13588" t="s">
        <v>191</v>
      </c>
      <c r="V13588" t="s">
        <v>1996</v>
      </c>
      <c r="W13588">
        <v>42803.41006678241</v>
      </c>
    </row>
    <row r="13589" spans="3:23" x14ac:dyDescent="0.25">
      <c r="C13589" t="s">
        <v>38263</v>
      </c>
      <c r="D13589" t="s">
        <v>194</v>
      </c>
      <c r="E13589" t="s">
        <v>38465</v>
      </c>
      <c r="F13589" t="s">
        <v>38466</v>
      </c>
      <c r="G13589" t="s">
        <v>38467</v>
      </c>
      <c r="H13589" t="s">
        <v>1300</v>
      </c>
      <c r="I13589" s="10" t="s">
        <v>24471</v>
      </c>
      <c r="J13589" t="s">
        <v>585</v>
      </c>
      <c r="K13589" t="s">
        <v>11603</v>
      </c>
      <c r="L13589" t="s">
        <v>5647</v>
      </c>
      <c r="M13589" t="s">
        <v>8546</v>
      </c>
      <c r="O13589" t="s">
        <v>194</v>
      </c>
      <c r="P13589" t="s">
        <v>289</v>
      </c>
      <c r="Q13589" t="s">
        <v>194</v>
      </c>
      <c r="R13589" t="s">
        <v>1995</v>
      </c>
      <c r="S13589" t="s">
        <v>1996</v>
      </c>
      <c r="T13589">
        <v>42803.41006678241</v>
      </c>
      <c r="U13589" t="s">
        <v>191</v>
      </c>
      <c r="V13589" t="s">
        <v>1996</v>
      </c>
      <c r="W13589">
        <v>42803.41006678241</v>
      </c>
    </row>
    <row r="13590" spans="3:23" x14ac:dyDescent="0.25">
      <c r="C13590" t="s">
        <v>38264</v>
      </c>
      <c r="D13590" t="s">
        <v>194</v>
      </c>
      <c r="E13590" t="s">
        <v>38465</v>
      </c>
      <c r="F13590" t="s">
        <v>38466</v>
      </c>
      <c r="G13590" t="s">
        <v>38467</v>
      </c>
      <c r="H13590" t="s">
        <v>311</v>
      </c>
      <c r="I13590" s="10" t="s">
        <v>24472</v>
      </c>
      <c r="J13590" t="s">
        <v>308</v>
      </c>
      <c r="K13590" t="s">
        <v>11603</v>
      </c>
      <c r="L13590" t="s">
        <v>5647</v>
      </c>
      <c r="M13590" t="s">
        <v>8546</v>
      </c>
      <c r="O13590" t="s">
        <v>194</v>
      </c>
      <c r="P13590" t="s">
        <v>289</v>
      </c>
      <c r="Q13590" t="s">
        <v>194</v>
      </c>
      <c r="R13590" t="s">
        <v>1995</v>
      </c>
      <c r="S13590" t="s">
        <v>1996</v>
      </c>
      <c r="T13590">
        <v>42803.41006678241</v>
      </c>
      <c r="U13590" t="s">
        <v>191</v>
      </c>
      <c r="V13590" t="s">
        <v>1996</v>
      </c>
      <c r="W13590">
        <v>42803.41006678241</v>
      </c>
    </row>
    <row r="13591" spans="3:23" x14ac:dyDescent="0.25">
      <c r="C13591" t="s">
        <v>38265</v>
      </c>
      <c r="D13591" t="s">
        <v>194</v>
      </c>
      <c r="E13591" t="s">
        <v>38465</v>
      </c>
      <c r="F13591" t="s">
        <v>38466</v>
      </c>
      <c r="G13591" t="s">
        <v>38467</v>
      </c>
      <c r="H13591" t="s">
        <v>315</v>
      </c>
      <c r="I13591" s="10" t="s">
        <v>24473</v>
      </c>
      <c r="J13591" t="s">
        <v>309</v>
      </c>
      <c r="K13591" t="s">
        <v>11603</v>
      </c>
      <c r="L13591" t="s">
        <v>5647</v>
      </c>
      <c r="M13591" t="s">
        <v>8546</v>
      </c>
      <c r="O13591" t="s">
        <v>194</v>
      </c>
      <c r="P13591" t="s">
        <v>289</v>
      </c>
      <c r="Q13591" t="s">
        <v>194</v>
      </c>
      <c r="R13591" t="s">
        <v>1995</v>
      </c>
      <c r="S13591" t="s">
        <v>1996</v>
      </c>
      <c r="T13591">
        <v>42803.41006678241</v>
      </c>
      <c r="U13591" t="s">
        <v>191</v>
      </c>
      <c r="V13591" t="s">
        <v>1996</v>
      </c>
      <c r="W13591">
        <v>42803.41006678241</v>
      </c>
    </row>
    <row r="13592" spans="3:23" x14ac:dyDescent="0.25">
      <c r="C13592" t="s">
        <v>38266</v>
      </c>
      <c r="D13592" t="s">
        <v>194</v>
      </c>
      <c r="E13592" t="s">
        <v>38465</v>
      </c>
      <c r="F13592" t="s">
        <v>38466</v>
      </c>
      <c r="G13592" t="s">
        <v>38467</v>
      </c>
      <c r="H13592" t="s">
        <v>311</v>
      </c>
      <c r="I13592" s="10" t="s">
        <v>24474</v>
      </c>
      <c r="J13592" t="s">
        <v>308</v>
      </c>
      <c r="K13592" t="s">
        <v>11580</v>
      </c>
      <c r="L13592" t="s">
        <v>5624</v>
      </c>
      <c r="M13592" t="s">
        <v>8523</v>
      </c>
      <c r="O13592" t="s">
        <v>194</v>
      </c>
      <c r="P13592" t="s">
        <v>289</v>
      </c>
      <c r="Q13592" t="s">
        <v>194</v>
      </c>
      <c r="R13592" t="s">
        <v>1995</v>
      </c>
      <c r="S13592" t="s">
        <v>1996</v>
      </c>
      <c r="T13592">
        <v>42803.41006678241</v>
      </c>
      <c r="U13592" t="s">
        <v>191</v>
      </c>
      <c r="V13592" t="s">
        <v>1996</v>
      </c>
      <c r="W13592">
        <v>42803.41006678241</v>
      </c>
    </row>
    <row r="13593" spans="3:23" x14ac:dyDescent="0.25">
      <c r="C13593" t="s">
        <v>38267</v>
      </c>
      <c r="D13593" t="s">
        <v>194</v>
      </c>
      <c r="E13593" t="s">
        <v>38465</v>
      </c>
      <c r="F13593" t="s">
        <v>38466</v>
      </c>
      <c r="G13593" t="s">
        <v>38467</v>
      </c>
      <c r="H13593" t="s">
        <v>315</v>
      </c>
      <c r="I13593" s="10" t="s">
        <v>24475</v>
      </c>
      <c r="J13593" t="s">
        <v>309</v>
      </c>
      <c r="K13593" t="s">
        <v>11580</v>
      </c>
      <c r="L13593" t="s">
        <v>5624</v>
      </c>
      <c r="M13593" t="s">
        <v>8523</v>
      </c>
      <c r="O13593" t="s">
        <v>194</v>
      </c>
      <c r="P13593" t="s">
        <v>289</v>
      </c>
      <c r="Q13593" t="s">
        <v>194</v>
      </c>
      <c r="R13593" t="s">
        <v>1995</v>
      </c>
      <c r="S13593" t="s">
        <v>1996</v>
      </c>
      <c r="T13593">
        <v>42803.41006678241</v>
      </c>
      <c r="U13593" t="s">
        <v>191</v>
      </c>
      <c r="V13593" t="s">
        <v>1996</v>
      </c>
      <c r="W13593">
        <v>42803.41006678241</v>
      </c>
    </row>
    <row r="13594" spans="3:23" x14ac:dyDescent="0.25">
      <c r="C13594" t="s">
        <v>38268</v>
      </c>
      <c r="D13594" t="s">
        <v>194</v>
      </c>
      <c r="E13594" t="s">
        <v>38465</v>
      </c>
      <c r="F13594" t="s">
        <v>38466</v>
      </c>
      <c r="G13594" t="s">
        <v>38467</v>
      </c>
      <c r="H13594" t="s">
        <v>314</v>
      </c>
      <c r="I13594" s="10" t="s">
        <v>24476</v>
      </c>
      <c r="J13594" t="s">
        <v>306</v>
      </c>
      <c r="K13594" t="s">
        <v>11580</v>
      </c>
      <c r="L13594" t="s">
        <v>5624</v>
      </c>
      <c r="M13594" t="s">
        <v>8523</v>
      </c>
      <c r="O13594" t="s">
        <v>194</v>
      </c>
      <c r="P13594" t="s">
        <v>289</v>
      </c>
      <c r="Q13594" t="s">
        <v>194</v>
      </c>
      <c r="R13594" t="s">
        <v>1995</v>
      </c>
      <c r="S13594" t="s">
        <v>1996</v>
      </c>
      <c r="T13594">
        <v>42803.41006678241</v>
      </c>
      <c r="U13594" t="s">
        <v>191</v>
      </c>
      <c r="V13594" t="s">
        <v>1996</v>
      </c>
      <c r="W13594">
        <v>42803.41006678241</v>
      </c>
    </row>
    <row r="13595" spans="3:23" x14ac:dyDescent="0.25">
      <c r="C13595" t="s">
        <v>38269</v>
      </c>
      <c r="D13595" t="s">
        <v>194</v>
      </c>
      <c r="E13595" t="s">
        <v>38465</v>
      </c>
      <c r="F13595" t="s">
        <v>38466</v>
      </c>
      <c r="G13595" t="s">
        <v>38467</v>
      </c>
      <c r="H13595" t="s">
        <v>317</v>
      </c>
      <c r="I13595" s="10" t="s">
        <v>24477</v>
      </c>
      <c r="J13595" t="s">
        <v>304</v>
      </c>
      <c r="K13595" t="s">
        <v>11572</v>
      </c>
      <c r="L13595" t="s">
        <v>5616</v>
      </c>
      <c r="M13595" t="s">
        <v>8515</v>
      </c>
      <c r="O13595" t="s">
        <v>194</v>
      </c>
      <c r="P13595" t="s">
        <v>289</v>
      </c>
      <c r="Q13595" t="s">
        <v>194</v>
      </c>
      <c r="R13595" t="s">
        <v>1995</v>
      </c>
      <c r="S13595" t="s">
        <v>1996</v>
      </c>
      <c r="T13595">
        <v>42803.41006678241</v>
      </c>
      <c r="U13595" t="s">
        <v>191</v>
      </c>
      <c r="V13595" t="s">
        <v>1996</v>
      </c>
      <c r="W13595">
        <v>42803.41006678241</v>
      </c>
    </row>
    <row r="13596" spans="3:23" x14ac:dyDescent="0.25">
      <c r="C13596" t="s">
        <v>38270</v>
      </c>
      <c r="D13596" t="s">
        <v>194</v>
      </c>
      <c r="E13596" t="s">
        <v>38465</v>
      </c>
      <c r="F13596" t="s">
        <v>38466</v>
      </c>
      <c r="G13596" t="s">
        <v>38467</v>
      </c>
      <c r="H13596" t="s">
        <v>314</v>
      </c>
      <c r="I13596" s="10" t="s">
        <v>24478</v>
      </c>
      <c r="J13596" t="s">
        <v>306</v>
      </c>
      <c r="K13596" t="s">
        <v>11572</v>
      </c>
      <c r="L13596" t="s">
        <v>5616</v>
      </c>
      <c r="M13596" t="s">
        <v>8515</v>
      </c>
      <c r="O13596" t="s">
        <v>194</v>
      </c>
      <c r="P13596" t="s">
        <v>289</v>
      </c>
      <c r="Q13596" t="s">
        <v>194</v>
      </c>
      <c r="R13596" t="s">
        <v>1995</v>
      </c>
      <c r="S13596" t="s">
        <v>1996</v>
      </c>
      <c r="T13596">
        <v>42803.41006678241</v>
      </c>
      <c r="U13596" t="s">
        <v>191</v>
      </c>
      <c r="V13596" t="s">
        <v>1996</v>
      </c>
      <c r="W13596">
        <v>42803.41006678241</v>
      </c>
    </row>
    <row r="13597" spans="3:23" x14ac:dyDescent="0.25">
      <c r="C13597" t="s">
        <v>38271</v>
      </c>
      <c r="D13597" t="s">
        <v>194</v>
      </c>
      <c r="E13597" t="s">
        <v>38465</v>
      </c>
      <c r="F13597" t="s">
        <v>38466</v>
      </c>
      <c r="G13597" t="s">
        <v>38467</v>
      </c>
      <c r="H13597" t="s">
        <v>311</v>
      </c>
      <c r="I13597" s="10" t="s">
        <v>24479</v>
      </c>
      <c r="J13597" t="s">
        <v>308</v>
      </c>
      <c r="K13597" t="s">
        <v>11572</v>
      </c>
      <c r="L13597" t="s">
        <v>5616</v>
      </c>
      <c r="M13597" t="s">
        <v>8515</v>
      </c>
      <c r="O13597" t="s">
        <v>194</v>
      </c>
      <c r="P13597" t="s">
        <v>289</v>
      </c>
      <c r="Q13597" t="s">
        <v>194</v>
      </c>
      <c r="R13597" t="s">
        <v>1995</v>
      </c>
      <c r="S13597" t="s">
        <v>1996</v>
      </c>
      <c r="T13597">
        <v>42803.41006678241</v>
      </c>
      <c r="U13597" t="s">
        <v>191</v>
      </c>
      <c r="V13597" t="s">
        <v>1996</v>
      </c>
      <c r="W13597">
        <v>42803.41006678241</v>
      </c>
    </row>
    <row r="13598" spans="3:23" x14ac:dyDescent="0.25">
      <c r="C13598" t="s">
        <v>38272</v>
      </c>
      <c r="D13598" t="s">
        <v>194</v>
      </c>
      <c r="E13598" t="s">
        <v>38465</v>
      </c>
      <c r="F13598" t="s">
        <v>38466</v>
      </c>
      <c r="G13598" t="s">
        <v>38467</v>
      </c>
      <c r="H13598" t="s">
        <v>312</v>
      </c>
      <c r="I13598" s="10" t="s">
        <v>24480</v>
      </c>
      <c r="J13598" t="s">
        <v>303</v>
      </c>
      <c r="K13598" t="s">
        <v>11572</v>
      </c>
      <c r="L13598" t="s">
        <v>5616</v>
      </c>
      <c r="M13598" t="s">
        <v>8515</v>
      </c>
      <c r="O13598" t="s">
        <v>194</v>
      </c>
      <c r="P13598" t="s">
        <v>289</v>
      </c>
      <c r="Q13598" t="s">
        <v>194</v>
      </c>
      <c r="R13598" t="s">
        <v>1995</v>
      </c>
      <c r="S13598" t="s">
        <v>1996</v>
      </c>
      <c r="T13598">
        <v>42803.41006678241</v>
      </c>
      <c r="U13598" t="s">
        <v>191</v>
      </c>
      <c r="V13598" t="s">
        <v>1996</v>
      </c>
      <c r="W13598">
        <v>42803.41006678241</v>
      </c>
    </row>
    <row r="13599" spans="3:23" x14ac:dyDescent="0.25">
      <c r="C13599" t="s">
        <v>38273</v>
      </c>
      <c r="D13599" t="s">
        <v>194</v>
      </c>
      <c r="E13599" t="s">
        <v>38465</v>
      </c>
      <c r="F13599" t="s">
        <v>38466</v>
      </c>
      <c r="G13599" t="s">
        <v>38467</v>
      </c>
      <c r="H13599" t="s">
        <v>315</v>
      </c>
      <c r="I13599" s="10" t="s">
        <v>24481</v>
      </c>
      <c r="J13599" t="s">
        <v>309</v>
      </c>
      <c r="K13599" t="s">
        <v>11572</v>
      </c>
      <c r="L13599" t="s">
        <v>5616</v>
      </c>
      <c r="M13599" t="s">
        <v>8515</v>
      </c>
      <c r="O13599" t="s">
        <v>194</v>
      </c>
      <c r="P13599" t="s">
        <v>289</v>
      </c>
      <c r="Q13599" t="s">
        <v>194</v>
      </c>
      <c r="R13599" t="s">
        <v>1995</v>
      </c>
      <c r="S13599" t="s">
        <v>1996</v>
      </c>
      <c r="T13599">
        <v>42803.41006678241</v>
      </c>
      <c r="U13599" t="s">
        <v>191</v>
      </c>
      <c r="V13599" t="s">
        <v>1996</v>
      </c>
      <c r="W13599">
        <v>42803.41006678241</v>
      </c>
    </row>
    <row r="13600" spans="3:23" x14ac:dyDescent="0.25">
      <c r="C13600" t="s">
        <v>38274</v>
      </c>
      <c r="D13600" t="s">
        <v>194</v>
      </c>
      <c r="E13600" t="s">
        <v>38465</v>
      </c>
      <c r="F13600" t="s">
        <v>38466</v>
      </c>
      <c r="G13600" t="s">
        <v>38467</v>
      </c>
      <c r="H13600" t="s">
        <v>1288</v>
      </c>
      <c r="I13600" s="10" t="s">
        <v>24482</v>
      </c>
      <c r="J13600" t="s">
        <v>601</v>
      </c>
      <c r="K13600" t="s">
        <v>11592</v>
      </c>
      <c r="L13600" t="s">
        <v>5636</v>
      </c>
      <c r="M13600" t="s">
        <v>8535</v>
      </c>
      <c r="O13600" t="s">
        <v>194</v>
      </c>
      <c r="P13600" t="s">
        <v>289</v>
      </c>
      <c r="Q13600" t="s">
        <v>194</v>
      </c>
      <c r="R13600" t="s">
        <v>1995</v>
      </c>
      <c r="S13600" t="s">
        <v>1996</v>
      </c>
      <c r="T13600">
        <v>42803.41006678241</v>
      </c>
      <c r="U13600" t="s">
        <v>191</v>
      </c>
      <c r="V13600" t="s">
        <v>1996</v>
      </c>
      <c r="W13600">
        <v>42803.41006678241</v>
      </c>
    </row>
    <row r="13601" spans="3:23" x14ac:dyDescent="0.25">
      <c r="C13601" t="s">
        <v>38275</v>
      </c>
      <c r="D13601" t="s">
        <v>194</v>
      </c>
      <c r="E13601" t="s">
        <v>38465</v>
      </c>
      <c r="F13601" t="s">
        <v>38466</v>
      </c>
      <c r="G13601" t="s">
        <v>38467</v>
      </c>
      <c r="H13601" t="s">
        <v>315</v>
      </c>
      <c r="I13601" s="10" t="s">
        <v>24483</v>
      </c>
      <c r="J13601" t="s">
        <v>309</v>
      </c>
      <c r="K13601" t="s">
        <v>11592</v>
      </c>
      <c r="L13601" t="s">
        <v>5636</v>
      </c>
      <c r="M13601" t="s">
        <v>8535</v>
      </c>
      <c r="O13601" t="s">
        <v>194</v>
      </c>
      <c r="P13601" t="s">
        <v>289</v>
      </c>
      <c r="Q13601" t="s">
        <v>194</v>
      </c>
      <c r="R13601" t="s">
        <v>1995</v>
      </c>
      <c r="S13601" t="s">
        <v>1996</v>
      </c>
      <c r="T13601">
        <v>42803.41006678241</v>
      </c>
      <c r="U13601" t="s">
        <v>191</v>
      </c>
      <c r="V13601" t="s">
        <v>1996</v>
      </c>
      <c r="W13601">
        <v>42803.41006678241</v>
      </c>
    </row>
    <row r="13602" spans="3:23" x14ac:dyDescent="0.25">
      <c r="C13602" t="s">
        <v>38276</v>
      </c>
      <c r="D13602" t="s">
        <v>194</v>
      </c>
      <c r="E13602" t="s">
        <v>38465</v>
      </c>
      <c r="F13602" t="s">
        <v>38466</v>
      </c>
      <c r="G13602" t="s">
        <v>38467</v>
      </c>
      <c r="H13602" t="s">
        <v>315</v>
      </c>
      <c r="I13602" s="10" t="s">
        <v>24484</v>
      </c>
      <c r="J13602" t="s">
        <v>309</v>
      </c>
      <c r="K13602" t="s">
        <v>11588</v>
      </c>
      <c r="L13602" t="s">
        <v>5632</v>
      </c>
      <c r="M13602" t="s">
        <v>8531</v>
      </c>
      <c r="O13602" t="s">
        <v>194</v>
      </c>
      <c r="P13602" t="s">
        <v>289</v>
      </c>
      <c r="Q13602" t="s">
        <v>194</v>
      </c>
      <c r="R13602" t="s">
        <v>1995</v>
      </c>
      <c r="S13602" t="s">
        <v>1996</v>
      </c>
      <c r="T13602">
        <v>42803.41006678241</v>
      </c>
      <c r="U13602" t="s">
        <v>191</v>
      </c>
      <c r="V13602" t="s">
        <v>1996</v>
      </c>
      <c r="W13602">
        <v>42803.41006678241</v>
      </c>
    </row>
    <row r="13603" spans="3:23" x14ac:dyDescent="0.25">
      <c r="C13603" t="s">
        <v>38277</v>
      </c>
      <c r="D13603" t="s">
        <v>194</v>
      </c>
      <c r="E13603" t="s">
        <v>38465</v>
      </c>
      <c r="F13603" t="s">
        <v>38466</v>
      </c>
      <c r="G13603" t="s">
        <v>38467</v>
      </c>
      <c r="H13603" t="s">
        <v>314</v>
      </c>
      <c r="I13603" s="10" t="s">
        <v>24485</v>
      </c>
      <c r="J13603" t="s">
        <v>306</v>
      </c>
      <c r="K13603" t="s">
        <v>11588</v>
      </c>
      <c r="L13603" t="s">
        <v>5632</v>
      </c>
      <c r="M13603" t="s">
        <v>8531</v>
      </c>
      <c r="O13603" t="s">
        <v>194</v>
      </c>
      <c r="P13603" t="s">
        <v>289</v>
      </c>
      <c r="Q13603" t="s">
        <v>194</v>
      </c>
      <c r="R13603" t="s">
        <v>1995</v>
      </c>
      <c r="S13603" t="s">
        <v>1996</v>
      </c>
      <c r="T13603">
        <v>42803.41006678241</v>
      </c>
      <c r="U13603" t="s">
        <v>191</v>
      </c>
      <c r="V13603" t="s">
        <v>1996</v>
      </c>
      <c r="W13603">
        <v>42803.41006678241</v>
      </c>
    </row>
    <row r="13604" spans="3:23" x14ac:dyDescent="0.25">
      <c r="C13604" t="s">
        <v>38278</v>
      </c>
      <c r="D13604" t="s">
        <v>194</v>
      </c>
      <c r="E13604" t="s">
        <v>38465</v>
      </c>
      <c r="F13604" t="s">
        <v>38466</v>
      </c>
      <c r="G13604" t="s">
        <v>38467</v>
      </c>
      <c r="H13604" t="s">
        <v>1286</v>
      </c>
      <c r="I13604" s="10" t="s">
        <v>24486</v>
      </c>
      <c r="J13604" t="s">
        <v>582</v>
      </c>
      <c r="K13604" t="s">
        <v>11588</v>
      </c>
      <c r="L13604" t="s">
        <v>5632</v>
      </c>
      <c r="M13604" t="s">
        <v>8531</v>
      </c>
      <c r="O13604" t="s">
        <v>194</v>
      </c>
      <c r="P13604" t="s">
        <v>289</v>
      </c>
      <c r="Q13604" t="s">
        <v>194</v>
      </c>
      <c r="R13604" t="s">
        <v>1995</v>
      </c>
      <c r="S13604" t="s">
        <v>1996</v>
      </c>
      <c r="T13604">
        <v>42803.41006678241</v>
      </c>
      <c r="U13604" t="s">
        <v>191</v>
      </c>
      <c r="V13604" t="s">
        <v>1996</v>
      </c>
      <c r="W13604">
        <v>42803.41006678241</v>
      </c>
    </row>
    <row r="13605" spans="3:23" x14ac:dyDescent="0.25">
      <c r="C13605" t="s">
        <v>38279</v>
      </c>
      <c r="D13605" t="s">
        <v>194</v>
      </c>
      <c r="E13605" t="s">
        <v>38465</v>
      </c>
      <c r="F13605" t="s">
        <v>38466</v>
      </c>
      <c r="G13605" t="s">
        <v>38467</v>
      </c>
      <c r="H13605" t="s">
        <v>317</v>
      </c>
      <c r="I13605" s="10" t="s">
        <v>24487</v>
      </c>
      <c r="J13605" t="s">
        <v>304</v>
      </c>
      <c r="K13605" t="s">
        <v>11588</v>
      </c>
      <c r="L13605" t="s">
        <v>5632</v>
      </c>
      <c r="M13605" t="s">
        <v>8531</v>
      </c>
      <c r="O13605" t="s">
        <v>194</v>
      </c>
      <c r="P13605" t="s">
        <v>289</v>
      </c>
      <c r="Q13605" t="s">
        <v>194</v>
      </c>
      <c r="R13605" t="s">
        <v>1995</v>
      </c>
      <c r="S13605" t="s">
        <v>1996</v>
      </c>
      <c r="T13605">
        <v>42803.41006678241</v>
      </c>
      <c r="U13605" t="s">
        <v>191</v>
      </c>
      <c r="V13605" t="s">
        <v>1996</v>
      </c>
      <c r="W13605">
        <v>42803.41006678241</v>
      </c>
    </row>
    <row r="13606" spans="3:23" x14ac:dyDescent="0.25">
      <c r="C13606" t="s">
        <v>38280</v>
      </c>
      <c r="D13606" t="s">
        <v>194</v>
      </c>
      <c r="E13606" t="s">
        <v>38465</v>
      </c>
      <c r="F13606" t="s">
        <v>38466</v>
      </c>
      <c r="G13606" t="s">
        <v>38467</v>
      </c>
      <c r="H13606" t="s">
        <v>311</v>
      </c>
      <c r="I13606" s="10" t="s">
        <v>24488</v>
      </c>
      <c r="J13606" t="s">
        <v>308</v>
      </c>
      <c r="K13606" t="s">
        <v>11588</v>
      </c>
      <c r="L13606" t="s">
        <v>5632</v>
      </c>
      <c r="M13606" t="s">
        <v>8531</v>
      </c>
      <c r="O13606" t="s">
        <v>194</v>
      </c>
      <c r="P13606" t="s">
        <v>289</v>
      </c>
      <c r="Q13606" t="s">
        <v>194</v>
      </c>
      <c r="R13606" t="s">
        <v>1995</v>
      </c>
      <c r="S13606" t="s">
        <v>1996</v>
      </c>
      <c r="T13606">
        <v>42803.41006678241</v>
      </c>
      <c r="U13606" t="s">
        <v>191</v>
      </c>
      <c r="V13606" t="s">
        <v>1996</v>
      </c>
      <c r="W13606">
        <v>42803.41006678241</v>
      </c>
    </row>
    <row r="13607" spans="3:23" x14ac:dyDescent="0.25">
      <c r="C13607" t="s">
        <v>38281</v>
      </c>
      <c r="D13607" t="s">
        <v>194</v>
      </c>
      <c r="E13607" t="s">
        <v>38465</v>
      </c>
      <c r="F13607" t="s">
        <v>38466</v>
      </c>
      <c r="G13607" t="s">
        <v>38467</v>
      </c>
      <c r="H13607" t="s">
        <v>314</v>
      </c>
      <c r="I13607" s="10" t="s">
        <v>24489</v>
      </c>
      <c r="J13607" t="s">
        <v>306</v>
      </c>
      <c r="K13607" t="s">
        <v>11569</v>
      </c>
      <c r="L13607" t="s">
        <v>5613</v>
      </c>
      <c r="M13607" t="s">
        <v>8512</v>
      </c>
      <c r="O13607" t="s">
        <v>194</v>
      </c>
      <c r="P13607" t="s">
        <v>289</v>
      </c>
      <c r="Q13607" t="s">
        <v>194</v>
      </c>
      <c r="R13607" t="s">
        <v>1995</v>
      </c>
      <c r="S13607" t="s">
        <v>1996</v>
      </c>
      <c r="T13607">
        <v>42803.41006678241</v>
      </c>
      <c r="U13607" t="s">
        <v>191</v>
      </c>
      <c r="V13607" t="s">
        <v>1996</v>
      </c>
      <c r="W13607">
        <v>42803.41006678241</v>
      </c>
    </row>
    <row r="13608" spans="3:23" x14ac:dyDescent="0.25">
      <c r="C13608" t="s">
        <v>38282</v>
      </c>
      <c r="D13608" t="s">
        <v>194</v>
      </c>
      <c r="E13608" t="s">
        <v>38465</v>
      </c>
      <c r="F13608" t="s">
        <v>38466</v>
      </c>
      <c r="G13608" t="s">
        <v>38467</v>
      </c>
      <c r="H13608" t="s">
        <v>315</v>
      </c>
      <c r="I13608" s="10" t="s">
        <v>24490</v>
      </c>
      <c r="J13608" t="s">
        <v>309</v>
      </c>
      <c r="K13608" t="s">
        <v>11569</v>
      </c>
      <c r="L13608" t="s">
        <v>5613</v>
      </c>
      <c r="M13608" t="s">
        <v>8512</v>
      </c>
      <c r="O13608" t="s">
        <v>194</v>
      </c>
      <c r="P13608" t="s">
        <v>289</v>
      </c>
      <c r="Q13608" t="s">
        <v>194</v>
      </c>
      <c r="R13608" t="s">
        <v>1995</v>
      </c>
      <c r="S13608" t="s">
        <v>1996</v>
      </c>
      <c r="T13608">
        <v>42803.41006678241</v>
      </c>
      <c r="U13608" t="s">
        <v>191</v>
      </c>
      <c r="V13608" t="s">
        <v>1996</v>
      </c>
      <c r="W13608">
        <v>42803.41006678241</v>
      </c>
    </row>
    <row r="13609" spans="3:23" x14ac:dyDescent="0.25">
      <c r="C13609" t="s">
        <v>38283</v>
      </c>
      <c r="D13609" t="s">
        <v>194</v>
      </c>
      <c r="E13609" t="s">
        <v>38465</v>
      </c>
      <c r="F13609" t="s">
        <v>38466</v>
      </c>
      <c r="G13609" t="s">
        <v>38467</v>
      </c>
      <c r="H13609" t="s">
        <v>311</v>
      </c>
      <c r="I13609" s="10" t="s">
        <v>24491</v>
      </c>
      <c r="J13609" t="s">
        <v>308</v>
      </c>
      <c r="K13609" t="s">
        <v>11569</v>
      </c>
      <c r="L13609" t="s">
        <v>5613</v>
      </c>
      <c r="M13609" t="s">
        <v>8512</v>
      </c>
      <c r="O13609" t="s">
        <v>194</v>
      </c>
      <c r="P13609" t="s">
        <v>289</v>
      </c>
      <c r="Q13609" t="s">
        <v>194</v>
      </c>
      <c r="R13609" t="s">
        <v>1995</v>
      </c>
      <c r="S13609" t="s">
        <v>1996</v>
      </c>
      <c r="T13609">
        <v>42803.41006678241</v>
      </c>
      <c r="U13609" t="s">
        <v>191</v>
      </c>
      <c r="V13609" t="s">
        <v>1996</v>
      </c>
      <c r="W13609">
        <v>42803.41006678241</v>
      </c>
    </row>
    <row r="13610" spans="3:23" x14ac:dyDescent="0.25">
      <c r="C13610" t="s">
        <v>38284</v>
      </c>
      <c r="D13610" t="s">
        <v>194</v>
      </c>
      <c r="E13610" t="s">
        <v>38465</v>
      </c>
      <c r="F13610" t="s">
        <v>38466</v>
      </c>
      <c r="G13610" t="s">
        <v>38467</v>
      </c>
      <c r="H13610" t="s">
        <v>312</v>
      </c>
      <c r="I13610" s="10" t="s">
        <v>24492</v>
      </c>
      <c r="J13610" t="s">
        <v>303</v>
      </c>
      <c r="K13610" t="s">
        <v>11569</v>
      </c>
      <c r="L13610" t="s">
        <v>5613</v>
      </c>
      <c r="M13610" t="s">
        <v>8512</v>
      </c>
      <c r="O13610" t="s">
        <v>194</v>
      </c>
      <c r="P13610" t="s">
        <v>289</v>
      </c>
      <c r="Q13610" t="s">
        <v>194</v>
      </c>
      <c r="R13610" t="s">
        <v>1995</v>
      </c>
      <c r="S13610" t="s">
        <v>1996</v>
      </c>
      <c r="T13610">
        <v>42803.41006678241</v>
      </c>
      <c r="U13610" t="s">
        <v>191</v>
      </c>
      <c r="V13610" t="s">
        <v>1996</v>
      </c>
      <c r="W13610">
        <v>42803.41006678241</v>
      </c>
    </row>
    <row r="13611" spans="3:23" x14ac:dyDescent="0.25">
      <c r="C13611" t="s">
        <v>38285</v>
      </c>
      <c r="D13611" t="s">
        <v>194</v>
      </c>
      <c r="E13611" t="s">
        <v>38465</v>
      </c>
      <c r="F13611" t="s">
        <v>38466</v>
      </c>
      <c r="G13611" t="s">
        <v>38467</v>
      </c>
      <c r="H13611" t="s">
        <v>1302</v>
      </c>
      <c r="I13611" s="10" t="s">
        <v>24493</v>
      </c>
      <c r="J13611" t="s">
        <v>583</v>
      </c>
      <c r="K13611" t="s">
        <v>11569</v>
      </c>
      <c r="L13611" t="s">
        <v>5613</v>
      </c>
      <c r="M13611" t="s">
        <v>8512</v>
      </c>
      <c r="O13611" t="s">
        <v>194</v>
      </c>
      <c r="P13611" t="s">
        <v>289</v>
      </c>
      <c r="Q13611" t="s">
        <v>194</v>
      </c>
      <c r="R13611" t="s">
        <v>1995</v>
      </c>
      <c r="S13611" t="s">
        <v>1996</v>
      </c>
      <c r="T13611">
        <v>42803.41006678241</v>
      </c>
      <c r="U13611" t="s">
        <v>191</v>
      </c>
      <c r="V13611" t="s">
        <v>1996</v>
      </c>
      <c r="W13611">
        <v>42803.41006678241</v>
      </c>
    </row>
    <row r="13612" spans="3:23" x14ac:dyDescent="0.25">
      <c r="C13612" t="s">
        <v>38286</v>
      </c>
      <c r="D13612" t="s">
        <v>194</v>
      </c>
      <c r="E13612" t="s">
        <v>38465</v>
      </c>
      <c r="F13612" t="s">
        <v>38466</v>
      </c>
      <c r="G13612" t="s">
        <v>38467</v>
      </c>
      <c r="H13612" t="s">
        <v>311</v>
      </c>
      <c r="I13612" s="10" t="s">
        <v>24494</v>
      </c>
      <c r="J13612" t="s">
        <v>308</v>
      </c>
      <c r="K13612" t="s">
        <v>11586</v>
      </c>
      <c r="L13612" t="s">
        <v>5630</v>
      </c>
      <c r="M13612" t="s">
        <v>8529</v>
      </c>
      <c r="O13612" t="s">
        <v>194</v>
      </c>
      <c r="P13612" t="s">
        <v>289</v>
      </c>
      <c r="Q13612" t="s">
        <v>194</v>
      </c>
      <c r="R13612" t="s">
        <v>1995</v>
      </c>
      <c r="S13612" t="s">
        <v>1996</v>
      </c>
      <c r="T13612">
        <v>42803.41006678241</v>
      </c>
      <c r="U13612" t="s">
        <v>191</v>
      </c>
      <c r="V13612" t="s">
        <v>1996</v>
      </c>
      <c r="W13612">
        <v>42803.41006678241</v>
      </c>
    </row>
    <row r="13613" spans="3:23" x14ac:dyDescent="0.25">
      <c r="C13613" t="s">
        <v>38287</v>
      </c>
      <c r="D13613" t="s">
        <v>194</v>
      </c>
      <c r="E13613" t="s">
        <v>38465</v>
      </c>
      <c r="F13613" t="s">
        <v>38466</v>
      </c>
      <c r="G13613" t="s">
        <v>38467</v>
      </c>
      <c r="H13613" t="s">
        <v>314</v>
      </c>
      <c r="I13613" s="10" t="s">
        <v>24495</v>
      </c>
      <c r="J13613" t="s">
        <v>306</v>
      </c>
      <c r="K13613" t="s">
        <v>11586</v>
      </c>
      <c r="L13613" t="s">
        <v>5630</v>
      </c>
      <c r="M13613" t="s">
        <v>8529</v>
      </c>
      <c r="O13613" t="s">
        <v>194</v>
      </c>
      <c r="P13613" t="s">
        <v>289</v>
      </c>
      <c r="Q13613" t="s">
        <v>194</v>
      </c>
      <c r="R13613" t="s">
        <v>1995</v>
      </c>
      <c r="S13613" t="s">
        <v>1996</v>
      </c>
      <c r="T13613">
        <v>42803.41006678241</v>
      </c>
      <c r="U13613" t="s">
        <v>191</v>
      </c>
      <c r="V13613" t="s">
        <v>1996</v>
      </c>
      <c r="W13613">
        <v>42803.41006678241</v>
      </c>
    </row>
    <row r="13614" spans="3:23" x14ac:dyDescent="0.25">
      <c r="C13614" t="s">
        <v>38288</v>
      </c>
      <c r="D13614" t="s">
        <v>194</v>
      </c>
      <c r="E13614" t="s">
        <v>38465</v>
      </c>
      <c r="F13614" t="s">
        <v>38466</v>
      </c>
      <c r="G13614" t="s">
        <v>38467</v>
      </c>
      <c r="H13614" t="s">
        <v>315</v>
      </c>
      <c r="I13614" s="10" t="s">
        <v>24496</v>
      </c>
      <c r="J13614" t="s">
        <v>309</v>
      </c>
      <c r="K13614" t="s">
        <v>11586</v>
      </c>
      <c r="L13614" t="s">
        <v>5630</v>
      </c>
      <c r="M13614" t="s">
        <v>8529</v>
      </c>
      <c r="O13614" t="s">
        <v>194</v>
      </c>
      <c r="P13614" t="s">
        <v>289</v>
      </c>
      <c r="Q13614" t="s">
        <v>194</v>
      </c>
      <c r="R13614" t="s">
        <v>1995</v>
      </c>
      <c r="S13614" t="s">
        <v>1996</v>
      </c>
      <c r="T13614">
        <v>42803.41006678241</v>
      </c>
      <c r="U13614" t="s">
        <v>191</v>
      </c>
      <c r="V13614" t="s">
        <v>1996</v>
      </c>
      <c r="W13614">
        <v>42803.41006678241</v>
      </c>
    </row>
    <row r="13615" spans="3:23" x14ac:dyDescent="0.25">
      <c r="C13615" t="s">
        <v>38289</v>
      </c>
      <c r="D13615" t="s">
        <v>194</v>
      </c>
      <c r="E13615" t="s">
        <v>38465</v>
      </c>
      <c r="F13615" t="s">
        <v>38466</v>
      </c>
      <c r="G13615" t="s">
        <v>38467</v>
      </c>
      <c r="H13615" t="s">
        <v>311</v>
      </c>
      <c r="I13615" s="10" t="s">
        <v>24497</v>
      </c>
      <c r="J13615" t="s">
        <v>308</v>
      </c>
      <c r="K13615" t="s">
        <v>11604</v>
      </c>
      <c r="L13615" t="s">
        <v>5648</v>
      </c>
      <c r="M13615" t="s">
        <v>8547</v>
      </c>
      <c r="O13615" t="s">
        <v>194</v>
      </c>
      <c r="P13615" t="s">
        <v>289</v>
      </c>
      <c r="Q13615" t="s">
        <v>194</v>
      </c>
      <c r="R13615" t="s">
        <v>1995</v>
      </c>
      <c r="S13615" t="s">
        <v>1996</v>
      </c>
      <c r="T13615">
        <v>42803.41006678241</v>
      </c>
      <c r="U13615" t="s">
        <v>191</v>
      </c>
      <c r="V13615" t="s">
        <v>1996</v>
      </c>
      <c r="W13615">
        <v>42803.41006678241</v>
      </c>
    </row>
    <row r="13616" spans="3:23" x14ac:dyDescent="0.25">
      <c r="C13616" t="s">
        <v>38290</v>
      </c>
      <c r="D13616" t="s">
        <v>194</v>
      </c>
      <c r="E13616" t="s">
        <v>38465</v>
      </c>
      <c r="F13616" t="s">
        <v>38466</v>
      </c>
      <c r="G13616" t="s">
        <v>38467</v>
      </c>
      <c r="H13616" t="s">
        <v>312</v>
      </c>
      <c r="I13616" s="10" t="s">
        <v>24498</v>
      </c>
      <c r="J13616" t="s">
        <v>303</v>
      </c>
      <c r="K13616" t="s">
        <v>11604</v>
      </c>
      <c r="L13616" t="s">
        <v>5648</v>
      </c>
      <c r="M13616" t="s">
        <v>8547</v>
      </c>
      <c r="O13616" t="s">
        <v>194</v>
      </c>
      <c r="P13616" t="s">
        <v>289</v>
      </c>
      <c r="Q13616" t="s">
        <v>194</v>
      </c>
      <c r="R13616" t="s">
        <v>1995</v>
      </c>
      <c r="S13616" t="s">
        <v>1996</v>
      </c>
      <c r="T13616">
        <v>42803.41006678241</v>
      </c>
      <c r="U13616" t="s">
        <v>191</v>
      </c>
      <c r="V13616" t="s">
        <v>1996</v>
      </c>
      <c r="W13616">
        <v>42803.41006678241</v>
      </c>
    </row>
    <row r="13617" spans="3:23" x14ac:dyDescent="0.25">
      <c r="C13617" t="s">
        <v>38291</v>
      </c>
      <c r="D13617" t="s">
        <v>194</v>
      </c>
      <c r="E13617" t="s">
        <v>38465</v>
      </c>
      <c r="F13617" t="s">
        <v>38466</v>
      </c>
      <c r="G13617" t="s">
        <v>38467</v>
      </c>
      <c r="H13617" t="s">
        <v>1311</v>
      </c>
      <c r="I13617" s="10" t="s">
        <v>24499</v>
      </c>
      <c r="J13617" t="s">
        <v>588</v>
      </c>
      <c r="K13617" t="s">
        <v>11568</v>
      </c>
      <c r="L13617" t="s">
        <v>5612</v>
      </c>
      <c r="M13617" t="s">
        <v>8511</v>
      </c>
      <c r="O13617" t="s">
        <v>194</v>
      </c>
      <c r="P13617" t="s">
        <v>289</v>
      </c>
      <c r="Q13617" t="s">
        <v>194</v>
      </c>
      <c r="R13617" t="s">
        <v>1995</v>
      </c>
      <c r="S13617" t="s">
        <v>1996</v>
      </c>
      <c r="T13617">
        <v>42803.41006678241</v>
      </c>
      <c r="U13617" t="s">
        <v>191</v>
      </c>
      <c r="V13617" t="s">
        <v>1996</v>
      </c>
      <c r="W13617">
        <v>42803.41006678241</v>
      </c>
    </row>
    <row r="13618" spans="3:23" x14ac:dyDescent="0.25">
      <c r="C13618" t="s">
        <v>38292</v>
      </c>
      <c r="D13618" t="s">
        <v>194</v>
      </c>
      <c r="E13618" t="s">
        <v>38465</v>
      </c>
      <c r="F13618" t="s">
        <v>38466</v>
      </c>
      <c r="G13618" t="s">
        <v>38467</v>
      </c>
      <c r="H13618" t="s">
        <v>310</v>
      </c>
      <c r="I13618" s="10" t="s">
        <v>24500</v>
      </c>
      <c r="J13618" t="s">
        <v>307</v>
      </c>
      <c r="K13618" t="s">
        <v>11568</v>
      </c>
      <c r="L13618" t="s">
        <v>5612</v>
      </c>
      <c r="M13618" t="s">
        <v>8511</v>
      </c>
      <c r="O13618" t="s">
        <v>194</v>
      </c>
      <c r="P13618" t="s">
        <v>289</v>
      </c>
      <c r="Q13618" t="s">
        <v>194</v>
      </c>
      <c r="R13618" t="s">
        <v>1995</v>
      </c>
      <c r="S13618" t="s">
        <v>1996</v>
      </c>
      <c r="T13618">
        <v>42803.41006678241</v>
      </c>
      <c r="U13618" t="s">
        <v>191</v>
      </c>
      <c r="V13618" t="s">
        <v>1996</v>
      </c>
      <c r="W13618">
        <v>42803.41006678241</v>
      </c>
    </row>
    <row r="13619" spans="3:23" x14ac:dyDescent="0.25">
      <c r="C13619" t="s">
        <v>38293</v>
      </c>
      <c r="D13619" t="s">
        <v>194</v>
      </c>
      <c r="E13619" t="s">
        <v>38465</v>
      </c>
      <c r="F13619" t="s">
        <v>38466</v>
      </c>
      <c r="G13619" t="s">
        <v>38467</v>
      </c>
      <c r="H13619" t="s">
        <v>1290</v>
      </c>
      <c r="I13619" s="10" t="s">
        <v>24501</v>
      </c>
      <c r="J13619" t="s">
        <v>607</v>
      </c>
      <c r="K13619" t="s">
        <v>11568</v>
      </c>
      <c r="L13619" t="s">
        <v>5612</v>
      </c>
      <c r="M13619" t="s">
        <v>8511</v>
      </c>
      <c r="O13619" t="s">
        <v>194</v>
      </c>
      <c r="P13619" t="s">
        <v>289</v>
      </c>
      <c r="Q13619" t="s">
        <v>194</v>
      </c>
      <c r="R13619" t="s">
        <v>1995</v>
      </c>
      <c r="S13619" t="s">
        <v>1996</v>
      </c>
      <c r="T13619">
        <v>42803.41006678241</v>
      </c>
      <c r="U13619" t="s">
        <v>191</v>
      </c>
      <c r="V13619" t="s">
        <v>1996</v>
      </c>
      <c r="W13619">
        <v>42803.41006678241</v>
      </c>
    </row>
    <row r="13620" spans="3:23" x14ac:dyDescent="0.25">
      <c r="C13620" t="s">
        <v>38294</v>
      </c>
      <c r="D13620" t="s">
        <v>194</v>
      </c>
      <c r="E13620" t="s">
        <v>38465</v>
      </c>
      <c r="F13620" t="s">
        <v>38466</v>
      </c>
      <c r="G13620" t="s">
        <v>38467</v>
      </c>
      <c r="H13620" t="s">
        <v>312</v>
      </c>
      <c r="I13620" s="10" t="s">
        <v>24502</v>
      </c>
      <c r="J13620" t="s">
        <v>303</v>
      </c>
      <c r="K13620" t="s">
        <v>11568</v>
      </c>
      <c r="L13620" t="s">
        <v>5612</v>
      </c>
      <c r="M13620" t="s">
        <v>8511</v>
      </c>
      <c r="O13620" t="s">
        <v>194</v>
      </c>
      <c r="P13620" t="s">
        <v>289</v>
      </c>
      <c r="Q13620" t="s">
        <v>194</v>
      </c>
      <c r="R13620" t="s">
        <v>1995</v>
      </c>
      <c r="S13620" t="s">
        <v>1996</v>
      </c>
      <c r="T13620">
        <v>42803.41006678241</v>
      </c>
      <c r="U13620" t="s">
        <v>191</v>
      </c>
      <c r="V13620" t="s">
        <v>1996</v>
      </c>
      <c r="W13620">
        <v>42803.41006678241</v>
      </c>
    </row>
    <row r="13621" spans="3:23" x14ac:dyDescent="0.25">
      <c r="C13621" t="s">
        <v>38295</v>
      </c>
      <c r="D13621" t="s">
        <v>194</v>
      </c>
      <c r="E13621" t="s">
        <v>38465</v>
      </c>
      <c r="F13621" t="s">
        <v>38466</v>
      </c>
      <c r="G13621" t="s">
        <v>38467</v>
      </c>
      <c r="H13621" t="s">
        <v>314</v>
      </c>
      <c r="I13621" s="10" t="s">
        <v>24503</v>
      </c>
      <c r="J13621" t="s">
        <v>306</v>
      </c>
      <c r="K13621" t="s">
        <v>11584</v>
      </c>
      <c r="L13621" t="s">
        <v>5628</v>
      </c>
      <c r="M13621" t="s">
        <v>8527</v>
      </c>
      <c r="O13621" t="s">
        <v>194</v>
      </c>
      <c r="P13621" t="s">
        <v>289</v>
      </c>
      <c r="Q13621" t="s">
        <v>194</v>
      </c>
      <c r="R13621" t="s">
        <v>1995</v>
      </c>
      <c r="S13621" t="s">
        <v>1996</v>
      </c>
      <c r="T13621">
        <v>42803.41006678241</v>
      </c>
      <c r="U13621" t="s">
        <v>191</v>
      </c>
      <c r="V13621" t="s">
        <v>1996</v>
      </c>
      <c r="W13621">
        <v>42803.41006678241</v>
      </c>
    </row>
    <row r="13622" spans="3:23" x14ac:dyDescent="0.25">
      <c r="C13622" t="s">
        <v>38296</v>
      </c>
      <c r="D13622" t="s">
        <v>194</v>
      </c>
      <c r="E13622" t="s">
        <v>38465</v>
      </c>
      <c r="F13622" t="s">
        <v>38466</v>
      </c>
      <c r="G13622" t="s">
        <v>38467</v>
      </c>
      <c r="H13622" t="s">
        <v>311</v>
      </c>
      <c r="I13622" s="10" t="s">
        <v>24504</v>
      </c>
      <c r="J13622" t="s">
        <v>308</v>
      </c>
      <c r="K13622" t="s">
        <v>11584</v>
      </c>
      <c r="L13622" t="s">
        <v>5628</v>
      </c>
      <c r="M13622" t="s">
        <v>8527</v>
      </c>
      <c r="O13622" t="s">
        <v>194</v>
      </c>
      <c r="P13622" t="s">
        <v>289</v>
      </c>
      <c r="Q13622" t="s">
        <v>194</v>
      </c>
      <c r="R13622" t="s">
        <v>1995</v>
      </c>
      <c r="S13622" t="s">
        <v>1996</v>
      </c>
      <c r="T13622">
        <v>42803.41006678241</v>
      </c>
      <c r="U13622" t="s">
        <v>191</v>
      </c>
      <c r="V13622" t="s">
        <v>1996</v>
      </c>
      <c r="W13622">
        <v>42803.41006678241</v>
      </c>
    </row>
    <row r="13623" spans="3:23" x14ac:dyDescent="0.25">
      <c r="C13623" t="s">
        <v>38297</v>
      </c>
      <c r="D13623" t="s">
        <v>194</v>
      </c>
      <c r="E13623" t="s">
        <v>38465</v>
      </c>
      <c r="F13623" t="s">
        <v>38466</v>
      </c>
      <c r="G13623" t="s">
        <v>38467</v>
      </c>
      <c r="H13623" t="s">
        <v>313</v>
      </c>
      <c r="I13623" s="10" t="s">
        <v>24505</v>
      </c>
      <c r="J13623" t="s">
        <v>305</v>
      </c>
      <c r="K13623" t="s">
        <v>11584</v>
      </c>
      <c r="L13623" t="s">
        <v>5628</v>
      </c>
      <c r="M13623" t="s">
        <v>8527</v>
      </c>
      <c r="O13623" t="s">
        <v>194</v>
      </c>
      <c r="P13623" t="s">
        <v>289</v>
      </c>
      <c r="Q13623" t="s">
        <v>194</v>
      </c>
      <c r="R13623" t="s">
        <v>1995</v>
      </c>
      <c r="S13623" t="s">
        <v>1996</v>
      </c>
      <c r="T13623">
        <v>42803.41006678241</v>
      </c>
      <c r="U13623" t="s">
        <v>191</v>
      </c>
      <c r="V13623" t="s">
        <v>1996</v>
      </c>
      <c r="W13623">
        <v>42803.41006678241</v>
      </c>
    </row>
    <row r="13624" spans="3:23" x14ac:dyDescent="0.25">
      <c r="C13624" t="s">
        <v>38298</v>
      </c>
      <c r="D13624" t="s">
        <v>194</v>
      </c>
      <c r="E13624" t="s">
        <v>38465</v>
      </c>
      <c r="F13624" t="s">
        <v>38466</v>
      </c>
      <c r="G13624" t="s">
        <v>38467</v>
      </c>
      <c r="H13624" t="s">
        <v>315</v>
      </c>
      <c r="I13624" s="10" t="s">
        <v>24506</v>
      </c>
      <c r="J13624" t="s">
        <v>309</v>
      </c>
      <c r="K13624" t="s">
        <v>11584</v>
      </c>
      <c r="L13624" t="s">
        <v>5628</v>
      </c>
      <c r="M13624" t="s">
        <v>8527</v>
      </c>
      <c r="O13624" t="s">
        <v>194</v>
      </c>
      <c r="P13624" t="s">
        <v>289</v>
      </c>
      <c r="Q13624" t="s">
        <v>194</v>
      </c>
      <c r="R13624" t="s">
        <v>1995</v>
      </c>
      <c r="S13624" t="s">
        <v>1996</v>
      </c>
      <c r="T13624">
        <v>42803.41006678241</v>
      </c>
      <c r="U13624" t="s">
        <v>191</v>
      </c>
      <c r="V13624" t="s">
        <v>1996</v>
      </c>
      <c r="W13624">
        <v>42803.41006678241</v>
      </c>
    </row>
    <row r="13625" spans="3:23" x14ac:dyDescent="0.25">
      <c r="C13625" t="s">
        <v>38299</v>
      </c>
      <c r="D13625" t="s">
        <v>194</v>
      </c>
      <c r="E13625" t="s">
        <v>38465</v>
      </c>
      <c r="F13625" t="s">
        <v>38466</v>
      </c>
      <c r="G13625" t="s">
        <v>38467</v>
      </c>
      <c r="H13625" t="s">
        <v>1289</v>
      </c>
      <c r="I13625" s="10" t="s">
        <v>24507</v>
      </c>
      <c r="J13625" t="s">
        <v>592</v>
      </c>
      <c r="K13625" t="s">
        <v>11584</v>
      </c>
      <c r="L13625" t="s">
        <v>5628</v>
      </c>
      <c r="M13625" t="s">
        <v>8527</v>
      </c>
      <c r="O13625" t="s">
        <v>194</v>
      </c>
      <c r="P13625" t="s">
        <v>289</v>
      </c>
      <c r="Q13625" t="s">
        <v>194</v>
      </c>
      <c r="R13625" t="s">
        <v>1995</v>
      </c>
      <c r="S13625" t="s">
        <v>1996</v>
      </c>
      <c r="T13625">
        <v>42803.41006678241</v>
      </c>
      <c r="U13625" t="s">
        <v>191</v>
      </c>
      <c r="V13625" t="s">
        <v>1996</v>
      </c>
      <c r="W13625">
        <v>42803.41006678241</v>
      </c>
    </row>
    <row r="13626" spans="3:23" x14ac:dyDescent="0.25">
      <c r="C13626" t="s">
        <v>38300</v>
      </c>
      <c r="D13626" t="s">
        <v>194</v>
      </c>
      <c r="E13626" t="s">
        <v>38465</v>
      </c>
      <c r="F13626" t="s">
        <v>38466</v>
      </c>
      <c r="G13626" t="s">
        <v>38467</v>
      </c>
      <c r="H13626" t="s">
        <v>317</v>
      </c>
      <c r="I13626" s="10" t="s">
        <v>24508</v>
      </c>
      <c r="J13626" t="s">
        <v>304</v>
      </c>
      <c r="K13626" t="s">
        <v>11584</v>
      </c>
      <c r="L13626" t="s">
        <v>5628</v>
      </c>
      <c r="M13626" t="s">
        <v>8527</v>
      </c>
      <c r="O13626" t="s">
        <v>194</v>
      </c>
      <c r="P13626" t="s">
        <v>289</v>
      </c>
      <c r="Q13626" t="s">
        <v>194</v>
      </c>
      <c r="R13626" t="s">
        <v>1995</v>
      </c>
      <c r="S13626" t="s">
        <v>1996</v>
      </c>
      <c r="T13626">
        <v>42803.41006678241</v>
      </c>
      <c r="U13626" t="s">
        <v>191</v>
      </c>
      <c r="V13626" t="s">
        <v>1996</v>
      </c>
      <c r="W13626">
        <v>42803.41006678241</v>
      </c>
    </row>
    <row r="13627" spans="3:23" x14ac:dyDescent="0.25">
      <c r="C13627" t="s">
        <v>38301</v>
      </c>
      <c r="D13627" t="s">
        <v>194</v>
      </c>
      <c r="E13627" t="s">
        <v>38465</v>
      </c>
      <c r="F13627" t="s">
        <v>38466</v>
      </c>
      <c r="G13627" t="s">
        <v>38467</v>
      </c>
      <c r="H13627" t="s">
        <v>315</v>
      </c>
      <c r="I13627" s="10" t="s">
        <v>24509</v>
      </c>
      <c r="J13627" t="s">
        <v>309</v>
      </c>
      <c r="K13627" t="s">
        <v>11590</v>
      </c>
      <c r="L13627" t="s">
        <v>5634</v>
      </c>
      <c r="M13627" t="s">
        <v>8533</v>
      </c>
      <c r="O13627" t="s">
        <v>194</v>
      </c>
      <c r="P13627" t="s">
        <v>289</v>
      </c>
      <c r="Q13627" t="s">
        <v>194</v>
      </c>
      <c r="R13627" t="s">
        <v>1995</v>
      </c>
      <c r="S13627" t="s">
        <v>1996</v>
      </c>
      <c r="T13627">
        <v>42803.41006678241</v>
      </c>
      <c r="U13627" t="s">
        <v>191</v>
      </c>
      <c r="V13627" t="s">
        <v>1996</v>
      </c>
      <c r="W13627">
        <v>42803.41006678241</v>
      </c>
    </row>
    <row r="13628" spans="3:23" x14ac:dyDescent="0.25">
      <c r="C13628" t="s">
        <v>38302</v>
      </c>
      <c r="D13628" t="s">
        <v>194</v>
      </c>
      <c r="E13628" t="s">
        <v>38465</v>
      </c>
      <c r="F13628" t="s">
        <v>38466</v>
      </c>
      <c r="G13628" t="s">
        <v>38467</v>
      </c>
      <c r="H13628" t="s">
        <v>1285</v>
      </c>
      <c r="I13628" s="10" t="s">
        <v>24510</v>
      </c>
      <c r="J13628" t="s">
        <v>590</v>
      </c>
      <c r="K13628" t="s">
        <v>11590</v>
      </c>
      <c r="L13628" t="s">
        <v>5634</v>
      </c>
      <c r="M13628" t="s">
        <v>8533</v>
      </c>
      <c r="O13628" t="s">
        <v>194</v>
      </c>
      <c r="P13628" t="s">
        <v>289</v>
      </c>
      <c r="Q13628" t="s">
        <v>194</v>
      </c>
      <c r="R13628" t="s">
        <v>1995</v>
      </c>
      <c r="S13628" t="s">
        <v>1996</v>
      </c>
      <c r="T13628">
        <v>42803.41006678241</v>
      </c>
      <c r="U13628" t="s">
        <v>191</v>
      </c>
      <c r="V13628" t="s">
        <v>1996</v>
      </c>
      <c r="W13628">
        <v>42803.41006678241</v>
      </c>
    </row>
    <row r="13629" spans="3:23" x14ac:dyDescent="0.25">
      <c r="C13629" t="s">
        <v>38303</v>
      </c>
      <c r="D13629" t="s">
        <v>194</v>
      </c>
      <c r="E13629" t="s">
        <v>38465</v>
      </c>
      <c r="F13629" t="s">
        <v>38466</v>
      </c>
      <c r="G13629" t="s">
        <v>38467</v>
      </c>
      <c r="H13629" t="s">
        <v>311</v>
      </c>
      <c r="I13629" s="10" t="s">
        <v>24511</v>
      </c>
      <c r="J13629" t="s">
        <v>308</v>
      </c>
      <c r="K13629" t="s">
        <v>11590</v>
      </c>
      <c r="L13629" t="s">
        <v>5634</v>
      </c>
      <c r="M13629" t="s">
        <v>8533</v>
      </c>
      <c r="O13629" t="s">
        <v>194</v>
      </c>
      <c r="P13629" t="s">
        <v>289</v>
      </c>
      <c r="Q13629" t="s">
        <v>194</v>
      </c>
      <c r="R13629" t="s">
        <v>1995</v>
      </c>
      <c r="S13629" t="s">
        <v>1996</v>
      </c>
      <c r="T13629">
        <v>42803.41006678241</v>
      </c>
      <c r="U13629" t="s">
        <v>191</v>
      </c>
      <c r="V13629" t="s">
        <v>1996</v>
      </c>
      <c r="W13629">
        <v>42803.41006678241</v>
      </c>
    </row>
    <row r="13630" spans="3:23" x14ac:dyDescent="0.25">
      <c r="C13630" t="s">
        <v>38304</v>
      </c>
      <c r="D13630" t="s">
        <v>194</v>
      </c>
      <c r="E13630" t="s">
        <v>38465</v>
      </c>
      <c r="F13630" t="s">
        <v>38466</v>
      </c>
      <c r="G13630" t="s">
        <v>38467</v>
      </c>
      <c r="H13630" t="s">
        <v>1300</v>
      </c>
      <c r="I13630" s="10" t="s">
        <v>24512</v>
      </c>
      <c r="J13630" t="s">
        <v>585</v>
      </c>
      <c r="K13630" t="s">
        <v>11571</v>
      </c>
      <c r="L13630" t="s">
        <v>5615</v>
      </c>
      <c r="M13630" t="s">
        <v>8514</v>
      </c>
      <c r="O13630" t="s">
        <v>194</v>
      </c>
      <c r="P13630" t="s">
        <v>289</v>
      </c>
      <c r="Q13630" t="s">
        <v>194</v>
      </c>
      <c r="R13630" t="s">
        <v>1995</v>
      </c>
      <c r="S13630" t="s">
        <v>1996</v>
      </c>
      <c r="T13630">
        <v>42803.41006678241</v>
      </c>
      <c r="U13630" t="s">
        <v>191</v>
      </c>
      <c r="V13630" t="s">
        <v>1996</v>
      </c>
      <c r="W13630">
        <v>42803.41006678241</v>
      </c>
    </row>
    <row r="13631" spans="3:23" x14ac:dyDescent="0.25">
      <c r="C13631" t="s">
        <v>38305</v>
      </c>
      <c r="D13631" t="s">
        <v>194</v>
      </c>
      <c r="E13631" t="s">
        <v>38465</v>
      </c>
      <c r="F13631" t="s">
        <v>38466</v>
      </c>
      <c r="G13631" t="s">
        <v>38467</v>
      </c>
      <c r="H13631" t="s">
        <v>1285</v>
      </c>
      <c r="I13631" s="10" t="s">
        <v>24513</v>
      </c>
      <c r="J13631" t="s">
        <v>590</v>
      </c>
      <c r="K13631" t="s">
        <v>11571</v>
      </c>
      <c r="L13631" t="s">
        <v>5615</v>
      </c>
      <c r="M13631" t="s">
        <v>8514</v>
      </c>
      <c r="O13631" t="s">
        <v>194</v>
      </c>
      <c r="P13631" t="s">
        <v>289</v>
      </c>
      <c r="Q13631" t="s">
        <v>194</v>
      </c>
      <c r="R13631" t="s">
        <v>1995</v>
      </c>
      <c r="S13631" t="s">
        <v>1996</v>
      </c>
      <c r="T13631">
        <v>42803.41006678241</v>
      </c>
      <c r="U13631" t="s">
        <v>191</v>
      </c>
      <c r="V13631" t="s">
        <v>1996</v>
      </c>
      <c r="W13631">
        <v>42803.41006678241</v>
      </c>
    </row>
    <row r="13632" spans="3:23" x14ac:dyDescent="0.25">
      <c r="C13632" t="s">
        <v>38306</v>
      </c>
      <c r="D13632" t="s">
        <v>194</v>
      </c>
      <c r="E13632" t="s">
        <v>38465</v>
      </c>
      <c r="F13632" t="s">
        <v>38466</v>
      </c>
      <c r="G13632" t="s">
        <v>38467</v>
      </c>
      <c r="H13632" t="s">
        <v>312</v>
      </c>
      <c r="I13632" s="10" t="s">
        <v>24514</v>
      </c>
      <c r="J13632" t="s">
        <v>303</v>
      </c>
      <c r="K13632" t="s">
        <v>11571</v>
      </c>
      <c r="L13632" t="s">
        <v>5615</v>
      </c>
      <c r="M13632" t="s">
        <v>8514</v>
      </c>
      <c r="O13632" t="s">
        <v>194</v>
      </c>
      <c r="P13632" t="s">
        <v>289</v>
      </c>
      <c r="Q13632" t="s">
        <v>194</v>
      </c>
      <c r="R13632" t="s">
        <v>1995</v>
      </c>
      <c r="S13632" t="s">
        <v>1996</v>
      </c>
      <c r="T13632">
        <v>42803.41006678241</v>
      </c>
      <c r="U13632" t="s">
        <v>191</v>
      </c>
      <c r="V13632" t="s">
        <v>1996</v>
      </c>
      <c r="W13632">
        <v>42803.41006678241</v>
      </c>
    </row>
    <row r="13633" spans="3:23" x14ac:dyDescent="0.25">
      <c r="C13633" t="s">
        <v>38307</v>
      </c>
      <c r="D13633" t="s">
        <v>194</v>
      </c>
      <c r="E13633" t="s">
        <v>38465</v>
      </c>
      <c r="F13633" t="s">
        <v>38466</v>
      </c>
      <c r="G13633" t="s">
        <v>38467</v>
      </c>
      <c r="H13633" t="s">
        <v>1287</v>
      </c>
      <c r="I13633" s="10" t="s">
        <v>24515</v>
      </c>
      <c r="J13633" t="s">
        <v>586</v>
      </c>
      <c r="K13633" t="s">
        <v>11571</v>
      </c>
      <c r="L13633" t="s">
        <v>5615</v>
      </c>
      <c r="M13633" t="s">
        <v>8514</v>
      </c>
      <c r="O13633" t="s">
        <v>194</v>
      </c>
      <c r="P13633" t="s">
        <v>289</v>
      </c>
      <c r="Q13633" t="s">
        <v>194</v>
      </c>
      <c r="R13633" t="s">
        <v>1995</v>
      </c>
      <c r="S13633" t="s">
        <v>1996</v>
      </c>
      <c r="T13633">
        <v>42803.41006678241</v>
      </c>
      <c r="U13633" t="s">
        <v>191</v>
      </c>
      <c r="V13633" t="s">
        <v>1996</v>
      </c>
      <c r="W13633">
        <v>42803.41006678241</v>
      </c>
    </row>
    <row r="13634" spans="3:23" x14ac:dyDescent="0.25">
      <c r="C13634" t="s">
        <v>38308</v>
      </c>
      <c r="D13634" t="s">
        <v>194</v>
      </c>
      <c r="E13634" t="s">
        <v>38465</v>
      </c>
      <c r="F13634" t="s">
        <v>38466</v>
      </c>
      <c r="G13634" t="s">
        <v>38467</v>
      </c>
      <c r="H13634" t="s">
        <v>315</v>
      </c>
      <c r="I13634" s="10" t="s">
        <v>24516</v>
      </c>
      <c r="J13634" t="s">
        <v>309</v>
      </c>
      <c r="K13634" t="s">
        <v>11571</v>
      </c>
      <c r="L13634" t="s">
        <v>5615</v>
      </c>
      <c r="M13634" t="s">
        <v>8514</v>
      </c>
      <c r="O13634" t="s">
        <v>194</v>
      </c>
      <c r="P13634" t="s">
        <v>289</v>
      </c>
      <c r="Q13634" t="s">
        <v>194</v>
      </c>
      <c r="R13634" t="s">
        <v>1995</v>
      </c>
      <c r="S13634" t="s">
        <v>1996</v>
      </c>
      <c r="T13634">
        <v>42803.41006678241</v>
      </c>
      <c r="U13634" t="s">
        <v>191</v>
      </c>
      <c r="V13634" t="s">
        <v>1996</v>
      </c>
      <c r="W13634">
        <v>42803.41006678241</v>
      </c>
    </row>
    <row r="13635" spans="3:23" x14ac:dyDescent="0.25">
      <c r="C13635" t="s">
        <v>38309</v>
      </c>
      <c r="D13635" t="s">
        <v>194</v>
      </c>
      <c r="E13635" t="s">
        <v>38465</v>
      </c>
      <c r="F13635" t="s">
        <v>38466</v>
      </c>
      <c r="G13635" t="s">
        <v>38467</v>
      </c>
      <c r="H13635" t="s">
        <v>311</v>
      </c>
      <c r="I13635" s="10" t="s">
        <v>24517</v>
      </c>
      <c r="J13635" t="s">
        <v>308</v>
      </c>
      <c r="K13635" t="s">
        <v>11571</v>
      </c>
      <c r="L13635" t="s">
        <v>5615</v>
      </c>
      <c r="M13635" t="s">
        <v>8514</v>
      </c>
      <c r="O13635" t="s">
        <v>194</v>
      </c>
      <c r="P13635" t="s">
        <v>289</v>
      </c>
      <c r="Q13635" t="s">
        <v>194</v>
      </c>
      <c r="R13635" t="s">
        <v>1995</v>
      </c>
      <c r="S13635" t="s">
        <v>1996</v>
      </c>
      <c r="T13635">
        <v>42803.41006678241</v>
      </c>
      <c r="U13635" t="s">
        <v>191</v>
      </c>
      <c r="V13635" t="s">
        <v>1996</v>
      </c>
      <c r="W13635">
        <v>42803.41006678241</v>
      </c>
    </row>
    <row r="13636" spans="3:23" x14ac:dyDescent="0.25">
      <c r="C13636" t="s">
        <v>38310</v>
      </c>
      <c r="D13636" t="s">
        <v>194</v>
      </c>
      <c r="E13636" t="s">
        <v>38465</v>
      </c>
      <c r="F13636" t="s">
        <v>38466</v>
      </c>
      <c r="G13636" t="s">
        <v>38467</v>
      </c>
      <c r="H13636" t="s">
        <v>1289</v>
      </c>
      <c r="I13636" s="10" t="s">
        <v>24518</v>
      </c>
      <c r="J13636" t="s">
        <v>592</v>
      </c>
      <c r="K13636" t="s">
        <v>11578</v>
      </c>
      <c r="L13636" t="s">
        <v>5622</v>
      </c>
      <c r="M13636" t="s">
        <v>8521</v>
      </c>
      <c r="O13636" t="s">
        <v>194</v>
      </c>
      <c r="P13636" t="s">
        <v>289</v>
      </c>
      <c r="Q13636" t="s">
        <v>194</v>
      </c>
      <c r="R13636" t="s">
        <v>1995</v>
      </c>
      <c r="S13636" t="s">
        <v>1996</v>
      </c>
      <c r="T13636">
        <v>42803.41006678241</v>
      </c>
      <c r="U13636" t="s">
        <v>191</v>
      </c>
      <c r="V13636" t="s">
        <v>1996</v>
      </c>
      <c r="W13636">
        <v>42803.41006678241</v>
      </c>
    </row>
    <row r="13637" spans="3:23" x14ac:dyDescent="0.25">
      <c r="C13637" t="s">
        <v>38311</v>
      </c>
      <c r="D13637" t="s">
        <v>194</v>
      </c>
      <c r="E13637" t="s">
        <v>38465</v>
      </c>
      <c r="F13637" t="s">
        <v>38466</v>
      </c>
      <c r="G13637" t="s">
        <v>38467</v>
      </c>
      <c r="H13637" t="s">
        <v>1310</v>
      </c>
      <c r="I13637" s="10" t="s">
        <v>24519</v>
      </c>
      <c r="J13637" t="s">
        <v>594</v>
      </c>
      <c r="K13637" t="s">
        <v>11578</v>
      </c>
      <c r="L13637" t="s">
        <v>5622</v>
      </c>
      <c r="M13637" t="s">
        <v>8521</v>
      </c>
      <c r="O13637" t="s">
        <v>194</v>
      </c>
      <c r="P13637" t="s">
        <v>289</v>
      </c>
      <c r="Q13637" t="s">
        <v>194</v>
      </c>
      <c r="R13637" t="s">
        <v>1995</v>
      </c>
      <c r="S13637" t="s">
        <v>1996</v>
      </c>
      <c r="T13637">
        <v>42803.41006678241</v>
      </c>
      <c r="U13637" t="s">
        <v>191</v>
      </c>
      <c r="V13637" t="s">
        <v>1996</v>
      </c>
      <c r="W13637">
        <v>42803.41006678241</v>
      </c>
    </row>
    <row r="13638" spans="3:23" x14ac:dyDescent="0.25">
      <c r="C13638" t="s">
        <v>38312</v>
      </c>
      <c r="D13638" t="s">
        <v>194</v>
      </c>
      <c r="E13638" t="s">
        <v>38465</v>
      </c>
      <c r="F13638" t="s">
        <v>38466</v>
      </c>
      <c r="G13638" t="s">
        <v>38467</v>
      </c>
      <c r="H13638" t="s">
        <v>314</v>
      </c>
      <c r="I13638" s="10" t="s">
        <v>24520</v>
      </c>
      <c r="J13638" t="s">
        <v>306</v>
      </c>
      <c r="K13638" t="s">
        <v>11578</v>
      </c>
      <c r="L13638" t="s">
        <v>5622</v>
      </c>
      <c r="M13638" t="s">
        <v>8521</v>
      </c>
      <c r="O13638" t="s">
        <v>194</v>
      </c>
      <c r="P13638" t="s">
        <v>289</v>
      </c>
      <c r="Q13638" t="s">
        <v>194</v>
      </c>
      <c r="R13638" t="s">
        <v>1995</v>
      </c>
      <c r="S13638" t="s">
        <v>1996</v>
      </c>
      <c r="T13638">
        <v>42803.41006678241</v>
      </c>
      <c r="U13638" t="s">
        <v>191</v>
      </c>
      <c r="V13638" t="s">
        <v>1996</v>
      </c>
      <c r="W13638">
        <v>42803.41006678241</v>
      </c>
    </row>
    <row r="13639" spans="3:23" x14ac:dyDescent="0.25">
      <c r="C13639" t="s">
        <v>38313</v>
      </c>
      <c r="D13639" t="s">
        <v>194</v>
      </c>
      <c r="E13639" t="s">
        <v>38465</v>
      </c>
      <c r="F13639" t="s">
        <v>38466</v>
      </c>
      <c r="G13639" t="s">
        <v>38467</v>
      </c>
      <c r="H13639" t="s">
        <v>1303</v>
      </c>
      <c r="I13639" s="10" t="s">
        <v>24521</v>
      </c>
      <c r="J13639" t="s">
        <v>598</v>
      </c>
      <c r="K13639" t="s">
        <v>11578</v>
      </c>
      <c r="L13639" t="s">
        <v>5622</v>
      </c>
      <c r="M13639" t="s">
        <v>8521</v>
      </c>
      <c r="O13639" t="s">
        <v>194</v>
      </c>
      <c r="P13639" t="s">
        <v>289</v>
      </c>
      <c r="Q13639" t="s">
        <v>194</v>
      </c>
      <c r="R13639" t="s">
        <v>1995</v>
      </c>
      <c r="S13639" t="s">
        <v>1996</v>
      </c>
      <c r="T13639">
        <v>42803.41006678241</v>
      </c>
      <c r="U13639" t="s">
        <v>191</v>
      </c>
      <c r="V13639" t="s">
        <v>1996</v>
      </c>
      <c r="W13639">
        <v>42803.41006678241</v>
      </c>
    </row>
    <row r="13640" spans="3:23" x14ac:dyDescent="0.25">
      <c r="C13640" t="s">
        <v>38314</v>
      </c>
      <c r="D13640" t="s">
        <v>194</v>
      </c>
      <c r="E13640" t="s">
        <v>38465</v>
      </c>
      <c r="F13640" t="s">
        <v>38466</v>
      </c>
      <c r="G13640" t="s">
        <v>38467</v>
      </c>
      <c r="H13640" t="s">
        <v>315</v>
      </c>
      <c r="I13640" s="10" t="s">
        <v>24522</v>
      </c>
      <c r="J13640" t="s">
        <v>309</v>
      </c>
      <c r="K13640" t="s">
        <v>11578</v>
      </c>
      <c r="L13640" t="s">
        <v>5622</v>
      </c>
      <c r="M13640" t="s">
        <v>8521</v>
      </c>
      <c r="O13640" t="s">
        <v>194</v>
      </c>
      <c r="P13640" t="s">
        <v>289</v>
      </c>
      <c r="Q13640" t="s">
        <v>194</v>
      </c>
      <c r="R13640" t="s">
        <v>1995</v>
      </c>
      <c r="S13640" t="s">
        <v>1996</v>
      </c>
      <c r="T13640">
        <v>42803.41006678241</v>
      </c>
      <c r="U13640" t="s">
        <v>191</v>
      </c>
      <c r="V13640" t="s">
        <v>1996</v>
      </c>
      <c r="W13640">
        <v>42803.41006678241</v>
      </c>
    </row>
    <row r="13641" spans="3:23" x14ac:dyDescent="0.25">
      <c r="C13641" t="s">
        <v>38315</v>
      </c>
      <c r="D13641" t="s">
        <v>194</v>
      </c>
      <c r="E13641" t="s">
        <v>38465</v>
      </c>
      <c r="F13641" t="s">
        <v>38466</v>
      </c>
      <c r="G13641" t="s">
        <v>38467</v>
      </c>
      <c r="H13641" t="s">
        <v>311</v>
      </c>
      <c r="I13641" s="10" t="s">
        <v>24523</v>
      </c>
      <c r="J13641" t="s">
        <v>308</v>
      </c>
      <c r="K13641" t="s">
        <v>11579</v>
      </c>
      <c r="L13641" t="s">
        <v>5623</v>
      </c>
      <c r="M13641" t="s">
        <v>8522</v>
      </c>
      <c r="O13641" t="s">
        <v>194</v>
      </c>
      <c r="P13641" t="s">
        <v>289</v>
      </c>
      <c r="Q13641" t="s">
        <v>194</v>
      </c>
      <c r="R13641" t="s">
        <v>1995</v>
      </c>
      <c r="S13641" t="s">
        <v>1996</v>
      </c>
      <c r="T13641">
        <v>42803.41006678241</v>
      </c>
      <c r="U13641" t="s">
        <v>191</v>
      </c>
      <c r="V13641" t="s">
        <v>1996</v>
      </c>
      <c r="W13641">
        <v>42803.41006678241</v>
      </c>
    </row>
    <row r="13642" spans="3:23" x14ac:dyDescent="0.25">
      <c r="C13642" t="s">
        <v>38316</v>
      </c>
      <c r="D13642" t="s">
        <v>194</v>
      </c>
      <c r="E13642" t="s">
        <v>38465</v>
      </c>
      <c r="F13642" t="s">
        <v>38466</v>
      </c>
      <c r="G13642" t="s">
        <v>38467</v>
      </c>
      <c r="H13642" t="s">
        <v>314</v>
      </c>
      <c r="I13642" s="10" t="s">
        <v>24524</v>
      </c>
      <c r="J13642" t="s">
        <v>306</v>
      </c>
      <c r="K13642" t="s">
        <v>11579</v>
      </c>
      <c r="L13642" t="s">
        <v>5623</v>
      </c>
      <c r="M13642" t="s">
        <v>8522</v>
      </c>
      <c r="O13642" t="s">
        <v>194</v>
      </c>
      <c r="P13642" t="s">
        <v>289</v>
      </c>
      <c r="Q13642" t="s">
        <v>194</v>
      </c>
      <c r="R13642" t="s">
        <v>1995</v>
      </c>
      <c r="S13642" t="s">
        <v>1996</v>
      </c>
      <c r="T13642">
        <v>42803.41006678241</v>
      </c>
      <c r="U13642" t="s">
        <v>191</v>
      </c>
      <c r="V13642" t="s">
        <v>1996</v>
      </c>
      <c r="W13642">
        <v>42803.41006678241</v>
      </c>
    </row>
    <row r="13643" spans="3:23" x14ac:dyDescent="0.25">
      <c r="C13643" t="s">
        <v>38317</v>
      </c>
      <c r="D13643" t="s">
        <v>194</v>
      </c>
      <c r="E13643" t="s">
        <v>38465</v>
      </c>
      <c r="F13643" t="s">
        <v>38466</v>
      </c>
      <c r="G13643" t="s">
        <v>38467</v>
      </c>
      <c r="H13643" t="s">
        <v>315</v>
      </c>
      <c r="I13643" s="10" t="s">
        <v>24525</v>
      </c>
      <c r="J13643" t="s">
        <v>309</v>
      </c>
      <c r="K13643" t="s">
        <v>11579</v>
      </c>
      <c r="L13643" t="s">
        <v>5623</v>
      </c>
      <c r="M13643" t="s">
        <v>8522</v>
      </c>
      <c r="O13643" t="s">
        <v>194</v>
      </c>
      <c r="P13643" t="s">
        <v>289</v>
      </c>
      <c r="Q13643" t="s">
        <v>194</v>
      </c>
      <c r="R13643" t="s">
        <v>1995</v>
      </c>
      <c r="S13643" t="s">
        <v>1996</v>
      </c>
      <c r="T13643">
        <v>42803.41006678241</v>
      </c>
      <c r="U13643" t="s">
        <v>191</v>
      </c>
      <c r="V13643" t="s">
        <v>1996</v>
      </c>
      <c r="W13643">
        <v>42803.41006678241</v>
      </c>
    </row>
    <row r="13644" spans="3:23" x14ac:dyDescent="0.25">
      <c r="C13644" t="s">
        <v>38318</v>
      </c>
      <c r="D13644" t="s">
        <v>194</v>
      </c>
      <c r="E13644" t="s">
        <v>38465</v>
      </c>
      <c r="F13644" t="s">
        <v>38466</v>
      </c>
      <c r="G13644" t="s">
        <v>38467</v>
      </c>
      <c r="H13644" t="s">
        <v>1322</v>
      </c>
      <c r="I13644" s="10" t="s">
        <v>24526</v>
      </c>
      <c r="J13644" t="s">
        <v>872</v>
      </c>
      <c r="K13644" t="s">
        <v>11567</v>
      </c>
      <c r="L13644" t="s">
        <v>5611</v>
      </c>
      <c r="M13644" t="s">
        <v>8510</v>
      </c>
      <c r="O13644" t="s">
        <v>194</v>
      </c>
      <c r="P13644" t="s">
        <v>289</v>
      </c>
      <c r="Q13644" t="s">
        <v>194</v>
      </c>
      <c r="R13644" t="s">
        <v>1995</v>
      </c>
      <c r="S13644" t="s">
        <v>1996</v>
      </c>
      <c r="T13644">
        <v>42803.41006678241</v>
      </c>
      <c r="U13644" t="s">
        <v>191</v>
      </c>
      <c r="V13644" t="s">
        <v>1996</v>
      </c>
      <c r="W13644">
        <v>42803.41006678241</v>
      </c>
    </row>
    <row r="13645" spans="3:23" x14ac:dyDescent="0.25">
      <c r="C13645" t="s">
        <v>38319</v>
      </c>
      <c r="D13645" t="s">
        <v>194</v>
      </c>
      <c r="E13645" t="s">
        <v>38465</v>
      </c>
      <c r="F13645" t="s">
        <v>38466</v>
      </c>
      <c r="G13645" t="s">
        <v>38467</v>
      </c>
      <c r="H13645" t="s">
        <v>1302</v>
      </c>
      <c r="I13645" s="10" t="s">
        <v>24527</v>
      </c>
      <c r="J13645" t="s">
        <v>583</v>
      </c>
      <c r="K13645" t="s">
        <v>11567</v>
      </c>
      <c r="L13645" t="s">
        <v>5611</v>
      </c>
      <c r="M13645" t="s">
        <v>8510</v>
      </c>
      <c r="O13645" t="s">
        <v>194</v>
      </c>
      <c r="P13645" t="s">
        <v>289</v>
      </c>
      <c r="Q13645" t="s">
        <v>194</v>
      </c>
      <c r="R13645" t="s">
        <v>1995</v>
      </c>
      <c r="S13645" t="s">
        <v>1996</v>
      </c>
      <c r="T13645">
        <v>42803.41006678241</v>
      </c>
      <c r="U13645" t="s">
        <v>191</v>
      </c>
      <c r="V13645" t="s">
        <v>1996</v>
      </c>
      <c r="W13645">
        <v>42803.41006678241</v>
      </c>
    </row>
    <row r="13646" spans="3:23" x14ac:dyDescent="0.25">
      <c r="C13646" t="s">
        <v>38320</v>
      </c>
      <c r="D13646" t="s">
        <v>194</v>
      </c>
      <c r="E13646" t="s">
        <v>38465</v>
      </c>
      <c r="F13646" t="s">
        <v>38466</v>
      </c>
      <c r="G13646" t="s">
        <v>38467</v>
      </c>
      <c r="H13646" t="s">
        <v>315</v>
      </c>
      <c r="I13646" s="10" t="s">
        <v>24528</v>
      </c>
      <c r="J13646" t="s">
        <v>309</v>
      </c>
      <c r="K13646" t="s">
        <v>11567</v>
      </c>
      <c r="L13646" t="s">
        <v>5611</v>
      </c>
      <c r="M13646" t="s">
        <v>8510</v>
      </c>
      <c r="O13646" t="s">
        <v>194</v>
      </c>
      <c r="P13646" t="s">
        <v>289</v>
      </c>
      <c r="Q13646" t="s">
        <v>194</v>
      </c>
      <c r="R13646" t="s">
        <v>1995</v>
      </c>
      <c r="S13646" t="s">
        <v>1996</v>
      </c>
      <c r="T13646">
        <v>42803.41006678241</v>
      </c>
      <c r="U13646" t="s">
        <v>191</v>
      </c>
      <c r="V13646" t="s">
        <v>1996</v>
      </c>
      <c r="W13646">
        <v>42803.41006678241</v>
      </c>
    </row>
    <row r="13647" spans="3:23" x14ac:dyDescent="0.25">
      <c r="C13647" t="s">
        <v>38321</v>
      </c>
      <c r="D13647" t="s">
        <v>194</v>
      </c>
      <c r="E13647" t="s">
        <v>38465</v>
      </c>
      <c r="F13647" t="s">
        <v>38466</v>
      </c>
      <c r="G13647" t="s">
        <v>38467</v>
      </c>
      <c r="H13647" t="s">
        <v>314</v>
      </c>
      <c r="I13647" s="10" t="s">
        <v>24529</v>
      </c>
      <c r="J13647" t="s">
        <v>306</v>
      </c>
      <c r="K13647" t="s">
        <v>11567</v>
      </c>
      <c r="L13647" t="s">
        <v>5611</v>
      </c>
      <c r="M13647" t="s">
        <v>8510</v>
      </c>
      <c r="O13647" t="s">
        <v>194</v>
      </c>
      <c r="P13647" t="s">
        <v>289</v>
      </c>
      <c r="Q13647" t="s">
        <v>194</v>
      </c>
      <c r="R13647" t="s">
        <v>1995</v>
      </c>
      <c r="S13647" t="s">
        <v>1996</v>
      </c>
      <c r="T13647">
        <v>42803.41006678241</v>
      </c>
      <c r="U13647" t="s">
        <v>191</v>
      </c>
      <c r="V13647" t="s">
        <v>1996</v>
      </c>
      <c r="W13647">
        <v>42803.41006678241</v>
      </c>
    </row>
    <row r="13648" spans="3:23" x14ac:dyDescent="0.25">
      <c r="C13648" t="s">
        <v>38322</v>
      </c>
      <c r="D13648" t="s">
        <v>194</v>
      </c>
      <c r="E13648" t="s">
        <v>38465</v>
      </c>
      <c r="F13648" t="s">
        <v>38466</v>
      </c>
      <c r="G13648" t="s">
        <v>38467</v>
      </c>
      <c r="H13648" t="s">
        <v>311</v>
      </c>
      <c r="I13648" s="10" t="s">
        <v>24530</v>
      </c>
      <c r="J13648" t="s">
        <v>308</v>
      </c>
      <c r="K13648" t="s">
        <v>11567</v>
      </c>
      <c r="L13648" t="s">
        <v>5611</v>
      </c>
      <c r="M13648" t="s">
        <v>8510</v>
      </c>
      <c r="O13648" t="s">
        <v>194</v>
      </c>
      <c r="P13648" t="s">
        <v>289</v>
      </c>
      <c r="Q13648" t="s">
        <v>194</v>
      </c>
      <c r="R13648" t="s">
        <v>1995</v>
      </c>
      <c r="S13648" t="s">
        <v>1996</v>
      </c>
      <c r="T13648">
        <v>42803.41006678241</v>
      </c>
      <c r="U13648" t="s">
        <v>191</v>
      </c>
      <c r="V13648" t="s">
        <v>1996</v>
      </c>
      <c r="W13648">
        <v>42803.41006678241</v>
      </c>
    </row>
    <row r="13649" spans="3:23" x14ac:dyDescent="0.25">
      <c r="C13649" t="s">
        <v>38323</v>
      </c>
      <c r="D13649" t="s">
        <v>194</v>
      </c>
      <c r="E13649" t="s">
        <v>38465</v>
      </c>
      <c r="F13649" t="s">
        <v>38466</v>
      </c>
      <c r="G13649" t="s">
        <v>38467</v>
      </c>
      <c r="H13649" t="s">
        <v>1285</v>
      </c>
      <c r="I13649" s="10" t="s">
        <v>24531</v>
      </c>
      <c r="J13649" t="s">
        <v>590</v>
      </c>
      <c r="K13649" t="s">
        <v>11589</v>
      </c>
      <c r="L13649" t="s">
        <v>5633</v>
      </c>
      <c r="M13649" t="s">
        <v>8532</v>
      </c>
      <c r="O13649" t="s">
        <v>194</v>
      </c>
      <c r="P13649" t="s">
        <v>289</v>
      </c>
      <c r="Q13649" t="s">
        <v>194</v>
      </c>
      <c r="R13649" t="s">
        <v>1995</v>
      </c>
      <c r="S13649" t="s">
        <v>1996</v>
      </c>
      <c r="T13649">
        <v>42803.41006678241</v>
      </c>
      <c r="U13649" t="s">
        <v>191</v>
      </c>
      <c r="V13649" t="s">
        <v>1996</v>
      </c>
      <c r="W13649">
        <v>42803.41006678241</v>
      </c>
    </row>
    <row r="13650" spans="3:23" x14ac:dyDescent="0.25">
      <c r="C13650" t="s">
        <v>38324</v>
      </c>
      <c r="D13650" t="s">
        <v>194</v>
      </c>
      <c r="E13650" t="s">
        <v>38465</v>
      </c>
      <c r="F13650" t="s">
        <v>38466</v>
      </c>
      <c r="G13650" t="s">
        <v>38467</v>
      </c>
      <c r="H13650" t="s">
        <v>1302</v>
      </c>
      <c r="I13650" s="10" t="s">
        <v>24532</v>
      </c>
      <c r="J13650" t="s">
        <v>583</v>
      </c>
      <c r="K13650" t="s">
        <v>11589</v>
      </c>
      <c r="L13650" t="s">
        <v>5633</v>
      </c>
      <c r="M13650" t="s">
        <v>8532</v>
      </c>
      <c r="O13650" t="s">
        <v>194</v>
      </c>
      <c r="P13650" t="s">
        <v>289</v>
      </c>
      <c r="Q13650" t="s">
        <v>194</v>
      </c>
      <c r="R13650" t="s">
        <v>1995</v>
      </c>
      <c r="S13650" t="s">
        <v>1996</v>
      </c>
      <c r="T13650">
        <v>42803.41006678241</v>
      </c>
      <c r="U13650" t="s">
        <v>191</v>
      </c>
      <c r="V13650" t="s">
        <v>1996</v>
      </c>
      <c r="W13650">
        <v>42803.41006678241</v>
      </c>
    </row>
    <row r="13651" spans="3:23" x14ac:dyDescent="0.25">
      <c r="C13651" t="s">
        <v>38325</v>
      </c>
      <c r="D13651" t="s">
        <v>194</v>
      </c>
      <c r="E13651" t="s">
        <v>38465</v>
      </c>
      <c r="F13651" t="s">
        <v>38466</v>
      </c>
      <c r="G13651" t="s">
        <v>38467</v>
      </c>
      <c r="H13651" t="s">
        <v>315</v>
      </c>
      <c r="I13651" s="10" t="s">
        <v>24533</v>
      </c>
      <c r="J13651" t="s">
        <v>309</v>
      </c>
      <c r="K13651" t="s">
        <v>11589</v>
      </c>
      <c r="L13651" t="s">
        <v>5633</v>
      </c>
      <c r="M13651" t="s">
        <v>8532</v>
      </c>
      <c r="O13651" t="s">
        <v>194</v>
      </c>
      <c r="P13651" t="s">
        <v>289</v>
      </c>
      <c r="Q13651" t="s">
        <v>194</v>
      </c>
      <c r="R13651" t="s">
        <v>1995</v>
      </c>
      <c r="S13651" t="s">
        <v>1996</v>
      </c>
      <c r="T13651">
        <v>42803.41006678241</v>
      </c>
      <c r="U13651" t="s">
        <v>191</v>
      </c>
      <c r="V13651" t="s">
        <v>1996</v>
      </c>
      <c r="W13651">
        <v>42803.41006678241</v>
      </c>
    </row>
    <row r="13652" spans="3:23" x14ac:dyDescent="0.25">
      <c r="C13652" t="s">
        <v>38326</v>
      </c>
      <c r="D13652" t="s">
        <v>194</v>
      </c>
      <c r="E13652" t="s">
        <v>38465</v>
      </c>
      <c r="F13652" t="s">
        <v>38466</v>
      </c>
      <c r="G13652" t="s">
        <v>38467</v>
      </c>
      <c r="H13652" t="s">
        <v>311</v>
      </c>
      <c r="I13652" s="10" t="s">
        <v>24534</v>
      </c>
      <c r="J13652" t="s">
        <v>308</v>
      </c>
      <c r="K13652" t="s">
        <v>11589</v>
      </c>
      <c r="L13652" t="s">
        <v>5633</v>
      </c>
      <c r="M13652" t="s">
        <v>8532</v>
      </c>
      <c r="O13652" t="s">
        <v>194</v>
      </c>
      <c r="P13652" t="s">
        <v>289</v>
      </c>
      <c r="Q13652" t="s">
        <v>194</v>
      </c>
      <c r="R13652" t="s">
        <v>1995</v>
      </c>
      <c r="S13652" t="s">
        <v>1996</v>
      </c>
      <c r="T13652">
        <v>42803.41006678241</v>
      </c>
      <c r="U13652" t="s">
        <v>191</v>
      </c>
      <c r="V13652" t="s">
        <v>1996</v>
      </c>
      <c r="W13652">
        <v>42803.41006678241</v>
      </c>
    </row>
    <row r="13653" spans="3:23" x14ac:dyDescent="0.25">
      <c r="C13653" t="s">
        <v>38327</v>
      </c>
      <c r="D13653" t="s">
        <v>194</v>
      </c>
      <c r="E13653" t="s">
        <v>38465</v>
      </c>
      <c r="F13653" t="s">
        <v>38466</v>
      </c>
      <c r="G13653" t="s">
        <v>38467</v>
      </c>
      <c r="H13653" t="s">
        <v>315</v>
      </c>
      <c r="I13653" s="10" t="s">
        <v>24535</v>
      </c>
      <c r="J13653" t="s">
        <v>309</v>
      </c>
      <c r="K13653" t="s">
        <v>11582</v>
      </c>
      <c r="L13653" t="s">
        <v>5626</v>
      </c>
      <c r="M13653" t="s">
        <v>8525</v>
      </c>
      <c r="O13653" t="s">
        <v>194</v>
      </c>
      <c r="P13653" t="s">
        <v>289</v>
      </c>
      <c r="Q13653" t="s">
        <v>194</v>
      </c>
      <c r="R13653" t="s">
        <v>1995</v>
      </c>
      <c r="S13653" t="s">
        <v>1996</v>
      </c>
      <c r="T13653">
        <v>42803.41006678241</v>
      </c>
      <c r="U13653" t="s">
        <v>191</v>
      </c>
      <c r="V13653" t="s">
        <v>1996</v>
      </c>
      <c r="W13653">
        <v>42803.41006678241</v>
      </c>
    </row>
    <row r="13654" spans="3:23" x14ac:dyDescent="0.25">
      <c r="C13654" t="s">
        <v>38328</v>
      </c>
      <c r="D13654" t="s">
        <v>194</v>
      </c>
      <c r="E13654" t="s">
        <v>38465</v>
      </c>
      <c r="F13654" t="s">
        <v>38466</v>
      </c>
      <c r="G13654" t="s">
        <v>38467</v>
      </c>
      <c r="H13654" t="s">
        <v>1285</v>
      </c>
      <c r="I13654" s="10" t="s">
        <v>24536</v>
      </c>
      <c r="J13654" t="s">
        <v>590</v>
      </c>
      <c r="K13654" t="s">
        <v>11582</v>
      </c>
      <c r="L13654" t="s">
        <v>5626</v>
      </c>
      <c r="M13654" t="s">
        <v>8525</v>
      </c>
      <c r="O13654" t="s">
        <v>194</v>
      </c>
      <c r="P13654" t="s">
        <v>289</v>
      </c>
      <c r="Q13654" t="s">
        <v>194</v>
      </c>
      <c r="R13654" t="s">
        <v>1995</v>
      </c>
      <c r="S13654" t="s">
        <v>1996</v>
      </c>
      <c r="T13654">
        <v>42803.41006678241</v>
      </c>
      <c r="U13654" t="s">
        <v>191</v>
      </c>
      <c r="V13654" t="s">
        <v>1996</v>
      </c>
      <c r="W13654">
        <v>42803.41006678241</v>
      </c>
    </row>
    <row r="13655" spans="3:23" x14ac:dyDescent="0.25">
      <c r="C13655" t="s">
        <v>38329</v>
      </c>
      <c r="D13655" t="s">
        <v>194</v>
      </c>
      <c r="E13655" t="s">
        <v>38465</v>
      </c>
      <c r="F13655" t="s">
        <v>38466</v>
      </c>
      <c r="G13655" t="s">
        <v>38467</v>
      </c>
      <c r="H13655" t="s">
        <v>314</v>
      </c>
      <c r="I13655" s="10" t="s">
        <v>24537</v>
      </c>
      <c r="J13655" t="s">
        <v>306</v>
      </c>
      <c r="K13655" t="s">
        <v>11582</v>
      </c>
      <c r="L13655" t="s">
        <v>5626</v>
      </c>
      <c r="M13655" t="s">
        <v>8525</v>
      </c>
      <c r="O13655" t="s">
        <v>194</v>
      </c>
      <c r="P13655" t="s">
        <v>289</v>
      </c>
      <c r="Q13655" t="s">
        <v>194</v>
      </c>
      <c r="R13655" t="s">
        <v>1995</v>
      </c>
      <c r="S13655" t="s">
        <v>1996</v>
      </c>
      <c r="T13655">
        <v>42803.41006678241</v>
      </c>
      <c r="U13655" t="s">
        <v>191</v>
      </c>
      <c r="V13655" t="s">
        <v>1996</v>
      </c>
      <c r="W13655">
        <v>42803.41006678241</v>
      </c>
    </row>
    <row r="13656" spans="3:23" x14ac:dyDescent="0.25">
      <c r="C13656" t="s">
        <v>38330</v>
      </c>
      <c r="D13656" t="s">
        <v>194</v>
      </c>
      <c r="E13656" t="s">
        <v>38465</v>
      </c>
      <c r="F13656" t="s">
        <v>38466</v>
      </c>
      <c r="G13656" t="s">
        <v>38467</v>
      </c>
      <c r="H13656" t="s">
        <v>317</v>
      </c>
      <c r="I13656" s="10" t="s">
        <v>24538</v>
      </c>
      <c r="J13656" t="s">
        <v>304</v>
      </c>
      <c r="K13656" t="s">
        <v>11582</v>
      </c>
      <c r="L13656" t="s">
        <v>5626</v>
      </c>
      <c r="M13656" t="s">
        <v>8525</v>
      </c>
      <c r="O13656" t="s">
        <v>194</v>
      </c>
      <c r="P13656" t="s">
        <v>289</v>
      </c>
      <c r="Q13656" t="s">
        <v>194</v>
      </c>
      <c r="R13656" t="s">
        <v>1995</v>
      </c>
      <c r="S13656" t="s">
        <v>1996</v>
      </c>
      <c r="T13656">
        <v>42803.41006678241</v>
      </c>
      <c r="U13656" t="s">
        <v>191</v>
      </c>
      <c r="V13656" t="s">
        <v>1996</v>
      </c>
      <c r="W13656">
        <v>42803.41006678241</v>
      </c>
    </row>
    <row r="13657" spans="3:23" x14ac:dyDescent="0.25">
      <c r="C13657" t="s">
        <v>38331</v>
      </c>
      <c r="D13657" t="s">
        <v>194</v>
      </c>
      <c r="E13657" t="s">
        <v>38465</v>
      </c>
      <c r="F13657" t="s">
        <v>38466</v>
      </c>
      <c r="G13657" t="s">
        <v>38467</v>
      </c>
      <c r="H13657" t="s">
        <v>311</v>
      </c>
      <c r="I13657" s="10" t="s">
        <v>24539</v>
      </c>
      <c r="J13657" t="s">
        <v>308</v>
      </c>
      <c r="K13657" t="s">
        <v>11582</v>
      </c>
      <c r="L13657" t="s">
        <v>5626</v>
      </c>
      <c r="M13657" t="s">
        <v>8525</v>
      </c>
      <c r="O13657" t="s">
        <v>194</v>
      </c>
      <c r="P13657" t="s">
        <v>289</v>
      </c>
      <c r="Q13657" t="s">
        <v>194</v>
      </c>
      <c r="R13657" t="s">
        <v>1995</v>
      </c>
      <c r="S13657" t="s">
        <v>1996</v>
      </c>
      <c r="T13657">
        <v>42803.41006678241</v>
      </c>
      <c r="U13657" t="s">
        <v>191</v>
      </c>
      <c r="V13657" t="s">
        <v>1996</v>
      </c>
      <c r="W13657">
        <v>42803.41006678241</v>
      </c>
    </row>
    <row r="13658" spans="3:23" x14ac:dyDescent="0.25">
      <c r="C13658" t="s">
        <v>38332</v>
      </c>
      <c r="D13658" t="s">
        <v>194</v>
      </c>
      <c r="E13658" t="s">
        <v>38465</v>
      </c>
      <c r="F13658" t="s">
        <v>38466</v>
      </c>
      <c r="G13658" t="s">
        <v>38467</v>
      </c>
      <c r="H13658" t="s">
        <v>316</v>
      </c>
      <c r="I13658" s="10" t="s">
        <v>24540</v>
      </c>
      <c r="J13658" t="s">
        <v>302</v>
      </c>
      <c r="K13658" t="s">
        <v>11582</v>
      </c>
      <c r="L13658" t="s">
        <v>5626</v>
      </c>
      <c r="M13658" t="s">
        <v>8525</v>
      </c>
      <c r="O13658" t="s">
        <v>194</v>
      </c>
      <c r="P13658" t="s">
        <v>289</v>
      </c>
      <c r="Q13658" t="s">
        <v>194</v>
      </c>
      <c r="R13658" t="s">
        <v>1995</v>
      </c>
      <c r="S13658" t="s">
        <v>1996</v>
      </c>
      <c r="T13658">
        <v>42803.41006678241</v>
      </c>
      <c r="U13658" t="s">
        <v>191</v>
      </c>
      <c r="V13658" t="s">
        <v>1996</v>
      </c>
      <c r="W13658">
        <v>42803.41006678241</v>
      </c>
    </row>
    <row r="13659" spans="3:23" x14ac:dyDescent="0.25">
      <c r="C13659" t="s">
        <v>38333</v>
      </c>
      <c r="D13659" t="s">
        <v>194</v>
      </c>
      <c r="E13659" t="s">
        <v>38465</v>
      </c>
      <c r="F13659" t="s">
        <v>38466</v>
      </c>
      <c r="G13659" t="s">
        <v>38467</v>
      </c>
      <c r="H13659" t="s">
        <v>314</v>
      </c>
      <c r="I13659" s="10" t="s">
        <v>24541</v>
      </c>
      <c r="J13659" t="s">
        <v>306</v>
      </c>
      <c r="K13659" t="s">
        <v>11587</v>
      </c>
      <c r="L13659" t="s">
        <v>5631</v>
      </c>
      <c r="M13659" t="s">
        <v>8530</v>
      </c>
      <c r="O13659" t="s">
        <v>194</v>
      </c>
      <c r="P13659" t="s">
        <v>289</v>
      </c>
      <c r="Q13659" t="s">
        <v>194</v>
      </c>
      <c r="R13659" t="s">
        <v>1995</v>
      </c>
      <c r="S13659" t="s">
        <v>1996</v>
      </c>
      <c r="T13659">
        <v>42803.41006678241</v>
      </c>
      <c r="U13659" t="s">
        <v>191</v>
      </c>
      <c r="V13659" t="s">
        <v>1996</v>
      </c>
      <c r="W13659">
        <v>42803.41006678241</v>
      </c>
    </row>
    <row r="13660" spans="3:23" x14ac:dyDescent="0.25">
      <c r="C13660" t="s">
        <v>38334</v>
      </c>
      <c r="D13660" t="s">
        <v>194</v>
      </c>
      <c r="E13660" t="s">
        <v>38465</v>
      </c>
      <c r="F13660" t="s">
        <v>38466</v>
      </c>
      <c r="G13660" t="s">
        <v>38467</v>
      </c>
      <c r="H13660" t="s">
        <v>1286</v>
      </c>
      <c r="I13660" s="10" t="s">
        <v>24542</v>
      </c>
      <c r="J13660" t="s">
        <v>582</v>
      </c>
      <c r="K13660" t="s">
        <v>11587</v>
      </c>
      <c r="L13660" t="s">
        <v>5631</v>
      </c>
      <c r="M13660" t="s">
        <v>8530</v>
      </c>
      <c r="O13660" t="s">
        <v>194</v>
      </c>
      <c r="P13660" t="s">
        <v>289</v>
      </c>
      <c r="Q13660" t="s">
        <v>194</v>
      </c>
      <c r="R13660" t="s">
        <v>1995</v>
      </c>
      <c r="S13660" t="s">
        <v>1996</v>
      </c>
      <c r="T13660">
        <v>42803.41006678241</v>
      </c>
      <c r="U13660" t="s">
        <v>191</v>
      </c>
      <c r="V13660" t="s">
        <v>1996</v>
      </c>
      <c r="W13660">
        <v>42803.41006678241</v>
      </c>
    </row>
    <row r="13661" spans="3:23" x14ac:dyDescent="0.25">
      <c r="C13661" t="s">
        <v>38335</v>
      </c>
      <c r="D13661" t="s">
        <v>194</v>
      </c>
      <c r="E13661" t="s">
        <v>38465</v>
      </c>
      <c r="F13661" t="s">
        <v>38466</v>
      </c>
      <c r="G13661" t="s">
        <v>38467</v>
      </c>
      <c r="H13661" t="s">
        <v>315</v>
      </c>
      <c r="I13661" s="10" t="s">
        <v>24543</v>
      </c>
      <c r="J13661" t="s">
        <v>309</v>
      </c>
      <c r="K13661" t="s">
        <v>11587</v>
      </c>
      <c r="L13661" t="s">
        <v>5631</v>
      </c>
      <c r="M13661" t="s">
        <v>8530</v>
      </c>
      <c r="O13661" t="s">
        <v>194</v>
      </c>
      <c r="P13661" t="s">
        <v>289</v>
      </c>
      <c r="Q13661" t="s">
        <v>194</v>
      </c>
      <c r="R13661" t="s">
        <v>1995</v>
      </c>
      <c r="S13661" t="s">
        <v>1996</v>
      </c>
      <c r="T13661">
        <v>42803.41006678241</v>
      </c>
      <c r="U13661" t="s">
        <v>191</v>
      </c>
      <c r="V13661" t="s">
        <v>1996</v>
      </c>
      <c r="W13661">
        <v>42803.41006678241</v>
      </c>
    </row>
    <row r="13662" spans="3:23" x14ac:dyDescent="0.25">
      <c r="C13662" t="s">
        <v>38336</v>
      </c>
      <c r="D13662" t="s">
        <v>194</v>
      </c>
      <c r="E13662" t="s">
        <v>38465</v>
      </c>
      <c r="F13662" t="s">
        <v>38466</v>
      </c>
      <c r="G13662" t="s">
        <v>38467</v>
      </c>
      <c r="H13662" t="s">
        <v>315</v>
      </c>
      <c r="I13662" s="10" t="s">
        <v>24544</v>
      </c>
      <c r="J13662" t="s">
        <v>309</v>
      </c>
      <c r="K13662" t="s">
        <v>11605</v>
      </c>
      <c r="L13662" t="s">
        <v>5649</v>
      </c>
      <c r="M13662" t="s">
        <v>8548</v>
      </c>
      <c r="O13662" t="s">
        <v>194</v>
      </c>
      <c r="P13662" t="s">
        <v>289</v>
      </c>
      <c r="Q13662" t="s">
        <v>194</v>
      </c>
      <c r="R13662" t="s">
        <v>1995</v>
      </c>
      <c r="S13662" t="s">
        <v>1996</v>
      </c>
      <c r="T13662">
        <v>42803.41006678241</v>
      </c>
      <c r="U13662" t="s">
        <v>191</v>
      </c>
      <c r="V13662" t="s">
        <v>1996</v>
      </c>
      <c r="W13662">
        <v>42803.41006678241</v>
      </c>
    </row>
    <row r="13663" spans="3:23" x14ac:dyDescent="0.25">
      <c r="C13663" t="s">
        <v>38337</v>
      </c>
      <c r="D13663" t="s">
        <v>194</v>
      </c>
      <c r="E13663" t="s">
        <v>38465</v>
      </c>
      <c r="F13663" t="s">
        <v>38466</v>
      </c>
      <c r="G13663" t="s">
        <v>38467</v>
      </c>
      <c r="H13663" t="s">
        <v>311</v>
      </c>
      <c r="I13663" s="10" t="s">
        <v>24545</v>
      </c>
      <c r="J13663" t="s">
        <v>308</v>
      </c>
      <c r="K13663" t="s">
        <v>11605</v>
      </c>
      <c r="L13663" t="s">
        <v>5649</v>
      </c>
      <c r="M13663" t="s">
        <v>8548</v>
      </c>
      <c r="O13663" t="s">
        <v>194</v>
      </c>
      <c r="P13663" t="s">
        <v>289</v>
      </c>
      <c r="Q13663" t="s">
        <v>194</v>
      </c>
      <c r="R13663" t="s">
        <v>1995</v>
      </c>
      <c r="S13663" t="s">
        <v>1996</v>
      </c>
      <c r="T13663">
        <v>42803.41006678241</v>
      </c>
      <c r="U13663" t="s">
        <v>191</v>
      </c>
      <c r="V13663" t="s">
        <v>1996</v>
      </c>
      <c r="W13663">
        <v>42803.41006678241</v>
      </c>
    </row>
    <row r="13664" spans="3:23" x14ac:dyDescent="0.25">
      <c r="C13664" t="s">
        <v>38338</v>
      </c>
      <c r="D13664" t="s">
        <v>194</v>
      </c>
      <c r="E13664" t="s">
        <v>38465</v>
      </c>
      <c r="F13664" t="s">
        <v>38466</v>
      </c>
      <c r="G13664" t="s">
        <v>38467</v>
      </c>
      <c r="H13664" t="s">
        <v>314</v>
      </c>
      <c r="I13664" s="10" t="s">
        <v>24546</v>
      </c>
      <c r="J13664" t="s">
        <v>306</v>
      </c>
      <c r="K13664" t="s">
        <v>11581</v>
      </c>
      <c r="L13664" t="s">
        <v>5625</v>
      </c>
      <c r="M13664" t="s">
        <v>8524</v>
      </c>
      <c r="O13664" t="s">
        <v>194</v>
      </c>
      <c r="P13664" t="s">
        <v>289</v>
      </c>
      <c r="Q13664" t="s">
        <v>194</v>
      </c>
      <c r="R13664" t="s">
        <v>1995</v>
      </c>
      <c r="S13664" t="s">
        <v>1996</v>
      </c>
      <c r="T13664">
        <v>42803.41006678241</v>
      </c>
      <c r="U13664" t="s">
        <v>191</v>
      </c>
      <c r="V13664" t="s">
        <v>1996</v>
      </c>
      <c r="W13664">
        <v>42803.41006678241</v>
      </c>
    </row>
    <row r="13665" spans="3:23" x14ac:dyDescent="0.25">
      <c r="C13665" t="s">
        <v>38339</v>
      </c>
      <c r="D13665" t="s">
        <v>194</v>
      </c>
      <c r="E13665" t="s">
        <v>38465</v>
      </c>
      <c r="F13665" t="s">
        <v>38466</v>
      </c>
      <c r="G13665" t="s">
        <v>38467</v>
      </c>
      <c r="H13665" t="s">
        <v>311</v>
      </c>
      <c r="I13665" s="10" t="s">
        <v>24547</v>
      </c>
      <c r="J13665" t="s">
        <v>308</v>
      </c>
      <c r="K13665" t="s">
        <v>11581</v>
      </c>
      <c r="L13665" t="s">
        <v>5625</v>
      </c>
      <c r="M13665" t="s">
        <v>8524</v>
      </c>
      <c r="O13665" t="s">
        <v>194</v>
      </c>
      <c r="P13665" t="s">
        <v>289</v>
      </c>
      <c r="Q13665" t="s">
        <v>194</v>
      </c>
      <c r="R13665" t="s">
        <v>1995</v>
      </c>
      <c r="S13665" t="s">
        <v>1996</v>
      </c>
      <c r="T13665">
        <v>42803.41006678241</v>
      </c>
      <c r="U13665" t="s">
        <v>191</v>
      </c>
      <c r="V13665" t="s">
        <v>1996</v>
      </c>
      <c r="W13665">
        <v>42803.41006678241</v>
      </c>
    </row>
    <row r="13666" spans="3:23" x14ac:dyDescent="0.25">
      <c r="C13666" t="s">
        <v>38340</v>
      </c>
      <c r="D13666" t="s">
        <v>194</v>
      </c>
      <c r="E13666" t="s">
        <v>38465</v>
      </c>
      <c r="F13666" t="s">
        <v>38466</v>
      </c>
      <c r="G13666" t="s">
        <v>38467</v>
      </c>
      <c r="H13666" t="s">
        <v>315</v>
      </c>
      <c r="I13666" s="10" t="s">
        <v>24548</v>
      </c>
      <c r="J13666" t="s">
        <v>309</v>
      </c>
      <c r="K13666" t="s">
        <v>11581</v>
      </c>
      <c r="L13666" t="s">
        <v>5625</v>
      </c>
      <c r="M13666" t="s">
        <v>8524</v>
      </c>
      <c r="O13666" t="s">
        <v>194</v>
      </c>
      <c r="P13666" t="s">
        <v>289</v>
      </c>
      <c r="Q13666" t="s">
        <v>194</v>
      </c>
      <c r="R13666" t="s">
        <v>1995</v>
      </c>
      <c r="S13666" t="s">
        <v>1996</v>
      </c>
      <c r="T13666">
        <v>42803.41006678241</v>
      </c>
      <c r="U13666" t="s">
        <v>191</v>
      </c>
      <c r="V13666" t="s">
        <v>1996</v>
      </c>
      <c r="W13666">
        <v>42803.41006678241</v>
      </c>
    </row>
    <row r="13667" spans="3:23" x14ac:dyDescent="0.25">
      <c r="C13667" t="s">
        <v>38341</v>
      </c>
      <c r="D13667" t="s">
        <v>194</v>
      </c>
      <c r="E13667" t="s">
        <v>38465</v>
      </c>
      <c r="F13667" t="s">
        <v>38466</v>
      </c>
      <c r="G13667" t="s">
        <v>38467</v>
      </c>
      <c r="H13667" t="s">
        <v>1285</v>
      </c>
      <c r="I13667" s="10" t="s">
        <v>24549</v>
      </c>
      <c r="J13667" t="s">
        <v>590</v>
      </c>
      <c r="K13667" t="s">
        <v>11599</v>
      </c>
      <c r="L13667" t="s">
        <v>5643</v>
      </c>
      <c r="M13667" t="s">
        <v>8542</v>
      </c>
      <c r="O13667" t="s">
        <v>194</v>
      </c>
      <c r="P13667" t="s">
        <v>289</v>
      </c>
      <c r="Q13667" t="s">
        <v>194</v>
      </c>
      <c r="R13667" t="s">
        <v>1995</v>
      </c>
      <c r="S13667" t="s">
        <v>1996</v>
      </c>
      <c r="T13667">
        <v>42803.41006678241</v>
      </c>
      <c r="U13667" t="s">
        <v>191</v>
      </c>
      <c r="V13667" t="s">
        <v>1996</v>
      </c>
      <c r="W13667">
        <v>42803.41006678241</v>
      </c>
    </row>
    <row r="13668" spans="3:23" x14ac:dyDescent="0.25">
      <c r="C13668" t="s">
        <v>38342</v>
      </c>
      <c r="D13668" t="s">
        <v>194</v>
      </c>
      <c r="E13668" t="s">
        <v>38465</v>
      </c>
      <c r="F13668" t="s">
        <v>38466</v>
      </c>
      <c r="G13668" t="s">
        <v>38467</v>
      </c>
      <c r="H13668" t="s">
        <v>1302</v>
      </c>
      <c r="I13668" s="10" t="s">
        <v>24550</v>
      </c>
      <c r="J13668" t="s">
        <v>583</v>
      </c>
      <c r="K13668" t="s">
        <v>11591</v>
      </c>
      <c r="L13668" t="s">
        <v>5635</v>
      </c>
      <c r="M13668" t="s">
        <v>8534</v>
      </c>
      <c r="O13668" t="s">
        <v>194</v>
      </c>
      <c r="P13668" t="s">
        <v>289</v>
      </c>
      <c r="Q13668" t="s">
        <v>194</v>
      </c>
      <c r="R13668" t="s">
        <v>1995</v>
      </c>
      <c r="S13668" t="s">
        <v>1996</v>
      </c>
      <c r="T13668">
        <v>42803.41006678241</v>
      </c>
      <c r="U13668" t="s">
        <v>191</v>
      </c>
      <c r="V13668" t="s">
        <v>1996</v>
      </c>
      <c r="W13668">
        <v>42803.41006678241</v>
      </c>
    </row>
    <row r="13669" spans="3:23" x14ac:dyDescent="0.25">
      <c r="C13669" t="s">
        <v>38343</v>
      </c>
      <c r="D13669" t="s">
        <v>194</v>
      </c>
      <c r="E13669" t="s">
        <v>38465</v>
      </c>
      <c r="F13669" t="s">
        <v>38466</v>
      </c>
      <c r="G13669" t="s">
        <v>38467</v>
      </c>
      <c r="H13669" t="s">
        <v>312</v>
      </c>
      <c r="I13669" s="10" t="s">
        <v>24551</v>
      </c>
      <c r="J13669" t="s">
        <v>303</v>
      </c>
      <c r="K13669" t="s">
        <v>11591</v>
      </c>
      <c r="L13669" t="s">
        <v>5635</v>
      </c>
      <c r="M13669" t="s">
        <v>8534</v>
      </c>
      <c r="O13669" t="s">
        <v>194</v>
      </c>
      <c r="P13669" t="s">
        <v>289</v>
      </c>
      <c r="Q13669" t="s">
        <v>194</v>
      </c>
      <c r="R13669" t="s">
        <v>1995</v>
      </c>
      <c r="S13669" t="s">
        <v>1996</v>
      </c>
      <c r="T13669">
        <v>42803.41006678241</v>
      </c>
      <c r="U13669" t="s">
        <v>191</v>
      </c>
      <c r="V13669" t="s">
        <v>1996</v>
      </c>
      <c r="W13669">
        <v>42803.41006678241</v>
      </c>
    </row>
    <row r="13670" spans="3:23" x14ac:dyDescent="0.25">
      <c r="C13670" t="s">
        <v>38344</v>
      </c>
      <c r="D13670" t="s">
        <v>194</v>
      </c>
      <c r="E13670" t="s">
        <v>38465</v>
      </c>
      <c r="F13670" t="s">
        <v>38466</v>
      </c>
      <c r="G13670" t="s">
        <v>38467</v>
      </c>
      <c r="H13670" t="s">
        <v>1300</v>
      </c>
      <c r="I13670" s="10" t="s">
        <v>24552</v>
      </c>
      <c r="J13670" t="s">
        <v>585</v>
      </c>
      <c r="K13670" t="s">
        <v>11591</v>
      </c>
      <c r="L13670" t="s">
        <v>5635</v>
      </c>
      <c r="M13670" t="s">
        <v>8534</v>
      </c>
      <c r="O13670" t="s">
        <v>194</v>
      </c>
      <c r="P13670" t="s">
        <v>289</v>
      </c>
      <c r="Q13670" t="s">
        <v>194</v>
      </c>
      <c r="R13670" t="s">
        <v>1995</v>
      </c>
      <c r="S13670" t="s">
        <v>1996</v>
      </c>
      <c r="T13670">
        <v>42803.41006678241</v>
      </c>
      <c r="U13670" t="s">
        <v>191</v>
      </c>
      <c r="V13670" t="s">
        <v>1996</v>
      </c>
      <c r="W13670">
        <v>42803.41006678241</v>
      </c>
    </row>
    <row r="13671" spans="3:23" x14ac:dyDescent="0.25">
      <c r="C13671" t="s">
        <v>38345</v>
      </c>
      <c r="D13671" t="s">
        <v>194</v>
      </c>
      <c r="E13671" t="s">
        <v>38465</v>
      </c>
      <c r="F13671" t="s">
        <v>38466</v>
      </c>
      <c r="G13671" t="s">
        <v>38467</v>
      </c>
      <c r="H13671" t="s">
        <v>311</v>
      </c>
      <c r="I13671" s="10" t="s">
        <v>24553</v>
      </c>
      <c r="J13671" t="s">
        <v>308</v>
      </c>
      <c r="K13671" t="s">
        <v>11576</v>
      </c>
      <c r="L13671" t="s">
        <v>5620</v>
      </c>
      <c r="M13671" t="s">
        <v>8519</v>
      </c>
      <c r="O13671" t="s">
        <v>194</v>
      </c>
      <c r="P13671" t="s">
        <v>289</v>
      </c>
      <c r="Q13671" t="s">
        <v>194</v>
      </c>
      <c r="R13671" t="s">
        <v>1995</v>
      </c>
      <c r="S13671" t="s">
        <v>1996</v>
      </c>
      <c r="T13671">
        <v>42803.41006678241</v>
      </c>
      <c r="U13671" t="s">
        <v>191</v>
      </c>
      <c r="V13671" t="s">
        <v>1996</v>
      </c>
      <c r="W13671">
        <v>42803.41006678241</v>
      </c>
    </row>
    <row r="13672" spans="3:23" x14ac:dyDescent="0.25">
      <c r="C13672" t="s">
        <v>38346</v>
      </c>
      <c r="D13672" t="s">
        <v>194</v>
      </c>
      <c r="E13672" t="s">
        <v>38465</v>
      </c>
      <c r="F13672" t="s">
        <v>38466</v>
      </c>
      <c r="G13672" t="s">
        <v>38467</v>
      </c>
      <c r="H13672" t="s">
        <v>314</v>
      </c>
      <c r="I13672" s="10" t="s">
        <v>24554</v>
      </c>
      <c r="J13672" t="s">
        <v>306</v>
      </c>
      <c r="K13672" t="s">
        <v>11576</v>
      </c>
      <c r="L13672" t="s">
        <v>5620</v>
      </c>
      <c r="M13672" t="s">
        <v>8519</v>
      </c>
      <c r="O13672" t="s">
        <v>194</v>
      </c>
      <c r="P13672" t="s">
        <v>289</v>
      </c>
      <c r="Q13672" t="s">
        <v>194</v>
      </c>
      <c r="R13672" t="s">
        <v>1995</v>
      </c>
      <c r="S13672" t="s">
        <v>1996</v>
      </c>
      <c r="T13672">
        <v>42803.41006678241</v>
      </c>
      <c r="U13672" t="s">
        <v>191</v>
      </c>
      <c r="V13672" t="s">
        <v>1996</v>
      </c>
      <c r="W13672">
        <v>42803.41006678241</v>
      </c>
    </row>
    <row r="13673" spans="3:23" x14ac:dyDescent="0.25">
      <c r="C13673" t="s">
        <v>38347</v>
      </c>
      <c r="D13673" t="s">
        <v>194</v>
      </c>
      <c r="E13673" t="s">
        <v>38465</v>
      </c>
      <c r="F13673" t="s">
        <v>38466</v>
      </c>
      <c r="G13673" t="s">
        <v>38467</v>
      </c>
      <c r="H13673" t="s">
        <v>1286</v>
      </c>
      <c r="I13673" s="10" t="s">
        <v>24555</v>
      </c>
      <c r="J13673" t="s">
        <v>582</v>
      </c>
      <c r="K13673" t="s">
        <v>11576</v>
      </c>
      <c r="L13673" t="s">
        <v>5620</v>
      </c>
      <c r="M13673" t="s">
        <v>8519</v>
      </c>
      <c r="O13673" t="s">
        <v>194</v>
      </c>
      <c r="P13673" t="s">
        <v>289</v>
      </c>
      <c r="Q13673" t="s">
        <v>194</v>
      </c>
      <c r="R13673" t="s">
        <v>1995</v>
      </c>
      <c r="S13673" t="s">
        <v>1996</v>
      </c>
      <c r="T13673">
        <v>42803.41006678241</v>
      </c>
      <c r="U13673" t="s">
        <v>191</v>
      </c>
      <c r="V13673" t="s">
        <v>1996</v>
      </c>
      <c r="W13673">
        <v>42803.41006678241</v>
      </c>
    </row>
    <row r="13674" spans="3:23" x14ac:dyDescent="0.25">
      <c r="C13674" t="s">
        <v>38348</v>
      </c>
      <c r="D13674" t="s">
        <v>194</v>
      </c>
      <c r="E13674" t="s">
        <v>38465</v>
      </c>
      <c r="F13674" t="s">
        <v>38466</v>
      </c>
      <c r="G13674" t="s">
        <v>38467</v>
      </c>
      <c r="H13674" t="s">
        <v>315</v>
      </c>
      <c r="I13674" s="10" t="s">
        <v>24556</v>
      </c>
      <c r="J13674" t="s">
        <v>309</v>
      </c>
      <c r="K13674" t="s">
        <v>11576</v>
      </c>
      <c r="L13674" t="s">
        <v>5620</v>
      </c>
      <c r="M13674" t="s">
        <v>8519</v>
      </c>
      <c r="O13674" t="s">
        <v>194</v>
      </c>
      <c r="P13674" t="s">
        <v>289</v>
      </c>
      <c r="Q13674" t="s">
        <v>194</v>
      </c>
      <c r="R13674" t="s">
        <v>1995</v>
      </c>
      <c r="S13674" t="s">
        <v>1996</v>
      </c>
      <c r="T13674">
        <v>42803.41006678241</v>
      </c>
      <c r="U13674" t="s">
        <v>191</v>
      </c>
      <c r="V13674" t="s">
        <v>1996</v>
      </c>
      <c r="W13674">
        <v>42803.41006678241</v>
      </c>
    </row>
    <row r="13675" spans="3:23" x14ac:dyDescent="0.25">
      <c r="C13675" t="s">
        <v>38349</v>
      </c>
      <c r="D13675" t="s">
        <v>194</v>
      </c>
      <c r="E13675" t="s">
        <v>38465</v>
      </c>
      <c r="F13675" t="s">
        <v>38466</v>
      </c>
      <c r="G13675" t="s">
        <v>38467</v>
      </c>
      <c r="H13675" t="s">
        <v>315</v>
      </c>
      <c r="I13675" s="10" t="s">
        <v>24557</v>
      </c>
      <c r="J13675" t="s">
        <v>309</v>
      </c>
      <c r="K13675" t="s">
        <v>11585</v>
      </c>
      <c r="L13675" t="s">
        <v>5629</v>
      </c>
      <c r="M13675" t="s">
        <v>8528</v>
      </c>
      <c r="O13675" t="s">
        <v>194</v>
      </c>
      <c r="P13675" t="s">
        <v>289</v>
      </c>
      <c r="Q13675" t="s">
        <v>194</v>
      </c>
      <c r="R13675" t="s">
        <v>1995</v>
      </c>
      <c r="S13675" t="s">
        <v>1996</v>
      </c>
      <c r="T13675">
        <v>42803.41006678241</v>
      </c>
      <c r="U13675" t="s">
        <v>191</v>
      </c>
      <c r="V13675" t="s">
        <v>1996</v>
      </c>
      <c r="W13675">
        <v>42803.41006678241</v>
      </c>
    </row>
    <row r="13676" spans="3:23" x14ac:dyDescent="0.25">
      <c r="C13676" t="s">
        <v>38350</v>
      </c>
      <c r="D13676" t="s">
        <v>194</v>
      </c>
      <c r="E13676" t="s">
        <v>38465</v>
      </c>
      <c r="F13676" t="s">
        <v>38466</v>
      </c>
      <c r="G13676" t="s">
        <v>38467</v>
      </c>
      <c r="H13676" t="s">
        <v>311</v>
      </c>
      <c r="I13676" s="10" t="s">
        <v>24558</v>
      </c>
      <c r="J13676" t="s">
        <v>308</v>
      </c>
      <c r="K13676" t="s">
        <v>11585</v>
      </c>
      <c r="L13676" t="s">
        <v>5629</v>
      </c>
      <c r="M13676" t="s">
        <v>8528</v>
      </c>
      <c r="O13676" t="s">
        <v>194</v>
      </c>
      <c r="P13676" t="s">
        <v>289</v>
      </c>
      <c r="Q13676" t="s">
        <v>194</v>
      </c>
      <c r="R13676" t="s">
        <v>1995</v>
      </c>
      <c r="S13676" t="s">
        <v>1996</v>
      </c>
      <c r="T13676">
        <v>42803.41006678241</v>
      </c>
      <c r="U13676" t="s">
        <v>191</v>
      </c>
      <c r="V13676" t="s">
        <v>1996</v>
      </c>
      <c r="W13676">
        <v>42803.41006678241</v>
      </c>
    </row>
    <row r="13677" spans="3:23" x14ac:dyDescent="0.25">
      <c r="C13677" t="s">
        <v>38351</v>
      </c>
      <c r="D13677" t="s">
        <v>194</v>
      </c>
      <c r="E13677" t="s">
        <v>38465</v>
      </c>
      <c r="F13677" t="s">
        <v>38466</v>
      </c>
      <c r="G13677" t="s">
        <v>38467</v>
      </c>
      <c r="H13677" t="s">
        <v>1302</v>
      </c>
      <c r="I13677" s="10" t="s">
        <v>24559</v>
      </c>
      <c r="J13677" t="s">
        <v>583</v>
      </c>
      <c r="K13677" t="s">
        <v>11585</v>
      </c>
      <c r="L13677" t="s">
        <v>5629</v>
      </c>
      <c r="M13677" t="s">
        <v>8528</v>
      </c>
      <c r="O13677" t="s">
        <v>194</v>
      </c>
      <c r="P13677" t="s">
        <v>289</v>
      </c>
      <c r="Q13677" t="s">
        <v>194</v>
      </c>
      <c r="R13677" t="s">
        <v>1995</v>
      </c>
      <c r="S13677" t="s">
        <v>1996</v>
      </c>
      <c r="T13677">
        <v>42803.41006678241</v>
      </c>
      <c r="U13677" t="s">
        <v>191</v>
      </c>
      <c r="V13677" t="s">
        <v>1996</v>
      </c>
      <c r="W13677">
        <v>42803.41006678241</v>
      </c>
    </row>
    <row r="13678" spans="3:23" x14ac:dyDescent="0.25">
      <c r="C13678" t="s">
        <v>38352</v>
      </c>
      <c r="D13678" t="s">
        <v>194</v>
      </c>
      <c r="E13678" t="s">
        <v>38465</v>
      </c>
      <c r="F13678" t="s">
        <v>38466</v>
      </c>
      <c r="G13678" t="s">
        <v>38467</v>
      </c>
      <c r="H13678" t="s">
        <v>1285</v>
      </c>
      <c r="I13678" s="10" t="s">
        <v>24560</v>
      </c>
      <c r="J13678" t="s">
        <v>590</v>
      </c>
      <c r="K13678" t="s">
        <v>11585</v>
      </c>
      <c r="L13678" t="s">
        <v>5629</v>
      </c>
      <c r="M13678" t="s">
        <v>8528</v>
      </c>
      <c r="O13678" t="s">
        <v>194</v>
      </c>
      <c r="P13678" t="s">
        <v>289</v>
      </c>
      <c r="Q13678" t="s">
        <v>194</v>
      </c>
      <c r="R13678" t="s">
        <v>1995</v>
      </c>
      <c r="S13678" t="s">
        <v>1996</v>
      </c>
      <c r="T13678">
        <v>42803.41006678241</v>
      </c>
      <c r="U13678" t="s">
        <v>191</v>
      </c>
      <c r="V13678" t="s">
        <v>1996</v>
      </c>
      <c r="W13678">
        <v>42803.41006678241</v>
      </c>
    </row>
    <row r="13679" spans="3:23" x14ac:dyDescent="0.25">
      <c r="C13679" t="s">
        <v>38353</v>
      </c>
      <c r="D13679" t="s">
        <v>194</v>
      </c>
      <c r="E13679" t="s">
        <v>38465</v>
      </c>
      <c r="F13679" t="s">
        <v>38466</v>
      </c>
      <c r="G13679" t="s">
        <v>38467</v>
      </c>
      <c r="H13679" t="s">
        <v>317</v>
      </c>
      <c r="I13679" s="10" t="s">
        <v>24561</v>
      </c>
      <c r="J13679" t="s">
        <v>304</v>
      </c>
      <c r="K13679" t="s">
        <v>11575</v>
      </c>
      <c r="L13679" t="s">
        <v>5619</v>
      </c>
      <c r="M13679" t="s">
        <v>8518</v>
      </c>
      <c r="O13679" t="s">
        <v>194</v>
      </c>
      <c r="P13679" t="s">
        <v>289</v>
      </c>
      <c r="Q13679" t="s">
        <v>194</v>
      </c>
      <c r="R13679" t="s">
        <v>1995</v>
      </c>
      <c r="S13679" t="s">
        <v>1996</v>
      </c>
      <c r="T13679">
        <v>42803.41006678241</v>
      </c>
      <c r="U13679" t="s">
        <v>191</v>
      </c>
      <c r="V13679" t="s">
        <v>1996</v>
      </c>
      <c r="W13679">
        <v>42803.41006678241</v>
      </c>
    </row>
    <row r="13680" spans="3:23" x14ac:dyDescent="0.25">
      <c r="C13680" t="s">
        <v>38354</v>
      </c>
      <c r="D13680" t="s">
        <v>194</v>
      </c>
      <c r="E13680" t="s">
        <v>38465</v>
      </c>
      <c r="F13680" t="s">
        <v>38466</v>
      </c>
      <c r="G13680" t="s">
        <v>38467</v>
      </c>
      <c r="H13680" t="s">
        <v>314</v>
      </c>
      <c r="I13680" s="10" t="s">
        <v>24562</v>
      </c>
      <c r="J13680" t="s">
        <v>306</v>
      </c>
      <c r="K13680" t="s">
        <v>11575</v>
      </c>
      <c r="L13680" t="s">
        <v>5619</v>
      </c>
      <c r="M13680" t="s">
        <v>8518</v>
      </c>
      <c r="O13680" t="s">
        <v>194</v>
      </c>
      <c r="P13680" t="s">
        <v>289</v>
      </c>
      <c r="Q13680" t="s">
        <v>194</v>
      </c>
      <c r="R13680" t="s">
        <v>1995</v>
      </c>
      <c r="S13680" t="s">
        <v>1996</v>
      </c>
      <c r="T13680">
        <v>42803.41006678241</v>
      </c>
      <c r="U13680" t="s">
        <v>191</v>
      </c>
      <c r="V13680" t="s">
        <v>1996</v>
      </c>
      <c r="W13680">
        <v>42803.41006678241</v>
      </c>
    </row>
    <row r="13681" spans="3:23" x14ac:dyDescent="0.25">
      <c r="C13681" t="s">
        <v>38355</v>
      </c>
      <c r="D13681" t="s">
        <v>194</v>
      </c>
      <c r="E13681" t="s">
        <v>38465</v>
      </c>
      <c r="F13681" t="s">
        <v>38466</v>
      </c>
      <c r="G13681" t="s">
        <v>38467</v>
      </c>
      <c r="H13681" t="s">
        <v>312</v>
      </c>
      <c r="I13681" s="10" t="s">
        <v>24563</v>
      </c>
      <c r="J13681" t="s">
        <v>303</v>
      </c>
      <c r="K13681" t="s">
        <v>11575</v>
      </c>
      <c r="L13681" t="s">
        <v>5619</v>
      </c>
      <c r="M13681" t="s">
        <v>8518</v>
      </c>
      <c r="O13681" t="s">
        <v>194</v>
      </c>
      <c r="P13681" t="s">
        <v>289</v>
      </c>
      <c r="Q13681" t="s">
        <v>194</v>
      </c>
      <c r="R13681" t="s">
        <v>1995</v>
      </c>
      <c r="S13681" t="s">
        <v>1996</v>
      </c>
      <c r="T13681">
        <v>42803.41006678241</v>
      </c>
      <c r="U13681" t="s">
        <v>191</v>
      </c>
      <c r="V13681" t="s">
        <v>1996</v>
      </c>
      <c r="W13681">
        <v>42803.41006678241</v>
      </c>
    </row>
    <row r="13682" spans="3:23" x14ac:dyDescent="0.25">
      <c r="C13682" t="s">
        <v>38356</v>
      </c>
      <c r="D13682" t="s">
        <v>194</v>
      </c>
      <c r="E13682" t="s">
        <v>38465</v>
      </c>
      <c r="F13682" t="s">
        <v>38466</v>
      </c>
      <c r="G13682" t="s">
        <v>38467</v>
      </c>
      <c r="H13682" t="s">
        <v>315</v>
      </c>
      <c r="I13682" s="10" t="s">
        <v>24564</v>
      </c>
      <c r="J13682" t="s">
        <v>309</v>
      </c>
      <c r="K13682" t="s">
        <v>11575</v>
      </c>
      <c r="L13682" t="s">
        <v>5619</v>
      </c>
      <c r="M13682" t="s">
        <v>8518</v>
      </c>
      <c r="O13682" t="s">
        <v>194</v>
      </c>
      <c r="P13682" t="s">
        <v>289</v>
      </c>
      <c r="Q13682" t="s">
        <v>194</v>
      </c>
      <c r="R13682" t="s">
        <v>1995</v>
      </c>
      <c r="S13682" t="s">
        <v>1996</v>
      </c>
      <c r="T13682">
        <v>42803.41006678241</v>
      </c>
      <c r="U13682" t="s">
        <v>191</v>
      </c>
      <c r="V13682" t="s">
        <v>1996</v>
      </c>
      <c r="W13682">
        <v>42803.41006678241</v>
      </c>
    </row>
    <row r="13683" spans="3:23" x14ac:dyDescent="0.25">
      <c r="C13683" t="s">
        <v>38357</v>
      </c>
      <c r="D13683" t="s">
        <v>194</v>
      </c>
      <c r="E13683" t="s">
        <v>38465</v>
      </c>
      <c r="F13683" t="s">
        <v>38466</v>
      </c>
      <c r="G13683" t="s">
        <v>38467</v>
      </c>
      <c r="H13683" t="s">
        <v>315</v>
      </c>
      <c r="I13683" s="10" t="s">
        <v>24565</v>
      </c>
      <c r="J13683" t="s">
        <v>309</v>
      </c>
      <c r="K13683" t="s">
        <v>11570</v>
      </c>
      <c r="L13683" t="s">
        <v>5614</v>
      </c>
      <c r="M13683" t="s">
        <v>8513</v>
      </c>
      <c r="O13683" t="s">
        <v>194</v>
      </c>
      <c r="P13683" t="s">
        <v>289</v>
      </c>
      <c r="Q13683" t="s">
        <v>194</v>
      </c>
      <c r="R13683" t="s">
        <v>1995</v>
      </c>
      <c r="S13683" t="s">
        <v>1996</v>
      </c>
      <c r="T13683">
        <v>42803.41006678241</v>
      </c>
      <c r="U13683" t="s">
        <v>191</v>
      </c>
      <c r="V13683" t="s">
        <v>1996</v>
      </c>
      <c r="W13683">
        <v>42803.41006678241</v>
      </c>
    </row>
    <row r="13684" spans="3:23" x14ac:dyDescent="0.25">
      <c r="C13684" t="s">
        <v>38358</v>
      </c>
      <c r="D13684" t="s">
        <v>194</v>
      </c>
      <c r="E13684" t="s">
        <v>38465</v>
      </c>
      <c r="F13684" t="s">
        <v>38466</v>
      </c>
      <c r="G13684" t="s">
        <v>38467</v>
      </c>
      <c r="H13684" t="s">
        <v>1288</v>
      </c>
      <c r="I13684" s="10" t="s">
        <v>24566</v>
      </c>
      <c r="J13684" t="s">
        <v>601</v>
      </c>
      <c r="K13684" t="s">
        <v>11570</v>
      </c>
      <c r="L13684" t="s">
        <v>5614</v>
      </c>
      <c r="M13684" t="s">
        <v>8513</v>
      </c>
      <c r="O13684" t="s">
        <v>194</v>
      </c>
      <c r="P13684" t="s">
        <v>289</v>
      </c>
      <c r="Q13684" t="s">
        <v>194</v>
      </c>
      <c r="R13684" t="s">
        <v>1995</v>
      </c>
      <c r="S13684" t="s">
        <v>1996</v>
      </c>
      <c r="T13684">
        <v>42803.41006678241</v>
      </c>
      <c r="U13684" t="s">
        <v>191</v>
      </c>
      <c r="V13684" t="s">
        <v>1996</v>
      </c>
      <c r="W13684">
        <v>42803.41006678241</v>
      </c>
    </row>
    <row r="13685" spans="3:23" x14ac:dyDescent="0.25">
      <c r="C13685" t="s">
        <v>38359</v>
      </c>
      <c r="D13685" t="s">
        <v>194</v>
      </c>
      <c r="E13685" t="s">
        <v>38465</v>
      </c>
      <c r="F13685" t="s">
        <v>38466</v>
      </c>
      <c r="G13685" t="s">
        <v>38467</v>
      </c>
      <c r="H13685" t="s">
        <v>317</v>
      </c>
      <c r="I13685" s="10" t="s">
        <v>24567</v>
      </c>
      <c r="J13685" t="s">
        <v>304</v>
      </c>
      <c r="K13685" t="s">
        <v>11570</v>
      </c>
      <c r="L13685" t="s">
        <v>5614</v>
      </c>
      <c r="M13685" t="s">
        <v>8513</v>
      </c>
      <c r="O13685" t="s">
        <v>194</v>
      </c>
      <c r="P13685" t="s">
        <v>289</v>
      </c>
      <c r="Q13685" t="s">
        <v>194</v>
      </c>
      <c r="R13685" t="s">
        <v>1995</v>
      </c>
      <c r="S13685" t="s">
        <v>1996</v>
      </c>
      <c r="T13685">
        <v>42803.41006678241</v>
      </c>
      <c r="U13685" t="s">
        <v>191</v>
      </c>
      <c r="V13685" t="s">
        <v>1996</v>
      </c>
      <c r="W13685">
        <v>42803.41006678241</v>
      </c>
    </row>
    <row r="13686" spans="3:23" x14ac:dyDescent="0.25">
      <c r="C13686" t="s">
        <v>38360</v>
      </c>
      <c r="D13686" t="s">
        <v>194</v>
      </c>
      <c r="E13686" t="s">
        <v>38465</v>
      </c>
      <c r="F13686" t="s">
        <v>38466</v>
      </c>
      <c r="G13686" t="s">
        <v>38467</v>
      </c>
      <c r="H13686" t="s">
        <v>314</v>
      </c>
      <c r="I13686" s="10" t="s">
        <v>24568</v>
      </c>
      <c r="J13686" t="s">
        <v>306</v>
      </c>
      <c r="K13686" t="s">
        <v>11570</v>
      </c>
      <c r="L13686" t="s">
        <v>5614</v>
      </c>
      <c r="M13686" t="s">
        <v>8513</v>
      </c>
      <c r="O13686" t="s">
        <v>194</v>
      </c>
      <c r="P13686" t="s">
        <v>289</v>
      </c>
      <c r="Q13686" t="s">
        <v>194</v>
      </c>
      <c r="R13686" t="s">
        <v>1995</v>
      </c>
      <c r="S13686" t="s">
        <v>1996</v>
      </c>
      <c r="T13686">
        <v>42803.41006678241</v>
      </c>
      <c r="U13686" t="s">
        <v>191</v>
      </c>
      <c r="V13686" t="s">
        <v>1996</v>
      </c>
      <c r="W13686">
        <v>42803.41006678241</v>
      </c>
    </row>
    <row r="13687" spans="3:23" x14ac:dyDescent="0.25">
      <c r="C13687" t="s">
        <v>38361</v>
      </c>
      <c r="D13687" t="s">
        <v>194</v>
      </c>
      <c r="E13687" t="s">
        <v>38465</v>
      </c>
      <c r="F13687" t="s">
        <v>38466</v>
      </c>
      <c r="G13687" t="s">
        <v>38467</v>
      </c>
      <c r="H13687" t="s">
        <v>311</v>
      </c>
      <c r="I13687" s="10" t="s">
        <v>24569</v>
      </c>
      <c r="J13687" t="s">
        <v>308</v>
      </c>
      <c r="K13687" t="s">
        <v>11573</v>
      </c>
      <c r="L13687" t="s">
        <v>5617</v>
      </c>
      <c r="M13687" t="s">
        <v>8516</v>
      </c>
      <c r="O13687" t="s">
        <v>194</v>
      </c>
      <c r="P13687" t="s">
        <v>289</v>
      </c>
      <c r="Q13687" t="s">
        <v>194</v>
      </c>
      <c r="R13687" t="s">
        <v>1995</v>
      </c>
      <c r="S13687" t="s">
        <v>1996</v>
      </c>
      <c r="T13687">
        <v>42803.41006678241</v>
      </c>
      <c r="U13687" t="s">
        <v>191</v>
      </c>
      <c r="V13687" t="s">
        <v>1996</v>
      </c>
      <c r="W13687">
        <v>42803.41006678241</v>
      </c>
    </row>
    <row r="13688" spans="3:23" x14ac:dyDescent="0.25">
      <c r="C13688" t="s">
        <v>38362</v>
      </c>
      <c r="D13688" t="s">
        <v>194</v>
      </c>
      <c r="E13688" t="s">
        <v>38465</v>
      </c>
      <c r="F13688" t="s">
        <v>38466</v>
      </c>
      <c r="G13688" t="s">
        <v>38467</v>
      </c>
      <c r="H13688" t="s">
        <v>315</v>
      </c>
      <c r="I13688" s="10" t="s">
        <v>24570</v>
      </c>
      <c r="J13688" t="s">
        <v>309</v>
      </c>
      <c r="K13688" t="s">
        <v>11573</v>
      </c>
      <c r="L13688" t="s">
        <v>5617</v>
      </c>
      <c r="M13688" t="s">
        <v>8516</v>
      </c>
      <c r="O13688" t="s">
        <v>194</v>
      </c>
      <c r="P13688" t="s">
        <v>289</v>
      </c>
      <c r="Q13688" t="s">
        <v>194</v>
      </c>
      <c r="R13688" t="s">
        <v>1995</v>
      </c>
      <c r="S13688" t="s">
        <v>1996</v>
      </c>
      <c r="T13688">
        <v>42803.41006678241</v>
      </c>
      <c r="U13688" t="s">
        <v>191</v>
      </c>
      <c r="V13688" t="s">
        <v>1996</v>
      </c>
      <c r="W13688">
        <v>42803.41006678241</v>
      </c>
    </row>
    <row r="13689" spans="3:23" x14ac:dyDescent="0.25">
      <c r="C13689" t="s">
        <v>38363</v>
      </c>
      <c r="D13689" t="s">
        <v>194</v>
      </c>
      <c r="E13689" t="s">
        <v>38465</v>
      </c>
      <c r="F13689" t="s">
        <v>38466</v>
      </c>
      <c r="G13689" t="s">
        <v>38467</v>
      </c>
      <c r="H13689" t="s">
        <v>314</v>
      </c>
      <c r="I13689" s="10" t="s">
        <v>24571</v>
      </c>
      <c r="J13689" t="s">
        <v>306</v>
      </c>
      <c r="K13689" t="s">
        <v>11573</v>
      </c>
      <c r="L13689" t="s">
        <v>5617</v>
      </c>
      <c r="M13689" t="s">
        <v>8516</v>
      </c>
      <c r="O13689" t="s">
        <v>194</v>
      </c>
      <c r="P13689" t="s">
        <v>289</v>
      </c>
      <c r="Q13689" t="s">
        <v>194</v>
      </c>
      <c r="R13689" t="s">
        <v>1995</v>
      </c>
      <c r="S13689" t="s">
        <v>1996</v>
      </c>
      <c r="T13689">
        <v>42803.41006678241</v>
      </c>
      <c r="U13689" t="s">
        <v>191</v>
      </c>
      <c r="V13689" t="s">
        <v>1996</v>
      </c>
      <c r="W13689">
        <v>42803.41006678241</v>
      </c>
    </row>
    <row r="13690" spans="3:23" x14ac:dyDescent="0.25">
      <c r="C13690" t="s">
        <v>38364</v>
      </c>
      <c r="D13690" t="s">
        <v>194</v>
      </c>
      <c r="E13690" t="s">
        <v>38465</v>
      </c>
      <c r="F13690" t="s">
        <v>38466</v>
      </c>
      <c r="G13690" t="s">
        <v>38467</v>
      </c>
      <c r="H13690" t="s">
        <v>317</v>
      </c>
      <c r="I13690" s="10" t="s">
        <v>24572</v>
      </c>
      <c r="J13690" t="s">
        <v>304</v>
      </c>
      <c r="K13690" t="s">
        <v>11574</v>
      </c>
      <c r="L13690" t="s">
        <v>5618</v>
      </c>
      <c r="M13690" t="s">
        <v>8517</v>
      </c>
      <c r="O13690" t="s">
        <v>194</v>
      </c>
      <c r="P13690" t="s">
        <v>289</v>
      </c>
      <c r="Q13690" t="s">
        <v>194</v>
      </c>
      <c r="R13690" t="s">
        <v>1995</v>
      </c>
      <c r="S13690" t="s">
        <v>1996</v>
      </c>
      <c r="T13690">
        <v>42803.41006678241</v>
      </c>
      <c r="U13690" t="s">
        <v>191</v>
      </c>
      <c r="V13690" t="s">
        <v>1996</v>
      </c>
      <c r="W13690">
        <v>42803.41006678241</v>
      </c>
    </row>
    <row r="13691" spans="3:23" x14ac:dyDescent="0.25">
      <c r="C13691" t="s">
        <v>38365</v>
      </c>
      <c r="D13691" t="s">
        <v>194</v>
      </c>
      <c r="E13691" t="s">
        <v>38465</v>
      </c>
      <c r="F13691" t="s">
        <v>38466</v>
      </c>
      <c r="G13691" t="s">
        <v>38467</v>
      </c>
      <c r="H13691" t="s">
        <v>315</v>
      </c>
      <c r="I13691" s="10" t="s">
        <v>24573</v>
      </c>
      <c r="J13691" t="s">
        <v>309</v>
      </c>
      <c r="K13691" t="s">
        <v>11606</v>
      </c>
      <c r="L13691" t="s">
        <v>5650</v>
      </c>
      <c r="M13691" t="s">
        <v>8549</v>
      </c>
      <c r="O13691" t="s">
        <v>194</v>
      </c>
      <c r="P13691" t="s">
        <v>289</v>
      </c>
      <c r="Q13691" t="s">
        <v>194</v>
      </c>
      <c r="R13691" t="s">
        <v>1995</v>
      </c>
      <c r="S13691" t="s">
        <v>1996</v>
      </c>
      <c r="T13691">
        <v>42803.41006678241</v>
      </c>
      <c r="U13691" t="s">
        <v>191</v>
      </c>
      <c r="V13691" t="s">
        <v>1996</v>
      </c>
      <c r="W13691">
        <v>42803.41006678241</v>
      </c>
    </row>
    <row r="13692" spans="3:23" x14ac:dyDescent="0.25">
      <c r="C13692" t="s">
        <v>38366</v>
      </c>
      <c r="D13692" t="s">
        <v>194</v>
      </c>
      <c r="E13692" t="s">
        <v>38465</v>
      </c>
      <c r="F13692" t="s">
        <v>38466</v>
      </c>
      <c r="G13692" t="s">
        <v>38467</v>
      </c>
      <c r="H13692" t="s">
        <v>314</v>
      </c>
      <c r="I13692" s="10" t="s">
        <v>24574</v>
      </c>
      <c r="J13692" t="s">
        <v>306</v>
      </c>
      <c r="K13692" t="s">
        <v>11606</v>
      </c>
      <c r="L13692" t="s">
        <v>5650</v>
      </c>
      <c r="M13692" t="s">
        <v>8549</v>
      </c>
      <c r="O13692" t="s">
        <v>194</v>
      </c>
      <c r="P13692" t="s">
        <v>289</v>
      </c>
      <c r="Q13692" t="s">
        <v>194</v>
      </c>
      <c r="R13692" t="s">
        <v>1995</v>
      </c>
      <c r="S13692" t="s">
        <v>1996</v>
      </c>
      <c r="T13692">
        <v>42803.41006678241</v>
      </c>
      <c r="U13692" t="s">
        <v>191</v>
      </c>
      <c r="V13692" t="s">
        <v>1996</v>
      </c>
      <c r="W13692">
        <v>42803.41006678241</v>
      </c>
    </row>
    <row r="13693" spans="3:23" x14ac:dyDescent="0.25">
      <c r="C13693" t="s">
        <v>38367</v>
      </c>
      <c r="D13693" t="s">
        <v>194</v>
      </c>
      <c r="E13693" t="s">
        <v>38465</v>
      </c>
      <c r="F13693" t="s">
        <v>38466</v>
      </c>
      <c r="G13693" t="s">
        <v>38467</v>
      </c>
      <c r="H13693" t="s">
        <v>311</v>
      </c>
      <c r="I13693" s="10" t="s">
        <v>24575</v>
      </c>
      <c r="J13693" t="s">
        <v>308</v>
      </c>
      <c r="K13693" t="s">
        <v>11606</v>
      </c>
      <c r="L13693" t="s">
        <v>5650</v>
      </c>
      <c r="M13693" t="s">
        <v>8549</v>
      </c>
      <c r="O13693" t="s">
        <v>194</v>
      </c>
      <c r="P13693" t="s">
        <v>289</v>
      </c>
      <c r="Q13693" t="s">
        <v>194</v>
      </c>
      <c r="R13693" t="s">
        <v>1995</v>
      </c>
      <c r="S13693" t="s">
        <v>1996</v>
      </c>
      <c r="T13693">
        <v>42803.41006678241</v>
      </c>
      <c r="U13693" t="s">
        <v>191</v>
      </c>
      <c r="V13693" t="s">
        <v>1996</v>
      </c>
      <c r="W13693">
        <v>42803.41006678241</v>
      </c>
    </row>
    <row r="13694" spans="3:23" x14ac:dyDescent="0.25">
      <c r="C13694" t="s">
        <v>38368</v>
      </c>
      <c r="D13694" t="s">
        <v>194</v>
      </c>
      <c r="E13694" t="s">
        <v>38465</v>
      </c>
      <c r="F13694" t="s">
        <v>38466</v>
      </c>
      <c r="G13694" t="s">
        <v>38467</v>
      </c>
      <c r="H13694" t="s">
        <v>317</v>
      </c>
      <c r="I13694" s="10" t="s">
        <v>24576</v>
      </c>
      <c r="J13694" t="s">
        <v>304</v>
      </c>
      <c r="K13694" t="s">
        <v>11606</v>
      </c>
      <c r="L13694" t="s">
        <v>5650</v>
      </c>
      <c r="M13694" t="s">
        <v>8549</v>
      </c>
      <c r="O13694" t="s">
        <v>194</v>
      </c>
      <c r="P13694" t="s">
        <v>289</v>
      </c>
      <c r="Q13694" t="s">
        <v>194</v>
      </c>
      <c r="R13694" t="s">
        <v>1995</v>
      </c>
      <c r="S13694" t="s">
        <v>1996</v>
      </c>
      <c r="T13694">
        <v>42803.41006678241</v>
      </c>
      <c r="U13694" t="s">
        <v>191</v>
      </c>
      <c r="V13694" t="s">
        <v>1996</v>
      </c>
      <c r="W13694">
        <v>42803.41006678241</v>
      </c>
    </row>
    <row r="13695" spans="3:23" x14ac:dyDescent="0.25">
      <c r="C13695" t="s">
        <v>38369</v>
      </c>
      <c r="D13695" t="s">
        <v>194</v>
      </c>
      <c r="E13695" t="s">
        <v>38465</v>
      </c>
      <c r="F13695" t="s">
        <v>38466</v>
      </c>
      <c r="G13695" t="s">
        <v>38467</v>
      </c>
      <c r="H13695" t="s">
        <v>311</v>
      </c>
      <c r="I13695" s="10" t="s">
        <v>24577</v>
      </c>
      <c r="J13695" t="s">
        <v>308</v>
      </c>
      <c r="K13695" t="s">
        <v>11583</v>
      </c>
      <c r="L13695" t="s">
        <v>5627</v>
      </c>
      <c r="M13695" t="s">
        <v>8526</v>
      </c>
      <c r="O13695" t="s">
        <v>194</v>
      </c>
      <c r="P13695" t="s">
        <v>289</v>
      </c>
      <c r="Q13695" t="s">
        <v>194</v>
      </c>
      <c r="R13695" t="s">
        <v>1995</v>
      </c>
      <c r="S13695" t="s">
        <v>1996</v>
      </c>
      <c r="T13695">
        <v>42803.41006678241</v>
      </c>
      <c r="U13695" t="s">
        <v>191</v>
      </c>
      <c r="V13695" t="s">
        <v>1996</v>
      </c>
      <c r="W13695">
        <v>42803.41006678241</v>
      </c>
    </row>
    <row r="13696" spans="3:23" x14ac:dyDescent="0.25">
      <c r="C13696" t="s">
        <v>38370</v>
      </c>
      <c r="D13696" t="s">
        <v>194</v>
      </c>
      <c r="E13696" t="s">
        <v>38465</v>
      </c>
      <c r="F13696" t="s">
        <v>38466</v>
      </c>
      <c r="G13696" t="s">
        <v>38467</v>
      </c>
      <c r="H13696" t="s">
        <v>1302</v>
      </c>
      <c r="I13696" s="10" t="s">
        <v>24578</v>
      </c>
      <c r="J13696" t="s">
        <v>583</v>
      </c>
      <c r="K13696" t="s">
        <v>11583</v>
      </c>
      <c r="L13696" t="s">
        <v>5627</v>
      </c>
      <c r="M13696" t="s">
        <v>8526</v>
      </c>
      <c r="O13696" t="s">
        <v>194</v>
      </c>
      <c r="P13696" t="s">
        <v>289</v>
      </c>
      <c r="Q13696" t="s">
        <v>194</v>
      </c>
      <c r="R13696" t="s">
        <v>1995</v>
      </c>
      <c r="S13696" t="s">
        <v>1996</v>
      </c>
      <c r="T13696">
        <v>42803.41006678241</v>
      </c>
      <c r="U13696" t="s">
        <v>191</v>
      </c>
      <c r="V13696" t="s">
        <v>1996</v>
      </c>
      <c r="W13696">
        <v>42803.41006678241</v>
      </c>
    </row>
    <row r="13697" spans="3:23" x14ac:dyDescent="0.25">
      <c r="C13697" t="s">
        <v>38371</v>
      </c>
      <c r="D13697" t="s">
        <v>194</v>
      </c>
      <c r="E13697" t="s">
        <v>38465</v>
      </c>
      <c r="F13697" t="s">
        <v>38466</v>
      </c>
      <c r="G13697" t="s">
        <v>38467</v>
      </c>
      <c r="H13697" t="s">
        <v>315</v>
      </c>
      <c r="I13697" s="10" t="s">
        <v>24579</v>
      </c>
      <c r="J13697" t="s">
        <v>309</v>
      </c>
      <c r="K13697" t="s">
        <v>11583</v>
      </c>
      <c r="L13697" t="s">
        <v>5627</v>
      </c>
      <c r="M13697" t="s">
        <v>8526</v>
      </c>
      <c r="O13697" t="s">
        <v>194</v>
      </c>
      <c r="P13697" t="s">
        <v>289</v>
      </c>
      <c r="Q13697" t="s">
        <v>194</v>
      </c>
      <c r="R13697" t="s">
        <v>1995</v>
      </c>
      <c r="S13697" t="s">
        <v>1996</v>
      </c>
      <c r="T13697">
        <v>42803.41006678241</v>
      </c>
      <c r="U13697" t="s">
        <v>191</v>
      </c>
      <c r="V13697" t="s">
        <v>1996</v>
      </c>
      <c r="W13697">
        <v>42803.41006678241</v>
      </c>
    </row>
    <row r="13698" spans="3:23" x14ac:dyDescent="0.25">
      <c r="C13698" t="s">
        <v>38372</v>
      </c>
      <c r="D13698" t="s">
        <v>194</v>
      </c>
      <c r="E13698" t="s">
        <v>38465</v>
      </c>
      <c r="F13698" t="s">
        <v>38466</v>
      </c>
      <c r="G13698" t="s">
        <v>38467</v>
      </c>
      <c r="H13698" t="s">
        <v>311</v>
      </c>
      <c r="I13698" s="10" t="s">
        <v>24580</v>
      </c>
      <c r="J13698" t="s">
        <v>308</v>
      </c>
      <c r="K13698" t="s">
        <v>11577</v>
      </c>
      <c r="L13698" t="s">
        <v>5621</v>
      </c>
      <c r="M13698" t="s">
        <v>8520</v>
      </c>
      <c r="O13698" t="s">
        <v>194</v>
      </c>
      <c r="P13698" t="s">
        <v>289</v>
      </c>
      <c r="Q13698" t="s">
        <v>194</v>
      </c>
      <c r="R13698" t="s">
        <v>1995</v>
      </c>
      <c r="S13698" t="s">
        <v>1996</v>
      </c>
      <c r="T13698">
        <v>42803.41006678241</v>
      </c>
      <c r="U13698" t="s">
        <v>191</v>
      </c>
      <c r="V13698" t="s">
        <v>1996</v>
      </c>
      <c r="W13698">
        <v>42803.41006678241</v>
      </c>
    </row>
    <row r="13699" spans="3:23" x14ac:dyDescent="0.25">
      <c r="C13699" t="s">
        <v>38373</v>
      </c>
      <c r="D13699" t="s">
        <v>194</v>
      </c>
      <c r="E13699" t="s">
        <v>38465</v>
      </c>
      <c r="F13699" t="s">
        <v>38466</v>
      </c>
      <c r="G13699" t="s">
        <v>38467</v>
      </c>
      <c r="H13699" t="s">
        <v>315</v>
      </c>
      <c r="I13699" s="10" t="s">
        <v>24581</v>
      </c>
      <c r="J13699" t="s">
        <v>309</v>
      </c>
      <c r="K13699" t="s">
        <v>11577</v>
      </c>
      <c r="L13699" t="s">
        <v>5621</v>
      </c>
      <c r="M13699" t="s">
        <v>8520</v>
      </c>
      <c r="O13699" t="s">
        <v>194</v>
      </c>
      <c r="P13699" t="s">
        <v>289</v>
      </c>
      <c r="Q13699" t="s">
        <v>194</v>
      </c>
      <c r="R13699" t="s">
        <v>1995</v>
      </c>
      <c r="S13699" t="s">
        <v>1996</v>
      </c>
      <c r="T13699">
        <v>42803.41006678241</v>
      </c>
      <c r="U13699" t="s">
        <v>191</v>
      </c>
      <c r="V13699" t="s">
        <v>1996</v>
      </c>
      <c r="W13699">
        <v>42803.41006678241</v>
      </c>
    </row>
    <row r="13700" spans="3:23" x14ac:dyDescent="0.25">
      <c r="C13700" t="s">
        <v>38374</v>
      </c>
      <c r="D13700" t="s">
        <v>194</v>
      </c>
      <c r="E13700" t="s">
        <v>38465</v>
      </c>
      <c r="F13700" t="s">
        <v>38466</v>
      </c>
      <c r="G13700" t="s">
        <v>38467</v>
      </c>
      <c r="H13700" t="s">
        <v>314</v>
      </c>
      <c r="I13700" s="10" t="s">
        <v>24582</v>
      </c>
      <c r="J13700" t="s">
        <v>306</v>
      </c>
      <c r="K13700" t="s">
        <v>11577</v>
      </c>
      <c r="L13700" t="s">
        <v>5621</v>
      </c>
      <c r="M13700" t="s">
        <v>8520</v>
      </c>
      <c r="O13700" t="s">
        <v>194</v>
      </c>
      <c r="P13700" t="s">
        <v>289</v>
      </c>
      <c r="Q13700" t="s">
        <v>194</v>
      </c>
      <c r="R13700" t="s">
        <v>1995</v>
      </c>
      <c r="S13700" t="s">
        <v>1996</v>
      </c>
      <c r="T13700">
        <v>42803.41006678241</v>
      </c>
      <c r="U13700" t="s">
        <v>191</v>
      </c>
      <c r="V13700" t="s">
        <v>1996</v>
      </c>
      <c r="W13700">
        <v>42803.41006678241</v>
      </c>
    </row>
    <row r="13701" spans="3:23" x14ac:dyDescent="0.25">
      <c r="C13701" t="s">
        <v>38375</v>
      </c>
      <c r="D13701" t="s">
        <v>194</v>
      </c>
      <c r="E13701" t="s">
        <v>38465</v>
      </c>
      <c r="F13701" t="s">
        <v>38466</v>
      </c>
      <c r="G13701" t="s">
        <v>38467</v>
      </c>
      <c r="H13701" t="s">
        <v>1286</v>
      </c>
      <c r="I13701" s="10" t="s">
        <v>24583</v>
      </c>
      <c r="J13701" t="s">
        <v>582</v>
      </c>
      <c r="K13701" t="s">
        <v>11577</v>
      </c>
      <c r="L13701" t="s">
        <v>5621</v>
      </c>
      <c r="M13701" t="s">
        <v>8520</v>
      </c>
      <c r="O13701" t="s">
        <v>194</v>
      </c>
      <c r="P13701" t="s">
        <v>289</v>
      </c>
      <c r="Q13701" t="s">
        <v>194</v>
      </c>
      <c r="R13701" t="s">
        <v>1995</v>
      </c>
      <c r="S13701" t="s">
        <v>1996</v>
      </c>
      <c r="T13701">
        <v>42803.41006678241</v>
      </c>
      <c r="U13701" t="s">
        <v>191</v>
      </c>
      <c r="V13701" t="s">
        <v>1996</v>
      </c>
      <c r="W13701">
        <v>42803.41006678241</v>
      </c>
    </row>
    <row r="13702" spans="3:23" x14ac:dyDescent="0.25">
      <c r="C13702" t="s">
        <v>38376</v>
      </c>
      <c r="D13702" t="s">
        <v>194</v>
      </c>
      <c r="E13702" t="s">
        <v>38465</v>
      </c>
      <c r="F13702" t="s">
        <v>38466</v>
      </c>
      <c r="G13702" t="s">
        <v>38467</v>
      </c>
      <c r="H13702" t="s">
        <v>317</v>
      </c>
      <c r="I13702" s="10" t="s">
        <v>24584</v>
      </c>
      <c r="J13702" t="s">
        <v>304</v>
      </c>
      <c r="K13702" t="s">
        <v>11607</v>
      </c>
      <c r="L13702" t="s">
        <v>5651</v>
      </c>
      <c r="M13702" t="s">
        <v>8550</v>
      </c>
      <c r="O13702" t="s">
        <v>194</v>
      </c>
      <c r="P13702" t="s">
        <v>289</v>
      </c>
      <c r="Q13702" t="s">
        <v>194</v>
      </c>
      <c r="R13702" t="s">
        <v>1995</v>
      </c>
      <c r="S13702" t="s">
        <v>1996</v>
      </c>
      <c r="T13702">
        <v>42803.41006678241</v>
      </c>
      <c r="U13702" t="s">
        <v>191</v>
      </c>
      <c r="V13702" t="s">
        <v>1996</v>
      </c>
      <c r="W13702">
        <v>42803.41006678241</v>
      </c>
    </row>
    <row r="13703" spans="3:23" x14ac:dyDescent="0.25">
      <c r="C13703" t="s">
        <v>38377</v>
      </c>
      <c r="D13703" t="s">
        <v>194</v>
      </c>
      <c r="E13703" t="s">
        <v>38465</v>
      </c>
      <c r="F13703" t="s">
        <v>38466</v>
      </c>
      <c r="G13703" t="s">
        <v>38467</v>
      </c>
      <c r="H13703" t="s">
        <v>314</v>
      </c>
      <c r="I13703" s="10" t="s">
        <v>24585</v>
      </c>
      <c r="J13703" t="s">
        <v>306</v>
      </c>
      <c r="K13703" t="s">
        <v>11607</v>
      </c>
      <c r="L13703" t="s">
        <v>5651</v>
      </c>
      <c r="M13703" t="s">
        <v>8550</v>
      </c>
      <c r="O13703" t="s">
        <v>194</v>
      </c>
      <c r="P13703" t="s">
        <v>289</v>
      </c>
      <c r="Q13703" t="s">
        <v>194</v>
      </c>
      <c r="R13703" t="s">
        <v>1995</v>
      </c>
      <c r="S13703" t="s">
        <v>1996</v>
      </c>
      <c r="T13703">
        <v>42803.41006678241</v>
      </c>
      <c r="U13703" t="s">
        <v>191</v>
      </c>
      <c r="V13703" t="s">
        <v>1996</v>
      </c>
      <c r="W13703">
        <v>42803.41006678241</v>
      </c>
    </row>
    <row r="13704" spans="3:23" x14ac:dyDescent="0.25">
      <c r="C13704" t="s">
        <v>38378</v>
      </c>
      <c r="D13704" t="s">
        <v>194</v>
      </c>
      <c r="E13704" t="s">
        <v>38465</v>
      </c>
      <c r="F13704" t="s">
        <v>38466</v>
      </c>
      <c r="G13704" t="s">
        <v>38467</v>
      </c>
      <c r="H13704" t="s">
        <v>311</v>
      </c>
      <c r="I13704" s="10" t="s">
        <v>24586</v>
      </c>
      <c r="J13704" t="s">
        <v>308</v>
      </c>
      <c r="K13704" t="s">
        <v>11607</v>
      </c>
      <c r="L13704" t="s">
        <v>5651</v>
      </c>
      <c r="M13704" t="s">
        <v>8550</v>
      </c>
      <c r="O13704" t="s">
        <v>194</v>
      </c>
      <c r="P13704" t="s">
        <v>289</v>
      </c>
      <c r="Q13704" t="s">
        <v>194</v>
      </c>
      <c r="R13704" t="s">
        <v>1995</v>
      </c>
      <c r="S13704" t="s">
        <v>1996</v>
      </c>
      <c r="T13704">
        <v>42803.41006678241</v>
      </c>
      <c r="U13704" t="s">
        <v>191</v>
      </c>
      <c r="V13704" t="s">
        <v>1996</v>
      </c>
      <c r="W13704">
        <v>42803.41006678241</v>
      </c>
    </row>
    <row r="13705" spans="3:23" x14ac:dyDescent="0.25">
      <c r="C13705" t="s">
        <v>38379</v>
      </c>
      <c r="D13705" t="s">
        <v>194</v>
      </c>
      <c r="E13705" t="s">
        <v>38465</v>
      </c>
      <c r="F13705" t="s">
        <v>38466</v>
      </c>
      <c r="G13705" t="s">
        <v>38467</v>
      </c>
      <c r="H13705" t="s">
        <v>311</v>
      </c>
      <c r="I13705" s="10" t="s">
        <v>24587</v>
      </c>
      <c r="J13705" t="s">
        <v>308</v>
      </c>
      <c r="K13705" t="s">
        <v>11608</v>
      </c>
      <c r="L13705" t="s">
        <v>5652</v>
      </c>
      <c r="M13705" t="s">
        <v>8551</v>
      </c>
      <c r="O13705" t="s">
        <v>194</v>
      </c>
      <c r="P13705" t="s">
        <v>289</v>
      </c>
      <c r="Q13705" t="s">
        <v>194</v>
      </c>
      <c r="R13705" t="s">
        <v>1995</v>
      </c>
      <c r="S13705" t="s">
        <v>1996</v>
      </c>
      <c r="T13705">
        <v>42803.41006678241</v>
      </c>
      <c r="U13705" t="s">
        <v>191</v>
      </c>
      <c r="V13705" t="s">
        <v>1996</v>
      </c>
      <c r="W13705">
        <v>42803.41006678241</v>
      </c>
    </row>
    <row r="13706" spans="3:23" x14ac:dyDescent="0.25">
      <c r="C13706" t="s">
        <v>38380</v>
      </c>
      <c r="D13706" t="s">
        <v>194</v>
      </c>
      <c r="E13706" t="s">
        <v>38465</v>
      </c>
      <c r="F13706" t="s">
        <v>38466</v>
      </c>
      <c r="G13706" t="s">
        <v>38467</v>
      </c>
      <c r="H13706" t="s">
        <v>315</v>
      </c>
      <c r="I13706" s="10" t="s">
        <v>24588</v>
      </c>
      <c r="J13706" t="s">
        <v>309</v>
      </c>
      <c r="K13706" t="s">
        <v>11608</v>
      </c>
      <c r="L13706" t="s">
        <v>5652</v>
      </c>
      <c r="M13706" t="s">
        <v>8551</v>
      </c>
      <c r="O13706" t="s">
        <v>194</v>
      </c>
      <c r="P13706" t="s">
        <v>289</v>
      </c>
      <c r="Q13706" t="s">
        <v>194</v>
      </c>
      <c r="R13706" t="s">
        <v>1995</v>
      </c>
      <c r="S13706" t="s">
        <v>1996</v>
      </c>
      <c r="T13706">
        <v>42803.41006678241</v>
      </c>
      <c r="U13706" t="s">
        <v>191</v>
      </c>
      <c r="V13706" t="s">
        <v>1996</v>
      </c>
      <c r="W13706">
        <v>42803.41006678241</v>
      </c>
    </row>
    <row r="13707" spans="3:23" x14ac:dyDescent="0.25">
      <c r="C13707" t="s">
        <v>38381</v>
      </c>
      <c r="D13707" t="s">
        <v>194</v>
      </c>
      <c r="E13707" t="s">
        <v>38465</v>
      </c>
      <c r="F13707" t="s">
        <v>38466</v>
      </c>
      <c r="G13707" t="s">
        <v>38467</v>
      </c>
      <c r="H13707" t="s">
        <v>317</v>
      </c>
      <c r="I13707" s="10" t="s">
        <v>24589</v>
      </c>
      <c r="J13707" t="s">
        <v>304</v>
      </c>
      <c r="K13707" t="s">
        <v>11608</v>
      </c>
      <c r="L13707" t="s">
        <v>5652</v>
      </c>
      <c r="M13707" t="s">
        <v>8551</v>
      </c>
      <c r="O13707" t="s">
        <v>194</v>
      </c>
      <c r="P13707" t="s">
        <v>289</v>
      </c>
      <c r="Q13707" t="s">
        <v>194</v>
      </c>
      <c r="R13707" t="s">
        <v>1995</v>
      </c>
      <c r="S13707" t="s">
        <v>1996</v>
      </c>
      <c r="T13707">
        <v>42803.41006678241</v>
      </c>
      <c r="U13707" t="s">
        <v>191</v>
      </c>
      <c r="V13707" t="s">
        <v>1996</v>
      </c>
      <c r="W13707">
        <v>42803.41006678241</v>
      </c>
    </row>
    <row r="13708" spans="3:23" x14ac:dyDescent="0.25">
      <c r="C13708" t="s">
        <v>38382</v>
      </c>
      <c r="D13708" t="s">
        <v>194</v>
      </c>
      <c r="E13708" t="s">
        <v>38465</v>
      </c>
      <c r="F13708" t="s">
        <v>38466</v>
      </c>
      <c r="G13708" t="s">
        <v>38467</v>
      </c>
      <c r="H13708" t="s">
        <v>11902</v>
      </c>
      <c r="I13708" s="10" t="s">
        <v>24590</v>
      </c>
      <c r="J13708" t="s">
        <v>11904</v>
      </c>
      <c r="K13708" t="s">
        <v>11608</v>
      </c>
      <c r="L13708" t="s">
        <v>5652</v>
      </c>
      <c r="M13708" t="s">
        <v>8551</v>
      </c>
      <c r="O13708" t="s">
        <v>194</v>
      </c>
      <c r="P13708" t="s">
        <v>289</v>
      </c>
      <c r="Q13708" t="s">
        <v>194</v>
      </c>
      <c r="R13708" t="s">
        <v>1995</v>
      </c>
      <c r="S13708" t="s">
        <v>1996</v>
      </c>
      <c r="T13708">
        <v>42803.41006678241</v>
      </c>
      <c r="U13708" t="s">
        <v>191</v>
      </c>
      <c r="V13708" t="s">
        <v>1996</v>
      </c>
      <c r="W13708">
        <v>42803.41006678241</v>
      </c>
    </row>
    <row r="13709" spans="3:23" x14ac:dyDescent="0.25">
      <c r="C13709" t="s">
        <v>38383</v>
      </c>
      <c r="D13709" t="s">
        <v>194</v>
      </c>
      <c r="E13709" t="s">
        <v>38465</v>
      </c>
      <c r="F13709" t="s">
        <v>38466</v>
      </c>
      <c r="G13709" t="s">
        <v>38467</v>
      </c>
      <c r="H13709" t="s">
        <v>11898</v>
      </c>
      <c r="I13709" s="10" t="s">
        <v>24591</v>
      </c>
      <c r="J13709" t="s">
        <v>11900</v>
      </c>
      <c r="K13709" t="s">
        <v>11608</v>
      </c>
      <c r="L13709" t="s">
        <v>5652</v>
      </c>
      <c r="M13709" t="s">
        <v>8551</v>
      </c>
      <c r="O13709" t="s">
        <v>194</v>
      </c>
      <c r="P13709" t="s">
        <v>289</v>
      </c>
      <c r="Q13709" t="s">
        <v>194</v>
      </c>
      <c r="R13709" t="s">
        <v>1995</v>
      </c>
      <c r="S13709" t="s">
        <v>1996</v>
      </c>
      <c r="T13709">
        <v>42803.41006678241</v>
      </c>
      <c r="U13709" t="s">
        <v>191</v>
      </c>
      <c r="V13709" t="s">
        <v>1996</v>
      </c>
      <c r="W13709">
        <v>42803.41006678241</v>
      </c>
    </row>
    <row r="13710" spans="3:23" x14ac:dyDescent="0.25">
      <c r="C13710" t="s">
        <v>38384</v>
      </c>
      <c r="D13710" t="s">
        <v>194</v>
      </c>
      <c r="E13710" t="s">
        <v>38465</v>
      </c>
      <c r="F13710" t="s">
        <v>38466</v>
      </c>
      <c r="G13710" t="s">
        <v>38467</v>
      </c>
      <c r="H13710" t="s">
        <v>317</v>
      </c>
      <c r="I13710" s="10" t="s">
        <v>24592</v>
      </c>
      <c r="J13710" t="s">
        <v>304</v>
      </c>
      <c r="K13710" t="s">
        <v>11569</v>
      </c>
      <c r="L13710" t="s">
        <v>5613</v>
      </c>
      <c r="M13710" t="s">
        <v>8512</v>
      </c>
      <c r="O13710" t="s">
        <v>194</v>
      </c>
      <c r="P13710" t="s">
        <v>289</v>
      </c>
      <c r="Q13710" t="s">
        <v>194</v>
      </c>
      <c r="R13710" t="s">
        <v>1995</v>
      </c>
      <c r="S13710" t="s">
        <v>1996</v>
      </c>
      <c r="T13710">
        <v>42803.41006678241</v>
      </c>
      <c r="U13710" t="s">
        <v>191</v>
      </c>
      <c r="V13710" t="s">
        <v>1996</v>
      </c>
      <c r="W13710">
        <v>42803.41006678241</v>
      </c>
    </row>
    <row r="13711" spans="3:23" x14ac:dyDescent="0.25">
      <c r="C13711" t="s">
        <v>38385</v>
      </c>
      <c r="D13711" t="s">
        <v>194</v>
      </c>
      <c r="E13711" t="s">
        <v>38465</v>
      </c>
      <c r="F13711" t="s">
        <v>38466</v>
      </c>
      <c r="G13711" t="s">
        <v>38467</v>
      </c>
      <c r="H13711" t="s">
        <v>314</v>
      </c>
      <c r="I13711" s="10" t="s">
        <v>24593</v>
      </c>
      <c r="J13711" t="s">
        <v>306</v>
      </c>
      <c r="K13711" t="s">
        <v>11592</v>
      </c>
      <c r="L13711" t="s">
        <v>5636</v>
      </c>
      <c r="M13711" t="s">
        <v>8535</v>
      </c>
      <c r="O13711" t="s">
        <v>194</v>
      </c>
      <c r="P13711" t="s">
        <v>289</v>
      </c>
      <c r="Q13711" t="s">
        <v>194</v>
      </c>
      <c r="R13711" t="s">
        <v>1995</v>
      </c>
      <c r="S13711" t="s">
        <v>1996</v>
      </c>
      <c r="T13711">
        <v>42803.41006678241</v>
      </c>
      <c r="U13711" t="s">
        <v>191</v>
      </c>
      <c r="V13711" t="s">
        <v>1996</v>
      </c>
      <c r="W13711">
        <v>42803.41006678241</v>
      </c>
    </row>
    <row r="13712" spans="3:23" x14ac:dyDescent="0.25">
      <c r="C13712" t="s">
        <v>38386</v>
      </c>
      <c r="D13712" t="s">
        <v>194</v>
      </c>
      <c r="E13712" t="s">
        <v>38465</v>
      </c>
      <c r="F13712" t="s">
        <v>38466</v>
      </c>
      <c r="G13712" t="s">
        <v>38467</v>
      </c>
      <c r="H13712" t="s">
        <v>316</v>
      </c>
      <c r="I13712" s="10" t="s">
        <v>24594</v>
      </c>
      <c r="J13712" t="s">
        <v>302</v>
      </c>
      <c r="K13712" t="s">
        <v>11608</v>
      </c>
      <c r="L13712" t="s">
        <v>5652</v>
      </c>
      <c r="M13712" t="s">
        <v>8551</v>
      </c>
      <c r="O13712" t="s">
        <v>194</v>
      </c>
      <c r="P13712" t="s">
        <v>289</v>
      </c>
      <c r="Q13712" t="s">
        <v>194</v>
      </c>
      <c r="R13712" t="s">
        <v>1995</v>
      </c>
      <c r="S13712" t="s">
        <v>1996</v>
      </c>
      <c r="T13712">
        <v>42803.41006678241</v>
      </c>
      <c r="U13712" t="s">
        <v>191</v>
      </c>
      <c r="V13712" t="s">
        <v>1996</v>
      </c>
      <c r="W13712">
        <v>42803.41006678241</v>
      </c>
    </row>
    <row r="13713" spans="3:23" x14ac:dyDescent="0.25">
      <c r="C13713" t="s">
        <v>38387</v>
      </c>
      <c r="D13713" t="s">
        <v>194</v>
      </c>
      <c r="E13713" t="s">
        <v>38465</v>
      </c>
      <c r="F13713" t="s">
        <v>38466</v>
      </c>
      <c r="G13713" t="s">
        <v>38467</v>
      </c>
      <c r="H13713" t="s">
        <v>1285</v>
      </c>
      <c r="I13713" s="10" t="s">
        <v>24595</v>
      </c>
      <c r="J13713" t="s">
        <v>590</v>
      </c>
      <c r="K13713" t="s">
        <v>11608</v>
      </c>
      <c r="L13713" t="s">
        <v>5652</v>
      </c>
      <c r="M13713" t="s">
        <v>8551</v>
      </c>
      <c r="O13713" t="s">
        <v>194</v>
      </c>
      <c r="P13713" t="s">
        <v>289</v>
      </c>
      <c r="Q13713" t="s">
        <v>194</v>
      </c>
      <c r="R13713" t="s">
        <v>1995</v>
      </c>
      <c r="S13713" t="s">
        <v>1996</v>
      </c>
      <c r="T13713">
        <v>42803.41006678241</v>
      </c>
      <c r="U13713" t="s">
        <v>191</v>
      </c>
      <c r="V13713" t="s">
        <v>1996</v>
      </c>
      <c r="W13713">
        <v>42803.41006678241</v>
      </c>
    </row>
    <row r="13714" spans="3:23" x14ac:dyDescent="0.25">
      <c r="C13714" t="s">
        <v>38388</v>
      </c>
      <c r="D13714" t="s">
        <v>194</v>
      </c>
      <c r="E13714" t="s">
        <v>38465</v>
      </c>
      <c r="F13714" t="s">
        <v>38466</v>
      </c>
      <c r="G13714" t="s">
        <v>38467</v>
      </c>
      <c r="H13714" t="s">
        <v>316</v>
      </c>
      <c r="I13714" s="10" t="s">
        <v>24596</v>
      </c>
      <c r="J13714" t="s">
        <v>302</v>
      </c>
      <c r="K13714" t="s">
        <v>11597</v>
      </c>
      <c r="L13714" t="s">
        <v>5641</v>
      </c>
      <c r="M13714" t="s">
        <v>8540</v>
      </c>
      <c r="O13714" t="s">
        <v>194</v>
      </c>
      <c r="P13714" t="s">
        <v>289</v>
      </c>
      <c r="Q13714" t="s">
        <v>194</v>
      </c>
      <c r="R13714" t="s">
        <v>1995</v>
      </c>
      <c r="S13714" t="s">
        <v>1996</v>
      </c>
      <c r="T13714">
        <v>42803.41006678241</v>
      </c>
      <c r="U13714" t="s">
        <v>191</v>
      </c>
      <c r="V13714" t="s">
        <v>1996</v>
      </c>
      <c r="W13714">
        <v>42803.41006678241</v>
      </c>
    </row>
    <row r="13715" spans="3:23" x14ac:dyDescent="0.25">
      <c r="C13715" t="s">
        <v>38389</v>
      </c>
      <c r="D13715" t="s">
        <v>194</v>
      </c>
      <c r="E13715" t="s">
        <v>38465</v>
      </c>
      <c r="F13715" t="s">
        <v>38466</v>
      </c>
      <c r="G13715" t="s">
        <v>38467</v>
      </c>
      <c r="H13715" t="s">
        <v>315</v>
      </c>
      <c r="I13715" s="10" t="s">
        <v>24597</v>
      </c>
      <c r="J13715" t="s">
        <v>309</v>
      </c>
      <c r="K13715" t="s">
        <v>11600</v>
      </c>
      <c r="L13715" t="s">
        <v>5644</v>
      </c>
      <c r="M13715" t="s">
        <v>8543</v>
      </c>
      <c r="O13715" t="s">
        <v>194</v>
      </c>
      <c r="P13715" t="s">
        <v>289</v>
      </c>
      <c r="Q13715" t="s">
        <v>194</v>
      </c>
      <c r="R13715" t="s">
        <v>1995</v>
      </c>
      <c r="S13715" t="s">
        <v>1996</v>
      </c>
      <c r="T13715">
        <v>42803.41006678241</v>
      </c>
      <c r="U13715" t="s">
        <v>191</v>
      </c>
      <c r="V13715" t="s">
        <v>1996</v>
      </c>
      <c r="W13715">
        <v>42803.41006678241</v>
      </c>
    </row>
    <row r="13716" spans="3:23" x14ac:dyDescent="0.25">
      <c r="C13716" t="s">
        <v>38390</v>
      </c>
      <c r="D13716" t="s">
        <v>194</v>
      </c>
      <c r="E13716" t="s">
        <v>38465</v>
      </c>
      <c r="F13716" t="s">
        <v>38466</v>
      </c>
      <c r="G13716" t="s">
        <v>38467</v>
      </c>
      <c r="H13716" t="s">
        <v>1299</v>
      </c>
      <c r="I13716" s="10" t="s">
        <v>24598</v>
      </c>
      <c r="J13716" t="s">
        <v>593</v>
      </c>
      <c r="K13716" t="s">
        <v>11590</v>
      </c>
      <c r="L13716" t="s">
        <v>5634</v>
      </c>
      <c r="M13716" t="s">
        <v>8533</v>
      </c>
      <c r="O13716" t="s">
        <v>194</v>
      </c>
      <c r="P13716" t="s">
        <v>289</v>
      </c>
      <c r="Q13716" t="s">
        <v>194</v>
      </c>
      <c r="R13716" t="s">
        <v>1995</v>
      </c>
      <c r="S13716" t="s">
        <v>1996</v>
      </c>
      <c r="T13716">
        <v>42803.41006678241</v>
      </c>
      <c r="U13716" t="s">
        <v>191</v>
      </c>
      <c r="V13716" t="s">
        <v>1996</v>
      </c>
      <c r="W13716">
        <v>42803.41006678241</v>
      </c>
    </row>
    <row r="13717" spans="3:23" x14ac:dyDescent="0.25">
      <c r="C13717" t="s">
        <v>38391</v>
      </c>
      <c r="D13717" t="s">
        <v>194</v>
      </c>
      <c r="E13717" t="s">
        <v>38465</v>
      </c>
      <c r="F13717" t="s">
        <v>38466</v>
      </c>
      <c r="G13717" t="s">
        <v>38467</v>
      </c>
      <c r="H13717" t="s">
        <v>312</v>
      </c>
      <c r="I13717" s="10" t="s">
        <v>24599</v>
      </c>
      <c r="J13717" t="s">
        <v>303</v>
      </c>
      <c r="K13717" t="s">
        <v>11598</v>
      </c>
      <c r="L13717" t="s">
        <v>5642</v>
      </c>
      <c r="M13717" t="s">
        <v>8541</v>
      </c>
      <c r="O13717" t="s">
        <v>194</v>
      </c>
      <c r="P13717" t="s">
        <v>289</v>
      </c>
      <c r="Q13717" t="s">
        <v>194</v>
      </c>
      <c r="R13717" t="s">
        <v>1995</v>
      </c>
      <c r="S13717" t="s">
        <v>1996</v>
      </c>
      <c r="T13717">
        <v>42803.41006678241</v>
      </c>
      <c r="U13717" t="s">
        <v>191</v>
      </c>
      <c r="V13717" t="s">
        <v>1996</v>
      </c>
      <c r="W13717">
        <v>42803.41006678241</v>
      </c>
    </row>
    <row r="13718" spans="3:23" x14ac:dyDescent="0.25">
      <c r="C13718" t="s">
        <v>38392</v>
      </c>
      <c r="D13718" t="s">
        <v>194</v>
      </c>
      <c r="E13718" t="s">
        <v>38465</v>
      </c>
      <c r="F13718" t="s">
        <v>38466</v>
      </c>
      <c r="G13718" t="s">
        <v>38467</v>
      </c>
      <c r="H13718" t="s">
        <v>315</v>
      </c>
      <c r="I13718" s="10" t="s">
        <v>24600</v>
      </c>
      <c r="J13718" t="s">
        <v>309</v>
      </c>
      <c r="K13718" t="s">
        <v>11598</v>
      </c>
      <c r="L13718" t="s">
        <v>5642</v>
      </c>
      <c r="M13718" t="s">
        <v>8541</v>
      </c>
      <c r="O13718" t="s">
        <v>194</v>
      </c>
      <c r="P13718" t="s">
        <v>289</v>
      </c>
      <c r="Q13718" t="s">
        <v>194</v>
      </c>
      <c r="R13718" t="s">
        <v>1995</v>
      </c>
      <c r="S13718" t="s">
        <v>1996</v>
      </c>
      <c r="T13718">
        <v>42803.41006678241</v>
      </c>
      <c r="U13718" t="s">
        <v>191</v>
      </c>
      <c r="V13718" t="s">
        <v>1996</v>
      </c>
      <c r="W13718">
        <v>42803.41006678241</v>
      </c>
    </row>
    <row r="13719" spans="3:23" x14ac:dyDescent="0.25">
      <c r="C13719" t="s">
        <v>38393</v>
      </c>
      <c r="D13719" t="s">
        <v>194</v>
      </c>
      <c r="E13719" t="s">
        <v>38465</v>
      </c>
      <c r="F13719" t="s">
        <v>38466</v>
      </c>
      <c r="G13719" t="s">
        <v>38467</v>
      </c>
      <c r="H13719" t="s">
        <v>311</v>
      </c>
      <c r="I13719" s="10" t="s">
        <v>24601</v>
      </c>
      <c r="J13719" t="s">
        <v>308</v>
      </c>
      <c r="K13719" t="s">
        <v>11568</v>
      </c>
      <c r="L13719" t="s">
        <v>5612</v>
      </c>
      <c r="M13719" t="s">
        <v>8511</v>
      </c>
      <c r="O13719" t="s">
        <v>194</v>
      </c>
      <c r="P13719" t="s">
        <v>289</v>
      </c>
      <c r="Q13719" t="s">
        <v>194</v>
      </c>
      <c r="R13719" t="s">
        <v>1995</v>
      </c>
      <c r="S13719" t="s">
        <v>1996</v>
      </c>
      <c r="T13719">
        <v>42803.41006678241</v>
      </c>
      <c r="U13719" t="s">
        <v>191</v>
      </c>
      <c r="V13719" t="s">
        <v>1996</v>
      </c>
      <c r="W13719">
        <v>42803.41006678241</v>
      </c>
    </row>
    <row r="13720" spans="3:23" x14ac:dyDescent="0.25">
      <c r="C13720" t="s">
        <v>38394</v>
      </c>
      <c r="D13720" t="s">
        <v>194</v>
      </c>
      <c r="E13720" t="s">
        <v>38465</v>
      </c>
      <c r="F13720" t="s">
        <v>38466</v>
      </c>
      <c r="G13720" t="s">
        <v>38467</v>
      </c>
      <c r="H13720" t="s">
        <v>1293</v>
      </c>
      <c r="I13720" s="10" t="s">
        <v>24602</v>
      </c>
      <c r="J13720" t="s">
        <v>584</v>
      </c>
      <c r="K13720" t="s">
        <v>11573</v>
      </c>
      <c r="L13720" t="s">
        <v>5617</v>
      </c>
      <c r="M13720" t="s">
        <v>8516</v>
      </c>
      <c r="O13720" t="s">
        <v>194</v>
      </c>
      <c r="P13720" t="s">
        <v>289</v>
      </c>
      <c r="Q13720" t="s">
        <v>194</v>
      </c>
      <c r="R13720" t="s">
        <v>1995</v>
      </c>
      <c r="S13720" t="s">
        <v>1996</v>
      </c>
      <c r="T13720">
        <v>42803.41006678241</v>
      </c>
      <c r="U13720" t="s">
        <v>191</v>
      </c>
      <c r="V13720" t="s">
        <v>1996</v>
      </c>
      <c r="W13720">
        <v>42803.41006678241</v>
      </c>
    </row>
    <row r="13721" spans="3:23" x14ac:dyDescent="0.25">
      <c r="C13721" t="s">
        <v>38395</v>
      </c>
      <c r="D13721" t="s">
        <v>194</v>
      </c>
      <c r="E13721" t="s">
        <v>38465</v>
      </c>
      <c r="F13721" t="s">
        <v>38466</v>
      </c>
      <c r="G13721" t="s">
        <v>38467</v>
      </c>
      <c r="H13721" t="s">
        <v>1292</v>
      </c>
      <c r="I13721" s="10" t="s">
        <v>24603</v>
      </c>
      <c r="J13721" t="s">
        <v>591</v>
      </c>
      <c r="K13721" t="s">
        <v>11605</v>
      </c>
      <c r="L13721" t="s">
        <v>5649</v>
      </c>
      <c r="M13721" t="s">
        <v>8548</v>
      </c>
      <c r="O13721" t="s">
        <v>194</v>
      </c>
      <c r="P13721" t="s">
        <v>289</v>
      </c>
      <c r="Q13721" t="s">
        <v>194</v>
      </c>
      <c r="R13721" t="s">
        <v>1995</v>
      </c>
      <c r="S13721" t="s">
        <v>1996</v>
      </c>
      <c r="T13721">
        <v>42803.41006678241</v>
      </c>
      <c r="U13721" t="s">
        <v>191</v>
      </c>
      <c r="V13721" t="s">
        <v>1996</v>
      </c>
      <c r="W13721">
        <v>42803.41006678241</v>
      </c>
    </row>
    <row r="13722" spans="3:23" x14ac:dyDescent="0.25">
      <c r="C13722" t="s">
        <v>38396</v>
      </c>
      <c r="D13722" t="s">
        <v>194</v>
      </c>
      <c r="E13722" t="s">
        <v>38465</v>
      </c>
      <c r="F13722" t="s">
        <v>38466</v>
      </c>
      <c r="G13722" t="s">
        <v>38467</v>
      </c>
      <c r="H13722" t="s">
        <v>1293</v>
      </c>
      <c r="I13722" s="10" t="s">
        <v>24604</v>
      </c>
      <c r="J13722" t="s">
        <v>584</v>
      </c>
      <c r="K13722" t="s">
        <v>11605</v>
      </c>
      <c r="L13722" t="s">
        <v>5649</v>
      </c>
      <c r="M13722" t="s">
        <v>8548</v>
      </c>
      <c r="O13722" t="s">
        <v>194</v>
      </c>
      <c r="P13722" t="s">
        <v>289</v>
      </c>
      <c r="Q13722" t="s">
        <v>194</v>
      </c>
      <c r="R13722" t="s">
        <v>1995</v>
      </c>
      <c r="S13722" t="s">
        <v>1996</v>
      </c>
      <c r="T13722">
        <v>42803.41006678241</v>
      </c>
      <c r="U13722" t="s">
        <v>191</v>
      </c>
      <c r="V13722" t="s">
        <v>1996</v>
      </c>
      <c r="W13722">
        <v>42803.41006678241</v>
      </c>
    </row>
    <row r="13723" spans="3:23" x14ac:dyDescent="0.25">
      <c r="C13723" t="s">
        <v>38397</v>
      </c>
      <c r="D13723" t="s">
        <v>194</v>
      </c>
      <c r="E13723" t="s">
        <v>38465</v>
      </c>
      <c r="F13723" t="s">
        <v>38466</v>
      </c>
      <c r="G13723" t="s">
        <v>38467</v>
      </c>
      <c r="H13723" t="s">
        <v>317</v>
      </c>
      <c r="I13723" s="10" t="s">
        <v>24605</v>
      </c>
      <c r="J13723" t="s">
        <v>304</v>
      </c>
      <c r="K13723" t="s">
        <v>11573</v>
      </c>
      <c r="L13723" t="s">
        <v>5617</v>
      </c>
      <c r="M13723" t="s">
        <v>8516</v>
      </c>
      <c r="O13723" t="s">
        <v>194</v>
      </c>
      <c r="P13723" t="s">
        <v>289</v>
      </c>
      <c r="Q13723" t="s">
        <v>194</v>
      </c>
      <c r="R13723" t="s">
        <v>1995</v>
      </c>
      <c r="S13723" t="s">
        <v>1996</v>
      </c>
      <c r="T13723">
        <v>42803.41006678241</v>
      </c>
      <c r="U13723" t="s">
        <v>191</v>
      </c>
      <c r="V13723" t="s">
        <v>1996</v>
      </c>
      <c r="W13723">
        <v>42803.41006678241</v>
      </c>
    </row>
    <row r="13724" spans="3:23" x14ac:dyDescent="0.25">
      <c r="C13724" t="s">
        <v>38398</v>
      </c>
      <c r="D13724" t="s">
        <v>194</v>
      </c>
      <c r="E13724" t="s">
        <v>38465</v>
      </c>
      <c r="F13724" t="s">
        <v>38466</v>
      </c>
      <c r="G13724" t="s">
        <v>38467</v>
      </c>
      <c r="H13724" t="s">
        <v>311</v>
      </c>
      <c r="I13724" s="10" t="s">
        <v>24606</v>
      </c>
      <c r="J13724" t="s">
        <v>308</v>
      </c>
      <c r="K13724" t="s">
        <v>11593</v>
      </c>
      <c r="L13724" t="s">
        <v>5637</v>
      </c>
      <c r="M13724" t="s">
        <v>8536</v>
      </c>
      <c r="O13724" t="s">
        <v>194</v>
      </c>
      <c r="P13724" t="s">
        <v>289</v>
      </c>
      <c r="Q13724" t="s">
        <v>194</v>
      </c>
      <c r="R13724" t="s">
        <v>1995</v>
      </c>
      <c r="S13724" t="s">
        <v>1996</v>
      </c>
      <c r="T13724">
        <v>42803.41006678241</v>
      </c>
      <c r="U13724" t="s">
        <v>191</v>
      </c>
      <c r="V13724" t="s">
        <v>1996</v>
      </c>
      <c r="W13724">
        <v>42803.41006678241</v>
      </c>
    </row>
    <row r="13725" spans="3:23" x14ac:dyDescent="0.25">
      <c r="C13725" t="s">
        <v>38399</v>
      </c>
      <c r="D13725" t="s">
        <v>194</v>
      </c>
      <c r="E13725" t="s">
        <v>38465</v>
      </c>
      <c r="F13725" t="s">
        <v>38466</v>
      </c>
      <c r="G13725" t="s">
        <v>38467</v>
      </c>
      <c r="H13725" t="s">
        <v>314</v>
      </c>
      <c r="I13725" s="10" t="s">
        <v>24607</v>
      </c>
      <c r="J13725" t="s">
        <v>306</v>
      </c>
      <c r="K13725" t="s">
        <v>11593</v>
      </c>
      <c r="L13725" t="s">
        <v>5637</v>
      </c>
      <c r="M13725" t="s">
        <v>8536</v>
      </c>
      <c r="O13725" t="s">
        <v>194</v>
      </c>
      <c r="P13725" t="s">
        <v>289</v>
      </c>
      <c r="Q13725" t="s">
        <v>194</v>
      </c>
      <c r="R13725" t="s">
        <v>1995</v>
      </c>
      <c r="S13725" t="s">
        <v>1996</v>
      </c>
      <c r="T13725">
        <v>42803.41006678241</v>
      </c>
      <c r="U13725" t="s">
        <v>191</v>
      </c>
      <c r="V13725" t="s">
        <v>1996</v>
      </c>
      <c r="W13725">
        <v>42803.41006678241</v>
      </c>
    </row>
    <row r="13726" spans="3:23" x14ac:dyDescent="0.25">
      <c r="C13726" t="s">
        <v>38400</v>
      </c>
      <c r="D13726" t="s">
        <v>194</v>
      </c>
      <c r="E13726" t="s">
        <v>38465</v>
      </c>
      <c r="F13726" t="s">
        <v>38466</v>
      </c>
      <c r="G13726" t="s">
        <v>38467</v>
      </c>
      <c r="H13726" t="s">
        <v>311</v>
      </c>
      <c r="I13726" s="10" t="s">
        <v>24608</v>
      </c>
      <c r="J13726" t="s">
        <v>308</v>
      </c>
      <c r="K13726" t="s">
        <v>11574</v>
      </c>
      <c r="L13726" t="s">
        <v>5618</v>
      </c>
      <c r="M13726" t="s">
        <v>8517</v>
      </c>
      <c r="O13726" t="s">
        <v>194</v>
      </c>
      <c r="P13726" t="s">
        <v>289</v>
      </c>
      <c r="Q13726" t="s">
        <v>194</v>
      </c>
      <c r="R13726" t="s">
        <v>1995</v>
      </c>
      <c r="S13726" t="s">
        <v>1996</v>
      </c>
      <c r="T13726">
        <v>42803.41006678241</v>
      </c>
      <c r="U13726" t="s">
        <v>191</v>
      </c>
      <c r="V13726" t="s">
        <v>1996</v>
      </c>
      <c r="W13726">
        <v>42803.41006678241</v>
      </c>
    </row>
    <row r="13727" spans="3:23" x14ac:dyDescent="0.25">
      <c r="C13727" t="s">
        <v>38401</v>
      </c>
      <c r="D13727" t="s">
        <v>194</v>
      </c>
      <c r="E13727" t="s">
        <v>38465</v>
      </c>
      <c r="F13727" t="s">
        <v>38466</v>
      </c>
      <c r="G13727" t="s">
        <v>38467</v>
      </c>
      <c r="H13727" t="s">
        <v>313</v>
      </c>
      <c r="I13727" s="10" t="s">
        <v>24609</v>
      </c>
      <c r="J13727" t="s">
        <v>305</v>
      </c>
      <c r="K13727" t="s">
        <v>11593</v>
      </c>
      <c r="L13727" t="s">
        <v>5637</v>
      </c>
      <c r="M13727" t="s">
        <v>8536</v>
      </c>
      <c r="O13727" t="s">
        <v>194</v>
      </c>
      <c r="P13727" t="s">
        <v>289</v>
      </c>
      <c r="Q13727" t="s">
        <v>194</v>
      </c>
      <c r="R13727" t="s">
        <v>1995</v>
      </c>
      <c r="S13727" t="s">
        <v>1996</v>
      </c>
      <c r="T13727">
        <v>42803.41006678241</v>
      </c>
      <c r="U13727" t="s">
        <v>191</v>
      </c>
      <c r="V13727" t="s">
        <v>1996</v>
      </c>
      <c r="W13727">
        <v>42803.41006678241</v>
      </c>
    </row>
    <row r="13728" spans="3:23" x14ac:dyDescent="0.25">
      <c r="C13728" t="s">
        <v>38402</v>
      </c>
      <c r="D13728" t="s">
        <v>194</v>
      </c>
      <c r="E13728" t="s">
        <v>38465</v>
      </c>
      <c r="F13728" t="s">
        <v>38466</v>
      </c>
      <c r="G13728" t="s">
        <v>38467</v>
      </c>
      <c r="H13728" t="s">
        <v>314</v>
      </c>
      <c r="I13728" s="10" t="s">
        <v>24610</v>
      </c>
      <c r="J13728" t="s">
        <v>306</v>
      </c>
      <c r="K13728" t="s">
        <v>11574</v>
      </c>
      <c r="L13728" t="s">
        <v>5618</v>
      </c>
      <c r="M13728" t="s">
        <v>8517</v>
      </c>
      <c r="O13728" t="s">
        <v>194</v>
      </c>
      <c r="P13728" t="s">
        <v>289</v>
      </c>
      <c r="Q13728" t="s">
        <v>194</v>
      </c>
      <c r="R13728" t="s">
        <v>1995</v>
      </c>
      <c r="S13728" t="s">
        <v>1996</v>
      </c>
      <c r="T13728">
        <v>42803.41006678241</v>
      </c>
      <c r="U13728" t="s">
        <v>191</v>
      </c>
      <c r="V13728" t="s">
        <v>1996</v>
      </c>
      <c r="W13728">
        <v>42803.41006678241</v>
      </c>
    </row>
    <row r="13729" spans="3:23" x14ac:dyDescent="0.25">
      <c r="C13729" t="s">
        <v>38403</v>
      </c>
      <c r="D13729" t="s">
        <v>194</v>
      </c>
      <c r="E13729" t="s">
        <v>38465</v>
      </c>
      <c r="F13729" t="s">
        <v>38466</v>
      </c>
      <c r="G13729" t="s">
        <v>38467</v>
      </c>
      <c r="H13729" t="s">
        <v>315</v>
      </c>
      <c r="I13729" s="10" t="s">
        <v>24611</v>
      </c>
      <c r="J13729" t="s">
        <v>309</v>
      </c>
      <c r="K13729" t="s">
        <v>11574</v>
      </c>
      <c r="L13729" t="s">
        <v>5618</v>
      </c>
      <c r="M13729" t="s">
        <v>8517</v>
      </c>
      <c r="O13729" t="s">
        <v>194</v>
      </c>
      <c r="P13729" t="s">
        <v>289</v>
      </c>
      <c r="Q13729" t="s">
        <v>194</v>
      </c>
      <c r="R13729" t="s">
        <v>1995</v>
      </c>
      <c r="S13729" t="s">
        <v>1996</v>
      </c>
      <c r="T13729">
        <v>42803.41006678241</v>
      </c>
      <c r="U13729" t="s">
        <v>191</v>
      </c>
      <c r="V13729" t="s">
        <v>1996</v>
      </c>
      <c r="W13729">
        <v>42803.41006678241</v>
      </c>
    </row>
    <row r="13730" spans="3:23" x14ac:dyDescent="0.25">
      <c r="C13730" t="s">
        <v>38404</v>
      </c>
      <c r="D13730" t="s">
        <v>194</v>
      </c>
      <c r="E13730" t="s">
        <v>38465</v>
      </c>
      <c r="F13730" t="s">
        <v>38466</v>
      </c>
      <c r="G13730" t="s">
        <v>38467</v>
      </c>
      <c r="H13730" t="s">
        <v>1303</v>
      </c>
      <c r="I13730" s="10" t="s">
        <v>24612</v>
      </c>
      <c r="J13730" t="s">
        <v>598</v>
      </c>
      <c r="K13730" t="s">
        <v>11589</v>
      </c>
      <c r="L13730" t="s">
        <v>5633</v>
      </c>
      <c r="M13730" t="s">
        <v>8532</v>
      </c>
      <c r="O13730" t="s">
        <v>194</v>
      </c>
      <c r="P13730" t="s">
        <v>289</v>
      </c>
      <c r="Q13730" t="s">
        <v>194</v>
      </c>
      <c r="R13730" t="s">
        <v>1995</v>
      </c>
      <c r="S13730" t="s">
        <v>1996</v>
      </c>
      <c r="T13730">
        <v>42803.41006678241</v>
      </c>
      <c r="U13730" t="s">
        <v>191</v>
      </c>
      <c r="V13730" t="s">
        <v>1996</v>
      </c>
      <c r="W13730">
        <v>42803.41006678241</v>
      </c>
    </row>
    <row r="13731" spans="3:23" x14ac:dyDescent="0.25">
      <c r="C13731" t="s">
        <v>38405</v>
      </c>
      <c r="D13731" t="s">
        <v>194</v>
      </c>
      <c r="E13731" t="s">
        <v>38465</v>
      </c>
      <c r="F13731" t="s">
        <v>38466</v>
      </c>
      <c r="G13731" t="s">
        <v>38467</v>
      </c>
      <c r="H13731" t="s">
        <v>312</v>
      </c>
      <c r="I13731" s="10" t="s">
        <v>24613</v>
      </c>
      <c r="J13731" t="s">
        <v>303</v>
      </c>
      <c r="K13731" t="s">
        <v>11589</v>
      </c>
      <c r="L13731" t="s">
        <v>5633</v>
      </c>
      <c r="M13731" t="s">
        <v>8532</v>
      </c>
      <c r="O13731" t="s">
        <v>194</v>
      </c>
      <c r="P13731" t="s">
        <v>289</v>
      </c>
      <c r="Q13731" t="s">
        <v>194</v>
      </c>
      <c r="R13731" t="s">
        <v>1995</v>
      </c>
      <c r="S13731" t="s">
        <v>1996</v>
      </c>
      <c r="T13731">
        <v>42803.41006678241</v>
      </c>
      <c r="U13731" t="s">
        <v>191</v>
      </c>
      <c r="V13731" t="s">
        <v>1996</v>
      </c>
      <c r="W13731">
        <v>42803.41006678241</v>
      </c>
    </row>
    <row r="13732" spans="3:23" x14ac:dyDescent="0.25">
      <c r="C13732" t="s">
        <v>38406</v>
      </c>
      <c r="D13732" t="s">
        <v>194</v>
      </c>
      <c r="E13732" t="s">
        <v>38465</v>
      </c>
      <c r="F13732" t="s">
        <v>38466</v>
      </c>
      <c r="G13732" t="s">
        <v>38467</v>
      </c>
      <c r="H13732" t="s">
        <v>1287</v>
      </c>
      <c r="I13732" s="10" t="s">
        <v>24614</v>
      </c>
      <c r="J13732" t="s">
        <v>586</v>
      </c>
      <c r="K13732" t="s">
        <v>11600</v>
      </c>
      <c r="L13732" t="s">
        <v>5644</v>
      </c>
      <c r="M13732" t="s">
        <v>8543</v>
      </c>
      <c r="O13732" t="s">
        <v>194</v>
      </c>
      <c r="P13732" t="s">
        <v>289</v>
      </c>
      <c r="Q13732" t="s">
        <v>194</v>
      </c>
      <c r="R13732" t="s">
        <v>1995</v>
      </c>
      <c r="S13732" t="s">
        <v>1996</v>
      </c>
      <c r="T13732">
        <v>42803.41006678241</v>
      </c>
      <c r="U13732" t="s">
        <v>191</v>
      </c>
      <c r="V13732" t="s">
        <v>1996</v>
      </c>
      <c r="W13732">
        <v>42803.41006678241</v>
      </c>
    </row>
    <row r="13733" spans="3:23" x14ac:dyDescent="0.25">
      <c r="C13733" t="s">
        <v>38407</v>
      </c>
      <c r="D13733" t="s">
        <v>194</v>
      </c>
      <c r="E13733" t="s">
        <v>38465</v>
      </c>
      <c r="F13733" t="s">
        <v>38466</v>
      </c>
      <c r="G13733" t="s">
        <v>38467</v>
      </c>
      <c r="H13733" t="s">
        <v>312</v>
      </c>
      <c r="I13733" s="10" t="s">
        <v>24615</v>
      </c>
      <c r="J13733" t="s">
        <v>303</v>
      </c>
      <c r="K13733" t="s">
        <v>11582</v>
      </c>
      <c r="L13733" t="s">
        <v>5626</v>
      </c>
      <c r="M13733" t="s">
        <v>8525</v>
      </c>
      <c r="O13733" t="s">
        <v>194</v>
      </c>
      <c r="P13733" t="s">
        <v>289</v>
      </c>
      <c r="Q13733" t="s">
        <v>194</v>
      </c>
      <c r="R13733" t="s">
        <v>1995</v>
      </c>
      <c r="S13733" t="s">
        <v>1996</v>
      </c>
      <c r="T13733">
        <v>42803.41006678241</v>
      </c>
      <c r="U13733" t="s">
        <v>191</v>
      </c>
      <c r="V13733" t="s">
        <v>1996</v>
      </c>
      <c r="W13733">
        <v>42803.41006678241</v>
      </c>
    </row>
    <row r="13734" spans="3:23" x14ac:dyDescent="0.25">
      <c r="C13734" t="s">
        <v>38408</v>
      </c>
      <c r="D13734" t="s">
        <v>194</v>
      </c>
      <c r="E13734" t="s">
        <v>38465</v>
      </c>
      <c r="F13734" t="s">
        <v>38466</v>
      </c>
      <c r="G13734" t="s">
        <v>38467</v>
      </c>
      <c r="H13734" t="s">
        <v>312</v>
      </c>
      <c r="I13734" s="10" t="s">
        <v>24616</v>
      </c>
      <c r="J13734" t="s">
        <v>303</v>
      </c>
      <c r="K13734" t="s">
        <v>11583</v>
      </c>
      <c r="L13734" t="s">
        <v>5627</v>
      </c>
      <c r="M13734" t="s">
        <v>8526</v>
      </c>
      <c r="O13734" t="s">
        <v>194</v>
      </c>
      <c r="P13734" t="s">
        <v>289</v>
      </c>
      <c r="Q13734" t="s">
        <v>194</v>
      </c>
      <c r="R13734" t="s">
        <v>1995</v>
      </c>
      <c r="S13734" t="s">
        <v>1996</v>
      </c>
      <c r="T13734">
        <v>42803.41006678241</v>
      </c>
      <c r="U13734" t="s">
        <v>191</v>
      </c>
      <c r="V13734" t="s">
        <v>1996</v>
      </c>
      <c r="W13734">
        <v>42803.41006678241</v>
      </c>
    </row>
    <row r="13735" spans="3:23" x14ac:dyDescent="0.25">
      <c r="C13735" t="s">
        <v>38409</v>
      </c>
      <c r="D13735" t="s">
        <v>194</v>
      </c>
      <c r="E13735" t="s">
        <v>38465</v>
      </c>
      <c r="F13735" t="s">
        <v>38466</v>
      </c>
      <c r="G13735" t="s">
        <v>38467</v>
      </c>
      <c r="H13735" t="s">
        <v>312</v>
      </c>
      <c r="I13735" s="10" t="s">
        <v>24617</v>
      </c>
      <c r="J13735" t="s">
        <v>303</v>
      </c>
      <c r="K13735" t="s">
        <v>11590</v>
      </c>
      <c r="L13735" t="s">
        <v>5634</v>
      </c>
      <c r="M13735" t="s">
        <v>8533</v>
      </c>
      <c r="O13735" t="s">
        <v>194</v>
      </c>
      <c r="P13735" t="s">
        <v>289</v>
      </c>
      <c r="Q13735" t="s">
        <v>194</v>
      </c>
      <c r="R13735" t="s">
        <v>1995</v>
      </c>
      <c r="S13735" t="s">
        <v>1996</v>
      </c>
      <c r="T13735">
        <v>42803.41006678241</v>
      </c>
      <c r="U13735" t="s">
        <v>191</v>
      </c>
      <c r="V13735" t="s">
        <v>1996</v>
      </c>
      <c r="W13735">
        <v>42803.41006678241</v>
      </c>
    </row>
    <row r="13736" spans="3:23" x14ac:dyDescent="0.25">
      <c r="C13736" t="s">
        <v>38410</v>
      </c>
      <c r="D13736" t="s">
        <v>194</v>
      </c>
      <c r="E13736" t="s">
        <v>38465</v>
      </c>
      <c r="F13736" t="s">
        <v>38466</v>
      </c>
      <c r="G13736" t="s">
        <v>38467</v>
      </c>
      <c r="H13736" t="s">
        <v>312</v>
      </c>
      <c r="I13736" s="10" t="s">
        <v>24618</v>
      </c>
      <c r="J13736" t="s">
        <v>303</v>
      </c>
      <c r="K13736" t="s">
        <v>11586</v>
      </c>
      <c r="L13736" t="s">
        <v>5630</v>
      </c>
      <c r="M13736" t="s">
        <v>8529</v>
      </c>
      <c r="O13736" t="s">
        <v>194</v>
      </c>
      <c r="P13736" t="s">
        <v>289</v>
      </c>
      <c r="Q13736" t="s">
        <v>194</v>
      </c>
      <c r="R13736" t="s">
        <v>1995</v>
      </c>
      <c r="S13736" t="s">
        <v>1996</v>
      </c>
      <c r="T13736">
        <v>42803.41006678241</v>
      </c>
      <c r="U13736" t="s">
        <v>191</v>
      </c>
      <c r="V13736" t="s">
        <v>1996</v>
      </c>
      <c r="W13736">
        <v>42803.41006678241</v>
      </c>
    </row>
    <row r="13737" spans="3:23" x14ac:dyDescent="0.25">
      <c r="C13737" t="s">
        <v>38411</v>
      </c>
      <c r="D13737" t="s">
        <v>194</v>
      </c>
      <c r="E13737" t="s">
        <v>38465</v>
      </c>
      <c r="F13737" t="s">
        <v>38466</v>
      </c>
      <c r="G13737" t="s">
        <v>38467</v>
      </c>
      <c r="H13737" t="s">
        <v>1302</v>
      </c>
      <c r="I13737" s="10" t="s">
        <v>24619</v>
      </c>
      <c r="J13737" t="s">
        <v>583</v>
      </c>
      <c r="K13737" t="s">
        <v>11609</v>
      </c>
      <c r="L13737" t="s">
        <v>5653</v>
      </c>
      <c r="M13737" t="s">
        <v>8552</v>
      </c>
      <c r="O13737" t="s">
        <v>194</v>
      </c>
      <c r="P13737" t="s">
        <v>289</v>
      </c>
      <c r="Q13737" t="s">
        <v>194</v>
      </c>
      <c r="R13737" t="s">
        <v>1995</v>
      </c>
      <c r="S13737" t="s">
        <v>1996</v>
      </c>
      <c r="T13737">
        <v>42803.41006678241</v>
      </c>
      <c r="U13737" t="s">
        <v>191</v>
      </c>
      <c r="V13737" t="s">
        <v>1996</v>
      </c>
      <c r="W13737">
        <v>42803.41006678241</v>
      </c>
    </row>
    <row r="13738" spans="3:23" x14ac:dyDescent="0.25">
      <c r="C13738" t="s">
        <v>38412</v>
      </c>
      <c r="D13738" t="s">
        <v>194</v>
      </c>
      <c r="E13738" t="s">
        <v>38465</v>
      </c>
      <c r="F13738" t="s">
        <v>38466</v>
      </c>
      <c r="G13738" t="s">
        <v>38467</v>
      </c>
      <c r="H13738" t="s">
        <v>315</v>
      </c>
      <c r="I13738" s="10" t="s">
        <v>24620</v>
      </c>
      <c r="J13738" t="s">
        <v>309</v>
      </c>
      <c r="K13738" t="s">
        <v>11609</v>
      </c>
      <c r="L13738" t="s">
        <v>5653</v>
      </c>
      <c r="M13738" t="s">
        <v>8552</v>
      </c>
      <c r="O13738" t="s">
        <v>194</v>
      </c>
      <c r="P13738" t="s">
        <v>289</v>
      </c>
      <c r="Q13738" t="s">
        <v>194</v>
      </c>
      <c r="R13738" t="s">
        <v>1995</v>
      </c>
      <c r="S13738" t="s">
        <v>1996</v>
      </c>
      <c r="T13738">
        <v>42803.41006678241</v>
      </c>
      <c r="U13738" t="s">
        <v>191</v>
      </c>
      <c r="V13738" t="s">
        <v>1996</v>
      </c>
      <c r="W13738">
        <v>42803.41006678241</v>
      </c>
    </row>
    <row r="13739" spans="3:23" x14ac:dyDescent="0.25">
      <c r="C13739" t="s">
        <v>38413</v>
      </c>
      <c r="D13739" t="s">
        <v>194</v>
      </c>
      <c r="E13739" t="s">
        <v>38465</v>
      </c>
      <c r="F13739" t="s">
        <v>38466</v>
      </c>
      <c r="G13739" t="s">
        <v>38467</v>
      </c>
      <c r="H13739" t="s">
        <v>311</v>
      </c>
      <c r="I13739" s="10" t="s">
        <v>24621</v>
      </c>
      <c r="J13739" t="s">
        <v>308</v>
      </c>
      <c r="K13739" t="s">
        <v>11609</v>
      </c>
      <c r="L13739" t="s">
        <v>5653</v>
      </c>
      <c r="M13739" t="s">
        <v>8552</v>
      </c>
      <c r="O13739" t="s">
        <v>194</v>
      </c>
      <c r="P13739" t="s">
        <v>289</v>
      </c>
      <c r="Q13739" t="s">
        <v>194</v>
      </c>
      <c r="R13739" t="s">
        <v>1995</v>
      </c>
      <c r="S13739" t="s">
        <v>1996</v>
      </c>
      <c r="T13739">
        <v>42803.41006678241</v>
      </c>
      <c r="U13739" t="s">
        <v>191</v>
      </c>
      <c r="V13739" t="s">
        <v>1996</v>
      </c>
      <c r="W13739">
        <v>42803.41006678241</v>
      </c>
    </row>
    <row r="13740" spans="3:23" x14ac:dyDescent="0.25">
      <c r="C13740" t="s">
        <v>38414</v>
      </c>
      <c r="D13740" t="s">
        <v>194</v>
      </c>
      <c r="E13740" t="s">
        <v>38465</v>
      </c>
      <c r="F13740" t="s">
        <v>38466</v>
      </c>
      <c r="G13740" t="s">
        <v>38467</v>
      </c>
      <c r="H13740" t="s">
        <v>312</v>
      </c>
      <c r="I13740" s="10" t="s">
        <v>24622</v>
      </c>
      <c r="J13740" t="s">
        <v>303</v>
      </c>
      <c r="K13740" t="s">
        <v>11581</v>
      </c>
      <c r="L13740" t="s">
        <v>5625</v>
      </c>
      <c r="M13740" t="s">
        <v>8524</v>
      </c>
      <c r="O13740" t="s">
        <v>194</v>
      </c>
      <c r="P13740" t="s">
        <v>289</v>
      </c>
      <c r="Q13740" t="s">
        <v>194</v>
      </c>
      <c r="R13740" t="s">
        <v>1995</v>
      </c>
      <c r="S13740" t="s">
        <v>1996</v>
      </c>
      <c r="T13740">
        <v>42803.41006678241</v>
      </c>
      <c r="U13740" t="s">
        <v>191</v>
      </c>
      <c r="V13740" t="s">
        <v>1996</v>
      </c>
      <c r="W13740">
        <v>42803.41006678241</v>
      </c>
    </row>
    <row r="13741" spans="3:23" x14ac:dyDescent="0.25">
      <c r="C13741" t="s">
        <v>38415</v>
      </c>
      <c r="D13741" t="s">
        <v>194</v>
      </c>
      <c r="E13741" t="s">
        <v>38465</v>
      </c>
      <c r="F13741" t="s">
        <v>38466</v>
      </c>
      <c r="G13741" t="s">
        <v>38467</v>
      </c>
      <c r="H13741" t="s">
        <v>312</v>
      </c>
      <c r="I13741" s="10" t="s">
        <v>24623</v>
      </c>
      <c r="J13741" t="s">
        <v>303</v>
      </c>
      <c r="K13741" t="s">
        <v>11607</v>
      </c>
      <c r="L13741" t="s">
        <v>5651</v>
      </c>
      <c r="M13741" t="s">
        <v>8550</v>
      </c>
      <c r="O13741" t="s">
        <v>194</v>
      </c>
      <c r="P13741" t="s">
        <v>289</v>
      </c>
      <c r="Q13741" t="s">
        <v>194</v>
      </c>
      <c r="R13741" t="s">
        <v>1995</v>
      </c>
      <c r="S13741" t="s">
        <v>1996</v>
      </c>
      <c r="T13741">
        <v>42803.41006678241</v>
      </c>
      <c r="U13741" t="s">
        <v>191</v>
      </c>
      <c r="V13741" t="s">
        <v>1996</v>
      </c>
      <c r="W13741">
        <v>42803.41006678241</v>
      </c>
    </row>
    <row r="13742" spans="3:23" x14ac:dyDescent="0.25">
      <c r="C13742" t="s">
        <v>38416</v>
      </c>
      <c r="D13742" t="s">
        <v>194</v>
      </c>
      <c r="E13742" t="s">
        <v>38465</v>
      </c>
      <c r="F13742" t="s">
        <v>38466</v>
      </c>
      <c r="G13742" t="s">
        <v>38467</v>
      </c>
      <c r="H13742" t="s">
        <v>315</v>
      </c>
      <c r="I13742" s="10" t="s">
        <v>24624</v>
      </c>
      <c r="J13742" t="s">
        <v>309</v>
      </c>
      <c r="K13742" t="s">
        <v>11607</v>
      </c>
      <c r="L13742" t="s">
        <v>5651</v>
      </c>
      <c r="M13742" t="s">
        <v>8550</v>
      </c>
      <c r="O13742" t="s">
        <v>194</v>
      </c>
      <c r="P13742" t="s">
        <v>289</v>
      </c>
      <c r="Q13742" t="s">
        <v>194</v>
      </c>
      <c r="R13742" t="s">
        <v>1995</v>
      </c>
      <c r="S13742" t="s">
        <v>1996</v>
      </c>
      <c r="T13742">
        <v>42803.41006678241</v>
      </c>
      <c r="U13742" t="s">
        <v>191</v>
      </c>
      <c r="V13742" t="s">
        <v>1996</v>
      </c>
      <c r="W13742">
        <v>42803.41006678241</v>
      </c>
    </row>
    <row r="13743" spans="3:23" x14ac:dyDescent="0.25">
      <c r="C13743" t="s">
        <v>38417</v>
      </c>
      <c r="D13743" t="s">
        <v>194</v>
      </c>
      <c r="E13743" t="s">
        <v>38465</v>
      </c>
      <c r="F13743" t="s">
        <v>38466</v>
      </c>
      <c r="G13743" t="s">
        <v>38467</v>
      </c>
      <c r="H13743" t="s">
        <v>312</v>
      </c>
      <c r="I13743" s="10" t="s">
        <v>24625</v>
      </c>
      <c r="J13743" t="s">
        <v>303</v>
      </c>
      <c r="K13743" t="s">
        <v>11580</v>
      </c>
      <c r="L13743" t="s">
        <v>5624</v>
      </c>
      <c r="M13743" t="s">
        <v>8523</v>
      </c>
      <c r="O13743" t="s">
        <v>194</v>
      </c>
      <c r="P13743" t="s">
        <v>289</v>
      </c>
      <c r="Q13743" t="s">
        <v>194</v>
      </c>
      <c r="R13743" t="s">
        <v>1995</v>
      </c>
      <c r="S13743" t="s">
        <v>1996</v>
      </c>
      <c r="T13743">
        <v>42803.41006678241</v>
      </c>
      <c r="U13743" t="s">
        <v>191</v>
      </c>
      <c r="V13743" t="s">
        <v>1996</v>
      </c>
      <c r="W13743">
        <v>42803.41006678241</v>
      </c>
    </row>
    <row r="13744" spans="3:23" x14ac:dyDescent="0.25">
      <c r="C13744" t="s">
        <v>38418</v>
      </c>
      <c r="D13744" t="s">
        <v>194</v>
      </c>
      <c r="E13744" t="s">
        <v>38465</v>
      </c>
      <c r="F13744" t="s">
        <v>38466</v>
      </c>
      <c r="G13744" t="s">
        <v>38467</v>
      </c>
      <c r="H13744" t="s">
        <v>315</v>
      </c>
      <c r="I13744" s="10" t="s">
        <v>24626</v>
      </c>
      <c r="J13744" t="s">
        <v>309</v>
      </c>
      <c r="K13744" t="s">
        <v>11611</v>
      </c>
      <c r="L13744" t="s">
        <v>5655</v>
      </c>
      <c r="M13744" t="s">
        <v>8554</v>
      </c>
      <c r="O13744" t="s">
        <v>194</v>
      </c>
      <c r="P13744" t="s">
        <v>289</v>
      </c>
      <c r="Q13744" t="s">
        <v>194</v>
      </c>
      <c r="R13744" t="s">
        <v>1995</v>
      </c>
      <c r="S13744" t="s">
        <v>1996</v>
      </c>
      <c r="T13744">
        <v>42803.41006678241</v>
      </c>
      <c r="U13744" t="s">
        <v>191</v>
      </c>
      <c r="V13744" t="s">
        <v>1996</v>
      </c>
      <c r="W13744">
        <v>42803.41006678241</v>
      </c>
    </row>
    <row r="13745" spans="3:23" x14ac:dyDescent="0.25">
      <c r="C13745" t="s">
        <v>38419</v>
      </c>
      <c r="D13745" t="s">
        <v>194</v>
      </c>
      <c r="E13745" t="s">
        <v>38465</v>
      </c>
      <c r="F13745" t="s">
        <v>38466</v>
      </c>
      <c r="G13745" t="s">
        <v>38467</v>
      </c>
      <c r="H13745" t="s">
        <v>311</v>
      </c>
      <c r="I13745" s="10" t="s">
        <v>24627</v>
      </c>
      <c r="J13745" t="s">
        <v>308</v>
      </c>
      <c r="K13745" t="s">
        <v>11611</v>
      </c>
      <c r="L13745" t="s">
        <v>5655</v>
      </c>
      <c r="M13745" t="s">
        <v>8554</v>
      </c>
      <c r="O13745" t="s">
        <v>194</v>
      </c>
      <c r="P13745" t="s">
        <v>289</v>
      </c>
      <c r="Q13745" t="s">
        <v>194</v>
      </c>
      <c r="R13745" t="s">
        <v>1995</v>
      </c>
      <c r="S13745" t="s">
        <v>1996</v>
      </c>
      <c r="T13745">
        <v>42803.41006678241</v>
      </c>
      <c r="U13745" t="s">
        <v>191</v>
      </c>
      <c r="V13745" t="s">
        <v>1996</v>
      </c>
      <c r="W13745">
        <v>42803.41006678241</v>
      </c>
    </row>
    <row r="13746" spans="3:23" x14ac:dyDescent="0.25">
      <c r="C13746" t="s">
        <v>38420</v>
      </c>
      <c r="D13746" t="s">
        <v>194</v>
      </c>
      <c r="E13746" t="s">
        <v>38465</v>
      </c>
      <c r="F13746" t="s">
        <v>38466</v>
      </c>
      <c r="G13746" t="s">
        <v>38467</v>
      </c>
      <c r="H13746" t="s">
        <v>1285</v>
      </c>
      <c r="I13746" s="10" t="s">
        <v>24628</v>
      </c>
      <c r="J13746" t="s">
        <v>590</v>
      </c>
      <c r="K13746" t="s">
        <v>11611</v>
      </c>
      <c r="L13746" t="s">
        <v>5655</v>
      </c>
      <c r="M13746" t="s">
        <v>8554</v>
      </c>
      <c r="O13746" t="s">
        <v>194</v>
      </c>
      <c r="P13746" t="s">
        <v>289</v>
      </c>
      <c r="Q13746" t="s">
        <v>194</v>
      </c>
      <c r="R13746" t="s">
        <v>1995</v>
      </c>
      <c r="S13746" t="s">
        <v>1996</v>
      </c>
      <c r="T13746">
        <v>42803.41006678241</v>
      </c>
      <c r="U13746" t="s">
        <v>191</v>
      </c>
      <c r="V13746" t="s">
        <v>1996</v>
      </c>
      <c r="W13746">
        <v>42803.41006678241</v>
      </c>
    </row>
    <row r="13747" spans="3:23" x14ac:dyDescent="0.25">
      <c r="C13747" t="s">
        <v>38421</v>
      </c>
      <c r="D13747" t="s">
        <v>194</v>
      </c>
      <c r="E13747" t="s">
        <v>38465</v>
      </c>
      <c r="F13747" t="s">
        <v>38466</v>
      </c>
      <c r="G13747" t="s">
        <v>38467</v>
      </c>
      <c r="H13747" t="s">
        <v>11902</v>
      </c>
      <c r="I13747" s="10" t="s">
        <v>24629</v>
      </c>
      <c r="J13747" t="s">
        <v>11904</v>
      </c>
      <c r="K13747" t="s">
        <v>11611</v>
      </c>
      <c r="L13747" t="s">
        <v>5655</v>
      </c>
      <c r="M13747" t="s">
        <v>8554</v>
      </c>
      <c r="O13747" t="s">
        <v>194</v>
      </c>
      <c r="P13747" t="s">
        <v>289</v>
      </c>
      <c r="Q13747" t="s">
        <v>194</v>
      </c>
      <c r="R13747" t="s">
        <v>1995</v>
      </c>
      <c r="S13747" t="s">
        <v>1996</v>
      </c>
      <c r="T13747">
        <v>42803.41006678241</v>
      </c>
      <c r="U13747" t="s">
        <v>191</v>
      </c>
      <c r="V13747" t="s">
        <v>1996</v>
      </c>
      <c r="W13747">
        <v>42803.41006678241</v>
      </c>
    </row>
    <row r="13748" spans="3:23" x14ac:dyDescent="0.25">
      <c r="C13748" t="s">
        <v>38422</v>
      </c>
      <c r="D13748" t="s">
        <v>194</v>
      </c>
      <c r="E13748" t="s">
        <v>38465</v>
      </c>
      <c r="F13748" t="s">
        <v>38466</v>
      </c>
      <c r="G13748" t="s">
        <v>38467</v>
      </c>
      <c r="H13748" t="s">
        <v>317</v>
      </c>
      <c r="I13748" s="10" t="s">
        <v>24630</v>
      </c>
      <c r="J13748" t="s">
        <v>304</v>
      </c>
      <c r="K13748" t="s">
        <v>11611</v>
      </c>
      <c r="L13748" t="s">
        <v>5655</v>
      </c>
      <c r="M13748" t="s">
        <v>8554</v>
      </c>
      <c r="O13748" t="s">
        <v>194</v>
      </c>
      <c r="P13748" t="s">
        <v>289</v>
      </c>
      <c r="Q13748" t="s">
        <v>194</v>
      </c>
      <c r="R13748" t="s">
        <v>1995</v>
      </c>
      <c r="S13748" t="s">
        <v>1996</v>
      </c>
      <c r="T13748">
        <v>42803.41006678241</v>
      </c>
      <c r="U13748" t="s">
        <v>191</v>
      </c>
      <c r="V13748" t="s">
        <v>1996</v>
      </c>
      <c r="W13748">
        <v>42803.41006678241</v>
      </c>
    </row>
    <row r="13749" spans="3:23" x14ac:dyDescent="0.25">
      <c r="C13749" t="s">
        <v>38423</v>
      </c>
      <c r="D13749" t="s">
        <v>194</v>
      </c>
      <c r="E13749" t="s">
        <v>38465</v>
      </c>
      <c r="F13749" t="s">
        <v>38466</v>
      </c>
      <c r="G13749" t="s">
        <v>38467</v>
      </c>
      <c r="H13749" t="s">
        <v>312</v>
      </c>
      <c r="I13749" s="10" t="s">
        <v>24631</v>
      </c>
      <c r="J13749" t="s">
        <v>303</v>
      </c>
      <c r="K13749" t="s">
        <v>11601</v>
      </c>
      <c r="L13749" t="s">
        <v>5645</v>
      </c>
      <c r="M13749" t="s">
        <v>8544</v>
      </c>
      <c r="O13749" t="s">
        <v>194</v>
      </c>
      <c r="P13749" t="s">
        <v>289</v>
      </c>
      <c r="Q13749" t="s">
        <v>194</v>
      </c>
      <c r="R13749" t="s">
        <v>1995</v>
      </c>
      <c r="S13749" t="s">
        <v>1996</v>
      </c>
      <c r="T13749">
        <v>42803.41006678241</v>
      </c>
      <c r="U13749" t="s">
        <v>191</v>
      </c>
      <c r="V13749" t="s">
        <v>1996</v>
      </c>
      <c r="W13749">
        <v>42803.41006678241</v>
      </c>
    </row>
    <row r="13750" spans="3:23" x14ac:dyDescent="0.25">
      <c r="C13750" t="s">
        <v>38424</v>
      </c>
      <c r="D13750" t="s">
        <v>194</v>
      </c>
      <c r="E13750" t="s">
        <v>38465</v>
      </c>
      <c r="F13750" t="s">
        <v>38466</v>
      </c>
      <c r="G13750" t="s">
        <v>38467</v>
      </c>
      <c r="H13750" t="s">
        <v>311</v>
      </c>
      <c r="I13750" s="10" t="s">
        <v>24632</v>
      </c>
      <c r="J13750" t="s">
        <v>308</v>
      </c>
      <c r="K13750" t="s">
        <v>11602</v>
      </c>
      <c r="L13750" t="s">
        <v>5646</v>
      </c>
      <c r="M13750" t="s">
        <v>8545</v>
      </c>
      <c r="O13750" t="s">
        <v>194</v>
      </c>
      <c r="P13750" t="s">
        <v>289</v>
      </c>
      <c r="Q13750" t="s">
        <v>194</v>
      </c>
      <c r="R13750" t="s">
        <v>1995</v>
      </c>
      <c r="S13750" t="s">
        <v>1996</v>
      </c>
      <c r="T13750">
        <v>42803.41006678241</v>
      </c>
      <c r="U13750" t="s">
        <v>191</v>
      </c>
      <c r="V13750" t="s">
        <v>1996</v>
      </c>
      <c r="W13750">
        <v>42803.41006678241</v>
      </c>
    </row>
    <row r="13751" spans="3:23" x14ac:dyDescent="0.25">
      <c r="C13751" t="s">
        <v>38425</v>
      </c>
      <c r="D13751" t="s">
        <v>194</v>
      </c>
      <c r="E13751" t="s">
        <v>38465</v>
      </c>
      <c r="F13751" t="s">
        <v>38466</v>
      </c>
      <c r="G13751" t="s">
        <v>38467</v>
      </c>
      <c r="H13751" t="s">
        <v>312</v>
      </c>
      <c r="I13751" s="10" t="s">
        <v>24633</v>
      </c>
      <c r="J13751" t="s">
        <v>303</v>
      </c>
      <c r="K13751" t="s">
        <v>11602</v>
      </c>
      <c r="L13751" t="s">
        <v>5646</v>
      </c>
      <c r="M13751" t="s">
        <v>8545</v>
      </c>
      <c r="O13751" t="s">
        <v>194</v>
      </c>
      <c r="P13751" t="s">
        <v>289</v>
      </c>
      <c r="Q13751" t="s">
        <v>194</v>
      </c>
      <c r="R13751" t="s">
        <v>1995</v>
      </c>
      <c r="S13751" t="s">
        <v>1996</v>
      </c>
      <c r="T13751">
        <v>42803.41006678241</v>
      </c>
      <c r="U13751" t="s">
        <v>191</v>
      </c>
      <c r="V13751" t="s">
        <v>1996</v>
      </c>
      <c r="W13751">
        <v>42803.41006678241</v>
      </c>
    </row>
    <row r="13752" spans="3:23" x14ac:dyDescent="0.25">
      <c r="C13752" t="s">
        <v>38426</v>
      </c>
      <c r="D13752" t="s">
        <v>194</v>
      </c>
      <c r="E13752" t="s">
        <v>38465</v>
      </c>
      <c r="F13752" t="s">
        <v>38466</v>
      </c>
      <c r="G13752" t="s">
        <v>38467</v>
      </c>
      <c r="H13752" t="s">
        <v>17315</v>
      </c>
      <c r="I13752" s="10" t="s">
        <v>24634</v>
      </c>
      <c r="J13752" t="s">
        <v>17317</v>
      </c>
      <c r="K13752" t="s">
        <v>11603</v>
      </c>
      <c r="L13752" t="s">
        <v>5647</v>
      </c>
      <c r="M13752" t="s">
        <v>8546</v>
      </c>
      <c r="O13752" t="s">
        <v>194</v>
      </c>
      <c r="P13752" t="s">
        <v>289</v>
      </c>
      <c r="Q13752" t="s">
        <v>194</v>
      </c>
      <c r="R13752" t="s">
        <v>1995</v>
      </c>
      <c r="S13752" t="s">
        <v>1996</v>
      </c>
      <c r="T13752">
        <v>42803.41006678241</v>
      </c>
      <c r="U13752" t="s">
        <v>191</v>
      </c>
      <c r="V13752" t="s">
        <v>1996</v>
      </c>
      <c r="W13752">
        <v>42803.41006678241</v>
      </c>
    </row>
    <row r="13753" spans="3:23" x14ac:dyDescent="0.25">
      <c r="C13753" t="s">
        <v>38427</v>
      </c>
      <c r="D13753" t="s">
        <v>194</v>
      </c>
      <c r="E13753" t="s">
        <v>38465</v>
      </c>
      <c r="F13753" t="s">
        <v>38466</v>
      </c>
      <c r="G13753" t="s">
        <v>38467</v>
      </c>
      <c r="H13753" t="s">
        <v>314</v>
      </c>
      <c r="I13753" s="10" t="s">
        <v>24635</v>
      </c>
      <c r="J13753" t="s">
        <v>306</v>
      </c>
      <c r="K13753" t="s">
        <v>11610</v>
      </c>
      <c r="L13753" t="s">
        <v>5654</v>
      </c>
      <c r="M13753" t="s">
        <v>8553</v>
      </c>
      <c r="O13753" t="s">
        <v>194</v>
      </c>
      <c r="P13753" t="s">
        <v>289</v>
      </c>
      <c r="Q13753" t="s">
        <v>194</v>
      </c>
      <c r="R13753" t="s">
        <v>1995</v>
      </c>
      <c r="S13753" t="s">
        <v>1996</v>
      </c>
      <c r="T13753">
        <v>42803.41006678241</v>
      </c>
      <c r="U13753" t="s">
        <v>191</v>
      </c>
      <c r="V13753" t="s">
        <v>1996</v>
      </c>
      <c r="W13753">
        <v>42803.41006678241</v>
      </c>
    </row>
    <row r="13754" spans="3:23" x14ac:dyDescent="0.25">
      <c r="C13754" t="s">
        <v>38428</v>
      </c>
      <c r="D13754" t="s">
        <v>194</v>
      </c>
      <c r="E13754" t="s">
        <v>38465</v>
      </c>
      <c r="F13754" t="s">
        <v>38466</v>
      </c>
      <c r="G13754" t="s">
        <v>38467</v>
      </c>
      <c r="H13754" t="s">
        <v>313</v>
      </c>
      <c r="I13754" s="10" t="s">
        <v>24636</v>
      </c>
      <c r="J13754" t="s">
        <v>305</v>
      </c>
      <c r="K13754" t="s">
        <v>11610</v>
      </c>
      <c r="L13754" t="s">
        <v>5654</v>
      </c>
      <c r="M13754" t="s">
        <v>8553</v>
      </c>
      <c r="O13754" t="s">
        <v>194</v>
      </c>
      <c r="P13754" t="s">
        <v>289</v>
      </c>
      <c r="Q13754" t="s">
        <v>194</v>
      </c>
      <c r="R13754" t="s">
        <v>1995</v>
      </c>
      <c r="S13754" t="s">
        <v>1996</v>
      </c>
      <c r="T13754">
        <v>42803.41006678241</v>
      </c>
      <c r="U13754" t="s">
        <v>191</v>
      </c>
      <c r="V13754" t="s">
        <v>1996</v>
      </c>
      <c r="W13754">
        <v>42803.41006678241</v>
      </c>
    </row>
    <row r="13755" spans="3:23" x14ac:dyDescent="0.25">
      <c r="C13755" t="s">
        <v>38429</v>
      </c>
      <c r="D13755" t="s">
        <v>194</v>
      </c>
      <c r="E13755" t="s">
        <v>38465</v>
      </c>
      <c r="F13755" t="s">
        <v>38466</v>
      </c>
      <c r="G13755" t="s">
        <v>38467</v>
      </c>
      <c r="H13755" t="s">
        <v>315</v>
      </c>
      <c r="I13755" s="10" t="s">
        <v>24637</v>
      </c>
      <c r="J13755" t="s">
        <v>309</v>
      </c>
      <c r="K13755" t="s">
        <v>11610</v>
      </c>
      <c r="L13755" t="s">
        <v>5654</v>
      </c>
      <c r="M13755" t="s">
        <v>8553</v>
      </c>
      <c r="O13755" t="s">
        <v>194</v>
      </c>
      <c r="P13755" t="s">
        <v>289</v>
      </c>
      <c r="Q13755" t="s">
        <v>194</v>
      </c>
      <c r="R13755" t="s">
        <v>1995</v>
      </c>
      <c r="S13755" t="s">
        <v>1996</v>
      </c>
      <c r="T13755">
        <v>42803.41006678241</v>
      </c>
      <c r="U13755" t="s">
        <v>191</v>
      </c>
      <c r="V13755" t="s">
        <v>1996</v>
      </c>
      <c r="W13755">
        <v>42803.41006678241</v>
      </c>
    </row>
    <row r="13756" spans="3:23" x14ac:dyDescent="0.25">
      <c r="C13756" t="s">
        <v>38430</v>
      </c>
      <c r="D13756" t="s">
        <v>194</v>
      </c>
      <c r="E13756" t="s">
        <v>38465</v>
      </c>
      <c r="F13756" t="s">
        <v>38466</v>
      </c>
      <c r="G13756" t="s">
        <v>38467</v>
      </c>
      <c r="H13756" t="s">
        <v>311</v>
      </c>
      <c r="I13756" s="10" t="s">
        <v>24638</v>
      </c>
      <c r="J13756" t="s">
        <v>308</v>
      </c>
      <c r="K13756" t="s">
        <v>11610</v>
      </c>
      <c r="L13756" t="s">
        <v>5654</v>
      </c>
      <c r="M13756" t="s">
        <v>8553</v>
      </c>
      <c r="O13756" t="s">
        <v>194</v>
      </c>
      <c r="P13756" t="s">
        <v>289</v>
      </c>
      <c r="Q13756" t="s">
        <v>194</v>
      </c>
      <c r="R13756" t="s">
        <v>1995</v>
      </c>
      <c r="S13756" t="s">
        <v>1996</v>
      </c>
      <c r="T13756">
        <v>42803.41006678241</v>
      </c>
      <c r="U13756" t="s">
        <v>191</v>
      </c>
      <c r="V13756" t="s">
        <v>1996</v>
      </c>
      <c r="W13756">
        <v>42803.41006678241</v>
      </c>
    </row>
    <row r="13757" spans="3:23" x14ac:dyDescent="0.25">
      <c r="C13757" t="s">
        <v>38431</v>
      </c>
      <c r="D13757" t="s">
        <v>194</v>
      </c>
      <c r="E13757" t="s">
        <v>38465</v>
      </c>
      <c r="F13757" t="s">
        <v>38466</v>
      </c>
      <c r="G13757" t="s">
        <v>38467</v>
      </c>
      <c r="H13757" t="s">
        <v>317</v>
      </c>
      <c r="I13757" s="10" t="s">
        <v>24639</v>
      </c>
      <c r="J13757" t="s">
        <v>304</v>
      </c>
      <c r="K13757" t="s">
        <v>11610</v>
      </c>
      <c r="L13757" t="s">
        <v>5654</v>
      </c>
      <c r="M13757" t="s">
        <v>8553</v>
      </c>
      <c r="O13757" t="s">
        <v>194</v>
      </c>
      <c r="P13757" t="s">
        <v>289</v>
      </c>
      <c r="Q13757" t="s">
        <v>194</v>
      </c>
      <c r="R13757" t="s">
        <v>1995</v>
      </c>
      <c r="S13757" t="s">
        <v>1996</v>
      </c>
      <c r="T13757">
        <v>42803.41006678241</v>
      </c>
      <c r="U13757" t="s">
        <v>191</v>
      </c>
      <c r="V13757" t="s">
        <v>1996</v>
      </c>
      <c r="W13757">
        <v>42803.41006678241</v>
      </c>
    </row>
    <row r="13758" spans="3:23" x14ac:dyDescent="0.25">
      <c r="C13758" t="s">
        <v>38432</v>
      </c>
      <c r="D13758" t="s">
        <v>194</v>
      </c>
      <c r="E13758" t="s">
        <v>38465</v>
      </c>
      <c r="F13758" t="s">
        <v>38466</v>
      </c>
      <c r="G13758" t="s">
        <v>38467</v>
      </c>
      <c r="H13758" t="s">
        <v>316</v>
      </c>
      <c r="I13758" s="10" t="s">
        <v>24640</v>
      </c>
      <c r="J13758" t="s">
        <v>302</v>
      </c>
      <c r="K13758" t="s">
        <v>11598</v>
      </c>
      <c r="L13758" t="s">
        <v>5642</v>
      </c>
      <c r="M13758" t="s">
        <v>8541</v>
      </c>
      <c r="O13758" t="s">
        <v>194</v>
      </c>
      <c r="P13758" t="s">
        <v>289</v>
      </c>
      <c r="Q13758" t="s">
        <v>194</v>
      </c>
      <c r="R13758" t="s">
        <v>1995</v>
      </c>
      <c r="S13758" t="s">
        <v>1996</v>
      </c>
      <c r="T13758">
        <v>42803.41006678241</v>
      </c>
      <c r="U13758" t="s">
        <v>191</v>
      </c>
      <c r="V13758" t="s">
        <v>1996</v>
      </c>
      <c r="W13758">
        <v>42803.41006678241</v>
      </c>
    </row>
    <row r="13759" spans="3:23" x14ac:dyDescent="0.25">
      <c r="C13759" t="s">
        <v>38433</v>
      </c>
      <c r="D13759" t="s">
        <v>194</v>
      </c>
      <c r="E13759" t="s">
        <v>38465</v>
      </c>
      <c r="F13759" t="s">
        <v>38466</v>
      </c>
      <c r="G13759" t="s">
        <v>38467</v>
      </c>
      <c r="H13759" t="s">
        <v>314</v>
      </c>
      <c r="I13759" s="10" t="s">
        <v>24641</v>
      </c>
      <c r="J13759" t="s">
        <v>306</v>
      </c>
      <c r="K13759" t="s">
        <v>11603</v>
      </c>
      <c r="L13759" t="s">
        <v>5647</v>
      </c>
      <c r="M13759" t="s">
        <v>8546</v>
      </c>
      <c r="O13759" t="s">
        <v>194</v>
      </c>
      <c r="P13759" t="s">
        <v>289</v>
      </c>
      <c r="Q13759" t="s">
        <v>194</v>
      </c>
      <c r="R13759" t="s">
        <v>1995</v>
      </c>
      <c r="S13759" t="s">
        <v>1996</v>
      </c>
      <c r="T13759">
        <v>42803.41006678241</v>
      </c>
      <c r="U13759" t="s">
        <v>191</v>
      </c>
      <c r="V13759" t="s">
        <v>1996</v>
      </c>
      <c r="W13759">
        <v>42803.41006678241</v>
      </c>
    </row>
    <row r="13760" spans="3:23" x14ac:dyDescent="0.25">
      <c r="C13760" t="s">
        <v>38434</v>
      </c>
      <c r="D13760" t="s">
        <v>194</v>
      </c>
      <c r="E13760" t="s">
        <v>38465</v>
      </c>
      <c r="F13760" t="s">
        <v>38466</v>
      </c>
      <c r="G13760" t="s">
        <v>38467</v>
      </c>
      <c r="H13760" t="s">
        <v>1285</v>
      </c>
      <c r="I13760" s="10" t="s">
        <v>24642</v>
      </c>
      <c r="J13760" t="s">
        <v>590</v>
      </c>
      <c r="K13760" t="s">
        <v>11603</v>
      </c>
      <c r="L13760" t="s">
        <v>5647</v>
      </c>
      <c r="M13760" t="s">
        <v>8546</v>
      </c>
      <c r="O13760" t="s">
        <v>194</v>
      </c>
      <c r="P13760" t="s">
        <v>289</v>
      </c>
      <c r="Q13760" t="s">
        <v>194</v>
      </c>
      <c r="R13760" t="s">
        <v>1995</v>
      </c>
      <c r="S13760" t="s">
        <v>1996</v>
      </c>
      <c r="T13760">
        <v>42803.41006678241</v>
      </c>
      <c r="U13760" t="s">
        <v>191</v>
      </c>
      <c r="V13760" t="s">
        <v>1996</v>
      </c>
      <c r="W13760">
        <v>42803.41006678241</v>
      </c>
    </row>
    <row r="13761" spans="3:23" x14ac:dyDescent="0.25">
      <c r="C13761" t="s">
        <v>38435</v>
      </c>
      <c r="D13761" t="s">
        <v>194</v>
      </c>
      <c r="E13761" t="s">
        <v>38465</v>
      </c>
      <c r="F13761" t="s">
        <v>38466</v>
      </c>
      <c r="G13761" t="s">
        <v>38467</v>
      </c>
      <c r="H13761" t="s">
        <v>315</v>
      </c>
      <c r="I13761" s="10" t="s">
        <v>24643</v>
      </c>
      <c r="J13761" t="s">
        <v>309</v>
      </c>
      <c r="K13761" t="s">
        <v>11596</v>
      </c>
      <c r="L13761" t="s">
        <v>5640</v>
      </c>
      <c r="M13761" t="s">
        <v>8539</v>
      </c>
      <c r="O13761" t="s">
        <v>194</v>
      </c>
      <c r="P13761" t="s">
        <v>289</v>
      </c>
      <c r="Q13761" t="s">
        <v>194</v>
      </c>
      <c r="R13761" t="s">
        <v>1995</v>
      </c>
      <c r="S13761" t="s">
        <v>1996</v>
      </c>
      <c r="T13761">
        <v>42803.41006678241</v>
      </c>
      <c r="U13761" t="s">
        <v>191</v>
      </c>
      <c r="V13761" t="s">
        <v>1996</v>
      </c>
      <c r="W13761">
        <v>42803.41006678241</v>
      </c>
    </row>
    <row r="13762" spans="3:23" x14ac:dyDescent="0.25">
      <c r="C13762" t="s">
        <v>38436</v>
      </c>
      <c r="D13762" t="s">
        <v>194</v>
      </c>
      <c r="E13762" t="s">
        <v>38465</v>
      </c>
      <c r="F13762" t="s">
        <v>38466</v>
      </c>
      <c r="G13762" t="s">
        <v>38467</v>
      </c>
      <c r="H13762" t="s">
        <v>311</v>
      </c>
      <c r="I13762" s="10" t="s">
        <v>24644</v>
      </c>
      <c r="J13762" t="s">
        <v>308</v>
      </c>
      <c r="K13762" t="s">
        <v>11592</v>
      </c>
      <c r="L13762" t="s">
        <v>5636</v>
      </c>
      <c r="M13762" t="s">
        <v>8535</v>
      </c>
      <c r="O13762" t="s">
        <v>194</v>
      </c>
      <c r="P13762" t="s">
        <v>289</v>
      </c>
      <c r="Q13762" t="s">
        <v>194</v>
      </c>
      <c r="R13762" t="s">
        <v>1995</v>
      </c>
      <c r="S13762" t="s">
        <v>1996</v>
      </c>
      <c r="T13762">
        <v>42803.41006678241</v>
      </c>
      <c r="U13762" t="s">
        <v>191</v>
      </c>
      <c r="V13762" t="s">
        <v>1996</v>
      </c>
      <c r="W13762">
        <v>42803.41006678241</v>
      </c>
    </row>
    <row r="13763" spans="3:23" x14ac:dyDescent="0.25">
      <c r="C13763" t="s">
        <v>38437</v>
      </c>
      <c r="D13763" t="s">
        <v>194</v>
      </c>
      <c r="E13763" t="s">
        <v>38465</v>
      </c>
      <c r="F13763" t="s">
        <v>38466</v>
      </c>
      <c r="G13763" t="s">
        <v>38467</v>
      </c>
      <c r="H13763" t="s">
        <v>1302</v>
      </c>
      <c r="I13763" s="10" t="s">
        <v>24645</v>
      </c>
      <c r="J13763" t="s">
        <v>583</v>
      </c>
      <c r="K13763" t="s">
        <v>11594</v>
      </c>
      <c r="L13763" t="s">
        <v>5638</v>
      </c>
      <c r="M13763" t="s">
        <v>8537</v>
      </c>
      <c r="O13763" t="s">
        <v>194</v>
      </c>
      <c r="P13763" t="s">
        <v>289</v>
      </c>
      <c r="Q13763" t="s">
        <v>194</v>
      </c>
      <c r="R13763" t="s">
        <v>1995</v>
      </c>
      <c r="S13763" t="s">
        <v>1996</v>
      </c>
      <c r="T13763">
        <v>42803.41006678241</v>
      </c>
      <c r="U13763" t="s">
        <v>191</v>
      </c>
      <c r="V13763" t="s">
        <v>1996</v>
      </c>
      <c r="W13763">
        <v>42803.41006678241</v>
      </c>
    </row>
    <row r="13764" spans="3:23" x14ac:dyDescent="0.25">
      <c r="C13764" t="s">
        <v>38438</v>
      </c>
      <c r="D13764" t="s">
        <v>194</v>
      </c>
      <c r="E13764" t="s">
        <v>38465</v>
      </c>
      <c r="F13764" t="s">
        <v>38466</v>
      </c>
      <c r="G13764" t="s">
        <v>38467</v>
      </c>
      <c r="H13764" t="s">
        <v>12103</v>
      </c>
      <c r="I13764" s="10" t="s">
        <v>24646</v>
      </c>
      <c r="J13764" t="s">
        <v>12105</v>
      </c>
      <c r="K13764" t="s">
        <v>11593</v>
      </c>
      <c r="L13764" t="s">
        <v>5637</v>
      </c>
      <c r="M13764" t="s">
        <v>8536</v>
      </c>
      <c r="O13764" t="s">
        <v>194</v>
      </c>
      <c r="P13764" t="s">
        <v>289</v>
      </c>
      <c r="Q13764" t="s">
        <v>194</v>
      </c>
      <c r="R13764" t="s">
        <v>1995</v>
      </c>
      <c r="S13764" t="s">
        <v>1996</v>
      </c>
      <c r="T13764">
        <v>42803.41006678241</v>
      </c>
      <c r="U13764" t="s">
        <v>191</v>
      </c>
      <c r="V13764" t="s">
        <v>1996</v>
      </c>
      <c r="W13764">
        <v>42803.41006678241</v>
      </c>
    </row>
    <row r="13765" spans="3:23" x14ac:dyDescent="0.25">
      <c r="C13765" t="s">
        <v>38439</v>
      </c>
      <c r="D13765" t="s">
        <v>194</v>
      </c>
      <c r="E13765" t="s">
        <v>38465</v>
      </c>
      <c r="F13765" t="s">
        <v>38466</v>
      </c>
      <c r="G13765" t="s">
        <v>38467</v>
      </c>
      <c r="H13765" t="s">
        <v>1300</v>
      </c>
      <c r="I13765" s="10" t="s">
        <v>24647</v>
      </c>
      <c r="J13765" t="s">
        <v>585</v>
      </c>
      <c r="K13765" t="s">
        <v>11611</v>
      </c>
      <c r="L13765" t="s">
        <v>5655</v>
      </c>
      <c r="M13765" t="s">
        <v>8554</v>
      </c>
      <c r="O13765" t="s">
        <v>194</v>
      </c>
      <c r="P13765" t="s">
        <v>289</v>
      </c>
      <c r="Q13765" t="s">
        <v>194</v>
      </c>
      <c r="R13765" t="s">
        <v>1995</v>
      </c>
      <c r="S13765" t="s">
        <v>1996</v>
      </c>
      <c r="T13765">
        <v>42803.41006678241</v>
      </c>
      <c r="U13765" t="s">
        <v>191</v>
      </c>
      <c r="V13765" t="s">
        <v>1996</v>
      </c>
      <c r="W13765">
        <v>42803.41006678241</v>
      </c>
    </row>
    <row r="13766" spans="3:23" x14ac:dyDescent="0.25">
      <c r="C13766" t="s">
        <v>38440</v>
      </c>
      <c r="D13766" t="s">
        <v>194</v>
      </c>
      <c r="E13766" t="s">
        <v>38465</v>
      </c>
      <c r="F13766" t="s">
        <v>38466</v>
      </c>
      <c r="G13766" t="s">
        <v>38467</v>
      </c>
      <c r="H13766" t="s">
        <v>311</v>
      </c>
      <c r="I13766" s="10" t="s">
        <v>24648</v>
      </c>
      <c r="J13766" t="s">
        <v>308</v>
      </c>
      <c r="K13766" t="s">
        <v>11575</v>
      </c>
      <c r="L13766" t="s">
        <v>5619</v>
      </c>
      <c r="M13766" t="s">
        <v>8518</v>
      </c>
      <c r="O13766" t="s">
        <v>194</v>
      </c>
      <c r="P13766" t="s">
        <v>289</v>
      </c>
      <c r="Q13766" t="s">
        <v>194</v>
      </c>
      <c r="R13766" t="s">
        <v>1995</v>
      </c>
      <c r="S13766" t="s">
        <v>1996</v>
      </c>
      <c r="T13766">
        <v>42803.41006678241</v>
      </c>
      <c r="U13766" t="s">
        <v>191</v>
      </c>
      <c r="V13766" t="s">
        <v>1996</v>
      </c>
      <c r="W13766">
        <v>42803.41006678241</v>
      </c>
    </row>
    <row r="13767" spans="3:23" x14ac:dyDescent="0.25">
      <c r="C13767" t="s">
        <v>38441</v>
      </c>
      <c r="D13767" t="s">
        <v>194</v>
      </c>
      <c r="E13767" t="s">
        <v>38465</v>
      </c>
      <c r="F13767" t="s">
        <v>38466</v>
      </c>
      <c r="G13767" t="s">
        <v>38467</v>
      </c>
      <c r="H13767" t="s">
        <v>1285</v>
      </c>
      <c r="I13767" s="10" t="s">
        <v>24649</v>
      </c>
      <c r="J13767" t="s">
        <v>590</v>
      </c>
      <c r="K13767" t="s">
        <v>11609</v>
      </c>
      <c r="L13767" t="s">
        <v>5653</v>
      </c>
      <c r="M13767" t="s">
        <v>8552</v>
      </c>
      <c r="O13767" t="s">
        <v>194</v>
      </c>
      <c r="P13767" t="s">
        <v>289</v>
      </c>
      <c r="Q13767" t="s">
        <v>194</v>
      </c>
      <c r="R13767" t="s">
        <v>1995</v>
      </c>
      <c r="S13767" t="s">
        <v>1996</v>
      </c>
      <c r="T13767">
        <v>42803.41006678241</v>
      </c>
      <c r="U13767" t="s">
        <v>191</v>
      </c>
      <c r="V13767" t="s">
        <v>1996</v>
      </c>
      <c r="W13767">
        <v>42803.41006678241</v>
      </c>
    </row>
    <row r="13768" spans="3:23" x14ac:dyDescent="0.25">
      <c r="C13768" t="s">
        <v>38442</v>
      </c>
      <c r="D13768" t="s">
        <v>194</v>
      </c>
      <c r="E13768" t="s">
        <v>38465</v>
      </c>
      <c r="F13768" t="s">
        <v>38466</v>
      </c>
      <c r="G13768" t="s">
        <v>38467</v>
      </c>
      <c r="H13768" t="s">
        <v>314</v>
      </c>
      <c r="I13768" s="10" t="s">
        <v>24650</v>
      </c>
      <c r="J13768" t="s">
        <v>306</v>
      </c>
      <c r="K13768" t="s">
        <v>11609</v>
      </c>
      <c r="L13768" t="s">
        <v>5653</v>
      </c>
      <c r="M13768" t="s">
        <v>8552</v>
      </c>
      <c r="O13768" t="s">
        <v>194</v>
      </c>
      <c r="P13768" t="s">
        <v>289</v>
      </c>
      <c r="Q13768" t="s">
        <v>194</v>
      </c>
      <c r="R13768" t="s">
        <v>1995</v>
      </c>
      <c r="S13768" t="s">
        <v>1996</v>
      </c>
      <c r="T13768">
        <v>42803.41006678241</v>
      </c>
      <c r="U13768" t="s">
        <v>191</v>
      </c>
      <c r="V13768" t="s">
        <v>1996</v>
      </c>
      <c r="W13768">
        <v>42803.41006678241</v>
      </c>
    </row>
    <row r="13769" spans="3:23" x14ac:dyDescent="0.25">
      <c r="C13769" t="s">
        <v>38443</v>
      </c>
      <c r="D13769" t="s">
        <v>194</v>
      </c>
      <c r="E13769" t="s">
        <v>38465</v>
      </c>
      <c r="F13769" t="s">
        <v>38466</v>
      </c>
      <c r="G13769" t="s">
        <v>38467</v>
      </c>
      <c r="H13769" t="s">
        <v>1303</v>
      </c>
      <c r="I13769" s="10" t="s">
        <v>24651</v>
      </c>
      <c r="J13769" t="s">
        <v>598</v>
      </c>
      <c r="K13769" t="s">
        <v>11587</v>
      </c>
      <c r="L13769" t="s">
        <v>5631</v>
      </c>
      <c r="M13769" t="s">
        <v>8530</v>
      </c>
      <c r="O13769" t="s">
        <v>194</v>
      </c>
      <c r="P13769" t="s">
        <v>289</v>
      </c>
      <c r="Q13769" t="s">
        <v>194</v>
      </c>
      <c r="R13769" t="s">
        <v>1995</v>
      </c>
      <c r="S13769" t="s">
        <v>1996</v>
      </c>
      <c r="T13769">
        <v>42803.41006678241</v>
      </c>
      <c r="U13769" t="s">
        <v>191</v>
      </c>
      <c r="V13769" t="s">
        <v>1996</v>
      </c>
      <c r="W13769">
        <v>42803.41006678241</v>
      </c>
    </row>
    <row r="13770" spans="3:23" x14ac:dyDescent="0.25">
      <c r="C13770" t="s">
        <v>38444</v>
      </c>
      <c r="D13770" t="s">
        <v>194</v>
      </c>
      <c r="E13770" t="s">
        <v>38465</v>
      </c>
      <c r="F13770" t="s">
        <v>38466</v>
      </c>
      <c r="G13770" t="s">
        <v>38467</v>
      </c>
      <c r="H13770" t="s">
        <v>311</v>
      </c>
      <c r="I13770" s="10" t="s">
        <v>24652</v>
      </c>
      <c r="J13770" t="s">
        <v>308</v>
      </c>
      <c r="K13770" t="s">
        <v>11587</v>
      </c>
      <c r="L13770" t="s">
        <v>5631</v>
      </c>
      <c r="M13770" t="s">
        <v>8530</v>
      </c>
      <c r="O13770" t="s">
        <v>194</v>
      </c>
      <c r="P13770" t="s">
        <v>289</v>
      </c>
      <c r="Q13770" t="s">
        <v>194</v>
      </c>
      <c r="R13770" t="s">
        <v>1995</v>
      </c>
      <c r="S13770" t="s">
        <v>1996</v>
      </c>
      <c r="T13770">
        <v>42803.41006678241</v>
      </c>
      <c r="U13770" t="s">
        <v>191</v>
      </c>
      <c r="V13770" t="s">
        <v>1996</v>
      </c>
      <c r="W13770">
        <v>42803.41006678241</v>
      </c>
    </row>
    <row r="13771" spans="3:23" x14ac:dyDescent="0.25">
      <c r="C13771" t="s">
        <v>38445</v>
      </c>
      <c r="D13771" t="s">
        <v>194</v>
      </c>
      <c r="E13771" t="s">
        <v>38465</v>
      </c>
      <c r="F13771" t="s">
        <v>38466</v>
      </c>
      <c r="G13771" t="s">
        <v>38467</v>
      </c>
      <c r="H13771" t="s">
        <v>312</v>
      </c>
      <c r="I13771" s="10" t="s">
        <v>24653</v>
      </c>
      <c r="J13771" t="s">
        <v>303</v>
      </c>
      <c r="K13771" t="s">
        <v>11587</v>
      </c>
      <c r="L13771" t="s">
        <v>5631</v>
      </c>
      <c r="M13771" t="s">
        <v>8530</v>
      </c>
      <c r="O13771" t="s">
        <v>194</v>
      </c>
      <c r="P13771" t="s">
        <v>289</v>
      </c>
      <c r="Q13771" t="s">
        <v>194</v>
      </c>
      <c r="R13771" t="s">
        <v>1995</v>
      </c>
      <c r="S13771" t="s">
        <v>1996</v>
      </c>
      <c r="T13771">
        <v>42803.41006678241</v>
      </c>
      <c r="U13771" t="s">
        <v>191</v>
      </c>
      <c r="V13771" t="s">
        <v>1996</v>
      </c>
      <c r="W13771">
        <v>42803.41006678241</v>
      </c>
    </row>
    <row r="13772" spans="3:23" x14ac:dyDescent="0.25">
      <c r="C13772" t="s">
        <v>38446</v>
      </c>
      <c r="D13772" t="s">
        <v>194</v>
      </c>
      <c r="E13772" t="s">
        <v>38465</v>
      </c>
      <c r="F13772" t="s">
        <v>38466</v>
      </c>
      <c r="G13772" t="s">
        <v>38467</v>
      </c>
      <c r="H13772" t="s">
        <v>315</v>
      </c>
      <c r="I13772" s="10" t="s">
        <v>24654</v>
      </c>
      <c r="J13772" t="s">
        <v>309</v>
      </c>
      <c r="K13772" t="s">
        <v>11568</v>
      </c>
      <c r="L13772" t="s">
        <v>5612</v>
      </c>
      <c r="M13772" t="s">
        <v>8511</v>
      </c>
      <c r="O13772" t="s">
        <v>194</v>
      </c>
      <c r="P13772" t="s">
        <v>289</v>
      </c>
      <c r="Q13772" t="s">
        <v>194</v>
      </c>
      <c r="R13772" t="s">
        <v>1995</v>
      </c>
      <c r="S13772" t="s">
        <v>1996</v>
      </c>
      <c r="T13772">
        <v>42803.41006678241</v>
      </c>
      <c r="U13772" t="s">
        <v>191</v>
      </c>
      <c r="V13772" t="s">
        <v>1996</v>
      </c>
      <c r="W13772">
        <v>42803.41006678241</v>
      </c>
    </row>
    <row r="13773" spans="3:23" x14ac:dyDescent="0.25">
      <c r="C13773" t="s">
        <v>38447</v>
      </c>
      <c r="D13773" t="s">
        <v>194</v>
      </c>
      <c r="E13773" t="s">
        <v>38465</v>
      </c>
      <c r="F13773" t="s">
        <v>38466</v>
      </c>
      <c r="G13773" t="s">
        <v>38467</v>
      </c>
      <c r="H13773" t="s">
        <v>314</v>
      </c>
      <c r="I13773" s="10" t="s">
        <v>24655</v>
      </c>
      <c r="J13773" t="s">
        <v>306</v>
      </c>
      <c r="K13773" t="s">
        <v>11604</v>
      </c>
      <c r="L13773" t="s">
        <v>5648</v>
      </c>
      <c r="M13773" t="s">
        <v>8547</v>
      </c>
      <c r="O13773" t="s">
        <v>194</v>
      </c>
      <c r="P13773" t="s">
        <v>289</v>
      </c>
      <c r="Q13773" t="s">
        <v>194</v>
      </c>
      <c r="R13773" t="s">
        <v>1995</v>
      </c>
      <c r="S13773" t="s">
        <v>1996</v>
      </c>
      <c r="T13773">
        <v>42803.41006678241</v>
      </c>
      <c r="U13773" t="s">
        <v>191</v>
      </c>
      <c r="V13773" t="s">
        <v>1996</v>
      </c>
      <c r="W13773">
        <v>42803.41006678241</v>
      </c>
    </row>
    <row r="13774" spans="3:23" x14ac:dyDescent="0.25">
      <c r="C13774" t="s">
        <v>38448</v>
      </c>
      <c r="D13774" t="s">
        <v>194</v>
      </c>
      <c r="E13774" t="s">
        <v>38465</v>
      </c>
      <c r="F13774" t="s">
        <v>38466</v>
      </c>
      <c r="G13774" t="s">
        <v>38467</v>
      </c>
      <c r="H13774" t="s">
        <v>1286</v>
      </c>
      <c r="I13774" s="10" t="s">
        <v>24656</v>
      </c>
      <c r="J13774" t="s">
        <v>582</v>
      </c>
      <c r="K13774" t="s">
        <v>11604</v>
      </c>
      <c r="L13774" t="s">
        <v>5648</v>
      </c>
      <c r="M13774" t="s">
        <v>8547</v>
      </c>
      <c r="O13774" t="s">
        <v>194</v>
      </c>
      <c r="P13774" t="s">
        <v>289</v>
      </c>
      <c r="Q13774" t="s">
        <v>194</v>
      </c>
      <c r="R13774" t="s">
        <v>1995</v>
      </c>
      <c r="S13774" t="s">
        <v>1996</v>
      </c>
      <c r="T13774">
        <v>42803.41006678241</v>
      </c>
      <c r="U13774" t="s">
        <v>191</v>
      </c>
      <c r="V13774" t="s">
        <v>1996</v>
      </c>
      <c r="W13774">
        <v>42803.41006678241</v>
      </c>
    </row>
    <row r="13775" spans="3:23" x14ac:dyDescent="0.25">
      <c r="C13775" t="s">
        <v>38449</v>
      </c>
      <c r="D13775" t="s">
        <v>194</v>
      </c>
      <c r="E13775" t="s">
        <v>38465</v>
      </c>
      <c r="F13775" t="s">
        <v>38466</v>
      </c>
      <c r="G13775" t="s">
        <v>38467</v>
      </c>
      <c r="H13775" t="s">
        <v>315</v>
      </c>
      <c r="I13775" s="10" t="s">
        <v>24657</v>
      </c>
      <c r="J13775" t="s">
        <v>309</v>
      </c>
      <c r="K13775" t="s">
        <v>11604</v>
      </c>
      <c r="L13775" t="s">
        <v>5648</v>
      </c>
      <c r="M13775" t="s">
        <v>8547</v>
      </c>
      <c r="O13775" t="s">
        <v>194</v>
      </c>
      <c r="P13775" t="s">
        <v>289</v>
      </c>
      <c r="Q13775" t="s">
        <v>194</v>
      </c>
      <c r="R13775" t="s">
        <v>1995</v>
      </c>
      <c r="S13775" t="s">
        <v>1996</v>
      </c>
      <c r="T13775">
        <v>42803.41006678241</v>
      </c>
      <c r="U13775" t="s">
        <v>191</v>
      </c>
      <c r="V13775" t="s">
        <v>1996</v>
      </c>
      <c r="W13775">
        <v>42803.41006678241</v>
      </c>
    </row>
    <row r="13776" spans="3:23" x14ac:dyDescent="0.25">
      <c r="C13776" t="s">
        <v>38450</v>
      </c>
      <c r="D13776" t="s">
        <v>194</v>
      </c>
      <c r="E13776" t="s">
        <v>38465</v>
      </c>
      <c r="F13776" t="s">
        <v>38466</v>
      </c>
      <c r="G13776" t="s">
        <v>38467</v>
      </c>
      <c r="H13776" t="s">
        <v>1287</v>
      </c>
      <c r="I13776" s="10" t="s">
        <v>24658</v>
      </c>
      <c r="J13776" t="s">
        <v>586</v>
      </c>
      <c r="K13776" t="s">
        <v>11604</v>
      </c>
      <c r="L13776" t="s">
        <v>5648</v>
      </c>
      <c r="M13776" t="s">
        <v>8547</v>
      </c>
      <c r="O13776" t="s">
        <v>194</v>
      </c>
      <c r="P13776" t="s">
        <v>289</v>
      </c>
      <c r="Q13776" t="s">
        <v>194</v>
      </c>
      <c r="R13776" t="s">
        <v>1995</v>
      </c>
      <c r="S13776" t="s">
        <v>1996</v>
      </c>
      <c r="T13776">
        <v>42803.41006678241</v>
      </c>
      <c r="U13776" t="s">
        <v>191</v>
      </c>
      <c r="V13776" t="s">
        <v>1996</v>
      </c>
      <c r="W13776">
        <v>42803.41006678241</v>
      </c>
    </row>
    <row r="13777" spans="3:23" x14ac:dyDescent="0.25">
      <c r="C13777" t="s">
        <v>38451</v>
      </c>
      <c r="D13777" t="s">
        <v>194</v>
      </c>
      <c r="E13777" t="s">
        <v>38465</v>
      </c>
      <c r="F13777" t="s">
        <v>38466</v>
      </c>
      <c r="G13777" t="s">
        <v>38467</v>
      </c>
      <c r="H13777" t="s">
        <v>1311</v>
      </c>
      <c r="I13777" s="10" t="s">
        <v>24659</v>
      </c>
      <c r="J13777" t="s">
        <v>588</v>
      </c>
      <c r="K13777" t="s">
        <v>11602</v>
      </c>
      <c r="L13777" t="s">
        <v>5646</v>
      </c>
      <c r="M13777" t="s">
        <v>8545</v>
      </c>
      <c r="O13777" t="s">
        <v>194</v>
      </c>
      <c r="P13777" t="s">
        <v>289</v>
      </c>
      <c r="Q13777" t="s">
        <v>194</v>
      </c>
      <c r="R13777" t="s">
        <v>1995</v>
      </c>
      <c r="S13777" t="s">
        <v>1996</v>
      </c>
      <c r="T13777">
        <v>42803.41006678241</v>
      </c>
      <c r="U13777" t="s">
        <v>191</v>
      </c>
      <c r="V13777" t="s">
        <v>1996</v>
      </c>
      <c r="W13777">
        <v>42803.41006678241</v>
      </c>
    </row>
    <row r="13778" spans="3:23" x14ac:dyDescent="0.25">
      <c r="C13778" t="s">
        <v>38452</v>
      </c>
      <c r="D13778" t="s">
        <v>194</v>
      </c>
      <c r="E13778" t="s">
        <v>38465</v>
      </c>
      <c r="F13778" t="s">
        <v>38466</v>
      </c>
      <c r="G13778" t="s">
        <v>38467</v>
      </c>
      <c r="H13778" t="s">
        <v>1286</v>
      </c>
      <c r="I13778" s="10" t="s">
        <v>24660</v>
      </c>
      <c r="J13778" t="s">
        <v>582</v>
      </c>
      <c r="K13778" t="s">
        <v>11602</v>
      </c>
      <c r="L13778" t="s">
        <v>5646</v>
      </c>
      <c r="M13778" t="s">
        <v>8545</v>
      </c>
      <c r="O13778" t="s">
        <v>194</v>
      </c>
      <c r="P13778" t="s">
        <v>289</v>
      </c>
      <c r="Q13778" t="s">
        <v>194</v>
      </c>
      <c r="R13778" t="s">
        <v>1995</v>
      </c>
      <c r="S13778" t="s">
        <v>1996</v>
      </c>
      <c r="T13778">
        <v>42803.41006678241</v>
      </c>
      <c r="U13778" t="s">
        <v>191</v>
      </c>
      <c r="V13778" t="s">
        <v>1996</v>
      </c>
      <c r="W13778">
        <v>42803.41006678241</v>
      </c>
    </row>
    <row r="13779" spans="3:23" x14ac:dyDescent="0.25">
      <c r="C13779" t="s">
        <v>38453</v>
      </c>
      <c r="D13779" t="s">
        <v>194</v>
      </c>
      <c r="E13779" t="s">
        <v>38465</v>
      </c>
      <c r="F13779" t="s">
        <v>38466</v>
      </c>
      <c r="G13779" t="s">
        <v>38467</v>
      </c>
      <c r="H13779" t="s">
        <v>315</v>
      </c>
      <c r="I13779" s="10" t="s">
        <v>24661</v>
      </c>
      <c r="J13779" t="s">
        <v>309</v>
      </c>
      <c r="K13779" t="s">
        <v>11602</v>
      </c>
      <c r="L13779" t="s">
        <v>5646</v>
      </c>
      <c r="M13779" t="s">
        <v>8545</v>
      </c>
      <c r="O13779" t="s">
        <v>194</v>
      </c>
      <c r="P13779" t="s">
        <v>289</v>
      </c>
      <c r="Q13779" t="s">
        <v>194</v>
      </c>
      <c r="R13779" t="s">
        <v>1995</v>
      </c>
      <c r="S13779" t="s">
        <v>1996</v>
      </c>
      <c r="T13779">
        <v>42803.41006678241</v>
      </c>
      <c r="U13779" t="s">
        <v>191</v>
      </c>
      <c r="V13779" t="s">
        <v>1996</v>
      </c>
      <c r="W13779">
        <v>42803.41006678241</v>
      </c>
    </row>
    <row r="13780" spans="3:23" x14ac:dyDescent="0.25">
      <c r="C13780" t="s">
        <v>38454</v>
      </c>
      <c r="D13780" t="s">
        <v>194</v>
      </c>
      <c r="E13780" t="s">
        <v>38465</v>
      </c>
      <c r="F13780" t="s">
        <v>38466</v>
      </c>
      <c r="G13780" t="s">
        <v>38467</v>
      </c>
      <c r="H13780" t="s">
        <v>1285</v>
      </c>
      <c r="I13780" s="10" t="s">
        <v>24662</v>
      </c>
      <c r="J13780" t="s">
        <v>590</v>
      </c>
      <c r="K13780" t="s">
        <v>11605</v>
      </c>
      <c r="L13780" t="s">
        <v>5649</v>
      </c>
      <c r="M13780" t="s">
        <v>8548</v>
      </c>
      <c r="O13780" t="s">
        <v>194</v>
      </c>
      <c r="P13780" t="s">
        <v>289</v>
      </c>
      <c r="Q13780" t="s">
        <v>194</v>
      </c>
      <c r="R13780" t="s">
        <v>1995</v>
      </c>
      <c r="S13780" t="s">
        <v>1996</v>
      </c>
      <c r="T13780">
        <v>42803.41006678241</v>
      </c>
      <c r="U13780" t="s">
        <v>191</v>
      </c>
      <c r="V13780" t="s">
        <v>1996</v>
      </c>
      <c r="W13780">
        <v>42803.41006678241</v>
      </c>
    </row>
    <row r="13781" spans="3:23" x14ac:dyDescent="0.25">
      <c r="C13781" t="s">
        <v>38455</v>
      </c>
      <c r="D13781" t="s">
        <v>194</v>
      </c>
      <c r="E13781" t="s">
        <v>38465</v>
      </c>
      <c r="F13781" t="s">
        <v>38466</v>
      </c>
      <c r="G13781" t="s">
        <v>38467</v>
      </c>
      <c r="H13781" t="s">
        <v>312</v>
      </c>
      <c r="I13781" s="10" t="s">
        <v>24663</v>
      </c>
      <c r="J13781" t="s">
        <v>303</v>
      </c>
      <c r="K13781" t="s">
        <v>11578</v>
      </c>
      <c r="L13781" t="s">
        <v>5622</v>
      </c>
      <c r="M13781" t="s">
        <v>8521</v>
      </c>
      <c r="O13781" t="s">
        <v>194</v>
      </c>
      <c r="P13781" t="s">
        <v>289</v>
      </c>
      <c r="Q13781" t="s">
        <v>194</v>
      </c>
      <c r="R13781" t="s">
        <v>1995</v>
      </c>
      <c r="S13781" t="s">
        <v>1996</v>
      </c>
      <c r="T13781">
        <v>42803.41006678241</v>
      </c>
      <c r="U13781" t="s">
        <v>191</v>
      </c>
      <c r="V13781" t="s">
        <v>1996</v>
      </c>
      <c r="W13781">
        <v>42803.41006678241</v>
      </c>
    </row>
    <row r="13782" spans="3:23" x14ac:dyDescent="0.25">
      <c r="C13782" t="s">
        <v>38456</v>
      </c>
      <c r="D13782" t="s">
        <v>194</v>
      </c>
      <c r="E13782" t="s">
        <v>38465</v>
      </c>
      <c r="F13782" t="s">
        <v>38466</v>
      </c>
      <c r="G13782" t="s">
        <v>38467</v>
      </c>
      <c r="H13782" t="s">
        <v>1285</v>
      </c>
      <c r="I13782" s="10" t="s">
        <v>24664</v>
      </c>
      <c r="J13782" t="s">
        <v>590</v>
      </c>
      <c r="K13782" t="s">
        <v>11591</v>
      </c>
      <c r="L13782" t="s">
        <v>5635</v>
      </c>
      <c r="M13782" t="s">
        <v>8534</v>
      </c>
      <c r="O13782" t="s">
        <v>194</v>
      </c>
      <c r="P13782" t="s">
        <v>289</v>
      </c>
      <c r="Q13782" t="s">
        <v>194</v>
      </c>
      <c r="R13782" t="s">
        <v>1995</v>
      </c>
      <c r="S13782" t="s">
        <v>1996</v>
      </c>
      <c r="T13782">
        <v>42803.41006678241</v>
      </c>
      <c r="U13782" t="s">
        <v>191</v>
      </c>
      <c r="V13782" t="s">
        <v>1996</v>
      </c>
      <c r="W13782">
        <v>42803.41006678241</v>
      </c>
    </row>
    <row r="13783" spans="3:23" x14ac:dyDescent="0.25">
      <c r="C13783" t="s">
        <v>38457</v>
      </c>
      <c r="D13783" t="s">
        <v>194</v>
      </c>
      <c r="E13783" t="s">
        <v>38465</v>
      </c>
      <c r="F13783" t="s">
        <v>38466</v>
      </c>
      <c r="G13783" t="s">
        <v>38467</v>
      </c>
      <c r="H13783" t="s">
        <v>311</v>
      </c>
      <c r="I13783" s="10" t="s">
        <v>24665</v>
      </c>
      <c r="J13783" t="s">
        <v>308</v>
      </c>
      <c r="K13783" t="s">
        <v>11591</v>
      </c>
      <c r="L13783" t="s">
        <v>5635</v>
      </c>
      <c r="M13783" t="s">
        <v>8534</v>
      </c>
      <c r="O13783" t="s">
        <v>194</v>
      </c>
      <c r="P13783" t="s">
        <v>289</v>
      </c>
      <c r="Q13783" t="s">
        <v>194</v>
      </c>
      <c r="R13783" t="s">
        <v>1995</v>
      </c>
      <c r="S13783" t="s">
        <v>1996</v>
      </c>
      <c r="T13783">
        <v>42803.41006678241</v>
      </c>
      <c r="U13783" t="s">
        <v>191</v>
      </c>
      <c r="V13783" t="s">
        <v>1996</v>
      </c>
      <c r="W13783">
        <v>42803.41006678241</v>
      </c>
    </row>
    <row r="13784" spans="3:23" x14ac:dyDescent="0.25">
      <c r="C13784" t="s">
        <v>38458</v>
      </c>
      <c r="D13784" t="s">
        <v>194</v>
      </c>
      <c r="E13784" t="s">
        <v>38465</v>
      </c>
      <c r="F13784" t="s">
        <v>38466</v>
      </c>
      <c r="G13784" t="s">
        <v>38467</v>
      </c>
      <c r="H13784" t="s">
        <v>314</v>
      </c>
      <c r="I13784" s="10" t="s">
        <v>24666</v>
      </c>
      <c r="J13784" t="s">
        <v>306</v>
      </c>
      <c r="K13784" t="s">
        <v>11583</v>
      </c>
      <c r="L13784" t="s">
        <v>5627</v>
      </c>
      <c r="M13784" t="s">
        <v>8526</v>
      </c>
      <c r="O13784" t="s">
        <v>194</v>
      </c>
      <c r="P13784" t="s">
        <v>289</v>
      </c>
      <c r="Q13784" t="s">
        <v>194</v>
      </c>
      <c r="R13784" t="s">
        <v>1995</v>
      </c>
      <c r="S13784" t="s">
        <v>1996</v>
      </c>
      <c r="T13784">
        <v>42803.41006678241</v>
      </c>
      <c r="U13784" t="s">
        <v>191</v>
      </c>
      <c r="V13784" t="s">
        <v>1996</v>
      </c>
      <c r="W13784">
        <v>42803.41006678241</v>
      </c>
    </row>
    <row r="13785" spans="3:23" x14ac:dyDescent="0.25">
      <c r="C13785" t="s">
        <v>38459</v>
      </c>
      <c r="D13785" t="s">
        <v>194</v>
      </c>
      <c r="E13785" t="s">
        <v>38465</v>
      </c>
      <c r="F13785" t="s">
        <v>38466</v>
      </c>
      <c r="G13785" t="s">
        <v>38467</v>
      </c>
      <c r="H13785" t="s">
        <v>24667</v>
      </c>
      <c r="I13785" s="10" t="s">
        <v>24668</v>
      </c>
      <c r="J13785" t="s">
        <v>24669</v>
      </c>
      <c r="K13785" t="s">
        <v>11583</v>
      </c>
      <c r="L13785" t="s">
        <v>5627</v>
      </c>
      <c r="M13785" t="s">
        <v>8526</v>
      </c>
      <c r="O13785" t="s">
        <v>194</v>
      </c>
      <c r="P13785" t="s">
        <v>289</v>
      </c>
      <c r="Q13785" t="s">
        <v>194</v>
      </c>
      <c r="R13785" t="s">
        <v>1995</v>
      </c>
      <c r="S13785" t="s">
        <v>1996</v>
      </c>
      <c r="T13785">
        <v>42803.41006678241</v>
      </c>
      <c r="U13785" t="s">
        <v>191</v>
      </c>
      <c r="V13785" t="s">
        <v>1996</v>
      </c>
      <c r="W13785">
        <v>42803.41006678241</v>
      </c>
    </row>
    <row r="13786" spans="3:23" x14ac:dyDescent="0.25">
      <c r="C13786" t="s">
        <v>38460</v>
      </c>
      <c r="D13786" t="s">
        <v>194</v>
      </c>
      <c r="E13786" t="s">
        <v>38465</v>
      </c>
      <c r="F13786" t="s">
        <v>38466</v>
      </c>
      <c r="G13786" t="s">
        <v>38467</v>
      </c>
      <c r="H13786" t="s">
        <v>1325</v>
      </c>
      <c r="I13786" s="10" t="s">
        <v>24670</v>
      </c>
      <c r="J13786" t="s">
        <v>874</v>
      </c>
      <c r="K13786" t="s">
        <v>11583</v>
      </c>
      <c r="L13786" t="s">
        <v>5627</v>
      </c>
      <c r="M13786" t="s">
        <v>8526</v>
      </c>
      <c r="O13786" t="s">
        <v>194</v>
      </c>
      <c r="P13786" t="s">
        <v>289</v>
      </c>
      <c r="Q13786" t="s">
        <v>194</v>
      </c>
      <c r="R13786" t="s">
        <v>1995</v>
      </c>
      <c r="S13786" t="s">
        <v>1996</v>
      </c>
      <c r="T13786">
        <v>42803.41006678241</v>
      </c>
      <c r="U13786" t="s">
        <v>191</v>
      </c>
      <c r="V13786" t="s">
        <v>1996</v>
      </c>
      <c r="W13786">
        <v>42803.41006678241</v>
      </c>
    </row>
    <row r="13787" spans="3:23" x14ac:dyDescent="0.25">
      <c r="C13787" t="s">
        <v>38461</v>
      </c>
      <c r="D13787" t="s">
        <v>194</v>
      </c>
      <c r="E13787" t="s">
        <v>38465</v>
      </c>
      <c r="F13787" t="s">
        <v>38466</v>
      </c>
      <c r="G13787" t="s">
        <v>38467</v>
      </c>
      <c r="H13787" t="s">
        <v>1286</v>
      </c>
      <c r="I13787" s="10" t="s">
        <v>24671</v>
      </c>
      <c r="J13787" t="s">
        <v>582</v>
      </c>
      <c r="K13787" t="s">
        <v>11571</v>
      </c>
      <c r="L13787" t="s">
        <v>5615</v>
      </c>
      <c r="M13787" t="s">
        <v>8514</v>
      </c>
      <c r="O13787" t="s">
        <v>194</v>
      </c>
      <c r="P13787" t="s">
        <v>289</v>
      </c>
      <c r="Q13787" t="s">
        <v>194</v>
      </c>
      <c r="R13787" t="s">
        <v>1995</v>
      </c>
      <c r="S13787" t="s">
        <v>1996</v>
      </c>
      <c r="T13787">
        <v>42803.41006678241</v>
      </c>
      <c r="U13787" t="s">
        <v>191</v>
      </c>
      <c r="V13787" t="s">
        <v>1996</v>
      </c>
      <c r="W13787">
        <v>42803.41006678241</v>
      </c>
    </row>
    <row r="13788" spans="3:23" x14ac:dyDescent="0.25">
      <c r="C13788" t="s">
        <v>38462</v>
      </c>
      <c r="D13788" t="s">
        <v>194</v>
      </c>
      <c r="E13788" t="s">
        <v>38465</v>
      </c>
      <c r="F13788" t="s">
        <v>38466</v>
      </c>
      <c r="G13788" t="s">
        <v>38467</v>
      </c>
      <c r="H13788" t="s">
        <v>314</v>
      </c>
      <c r="I13788" s="10" t="s">
        <v>24672</v>
      </c>
      <c r="J13788" t="s">
        <v>306</v>
      </c>
      <c r="K13788" t="s">
        <v>11600</v>
      </c>
      <c r="L13788" t="s">
        <v>5644</v>
      </c>
      <c r="M13788" t="s">
        <v>8543</v>
      </c>
      <c r="O13788" t="s">
        <v>194</v>
      </c>
      <c r="P13788" t="s">
        <v>289</v>
      </c>
      <c r="Q13788" t="s">
        <v>194</v>
      </c>
      <c r="R13788" t="s">
        <v>1995</v>
      </c>
      <c r="S13788" t="s">
        <v>1996</v>
      </c>
      <c r="T13788">
        <v>42803.41006678241</v>
      </c>
      <c r="U13788" t="s">
        <v>191</v>
      </c>
      <c r="V13788" t="s">
        <v>1996</v>
      </c>
      <c r="W13788">
        <v>42803.41006678241</v>
      </c>
    </row>
    <row r="13789" spans="3:23" x14ac:dyDescent="0.25">
      <c r="C13789" t="s">
        <v>38463</v>
      </c>
      <c r="D13789" t="s">
        <v>194</v>
      </c>
      <c r="E13789" t="s">
        <v>38465</v>
      </c>
      <c r="F13789" t="s">
        <v>38466</v>
      </c>
      <c r="G13789" t="s">
        <v>38467</v>
      </c>
      <c r="H13789" t="s">
        <v>311</v>
      </c>
      <c r="I13789" s="10" t="s">
        <v>24673</v>
      </c>
      <c r="J13789" t="s">
        <v>308</v>
      </c>
      <c r="K13789" t="s">
        <v>11596</v>
      </c>
      <c r="L13789" t="s">
        <v>5640</v>
      </c>
      <c r="M13789" t="s">
        <v>8539</v>
      </c>
      <c r="O13789" t="s">
        <v>194</v>
      </c>
      <c r="P13789" t="s">
        <v>289</v>
      </c>
      <c r="Q13789" t="s">
        <v>194</v>
      </c>
      <c r="R13789" t="s">
        <v>1995</v>
      </c>
      <c r="S13789" t="s">
        <v>1996</v>
      </c>
      <c r="T13789">
        <v>42803.41006678241</v>
      </c>
      <c r="U13789" t="s">
        <v>191</v>
      </c>
      <c r="V13789" t="s">
        <v>1996</v>
      </c>
      <c r="W13789">
        <v>42803.41006678241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:AU409"/>
  <sheetViews>
    <sheetView workbookViewId="0">
      <selection sqref="A1:XFD1"/>
    </sheetView>
  </sheetViews>
  <sheetFormatPr defaultRowHeight="14.55" x14ac:dyDescent="0.25"/>
  <cols>
    <col min="6" max="6" width="30" bestFit="1" customWidth="1"/>
    <col min="18" max="18" width="39.25" bestFit="1" customWidth="1"/>
    <col min="22" max="22" width="39.25" bestFit="1" customWidth="1"/>
  </cols>
  <sheetData>
    <row r="1" spans="5:47" s="4" customFormat="1" x14ac:dyDescent="0.25">
      <c r="F1" s="4" t="s">
        <v>196</v>
      </c>
      <c r="H1" s="4" t="s">
        <v>197</v>
      </c>
      <c r="J1" s="4" t="s">
        <v>198</v>
      </c>
      <c r="L1" s="4" t="s">
        <v>199</v>
      </c>
      <c r="N1" s="4" t="s">
        <v>200</v>
      </c>
      <c r="P1" s="4" t="s">
        <v>336</v>
      </c>
      <c r="R1" s="4" t="s">
        <v>337</v>
      </c>
      <c r="T1" s="4" t="s">
        <v>338</v>
      </c>
      <c r="V1" s="4" t="s">
        <v>339</v>
      </c>
      <c r="X1" s="4" t="s">
        <v>340</v>
      </c>
      <c r="Z1" s="4" t="s">
        <v>201</v>
      </c>
      <c r="AB1" s="4" t="s">
        <v>341</v>
      </c>
      <c r="AD1" s="4" t="s">
        <v>244</v>
      </c>
      <c r="AF1" s="4" t="s">
        <v>245</v>
      </c>
      <c r="AH1" s="4" t="s">
        <v>246</v>
      </c>
      <c r="AJ1" s="4" t="s">
        <v>247</v>
      </c>
      <c r="AL1" s="4" t="s">
        <v>250</v>
      </c>
      <c r="AN1" s="4" t="s">
        <v>251</v>
      </c>
      <c r="AP1" s="4" t="s">
        <v>252</v>
      </c>
      <c r="AR1" s="4" t="s">
        <v>253</v>
      </c>
      <c r="AT1" s="4" t="s">
        <v>255</v>
      </c>
    </row>
    <row r="2" spans="5:47" s="2" customFormat="1" x14ac:dyDescent="0.25">
      <c r="E2" s="2" t="s">
        <v>875</v>
      </c>
      <c r="F2" s="2" t="s">
        <v>876</v>
      </c>
      <c r="G2" s="2" t="s">
        <v>299</v>
      </c>
      <c r="H2" s="2" t="s">
        <v>261</v>
      </c>
      <c r="I2" s="2" t="s">
        <v>299</v>
      </c>
      <c r="J2" s="2" t="s">
        <v>262</v>
      </c>
      <c r="K2" s="2" t="s">
        <v>299</v>
      </c>
      <c r="M2" s="2" t="s">
        <v>299</v>
      </c>
      <c r="O2" s="2" t="s">
        <v>299</v>
      </c>
      <c r="P2" s="2" t="s">
        <v>311</v>
      </c>
      <c r="Q2" s="2" t="s">
        <v>299</v>
      </c>
      <c r="R2" s="2" t="s">
        <v>430</v>
      </c>
      <c r="S2" s="2" t="s">
        <v>299</v>
      </c>
      <c r="T2" s="2" t="s">
        <v>308</v>
      </c>
      <c r="U2" s="2" t="s">
        <v>299</v>
      </c>
      <c r="W2" s="2" t="s">
        <v>299</v>
      </c>
      <c r="X2"/>
      <c r="Y2" s="2" t="s">
        <v>299</v>
      </c>
      <c r="Z2"/>
      <c r="AA2" s="2" t="s">
        <v>299</v>
      </c>
      <c r="AC2" s="2" t="s">
        <v>300</v>
      </c>
      <c r="AD2" s="2" t="s">
        <v>1327</v>
      </c>
      <c r="AE2" s="2" t="s">
        <v>301</v>
      </c>
      <c r="AF2" s="2" t="s">
        <v>290</v>
      </c>
      <c r="AG2" s="2" t="s">
        <v>300</v>
      </c>
      <c r="AH2" s="2" t="s">
        <v>1327</v>
      </c>
      <c r="AI2" s="2" t="s">
        <v>301</v>
      </c>
      <c r="AJ2" s="2" t="s">
        <v>291</v>
      </c>
      <c r="AK2" s="2" t="s">
        <v>299</v>
      </c>
      <c r="AL2" s="2" t="s">
        <v>321</v>
      </c>
      <c r="AM2" s="2" t="s">
        <v>299</v>
      </c>
      <c r="AN2" s="1">
        <f t="shared" ref="AN2:AN65" ca="1" si="0">NOW()</f>
        <v>42803.772532870367</v>
      </c>
      <c r="AO2" s="2" t="s">
        <v>300</v>
      </c>
      <c r="AP2" s="2" t="s">
        <v>1328</v>
      </c>
      <c r="AQ2" s="2" t="s">
        <v>301</v>
      </c>
      <c r="AR2" s="2" t="s">
        <v>321</v>
      </c>
      <c r="AS2" s="2" t="s">
        <v>299</v>
      </c>
      <c r="AT2" s="1">
        <f t="shared" ref="AT2:AT65" ca="1" si="1">NOW()</f>
        <v>42803.772532870367</v>
      </c>
      <c r="AU2" s="2" t="s">
        <v>322</v>
      </c>
    </row>
    <row r="3" spans="5:47" s="2" customFormat="1" x14ac:dyDescent="0.25">
      <c r="E3" s="2" t="s">
        <v>875</v>
      </c>
      <c r="F3" s="2" t="s">
        <v>877</v>
      </c>
      <c r="G3" s="2" t="s">
        <v>299</v>
      </c>
      <c r="H3" s="2" t="s">
        <v>261</v>
      </c>
      <c r="I3" s="2" t="s">
        <v>299</v>
      </c>
      <c r="J3" s="2" t="s">
        <v>262</v>
      </c>
      <c r="K3" s="2" t="s">
        <v>299</v>
      </c>
      <c r="M3" s="2" t="s">
        <v>299</v>
      </c>
      <c r="O3" s="2" t="s">
        <v>299</v>
      </c>
      <c r="P3" s="2" t="s">
        <v>317</v>
      </c>
      <c r="Q3" s="2" t="s">
        <v>299</v>
      </c>
      <c r="R3" s="2" t="s">
        <v>431</v>
      </c>
      <c r="S3" s="2" t="s">
        <v>299</v>
      </c>
      <c r="T3" s="2" t="s">
        <v>304</v>
      </c>
      <c r="U3" s="2" t="s">
        <v>299</v>
      </c>
      <c r="W3" s="2" t="s">
        <v>299</v>
      </c>
      <c r="X3"/>
      <c r="Y3" s="2" t="s">
        <v>299</v>
      </c>
      <c r="Z3"/>
      <c r="AA3" s="2" t="s">
        <v>299</v>
      </c>
      <c r="AC3" s="2" t="s">
        <v>300</v>
      </c>
      <c r="AD3" s="2" t="s">
        <v>1327</v>
      </c>
      <c r="AE3" s="2" t="s">
        <v>301</v>
      </c>
      <c r="AF3" s="2" t="s">
        <v>290</v>
      </c>
      <c r="AG3" s="2" t="s">
        <v>300</v>
      </c>
      <c r="AH3" s="2" t="s">
        <v>1327</v>
      </c>
      <c r="AI3" s="2" t="s">
        <v>301</v>
      </c>
      <c r="AJ3" s="2" t="s">
        <v>291</v>
      </c>
      <c r="AK3" s="2" t="s">
        <v>299</v>
      </c>
      <c r="AL3" s="2" t="s">
        <v>321</v>
      </c>
      <c r="AM3" s="2" t="s">
        <v>299</v>
      </c>
      <c r="AN3" s="1">
        <f t="shared" ca="1" si="0"/>
        <v>42803.772532870367</v>
      </c>
      <c r="AO3" s="2" t="s">
        <v>300</v>
      </c>
      <c r="AP3" s="2" t="s">
        <v>1328</v>
      </c>
      <c r="AQ3" s="2" t="s">
        <v>301</v>
      </c>
      <c r="AR3" s="2" t="s">
        <v>321</v>
      </c>
      <c r="AS3" s="2" t="s">
        <v>299</v>
      </c>
      <c r="AT3" s="1">
        <f t="shared" ca="1" si="1"/>
        <v>42803.772532870367</v>
      </c>
      <c r="AU3" s="2" t="s">
        <v>322</v>
      </c>
    </row>
    <row r="4" spans="5:47" s="2" customFormat="1" x14ac:dyDescent="0.25">
      <c r="E4" s="2" t="s">
        <v>875</v>
      </c>
      <c r="F4" s="2" t="s">
        <v>878</v>
      </c>
      <c r="G4" s="2" t="s">
        <v>299</v>
      </c>
      <c r="H4" s="2" t="s">
        <v>261</v>
      </c>
      <c r="I4" s="2" t="s">
        <v>299</v>
      </c>
      <c r="J4" s="2" t="s">
        <v>262</v>
      </c>
      <c r="K4" s="2" t="s">
        <v>299</v>
      </c>
      <c r="M4" s="2" t="s">
        <v>299</v>
      </c>
      <c r="O4" s="2" t="s">
        <v>299</v>
      </c>
      <c r="P4" s="2" t="s">
        <v>315</v>
      </c>
      <c r="Q4" s="2" t="s">
        <v>299</v>
      </c>
      <c r="R4" s="2" t="s">
        <v>432</v>
      </c>
      <c r="S4" s="2" t="s">
        <v>299</v>
      </c>
      <c r="T4" s="2" t="s">
        <v>309</v>
      </c>
      <c r="U4" s="2" t="s">
        <v>299</v>
      </c>
      <c r="W4" s="2" t="s">
        <v>299</v>
      </c>
      <c r="X4"/>
      <c r="Y4" s="2" t="s">
        <v>299</v>
      </c>
      <c r="Z4"/>
      <c r="AA4" s="2" t="s">
        <v>299</v>
      </c>
      <c r="AC4" s="2" t="s">
        <v>300</v>
      </c>
      <c r="AD4" s="2" t="s">
        <v>1327</v>
      </c>
      <c r="AE4" s="2" t="s">
        <v>301</v>
      </c>
      <c r="AF4" s="2" t="s">
        <v>290</v>
      </c>
      <c r="AG4" s="2" t="s">
        <v>300</v>
      </c>
      <c r="AH4" s="2" t="s">
        <v>1327</v>
      </c>
      <c r="AI4" s="2" t="s">
        <v>301</v>
      </c>
      <c r="AJ4" s="2" t="s">
        <v>291</v>
      </c>
      <c r="AK4" s="2" t="s">
        <v>299</v>
      </c>
      <c r="AL4" s="2" t="s">
        <v>321</v>
      </c>
      <c r="AM4" s="2" t="s">
        <v>299</v>
      </c>
      <c r="AN4" s="1">
        <f t="shared" ca="1" si="0"/>
        <v>42803.772532870367</v>
      </c>
      <c r="AO4" s="2" t="s">
        <v>300</v>
      </c>
      <c r="AP4" s="2" t="s">
        <v>1328</v>
      </c>
      <c r="AQ4" s="2" t="s">
        <v>301</v>
      </c>
      <c r="AR4" s="2" t="s">
        <v>321</v>
      </c>
      <c r="AS4" s="2" t="s">
        <v>299</v>
      </c>
      <c r="AT4" s="1">
        <f t="shared" ca="1" si="1"/>
        <v>42803.772532870367</v>
      </c>
      <c r="AU4" s="2" t="s">
        <v>322</v>
      </c>
    </row>
    <row r="5" spans="5:47" s="2" customFormat="1" x14ac:dyDescent="0.25">
      <c r="E5" s="2" t="s">
        <v>875</v>
      </c>
      <c r="F5" s="2" t="s">
        <v>879</v>
      </c>
      <c r="G5" s="2" t="s">
        <v>299</v>
      </c>
      <c r="H5" s="2" t="s">
        <v>261</v>
      </c>
      <c r="I5" s="2" t="s">
        <v>299</v>
      </c>
      <c r="J5" s="2" t="s">
        <v>262</v>
      </c>
      <c r="K5" s="2" t="s">
        <v>299</v>
      </c>
      <c r="M5" s="2" t="s">
        <v>299</v>
      </c>
      <c r="O5" s="2" t="s">
        <v>299</v>
      </c>
      <c r="P5" s="2" t="s">
        <v>1286</v>
      </c>
      <c r="Q5" s="2" t="s">
        <v>299</v>
      </c>
      <c r="R5" s="2" t="s">
        <v>433</v>
      </c>
      <c r="S5" s="2" t="s">
        <v>299</v>
      </c>
      <c r="T5" s="2" t="s">
        <v>611</v>
      </c>
      <c r="U5" s="2" t="s">
        <v>299</v>
      </c>
      <c r="W5" s="2" t="s">
        <v>299</v>
      </c>
      <c r="X5"/>
      <c r="Y5" s="2" t="s">
        <v>299</v>
      </c>
      <c r="Z5"/>
      <c r="AA5" s="2" t="s">
        <v>299</v>
      </c>
      <c r="AC5" s="2" t="s">
        <v>300</v>
      </c>
      <c r="AD5" s="2" t="s">
        <v>1327</v>
      </c>
      <c r="AE5" s="2" t="s">
        <v>301</v>
      </c>
      <c r="AF5" s="2" t="s">
        <v>290</v>
      </c>
      <c r="AG5" s="2" t="s">
        <v>300</v>
      </c>
      <c r="AH5" s="2" t="s">
        <v>1327</v>
      </c>
      <c r="AI5" s="2" t="s">
        <v>301</v>
      </c>
      <c r="AJ5" s="2" t="s">
        <v>291</v>
      </c>
      <c r="AK5" s="2" t="s">
        <v>299</v>
      </c>
      <c r="AL5" s="2" t="s">
        <v>321</v>
      </c>
      <c r="AM5" s="2" t="s">
        <v>299</v>
      </c>
      <c r="AN5" s="1">
        <f t="shared" ca="1" si="0"/>
        <v>42803.772532870367</v>
      </c>
      <c r="AO5" s="2" t="s">
        <v>300</v>
      </c>
      <c r="AP5" s="2" t="s">
        <v>1328</v>
      </c>
      <c r="AQ5" s="2" t="s">
        <v>301</v>
      </c>
      <c r="AR5" s="2" t="s">
        <v>321</v>
      </c>
      <c r="AS5" s="2" t="s">
        <v>299</v>
      </c>
      <c r="AT5" s="1">
        <f t="shared" ca="1" si="1"/>
        <v>42803.772532870367</v>
      </c>
      <c r="AU5" s="2" t="s">
        <v>322</v>
      </c>
    </row>
    <row r="6" spans="5:47" s="2" customFormat="1" x14ac:dyDescent="0.25">
      <c r="E6" s="2" t="s">
        <v>875</v>
      </c>
      <c r="F6" s="2" t="s">
        <v>880</v>
      </c>
      <c r="G6" s="2" t="s">
        <v>299</v>
      </c>
      <c r="H6" s="2" t="s">
        <v>261</v>
      </c>
      <c r="I6" s="2" t="s">
        <v>299</v>
      </c>
      <c r="J6" s="2" t="s">
        <v>262</v>
      </c>
      <c r="K6" s="2" t="s">
        <v>299</v>
      </c>
      <c r="M6" s="2" t="s">
        <v>299</v>
      </c>
      <c r="O6" s="2" t="s">
        <v>299</v>
      </c>
      <c r="P6" s="2" t="s">
        <v>1313</v>
      </c>
      <c r="Q6" s="2" t="s">
        <v>299</v>
      </c>
      <c r="R6" s="2" t="s">
        <v>434</v>
      </c>
      <c r="S6" s="2" t="s">
        <v>299</v>
      </c>
      <c r="T6" s="2" t="s">
        <v>600</v>
      </c>
      <c r="U6" s="2" t="s">
        <v>299</v>
      </c>
      <c r="W6" s="2" t="s">
        <v>299</v>
      </c>
      <c r="X6"/>
      <c r="Y6" s="2" t="s">
        <v>299</v>
      </c>
      <c r="Z6"/>
      <c r="AA6" s="2" t="s">
        <v>299</v>
      </c>
      <c r="AC6" s="2" t="s">
        <v>300</v>
      </c>
      <c r="AD6" s="2" t="s">
        <v>1327</v>
      </c>
      <c r="AE6" s="2" t="s">
        <v>301</v>
      </c>
      <c r="AF6" s="2" t="s">
        <v>290</v>
      </c>
      <c r="AG6" s="2" t="s">
        <v>300</v>
      </c>
      <c r="AH6" s="2" t="s">
        <v>1327</v>
      </c>
      <c r="AI6" s="2" t="s">
        <v>301</v>
      </c>
      <c r="AJ6" s="2" t="s">
        <v>291</v>
      </c>
      <c r="AK6" s="2" t="s">
        <v>299</v>
      </c>
      <c r="AL6" s="2" t="s">
        <v>321</v>
      </c>
      <c r="AM6" s="2" t="s">
        <v>299</v>
      </c>
      <c r="AN6" s="1">
        <f t="shared" ca="1" si="0"/>
        <v>42803.772532870367</v>
      </c>
      <c r="AO6" s="2" t="s">
        <v>300</v>
      </c>
      <c r="AP6" s="2" t="s">
        <v>1328</v>
      </c>
      <c r="AQ6" s="2" t="s">
        <v>301</v>
      </c>
      <c r="AR6" s="2" t="s">
        <v>321</v>
      </c>
      <c r="AS6" s="2" t="s">
        <v>299</v>
      </c>
      <c r="AT6" s="1">
        <f t="shared" ca="1" si="1"/>
        <v>42803.772532870367</v>
      </c>
      <c r="AU6" s="2" t="s">
        <v>322</v>
      </c>
    </row>
    <row r="7" spans="5:47" s="2" customFormat="1" x14ac:dyDescent="0.25">
      <c r="E7" s="2" t="s">
        <v>875</v>
      </c>
      <c r="F7" s="2" t="s">
        <v>881</v>
      </c>
      <c r="G7" s="2" t="s">
        <v>299</v>
      </c>
      <c r="H7" s="2" t="s">
        <v>261</v>
      </c>
      <c r="I7" s="2" t="s">
        <v>299</v>
      </c>
      <c r="J7" s="2" t="s">
        <v>262</v>
      </c>
      <c r="K7" s="2" t="s">
        <v>299</v>
      </c>
      <c r="M7" s="2" t="s">
        <v>299</v>
      </c>
      <c r="O7" s="2" t="s">
        <v>299</v>
      </c>
      <c r="P7" s="2" t="s">
        <v>315</v>
      </c>
      <c r="Q7" s="2" t="s">
        <v>299</v>
      </c>
      <c r="R7" s="2" t="s">
        <v>435</v>
      </c>
      <c r="S7" s="2" t="s">
        <v>299</v>
      </c>
      <c r="T7" s="2" t="s">
        <v>309</v>
      </c>
      <c r="U7" s="2" t="s">
        <v>299</v>
      </c>
      <c r="W7" s="2" t="s">
        <v>299</v>
      </c>
      <c r="X7"/>
      <c r="Y7" s="2" t="s">
        <v>299</v>
      </c>
      <c r="Z7"/>
      <c r="AA7" s="2" t="s">
        <v>299</v>
      </c>
      <c r="AC7" s="2" t="s">
        <v>300</v>
      </c>
      <c r="AD7" s="2" t="s">
        <v>1327</v>
      </c>
      <c r="AE7" s="2" t="s">
        <v>301</v>
      </c>
      <c r="AF7" s="2" t="s">
        <v>290</v>
      </c>
      <c r="AG7" s="2" t="s">
        <v>300</v>
      </c>
      <c r="AH7" s="2" t="s">
        <v>1327</v>
      </c>
      <c r="AI7" s="2" t="s">
        <v>301</v>
      </c>
      <c r="AJ7" s="2" t="s">
        <v>291</v>
      </c>
      <c r="AK7" s="2" t="s">
        <v>299</v>
      </c>
      <c r="AL7" s="2" t="s">
        <v>321</v>
      </c>
      <c r="AM7" s="2" t="s">
        <v>299</v>
      </c>
      <c r="AN7" s="1">
        <f t="shared" ca="1" si="0"/>
        <v>42803.772532870367</v>
      </c>
      <c r="AO7" s="2" t="s">
        <v>300</v>
      </c>
      <c r="AP7" s="2" t="s">
        <v>1328</v>
      </c>
      <c r="AQ7" s="2" t="s">
        <v>301</v>
      </c>
      <c r="AR7" s="2" t="s">
        <v>321</v>
      </c>
      <c r="AS7" s="2" t="s">
        <v>299</v>
      </c>
      <c r="AT7" s="1">
        <f t="shared" ca="1" si="1"/>
        <v>42803.772532870367</v>
      </c>
      <c r="AU7" s="2" t="s">
        <v>322</v>
      </c>
    </row>
    <row r="8" spans="5:47" s="2" customFormat="1" x14ac:dyDescent="0.25">
      <c r="E8" s="2" t="s">
        <v>875</v>
      </c>
      <c r="F8" s="2" t="s">
        <v>882</v>
      </c>
      <c r="G8" s="2" t="s">
        <v>299</v>
      </c>
      <c r="H8" s="2" t="s">
        <v>261</v>
      </c>
      <c r="I8" s="2" t="s">
        <v>299</v>
      </c>
      <c r="J8" s="2" t="s">
        <v>262</v>
      </c>
      <c r="K8" s="2" t="s">
        <v>299</v>
      </c>
      <c r="M8" s="2" t="s">
        <v>299</v>
      </c>
      <c r="O8" s="2" t="s">
        <v>299</v>
      </c>
      <c r="P8" s="2" t="s">
        <v>1289</v>
      </c>
      <c r="Q8" s="2" t="s">
        <v>299</v>
      </c>
      <c r="R8" s="2" t="s">
        <v>436</v>
      </c>
      <c r="S8" s="2" t="s">
        <v>299</v>
      </c>
      <c r="T8" s="2" t="s">
        <v>592</v>
      </c>
      <c r="U8" s="2" t="s">
        <v>299</v>
      </c>
      <c r="W8" s="2" t="s">
        <v>299</v>
      </c>
      <c r="X8"/>
      <c r="Y8" s="2" t="s">
        <v>299</v>
      </c>
      <c r="Z8"/>
      <c r="AA8" s="2" t="s">
        <v>299</v>
      </c>
      <c r="AC8" s="2" t="s">
        <v>300</v>
      </c>
      <c r="AD8" s="2" t="s">
        <v>1327</v>
      </c>
      <c r="AE8" s="2" t="s">
        <v>301</v>
      </c>
      <c r="AF8" s="2" t="s">
        <v>290</v>
      </c>
      <c r="AG8" s="2" t="s">
        <v>300</v>
      </c>
      <c r="AH8" s="2" t="s">
        <v>1327</v>
      </c>
      <c r="AI8" s="2" t="s">
        <v>301</v>
      </c>
      <c r="AJ8" s="2" t="s">
        <v>291</v>
      </c>
      <c r="AK8" s="2" t="s">
        <v>299</v>
      </c>
      <c r="AL8" s="2" t="s">
        <v>321</v>
      </c>
      <c r="AM8" s="2" t="s">
        <v>299</v>
      </c>
      <c r="AN8" s="1">
        <f t="shared" ca="1" si="0"/>
        <v>42803.772532870367</v>
      </c>
      <c r="AO8" s="2" t="s">
        <v>300</v>
      </c>
      <c r="AP8" s="2" t="s">
        <v>1328</v>
      </c>
      <c r="AQ8" s="2" t="s">
        <v>301</v>
      </c>
      <c r="AR8" s="2" t="s">
        <v>321</v>
      </c>
      <c r="AS8" s="2" t="s">
        <v>299</v>
      </c>
      <c r="AT8" s="1">
        <f t="shared" ca="1" si="1"/>
        <v>42803.772532870367</v>
      </c>
      <c r="AU8" s="2" t="s">
        <v>322</v>
      </c>
    </row>
    <row r="9" spans="5:47" s="2" customFormat="1" x14ac:dyDescent="0.25">
      <c r="E9" s="2" t="s">
        <v>875</v>
      </c>
      <c r="F9" s="2" t="s">
        <v>883</v>
      </c>
      <c r="G9" s="2" t="s">
        <v>299</v>
      </c>
      <c r="H9" s="2" t="s">
        <v>261</v>
      </c>
      <c r="I9" s="2" t="s">
        <v>299</v>
      </c>
      <c r="J9" s="2" t="s">
        <v>262</v>
      </c>
      <c r="K9" s="2" t="s">
        <v>299</v>
      </c>
      <c r="M9" s="2" t="s">
        <v>299</v>
      </c>
      <c r="O9" s="2" t="s">
        <v>299</v>
      </c>
      <c r="P9" s="2" t="s">
        <v>317</v>
      </c>
      <c r="Q9" s="2" t="s">
        <v>299</v>
      </c>
      <c r="R9" s="2" t="s">
        <v>437</v>
      </c>
      <c r="S9" s="2" t="s">
        <v>299</v>
      </c>
      <c r="T9" s="2" t="s">
        <v>304</v>
      </c>
      <c r="U9" s="2" t="s">
        <v>299</v>
      </c>
      <c r="W9" s="2" t="s">
        <v>299</v>
      </c>
      <c r="X9"/>
      <c r="Y9" s="2" t="s">
        <v>299</v>
      </c>
      <c r="Z9"/>
      <c r="AA9" s="2" t="s">
        <v>299</v>
      </c>
      <c r="AC9" s="2" t="s">
        <v>300</v>
      </c>
      <c r="AD9" s="2" t="s">
        <v>1327</v>
      </c>
      <c r="AE9" s="2" t="s">
        <v>301</v>
      </c>
      <c r="AF9" s="2" t="s">
        <v>290</v>
      </c>
      <c r="AG9" s="2" t="s">
        <v>300</v>
      </c>
      <c r="AH9" s="2" t="s">
        <v>1327</v>
      </c>
      <c r="AI9" s="2" t="s">
        <v>301</v>
      </c>
      <c r="AJ9" s="2" t="s">
        <v>291</v>
      </c>
      <c r="AK9" s="2" t="s">
        <v>299</v>
      </c>
      <c r="AL9" s="2" t="s">
        <v>321</v>
      </c>
      <c r="AM9" s="2" t="s">
        <v>299</v>
      </c>
      <c r="AN9" s="1">
        <f t="shared" ca="1" si="0"/>
        <v>42803.772532870367</v>
      </c>
      <c r="AO9" s="2" t="s">
        <v>300</v>
      </c>
      <c r="AP9" s="2" t="s">
        <v>1328</v>
      </c>
      <c r="AQ9" s="2" t="s">
        <v>301</v>
      </c>
      <c r="AR9" s="2" t="s">
        <v>321</v>
      </c>
      <c r="AS9" s="2" t="s">
        <v>299</v>
      </c>
      <c r="AT9" s="1">
        <f t="shared" ca="1" si="1"/>
        <v>42803.772532870367</v>
      </c>
      <c r="AU9" s="2" t="s">
        <v>322</v>
      </c>
    </row>
    <row r="10" spans="5:47" s="2" customFormat="1" x14ac:dyDescent="0.25">
      <c r="E10" s="2" t="s">
        <v>875</v>
      </c>
      <c r="F10" s="2" t="s">
        <v>884</v>
      </c>
      <c r="G10" s="2" t="s">
        <v>299</v>
      </c>
      <c r="H10" s="2" t="s">
        <v>261</v>
      </c>
      <c r="I10" s="2" t="s">
        <v>299</v>
      </c>
      <c r="J10" s="2" t="s">
        <v>262</v>
      </c>
      <c r="K10" s="2" t="s">
        <v>299</v>
      </c>
      <c r="M10" s="2" t="s">
        <v>299</v>
      </c>
      <c r="O10" s="2" t="s">
        <v>299</v>
      </c>
      <c r="P10" s="2" t="s">
        <v>311</v>
      </c>
      <c r="Q10" s="2" t="s">
        <v>299</v>
      </c>
      <c r="R10" s="2" t="s">
        <v>438</v>
      </c>
      <c r="S10" s="2" t="s">
        <v>299</v>
      </c>
      <c r="T10" s="2" t="s">
        <v>308</v>
      </c>
      <c r="U10" s="2" t="s">
        <v>299</v>
      </c>
      <c r="W10" s="2" t="s">
        <v>299</v>
      </c>
      <c r="X10"/>
      <c r="Y10" s="2" t="s">
        <v>299</v>
      </c>
      <c r="Z10"/>
      <c r="AA10" s="2" t="s">
        <v>299</v>
      </c>
      <c r="AC10" s="2" t="s">
        <v>300</v>
      </c>
      <c r="AD10" s="2" t="s">
        <v>1327</v>
      </c>
      <c r="AE10" s="2" t="s">
        <v>301</v>
      </c>
      <c r="AF10" s="2" t="s">
        <v>290</v>
      </c>
      <c r="AG10" s="2" t="s">
        <v>300</v>
      </c>
      <c r="AH10" s="2" t="s">
        <v>1327</v>
      </c>
      <c r="AI10" s="2" t="s">
        <v>301</v>
      </c>
      <c r="AJ10" s="2" t="s">
        <v>291</v>
      </c>
      <c r="AK10" s="2" t="s">
        <v>299</v>
      </c>
      <c r="AL10" s="2" t="s">
        <v>321</v>
      </c>
      <c r="AM10" s="2" t="s">
        <v>299</v>
      </c>
      <c r="AN10" s="1">
        <f t="shared" ca="1" si="0"/>
        <v>42803.772532870367</v>
      </c>
      <c r="AO10" s="2" t="s">
        <v>300</v>
      </c>
      <c r="AP10" s="2" t="s">
        <v>1328</v>
      </c>
      <c r="AQ10" s="2" t="s">
        <v>301</v>
      </c>
      <c r="AR10" s="2" t="s">
        <v>321</v>
      </c>
      <c r="AS10" s="2" t="s">
        <v>299</v>
      </c>
      <c r="AT10" s="1">
        <f t="shared" ca="1" si="1"/>
        <v>42803.772532870367</v>
      </c>
      <c r="AU10" s="2" t="s">
        <v>322</v>
      </c>
    </row>
    <row r="11" spans="5:47" s="2" customFormat="1" x14ac:dyDescent="0.25">
      <c r="E11" s="2" t="s">
        <v>875</v>
      </c>
      <c r="F11" s="2" t="s">
        <v>885</v>
      </c>
      <c r="G11" s="2" t="s">
        <v>299</v>
      </c>
      <c r="H11" s="2" t="s">
        <v>261</v>
      </c>
      <c r="I11" s="2" t="s">
        <v>299</v>
      </c>
      <c r="J11" s="2" t="s">
        <v>262</v>
      </c>
      <c r="K11" s="2" t="s">
        <v>299</v>
      </c>
      <c r="M11" s="2" t="s">
        <v>299</v>
      </c>
      <c r="O11" s="2" t="s">
        <v>299</v>
      </c>
      <c r="P11" s="2" t="s">
        <v>1293</v>
      </c>
      <c r="Q11" s="2" t="s">
        <v>299</v>
      </c>
      <c r="R11" s="2" t="s">
        <v>439</v>
      </c>
      <c r="S11" s="2" t="s">
        <v>299</v>
      </c>
      <c r="T11" s="2" t="s">
        <v>584</v>
      </c>
      <c r="U11" s="2" t="s">
        <v>299</v>
      </c>
      <c r="W11" s="2" t="s">
        <v>299</v>
      </c>
      <c r="X11"/>
      <c r="Y11" s="2" t="s">
        <v>299</v>
      </c>
      <c r="Z11"/>
      <c r="AA11" s="2" t="s">
        <v>299</v>
      </c>
      <c r="AC11" s="2" t="s">
        <v>300</v>
      </c>
      <c r="AD11" s="2" t="s">
        <v>1327</v>
      </c>
      <c r="AE11" s="2" t="s">
        <v>301</v>
      </c>
      <c r="AF11" s="2" t="s">
        <v>290</v>
      </c>
      <c r="AG11" s="2" t="s">
        <v>300</v>
      </c>
      <c r="AH11" s="2" t="s">
        <v>1327</v>
      </c>
      <c r="AI11" s="2" t="s">
        <v>301</v>
      </c>
      <c r="AJ11" s="2" t="s">
        <v>291</v>
      </c>
      <c r="AK11" s="2" t="s">
        <v>299</v>
      </c>
      <c r="AL11" s="2" t="s">
        <v>321</v>
      </c>
      <c r="AM11" s="2" t="s">
        <v>299</v>
      </c>
      <c r="AN11" s="1">
        <f t="shared" ca="1" si="0"/>
        <v>42803.772532870367</v>
      </c>
      <c r="AO11" s="2" t="s">
        <v>300</v>
      </c>
      <c r="AP11" s="2" t="s">
        <v>1328</v>
      </c>
      <c r="AQ11" s="2" t="s">
        <v>301</v>
      </c>
      <c r="AR11" s="2" t="s">
        <v>321</v>
      </c>
      <c r="AS11" s="2" t="s">
        <v>299</v>
      </c>
      <c r="AT11" s="1">
        <f t="shared" ca="1" si="1"/>
        <v>42803.772532870367</v>
      </c>
      <c r="AU11" s="2" t="s">
        <v>322</v>
      </c>
    </row>
    <row r="12" spans="5:47" s="2" customFormat="1" x14ac:dyDescent="0.25">
      <c r="E12" s="2" t="s">
        <v>875</v>
      </c>
      <c r="F12" s="2" t="s">
        <v>886</v>
      </c>
      <c r="G12" s="2" t="s">
        <v>299</v>
      </c>
      <c r="H12" s="2" t="s">
        <v>261</v>
      </c>
      <c r="I12" s="2" t="s">
        <v>299</v>
      </c>
      <c r="J12" s="2" t="s">
        <v>262</v>
      </c>
      <c r="K12" s="2" t="s">
        <v>299</v>
      </c>
      <c r="M12" s="2" t="s">
        <v>299</v>
      </c>
      <c r="O12" s="2" t="s">
        <v>299</v>
      </c>
      <c r="P12" s="2" t="s">
        <v>1306</v>
      </c>
      <c r="Q12" s="2" t="s">
        <v>299</v>
      </c>
      <c r="R12" s="2" t="s">
        <v>440</v>
      </c>
      <c r="S12" s="2" t="s">
        <v>299</v>
      </c>
      <c r="T12" s="2" t="s">
        <v>612</v>
      </c>
      <c r="U12" s="2" t="s">
        <v>299</v>
      </c>
      <c r="W12" s="2" t="s">
        <v>299</v>
      </c>
      <c r="X12"/>
      <c r="Y12" s="2" t="s">
        <v>299</v>
      </c>
      <c r="Z12"/>
      <c r="AA12" s="2" t="s">
        <v>299</v>
      </c>
      <c r="AC12" s="2" t="s">
        <v>300</v>
      </c>
      <c r="AD12" s="2" t="s">
        <v>1327</v>
      </c>
      <c r="AE12" s="2" t="s">
        <v>301</v>
      </c>
      <c r="AF12" s="2" t="s">
        <v>290</v>
      </c>
      <c r="AG12" s="2" t="s">
        <v>300</v>
      </c>
      <c r="AH12" s="2" t="s">
        <v>1327</v>
      </c>
      <c r="AI12" s="2" t="s">
        <v>301</v>
      </c>
      <c r="AJ12" s="2" t="s">
        <v>291</v>
      </c>
      <c r="AK12" s="2" t="s">
        <v>299</v>
      </c>
      <c r="AL12" s="2" t="s">
        <v>321</v>
      </c>
      <c r="AM12" s="2" t="s">
        <v>299</v>
      </c>
      <c r="AN12" s="1">
        <f t="shared" ca="1" si="0"/>
        <v>42803.772532870367</v>
      </c>
      <c r="AO12" s="2" t="s">
        <v>300</v>
      </c>
      <c r="AP12" s="2" t="s">
        <v>1328</v>
      </c>
      <c r="AQ12" s="2" t="s">
        <v>301</v>
      </c>
      <c r="AR12" s="2" t="s">
        <v>321</v>
      </c>
      <c r="AS12" s="2" t="s">
        <v>299</v>
      </c>
      <c r="AT12" s="1">
        <f t="shared" ca="1" si="1"/>
        <v>42803.772532870367</v>
      </c>
      <c r="AU12" s="2" t="s">
        <v>322</v>
      </c>
    </row>
    <row r="13" spans="5:47" s="2" customFormat="1" x14ac:dyDescent="0.25">
      <c r="E13" s="2" t="s">
        <v>875</v>
      </c>
      <c r="F13" s="2" t="s">
        <v>887</v>
      </c>
      <c r="G13" s="2" t="s">
        <v>299</v>
      </c>
      <c r="H13" s="2" t="s">
        <v>261</v>
      </c>
      <c r="I13" s="2" t="s">
        <v>299</v>
      </c>
      <c r="J13" s="2" t="s">
        <v>262</v>
      </c>
      <c r="K13" s="2" t="s">
        <v>299</v>
      </c>
      <c r="M13" s="2" t="s">
        <v>299</v>
      </c>
      <c r="O13" s="2" t="s">
        <v>299</v>
      </c>
      <c r="P13" s="2" t="s">
        <v>1305</v>
      </c>
      <c r="Q13" s="2" t="s">
        <v>299</v>
      </c>
      <c r="R13" s="2" t="s">
        <v>441</v>
      </c>
      <c r="S13" s="2" t="s">
        <v>299</v>
      </c>
      <c r="T13" s="2" t="s">
        <v>602</v>
      </c>
      <c r="U13" s="2" t="s">
        <v>299</v>
      </c>
      <c r="W13" s="2" t="s">
        <v>299</v>
      </c>
      <c r="X13"/>
      <c r="Y13" s="2" t="s">
        <v>299</v>
      </c>
      <c r="Z13"/>
      <c r="AA13" s="2" t="s">
        <v>299</v>
      </c>
      <c r="AC13" s="2" t="s">
        <v>300</v>
      </c>
      <c r="AD13" s="2" t="s">
        <v>1327</v>
      </c>
      <c r="AE13" s="2" t="s">
        <v>301</v>
      </c>
      <c r="AF13" s="2" t="s">
        <v>290</v>
      </c>
      <c r="AG13" s="2" t="s">
        <v>300</v>
      </c>
      <c r="AH13" s="2" t="s">
        <v>1327</v>
      </c>
      <c r="AI13" s="2" t="s">
        <v>301</v>
      </c>
      <c r="AJ13" s="2" t="s">
        <v>291</v>
      </c>
      <c r="AK13" s="2" t="s">
        <v>299</v>
      </c>
      <c r="AL13" s="2" t="s">
        <v>321</v>
      </c>
      <c r="AM13" s="2" t="s">
        <v>299</v>
      </c>
      <c r="AN13" s="1">
        <f t="shared" ca="1" si="0"/>
        <v>42803.772532870367</v>
      </c>
      <c r="AO13" s="2" t="s">
        <v>300</v>
      </c>
      <c r="AP13" s="2" t="s">
        <v>1328</v>
      </c>
      <c r="AQ13" s="2" t="s">
        <v>301</v>
      </c>
      <c r="AR13" s="2" t="s">
        <v>321</v>
      </c>
      <c r="AS13" s="2" t="s">
        <v>299</v>
      </c>
      <c r="AT13" s="1">
        <f t="shared" ca="1" si="1"/>
        <v>42803.772532870367</v>
      </c>
      <c r="AU13" s="2" t="s">
        <v>322</v>
      </c>
    </row>
    <row r="14" spans="5:47" s="2" customFormat="1" x14ac:dyDescent="0.25">
      <c r="E14" s="2" t="s">
        <v>875</v>
      </c>
      <c r="F14" s="2" t="s">
        <v>888</v>
      </c>
      <c r="G14" s="2" t="s">
        <v>299</v>
      </c>
      <c r="H14" s="2" t="s">
        <v>261</v>
      </c>
      <c r="I14" s="2" t="s">
        <v>299</v>
      </c>
      <c r="J14" s="2" t="s">
        <v>262</v>
      </c>
      <c r="K14" s="2" t="s">
        <v>299</v>
      </c>
      <c r="M14" s="2" t="s">
        <v>299</v>
      </c>
      <c r="O14" s="2" t="s">
        <v>299</v>
      </c>
      <c r="P14" s="2" t="s">
        <v>314</v>
      </c>
      <c r="Q14" s="2" t="s">
        <v>299</v>
      </c>
      <c r="R14" s="2" t="s">
        <v>442</v>
      </c>
      <c r="S14" s="2" t="s">
        <v>299</v>
      </c>
      <c r="T14" s="2" t="s">
        <v>306</v>
      </c>
      <c r="U14" s="2" t="s">
        <v>299</v>
      </c>
      <c r="W14" s="2" t="s">
        <v>299</v>
      </c>
      <c r="X14"/>
      <c r="Y14" s="2" t="s">
        <v>299</v>
      </c>
      <c r="Z14"/>
      <c r="AA14" s="2" t="s">
        <v>299</v>
      </c>
      <c r="AC14" s="2" t="s">
        <v>300</v>
      </c>
      <c r="AD14" s="2" t="s">
        <v>1327</v>
      </c>
      <c r="AE14" s="2" t="s">
        <v>301</v>
      </c>
      <c r="AF14" s="2" t="s">
        <v>290</v>
      </c>
      <c r="AG14" s="2" t="s">
        <v>300</v>
      </c>
      <c r="AH14" s="2" t="s">
        <v>1327</v>
      </c>
      <c r="AI14" s="2" t="s">
        <v>301</v>
      </c>
      <c r="AJ14" s="2" t="s">
        <v>291</v>
      </c>
      <c r="AK14" s="2" t="s">
        <v>299</v>
      </c>
      <c r="AL14" s="2" t="s">
        <v>321</v>
      </c>
      <c r="AM14" s="2" t="s">
        <v>299</v>
      </c>
      <c r="AN14" s="1">
        <f t="shared" ca="1" si="0"/>
        <v>42803.772532870367</v>
      </c>
      <c r="AO14" s="2" t="s">
        <v>300</v>
      </c>
      <c r="AP14" s="2" t="s">
        <v>1328</v>
      </c>
      <c r="AQ14" s="2" t="s">
        <v>301</v>
      </c>
      <c r="AR14" s="2" t="s">
        <v>321</v>
      </c>
      <c r="AS14" s="2" t="s">
        <v>299</v>
      </c>
      <c r="AT14" s="1">
        <f t="shared" ca="1" si="1"/>
        <v>42803.772532870367</v>
      </c>
      <c r="AU14" s="2" t="s">
        <v>322</v>
      </c>
    </row>
    <row r="15" spans="5:47" s="2" customFormat="1" x14ac:dyDescent="0.25">
      <c r="E15" s="2" t="s">
        <v>875</v>
      </c>
      <c r="F15" s="2" t="s">
        <v>889</v>
      </c>
      <c r="G15" s="2" t="s">
        <v>299</v>
      </c>
      <c r="H15" s="2" t="s">
        <v>261</v>
      </c>
      <c r="I15" s="2" t="s">
        <v>299</v>
      </c>
      <c r="J15" s="2" t="s">
        <v>262</v>
      </c>
      <c r="K15" s="2" t="s">
        <v>299</v>
      </c>
      <c r="M15" s="2" t="s">
        <v>299</v>
      </c>
      <c r="O15" s="2" t="s">
        <v>299</v>
      </c>
      <c r="P15" s="2" t="s">
        <v>315</v>
      </c>
      <c r="Q15" s="2" t="s">
        <v>299</v>
      </c>
      <c r="R15" s="2" t="s">
        <v>443</v>
      </c>
      <c r="S15" s="2" t="s">
        <v>299</v>
      </c>
      <c r="T15" s="2" t="s">
        <v>309</v>
      </c>
      <c r="U15" s="2" t="s">
        <v>299</v>
      </c>
      <c r="W15" s="2" t="s">
        <v>299</v>
      </c>
      <c r="X15"/>
      <c r="Y15" s="2" t="s">
        <v>299</v>
      </c>
      <c r="Z15"/>
      <c r="AA15" s="2" t="s">
        <v>299</v>
      </c>
      <c r="AC15" s="2" t="s">
        <v>300</v>
      </c>
      <c r="AD15" s="2" t="s">
        <v>1327</v>
      </c>
      <c r="AE15" s="2" t="s">
        <v>301</v>
      </c>
      <c r="AF15" s="2" t="s">
        <v>290</v>
      </c>
      <c r="AG15" s="2" t="s">
        <v>300</v>
      </c>
      <c r="AH15" s="2" t="s">
        <v>1327</v>
      </c>
      <c r="AI15" s="2" t="s">
        <v>301</v>
      </c>
      <c r="AJ15" s="2" t="s">
        <v>291</v>
      </c>
      <c r="AK15" s="2" t="s">
        <v>299</v>
      </c>
      <c r="AL15" s="2" t="s">
        <v>321</v>
      </c>
      <c r="AM15" s="2" t="s">
        <v>299</v>
      </c>
      <c r="AN15" s="1">
        <f t="shared" ca="1" si="0"/>
        <v>42803.772532870367</v>
      </c>
      <c r="AO15" s="2" t="s">
        <v>300</v>
      </c>
      <c r="AP15" s="2" t="s">
        <v>1328</v>
      </c>
      <c r="AQ15" s="2" t="s">
        <v>301</v>
      </c>
      <c r="AR15" s="2" t="s">
        <v>321</v>
      </c>
      <c r="AS15" s="2" t="s">
        <v>299</v>
      </c>
      <c r="AT15" s="1">
        <f t="shared" ca="1" si="1"/>
        <v>42803.772532870367</v>
      </c>
      <c r="AU15" s="2" t="s">
        <v>322</v>
      </c>
    </row>
    <row r="16" spans="5:47" s="2" customFormat="1" x14ac:dyDescent="0.25">
      <c r="E16" s="2" t="s">
        <v>875</v>
      </c>
      <c r="F16" s="2" t="s">
        <v>890</v>
      </c>
      <c r="G16" s="2" t="s">
        <v>299</v>
      </c>
      <c r="H16" s="2" t="s">
        <v>261</v>
      </c>
      <c r="I16" s="2" t="s">
        <v>299</v>
      </c>
      <c r="J16" s="2" t="s">
        <v>262</v>
      </c>
      <c r="K16" s="2" t="s">
        <v>299</v>
      </c>
      <c r="M16" s="2" t="s">
        <v>299</v>
      </c>
      <c r="O16" s="2" t="s">
        <v>299</v>
      </c>
      <c r="P16" s="2" t="s">
        <v>311</v>
      </c>
      <c r="Q16" s="2" t="s">
        <v>299</v>
      </c>
      <c r="R16" s="2" t="s">
        <v>444</v>
      </c>
      <c r="S16" s="2" t="s">
        <v>299</v>
      </c>
      <c r="T16" s="2" t="s">
        <v>308</v>
      </c>
      <c r="U16" s="2" t="s">
        <v>299</v>
      </c>
      <c r="W16" s="2" t="s">
        <v>299</v>
      </c>
      <c r="X16"/>
      <c r="Y16" s="2" t="s">
        <v>299</v>
      </c>
      <c r="Z16"/>
      <c r="AA16" s="2" t="s">
        <v>299</v>
      </c>
      <c r="AC16" s="2" t="s">
        <v>300</v>
      </c>
      <c r="AD16" s="2" t="s">
        <v>1327</v>
      </c>
      <c r="AE16" s="2" t="s">
        <v>301</v>
      </c>
      <c r="AF16" s="2" t="s">
        <v>290</v>
      </c>
      <c r="AG16" s="2" t="s">
        <v>300</v>
      </c>
      <c r="AH16" s="2" t="s">
        <v>1327</v>
      </c>
      <c r="AI16" s="2" t="s">
        <v>301</v>
      </c>
      <c r="AJ16" s="2" t="s">
        <v>291</v>
      </c>
      <c r="AK16" s="2" t="s">
        <v>299</v>
      </c>
      <c r="AL16" s="2" t="s">
        <v>321</v>
      </c>
      <c r="AM16" s="2" t="s">
        <v>299</v>
      </c>
      <c r="AN16" s="1">
        <f t="shared" ca="1" si="0"/>
        <v>42803.772532870367</v>
      </c>
      <c r="AO16" s="2" t="s">
        <v>300</v>
      </c>
      <c r="AP16" s="2" t="s">
        <v>1328</v>
      </c>
      <c r="AQ16" s="2" t="s">
        <v>301</v>
      </c>
      <c r="AR16" s="2" t="s">
        <v>321</v>
      </c>
      <c r="AS16" s="2" t="s">
        <v>299</v>
      </c>
      <c r="AT16" s="1">
        <f t="shared" ca="1" si="1"/>
        <v>42803.772532870367</v>
      </c>
      <c r="AU16" s="2" t="s">
        <v>322</v>
      </c>
    </row>
    <row r="17" spans="5:47" s="2" customFormat="1" x14ac:dyDescent="0.25">
      <c r="E17" s="2" t="s">
        <v>875</v>
      </c>
      <c r="F17" s="2" t="s">
        <v>891</v>
      </c>
      <c r="G17" s="2" t="s">
        <v>299</v>
      </c>
      <c r="H17" s="2" t="s">
        <v>261</v>
      </c>
      <c r="I17" s="2" t="s">
        <v>299</v>
      </c>
      <c r="J17" s="2" t="s">
        <v>262</v>
      </c>
      <c r="K17" s="2" t="s">
        <v>299</v>
      </c>
      <c r="M17" s="2" t="s">
        <v>299</v>
      </c>
      <c r="O17" s="2" t="s">
        <v>299</v>
      </c>
      <c r="P17" s="2" t="s">
        <v>1288</v>
      </c>
      <c r="Q17" s="2" t="s">
        <v>299</v>
      </c>
      <c r="R17" s="2" t="s">
        <v>445</v>
      </c>
      <c r="S17" s="2" t="s">
        <v>299</v>
      </c>
      <c r="T17" s="2" t="s">
        <v>601</v>
      </c>
      <c r="U17" s="2" t="s">
        <v>299</v>
      </c>
      <c r="W17" s="2" t="s">
        <v>299</v>
      </c>
      <c r="X17"/>
      <c r="Y17" s="2" t="s">
        <v>299</v>
      </c>
      <c r="Z17"/>
      <c r="AA17" s="2" t="s">
        <v>299</v>
      </c>
      <c r="AC17" s="2" t="s">
        <v>300</v>
      </c>
      <c r="AD17" s="2" t="s">
        <v>1327</v>
      </c>
      <c r="AE17" s="2" t="s">
        <v>301</v>
      </c>
      <c r="AF17" s="2" t="s">
        <v>290</v>
      </c>
      <c r="AG17" s="2" t="s">
        <v>300</v>
      </c>
      <c r="AH17" s="2" t="s">
        <v>1327</v>
      </c>
      <c r="AI17" s="2" t="s">
        <v>301</v>
      </c>
      <c r="AJ17" s="2" t="s">
        <v>291</v>
      </c>
      <c r="AK17" s="2" t="s">
        <v>299</v>
      </c>
      <c r="AL17" s="2" t="s">
        <v>321</v>
      </c>
      <c r="AM17" s="2" t="s">
        <v>299</v>
      </c>
      <c r="AN17" s="1">
        <f t="shared" ca="1" si="0"/>
        <v>42803.772532870367</v>
      </c>
      <c r="AO17" s="2" t="s">
        <v>300</v>
      </c>
      <c r="AP17" s="2" t="s">
        <v>1328</v>
      </c>
      <c r="AQ17" s="2" t="s">
        <v>301</v>
      </c>
      <c r="AR17" s="2" t="s">
        <v>321</v>
      </c>
      <c r="AS17" s="2" t="s">
        <v>299</v>
      </c>
      <c r="AT17" s="1">
        <f t="shared" ca="1" si="1"/>
        <v>42803.772532870367</v>
      </c>
      <c r="AU17" s="2" t="s">
        <v>322</v>
      </c>
    </row>
    <row r="18" spans="5:47" s="2" customFormat="1" x14ac:dyDescent="0.25">
      <c r="E18" s="2" t="s">
        <v>875</v>
      </c>
      <c r="F18" s="2" t="s">
        <v>892</v>
      </c>
      <c r="G18" s="2" t="s">
        <v>299</v>
      </c>
      <c r="H18" s="2" t="s">
        <v>261</v>
      </c>
      <c r="I18" s="2" t="s">
        <v>299</v>
      </c>
      <c r="J18" s="2" t="s">
        <v>262</v>
      </c>
      <c r="K18" s="2" t="s">
        <v>299</v>
      </c>
      <c r="M18" s="2" t="s">
        <v>299</v>
      </c>
      <c r="O18" s="2" t="s">
        <v>299</v>
      </c>
      <c r="P18" s="2" t="s">
        <v>1307</v>
      </c>
      <c r="Q18" s="2" t="s">
        <v>299</v>
      </c>
      <c r="R18" s="2" t="s">
        <v>446</v>
      </c>
      <c r="S18" s="2" t="s">
        <v>299</v>
      </c>
      <c r="T18" s="2" t="s">
        <v>604</v>
      </c>
      <c r="U18" s="2" t="s">
        <v>299</v>
      </c>
      <c r="W18" s="2" t="s">
        <v>299</v>
      </c>
      <c r="X18"/>
      <c r="Y18" s="2" t="s">
        <v>299</v>
      </c>
      <c r="Z18"/>
      <c r="AA18" s="2" t="s">
        <v>299</v>
      </c>
      <c r="AC18" s="2" t="s">
        <v>300</v>
      </c>
      <c r="AD18" s="2" t="s">
        <v>1327</v>
      </c>
      <c r="AE18" s="2" t="s">
        <v>301</v>
      </c>
      <c r="AF18" s="2" t="s">
        <v>290</v>
      </c>
      <c r="AG18" s="2" t="s">
        <v>300</v>
      </c>
      <c r="AH18" s="2" t="s">
        <v>1327</v>
      </c>
      <c r="AI18" s="2" t="s">
        <v>301</v>
      </c>
      <c r="AJ18" s="2" t="s">
        <v>291</v>
      </c>
      <c r="AK18" s="2" t="s">
        <v>299</v>
      </c>
      <c r="AL18" s="2" t="s">
        <v>321</v>
      </c>
      <c r="AM18" s="2" t="s">
        <v>299</v>
      </c>
      <c r="AN18" s="1">
        <f t="shared" ca="1" si="0"/>
        <v>42803.772532870367</v>
      </c>
      <c r="AO18" s="2" t="s">
        <v>300</v>
      </c>
      <c r="AP18" s="2" t="s">
        <v>1328</v>
      </c>
      <c r="AQ18" s="2" t="s">
        <v>301</v>
      </c>
      <c r="AR18" s="2" t="s">
        <v>321</v>
      </c>
      <c r="AS18" s="2" t="s">
        <v>299</v>
      </c>
      <c r="AT18" s="1">
        <f t="shared" ca="1" si="1"/>
        <v>42803.772532870367</v>
      </c>
      <c r="AU18" s="2" t="s">
        <v>322</v>
      </c>
    </row>
    <row r="19" spans="5:47" s="2" customFormat="1" x14ac:dyDescent="0.25">
      <c r="E19" s="2" t="s">
        <v>875</v>
      </c>
      <c r="F19" s="2" t="s">
        <v>893</v>
      </c>
      <c r="G19" s="2" t="s">
        <v>299</v>
      </c>
      <c r="H19" s="2" t="s">
        <v>261</v>
      </c>
      <c r="I19" s="2" t="s">
        <v>299</v>
      </c>
      <c r="J19" s="2" t="s">
        <v>262</v>
      </c>
      <c r="K19" s="2" t="s">
        <v>299</v>
      </c>
      <c r="M19" s="2" t="s">
        <v>299</v>
      </c>
      <c r="O19" s="2" t="s">
        <v>299</v>
      </c>
      <c r="P19" s="2" t="s">
        <v>1308</v>
      </c>
      <c r="Q19" s="2" t="s">
        <v>299</v>
      </c>
      <c r="R19" s="2" t="s">
        <v>447</v>
      </c>
      <c r="S19" s="2" t="s">
        <v>299</v>
      </c>
      <c r="T19" s="2" t="s">
        <v>610</v>
      </c>
      <c r="U19" s="2" t="s">
        <v>299</v>
      </c>
      <c r="W19" s="2" t="s">
        <v>299</v>
      </c>
      <c r="X19"/>
      <c r="Y19" s="2" t="s">
        <v>299</v>
      </c>
      <c r="Z19"/>
      <c r="AA19" s="2" t="s">
        <v>299</v>
      </c>
      <c r="AC19" s="2" t="s">
        <v>300</v>
      </c>
      <c r="AD19" s="2" t="s">
        <v>1327</v>
      </c>
      <c r="AE19" s="2" t="s">
        <v>301</v>
      </c>
      <c r="AF19" s="2" t="s">
        <v>290</v>
      </c>
      <c r="AG19" s="2" t="s">
        <v>300</v>
      </c>
      <c r="AH19" s="2" t="s">
        <v>1327</v>
      </c>
      <c r="AI19" s="2" t="s">
        <v>301</v>
      </c>
      <c r="AJ19" s="2" t="s">
        <v>291</v>
      </c>
      <c r="AK19" s="2" t="s">
        <v>299</v>
      </c>
      <c r="AL19" s="2" t="s">
        <v>321</v>
      </c>
      <c r="AM19" s="2" t="s">
        <v>299</v>
      </c>
      <c r="AN19" s="1">
        <f t="shared" ca="1" si="0"/>
        <v>42803.772532870367</v>
      </c>
      <c r="AO19" s="2" t="s">
        <v>300</v>
      </c>
      <c r="AP19" s="2" t="s">
        <v>1328</v>
      </c>
      <c r="AQ19" s="2" t="s">
        <v>301</v>
      </c>
      <c r="AR19" s="2" t="s">
        <v>321</v>
      </c>
      <c r="AS19" s="2" t="s">
        <v>299</v>
      </c>
      <c r="AT19" s="1">
        <f t="shared" ca="1" si="1"/>
        <v>42803.772532870367</v>
      </c>
      <c r="AU19" s="2" t="s">
        <v>322</v>
      </c>
    </row>
    <row r="20" spans="5:47" s="2" customFormat="1" x14ac:dyDescent="0.25">
      <c r="E20" s="2" t="s">
        <v>875</v>
      </c>
      <c r="F20" s="2" t="s">
        <v>894</v>
      </c>
      <c r="G20" s="2" t="s">
        <v>299</v>
      </c>
      <c r="H20" s="2" t="s">
        <v>261</v>
      </c>
      <c r="I20" s="2" t="s">
        <v>299</v>
      </c>
      <c r="J20" s="2" t="s">
        <v>262</v>
      </c>
      <c r="K20" s="2" t="s">
        <v>299</v>
      </c>
      <c r="M20" s="2" t="s">
        <v>299</v>
      </c>
      <c r="O20" s="2" t="s">
        <v>299</v>
      </c>
      <c r="P20" s="2" t="s">
        <v>314</v>
      </c>
      <c r="Q20" s="2" t="s">
        <v>299</v>
      </c>
      <c r="R20" s="2" t="s">
        <v>448</v>
      </c>
      <c r="S20" s="2" t="s">
        <v>299</v>
      </c>
      <c r="T20" s="2" t="s">
        <v>306</v>
      </c>
      <c r="U20" s="2" t="s">
        <v>299</v>
      </c>
      <c r="W20" s="2" t="s">
        <v>299</v>
      </c>
      <c r="X20"/>
      <c r="Y20" s="2" t="s">
        <v>299</v>
      </c>
      <c r="Z20"/>
      <c r="AA20" s="2" t="s">
        <v>299</v>
      </c>
      <c r="AC20" s="2" t="s">
        <v>300</v>
      </c>
      <c r="AD20" s="2" t="s">
        <v>1327</v>
      </c>
      <c r="AE20" s="2" t="s">
        <v>301</v>
      </c>
      <c r="AF20" s="2" t="s">
        <v>290</v>
      </c>
      <c r="AG20" s="2" t="s">
        <v>300</v>
      </c>
      <c r="AH20" s="2" t="s">
        <v>1327</v>
      </c>
      <c r="AI20" s="2" t="s">
        <v>301</v>
      </c>
      <c r="AJ20" s="2" t="s">
        <v>291</v>
      </c>
      <c r="AK20" s="2" t="s">
        <v>299</v>
      </c>
      <c r="AL20" s="2" t="s">
        <v>321</v>
      </c>
      <c r="AM20" s="2" t="s">
        <v>299</v>
      </c>
      <c r="AN20" s="1">
        <f t="shared" ca="1" si="0"/>
        <v>42803.772532870367</v>
      </c>
      <c r="AO20" s="2" t="s">
        <v>300</v>
      </c>
      <c r="AP20" s="2" t="s">
        <v>1328</v>
      </c>
      <c r="AQ20" s="2" t="s">
        <v>301</v>
      </c>
      <c r="AR20" s="2" t="s">
        <v>321</v>
      </c>
      <c r="AS20" s="2" t="s">
        <v>299</v>
      </c>
      <c r="AT20" s="1">
        <f t="shared" ca="1" si="1"/>
        <v>42803.772532870367</v>
      </c>
      <c r="AU20" s="2" t="s">
        <v>322</v>
      </c>
    </row>
    <row r="21" spans="5:47" s="2" customFormat="1" x14ac:dyDescent="0.25">
      <c r="E21" s="2" t="s">
        <v>875</v>
      </c>
      <c r="F21" s="2" t="s">
        <v>895</v>
      </c>
      <c r="G21" s="2" t="s">
        <v>299</v>
      </c>
      <c r="H21" s="2" t="s">
        <v>261</v>
      </c>
      <c r="I21" s="2" t="s">
        <v>299</v>
      </c>
      <c r="J21" s="2" t="s">
        <v>262</v>
      </c>
      <c r="K21" s="2" t="s">
        <v>299</v>
      </c>
      <c r="M21" s="2" t="s">
        <v>299</v>
      </c>
      <c r="O21" s="2" t="s">
        <v>299</v>
      </c>
      <c r="P21" s="2" t="s">
        <v>315</v>
      </c>
      <c r="Q21" s="2" t="s">
        <v>299</v>
      </c>
      <c r="R21" s="2" t="s">
        <v>449</v>
      </c>
      <c r="S21" s="2" t="s">
        <v>299</v>
      </c>
      <c r="T21" s="2" t="s">
        <v>309</v>
      </c>
      <c r="U21" s="2" t="s">
        <v>299</v>
      </c>
      <c r="W21" s="2" t="s">
        <v>299</v>
      </c>
      <c r="X21"/>
      <c r="Y21" s="2" t="s">
        <v>299</v>
      </c>
      <c r="Z21"/>
      <c r="AA21" s="2" t="s">
        <v>299</v>
      </c>
      <c r="AC21" s="2" t="s">
        <v>300</v>
      </c>
      <c r="AD21" s="2" t="s">
        <v>1327</v>
      </c>
      <c r="AE21" s="2" t="s">
        <v>301</v>
      </c>
      <c r="AF21" s="2" t="s">
        <v>290</v>
      </c>
      <c r="AG21" s="2" t="s">
        <v>300</v>
      </c>
      <c r="AH21" s="2" t="s">
        <v>1327</v>
      </c>
      <c r="AI21" s="2" t="s">
        <v>301</v>
      </c>
      <c r="AJ21" s="2" t="s">
        <v>291</v>
      </c>
      <c r="AK21" s="2" t="s">
        <v>299</v>
      </c>
      <c r="AL21" s="2" t="s">
        <v>321</v>
      </c>
      <c r="AM21" s="2" t="s">
        <v>299</v>
      </c>
      <c r="AN21" s="1">
        <f t="shared" ca="1" si="0"/>
        <v>42803.772532870367</v>
      </c>
      <c r="AO21" s="2" t="s">
        <v>300</v>
      </c>
      <c r="AP21" s="2" t="s">
        <v>1328</v>
      </c>
      <c r="AQ21" s="2" t="s">
        <v>301</v>
      </c>
      <c r="AR21" s="2" t="s">
        <v>321</v>
      </c>
      <c r="AS21" s="2" t="s">
        <v>299</v>
      </c>
      <c r="AT21" s="1">
        <f t="shared" ca="1" si="1"/>
        <v>42803.772532870367</v>
      </c>
      <c r="AU21" s="2" t="s">
        <v>322</v>
      </c>
    </row>
    <row r="22" spans="5:47" s="2" customFormat="1" x14ac:dyDescent="0.25">
      <c r="E22" s="2" t="s">
        <v>875</v>
      </c>
      <c r="F22" s="2" t="s">
        <v>896</v>
      </c>
      <c r="G22" s="2" t="s">
        <v>299</v>
      </c>
      <c r="H22" s="2" t="s">
        <v>261</v>
      </c>
      <c r="I22" s="2" t="s">
        <v>299</v>
      </c>
      <c r="J22" s="2" t="s">
        <v>262</v>
      </c>
      <c r="K22" s="2" t="s">
        <v>299</v>
      </c>
      <c r="M22" s="2" t="s">
        <v>299</v>
      </c>
      <c r="O22" s="2" t="s">
        <v>299</v>
      </c>
      <c r="P22" s="2" t="s">
        <v>1306</v>
      </c>
      <c r="Q22" s="2" t="s">
        <v>299</v>
      </c>
      <c r="R22" s="2" t="s">
        <v>450</v>
      </c>
      <c r="S22" s="2" t="s">
        <v>299</v>
      </c>
      <c r="T22" s="2" t="s">
        <v>612</v>
      </c>
      <c r="U22" s="2" t="s">
        <v>299</v>
      </c>
      <c r="W22" s="2" t="s">
        <v>299</v>
      </c>
      <c r="X22"/>
      <c r="Y22" s="2" t="s">
        <v>299</v>
      </c>
      <c r="Z22"/>
      <c r="AA22" s="2" t="s">
        <v>299</v>
      </c>
      <c r="AC22" s="2" t="s">
        <v>300</v>
      </c>
      <c r="AD22" s="2" t="s">
        <v>1327</v>
      </c>
      <c r="AE22" s="2" t="s">
        <v>301</v>
      </c>
      <c r="AF22" s="2" t="s">
        <v>290</v>
      </c>
      <c r="AG22" s="2" t="s">
        <v>300</v>
      </c>
      <c r="AH22" s="2" t="s">
        <v>1327</v>
      </c>
      <c r="AI22" s="2" t="s">
        <v>301</v>
      </c>
      <c r="AJ22" s="2" t="s">
        <v>291</v>
      </c>
      <c r="AK22" s="2" t="s">
        <v>299</v>
      </c>
      <c r="AL22" s="2" t="s">
        <v>321</v>
      </c>
      <c r="AM22" s="2" t="s">
        <v>299</v>
      </c>
      <c r="AN22" s="1">
        <f t="shared" ca="1" si="0"/>
        <v>42803.772532870367</v>
      </c>
      <c r="AO22" s="2" t="s">
        <v>300</v>
      </c>
      <c r="AP22" s="2" t="s">
        <v>1328</v>
      </c>
      <c r="AQ22" s="2" t="s">
        <v>301</v>
      </c>
      <c r="AR22" s="2" t="s">
        <v>321</v>
      </c>
      <c r="AS22" s="2" t="s">
        <v>299</v>
      </c>
      <c r="AT22" s="1">
        <f t="shared" ca="1" si="1"/>
        <v>42803.772532870367</v>
      </c>
      <c r="AU22" s="2" t="s">
        <v>322</v>
      </c>
    </row>
    <row r="23" spans="5:47" s="2" customFormat="1" x14ac:dyDescent="0.25">
      <c r="E23" s="2" t="s">
        <v>875</v>
      </c>
      <c r="F23" s="2" t="s">
        <v>897</v>
      </c>
      <c r="G23" s="2" t="s">
        <v>299</v>
      </c>
      <c r="H23" s="2" t="s">
        <v>261</v>
      </c>
      <c r="I23" s="2" t="s">
        <v>299</v>
      </c>
      <c r="J23" s="2" t="s">
        <v>262</v>
      </c>
      <c r="K23" s="2" t="s">
        <v>299</v>
      </c>
      <c r="M23" s="2" t="s">
        <v>299</v>
      </c>
      <c r="O23" s="2" t="s">
        <v>299</v>
      </c>
      <c r="P23" s="2" t="s">
        <v>1314</v>
      </c>
      <c r="Q23" s="2" t="s">
        <v>299</v>
      </c>
      <c r="R23" s="2" t="s">
        <v>451</v>
      </c>
      <c r="S23" s="2" t="s">
        <v>299</v>
      </c>
      <c r="T23" s="2" t="s">
        <v>583</v>
      </c>
      <c r="U23" s="2" t="s">
        <v>299</v>
      </c>
      <c r="W23" s="2" t="s">
        <v>299</v>
      </c>
      <c r="X23"/>
      <c r="Y23" s="2" t="s">
        <v>299</v>
      </c>
      <c r="Z23"/>
      <c r="AA23" s="2" t="s">
        <v>299</v>
      </c>
      <c r="AC23" s="2" t="s">
        <v>300</v>
      </c>
      <c r="AD23" s="2" t="s">
        <v>1327</v>
      </c>
      <c r="AE23" s="2" t="s">
        <v>301</v>
      </c>
      <c r="AF23" s="2" t="s">
        <v>290</v>
      </c>
      <c r="AG23" s="2" t="s">
        <v>300</v>
      </c>
      <c r="AH23" s="2" t="s">
        <v>1327</v>
      </c>
      <c r="AI23" s="2" t="s">
        <v>301</v>
      </c>
      <c r="AJ23" s="2" t="s">
        <v>291</v>
      </c>
      <c r="AK23" s="2" t="s">
        <v>299</v>
      </c>
      <c r="AL23" s="2" t="s">
        <v>321</v>
      </c>
      <c r="AM23" s="2" t="s">
        <v>299</v>
      </c>
      <c r="AN23" s="1">
        <f t="shared" ca="1" si="0"/>
        <v>42803.772532870367</v>
      </c>
      <c r="AO23" s="2" t="s">
        <v>300</v>
      </c>
      <c r="AP23" s="2" t="s">
        <v>1328</v>
      </c>
      <c r="AQ23" s="2" t="s">
        <v>301</v>
      </c>
      <c r="AR23" s="2" t="s">
        <v>321</v>
      </c>
      <c r="AS23" s="2" t="s">
        <v>299</v>
      </c>
      <c r="AT23" s="1">
        <f t="shared" ca="1" si="1"/>
        <v>42803.772532870367</v>
      </c>
      <c r="AU23" s="2" t="s">
        <v>322</v>
      </c>
    </row>
    <row r="24" spans="5:47" s="2" customFormat="1" x14ac:dyDescent="0.25">
      <c r="E24" s="2" t="s">
        <v>875</v>
      </c>
      <c r="F24" s="2" t="s">
        <v>898</v>
      </c>
      <c r="G24" s="2" t="s">
        <v>299</v>
      </c>
      <c r="H24" s="2" t="s">
        <v>261</v>
      </c>
      <c r="I24" s="2" t="s">
        <v>299</v>
      </c>
      <c r="J24" s="2" t="s">
        <v>262</v>
      </c>
      <c r="K24" s="2" t="s">
        <v>299</v>
      </c>
      <c r="M24" s="2" t="s">
        <v>299</v>
      </c>
      <c r="O24" s="2" t="s">
        <v>299</v>
      </c>
      <c r="P24" s="2" t="s">
        <v>1306</v>
      </c>
      <c r="Q24" s="2" t="s">
        <v>299</v>
      </c>
      <c r="R24" s="2" t="s">
        <v>452</v>
      </c>
      <c r="S24" s="2" t="s">
        <v>299</v>
      </c>
      <c r="T24" s="2" t="s">
        <v>594</v>
      </c>
      <c r="U24" s="2" t="s">
        <v>299</v>
      </c>
      <c r="W24" s="2" t="s">
        <v>299</v>
      </c>
      <c r="X24"/>
      <c r="Y24" s="2" t="s">
        <v>299</v>
      </c>
      <c r="Z24"/>
      <c r="AA24" s="2" t="s">
        <v>299</v>
      </c>
      <c r="AC24" s="2" t="s">
        <v>300</v>
      </c>
      <c r="AD24" s="2" t="s">
        <v>1327</v>
      </c>
      <c r="AE24" s="2" t="s">
        <v>301</v>
      </c>
      <c r="AF24" s="2" t="s">
        <v>290</v>
      </c>
      <c r="AG24" s="2" t="s">
        <v>300</v>
      </c>
      <c r="AH24" s="2" t="s">
        <v>1327</v>
      </c>
      <c r="AI24" s="2" t="s">
        <v>301</v>
      </c>
      <c r="AJ24" s="2" t="s">
        <v>291</v>
      </c>
      <c r="AK24" s="2" t="s">
        <v>299</v>
      </c>
      <c r="AL24" s="2" t="s">
        <v>321</v>
      </c>
      <c r="AM24" s="2" t="s">
        <v>299</v>
      </c>
      <c r="AN24" s="1">
        <f t="shared" ca="1" si="0"/>
        <v>42803.772532870367</v>
      </c>
      <c r="AO24" s="2" t="s">
        <v>300</v>
      </c>
      <c r="AP24" s="2" t="s">
        <v>1328</v>
      </c>
      <c r="AQ24" s="2" t="s">
        <v>301</v>
      </c>
      <c r="AR24" s="2" t="s">
        <v>321</v>
      </c>
      <c r="AS24" s="2" t="s">
        <v>299</v>
      </c>
      <c r="AT24" s="1">
        <f t="shared" ca="1" si="1"/>
        <v>42803.772532870367</v>
      </c>
      <c r="AU24" s="2" t="s">
        <v>322</v>
      </c>
    </row>
    <row r="25" spans="5:47" s="2" customFormat="1" x14ac:dyDescent="0.25">
      <c r="E25" s="2" t="s">
        <v>875</v>
      </c>
      <c r="F25" s="2" t="s">
        <v>899</v>
      </c>
      <c r="G25" s="2" t="s">
        <v>299</v>
      </c>
      <c r="H25" s="2" t="s">
        <v>261</v>
      </c>
      <c r="I25" s="2" t="s">
        <v>299</v>
      </c>
      <c r="J25" s="2" t="s">
        <v>262</v>
      </c>
      <c r="K25" s="2" t="s">
        <v>299</v>
      </c>
      <c r="M25" s="2" t="s">
        <v>299</v>
      </c>
      <c r="O25" s="2" t="s">
        <v>299</v>
      </c>
      <c r="P25" s="2" t="s">
        <v>315</v>
      </c>
      <c r="Q25" s="2" t="s">
        <v>299</v>
      </c>
      <c r="R25" s="2" t="s">
        <v>453</v>
      </c>
      <c r="S25" s="2" t="s">
        <v>299</v>
      </c>
      <c r="T25" s="2" t="s">
        <v>309</v>
      </c>
      <c r="U25" s="2" t="s">
        <v>299</v>
      </c>
      <c r="W25" s="2" t="s">
        <v>299</v>
      </c>
      <c r="X25"/>
      <c r="Y25" s="2" t="s">
        <v>299</v>
      </c>
      <c r="Z25"/>
      <c r="AA25" s="2" t="s">
        <v>299</v>
      </c>
      <c r="AC25" s="2" t="s">
        <v>300</v>
      </c>
      <c r="AD25" s="2" t="s">
        <v>1327</v>
      </c>
      <c r="AE25" s="2" t="s">
        <v>301</v>
      </c>
      <c r="AF25" s="2" t="s">
        <v>290</v>
      </c>
      <c r="AG25" s="2" t="s">
        <v>300</v>
      </c>
      <c r="AH25" s="2" t="s">
        <v>1327</v>
      </c>
      <c r="AI25" s="2" t="s">
        <v>301</v>
      </c>
      <c r="AJ25" s="2" t="s">
        <v>291</v>
      </c>
      <c r="AK25" s="2" t="s">
        <v>299</v>
      </c>
      <c r="AL25" s="2" t="s">
        <v>321</v>
      </c>
      <c r="AM25" s="2" t="s">
        <v>299</v>
      </c>
      <c r="AN25" s="1">
        <f t="shared" ca="1" si="0"/>
        <v>42803.772532870367</v>
      </c>
      <c r="AO25" s="2" t="s">
        <v>300</v>
      </c>
      <c r="AP25" s="2" t="s">
        <v>1328</v>
      </c>
      <c r="AQ25" s="2" t="s">
        <v>301</v>
      </c>
      <c r="AR25" s="2" t="s">
        <v>321</v>
      </c>
      <c r="AS25" s="2" t="s">
        <v>299</v>
      </c>
      <c r="AT25" s="1">
        <f t="shared" ca="1" si="1"/>
        <v>42803.772532870367</v>
      </c>
      <c r="AU25" s="2" t="s">
        <v>322</v>
      </c>
    </row>
    <row r="26" spans="5:47" s="2" customFormat="1" x14ac:dyDescent="0.25">
      <c r="E26" s="2" t="s">
        <v>875</v>
      </c>
      <c r="F26" s="2" t="s">
        <v>900</v>
      </c>
      <c r="G26" s="2" t="s">
        <v>299</v>
      </c>
      <c r="H26" s="2" t="s">
        <v>261</v>
      </c>
      <c r="I26" s="2" t="s">
        <v>299</v>
      </c>
      <c r="J26" s="2" t="s">
        <v>262</v>
      </c>
      <c r="K26" s="2" t="s">
        <v>299</v>
      </c>
      <c r="M26" s="2" t="s">
        <v>299</v>
      </c>
      <c r="O26" s="2" t="s">
        <v>299</v>
      </c>
      <c r="P26" s="2" t="s">
        <v>1299</v>
      </c>
      <c r="Q26" s="2" t="s">
        <v>299</v>
      </c>
      <c r="R26" s="2" t="s">
        <v>454</v>
      </c>
      <c r="S26" s="2" t="s">
        <v>299</v>
      </c>
      <c r="T26" s="2" t="s">
        <v>593</v>
      </c>
      <c r="U26" s="2" t="s">
        <v>299</v>
      </c>
      <c r="W26" s="2" t="s">
        <v>299</v>
      </c>
      <c r="X26"/>
      <c r="Y26" s="2" t="s">
        <v>299</v>
      </c>
      <c r="Z26"/>
      <c r="AA26" s="2" t="s">
        <v>299</v>
      </c>
      <c r="AC26" s="2" t="s">
        <v>300</v>
      </c>
      <c r="AD26" s="2" t="s">
        <v>1327</v>
      </c>
      <c r="AE26" s="2" t="s">
        <v>301</v>
      </c>
      <c r="AF26" s="2" t="s">
        <v>290</v>
      </c>
      <c r="AG26" s="2" t="s">
        <v>300</v>
      </c>
      <c r="AH26" s="2" t="s">
        <v>1327</v>
      </c>
      <c r="AI26" s="2" t="s">
        <v>301</v>
      </c>
      <c r="AJ26" s="2" t="s">
        <v>291</v>
      </c>
      <c r="AK26" s="2" t="s">
        <v>299</v>
      </c>
      <c r="AL26" s="2" t="s">
        <v>321</v>
      </c>
      <c r="AM26" s="2" t="s">
        <v>299</v>
      </c>
      <c r="AN26" s="1">
        <f t="shared" ca="1" si="0"/>
        <v>42803.772532870367</v>
      </c>
      <c r="AO26" s="2" t="s">
        <v>300</v>
      </c>
      <c r="AP26" s="2" t="s">
        <v>1328</v>
      </c>
      <c r="AQ26" s="2" t="s">
        <v>301</v>
      </c>
      <c r="AR26" s="2" t="s">
        <v>321</v>
      </c>
      <c r="AS26" s="2" t="s">
        <v>299</v>
      </c>
      <c r="AT26" s="1">
        <f t="shared" ca="1" si="1"/>
        <v>42803.772532870367</v>
      </c>
      <c r="AU26" s="2" t="s">
        <v>322</v>
      </c>
    </row>
    <row r="27" spans="5:47" s="2" customFormat="1" x14ac:dyDescent="0.25">
      <c r="E27" s="2" t="s">
        <v>875</v>
      </c>
      <c r="F27" s="2" t="s">
        <v>901</v>
      </c>
      <c r="G27" s="2" t="s">
        <v>299</v>
      </c>
      <c r="H27" s="2" t="s">
        <v>261</v>
      </c>
      <c r="I27" s="2" t="s">
        <v>299</v>
      </c>
      <c r="J27" s="2" t="s">
        <v>262</v>
      </c>
      <c r="K27" s="2" t="s">
        <v>299</v>
      </c>
      <c r="M27" s="2" t="s">
        <v>299</v>
      </c>
      <c r="O27" s="2" t="s">
        <v>299</v>
      </c>
      <c r="P27" s="2" t="s">
        <v>317</v>
      </c>
      <c r="Q27" s="2" t="s">
        <v>299</v>
      </c>
      <c r="R27" s="2" t="s">
        <v>455</v>
      </c>
      <c r="S27" s="2" t="s">
        <v>299</v>
      </c>
      <c r="T27" s="2" t="s">
        <v>304</v>
      </c>
      <c r="U27" s="2" t="s">
        <v>299</v>
      </c>
      <c r="W27" s="2" t="s">
        <v>299</v>
      </c>
      <c r="X27"/>
      <c r="Y27" s="2" t="s">
        <v>299</v>
      </c>
      <c r="Z27"/>
      <c r="AA27" s="2" t="s">
        <v>299</v>
      </c>
      <c r="AC27" s="2" t="s">
        <v>300</v>
      </c>
      <c r="AD27" s="2" t="s">
        <v>1327</v>
      </c>
      <c r="AE27" s="2" t="s">
        <v>301</v>
      </c>
      <c r="AF27" s="2" t="s">
        <v>290</v>
      </c>
      <c r="AG27" s="2" t="s">
        <v>300</v>
      </c>
      <c r="AH27" s="2" t="s">
        <v>1327</v>
      </c>
      <c r="AI27" s="2" t="s">
        <v>301</v>
      </c>
      <c r="AJ27" s="2" t="s">
        <v>291</v>
      </c>
      <c r="AK27" s="2" t="s">
        <v>299</v>
      </c>
      <c r="AL27" s="2" t="s">
        <v>321</v>
      </c>
      <c r="AM27" s="2" t="s">
        <v>299</v>
      </c>
      <c r="AN27" s="1">
        <f t="shared" ca="1" si="0"/>
        <v>42803.772532870367</v>
      </c>
      <c r="AO27" s="2" t="s">
        <v>300</v>
      </c>
      <c r="AP27" s="2" t="s">
        <v>1328</v>
      </c>
      <c r="AQ27" s="2" t="s">
        <v>301</v>
      </c>
      <c r="AR27" s="2" t="s">
        <v>321</v>
      </c>
      <c r="AS27" s="2" t="s">
        <v>299</v>
      </c>
      <c r="AT27" s="1">
        <f t="shared" ca="1" si="1"/>
        <v>42803.772532870367</v>
      </c>
      <c r="AU27" s="2" t="s">
        <v>322</v>
      </c>
    </row>
    <row r="28" spans="5:47" s="2" customFormat="1" x14ac:dyDescent="0.25">
      <c r="E28" s="2" t="s">
        <v>875</v>
      </c>
      <c r="F28" s="2" t="s">
        <v>902</v>
      </c>
      <c r="G28" s="2" t="s">
        <v>299</v>
      </c>
      <c r="H28" s="2" t="s">
        <v>261</v>
      </c>
      <c r="I28" s="2" t="s">
        <v>299</v>
      </c>
      <c r="J28" s="2" t="s">
        <v>262</v>
      </c>
      <c r="K28" s="2" t="s">
        <v>299</v>
      </c>
      <c r="M28" s="2" t="s">
        <v>299</v>
      </c>
      <c r="O28" s="2" t="s">
        <v>299</v>
      </c>
      <c r="P28" s="2" t="s">
        <v>314</v>
      </c>
      <c r="Q28" s="2" t="s">
        <v>299</v>
      </c>
      <c r="R28" s="2" t="s">
        <v>456</v>
      </c>
      <c r="S28" s="2" t="s">
        <v>299</v>
      </c>
      <c r="T28" s="2" t="s">
        <v>306</v>
      </c>
      <c r="U28" s="2" t="s">
        <v>299</v>
      </c>
      <c r="W28" s="2" t="s">
        <v>299</v>
      </c>
      <c r="X28"/>
      <c r="Y28" s="2" t="s">
        <v>299</v>
      </c>
      <c r="Z28"/>
      <c r="AA28" s="2" t="s">
        <v>299</v>
      </c>
      <c r="AC28" s="2" t="s">
        <v>300</v>
      </c>
      <c r="AD28" s="2" t="s">
        <v>1327</v>
      </c>
      <c r="AE28" s="2" t="s">
        <v>301</v>
      </c>
      <c r="AF28" s="2" t="s">
        <v>290</v>
      </c>
      <c r="AG28" s="2" t="s">
        <v>300</v>
      </c>
      <c r="AH28" s="2" t="s">
        <v>1327</v>
      </c>
      <c r="AI28" s="2" t="s">
        <v>301</v>
      </c>
      <c r="AJ28" s="2" t="s">
        <v>291</v>
      </c>
      <c r="AK28" s="2" t="s">
        <v>299</v>
      </c>
      <c r="AL28" s="2" t="s">
        <v>321</v>
      </c>
      <c r="AM28" s="2" t="s">
        <v>299</v>
      </c>
      <c r="AN28" s="1">
        <f t="shared" ca="1" si="0"/>
        <v>42803.772532870367</v>
      </c>
      <c r="AO28" s="2" t="s">
        <v>300</v>
      </c>
      <c r="AP28" s="2" t="s">
        <v>1328</v>
      </c>
      <c r="AQ28" s="2" t="s">
        <v>301</v>
      </c>
      <c r="AR28" s="2" t="s">
        <v>321</v>
      </c>
      <c r="AS28" s="2" t="s">
        <v>299</v>
      </c>
      <c r="AT28" s="1">
        <f t="shared" ca="1" si="1"/>
        <v>42803.772532870367</v>
      </c>
      <c r="AU28" s="2" t="s">
        <v>322</v>
      </c>
    </row>
    <row r="29" spans="5:47" s="2" customFormat="1" x14ac:dyDescent="0.25">
      <c r="E29" s="2" t="s">
        <v>875</v>
      </c>
      <c r="F29" s="2" t="s">
        <v>903</v>
      </c>
      <c r="G29" s="2" t="s">
        <v>299</v>
      </c>
      <c r="H29" s="2" t="s">
        <v>261</v>
      </c>
      <c r="I29" s="2" t="s">
        <v>299</v>
      </c>
      <c r="J29" s="2" t="s">
        <v>262</v>
      </c>
      <c r="K29" s="2" t="s">
        <v>299</v>
      </c>
      <c r="M29" s="2" t="s">
        <v>299</v>
      </c>
      <c r="O29" s="2" t="s">
        <v>299</v>
      </c>
      <c r="P29" s="2" t="s">
        <v>1314</v>
      </c>
      <c r="Q29" s="2" t="s">
        <v>299</v>
      </c>
      <c r="R29" s="2" t="s">
        <v>457</v>
      </c>
      <c r="S29" s="2" t="s">
        <v>299</v>
      </c>
      <c r="T29" s="2" t="s">
        <v>583</v>
      </c>
      <c r="U29" s="2" t="s">
        <v>299</v>
      </c>
      <c r="W29" s="2" t="s">
        <v>299</v>
      </c>
      <c r="X29"/>
      <c r="Y29" s="2" t="s">
        <v>299</v>
      </c>
      <c r="Z29"/>
      <c r="AA29" s="2" t="s">
        <v>299</v>
      </c>
      <c r="AC29" s="2" t="s">
        <v>300</v>
      </c>
      <c r="AD29" s="2" t="s">
        <v>1327</v>
      </c>
      <c r="AE29" s="2" t="s">
        <v>301</v>
      </c>
      <c r="AF29" s="2" t="s">
        <v>290</v>
      </c>
      <c r="AG29" s="2" t="s">
        <v>300</v>
      </c>
      <c r="AH29" s="2" t="s">
        <v>1327</v>
      </c>
      <c r="AI29" s="2" t="s">
        <v>301</v>
      </c>
      <c r="AJ29" s="2" t="s">
        <v>291</v>
      </c>
      <c r="AK29" s="2" t="s">
        <v>299</v>
      </c>
      <c r="AL29" s="2" t="s">
        <v>321</v>
      </c>
      <c r="AM29" s="2" t="s">
        <v>299</v>
      </c>
      <c r="AN29" s="1">
        <f t="shared" ca="1" si="0"/>
        <v>42803.772532870367</v>
      </c>
      <c r="AO29" s="2" t="s">
        <v>300</v>
      </c>
      <c r="AP29" s="2" t="s">
        <v>1328</v>
      </c>
      <c r="AQ29" s="2" t="s">
        <v>301</v>
      </c>
      <c r="AR29" s="2" t="s">
        <v>321</v>
      </c>
      <c r="AS29" s="2" t="s">
        <v>299</v>
      </c>
      <c r="AT29" s="1">
        <f t="shared" ca="1" si="1"/>
        <v>42803.772532870367</v>
      </c>
      <c r="AU29" s="2" t="s">
        <v>322</v>
      </c>
    </row>
    <row r="30" spans="5:47" s="2" customFormat="1" x14ac:dyDescent="0.25">
      <c r="E30" s="2" t="s">
        <v>875</v>
      </c>
      <c r="F30" s="2" t="s">
        <v>904</v>
      </c>
      <c r="G30" s="2" t="s">
        <v>299</v>
      </c>
      <c r="H30" s="2" t="s">
        <v>261</v>
      </c>
      <c r="I30" s="2" t="s">
        <v>299</v>
      </c>
      <c r="J30" s="2" t="s">
        <v>262</v>
      </c>
      <c r="K30" s="2" t="s">
        <v>299</v>
      </c>
      <c r="M30" s="2" t="s">
        <v>299</v>
      </c>
      <c r="O30" s="2" t="s">
        <v>299</v>
      </c>
      <c r="P30" s="2" t="s">
        <v>314</v>
      </c>
      <c r="Q30" s="2" t="s">
        <v>299</v>
      </c>
      <c r="R30" s="2" t="s">
        <v>458</v>
      </c>
      <c r="S30" s="2" t="s">
        <v>299</v>
      </c>
      <c r="T30" s="2" t="s">
        <v>306</v>
      </c>
      <c r="U30" s="2" t="s">
        <v>299</v>
      </c>
      <c r="W30" s="2" t="s">
        <v>299</v>
      </c>
      <c r="X30"/>
      <c r="Y30" s="2" t="s">
        <v>299</v>
      </c>
      <c r="Z30"/>
      <c r="AA30" s="2" t="s">
        <v>299</v>
      </c>
      <c r="AC30" s="2" t="s">
        <v>300</v>
      </c>
      <c r="AD30" s="2" t="s">
        <v>1327</v>
      </c>
      <c r="AE30" s="2" t="s">
        <v>301</v>
      </c>
      <c r="AF30" s="2" t="s">
        <v>290</v>
      </c>
      <c r="AG30" s="2" t="s">
        <v>300</v>
      </c>
      <c r="AH30" s="2" t="s">
        <v>1327</v>
      </c>
      <c r="AI30" s="2" t="s">
        <v>301</v>
      </c>
      <c r="AJ30" s="2" t="s">
        <v>291</v>
      </c>
      <c r="AK30" s="2" t="s">
        <v>299</v>
      </c>
      <c r="AL30" s="2" t="s">
        <v>321</v>
      </c>
      <c r="AM30" s="2" t="s">
        <v>299</v>
      </c>
      <c r="AN30" s="1">
        <f t="shared" ca="1" si="0"/>
        <v>42803.772532870367</v>
      </c>
      <c r="AO30" s="2" t="s">
        <v>300</v>
      </c>
      <c r="AP30" s="2" t="s">
        <v>1328</v>
      </c>
      <c r="AQ30" s="2" t="s">
        <v>301</v>
      </c>
      <c r="AR30" s="2" t="s">
        <v>321</v>
      </c>
      <c r="AS30" s="2" t="s">
        <v>299</v>
      </c>
      <c r="AT30" s="1">
        <f t="shared" ca="1" si="1"/>
        <v>42803.772532870367</v>
      </c>
      <c r="AU30" s="2" t="s">
        <v>322</v>
      </c>
    </row>
    <row r="31" spans="5:47" s="2" customFormat="1" x14ac:dyDescent="0.25">
      <c r="E31" s="2" t="s">
        <v>875</v>
      </c>
      <c r="F31" s="2" t="s">
        <v>905</v>
      </c>
      <c r="G31" s="2" t="s">
        <v>299</v>
      </c>
      <c r="H31" s="2" t="s">
        <v>261</v>
      </c>
      <c r="I31" s="2" t="s">
        <v>299</v>
      </c>
      <c r="J31" s="2" t="s">
        <v>262</v>
      </c>
      <c r="K31" s="2" t="s">
        <v>299</v>
      </c>
      <c r="M31" s="2" t="s">
        <v>299</v>
      </c>
      <c r="O31" s="2" t="s">
        <v>299</v>
      </c>
      <c r="P31" s="2" t="s">
        <v>1315</v>
      </c>
      <c r="Q31" s="2" t="s">
        <v>299</v>
      </c>
      <c r="R31" s="2" t="s">
        <v>459</v>
      </c>
      <c r="S31" s="2" t="s">
        <v>299</v>
      </c>
      <c r="T31" s="2" t="s">
        <v>598</v>
      </c>
      <c r="U31" s="2" t="s">
        <v>299</v>
      </c>
      <c r="W31" s="2" t="s">
        <v>299</v>
      </c>
      <c r="X31"/>
      <c r="Y31" s="2" t="s">
        <v>299</v>
      </c>
      <c r="Z31"/>
      <c r="AA31" s="2" t="s">
        <v>299</v>
      </c>
      <c r="AC31" s="2" t="s">
        <v>300</v>
      </c>
      <c r="AD31" s="2" t="s">
        <v>1327</v>
      </c>
      <c r="AE31" s="2" t="s">
        <v>301</v>
      </c>
      <c r="AF31" s="2" t="s">
        <v>290</v>
      </c>
      <c r="AG31" s="2" t="s">
        <v>300</v>
      </c>
      <c r="AH31" s="2" t="s">
        <v>1327</v>
      </c>
      <c r="AI31" s="2" t="s">
        <v>301</v>
      </c>
      <c r="AJ31" s="2" t="s">
        <v>291</v>
      </c>
      <c r="AK31" s="2" t="s">
        <v>299</v>
      </c>
      <c r="AL31" s="2" t="s">
        <v>321</v>
      </c>
      <c r="AM31" s="2" t="s">
        <v>299</v>
      </c>
      <c r="AN31" s="1">
        <f t="shared" ca="1" si="0"/>
        <v>42803.772532870367</v>
      </c>
      <c r="AO31" s="2" t="s">
        <v>300</v>
      </c>
      <c r="AP31" s="2" t="s">
        <v>1328</v>
      </c>
      <c r="AQ31" s="2" t="s">
        <v>301</v>
      </c>
      <c r="AR31" s="2" t="s">
        <v>321</v>
      </c>
      <c r="AS31" s="2" t="s">
        <v>299</v>
      </c>
      <c r="AT31" s="1">
        <f t="shared" ca="1" si="1"/>
        <v>42803.772532870367</v>
      </c>
      <c r="AU31" s="2" t="s">
        <v>322</v>
      </c>
    </row>
    <row r="32" spans="5:47" s="2" customFormat="1" x14ac:dyDescent="0.25">
      <c r="E32" s="2" t="s">
        <v>875</v>
      </c>
      <c r="F32" s="2" t="s">
        <v>906</v>
      </c>
      <c r="G32" s="2" t="s">
        <v>299</v>
      </c>
      <c r="H32" s="2" t="s">
        <v>261</v>
      </c>
      <c r="I32" s="2" t="s">
        <v>299</v>
      </c>
      <c r="J32" s="2" t="s">
        <v>262</v>
      </c>
      <c r="K32" s="2" t="s">
        <v>299</v>
      </c>
      <c r="M32" s="2" t="s">
        <v>299</v>
      </c>
      <c r="O32" s="2" t="s">
        <v>299</v>
      </c>
      <c r="P32" s="2" t="s">
        <v>315</v>
      </c>
      <c r="Q32" s="2" t="s">
        <v>299</v>
      </c>
      <c r="R32" s="2" t="s">
        <v>460</v>
      </c>
      <c r="S32" s="2" t="s">
        <v>299</v>
      </c>
      <c r="T32" s="2" t="s">
        <v>309</v>
      </c>
      <c r="U32" s="2" t="s">
        <v>299</v>
      </c>
      <c r="W32" s="2" t="s">
        <v>299</v>
      </c>
      <c r="X32"/>
      <c r="Y32" s="2" t="s">
        <v>299</v>
      </c>
      <c r="Z32"/>
      <c r="AA32" s="2" t="s">
        <v>299</v>
      </c>
      <c r="AC32" s="2" t="s">
        <v>300</v>
      </c>
      <c r="AD32" s="2" t="s">
        <v>1327</v>
      </c>
      <c r="AE32" s="2" t="s">
        <v>301</v>
      </c>
      <c r="AF32" s="2" t="s">
        <v>290</v>
      </c>
      <c r="AG32" s="2" t="s">
        <v>300</v>
      </c>
      <c r="AH32" s="2" t="s">
        <v>1327</v>
      </c>
      <c r="AI32" s="2" t="s">
        <v>301</v>
      </c>
      <c r="AJ32" s="2" t="s">
        <v>291</v>
      </c>
      <c r="AK32" s="2" t="s">
        <v>299</v>
      </c>
      <c r="AL32" s="2" t="s">
        <v>321</v>
      </c>
      <c r="AM32" s="2" t="s">
        <v>299</v>
      </c>
      <c r="AN32" s="1">
        <f t="shared" ca="1" si="0"/>
        <v>42803.772532870367</v>
      </c>
      <c r="AO32" s="2" t="s">
        <v>300</v>
      </c>
      <c r="AP32" s="2" t="s">
        <v>1328</v>
      </c>
      <c r="AQ32" s="2" t="s">
        <v>301</v>
      </c>
      <c r="AR32" s="2" t="s">
        <v>321</v>
      </c>
      <c r="AS32" s="2" t="s">
        <v>299</v>
      </c>
      <c r="AT32" s="1">
        <f t="shared" ca="1" si="1"/>
        <v>42803.772532870367</v>
      </c>
      <c r="AU32" s="2" t="s">
        <v>322</v>
      </c>
    </row>
    <row r="33" spans="5:47" s="2" customFormat="1" x14ac:dyDescent="0.25">
      <c r="E33" s="2" t="s">
        <v>875</v>
      </c>
      <c r="F33" s="2" t="s">
        <v>907</v>
      </c>
      <c r="G33" s="2" t="s">
        <v>299</v>
      </c>
      <c r="H33" s="2" t="s">
        <v>261</v>
      </c>
      <c r="I33" s="2" t="s">
        <v>299</v>
      </c>
      <c r="J33" s="2" t="s">
        <v>262</v>
      </c>
      <c r="K33" s="2" t="s">
        <v>299</v>
      </c>
      <c r="M33" s="2" t="s">
        <v>299</v>
      </c>
      <c r="O33" s="2" t="s">
        <v>299</v>
      </c>
      <c r="P33" s="2" t="s">
        <v>1286</v>
      </c>
      <c r="Q33" s="2" t="s">
        <v>299</v>
      </c>
      <c r="R33" s="2" t="s">
        <v>461</v>
      </c>
      <c r="S33" s="2" t="s">
        <v>299</v>
      </c>
      <c r="T33" s="2" t="s">
        <v>582</v>
      </c>
      <c r="U33" s="2" t="s">
        <v>299</v>
      </c>
      <c r="W33" s="2" t="s">
        <v>299</v>
      </c>
      <c r="X33"/>
      <c r="Y33" s="2" t="s">
        <v>299</v>
      </c>
      <c r="Z33"/>
      <c r="AA33" s="2" t="s">
        <v>299</v>
      </c>
      <c r="AC33" s="2" t="s">
        <v>300</v>
      </c>
      <c r="AD33" s="2" t="s">
        <v>1327</v>
      </c>
      <c r="AE33" s="2" t="s">
        <v>301</v>
      </c>
      <c r="AF33" s="2" t="s">
        <v>290</v>
      </c>
      <c r="AG33" s="2" t="s">
        <v>300</v>
      </c>
      <c r="AH33" s="2" t="s">
        <v>1327</v>
      </c>
      <c r="AI33" s="2" t="s">
        <v>301</v>
      </c>
      <c r="AJ33" s="2" t="s">
        <v>291</v>
      </c>
      <c r="AK33" s="2" t="s">
        <v>299</v>
      </c>
      <c r="AL33" s="2" t="s">
        <v>321</v>
      </c>
      <c r="AM33" s="2" t="s">
        <v>299</v>
      </c>
      <c r="AN33" s="1">
        <f t="shared" ca="1" si="0"/>
        <v>42803.772532870367</v>
      </c>
      <c r="AO33" s="2" t="s">
        <v>300</v>
      </c>
      <c r="AP33" s="2" t="s">
        <v>1328</v>
      </c>
      <c r="AQ33" s="2" t="s">
        <v>301</v>
      </c>
      <c r="AR33" s="2" t="s">
        <v>321</v>
      </c>
      <c r="AS33" s="2" t="s">
        <v>299</v>
      </c>
      <c r="AT33" s="1">
        <f t="shared" ca="1" si="1"/>
        <v>42803.772532870367</v>
      </c>
      <c r="AU33" s="2" t="s">
        <v>322</v>
      </c>
    </row>
    <row r="34" spans="5:47" s="2" customFormat="1" x14ac:dyDescent="0.25">
      <c r="E34" s="2" t="s">
        <v>875</v>
      </c>
      <c r="F34" s="2" t="s">
        <v>908</v>
      </c>
      <c r="G34" s="2" t="s">
        <v>299</v>
      </c>
      <c r="H34" s="2" t="s">
        <v>261</v>
      </c>
      <c r="I34" s="2" t="s">
        <v>299</v>
      </c>
      <c r="J34" s="2" t="s">
        <v>262</v>
      </c>
      <c r="K34" s="2" t="s">
        <v>299</v>
      </c>
      <c r="M34" s="2" t="s">
        <v>299</v>
      </c>
      <c r="O34" s="2" t="s">
        <v>299</v>
      </c>
      <c r="P34" s="2" t="s">
        <v>1287</v>
      </c>
      <c r="Q34" s="2" t="s">
        <v>299</v>
      </c>
      <c r="R34" s="2" t="s">
        <v>462</v>
      </c>
      <c r="S34" s="2" t="s">
        <v>299</v>
      </c>
      <c r="T34" s="2" t="s">
        <v>586</v>
      </c>
      <c r="U34" s="2" t="s">
        <v>299</v>
      </c>
      <c r="W34" s="2" t="s">
        <v>299</v>
      </c>
      <c r="X34"/>
      <c r="Y34" s="2" t="s">
        <v>299</v>
      </c>
      <c r="Z34"/>
      <c r="AA34" s="2" t="s">
        <v>299</v>
      </c>
      <c r="AC34" s="2" t="s">
        <v>300</v>
      </c>
      <c r="AD34" s="2" t="s">
        <v>1327</v>
      </c>
      <c r="AE34" s="2" t="s">
        <v>301</v>
      </c>
      <c r="AF34" s="2" t="s">
        <v>290</v>
      </c>
      <c r="AG34" s="2" t="s">
        <v>300</v>
      </c>
      <c r="AH34" s="2" t="s">
        <v>1327</v>
      </c>
      <c r="AI34" s="2" t="s">
        <v>301</v>
      </c>
      <c r="AJ34" s="2" t="s">
        <v>291</v>
      </c>
      <c r="AK34" s="2" t="s">
        <v>299</v>
      </c>
      <c r="AL34" s="2" t="s">
        <v>321</v>
      </c>
      <c r="AM34" s="2" t="s">
        <v>299</v>
      </c>
      <c r="AN34" s="1">
        <f t="shared" ca="1" si="0"/>
        <v>42803.772532870367</v>
      </c>
      <c r="AO34" s="2" t="s">
        <v>300</v>
      </c>
      <c r="AP34" s="2" t="s">
        <v>1328</v>
      </c>
      <c r="AQ34" s="2" t="s">
        <v>301</v>
      </c>
      <c r="AR34" s="2" t="s">
        <v>321</v>
      </c>
      <c r="AS34" s="2" t="s">
        <v>299</v>
      </c>
      <c r="AT34" s="1">
        <f t="shared" ca="1" si="1"/>
        <v>42803.772532870367</v>
      </c>
      <c r="AU34" s="2" t="s">
        <v>322</v>
      </c>
    </row>
    <row r="35" spans="5:47" s="2" customFormat="1" x14ac:dyDescent="0.25">
      <c r="E35" s="2" t="s">
        <v>875</v>
      </c>
      <c r="F35" s="2" t="s">
        <v>909</v>
      </c>
      <c r="G35" s="2" t="s">
        <v>299</v>
      </c>
      <c r="H35" s="2" t="s">
        <v>261</v>
      </c>
      <c r="I35" s="2" t="s">
        <v>299</v>
      </c>
      <c r="J35" s="2" t="s">
        <v>262</v>
      </c>
      <c r="K35" s="2" t="s">
        <v>299</v>
      </c>
      <c r="M35" s="2" t="s">
        <v>299</v>
      </c>
      <c r="O35" s="2" t="s">
        <v>299</v>
      </c>
      <c r="P35" s="2" t="s">
        <v>1286</v>
      </c>
      <c r="Q35" s="2" t="s">
        <v>299</v>
      </c>
      <c r="R35" s="2" t="s">
        <v>463</v>
      </c>
      <c r="S35" s="2" t="s">
        <v>299</v>
      </c>
      <c r="T35" s="2" t="s">
        <v>582</v>
      </c>
      <c r="U35" s="2" t="s">
        <v>299</v>
      </c>
      <c r="W35" s="2" t="s">
        <v>299</v>
      </c>
      <c r="X35"/>
      <c r="Y35" s="2" t="s">
        <v>299</v>
      </c>
      <c r="Z35"/>
      <c r="AA35" s="2" t="s">
        <v>299</v>
      </c>
      <c r="AC35" s="2" t="s">
        <v>300</v>
      </c>
      <c r="AD35" s="2" t="s">
        <v>1327</v>
      </c>
      <c r="AE35" s="2" t="s">
        <v>301</v>
      </c>
      <c r="AF35" s="2" t="s">
        <v>290</v>
      </c>
      <c r="AG35" s="2" t="s">
        <v>300</v>
      </c>
      <c r="AH35" s="2" t="s">
        <v>1327</v>
      </c>
      <c r="AI35" s="2" t="s">
        <v>301</v>
      </c>
      <c r="AJ35" s="2" t="s">
        <v>291</v>
      </c>
      <c r="AK35" s="2" t="s">
        <v>299</v>
      </c>
      <c r="AL35" s="2" t="s">
        <v>321</v>
      </c>
      <c r="AM35" s="2" t="s">
        <v>299</v>
      </c>
      <c r="AN35" s="1">
        <f t="shared" ca="1" si="0"/>
        <v>42803.772532870367</v>
      </c>
      <c r="AO35" s="2" t="s">
        <v>300</v>
      </c>
      <c r="AP35" s="2" t="s">
        <v>1328</v>
      </c>
      <c r="AQ35" s="2" t="s">
        <v>301</v>
      </c>
      <c r="AR35" s="2" t="s">
        <v>321</v>
      </c>
      <c r="AS35" s="2" t="s">
        <v>299</v>
      </c>
      <c r="AT35" s="1">
        <f t="shared" ca="1" si="1"/>
        <v>42803.772532870367</v>
      </c>
      <c r="AU35" s="2" t="s">
        <v>322</v>
      </c>
    </row>
    <row r="36" spans="5:47" s="2" customFormat="1" x14ac:dyDescent="0.25">
      <c r="E36" s="2" t="s">
        <v>875</v>
      </c>
      <c r="F36" s="2" t="s">
        <v>910</v>
      </c>
      <c r="G36" s="2" t="s">
        <v>299</v>
      </c>
      <c r="H36" s="2" t="s">
        <v>261</v>
      </c>
      <c r="I36" s="2" t="s">
        <v>299</v>
      </c>
      <c r="J36" s="2" t="s">
        <v>262</v>
      </c>
      <c r="K36" s="2" t="s">
        <v>299</v>
      </c>
      <c r="M36" s="2" t="s">
        <v>299</v>
      </c>
      <c r="O36" s="2" t="s">
        <v>299</v>
      </c>
      <c r="P36" s="2" t="s">
        <v>311</v>
      </c>
      <c r="Q36" s="2" t="s">
        <v>299</v>
      </c>
      <c r="R36" s="2" t="s">
        <v>464</v>
      </c>
      <c r="S36" s="2" t="s">
        <v>299</v>
      </c>
      <c r="T36" s="2" t="s">
        <v>308</v>
      </c>
      <c r="U36" s="2" t="s">
        <v>299</v>
      </c>
      <c r="W36" s="2" t="s">
        <v>299</v>
      </c>
      <c r="X36"/>
      <c r="Y36" s="2" t="s">
        <v>299</v>
      </c>
      <c r="Z36"/>
      <c r="AA36" s="2" t="s">
        <v>299</v>
      </c>
      <c r="AC36" s="2" t="s">
        <v>300</v>
      </c>
      <c r="AD36" s="2" t="s">
        <v>1327</v>
      </c>
      <c r="AE36" s="2" t="s">
        <v>301</v>
      </c>
      <c r="AF36" s="2" t="s">
        <v>290</v>
      </c>
      <c r="AG36" s="2" t="s">
        <v>300</v>
      </c>
      <c r="AH36" s="2" t="s">
        <v>1327</v>
      </c>
      <c r="AI36" s="2" t="s">
        <v>301</v>
      </c>
      <c r="AJ36" s="2" t="s">
        <v>291</v>
      </c>
      <c r="AK36" s="2" t="s">
        <v>299</v>
      </c>
      <c r="AL36" s="2" t="s">
        <v>321</v>
      </c>
      <c r="AM36" s="2" t="s">
        <v>299</v>
      </c>
      <c r="AN36" s="1">
        <f t="shared" ca="1" si="0"/>
        <v>42803.772532870367</v>
      </c>
      <c r="AO36" s="2" t="s">
        <v>300</v>
      </c>
      <c r="AP36" s="2" t="s">
        <v>1328</v>
      </c>
      <c r="AQ36" s="2" t="s">
        <v>301</v>
      </c>
      <c r="AR36" s="2" t="s">
        <v>321</v>
      </c>
      <c r="AS36" s="2" t="s">
        <v>299</v>
      </c>
      <c r="AT36" s="1">
        <f t="shared" ca="1" si="1"/>
        <v>42803.772532870367</v>
      </c>
      <c r="AU36" s="2" t="s">
        <v>322</v>
      </c>
    </row>
    <row r="37" spans="5:47" s="2" customFormat="1" x14ac:dyDescent="0.25">
      <c r="E37" s="2" t="s">
        <v>875</v>
      </c>
      <c r="F37" s="2" t="s">
        <v>911</v>
      </c>
      <c r="G37" s="2" t="s">
        <v>299</v>
      </c>
      <c r="H37" s="2" t="s">
        <v>261</v>
      </c>
      <c r="I37" s="2" t="s">
        <v>299</v>
      </c>
      <c r="J37" s="2" t="s">
        <v>262</v>
      </c>
      <c r="K37" s="2" t="s">
        <v>299</v>
      </c>
      <c r="M37" s="2" t="s">
        <v>299</v>
      </c>
      <c r="O37" s="2" t="s">
        <v>299</v>
      </c>
      <c r="P37" s="2" t="s">
        <v>317</v>
      </c>
      <c r="Q37" s="2" t="s">
        <v>299</v>
      </c>
      <c r="R37" s="2" t="s">
        <v>465</v>
      </c>
      <c r="S37" s="2" t="s">
        <v>299</v>
      </c>
      <c r="T37" s="2" t="s">
        <v>304</v>
      </c>
      <c r="U37" s="2" t="s">
        <v>299</v>
      </c>
      <c r="W37" s="2" t="s">
        <v>299</v>
      </c>
      <c r="X37"/>
      <c r="Y37" s="2" t="s">
        <v>299</v>
      </c>
      <c r="Z37"/>
      <c r="AA37" s="2" t="s">
        <v>299</v>
      </c>
      <c r="AC37" s="2" t="s">
        <v>300</v>
      </c>
      <c r="AD37" s="2" t="s">
        <v>1327</v>
      </c>
      <c r="AE37" s="2" t="s">
        <v>301</v>
      </c>
      <c r="AF37" s="2" t="s">
        <v>290</v>
      </c>
      <c r="AG37" s="2" t="s">
        <v>300</v>
      </c>
      <c r="AH37" s="2" t="s">
        <v>1327</v>
      </c>
      <c r="AI37" s="2" t="s">
        <v>301</v>
      </c>
      <c r="AJ37" s="2" t="s">
        <v>291</v>
      </c>
      <c r="AK37" s="2" t="s">
        <v>299</v>
      </c>
      <c r="AL37" s="2" t="s">
        <v>321</v>
      </c>
      <c r="AM37" s="2" t="s">
        <v>299</v>
      </c>
      <c r="AN37" s="1">
        <f t="shared" ca="1" si="0"/>
        <v>42803.772532870367</v>
      </c>
      <c r="AO37" s="2" t="s">
        <v>300</v>
      </c>
      <c r="AP37" s="2" t="s">
        <v>1328</v>
      </c>
      <c r="AQ37" s="2" t="s">
        <v>301</v>
      </c>
      <c r="AR37" s="2" t="s">
        <v>321</v>
      </c>
      <c r="AS37" s="2" t="s">
        <v>299</v>
      </c>
      <c r="AT37" s="1">
        <f t="shared" ca="1" si="1"/>
        <v>42803.772532870367</v>
      </c>
      <c r="AU37" s="2" t="s">
        <v>322</v>
      </c>
    </row>
    <row r="38" spans="5:47" s="2" customFormat="1" x14ac:dyDescent="0.25">
      <c r="E38" s="2" t="s">
        <v>875</v>
      </c>
      <c r="F38" s="2" t="s">
        <v>912</v>
      </c>
      <c r="G38" s="2" t="s">
        <v>299</v>
      </c>
      <c r="H38" s="2" t="s">
        <v>261</v>
      </c>
      <c r="I38" s="2" t="s">
        <v>299</v>
      </c>
      <c r="J38" s="2" t="s">
        <v>262</v>
      </c>
      <c r="K38" s="2" t="s">
        <v>299</v>
      </c>
      <c r="M38" s="2" t="s">
        <v>299</v>
      </c>
      <c r="O38" s="2" t="s">
        <v>299</v>
      </c>
      <c r="P38" s="2" t="s">
        <v>315</v>
      </c>
      <c r="Q38" s="2" t="s">
        <v>299</v>
      </c>
      <c r="R38" s="2" t="s">
        <v>466</v>
      </c>
      <c r="S38" s="2" t="s">
        <v>299</v>
      </c>
      <c r="T38" s="2" t="s">
        <v>309</v>
      </c>
      <c r="U38" s="2" t="s">
        <v>299</v>
      </c>
      <c r="W38" s="2" t="s">
        <v>299</v>
      </c>
      <c r="X38"/>
      <c r="Y38" s="2" t="s">
        <v>299</v>
      </c>
      <c r="Z38"/>
      <c r="AA38" s="2" t="s">
        <v>299</v>
      </c>
      <c r="AC38" s="2" t="s">
        <v>300</v>
      </c>
      <c r="AD38" s="2" t="s">
        <v>1327</v>
      </c>
      <c r="AE38" s="2" t="s">
        <v>301</v>
      </c>
      <c r="AF38" s="2" t="s">
        <v>290</v>
      </c>
      <c r="AG38" s="2" t="s">
        <v>300</v>
      </c>
      <c r="AH38" s="2" t="s">
        <v>1327</v>
      </c>
      <c r="AI38" s="2" t="s">
        <v>301</v>
      </c>
      <c r="AJ38" s="2" t="s">
        <v>291</v>
      </c>
      <c r="AK38" s="2" t="s">
        <v>299</v>
      </c>
      <c r="AL38" s="2" t="s">
        <v>321</v>
      </c>
      <c r="AM38" s="2" t="s">
        <v>299</v>
      </c>
      <c r="AN38" s="1">
        <f t="shared" ca="1" si="0"/>
        <v>42803.772532870367</v>
      </c>
      <c r="AO38" s="2" t="s">
        <v>300</v>
      </c>
      <c r="AP38" s="2" t="s">
        <v>1328</v>
      </c>
      <c r="AQ38" s="2" t="s">
        <v>301</v>
      </c>
      <c r="AR38" s="2" t="s">
        <v>321</v>
      </c>
      <c r="AS38" s="2" t="s">
        <v>299</v>
      </c>
      <c r="AT38" s="1">
        <f t="shared" ca="1" si="1"/>
        <v>42803.772532870367</v>
      </c>
      <c r="AU38" s="2" t="s">
        <v>322</v>
      </c>
    </row>
    <row r="39" spans="5:47" s="2" customFormat="1" x14ac:dyDescent="0.25">
      <c r="E39" s="2" t="s">
        <v>875</v>
      </c>
      <c r="F39" s="2" t="s">
        <v>913</v>
      </c>
      <c r="G39" s="2" t="s">
        <v>299</v>
      </c>
      <c r="H39" s="2" t="s">
        <v>261</v>
      </c>
      <c r="I39" s="2" t="s">
        <v>299</v>
      </c>
      <c r="J39" s="2" t="s">
        <v>262</v>
      </c>
      <c r="K39" s="2" t="s">
        <v>299</v>
      </c>
      <c r="M39" s="2" t="s">
        <v>299</v>
      </c>
      <c r="O39" s="2" t="s">
        <v>299</v>
      </c>
      <c r="P39" s="2" t="s">
        <v>1293</v>
      </c>
      <c r="Q39" s="2" t="s">
        <v>299</v>
      </c>
      <c r="R39" s="2" t="s">
        <v>467</v>
      </c>
      <c r="S39" s="2" t="s">
        <v>299</v>
      </c>
      <c r="T39" s="2" t="s">
        <v>584</v>
      </c>
      <c r="U39" s="2" t="s">
        <v>299</v>
      </c>
      <c r="W39" s="2" t="s">
        <v>299</v>
      </c>
      <c r="X39"/>
      <c r="Y39" s="2" t="s">
        <v>299</v>
      </c>
      <c r="Z39"/>
      <c r="AA39" s="2" t="s">
        <v>299</v>
      </c>
      <c r="AC39" s="2" t="s">
        <v>300</v>
      </c>
      <c r="AD39" s="2" t="s">
        <v>1327</v>
      </c>
      <c r="AE39" s="2" t="s">
        <v>301</v>
      </c>
      <c r="AF39" s="2" t="s">
        <v>290</v>
      </c>
      <c r="AG39" s="2" t="s">
        <v>300</v>
      </c>
      <c r="AH39" s="2" t="s">
        <v>1327</v>
      </c>
      <c r="AI39" s="2" t="s">
        <v>301</v>
      </c>
      <c r="AJ39" s="2" t="s">
        <v>291</v>
      </c>
      <c r="AK39" s="2" t="s">
        <v>299</v>
      </c>
      <c r="AL39" s="2" t="s">
        <v>321</v>
      </c>
      <c r="AM39" s="2" t="s">
        <v>299</v>
      </c>
      <c r="AN39" s="1">
        <f t="shared" ca="1" si="0"/>
        <v>42803.772532870367</v>
      </c>
      <c r="AO39" s="2" t="s">
        <v>300</v>
      </c>
      <c r="AP39" s="2" t="s">
        <v>1328</v>
      </c>
      <c r="AQ39" s="2" t="s">
        <v>301</v>
      </c>
      <c r="AR39" s="2" t="s">
        <v>321</v>
      </c>
      <c r="AS39" s="2" t="s">
        <v>299</v>
      </c>
      <c r="AT39" s="1">
        <f t="shared" ca="1" si="1"/>
        <v>42803.772532870367</v>
      </c>
      <c r="AU39" s="2" t="s">
        <v>322</v>
      </c>
    </row>
    <row r="40" spans="5:47" s="2" customFormat="1" x14ac:dyDescent="0.25">
      <c r="E40" s="2" t="s">
        <v>875</v>
      </c>
      <c r="F40" s="2" t="s">
        <v>914</v>
      </c>
      <c r="G40" s="2" t="s">
        <v>299</v>
      </c>
      <c r="H40" s="2" t="s">
        <v>261</v>
      </c>
      <c r="I40" s="2" t="s">
        <v>299</v>
      </c>
      <c r="J40" s="2" t="s">
        <v>262</v>
      </c>
      <c r="K40" s="2" t="s">
        <v>299</v>
      </c>
      <c r="M40" s="2" t="s">
        <v>299</v>
      </c>
      <c r="O40" s="2" t="s">
        <v>299</v>
      </c>
      <c r="P40" s="2" t="s">
        <v>314</v>
      </c>
      <c r="Q40" s="2" t="s">
        <v>299</v>
      </c>
      <c r="R40" s="2" t="s">
        <v>468</v>
      </c>
      <c r="S40" s="2" t="s">
        <v>299</v>
      </c>
      <c r="T40" s="2" t="s">
        <v>306</v>
      </c>
      <c r="U40" s="2" t="s">
        <v>299</v>
      </c>
      <c r="W40" s="2" t="s">
        <v>299</v>
      </c>
      <c r="X40"/>
      <c r="Y40" s="2" t="s">
        <v>299</v>
      </c>
      <c r="Z40"/>
      <c r="AA40" s="2" t="s">
        <v>299</v>
      </c>
      <c r="AC40" s="2" t="s">
        <v>300</v>
      </c>
      <c r="AD40" s="2" t="s">
        <v>1327</v>
      </c>
      <c r="AE40" s="2" t="s">
        <v>301</v>
      </c>
      <c r="AF40" s="2" t="s">
        <v>290</v>
      </c>
      <c r="AG40" s="2" t="s">
        <v>300</v>
      </c>
      <c r="AH40" s="2" t="s">
        <v>1327</v>
      </c>
      <c r="AI40" s="2" t="s">
        <v>301</v>
      </c>
      <c r="AJ40" s="2" t="s">
        <v>291</v>
      </c>
      <c r="AK40" s="2" t="s">
        <v>299</v>
      </c>
      <c r="AL40" s="2" t="s">
        <v>321</v>
      </c>
      <c r="AM40" s="2" t="s">
        <v>299</v>
      </c>
      <c r="AN40" s="1">
        <f t="shared" ca="1" si="0"/>
        <v>42803.772532870367</v>
      </c>
      <c r="AO40" s="2" t="s">
        <v>300</v>
      </c>
      <c r="AP40" s="2" t="s">
        <v>1328</v>
      </c>
      <c r="AQ40" s="2" t="s">
        <v>301</v>
      </c>
      <c r="AR40" s="2" t="s">
        <v>321</v>
      </c>
      <c r="AS40" s="2" t="s">
        <v>299</v>
      </c>
      <c r="AT40" s="1">
        <f t="shared" ca="1" si="1"/>
        <v>42803.772532870367</v>
      </c>
      <c r="AU40" s="2" t="s">
        <v>322</v>
      </c>
    </row>
    <row r="41" spans="5:47" s="2" customFormat="1" x14ac:dyDescent="0.25">
      <c r="E41" s="2" t="s">
        <v>875</v>
      </c>
      <c r="F41" s="2" t="s">
        <v>915</v>
      </c>
      <c r="G41" s="2" t="s">
        <v>299</v>
      </c>
      <c r="H41" s="2" t="s">
        <v>261</v>
      </c>
      <c r="I41" s="2" t="s">
        <v>299</v>
      </c>
      <c r="J41" s="2" t="s">
        <v>262</v>
      </c>
      <c r="K41" s="2" t="s">
        <v>299</v>
      </c>
      <c r="M41" s="2" t="s">
        <v>299</v>
      </c>
      <c r="O41" s="2" t="s">
        <v>299</v>
      </c>
      <c r="P41" s="2" t="s">
        <v>1286</v>
      </c>
      <c r="Q41" s="2" t="s">
        <v>299</v>
      </c>
      <c r="R41" s="2" t="s">
        <v>469</v>
      </c>
      <c r="S41" s="2" t="s">
        <v>299</v>
      </c>
      <c r="T41" s="2" t="s">
        <v>582</v>
      </c>
      <c r="U41" s="2" t="s">
        <v>299</v>
      </c>
      <c r="W41" s="2" t="s">
        <v>299</v>
      </c>
      <c r="X41"/>
      <c r="Y41" s="2" t="s">
        <v>299</v>
      </c>
      <c r="Z41"/>
      <c r="AA41" s="2" t="s">
        <v>299</v>
      </c>
      <c r="AC41" s="2" t="s">
        <v>300</v>
      </c>
      <c r="AD41" s="2" t="s">
        <v>1327</v>
      </c>
      <c r="AE41" s="2" t="s">
        <v>301</v>
      </c>
      <c r="AF41" s="2" t="s">
        <v>290</v>
      </c>
      <c r="AG41" s="2" t="s">
        <v>300</v>
      </c>
      <c r="AH41" s="2" t="s">
        <v>1327</v>
      </c>
      <c r="AI41" s="2" t="s">
        <v>301</v>
      </c>
      <c r="AJ41" s="2" t="s">
        <v>291</v>
      </c>
      <c r="AK41" s="2" t="s">
        <v>299</v>
      </c>
      <c r="AL41" s="2" t="s">
        <v>321</v>
      </c>
      <c r="AM41" s="2" t="s">
        <v>299</v>
      </c>
      <c r="AN41" s="1">
        <f t="shared" ca="1" si="0"/>
        <v>42803.772532870367</v>
      </c>
      <c r="AO41" s="2" t="s">
        <v>300</v>
      </c>
      <c r="AP41" s="2" t="s">
        <v>1328</v>
      </c>
      <c r="AQ41" s="2" t="s">
        <v>301</v>
      </c>
      <c r="AR41" s="2" t="s">
        <v>321</v>
      </c>
      <c r="AS41" s="2" t="s">
        <v>299</v>
      </c>
      <c r="AT41" s="1">
        <f t="shared" ca="1" si="1"/>
        <v>42803.772532870367</v>
      </c>
      <c r="AU41" s="2" t="s">
        <v>322</v>
      </c>
    </row>
    <row r="42" spans="5:47" s="2" customFormat="1" x14ac:dyDescent="0.25">
      <c r="E42" s="2" t="s">
        <v>875</v>
      </c>
      <c r="F42" s="2" t="s">
        <v>916</v>
      </c>
      <c r="G42" s="2" t="s">
        <v>299</v>
      </c>
      <c r="H42" s="2" t="s">
        <v>261</v>
      </c>
      <c r="I42" s="2" t="s">
        <v>299</v>
      </c>
      <c r="J42" s="2" t="s">
        <v>262</v>
      </c>
      <c r="K42" s="2" t="s">
        <v>299</v>
      </c>
      <c r="M42" s="2" t="s">
        <v>299</v>
      </c>
      <c r="O42" s="2" t="s">
        <v>299</v>
      </c>
      <c r="P42" s="2" t="s">
        <v>315</v>
      </c>
      <c r="Q42" s="2" t="s">
        <v>299</v>
      </c>
      <c r="R42" s="2" t="s">
        <v>470</v>
      </c>
      <c r="S42" s="2" t="s">
        <v>299</v>
      </c>
      <c r="T42" s="2" t="s">
        <v>309</v>
      </c>
      <c r="U42" s="2" t="s">
        <v>299</v>
      </c>
      <c r="W42" s="2" t="s">
        <v>299</v>
      </c>
      <c r="X42"/>
      <c r="Y42" s="2" t="s">
        <v>299</v>
      </c>
      <c r="Z42"/>
      <c r="AA42" s="2" t="s">
        <v>299</v>
      </c>
      <c r="AC42" s="2" t="s">
        <v>300</v>
      </c>
      <c r="AD42" s="2" t="s">
        <v>1327</v>
      </c>
      <c r="AE42" s="2" t="s">
        <v>301</v>
      </c>
      <c r="AF42" s="2" t="s">
        <v>290</v>
      </c>
      <c r="AG42" s="2" t="s">
        <v>300</v>
      </c>
      <c r="AH42" s="2" t="s">
        <v>1327</v>
      </c>
      <c r="AI42" s="2" t="s">
        <v>301</v>
      </c>
      <c r="AJ42" s="2" t="s">
        <v>291</v>
      </c>
      <c r="AK42" s="2" t="s">
        <v>299</v>
      </c>
      <c r="AL42" s="2" t="s">
        <v>321</v>
      </c>
      <c r="AM42" s="2" t="s">
        <v>299</v>
      </c>
      <c r="AN42" s="1">
        <f t="shared" ca="1" si="0"/>
        <v>42803.772532870367</v>
      </c>
      <c r="AO42" s="2" t="s">
        <v>300</v>
      </c>
      <c r="AP42" s="2" t="s">
        <v>1328</v>
      </c>
      <c r="AQ42" s="2" t="s">
        <v>301</v>
      </c>
      <c r="AR42" s="2" t="s">
        <v>321</v>
      </c>
      <c r="AS42" s="2" t="s">
        <v>299</v>
      </c>
      <c r="AT42" s="1">
        <f t="shared" ca="1" si="1"/>
        <v>42803.772532870367</v>
      </c>
      <c r="AU42" s="2" t="s">
        <v>322</v>
      </c>
    </row>
    <row r="43" spans="5:47" s="2" customFormat="1" x14ac:dyDescent="0.25">
      <c r="E43" s="2" t="s">
        <v>875</v>
      </c>
      <c r="F43" s="2" t="s">
        <v>917</v>
      </c>
      <c r="G43" s="2" t="s">
        <v>299</v>
      </c>
      <c r="H43" s="2" t="s">
        <v>261</v>
      </c>
      <c r="I43" s="2" t="s">
        <v>299</v>
      </c>
      <c r="J43" s="2" t="s">
        <v>262</v>
      </c>
      <c r="K43" s="2" t="s">
        <v>299</v>
      </c>
      <c r="M43" s="2" t="s">
        <v>299</v>
      </c>
      <c r="O43" s="2" t="s">
        <v>299</v>
      </c>
      <c r="P43" s="2" t="s">
        <v>317</v>
      </c>
      <c r="Q43" s="2" t="s">
        <v>299</v>
      </c>
      <c r="R43" s="2" t="s">
        <v>471</v>
      </c>
      <c r="S43" s="2" t="s">
        <v>299</v>
      </c>
      <c r="T43" s="2" t="s">
        <v>304</v>
      </c>
      <c r="U43" s="2" t="s">
        <v>299</v>
      </c>
      <c r="W43" s="2" t="s">
        <v>299</v>
      </c>
      <c r="X43"/>
      <c r="Y43" s="2" t="s">
        <v>299</v>
      </c>
      <c r="Z43"/>
      <c r="AA43" s="2" t="s">
        <v>299</v>
      </c>
      <c r="AC43" s="2" t="s">
        <v>300</v>
      </c>
      <c r="AD43" s="2" t="s">
        <v>1327</v>
      </c>
      <c r="AE43" s="2" t="s">
        <v>301</v>
      </c>
      <c r="AF43" s="2" t="s">
        <v>290</v>
      </c>
      <c r="AG43" s="2" t="s">
        <v>300</v>
      </c>
      <c r="AH43" s="2" t="s">
        <v>1327</v>
      </c>
      <c r="AI43" s="2" t="s">
        <v>301</v>
      </c>
      <c r="AJ43" s="2" t="s">
        <v>291</v>
      </c>
      <c r="AK43" s="2" t="s">
        <v>299</v>
      </c>
      <c r="AL43" s="2" t="s">
        <v>321</v>
      </c>
      <c r="AM43" s="2" t="s">
        <v>299</v>
      </c>
      <c r="AN43" s="1">
        <f t="shared" ca="1" si="0"/>
        <v>42803.772532870367</v>
      </c>
      <c r="AO43" s="2" t="s">
        <v>300</v>
      </c>
      <c r="AP43" s="2" t="s">
        <v>1328</v>
      </c>
      <c r="AQ43" s="2" t="s">
        <v>301</v>
      </c>
      <c r="AR43" s="2" t="s">
        <v>321</v>
      </c>
      <c r="AS43" s="2" t="s">
        <v>299</v>
      </c>
      <c r="AT43" s="1">
        <f t="shared" ca="1" si="1"/>
        <v>42803.772532870367</v>
      </c>
      <c r="AU43" s="2" t="s">
        <v>322</v>
      </c>
    </row>
    <row r="44" spans="5:47" s="2" customFormat="1" x14ac:dyDescent="0.25">
      <c r="E44" s="2" t="s">
        <v>875</v>
      </c>
      <c r="F44" s="2" t="s">
        <v>918</v>
      </c>
      <c r="G44" s="2" t="s">
        <v>299</v>
      </c>
      <c r="H44" s="2" t="s">
        <v>261</v>
      </c>
      <c r="I44" s="2" t="s">
        <v>299</v>
      </c>
      <c r="J44" s="2" t="s">
        <v>262</v>
      </c>
      <c r="K44" s="2" t="s">
        <v>299</v>
      </c>
      <c r="M44" s="2" t="s">
        <v>299</v>
      </c>
      <c r="O44" s="2" t="s">
        <v>299</v>
      </c>
      <c r="P44" s="2" t="s">
        <v>311</v>
      </c>
      <c r="Q44" s="2" t="s">
        <v>299</v>
      </c>
      <c r="R44" s="2" t="s">
        <v>472</v>
      </c>
      <c r="S44" s="2" t="s">
        <v>299</v>
      </c>
      <c r="T44" s="2" t="s">
        <v>308</v>
      </c>
      <c r="U44" s="2" t="s">
        <v>299</v>
      </c>
      <c r="W44" s="2" t="s">
        <v>299</v>
      </c>
      <c r="X44"/>
      <c r="Y44" s="2" t="s">
        <v>299</v>
      </c>
      <c r="Z44"/>
      <c r="AA44" s="2" t="s">
        <v>299</v>
      </c>
      <c r="AC44" s="2" t="s">
        <v>300</v>
      </c>
      <c r="AD44" s="2" t="s">
        <v>1327</v>
      </c>
      <c r="AE44" s="2" t="s">
        <v>301</v>
      </c>
      <c r="AF44" s="2" t="s">
        <v>290</v>
      </c>
      <c r="AG44" s="2" t="s">
        <v>300</v>
      </c>
      <c r="AH44" s="2" t="s">
        <v>1327</v>
      </c>
      <c r="AI44" s="2" t="s">
        <v>301</v>
      </c>
      <c r="AJ44" s="2" t="s">
        <v>291</v>
      </c>
      <c r="AK44" s="2" t="s">
        <v>299</v>
      </c>
      <c r="AL44" s="2" t="s">
        <v>321</v>
      </c>
      <c r="AM44" s="2" t="s">
        <v>299</v>
      </c>
      <c r="AN44" s="1">
        <f t="shared" ca="1" si="0"/>
        <v>42803.772532870367</v>
      </c>
      <c r="AO44" s="2" t="s">
        <v>300</v>
      </c>
      <c r="AP44" s="2" t="s">
        <v>1328</v>
      </c>
      <c r="AQ44" s="2" t="s">
        <v>301</v>
      </c>
      <c r="AR44" s="2" t="s">
        <v>321</v>
      </c>
      <c r="AS44" s="2" t="s">
        <v>299</v>
      </c>
      <c r="AT44" s="1">
        <f t="shared" ca="1" si="1"/>
        <v>42803.772532870367</v>
      </c>
      <c r="AU44" s="2" t="s">
        <v>322</v>
      </c>
    </row>
    <row r="45" spans="5:47" s="2" customFormat="1" x14ac:dyDescent="0.25">
      <c r="E45" s="2" t="s">
        <v>875</v>
      </c>
      <c r="F45" s="2" t="s">
        <v>919</v>
      </c>
      <c r="G45" s="2" t="s">
        <v>299</v>
      </c>
      <c r="H45" s="2" t="s">
        <v>261</v>
      </c>
      <c r="I45" s="2" t="s">
        <v>299</v>
      </c>
      <c r="J45" s="2" t="s">
        <v>262</v>
      </c>
      <c r="K45" s="2" t="s">
        <v>299</v>
      </c>
      <c r="M45" s="2" t="s">
        <v>299</v>
      </c>
      <c r="O45" s="2" t="s">
        <v>299</v>
      </c>
      <c r="P45" s="2" t="s">
        <v>1313</v>
      </c>
      <c r="Q45" s="2" t="s">
        <v>299</v>
      </c>
      <c r="R45" s="2" t="s">
        <v>473</v>
      </c>
      <c r="S45" s="2" t="s">
        <v>299</v>
      </c>
      <c r="T45" s="2" t="s">
        <v>600</v>
      </c>
      <c r="U45" s="2" t="s">
        <v>299</v>
      </c>
      <c r="W45" s="2" t="s">
        <v>299</v>
      </c>
      <c r="X45"/>
      <c r="Y45" s="2" t="s">
        <v>299</v>
      </c>
      <c r="Z45"/>
      <c r="AA45" s="2" t="s">
        <v>299</v>
      </c>
      <c r="AC45" s="2" t="s">
        <v>300</v>
      </c>
      <c r="AD45" s="2" t="s">
        <v>1327</v>
      </c>
      <c r="AE45" s="2" t="s">
        <v>301</v>
      </c>
      <c r="AF45" s="2" t="s">
        <v>290</v>
      </c>
      <c r="AG45" s="2" t="s">
        <v>300</v>
      </c>
      <c r="AH45" s="2" t="s">
        <v>1327</v>
      </c>
      <c r="AI45" s="2" t="s">
        <v>301</v>
      </c>
      <c r="AJ45" s="2" t="s">
        <v>291</v>
      </c>
      <c r="AK45" s="2" t="s">
        <v>299</v>
      </c>
      <c r="AL45" s="2" t="s">
        <v>321</v>
      </c>
      <c r="AM45" s="2" t="s">
        <v>299</v>
      </c>
      <c r="AN45" s="1">
        <f t="shared" ca="1" si="0"/>
        <v>42803.772532870367</v>
      </c>
      <c r="AO45" s="2" t="s">
        <v>300</v>
      </c>
      <c r="AP45" s="2" t="s">
        <v>1328</v>
      </c>
      <c r="AQ45" s="2" t="s">
        <v>301</v>
      </c>
      <c r="AR45" s="2" t="s">
        <v>321</v>
      </c>
      <c r="AS45" s="2" t="s">
        <v>299</v>
      </c>
      <c r="AT45" s="1">
        <f t="shared" ca="1" si="1"/>
        <v>42803.772532870367</v>
      </c>
      <c r="AU45" s="2" t="s">
        <v>322</v>
      </c>
    </row>
    <row r="46" spans="5:47" s="2" customFormat="1" x14ac:dyDescent="0.25">
      <c r="E46" s="2" t="s">
        <v>875</v>
      </c>
      <c r="F46" s="2" t="s">
        <v>920</v>
      </c>
      <c r="G46" s="2" t="s">
        <v>299</v>
      </c>
      <c r="H46" s="2" t="s">
        <v>261</v>
      </c>
      <c r="I46" s="2" t="s">
        <v>299</v>
      </c>
      <c r="J46" s="2" t="s">
        <v>262</v>
      </c>
      <c r="K46" s="2" t="s">
        <v>299</v>
      </c>
      <c r="M46" s="2" t="s">
        <v>299</v>
      </c>
      <c r="O46" s="2" t="s">
        <v>299</v>
      </c>
      <c r="P46" s="2" t="s">
        <v>317</v>
      </c>
      <c r="Q46" s="2" t="s">
        <v>299</v>
      </c>
      <c r="R46" s="2" t="s">
        <v>474</v>
      </c>
      <c r="S46" s="2" t="s">
        <v>299</v>
      </c>
      <c r="T46" s="2" t="s">
        <v>304</v>
      </c>
      <c r="U46" s="2" t="s">
        <v>299</v>
      </c>
      <c r="W46" s="2" t="s">
        <v>299</v>
      </c>
      <c r="X46"/>
      <c r="Y46" s="2" t="s">
        <v>299</v>
      </c>
      <c r="Z46"/>
      <c r="AA46" s="2" t="s">
        <v>299</v>
      </c>
      <c r="AC46" s="2" t="s">
        <v>300</v>
      </c>
      <c r="AD46" s="2" t="s">
        <v>1327</v>
      </c>
      <c r="AE46" s="2" t="s">
        <v>301</v>
      </c>
      <c r="AF46" s="2" t="s">
        <v>290</v>
      </c>
      <c r="AG46" s="2" t="s">
        <v>300</v>
      </c>
      <c r="AH46" s="2" t="s">
        <v>1327</v>
      </c>
      <c r="AI46" s="2" t="s">
        <v>301</v>
      </c>
      <c r="AJ46" s="2" t="s">
        <v>291</v>
      </c>
      <c r="AK46" s="2" t="s">
        <v>299</v>
      </c>
      <c r="AL46" s="2" t="s">
        <v>321</v>
      </c>
      <c r="AM46" s="2" t="s">
        <v>299</v>
      </c>
      <c r="AN46" s="1">
        <f t="shared" ca="1" si="0"/>
        <v>42803.772532870367</v>
      </c>
      <c r="AO46" s="2" t="s">
        <v>300</v>
      </c>
      <c r="AP46" s="2" t="s">
        <v>1328</v>
      </c>
      <c r="AQ46" s="2" t="s">
        <v>301</v>
      </c>
      <c r="AR46" s="2" t="s">
        <v>321</v>
      </c>
      <c r="AS46" s="2" t="s">
        <v>299</v>
      </c>
      <c r="AT46" s="1">
        <f t="shared" ca="1" si="1"/>
        <v>42803.772532870367</v>
      </c>
      <c r="AU46" s="2" t="s">
        <v>322</v>
      </c>
    </row>
    <row r="47" spans="5:47" s="2" customFormat="1" x14ac:dyDescent="0.25">
      <c r="E47" s="2" t="s">
        <v>875</v>
      </c>
      <c r="F47" s="2" t="s">
        <v>921</v>
      </c>
      <c r="G47" s="2" t="s">
        <v>299</v>
      </c>
      <c r="H47" s="2" t="s">
        <v>261</v>
      </c>
      <c r="I47" s="2" t="s">
        <v>299</v>
      </c>
      <c r="J47" s="2" t="s">
        <v>262</v>
      </c>
      <c r="K47" s="2" t="s">
        <v>299</v>
      </c>
      <c r="M47" s="2" t="s">
        <v>299</v>
      </c>
      <c r="O47" s="2" t="s">
        <v>299</v>
      </c>
      <c r="P47" s="2" t="s">
        <v>314</v>
      </c>
      <c r="Q47" s="2" t="s">
        <v>299</v>
      </c>
      <c r="R47" s="2" t="s">
        <v>475</v>
      </c>
      <c r="S47" s="2" t="s">
        <v>299</v>
      </c>
      <c r="T47" s="2" t="s">
        <v>306</v>
      </c>
      <c r="U47" s="2" t="s">
        <v>299</v>
      </c>
      <c r="W47" s="2" t="s">
        <v>299</v>
      </c>
      <c r="X47"/>
      <c r="Y47" s="2" t="s">
        <v>299</v>
      </c>
      <c r="Z47"/>
      <c r="AA47" s="2" t="s">
        <v>299</v>
      </c>
      <c r="AC47" s="2" t="s">
        <v>300</v>
      </c>
      <c r="AD47" s="2" t="s">
        <v>1327</v>
      </c>
      <c r="AE47" s="2" t="s">
        <v>301</v>
      </c>
      <c r="AF47" s="2" t="s">
        <v>290</v>
      </c>
      <c r="AG47" s="2" t="s">
        <v>300</v>
      </c>
      <c r="AH47" s="2" t="s">
        <v>1327</v>
      </c>
      <c r="AI47" s="2" t="s">
        <v>301</v>
      </c>
      <c r="AJ47" s="2" t="s">
        <v>291</v>
      </c>
      <c r="AK47" s="2" t="s">
        <v>299</v>
      </c>
      <c r="AL47" s="2" t="s">
        <v>321</v>
      </c>
      <c r="AM47" s="2" t="s">
        <v>299</v>
      </c>
      <c r="AN47" s="1">
        <f t="shared" ca="1" si="0"/>
        <v>42803.772532870367</v>
      </c>
      <c r="AO47" s="2" t="s">
        <v>300</v>
      </c>
      <c r="AP47" s="2" t="s">
        <v>1328</v>
      </c>
      <c r="AQ47" s="2" t="s">
        <v>301</v>
      </c>
      <c r="AR47" s="2" t="s">
        <v>321</v>
      </c>
      <c r="AS47" s="2" t="s">
        <v>299</v>
      </c>
      <c r="AT47" s="1">
        <f t="shared" ca="1" si="1"/>
        <v>42803.772532870367</v>
      </c>
      <c r="AU47" s="2" t="s">
        <v>322</v>
      </c>
    </row>
    <row r="48" spans="5:47" s="2" customFormat="1" x14ac:dyDescent="0.25">
      <c r="E48" s="2" t="s">
        <v>875</v>
      </c>
      <c r="F48" s="2" t="s">
        <v>922</v>
      </c>
      <c r="G48" s="2" t="s">
        <v>299</v>
      </c>
      <c r="H48" s="2" t="s">
        <v>261</v>
      </c>
      <c r="I48" s="2" t="s">
        <v>299</v>
      </c>
      <c r="J48" s="2" t="s">
        <v>262</v>
      </c>
      <c r="K48" s="2" t="s">
        <v>299</v>
      </c>
      <c r="M48" s="2" t="s">
        <v>299</v>
      </c>
      <c r="O48" s="2" t="s">
        <v>299</v>
      </c>
      <c r="P48" s="2" t="s">
        <v>315</v>
      </c>
      <c r="Q48" s="2" t="s">
        <v>299</v>
      </c>
      <c r="R48" s="2" t="s">
        <v>476</v>
      </c>
      <c r="S48" s="2" t="s">
        <v>299</v>
      </c>
      <c r="T48" s="2" t="s">
        <v>309</v>
      </c>
      <c r="U48" s="2" t="s">
        <v>299</v>
      </c>
      <c r="W48" s="2" t="s">
        <v>299</v>
      </c>
      <c r="X48"/>
      <c r="Y48" s="2" t="s">
        <v>299</v>
      </c>
      <c r="Z48"/>
      <c r="AA48" s="2" t="s">
        <v>299</v>
      </c>
      <c r="AC48" s="2" t="s">
        <v>300</v>
      </c>
      <c r="AD48" s="2" t="s">
        <v>1327</v>
      </c>
      <c r="AE48" s="2" t="s">
        <v>301</v>
      </c>
      <c r="AF48" s="2" t="s">
        <v>290</v>
      </c>
      <c r="AG48" s="2" t="s">
        <v>300</v>
      </c>
      <c r="AH48" s="2" t="s">
        <v>1327</v>
      </c>
      <c r="AI48" s="2" t="s">
        <v>301</v>
      </c>
      <c r="AJ48" s="2" t="s">
        <v>291</v>
      </c>
      <c r="AK48" s="2" t="s">
        <v>299</v>
      </c>
      <c r="AL48" s="2" t="s">
        <v>321</v>
      </c>
      <c r="AM48" s="2" t="s">
        <v>299</v>
      </c>
      <c r="AN48" s="1">
        <f t="shared" ca="1" si="0"/>
        <v>42803.772532870367</v>
      </c>
      <c r="AO48" s="2" t="s">
        <v>300</v>
      </c>
      <c r="AP48" s="2" t="s">
        <v>1328</v>
      </c>
      <c r="AQ48" s="2" t="s">
        <v>301</v>
      </c>
      <c r="AR48" s="2" t="s">
        <v>321</v>
      </c>
      <c r="AS48" s="2" t="s">
        <v>299</v>
      </c>
      <c r="AT48" s="1">
        <f t="shared" ca="1" si="1"/>
        <v>42803.772532870367</v>
      </c>
      <c r="AU48" s="2" t="s">
        <v>322</v>
      </c>
    </row>
    <row r="49" spans="5:47" s="2" customFormat="1" x14ac:dyDescent="0.25">
      <c r="E49" s="2" t="s">
        <v>875</v>
      </c>
      <c r="F49" s="2" t="s">
        <v>923</v>
      </c>
      <c r="G49" s="2" t="s">
        <v>299</v>
      </c>
      <c r="H49" s="2" t="s">
        <v>261</v>
      </c>
      <c r="I49" s="2" t="s">
        <v>299</v>
      </c>
      <c r="J49" s="2" t="s">
        <v>262</v>
      </c>
      <c r="K49" s="2" t="s">
        <v>299</v>
      </c>
      <c r="M49" s="2" t="s">
        <v>299</v>
      </c>
      <c r="O49" s="2" t="s">
        <v>299</v>
      </c>
      <c r="P49" s="2" t="s">
        <v>1286</v>
      </c>
      <c r="Q49" s="2" t="s">
        <v>299</v>
      </c>
      <c r="R49" s="2" t="s">
        <v>477</v>
      </c>
      <c r="S49" s="2" t="s">
        <v>299</v>
      </c>
      <c r="T49" s="2" t="s">
        <v>582</v>
      </c>
      <c r="U49" s="2" t="s">
        <v>299</v>
      </c>
      <c r="W49" s="2" t="s">
        <v>299</v>
      </c>
      <c r="X49"/>
      <c r="Y49" s="2" t="s">
        <v>299</v>
      </c>
      <c r="Z49"/>
      <c r="AA49" s="2" t="s">
        <v>299</v>
      </c>
      <c r="AC49" s="2" t="s">
        <v>300</v>
      </c>
      <c r="AD49" s="2" t="s">
        <v>1327</v>
      </c>
      <c r="AE49" s="2" t="s">
        <v>301</v>
      </c>
      <c r="AF49" s="2" t="s">
        <v>290</v>
      </c>
      <c r="AG49" s="2" t="s">
        <v>300</v>
      </c>
      <c r="AH49" s="2" t="s">
        <v>1327</v>
      </c>
      <c r="AI49" s="2" t="s">
        <v>301</v>
      </c>
      <c r="AJ49" s="2" t="s">
        <v>291</v>
      </c>
      <c r="AK49" s="2" t="s">
        <v>299</v>
      </c>
      <c r="AL49" s="2" t="s">
        <v>321</v>
      </c>
      <c r="AM49" s="2" t="s">
        <v>299</v>
      </c>
      <c r="AN49" s="1">
        <f t="shared" ca="1" si="0"/>
        <v>42803.772532870367</v>
      </c>
      <c r="AO49" s="2" t="s">
        <v>300</v>
      </c>
      <c r="AP49" s="2" t="s">
        <v>1328</v>
      </c>
      <c r="AQ49" s="2" t="s">
        <v>301</v>
      </c>
      <c r="AR49" s="2" t="s">
        <v>321</v>
      </c>
      <c r="AS49" s="2" t="s">
        <v>299</v>
      </c>
      <c r="AT49" s="1">
        <f t="shared" ca="1" si="1"/>
        <v>42803.772532870367</v>
      </c>
      <c r="AU49" s="2" t="s">
        <v>322</v>
      </c>
    </row>
    <row r="50" spans="5:47" s="2" customFormat="1" x14ac:dyDescent="0.25">
      <c r="E50" s="2" t="s">
        <v>875</v>
      </c>
      <c r="F50" s="2" t="s">
        <v>924</v>
      </c>
      <c r="G50" s="2" t="s">
        <v>299</v>
      </c>
      <c r="H50" s="2" t="s">
        <v>261</v>
      </c>
      <c r="I50" s="2" t="s">
        <v>299</v>
      </c>
      <c r="J50" s="2" t="s">
        <v>262</v>
      </c>
      <c r="K50" s="2" t="s">
        <v>299</v>
      </c>
      <c r="M50" s="2" t="s">
        <v>299</v>
      </c>
      <c r="O50" s="2" t="s">
        <v>299</v>
      </c>
      <c r="P50" s="2" t="s">
        <v>1293</v>
      </c>
      <c r="Q50" s="2" t="s">
        <v>299</v>
      </c>
      <c r="R50" s="2" t="s">
        <v>478</v>
      </c>
      <c r="S50" s="2" t="s">
        <v>299</v>
      </c>
      <c r="T50" s="2" t="s">
        <v>584</v>
      </c>
      <c r="U50" s="2" t="s">
        <v>299</v>
      </c>
      <c r="W50" s="2" t="s">
        <v>299</v>
      </c>
      <c r="X50"/>
      <c r="Y50" s="2" t="s">
        <v>299</v>
      </c>
      <c r="Z50"/>
      <c r="AA50" s="2" t="s">
        <v>299</v>
      </c>
      <c r="AC50" s="2" t="s">
        <v>300</v>
      </c>
      <c r="AD50" s="2" t="s">
        <v>1327</v>
      </c>
      <c r="AE50" s="2" t="s">
        <v>301</v>
      </c>
      <c r="AF50" s="2" t="s">
        <v>290</v>
      </c>
      <c r="AG50" s="2" t="s">
        <v>300</v>
      </c>
      <c r="AH50" s="2" t="s">
        <v>1327</v>
      </c>
      <c r="AI50" s="2" t="s">
        <v>301</v>
      </c>
      <c r="AJ50" s="2" t="s">
        <v>291</v>
      </c>
      <c r="AK50" s="2" t="s">
        <v>299</v>
      </c>
      <c r="AL50" s="2" t="s">
        <v>321</v>
      </c>
      <c r="AM50" s="2" t="s">
        <v>299</v>
      </c>
      <c r="AN50" s="1">
        <f t="shared" ca="1" si="0"/>
        <v>42803.772532870367</v>
      </c>
      <c r="AO50" s="2" t="s">
        <v>300</v>
      </c>
      <c r="AP50" s="2" t="s">
        <v>1328</v>
      </c>
      <c r="AQ50" s="2" t="s">
        <v>301</v>
      </c>
      <c r="AR50" s="2" t="s">
        <v>321</v>
      </c>
      <c r="AS50" s="2" t="s">
        <v>299</v>
      </c>
      <c r="AT50" s="1">
        <f t="shared" ca="1" si="1"/>
        <v>42803.772532870367</v>
      </c>
      <c r="AU50" s="2" t="s">
        <v>322</v>
      </c>
    </row>
    <row r="51" spans="5:47" s="2" customFormat="1" x14ac:dyDescent="0.25">
      <c r="E51" s="2" t="s">
        <v>875</v>
      </c>
      <c r="F51" s="2" t="s">
        <v>925</v>
      </c>
      <c r="G51" s="2" t="s">
        <v>299</v>
      </c>
      <c r="H51" s="2" t="s">
        <v>261</v>
      </c>
      <c r="I51" s="2" t="s">
        <v>299</v>
      </c>
      <c r="J51" s="2" t="s">
        <v>262</v>
      </c>
      <c r="K51" s="2" t="s">
        <v>299</v>
      </c>
      <c r="M51" s="2" t="s">
        <v>299</v>
      </c>
      <c r="O51" s="2" t="s">
        <v>299</v>
      </c>
      <c r="P51" s="2" t="s">
        <v>315</v>
      </c>
      <c r="Q51" s="2" t="s">
        <v>299</v>
      </c>
      <c r="R51" s="2" t="s">
        <v>479</v>
      </c>
      <c r="S51" s="2" t="s">
        <v>299</v>
      </c>
      <c r="T51" s="2" t="s">
        <v>309</v>
      </c>
      <c r="U51" s="2" t="s">
        <v>299</v>
      </c>
      <c r="W51" s="2" t="s">
        <v>299</v>
      </c>
      <c r="X51"/>
      <c r="Y51" s="2" t="s">
        <v>299</v>
      </c>
      <c r="Z51"/>
      <c r="AA51" s="2" t="s">
        <v>299</v>
      </c>
      <c r="AC51" s="2" t="s">
        <v>300</v>
      </c>
      <c r="AD51" s="2" t="s">
        <v>1327</v>
      </c>
      <c r="AE51" s="2" t="s">
        <v>301</v>
      </c>
      <c r="AF51" s="2" t="s">
        <v>290</v>
      </c>
      <c r="AG51" s="2" t="s">
        <v>300</v>
      </c>
      <c r="AH51" s="2" t="s">
        <v>1327</v>
      </c>
      <c r="AI51" s="2" t="s">
        <v>301</v>
      </c>
      <c r="AJ51" s="2" t="s">
        <v>291</v>
      </c>
      <c r="AK51" s="2" t="s">
        <v>299</v>
      </c>
      <c r="AL51" s="2" t="s">
        <v>321</v>
      </c>
      <c r="AM51" s="2" t="s">
        <v>299</v>
      </c>
      <c r="AN51" s="1">
        <f t="shared" ca="1" si="0"/>
        <v>42803.772532870367</v>
      </c>
      <c r="AO51" s="2" t="s">
        <v>300</v>
      </c>
      <c r="AP51" s="2" t="s">
        <v>1328</v>
      </c>
      <c r="AQ51" s="2" t="s">
        <v>301</v>
      </c>
      <c r="AR51" s="2" t="s">
        <v>321</v>
      </c>
      <c r="AS51" s="2" t="s">
        <v>299</v>
      </c>
      <c r="AT51" s="1">
        <f t="shared" ca="1" si="1"/>
        <v>42803.772532870367</v>
      </c>
      <c r="AU51" s="2" t="s">
        <v>322</v>
      </c>
    </row>
    <row r="52" spans="5:47" s="2" customFormat="1" x14ac:dyDescent="0.25">
      <c r="E52" s="2" t="s">
        <v>875</v>
      </c>
      <c r="F52" s="2" t="s">
        <v>926</v>
      </c>
      <c r="G52" s="2" t="s">
        <v>299</v>
      </c>
      <c r="H52" s="2" t="s">
        <v>261</v>
      </c>
      <c r="I52" s="2" t="s">
        <v>299</v>
      </c>
      <c r="J52" s="2" t="s">
        <v>262</v>
      </c>
      <c r="K52" s="2" t="s">
        <v>299</v>
      </c>
      <c r="M52" s="2" t="s">
        <v>299</v>
      </c>
      <c r="O52" s="2" t="s">
        <v>299</v>
      </c>
      <c r="P52" s="2" t="s">
        <v>1293</v>
      </c>
      <c r="Q52" s="2" t="s">
        <v>299</v>
      </c>
      <c r="R52" s="2" t="s">
        <v>480</v>
      </c>
      <c r="S52" s="2" t="s">
        <v>299</v>
      </c>
      <c r="T52" s="2" t="s">
        <v>584</v>
      </c>
      <c r="U52" s="2" t="s">
        <v>299</v>
      </c>
      <c r="W52" s="2" t="s">
        <v>299</v>
      </c>
      <c r="X52"/>
      <c r="Y52" s="2" t="s">
        <v>299</v>
      </c>
      <c r="Z52"/>
      <c r="AA52" s="2" t="s">
        <v>299</v>
      </c>
      <c r="AC52" s="2" t="s">
        <v>300</v>
      </c>
      <c r="AD52" s="2" t="s">
        <v>1327</v>
      </c>
      <c r="AE52" s="2" t="s">
        <v>301</v>
      </c>
      <c r="AF52" s="2" t="s">
        <v>290</v>
      </c>
      <c r="AG52" s="2" t="s">
        <v>300</v>
      </c>
      <c r="AH52" s="2" t="s">
        <v>1327</v>
      </c>
      <c r="AI52" s="2" t="s">
        <v>301</v>
      </c>
      <c r="AJ52" s="2" t="s">
        <v>291</v>
      </c>
      <c r="AK52" s="2" t="s">
        <v>299</v>
      </c>
      <c r="AL52" s="2" t="s">
        <v>321</v>
      </c>
      <c r="AM52" s="2" t="s">
        <v>299</v>
      </c>
      <c r="AN52" s="1">
        <f t="shared" ca="1" si="0"/>
        <v>42803.772532870367</v>
      </c>
      <c r="AO52" s="2" t="s">
        <v>300</v>
      </c>
      <c r="AP52" s="2" t="s">
        <v>1328</v>
      </c>
      <c r="AQ52" s="2" t="s">
        <v>301</v>
      </c>
      <c r="AR52" s="2" t="s">
        <v>321</v>
      </c>
      <c r="AS52" s="2" t="s">
        <v>299</v>
      </c>
      <c r="AT52" s="1">
        <f t="shared" ca="1" si="1"/>
        <v>42803.772532870367</v>
      </c>
      <c r="AU52" s="2" t="s">
        <v>322</v>
      </c>
    </row>
    <row r="53" spans="5:47" s="2" customFormat="1" x14ac:dyDescent="0.25">
      <c r="E53" s="2" t="s">
        <v>875</v>
      </c>
      <c r="F53" s="2" t="s">
        <v>927</v>
      </c>
      <c r="G53" s="2" t="s">
        <v>299</v>
      </c>
      <c r="H53" s="2" t="s">
        <v>261</v>
      </c>
      <c r="I53" s="2" t="s">
        <v>299</v>
      </c>
      <c r="J53" s="2" t="s">
        <v>262</v>
      </c>
      <c r="K53" s="2" t="s">
        <v>299</v>
      </c>
      <c r="M53" s="2" t="s">
        <v>299</v>
      </c>
      <c r="O53" s="2" t="s">
        <v>299</v>
      </c>
      <c r="P53" s="2" t="s">
        <v>311</v>
      </c>
      <c r="Q53" s="2" t="s">
        <v>299</v>
      </c>
      <c r="R53" s="2" t="s">
        <v>481</v>
      </c>
      <c r="S53" s="2" t="s">
        <v>299</v>
      </c>
      <c r="T53" s="2" t="s">
        <v>308</v>
      </c>
      <c r="U53" s="2" t="s">
        <v>299</v>
      </c>
      <c r="W53" s="2" t="s">
        <v>299</v>
      </c>
      <c r="X53"/>
      <c r="Y53" s="2" t="s">
        <v>299</v>
      </c>
      <c r="Z53"/>
      <c r="AA53" s="2" t="s">
        <v>299</v>
      </c>
      <c r="AC53" s="2" t="s">
        <v>300</v>
      </c>
      <c r="AD53" s="2" t="s">
        <v>1327</v>
      </c>
      <c r="AE53" s="2" t="s">
        <v>301</v>
      </c>
      <c r="AF53" s="2" t="s">
        <v>290</v>
      </c>
      <c r="AG53" s="2" t="s">
        <v>300</v>
      </c>
      <c r="AH53" s="2" t="s">
        <v>1327</v>
      </c>
      <c r="AI53" s="2" t="s">
        <v>301</v>
      </c>
      <c r="AJ53" s="2" t="s">
        <v>291</v>
      </c>
      <c r="AK53" s="2" t="s">
        <v>299</v>
      </c>
      <c r="AL53" s="2" t="s">
        <v>321</v>
      </c>
      <c r="AM53" s="2" t="s">
        <v>299</v>
      </c>
      <c r="AN53" s="1">
        <f t="shared" ca="1" si="0"/>
        <v>42803.772532870367</v>
      </c>
      <c r="AO53" s="2" t="s">
        <v>300</v>
      </c>
      <c r="AP53" s="2" t="s">
        <v>1328</v>
      </c>
      <c r="AQ53" s="2" t="s">
        <v>301</v>
      </c>
      <c r="AR53" s="2" t="s">
        <v>321</v>
      </c>
      <c r="AS53" s="2" t="s">
        <v>299</v>
      </c>
      <c r="AT53" s="1">
        <f t="shared" ca="1" si="1"/>
        <v>42803.772532870367</v>
      </c>
      <c r="AU53" s="2" t="s">
        <v>322</v>
      </c>
    </row>
    <row r="54" spans="5:47" s="2" customFormat="1" x14ac:dyDescent="0.25">
      <c r="E54" s="2" t="s">
        <v>875</v>
      </c>
      <c r="F54" s="2" t="s">
        <v>928</v>
      </c>
      <c r="G54" s="2" t="s">
        <v>299</v>
      </c>
      <c r="H54" s="2" t="s">
        <v>261</v>
      </c>
      <c r="I54" s="2" t="s">
        <v>299</v>
      </c>
      <c r="J54" s="2" t="s">
        <v>262</v>
      </c>
      <c r="K54" s="2" t="s">
        <v>299</v>
      </c>
      <c r="M54" s="2" t="s">
        <v>299</v>
      </c>
      <c r="O54" s="2" t="s">
        <v>299</v>
      </c>
      <c r="P54" s="2" t="s">
        <v>311</v>
      </c>
      <c r="Q54" s="2" t="s">
        <v>299</v>
      </c>
      <c r="R54" s="2" t="s">
        <v>482</v>
      </c>
      <c r="S54" s="2" t="s">
        <v>299</v>
      </c>
      <c r="T54" s="2" t="s">
        <v>308</v>
      </c>
      <c r="U54" s="2" t="s">
        <v>299</v>
      </c>
      <c r="W54" s="2" t="s">
        <v>299</v>
      </c>
      <c r="X54"/>
      <c r="Y54" s="2" t="s">
        <v>299</v>
      </c>
      <c r="Z54"/>
      <c r="AA54" s="2" t="s">
        <v>299</v>
      </c>
      <c r="AC54" s="2" t="s">
        <v>300</v>
      </c>
      <c r="AD54" s="2" t="s">
        <v>1327</v>
      </c>
      <c r="AE54" s="2" t="s">
        <v>301</v>
      </c>
      <c r="AF54" s="2" t="s">
        <v>290</v>
      </c>
      <c r="AG54" s="2" t="s">
        <v>300</v>
      </c>
      <c r="AH54" s="2" t="s">
        <v>1327</v>
      </c>
      <c r="AI54" s="2" t="s">
        <v>301</v>
      </c>
      <c r="AJ54" s="2" t="s">
        <v>291</v>
      </c>
      <c r="AK54" s="2" t="s">
        <v>299</v>
      </c>
      <c r="AL54" s="2" t="s">
        <v>321</v>
      </c>
      <c r="AM54" s="2" t="s">
        <v>299</v>
      </c>
      <c r="AN54" s="1">
        <f t="shared" ca="1" si="0"/>
        <v>42803.772532870367</v>
      </c>
      <c r="AO54" s="2" t="s">
        <v>300</v>
      </c>
      <c r="AP54" s="2" t="s">
        <v>1328</v>
      </c>
      <c r="AQ54" s="2" t="s">
        <v>301</v>
      </c>
      <c r="AR54" s="2" t="s">
        <v>321</v>
      </c>
      <c r="AS54" s="2" t="s">
        <v>299</v>
      </c>
      <c r="AT54" s="1">
        <f t="shared" ca="1" si="1"/>
        <v>42803.772532870367</v>
      </c>
      <c r="AU54" s="2" t="s">
        <v>322</v>
      </c>
    </row>
    <row r="55" spans="5:47" s="2" customFormat="1" x14ac:dyDescent="0.25">
      <c r="E55" s="2" t="s">
        <v>875</v>
      </c>
      <c r="F55" s="2" t="s">
        <v>929</v>
      </c>
      <c r="G55" s="2" t="s">
        <v>299</v>
      </c>
      <c r="H55" s="2" t="s">
        <v>261</v>
      </c>
      <c r="I55" s="2" t="s">
        <v>299</v>
      </c>
      <c r="J55" s="2" t="s">
        <v>262</v>
      </c>
      <c r="K55" s="2" t="s">
        <v>299</v>
      </c>
      <c r="M55" s="2" t="s">
        <v>299</v>
      </c>
      <c r="O55" s="2" t="s">
        <v>299</v>
      </c>
      <c r="P55" s="2" t="s">
        <v>314</v>
      </c>
      <c r="Q55" s="2" t="s">
        <v>299</v>
      </c>
      <c r="R55" s="2" t="s">
        <v>483</v>
      </c>
      <c r="S55" s="2" t="s">
        <v>299</v>
      </c>
      <c r="T55" s="2" t="s">
        <v>306</v>
      </c>
      <c r="U55" s="2" t="s">
        <v>299</v>
      </c>
      <c r="W55" s="2" t="s">
        <v>299</v>
      </c>
      <c r="X55"/>
      <c r="Y55" s="2" t="s">
        <v>299</v>
      </c>
      <c r="Z55"/>
      <c r="AA55" s="2" t="s">
        <v>299</v>
      </c>
      <c r="AC55" s="2" t="s">
        <v>300</v>
      </c>
      <c r="AD55" s="2" t="s">
        <v>1327</v>
      </c>
      <c r="AE55" s="2" t="s">
        <v>301</v>
      </c>
      <c r="AF55" s="2" t="s">
        <v>290</v>
      </c>
      <c r="AG55" s="2" t="s">
        <v>300</v>
      </c>
      <c r="AH55" s="2" t="s">
        <v>1327</v>
      </c>
      <c r="AI55" s="2" t="s">
        <v>301</v>
      </c>
      <c r="AJ55" s="2" t="s">
        <v>291</v>
      </c>
      <c r="AK55" s="2" t="s">
        <v>299</v>
      </c>
      <c r="AL55" s="2" t="s">
        <v>321</v>
      </c>
      <c r="AM55" s="2" t="s">
        <v>299</v>
      </c>
      <c r="AN55" s="1">
        <f t="shared" ca="1" si="0"/>
        <v>42803.772532870367</v>
      </c>
      <c r="AO55" s="2" t="s">
        <v>300</v>
      </c>
      <c r="AP55" s="2" t="s">
        <v>1328</v>
      </c>
      <c r="AQ55" s="2" t="s">
        <v>301</v>
      </c>
      <c r="AR55" s="2" t="s">
        <v>321</v>
      </c>
      <c r="AS55" s="2" t="s">
        <v>299</v>
      </c>
      <c r="AT55" s="1">
        <f t="shared" ca="1" si="1"/>
        <v>42803.772532870367</v>
      </c>
      <c r="AU55" s="2" t="s">
        <v>322</v>
      </c>
    </row>
    <row r="56" spans="5:47" s="2" customFormat="1" x14ac:dyDescent="0.25">
      <c r="E56" s="2" t="s">
        <v>875</v>
      </c>
      <c r="F56" s="2" t="s">
        <v>930</v>
      </c>
      <c r="G56" s="2" t="s">
        <v>299</v>
      </c>
      <c r="H56" s="2" t="s">
        <v>261</v>
      </c>
      <c r="I56" s="2" t="s">
        <v>299</v>
      </c>
      <c r="J56" s="2" t="s">
        <v>262</v>
      </c>
      <c r="K56" s="2" t="s">
        <v>299</v>
      </c>
      <c r="M56" s="2" t="s">
        <v>299</v>
      </c>
      <c r="O56" s="2" t="s">
        <v>299</v>
      </c>
      <c r="P56" s="2" t="s">
        <v>1310</v>
      </c>
      <c r="Q56" s="2" t="s">
        <v>299</v>
      </c>
      <c r="R56" s="2" t="s">
        <v>484</v>
      </c>
      <c r="S56" s="2" t="s">
        <v>299</v>
      </c>
      <c r="T56" s="2" t="s">
        <v>594</v>
      </c>
      <c r="U56" s="2" t="s">
        <v>299</v>
      </c>
      <c r="W56" s="2" t="s">
        <v>299</v>
      </c>
      <c r="X56"/>
      <c r="Y56" s="2" t="s">
        <v>299</v>
      </c>
      <c r="Z56"/>
      <c r="AA56" s="2" t="s">
        <v>299</v>
      </c>
      <c r="AC56" s="2" t="s">
        <v>300</v>
      </c>
      <c r="AD56" s="2" t="s">
        <v>1327</v>
      </c>
      <c r="AE56" s="2" t="s">
        <v>301</v>
      </c>
      <c r="AF56" s="2" t="s">
        <v>290</v>
      </c>
      <c r="AG56" s="2" t="s">
        <v>300</v>
      </c>
      <c r="AH56" s="2" t="s">
        <v>1327</v>
      </c>
      <c r="AI56" s="2" t="s">
        <v>301</v>
      </c>
      <c r="AJ56" s="2" t="s">
        <v>291</v>
      </c>
      <c r="AK56" s="2" t="s">
        <v>299</v>
      </c>
      <c r="AL56" s="2" t="s">
        <v>321</v>
      </c>
      <c r="AM56" s="2" t="s">
        <v>299</v>
      </c>
      <c r="AN56" s="1">
        <f t="shared" ca="1" si="0"/>
        <v>42803.772532870367</v>
      </c>
      <c r="AO56" s="2" t="s">
        <v>300</v>
      </c>
      <c r="AP56" s="2" t="s">
        <v>1328</v>
      </c>
      <c r="AQ56" s="2" t="s">
        <v>301</v>
      </c>
      <c r="AR56" s="2" t="s">
        <v>321</v>
      </c>
      <c r="AS56" s="2" t="s">
        <v>299</v>
      </c>
      <c r="AT56" s="1">
        <f t="shared" ca="1" si="1"/>
        <v>42803.772532870367</v>
      </c>
      <c r="AU56" s="2" t="s">
        <v>322</v>
      </c>
    </row>
    <row r="57" spans="5:47" s="2" customFormat="1" x14ac:dyDescent="0.25">
      <c r="E57" s="2" t="s">
        <v>875</v>
      </c>
      <c r="F57" s="2" t="s">
        <v>931</v>
      </c>
      <c r="G57" s="2" t="s">
        <v>299</v>
      </c>
      <c r="H57" s="2" t="s">
        <v>261</v>
      </c>
      <c r="I57" s="2" t="s">
        <v>299</v>
      </c>
      <c r="J57" s="2" t="s">
        <v>262</v>
      </c>
      <c r="K57" s="2" t="s">
        <v>299</v>
      </c>
      <c r="M57" s="2" t="s">
        <v>299</v>
      </c>
      <c r="O57" s="2" t="s">
        <v>299</v>
      </c>
      <c r="P57" s="2" t="s">
        <v>1292</v>
      </c>
      <c r="Q57" s="2" t="s">
        <v>299</v>
      </c>
      <c r="R57" s="2" t="s">
        <v>485</v>
      </c>
      <c r="S57" s="2" t="s">
        <v>299</v>
      </c>
      <c r="T57" s="2" t="s">
        <v>591</v>
      </c>
      <c r="U57" s="2" t="s">
        <v>299</v>
      </c>
      <c r="W57" s="2" t="s">
        <v>299</v>
      </c>
      <c r="X57"/>
      <c r="Y57" s="2" t="s">
        <v>299</v>
      </c>
      <c r="Z57"/>
      <c r="AA57" s="2" t="s">
        <v>299</v>
      </c>
      <c r="AC57" s="2" t="s">
        <v>300</v>
      </c>
      <c r="AD57" s="2" t="s">
        <v>1327</v>
      </c>
      <c r="AE57" s="2" t="s">
        <v>301</v>
      </c>
      <c r="AF57" s="2" t="s">
        <v>290</v>
      </c>
      <c r="AG57" s="2" t="s">
        <v>300</v>
      </c>
      <c r="AH57" s="2" t="s">
        <v>1327</v>
      </c>
      <c r="AI57" s="2" t="s">
        <v>301</v>
      </c>
      <c r="AJ57" s="2" t="s">
        <v>291</v>
      </c>
      <c r="AK57" s="2" t="s">
        <v>299</v>
      </c>
      <c r="AL57" s="2" t="s">
        <v>321</v>
      </c>
      <c r="AM57" s="2" t="s">
        <v>299</v>
      </c>
      <c r="AN57" s="1">
        <f t="shared" ca="1" si="0"/>
        <v>42803.772532870367</v>
      </c>
      <c r="AO57" s="2" t="s">
        <v>300</v>
      </c>
      <c r="AP57" s="2" t="s">
        <v>1328</v>
      </c>
      <c r="AQ57" s="2" t="s">
        <v>301</v>
      </c>
      <c r="AR57" s="2" t="s">
        <v>321</v>
      </c>
      <c r="AS57" s="2" t="s">
        <v>299</v>
      </c>
      <c r="AT57" s="1">
        <f t="shared" ca="1" si="1"/>
        <v>42803.772532870367</v>
      </c>
      <c r="AU57" s="2" t="s">
        <v>322</v>
      </c>
    </row>
    <row r="58" spans="5:47" s="2" customFormat="1" x14ac:dyDescent="0.25">
      <c r="E58" s="2" t="s">
        <v>875</v>
      </c>
      <c r="F58" s="2" t="s">
        <v>932</v>
      </c>
      <c r="G58" s="2" t="s">
        <v>299</v>
      </c>
      <c r="H58" s="2" t="s">
        <v>261</v>
      </c>
      <c r="I58" s="2" t="s">
        <v>299</v>
      </c>
      <c r="J58" s="2" t="s">
        <v>262</v>
      </c>
      <c r="K58" s="2" t="s">
        <v>299</v>
      </c>
      <c r="M58" s="2" t="s">
        <v>299</v>
      </c>
      <c r="O58" s="2" t="s">
        <v>299</v>
      </c>
      <c r="P58" s="2" t="s">
        <v>1293</v>
      </c>
      <c r="Q58" s="2" t="s">
        <v>299</v>
      </c>
      <c r="R58" s="2" t="s">
        <v>486</v>
      </c>
      <c r="S58" s="2" t="s">
        <v>299</v>
      </c>
      <c r="T58" s="2" t="s">
        <v>584</v>
      </c>
      <c r="U58" s="2" t="s">
        <v>299</v>
      </c>
      <c r="W58" s="2" t="s">
        <v>299</v>
      </c>
      <c r="X58"/>
      <c r="Y58" s="2" t="s">
        <v>299</v>
      </c>
      <c r="Z58"/>
      <c r="AA58" s="2" t="s">
        <v>299</v>
      </c>
      <c r="AC58" s="2" t="s">
        <v>300</v>
      </c>
      <c r="AD58" s="2" t="s">
        <v>1327</v>
      </c>
      <c r="AE58" s="2" t="s">
        <v>301</v>
      </c>
      <c r="AF58" s="2" t="s">
        <v>290</v>
      </c>
      <c r="AG58" s="2" t="s">
        <v>300</v>
      </c>
      <c r="AH58" s="2" t="s">
        <v>1327</v>
      </c>
      <c r="AI58" s="2" t="s">
        <v>301</v>
      </c>
      <c r="AJ58" s="2" t="s">
        <v>291</v>
      </c>
      <c r="AK58" s="2" t="s">
        <v>299</v>
      </c>
      <c r="AL58" s="2" t="s">
        <v>321</v>
      </c>
      <c r="AM58" s="2" t="s">
        <v>299</v>
      </c>
      <c r="AN58" s="1">
        <f t="shared" ca="1" si="0"/>
        <v>42803.772532870367</v>
      </c>
      <c r="AO58" s="2" t="s">
        <v>300</v>
      </c>
      <c r="AP58" s="2" t="s">
        <v>1328</v>
      </c>
      <c r="AQ58" s="2" t="s">
        <v>301</v>
      </c>
      <c r="AR58" s="2" t="s">
        <v>321</v>
      </c>
      <c r="AS58" s="2" t="s">
        <v>299</v>
      </c>
      <c r="AT58" s="1">
        <f t="shared" ca="1" si="1"/>
        <v>42803.772532870367</v>
      </c>
      <c r="AU58" s="2" t="s">
        <v>322</v>
      </c>
    </row>
    <row r="59" spans="5:47" s="2" customFormat="1" x14ac:dyDescent="0.25">
      <c r="E59" s="2" t="s">
        <v>875</v>
      </c>
      <c r="F59" s="2" t="s">
        <v>933</v>
      </c>
      <c r="G59" s="2" t="s">
        <v>299</v>
      </c>
      <c r="H59" s="2" t="s">
        <v>261</v>
      </c>
      <c r="I59" s="2" t="s">
        <v>299</v>
      </c>
      <c r="J59" s="2" t="s">
        <v>262</v>
      </c>
      <c r="K59" s="2" t="s">
        <v>299</v>
      </c>
      <c r="M59" s="2" t="s">
        <v>299</v>
      </c>
      <c r="O59" s="2" t="s">
        <v>299</v>
      </c>
      <c r="P59" s="2" t="s">
        <v>315</v>
      </c>
      <c r="Q59" s="2" t="s">
        <v>299</v>
      </c>
      <c r="R59" s="2" t="s">
        <v>487</v>
      </c>
      <c r="S59" s="2" t="s">
        <v>299</v>
      </c>
      <c r="T59" s="2" t="s">
        <v>309</v>
      </c>
      <c r="U59" s="2" t="s">
        <v>299</v>
      </c>
      <c r="W59" s="2" t="s">
        <v>299</v>
      </c>
      <c r="X59"/>
      <c r="Y59" s="2" t="s">
        <v>299</v>
      </c>
      <c r="Z59"/>
      <c r="AA59" s="2" t="s">
        <v>299</v>
      </c>
      <c r="AC59" s="2" t="s">
        <v>300</v>
      </c>
      <c r="AD59" s="2" t="s">
        <v>1327</v>
      </c>
      <c r="AE59" s="2" t="s">
        <v>301</v>
      </c>
      <c r="AF59" s="2" t="s">
        <v>290</v>
      </c>
      <c r="AG59" s="2" t="s">
        <v>300</v>
      </c>
      <c r="AH59" s="2" t="s">
        <v>1327</v>
      </c>
      <c r="AI59" s="2" t="s">
        <v>301</v>
      </c>
      <c r="AJ59" s="2" t="s">
        <v>291</v>
      </c>
      <c r="AK59" s="2" t="s">
        <v>299</v>
      </c>
      <c r="AL59" s="2" t="s">
        <v>321</v>
      </c>
      <c r="AM59" s="2" t="s">
        <v>299</v>
      </c>
      <c r="AN59" s="1">
        <f t="shared" ca="1" si="0"/>
        <v>42803.772532870367</v>
      </c>
      <c r="AO59" s="2" t="s">
        <v>300</v>
      </c>
      <c r="AP59" s="2" t="s">
        <v>1328</v>
      </c>
      <c r="AQ59" s="2" t="s">
        <v>301</v>
      </c>
      <c r="AR59" s="2" t="s">
        <v>321</v>
      </c>
      <c r="AS59" s="2" t="s">
        <v>299</v>
      </c>
      <c r="AT59" s="1">
        <f t="shared" ca="1" si="1"/>
        <v>42803.772532870367</v>
      </c>
      <c r="AU59" s="2" t="s">
        <v>322</v>
      </c>
    </row>
    <row r="60" spans="5:47" s="2" customFormat="1" x14ac:dyDescent="0.25">
      <c r="E60" s="2" t="s">
        <v>875</v>
      </c>
      <c r="F60" s="2" t="s">
        <v>934</v>
      </c>
      <c r="G60" s="2" t="s">
        <v>299</v>
      </c>
      <c r="H60" s="2" t="s">
        <v>261</v>
      </c>
      <c r="I60" s="2" t="s">
        <v>299</v>
      </c>
      <c r="J60" s="2" t="s">
        <v>262</v>
      </c>
      <c r="K60" s="2" t="s">
        <v>299</v>
      </c>
      <c r="M60" s="2" t="s">
        <v>299</v>
      </c>
      <c r="O60" s="2" t="s">
        <v>299</v>
      </c>
      <c r="P60" s="2" t="s">
        <v>311</v>
      </c>
      <c r="Q60" s="2" t="s">
        <v>299</v>
      </c>
      <c r="R60" s="2" t="s">
        <v>488</v>
      </c>
      <c r="S60" s="2" t="s">
        <v>299</v>
      </c>
      <c r="T60" s="2" t="s">
        <v>308</v>
      </c>
      <c r="U60" s="2" t="s">
        <v>299</v>
      </c>
      <c r="W60" s="2" t="s">
        <v>299</v>
      </c>
      <c r="X60"/>
      <c r="Y60" s="2" t="s">
        <v>299</v>
      </c>
      <c r="Z60"/>
      <c r="AA60" s="2" t="s">
        <v>299</v>
      </c>
      <c r="AC60" s="2" t="s">
        <v>300</v>
      </c>
      <c r="AD60" s="2" t="s">
        <v>1327</v>
      </c>
      <c r="AE60" s="2" t="s">
        <v>301</v>
      </c>
      <c r="AF60" s="2" t="s">
        <v>290</v>
      </c>
      <c r="AG60" s="2" t="s">
        <v>300</v>
      </c>
      <c r="AH60" s="2" t="s">
        <v>1327</v>
      </c>
      <c r="AI60" s="2" t="s">
        <v>301</v>
      </c>
      <c r="AJ60" s="2" t="s">
        <v>291</v>
      </c>
      <c r="AK60" s="2" t="s">
        <v>299</v>
      </c>
      <c r="AL60" s="2" t="s">
        <v>321</v>
      </c>
      <c r="AM60" s="2" t="s">
        <v>299</v>
      </c>
      <c r="AN60" s="1">
        <f t="shared" ca="1" si="0"/>
        <v>42803.772532870367</v>
      </c>
      <c r="AO60" s="2" t="s">
        <v>300</v>
      </c>
      <c r="AP60" s="2" t="s">
        <v>1328</v>
      </c>
      <c r="AQ60" s="2" t="s">
        <v>301</v>
      </c>
      <c r="AR60" s="2" t="s">
        <v>321</v>
      </c>
      <c r="AS60" s="2" t="s">
        <v>299</v>
      </c>
      <c r="AT60" s="1">
        <f t="shared" ca="1" si="1"/>
        <v>42803.772532870367</v>
      </c>
      <c r="AU60" s="2" t="s">
        <v>322</v>
      </c>
    </row>
    <row r="61" spans="5:47" s="2" customFormat="1" x14ac:dyDescent="0.25">
      <c r="E61" s="2" t="s">
        <v>875</v>
      </c>
      <c r="F61" s="2" t="s">
        <v>935</v>
      </c>
      <c r="G61" s="2" t="s">
        <v>299</v>
      </c>
      <c r="H61" s="2" t="s">
        <v>261</v>
      </c>
      <c r="I61" s="2" t="s">
        <v>299</v>
      </c>
      <c r="J61" s="2" t="s">
        <v>262</v>
      </c>
      <c r="K61" s="2" t="s">
        <v>299</v>
      </c>
      <c r="M61" s="2" t="s">
        <v>299</v>
      </c>
      <c r="O61" s="2" t="s">
        <v>299</v>
      </c>
      <c r="P61" s="2" t="s">
        <v>1316</v>
      </c>
      <c r="Q61" s="2" t="s">
        <v>299</v>
      </c>
      <c r="R61" s="2" t="s">
        <v>489</v>
      </c>
      <c r="S61" s="2" t="s">
        <v>299</v>
      </c>
      <c r="T61" s="2" t="s">
        <v>595</v>
      </c>
      <c r="U61" s="2" t="s">
        <v>299</v>
      </c>
      <c r="W61" s="2" t="s">
        <v>299</v>
      </c>
      <c r="X61"/>
      <c r="Y61" s="2" t="s">
        <v>299</v>
      </c>
      <c r="Z61"/>
      <c r="AA61" s="2" t="s">
        <v>299</v>
      </c>
      <c r="AC61" s="2" t="s">
        <v>300</v>
      </c>
      <c r="AD61" s="2" t="s">
        <v>1327</v>
      </c>
      <c r="AE61" s="2" t="s">
        <v>301</v>
      </c>
      <c r="AF61" s="2" t="s">
        <v>290</v>
      </c>
      <c r="AG61" s="2" t="s">
        <v>300</v>
      </c>
      <c r="AH61" s="2" t="s">
        <v>1327</v>
      </c>
      <c r="AI61" s="2" t="s">
        <v>301</v>
      </c>
      <c r="AJ61" s="2" t="s">
        <v>291</v>
      </c>
      <c r="AK61" s="2" t="s">
        <v>299</v>
      </c>
      <c r="AL61" s="2" t="s">
        <v>321</v>
      </c>
      <c r="AM61" s="2" t="s">
        <v>299</v>
      </c>
      <c r="AN61" s="1">
        <f t="shared" ca="1" si="0"/>
        <v>42803.772532870367</v>
      </c>
      <c r="AO61" s="2" t="s">
        <v>300</v>
      </c>
      <c r="AP61" s="2" t="s">
        <v>1328</v>
      </c>
      <c r="AQ61" s="2" t="s">
        <v>301</v>
      </c>
      <c r="AR61" s="2" t="s">
        <v>321</v>
      </c>
      <c r="AS61" s="2" t="s">
        <v>299</v>
      </c>
      <c r="AT61" s="1">
        <f t="shared" ca="1" si="1"/>
        <v>42803.772532870367</v>
      </c>
      <c r="AU61" s="2" t="s">
        <v>322</v>
      </c>
    </row>
    <row r="62" spans="5:47" s="2" customFormat="1" x14ac:dyDescent="0.25">
      <c r="E62" s="2" t="s">
        <v>875</v>
      </c>
      <c r="F62" s="2" t="s">
        <v>936</v>
      </c>
      <c r="G62" s="2" t="s">
        <v>299</v>
      </c>
      <c r="H62" s="2" t="s">
        <v>261</v>
      </c>
      <c r="I62" s="2" t="s">
        <v>299</v>
      </c>
      <c r="J62" s="2" t="s">
        <v>262</v>
      </c>
      <c r="K62" s="2" t="s">
        <v>299</v>
      </c>
      <c r="M62" s="2" t="s">
        <v>299</v>
      </c>
      <c r="O62" s="2" t="s">
        <v>299</v>
      </c>
      <c r="P62" s="2" t="s">
        <v>1313</v>
      </c>
      <c r="Q62" s="2" t="s">
        <v>299</v>
      </c>
      <c r="R62" s="2" t="s">
        <v>490</v>
      </c>
      <c r="S62" s="2" t="s">
        <v>299</v>
      </c>
      <c r="T62" s="2" t="s">
        <v>600</v>
      </c>
      <c r="U62" s="2" t="s">
        <v>299</v>
      </c>
      <c r="W62" s="2" t="s">
        <v>299</v>
      </c>
      <c r="X62"/>
      <c r="Y62" s="2" t="s">
        <v>299</v>
      </c>
      <c r="Z62"/>
      <c r="AA62" s="2" t="s">
        <v>299</v>
      </c>
      <c r="AC62" s="2" t="s">
        <v>300</v>
      </c>
      <c r="AD62" s="2" t="s">
        <v>1327</v>
      </c>
      <c r="AE62" s="2" t="s">
        <v>301</v>
      </c>
      <c r="AF62" s="2" t="s">
        <v>290</v>
      </c>
      <c r="AG62" s="2" t="s">
        <v>300</v>
      </c>
      <c r="AH62" s="2" t="s">
        <v>1327</v>
      </c>
      <c r="AI62" s="2" t="s">
        <v>301</v>
      </c>
      <c r="AJ62" s="2" t="s">
        <v>291</v>
      </c>
      <c r="AK62" s="2" t="s">
        <v>299</v>
      </c>
      <c r="AL62" s="2" t="s">
        <v>321</v>
      </c>
      <c r="AM62" s="2" t="s">
        <v>299</v>
      </c>
      <c r="AN62" s="1">
        <f t="shared" ca="1" si="0"/>
        <v>42803.772532870367</v>
      </c>
      <c r="AO62" s="2" t="s">
        <v>300</v>
      </c>
      <c r="AP62" s="2" t="s">
        <v>1328</v>
      </c>
      <c r="AQ62" s="2" t="s">
        <v>301</v>
      </c>
      <c r="AR62" s="2" t="s">
        <v>321</v>
      </c>
      <c r="AS62" s="2" t="s">
        <v>299</v>
      </c>
      <c r="AT62" s="1">
        <f t="shared" ca="1" si="1"/>
        <v>42803.772532870367</v>
      </c>
      <c r="AU62" s="2" t="s">
        <v>322</v>
      </c>
    </row>
    <row r="63" spans="5:47" s="2" customFormat="1" x14ac:dyDescent="0.25">
      <c r="E63" s="2" t="s">
        <v>875</v>
      </c>
      <c r="F63" s="2" t="s">
        <v>937</v>
      </c>
      <c r="G63" s="2" t="s">
        <v>299</v>
      </c>
      <c r="H63" s="2" t="s">
        <v>261</v>
      </c>
      <c r="I63" s="2" t="s">
        <v>299</v>
      </c>
      <c r="J63" s="2" t="s">
        <v>262</v>
      </c>
      <c r="K63" s="2" t="s">
        <v>299</v>
      </c>
      <c r="M63" s="2" t="s">
        <v>299</v>
      </c>
      <c r="O63" s="2" t="s">
        <v>299</v>
      </c>
      <c r="P63" s="2" t="s">
        <v>317</v>
      </c>
      <c r="Q63" s="2" t="s">
        <v>299</v>
      </c>
      <c r="R63" s="2" t="s">
        <v>491</v>
      </c>
      <c r="S63" s="2" t="s">
        <v>299</v>
      </c>
      <c r="T63" s="2" t="s">
        <v>304</v>
      </c>
      <c r="U63" s="2" t="s">
        <v>299</v>
      </c>
      <c r="W63" s="2" t="s">
        <v>299</v>
      </c>
      <c r="X63"/>
      <c r="Y63" s="2" t="s">
        <v>299</v>
      </c>
      <c r="Z63"/>
      <c r="AA63" s="2" t="s">
        <v>299</v>
      </c>
      <c r="AC63" s="2" t="s">
        <v>300</v>
      </c>
      <c r="AD63" s="2" t="s">
        <v>1327</v>
      </c>
      <c r="AE63" s="2" t="s">
        <v>301</v>
      </c>
      <c r="AF63" s="2" t="s">
        <v>290</v>
      </c>
      <c r="AG63" s="2" t="s">
        <v>300</v>
      </c>
      <c r="AH63" s="2" t="s">
        <v>1327</v>
      </c>
      <c r="AI63" s="2" t="s">
        <v>301</v>
      </c>
      <c r="AJ63" s="2" t="s">
        <v>291</v>
      </c>
      <c r="AK63" s="2" t="s">
        <v>299</v>
      </c>
      <c r="AL63" s="2" t="s">
        <v>321</v>
      </c>
      <c r="AM63" s="2" t="s">
        <v>299</v>
      </c>
      <c r="AN63" s="1">
        <f t="shared" ca="1" si="0"/>
        <v>42803.772532870367</v>
      </c>
      <c r="AO63" s="2" t="s">
        <v>300</v>
      </c>
      <c r="AP63" s="2" t="s">
        <v>1328</v>
      </c>
      <c r="AQ63" s="2" t="s">
        <v>301</v>
      </c>
      <c r="AR63" s="2" t="s">
        <v>321</v>
      </c>
      <c r="AS63" s="2" t="s">
        <v>299</v>
      </c>
      <c r="AT63" s="1">
        <f t="shared" ca="1" si="1"/>
        <v>42803.772532870367</v>
      </c>
      <c r="AU63" s="2" t="s">
        <v>322</v>
      </c>
    </row>
    <row r="64" spans="5:47" s="2" customFormat="1" x14ac:dyDescent="0.25">
      <c r="E64" s="2" t="s">
        <v>875</v>
      </c>
      <c r="F64" s="2" t="s">
        <v>938</v>
      </c>
      <c r="G64" s="2" t="s">
        <v>299</v>
      </c>
      <c r="H64" s="2" t="s">
        <v>261</v>
      </c>
      <c r="I64" s="2" t="s">
        <v>299</v>
      </c>
      <c r="J64" s="2" t="s">
        <v>262</v>
      </c>
      <c r="K64" s="2" t="s">
        <v>299</v>
      </c>
      <c r="M64" s="2" t="s">
        <v>299</v>
      </c>
      <c r="O64" s="2" t="s">
        <v>299</v>
      </c>
      <c r="P64" s="2" t="s">
        <v>1286</v>
      </c>
      <c r="Q64" s="2" t="s">
        <v>299</v>
      </c>
      <c r="R64" s="2" t="s">
        <v>492</v>
      </c>
      <c r="S64" s="2" t="s">
        <v>299</v>
      </c>
      <c r="T64" s="2" t="s">
        <v>582</v>
      </c>
      <c r="U64" s="2" t="s">
        <v>299</v>
      </c>
      <c r="W64" s="2" t="s">
        <v>299</v>
      </c>
      <c r="X64"/>
      <c r="Y64" s="2" t="s">
        <v>299</v>
      </c>
      <c r="Z64"/>
      <c r="AA64" s="2" t="s">
        <v>299</v>
      </c>
      <c r="AC64" s="2" t="s">
        <v>300</v>
      </c>
      <c r="AD64" s="2" t="s">
        <v>1327</v>
      </c>
      <c r="AE64" s="2" t="s">
        <v>301</v>
      </c>
      <c r="AF64" s="2" t="s">
        <v>290</v>
      </c>
      <c r="AG64" s="2" t="s">
        <v>300</v>
      </c>
      <c r="AH64" s="2" t="s">
        <v>1327</v>
      </c>
      <c r="AI64" s="2" t="s">
        <v>301</v>
      </c>
      <c r="AJ64" s="2" t="s">
        <v>291</v>
      </c>
      <c r="AK64" s="2" t="s">
        <v>299</v>
      </c>
      <c r="AL64" s="2" t="s">
        <v>321</v>
      </c>
      <c r="AM64" s="2" t="s">
        <v>299</v>
      </c>
      <c r="AN64" s="1">
        <f t="shared" ca="1" si="0"/>
        <v>42803.772532870367</v>
      </c>
      <c r="AO64" s="2" t="s">
        <v>300</v>
      </c>
      <c r="AP64" s="2" t="s">
        <v>1328</v>
      </c>
      <c r="AQ64" s="2" t="s">
        <v>301</v>
      </c>
      <c r="AR64" s="2" t="s">
        <v>321</v>
      </c>
      <c r="AS64" s="2" t="s">
        <v>299</v>
      </c>
      <c r="AT64" s="1">
        <f t="shared" ca="1" si="1"/>
        <v>42803.772532870367</v>
      </c>
      <c r="AU64" s="2" t="s">
        <v>322</v>
      </c>
    </row>
    <row r="65" spans="5:47" s="2" customFormat="1" x14ac:dyDescent="0.25">
      <c r="E65" s="2" t="s">
        <v>875</v>
      </c>
      <c r="F65" s="2" t="s">
        <v>939</v>
      </c>
      <c r="G65" s="2" t="s">
        <v>299</v>
      </c>
      <c r="H65" s="2" t="s">
        <v>261</v>
      </c>
      <c r="I65" s="2" t="s">
        <v>299</v>
      </c>
      <c r="J65" s="2" t="s">
        <v>262</v>
      </c>
      <c r="K65" s="2" t="s">
        <v>299</v>
      </c>
      <c r="M65" s="2" t="s">
        <v>299</v>
      </c>
      <c r="O65" s="2" t="s">
        <v>299</v>
      </c>
      <c r="P65" s="2" t="s">
        <v>311</v>
      </c>
      <c r="Q65" s="2" t="s">
        <v>299</v>
      </c>
      <c r="R65" s="2" t="s">
        <v>493</v>
      </c>
      <c r="S65" s="2" t="s">
        <v>299</v>
      </c>
      <c r="T65" s="2" t="s">
        <v>308</v>
      </c>
      <c r="U65" s="2" t="s">
        <v>299</v>
      </c>
      <c r="W65" s="2" t="s">
        <v>299</v>
      </c>
      <c r="X65"/>
      <c r="Y65" s="2" t="s">
        <v>299</v>
      </c>
      <c r="Z65"/>
      <c r="AA65" s="2" t="s">
        <v>299</v>
      </c>
      <c r="AC65" s="2" t="s">
        <v>300</v>
      </c>
      <c r="AD65" s="2" t="s">
        <v>1327</v>
      </c>
      <c r="AE65" s="2" t="s">
        <v>301</v>
      </c>
      <c r="AF65" s="2" t="s">
        <v>290</v>
      </c>
      <c r="AG65" s="2" t="s">
        <v>300</v>
      </c>
      <c r="AH65" s="2" t="s">
        <v>1327</v>
      </c>
      <c r="AI65" s="2" t="s">
        <v>301</v>
      </c>
      <c r="AJ65" s="2" t="s">
        <v>291</v>
      </c>
      <c r="AK65" s="2" t="s">
        <v>299</v>
      </c>
      <c r="AL65" s="2" t="s">
        <v>321</v>
      </c>
      <c r="AM65" s="2" t="s">
        <v>299</v>
      </c>
      <c r="AN65" s="1">
        <f t="shared" ca="1" si="0"/>
        <v>42803.772532870367</v>
      </c>
      <c r="AO65" s="2" t="s">
        <v>300</v>
      </c>
      <c r="AP65" s="2" t="s">
        <v>1328</v>
      </c>
      <c r="AQ65" s="2" t="s">
        <v>301</v>
      </c>
      <c r="AR65" s="2" t="s">
        <v>321</v>
      </c>
      <c r="AS65" s="2" t="s">
        <v>299</v>
      </c>
      <c r="AT65" s="1">
        <f t="shared" ca="1" si="1"/>
        <v>42803.772532870367</v>
      </c>
      <c r="AU65" s="2" t="s">
        <v>322</v>
      </c>
    </row>
    <row r="66" spans="5:47" s="2" customFormat="1" x14ac:dyDescent="0.25">
      <c r="E66" s="2" t="s">
        <v>875</v>
      </c>
      <c r="F66" s="2" t="s">
        <v>940</v>
      </c>
      <c r="G66" s="2" t="s">
        <v>299</v>
      </c>
      <c r="H66" s="2" t="s">
        <v>261</v>
      </c>
      <c r="I66" s="2" t="s">
        <v>299</v>
      </c>
      <c r="J66" s="2" t="s">
        <v>262</v>
      </c>
      <c r="K66" s="2" t="s">
        <v>299</v>
      </c>
      <c r="M66" s="2" t="s">
        <v>299</v>
      </c>
      <c r="O66" s="2" t="s">
        <v>299</v>
      </c>
      <c r="P66" s="2" t="s">
        <v>315</v>
      </c>
      <c r="Q66" s="2" t="s">
        <v>299</v>
      </c>
      <c r="R66" s="2" t="s">
        <v>494</v>
      </c>
      <c r="S66" s="2" t="s">
        <v>299</v>
      </c>
      <c r="T66" s="2" t="s">
        <v>309</v>
      </c>
      <c r="U66" s="2" t="s">
        <v>299</v>
      </c>
      <c r="W66" s="2" t="s">
        <v>299</v>
      </c>
      <c r="X66"/>
      <c r="Y66" s="2" t="s">
        <v>299</v>
      </c>
      <c r="Z66"/>
      <c r="AA66" s="2" t="s">
        <v>299</v>
      </c>
      <c r="AC66" s="2" t="s">
        <v>300</v>
      </c>
      <c r="AD66" s="2" t="s">
        <v>1327</v>
      </c>
      <c r="AE66" s="2" t="s">
        <v>301</v>
      </c>
      <c r="AF66" s="2" t="s">
        <v>290</v>
      </c>
      <c r="AG66" s="2" t="s">
        <v>300</v>
      </c>
      <c r="AH66" s="2" t="s">
        <v>1327</v>
      </c>
      <c r="AI66" s="2" t="s">
        <v>301</v>
      </c>
      <c r="AJ66" s="2" t="s">
        <v>291</v>
      </c>
      <c r="AK66" s="2" t="s">
        <v>299</v>
      </c>
      <c r="AL66" s="2" t="s">
        <v>321</v>
      </c>
      <c r="AM66" s="2" t="s">
        <v>299</v>
      </c>
      <c r="AN66" s="1">
        <f t="shared" ref="AN66:AN129" ca="1" si="2">NOW()</f>
        <v>42803.772532870367</v>
      </c>
      <c r="AO66" s="2" t="s">
        <v>300</v>
      </c>
      <c r="AP66" s="2" t="s">
        <v>1328</v>
      </c>
      <c r="AQ66" s="2" t="s">
        <v>301</v>
      </c>
      <c r="AR66" s="2" t="s">
        <v>321</v>
      </c>
      <c r="AS66" s="2" t="s">
        <v>299</v>
      </c>
      <c r="AT66" s="1">
        <f t="shared" ref="AT66:AT129" ca="1" si="3">NOW()</f>
        <v>42803.772532870367</v>
      </c>
      <c r="AU66" s="2" t="s">
        <v>322</v>
      </c>
    </row>
    <row r="67" spans="5:47" s="2" customFormat="1" x14ac:dyDescent="0.25">
      <c r="E67" s="2" t="s">
        <v>875</v>
      </c>
      <c r="F67" s="2" t="s">
        <v>941</v>
      </c>
      <c r="G67" s="2" t="s">
        <v>299</v>
      </c>
      <c r="H67" s="2" t="s">
        <v>261</v>
      </c>
      <c r="I67" s="2" t="s">
        <v>299</v>
      </c>
      <c r="J67" s="2" t="s">
        <v>262</v>
      </c>
      <c r="K67" s="2" t="s">
        <v>299</v>
      </c>
      <c r="M67" s="2" t="s">
        <v>299</v>
      </c>
      <c r="O67" s="2" t="s">
        <v>299</v>
      </c>
      <c r="P67" s="2" t="s">
        <v>1313</v>
      </c>
      <c r="Q67" s="2" t="s">
        <v>299</v>
      </c>
      <c r="R67" s="2" t="s">
        <v>495</v>
      </c>
      <c r="S67" s="2" t="s">
        <v>299</v>
      </c>
      <c r="T67" s="2" t="s">
        <v>600</v>
      </c>
      <c r="U67" s="2" t="s">
        <v>299</v>
      </c>
      <c r="W67" s="2" t="s">
        <v>299</v>
      </c>
      <c r="X67"/>
      <c r="Y67" s="2" t="s">
        <v>299</v>
      </c>
      <c r="Z67"/>
      <c r="AA67" s="2" t="s">
        <v>299</v>
      </c>
      <c r="AC67" s="2" t="s">
        <v>300</v>
      </c>
      <c r="AD67" s="2" t="s">
        <v>1327</v>
      </c>
      <c r="AE67" s="2" t="s">
        <v>301</v>
      </c>
      <c r="AF67" s="2" t="s">
        <v>290</v>
      </c>
      <c r="AG67" s="2" t="s">
        <v>300</v>
      </c>
      <c r="AH67" s="2" t="s">
        <v>1327</v>
      </c>
      <c r="AI67" s="2" t="s">
        <v>301</v>
      </c>
      <c r="AJ67" s="2" t="s">
        <v>291</v>
      </c>
      <c r="AK67" s="2" t="s">
        <v>299</v>
      </c>
      <c r="AL67" s="2" t="s">
        <v>321</v>
      </c>
      <c r="AM67" s="2" t="s">
        <v>299</v>
      </c>
      <c r="AN67" s="1">
        <f t="shared" ca="1" si="2"/>
        <v>42803.772532870367</v>
      </c>
      <c r="AO67" s="2" t="s">
        <v>300</v>
      </c>
      <c r="AP67" s="2" t="s">
        <v>1328</v>
      </c>
      <c r="AQ67" s="2" t="s">
        <v>301</v>
      </c>
      <c r="AR67" s="2" t="s">
        <v>321</v>
      </c>
      <c r="AS67" s="2" t="s">
        <v>299</v>
      </c>
      <c r="AT67" s="1">
        <f t="shared" ca="1" si="3"/>
        <v>42803.772532870367</v>
      </c>
      <c r="AU67" s="2" t="s">
        <v>322</v>
      </c>
    </row>
    <row r="68" spans="5:47" s="2" customFormat="1" x14ac:dyDescent="0.25">
      <c r="E68" s="2" t="s">
        <v>875</v>
      </c>
      <c r="F68" s="2" t="s">
        <v>942</v>
      </c>
      <c r="G68" s="2" t="s">
        <v>299</v>
      </c>
      <c r="H68" s="2" t="s">
        <v>261</v>
      </c>
      <c r="I68" s="2" t="s">
        <v>299</v>
      </c>
      <c r="J68" s="2" t="s">
        <v>262</v>
      </c>
      <c r="K68" s="2" t="s">
        <v>299</v>
      </c>
      <c r="M68" s="2" t="s">
        <v>299</v>
      </c>
      <c r="O68" s="2" t="s">
        <v>299</v>
      </c>
      <c r="P68" s="2" t="s">
        <v>1315</v>
      </c>
      <c r="Q68" s="2" t="s">
        <v>299</v>
      </c>
      <c r="R68" s="2" t="s">
        <v>496</v>
      </c>
      <c r="S68" s="2" t="s">
        <v>299</v>
      </c>
      <c r="T68" s="2" t="s">
        <v>598</v>
      </c>
      <c r="U68" s="2" t="s">
        <v>299</v>
      </c>
      <c r="W68" s="2" t="s">
        <v>299</v>
      </c>
      <c r="X68"/>
      <c r="Y68" s="2" t="s">
        <v>299</v>
      </c>
      <c r="Z68"/>
      <c r="AA68" s="2" t="s">
        <v>299</v>
      </c>
      <c r="AC68" s="2" t="s">
        <v>300</v>
      </c>
      <c r="AD68" s="2" t="s">
        <v>1327</v>
      </c>
      <c r="AE68" s="2" t="s">
        <v>301</v>
      </c>
      <c r="AF68" s="2" t="s">
        <v>290</v>
      </c>
      <c r="AG68" s="2" t="s">
        <v>300</v>
      </c>
      <c r="AH68" s="2" t="s">
        <v>1327</v>
      </c>
      <c r="AI68" s="2" t="s">
        <v>301</v>
      </c>
      <c r="AJ68" s="2" t="s">
        <v>291</v>
      </c>
      <c r="AK68" s="2" t="s">
        <v>299</v>
      </c>
      <c r="AL68" s="2" t="s">
        <v>321</v>
      </c>
      <c r="AM68" s="2" t="s">
        <v>299</v>
      </c>
      <c r="AN68" s="1">
        <f t="shared" ca="1" si="2"/>
        <v>42803.772532870367</v>
      </c>
      <c r="AO68" s="2" t="s">
        <v>300</v>
      </c>
      <c r="AP68" s="2" t="s">
        <v>1328</v>
      </c>
      <c r="AQ68" s="2" t="s">
        <v>301</v>
      </c>
      <c r="AR68" s="2" t="s">
        <v>321</v>
      </c>
      <c r="AS68" s="2" t="s">
        <v>299</v>
      </c>
      <c r="AT68" s="1">
        <f t="shared" ca="1" si="3"/>
        <v>42803.772532870367</v>
      </c>
      <c r="AU68" s="2" t="s">
        <v>322</v>
      </c>
    </row>
    <row r="69" spans="5:47" s="2" customFormat="1" x14ac:dyDescent="0.25">
      <c r="E69" s="2" t="s">
        <v>875</v>
      </c>
      <c r="F69" s="2" t="s">
        <v>943</v>
      </c>
      <c r="G69" s="2" t="s">
        <v>299</v>
      </c>
      <c r="H69" s="2" t="s">
        <v>261</v>
      </c>
      <c r="I69" s="2" t="s">
        <v>299</v>
      </c>
      <c r="J69" s="2" t="s">
        <v>262</v>
      </c>
      <c r="K69" s="2" t="s">
        <v>299</v>
      </c>
      <c r="M69" s="2" t="s">
        <v>299</v>
      </c>
      <c r="O69" s="2" t="s">
        <v>299</v>
      </c>
      <c r="P69" s="2" t="s">
        <v>1292</v>
      </c>
      <c r="Q69" s="2" t="s">
        <v>299</v>
      </c>
      <c r="R69" s="2" t="s">
        <v>497</v>
      </c>
      <c r="S69" s="2" t="s">
        <v>299</v>
      </c>
      <c r="T69" s="2" t="s">
        <v>591</v>
      </c>
      <c r="U69" s="2" t="s">
        <v>299</v>
      </c>
      <c r="W69" s="2" t="s">
        <v>299</v>
      </c>
      <c r="X69"/>
      <c r="Y69" s="2" t="s">
        <v>299</v>
      </c>
      <c r="Z69"/>
      <c r="AA69" s="2" t="s">
        <v>299</v>
      </c>
      <c r="AC69" s="2" t="s">
        <v>300</v>
      </c>
      <c r="AD69" s="2" t="s">
        <v>1327</v>
      </c>
      <c r="AE69" s="2" t="s">
        <v>301</v>
      </c>
      <c r="AF69" s="2" t="s">
        <v>290</v>
      </c>
      <c r="AG69" s="2" t="s">
        <v>300</v>
      </c>
      <c r="AH69" s="2" t="s">
        <v>1327</v>
      </c>
      <c r="AI69" s="2" t="s">
        <v>301</v>
      </c>
      <c r="AJ69" s="2" t="s">
        <v>291</v>
      </c>
      <c r="AK69" s="2" t="s">
        <v>299</v>
      </c>
      <c r="AL69" s="2" t="s">
        <v>321</v>
      </c>
      <c r="AM69" s="2" t="s">
        <v>299</v>
      </c>
      <c r="AN69" s="1">
        <f t="shared" ca="1" si="2"/>
        <v>42803.772532870367</v>
      </c>
      <c r="AO69" s="2" t="s">
        <v>300</v>
      </c>
      <c r="AP69" s="2" t="s">
        <v>1328</v>
      </c>
      <c r="AQ69" s="2" t="s">
        <v>301</v>
      </c>
      <c r="AR69" s="2" t="s">
        <v>321</v>
      </c>
      <c r="AS69" s="2" t="s">
        <v>299</v>
      </c>
      <c r="AT69" s="1">
        <f t="shared" ca="1" si="3"/>
        <v>42803.772532870367</v>
      </c>
      <c r="AU69" s="2" t="s">
        <v>322</v>
      </c>
    </row>
    <row r="70" spans="5:47" s="2" customFormat="1" x14ac:dyDescent="0.25">
      <c r="E70" s="2" t="s">
        <v>875</v>
      </c>
      <c r="F70" s="2" t="s">
        <v>944</v>
      </c>
      <c r="G70" s="2" t="s">
        <v>299</v>
      </c>
      <c r="H70" s="2" t="s">
        <v>261</v>
      </c>
      <c r="I70" s="2" t="s">
        <v>299</v>
      </c>
      <c r="J70" s="2" t="s">
        <v>262</v>
      </c>
      <c r="K70" s="2" t="s">
        <v>299</v>
      </c>
      <c r="M70" s="2" t="s">
        <v>299</v>
      </c>
      <c r="O70" s="2" t="s">
        <v>299</v>
      </c>
      <c r="P70" s="2" t="s">
        <v>1319</v>
      </c>
      <c r="Q70" s="2" t="s">
        <v>299</v>
      </c>
      <c r="R70" s="2" t="s">
        <v>498</v>
      </c>
      <c r="S70" s="2" t="s">
        <v>299</v>
      </c>
      <c r="T70" s="2" t="s">
        <v>615</v>
      </c>
      <c r="U70" s="2" t="s">
        <v>299</v>
      </c>
      <c r="W70" s="2" t="s">
        <v>299</v>
      </c>
      <c r="X70"/>
      <c r="Y70" s="2" t="s">
        <v>299</v>
      </c>
      <c r="Z70"/>
      <c r="AA70" s="2" t="s">
        <v>299</v>
      </c>
      <c r="AC70" s="2" t="s">
        <v>300</v>
      </c>
      <c r="AD70" s="2" t="s">
        <v>1327</v>
      </c>
      <c r="AE70" s="2" t="s">
        <v>301</v>
      </c>
      <c r="AF70" s="2" t="s">
        <v>290</v>
      </c>
      <c r="AG70" s="2" t="s">
        <v>300</v>
      </c>
      <c r="AH70" s="2" t="s">
        <v>1327</v>
      </c>
      <c r="AI70" s="2" t="s">
        <v>301</v>
      </c>
      <c r="AJ70" s="2" t="s">
        <v>291</v>
      </c>
      <c r="AK70" s="2" t="s">
        <v>299</v>
      </c>
      <c r="AL70" s="2" t="s">
        <v>321</v>
      </c>
      <c r="AM70" s="2" t="s">
        <v>299</v>
      </c>
      <c r="AN70" s="1">
        <f t="shared" ca="1" si="2"/>
        <v>42803.772532870367</v>
      </c>
      <c r="AO70" s="2" t="s">
        <v>300</v>
      </c>
      <c r="AP70" s="2" t="s">
        <v>1328</v>
      </c>
      <c r="AQ70" s="2" t="s">
        <v>301</v>
      </c>
      <c r="AR70" s="2" t="s">
        <v>321</v>
      </c>
      <c r="AS70" s="2" t="s">
        <v>299</v>
      </c>
      <c r="AT70" s="1">
        <f t="shared" ca="1" si="3"/>
        <v>42803.772532870367</v>
      </c>
      <c r="AU70" s="2" t="s">
        <v>322</v>
      </c>
    </row>
    <row r="71" spans="5:47" s="2" customFormat="1" x14ac:dyDescent="0.25">
      <c r="E71" s="2" t="s">
        <v>875</v>
      </c>
      <c r="F71" s="2" t="s">
        <v>945</v>
      </c>
      <c r="G71" s="2" t="s">
        <v>299</v>
      </c>
      <c r="H71" s="2" t="s">
        <v>261</v>
      </c>
      <c r="I71" s="2" t="s">
        <v>299</v>
      </c>
      <c r="J71" s="2" t="s">
        <v>262</v>
      </c>
      <c r="K71" s="2" t="s">
        <v>299</v>
      </c>
      <c r="M71" s="2" t="s">
        <v>299</v>
      </c>
      <c r="O71" s="2" t="s">
        <v>299</v>
      </c>
      <c r="P71" s="2" t="s">
        <v>1311</v>
      </c>
      <c r="Q71" s="2" t="s">
        <v>299</v>
      </c>
      <c r="R71" s="2" t="s">
        <v>499</v>
      </c>
      <c r="S71" s="2" t="s">
        <v>299</v>
      </c>
      <c r="T71" s="2" t="s">
        <v>588</v>
      </c>
      <c r="U71" s="2" t="s">
        <v>299</v>
      </c>
      <c r="W71" s="2" t="s">
        <v>299</v>
      </c>
      <c r="X71"/>
      <c r="Y71" s="2" t="s">
        <v>299</v>
      </c>
      <c r="Z71"/>
      <c r="AA71" s="2" t="s">
        <v>299</v>
      </c>
      <c r="AC71" s="2" t="s">
        <v>300</v>
      </c>
      <c r="AD71" s="2" t="s">
        <v>1327</v>
      </c>
      <c r="AE71" s="2" t="s">
        <v>301</v>
      </c>
      <c r="AF71" s="2" t="s">
        <v>290</v>
      </c>
      <c r="AG71" s="2" t="s">
        <v>300</v>
      </c>
      <c r="AH71" s="2" t="s">
        <v>1327</v>
      </c>
      <c r="AI71" s="2" t="s">
        <v>301</v>
      </c>
      <c r="AJ71" s="2" t="s">
        <v>291</v>
      </c>
      <c r="AK71" s="2" t="s">
        <v>299</v>
      </c>
      <c r="AL71" s="2" t="s">
        <v>321</v>
      </c>
      <c r="AM71" s="2" t="s">
        <v>299</v>
      </c>
      <c r="AN71" s="1">
        <f t="shared" ca="1" si="2"/>
        <v>42803.772532870367</v>
      </c>
      <c r="AO71" s="2" t="s">
        <v>300</v>
      </c>
      <c r="AP71" s="2" t="s">
        <v>1328</v>
      </c>
      <c r="AQ71" s="2" t="s">
        <v>301</v>
      </c>
      <c r="AR71" s="2" t="s">
        <v>321</v>
      </c>
      <c r="AS71" s="2" t="s">
        <v>299</v>
      </c>
      <c r="AT71" s="1">
        <f t="shared" ca="1" si="3"/>
        <v>42803.772532870367</v>
      </c>
      <c r="AU71" s="2" t="s">
        <v>322</v>
      </c>
    </row>
    <row r="72" spans="5:47" s="2" customFormat="1" x14ac:dyDescent="0.25">
      <c r="E72" s="2" t="s">
        <v>875</v>
      </c>
      <c r="F72" s="2" t="s">
        <v>946</v>
      </c>
      <c r="G72" s="2" t="s">
        <v>299</v>
      </c>
      <c r="H72" s="2" t="s">
        <v>261</v>
      </c>
      <c r="I72" s="2" t="s">
        <v>299</v>
      </c>
      <c r="J72" s="2" t="s">
        <v>262</v>
      </c>
      <c r="K72" s="2" t="s">
        <v>299</v>
      </c>
      <c r="M72" s="2" t="s">
        <v>299</v>
      </c>
      <c r="O72" s="2" t="s">
        <v>299</v>
      </c>
      <c r="P72" s="2" t="s">
        <v>314</v>
      </c>
      <c r="Q72" s="2" t="s">
        <v>299</v>
      </c>
      <c r="R72" s="2" t="s">
        <v>500</v>
      </c>
      <c r="S72" s="2" t="s">
        <v>299</v>
      </c>
      <c r="T72" s="2" t="s">
        <v>306</v>
      </c>
      <c r="U72" s="2" t="s">
        <v>299</v>
      </c>
      <c r="W72" s="2" t="s">
        <v>299</v>
      </c>
      <c r="X72"/>
      <c r="Y72" s="2" t="s">
        <v>299</v>
      </c>
      <c r="Z72"/>
      <c r="AA72" s="2" t="s">
        <v>299</v>
      </c>
      <c r="AC72" s="2" t="s">
        <v>300</v>
      </c>
      <c r="AD72" s="2" t="s">
        <v>1327</v>
      </c>
      <c r="AE72" s="2" t="s">
        <v>301</v>
      </c>
      <c r="AF72" s="2" t="s">
        <v>290</v>
      </c>
      <c r="AG72" s="2" t="s">
        <v>300</v>
      </c>
      <c r="AH72" s="2" t="s">
        <v>1327</v>
      </c>
      <c r="AI72" s="2" t="s">
        <v>301</v>
      </c>
      <c r="AJ72" s="2" t="s">
        <v>291</v>
      </c>
      <c r="AK72" s="2" t="s">
        <v>299</v>
      </c>
      <c r="AL72" s="2" t="s">
        <v>321</v>
      </c>
      <c r="AM72" s="2" t="s">
        <v>299</v>
      </c>
      <c r="AN72" s="1">
        <f t="shared" ca="1" si="2"/>
        <v>42803.772532870367</v>
      </c>
      <c r="AO72" s="2" t="s">
        <v>300</v>
      </c>
      <c r="AP72" s="2" t="s">
        <v>1328</v>
      </c>
      <c r="AQ72" s="2" t="s">
        <v>301</v>
      </c>
      <c r="AR72" s="2" t="s">
        <v>321</v>
      </c>
      <c r="AS72" s="2" t="s">
        <v>299</v>
      </c>
      <c r="AT72" s="1">
        <f t="shared" ca="1" si="3"/>
        <v>42803.772532870367</v>
      </c>
      <c r="AU72" s="2" t="s">
        <v>322</v>
      </c>
    </row>
    <row r="73" spans="5:47" s="2" customFormat="1" x14ac:dyDescent="0.25">
      <c r="E73" s="2" t="s">
        <v>875</v>
      </c>
      <c r="F73" s="2" t="s">
        <v>947</v>
      </c>
      <c r="G73" s="2" t="s">
        <v>299</v>
      </c>
      <c r="H73" s="2" t="s">
        <v>261</v>
      </c>
      <c r="I73" s="2" t="s">
        <v>299</v>
      </c>
      <c r="J73" s="2" t="s">
        <v>262</v>
      </c>
      <c r="K73" s="2" t="s">
        <v>299</v>
      </c>
      <c r="M73" s="2" t="s">
        <v>299</v>
      </c>
      <c r="O73" s="2" t="s">
        <v>299</v>
      </c>
      <c r="P73" s="2" t="s">
        <v>315</v>
      </c>
      <c r="Q73" s="2" t="s">
        <v>299</v>
      </c>
      <c r="R73" s="2" t="s">
        <v>501</v>
      </c>
      <c r="S73" s="2" t="s">
        <v>299</v>
      </c>
      <c r="T73" s="2" t="s">
        <v>309</v>
      </c>
      <c r="U73" s="2" t="s">
        <v>299</v>
      </c>
      <c r="W73" s="2" t="s">
        <v>299</v>
      </c>
      <c r="X73"/>
      <c r="Y73" s="2" t="s">
        <v>299</v>
      </c>
      <c r="Z73"/>
      <c r="AA73" s="2" t="s">
        <v>299</v>
      </c>
      <c r="AC73" s="2" t="s">
        <v>300</v>
      </c>
      <c r="AD73" s="2" t="s">
        <v>1327</v>
      </c>
      <c r="AE73" s="2" t="s">
        <v>301</v>
      </c>
      <c r="AF73" s="2" t="s">
        <v>290</v>
      </c>
      <c r="AG73" s="2" t="s">
        <v>300</v>
      </c>
      <c r="AH73" s="2" t="s">
        <v>1327</v>
      </c>
      <c r="AI73" s="2" t="s">
        <v>301</v>
      </c>
      <c r="AJ73" s="2" t="s">
        <v>291</v>
      </c>
      <c r="AK73" s="2" t="s">
        <v>299</v>
      </c>
      <c r="AL73" s="2" t="s">
        <v>321</v>
      </c>
      <c r="AM73" s="2" t="s">
        <v>299</v>
      </c>
      <c r="AN73" s="1">
        <f t="shared" ca="1" si="2"/>
        <v>42803.772532870367</v>
      </c>
      <c r="AO73" s="2" t="s">
        <v>300</v>
      </c>
      <c r="AP73" s="2" t="s">
        <v>1328</v>
      </c>
      <c r="AQ73" s="2" t="s">
        <v>301</v>
      </c>
      <c r="AR73" s="2" t="s">
        <v>321</v>
      </c>
      <c r="AS73" s="2" t="s">
        <v>299</v>
      </c>
      <c r="AT73" s="1">
        <f t="shared" ca="1" si="3"/>
        <v>42803.772532870367</v>
      </c>
      <c r="AU73" s="2" t="s">
        <v>322</v>
      </c>
    </row>
    <row r="74" spans="5:47" s="2" customFormat="1" x14ac:dyDescent="0.25">
      <c r="E74" s="2" t="s">
        <v>875</v>
      </c>
      <c r="F74" s="2" t="s">
        <v>948</v>
      </c>
      <c r="G74" s="2" t="s">
        <v>299</v>
      </c>
      <c r="H74" s="2" t="s">
        <v>261</v>
      </c>
      <c r="I74" s="2" t="s">
        <v>299</v>
      </c>
      <c r="J74" s="2" t="s">
        <v>262</v>
      </c>
      <c r="K74" s="2" t="s">
        <v>299</v>
      </c>
      <c r="M74" s="2" t="s">
        <v>299</v>
      </c>
      <c r="O74" s="2" t="s">
        <v>299</v>
      </c>
      <c r="P74" s="2" t="s">
        <v>1293</v>
      </c>
      <c r="Q74" s="2" t="s">
        <v>299</v>
      </c>
      <c r="R74" s="2" t="s">
        <v>502</v>
      </c>
      <c r="S74" s="2" t="s">
        <v>299</v>
      </c>
      <c r="T74" s="2" t="s">
        <v>584</v>
      </c>
      <c r="U74" s="2" t="s">
        <v>299</v>
      </c>
      <c r="W74" s="2" t="s">
        <v>299</v>
      </c>
      <c r="X74"/>
      <c r="Y74" s="2" t="s">
        <v>299</v>
      </c>
      <c r="Z74"/>
      <c r="AA74" s="2" t="s">
        <v>299</v>
      </c>
      <c r="AC74" s="2" t="s">
        <v>300</v>
      </c>
      <c r="AD74" s="2" t="s">
        <v>1327</v>
      </c>
      <c r="AE74" s="2" t="s">
        <v>301</v>
      </c>
      <c r="AF74" s="2" t="s">
        <v>290</v>
      </c>
      <c r="AG74" s="2" t="s">
        <v>300</v>
      </c>
      <c r="AH74" s="2" t="s">
        <v>1327</v>
      </c>
      <c r="AI74" s="2" t="s">
        <v>301</v>
      </c>
      <c r="AJ74" s="2" t="s">
        <v>291</v>
      </c>
      <c r="AK74" s="2" t="s">
        <v>299</v>
      </c>
      <c r="AL74" s="2" t="s">
        <v>321</v>
      </c>
      <c r="AM74" s="2" t="s">
        <v>299</v>
      </c>
      <c r="AN74" s="1">
        <f t="shared" ca="1" si="2"/>
        <v>42803.772532870367</v>
      </c>
      <c r="AO74" s="2" t="s">
        <v>300</v>
      </c>
      <c r="AP74" s="2" t="s">
        <v>1328</v>
      </c>
      <c r="AQ74" s="2" t="s">
        <v>301</v>
      </c>
      <c r="AR74" s="2" t="s">
        <v>321</v>
      </c>
      <c r="AS74" s="2" t="s">
        <v>299</v>
      </c>
      <c r="AT74" s="1">
        <f t="shared" ca="1" si="3"/>
        <v>42803.772532870367</v>
      </c>
      <c r="AU74" s="2" t="s">
        <v>322</v>
      </c>
    </row>
    <row r="75" spans="5:47" s="2" customFormat="1" x14ac:dyDescent="0.25">
      <c r="E75" s="2" t="s">
        <v>875</v>
      </c>
      <c r="F75" s="2" t="s">
        <v>949</v>
      </c>
      <c r="G75" s="2" t="s">
        <v>299</v>
      </c>
      <c r="H75" s="2" t="s">
        <v>261</v>
      </c>
      <c r="I75" s="2" t="s">
        <v>299</v>
      </c>
      <c r="J75" s="2" t="s">
        <v>262</v>
      </c>
      <c r="K75" s="2" t="s">
        <v>299</v>
      </c>
      <c r="M75" s="2" t="s">
        <v>299</v>
      </c>
      <c r="O75" s="2" t="s">
        <v>299</v>
      </c>
      <c r="P75" s="2" t="s">
        <v>1286</v>
      </c>
      <c r="Q75" s="2" t="s">
        <v>299</v>
      </c>
      <c r="R75" s="2" t="s">
        <v>503</v>
      </c>
      <c r="S75" s="2" t="s">
        <v>299</v>
      </c>
      <c r="T75" s="2" t="s">
        <v>582</v>
      </c>
      <c r="U75" s="2" t="s">
        <v>299</v>
      </c>
      <c r="W75" s="2" t="s">
        <v>299</v>
      </c>
      <c r="X75"/>
      <c r="Y75" s="2" t="s">
        <v>299</v>
      </c>
      <c r="Z75"/>
      <c r="AA75" s="2" t="s">
        <v>299</v>
      </c>
      <c r="AC75" s="2" t="s">
        <v>300</v>
      </c>
      <c r="AD75" s="2" t="s">
        <v>1327</v>
      </c>
      <c r="AE75" s="2" t="s">
        <v>301</v>
      </c>
      <c r="AF75" s="2" t="s">
        <v>290</v>
      </c>
      <c r="AG75" s="2" t="s">
        <v>300</v>
      </c>
      <c r="AH75" s="2" t="s">
        <v>1327</v>
      </c>
      <c r="AI75" s="2" t="s">
        <v>301</v>
      </c>
      <c r="AJ75" s="2" t="s">
        <v>291</v>
      </c>
      <c r="AK75" s="2" t="s">
        <v>299</v>
      </c>
      <c r="AL75" s="2" t="s">
        <v>321</v>
      </c>
      <c r="AM75" s="2" t="s">
        <v>299</v>
      </c>
      <c r="AN75" s="1">
        <f t="shared" ca="1" si="2"/>
        <v>42803.772532870367</v>
      </c>
      <c r="AO75" s="2" t="s">
        <v>300</v>
      </c>
      <c r="AP75" s="2" t="s">
        <v>1328</v>
      </c>
      <c r="AQ75" s="2" t="s">
        <v>301</v>
      </c>
      <c r="AR75" s="2" t="s">
        <v>321</v>
      </c>
      <c r="AS75" s="2" t="s">
        <v>299</v>
      </c>
      <c r="AT75" s="1">
        <f t="shared" ca="1" si="3"/>
        <v>42803.772532870367</v>
      </c>
      <c r="AU75" s="2" t="s">
        <v>322</v>
      </c>
    </row>
    <row r="76" spans="5:47" s="2" customFormat="1" x14ac:dyDescent="0.25">
      <c r="E76" s="2" t="s">
        <v>875</v>
      </c>
      <c r="F76" s="2" t="s">
        <v>950</v>
      </c>
      <c r="G76" s="2" t="s">
        <v>299</v>
      </c>
      <c r="H76" s="2" t="s">
        <v>261</v>
      </c>
      <c r="I76" s="2" t="s">
        <v>299</v>
      </c>
      <c r="J76" s="2" t="s">
        <v>262</v>
      </c>
      <c r="K76" s="2" t="s">
        <v>299</v>
      </c>
      <c r="M76" s="2" t="s">
        <v>299</v>
      </c>
      <c r="O76" s="2" t="s">
        <v>299</v>
      </c>
      <c r="P76" s="2" t="s">
        <v>1313</v>
      </c>
      <c r="Q76" s="2" t="s">
        <v>299</v>
      </c>
      <c r="R76" s="2" t="s">
        <v>504</v>
      </c>
      <c r="S76" s="2" t="s">
        <v>299</v>
      </c>
      <c r="T76" s="2" t="s">
        <v>600</v>
      </c>
      <c r="U76" s="2" t="s">
        <v>299</v>
      </c>
      <c r="W76" s="2" t="s">
        <v>299</v>
      </c>
      <c r="X76"/>
      <c r="Y76" s="2" t="s">
        <v>299</v>
      </c>
      <c r="Z76"/>
      <c r="AA76" s="2" t="s">
        <v>299</v>
      </c>
      <c r="AC76" s="2" t="s">
        <v>300</v>
      </c>
      <c r="AD76" s="2" t="s">
        <v>1327</v>
      </c>
      <c r="AE76" s="2" t="s">
        <v>301</v>
      </c>
      <c r="AF76" s="2" t="s">
        <v>290</v>
      </c>
      <c r="AG76" s="2" t="s">
        <v>300</v>
      </c>
      <c r="AH76" s="2" t="s">
        <v>1327</v>
      </c>
      <c r="AI76" s="2" t="s">
        <v>301</v>
      </c>
      <c r="AJ76" s="2" t="s">
        <v>291</v>
      </c>
      <c r="AK76" s="2" t="s">
        <v>299</v>
      </c>
      <c r="AL76" s="2" t="s">
        <v>321</v>
      </c>
      <c r="AM76" s="2" t="s">
        <v>299</v>
      </c>
      <c r="AN76" s="1">
        <f t="shared" ca="1" si="2"/>
        <v>42803.772532870367</v>
      </c>
      <c r="AO76" s="2" t="s">
        <v>300</v>
      </c>
      <c r="AP76" s="2" t="s">
        <v>1328</v>
      </c>
      <c r="AQ76" s="2" t="s">
        <v>301</v>
      </c>
      <c r="AR76" s="2" t="s">
        <v>321</v>
      </c>
      <c r="AS76" s="2" t="s">
        <v>299</v>
      </c>
      <c r="AT76" s="1">
        <f t="shared" ca="1" si="3"/>
        <v>42803.772532870367</v>
      </c>
      <c r="AU76" s="2" t="s">
        <v>322</v>
      </c>
    </row>
    <row r="77" spans="5:47" s="2" customFormat="1" x14ac:dyDescent="0.25">
      <c r="E77" s="2" t="s">
        <v>875</v>
      </c>
      <c r="F77" s="2" t="s">
        <v>951</v>
      </c>
      <c r="G77" s="2" t="s">
        <v>299</v>
      </c>
      <c r="H77" s="2" t="s">
        <v>261</v>
      </c>
      <c r="I77" s="2" t="s">
        <v>299</v>
      </c>
      <c r="J77" s="2" t="s">
        <v>262</v>
      </c>
      <c r="K77" s="2" t="s">
        <v>299</v>
      </c>
      <c r="M77" s="2" t="s">
        <v>299</v>
      </c>
      <c r="O77" s="2" t="s">
        <v>299</v>
      </c>
      <c r="P77" s="2" t="s">
        <v>1315</v>
      </c>
      <c r="Q77" s="2" t="s">
        <v>299</v>
      </c>
      <c r="R77" s="2" t="s">
        <v>505</v>
      </c>
      <c r="S77" s="2" t="s">
        <v>299</v>
      </c>
      <c r="T77" s="2" t="s">
        <v>598</v>
      </c>
      <c r="U77" s="2" t="s">
        <v>299</v>
      </c>
      <c r="W77" s="2" t="s">
        <v>299</v>
      </c>
      <c r="X77"/>
      <c r="Y77" s="2" t="s">
        <v>299</v>
      </c>
      <c r="Z77"/>
      <c r="AA77" s="2" t="s">
        <v>299</v>
      </c>
      <c r="AC77" s="2" t="s">
        <v>300</v>
      </c>
      <c r="AD77" s="2" t="s">
        <v>1327</v>
      </c>
      <c r="AE77" s="2" t="s">
        <v>301</v>
      </c>
      <c r="AF77" s="2" t="s">
        <v>290</v>
      </c>
      <c r="AG77" s="2" t="s">
        <v>300</v>
      </c>
      <c r="AH77" s="2" t="s">
        <v>1327</v>
      </c>
      <c r="AI77" s="2" t="s">
        <v>301</v>
      </c>
      <c r="AJ77" s="2" t="s">
        <v>291</v>
      </c>
      <c r="AK77" s="2" t="s">
        <v>299</v>
      </c>
      <c r="AL77" s="2" t="s">
        <v>321</v>
      </c>
      <c r="AM77" s="2" t="s">
        <v>299</v>
      </c>
      <c r="AN77" s="1">
        <f t="shared" ca="1" si="2"/>
        <v>42803.772532870367</v>
      </c>
      <c r="AO77" s="2" t="s">
        <v>300</v>
      </c>
      <c r="AP77" s="2" t="s">
        <v>1328</v>
      </c>
      <c r="AQ77" s="2" t="s">
        <v>301</v>
      </c>
      <c r="AR77" s="2" t="s">
        <v>321</v>
      </c>
      <c r="AS77" s="2" t="s">
        <v>299</v>
      </c>
      <c r="AT77" s="1">
        <f t="shared" ca="1" si="3"/>
        <v>42803.772532870367</v>
      </c>
      <c r="AU77" s="2" t="s">
        <v>322</v>
      </c>
    </row>
    <row r="78" spans="5:47" s="2" customFormat="1" x14ac:dyDescent="0.25">
      <c r="E78" s="2" t="s">
        <v>875</v>
      </c>
      <c r="F78" s="2" t="s">
        <v>952</v>
      </c>
      <c r="G78" s="2" t="s">
        <v>299</v>
      </c>
      <c r="H78" s="2" t="s">
        <v>261</v>
      </c>
      <c r="I78" s="2" t="s">
        <v>299</v>
      </c>
      <c r="J78" s="2" t="s">
        <v>262</v>
      </c>
      <c r="K78" s="2" t="s">
        <v>299</v>
      </c>
      <c r="M78" s="2" t="s">
        <v>299</v>
      </c>
      <c r="O78" s="2" t="s">
        <v>299</v>
      </c>
      <c r="P78" s="2" t="s">
        <v>314</v>
      </c>
      <c r="Q78" s="2" t="s">
        <v>299</v>
      </c>
      <c r="R78" s="2" t="s">
        <v>506</v>
      </c>
      <c r="S78" s="2" t="s">
        <v>299</v>
      </c>
      <c r="T78" s="2" t="s">
        <v>306</v>
      </c>
      <c r="U78" s="2" t="s">
        <v>299</v>
      </c>
      <c r="W78" s="2" t="s">
        <v>299</v>
      </c>
      <c r="X78"/>
      <c r="Y78" s="2" t="s">
        <v>299</v>
      </c>
      <c r="Z78"/>
      <c r="AA78" s="2" t="s">
        <v>299</v>
      </c>
      <c r="AC78" s="2" t="s">
        <v>300</v>
      </c>
      <c r="AD78" s="2" t="s">
        <v>1327</v>
      </c>
      <c r="AE78" s="2" t="s">
        <v>301</v>
      </c>
      <c r="AF78" s="2" t="s">
        <v>290</v>
      </c>
      <c r="AG78" s="2" t="s">
        <v>300</v>
      </c>
      <c r="AH78" s="2" t="s">
        <v>1327</v>
      </c>
      <c r="AI78" s="2" t="s">
        <v>301</v>
      </c>
      <c r="AJ78" s="2" t="s">
        <v>291</v>
      </c>
      <c r="AK78" s="2" t="s">
        <v>299</v>
      </c>
      <c r="AL78" s="2" t="s">
        <v>321</v>
      </c>
      <c r="AM78" s="2" t="s">
        <v>299</v>
      </c>
      <c r="AN78" s="1">
        <f t="shared" ca="1" si="2"/>
        <v>42803.772532870367</v>
      </c>
      <c r="AO78" s="2" t="s">
        <v>300</v>
      </c>
      <c r="AP78" s="2" t="s">
        <v>1328</v>
      </c>
      <c r="AQ78" s="2" t="s">
        <v>301</v>
      </c>
      <c r="AR78" s="2" t="s">
        <v>321</v>
      </c>
      <c r="AS78" s="2" t="s">
        <v>299</v>
      </c>
      <c r="AT78" s="1">
        <f t="shared" ca="1" si="3"/>
        <v>42803.772532870367</v>
      </c>
      <c r="AU78" s="2" t="s">
        <v>322</v>
      </c>
    </row>
    <row r="79" spans="5:47" s="2" customFormat="1" x14ac:dyDescent="0.25">
      <c r="E79" s="2" t="s">
        <v>875</v>
      </c>
      <c r="F79" s="2" t="s">
        <v>953</v>
      </c>
      <c r="G79" s="2" t="s">
        <v>299</v>
      </c>
      <c r="H79" s="2" t="s">
        <v>261</v>
      </c>
      <c r="I79" s="2" t="s">
        <v>299</v>
      </c>
      <c r="J79" s="2" t="s">
        <v>262</v>
      </c>
      <c r="K79" s="2" t="s">
        <v>299</v>
      </c>
      <c r="M79" s="2" t="s">
        <v>299</v>
      </c>
      <c r="O79" s="2" t="s">
        <v>299</v>
      </c>
      <c r="P79" s="2" t="s">
        <v>1292</v>
      </c>
      <c r="Q79" s="2" t="s">
        <v>299</v>
      </c>
      <c r="R79" s="2" t="s">
        <v>507</v>
      </c>
      <c r="S79" s="2" t="s">
        <v>299</v>
      </c>
      <c r="T79" s="2" t="s">
        <v>591</v>
      </c>
      <c r="U79" s="2" t="s">
        <v>299</v>
      </c>
      <c r="W79" s="2" t="s">
        <v>299</v>
      </c>
      <c r="X79"/>
      <c r="Y79" s="2" t="s">
        <v>299</v>
      </c>
      <c r="Z79"/>
      <c r="AA79" s="2" t="s">
        <v>299</v>
      </c>
      <c r="AC79" s="2" t="s">
        <v>300</v>
      </c>
      <c r="AD79" s="2" t="s">
        <v>1327</v>
      </c>
      <c r="AE79" s="2" t="s">
        <v>301</v>
      </c>
      <c r="AF79" s="2" t="s">
        <v>290</v>
      </c>
      <c r="AG79" s="2" t="s">
        <v>300</v>
      </c>
      <c r="AH79" s="2" t="s">
        <v>1327</v>
      </c>
      <c r="AI79" s="2" t="s">
        <v>301</v>
      </c>
      <c r="AJ79" s="2" t="s">
        <v>291</v>
      </c>
      <c r="AK79" s="2" t="s">
        <v>299</v>
      </c>
      <c r="AL79" s="2" t="s">
        <v>321</v>
      </c>
      <c r="AM79" s="2" t="s">
        <v>299</v>
      </c>
      <c r="AN79" s="1">
        <f t="shared" ca="1" si="2"/>
        <v>42803.772532870367</v>
      </c>
      <c r="AO79" s="2" t="s">
        <v>300</v>
      </c>
      <c r="AP79" s="2" t="s">
        <v>1328</v>
      </c>
      <c r="AQ79" s="2" t="s">
        <v>301</v>
      </c>
      <c r="AR79" s="2" t="s">
        <v>321</v>
      </c>
      <c r="AS79" s="2" t="s">
        <v>299</v>
      </c>
      <c r="AT79" s="1">
        <f t="shared" ca="1" si="3"/>
        <v>42803.772532870367</v>
      </c>
      <c r="AU79" s="2" t="s">
        <v>322</v>
      </c>
    </row>
    <row r="80" spans="5:47" s="2" customFormat="1" x14ac:dyDescent="0.25">
      <c r="E80" s="2" t="s">
        <v>875</v>
      </c>
      <c r="F80" s="2" t="s">
        <v>954</v>
      </c>
      <c r="G80" s="2" t="s">
        <v>299</v>
      </c>
      <c r="H80" s="2" t="s">
        <v>261</v>
      </c>
      <c r="I80" s="2" t="s">
        <v>299</v>
      </c>
      <c r="J80" s="2" t="s">
        <v>262</v>
      </c>
      <c r="K80" s="2" t="s">
        <v>299</v>
      </c>
      <c r="M80" s="2" t="s">
        <v>299</v>
      </c>
      <c r="O80" s="2" t="s">
        <v>299</v>
      </c>
      <c r="P80" s="2" t="s">
        <v>313</v>
      </c>
      <c r="Q80" s="2" t="s">
        <v>299</v>
      </c>
      <c r="R80" s="2" t="s">
        <v>508</v>
      </c>
      <c r="S80" s="2" t="s">
        <v>299</v>
      </c>
      <c r="T80" s="2" t="s">
        <v>305</v>
      </c>
      <c r="U80" s="2" t="s">
        <v>299</v>
      </c>
      <c r="W80" s="2" t="s">
        <v>299</v>
      </c>
      <c r="X80"/>
      <c r="Y80" s="2" t="s">
        <v>299</v>
      </c>
      <c r="Z80"/>
      <c r="AA80" s="2" t="s">
        <v>299</v>
      </c>
      <c r="AC80" s="2" t="s">
        <v>300</v>
      </c>
      <c r="AD80" s="2" t="s">
        <v>1327</v>
      </c>
      <c r="AE80" s="2" t="s">
        <v>301</v>
      </c>
      <c r="AF80" s="2" t="s">
        <v>290</v>
      </c>
      <c r="AG80" s="2" t="s">
        <v>300</v>
      </c>
      <c r="AH80" s="2" t="s">
        <v>1327</v>
      </c>
      <c r="AI80" s="2" t="s">
        <v>301</v>
      </c>
      <c r="AJ80" s="2" t="s">
        <v>291</v>
      </c>
      <c r="AK80" s="2" t="s">
        <v>299</v>
      </c>
      <c r="AL80" s="2" t="s">
        <v>321</v>
      </c>
      <c r="AM80" s="2" t="s">
        <v>299</v>
      </c>
      <c r="AN80" s="1">
        <f t="shared" ca="1" si="2"/>
        <v>42803.772532870367</v>
      </c>
      <c r="AO80" s="2" t="s">
        <v>300</v>
      </c>
      <c r="AP80" s="2" t="s">
        <v>1328</v>
      </c>
      <c r="AQ80" s="2" t="s">
        <v>301</v>
      </c>
      <c r="AR80" s="2" t="s">
        <v>321</v>
      </c>
      <c r="AS80" s="2" t="s">
        <v>299</v>
      </c>
      <c r="AT80" s="1">
        <f t="shared" ca="1" si="3"/>
        <v>42803.772532870367</v>
      </c>
      <c r="AU80" s="2" t="s">
        <v>322</v>
      </c>
    </row>
    <row r="81" spans="5:47" s="2" customFormat="1" x14ac:dyDescent="0.25">
      <c r="E81" s="2" t="s">
        <v>875</v>
      </c>
      <c r="F81" s="2" t="s">
        <v>955</v>
      </c>
      <c r="G81" s="2" t="s">
        <v>299</v>
      </c>
      <c r="H81" s="2" t="s">
        <v>261</v>
      </c>
      <c r="I81" s="2" t="s">
        <v>299</v>
      </c>
      <c r="J81" s="2" t="s">
        <v>262</v>
      </c>
      <c r="K81" s="2" t="s">
        <v>299</v>
      </c>
      <c r="M81" s="2" t="s">
        <v>299</v>
      </c>
      <c r="O81" s="2" t="s">
        <v>299</v>
      </c>
      <c r="P81" s="2" t="s">
        <v>315</v>
      </c>
      <c r="Q81" s="2" t="s">
        <v>299</v>
      </c>
      <c r="R81" s="2" t="s">
        <v>509</v>
      </c>
      <c r="S81" s="2" t="s">
        <v>299</v>
      </c>
      <c r="T81" s="2" t="s">
        <v>309</v>
      </c>
      <c r="U81" s="2" t="s">
        <v>299</v>
      </c>
      <c r="W81" s="2" t="s">
        <v>299</v>
      </c>
      <c r="X81"/>
      <c r="Y81" s="2" t="s">
        <v>299</v>
      </c>
      <c r="Z81"/>
      <c r="AA81" s="2" t="s">
        <v>299</v>
      </c>
      <c r="AC81" s="2" t="s">
        <v>300</v>
      </c>
      <c r="AD81" s="2" t="s">
        <v>1327</v>
      </c>
      <c r="AE81" s="2" t="s">
        <v>301</v>
      </c>
      <c r="AF81" s="2" t="s">
        <v>290</v>
      </c>
      <c r="AG81" s="2" t="s">
        <v>300</v>
      </c>
      <c r="AH81" s="2" t="s">
        <v>1327</v>
      </c>
      <c r="AI81" s="2" t="s">
        <v>301</v>
      </c>
      <c r="AJ81" s="2" t="s">
        <v>291</v>
      </c>
      <c r="AK81" s="2" t="s">
        <v>299</v>
      </c>
      <c r="AL81" s="2" t="s">
        <v>321</v>
      </c>
      <c r="AM81" s="2" t="s">
        <v>299</v>
      </c>
      <c r="AN81" s="1">
        <f t="shared" ca="1" si="2"/>
        <v>42803.772532870367</v>
      </c>
      <c r="AO81" s="2" t="s">
        <v>300</v>
      </c>
      <c r="AP81" s="2" t="s">
        <v>1328</v>
      </c>
      <c r="AQ81" s="2" t="s">
        <v>301</v>
      </c>
      <c r="AR81" s="2" t="s">
        <v>321</v>
      </c>
      <c r="AS81" s="2" t="s">
        <v>299</v>
      </c>
      <c r="AT81" s="1">
        <f t="shared" ca="1" si="3"/>
        <v>42803.772532870367</v>
      </c>
      <c r="AU81" s="2" t="s">
        <v>322</v>
      </c>
    </row>
    <row r="82" spans="5:47" s="2" customFormat="1" x14ac:dyDescent="0.25">
      <c r="E82" s="2" t="s">
        <v>875</v>
      </c>
      <c r="F82" s="2" t="s">
        <v>956</v>
      </c>
      <c r="G82" s="2" t="s">
        <v>299</v>
      </c>
      <c r="H82" s="2" t="s">
        <v>261</v>
      </c>
      <c r="I82" s="2" t="s">
        <v>299</v>
      </c>
      <c r="J82" s="2" t="s">
        <v>262</v>
      </c>
      <c r="K82" s="2" t="s">
        <v>299</v>
      </c>
      <c r="M82" s="2" t="s">
        <v>299</v>
      </c>
      <c r="O82" s="2" t="s">
        <v>299</v>
      </c>
      <c r="P82" s="2" t="s">
        <v>311</v>
      </c>
      <c r="Q82" s="2" t="s">
        <v>299</v>
      </c>
      <c r="R82" s="2" t="s">
        <v>510</v>
      </c>
      <c r="S82" s="2" t="s">
        <v>299</v>
      </c>
      <c r="T82" s="2" t="s">
        <v>308</v>
      </c>
      <c r="U82" s="2" t="s">
        <v>299</v>
      </c>
      <c r="W82" s="2" t="s">
        <v>299</v>
      </c>
      <c r="X82"/>
      <c r="Y82" s="2" t="s">
        <v>299</v>
      </c>
      <c r="Z82"/>
      <c r="AA82" s="2" t="s">
        <v>299</v>
      </c>
      <c r="AC82" s="2" t="s">
        <v>300</v>
      </c>
      <c r="AD82" s="2" t="s">
        <v>1327</v>
      </c>
      <c r="AE82" s="2" t="s">
        <v>301</v>
      </c>
      <c r="AF82" s="2" t="s">
        <v>290</v>
      </c>
      <c r="AG82" s="2" t="s">
        <v>300</v>
      </c>
      <c r="AH82" s="2" t="s">
        <v>1327</v>
      </c>
      <c r="AI82" s="2" t="s">
        <v>301</v>
      </c>
      <c r="AJ82" s="2" t="s">
        <v>291</v>
      </c>
      <c r="AK82" s="2" t="s">
        <v>299</v>
      </c>
      <c r="AL82" s="2" t="s">
        <v>321</v>
      </c>
      <c r="AM82" s="2" t="s">
        <v>299</v>
      </c>
      <c r="AN82" s="1">
        <f t="shared" ca="1" si="2"/>
        <v>42803.772532870367</v>
      </c>
      <c r="AO82" s="2" t="s">
        <v>300</v>
      </c>
      <c r="AP82" s="2" t="s">
        <v>1328</v>
      </c>
      <c r="AQ82" s="2" t="s">
        <v>301</v>
      </c>
      <c r="AR82" s="2" t="s">
        <v>321</v>
      </c>
      <c r="AS82" s="2" t="s">
        <v>299</v>
      </c>
      <c r="AT82" s="1">
        <f t="shared" ca="1" si="3"/>
        <v>42803.772532870367</v>
      </c>
      <c r="AU82" s="2" t="s">
        <v>322</v>
      </c>
    </row>
    <row r="83" spans="5:47" s="2" customFormat="1" x14ac:dyDescent="0.25">
      <c r="E83" s="2" t="s">
        <v>875</v>
      </c>
      <c r="F83" s="2" t="s">
        <v>957</v>
      </c>
      <c r="G83" s="2" t="s">
        <v>299</v>
      </c>
      <c r="H83" s="2" t="s">
        <v>261</v>
      </c>
      <c r="I83" s="2" t="s">
        <v>299</v>
      </c>
      <c r="J83" s="2" t="s">
        <v>262</v>
      </c>
      <c r="K83" s="2" t="s">
        <v>299</v>
      </c>
      <c r="M83" s="2" t="s">
        <v>299</v>
      </c>
      <c r="O83" s="2" t="s">
        <v>299</v>
      </c>
      <c r="P83" s="2" t="s">
        <v>1293</v>
      </c>
      <c r="Q83" s="2" t="s">
        <v>299</v>
      </c>
      <c r="R83" s="2" t="s">
        <v>511</v>
      </c>
      <c r="S83" s="2" t="s">
        <v>299</v>
      </c>
      <c r="T83" s="2" t="s">
        <v>584</v>
      </c>
      <c r="U83" s="2" t="s">
        <v>299</v>
      </c>
      <c r="W83" s="2" t="s">
        <v>299</v>
      </c>
      <c r="X83"/>
      <c r="Y83" s="2" t="s">
        <v>299</v>
      </c>
      <c r="Z83"/>
      <c r="AA83" s="2" t="s">
        <v>299</v>
      </c>
      <c r="AC83" s="2" t="s">
        <v>300</v>
      </c>
      <c r="AD83" s="2" t="s">
        <v>1327</v>
      </c>
      <c r="AE83" s="2" t="s">
        <v>301</v>
      </c>
      <c r="AF83" s="2" t="s">
        <v>290</v>
      </c>
      <c r="AG83" s="2" t="s">
        <v>300</v>
      </c>
      <c r="AH83" s="2" t="s">
        <v>1327</v>
      </c>
      <c r="AI83" s="2" t="s">
        <v>301</v>
      </c>
      <c r="AJ83" s="2" t="s">
        <v>291</v>
      </c>
      <c r="AK83" s="2" t="s">
        <v>299</v>
      </c>
      <c r="AL83" s="2" t="s">
        <v>321</v>
      </c>
      <c r="AM83" s="2" t="s">
        <v>299</v>
      </c>
      <c r="AN83" s="1">
        <f t="shared" ca="1" si="2"/>
        <v>42803.772532870367</v>
      </c>
      <c r="AO83" s="2" t="s">
        <v>300</v>
      </c>
      <c r="AP83" s="2" t="s">
        <v>1328</v>
      </c>
      <c r="AQ83" s="2" t="s">
        <v>301</v>
      </c>
      <c r="AR83" s="2" t="s">
        <v>321</v>
      </c>
      <c r="AS83" s="2" t="s">
        <v>299</v>
      </c>
      <c r="AT83" s="1">
        <f t="shared" ca="1" si="3"/>
        <v>42803.772532870367</v>
      </c>
      <c r="AU83" s="2" t="s">
        <v>322</v>
      </c>
    </row>
    <row r="84" spans="5:47" s="2" customFormat="1" x14ac:dyDescent="0.25">
      <c r="E84" s="2" t="s">
        <v>875</v>
      </c>
      <c r="F84" s="2" t="s">
        <v>958</v>
      </c>
      <c r="G84" s="2" t="s">
        <v>299</v>
      </c>
      <c r="H84" s="2" t="s">
        <v>261</v>
      </c>
      <c r="I84" s="2" t="s">
        <v>299</v>
      </c>
      <c r="J84" s="2" t="s">
        <v>262</v>
      </c>
      <c r="K84" s="2" t="s">
        <v>299</v>
      </c>
      <c r="M84" s="2" t="s">
        <v>299</v>
      </c>
      <c r="O84" s="2" t="s">
        <v>299</v>
      </c>
      <c r="P84" s="2" t="s">
        <v>1293</v>
      </c>
      <c r="Q84" s="2" t="s">
        <v>299</v>
      </c>
      <c r="R84" s="2" t="s">
        <v>512</v>
      </c>
      <c r="S84" s="2" t="s">
        <v>299</v>
      </c>
      <c r="T84" s="2" t="s">
        <v>584</v>
      </c>
      <c r="U84" s="2" t="s">
        <v>299</v>
      </c>
      <c r="W84" s="2" t="s">
        <v>299</v>
      </c>
      <c r="X84"/>
      <c r="Y84" s="2" t="s">
        <v>299</v>
      </c>
      <c r="Z84"/>
      <c r="AA84" s="2" t="s">
        <v>299</v>
      </c>
      <c r="AC84" s="2" t="s">
        <v>300</v>
      </c>
      <c r="AD84" s="2" t="s">
        <v>1327</v>
      </c>
      <c r="AE84" s="2" t="s">
        <v>301</v>
      </c>
      <c r="AF84" s="2" t="s">
        <v>290</v>
      </c>
      <c r="AG84" s="2" t="s">
        <v>300</v>
      </c>
      <c r="AH84" s="2" t="s">
        <v>1327</v>
      </c>
      <c r="AI84" s="2" t="s">
        <v>301</v>
      </c>
      <c r="AJ84" s="2" t="s">
        <v>291</v>
      </c>
      <c r="AK84" s="2" t="s">
        <v>299</v>
      </c>
      <c r="AL84" s="2" t="s">
        <v>321</v>
      </c>
      <c r="AM84" s="2" t="s">
        <v>299</v>
      </c>
      <c r="AN84" s="1">
        <f t="shared" ca="1" si="2"/>
        <v>42803.772532870367</v>
      </c>
      <c r="AO84" s="2" t="s">
        <v>300</v>
      </c>
      <c r="AP84" s="2" t="s">
        <v>1328</v>
      </c>
      <c r="AQ84" s="2" t="s">
        <v>301</v>
      </c>
      <c r="AR84" s="2" t="s">
        <v>321</v>
      </c>
      <c r="AS84" s="2" t="s">
        <v>299</v>
      </c>
      <c r="AT84" s="1">
        <f t="shared" ca="1" si="3"/>
        <v>42803.772532870367</v>
      </c>
      <c r="AU84" s="2" t="s">
        <v>322</v>
      </c>
    </row>
    <row r="85" spans="5:47" s="2" customFormat="1" x14ac:dyDescent="0.25">
      <c r="E85" s="2" t="s">
        <v>875</v>
      </c>
      <c r="F85" s="2" t="s">
        <v>959</v>
      </c>
      <c r="G85" s="2" t="s">
        <v>299</v>
      </c>
      <c r="H85" s="2" t="s">
        <v>261</v>
      </c>
      <c r="I85" s="2" t="s">
        <v>299</v>
      </c>
      <c r="J85" s="2" t="s">
        <v>262</v>
      </c>
      <c r="K85" s="2" t="s">
        <v>299</v>
      </c>
      <c r="M85" s="2" t="s">
        <v>299</v>
      </c>
      <c r="O85" s="2" t="s">
        <v>299</v>
      </c>
      <c r="P85" s="2" t="s">
        <v>1292</v>
      </c>
      <c r="Q85" s="2" t="s">
        <v>299</v>
      </c>
      <c r="R85" s="2" t="s">
        <v>513</v>
      </c>
      <c r="S85" s="2" t="s">
        <v>299</v>
      </c>
      <c r="T85" s="2" t="s">
        <v>591</v>
      </c>
      <c r="U85" s="2" t="s">
        <v>299</v>
      </c>
      <c r="W85" s="2" t="s">
        <v>299</v>
      </c>
      <c r="X85"/>
      <c r="Y85" s="2" t="s">
        <v>299</v>
      </c>
      <c r="Z85"/>
      <c r="AA85" s="2" t="s">
        <v>299</v>
      </c>
      <c r="AC85" s="2" t="s">
        <v>300</v>
      </c>
      <c r="AD85" s="2" t="s">
        <v>1327</v>
      </c>
      <c r="AE85" s="2" t="s">
        <v>301</v>
      </c>
      <c r="AF85" s="2" t="s">
        <v>290</v>
      </c>
      <c r="AG85" s="2" t="s">
        <v>300</v>
      </c>
      <c r="AH85" s="2" t="s">
        <v>1327</v>
      </c>
      <c r="AI85" s="2" t="s">
        <v>301</v>
      </c>
      <c r="AJ85" s="2" t="s">
        <v>291</v>
      </c>
      <c r="AK85" s="2" t="s">
        <v>299</v>
      </c>
      <c r="AL85" s="2" t="s">
        <v>321</v>
      </c>
      <c r="AM85" s="2" t="s">
        <v>299</v>
      </c>
      <c r="AN85" s="1">
        <f t="shared" ca="1" si="2"/>
        <v>42803.772532870367</v>
      </c>
      <c r="AO85" s="2" t="s">
        <v>300</v>
      </c>
      <c r="AP85" s="2" t="s">
        <v>1328</v>
      </c>
      <c r="AQ85" s="2" t="s">
        <v>301</v>
      </c>
      <c r="AR85" s="2" t="s">
        <v>321</v>
      </c>
      <c r="AS85" s="2" t="s">
        <v>299</v>
      </c>
      <c r="AT85" s="1">
        <f t="shared" ca="1" si="3"/>
        <v>42803.772532870367</v>
      </c>
      <c r="AU85" s="2" t="s">
        <v>322</v>
      </c>
    </row>
    <row r="86" spans="5:47" s="2" customFormat="1" x14ac:dyDescent="0.25">
      <c r="E86" s="2" t="s">
        <v>875</v>
      </c>
      <c r="F86" s="2" t="s">
        <v>960</v>
      </c>
      <c r="G86" s="2" t="s">
        <v>299</v>
      </c>
      <c r="H86" s="2" t="s">
        <v>261</v>
      </c>
      <c r="I86" s="2" t="s">
        <v>299</v>
      </c>
      <c r="J86" s="2" t="s">
        <v>262</v>
      </c>
      <c r="K86" s="2" t="s">
        <v>299</v>
      </c>
      <c r="M86" s="2" t="s">
        <v>299</v>
      </c>
      <c r="O86" s="2" t="s">
        <v>299</v>
      </c>
      <c r="P86" s="2" t="s">
        <v>1286</v>
      </c>
      <c r="Q86" s="2" t="s">
        <v>299</v>
      </c>
      <c r="R86" s="2" t="s">
        <v>514</v>
      </c>
      <c r="S86" s="2" t="s">
        <v>299</v>
      </c>
      <c r="T86" s="2" t="s">
        <v>582</v>
      </c>
      <c r="U86" s="2" t="s">
        <v>299</v>
      </c>
      <c r="W86" s="2" t="s">
        <v>299</v>
      </c>
      <c r="X86"/>
      <c r="Y86" s="2" t="s">
        <v>299</v>
      </c>
      <c r="Z86"/>
      <c r="AA86" s="2" t="s">
        <v>299</v>
      </c>
      <c r="AC86" s="2" t="s">
        <v>300</v>
      </c>
      <c r="AD86" s="2" t="s">
        <v>1327</v>
      </c>
      <c r="AE86" s="2" t="s">
        <v>301</v>
      </c>
      <c r="AF86" s="2" t="s">
        <v>290</v>
      </c>
      <c r="AG86" s="2" t="s">
        <v>300</v>
      </c>
      <c r="AH86" s="2" t="s">
        <v>1327</v>
      </c>
      <c r="AI86" s="2" t="s">
        <v>301</v>
      </c>
      <c r="AJ86" s="2" t="s">
        <v>291</v>
      </c>
      <c r="AK86" s="2" t="s">
        <v>299</v>
      </c>
      <c r="AL86" s="2" t="s">
        <v>321</v>
      </c>
      <c r="AM86" s="2" t="s">
        <v>299</v>
      </c>
      <c r="AN86" s="1">
        <f t="shared" ca="1" si="2"/>
        <v>42803.772532870367</v>
      </c>
      <c r="AO86" s="2" t="s">
        <v>300</v>
      </c>
      <c r="AP86" s="2" t="s">
        <v>1328</v>
      </c>
      <c r="AQ86" s="2" t="s">
        <v>301</v>
      </c>
      <c r="AR86" s="2" t="s">
        <v>321</v>
      </c>
      <c r="AS86" s="2" t="s">
        <v>299</v>
      </c>
      <c r="AT86" s="1">
        <f t="shared" ca="1" si="3"/>
        <v>42803.772532870367</v>
      </c>
      <c r="AU86" s="2" t="s">
        <v>322</v>
      </c>
    </row>
    <row r="87" spans="5:47" s="2" customFormat="1" x14ac:dyDescent="0.25">
      <c r="E87" s="2" t="s">
        <v>875</v>
      </c>
      <c r="F87" s="2" t="s">
        <v>961</v>
      </c>
      <c r="G87" s="2" t="s">
        <v>299</v>
      </c>
      <c r="H87" s="2" t="s">
        <v>261</v>
      </c>
      <c r="I87" s="2" t="s">
        <v>299</v>
      </c>
      <c r="J87" s="2" t="s">
        <v>262</v>
      </c>
      <c r="K87" s="2" t="s">
        <v>299</v>
      </c>
      <c r="M87" s="2" t="s">
        <v>299</v>
      </c>
      <c r="O87" s="2" t="s">
        <v>299</v>
      </c>
      <c r="P87" s="2" t="s">
        <v>317</v>
      </c>
      <c r="Q87" s="2" t="s">
        <v>299</v>
      </c>
      <c r="R87" s="2" t="s">
        <v>515</v>
      </c>
      <c r="S87" s="2" t="s">
        <v>299</v>
      </c>
      <c r="T87" s="2" t="s">
        <v>304</v>
      </c>
      <c r="U87" s="2" t="s">
        <v>299</v>
      </c>
      <c r="W87" s="2" t="s">
        <v>299</v>
      </c>
      <c r="X87"/>
      <c r="Y87" s="2" t="s">
        <v>299</v>
      </c>
      <c r="Z87"/>
      <c r="AA87" s="2" t="s">
        <v>299</v>
      </c>
      <c r="AC87" s="2" t="s">
        <v>300</v>
      </c>
      <c r="AD87" s="2" t="s">
        <v>1327</v>
      </c>
      <c r="AE87" s="2" t="s">
        <v>301</v>
      </c>
      <c r="AF87" s="2" t="s">
        <v>290</v>
      </c>
      <c r="AG87" s="2" t="s">
        <v>300</v>
      </c>
      <c r="AH87" s="2" t="s">
        <v>1327</v>
      </c>
      <c r="AI87" s="2" t="s">
        <v>301</v>
      </c>
      <c r="AJ87" s="2" t="s">
        <v>291</v>
      </c>
      <c r="AK87" s="2" t="s">
        <v>299</v>
      </c>
      <c r="AL87" s="2" t="s">
        <v>321</v>
      </c>
      <c r="AM87" s="2" t="s">
        <v>299</v>
      </c>
      <c r="AN87" s="1">
        <f t="shared" ca="1" si="2"/>
        <v>42803.772532870367</v>
      </c>
      <c r="AO87" s="2" t="s">
        <v>300</v>
      </c>
      <c r="AP87" s="2" t="s">
        <v>1328</v>
      </c>
      <c r="AQ87" s="2" t="s">
        <v>301</v>
      </c>
      <c r="AR87" s="2" t="s">
        <v>321</v>
      </c>
      <c r="AS87" s="2" t="s">
        <v>299</v>
      </c>
      <c r="AT87" s="1">
        <f t="shared" ca="1" si="3"/>
        <v>42803.772532870367</v>
      </c>
      <c r="AU87" s="2" t="s">
        <v>322</v>
      </c>
    </row>
    <row r="88" spans="5:47" s="2" customFormat="1" x14ac:dyDescent="0.25">
      <c r="E88" s="2" t="s">
        <v>875</v>
      </c>
      <c r="F88" s="2" t="s">
        <v>962</v>
      </c>
      <c r="G88" s="2" t="s">
        <v>299</v>
      </c>
      <c r="H88" s="2" t="s">
        <v>261</v>
      </c>
      <c r="I88" s="2" t="s">
        <v>299</v>
      </c>
      <c r="J88" s="2" t="s">
        <v>262</v>
      </c>
      <c r="K88" s="2" t="s">
        <v>299</v>
      </c>
      <c r="M88" s="2" t="s">
        <v>299</v>
      </c>
      <c r="O88" s="2" t="s">
        <v>299</v>
      </c>
      <c r="P88" s="2" t="s">
        <v>311</v>
      </c>
      <c r="Q88" s="2" t="s">
        <v>299</v>
      </c>
      <c r="R88" s="2" t="s">
        <v>516</v>
      </c>
      <c r="S88" s="2" t="s">
        <v>299</v>
      </c>
      <c r="T88" s="2" t="s">
        <v>308</v>
      </c>
      <c r="U88" s="2" t="s">
        <v>299</v>
      </c>
      <c r="W88" s="2" t="s">
        <v>299</v>
      </c>
      <c r="X88"/>
      <c r="Y88" s="2" t="s">
        <v>299</v>
      </c>
      <c r="Z88"/>
      <c r="AA88" s="2" t="s">
        <v>299</v>
      </c>
      <c r="AC88" s="2" t="s">
        <v>300</v>
      </c>
      <c r="AD88" s="2" t="s">
        <v>1327</v>
      </c>
      <c r="AE88" s="2" t="s">
        <v>301</v>
      </c>
      <c r="AF88" s="2" t="s">
        <v>290</v>
      </c>
      <c r="AG88" s="2" t="s">
        <v>300</v>
      </c>
      <c r="AH88" s="2" t="s">
        <v>1327</v>
      </c>
      <c r="AI88" s="2" t="s">
        <v>301</v>
      </c>
      <c r="AJ88" s="2" t="s">
        <v>291</v>
      </c>
      <c r="AK88" s="2" t="s">
        <v>299</v>
      </c>
      <c r="AL88" s="2" t="s">
        <v>321</v>
      </c>
      <c r="AM88" s="2" t="s">
        <v>299</v>
      </c>
      <c r="AN88" s="1">
        <f t="shared" ca="1" si="2"/>
        <v>42803.772532870367</v>
      </c>
      <c r="AO88" s="2" t="s">
        <v>300</v>
      </c>
      <c r="AP88" s="2" t="s">
        <v>1328</v>
      </c>
      <c r="AQ88" s="2" t="s">
        <v>301</v>
      </c>
      <c r="AR88" s="2" t="s">
        <v>321</v>
      </c>
      <c r="AS88" s="2" t="s">
        <v>299</v>
      </c>
      <c r="AT88" s="1">
        <f t="shared" ca="1" si="3"/>
        <v>42803.772532870367</v>
      </c>
      <c r="AU88" s="2" t="s">
        <v>322</v>
      </c>
    </row>
    <row r="89" spans="5:47" s="2" customFormat="1" x14ac:dyDescent="0.25">
      <c r="E89" s="2" t="s">
        <v>875</v>
      </c>
      <c r="F89" s="2" t="s">
        <v>963</v>
      </c>
      <c r="G89" s="2" t="s">
        <v>299</v>
      </c>
      <c r="H89" s="2" t="s">
        <v>261</v>
      </c>
      <c r="I89" s="2" t="s">
        <v>299</v>
      </c>
      <c r="J89" s="2" t="s">
        <v>262</v>
      </c>
      <c r="K89" s="2" t="s">
        <v>299</v>
      </c>
      <c r="M89" s="2" t="s">
        <v>299</v>
      </c>
      <c r="O89" s="2" t="s">
        <v>299</v>
      </c>
      <c r="P89" s="2" t="s">
        <v>1302</v>
      </c>
      <c r="Q89" s="2" t="s">
        <v>299</v>
      </c>
      <c r="R89" s="2" t="s">
        <v>517</v>
      </c>
      <c r="S89" s="2" t="s">
        <v>299</v>
      </c>
      <c r="T89" s="2" t="s">
        <v>583</v>
      </c>
      <c r="U89" s="2" t="s">
        <v>299</v>
      </c>
      <c r="W89" s="2" t="s">
        <v>299</v>
      </c>
      <c r="X89"/>
      <c r="Y89" s="2" t="s">
        <v>299</v>
      </c>
      <c r="Z89"/>
      <c r="AA89" s="2" t="s">
        <v>299</v>
      </c>
      <c r="AC89" s="2" t="s">
        <v>300</v>
      </c>
      <c r="AD89" s="2" t="s">
        <v>1327</v>
      </c>
      <c r="AE89" s="2" t="s">
        <v>301</v>
      </c>
      <c r="AF89" s="2" t="s">
        <v>290</v>
      </c>
      <c r="AG89" s="2" t="s">
        <v>300</v>
      </c>
      <c r="AH89" s="2" t="s">
        <v>1327</v>
      </c>
      <c r="AI89" s="2" t="s">
        <v>301</v>
      </c>
      <c r="AJ89" s="2" t="s">
        <v>291</v>
      </c>
      <c r="AK89" s="2" t="s">
        <v>299</v>
      </c>
      <c r="AL89" s="2" t="s">
        <v>321</v>
      </c>
      <c r="AM89" s="2" t="s">
        <v>299</v>
      </c>
      <c r="AN89" s="1">
        <f t="shared" ca="1" si="2"/>
        <v>42803.772532870367</v>
      </c>
      <c r="AO89" s="2" t="s">
        <v>300</v>
      </c>
      <c r="AP89" s="2" t="s">
        <v>1328</v>
      </c>
      <c r="AQ89" s="2" t="s">
        <v>301</v>
      </c>
      <c r="AR89" s="2" t="s">
        <v>321</v>
      </c>
      <c r="AS89" s="2" t="s">
        <v>299</v>
      </c>
      <c r="AT89" s="1">
        <f t="shared" ca="1" si="3"/>
        <v>42803.772532870367</v>
      </c>
      <c r="AU89" s="2" t="s">
        <v>322</v>
      </c>
    </row>
    <row r="90" spans="5:47" s="2" customFormat="1" x14ac:dyDescent="0.25">
      <c r="E90" s="2" t="s">
        <v>875</v>
      </c>
      <c r="F90" s="2" t="s">
        <v>964</v>
      </c>
      <c r="G90" s="2" t="s">
        <v>299</v>
      </c>
      <c r="H90" s="2" t="s">
        <v>261</v>
      </c>
      <c r="I90" s="2" t="s">
        <v>299</v>
      </c>
      <c r="J90" s="2" t="s">
        <v>262</v>
      </c>
      <c r="K90" s="2" t="s">
        <v>299</v>
      </c>
      <c r="M90" s="2" t="s">
        <v>299</v>
      </c>
      <c r="O90" s="2" t="s">
        <v>299</v>
      </c>
      <c r="P90" s="2" t="s">
        <v>1285</v>
      </c>
      <c r="Q90" s="2" t="s">
        <v>299</v>
      </c>
      <c r="R90" s="2" t="s">
        <v>518</v>
      </c>
      <c r="S90" s="2" t="s">
        <v>299</v>
      </c>
      <c r="T90" s="2" t="s">
        <v>590</v>
      </c>
      <c r="U90" s="2" t="s">
        <v>299</v>
      </c>
      <c r="W90" s="2" t="s">
        <v>299</v>
      </c>
      <c r="X90"/>
      <c r="Y90" s="2" t="s">
        <v>299</v>
      </c>
      <c r="Z90"/>
      <c r="AA90" s="2" t="s">
        <v>299</v>
      </c>
      <c r="AC90" s="2" t="s">
        <v>300</v>
      </c>
      <c r="AD90" s="2" t="s">
        <v>1327</v>
      </c>
      <c r="AE90" s="2" t="s">
        <v>301</v>
      </c>
      <c r="AF90" s="2" t="s">
        <v>290</v>
      </c>
      <c r="AG90" s="2" t="s">
        <v>300</v>
      </c>
      <c r="AH90" s="2" t="s">
        <v>1327</v>
      </c>
      <c r="AI90" s="2" t="s">
        <v>301</v>
      </c>
      <c r="AJ90" s="2" t="s">
        <v>291</v>
      </c>
      <c r="AK90" s="2" t="s">
        <v>299</v>
      </c>
      <c r="AL90" s="2" t="s">
        <v>321</v>
      </c>
      <c r="AM90" s="2" t="s">
        <v>299</v>
      </c>
      <c r="AN90" s="1">
        <f t="shared" ca="1" si="2"/>
        <v>42803.772532870367</v>
      </c>
      <c r="AO90" s="2" t="s">
        <v>300</v>
      </c>
      <c r="AP90" s="2" t="s">
        <v>1328</v>
      </c>
      <c r="AQ90" s="2" t="s">
        <v>301</v>
      </c>
      <c r="AR90" s="2" t="s">
        <v>321</v>
      </c>
      <c r="AS90" s="2" t="s">
        <v>299</v>
      </c>
      <c r="AT90" s="1">
        <f t="shared" ca="1" si="3"/>
        <v>42803.772532870367</v>
      </c>
      <c r="AU90" s="2" t="s">
        <v>322</v>
      </c>
    </row>
    <row r="91" spans="5:47" s="2" customFormat="1" x14ac:dyDescent="0.25">
      <c r="E91" s="2" t="s">
        <v>875</v>
      </c>
      <c r="F91" s="2" t="s">
        <v>965</v>
      </c>
      <c r="G91" s="2" t="s">
        <v>299</v>
      </c>
      <c r="H91" s="2" t="s">
        <v>261</v>
      </c>
      <c r="I91" s="2" t="s">
        <v>299</v>
      </c>
      <c r="J91" s="2" t="s">
        <v>262</v>
      </c>
      <c r="K91" s="2" t="s">
        <v>299</v>
      </c>
      <c r="M91" s="2" t="s">
        <v>299</v>
      </c>
      <c r="O91" s="2" t="s">
        <v>299</v>
      </c>
      <c r="P91" s="2" t="s">
        <v>1286</v>
      </c>
      <c r="Q91" s="2" t="s">
        <v>299</v>
      </c>
      <c r="R91" s="2" t="s">
        <v>519</v>
      </c>
      <c r="S91" s="2" t="s">
        <v>299</v>
      </c>
      <c r="T91" s="2" t="s">
        <v>582</v>
      </c>
      <c r="U91" s="2" t="s">
        <v>299</v>
      </c>
      <c r="W91" s="2" t="s">
        <v>299</v>
      </c>
      <c r="X91"/>
      <c r="Y91" s="2" t="s">
        <v>299</v>
      </c>
      <c r="Z91"/>
      <c r="AA91" s="2" t="s">
        <v>299</v>
      </c>
      <c r="AC91" s="2" t="s">
        <v>300</v>
      </c>
      <c r="AD91" s="2" t="s">
        <v>1327</v>
      </c>
      <c r="AE91" s="2" t="s">
        <v>301</v>
      </c>
      <c r="AF91" s="2" t="s">
        <v>290</v>
      </c>
      <c r="AG91" s="2" t="s">
        <v>300</v>
      </c>
      <c r="AH91" s="2" t="s">
        <v>1327</v>
      </c>
      <c r="AI91" s="2" t="s">
        <v>301</v>
      </c>
      <c r="AJ91" s="2" t="s">
        <v>291</v>
      </c>
      <c r="AK91" s="2" t="s">
        <v>299</v>
      </c>
      <c r="AL91" s="2" t="s">
        <v>321</v>
      </c>
      <c r="AM91" s="2" t="s">
        <v>299</v>
      </c>
      <c r="AN91" s="1">
        <f t="shared" ca="1" si="2"/>
        <v>42803.772532870367</v>
      </c>
      <c r="AO91" s="2" t="s">
        <v>300</v>
      </c>
      <c r="AP91" s="2" t="s">
        <v>1328</v>
      </c>
      <c r="AQ91" s="2" t="s">
        <v>301</v>
      </c>
      <c r="AR91" s="2" t="s">
        <v>321</v>
      </c>
      <c r="AS91" s="2" t="s">
        <v>299</v>
      </c>
      <c r="AT91" s="1">
        <f t="shared" ca="1" si="3"/>
        <v>42803.772532870367</v>
      </c>
      <c r="AU91" s="2" t="s">
        <v>322</v>
      </c>
    </row>
    <row r="92" spans="5:47" s="2" customFormat="1" x14ac:dyDescent="0.25">
      <c r="E92" s="2" t="s">
        <v>875</v>
      </c>
      <c r="F92" s="2" t="s">
        <v>966</v>
      </c>
      <c r="G92" s="2" t="s">
        <v>299</v>
      </c>
      <c r="H92" s="2" t="s">
        <v>261</v>
      </c>
      <c r="I92" s="2" t="s">
        <v>299</v>
      </c>
      <c r="J92" s="2" t="s">
        <v>262</v>
      </c>
      <c r="K92" s="2" t="s">
        <v>299</v>
      </c>
      <c r="M92" s="2" t="s">
        <v>299</v>
      </c>
      <c r="O92" s="2" t="s">
        <v>299</v>
      </c>
      <c r="P92" s="2" t="s">
        <v>316</v>
      </c>
      <c r="Q92" s="2" t="s">
        <v>299</v>
      </c>
      <c r="R92" s="2" t="s">
        <v>520</v>
      </c>
      <c r="S92" s="2" t="s">
        <v>299</v>
      </c>
      <c r="T92" s="2" t="s">
        <v>302</v>
      </c>
      <c r="U92" s="2" t="s">
        <v>299</v>
      </c>
      <c r="W92" s="2" t="s">
        <v>299</v>
      </c>
      <c r="X92"/>
      <c r="Y92" s="2" t="s">
        <v>299</v>
      </c>
      <c r="Z92"/>
      <c r="AA92" s="2" t="s">
        <v>299</v>
      </c>
      <c r="AC92" s="2" t="s">
        <v>300</v>
      </c>
      <c r="AD92" s="2" t="s">
        <v>1327</v>
      </c>
      <c r="AE92" s="2" t="s">
        <v>301</v>
      </c>
      <c r="AF92" s="2" t="s">
        <v>290</v>
      </c>
      <c r="AG92" s="2" t="s">
        <v>300</v>
      </c>
      <c r="AH92" s="2" t="s">
        <v>1327</v>
      </c>
      <c r="AI92" s="2" t="s">
        <v>301</v>
      </c>
      <c r="AJ92" s="2" t="s">
        <v>291</v>
      </c>
      <c r="AK92" s="2" t="s">
        <v>299</v>
      </c>
      <c r="AL92" s="2" t="s">
        <v>321</v>
      </c>
      <c r="AM92" s="2" t="s">
        <v>299</v>
      </c>
      <c r="AN92" s="1">
        <f t="shared" ca="1" si="2"/>
        <v>42803.772532870367</v>
      </c>
      <c r="AO92" s="2" t="s">
        <v>300</v>
      </c>
      <c r="AP92" s="2" t="s">
        <v>1328</v>
      </c>
      <c r="AQ92" s="2" t="s">
        <v>301</v>
      </c>
      <c r="AR92" s="2" t="s">
        <v>321</v>
      </c>
      <c r="AS92" s="2" t="s">
        <v>299</v>
      </c>
      <c r="AT92" s="1">
        <f t="shared" ca="1" si="3"/>
        <v>42803.772532870367</v>
      </c>
      <c r="AU92" s="2" t="s">
        <v>322</v>
      </c>
    </row>
    <row r="93" spans="5:47" s="2" customFormat="1" x14ac:dyDescent="0.25">
      <c r="E93" s="2" t="s">
        <v>875</v>
      </c>
      <c r="F93" s="2" t="s">
        <v>967</v>
      </c>
      <c r="G93" s="2" t="s">
        <v>299</v>
      </c>
      <c r="H93" s="2" t="s">
        <v>261</v>
      </c>
      <c r="I93" s="2" t="s">
        <v>299</v>
      </c>
      <c r="J93" s="2" t="s">
        <v>262</v>
      </c>
      <c r="K93" s="2" t="s">
        <v>299</v>
      </c>
      <c r="M93" s="2" t="s">
        <v>299</v>
      </c>
      <c r="O93" s="2" t="s">
        <v>299</v>
      </c>
      <c r="P93" s="2" t="s">
        <v>1293</v>
      </c>
      <c r="Q93" s="2" t="s">
        <v>299</v>
      </c>
      <c r="R93" s="2" t="s">
        <v>521</v>
      </c>
      <c r="S93" s="2" t="s">
        <v>299</v>
      </c>
      <c r="T93" s="2" t="s">
        <v>584</v>
      </c>
      <c r="U93" s="2" t="s">
        <v>299</v>
      </c>
      <c r="W93" s="2" t="s">
        <v>299</v>
      </c>
      <c r="X93"/>
      <c r="Y93" s="2" t="s">
        <v>299</v>
      </c>
      <c r="Z93"/>
      <c r="AA93" s="2" t="s">
        <v>299</v>
      </c>
      <c r="AC93" s="2" t="s">
        <v>300</v>
      </c>
      <c r="AD93" s="2" t="s">
        <v>1327</v>
      </c>
      <c r="AE93" s="2" t="s">
        <v>301</v>
      </c>
      <c r="AF93" s="2" t="s">
        <v>290</v>
      </c>
      <c r="AG93" s="2" t="s">
        <v>300</v>
      </c>
      <c r="AH93" s="2" t="s">
        <v>1327</v>
      </c>
      <c r="AI93" s="2" t="s">
        <v>301</v>
      </c>
      <c r="AJ93" s="2" t="s">
        <v>291</v>
      </c>
      <c r="AK93" s="2" t="s">
        <v>299</v>
      </c>
      <c r="AL93" s="2" t="s">
        <v>321</v>
      </c>
      <c r="AM93" s="2" t="s">
        <v>299</v>
      </c>
      <c r="AN93" s="1">
        <f t="shared" ca="1" si="2"/>
        <v>42803.772532870367</v>
      </c>
      <c r="AO93" s="2" t="s">
        <v>300</v>
      </c>
      <c r="AP93" s="2" t="s">
        <v>1328</v>
      </c>
      <c r="AQ93" s="2" t="s">
        <v>301</v>
      </c>
      <c r="AR93" s="2" t="s">
        <v>321</v>
      </c>
      <c r="AS93" s="2" t="s">
        <v>299</v>
      </c>
      <c r="AT93" s="1">
        <f t="shared" ca="1" si="3"/>
        <v>42803.772532870367</v>
      </c>
      <c r="AU93" s="2" t="s">
        <v>322</v>
      </c>
    </row>
    <row r="94" spans="5:47" s="2" customFormat="1" x14ac:dyDescent="0.25">
      <c r="E94" s="2" t="s">
        <v>875</v>
      </c>
      <c r="F94" s="2" t="s">
        <v>968</v>
      </c>
      <c r="G94" s="2" t="s">
        <v>299</v>
      </c>
      <c r="H94" s="2" t="s">
        <v>261</v>
      </c>
      <c r="I94" s="2" t="s">
        <v>299</v>
      </c>
      <c r="J94" s="2" t="s">
        <v>262</v>
      </c>
      <c r="K94" s="2" t="s">
        <v>299</v>
      </c>
      <c r="M94" s="2" t="s">
        <v>299</v>
      </c>
      <c r="O94" s="2" t="s">
        <v>299</v>
      </c>
      <c r="P94" s="2" t="s">
        <v>313</v>
      </c>
      <c r="Q94" s="2" t="s">
        <v>299</v>
      </c>
      <c r="R94" s="2" t="s">
        <v>522</v>
      </c>
      <c r="S94" s="2" t="s">
        <v>299</v>
      </c>
      <c r="T94" s="2" t="s">
        <v>305</v>
      </c>
      <c r="U94" s="2" t="s">
        <v>299</v>
      </c>
      <c r="W94" s="2" t="s">
        <v>299</v>
      </c>
      <c r="X94"/>
      <c r="Y94" s="2" t="s">
        <v>299</v>
      </c>
      <c r="Z94"/>
      <c r="AA94" s="2" t="s">
        <v>299</v>
      </c>
      <c r="AC94" s="2" t="s">
        <v>300</v>
      </c>
      <c r="AD94" s="2" t="s">
        <v>1327</v>
      </c>
      <c r="AE94" s="2" t="s">
        <v>301</v>
      </c>
      <c r="AF94" s="2" t="s">
        <v>290</v>
      </c>
      <c r="AG94" s="2" t="s">
        <v>300</v>
      </c>
      <c r="AH94" s="2" t="s">
        <v>1327</v>
      </c>
      <c r="AI94" s="2" t="s">
        <v>301</v>
      </c>
      <c r="AJ94" s="2" t="s">
        <v>291</v>
      </c>
      <c r="AK94" s="2" t="s">
        <v>299</v>
      </c>
      <c r="AL94" s="2" t="s">
        <v>321</v>
      </c>
      <c r="AM94" s="2" t="s">
        <v>299</v>
      </c>
      <c r="AN94" s="1">
        <f t="shared" ca="1" si="2"/>
        <v>42803.772532870367</v>
      </c>
      <c r="AO94" s="2" t="s">
        <v>300</v>
      </c>
      <c r="AP94" s="2" t="s">
        <v>1328</v>
      </c>
      <c r="AQ94" s="2" t="s">
        <v>301</v>
      </c>
      <c r="AR94" s="2" t="s">
        <v>321</v>
      </c>
      <c r="AS94" s="2" t="s">
        <v>299</v>
      </c>
      <c r="AT94" s="1">
        <f t="shared" ca="1" si="3"/>
        <v>42803.772532870367</v>
      </c>
      <c r="AU94" s="2" t="s">
        <v>322</v>
      </c>
    </row>
    <row r="95" spans="5:47" s="2" customFormat="1" x14ac:dyDescent="0.25">
      <c r="E95" s="2" t="s">
        <v>875</v>
      </c>
      <c r="F95" s="2" t="s">
        <v>969</v>
      </c>
      <c r="G95" s="2" t="s">
        <v>299</v>
      </c>
      <c r="H95" s="2" t="s">
        <v>261</v>
      </c>
      <c r="I95" s="2" t="s">
        <v>299</v>
      </c>
      <c r="J95" s="2" t="s">
        <v>262</v>
      </c>
      <c r="K95" s="2" t="s">
        <v>299</v>
      </c>
      <c r="M95" s="2" t="s">
        <v>299</v>
      </c>
      <c r="O95" s="2" t="s">
        <v>299</v>
      </c>
      <c r="P95" s="2" t="s">
        <v>1292</v>
      </c>
      <c r="Q95" s="2" t="s">
        <v>299</v>
      </c>
      <c r="R95" s="2" t="s">
        <v>523</v>
      </c>
      <c r="S95" s="2" t="s">
        <v>299</v>
      </c>
      <c r="T95" s="2" t="s">
        <v>591</v>
      </c>
      <c r="U95" s="2" t="s">
        <v>299</v>
      </c>
      <c r="W95" s="2" t="s">
        <v>299</v>
      </c>
      <c r="X95"/>
      <c r="Y95" s="2" t="s">
        <v>299</v>
      </c>
      <c r="Z95"/>
      <c r="AA95" s="2" t="s">
        <v>299</v>
      </c>
      <c r="AC95" s="2" t="s">
        <v>300</v>
      </c>
      <c r="AD95" s="2" t="s">
        <v>1327</v>
      </c>
      <c r="AE95" s="2" t="s">
        <v>301</v>
      </c>
      <c r="AF95" s="2" t="s">
        <v>290</v>
      </c>
      <c r="AG95" s="2" t="s">
        <v>300</v>
      </c>
      <c r="AH95" s="2" t="s">
        <v>1327</v>
      </c>
      <c r="AI95" s="2" t="s">
        <v>301</v>
      </c>
      <c r="AJ95" s="2" t="s">
        <v>291</v>
      </c>
      <c r="AK95" s="2" t="s">
        <v>299</v>
      </c>
      <c r="AL95" s="2" t="s">
        <v>321</v>
      </c>
      <c r="AM95" s="2" t="s">
        <v>299</v>
      </c>
      <c r="AN95" s="1">
        <f t="shared" ca="1" si="2"/>
        <v>42803.772532870367</v>
      </c>
      <c r="AO95" s="2" t="s">
        <v>300</v>
      </c>
      <c r="AP95" s="2" t="s">
        <v>1328</v>
      </c>
      <c r="AQ95" s="2" t="s">
        <v>301</v>
      </c>
      <c r="AR95" s="2" t="s">
        <v>321</v>
      </c>
      <c r="AS95" s="2" t="s">
        <v>299</v>
      </c>
      <c r="AT95" s="1">
        <f t="shared" ca="1" si="3"/>
        <v>42803.772532870367</v>
      </c>
      <c r="AU95" s="2" t="s">
        <v>322</v>
      </c>
    </row>
    <row r="96" spans="5:47" s="2" customFormat="1" x14ac:dyDescent="0.25">
      <c r="E96" s="2" t="s">
        <v>875</v>
      </c>
      <c r="F96" s="2" t="s">
        <v>970</v>
      </c>
      <c r="G96" s="2" t="s">
        <v>299</v>
      </c>
      <c r="H96" s="2" t="s">
        <v>261</v>
      </c>
      <c r="I96" s="2" t="s">
        <v>299</v>
      </c>
      <c r="J96" s="2" t="s">
        <v>262</v>
      </c>
      <c r="K96" s="2" t="s">
        <v>299</v>
      </c>
      <c r="M96" s="2" t="s">
        <v>299</v>
      </c>
      <c r="O96" s="2" t="s">
        <v>299</v>
      </c>
      <c r="P96" s="2" t="s">
        <v>1293</v>
      </c>
      <c r="Q96" s="2" t="s">
        <v>299</v>
      </c>
      <c r="R96" s="2" t="s">
        <v>524</v>
      </c>
      <c r="S96" s="2" t="s">
        <v>299</v>
      </c>
      <c r="T96" s="2" t="s">
        <v>584</v>
      </c>
      <c r="U96" s="2" t="s">
        <v>299</v>
      </c>
      <c r="W96" s="2" t="s">
        <v>299</v>
      </c>
      <c r="X96"/>
      <c r="Y96" s="2" t="s">
        <v>299</v>
      </c>
      <c r="Z96"/>
      <c r="AA96" s="2" t="s">
        <v>299</v>
      </c>
      <c r="AC96" s="2" t="s">
        <v>300</v>
      </c>
      <c r="AD96" s="2" t="s">
        <v>1327</v>
      </c>
      <c r="AE96" s="2" t="s">
        <v>301</v>
      </c>
      <c r="AF96" s="2" t="s">
        <v>290</v>
      </c>
      <c r="AG96" s="2" t="s">
        <v>300</v>
      </c>
      <c r="AH96" s="2" t="s">
        <v>1327</v>
      </c>
      <c r="AI96" s="2" t="s">
        <v>301</v>
      </c>
      <c r="AJ96" s="2" t="s">
        <v>291</v>
      </c>
      <c r="AK96" s="2" t="s">
        <v>299</v>
      </c>
      <c r="AL96" s="2" t="s">
        <v>321</v>
      </c>
      <c r="AM96" s="2" t="s">
        <v>299</v>
      </c>
      <c r="AN96" s="1">
        <f t="shared" ca="1" si="2"/>
        <v>42803.772532870367</v>
      </c>
      <c r="AO96" s="2" t="s">
        <v>300</v>
      </c>
      <c r="AP96" s="2" t="s">
        <v>1328</v>
      </c>
      <c r="AQ96" s="2" t="s">
        <v>301</v>
      </c>
      <c r="AR96" s="2" t="s">
        <v>321</v>
      </c>
      <c r="AS96" s="2" t="s">
        <v>299</v>
      </c>
      <c r="AT96" s="1">
        <f t="shared" ca="1" si="3"/>
        <v>42803.772532870367</v>
      </c>
      <c r="AU96" s="2" t="s">
        <v>322</v>
      </c>
    </row>
    <row r="97" spans="5:47" s="2" customFormat="1" x14ac:dyDescent="0.25">
      <c r="E97" s="2" t="s">
        <v>875</v>
      </c>
      <c r="F97" s="2" t="s">
        <v>971</v>
      </c>
      <c r="G97" s="2" t="s">
        <v>299</v>
      </c>
      <c r="H97" s="2" t="s">
        <v>261</v>
      </c>
      <c r="I97" s="2" t="s">
        <v>299</v>
      </c>
      <c r="J97" s="2" t="s">
        <v>262</v>
      </c>
      <c r="K97" s="2" t="s">
        <v>299</v>
      </c>
      <c r="M97" s="2" t="s">
        <v>299</v>
      </c>
      <c r="O97" s="2" t="s">
        <v>299</v>
      </c>
      <c r="P97" s="2" t="s">
        <v>311</v>
      </c>
      <c r="Q97" s="2" t="s">
        <v>299</v>
      </c>
      <c r="R97" s="2" t="s">
        <v>525</v>
      </c>
      <c r="S97" s="2" t="s">
        <v>299</v>
      </c>
      <c r="T97" s="2" t="s">
        <v>308</v>
      </c>
      <c r="U97" s="2" t="s">
        <v>299</v>
      </c>
      <c r="W97" s="2" t="s">
        <v>299</v>
      </c>
      <c r="X97"/>
      <c r="Y97" s="2" t="s">
        <v>299</v>
      </c>
      <c r="Z97"/>
      <c r="AA97" s="2" t="s">
        <v>299</v>
      </c>
      <c r="AC97" s="2" t="s">
        <v>300</v>
      </c>
      <c r="AD97" s="2" t="s">
        <v>1327</v>
      </c>
      <c r="AE97" s="2" t="s">
        <v>301</v>
      </c>
      <c r="AF97" s="2" t="s">
        <v>290</v>
      </c>
      <c r="AG97" s="2" t="s">
        <v>300</v>
      </c>
      <c r="AH97" s="2" t="s">
        <v>1327</v>
      </c>
      <c r="AI97" s="2" t="s">
        <v>301</v>
      </c>
      <c r="AJ97" s="2" t="s">
        <v>291</v>
      </c>
      <c r="AK97" s="2" t="s">
        <v>299</v>
      </c>
      <c r="AL97" s="2" t="s">
        <v>321</v>
      </c>
      <c r="AM97" s="2" t="s">
        <v>299</v>
      </c>
      <c r="AN97" s="1">
        <f t="shared" ca="1" si="2"/>
        <v>42803.772532870367</v>
      </c>
      <c r="AO97" s="2" t="s">
        <v>300</v>
      </c>
      <c r="AP97" s="2" t="s">
        <v>1328</v>
      </c>
      <c r="AQ97" s="2" t="s">
        <v>301</v>
      </c>
      <c r="AR97" s="2" t="s">
        <v>321</v>
      </c>
      <c r="AS97" s="2" t="s">
        <v>299</v>
      </c>
      <c r="AT97" s="1">
        <f t="shared" ca="1" si="3"/>
        <v>42803.772532870367</v>
      </c>
      <c r="AU97" s="2" t="s">
        <v>322</v>
      </c>
    </row>
    <row r="98" spans="5:47" s="2" customFormat="1" x14ac:dyDescent="0.25">
      <c r="E98" s="2" t="s">
        <v>875</v>
      </c>
      <c r="F98" s="2" t="s">
        <v>972</v>
      </c>
      <c r="G98" s="2" t="s">
        <v>299</v>
      </c>
      <c r="H98" s="2" t="s">
        <v>261</v>
      </c>
      <c r="I98" s="2" t="s">
        <v>299</v>
      </c>
      <c r="J98" s="2" t="s">
        <v>262</v>
      </c>
      <c r="K98" s="2" t="s">
        <v>299</v>
      </c>
      <c r="M98" s="2" t="s">
        <v>299</v>
      </c>
      <c r="O98" s="2" t="s">
        <v>299</v>
      </c>
      <c r="P98" s="2" t="s">
        <v>1286</v>
      </c>
      <c r="Q98" s="2" t="s">
        <v>299</v>
      </c>
      <c r="R98" s="2" t="s">
        <v>526</v>
      </c>
      <c r="S98" s="2" t="s">
        <v>299</v>
      </c>
      <c r="T98" s="2" t="s">
        <v>582</v>
      </c>
      <c r="U98" s="2" t="s">
        <v>299</v>
      </c>
      <c r="W98" s="2" t="s">
        <v>299</v>
      </c>
      <c r="X98"/>
      <c r="Y98" s="2" t="s">
        <v>299</v>
      </c>
      <c r="Z98"/>
      <c r="AA98" s="2" t="s">
        <v>299</v>
      </c>
      <c r="AC98" s="2" t="s">
        <v>300</v>
      </c>
      <c r="AD98" s="2" t="s">
        <v>1327</v>
      </c>
      <c r="AE98" s="2" t="s">
        <v>301</v>
      </c>
      <c r="AF98" s="2" t="s">
        <v>290</v>
      </c>
      <c r="AG98" s="2" t="s">
        <v>300</v>
      </c>
      <c r="AH98" s="2" t="s">
        <v>1327</v>
      </c>
      <c r="AI98" s="2" t="s">
        <v>301</v>
      </c>
      <c r="AJ98" s="2" t="s">
        <v>291</v>
      </c>
      <c r="AK98" s="2" t="s">
        <v>299</v>
      </c>
      <c r="AL98" s="2" t="s">
        <v>321</v>
      </c>
      <c r="AM98" s="2" t="s">
        <v>299</v>
      </c>
      <c r="AN98" s="1">
        <f t="shared" ca="1" si="2"/>
        <v>42803.772532870367</v>
      </c>
      <c r="AO98" s="2" t="s">
        <v>300</v>
      </c>
      <c r="AP98" s="2" t="s">
        <v>1328</v>
      </c>
      <c r="AQ98" s="2" t="s">
        <v>301</v>
      </c>
      <c r="AR98" s="2" t="s">
        <v>321</v>
      </c>
      <c r="AS98" s="2" t="s">
        <v>299</v>
      </c>
      <c r="AT98" s="1">
        <f t="shared" ca="1" si="3"/>
        <v>42803.772532870367</v>
      </c>
      <c r="AU98" s="2" t="s">
        <v>322</v>
      </c>
    </row>
    <row r="99" spans="5:47" s="2" customFormat="1" x14ac:dyDescent="0.25">
      <c r="E99" s="2" t="s">
        <v>875</v>
      </c>
      <c r="F99" s="2" t="s">
        <v>973</v>
      </c>
      <c r="G99" s="2" t="s">
        <v>299</v>
      </c>
      <c r="H99" s="2" t="s">
        <v>261</v>
      </c>
      <c r="I99" s="2" t="s">
        <v>299</v>
      </c>
      <c r="J99" s="2" t="s">
        <v>262</v>
      </c>
      <c r="K99" s="2" t="s">
        <v>299</v>
      </c>
      <c r="M99" s="2" t="s">
        <v>299</v>
      </c>
      <c r="O99" s="2" t="s">
        <v>299</v>
      </c>
      <c r="P99" s="2" t="s">
        <v>317</v>
      </c>
      <c r="Q99" s="2" t="s">
        <v>299</v>
      </c>
      <c r="R99" s="2" t="s">
        <v>527</v>
      </c>
      <c r="S99" s="2" t="s">
        <v>299</v>
      </c>
      <c r="T99" s="2" t="s">
        <v>304</v>
      </c>
      <c r="U99" s="2" t="s">
        <v>299</v>
      </c>
      <c r="W99" s="2" t="s">
        <v>299</v>
      </c>
      <c r="X99"/>
      <c r="Y99" s="2" t="s">
        <v>299</v>
      </c>
      <c r="Z99"/>
      <c r="AA99" s="2" t="s">
        <v>299</v>
      </c>
      <c r="AC99" s="2" t="s">
        <v>300</v>
      </c>
      <c r="AD99" s="2" t="s">
        <v>1327</v>
      </c>
      <c r="AE99" s="2" t="s">
        <v>301</v>
      </c>
      <c r="AF99" s="2" t="s">
        <v>290</v>
      </c>
      <c r="AG99" s="2" t="s">
        <v>300</v>
      </c>
      <c r="AH99" s="2" t="s">
        <v>1327</v>
      </c>
      <c r="AI99" s="2" t="s">
        <v>301</v>
      </c>
      <c r="AJ99" s="2" t="s">
        <v>291</v>
      </c>
      <c r="AK99" s="2" t="s">
        <v>299</v>
      </c>
      <c r="AL99" s="2" t="s">
        <v>321</v>
      </c>
      <c r="AM99" s="2" t="s">
        <v>299</v>
      </c>
      <c r="AN99" s="1">
        <f t="shared" ca="1" si="2"/>
        <v>42803.772532870367</v>
      </c>
      <c r="AO99" s="2" t="s">
        <v>300</v>
      </c>
      <c r="AP99" s="2" t="s">
        <v>1328</v>
      </c>
      <c r="AQ99" s="2" t="s">
        <v>301</v>
      </c>
      <c r="AR99" s="2" t="s">
        <v>321</v>
      </c>
      <c r="AS99" s="2" t="s">
        <v>299</v>
      </c>
      <c r="AT99" s="1">
        <f t="shared" ca="1" si="3"/>
        <v>42803.772532870367</v>
      </c>
      <c r="AU99" s="2" t="s">
        <v>322</v>
      </c>
    </row>
    <row r="100" spans="5:47" s="2" customFormat="1" x14ac:dyDescent="0.25">
      <c r="E100" s="2" t="s">
        <v>875</v>
      </c>
      <c r="F100" s="2" t="s">
        <v>974</v>
      </c>
      <c r="G100" s="2" t="s">
        <v>299</v>
      </c>
      <c r="H100" s="2" t="s">
        <v>261</v>
      </c>
      <c r="I100" s="2" t="s">
        <v>299</v>
      </c>
      <c r="J100" s="2" t="s">
        <v>262</v>
      </c>
      <c r="K100" s="2" t="s">
        <v>299</v>
      </c>
      <c r="M100" s="2" t="s">
        <v>299</v>
      </c>
      <c r="O100" s="2" t="s">
        <v>299</v>
      </c>
      <c r="P100" s="2" t="s">
        <v>315</v>
      </c>
      <c r="Q100" s="2" t="s">
        <v>299</v>
      </c>
      <c r="R100" s="2" t="s">
        <v>528</v>
      </c>
      <c r="S100" s="2" t="s">
        <v>299</v>
      </c>
      <c r="T100" s="2" t="s">
        <v>309</v>
      </c>
      <c r="U100" s="2" t="s">
        <v>299</v>
      </c>
      <c r="W100" s="2" t="s">
        <v>299</v>
      </c>
      <c r="X100"/>
      <c r="Y100" s="2" t="s">
        <v>299</v>
      </c>
      <c r="Z100"/>
      <c r="AA100" s="2" t="s">
        <v>299</v>
      </c>
      <c r="AC100" s="2" t="s">
        <v>300</v>
      </c>
      <c r="AD100" s="2" t="s">
        <v>1327</v>
      </c>
      <c r="AE100" s="2" t="s">
        <v>301</v>
      </c>
      <c r="AF100" s="2" t="s">
        <v>290</v>
      </c>
      <c r="AG100" s="2" t="s">
        <v>300</v>
      </c>
      <c r="AH100" s="2" t="s">
        <v>1327</v>
      </c>
      <c r="AI100" s="2" t="s">
        <v>301</v>
      </c>
      <c r="AJ100" s="2" t="s">
        <v>291</v>
      </c>
      <c r="AK100" s="2" t="s">
        <v>299</v>
      </c>
      <c r="AL100" s="2" t="s">
        <v>321</v>
      </c>
      <c r="AM100" s="2" t="s">
        <v>299</v>
      </c>
      <c r="AN100" s="1">
        <f t="shared" ca="1" si="2"/>
        <v>42803.772532870367</v>
      </c>
      <c r="AO100" s="2" t="s">
        <v>300</v>
      </c>
      <c r="AP100" s="2" t="s">
        <v>1328</v>
      </c>
      <c r="AQ100" s="2" t="s">
        <v>301</v>
      </c>
      <c r="AR100" s="2" t="s">
        <v>321</v>
      </c>
      <c r="AS100" s="2" t="s">
        <v>299</v>
      </c>
      <c r="AT100" s="1">
        <f t="shared" ca="1" si="3"/>
        <v>42803.772532870367</v>
      </c>
      <c r="AU100" s="2" t="s">
        <v>322</v>
      </c>
    </row>
    <row r="101" spans="5:47" s="2" customFormat="1" x14ac:dyDescent="0.25">
      <c r="E101" s="2" t="s">
        <v>875</v>
      </c>
      <c r="F101" s="2" t="s">
        <v>975</v>
      </c>
      <c r="G101" s="2" t="s">
        <v>299</v>
      </c>
      <c r="H101" s="2" t="s">
        <v>261</v>
      </c>
      <c r="I101" s="2" t="s">
        <v>299</v>
      </c>
      <c r="J101" s="2" t="s">
        <v>262</v>
      </c>
      <c r="K101" s="2" t="s">
        <v>299</v>
      </c>
      <c r="M101" s="2" t="s">
        <v>299</v>
      </c>
      <c r="O101" s="2" t="s">
        <v>299</v>
      </c>
      <c r="P101" s="2" t="s">
        <v>1293</v>
      </c>
      <c r="Q101" s="2" t="s">
        <v>299</v>
      </c>
      <c r="R101" s="2" t="s">
        <v>529</v>
      </c>
      <c r="S101" s="2" t="s">
        <v>299</v>
      </c>
      <c r="T101" s="2" t="s">
        <v>584</v>
      </c>
      <c r="U101" s="2" t="s">
        <v>299</v>
      </c>
      <c r="W101" s="2" t="s">
        <v>299</v>
      </c>
      <c r="X101"/>
      <c r="Y101" s="2" t="s">
        <v>299</v>
      </c>
      <c r="Z101"/>
      <c r="AA101" s="2" t="s">
        <v>299</v>
      </c>
      <c r="AC101" s="2" t="s">
        <v>300</v>
      </c>
      <c r="AD101" s="2" t="s">
        <v>1327</v>
      </c>
      <c r="AE101" s="2" t="s">
        <v>301</v>
      </c>
      <c r="AF101" s="2" t="s">
        <v>290</v>
      </c>
      <c r="AG101" s="2" t="s">
        <v>300</v>
      </c>
      <c r="AH101" s="2" t="s">
        <v>1327</v>
      </c>
      <c r="AI101" s="2" t="s">
        <v>301</v>
      </c>
      <c r="AJ101" s="2" t="s">
        <v>291</v>
      </c>
      <c r="AK101" s="2" t="s">
        <v>299</v>
      </c>
      <c r="AL101" s="2" t="s">
        <v>321</v>
      </c>
      <c r="AM101" s="2" t="s">
        <v>299</v>
      </c>
      <c r="AN101" s="1">
        <f t="shared" ca="1" si="2"/>
        <v>42803.772532870367</v>
      </c>
      <c r="AO101" s="2" t="s">
        <v>300</v>
      </c>
      <c r="AP101" s="2" t="s">
        <v>1328</v>
      </c>
      <c r="AQ101" s="2" t="s">
        <v>301</v>
      </c>
      <c r="AR101" s="2" t="s">
        <v>321</v>
      </c>
      <c r="AS101" s="2" t="s">
        <v>299</v>
      </c>
      <c r="AT101" s="1">
        <f t="shared" ca="1" si="3"/>
        <v>42803.772532870367</v>
      </c>
      <c r="AU101" s="2" t="s">
        <v>322</v>
      </c>
    </row>
    <row r="102" spans="5:47" s="2" customFormat="1" x14ac:dyDescent="0.25">
      <c r="E102" s="2" t="s">
        <v>875</v>
      </c>
      <c r="F102" s="2" t="s">
        <v>976</v>
      </c>
      <c r="G102" s="2" t="s">
        <v>299</v>
      </c>
      <c r="H102" s="2" t="s">
        <v>261</v>
      </c>
      <c r="I102" s="2" t="s">
        <v>299</v>
      </c>
      <c r="J102" s="2" t="s">
        <v>262</v>
      </c>
      <c r="K102" s="2" t="s">
        <v>299</v>
      </c>
      <c r="M102" s="2" t="s">
        <v>299</v>
      </c>
      <c r="O102" s="2" t="s">
        <v>299</v>
      </c>
      <c r="P102" s="2" t="s">
        <v>1314</v>
      </c>
      <c r="Q102" s="2" t="s">
        <v>299</v>
      </c>
      <c r="R102" s="2" t="s">
        <v>530</v>
      </c>
      <c r="S102" s="2" t="s">
        <v>299</v>
      </c>
      <c r="T102" s="2" t="s">
        <v>583</v>
      </c>
      <c r="U102" s="2" t="s">
        <v>299</v>
      </c>
      <c r="W102" s="2" t="s">
        <v>299</v>
      </c>
      <c r="X102"/>
      <c r="Y102" s="2" t="s">
        <v>299</v>
      </c>
      <c r="Z102"/>
      <c r="AA102" s="2" t="s">
        <v>299</v>
      </c>
      <c r="AC102" s="2" t="s">
        <v>300</v>
      </c>
      <c r="AD102" s="2" t="s">
        <v>1327</v>
      </c>
      <c r="AE102" s="2" t="s">
        <v>301</v>
      </c>
      <c r="AF102" s="2" t="s">
        <v>290</v>
      </c>
      <c r="AG102" s="2" t="s">
        <v>300</v>
      </c>
      <c r="AH102" s="2" t="s">
        <v>1327</v>
      </c>
      <c r="AI102" s="2" t="s">
        <v>301</v>
      </c>
      <c r="AJ102" s="2" t="s">
        <v>291</v>
      </c>
      <c r="AK102" s="2" t="s">
        <v>299</v>
      </c>
      <c r="AL102" s="2" t="s">
        <v>321</v>
      </c>
      <c r="AM102" s="2" t="s">
        <v>299</v>
      </c>
      <c r="AN102" s="1">
        <f t="shared" ca="1" si="2"/>
        <v>42803.772532870367</v>
      </c>
      <c r="AO102" s="2" t="s">
        <v>300</v>
      </c>
      <c r="AP102" s="2" t="s">
        <v>1328</v>
      </c>
      <c r="AQ102" s="2" t="s">
        <v>301</v>
      </c>
      <c r="AR102" s="2" t="s">
        <v>321</v>
      </c>
      <c r="AS102" s="2" t="s">
        <v>299</v>
      </c>
      <c r="AT102" s="1">
        <f t="shared" ca="1" si="3"/>
        <v>42803.772532870367</v>
      </c>
      <c r="AU102" s="2" t="s">
        <v>322</v>
      </c>
    </row>
    <row r="103" spans="5:47" s="2" customFormat="1" x14ac:dyDescent="0.25">
      <c r="E103" s="2" t="s">
        <v>875</v>
      </c>
      <c r="F103" s="2" t="s">
        <v>977</v>
      </c>
      <c r="G103" s="2" t="s">
        <v>299</v>
      </c>
      <c r="H103" s="2" t="s">
        <v>261</v>
      </c>
      <c r="I103" s="2" t="s">
        <v>299</v>
      </c>
      <c r="J103" s="2" t="s">
        <v>262</v>
      </c>
      <c r="K103" s="2" t="s">
        <v>299</v>
      </c>
      <c r="M103" s="2" t="s">
        <v>299</v>
      </c>
      <c r="O103" s="2" t="s">
        <v>299</v>
      </c>
      <c r="P103" s="2" t="s">
        <v>1292</v>
      </c>
      <c r="Q103" s="2" t="s">
        <v>299</v>
      </c>
      <c r="R103" s="2" t="s">
        <v>531</v>
      </c>
      <c r="S103" s="2" t="s">
        <v>299</v>
      </c>
      <c r="T103" s="2" t="s">
        <v>591</v>
      </c>
      <c r="U103" s="2" t="s">
        <v>299</v>
      </c>
      <c r="W103" s="2" t="s">
        <v>299</v>
      </c>
      <c r="X103"/>
      <c r="Y103" s="2" t="s">
        <v>299</v>
      </c>
      <c r="Z103"/>
      <c r="AA103" s="2" t="s">
        <v>299</v>
      </c>
      <c r="AC103" s="2" t="s">
        <v>300</v>
      </c>
      <c r="AD103" s="2" t="s">
        <v>1327</v>
      </c>
      <c r="AE103" s="2" t="s">
        <v>301</v>
      </c>
      <c r="AF103" s="2" t="s">
        <v>290</v>
      </c>
      <c r="AG103" s="2" t="s">
        <v>300</v>
      </c>
      <c r="AH103" s="2" t="s">
        <v>1327</v>
      </c>
      <c r="AI103" s="2" t="s">
        <v>301</v>
      </c>
      <c r="AJ103" s="2" t="s">
        <v>291</v>
      </c>
      <c r="AK103" s="2" t="s">
        <v>299</v>
      </c>
      <c r="AL103" s="2" t="s">
        <v>321</v>
      </c>
      <c r="AM103" s="2" t="s">
        <v>299</v>
      </c>
      <c r="AN103" s="1">
        <f t="shared" ca="1" si="2"/>
        <v>42803.772532870367</v>
      </c>
      <c r="AO103" s="2" t="s">
        <v>300</v>
      </c>
      <c r="AP103" s="2" t="s">
        <v>1328</v>
      </c>
      <c r="AQ103" s="2" t="s">
        <v>301</v>
      </c>
      <c r="AR103" s="2" t="s">
        <v>321</v>
      </c>
      <c r="AS103" s="2" t="s">
        <v>299</v>
      </c>
      <c r="AT103" s="1">
        <f t="shared" ca="1" si="3"/>
        <v>42803.772532870367</v>
      </c>
      <c r="AU103" s="2" t="s">
        <v>322</v>
      </c>
    </row>
    <row r="104" spans="5:47" s="2" customFormat="1" x14ac:dyDescent="0.25">
      <c r="E104" s="2" t="s">
        <v>875</v>
      </c>
      <c r="F104" s="2" t="s">
        <v>978</v>
      </c>
      <c r="G104" s="2" t="s">
        <v>299</v>
      </c>
      <c r="H104" s="2" t="s">
        <v>261</v>
      </c>
      <c r="I104" s="2" t="s">
        <v>299</v>
      </c>
      <c r="J104" s="2" t="s">
        <v>262</v>
      </c>
      <c r="K104" s="2" t="s">
        <v>299</v>
      </c>
      <c r="M104" s="2" t="s">
        <v>299</v>
      </c>
      <c r="O104" s="2" t="s">
        <v>299</v>
      </c>
      <c r="P104" s="2" t="s">
        <v>311</v>
      </c>
      <c r="Q104" s="2" t="s">
        <v>299</v>
      </c>
      <c r="R104" s="2" t="s">
        <v>532</v>
      </c>
      <c r="S104" s="2" t="s">
        <v>299</v>
      </c>
      <c r="T104" s="2" t="s">
        <v>308</v>
      </c>
      <c r="U104" s="2" t="s">
        <v>299</v>
      </c>
      <c r="W104" s="2" t="s">
        <v>299</v>
      </c>
      <c r="X104"/>
      <c r="Y104" s="2" t="s">
        <v>299</v>
      </c>
      <c r="Z104"/>
      <c r="AA104" s="2" t="s">
        <v>299</v>
      </c>
      <c r="AC104" s="2" t="s">
        <v>300</v>
      </c>
      <c r="AD104" s="2" t="s">
        <v>1327</v>
      </c>
      <c r="AE104" s="2" t="s">
        <v>301</v>
      </c>
      <c r="AF104" s="2" t="s">
        <v>290</v>
      </c>
      <c r="AG104" s="2" t="s">
        <v>300</v>
      </c>
      <c r="AH104" s="2" t="s">
        <v>1327</v>
      </c>
      <c r="AI104" s="2" t="s">
        <v>301</v>
      </c>
      <c r="AJ104" s="2" t="s">
        <v>291</v>
      </c>
      <c r="AK104" s="2" t="s">
        <v>299</v>
      </c>
      <c r="AL104" s="2" t="s">
        <v>321</v>
      </c>
      <c r="AM104" s="2" t="s">
        <v>299</v>
      </c>
      <c r="AN104" s="1">
        <f t="shared" ca="1" si="2"/>
        <v>42803.772532870367</v>
      </c>
      <c r="AO104" s="2" t="s">
        <v>300</v>
      </c>
      <c r="AP104" s="2" t="s">
        <v>1328</v>
      </c>
      <c r="AQ104" s="2" t="s">
        <v>301</v>
      </c>
      <c r="AR104" s="2" t="s">
        <v>321</v>
      </c>
      <c r="AS104" s="2" t="s">
        <v>299</v>
      </c>
      <c r="AT104" s="1">
        <f t="shared" ca="1" si="3"/>
        <v>42803.772532870367</v>
      </c>
      <c r="AU104" s="2" t="s">
        <v>322</v>
      </c>
    </row>
    <row r="105" spans="5:47" s="2" customFormat="1" x14ac:dyDescent="0.25">
      <c r="E105" s="2" t="s">
        <v>875</v>
      </c>
      <c r="F105" s="2" t="s">
        <v>979</v>
      </c>
      <c r="G105" s="2" t="s">
        <v>299</v>
      </c>
      <c r="H105" s="2" t="s">
        <v>261</v>
      </c>
      <c r="I105" s="2" t="s">
        <v>299</v>
      </c>
      <c r="J105" s="2" t="s">
        <v>262</v>
      </c>
      <c r="K105" s="2" t="s">
        <v>299</v>
      </c>
      <c r="M105" s="2" t="s">
        <v>299</v>
      </c>
      <c r="O105" s="2" t="s">
        <v>299</v>
      </c>
      <c r="P105" s="2" t="s">
        <v>314</v>
      </c>
      <c r="Q105" s="2" t="s">
        <v>299</v>
      </c>
      <c r="R105" s="2" t="s">
        <v>533</v>
      </c>
      <c r="S105" s="2" t="s">
        <v>299</v>
      </c>
      <c r="T105" s="2" t="s">
        <v>306</v>
      </c>
      <c r="U105" s="2" t="s">
        <v>299</v>
      </c>
      <c r="W105" s="2" t="s">
        <v>299</v>
      </c>
      <c r="X105"/>
      <c r="Y105" s="2" t="s">
        <v>299</v>
      </c>
      <c r="Z105"/>
      <c r="AA105" s="2" t="s">
        <v>299</v>
      </c>
      <c r="AC105" s="2" t="s">
        <v>300</v>
      </c>
      <c r="AD105" s="2" t="s">
        <v>1327</v>
      </c>
      <c r="AE105" s="2" t="s">
        <v>301</v>
      </c>
      <c r="AF105" s="2" t="s">
        <v>290</v>
      </c>
      <c r="AG105" s="2" t="s">
        <v>300</v>
      </c>
      <c r="AH105" s="2" t="s">
        <v>1327</v>
      </c>
      <c r="AI105" s="2" t="s">
        <v>301</v>
      </c>
      <c r="AJ105" s="2" t="s">
        <v>291</v>
      </c>
      <c r="AK105" s="2" t="s">
        <v>299</v>
      </c>
      <c r="AL105" s="2" t="s">
        <v>321</v>
      </c>
      <c r="AM105" s="2" t="s">
        <v>299</v>
      </c>
      <c r="AN105" s="1">
        <f t="shared" ca="1" si="2"/>
        <v>42803.772532870367</v>
      </c>
      <c r="AO105" s="2" t="s">
        <v>300</v>
      </c>
      <c r="AP105" s="2" t="s">
        <v>1328</v>
      </c>
      <c r="AQ105" s="2" t="s">
        <v>301</v>
      </c>
      <c r="AR105" s="2" t="s">
        <v>321</v>
      </c>
      <c r="AS105" s="2" t="s">
        <v>299</v>
      </c>
      <c r="AT105" s="1">
        <f t="shared" ca="1" si="3"/>
        <v>42803.772532870367</v>
      </c>
      <c r="AU105" s="2" t="s">
        <v>322</v>
      </c>
    </row>
    <row r="106" spans="5:47" s="2" customFormat="1" x14ac:dyDescent="0.25">
      <c r="E106" s="2" t="s">
        <v>875</v>
      </c>
      <c r="F106" s="2" t="s">
        <v>980</v>
      </c>
      <c r="G106" s="2" t="s">
        <v>299</v>
      </c>
      <c r="H106" s="2" t="s">
        <v>261</v>
      </c>
      <c r="I106" s="2" t="s">
        <v>299</v>
      </c>
      <c r="J106" s="2" t="s">
        <v>262</v>
      </c>
      <c r="K106" s="2" t="s">
        <v>299</v>
      </c>
      <c r="M106" s="2" t="s">
        <v>299</v>
      </c>
      <c r="O106" s="2" t="s">
        <v>299</v>
      </c>
      <c r="P106" s="2" t="s">
        <v>315</v>
      </c>
      <c r="Q106" s="2" t="s">
        <v>299</v>
      </c>
      <c r="R106" s="2" t="s">
        <v>534</v>
      </c>
      <c r="S106" s="2" t="s">
        <v>299</v>
      </c>
      <c r="T106" s="2" t="s">
        <v>309</v>
      </c>
      <c r="U106" s="2" t="s">
        <v>299</v>
      </c>
      <c r="W106" s="2" t="s">
        <v>299</v>
      </c>
      <c r="X106"/>
      <c r="Y106" s="2" t="s">
        <v>299</v>
      </c>
      <c r="Z106"/>
      <c r="AA106" s="2" t="s">
        <v>299</v>
      </c>
      <c r="AC106" s="2" t="s">
        <v>300</v>
      </c>
      <c r="AD106" s="2" t="s">
        <v>1327</v>
      </c>
      <c r="AE106" s="2" t="s">
        <v>301</v>
      </c>
      <c r="AF106" s="2" t="s">
        <v>290</v>
      </c>
      <c r="AG106" s="2" t="s">
        <v>300</v>
      </c>
      <c r="AH106" s="2" t="s">
        <v>1327</v>
      </c>
      <c r="AI106" s="2" t="s">
        <v>301</v>
      </c>
      <c r="AJ106" s="2" t="s">
        <v>291</v>
      </c>
      <c r="AK106" s="2" t="s">
        <v>299</v>
      </c>
      <c r="AL106" s="2" t="s">
        <v>321</v>
      </c>
      <c r="AM106" s="2" t="s">
        <v>299</v>
      </c>
      <c r="AN106" s="1">
        <f t="shared" ca="1" si="2"/>
        <v>42803.772532870367</v>
      </c>
      <c r="AO106" s="2" t="s">
        <v>300</v>
      </c>
      <c r="AP106" s="2" t="s">
        <v>1328</v>
      </c>
      <c r="AQ106" s="2" t="s">
        <v>301</v>
      </c>
      <c r="AR106" s="2" t="s">
        <v>321</v>
      </c>
      <c r="AS106" s="2" t="s">
        <v>299</v>
      </c>
      <c r="AT106" s="1">
        <f t="shared" ca="1" si="3"/>
        <v>42803.772532870367</v>
      </c>
      <c r="AU106" s="2" t="s">
        <v>322</v>
      </c>
    </row>
    <row r="107" spans="5:47" s="2" customFormat="1" x14ac:dyDescent="0.25">
      <c r="E107" s="2" t="s">
        <v>875</v>
      </c>
      <c r="F107" s="2" t="s">
        <v>981</v>
      </c>
      <c r="G107" s="2" t="s">
        <v>299</v>
      </c>
      <c r="H107" s="2" t="s">
        <v>261</v>
      </c>
      <c r="I107" s="2" t="s">
        <v>299</v>
      </c>
      <c r="J107" s="2" t="s">
        <v>262</v>
      </c>
      <c r="K107" s="2" t="s">
        <v>299</v>
      </c>
      <c r="M107" s="2" t="s">
        <v>299</v>
      </c>
      <c r="O107" s="2" t="s">
        <v>299</v>
      </c>
      <c r="P107" s="2" t="s">
        <v>317</v>
      </c>
      <c r="Q107" s="2" t="s">
        <v>299</v>
      </c>
      <c r="R107" s="2" t="s">
        <v>535</v>
      </c>
      <c r="S107" s="2" t="s">
        <v>299</v>
      </c>
      <c r="T107" s="2" t="s">
        <v>304</v>
      </c>
      <c r="U107" s="2" t="s">
        <v>299</v>
      </c>
      <c r="W107" s="2" t="s">
        <v>299</v>
      </c>
      <c r="X107"/>
      <c r="Y107" s="2" t="s">
        <v>299</v>
      </c>
      <c r="Z107"/>
      <c r="AA107" s="2" t="s">
        <v>299</v>
      </c>
      <c r="AC107" s="2" t="s">
        <v>300</v>
      </c>
      <c r="AD107" s="2" t="s">
        <v>1327</v>
      </c>
      <c r="AE107" s="2" t="s">
        <v>301</v>
      </c>
      <c r="AF107" s="2" t="s">
        <v>290</v>
      </c>
      <c r="AG107" s="2" t="s">
        <v>300</v>
      </c>
      <c r="AH107" s="2" t="s">
        <v>1327</v>
      </c>
      <c r="AI107" s="2" t="s">
        <v>301</v>
      </c>
      <c r="AJ107" s="2" t="s">
        <v>291</v>
      </c>
      <c r="AK107" s="2" t="s">
        <v>299</v>
      </c>
      <c r="AL107" s="2" t="s">
        <v>321</v>
      </c>
      <c r="AM107" s="2" t="s">
        <v>299</v>
      </c>
      <c r="AN107" s="1">
        <f t="shared" ca="1" si="2"/>
        <v>42803.772532870367</v>
      </c>
      <c r="AO107" s="2" t="s">
        <v>300</v>
      </c>
      <c r="AP107" s="2" t="s">
        <v>1328</v>
      </c>
      <c r="AQ107" s="2" t="s">
        <v>301</v>
      </c>
      <c r="AR107" s="2" t="s">
        <v>321</v>
      </c>
      <c r="AS107" s="2" t="s">
        <v>299</v>
      </c>
      <c r="AT107" s="1">
        <f t="shared" ca="1" si="3"/>
        <v>42803.772532870367</v>
      </c>
      <c r="AU107" s="2" t="s">
        <v>322</v>
      </c>
    </row>
    <row r="108" spans="5:47" s="2" customFormat="1" x14ac:dyDescent="0.25">
      <c r="E108" s="2" t="s">
        <v>875</v>
      </c>
      <c r="F108" s="2" t="s">
        <v>982</v>
      </c>
      <c r="G108" s="2" t="s">
        <v>299</v>
      </c>
      <c r="H108" s="2" t="s">
        <v>261</v>
      </c>
      <c r="I108" s="2" t="s">
        <v>299</v>
      </c>
      <c r="J108" s="2" t="s">
        <v>262</v>
      </c>
      <c r="K108" s="2" t="s">
        <v>299</v>
      </c>
      <c r="M108" s="2" t="s">
        <v>299</v>
      </c>
      <c r="O108" s="2" t="s">
        <v>299</v>
      </c>
      <c r="P108" s="2" t="s">
        <v>1292</v>
      </c>
      <c r="Q108" s="2" t="s">
        <v>299</v>
      </c>
      <c r="R108" s="2" t="s">
        <v>536</v>
      </c>
      <c r="S108" s="2" t="s">
        <v>299</v>
      </c>
      <c r="T108" s="2" t="s">
        <v>591</v>
      </c>
      <c r="U108" s="2" t="s">
        <v>299</v>
      </c>
      <c r="W108" s="2" t="s">
        <v>299</v>
      </c>
      <c r="X108"/>
      <c r="Y108" s="2" t="s">
        <v>299</v>
      </c>
      <c r="Z108"/>
      <c r="AA108" s="2" t="s">
        <v>299</v>
      </c>
      <c r="AC108" s="2" t="s">
        <v>300</v>
      </c>
      <c r="AD108" s="2" t="s">
        <v>1327</v>
      </c>
      <c r="AE108" s="2" t="s">
        <v>301</v>
      </c>
      <c r="AF108" s="2" t="s">
        <v>290</v>
      </c>
      <c r="AG108" s="2" t="s">
        <v>300</v>
      </c>
      <c r="AH108" s="2" t="s">
        <v>1327</v>
      </c>
      <c r="AI108" s="2" t="s">
        <v>301</v>
      </c>
      <c r="AJ108" s="2" t="s">
        <v>291</v>
      </c>
      <c r="AK108" s="2" t="s">
        <v>299</v>
      </c>
      <c r="AL108" s="2" t="s">
        <v>321</v>
      </c>
      <c r="AM108" s="2" t="s">
        <v>299</v>
      </c>
      <c r="AN108" s="1">
        <f t="shared" ca="1" si="2"/>
        <v>42803.772532870367</v>
      </c>
      <c r="AO108" s="2" t="s">
        <v>300</v>
      </c>
      <c r="AP108" s="2" t="s">
        <v>1328</v>
      </c>
      <c r="AQ108" s="2" t="s">
        <v>301</v>
      </c>
      <c r="AR108" s="2" t="s">
        <v>321</v>
      </c>
      <c r="AS108" s="2" t="s">
        <v>299</v>
      </c>
      <c r="AT108" s="1">
        <f t="shared" ca="1" si="3"/>
        <v>42803.772532870367</v>
      </c>
      <c r="AU108" s="2" t="s">
        <v>322</v>
      </c>
    </row>
    <row r="109" spans="5:47" s="2" customFormat="1" x14ac:dyDescent="0.25">
      <c r="E109" s="2" t="s">
        <v>875</v>
      </c>
      <c r="F109" s="2" t="s">
        <v>983</v>
      </c>
      <c r="G109" s="2" t="s">
        <v>299</v>
      </c>
      <c r="H109" s="2" t="s">
        <v>261</v>
      </c>
      <c r="I109" s="2" t="s">
        <v>299</v>
      </c>
      <c r="J109" s="2" t="s">
        <v>262</v>
      </c>
      <c r="K109" s="2" t="s">
        <v>299</v>
      </c>
      <c r="M109" s="2" t="s">
        <v>299</v>
      </c>
      <c r="O109" s="2" t="s">
        <v>299</v>
      </c>
      <c r="P109" s="2" t="s">
        <v>311</v>
      </c>
      <c r="Q109" s="2" t="s">
        <v>299</v>
      </c>
      <c r="R109" s="2" t="s">
        <v>537</v>
      </c>
      <c r="S109" s="2" t="s">
        <v>299</v>
      </c>
      <c r="T109" s="2" t="s">
        <v>308</v>
      </c>
      <c r="U109" s="2" t="s">
        <v>299</v>
      </c>
      <c r="W109" s="2" t="s">
        <v>299</v>
      </c>
      <c r="X109"/>
      <c r="Y109" s="2" t="s">
        <v>299</v>
      </c>
      <c r="Z109"/>
      <c r="AA109" s="2" t="s">
        <v>299</v>
      </c>
      <c r="AC109" s="2" t="s">
        <v>300</v>
      </c>
      <c r="AD109" s="2" t="s">
        <v>1327</v>
      </c>
      <c r="AE109" s="2" t="s">
        <v>301</v>
      </c>
      <c r="AF109" s="2" t="s">
        <v>290</v>
      </c>
      <c r="AG109" s="2" t="s">
        <v>300</v>
      </c>
      <c r="AH109" s="2" t="s">
        <v>1327</v>
      </c>
      <c r="AI109" s="2" t="s">
        <v>301</v>
      </c>
      <c r="AJ109" s="2" t="s">
        <v>291</v>
      </c>
      <c r="AK109" s="2" t="s">
        <v>299</v>
      </c>
      <c r="AL109" s="2" t="s">
        <v>321</v>
      </c>
      <c r="AM109" s="2" t="s">
        <v>299</v>
      </c>
      <c r="AN109" s="1">
        <f t="shared" ca="1" si="2"/>
        <v>42803.772532870367</v>
      </c>
      <c r="AO109" s="2" t="s">
        <v>300</v>
      </c>
      <c r="AP109" s="2" t="s">
        <v>1328</v>
      </c>
      <c r="AQ109" s="2" t="s">
        <v>301</v>
      </c>
      <c r="AR109" s="2" t="s">
        <v>321</v>
      </c>
      <c r="AS109" s="2" t="s">
        <v>299</v>
      </c>
      <c r="AT109" s="1">
        <f t="shared" ca="1" si="3"/>
        <v>42803.772532870367</v>
      </c>
      <c r="AU109" s="2" t="s">
        <v>322</v>
      </c>
    </row>
    <row r="110" spans="5:47" s="2" customFormat="1" x14ac:dyDescent="0.25">
      <c r="E110" s="2" t="s">
        <v>875</v>
      </c>
      <c r="F110" s="2" t="s">
        <v>984</v>
      </c>
      <c r="G110" s="2" t="s">
        <v>299</v>
      </c>
      <c r="H110" s="2" t="s">
        <v>261</v>
      </c>
      <c r="I110" s="2" t="s">
        <v>299</v>
      </c>
      <c r="J110" s="2" t="s">
        <v>262</v>
      </c>
      <c r="K110" s="2" t="s">
        <v>299</v>
      </c>
      <c r="M110" s="2" t="s">
        <v>299</v>
      </c>
      <c r="O110" s="2" t="s">
        <v>299</v>
      </c>
      <c r="P110" s="2" t="s">
        <v>1286</v>
      </c>
      <c r="Q110" s="2" t="s">
        <v>299</v>
      </c>
      <c r="R110" s="2" t="s">
        <v>538</v>
      </c>
      <c r="S110" s="2" t="s">
        <v>299</v>
      </c>
      <c r="T110" s="2" t="s">
        <v>582</v>
      </c>
      <c r="U110" s="2" t="s">
        <v>299</v>
      </c>
      <c r="W110" s="2" t="s">
        <v>299</v>
      </c>
      <c r="X110"/>
      <c r="Y110" s="2" t="s">
        <v>299</v>
      </c>
      <c r="Z110"/>
      <c r="AA110" s="2" t="s">
        <v>299</v>
      </c>
      <c r="AC110" s="2" t="s">
        <v>300</v>
      </c>
      <c r="AD110" s="2" t="s">
        <v>1327</v>
      </c>
      <c r="AE110" s="2" t="s">
        <v>301</v>
      </c>
      <c r="AF110" s="2" t="s">
        <v>290</v>
      </c>
      <c r="AG110" s="2" t="s">
        <v>300</v>
      </c>
      <c r="AH110" s="2" t="s">
        <v>1327</v>
      </c>
      <c r="AI110" s="2" t="s">
        <v>301</v>
      </c>
      <c r="AJ110" s="2" t="s">
        <v>291</v>
      </c>
      <c r="AK110" s="2" t="s">
        <v>299</v>
      </c>
      <c r="AL110" s="2" t="s">
        <v>321</v>
      </c>
      <c r="AM110" s="2" t="s">
        <v>299</v>
      </c>
      <c r="AN110" s="1">
        <f t="shared" ca="1" si="2"/>
        <v>42803.772532870367</v>
      </c>
      <c r="AO110" s="2" t="s">
        <v>300</v>
      </c>
      <c r="AP110" s="2" t="s">
        <v>1328</v>
      </c>
      <c r="AQ110" s="2" t="s">
        <v>301</v>
      </c>
      <c r="AR110" s="2" t="s">
        <v>321</v>
      </c>
      <c r="AS110" s="2" t="s">
        <v>299</v>
      </c>
      <c r="AT110" s="1">
        <f t="shared" ca="1" si="3"/>
        <v>42803.772532870367</v>
      </c>
      <c r="AU110" s="2" t="s">
        <v>322</v>
      </c>
    </row>
    <row r="111" spans="5:47" s="2" customFormat="1" x14ac:dyDescent="0.25">
      <c r="E111" s="2" t="s">
        <v>875</v>
      </c>
      <c r="F111" s="2" t="s">
        <v>985</v>
      </c>
      <c r="G111" s="2" t="s">
        <v>299</v>
      </c>
      <c r="H111" s="2" t="s">
        <v>261</v>
      </c>
      <c r="I111" s="2" t="s">
        <v>299</v>
      </c>
      <c r="J111" s="2" t="s">
        <v>262</v>
      </c>
      <c r="K111" s="2" t="s">
        <v>299</v>
      </c>
      <c r="M111" s="2" t="s">
        <v>299</v>
      </c>
      <c r="O111" s="2" t="s">
        <v>299</v>
      </c>
      <c r="P111" s="2" t="s">
        <v>1293</v>
      </c>
      <c r="Q111" s="2" t="s">
        <v>299</v>
      </c>
      <c r="R111" s="2" t="s">
        <v>539</v>
      </c>
      <c r="S111" s="2" t="s">
        <v>299</v>
      </c>
      <c r="T111" s="2" t="s">
        <v>584</v>
      </c>
      <c r="U111" s="2" t="s">
        <v>299</v>
      </c>
      <c r="W111" s="2" t="s">
        <v>299</v>
      </c>
      <c r="X111"/>
      <c r="Y111" s="2" t="s">
        <v>299</v>
      </c>
      <c r="Z111"/>
      <c r="AA111" s="2" t="s">
        <v>299</v>
      </c>
      <c r="AC111" s="2" t="s">
        <v>300</v>
      </c>
      <c r="AD111" s="2" t="s">
        <v>1327</v>
      </c>
      <c r="AE111" s="2" t="s">
        <v>301</v>
      </c>
      <c r="AF111" s="2" t="s">
        <v>290</v>
      </c>
      <c r="AG111" s="2" t="s">
        <v>300</v>
      </c>
      <c r="AH111" s="2" t="s">
        <v>1327</v>
      </c>
      <c r="AI111" s="2" t="s">
        <v>301</v>
      </c>
      <c r="AJ111" s="2" t="s">
        <v>291</v>
      </c>
      <c r="AK111" s="2" t="s">
        <v>299</v>
      </c>
      <c r="AL111" s="2" t="s">
        <v>321</v>
      </c>
      <c r="AM111" s="2" t="s">
        <v>299</v>
      </c>
      <c r="AN111" s="1">
        <f t="shared" ca="1" si="2"/>
        <v>42803.772532870367</v>
      </c>
      <c r="AO111" s="2" t="s">
        <v>300</v>
      </c>
      <c r="AP111" s="2" t="s">
        <v>1328</v>
      </c>
      <c r="AQ111" s="2" t="s">
        <v>301</v>
      </c>
      <c r="AR111" s="2" t="s">
        <v>321</v>
      </c>
      <c r="AS111" s="2" t="s">
        <v>299</v>
      </c>
      <c r="AT111" s="1">
        <f t="shared" ca="1" si="3"/>
        <v>42803.772532870367</v>
      </c>
      <c r="AU111" s="2" t="s">
        <v>322</v>
      </c>
    </row>
    <row r="112" spans="5:47" s="2" customFormat="1" x14ac:dyDescent="0.25">
      <c r="E112" s="2" t="s">
        <v>875</v>
      </c>
      <c r="F112" s="2" t="s">
        <v>986</v>
      </c>
      <c r="G112" s="2" t="s">
        <v>299</v>
      </c>
      <c r="H112" s="2" t="s">
        <v>261</v>
      </c>
      <c r="I112" s="2" t="s">
        <v>299</v>
      </c>
      <c r="J112" s="2" t="s">
        <v>262</v>
      </c>
      <c r="K112" s="2" t="s">
        <v>299</v>
      </c>
      <c r="M112" s="2" t="s">
        <v>299</v>
      </c>
      <c r="O112" s="2" t="s">
        <v>299</v>
      </c>
      <c r="P112" s="2" t="s">
        <v>314</v>
      </c>
      <c r="Q112" s="2" t="s">
        <v>299</v>
      </c>
      <c r="R112" s="2" t="s">
        <v>540</v>
      </c>
      <c r="S112" s="2" t="s">
        <v>299</v>
      </c>
      <c r="T112" s="2" t="s">
        <v>306</v>
      </c>
      <c r="U112" s="2" t="s">
        <v>299</v>
      </c>
      <c r="W112" s="2" t="s">
        <v>299</v>
      </c>
      <c r="X112"/>
      <c r="Y112" s="2" t="s">
        <v>299</v>
      </c>
      <c r="Z112"/>
      <c r="AA112" s="2" t="s">
        <v>299</v>
      </c>
      <c r="AC112" s="2" t="s">
        <v>300</v>
      </c>
      <c r="AD112" s="2" t="s">
        <v>1327</v>
      </c>
      <c r="AE112" s="2" t="s">
        <v>301</v>
      </c>
      <c r="AF112" s="2" t="s">
        <v>290</v>
      </c>
      <c r="AG112" s="2" t="s">
        <v>300</v>
      </c>
      <c r="AH112" s="2" t="s">
        <v>1327</v>
      </c>
      <c r="AI112" s="2" t="s">
        <v>301</v>
      </c>
      <c r="AJ112" s="2" t="s">
        <v>291</v>
      </c>
      <c r="AK112" s="2" t="s">
        <v>299</v>
      </c>
      <c r="AL112" s="2" t="s">
        <v>321</v>
      </c>
      <c r="AM112" s="2" t="s">
        <v>299</v>
      </c>
      <c r="AN112" s="1">
        <f t="shared" ca="1" si="2"/>
        <v>42803.772532870367</v>
      </c>
      <c r="AO112" s="2" t="s">
        <v>300</v>
      </c>
      <c r="AP112" s="2" t="s">
        <v>1328</v>
      </c>
      <c r="AQ112" s="2" t="s">
        <v>301</v>
      </c>
      <c r="AR112" s="2" t="s">
        <v>321</v>
      </c>
      <c r="AS112" s="2" t="s">
        <v>299</v>
      </c>
      <c r="AT112" s="1">
        <f t="shared" ca="1" si="3"/>
        <v>42803.772532870367</v>
      </c>
      <c r="AU112" s="2" t="s">
        <v>322</v>
      </c>
    </row>
    <row r="113" spans="5:47" s="2" customFormat="1" x14ac:dyDescent="0.25">
      <c r="E113" s="2" t="s">
        <v>875</v>
      </c>
      <c r="F113" s="2" t="s">
        <v>987</v>
      </c>
      <c r="G113" s="2" t="s">
        <v>299</v>
      </c>
      <c r="H113" s="2" t="s">
        <v>261</v>
      </c>
      <c r="I113" s="2" t="s">
        <v>299</v>
      </c>
      <c r="J113" s="2" t="s">
        <v>262</v>
      </c>
      <c r="K113" s="2" t="s">
        <v>299</v>
      </c>
      <c r="M113" s="2" t="s">
        <v>299</v>
      </c>
      <c r="O113" s="2" t="s">
        <v>299</v>
      </c>
      <c r="P113" s="2" t="s">
        <v>315</v>
      </c>
      <c r="Q113" s="2" t="s">
        <v>299</v>
      </c>
      <c r="R113" s="2" t="s">
        <v>541</v>
      </c>
      <c r="S113" s="2" t="s">
        <v>299</v>
      </c>
      <c r="T113" s="2" t="s">
        <v>309</v>
      </c>
      <c r="U113" s="2" t="s">
        <v>299</v>
      </c>
      <c r="W113" s="2" t="s">
        <v>299</v>
      </c>
      <c r="X113"/>
      <c r="Y113" s="2" t="s">
        <v>299</v>
      </c>
      <c r="Z113"/>
      <c r="AA113" s="2" t="s">
        <v>299</v>
      </c>
      <c r="AC113" s="2" t="s">
        <v>300</v>
      </c>
      <c r="AD113" s="2" t="s">
        <v>1327</v>
      </c>
      <c r="AE113" s="2" t="s">
        <v>301</v>
      </c>
      <c r="AF113" s="2" t="s">
        <v>290</v>
      </c>
      <c r="AG113" s="2" t="s">
        <v>300</v>
      </c>
      <c r="AH113" s="2" t="s">
        <v>1327</v>
      </c>
      <c r="AI113" s="2" t="s">
        <v>301</v>
      </c>
      <c r="AJ113" s="2" t="s">
        <v>291</v>
      </c>
      <c r="AK113" s="2" t="s">
        <v>299</v>
      </c>
      <c r="AL113" s="2" t="s">
        <v>321</v>
      </c>
      <c r="AM113" s="2" t="s">
        <v>299</v>
      </c>
      <c r="AN113" s="1">
        <f t="shared" ca="1" si="2"/>
        <v>42803.772532870367</v>
      </c>
      <c r="AO113" s="2" t="s">
        <v>300</v>
      </c>
      <c r="AP113" s="2" t="s">
        <v>1328</v>
      </c>
      <c r="AQ113" s="2" t="s">
        <v>301</v>
      </c>
      <c r="AR113" s="2" t="s">
        <v>321</v>
      </c>
      <c r="AS113" s="2" t="s">
        <v>299</v>
      </c>
      <c r="AT113" s="1">
        <f t="shared" ca="1" si="3"/>
        <v>42803.772532870367</v>
      </c>
      <c r="AU113" s="2" t="s">
        <v>322</v>
      </c>
    </row>
    <row r="114" spans="5:47" s="2" customFormat="1" x14ac:dyDescent="0.25">
      <c r="E114" s="2" t="s">
        <v>875</v>
      </c>
      <c r="F114" s="2" t="s">
        <v>988</v>
      </c>
      <c r="G114" s="2" t="s">
        <v>299</v>
      </c>
      <c r="H114" s="2" t="s">
        <v>261</v>
      </c>
      <c r="I114" s="2" t="s">
        <v>299</v>
      </c>
      <c r="J114" s="2" t="s">
        <v>262</v>
      </c>
      <c r="K114" s="2" t="s">
        <v>299</v>
      </c>
      <c r="M114" s="2" t="s">
        <v>299</v>
      </c>
      <c r="O114" s="2" t="s">
        <v>299</v>
      </c>
      <c r="P114" s="2" t="s">
        <v>1315</v>
      </c>
      <c r="Q114" s="2" t="s">
        <v>299</v>
      </c>
      <c r="R114" s="2" t="s">
        <v>542</v>
      </c>
      <c r="S114" s="2" t="s">
        <v>299</v>
      </c>
      <c r="T114" s="2" t="s">
        <v>598</v>
      </c>
      <c r="U114" s="2" t="s">
        <v>299</v>
      </c>
      <c r="W114" s="2" t="s">
        <v>299</v>
      </c>
      <c r="X114"/>
      <c r="Y114" s="2" t="s">
        <v>299</v>
      </c>
      <c r="Z114"/>
      <c r="AA114" s="2" t="s">
        <v>299</v>
      </c>
      <c r="AC114" s="2" t="s">
        <v>300</v>
      </c>
      <c r="AD114" s="2" t="s">
        <v>1327</v>
      </c>
      <c r="AE114" s="2" t="s">
        <v>301</v>
      </c>
      <c r="AF114" s="2" t="s">
        <v>290</v>
      </c>
      <c r="AG114" s="2" t="s">
        <v>300</v>
      </c>
      <c r="AH114" s="2" t="s">
        <v>1327</v>
      </c>
      <c r="AI114" s="2" t="s">
        <v>301</v>
      </c>
      <c r="AJ114" s="2" t="s">
        <v>291</v>
      </c>
      <c r="AK114" s="2" t="s">
        <v>299</v>
      </c>
      <c r="AL114" s="2" t="s">
        <v>321</v>
      </c>
      <c r="AM114" s="2" t="s">
        <v>299</v>
      </c>
      <c r="AN114" s="1">
        <f t="shared" ca="1" si="2"/>
        <v>42803.772532870367</v>
      </c>
      <c r="AO114" s="2" t="s">
        <v>300</v>
      </c>
      <c r="AP114" s="2" t="s">
        <v>1328</v>
      </c>
      <c r="AQ114" s="2" t="s">
        <v>301</v>
      </c>
      <c r="AR114" s="2" t="s">
        <v>321</v>
      </c>
      <c r="AS114" s="2" t="s">
        <v>299</v>
      </c>
      <c r="AT114" s="1">
        <f t="shared" ca="1" si="3"/>
        <v>42803.772532870367</v>
      </c>
      <c r="AU114" s="2" t="s">
        <v>322</v>
      </c>
    </row>
    <row r="115" spans="5:47" s="2" customFormat="1" x14ac:dyDescent="0.25">
      <c r="E115" s="2" t="s">
        <v>875</v>
      </c>
      <c r="F115" s="2" t="s">
        <v>989</v>
      </c>
      <c r="G115" s="2" t="s">
        <v>299</v>
      </c>
      <c r="H115" s="2" t="s">
        <v>261</v>
      </c>
      <c r="I115" s="2" t="s">
        <v>299</v>
      </c>
      <c r="J115" s="2" t="s">
        <v>262</v>
      </c>
      <c r="K115" s="2" t="s">
        <v>299</v>
      </c>
      <c r="M115" s="2" t="s">
        <v>299</v>
      </c>
      <c r="O115" s="2" t="s">
        <v>299</v>
      </c>
      <c r="P115" s="2" t="s">
        <v>1313</v>
      </c>
      <c r="Q115" s="2" t="s">
        <v>299</v>
      </c>
      <c r="R115" s="2" t="s">
        <v>543</v>
      </c>
      <c r="S115" s="2" t="s">
        <v>299</v>
      </c>
      <c r="T115" s="2" t="s">
        <v>600</v>
      </c>
      <c r="U115" s="2" t="s">
        <v>299</v>
      </c>
      <c r="W115" s="2" t="s">
        <v>299</v>
      </c>
      <c r="X115"/>
      <c r="Y115" s="2" t="s">
        <v>299</v>
      </c>
      <c r="Z115"/>
      <c r="AA115" s="2" t="s">
        <v>299</v>
      </c>
      <c r="AC115" s="2" t="s">
        <v>300</v>
      </c>
      <c r="AD115" s="2" t="s">
        <v>1327</v>
      </c>
      <c r="AE115" s="2" t="s">
        <v>301</v>
      </c>
      <c r="AF115" s="2" t="s">
        <v>290</v>
      </c>
      <c r="AG115" s="2" t="s">
        <v>300</v>
      </c>
      <c r="AH115" s="2" t="s">
        <v>1327</v>
      </c>
      <c r="AI115" s="2" t="s">
        <v>301</v>
      </c>
      <c r="AJ115" s="2" t="s">
        <v>291</v>
      </c>
      <c r="AK115" s="2" t="s">
        <v>299</v>
      </c>
      <c r="AL115" s="2" t="s">
        <v>321</v>
      </c>
      <c r="AM115" s="2" t="s">
        <v>299</v>
      </c>
      <c r="AN115" s="1">
        <f t="shared" ca="1" si="2"/>
        <v>42803.772532870367</v>
      </c>
      <c r="AO115" s="2" t="s">
        <v>300</v>
      </c>
      <c r="AP115" s="2" t="s">
        <v>1328</v>
      </c>
      <c r="AQ115" s="2" t="s">
        <v>301</v>
      </c>
      <c r="AR115" s="2" t="s">
        <v>321</v>
      </c>
      <c r="AS115" s="2" t="s">
        <v>299</v>
      </c>
      <c r="AT115" s="1">
        <f t="shared" ca="1" si="3"/>
        <v>42803.772532870367</v>
      </c>
      <c r="AU115" s="2" t="s">
        <v>322</v>
      </c>
    </row>
    <row r="116" spans="5:47" s="2" customFormat="1" x14ac:dyDescent="0.25">
      <c r="E116" s="2" t="s">
        <v>875</v>
      </c>
      <c r="F116" s="2" t="s">
        <v>990</v>
      </c>
      <c r="G116" s="2" t="s">
        <v>299</v>
      </c>
      <c r="H116" s="2" t="s">
        <v>261</v>
      </c>
      <c r="I116" s="2" t="s">
        <v>299</v>
      </c>
      <c r="J116" s="2" t="s">
        <v>262</v>
      </c>
      <c r="K116" s="2" t="s">
        <v>299</v>
      </c>
      <c r="M116" s="2" t="s">
        <v>299</v>
      </c>
      <c r="O116" s="2" t="s">
        <v>299</v>
      </c>
      <c r="P116" s="2" t="s">
        <v>311</v>
      </c>
      <c r="Q116" s="2" t="s">
        <v>299</v>
      </c>
      <c r="R116" s="2" t="s">
        <v>544</v>
      </c>
      <c r="S116" s="2" t="s">
        <v>299</v>
      </c>
      <c r="T116" s="2" t="s">
        <v>308</v>
      </c>
      <c r="U116" s="2" t="s">
        <v>299</v>
      </c>
      <c r="W116" s="2" t="s">
        <v>299</v>
      </c>
      <c r="X116"/>
      <c r="Y116" s="2" t="s">
        <v>299</v>
      </c>
      <c r="Z116"/>
      <c r="AA116" s="2" t="s">
        <v>299</v>
      </c>
      <c r="AC116" s="2" t="s">
        <v>300</v>
      </c>
      <c r="AD116" s="2" t="s">
        <v>1327</v>
      </c>
      <c r="AE116" s="2" t="s">
        <v>301</v>
      </c>
      <c r="AF116" s="2" t="s">
        <v>290</v>
      </c>
      <c r="AG116" s="2" t="s">
        <v>300</v>
      </c>
      <c r="AH116" s="2" t="s">
        <v>1327</v>
      </c>
      <c r="AI116" s="2" t="s">
        <v>301</v>
      </c>
      <c r="AJ116" s="2" t="s">
        <v>291</v>
      </c>
      <c r="AK116" s="2" t="s">
        <v>299</v>
      </c>
      <c r="AL116" s="2" t="s">
        <v>321</v>
      </c>
      <c r="AM116" s="2" t="s">
        <v>299</v>
      </c>
      <c r="AN116" s="1">
        <f t="shared" ca="1" si="2"/>
        <v>42803.772532870367</v>
      </c>
      <c r="AO116" s="2" t="s">
        <v>300</v>
      </c>
      <c r="AP116" s="2" t="s">
        <v>1328</v>
      </c>
      <c r="AQ116" s="2" t="s">
        <v>301</v>
      </c>
      <c r="AR116" s="2" t="s">
        <v>321</v>
      </c>
      <c r="AS116" s="2" t="s">
        <v>299</v>
      </c>
      <c r="AT116" s="1">
        <f t="shared" ca="1" si="3"/>
        <v>42803.772532870367</v>
      </c>
      <c r="AU116" s="2" t="s">
        <v>322</v>
      </c>
    </row>
    <row r="117" spans="5:47" s="2" customFormat="1" x14ac:dyDescent="0.25">
      <c r="E117" s="2" t="s">
        <v>875</v>
      </c>
      <c r="F117" s="2" t="s">
        <v>991</v>
      </c>
      <c r="G117" s="2" t="s">
        <v>299</v>
      </c>
      <c r="H117" s="2" t="s">
        <v>261</v>
      </c>
      <c r="I117" s="2" t="s">
        <v>299</v>
      </c>
      <c r="J117" s="2" t="s">
        <v>262</v>
      </c>
      <c r="K117" s="2" t="s">
        <v>299</v>
      </c>
      <c r="M117" s="2" t="s">
        <v>299</v>
      </c>
      <c r="O117" s="2" t="s">
        <v>299</v>
      </c>
      <c r="P117" s="2" t="s">
        <v>1293</v>
      </c>
      <c r="Q117" s="2" t="s">
        <v>299</v>
      </c>
      <c r="R117" s="2" t="s">
        <v>545</v>
      </c>
      <c r="S117" s="2" t="s">
        <v>299</v>
      </c>
      <c r="T117" s="2" t="s">
        <v>584</v>
      </c>
      <c r="U117" s="2" t="s">
        <v>299</v>
      </c>
      <c r="W117" s="2" t="s">
        <v>299</v>
      </c>
      <c r="X117"/>
      <c r="Y117" s="2" t="s">
        <v>299</v>
      </c>
      <c r="Z117"/>
      <c r="AA117" s="2" t="s">
        <v>299</v>
      </c>
      <c r="AC117" s="2" t="s">
        <v>300</v>
      </c>
      <c r="AD117" s="2" t="s">
        <v>1327</v>
      </c>
      <c r="AE117" s="2" t="s">
        <v>301</v>
      </c>
      <c r="AF117" s="2" t="s">
        <v>290</v>
      </c>
      <c r="AG117" s="2" t="s">
        <v>300</v>
      </c>
      <c r="AH117" s="2" t="s">
        <v>1327</v>
      </c>
      <c r="AI117" s="2" t="s">
        <v>301</v>
      </c>
      <c r="AJ117" s="2" t="s">
        <v>291</v>
      </c>
      <c r="AK117" s="2" t="s">
        <v>299</v>
      </c>
      <c r="AL117" s="2" t="s">
        <v>321</v>
      </c>
      <c r="AM117" s="2" t="s">
        <v>299</v>
      </c>
      <c r="AN117" s="1">
        <f t="shared" ca="1" si="2"/>
        <v>42803.772532870367</v>
      </c>
      <c r="AO117" s="2" t="s">
        <v>300</v>
      </c>
      <c r="AP117" s="2" t="s">
        <v>1328</v>
      </c>
      <c r="AQ117" s="2" t="s">
        <v>301</v>
      </c>
      <c r="AR117" s="2" t="s">
        <v>321</v>
      </c>
      <c r="AS117" s="2" t="s">
        <v>299</v>
      </c>
      <c r="AT117" s="1">
        <f t="shared" ca="1" si="3"/>
        <v>42803.772532870367</v>
      </c>
      <c r="AU117" s="2" t="s">
        <v>322</v>
      </c>
    </row>
    <row r="118" spans="5:47" s="2" customFormat="1" x14ac:dyDescent="0.25">
      <c r="E118" s="2" t="s">
        <v>875</v>
      </c>
      <c r="F118" s="2" t="s">
        <v>992</v>
      </c>
      <c r="G118" s="2" t="s">
        <v>299</v>
      </c>
      <c r="H118" s="2" t="s">
        <v>261</v>
      </c>
      <c r="I118" s="2" t="s">
        <v>299</v>
      </c>
      <c r="J118" s="2" t="s">
        <v>262</v>
      </c>
      <c r="K118" s="2" t="s">
        <v>299</v>
      </c>
      <c r="M118" s="2" t="s">
        <v>299</v>
      </c>
      <c r="O118" s="2" t="s">
        <v>299</v>
      </c>
      <c r="P118" s="2" t="s">
        <v>1286</v>
      </c>
      <c r="Q118" s="2" t="s">
        <v>299</v>
      </c>
      <c r="R118" s="2" t="s">
        <v>546</v>
      </c>
      <c r="S118" s="2" t="s">
        <v>299</v>
      </c>
      <c r="T118" s="2" t="s">
        <v>582</v>
      </c>
      <c r="U118" s="2" t="s">
        <v>299</v>
      </c>
      <c r="W118" s="2" t="s">
        <v>299</v>
      </c>
      <c r="X118"/>
      <c r="Y118" s="2" t="s">
        <v>299</v>
      </c>
      <c r="Z118"/>
      <c r="AA118" s="2" t="s">
        <v>299</v>
      </c>
      <c r="AC118" s="2" t="s">
        <v>300</v>
      </c>
      <c r="AD118" s="2" t="s">
        <v>1327</v>
      </c>
      <c r="AE118" s="2" t="s">
        <v>301</v>
      </c>
      <c r="AF118" s="2" t="s">
        <v>290</v>
      </c>
      <c r="AG118" s="2" t="s">
        <v>300</v>
      </c>
      <c r="AH118" s="2" t="s">
        <v>1327</v>
      </c>
      <c r="AI118" s="2" t="s">
        <v>301</v>
      </c>
      <c r="AJ118" s="2" t="s">
        <v>291</v>
      </c>
      <c r="AK118" s="2" t="s">
        <v>299</v>
      </c>
      <c r="AL118" s="2" t="s">
        <v>321</v>
      </c>
      <c r="AM118" s="2" t="s">
        <v>299</v>
      </c>
      <c r="AN118" s="1">
        <f t="shared" ca="1" si="2"/>
        <v>42803.772532870367</v>
      </c>
      <c r="AO118" s="2" t="s">
        <v>300</v>
      </c>
      <c r="AP118" s="2" t="s">
        <v>1328</v>
      </c>
      <c r="AQ118" s="2" t="s">
        <v>301</v>
      </c>
      <c r="AR118" s="2" t="s">
        <v>321</v>
      </c>
      <c r="AS118" s="2" t="s">
        <v>299</v>
      </c>
      <c r="AT118" s="1">
        <f t="shared" ca="1" si="3"/>
        <v>42803.772532870367</v>
      </c>
      <c r="AU118" s="2" t="s">
        <v>322</v>
      </c>
    </row>
    <row r="119" spans="5:47" s="2" customFormat="1" x14ac:dyDescent="0.25">
      <c r="E119" s="2" t="s">
        <v>875</v>
      </c>
      <c r="F119" s="2" t="s">
        <v>993</v>
      </c>
      <c r="G119" s="2" t="s">
        <v>299</v>
      </c>
      <c r="H119" s="2" t="s">
        <v>261</v>
      </c>
      <c r="I119" s="2" t="s">
        <v>299</v>
      </c>
      <c r="J119" s="2" t="s">
        <v>262</v>
      </c>
      <c r="K119" s="2" t="s">
        <v>299</v>
      </c>
      <c r="M119" s="2" t="s">
        <v>299</v>
      </c>
      <c r="O119" s="2" t="s">
        <v>299</v>
      </c>
      <c r="P119" s="2" t="s">
        <v>1313</v>
      </c>
      <c r="Q119" s="2" t="s">
        <v>299</v>
      </c>
      <c r="R119" s="2" t="s">
        <v>547</v>
      </c>
      <c r="S119" s="2" t="s">
        <v>299</v>
      </c>
      <c r="T119" s="2" t="s">
        <v>600</v>
      </c>
      <c r="U119" s="2" t="s">
        <v>299</v>
      </c>
      <c r="W119" s="2" t="s">
        <v>299</v>
      </c>
      <c r="X119"/>
      <c r="Y119" s="2" t="s">
        <v>299</v>
      </c>
      <c r="Z119"/>
      <c r="AA119" s="2" t="s">
        <v>299</v>
      </c>
      <c r="AC119" s="2" t="s">
        <v>300</v>
      </c>
      <c r="AD119" s="2" t="s">
        <v>1327</v>
      </c>
      <c r="AE119" s="2" t="s">
        <v>301</v>
      </c>
      <c r="AF119" s="2" t="s">
        <v>290</v>
      </c>
      <c r="AG119" s="2" t="s">
        <v>300</v>
      </c>
      <c r="AH119" s="2" t="s">
        <v>1327</v>
      </c>
      <c r="AI119" s="2" t="s">
        <v>301</v>
      </c>
      <c r="AJ119" s="2" t="s">
        <v>291</v>
      </c>
      <c r="AK119" s="2" t="s">
        <v>299</v>
      </c>
      <c r="AL119" s="2" t="s">
        <v>321</v>
      </c>
      <c r="AM119" s="2" t="s">
        <v>299</v>
      </c>
      <c r="AN119" s="1">
        <f t="shared" ca="1" si="2"/>
        <v>42803.772532870367</v>
      </c>
      <c r="AO119" s="2" t="s">
        <v>300</v>
      </c>
      <c r="AP119" s="2" t="s">
        <v>1328</v>
      </c>
      <c r="AQ119" s="2" t="s">
        <v>301</v>
      </c>
      <c r="AR119" s="2" t="s">
        <v>321</v>
      </c>
      <c r="AS119" s="2" t="s">
        <v>299</v>
      </c>
      <c r="AT119" s="1">
        <f t="shared" ca="1" si="3"/>
        <v>42803.772532870367</v>
      </c>
      <c r="AU119" s="2" t="s">
        <v>322</v>
      </c>
    </row>
    <row r="120" spans="5:47" s="2" customFormat="1" x14ac:dyDescent="0.25">
      <c r="E120" s="2" t="s">
        <v>875</v>
      </c>
      <c r="F120" s="2" t="s">
        <v>994</v>
      </c>
      <c r="G120" s="2" t="s">
        <v>299</v>
      </c>
      <c r="H120" s="2" t="s">
        <v>261</v>
      </c>
      <c r="I120" s="2" t="s">
        <v>299</v>
      </c>
      <c r="J120" s="2" t="s">
        <v>262</v>
      </c>
      <c r="K120" s="2" t="s">
        <v>299</v>
      </c>
      <c r="M120" s="2" t="s">
        <v>299</v>
      </c>
      <c r="O120" s="2" t="s">
        <v>299</v>
      </c>
      <c r="P120" s="2" t="s">
        <v>1305</v>
      </c>
      <c r="Q120" s="2" t="s">
        <v>299</v>
      </c>
      <c r="R120" s="2" t="s">
        <v>548</v>
      </c>
      <c r="S120" s="2" t="s">
        <v>299</v>
      </c>
      <c r="T120" s="2" t="s">
        <v>602</v>
      </c>
      <c r="U120" s="2" t="s">
        <v>299</v>
      </c>
      <c r="W120" s="2" t="s">
        <v>299</v>
      </c>
      <c r="X120"/>
      <c r="Y120" s="2" t="s">
        <v>299</v>
      </c>
      <c r="Z120"/>
      <c r="AA120" s="2" t="s">
        <v>299</v>
      </c>
      <c r="AC120" s="2" t="s">
        <v>300</v>
      </c>
      <c r="AD120" s="2" t="s">
        <v>1327</v>
      </c>
      <c r="AE120" s="2" t="s">
        <v>301</v>
      </c>
      <c r="AF120" s="2" t="s">
        <v>290</v>
      </c>
      <c r="AG120" s="2" t="s">
        <v>300</v>
      </c>
      <c r="AH120" s="2" t="s">
        <v>1327</v>
      </c>
      <c r="AI120" s="2" t="s">
        <v>301</v>
      </c>
      <c r="AJ120" s="2" t="s">
        <v>291</v>
      </c>
      <c r="AK120" s="2" t="s">
        <v>299</v>
      </c>
      <c r="AL120" s="2" t="s">
        <v>321</v>
      </c>
      <c r="AM120" s="2" t="s">
        <v>299</v>
      </c>
      <c r="AN120" s="1">
        <f t="shared" ca="1" si="2"/>
        <v>42803.772532870367</v>
      </c>
      <c r="AO120" s="2" t="s">
        <v>300</v>
      </c>
      <c r="AP120" s="2" t="s">
        <v>1328</v>
      </c>
      <c r="AQ120" s="2" t="s">
        <v>301</v>
      </c>
      <c r="AR120" s="2" t="s">
        <v>321</v>
      </c>
      <c r="AS120" s="2" t="s">
        <v>299</v>
      </c>
      <c r="AT120" s="1">
        <f t="shared" ca="1" si="3"/>
        <v>42803.772532870367</v>
      </c>
      <c r="AU120" s="2" t="s">
        <v>322</v>
      </c>
    </row>
    <row r="121" spans="5:47" s="2" customFormat="1" x14ac:dyDescent="0.25">
      <c r="E121" s="2" t="s">
        <v>875</v>
      </c>
      <c r="F121" s="2" t="s">
        <v>995</v>
      </c>
      <c r="G121" s="2" t="s">
        <v>299</v>
      </c>
      <c r="H121" s="2" t="s">
        <v>261</v>
      </c>
      <c r="I121" s="2" t="s">
        <v>299</v>
      </c>
      <c r="J121" s="2" t="s">
        <v>262</v>
      </c>
      <c r="K121" s="2" t="s">
        <v>299</v>
      </c>
      <c r="M121" s="2" t="s">
        <v>299</v>
      </c>
      <c r="O121" s="2" t="s">
        <v>299</v>
      </c>
      <c r="P121" s="2" t="s">
        <v>1306</v>
      </c>
      <c r="Q121" s="2" t="s">
        <v>299</v>
      </c>
      <c r="R121" s="2" t="s">
        <v>549</v>
      </c>
      <c r="S121" s="2" t="s">
        <v>299</v>
      </c>
      <c r="T121" s="2" t="s">
        <v>612</v>
      </c>
      <c r="U121" s="2" t="s">
        <v>299</v>
      </c>
      <c r="W121" s="2" t="s">
        <v>299</v>
      </c>
      <c r="X121"/>
      <c r="Y121" s="2" t="s">
        <v>299</v>
      </c>
      <c r="Z121"/>
      <c r="AA121" s="2" t="s">
        <v>299</v>
      </c>
      <c r="AC121" s="2" t="s">
        <v>300</v>
      </c>
      <c r="AD121" s="2" t="s">
        <v>1327</v>
      </c>
      <c r="AE121" s="2" t="s">
        <v>301</v>
      </c>
      <c r="AF121" s="2" t="s">
        <v>290</v>
      </c>
      <c r="AG121" s="2" t="s">
        <v>300</v>
      </c>
      <c r="AH121" s="2" t="s">
        <v>1327</v>
      </c>
      <c r="AI121" s="2" t="s">
        <v>301</v>
      </c>
      <c r="AJ121" s="2" t="s">
        <v>291</v>
      </c>
      <c r="AK121" s="2" t="s">
        <v>299</v>
      </c>
      <c r="AL121" s="2" t="s">
        <v>321</v>
      </c>
      <c r="AM121" s="2" t="s">
        <v>299</v>
      </c>
      <c r="AN121" s="1">
        <f t="shared" ca="1" si="2"/>
        <v>42803.772532870367</v>
      </c>
      <c r="AO121" s="2" t="s">
        <v>300</v>
      </c>
      <c r="AP121" s="2" t="s">
        <v>1328</v>
      </c>
      <c r="AQ121" s="2" t="s">
        <v>301</v>
      </c>
      <c r="AR121" s="2" t="s">
        <v>321</v>
      </c>
      <c r="AS121" s="2" t="s">
        <v>299</v>
      </c>
      <c r="AT121" s="1">
        <f t="shared" ca="1" si="3"/>
        <v>42803.772532870367</v>
      </c>
      <c r="AU121" s="2" t="s">
        <v>322</v>
      </c>
    </row>
    <row r="122" spans="5:47" s="2" customFormat="1" x14ac:dyDescent="0.25">
      <c r="E122" s="2" t="s">
        <v>875</v>
      </c>
      <c r="F122" s="2" t="s">
        <v>996</v>
      </c>
      <c r="G122" s="2" t="s">
        <v>299</v>
      </c>
      <c r="H122" s="2" t="s">
        <v>261</v>
      </c>
      <c r="I122" s="2" t="s">
        <v>299</v>
      </c>
      <c r="J122" s="2" t="s">
        <v>262</v>
      </c>
      <c r="K122" s="2" t="s">
        <v>299</v>
      </c>
      <c r="M122" s="2" t="s">
        <v>299</v>
      </c>
      <c r="O122" s="2" t="s">
        <v>299</v>
      </c>
      <c r="P122" s="2" t="s">
        <v>1286</v>
      </c>
      <c r="Q122" s="2" t="s">
        <v>299</v>
      </c>
      <c r="R122" s="2" t="s">
        <v>550</v>
      </c>
      <c r="S122" s="2" t="s">
        <v>299</v>
      </c>
      <c r="T122" s="2" t="s">
        <v>582</v>
      </c>
      <c r="U122" s="2" t="s">
        <v>299</v>
      </c>
      <c r="W122" s="2" t="s">
        <v>299</v>
      </c>
      <c r="X122"/>
      <c r="Y122" s="2" t="s">
        <v>299</v>
      </c>
      <c r="Z122"/>
      <c r="AA122" s="2" t="s">
        <v>299</v>
      </c>
      <c r="AC122" s="2" t="s">
        <v>300</v>
      </c>
      <c r="AD122" s="2" t="s">
        <v>1327</v>
      </c>
      <c r="AE122" s="2" t="s">
        <v>301</v>
      </c>
      <c r="AF122" s="2" t="s">
        <v>290</v>
      </c>
      <c r="AG122" s="2" t="s">
        <v>300</v>
      </c>
      <c r="AH122" s="2" t="s">
        <v>1327</v>
      </c>
      <c r="AI122" s="2" t="s">
        <v>301</v>
      </c>
      <c r="AJ122" s="2" t="s">
        <v>291</v>
      </c>
      <c r="AK122" s="2" t="s">
        <v>299</v>
      </c>
      <c r="AL122" s="2" t="s">
        <v>321</v>
      </c>
      <c r="AM122" s="2" t="s">
        <v>299</v>
      </c>
      <c r="AN122" s="1">
        <f t="shared" ca="1" si="2"/>
        <v>42803.772532870367</v>
      </c>
      <c r="AO122" s="2" t="s">
        <v>300</v>
      </c>
      <c r="AP122" s="2" t="s">
        <v>1328</v>
      </c>
      <c r="AQ122" s="2" t="s">
        <v>301</v>
      </c>
      <c r="AR122" s="2" t="s">
        <v>321</v>
      </c>
      <c r="AS122" s="2" t="s">
        <v>299</v>
      </c>
      <c r="AT122" s="1">
        <f t="shared" ca="1" si="3"/>
        <v>42803.772532870367</v>
      </c>
      <c r="AU122" s="2" t="s">
        <v>322</v>
      </c>
    </row>
    <row r="123" spans="5:47" s="2" customFormat="1" x14ac:dyDescent="0.25">
      <c r="E123" s="2" t="s">
        <v>875</v>
      </c>
      <c r="F123" s="2" t="s">
        <v>997</v>
      </c>
      <c r="G123" s="2" t="s">
        <v>299</v>
      </c>
      <c r="H123" s="2" t="s">
        <v>261</v>
      </c>
      <c r="I123" s="2" t="s">
        <v>299</v>
      </c>
      <c r="J123" s="2" t="s">
        <v>262</v>
      </c>
      <c r="K123" s="2" t="s">
        <v>299</v>
      </c>
      <c r="M123" s="2" t="s">
        <v>299</v>
      </c>
      <c r="O123" s="2" t="s">
        <v>299</v>
      </c>
      <c r="P123" s="2" t="s">
        <v>1285</v>
      </c>
      <c r="Q123" s="2" t="s">
        <v>299</v>
      </c>
      <c r="R123" s="2" t="s">
        <v>551</v>
      </c>
      <c r="S123" s="2" t="s">
        <v>299</v>
      </c>
      <c r="T123" s="2" t="s">
        <v>590</v>
      </c>
      <c r="U123" s="2" t="s">
        <v>299</v>
      </c>
      <c r="W123" s="2" t="s">
        <v>299</v>
      </c>
      <c r="X123"/>
      <c r="Y123" s="2" t="s">
        <v>299</v>
      </c>
      <c r="Z123"/>
      <c r="AA123" s="2" t="s">
        <v>299</v>
      </c>
      <c r="AC123" s="2" t="s">
        <v>300</v>
      </c>
      <c r="AD123" s="2" t="s">
        <v>1327</v>
      </c>
      <c r="AE123" s="2" t="s">
        <v>301</v>
      </c>
      <c r="AF123" s="2" t="s">
        <v>290</v>
      </c>
      <c r="AG123" s="2" t="s">
        <v>300</v>
      </c>
      <c r="AH123" s="2" t="s">
        <v>1327</v>
      </c>
      <c r="AI123" s="2" t="s">
        <v>301</v>
      </c>
      <c r="AJ123" s="2" t="s">
        <v>291</v>
      </c>
      <c r="AK123" s="2" t="s">
        <v>299</v>
      </c>
      <c r="AL123" s="2" t="s">
        <v>321</v>
      </c>
      <c r="AM123" s="2" t="s">
        <v>299</v>
      </c>
      <c r="AN123" s="1">
        <f t="shared" ca="1" si="2"/>
        <v>42803.772532870367</v>
      </c>
      <c r="AO123" s="2" t="s">
        <v>300</v>
      </c>
      <c r="AP123" s="2" t="s">
        <v>1328</v>
      </c>
      <c r="AQ123" s="2" t="s">
        <v>301</v>
      </c>
      <c r="AR123" s="2" t="s">
        <v>321</v>
      </c>
      <c r="AS123" s="2" t="s">
        <v>299</v>
      </c>
      <c r="AT123" s="1">
        <f t="shared" ca="1" si="3"/>
        <v>42803.772532870367</v>
      </c>
      <c r="AU123" s="2" t="s">
        <v>322</v>
      </c>
    </row>
    <row r="124" spans="5:47" s="2" customFormat="1" x14ac:dyDescent="0.25">
      <c r="E124" s="2" t="s">
        <v>875</v>
      </c>
      <c r="F124" s="2" t="s">
        <v>998</v>
      </c>
      <c r="G124" s="2" t="s">
        <v>299</v>
      </c>
      <c r="H124" s="2" t="s">
        <v>261</v>
      </c>
      <c r="I124" s="2" t="s">
        <v>299</v>
      </c>
      <c r="J124" s="2" t="s">
        <v>262</v>
      </c>
      <c r="K124" s="2" t="s">
        <v>299</v>
      </c>
      <c r="M124" s="2" t="s">
        <v>299</v>
      </c>
      <c r="O124" s="2" t="s">
        <v>299</v>
      </c>
      <c r="P124" s="2" t="s">
        <v>317</v>
      </c>
      <c r="Q124" s="2" t="s">
        <v>299</v>
      </c>
      <c r="R124" s="2" t="s">
        <v>552</v>
      </c>
      <c r="S124" s="2" t="s">
        <v>299</v>
      </c>
      <c r="T124" s="2" t="s">
        <v>304</v>
      </c>
      <c r="U124" s="2" t="s">
        <v>299</v>
      </c>
      <c r="W124" s="2" t="s">
        <v>299</v>
      </c>
      <c r="X124"/>
      <c r="Y124" s="2" t="s">
        <v>299</v>
      </c>
      <c r="Z124"/>
      <c r="AA124" s="2" t="s">
        <v>299</v>
      </c>
      <c r="AC124" s="2" t="s">
        <v>300</v>
      </c>
      <c r="AD124" s="2" t="s">
        <v>1327</v>
      </c>
      <c r="AE124" s="2" t="s">
        <v>301</v>
      </c>
      <c r="AF124" s="2" t="s">
        <v>290</v>
      </c>
      <c r="AG124" s="2" t="s">
        <v>300</v>
      </c>
      <c r="AH124" s="2" t="s">
        <v>1327</v>
      </c>
      <c r="AI124" s="2" t="s">
        <v>301</v>
      </c>
      <c r="AJ124" s="2" t="s">
        <v>291</v>
      </c>
      <c r="AK124" s="2" t="s">
        <v>299</v>
      </c>
      <c r="AL124" s="2" t="s">
        <v>321</v>
      </c>
      <c r="AM124" s="2" t="s">
        <v>299</v>
      </c>
      <c r="AN124" s="1">
        <f t="shared" ca="1" si="2"/>
        <v>42803.772532870367</v>
      </c>
      <c r="AO124" s="2" t="s">
        <v>300</v>
      </c>
      <c r="AP124" s="2" t="s">
        <v>1328</v>
      </c>
      <c r="AQ124" s="2" t="s">
        <v>301</v>
      </c>
      <c r="AR124" s="2" t="s">
        <v>321</v>
      </c>
      <c r="AS124" s="2" t="s">
        <v>299</v>
      </c>
      <c r="AT124" s="1">
        <f t="shared" ca="1" si="3"/>
        <v>42803.772532870367</v>
      </c>
      <c r="AU124" s="2" t="s">
        <v>322</v>
      </c>
    </row>
    <row r="125" spans="5:47" s="2" customFormat="1" x14ac:dyDescent="0.25">
      <c r="E125" s="2" t="s">
        <v>875</v>
      </c>
      <c r="F125" s="2" t="s">
        <v>999</v>
      </c>
      <c r="G125" s="2" t="s">
        <v>299</v>
      </c>
      <c r="H125" s="2" t="s">
        <v>261</v>
      </c>
      <c r="I125" s="2" t="s">
        <v>299</v>
      </c>
      <c r="J125" s="2" t="s">
        <v>262</v>
      </c>
      <c r="K125" s="2" t="s">
        <v>299</v>
      </c>
      <c r="M125" s="2" t="s">
        <v>299</v>
      </c>
      <c r="O125" s="2" t="s">
        <v>299</v>
      </c>
      <c r="P125" s="2" t="s">
        <v>316</v>
      </c>
      <c r="Q125" s="2" t="s">
        <v>299</v>
      </c>
      <c r="R125" s="2" t="s">
        <v>553</v>
      </c>
      <c r="S125" s="2" t="s">
        <v>299</v>
      </c>
      <c r="T125" s="2" t="s">
        <v>302</v>
      </c>
      <c r="U125" s="2" t="s">
        <v>299</v>
      </c>
      <c r="W125" s="2" t="s">
        <v>299</v>
      </c>
      <c r="X125"/>
      <c r="Y125" s="2" t="s">
        <v>299</v>
      </c>
      <c r="Z125"/>
      <c r="AA125" s="2" t="s">
        <v>299</v>
      </c>
      <c r="AC125" s="2" t="s">
        <v>300</v>
      </c>
      <c r="AD125" s="2" t="s">
        <v>1327</v>
      </c>
      <c r="AE125" s="2" t="s">
        <v>301</v>
      </c>
      <c r="AF125" s="2" t="s">
        <v>290</v>
      </c>
      <c r="AG125" s="2" t="s">
        <v>300</v>
      </c>
      <c r="AH125" s="2" t="s">
        <v>1327</v>
      </c>
      <c r="AI125" s="2" t="s">
        <v>301</v>
      </c>
      <c r="AJ125" s="2" t="s">
        <v>291</v>
      </c>
      <c r="AK125" s="2" t="s">
        <v>299</v>
      </c>
      <c r="AL125" s="2" t="s">
        <v>321</v>
      </c>
      <c r="AM125" s="2" t="s">
        <v>299</v>
      </c>
      <c r="AN125" s="1">
        <f t="shared" ca="1" si="2"/>
        <v>42803.772532870367</v>
      </c>
      <c r="AO125" s="2" t="s">
        <v>300</v>
      </c>
      <c r="AP125" s="2" t="s">
        <v>1328</v>
      </c>
      <c r="AQ125" s="2" t="s">
        <v>301</v>
      </c>
      <c r="AR125" s="2" t="s">
        <v>321</v>
      </c>
      <c r="AS125" s="2" t="s">
        <v>299</v>
      </c>
      <c r="AT125" s="1">
        <f t="shared" ca="1" si="3"/>
        <v>42803.772532870367</v>
      </c>
      <c r="AU125" s="2" t="s">
        <v>322</v>
      </c>
    </row>
    <row r="126" spans="5:47" s="2" customFormat="1" x14ac:dyDescent="0.25">
      <c r="E126" s="2" t="s">
        <v>875</v>
      </c>
      <c r="F126" s="2" t="s">
        <v>1000</v>
      </c>
      <c r="G126" s="2" t="s">
        <v>299</v>
      </c>
      <c r="H126" s="2" t="s">
        <v>261</v>
      </c>
      <c r="I126" s="2" t="s">
        <v>299</v>
      </c>
      <c r="J126" s="2" t="s">
        <v>262</v>
      </c>
      <c r="K126" s="2" t="s">
        <v>299</v>
      </c>
      <c r="M126" s="2" t="s">
        <v>299</v>
      </c>
      <c r="O126" s="2" t="s">
        <v>299</v>
      </c>
      <c r="P126" s="2" t="s">
        <v>311</v>
      </c>
      <c r="Q126" s="2" t="s">
        <v>299</v>
      </c>
      <c r="R126" s="2" t="s">
        <v>554</v>
      </c>
      <c r="S126" s="2" t="s">
        <v>299</v>
      </c>
      <c r="T126" s="2" t="s">
        <v>308</v>
      </c>
      <c r="U126" s="2" t="s">
        <v>299</v>
      </c>
      <c r="W126" s="2" t="s">
        <v>299</v>
      </c>
      <c r="X126"/>
      <c r="Y126" s="2" t="s">
        <v>299</v>
      </c>
      <c r="Z126"/>
      <c r="AA126" s="2" t="s">
        <v>299</v>
      </c>
      <c r="AC126" s="2" t="s">
        <v>300</v>
      </c>
      <c r="AD126" s="2" t="s">
        <v>1327</v>
      </c>
      <c r="AE126" s="2" t="s">
        <v>301</v>
      </c>
      <c r="AF126" s="2" t="s">
        <v>290</v>
      </c>
      <c r="AG126" s="2" t="s">
        <v>300</v>
      </c>
      <c r="AH126" s="2" t="s">
        <v>1327</v>
      </c>
      <c r="AI126" s="2" t="s">
        <v>301</v>
      </c>
      <c r="AJ126" s="2" t="s">
        <v>291</v>
      </c>
      <c r="AK126" s="2" t="s">
        <v>299</v>
      </c>
      <c r="AL126" s="2" t="s">
        <v>321</v>
      </c>
      <c r="AM126" s="2" t="s">
        <v>299</v>
      </c>
      <c r="AN126" s="1">
        <f t="shared" ca="1" si="2"/>
        <v>42803.772532870367</v>
      </c>
      <c r="AO126" s="2" t="s">
        <v>300</v>
      </c>
      <c r="AP126" s="2" t="s">
        <v>1328</v>
      </c>
      <c r="AQ126" s="2" t="s">
        <v>301</v>
      </c>
      <c r="AR126" s="2" t="s">
        <v>321</v>
      </c>
      <c r="AS126" s="2" t="s">
        <v>299</v>
      </c>
      <c r="AT126" s="1">
        <f t="shared" ca="1" si="3"/>
        <v>42803.772532870367</v>
      </c>
      <c r="AU126" s="2" t="s">
        <v>322</v>
      </c>
    </row>
    <row r="127" spans="5:47" s="2" customFormat="1" x14ac:dyDescent="0.25">
      <c r="E127" s="2" t="s">
        <v>875</v>
      </c>
      <c r="F127" s="2" t="s">
        <v>1001</v>
      </c>
      <c r="G127" s="2" t="s">
        <v>299</v>
      </c>
      <c r="H127" s="2" t="s">
        <v>261</v>
      </c>
      <c r="I127" s="2" t="s">
        <v>299</v>
      </c>
      <c r="J127" s="2" t="s">
        <v>262</v>
      </c>
      <c r="K127" s="2" t="s">
        <v>299</v>
      </c>
      <c r="M127" s="2" t="s">
        <v>299</v>
      </c>
      <c r="O127" s="2" t="s">
        <v>299</v>
      </c>
      <c r="P127" s="2" t="s">
        <v>315</v>
      </c>
      <c r="Q127" s="2" t="s">
        <v>299</v>
      </c>
      <c r="R127" s="2" t="s">
        <v>555</v>
      </c>
      <c r="S127" s="2" t="s">
        <v>299</v>
      </c>
      <c r="T127" s="2" t="s">
        <v>309</v>
      </c>
      <c r="U127" s="2" t="s">
        <v>299</v>
      </c>
      <c r="W127" s="2" t="s">
        <v>299</v>
      </c>
      <c r="X127"/>
      <c r="Y127" s="2" t="s">
        <v>299</v>
      </c>
      <c r="Z127"/>
      <c r="AA127" s="2" t="s">
        <v>299</v>
      </c>
      <c r="AC127" s="2" t="s">
        <v>300</v>
      </c>
      <c r="AD127" s="2" t="s">
        <v>1327</v>
      </c>
      <c r="AE127" s="2" t="s">
        <v>301</v>
      </c>
      <c r="AF127" s="2" t="s">
        <v>290</v>
      </c>
      <c r="AG127" s="2" t="s">
        <v>300</v>
      </c>
      <c r="AH127" s="2" t="s">
        <v>1327</v>
      </c>
      <c r="AI127" s="2" t="s">
        <v>301</v>
      </c>
      <c r="AJ127" s="2" t="s">
        <v>291</v>
      </c>
      <c r="AK127" s="2" t="s">
        <v>299</v>
      </c>
      <c r="AL127" s="2" t="s">
        <v>321</v>
      </c>
      <c r="AM127" s="2" t="s">
        <v>299</v>
      </c>
      <c r="AN127" s="1">
        <f t="shared" ca="1" si="2"/>
        <v>42803.772532870367</v>
      </c>
      <c r="AO127" s="2" t="s">
        <v>300</v>
      </c>
      <c r="AP127" s="2" t="s">
        <v>1328</v>
      </c>
      <c r="AQ127" s="2" t="s">
        <v>301</v>
      </c>
      <c r="AR127" s="2" t="s">
        <v>321</v>
      </c>
      <c r="AS127" s="2" t="s">
        <v>299</v>
      </c>
      <c r="AT127" s="1">
        <f t="shared" ca="1" si="3"/>
        <v>42803.772532870367</v>
      </c>
      <c r="AU127" s="2" t="s">
        <v>322</v>
      </c>
    </row>
    <row r="128" spans="5:47" s="2" customFormat="1" x14ac:dyDescent="0.25">
      <c r="E128" s="2" t="s">
        <v>875</v>
      </c>
      <c r="F128" s="2" t="s">
        <v>1002</v>
      </c>
      <c r="G128" s="2" t="s">
        <v>299</v>
      </c>
      <c r="H128" s="2" t="s">
        <v>261</v>
      </c>
      <c r="I128" s="2" t="s">
        <v>299</v>
      </c>
      <c r="J128" s="2" t="s">
        <v>262</v>
      </c>
      <c r="K128" s="2" t="s">
        <v>299</v>
      </c>
      <c r="M128" s="2" t="s">
        <v>299</v>
      </c>
      <c r="O128" s="2" t="s">
        <v>299</v>
      </c>
      <c r="P128" s="2" t="s">
        <v>1287</v>
      </c>
      <c r="Q128" s="2" t="s">
        <v>299</v>
      </c>
      <c r="R128" s="2" t="s">
        <v>556</v>
      </c>
      <c r="S128" s="2" t="s">
        <v>299</v>
      </c>
      <c r="T128" s="2" t="s">
        <v>586</v>
      </c>
      <c r="U128" s="2" t="s">
        <v>299</v>
      </c>
      <c r="W128" s="2" t="s">
        <v>299</v>
      </c>
      <c r="X128"/>
      <c r="Y128" s="2" t="s">
        <v>299</v>
      </c>
      <c r="Z128"/>
      <c r="AA128" s="2" t="s">
        <v>299</v>
      </c>
      <c r="AC128" s="2" t="s">
        <v>300</v>
      </c>
      <c r="AD128" s="2" t="s">
        <v>1327</v>
      </c>
      <c r="AE128" s="2" t="s">
        <v>301</v>
      </c>
      <c r="AF128" s="2" t="s">
        <v>290</v>
      </c>
      <c r="AG128" s="2" t="s">
        <v>300</v>
      </c>
      <c r="AH128" s="2" t="s">
        <v>1327</v>
      </c>
      <c r="AI128" s="2" t="s">
        <v>301</v>
      </c>
      <c r="AJ128" s="2" t="s">
        <v>291</v>
      </c>
      <c r="AK128" s="2" t="s">
        <v>299</v>
      </c>
      <c r="AL128" s="2" t="s">
        <v>321</v>
      </c>
      <c r="AM128" s="2" t="s">
        <v>299</v>
      </c>
      <c r="AN128" s="1">
        <f t="shared" ca="1" si="2"/>
        <v>42803.772532870367</v>
      </c>
      <c r="AO128" s="2" t="s">
        <v>300</v>
      </c>
      <c r="AP128" s="2" t="s">
        <v>1328</v>
      </c>
      <c r="AQ128" s="2" t="s">
        <v>301</v>
      </c>
      <c r="AR128" s="2" t="s">
        <v>321</v>
      </c>
      <c r="AS128" s="2" t="s">
        <v>299</v>
      </c>
      <c r="AT128" s="1">
        <f t="shared" ca="1" si="3"/>
        <v>42803.772532870367</v>
      </c>
      <c r="AU128" s="2" t="s">
        <v>322</v>
      </c>
    </row>
    <row r="129" spans="5:47" s="2" customFormat="1" x14ac:dyDescent="0.25">
      <c r="E129" s="2" t="s">
        <v>875</v>
      </c>
      <c r="F129" s="2" t="s">
        <v>1003</v>
      </c>
      <c r="G129" s="2" t="s">
        <v>299</v>
      </c>
      <c r="H129" s="2" t="s">
        <v>261</v>
      </c>
      <c r="I129" s="2" t="s">
        <v>299</v>
      </c>
      <c r="J129" s="2" t="s">
        <v>262</v>
      </c>
      <c r="K129" s="2" t="s">
        <v>299</v>
      </c>
      <c r="M129" s="2" t="s">
        <v>299</v>
      </c>
      <c r="O129" s="2" t="s">
        <v>299</v>
      </c>
      <c r="P129" s="2" t="s">
        <v>1293</v>
      </c>
      <c r="Q129" s="2" t="s">
        <v>299</v>
      </c>
      <c r="R129" s="2" t="s">
        <v>557</v>
      </c>
      <c r="S129" s="2" t="s">
        <v>299</v>
      </c>
      <c r="T129" s="2" t="s">
        <v>584</v>
      </c>
      <c r="U129" s="2" t="s">
        <v>299</v>
      </c>
      <c r="W129" s="2" t="s">
        <v>299</v>
      </c>
      <c r="X129"/>
      <c r="Y129" s="2" t="s">
        <v>299</v>
      </c>
      <c r="Z129"/>
      <c r="AA129" s="2" t="s">
        <v>299</v>
      </c>
      <c r="AC129" s="2" t="s">
        <v>300</v>
      </c>
      <c r="AD129" s="2" t="s">
        <v>1327</v>
      </c>
      <c r="AE129" s="2" t="s">
        <v>301</v>
      </c>
      <c r="AF129" s="2" t="s">
        <v>290</v>
      </c>
      <c r="AG129" s="2" t="s">
        <v>300</v>
      </c>
      <c r="AH129" s="2" t="s">
        <v>1327</v>
      </c>
      <c r="AI129" s="2" t="s">
        <v>301</v>
      </c>
      <c r="AJ129" s="2" t="s">
        <v>291</v>
      </c>
      <c r="AK129" s="2" t="s">
        <v>299</v>
      </c>
      <c r="AL129" s="2" t="s">
        <v>321</v>
      </c>
      <c r="AM129" s="2" t="s">
        <v>299</v>
      </c>
      <c r="AN129" s="1">
        <f t="shared" ca="1" si="2"/>
        <v>42803.772532870367</v>
      </c>
      <c r="AO129" s="2" t="s">
        <v>300</v>
      </c>
      <c r="AP129" s="2" t="s">
        <v>1328</v>
      </c>
      <c r="AQ129" s="2" t="s">
        <v>301</v>
      </c>
      <c r="AR129" s="2" t="s">
        <v>321</v>
      </c>
      <c r="AS129" s="2" t="s">
        <v>299</v>
      </c>
      <c r="AT129" s="1">
        <f t="shared" ca="1" si="3"/>
        <v>42803.772532870367</v>
      </c>
      <c r="AU129" s="2" t="s">
        <v>322</v>
      </c>
    </row>
    <row r="130" spans="5:47" s="2" customFormat="1" x14ac:dyDescent="0.25">
      <c r="E130" s="2" t="s">
        <v>875</v>
      </c>
      <c r="F130" s="2" t="s">
        <v>1004</v>
      </c>
      <c r="G130" s="2" t="s">
        <v>299</v>
      </c>
      <c r="H130" s="2" t="s">
        <v>261</v>
      </c>
      <c r="I130" s="2" t="s">
        <v>299</v>
      </c>
      <c r="J130" s="2" t="s">
        <v>262</v>
      </c>
      <c r="K130" s="2" t="s">
        <v>299</v>
      </c>
      <c r="M130" s="2" t="s">
        <v>299</v>
      </c>
      <c r="O130" s="2" t="s">
        <v>299</v>
      </c>
      <c r="P130" s="2" t="s">
        <v>1299</v>
      </c>
      <c r="Q130" s="2" t="s">
        <v>299</v>
      </c>
      <c r="R130" s="2" t="s">
        <v>558</v>
      </c>
      <c r="S130" s="2" t="s">
        <v>299</v>
      </c>
      <c r="T130" s="2" t="s">
        <v>593</v>
      </c>
      <c r="U130" s="2" t="s">
        <v>299</v>
      </c>
      <c r="W130" s="2" t="s">
        <v>299</v>
      </c>
      <c r="X130"/>
      <c r="Y130" s="2" t="s">
        <v>299</v>
      </c>
      <c r="Z130"/>
      <c r="AA130" s="2" t="s">
        <v>299</v>
      </c>
      <c r="AC130" s="2" t="s">
        <v>300</v>
      </c>
      <c r="AD130" s="2" t="s">
        <v>1327</v>
      </c>
      <c r="AE130" s="2" t="s">
        <v>301</v>
      </c>
      <c r="AF130" s="2" t="s">
        <v>290</v>
      </c>
      <c r="AG130" s="2" t="s">
        <v>300</v>
      </c>
      <c r="AH130" s="2" t="s">
        <v>1327</v>
      </c>
      <c r="AI130" s="2" t="s">
        <v>301</v>
      </c>
      <c r="AJ130" s="2" t="s">
        <v>291</v>
      </c>
      <c r="AK130" s="2" t="s">
        <v>299</v>
      </c>
      <c r="AL130" s="2" t="s">
        <v>321</v>
      </c>
      <c r="AM130" s="2" t="s">
        <v>299</v>
      </c>
      <c r="AN130" s="1">
        <f t="shared" ref="AN130:AN193" ca="1" si="4">NOW()</f>
        <v>42803.772532870367</v>
      </c>
      <c r="AO130" s="2" t="s">
        <v>300</v>
      </c>
      <c r="AP130" s="2" t="s">
        <v>1328</v>
      </c>
      <c r="AQ130" s="2" t="s">
        <v>301</v>
      </c>
      <c r="AR130" s="2" t="s">
        <v>321</v>
      </c>
      <c r="AS130" s="2" t="s">
        <v>299</v>
      </c>
      <c r="AT130" s="1">
        <f t="shared" ref="AT130:AT193" ca="1" si="5">NOW()</f>
        <v>42803.772532870367</v>
      </c>
      <c r="AU130" s="2" t="s">
        <v>322</v>
      </c>
    </row>
    <row r="131" spans="5:47" s="2" customFormat="1" x14ac:dyDescent="0.25">
      <c r="E131" s="2" t="s">
        <v>875</v>
      </c>
      <c r="F131" s="2" t="s">
        <v>1005</v>
      </c>
      <c r="G131" s="2" t="s">
        <v>299</v>
      </c>
      <c r="H131" s="2" t="s">
        <v>261</v>
      </c>
      <c r="I131" s="2" t="s">
        <v>299</v>
      </c>
      <c r="J131" s="2" t="s">
        <v>262</v>
      </c>
      <c r="K131" s="2" t="s">
        <v>299</v>
      </c>
      <c r="M131" s="2" t="s">
        <v>299</v>
      </c>
      <c r="O131" s="2" t="s">
        <v>299</v>
      </c>
      <c r="P131" s="2" t="s">
        <v>311</v>
      </c>
      <c r="Q131" s="2" t="s">
        <v>299</v>
      </c>
      <c r="R131" s="2" t="s">
        <v>559</v>
      </c>
      <c r="S131" s="2" t="s">
        <v>299</v>
      </c>
      <c r="T131" s="2" t="s">
        <v>308</v>
      </c>
      <c r="U131" s="2" t="s">
        <v>299</v>
      </c>
      <c r="W131" s="2" t="s">
        <v>299</v>
      </c>
      <c r="X131"/>
      <c r="Y131" s="2" t="s">
        <v>299</v>
      </c>
      <c r="Z131"/>
      <c r="AA131" s="2" t="s">
        <v>299</v>
      </c>
      <c r="AC131" s="2" t="s">
        <v>300</v>
      </c>
      <c r="AD131" s="2" t="s">
        <v>1327</v>
      </c>
      <c r="AE131" s="2" t="s">
        <v>301</v>
      </c>
      <c r="AF131" s="2" t="s">
        <v>290</v>
      </c>
      <c r="AG131" s="2" t="s">
        <v>300</v>
      </c>
      <c r="AH131" s="2" t="s">
        <v>1327</v>
      </c>
      <c r="AI131" s="2" t="s">
        <v>301</v>
      </c>
      <c r="AJ131" s="2" t="s">
        <v>291</v>
      </c>
      <c r="AK131" s="2" t="s">
        <v>299</v>
      </c>
      <c r="AL131" s="2" t="s">
        <v>321</v>
      </c>
      <c r="AM131" s="2" t="s">
        <v>299</v>
      </c>
      <c r="AN131" s="1">
        <f t="shared" ca="1" si="4"/>
        <v>42803.772532870367</v>
      </c>
      <c r="AO131" s="2" t="s">
        <v>300</v>
      </c>
      <c r="AP131" s="2" t="s">
        <v>1328</v>
      </c>
      <c r="AQ131" s="2" t="s">
        <v>301</v>
      </c>
      <c r="AR131" s="2" t="s">
        <v>321</v>
      </c>
      <c r="AS131" s="2" t="s">
        <v>299</v>
      </c>
      <c r="AT131" s="1">
        <f t="shared" ca="1" si="5"/>
        <v>42803.772532870367</v>
      </c>
      <c r="AU131" s="2" t="s">
        <v>322</v>
      </c>
    </row>
    <row r="132" spans="5:47" s="2" customFormat="1" x14ac:dyDescent="0.25">
      <c r="E132" s="2" t="s">
        <v>875</v>
      </c>
      <c r="F132" s="2" t="s">
        <v>1006</v>
      </c>
      <c r="G132" s="2" t="s">
        <v>299</v>
      </c>
      <c r="H132" s="2" t="s">
        <v>261</v>
      </c>
      <c r="I132" s="2" t="s">
        <v>299</v>
      </c>
      <c r="J132" s="2" t="s">
        <v>262</v>
      </c>
      <c r="K132" s="2" t="s">
        <v>299</v>
      </c>
      <c r="M132" s="2" t="s">
        <v>299</v>
      </c>
      <c r="O132" s="2" t="s">
        <v>299</v>
      </c>
      <c r="P132" s="2" t="s">
        <v>315</v>
      </c>
      <c r="Q132" s="2" t="s">
        <v>299</v>
      </c>
      <c r="R132" s="2" t="s">
        <v>560</v>
      </c>
      <c r="S132" s="2" t="s">
        <v>299</v>
      </c>
      <c r="T132" s="2" t="s">
        <v>309</v>
      </c>
      <c r="U132" s="2" t="s">
        <v>299</v>
      </c>
      <c r="W132" s="2" t="s">
        <v>299</v>
      </c>
      <c r="X132"/>
      <c r="Y132" s="2" t="s">
        <v>299</v>
      </c>
      <c r="Z132"/>
      <c r="AA132" s="2" t="s">
        <v>299</v>
      </c>
      <c r="AC132" s="2" t="s">
        <v>300</v>
      </c>
      <c r="AD132" s="2" t="s">
        <v>1327</v>
      </c>
      <c r="AE132" s="2" t="s">
        <v>301</v>
      </c>
      <c r="AF132" s="2" t="s">
        <v>290</v>
      </c>
      <c r="AG132" s="2" t="s">
        <v>300</v>
      </c>
      <c r="AH132" s="2" t="s">
        <v>1327</v>
      </c>
      <c r="AI132" s="2" t="s">
        <v>301</v>
      </c>
      <c r="AJ132" s="2" t="s">
        <v>291</v>
      </c>
      <c r="AK132" s="2" t="s">
        <v>299</v>
      </c>
      <c r="AL132" s="2" t="s">
        <v>321</v>
      </c>
      <c r="AM132" s="2" t="s">
        <v>299</v>
      </c>
      <c r="AN132" s="1">
        <f t="shared" ca="1" si="4"/>
        <v>42803.772532870367</v>
      </c>
      <c r="AO132" s="2" t="s">
        <v>300</v>
      </c>
      <c r="AP132" s="2" t="s">
        <v>1328</v>
      </c>
      <c r="AQ132" s="2" t="s">
        <v>301</v>
      </c>
      <c r="AR132" s="2" t="s">
        <v>321</v>
      </c>
      <c r="AS132" s="2" t="s">
        <v>299</v>
      </c>
      <c r="AT132" s="1">
        <f t="shared" ca="1" si="5"/>
        <v>42803.772532870367</v>
      </c>
      <c r="AU132" s="2" t="s">
        <v>322</v>
      </c>
    </row>
    <row r="133" spans="5:47" s="2" customFormat="1" x14ac:dyDescent="0.25">
      <c r="E133" s="2" t="s">
        <v>875</v>
      </c>
      <c r="F133" s="2" t="s">
        <v>1007</v>
      </c>
      <c r="G133" s="2" t="s">
        <v>299</v>
      </c>
      <c r="H133" s="2" t="s">
        <v>261</v>
      </c>
      <c r="I133" s="2" t="s">
        <v>299</v>
      </c>
      <c r="J133" s="2" t="s">
        <v>262</v>
      </c>
      <c r="K133" s="2" t="s">
        <v>299</v>
      </c>
      <c r="M133" s="2" t="s">
        <v>299</v>
      </c>
      <c r="O133" s="2" t="s">
        <v>299</v>
      </c>
      <c r="P133" s="2" t="s">
        <v>311</v>
      </c>
      <c r="Q133" s="2" t="s">
        <v>299</v>
      </c>
      <c r="R133" s="2" t="s">
        <v>561</v>
      </c>
      <c r="S133" s="2" t="s">
        <v>299</v>
      </c>
      <c r="T133" s="2" t="s">
        <v>308</v>
      </c>
      <c r="U133" s="2" t="s">
        <v>299</v>
      </c>
      <c r="W133" s="2" t="s">
        <v>299</v>
      </c>
      <c r="X133"/>
      <c r="Y133" s="2" t="s">
        <v>299</v>
      </c>
      <c r="Z133"/>
      <c r="AA133" s="2" t="s">
        <v>299</v>
      </c>
      <c r="AC133" s="2" t="s">
        <v>300</v>
      </c>
      <c r="AD133" s="2" t="s">
        <v>1327</v>
      </c>
      <c r="AE133" s="2" t="s">
        <v>301</v>
      </c>
      <c r="AF133" s="2" t="s">
        <v>290</v>
      </c>
      <c r="AG133" s="2" t="s">
        <v>300</v>
      </c>
      <c r="AH133" s="2" t="s">
        <v>1327</v>
      </c>
      <c r="AI133" s="2" t="s">
        <v>301</v>
      </c>
      <c r="AJ133" s="2" t="s">
        <v>291</v>
      </c>
      <c r="AK133" s="2" t="s">
        <v>299</v>
      </c>
      <c r="AL133" s="2" t="s">
        <v>321</v>
      </c>
      <c r="AM133" s="2" t="s">
        <v>299</v>
      </c>
      <c r="AN133" s="1">
        <f t="shared" ca="1" si="4"/>
        <v>42803.772532870367</v>
      </c>
      <c r="AO133" s="2" t="s">
        <v>300</v>
      </c>
      <c r="AP133" s="2" t="s">
        <v>1328</v>
      </c>
      <c r="AQ133" s="2" t="s">
        <v>301</v>
      </c>
      <c r="AR133" s="2" t="s">
        <v>321</v>
      </c>
      <c r="AS133" s="2" t="s">
        <v>299</v>
      </c>
      <c r="AT133" s="1">
        <f t="shared" ca="1" si="5"/>
        <v>42803.772532870367</v>
      </c>
      <c r="AU133" s="2" t="s">
        <v>322</v>
      </c>
    </row>
    <row r="134" spans="5:47" s="2" customFormat="1" x14ac:dyDescent="0.25">
      <c r="E134" s="2" t="s">
        <v>875</v>
      </c>
      <c r="F134" s="2" t="s">
        <v>1008</v>
      </c>
      <c r="G134" s="2" t="s">
        <v>299</v>
      </c>
      <c r="H134" s="2" t="s">
        <v>261</v>
      </c>
      <c r="I134" s="2" t="s">
        <v>299</v>
      </c>
      <c r="J134" s="2" t="s">
        <v>262</v>
      </c>
      <c r="K134" s="2" t="s">
        <v>299</v>
      </c>
      <c r="M134" s="2" t="s">
        <v>299</v>
      </c>
      <c r="O134" s="2" t="s">
        <v>299</v>
      </c>
      <c r="P134" s="2" t="s">
        <v>315</v>
      </c>
      <c r="Q134" s="2" t="s">
        <v>299</v>
      </c>
      <c r="R134" s="2" t="s">
        <v>562</v>
      </c>
      <c r="S134" s="2" t="s">
        <v>299</v>
      </c>
      <c r="T134" s="2" t="s">
        <v>309</v>
      </c>
      <c r="U134" s="2" t="s">
        <v>299</v>
      </c>
      <c r="W134" s="2" t="s">
        <v>299</v>
      </c>
      <c r="X134"/>
      <c r="Y134" s="2" t="s">
        <v>299</v>
      </c>
      <c r="Z134"/>
      <c r="AA134" s="2" t="s">
        <v>299</v>
      </c>
      <c r="AC134" s="2" t="s">
        <v>300</v>
      </c>
      <c r="AD134" s="2" t="s">
        <v>1327</v>
      </c>
      <c r="AE134" s="2" t="s">
        <v>301</v>
      </c>
      <c r="AF134" s="2" t="s">
        <v>290</v>
      </c>
      <c r="AG134" s="2" t="s">
        <v>300</v>
      </c>
      <c r="AH134" s="2" t="s">
        <v>1327</v>
      </c>
      <c r="AI134" s="2" t="s">
        <v>301</v>
      </c>
      <c r="AJ134" s="2" t="s">
        <v>291</v>
      </c>
      <c r="AK134" s="2" t="s">
        <v>299</v>
      </c>
      <c r="AL134" s="2" t="s">
        <v>321</v>
      </c>
      <c r="AM134" s="2" t="s">
        <v>299</v>
      </c>
      <c r="AN134" s="1">
        <f t="shared" ca="1" si="4"/>
        <v>42803.772532870367</v>
      </c>
      <c r="AO134" s="2" t="s">
        <v>300</v>
      </c>
      <c r="AP134" s="2" t="s">
        <v>1328</v>
      </c>
      <c r="AQ134" s="2" t="s">
        <v>301</v>
      </c>
      <c r="AR134" s="2" t="s">
        <v>321</v>
      </c>
      <c r="AS134" s="2" t="s">
        <v>299</v>
      </c>
      <c r="AT134" s="1">
        <f t="shared" ca="1" si="5"/>
        <v>42803.772532870367</v>
      </c>
      <c r="AU134" s="2" t="s">
        <v>322</v>
      </c>
    </row>
    <row r="135" spans="5:47" s="2" customFormat="1" x14ac:dyDescent="0.25">
      <c r="E135" s="2" t="s">
        <v>875</v>
      </c>
      <c r="F135" s="2" t="s">
        <v>1009</v>
      </c>
      <c r="G135" s="2" t="s">
        <v>299</v>
      </c>
      <c r="H135" s="2" t="s">
        <v>261</v>
      </c>
      <c r="I135" s="2" t="s">
        <v>299</v>
      </c>
      <c r="J135" s="2" t="s">
        <v>262</v>
      </c>
      <c r="K135" s="2" t="s">
        <v>299</v>
      </c>
      <c r="M135" s="2" t="s">
        <v>299</v>
      </c>
      <c r="O135" s="2" t="s">
        <v>299</v>
      </c>
      <c r="P135" s="2" t="s">
        <v>1286</v>
      </c>
      <c r="Q135" s="2" t="s">
        <v>299</v>
      </c>
      <c r="R135" s="2" t="s">
        <v>563</v>
      </c>
      <c r="S135" s="2" t="s">
        <v>299</v>
      </c>
      <c r="T135" s="2" t="s">
        <v>582</v>
      </c>
      <c r="U135" s="2" t="s">
        <v>299</v>
      </c>
      <c r="W135" s="2" t="s">
        <v>299</v>
      </c>
      <c r="X135"/>
      <c r="Y135" s="2" t="s">
        <v>299</v>
      </c>
      <c r="Z135"/>
      <c r="AA135" s="2" t="s">
        <v>299</v>
      </c>
      <c r="AC135" s="2" t="s">
        <v>300</v>
      </c>
      <c r="AD135" s="2" t="s">
        <v>1327</v>
      </c>
      <c r="AE135" s="2" t="s">
        <v>301</v>
      </c>
      <c r="AF135" s="2" t="s">
        <v>290</v>
      </c>
      <c r="AG135" s="2" t="s">
        <v>300</v>
      </c>
      <c r="AH135" s="2" t="s">
        <v>1327</v>
      </c>
      <c r="AI135" s="2" t="s">
        <v>301</v>
      </c>
      <c r="AJ135" s="2" t="s">
        <v>291</v>
      </c>
      <c r="AK135" s="2" t="s">
        <v>299</v>
      </c>
      <c r="AL135" s="2" t="s">
        <v>321</v>
      </c>
      <c r="AM135" s="2" t="s">
        <v>299</v>
      </c>
      <c r="AN135" s="1">
        <f t="shared" ca="1" si="4"/>
        <v>42803.772532870367</v>
      </c>
      <c r="AO135" s="2" t="s">
        <v>300</v>
      </c>
      <c r="AP135" s="2" t="s">
        <v>1328</v>
      </c>
      <c r="AQ135" s="2" t="s">
        <v>301</v>
      </c>
      <c r="AR135" s="2" t="s">
        <v>321</v>
      </c>
      <c r="AS135" s="2" t="s">
        <v>299</v>
      </c>
      <c r="AT135" s="1">
        <f t="shared" ca="1" si="5"/>
        <v>42803.772532870367</v>
      </c>
      <c r="AU135" s="2" t="s">
        <v>322</v>
      </c>
    </row>
    <row r="136" spans="5:47" s="2" customFormat="1" x14ac:dyDescent="0.25">
      <c r="E136" s="2" t="s">
        <v>875</v>
      </c>
      <c r="F136" s="2" t="s">
        <v>1010</v>
      </c>
      <c r="G136" s="2" t="s">
        <v>299</v>
      </c>
      <c r="H136" s="2" t="s">
        <v>261</v>
      </c>
      <c r="I136" s="2" t="s">
        <v>299</v>
      </c>
      <c r="J136" s="2" t="s">
        <v>262</v>
      </c>
      <c r="K136" s="2" t="s">
        <v>299</v>
      </c>
      <c r="M136" s="2" t="s">
        <v>299</v>
      </c>
      <c r="O136" s="2" t="s">
        <v>299</v>
      </c>
      <c r="P136" s="2" t="s">
        <v>314</v>
      </c>
      <c r="Q136" s="2" t="s">
        <v>299</v>
      </c>
      <c r="R136" s="2" t="s">
        <v>564</v>
      </c>
      <c r="S136" s="2" t="s">
        <v>299</v>
      </c>
      <c r="T136" s="2" t="s">
        <v>306</v>
      </c>
      <c r="U136" s="2" t="s">
        <v>299</v>
      </c>
      <c r="W136" s="2" t="s">
        <v>299</v>
      </c>
      <c r="X136"/>
      <c r="Y136" s="2" t="s">
        <v>299</v>
      </c>
      <c r="Z136"/>
      <c r="AA136" s="2" t="s">
        <v>299</v>
      </c>
      <c r="AC136" s="2" t="s">
        <v>300</v>
      </c>
      <c r="AD136" s="2" t="s">
        <v>1327</v>
      </c>
      <c r="AE136" s="2" t="s">
        <v>301</v>
      </c>
      <c r="AF136" s="2" t="s">
        <v>290</v>
      </c>
      <c r="AG136" s="2" t="s">
        <v>300</v>
      </c>
      <c r="AH136" s="2" t="s">
        <v>1327</v>
      </c>
      <c r="AI136" s="2" t="s">
        <v>301</v>
      </c>
      <c r="AJ136" s="2" t="s">
        <v>291</v>
      </c>
      <c r="AK136" s="2" t="s">
        <v>299</v>
      </c>
      <c r="AL136" s="2" t="s">
        <v>321</v>
      </c>
      <c r="AM136" s="2" t="s">
        <v>299</v>
      </c>
      <c r="AN136" s="1">
        <f t="shared" ca="1" si="4"/>
        <v>42803.772532870367</v>
      </c>
      <c r="AO136" s="2" t="s">
        <v>300</v>
      </c>
      <c r="AP136" s="2" t="s">
        <v>1328</v>
      </c>
      <c r="AQ136" s="2" t="s">
        <v>301</v>
      </c>
      <c r="AR136" s="2" t="s">
        <v>321</v>
      </c>
      <c r="AS136" s="2" t="s">
        <v>299</v>
      </c>
      <c r="AT136" s="1">
        <f t="shared" ca="1" si="5"/>
        <v>42803.772532870367</v>
      </c>
      <c r="AU136" s="2" t="s">
        <v>322</v>
      </c>
    </row>
    <row r="137" spans="5:47" s="2" customFormat="1" x14ac:dyDescent="0.25">
      <c r="E137" s="2" t="s">
        <v>875</v>
      </c>
      <c r="F137" s="2" t="s">
        <v>1011</v>
      </c>
      <c r="G137" s="2" t="s">
        <v>299</v>
      </c>
      <c r="H137" s="2" t="s">
        <v>261</v>
      </c>
      <c r="I137" s="2" t="s">
        <v>299</v>
      </c>
      <c r="J137" s="2" t="s">
        <v>262</v>
      </c>
      <c r="K137" s="2" t="s">
        <v>299</v>
      </c>
      <c r="M137" s="2" t="s">
        <v>299</v>
      </c>
      <c r="O137" s="2" t="s">
        <v>299</v>
      </c>
      <c r="P137" s="2" t="s">
        <v>317</v>
      </c>
      <c r="Q137" s="2" t="s">
        <v>299</v>
      </c>
      <c r="R137" s="2" t="s">
        <v>565</v>
      </c>
      <c r="S137" s="2" t="s">
        <v>299</v>
      </c>
      <c r="T137" s="2" t="s">
        <v>304</v>
      </c>
      <c r="U137" s="2" t="s">
        <v>299</v>
      </c>
      <c r="W137" s="2" t="s">
        <v>299</v>
      </c>
      <c r="X137"/>
      <c r="Y137" s="2" t="s">
        <v>299</v>
      </c>
      <c r="Z137"/>
      <c r="AA137" s="2" t="s">
        <v>299</v>
      </c>
      <c r="AC137" s="2" t="s">
        <v>300</v>
      </c>
      <c r="AD137" s="2" t="s">
        <v>1327</v>
      </c>
      <c r="AE137" s="2" t="s">
        <v>301</v>
      </c>
      <c r="AF137" s="2" t="s">
        <v>290</v>
      </c>
      <c r="AG137" s="2" t="s">
        <v>300</v>
      </c>
      <c r="AH137" s="2" t="s">
        <v>1327</v>
      </c>
      <c r="AI137" s="2" t="s">
        <v>301</v>
      </c>
      <c r="AJ137" s="2" t="s">
        <v>291</v>
      </c>
      <c r="AK137" s="2" t="s">
        <v>299</v>
      </c>
      <c r="AL137" s="2" t="s">
        <v>321</v>
      </c>
      <c r="AM137" s="2" t="s">
        <v>299</v>
      </c>
      <c r="AN137" s="1">
        <f t="shared" ca="1" si="4"/>
        <v>42803.772532870367</v>
      </c>
      <c r="AO137" s="2" t="s">
        <v>300</v>
      </c>
      <c r="AP137" s="2" t="s">
        <v>1328</v>
      </c>
      <c r="AQ137" s="2" t="s">
        <v>301</v>
      </c>
      <c r="AR137" s="2" t="s">
        <v>321</v>
      </c>
      <c r="AS137" s="2" t="s">
        <v>299</v>
      </c>
      <c r="AT137" s="1">
        <f t="shared" ca="1" si="5"/>
        <v>42803.772532870367</v>
      </c>
      <c r="AU137" s="2" t="s">
        <v>322</v>
      </c>
    </row>
    <row r="138" spans="5:47" s="2" customFormat="1" x14ac:dyDescent="0.25">
      <c r="E138" s="2" t="s">
        <v>875</v>
      </c>
      <c r="F138" s="2" t="s">
        <v>1012</v>
      </c>
      <c r="G138" s="2" t="s">
        <v>299</v>
      </c>
      <c r="H138" s="2" t="s">
        <v>261</v>
      </c>
      <c r="I138" s="2" t="s">
        <v>299</v>
      </c>
      <c r="J138" s="2" t="s">
        <v>262</v>
      </c>
      <c r="K138" s="2" t="s">
        <v>299</v>
      </c>
      <c r="M138" s="2" t="s">
        <v>299</v>
      </c>
      <c r="O138" s="2" t="s">
        <v>299</v>
      </c>
      <c r="P138" s="2" t="s">
        <v>314</v>
      </c>
      <c r="Q138" s="2" t="s">
        <v>299</v>
      </c>
      <c r="R138" s="2" t="s">
        <v>566</v>
      </c>
      <c r="S138" s="2" t="s">
        <v>299</v>
      </c>
      <c r="T138" s="2" t="s">
        <v>306</v>
      </c>
      <c r="U138" s="2" t="s">
        <v>299</v>
      </c>
      <c r="W138" s="2" t="s">
        <v>299</v>
      </c>
      <c r="X138"/>
      <c r="Y138" s="2" t="s">
        <v>299</v>
      </c>
      <c r="Z138"/>
      <c r="AA138" s="2" t="s">
        <v>299</v>
      </c>
      <c r="AC138" s="2" t="s">
        <v>300</v>
      </c>
      <c r="AD138" s="2" t="s">
        <v>1327</v>
      </c>
      <c r="AE138" s="2" t="s">
        <v>301</v>
      </c>
      <c r="AF138" s="2" t="s">
        <v>290</v>
      </c>
      <c r="AG138" s="2" t="s">
        <v>300</v>
      </c>
      <c r="AH138" s="2" t="s">
        <v>1327</v>
      </c>
      <c r="AI138" s="2" t="s">
        <v>301</v>
      </c>
      <c r="AJ138" s="2" t="s">
        <v>291</v>
      </c>
      <c r="AK138" s="2" t="s">
        <v>299</v>
      </c>
      <c r="AL138" s="2" t="s">
        <v>321</v>
      </c>
      <c r="AM138" s="2" t="s">
        <v>299</v>
      </c>
      <c r="AN138" s="1">
        <f t="shared" ca="1" si="4"/>
        <v>42803.772532870367</v>
      </c>
      <c r="AO138" s="2" t="s">
        <v>300</v>
      </c>
      <c r="AP138" s="2" t="s">
        <v>1328</v>
      </c>
      <c r="AQ138" s="2" t="s">
        <v>301</v>
      </c>
      <c r="AR138" s="2" t="s">
        <v>321</v>
      </c>
      <c r="AS138" s="2" t="s">
        <v>299</v>
      </c>
      <c r="AT138" s="1">
        <f t="shared" ca="1" si="5"/>
        <v>42803.772532870367</v>
      </c>
      <c r="AU138" s="2" t="s">
        <v>322</v>
      </c>
    </row>
    <row r="139" spans="5:47" s="2" customFormat="1" x14ac:dyDescent="0.25">
      <c r="E139" s="2" t="s">
        <v>875</v>
      </c>
      <c r="F139" s="2" t="s">
        <v>1013</v>
      </c>
      <c r="G139" s="2" t="s">
        <v>299</v>
      </c>
      <c r="H139" s="2" t="s">
        <v>261</v>
      </c>
      <c r="I139" s="2" t="s">
        <v>299</v>
      </c>
      <c r="J139" s="2" t="s">
        <v>262</v>
      </c>
      <c r="K139" s="2" t="s">
        <v>299</v>
      </c>
      <c r="M139" s="2" t="s">
        <v>299</v>
      </c>
      <c r="O139" s="2" t="s">
        <v>299</v>
      </c>
      <c r="P139" s="2" t="s">
        <v>1303</v>
      </c>
      <c r="Q139" s="2" t="s">
        <v>299</v>
      </c>
      <c r="R139" s="2" t="s">
        <v>567</v>
      </c>
      <c r="S139" s="2" t="s">
        <v>299</v>
      </c>
      <c r="T139" s="2" t="s">
        <v>598</v>
      </c>
      <c r="U139" s="2" t="s">
        <v>299</v>
      </c>
      <c r="W139" s="2" t="s">
        <v>299</v>
      </c>
      <c r="X139"/>
      <c r="Y139" s="2" t="s">
        <v>299</v>
      </c>
      <c r="Z139"/>
      <c r="AA139" s="2" t="s">
        <v>299</v>
      </c>
      <c r="AC139" s="2" t="s">
        <v>300</v>
      </c>
      <c r="AD139" s="2" t="s">
        <v>1327</v>
      </c>
      <c r="AE139" s="2" t="s">
        <v>301</v>
      </c>
      <c r="AF139" s="2" t="s">
        <v>290</v>
      </c>
      <c r="AG139" s="2" t="s">
        <v>300</v>
      </c>
      <c r="AH139" s="2" t="s">
        <v>1327</v>
      </c>
      <c r="AI139" s="2" t="s">
        <v>301</v>
      </c>
      <c r="AJ139" s="2" t="s">
        <v>291</v>
      </c>
      <c r="AK139" s="2" t="s">
        <v>299</v>
      </c>
      <c r="AL139" s="2" t="s">
        <v>321</v>
      </c>
      <c r="AM139" s="2" t="s">
        <v>299</v>
      </c>
      <c r="AN139" s="1">
        <f t="shared" ca="1" si="4"/>
        <v>42803.772532870367</v>
      </c>
      <c r="AO139" s="2" t="s">
        <v>300</v>
      </c>
      <c r="AP139" s="2" t="s">
        <v>1328</v>
      </c>
      <c r="AQ139" s="2" t="s">
        <v>301</v>
      </c>
      <c r="AR139" s="2" t="s">
        <v>321</v>
      </c>
      <c r="AS139" s="2" t="s">
        <v>299</v>
      </c>
      <c r="AT139" s="1">
        <f t="shared" ca="1" si="5"/>
        <v>42803.772532870367</v>
      </c>
      <c r="AU139" s="2" t="s">
        <v>322</v>
      </c>
    </row>
    <row r="140" spans="5:47" s="2" customFormat="1" x14ac:dyDescent="0.25">
      <c r="E140" s="2" t="s">
        <v>875</v>
      </c>
      <c r="F140" s="2" t="s">
        <v>1014</v>
      </c>
      <c r="G140" s="2" t="s">
        <v>299</v>
      </c>
      <c r="H140" s="2" t="s">
        <v>261</v>
      </c>
      <c r="I140" s="2" t="s">
        <v>299</v>
      </c>
      <c r="J140" s="2" t="s">
        <v>262</v>
      </c>
      <c r="K140" s="2" t="s">
        <v>299</v>
      </c>
      <c r="M140" s="2" t="s">
        <v>299</v>
      </c>
      <c r="O140" s="2" t="s">
        <v>299</v>
      </c>
      <c r="P140" s="2" t="s">
        <v>1302</v>
      </c>
      <c r="Q140" s="2" t="s">
        <v>299</v>
      </c>
      <c r="R140" s="2" t="s">
        <v>568</v>
      </c>
      <c r="S140" s="2" t="s">
        <v>299</v>
      </c>
      <c r="T140" s="2" t="s">
        <v>583</v>
      </c>
      <c r="U140" s="2" t="s">
        <v>299</v>
      </c>
      <c r="W140" s="2" t="s">
        <v>299</v>
      </c>
      <c r="X140"/>
      <c r="Y140" s="2" t="s">
        <v>299</v>
      </c>
      <c r="Z140"/>
      <c r="AA140" s="2" t="s">
        <v>299</v>
      </c>
      <c r="AC140" s="2" t="s">
        <v>300</v>
      </c>
      <c r="AD140" s="2" t="s">
        <v>1327</v>
      </c>
      <c r="AE140" s="2" t="s">
        <v>301</v>
      </c>
      <c r="AF140" s="2" t="s">
        <v>290</v>
      </c>
      <c r="AG140" s="2" t="s">
        <v>300</v>
      </c>
      <c r="AH140" s="2" t="s">
        <v>1327</v>
      </c>
      <c r="AI140" s="2" t="s">
        <v>301</v>
      </c>
      <c r="AJ140" s="2" t="s">
        <v>291</v>
      </c>
      <c r="AK140" s="2" t="s">
        <v>299</v>
      </c>
      <c r="AL140" s="2" t="s">
        <v>321</v>
      </c>
      <c r="AM140" s="2" t="s">
        <v>299</v>
      </c>
      <c r="AN140" s="1">
        <f t="shared" ca="1" si="4"/>
        <v>42803.772532870367</v>
      </c>
      <c r="AO140" s="2" t="s">
        <v>300</v>
      </c>
      <c r="AP140" s="2" t="s">
        <v>1328</v>
      </c>
      <c r="AQ140" s="2" t="s">
        <v>301</v>
      </c>
      <c r="AR140" s="2" t="s">
        <v>321</v>
      </c>
      <c r="AS140" s="2" t="s">
        <v>299</v>
      </c>
      <c r="AT140" s="1">
        <f t="shared" ca="1" si="5"/>
        <v>42803.772532870367</v>
      </c>
      <c r="AU140" s="2" t="s">
        <v>322</v>
      </c>
    </row>
    <row r="141" spans="5:47" s="2" customFormat="1" x14ac:dyDescent="0.25">
      <c r="E141" s="2" t="s">
        <v>875</v>
      </c>
      <c r="F141" s="2" t="s">
        <v>1015</v>
      </c>
      <c r="G141" s="2" t="s">
        <v>299</v>
      </c>
      <c r="H141" s="2" t="s">
        <v>261</v>
      </c>
      <c r="I141" s="2" t="s">
        <v>299</v>
      </c>
      <c r="J141" s="2" t="s">
        <v>262</v>
      </c>
      <c r="K141" s="2" t="s">
        <v>299</v>
      </c>
      <c r="M141" s="2" t="s">
        <v>299</v>
      </c>
      <c r="O141" s="2" t="s">
        <v>299</v>
      </c>
      <c r="P141" s="2" t="s">
        <v>315</v>
      </c>
      <c r="Q141" s="2" t="s">
        <v>299</v>
      </c>
      <c r="R141" s="2" t="s">
        <v>569</v>
      </c>
      <c r="S141" s="2" t="s">
        <v>299</v>
      </c>
      <c r="T141" s="2" t="s">
        <v>309</v>
      </c>
      <c r="U141" s="2" t="s">
        <v>299</v>
      </c>
      <c r="W141" s="2" t="s">
        <v>299</v>
      </c>
      <c r="X141"/>
      <c r="Y141" s="2" t="s">
        <v>299</v>
      </c>
      <c r="Z141"/>
      <c r="AA141" s="2" t="s">
        <v>299</v>
      </c>
      <c r="AC141" s="2" t="s">
        <v>300</v>
      </c>
      <c r="AD141" s="2" t="s">
        <v>1327</v>
      </c>
      <c r="AE141" s="2" t="s">
        <v>301</v>
      </c>
      <c r="AF141" s="2" t="s">
        <v>290</v>
      </c>
      <c r="AG141" s="2" t="s">
        <v>300</v>
      </c>
      <c r="AH141" s="2" t="s">
        <v>1327</v>
      </c>
      <c r="AI141" s="2" t="s">
        <v>301</v>
      </c>
      <c r="AJ141" s="2" t="s">
        <v>291</v>
      </c>
      <c r="AK141" s="2" t="s">
        <v>299</v>
      </c>
      <c r="AL141" s="2" t="s">
        <v>321</v>
      </c>
      <c r="AM141" s="2" t="s">
        <v>299</v>
      </c>
      <c r="AN141" s="1">
        <f t="shared" ca="1" si="4"/>
        <v>42803.772532870367</v>
      </c>
      <c r="AO141" s="2" t="s">
        <v>300</v>
      </c>
      <c r="AP141" s="2" t="s">
        <v>1328</v>
      </c>
      <c r="AQ141" s="2" t="s">
        <v>301</v>
      </c>
      <c r="AR141" s="2" t="s">
        <v>321</v>
      </c>
      <c r="AS141" s="2" t="s">
        <v>299</v>
      </c>
      <c r="AT141" s="1">
        <f t="shared" ca="1" si="5"/>
        <v>42803.772532870367</v>
      </c>
      <c r="AU141" s="2" t="s">
        <v>322</v>
      </c>
    </row>
    <row r="142" spans="5:47" s="2" customFormat="1" x14ac:dyDescent="0.25">
      <c r="E142" s="2" t="s">
        <v>875</v>
      </c>
      <c r="F142" s="2" t="s">
        <v>1016</v>
      </c>
      <c r="G142" s="2" t="s">
        <v>299</v>
      </c>
      <c r="H142" s="2" t="s">
        <v>261</v>
      </c>
      <c r="I142" s="2" t="s">
        <v>299</v>
      </c>
      <c r="J142" s="2" t="s">
        <v>262</v>
      </c>
      <c r="K142" s="2" t="s">
        <v>299</v>
      </c>
      <c r="M142" s="2" t="s">
        <v>299</v>
      </c>
      <c r="O142" s="2" t="s">
        <v>299</v>
      </c>
      <c r="P142" s="2" t="s">
        <v>1286</v>
      </c>
      <c r="Q142" s="2" t="s">
        <v>299</v>
      </c>
      <c r="R142" s="2" t="s">
        <v>570</v>
      </c>
      <c r="S142" s="2" t="s">
        <v>299</v>
      </c>
      <c r="T142" s="2" t="s">
        <v>582</v>
      </c>
      <c r="U142" s="2" t="s">
        <v>299</v>
      </c>
      <c r="W142" s="2" t="s">
        <v>299</v>
      </c>
      <c r="X142"/>
      <c r="Y142" s="2" t="s">
        <v>299</v>
      </c>
      <c r="Z142"/>
      <c r="AA142" s="2" t="s">
        <v>299</v>
      </c>
      <c r="AC142" s="2" t="s">
        <v>300</v>
      </c>
      <c r="AD142" s="2" t="s">
        <v>1327</v>
      </c>
      <c r="AE142" s="2" t="s">
        <v>301</v>
      </c>
      <c r="AF142" s="2" t="s">
        <v>290</v>
      </c>
      <c r="AG142" s="2" t="s">
        <v>300</v>
      </c>
      <c r="AH142" s="2" t="s">
        <v>1327</v>
      </c>
      <c r="AI142" s="2" t="s">
        <v>301</v>
      </c>
      <c r="AJ142" s="2" t="s">
        <v>291</v>
      </c>
      <c r="AK142" s="2" t="s">
        <v>299</v>
      </c>
      <c r="AL142" s="2" t="s">
        <v>321</v>
      </c>
      <c r="AM142" s="2" t="s">
        <v>299</v>
      </c>
      <c r="AN142" s="1">
        <f t="shared" ca="1" si="4"/>
        <v>42803.772532870367</v>
      </c>
      <c r="AO142" s="2" t="s">
        <v>300</v>
      </c>
      <c r="AP142" s="2" t="s">
        <v>1328</v>
      </c>
      <c r="AQ142" s="2" t="s">
        <v>301</v>
      </c>
      <c r="AR142" s="2" t="s">
        <v>321</v>
      </c>
      <c r="AS142" s="2" t="s">
        <v>299</v>
      </c>
      <c r="AT142" s="1">
        <f t="shared" ca="1" si="5"/>
        <v>42803.772532870367</v>
      </c>
      <c r="AU142" s="2" t="s">
        <v>322</v>
      </c>
    </row>
    <row r="143" spans="5:47" s="2" customFormat="1" x14ac:dyDescent="0.25">
      <c r="E143" s="2" t="s">
        <v>875</v>
      </c>
      <c r="F143" s="2" t="s">
        <v>1017</v>
      </c>
      <c r="G143" s="2" t="s">
        <v>299</v>
      </c>
      <c r="H143" s="2" t="s">
        <v>261</v>
      </c>
      <c r="I143" s="2" t="s">
        <v>299</v>
      </c>
      <c r="J143" s="2" t="s">
        <v>262</v>
      </c>
      <c r="K143" s="2" t="s">
        <v>299</v>
      </c>
      <c r="M143" s="2" t="s">
        <v>299</v>
      </c>
      <c r="O143" s="2" t="s">
        <v>299</v>
      </c>
      <c r="P143" s="2" t="s">
        <v>311</v>
      </c>
      <c r="Q143" s="2" t="s">
        <v>299</v>
      </c>
      <c r="R143" s="2" t="s">
        <v>571</v>
      </c>
      <c r="S143" s="2" t="s">
        <v>299</v>
      </c>
      <c r="T143" s="2" t="s">
        <v>308</v>
      </c>
      <c r="U143" s="2" t="s">
        <v>299</v>
      </c>
      <c r="W143" s="2" t="s">
        <v>299</v>
      </c>
      <c r="X143"/>
      <c r="Y143" s="2" t="s">
        <v>299</v>
      </c>
      <c r="Z143"/>
      <c r="AA143" s="2" t="s">
        <v>299</v>
      </c>
      <c r="AC143" s="2" t="s">
        <v>300</v>
      </c>
      <c r="AD143" s="2" t="s">
        <v>1327</v>
      </c>
      <c r="AE143" s="2" t="s">
        <v>301</v>
      </c>
      <c r="AF143" s="2" t="s">
        <v>290</v>
      </c>
      <c r="AG143" s="2" t="s">
        <v>300</v>
      </c>
      <c r="AH143" s="2" t="s">
        <v>1327</v>
      </c>
      <c r="AI143" s="2" t="s">
        <v>301</v>
      </c>
      <c r="AJ143" s="2" t="s">
        <v>291</v>
      </c>
      <c r="AK143" s="2" t="s">
        <v>299</v>
      </c>
      <c r="AL143" s="2" t="s">
        <v>321</v>
      </c>
      <c r="AM143" s="2" t="s">
        <v>299</v>
      </c>
      <c r="AN143" s="1">
        <f t="shared" ca="1" si="4"/>
        <v>42803.772532870367</v>
      </c>
      <c r="AO143" s="2" t="s">
        <v>300</v>
      </c>
      <c r="AP143" s="2" t="s">
        <v>1328</v>
      </c>
      <c r="AQ143" s="2" t="s">
        <v>301</v>
      </c>
      <c r="AR143" s="2" t="s">
        <v>321</v>
      </c>
      <c r="AS143" s="2" t="s">
        <v>299</v>
      </c>
      <c r="AT143" s="1">
        <f t="shared" ca="1" si="5"/>
        <v>42803.772532870367</v>
      </c>
      <c r="AU143" s="2" t="s">
        <v>322</v>
      </c>
    </row>
    <row r="144" spans="5:47" s="2" customFormat="1" x14ac:dyDescent="0.25">
      <c r="E144" s="2" t="s">
        <v>875</v>
      </c>
      <c r="F144" s="2" t="s">
        <v>1018</v>
      </c>
      <c r="G144" s="2" t="s">
        <v>299</v>
      </c>
      <c r="H144" s="2" t="s">
        <v>261</v>
      </c>
      <c r="I144" s="2" t="s">
        <v>299</v>
      </c>
      <c r="J144" s="2" t="s">
        <v>262</v>
      </c>
      <c r="K144" s="2" t="s">
        <v>299</v>
      </c>
      <c r="M144" s="2" t="s">
        <v>299</v>
      </c>
      <c r="O144" s="2" t="s">
        <v>299</v>
      </c>
      <c r="P144" s="2" t="s">
        <v>317</v>
      </c>
      <c r="Q144" s="2" t="s">
        <v>299</v>
      </c>
      <c r="R144" s="2" t="s">
        <v>572</v>
      </c>
      <c r="S144" s="2" t="s">
        <v>299</v>
      </c>
      <c r="T144" s="2" t="s">
        <v>304</v>
      </c>
      <c r="U144" s="2" t="s">
        <v>299</v>
      </c>
      <c r="W144" s="2" t="s">
        <v>299</v>
      </c>
      <c r="X144"/>
      <c r="Y144" s="2" t="s">
        <v>299</v>
      </c>
      <c r="Z144"/>
      <c r="AA144" s="2" t="s">
        <v>299</v>
      </c>
      <c r="AC144" s="2" t="s">
        <v>300</v>
      </c>
      <c r="AD144" s="2" t="s">
        <v>1327</v>
      </c>
      <c r="AE144" s="2" t="s">
        <v>301</v>
      </c>
      <c r="AF144" s="2" t="s">
        <v>290</v>
      </c>
      <c r="AG144" s="2" t="s">
        <v>300</v>
      </c>
      <c r="AH144" s="2" t="s">
        <v>1327</v>
      </c>
      <c r="AI144" s="2" t="s">
        <v>301</v>
      </c>
      <c r="AJ144" s="2" t="s">
        <v>291</v>
      </c>
      <c r="AK144" s="2" t="s">
        <v>299</v>
      </c>
      <c r="AL144" s="2" t="s">
        <v>321</v>
      </c>
      <c r="AM144" s="2" t="s">
        <v>299</v>
      </c>
      <c r="AN144" s="1">
        <f t="shared" ca="1" si="4"/>
        <v>42803.772532870367</v>
      </c>
      <c r="AO144" s="2" t="s">
        <v>300</v>
      </c>
      <c r="AP144" s="2" t="s">
        <v>1328</v>
      </c>
      <c r="AQ144" s="2" t="s">
        <v>301</v>
      </c>
      <c r="AR144" s="2" t="s">
        <v>321</v>
      </c>
      <c r="AS144" s="2" t="s">
        <v>299</v>
      </c>
      <c r="AT144" s="1">
        <f t="shared" ca="1" si="5"/>
        <v>42803.772532870367</v>
      </c>
      <c r="AU144" s="2" t="s">
        <v>322</v>
      </c>
    </row>
    <row r="145" spans="5:47" s="2" customFormat="1" x14ac:dyDescent="0.25">
      <c r="E145" s="2" t="s">
        <v>875</v>
      </c>
      <c r="F145" s="2" t="s">
        <v>1019</v>
      </c>
      <c r="G145" s="2" t="s">
        <v>299</v>
      </c>
      <c r="H145" s="2" t="s">
        <v>261</v>
      </c>
      <c r="I145" s="2" t="s">
        <v>299</v>
      </c>
      <c r="J145" s="2" t="s">
        <v>262</v>
      </c>
      <c r="K145" s="2" t="s">
        <v>299</v>
      </c>
      <c r="M145" s="2" t="s">
        <v>299</v>
      </c>
      <c r="O145" s="2" t="s">
        <v>299</v>
      </c>
      <c r="P145" s="2" t="s">
        <v>313</v>
      </c>
      <c r="Q145" s="2" t="s">
        <v>299</v>
      </c>
      <c r="R145" s="2" t="s">
        <v>573</v>
      </c>
      <c r="S145" s="2" t="s">
        <v>299</v>
      </c>
      <c r="T145" s="2" t="s">
        <v>305</v>
      </c>
      <c r="U145" s="2" t="s">
        <v>299</v>
      </c>
      <c r="W145" s="2" t="s">
        <v>299</v>
      </c>
      <c r="X145"/>
      <c r="Y145" s="2" t="s">
        <v>299</v>
      </c>
      <c r="Z145"/>
      <c r="AA145" s="2" t="s">
        <v>299</v>
      </c>
      <c r="AC145" s="2" t="s">
        <v>300</v>
      </c>
      <c r="AD145" s="2" t="s">
        <v>1327</v>
      </c>
      <c r="AE145" s="2" t="s">
        <v>301</v>
      </c>
      <c r="AF145" s="2" t="s">
        <v>290</v>
      </c>
      <c r="AG145" s="2" t="s">
        <v>300</v>
      </c>
      <c r="AH145" s="2" t="s">
        <v>1327</v>
      </c>
      <c r="AI145" s="2" t="s">
        <v>301</v>
      </c>
      <c r="AJ145" s="2" t="s">
        <v>291</v>
      </c>
      <c r="AK145" s="2" t="s">
        <v>299</v>
      </c>
      <c r="AL145" s="2" t="s">
        <v>321</v>
      </c>
      <c r="AM145" s="2" t="s">
        <v>299</v>
      </c>
      <c r="AN145" s="1">
        <f t="shared" ca="1" si="4"/>
        <v>42803.772532870367</v>
      </c>
      <c r="AO145" s="2" t="s">
        <v>300</v>
      </c>
      <c r="AP145" s="2" t="s">
        <v>1328</v>
      </c>
      <c r="AQ145" s="2" t="s">
        <v>301</v>
      </c>
      <c r="AR145" s="2" t="s">
        <v>321</v>
      </c>
      <c r="AS145" s="2" t="s">
        <v>299</v>
      </c>
      <c r="AT145" s="1">
        <f t="shared" ca="1" si="5"/>
        <v>42803.772532870367</v>
      </c>
      <c r="AU145" s="2" t="s">
        <v>322</v>
      </c>
    </row>
    <row r="146" spans="5:47" s="2" customFormat="1" x14ac:dyDescent="0.25">
      <c r="E146" s="2" t="s">
        <v>875</v>
      </c>
      <c r="F146" s="2" t="s">
        <v>1020</v>
      </c>
      <c r="G146" s="2" t="s">
        <v>299</v>
      </c>
      <c r="H146" s="2" t="s">
        <v>261</v>
      </c>
      <c r="I146" s="2" t="s">
        <v>299</v>
      </c>
      <c r="J146" s="2" t="s">
        <v>262</v>
      </c>
      <c r="K146" s="2" t="s">
        <v>299</v>
      </c>
      <c r="M146" s="2" t="s">
        <v>299</v>
      </c>
      <c r="O146" s="2" t="s">
        <v>299</v>
      </c>
      <c r="P146" s="2" t="s">
        <v>315</v>
      </c>
      <c r="Q146" s="2" t="s">
        <v>299</v>
      </c>
      <c r="R146" s="2" t="s">
        <v>574</v>
      </c>
      <c r="S146" s="2" t="s">
        <v>299</v>
      </c>
      <c r="T146" s="2" t="s">
        <v>309</v>
      </c>
      <c r="U146" s="2" t="s">
        <v>299</v>
      </c>
      <c r="W146" s="2" t="s">
        <v>299</v>
      </c>
      <c r="X146"/>
      <c r="Y146" s="2" t="s">
        <v>299</v>
      </c>
      <c r="Z146"/>
      <c r="AA146" s="2" t="s">
        <v>299</v>
      </c>
      <c r="AC146" s="2" t="s">
        <v>300</v>
      </c>
      <c r="AD146" s="2" t="s">
        <v>1327</v>
      </c>
      <c r="AE146" s="2" t="s">
        <v>301</v>
      </c>
      <c r="AF146" s="2" t="s">
        <v>290</v>
      </c>
      <c r="AG146" s="2" t="s">
        <v>300</v>
      </c>
      <c r="AH146" s="2" t="s">
        <v>1327</v>
      </c>
      <c r="AI146" s="2" t="s">
        <v>301</v>
      </c>
      <c r="AJ146" s="2" t="s">
        <v>291</v>
      </c>
      <c r="AK146" s="2" t="s">
        <v>299</v>
      </c>
      <c r="AL146" s="2" t="s">
        <v>321</v>
      </c>
      <c r="AM146" s="2" t="s">
        <v>299</v>
      </c>
      <c r="AN146" s="1">
        <f t="shared" ca="1" si="4"/>
        <v>42803.772532870367</v>
      </c>
      <c r="AO146" s="2" t="s">
        <v>300</v>
      </c>
      <c r="AP146" s="2" t="s">
        <v>1328</v>
      </c>
      <c r="AQ146" s="2" t="s">
        <v>301</v>
      </c>
      <c r="AR146" s="2" t="s">
        <v>321</v>
      </c>
      <c r="AS146" s="2" t="s">
        <v>299</v>
      </c>
      <c r="AT146" s="1">
        <f t="shared" ca="1" si="5"/>
        <v>42803.772532870367</v>
      </c>
      <c r="AU146" s="2" t="s">
        <v>322</v>
      </c>
    </row>
    <row r="147" spans="5:47" s="2" customFormat="1" x14ac:dyDescent="0.25">
      <c r="E147" s="2" t="s">
        <v>875</v>
      </c>
      <c r="F147" s="2" t="s">
        <v>1021</v>
      </c>
      <c r="G147" s="2" t="s">
        <v>299</v>
      </c>
      <c r="H147" s="2" t="s">
        <v>261</v>
      </c>
      <c r="I147" s="2" t="s">
        <v>299</v>
      </c>
      <c r="J147" s="2" t="s">
        <v>262</v>
      </c>
      <c r="K147" s="2" t="s">
        <v>299</v>
      </c>
      <c r="M147" s="2" t="s">
        <v>299</v>
      </c>
      <c r="O147" s="2" t="s">
        <v>299</v>
      </c>
      <c r="P147" s="2" t="s">
        <v>311</v>
      </c>
      <c r="Q147" s="2" t="s">
        <v>299</v>
      </c>
      <c r="R147" s="2" t="s">
        <v>575</v>
      </c>
      <c r="S147" s="2" t="s">
        <v>299</v>
      </c>
      <c r="T147" s="2" t="s">
        <v>308</v>
      </c>
      <c r="U147" s="2" t="s">
        <v>299</v>
      </c>
      <c r="W147" s="2" t="s">
        <v>299</v>
      </c>
      <c r="X147"/>
      <c r="Y147" s="2" t="s">
        <v>299</v>
      </c>
      <c r="Z147"/>
      <c r="AA147" s="2" t="s">
        <v>299</v>
      </c>
      <c r="AC147" s="2" t="s">
        <v>300</v>
      </c>
      <c r="AD147" s="2" t="s">
        <v>1327</v>
      </c>
      <c r="AE147" s="2" t="s">
        <v>301</v>
      </c>
      <c r="AF147" s="2" t="s">
        <v>290</v>
      </c>
      <c r="AG147" s="2" t="s">
        <v>300</v>
      </c>
      <c r="AH147" s="2" t="s">
        <v>1327</v>
      </c>
      <c r="AI147" s="2" t="s">
        <v>301</v>
      </c>
      <c r="AJ147" s="2" t="s">
        <v>291</v>
      </c>
      <c r="AK147" s="2" t="s">
        <v>299</v>
      </c>
      <c r="AL147" s="2" t="s">
        <v>321</v>
      </c>
      <c r="AM147" s="2" t="s">
        <v>299</v>
      </c>
      <c r="AN147" s="1">
        <f t="shared" ca="1" si="4"/>
        <v>42803.772532870367</v>
      </c>
      <c r="AO147" s="2" t="s">
        <v>300</v>
      </c>
      <c r="AP147" s="2" t="s">
        <v>1328</v>
      </c>
      <c r="AQ147" s="2" t="s">
        <v>301</v>
      </c>
      <c r="AR147" s="2" t="s">
        <v>321</v>
      </c>
      <c r="AS147" s="2" t="s">
        <v>299</v>
      </c>
      <c r="AT147" s="1">
        <f t="shared" ca="1" si="5"/>
        <v>42803.772532870367</v>
      </c>
      <c r="AU147" s="2" t="s">
        <v>322</v>
      </c>
    </row>
    <row r="148" spans="5:47" s="2" customFormat="1" x14ac:dyDescent="0.25">
      <c r="E148" s="2" t="s">
        <v>875</v>
      </c>
      <c r="F148" s="2" t="s">
        <v>1022</v>
      </c>
      <c r="G148" s="2" t="s">
        <v>299</v>
      </c>
      <c r="H148" s="2" t="s">
        <v>261</v>
      </c>
      <c r="I148" s="2" t="s">
        <v>299</v>
      </c>
      <c r="J148" s="2" t="s">
        <v>262</v>
      </c>
      <c r="K148" s="2" t="s">
        <v>299</v>
      </c>
      <c r="M148" s="2" t="s">
        <v>299</v>
      </c>
      <c r="O148" s="2" t="s">
        <v>299</v>
      </c>
      <c r="P148" s="2" t="s">
        <v>316</v>
      </c>
      <c r="Q148" s="2" t="s">
        <v>299</v>
      </c>
      <c r="R148" s="2" t="s">
        <v>576</v>
      </c>
      <c r="S148" s="2" t="s">
        <v>299</v>
      </c>
      <c r="T148" s="2" t="s">
        <v>302</v>
      </c>
      <c r="U148" s="2" t="s">
        <v>299</v>
      </c>
      <c r="W148" s="2" t="s">
        <v>299</v>
      </c>
      <c r="X148"/>
      <c r="Y148" s="2" t="s">
        <v>299</v>
      </c>
      <c r="Z148"/>
      <c r="AA148" s="2" t="s">
        <v>299</v>
      </c>
      <c r="AC148" s="2" t="s">
        <v>300</v>
      </c>
      <c r="AD148" s="2" t="s">
        <v>1327</v>
      </c>
      <c r="AE148" s="2" t="s">
        <v>301</v>
      </c>
      <c r="AF148" s="2" t="s">
        <v>290</v>
      </c>
      <c r="AG148" s="2" t="s">
        <v>300</v>
      </c>
      <c r="AH148" s="2" t="s">
        <v>1327</v>
      </c>
      <c r="AI148" s="2" t="s">
        <v>301</v>
      </c>
      <c r="AJ148" s="2" t="s">
        <v>291</v>
      </c>
      <c r="AK148" s="2" t="s">
        <v>299</v>
      </c>
      <c r="AL148" s="2" t="s">
        <v>321</v>
      </c>
      <c r="AM148" s="2" t="s">
        <v>299</v>
      </c>
      <c r="AN148" s="1">
        <f t="shared" ca="1" si="4"/>
        <v>42803.772532870367</v>
      </c>
      <c r="AO148" s="2" t="s">
        <v>300</v>
      </c>
      <c r="AP148" s="2" t="s">
        <v>1328</v>
      </c>
      <c r="AQ148" s="2" t="s">
        <v>301</v>
      </c>
      <c r="AR148" s="2" t="s">
        <v>321</v>
      </c>
      <c r="AS148" s="2" t="s">
        <v>299</v>
      </c>
      <c r="AT148" s="1">
        <f t="shared" ca="1" si="5"/>
        <v>42803.772532870367</v>
      </c>
      <c r="AU148" s="2" t="s">
        <v>322</v>
      </c>
    </row>
    <row r="149" spans="5:47" s="2" customFormat="1" x14ac:dyDescent="0.25">
      <c r="E149" s="2" t="s">
        <v>875</v>
      </c>
      <c r="F149" s="2" t="s">
        <v>1023</v>
      </c>
      <c r="G149" s="2" t="s">
        <v>299</v>
      </c>
      <c r="H149" s="2" t="s">
        <v>261</v>
      </c>
      <c r="I149" s="2" t="s">
        <v>299</v>
      </c>
      <c r="J149" s="2" t="s">
        <v>262</v>
      </c>
      <c r="K149" s="2" t="s">
        <v>299</v>
      </c>
      <c r="M149" s="2" t="s">
        <v>299</v>
      </c>
      <c r="O149" s="2" t="s">
        <v>299</v>
      </c>
      <c r="P149" s="2" t="s">
        <v>1320</v>
      </c>
      <c r="Q149" s="2" t="s">
        <v>299</v>
      </c>
      <c r="R149" s="2" t="s">
        <v>577</v>
      </c>
      <c r="S149" s="2" t="s">
        <v>299</v>
      </c>
      <c r="T149" s="2" t="s">
        <v>605</v>
      </c>
      <c r="U149" s="2" t="s">
        <v>299</v>
      </c>
      <c r="W149" s="2" t="s">
        <v>299</v>
      </c>
      <c r="X149"/>
      <c r="Y149" s="2" t="s">
        <v>299</v>
      </c>
      <c r="Z149"/>
      <c r="AA149" s="2" t="s">
        <v>299</v>
      </c>
      <c r="AC149" s="2" t="s">
        <v>300</v>
      </c>
      <c r="AD149" s="2" t="s">
        <v>1327</v>
      </c>
      <c r="AE149" s="2" t="s">
        <v>301</v>
      </c>
      <c r="AF149" s="2" t="s">
        <v>290</v>
      </c>
      <c r="AG149" s="2" t="s">
        <v>300</v>
      </c>
      <c r="AH149" s="2" t="s">
        <v>1327</v>
      </c>
      <c r="AI149" s="2" t="s">
        <v>301</v>
      </c>
      <c r="AJ149" s="2" t="s">
        <v>291</v>
      </c>
      <c r="AK149" s="2" t="s">
        <v>299</v>
      </c>
      <c r="AL149" s="2" t="s">
        <v>321</v>
      </c>
      <c r="AM149" s="2" t="s">
        <v>299</v>
      </c>
      <c r="AN149" s="1">
        <f t="shared" ca="1" si="4"/>
        <v>42803.772532870367</v>
      </c>
      <c r="AO149" s="2" t="s">
        <v>300</v>
      </c>
      <c r="AP149" s="2" t="s">
        <v>1328</v>
      </c>
      <c r="AQ149" s="2" t="s">
        <v>301</v>
      </c>
      <c r="AR149" s="2" t="s">
        <v>321</v>
      </c>
      <c r="AS149" s="2" t="s">
        <v>299</v>
      </c>
      <c r="AT149" s="1">
        <f t="shared" ca="1" si="5"/>
        <v>42803.772532870367</v>
      </c>
      <c r="AU149" s="2" t="s">
        <v>322</v>
      </c>
    </row>
    <row r="150" spans="5:47" s="2" customFormat="1" x14ac:dyDescent="0.25">
      <c r="E150" s="2" t="s">
        <v>875</v>
      </c>
      <c r="F150" s="2" t="s">
        <v>1024</v>
      </c>
      <c r="G150" s="2" t="s">
        <v>299</v>
      </c>
      <c r="H150" s="2" t="s">
        <v>261</v>
      </c>
      <c r="I150" s="2" t="s">
        <v>299</v>
      </c>
      <c r="J150" s="2" t="s">
        <v>262</v>
      </c>
      <c r="K150" s="2" t="s">
        <v>299</v>
      </c>
      <c r="M150" s="2" t="s">
        <v>299</v>
      </c>
      <c r="O150" s="2" t="s">
        <v>299</v>
      </c>
      <c r="P150" s="2" t="s">
        <v>311</v>
      </c>
      <c r="Q150" s="2" t="s">
        <v>299</v>
      </c>
      <c r="R150" s="2" t="s">
        <v>578</v>
      </c>
      <c r="S150" s="2" t="s">
        <v>299</v>
      </c>
      <c r="T150" s="2" t="s">
        <v>308</v>
      </c>
      <c r="U150" s="2" t="s">
        <v>299</v>
      </c>
      <c r="W150" s="2" t="s">
        <v>299</v>
      </c>
      <c r="X150"/>
      <c r="Y150" s="2" t="s">
        <v>299</v>
      </c>
      <c r="Z150"/>
      <c r="AA150" s="2" t="s">
        <v>299</v>
      </c>
      <c r="AC150" s="2" t="s">
        <v>300</v>
      </c>
      <c r="AD150" s="2" t="s">
        <v>1327</v>
      </c>
      <c r="AE150" s="2" t="s">
        <v>301</v>
      </c>
      <c r="AF150" s="2" t="s">
        <v>290</v>
      </c>
      <c r="AG150" s="2" t="s">
        <v>300</v>
      </c>
      <c r="AH150" s="2" t="s">
        <v>1327</v>
      </c>
      <c r="AI150" s="2" t="s">
        <v>301</v>
      </c>
      <c r="AJ150" s="2" t="s">
        <v>291</v>
      </c>
      <c r="AK150" s="2" t="s">
        <v>299</v>
      </c>
      <c r="AL150" s="2" t="s">
        <v>321</v>
      </c>
      <c r="AM150" s="2" t="s">
        <v>299</v>
      </c>
      <c r="AN150" s="1">
        <f t="shared" ca="1" si="4"/>
        <v>42803.772532870367</v>
      </c>
      <c r="AO150" s="2" t="s">
        <v>300</v>
      </c>
      <c r="AP150" s="2" t="s">
        <v>1328</v>
      </c>
      <c r="AQ150" s="2" t="s">
        <v>301</v>
      </c>
      <c r="AR150" s="2" t="s">
        <v>321</v>
      </c>
      <c r="AS150" s="2" t="s">
        <v>299</v>
      </c>
      <c r="AT150" s="1">
        <f t="shared" ca="1" si="5"/>
        <v>42803.772532870367</v>
      </c>
      <c r="AU150" s="2" t="s">
        <v>322</v>
      </c>
    </row>
    <row r="151" spans="5:47" s="2" customFormat="1" x14ac:dyDescent="0.25">
      <c r="E151" s="2" t="s">
        <v>875</v>
      </c>
      <c r="F151" s="2" t="s">
        <v>1025</v>
      </c>
      <c r="G151" s="2" t="s">
        <v>299</v>
      </c>
      <c r="H151" s="2" t="s">
        <v>261</v>
      </c>
      <c r="I151" s="2" t="s">
        <v>299</v>
      </c>
      <c r="J151" s="2" t="s">
        <v>262</v>
      </c>
      <c r="K151" s="2" t="s">
        <v>299</v>
      </c>
      <c r="M151" s="2" t="s">
        <v>299</v>
      </c>
      <c r="O151" s="2" t="s">
        <v>299</v>
      </c>
      <c r="P151" s="2" t="s">
        <v>1293</v>
      </c>
      <c r="Q151" s="2" t="s">
        <v>299</v>
      </c>
      <c r="R151" s="2" t="s">
        <v>579</v>
      </c>
      <c r="S151" s="2" t="s">
        <v>299</v>
      </c>
      <c r="T151" s="2" t="s">
        <v>584</v>
      </c>
      <c r="U151" s="2" t="s">
        <v>299</v>
      </c>
      <c r="W151" s="2" t="s">
        <v>299</v>
      </c>
      <c r="X151"/>
      <c r="Y151" s="2" t="s">
        <v>299</v>
      </c>
      <c r="Z151"/>
      <c r="AA151" s="2" t="s">
        <v>299</v>
      </c>
      <c r="AC151" s="2" t="s">
        <v>300</v>
      </c>
      <c r="AD151" s="2" t="s">
        <v>1327</v>
      </c>
      <c r="AE151" s="2" t="s">
        <v>301</v>
      </c>
      <c r="AF151" s="2" t="s">
        <v>290</v>
      </c>
      <c r="AG151" s="2" t="s">
        <v>300</v>
      </c>
      <c r="AH151" s="2" t="s">
        <v>1327</v>
      </c>
      <c r="AI151" s="2" t="s">
        <v>301</v>
      </c>
      <c r="AJ151" s="2" t="s">
        <v>291</v>
      </c>
      <c r="AK151" s="2" t="s">
        <v>299</v>
      </c>
      <c r="AL151" s="2" t="s">
        <v>321</v>
      </c>
      <c r="AM151" s="2" t="s">
        <v>299</v>
      </c>
      <c r="AN151" s="1">
        <f t="shared" ca="1" si="4"/>
        <v>42803.772532870367</v>
      </c>
      <c r="AO151" s="2" t="s">
        <v>300</v>
      </c>
      <c r="AP151" s="2" t="s">
        <v>1328</v>
      </c>
      <c r="AQ151" s="2" t="s">
        <v>301</v>
      </c>
      <c r="AR151" s="2" t="s">
        <v>321</v>
      </c>
      <c r="AS151" s="2" t="s">
        <v>299</v>
      </c>
      <c r="AT151" s="1">
        <f t="shared" ca="1" si="5"/>
        <v>42803.772532870367</v>
      </c>
      <c r="AU151" s="2" t="s">
        <v>322</v>
      </c>
    </row>
    <row r="152" spans="5:47" s="2" customFormat="1" x14ac:dyDescent="0.25">
      <c r="E152" s="2" t="s">
        <v>875</v>
      </c>
      <c r="F152" s="2" t="s">
        <v>1026</v>
      </c>
      <c r="G152" s="2" t="s">
        <v>299</v>
      </c>
      <c r="H152" s="2" t="s">
        <v>261</v>
      </c>
      <c r="I152" s="2" t="s">
        <v>299</v>
      </c>
      <c r="J152" s="2" t="s">
        <v>262</v>
      </c>
      <c r="K152" s="2" t="s">
        <v>299</v>
      </c>
      <c r="M152" s="2" t="s">
        <v>299</v>
      </c>
      <c r="O152" s="2" t="s">
        <v>299</v>
      </c>
      <c r="P152" s="2" t="s">
        <v>1310</v>
      </c>
      <c r="Q152" s="2" t="s">
        <v>299</v>
      </c>
      <c r="R152" s="2" t="s">
        <v>580</v>
      </c>
      <c r="S152" s="2" t="s">
        <v>299</v>
      </c>
      <c r="T152" s="2" t="s">
        <v>594</v>
      </c>
      <c r="U152" s="2" t="s">
        <v>299</v>
      </c>
      <c r="W152" s="2" t="s">
        <v>299</v>
      </c>
      <c r="X152"/>
      <c r="Y152" s="2" t="s">
        <v>299</v>
      </c>
      <c r="Z152"/>
      <c r="AA152" s="2" t="s">
        <v>299</v>
      </c>
      <c r="AC152" s="2" t="s">
        <v>300</v>
      </c>
      <c r="AD152" s="2" t="s">
        <v>1327</v>
      </c>
      <c r="AE152" s="2" t="s">
        <v>301</v>
      </c>
      <c r="AF152" s="2" t="s">
        <v>290</v>
      </c>
      <c r="AG152" s="2" t="s">
        <v>300</v>
      </c>
      <c r="AH152" s="2" t="s">
        <v>1327</v>
      </c>
      <c r="AI152" s="2" t="s">
        <v>301</v>
      </c>
      <c r="AJ152" s="2" t="s">
        <v>291</v>
      </c>
      <c r="AK152" s="2" t="s">
        <v>299</v>
      </c>
      <c r="AL152" s="2" t="s">
        <v>321</v>
      </c>
      <c r="AM152" s="2" t="s">
        <v>299</v>
      </c>
      <c r="AN152" s="1">
        <f t="shared" ca="1" si="4"/>
        <v>42803.772532870367</v>
      </c>
      <c r="AO152" s="2" t="s">
        <v>300</v>
      </c>
      <c r="AP152" s="2" t="s">
        <v>1328</v>
      </c>
      <c r="AQ152" s="2" t="s">
        <v>301</v>
      </c>
      <c r="AR152" s="2" t="s">
        <v>321</v>
      </c>
      <c r="AS152" s="2" t="s">
        <v>299</v>
      </c>
      <c r="AT152" s="1">
        <f t="shared" ca="1" si="5"/>
        <v>42803.772532870367</v>
      </c>
      <c r="AU152" s="2" t="s">
        <v>322</v>
      </c>
    </row>
    <row r="153" spans="5:47" s="2" customFormat="1" x14ac:dyDescent="0.25">
      <c r="E153" s="2" t="s">
        <v>875</v>
      </c>
      <c r="F153" s="2" t="s">
        <v>1027</v>
      </c>
      <c r="G153" s="2" t="s">
        <v>299</v>
      </c>
      <c r="H153" s="2" t="s">
        <v>261</v>
      </c>
      <c r="I153" s="2" t="s">
        <v>299</v>
      </c>
      <c r="J153" s="2" t="s">
        <v>262</v>
      </c>
      <c r="K153" s="2" t="s">
        <v>299</v>
      </c>
      <c r="M153" s="2" t="s">
        <v>299</v>
      </c>
      <c r="O153" s="2" t="s">
        <v>299</v>
      </c>
      <c r="P153" s="2" t="s">
        <v>315</v>
      </c>
      <c r="Q153" s="2" t="s">
        <v>299</v>
      </c>
      <c r="R153" s="2" t="s">
        <v>581</v>
      </c>
      <c r="S153" s="2" t="s">
        <v>299</v>
      </c>
      <c r="T153" s="2" t="s">
        <v>309</v>
      </c>
      <c r="U153" s="2" t="s">
        <v>299</v>
      </c>
      <c r="W153" s="2" t="s">
        <v>299</v>
      </c>
      <c r="X153"/>
      <c r="Y153" s="2" t="s">
        <v>299</v>
      </c>
      <c r="Z153"/>
      <c r="AA153" s="2" t="s">
        <v>299</v>
      </c>
      <c r="AC153" s="2" t="s">
        <v>300</v>
      </c>
      <c r="AD153" s="2" t="s">
        <v>1327</v>
      </c>
      <c r="AE153" s="2" t="s">
        <v>301</v>
      </c>
      <c r="AF153" s="2" t="s">
        <v>290</v>
      </c>
      <c r="AG153" s="2" t="s">
        <v>300</v>
      </c>
      <c r="AH153" s="2" t="s">
        <v>1327</v>
      </c>
      <c r="AI153" s="2" t="s">
        <v>301</v>
      </c>
      <c r="AJ153" s="2" t="s">
        <v>291</v>
      </c>
      <c r="AK153" s="2" t="s">
        <v>299</v>
      </c>
      <c r="AL153" s="2" t="s">
        <v>321</v>
      </c>
      <c r="AM153" s="2" t="s">
        <v>299</v>
      </c>
      <c r="AN153" s="1">
        <f t="shared" ca="1" si="4"/>
        <v>42803.772532870367</v>
      </c>
      <c r="AO153" s="2" t="s">
        <v>300</v>
      </c>
      <c r="AP153" s="2" t="s">
        <v>1328</v>
      </c>
      <c r="AQ153" s="2" t="s">
        <v>301</v>
      </c>
      <c r="AR153" s="2" t="s">
        <v>321</v>
      </c>
      <c r="AS153" s="2" t="s">
        <v>299</v>
      </c>
      <c r="AT153" s="1">
        <f t="shared" ca="1" si="5"/>
        <v>42803.772532870367</v>
      </c>
      <c r="AU153" s="2" t="s">
        <v>322</v>
      </c>
    </row>
    <row r="154" spans="5:47" s="2" customFormat="1" x14ac:dyDescent="0.25">
      <c r="E154" s="2" t="s">
        <v>875</v>
      </c>
      <c r="F154" s="2" t="s">
        <v>1028</v>
      </c>
      <c r="G154" s="2" t="s">
        <v>299</v>
      </c>
      <c r="H154" s="2" t="s">
        <v>261</v>
      </c>
      <c r="I154" s="2" t="s">
        <v>299</v>
      </c>
      <c r="J154" s="2" t="s">
        <v>262</v>
      </c>
      <c r="K154" s="2" t="s">
        <v>299</v>
      </c>
      <c r="M154" s="2" t="s">
        <v>299</v>
      </c>
      <c r="O154" s="2" t="s">
        <v>299</v>
      </c>
      <c r="P154" s="2" t="s">
        <v>1306</v>
      </c>
      <c r="Q154" s="2" t="s">
        <v>299</v>
      </c>
      <c r="R154" s="2" t="s">
        <v>616</v>
      </c>
      <c r="S154" s="2" t="s">
        <v>299</v>
      </c>
      <c r="T154" s="2" t="s">
        <v>612</v>
      </c>
      <c r="U154" s="2" t="s">
        <v>299</v>
      </c>
      <c r="W154" s="2" t="s">
        <v>299</v>
      </c>
      <c r="X154"/>
      <c r="Y154" s="2" t="s">
        <v>299</v>
      </c>
      <c r="Z154"/>
      <c r="AA154" s="2" t="s">
        <v>299</v>
      </c>
      <c r="AC154" s="2" t="s">
        <v>300</v>
      </c>
      <c r="AD154" s="2" t="s">
        <v>1327</v>
      </c>
      <c r="AE154" s="2" t="s">
        <v>301</v>
      </c>
      <c r="AF154" s="2" t="s">
        <v>290</v>
      </c>
      <c r="AG154" s="2" t="s">
        <v>300</v>
      </c>
      <c r="AH154" s="2" t="s">
        <v>1327</v>
      </c>
      <c r="AI154" s="2" t="s">
        <v>301</v>
      </c>
      <c r="AJ154" s="2" t="s">
        <v>291</v>
      </c>
      <c r="AK154" s="2" t="s">
        <v>299</v>
      </c>
      <c r="AL154" s="2" t="s">
        <v>321</v>
      </c>
      <c r="AM154" s="2" t="s">
        <v>299</v>
      </c>
      <c r="AN154" s="1">
        <f t="shared" ca="1" si="4"/>
        <v>42803.772532870367</v>
      </c>
      <c r="AO154" s="2" t="s">
        <v>300</v>
      </c>
      <c r="AP154" s="2" t="s">
        <v>1328</v>
      </c>
      <c r="AQ154" s="2" t="s">
        <v>301</v>
      </c>
      <c r="AR154" s="2" t="s">
        <v>321</v>
      </c>
      <c r="AS154" s="2" t="s">
        <v>299</v>
      </c>
      <c r="AT154" s="1">
        <f t="shared" ca="1" si="5"/>
        <v>42803.772532870367</v>
      </c>
      <c r="AU154" s="2" t="s">
        <v>322</v>
      </c>
    </row>
    <row r="155" spans="5:47" s="2" customFormat="1" x14ac:dyDescent="0.25">
      <c r="E155" s="2" t="s">
        <v>875</v>
      </c>
      <c r="F155" s="2" t="s">
        <v>1029</v>
      </c>
      <c r="G155" s="2" t="s">
        <v>299</v>
      </c>
      <c r="H155" s="2" t="s">
        <v>261</v>
      </c>
      <c r="I155" s="2" t="s">
        <v>299</v>
      </c>
      <c r="J155" s="2" t="s">
        <v>262</v>
      </c>
      <c r="K155" s="2" t="s">
        <v>299</v>
      </c>
      <c r="M155" s="2" t="s">
        <v>299</v>
      </c>
      <c r="O155" s="2" t="s">
        <v>299</v>
      </c>
      <c r="P155" s="2" t="s">
        <v>1285</v>
      </c>
      <c r="Q155" s="2" t="s">
        <v>299</v>
      </c>
      <c r="R155" s="2" t="s">
        <v>617</v>
      </c>
      <c r="S155" s="2" t="s">
        <v>299</v>
      </c>
      <c r="T155" s="2" t="s">
        <v>590</v>
      </c>
      <c r="U155" s="2" t="s">
        <v>299</v>
      </c>
      <c r="W155" s="2" t="s">
        <v>299</v>
      </c>
      <c r="X155"/>
      <c r="Y155" s="2" t="s">
        <v>299</v>
      </c>
      <c r="Z155"/>
      <c r="AA155" s="2" t="s">
        <v>299</v>
      </c>
      <c r="AC155" s="2" t="s">
        <v>300</v>
      </c>
      <c r="AD155" s="2" t="s">
        <v>1327</v>
      </c>
      <c r="AE155" s="2" t="s">
        <v>301</v>
      </c>
      <c r="AF155" s="2" t="s">
        <v>290</v>
      </c>
      <c r="AG155" s="2" t="s">
        <v>300</v>
      </c>
      <c r="AH155" s="2" t="s">
        <v>1327</v>
      </c>
      <c r="AI155" s="2" t="s">
        <v>301</v>
      </c>
      <c r="AJ155" s="2" t="s">
        <v>291</v>
      </c>
      <c r="AK155" s="2" t="s">
        <v>299</v>
      </c>
      <c r="AL155" s="2" t="s">
        <v>321</v>
      </c>
      <c r="AM155" s="2" t="s">
        <v>299</v>
      </c>
      <c r="AN155" s="1">
        <f t="shared" ca="1" si="4"/>
        <v>42803.772532870367</v>
      </c>
      <c r="AO155" s="2" t="s">
        <v>300</v>
      </c>
      <c r="AP155" s="2" t="s">
        <v>1328</v>
      </c>
      <c r="AQ155" s="2" t="s">
        <v>301</v>
      </c>
      <c r="AR155" s="2" t="s">
        <v>321</v>
      </c>
      <c r="AS155" s="2" t="s">
        <v>299</v>
      </c>
      <c r="AT155" s="1">
        <f t="shared" ca="1" si="5"/>
        <v>42803.772532870367</v>
      </c>
      <c r="AU155" s="2" t="s">
        <v>322</v>
      </c>
    </row>
    <row r="156" spans="5:47" s="2" customFormat="1" x14ac:dyDescent="0.25">
      <c r="E156" s="2" t="s">
        <v>875</v>
      </c>
      <c r="F156" s="2" t="s">
        <v>1030</v>
      </c>
      <c r="G156" s="2" t="s">
        <v>299</v>
      </c>
      <c r="H156" s="2" t="s">
        <v>261</v>
      </c>
      <c r="I156" s="2" t="s">
        <v>299</v>
      </c>
      <c r="J156" s="2" t="s">
        <v>262</v>
      </c>
      <c r="K156" s="2" t="s">
        <v>299</v>
      </c>
      <c r="M156" s="2" t="s">
        <v>299</v>
      </c>
      <c r="O156" s="2" t="s">
        <v>299</v>
      </c>
      <c r="P156" s="2" t="s">
        <v>312</v>
      </c>
      <c r="Q156" s="2" t="s">
        <v>299</v>
      </c>
      <c r="R156" s="2" t="s">
        <v>618</v>
      </c>
      <c r="S156" s="2" t="s">
        <v>299</v>
      </c>
      <c r="T156" s="2" t="s">
        <v>303</v>
      </c>
      <c r="U156" s="2" t="s">
        <v>299</v>
      </c>
      <c r="W156" s="2" t="s">
        <v>299</v>
      </c>
      <c r="X156"/>
      <c r="Y156" s="2" t="s">
        <v>299</v>
      </c>
      <c r="Z156"/>
      <c r="AA156" s="2" t="s">
        <v>299</v>
      </c>
      <c r="AC156" s="2" t="s">
        <v>300</v>
      </c>
      <c r="AD156" s="2" t="s">
        <v>1327</v>
      </c>
      <c r="AE156" s="2" t="s">
        <v>301</v>
      </c>
      <c r="AF156" s="2" t="s">
        <v>290</v>
      </c>
      <c r="AG156" s="2" t="s">
        <v>300</v>
      </c>
      <c r="AH156" s="2" t="s">
        <v>1327</v>
      </c>
      <c r="AI156" s="2" t="s">
        <v>301</v>
      </c>
      <c r="AJ156" s="2" t="s">
        <v>291</v>
      </c>
      <c r="AK156" s="2" t="s">
        <v>299</v>
      </c>
      <c r="AL156" s="2" t="s">
        <v>321</v>
      </c>
      <c r="AM156" s="2" t="s">
        <v>299</v>
      </c>
      <c r="AN156" s="1">
        <f t="shared" ca="1" si="4"/>
        <v>42803.772532870367</v>
      </c>
      <c r="AO156" s="2" t="s">
        <v>300</v>
      </c>
      <c r="AP156" s="2" t="s">
        <v>1328</v>
      </c>
      <c r="AQ156" s="2" t="s">
        <v>301</v>
      </c>
      <c r="AR156" s="2" t="s">
        <v>321</v>
      </c>
      <c r="AS156" s="2" t="s">
        <v>299</v>
      </c>
      <c r="AT156" s="1">
        <f t="shared" ca="1" si="5"/>
        <v>42803.772532870367</v>
      </c>
      <c r="AU156" s="2" t="s">
        <v>322</v>
      </c>
    </row>
    <row r="157" spans="5:47" s="2" customFormat="1" x14ac:dyDescent="0.25">
      <c r="E157" s="2" t="s">
        <v>875</v>
      </c>
      <c r="F157" s="2" t="s">
        <v>1031</v>
      </c>
      <c r="G157" s="2" t="s">
        <v>299</v>
      </c>
      <c r="H157" s="2" t="s">
        <v>261</v>
      </c>
      <c r="I157" s="2" t="s">
        <v>299</v>
      </c>
      <c r="J157" s="2" t="s">
        <v>262</v>
      </c>
      <c r="K157" s="2" t="s">
        <v>299</v>
      </c>
      <c r="M157" s="2" t="s">
        <v>299</v>
      </c>
      <c r="O157" s="2" t="s">
        <v>299</v>
      </c>
      <c r="P157" s="2" t="s">
        <v>314</v>
      </c>
      <c r="Q157" s="2" t="s">
        <v>299</v>
      </c>
      <c r="R157" s="2" t="s">
        <v>619</v>
      </c>
      <c r="S157" s="2" t="s">
        <v>299</v>
      </c>
      <c r="T157" s="2" t="s">
        <v>306</v>
      </c>
      <c r="U157" s="2" t="s">
        <v>299</v>
      </c>
      <c r="W157" s="2" t="s">
        <v>299</v>
      </c>
      <c r="X157"/>
      <c r="Y157" s="2" t="s">
        <v>299</v>
      </c>
      <c r="Z157"/>
      <c r="AA157" s="2" t="s">
        <v>299</v>
      </c>
      <c r="AC157" s="2" t="s">
        <v>300</v>
      </c>
      <c r="AD157" s="2" t="s">
        <v>1327</v>
      </c>
      <c r="AE157" s="2" t="s">
        <v>301</v>
      </c>
      <c r="AF157" s="2" t="s">
        <v>290</v>
      </c>
      <c r="AG157" s="2" t="s">
        <v>300</v>
      </c>
      <c r="AH157" s="2" t="s">
        <v>1327</v>
      </c>
      <c r="AI157" s="2" t="s">
        <v>301</v>
      </c>
      <c r="AJ157" s="2" t="s">
        <v>291</v>
      </c>
      <c r="AK157" s="2" t="s">
        <v>299</v>
      </c>
      <c r="AL157" s="2" t="s">
        <v>321</v>
      </c>
      <c r="AM157" s="2" t="s">
        <v>299</v>
      </c>
      <c r="AN157" s="1">
        <f t="shared" ca="1" si="4"/>
        <v>42803.772532870367</v>
      </c>
      <c r="AO157" s="2" t="s">
        <v>300</v>
      </c>
      <c r="AP157" s="2" t="s">
        <v>1328</v>
      </c>
      <c r="AQ157" s="2" t="s">
        <v>301</v>
      </c>
      <c r="AR157" s="2" t="s">
        <v>321</v>
      </c>
      <c r="AS157" s="2" t="s">
        <v>299</v>
      </c>
      <c r="AT157" s="1">
        <f t="shared" ca="1" si="5"/>
        <v>42803.772532870367</v>
      </c>
      <c r="AU157" s="2" t="s">
        <v>322</v>
      </c>
    </row>
    <row r="158" spans="5:47" s="2" customFormat="1" x14ac:dyDescent="0.25">
      <c r="E158" s="2" t="s">
        <v>875</v>
      </c>
      <c r="F158" s="2" t="s">
        <v>1032</v>
      </c>
      <c r="G158" s="2" t="s">
        <v>299</v>
      </c>
      <c r="H158" s="2" t="s">
        <v>261</v>
      </c>
      <c r="I158" s="2" t="s">
        <v>299</v>
      </c>
      <c r="J158" s="2" t="s">
        <v>262</v>
      </c>
      <c r="K158" s="2" t="s">
        <v>299</v>
      </c>
      <c r="M158" s="2" t="s">
        <v>299</v>
      </c>
      <c r="O158" s="2" t="s">
        <v>299</v>
      </c>
      <c r="P158" s="2" t="s">
        <v>311</v>
      </c>
      <c r="Q158" s="2" t="s">
        <v>299</v>
      </c>
      <c r="R158" s="2" t="s">
        <v>620</v>
      </c>
      <c r="S158" s="2" t="s">
        <v>299</v>
      </c>
      <c r="T158" s="2" t="s">
        <v>308</v>
      </c>
      <c r="U158" s="2" t="s">
        <v>299</v>
      </c>
      <c r="W158" s="2" t="s">
        <v>299</v>
      </c>
      <c r="X158"/>
      <c r="Y158" s="2" t="s">
        <v>299</v>
      </c>
      <c r="Z158"/>
      <c r="AA158" s="2" t="s">
        <v>299</v>
      </c>
      <c r="AC158" s="2" t="s">
        <v>300</v>
      </c>
      <c r="AD158" s="2" t="s">
        <v>1327</v>
      </c>
      <c r="AE158" s="2" t="s">
        <v>301</v>
      </c>
      <c r="AF158" s="2" t="s">
        <v>290</v>
      </c>
      <c r="AG158" s="2" t="s">
        <v>300</v>
      </c>
      <c r="AH158" s="2" t="s">
        <v>1327</v>
      </c>
      <c r="AI158" s="2" t="s">
        <v>301</v>
      </c>
      <c r="AJ158" s="2" t="s">
        <v>291</v>
      </c>
      <c r="AK158" s="2" t="s">
        <v>299</v>
      </c>
      <c r="AL158" s="2" t="s">
        <v>321</v>
      </c>
      <c r="AM158" s="2" t="s">
        <v>299</v>
      </c>
      <c r="AN158" s="1">
        <f t="shared" ca="1" si="4"/>
        <v>42803.772532870367</v>
      </c>
      <c r="AO158" s="2" t="s">
        <v>300</v>
      </c>
      <c r="AP158" s="2" t="s">
        <v>1328</v>
      </c>
      <c r="AQ158" s="2" t="s">
        <v>301</v>
      </c>
      <c r="AR158" s="2" t="s">
        <v>321</v>
      </c>
      <c r="AS158" s="2" t="s">
        <v>299</v>
      </c>
      <c r="AT158" s="1">
        <f t="shared" ca="1" si="5"/>
        <v>42803.772532870367</v>
      </c>
      <c r="AU158" s="2" t="s">
        <v>322</v>
      </c>
    </row>
    <row r="159" spans="5:47" s="2" customFormat="1" x14ac:dyDescent="0.25">
      <c r="E159" s="2" t="s">
        <v>875</v>
      </c>
      <c r="F159" s="2" t="s">
        <v>1033</v>
      </c>
      <c r="G159" s="2" t="s">
        <v>299</v>
      </c>
      <c r="H159" s="2" t="s">
        <v>261</v>
      </c>
      <c r="I159" s="2" t="s">
        <v>299</v>
      </c>
      <c r="J159" s="2" t="s">
        <v>262</v>
      </c>
      <c r="K159" s="2" t="s">
        <v>299</v>
      </c>
      <c r="M159" s="2" t="s">
        <v>299</v>
      </c>
      <c r="O159" s="2" t="s">
        <v>299</v>
      </c>
      <c r="P159" s="2" t="s">
        <v>316</v>
      </c>
      <c r="Q159" s="2" t="s">
        <v>299</v>
      </c>
      <c r="R159" s="2" t="s">
        <v>621</v>
      </c>
      <c r="S159" s="2" t="s">
        <v>299</v>
      </c>
      <c r="T159" s="2" t="s">
        <v>302</v>
      </c>
      <c r="U159" s="2" t="s">
        <v>299</v>
      </c>
      <c r="W159" s="2" t="s">
        <v>299</v>
      </c>
      <c r="X159"/>
      <c r="Y159" s="2" t="s">
        <v>299</v>
      </c>
      <c r="Z159"/>
      <c r="AA159" s="2" t="s">
        <v>299</v>
      </c>
      <c r="AC159" s="2" t="s">
        <v>300</v>
      </c>
      <c r="AD159" s="2" t="s">
        <v>1327</v>
      </c>
      <c r="AE159" s="2" t="s">
        <v>301</v>
      </c>
      <c r="AF159" s="2" t="s">
        <v>290</v>
      </c>
      <c r="AG159" s="2" t="s">
        <v>300</v>
      </c>
      <c r="AH159" s="2" t="s">
        <v>1327</v>
      </c>
      <c r="AI159" s="2" t="s">
        <v>301</v>
      </c>
      <c r="AJ159" s="2" t="s">
        <v>291</v>
      </c>
      <c r="AK159" s="2" t="s">
        <v>299</v>
      </c>
      <c r="AL159" s="2" t="s">
        <v>321</v>
      </c>
      <c r="AM159" s="2" t="s">
        <v>299</v>
      </c>
      <c r="AN159" s="1">
        <f t="shared" ca="1" si="4"/>
        <v>42803.772532870367</v>
      </c>
      <c r="AO159" s="2" t="s">
        <v>300</v>
      </c>
      <c r="AP159" s="2" t="s">
        <v>1328</v>
      </c>
      <c r="AQ159" s="2" t="s">
        <v>301</v>
      </c>
      <c r="AR159" s="2" t="s">
        <v>321</v>
      </c>
      <c r="AS159" s="2" t="s">
        <v>299</v>
      </c>
      <c r="AT159" s="1">
        <f t="shared" ca="1" si="5"/>
        <v>42803.772532870367</v>
      </c>
      <c r="AU159" s="2" t="s">
        <v>322</v>
      </c>
    </row>
    <row r="160" spans="5:47" s="2" customFormat="1" x14ac:dyDescent="0.25">
      <c r="E160" s="2" t="s">
        <v>875</v>
      </c>
      <c r="F160" s="2" t="s">
        <v>1034</v>
      </c>
      <c r="G160" s="2" t="s">
        <v>299</v>
      </c>
      <c r="H160" s="2" t="s">
        <v>261</v>
      </c>
      <c r="I160" s="2" t="s">
        <v>299</v>
      </c>
      <c r="J160" s="2" t="s">
        <v>262</v>
      </c>
      <c r="K160" s="2" t="s">
        <v>299</v>
      </c>
      <c r="M160" s="2" t="s">
        <v>299</v>
      </c>
      <c r="O160" s="2" t="s">
        <v>299</v>
      </c>
      <c r="P160" s="2" t="s">
        <v>1290</v>
      </c>
      <c r="Q160" s="2" t="s">
        <v>299</v>
      </c>
      <c r="R160" s="2" t="s">
        <v>622</v>
      </c>
      <c r="S160" s="2" t="s">
        <v>299</v>
      </c>
      <c r="T160" s="2" t="s">
        <v>607</v>
      </c>
      <c r="U160" s="2" t="s">
        <v>299</v>
      </c>
      <c r="W160" s="2" t="s">
        <v>299</v>
      </c>
      <c r="X160"/>
      <c r="Y160" s="2" t="s">
        <v>299</v>
      </c>
      <c r="Z160"/>
      <c r="AA160" s="2" t="s">
        <v>299</v>
      </c>
      <c r="AC160" s="2" t="s">
        <v>300</v>
      </c>
      <c r="AD160" s="2" t="s">
        <v>1327</v>
      </c>
      <c r="AE160" s="2" t="s">
        <v>301</v>
      </c>
      <c r="AF160" s="2" t="s">
        <v>290</v>
      </c>
      <c r="AG160" s="2" t="s">
        <v>300</v>
      </c>
      <c r="AH160" s="2" t="s">
        <v>1327</v>
      </c>
      <c r="AI160" s="2" t="s">
        <v>301</v>
      </c>
      <c r="AJ160" s="2" t="s">
        <v>291</v>
      </c>
      <c r="AK160" s="2" t="s">
        <v>299</v>
      </c>
      <c r="AL160" s="2" t="s">
        <v>321</v>
      </c>
      <c r="AM160" s="2" t="s">
        <v>299</v>
      </c>
      <c r="AN160" s="1">
        <f t="shared" ca="1" si="4"/>
        <v>42803.772532870367</v>
      </c>
      <c r="AO160" s="2" t="s">
        <v>300</v>
      </c>
      <c r="AP160" s="2" t="s">
        <v>1328</v>
      </c>
      <c r="AQ160" s="2" t="s">
        <v>301</v>
      </c>
      <c r="AR160" s="2" t="s">
        <v>321</v>
      </c>
      <c r="AS160" s="2" t="s">
        <v>299</v>
      </c>
      <c r="AT160" s="1">
        <f t="shared" ca="1" si="5"/>
        <v>42803.772532870367</v>
      </c>
      <c r="AU160" s="2" t="s">
        <v>322</v>
      </c>
    </row>
    <row r="161" spans="5:47" s="2" customFormat="1" x14ac:dyDescent="0.25">
      <c r="E161" s="2" t="s">
        <v>875</v>
      </c>
      <c r="F161" s="2" t="s">
        <v>1035</v>
      </c>
      <c r="G161" s="2" t="s">
        <v>299</v>
      </c>
      <c r="H161" s="2" t="s">
        <v>261</v>
      </c>
      <c r="I161" s="2" t="s">
        <v>299</v>
      </c>
      <c r="J161" s="2" t="s">
        <v>262</v>
      </c>
      <c r="K161" s="2" t="s">
        <v>299</v>
      </c>
      <c r="M161" s="2" t="s">
        <v>299</v>
      </c>
      <c r="O161" s="2" t="s">
        <v>299</v>
      </c>
      <c r="P161" s="2" t="s">
        <v>1285</v>
      </c>
      <c r="Q161" s="2" t="s">
        <v>299</v>
      </c>
      <c r="R161" s="2" t="s">
        <v>623</v>
      </c>
      <c r="S161" s="2" t="s">
        <v>299</v>
      </c>
      <c r="T161" s="2" t="s">
        <v>590</v>
      </c>
      <c r="U161" s="2" t="s">
        <v>299</v>
      </c>
      <c r="W161" s="2" t="s">
        <v>299</v>
      </c>
      <c r="X161"/>
      <c r="Y161" s="2" t="s">
        <v>299</v>
      </c>
      <c r="Z161"/>
      <c r="AA161" s="2" t="s">
        <v>299</v>
      </c>
      <c r="AC161" s="2" t="s">
        <v>300</v>
      </c>
      <c r="AD161" s="2" t="s">
        <v>1327</v>
      </c>
      <c r="AE161" s="2" t="s">
        <v>301</v>
      </c>
      <c r="AF161" s="2" t="s">
        <v>290</v>
      </c>
      <c r="AG161" s="2" t="s">
        <v>300</v>
      </c>
      <c r="AH161" s="2" t="s">
        <v>1327</v>
      </c>
      <c r="AI161" s="2" t="s">
        <v>301</v>
      </c>
      <c r="AJ161" s="2" t="s">
        <v>291</v>
      </c>
      <c r="AK161" s="2" t="s">
        <v>299</v>
      </c>
      <c r="AL161" s="2" t="s">
        <v>321</v>
      </c>
      <c r="AM161" s="2" t="s">
        <v>299</v>
      </c>
      <c r="AN161" s="1">
        <f t="shared" ca="1" si="4"/>
        <v>42803.772532870367</v>
      </c>
      <c r="AO161" s="2" t="s">
        <v>300</v>
      </c>
      <c r="AP161" s="2" t="s">
        <v>1328</v>
      </c>
      <c r="AQ161" s="2" t="s">
        <v>301</v>
      </c>
      <c r="AR161" s="2" t="s">
        <v>321</v>
      </c>
      <c r="AS161" s="2" t="s">
        <v>299</v>
      </c>
      <c r="AT161" s="1">
        <f t="shared" ca="1" si="5"/>
        <v>42803.772532870367</v>
      </c>
      <c r="AU161" s="2" t="s">
        <v>322</v>
      </c>
    </row>
    <row r="162" spans="5:47" s="2" customFormat="1" x14ac:dyDescent="0.25">
      <c r="E162" s="2" t="s">
        <v>875</v>
      </c>
      <c r="F162" s="2" t="s">
        <v>1036</v>
      </c>
      <c r="G162" s="2" t="s">
        <v>299</v>
      </c>
      <c r="H162" s="2" t="s">
        <v>261</v>
      </c>
      <c r="I162" s="2" t="s">
        <v>299</v>
      </c>
      <c r="J162" s="2" t="s">
        <v>262</v>
      </c>
      <c r="K162" s="2" t="s">
        <v>299</v>
      </c>
      <c r="M162" s="2" t="s">
        <v>299</v>
      </c>
      <c r="O162" s="2" t="s">
        <v>299</v>
      </c>
      <c r="P162" s="2" t="s">
        <v>1286</v>
      </c>
      <c r="Q162" s="2" t="s">
        <v>299</v>
      </c>
      <c r="R162" s="2" t="s">
        <v>624</v>
      </c>
      <c r="S162" s="2" t="s">
        <v>299</v>
      </c>
      <c r="T162" s="2" t="s">
        <v>582</v>
      </c>
      <c r="U162" s="2" t="s">
        <v>299</v>
      </c>
      <c r="W162" s="2" t="s">
        <v>299</v>
      </c>
      <c r="X162"/>
      <c r="Y162" s="2" t="s">
        <v>299</v>
      </c>
      <c r="Z162"/>
      <c r="AA162" s="2" t="s">
        <v>299</v>
      </c>
      <c r="AC162" s="2" t="s">
        <v>300</v>
      </c>
      <c r="AD162" s="2" t="s">
        <v>1327</v>
      </c>
      <c r="AE162" s="2" t="s">
        <v>301</v>
      </c>
      <c r="AF162" s="2" t="s">
        <v>290</v>
      </c>
      <c r="AG162" s="2" t="s">
        <v>300</v>
      </c>
      <c r="AH162" s="2" t="s">
        <v>1327</v>
      </c>
      <c r="AI162" s="2" t="s">
        <v>301</v>
      </c>
      <c r="AJ162" s="2" t="s">
        <v>291</v>
      </c>
      <c r="AK162" s="2" t="s">
        <v>299</v>
      </c>
      <c r="AL162" s="2" t="s">
        <v>321</v>
      </c>
      <c r="AM162" s="2" t="s">
        <v>299</v>
      </c>
      <c r="AN162" s="1">
        <f t="shared" ca="1" si="4"/>
        <v>42803.772532870367</v>
      </c>
      <c r="AO162" s="2" t="s">
        <v>300</v>
      </c>
      <c r="AP162" s="2" t="s">
        <v>1328</v>
      </c>
      <c r="AQ162" s="2" t="s">
        <v>301</v>
      </c>
      <c r="AR162" s="2" t="s">
        <v>321</v>
      </c>
      <c r="AS162" s="2" t="s">
        <v>299</v>
      </c>
      <c r="AT162" s="1">
        <f t="shared" ca="1" si="5"/>
        <v>42803.772532870367</v>
      </c>
      <c r="AU162" s="2" t="s">
        <v>322</v>
      </c>
    </row>
    <row r="163" spans="5:47" s="2" customFormat="1" x14ac:dyDescent="0.25">
      <c r="E163" s="2" t="s">
        <v>875</v>
      </c>
      <c r="F163" s="2" t="s">
        <v>1037</v>
      </c>
      <c r="G163" s="2" t="s">
        <v>299</v>
      </c>
      <c r="H163" s="2" t="s">
        <v>261</v>
      </c>
      <c r="I163" s="2" t="s">
        <v>299</v>
      </c>
      <c r="J163" s="2" t="s">
        <v>262</v>
      </c>
      <c r="K163" s="2" t="s">
        <v>299</v>
      </c>
      <c r="M163" s="2" t="s">
        <v>299</v>
      </c>
      <c r="O163" s="2" t="s">
        <v>299</v>
      </c>
      <c r="P163" s="2" t="s">
        <v>317</v>
      </c>
      <c r="Q163" s="2" t="s">
        <v>299</v>
      </c>
      <c r="R163" s="2" t="s">
        <v>625</v>
      </c>
      <c r="S163" s="2" t="s">
        <v>299</v>
      </c>
      <c r="T163" s="2" t="s">
        <v>304</v>
      </c>
      <c r="U163" s="2" t="s">
        <v>299</v>
      </c>
      <c r="W163" s="2" t="s">
        <v>299</v>
      </c>
      <c r="X163"/>
      <c r="Y163" s="2" t="s">
        <v>299</v>
      </c>
      <c r="Z163"/>
      <c r="AA163" s="2" t="s">
        <v>299</v>
      </c>
      <c r="AC163" s="2" t="s">
        <v>300</v>
      </c>
      <c r="AD163" s="2" t="s">
        <v>1327</v>
      </c>
      <c r="AE163" s="2" t="s">
        <v>301</v>
      </c>
      <c r="AF163" s="2" t="s">
        <v>290</v>
      </c>
      <c r="AG163" s="2" t="s">
        <v>300</v>
      </c>
      <c r="AH163" s="2" t="s">
        <v>1327</v>
      </c>
      <c r="AI163" s="2" t="s">
        <v>301</v>
      </c>
      <c r="AJ163" s="2" t="s">
        <v>291</v>
      </c>
      <c r="AK163" s="2" t="s">
        <v>299</v>
      </c>
      <c r="AL163" s="2" t="s">
        <v>321</v>
      </c>
      <c r="AM163" s="2" t="s">
        <v>299</v>
      </c>
      <c r="AN163" s="1">
        <f t="shared" ca="1" si="4"/>
        <v>42803.772532870367</v>
      </c>
      <c r="AO163" s="2" t="s">
        <v>300</v>
      </c>
      <c r="AP163" s="2" t="s">
        <v>1328</v>
      </c>
      <c r="AQ163" s="2" t="s">
        <v>301</v>
      </c>
      <c r="AR163" s="2" t="s">
        <v>321</v>
      </c>
      <c r="AS163" s="2" t="s">
        <v>299</v>
      </c>
      <c r="AT163" s="1">
        <f t="shared" ca="1" si="5"/>
        <v>42803.772532870367</v>
      </c>
      <c r="AU163" s="2" t="s">
        <v>322</v>
      </c>
    </row>
    <row r="164" spans="5:47" s="2" customFormat="1" x14ac:dyDescent="0.25">
      <c r="E164" s="2" t="s">
        <v>875</v>
      </c>
      <c r="F164" s="2" t="s">
        <v>1038</v>
      </c>
      <c r="G164" s="2" t="s">
        <v>299</v>
      </c>
      <c r="H164" s="2" t="s">
        <v>261</v>
      </c>
      <c r="I164" s="2" t="s">
        <v>299</v>
      </c>
      <c r="J164" s="2" t="s">
        <v>262</v>
      </c>
      <c r="K164" s="2" t="s">
        <v>299</v>
      </c>
      <c r="M164" s="2" t="s">
        <v>299</v>
      </c>
      <c r="O164" s="2" t="s">
        <v>299</v>
      </c>
      <c r="P164" s="2" t="s">
        <v>315</v>
      </c>
      <c r="Q164" s="2" t="s">
        <v>299</v>
      </c>
      <c r="R164" s="2" t="s">
        <v>626</v>
      </c>
      <c r="S164" s="2" t="s">
        <v>299</v>
      </c>
      <c r="T164" s="2" t="s">
        <v>309</v>
      </c>
      <c r="U164" s="2" t="s">
        <v>299</v>
      </c>
      <c r="W164" s="2" t="s">
        <v>299</v>
      </c>
      <c r="X164"/>
      <c r="Y164" s="2" t="s">
        <v>299</v>
      </c>
      <c r="Z164"/>
      <c r="AA164" s="2" t="s">
        <v>299</v>
      </c>
      <c r="AC164" s="2" t="s">
        <v>300</v>
      </c>
      <c r="AD164" s="2" t="s">
        <v>1327</v>
      </c>
      <c r="AE164" s="2" t="s">
        <v>301</v>
      </c>
      <c r="AF164" s="2" t="s">
        <v>290</v>
      </c>
      <c r="AG164" s="2" t="s">
        <v>300</v>
      </c>
      <c r="AH164" s="2" t="s">
        <v>1327</v>
      </c>
      <c r="AI164" s="2" t="s">
        <v>301</v>
      </c>
      <c r="AJ164" s="2" t="s">
        <v>291</v>
      </c>
      <c r="AK164" s="2" t="s">
        <v>299</v>
      </c>
      <c r="AL164" s="2" t="s">
        <v>321</v>
      </c>
      <c r="AM164" s="2" t="s">
        <v>299</v>
      </c>
      <c r="AN164" s="1">
        <f t="shared" ca="1" si="4"/>
        <v>42803.772532870367</v>
      </c>
      <c r="AO164" s="2" t="s">
        <v>300</v>
      </c>
      <c r="AP164" s="2" t="s">
        <v>1328</v>
      </c>
      <c r="AQ164" s="2" t="s">
        <v>301</v>
      </c>
      <c r="AR164" s="2" t="s">
        <v>321</v>
      </c>
      <c r="AS164" s="2" t="s">
        <v>299</v>
      </c>
      <c r="AT164" s="1">
        <f t="shared" ca="1" si="5"/>
        <v>42803.772532870367</v>
      </c>
      <c r="AU164" s="2" t="s">
        <v>322</v>
      </c>
    </row>
    <row r="165" spans="5:47" s="2" customFormat="1" x14ac:dyDescent="0.25">
      <c r="E165" s="2" t="s">
        <v>875</v>
      </c>
      <c r="F165" s="2" t="s">
        <v>1039</v>
      </c>
      <c r="G165" s="2" t="s">
        <v>299</v>
      </c>
      <c r="H165" s="2" t="s">
        <v>261</v>
      </c>
      <c r="I165" s="2" t="s">
        <v>299</v>
      </c>
      <c r="J165" s="2" t="s">
        <v>262</v>
      </c>
      <c r="K165" s="2" t="s">
        <v>299</v>
      </c>
      <c r="M165" s="2" t="s">
        <v>299</v>
      </c>
      <c r="O165" s="2" t="s">
        <v>299</v>
      </c>
      <c r="P165" s="2" t="s">
        <v>312</v>
      </c>
      <c r="Q165" s="2" t="s">
        <v>299</v>
      </c>
      <c r="R165" s="2" t="s">
        <v>627</v>
      </c>
      <c r="S165" s="2" t="s">
        <v>299</v>
      </c>
      <c r="T165" s="2" t="s">
        <v>303</v>
      </c>
      <c r="U165" s="2" t="s">
        <v>299</v>
      </c>
      <c r="W165" s="2" t="s">
        <v>299</v>
      </c>
      <c r="X165"/>
      <c r="Y165" s="2" t="s">
        <v>299</v>
      </c>
      <c r="Z165"/>
      <c r="AA165" s="2" t="s">
        <v>299</v>
      </c>
      <c r="AC165" s="2" t="s">
        <v>300</v>
      </c>
      <c r="AD165" s="2" t="s">
        <v>1327</v>
      </c>
      <c r="AE165" s="2" t="s">
        <v>301</v>
      </c>
      <c r="AF165" s="2" t="s">
        <v>290</v>
      </c>
      <c r="AG165" s="2" t="s">
        <v>300</v>
      </c>
      <c r="AH165" s="2" t="s">
        <v>1327</v>
      </c>
      <c r="AI165" s="2" t="s">
        <v>301</v>
      </c>
      <c r="AJ165" s="2" t="s">
        <v>291</v>
      </c>
      <c r="AK165" s="2" t="s">
        <v>299</v>
      </c>
      <c r="AL165" s="2" t="s">
        <v>321</v>
      </c>
      <c r="AM165" s="2" t="s">
        <v>299</v>
      </c>
      <c r="AN165" s="1">
        <f t="shared" ca="1" si="4"/>
        <v>42803.772532870367</v>
      </c>
      <c r="AO165" s="2" t="s">
        <v>300</v>
      </c>
      <c r="AP165" s="2" t="s">
        <v>1328</v>
      </c>
      <c r="AQ165" s="2" t="s">
        <v>301</v>
      </c>
      <c r="AR165" s="2" t="s">
        <v>321</v>
      </c>
      <c r="AS165" s="2" t="s">
        <v>299</v>
      </c>
      <c r="AT165" s="1">
        <f t="shared" ca="1" si="5"/>
        <v>42803.772532870367</v>
      </c>
      <c r="AU165" s="2" t="s">
        <v>322</v>
      </c>
    </row>
    <row r="166" spans="5:47" s="2" customFormat="1" x14ac:dyDescent="0.25">
      <c r="E166" s="2" t="s">
        <v>875</v>
      </c>
      <c r="F166" s="2" t="s">
        <v>1040</v>
      </c>
      <c r="G166" s="2" t="s">
        <v>299</v>
      </c>
      <c r="H166" s="2" t="s">
        <v>261</v>
      </c>
      <c r="I166" s="2" t="s">
        <v>299</v>
      </c>
      <c r="J166" s="2" t="s">
        <v>262</v>
      </c>
      <c r="K166" s="2" t="s">
        <v>299</v>
      </c>
      <c r="M166" s="2" t="s">
        <v>299</v>
      </c>
      <c r="O166" s="2" t="s">
        <v>299</v>
      </c>
      <c r="P166" s="2" t="s">
        <v>1285</v>
      </c>
      <c r="Q166" s="2" t="s">
        <v>299</v>
      </c>
      <c r="R166" s="2" t="s">
        <v>628</v>
      </c>
      <c r="S166" s="2" t="s">
        <v>299</v>
      </c>
      <c r="T166" s="2" t="s">
        <v>590</v>
      </c>
      <c r="U166" s="2" t="s">
        <v>299</v>
      </c>
      <c r="W166" s="2" t="s">
        <v>299</v>
      </c>
      <c r="X166"/>
      <c r="Y166" s="2" t="s">
        <v>299</v>
      </c>
      <c r="Z166"/>
      <c r="AA166" s="2" t="s">
        <v>299</v>
      </c>
      <c r="AC166" s="2" t="s">
        <v>300</v>
      </c>
      <c r="AD166" s="2" t="s">
        <v>1327</v>
      </c>
      <c r="AE166" s="2" t="s">
        <v>301</v>
      </c>
      <c r="AF166" s="2" t="s">
        <v>290</v>
      </c>
      <c r="AG166" s="2" t="s">
        <v>300</v>
      </c>
      <c r="AH166" s="2" t="s">
        <v>1327</v>
      </c>
      <c r="AI166" s="2" t="s">
        <v>301</v>
      </c>
      <c r="AJ166" s="2" t="s">
        <v>291</v>
      </c>
      <c r="AK166" s="2" t="s">
        <v>299</v>
      </c>
      <c r="AL166" s="2" t="s">
        <v>321</v>
      </c>
      <c r="AM166" s="2" t="s">
        <v>299</v>
      </c>
      <c r="AN166" s="1">
        <f t="shared" ca="1" si="4"/>
        <v>42803.772532870367</v>
      </c>
      <c r="AO166" s="2" t="s">
        <v>300</v>
      </c>
      <c r="AP166" s="2" t="s">
        <v>1328</v>
      </c>
      <c r="AQ166" s="2" t="s">
        <v>301</v>
      </c>
      <c r="AR166" s="2" t="s">
        <v>321</v>
      </c>
      <c r="AS166" s="2" t="s">
        <v>299</v>
      </c>
      <c r="AT166" s="1">
        <f t="shared" ca="1" si="5"/>
        <v>42803.772532870367</v>
      </c>
      <c r="AU166" s="2" t="s">
        <v>322</v>
      </c>
    </row>
    <row r="167" spans="5:47" s="2" customFormat="1" x14ac:dyDescent="0.25">
      <c r="E167" s="2" t="s">
        <v>875</v>
      </c>
      <c r="F167" s="2" t="s">
        <v>1041</v>
      </c>
      <c r="G167" s="2" t="s">
        <v>299</v>
      </c>
      <c r="H167" s="2" t="s">
        <v>261</v>
      </c>
      <c r="I167" s="2" t="s">
        <v>299</v>
      </c>
      <c r="J167" s="2" t="s">
        <v>262</v>
      </c>
      <c r="K167" s="2" t="s">
        <v>299</v>
      </c>
      <c r="M167" s="2" t="s">
        <v>299</v>
      </c>
      <c r="O167" s="2" t="s">
        <v>299</v>
      </c>
      <c r="P167" s="2" t="s">
        <v>311</v>
      </c>
      <c r="Q167" s="2" t="s">
        <v>299</v>
      </c>
      <c r="R167" s="2" t="s">
        <v>629</v>
      </c>
      <c r="S167" s="2" t="s">
        <v>299</v>
      </c>
      <c r="T167" s="2" t="s">
        <v>308</v>
      </c>
      <c r="U167" s="2" t="s">
        <v>299</v>
      </c>
      <c r="W167" s="2" t="s">
        <v>299</v>
      </c>
      <c r="X167"/>
      <c r="Y167" s="2" t="s">
        <v>299</v>
      </c>
      <c r="Z167"/>
      <c r="AA167" s="2" t="s">
        <v>299</v>
      </c>
      <c r="AC167" s="2" t="s">
        <v>300</v>
      </c>
      <c r="AD167" s="2" t="s">
        <v>1327</v>
      </c>
      <c r="AE167" s="2" t="s">
        <v>301</v>
      </c>
      <c r="AF167" s="2" t="s">
        <v>290</v>
      </c>
      <c r="AG167" s="2" t="s">
        <v>300</v>
      </c>
      <c r="AH167" s="2" t="s">
        <v>1327</v>
      </c>
      <c r="AI167" s="2" t="s">
        <v>301</v>
      </c>
      <c r="AJ167" s="2" t="s">
        <v>291</v>
      </c>
      <c r="AK167" s="2" t="s">
        <v>299</v>
      </c>
      <c r="AL167" s="2" t="s">
        <v>321</v>
      </c>
      <c r="AM167" s="2" t="s">
        <v>299</v>
      </c>
      <c r="AN167" s="1">
        <f t="shared" ca="1" si="4"/>
        <v>42803.772532870367</v>
      </c>
      <c r="AO167" s="2" t="s">
        <v>300</v>
      </c>
      <c r="AP167" s="2" t="s">
        <v>1328</v>
      </c>
      <c r="AQ167" s="2" t="s">
        <v>301</v>
      </c>
      <c r="AR167" s="2" t="s">
        <v>321</v>
      </c>
      <c r="AS167" s="2" t="s">
        <v>299</v>
      </c>
      <c r="AT167" s="1">
        <f t="shared" ca="1" si="5"/>
        <v>42803.772532870367</v>
      </c>
      <c r="AU167" s="2" t="s">
        <v>322</v>
      </c>
    </row>
    <row r="168" spans="5:47" s="2" customFormat="1" x14ac:dyDescent="0.25">
      <c r="E168" s="2" t="s">
        <v>875</v>
      </c>
      <c r="F168" s="2" t="s">
        <v>1042</v>
      </c>
      <c r="G168" s="2" t="s">
        <v>299</v>
      </c>
      <c r="H168" s="2" t="s">
        <v>261</v>
      </c>
      <c r="I168" s="2" t="s">
        <v>299</v>
      </c>
      <c r="J168" s="2" t="s">
        <v>262</v>
      </c>
      <c r="K168" s="2" t="s">
        <v>299</v>
      </c>
      <c r="M168" s="2" t="s">
        <v>299</v>
      </c>
      <c r="O168" s="2" t="s">
        <v>299</v>
      </c>
      <c r="P168" s="2" t="s">
        <v>315</v>
      </c>
      <c r="Q168" s="2" t="s">
        <v>299</v>
      </c>
      <c r="R168" s="2" t="s">
        <v>630</v>
      </c>
      <c r="S168" s="2" t="s">
        <v>299</v>
      </c>
      <c r="T168" s="2" t="s">
        <v>309</v>
      </c>
      <c r="U168" s="2" t="s">
        <v>299</v>
      </c>
      <c r="W168" s="2" t="s">
        <v>299</v>
      </c>
      <c r="X168"/>
      <c r="Y168" s="2" t="s">
        <v>299</v>
      </c>
      <c r="Z168"/>
      <c r="AA168" s="2" t="s">
        <v>299</v>
      </c>
      <c r="AC168" s="2" t="s">
        <v>300</v>
      </c>
      <c r="AD168" s="2" t="s">
        <v>1327</v>
      </c>
      <c r="AE168" s="2" t="s">
        <v>301</v>
      </c>
      <c r="AF168" s="2" t="s">
        <v>290</v>
      </c>
      <c r="AG168" s="2" t="s">
        <v>300</v>
      </c>
      <c r="AH168" s="2" t="s">
        <v>1327</v>
      </c>
      <c r="AI168" s="2" t="s">
        <v>301</v>
      </c>
      <c r="AJ168" s="2" t="s">
        <v>291</v>
      </c>
      <c r="AK168" s="2" t="s">
        <v>299</v>
      </c>
      <c r="AL168" s="2" t="s">
        <v>321</v>
      </c>
      <c r="AM168" s="2" t="s">
        <v>299</v>
      </c>
      <c r="AN168" s="1">
        <f t="shared" ca="1" si="4"/>
        <v>42803.772532870367</v>
      </c>
      <c r="AO168" s="2" t="s">
        <v>300</v>
      </c>
      <c r="AP168" s="2" t="s">
        <v>1328</v>
      </c>
      <c r="AQ168" s="2" t="s">
        <v>301</v>
      </c>
      <c r="AR168" s="2" t="s">
        <v>321</v>
      </c>
      <c r="AS168" s="2" t="s">
        <v>299</v>
      </c>
      <c r="AT168" s="1">
        <f t="shared" ca="1" si="5"/>
        <v>42803.772532870367</v>
      </c>
      <c r="AU168" s="2" t="s">
        <v>322</v>
      </c>
    </row>
    <row r="169" spans="5:47" s="2" customFormat="1" x14ac:dyDescent="0.25">
      <c r="E169" s="2" t="s">
        <v>875</v>
      </c>
      <c r="F169" s="2" t="s">
        <v>1043</v>
      </c>
      <c r="G169" s="2" t="s">
        <v>299</v>
      </c>
      <c r="H169" s="2" t="s">
        <v>261</v>
      </c>
      <c r="I169" s="2" t="s">
        <v>299</v>
      </c>
      <c r="J169" s="2" t="s">
        <v>262</v>
      </c>
      <c r="K169" s="2" t="s">
        <v>299</v>
      </c>
      <c r="M169" s="2" t="s">
        <v>299</v>
      </c>
      <c r="O169" s="2" t="s">
        <v>299</v>
      </c>
      <c r="P169" s="2" t="s">
        <v>316</v>
      </c>
      <c r="Q169" s="2" t="s">
        <v>299</v>
      </c>
      <c r="R169" s="2" t="s">
        <v>631</v>
      </c>
      <c r="S169" s="2" t="s">
        <v>299</v>
      </c>
      <c r="T169" s="2" t="s">
        <v>302</v>
      </c>
      <c r="U169" s="2" t="s">
        <v>299</v>
      </c>
      <c r="W169" s="2" t="s">
        <v>299</v>
      </c>
      <c r="X169"/>
      <c r="Y169" s="2" t="s">
        <v>299</v>
      </c>
      <c r="Z169"/>
      <c r="AA169" s="2" t="s">
        <v>299</v>
      </c>
      <c r="AC169" s="2" t="s">
        <v>300</v>
      </c>
      <c r="AD169" s="2" t="s">
        <v>1327</v>
      </c>
      <c r="AE169" s="2" t="s">
        <v>301</v>
      </c>
      <c r="AF169" s="2" t="s">
        <v>290</v>
      </c>
      <c r="AG169" s="2" t="s">
        <v>300</v>
      </c>
      <c r="AH169" s="2" t="s">
        <v>1327</v>
      </c>
      <c r="AI169" s="2" t="s">
        <v>301</v>
      </c>
      <c r="AJ169" s="2" t="s">
        <v>291</v>
      </c>
      <c r="AK169" s="2" t="s">
        <v>299</v>
      </c>
      <c r="AL169" s="2" t="s">
        <v>321</v>
      </c>
      <c r="AM169" s="2" t="s">
        <v>299</v>
      </c>
      <c r="AN169" s="1">
        <f t="shared" ca="1" si="4"/>
        <v>42803.772532870367</v>
      </c>
      <c r="AO169" s="2" t="s">
        <v>300</v>
      </c>
      <c r="AP169" s="2" t="s">
        <v>1328</v>
      </c>
      <c r="AQ169" s="2" t="s">
        <v>301</v>
      </c>
      <c r="AR169" s="2" t="s">
        <v>321</v>
      </c>
      <c r="AS169" s="2" t="s">
        <v>299</v>
      </c>
      <c r="AT169" s="1">
        <f t="shared" ca="1" si="5"/>
        <v>42803.772532870367</v>
      </c>
      <c r="AU169" s="2" t="s">
        <v>322</v>
      </c>
    </row>
    <row r="170" spans="5:47" s="2" customFormat="1" x14ac:dyDescent="0.25">
      <c r="E170" s="2" t="s">
        <v>875</v>
      </c>
      <c r="F170" s="2" t="s">
        <v>1044</v>
      </c>
      <c r="G170" s="2" t="s">
        <v>299</v>
      </c>
      <c r="H170" s="2" t="s">
        <v>261</v>
      </c>
      <c r="I170" s="2" t="s">
        <v>299</v>
      </c>
      <c r="J170" s="2" t="s">
        <v>262</v>
      </c>
      <c r="K170" s="2" t="s">
        <v>299</v>
      </c>
      <c r="M170" s="2" t="s">
        <v>299</v>
      </c>
      <c r="O170" s="2" t="s">
        <v>299</v>
      </c>
      <c r="P170" s="2" t="s">
        <v>314</v>
      </c>
      <c r="Q170" s="2" t="s">
        <v>299</v>
      </c>
      <c r="R170" s="2" t="s">
        <v>632</v>
      </c>
      <c r="S170" s="2" t="s">
        <v>299</v>
      </c>
      <c r="T170" s="2" t="s">
        <v>306</v>
      </c>
      <c r="U170" s="2" t="s">
        <v>299</v>
      </c>
      <c r="W170" s="2" t="s">
        <v>299</v>
      </c>
      <c r="X170"/>
      <c r="Y170" s="2" t="s">
        <v>299</v>
      </c>
      <c r="Z170"/>
      <c r="AA170" s="2" t="s">
        <v>299</v>
      </c>
      <c r="AC170" s="2" t="s">
        <v>300</v>
      </c>
      <c r="AD170" s="2" t="s">
        <v>1327</v>
      </c>
      <c r="AE170" s="2" t="s">
        <v>301</v>
      </c>
      <c r="AF170" s="2" t="s">
        <v>290</v>
      </c>
      <c r="AG170" s="2" t="s">
        <v>300</v>
      </c>
      <c r="AH170" s="2" t="s">
        <v>1327</v>
      </c>
      <c r="AI170" s="2" t="s">
        <v>301</v>
      </c>
      <c r="AJ170" s="2" t="s">
        <v>291</v>
      </c>
      <c r="AK170" s="2" t="s">
        <v>299</v>
      </c>
      <c r="AL170" s="2" t="s">
        <v>321</v>
      </c>
      <c r="AM170" s="2" t="s">
        <v>299</v>
      </c>
      <c r="AN170" s="1">
        <f t="shared" ca="1" si="4"/>
        <v>42803.772532870367</v>
      </c>
      <c r="AO170" s="2" t="s">
        <v>300</v>
      </c>
      <c r="AP170" s="2" t="s">
        <v>1328</v>
      </c>
      <c r="AQ170" s="2" t="s">
        <v>301</v>
      </c>
      <c r="AR170" s="2" t="s">
        <v>321</v>
      </c>
      <c r="AS170" s="2" t="s">
        <v>299</v>
      </c>
      <c r="AT170" s="1">
        <f t="shared" ca="1" si="5"/>
        <v>42803.772532870367</v>
      </c>
      <c r="AU170" s="2" t="s">
        <v>322</v>
      </c>
    </row>
    <row r="171" spans="5:47" s="2" customFormat="1" x14ac:dyDescent="0.25">
      <c r="E171" s="2" t="s">
        <v>875</v>
      </c>
      <c r="F171" s="2" t="s">
        <v>1045</v>
      </c>
      <c r="G171" s="2" t="s">
        <v>299</v>
      </c>
      <c r="H171" s="2" t="s">
        <v>261</v>
      </c>
      <c r="I171" s="2" t="s">
        <v>299</v>
      </c>
      <c r="J171" s="2" t="s">
        <v>262</v>
      </c>
      <c r="K171" s="2" t="s">
        <v>299</v>
      </c>
      <c r="M171" s="2" t="s">
        <v>299</v>
      </c>
      <c r="O171" s="2" t="s">
        <v>299</v>
      </c>
      <c r="P171" s="2" t="s">
        <v>1290</v>
      </c>
      <c r="Q171" s="2" t="s">
        <v>299</v>
      </c>
      <c r="R171" s="2" t="s">
        <v>633</v>
      </c>
      <c r="S171" s="2" t="s">
        <v>299</v>
      </c>
      <c r="T171" s="2" t="s">
        <v>607</v>
      </c>
      <c r="U171" s="2" t="s">
        <v>299</v>
      </c>
      <c r="W171" s="2" t="s">
        <v>299</v>
      </c>
      <c r="X171"/>
      <c r="Y171" s="2" t="s">
        <v>299</v>
      </c>
      <c r="Z171"/>
      <c r="AA171" s="2" t="s">
        <v>299</v>
      </c>
      <c r="AC171" s="2" t="s">
        <v>300</v>
      </c>
      <c r="AD171" s="2" t="s">
        <v>1327</v>
      </c>
      <c r="AE171" s="2" t="s">
        <v>301</v>
      </c>
      <c r="AF171" s="2" t="s">
        <v>290</v>
      </c>
      <c r="AG171" s="2" t="s">
        <v>300</v>
      </c>
      <c r="AH171" s="2" t="s">
        <v>1327</v>
      </c>
      <c r="AI171" s="2" t="s">
        <v>301</v>
      </c>
      <c r="AJ171" s="2" t="s">
        <v>291</v>
      </c>
      <c r="AK171" s="2" t="s">
        <v>299</v>
      </c>
      <c r="AL171" s="2" t="s">
        <v>321</v>
      </c>
      <c r="AM171" s="2" t="s">
        <v>299</v>
      </c>
      <c r="AN171" s="1">
        <f t="shared" ca="1" si="4"/>
        <v>42803.772532870367</v>
      </c>
      <c r="AO171" s="2" t="s">
        <v>300</v>
      </c>
      <c r="AP171" s="2" t="s">
        <v>1328</v>
      </c>
      <c r="AQ171" s="2" t="s">
        <v>301</v>
      </c>
      <c r="AR171" s="2" t="s">
        <v>321</v>
      </c>
      <c r="AS171" s="2" t="s">
        <v>299</v>
      </c>
      <c r="AT171" s="1">
        <f t="shared" ca="1" si="5"/>
        <v>42803.772532870367</v>
      </c>
      <c r="AU171" s="2" t="s">
        <v>322</v>
      </c>
    </row>
    <row r="172" spans="5:47" s="2" customFormat="1" x14ac:dyDescent="0.25">
      <c r="E172" s="2" t="s">
        <v>875</v>
      </c>
      <c r="F172" s="2" t="s">
        <v>1046</v>
      </c>
      <c r="G172" s="2" t="s">
        <v>299</v>
      </c>
      <c r="H172" s="2" t="s">
        <v>261</v>
      </c>
      <c r="I172" s="2" t="s">
        <v>299</v>
      </c>
      <c r="J172" s="2" t="s">
        <v>262</v>
      </c>
      <c r="K172" s="2" t="s">
        <v>299</v>
      </c>
      <c r="M172" s="2" t="s">
        <v>299</v>
      </c>
      <c r="O172" s="2" t="s">
        <v>299</v>
      </c>
      <c r="P172" s="2" t="s">
        <v>317</v>
      </c>
      <c r="Q172" s="2" t="s">
        <v>299</v>
      </c>
      <c r="R172" s="2" t="s">
        <v>634</v>
      </c>
      <c r="S172" s="2" t="s">
        <v>299</v>
      </c>
      <c r="T172" s="2" t="s">
        <v>304</v>
      </c>
      <c r="U172" s="2" t="s">
        <v>299</v>
      </c>
      <c r="W172" s="2" t="s">
        <v>299</v>
      </c>
      <c r="X172"/>
      <c r="Y172" s="2" t="s">
        <v>299</v>
      </c>
      <c r="Z172"/>
      <c r="AA172" s="2" t="s">
        <v>299</v>
      </c>
      <c r="AC172" s="2" t="s">
        <v>300</v>
      </c>
      <c r="AD172" s="2" t="s">
        <v>1327</v>
      </c>
      <c r="AE172" s="2" t="s">
        <v>301</v>
      </c>
      <c r="AF172" s="2" t="s">
        <v>290</v>
      </c>
      <c r="AG172" s="2" t="s">
        <v>300</v>
      </c>
      <c r="AH172" s="2" t="s">
        <v>1327</v>
      </c>
      <c r="AI172" s="2" t="s">
        <v>301</v>
      </c>
      <c r="AJ172" s="2" t="s">
        <v>291</v>
      </c>
      <c r="AK172" s="2" t="s">
        <v>299</v>
      </c>
      <c r="AL172" s="2" t="s">
        <v>321</v>
      </c>
      <c r="AM172" s="2" t="s">
        <v>299</v>
      </c>
      <c r="AN172" s="1">
        <f t="shared" ca="1" si="4"/>
        <v>42803.772532870367</v>
      </c>
      <c r="AO172" s="2" t="s">
        <v>300</v>
      </c>
      <c r="AP172" s="2" t="s">
        <v>1328</v>
      </c>
      <c r="AQ172" s="2" t="s">
        <v>301</v>
      </c>
      <c r="AR172" s="2" t="s">
        <v>321</v>
      </c>
      <c r="AS172" s="2" t="s">
        <v>299</v>
      </c>
      <c r="AT172" s="1">
        <f t="shared" ca="1" si="5"/>
        <v>42803.772532870367</v>
      </c>
      <c r="AU172" s="2" t="s">
        <v>322</v>
      </c>
    </row>
    <row r="173" spans="5:47" s="2" customFormat="1" x14ac:dyDescent="0.25">
      <c r="E173" s="2" t="s">
        <v>875</v>
      </c>
      <c r="F173" s="2" t="s">
        <v>1047</v>
      </c>
      <c r="G173" s="2" t="s">
        <v>299</v>
      </c>
      <c r="H173" s="2" t="s">
        <v>261</v>
      </c>
      <c r="I173" s="2" t="s">
        <v>299</v>
      </c>
      <c r="J173" s="2" t="s">
        <v>262</v>
      </c>
      <c r="K173" s="2" t="s">
        <v>299</v>
      </c>
      <c r="M173" s="2" t="s">
        <v>299</v>
      </c>
      <c r="O173" s="2" t="s">
        <v>299</v>
      </c>
      <c r="P173" s="2" t="s">
        <v>313</v>
      </c>
      <c r="Q173" s="2" t="s">
        <v>299</v>
      </c>
      <c r="R173" s="2" t="s">
        <v>635</v>
      </c>
      <c r="S173" s="2" t="s">
        <v>299</v>
      </c>
      <c r="T173" s="2" t="s">
        <v>305</v>
      </c>
      <c r="U173" s="2" t="s">
        <v>299</v>
      </c>
      <c r="W173" s="2" t="s">
        <v>299</v>
      </c>
      <c r="X173"/>
      <c r="Y173" s="2" t="s">
        <v>299</v>
      </c>
      <c r="Z173"/>
      <c r="AA173" s="2" t="s">
        <v>299</v>
      </c>
      <c r="AC173" s="2" t="s">
        <v>300</v>
      </c>
      <c r="AD173" s="2" t="s">
        <v>1327</v>
      </c>
      <c r="AE173" s="2" t="s">
        <v>301</v>
      </c>
      <c r="AF173" s="2" t="s">
        <v>290</v>
      </c>
      <c r="AG173" s="2" t="s">
        <v>300</v>
      </c>
      <c r="AH173" s="2" t="s">
        <v>1327</v>
      </c>
      <c r="AI173" s="2" t="s">
        <v>301</v>
      </c>
      <c r="AJ173" s="2" t="s">
        <v>291</v>
      </c>
      <c r="AK173" s="2" t="s">
        <v>299</v>
      </c>
      <c r="AL173" s="2" t="s">
        <v>321</v>
      </c>
      <c r="AM173" s="2" t="s">
        <v>299</v>
      </c>
      <c r="AN173" s="1">
        <f t="shared" ca="1" si="4"/>
        <v>42803.772532870367</v>
      </c>
      <c r="AO173" s="2" t="s">
        <v>300</v>
      </c>
      <c r="AP173" s="2" t="s">
        <v>1328</v>
      </c>
      <c r="AQ173" s="2" t="s">
        <v>301</v>
      </c>
      <c r="AR173" s="2" t="s">
        <v>321</v>
      </c>
      <c r="AS173" s="2" t="s">
        <v>299</v>
      </c>
      <c r="AT173" s="1">
        <f t="shared" ca="1" si="5"/>
        <v>42803.772532870367</v>
      </c>
      <c r="AU173" s="2" t="s">
        <v>322</v>
      </c>
    </row>
    <row r="174" spans="5:47" s="2" customFormat="1" x14ac:dyDescent="0.25">
      <c r="E174" s="2" t="s">
        <v>875</v>
      </c>
      <c r="F174" s="2" t="s">
        <v>1048</v>
      </c>
      <c r="G174" s="2" t="s">
        <v>299</v>
      </c>
      <c r="H174" s="2" t="s">
        <v>261</v>
      </c>
      <c r="I174" s="2" t="s">
        <v>299</v>
      </c>
      <c r="J174" s="2" t="s">
        <v>262</v>
      </c>
      <c r="K174" s="2" t="s">
        <v>299</v>
      </c>
      <c r="M174" s="2" t="s">
        <v>299</v>
      </c>
      <c r="O174" s="2" t="s">
        <v>299</v>
      </c>
      <c r="P174" s="2" t="s">
        <v>314</v>
      </c>
      <c r="Q174" s="2" t="s">
        <v>299</v>
      </c>
      <c r="R174" s="2" t="s">
        <v>636</v>
      </c>
      <c r="S174" s="2" t="s">
        <v>299</v>
      </c>
      <c r="T174" s="2" t="s">
        <v>306</v>
      </c>
      <c r="U174" s="2" t="s">
        <v>299</v>
      </c>
      <c r="W174" s="2" t="s">
        <v>299</v>
      </c>
      <c r="X174"/>
      <c r="Y174" s="2" t="s">
        <v>299</v>
      </c>
      <c r="Z174"/>
      <c r="AA174" s="2" t="s">
        <v>299</v>
      </c>
      <c r="AC174" s="2" t="s">
        <v>300</v>
      </c>
      <c r="AD174" s="2" t="s">
        <v>1327</v>
      </c>
      <c r="AE174" s="2" t="s">
        <v>301</v>
      </c>
      <c r="AF174" s="2" t="s">
        <v>290</v>
      </c>
      <c r="AG174" s="2" t="s">
        <v>300</v>
      </c>
      <c r="AH174" s="2" t="s">
        <v>1327</v>
      </c>
      <c r="AI174" s="2" t="s">
        <v>301</v>
      </c>
      <c r="AJ174" s="2" t="s">
        <v>291</v>
      </c>
      <c r="AK174" s="2" t="s">
        <v>299</v>
      </c>
      <c r="AL174" s="2" t="s">
        <v>321</v>
      </c>
      <c r="AM174" s="2" t="s">
        <v>299</v>
      </c>
      <c r="AN174" s="1">
        <f t="shared" ca="1" si="4"/>
        <v>42803.772532870367</v>
      </c>
      <c r="AO174" s="2" t="s">
        <v>300</v>
      </c>
      <c r="AP174" s="2" t="s">
        <v>1328</v>
      </c>
      <c r="AQ174" s="2" t="s">
        <v>301</v>
      </c>
      <c r="AR174" s="2" t="s">
        <v>321</v>
      </c>
      <c r="AS174" s="2" t="s">
        <v>299</v>
      </c>
      <c r="AT174" s="1">
        <f t="shared" ca="1" si="5"/>
        <v>42803.772532870367</v>
      </c>
      <c r="AU174" s="2" t="s">
        <v>322</v>
      </c>
    </row>
    <row r="175" spans="5:47" s="2" customFormat="1" x14ac:dyDescent="0.25">
      <c r="E175" s="2" t="s">
        <v>875</v>
      </c>
      <c r="F175" s="2" t="s">
        <v>1049</v>
      </c>
      <c r="G175" s="2" t="s">
        <v>299</v>
      </c>
      <c r="H175" s="2" t="s">
        <v>261</v>
      </c>
      <c r="I175" s="2" t="s">
        <v>299</v>
      </c>
      <c r="J175" s="2" t="s">
        <v>262</v>
      </c>
      <c r="K175" s="2" t="s">
        <v>299</v>
      </c>
      <c r="M175" s="2" t="s">
        <v>299</v>
      </c>
      <c r="O175" s="2" t="s">
        <v>299</v>
      </c>
      <c r="P175" s="2" t="s">
        <v>316</v>
      </c>
      <c r="Q175" s="2" t="s">
        <v>299</v>
      </c>
      <c r="R175" s="2" t="s">
        <v>637</v>
      </c>
      <c r="S175" s="2" t="s">
        <v>299</v>
      </c>
      <c r="T175" s="2" t="s">
        <v>302</v>
      </c>
      <c r="U175" s="2" t="s">
        <v>299</v>
      </c>
      <c r="W175" s="2" t="s">
        <v>299</v>
      </c>
      <c r="X175"/>
      <c r="Y175" s="2" t="s">
        <v>299</v>
      </c>
      <c r="Z175"/>
      <c r="AA175" s="2" t="s">
        <v>299</v>
      </c>
      <c r="AC175" s="2" t="s">
        <v>300</v>
      </c>
      <c r="AD175" s="2" t="s">
        <v>1327</v>
      </c>
      <c r="AE175" s="2" t="s">
        <v>301</v>
      </c>
      <c r="AF175" s="2" t="s">
        <v>290</v>
      </c>
      <c r="AG175" s="2" t="s">
        <v>300</v>
      </c>
      <c r="AH175" s="2" t="s">
        <v>1327</v>
      </c>
      <c r="AI175" s="2" t="s">
        <v>301</v>
      </c>
      <c r="AJ175" s="2" t="s">
        <v>291</v>
      </c>
      <c r="AK175" s="2" t="s">
        <v>299</v>
      </c>
      <c r="AL175" s="2" t="s">
        <v>321</v>
      </c>
      <c r="AM175" s="2" t="s">
        <v>299</v>
      </c>
      <c r="AN175" s="1">
        <f t="shared" ca="1" si="4"/>
        <v>42803.772532870367</v>
      </c>
      <c r="AO175" s="2" t="s">
        <v>300</v>
      </c>
      <c r="AP175" s="2" t="s">
        <v>1328</v>
      </c>
      <c r="AQ175" s="2" t="s">
        <v>301</v>
      </c>
      <c r="AR175" s="2" t="s">
        <v>321</v>
      </c>
      <c r="AS175" s="2" t="s">
        <v>299</v>
      </c>
      <c r="AT175" s="1">
        <f t="shared" ca="1" si="5"/>
        <v>42803.772532870367</v>
      </c>
      <c r="AU175" s="2" t="s">
        <v>322</v>
      </c>
    </row>
    <row r="176" spans="5:47" s="2" customFormat="1" x14ac:dyDescent="0.25">
      <c r="E176" s="2" t="s">
        <v>875</v>
      </c>
      <c r="F176" s="2" t="s">
        <v>1050</v>
      </c>
      <c r="G176" s="2" t="s">
        <v>299</v>
      </c>
      <c r="H176" s="2" t="s">
        <v>261</v>
      </c>
      <c r="I176" s="2" t="s">
        <v>299</v>
      </c>
      <c r="J176" s="2" t="s">
        <v>262</v>
      </c>
      <c r="K176" s="2" t="s">
        <v>299</v>
      </c>
      <c r="M176" s="2" t="s">
        <v>299</v>
      </c>
      <c r="O176" s="2" t="s">
        <v>299</v>
      </c>
      <c r="P176" s="2" t="s">
        <v>1285</v>
      </c>
      <c r="Q176" s="2" t="s">
        <v>299</v>
      </c>
      <c r="R176" s="2" t="s">
        <v>638</v>
      </c>
      <c r="S176" s="2" t="s">
        <v>299</v>
      </c>
      <c r="T176" s="2" t="s">
        <v>590</v>
      </c>
      <c r="U176" s="2" t="s">
        <v>299</v>
      </c>
      <c r="W176" s="2" t="s">
        <v>299</v>
      </c>
      <c r="X176"/>
      <c r="Y176" s="2" t="s">
        <v>299</v>
      </c>
      <c r="Z176"/>
      <c r="AA176" s="2" t="s">
        <v>299</v>
      </c>
      <c r="AC176" s="2" t="s">
        <v>300</v>
      </c>
      <c r="AD176" s="2" t="s">
        <v>1327</v>
      </c>
      <c r="AE176" s="2" t="s">
        <v>301</v>
      </c>
      <c r="AF176" s="2" t="s">
        <v>290</v>
      </c>
      <c r="AG176" s="2" t="s">
        <v>300</v>
      </c>
      <c r="AH176" s="2" t="s">
        <v>1327</v>
      </c>
      <c r="AI176" s="2" t="s">
        <v>301</v>
      </c>
      <c r="AJ176" s="2" t="s">
        <v>291</v>
      </c>
      <c r="AK176" s="2" t="s">
        <v>299</v>
      </c>
      <c r="AL176" s="2" t="s">
        <v>321</v>
      </c>
      <c r="AM176" s="2" t="s">
        <v>299</v>
      </c>
      <c r="AN176" s="1">
        <f t="shared" ca="1" si="4"/>
        <v>42803.772532870367</v>
      </c>
      <c r="AO176" s="2" t="s">
        <v>300</v>
      </c>
      <c r="AP176" s="2" t="s">
        <v>1328</v>
      </c>
      <c r="AQ176" s="2" t="s">
        <v>301</v>
      </c>
      <c r="AR176" s="2" t="s">
        <v>321</v>
      </c>
      <c r="AS176" s="2" t="s">
        <v>299</v>
      </c>
      <c r="AT176" s="1">
        <f t="shared" ca="1" si="5"/>
        <v>42803.772532870367</v>
      </c>
      <c r="AU176" s="2" t="s">
        <v>322</v>
      </c>
    </row>
    <row r="177" spans="5:47" s="2" customFormat="1" x14ac:dyDescent="0.25">
      <c r="E177" s="2" t="s">
        <v>875</v>
      </c>
      <c r="F177" s="2" t="s">
        <v>1051</v>
      </c>
      <c r="G177" s="2" t="s">
        <v>299</v>
      </c>
      <c r="H177" s="2" t="s">
        <v>261</v>
      </c>
      <c r="I177" s="2" t="s">
        <v>299</v>
      </c>
      <c r="J177" s="2" t="s">
        <v>262</v>
      </c>
      <c r="K177" s="2" t="s">
        <v>299</v>
      </c>
      <c r="M177" s="2" t="s">
        <v>299</v>
      </c>
      <c r="O177" s="2" t="s">
        <v>299</v>
      </c>
      <c r="P177" s="2" t="s">
        <v>311</v>
      </c>
      <c r="Q177" s="2" t="s">
        <v>299</v>
      </c>
      <c r="R177" s="2" t="s">
        <v>639</v>
      </c>
      <c r="S177" s="2" t="s">
        <v>299</v>
      </c>
      <c r="T177" s="2" t="s">
        <v>308</v>
      </c>
      <c r="U177" s="2" t="s">
        <v>299</v>
      </c>
      <c r="W177" s="2" t="s">
        <v>299</v>
      </c>
      <c r="X177"/>
      <c r="Y177" s="2" t="s">
        <v>299</v>
      </c>
      <c r="Z177"/>
      <c r="AA177" s="2" t="s">
        <v>299</v>
      </c>
      <c r="AC177" s="2" t="s">
        <v>300</v>
      </c>
      <c r="AD177" s="2" t="s">
        <v>1327</v>
      </c>
      <c r="AE177" s="2" t="s">
        <v>301</v>
      </c>
      <c r="AF177" s="2" t="s">
        <v>290</v>
      </c>
      <c r="AG177" s="2" t="s">
        <v>300</v>
      </c>
      <c r="AH177" s="2" t="s">
        <v>1327</v>
      </c>
      <c r="AI177" s="2" t="s">
        <v>301</v>
      </c>
      <c r="AJ177" s="2" t="s">
        <v>291</v>
      </c>
      <c r="AK177" s="2" t="s">
        <v>299</v>
      </c>
      <c r="AL177" s="2" t="s">
        <v>321</v>
      </c>
      <c r="AM177" s="2" t="s">
        <v>299</v>
      </c>
      <c r="AN177" s="1">
        <f t="shared" ca="1" si="4"/>
        <v>42803.772532870367</v>
      </c>
      <c r="AO177" s="2" t="s">
        <v>300</v>
      </c>
      <c r="AP177" s="2" t="s">
        <v>1328</v>
      </c>
      <c r="AQ177" s="2" t="s">
        <v>301</v>
      </c>
      <c r="AR177" s="2" t="s">
        <v>321</v>
      </c>
      <c r="AS177" s="2" t="s">
        <v>299</v>
      </c>
      <c r="AT177" s="1">
        <f t="shared" ca="1" si="5"/>
        <v>42803.772532870367</v>
      </c>
      <c r="AU177" s="2" t="s">
        <v>322</v>
      </c>
    </row>
    <row r="178" spans="5:47" s="2" customFormat="1" x14ac:dyDescent="0.25">
      <c r="E178" s="2" t="s">
        <v>875</v>
      </c>
      <c r="F178" s="2" t="s">
        <v>1052</v>
      </c>
      <c r="G178" s="2" t="s">
        <v>299</v>
      </c>
      <c r="H178" s="2" t="s">
        <v>261</v>
      </c>
      <c r="I178" s="2" t="s">
        <v>299</v>
      </c>
      <c r="J178" s="2" t="s">
        <v>262</v>
      </c>
      <c r="K178" s="2" t="s">
        <v>299</v>
      </c>
      <c r="M178" s="2" t="s">
        <v>299</v>
      </c>
      <c r="O178" s="2" t="s">
        <v>299</v>
      </c>
      <c r="P178" s="2" t="s">
        <v>313</v>
      </c>
      <c r="Q178" s="2" t="s">
        <v>299</v>
      </c>
      <c r="R178" s="2" t="s">
        <v>640</v>
      </c>
      <c r="S178" s="2" t="s">
        <v>299</v>
      </c>
      <c r="T178" s="2" t="s">
        <v>305</v>
      </c>
      <c r="U178" s="2" t="s">
        <v>299</v>
      </c>
      <c r="W178" s="2" t="s">
        <v>299</v>
      </c>
      <c r="X178"/>
      <c r="Y178" s="2" t="s">
        <v>299</v>
      </c>
      <c r="Z178"/>
      <c r="AA178" s="2" t="s">
        <v>299</v>
      </c>
      <c r="AC178" s="2" t="s">
        <v>300</v>
      </c>
      <c r="AD178" s="2" t="s">
        <v>1327</v>
      </c>
      <c r="AE178" s="2" t="s">
        <v>301</v>
      </c>
      <c r="AF178" s="2" t="s">
        <v>290</v>
      </c>
      <c r="AG178" s="2" t="s">
        <v>300</v>
      </c>
      <c r="AH178" s="2" t="s">
        <v>1327</v>
      </c>
      <c r="AI178" s="2" t="s">
        <v>301</v>
      </c>
      <c r="AJ178" s="2" t="s">
        <v>291</v>
      </c>
      <c r="AK178" s="2" t="s">
        <v>299</v>
      </c>
      <c r="AL178" s="2" t="s">
        <v>321</v>
      </c>
      <c r="AM178" s="2" t="s">
        <v>299</v>
      </c>
      <c r="AN178" s="1">
        <f t="shared" ca="1" si="4"/>
        <v>42803.772532870367</v>
      </c>
      <c r="AO178" s="2" t="s">
        <v>300</v>
      </c>
      <c r="AP178" s="2" t="s">
        <v>1328</v>
      </c>
      <c r="AQ178" s="2" t="s">
        <v>301</v>
      </c>
      <c r="AR178" s="2" t="s">
        <v>321</v>
      </c>
      <c r="AS178" s="2" t="s">
        <v>299</v>
      </c>
      <c r="AT178" s="1">
        <f t="shared" ca="1" si="5"/>
        <v>42803.772532870367</v>
      </c>
      <c r="AU178" s="2" t="s">
        <v>322</v>
      </c>
    </row>
    <row r="179" spans="5:47" s="2" customFormat="1" x14ac:dyDescent="0.25">
      <c r="E179" s="2" t="s">
        <v>875</v>
      </c>
      <c r="F179" s="2" t="s">
        <v>1053</v>
      </c>
      <c r="G179" s="2" t="s">
        <v>299</v>
      </c>
      <c r="H179" s="2" t="s">
        <v>261</v>
      </c>
      <c r="I179" s="2" t="s">
        <v>299</v>
      </c>
      <c r="J179" s="2" t="s">
        <v>262</v>
      </c>
      <c r="K179" s="2" t="s">
        <v>299</v>
      </c>
      <c r="M179" s="2" t="s">
        <v>299</v>
      </c>
      <c r="O179" s="2" t="s">
        <v>299</v>
      </c>
      <c r="P179" s="2" t="s">
        <v>315</v>
      </c>
      <c r="Q179" s="2" t="s">
        <v>299</v>
      </c>
      <c r="R179" s="2" t="s">
        <v>641</v>
      </c>
      <c r="S179" s="2" t="s">
        <v>299</v>
      </c>
      <c r="T179" s="2" t="s">
        <v>309</v>
      </c>
      <c r="U179" s="2" t="s">
        <v>299</v>
      </c>
      <c r="W179" s="2" t="s">
        <v>299</v>
      </c>
      <c r="X179"/>
      <c r="Y179" s="2" t="s">
        <v>299</v>
      </c>
      <c r="Z179"/>
      <c r="AA179" s="2" t="s">
        <v>299</v>
      </c>
      <c r="AC179" s="2" t="s">
        <v>300</v>
      </c>
      <c r="AD179" s="2" t="s">
        <v>1327</v>
      </c>
      <c r="AE179" s="2" t="s">
        <v>301</v>
      </c>
      <c r="AF179" s="2" t="s">
        <v>290</v>
      </c>
      <c r="AG179" s="2" t="s">
        <v>300</v>
      </c>
      <c r="AH179" s="2" t="s">
        <v>1327</v>
      </c>
      <c r="AI179" s="2" t="s">
        <v>301</v>
      </c>
      <c r="AJ179" s="2" t="s">
        <v>291</v>
      </c>
      <c r="AK179" s="2" t="s">
        <v>299</v>
      </c>
      <c r="AL179" s="2" t="s">
        <v>321</v>
      </c>
      <c r="AM179" s="2" t="s">
        <v>299</v>
      </c>
      <c r="AN179" s="1">
        <f t="shared" ca="1" si="4"/>
        <v>42803.772532870367</v>
      </c>
      <c r="AO179" s="2" t="s">
        <v>300</v>
      </c>
      <c r="AP179" s="2" t="s">
        <v>1328</v>
      </c>
      <c r="AQ179" s="2" t="s">
        <v>301</v>
      </c>
      <c r="AR179" s="2" t="s">
        <v>321</v>
      </c>
      <c r="AS179" s="2" t="s">
        <v>299</v>
      </c>
      <c r="AT179" s="1">
        <f t="shared" ca="1" si="5"/>
        <v>42803.772532870367</v>
      </c>
      <c r="AU179" s="2" t="s">
        <v>322</v>
      </c>
    </row>
    <row r="180" spans="5:47" s="2" customFormat="1" x14ac:dyDescent="0.25">
      <c r="E180" s="2" t="s">
        <v>875</v>
      </c>
      <c r="F180" s="2" t="s">
        <v>1054</v>
      </c>
      <c r="G180" s="2" t="s">
        <v>299</v>
      </c>
      <c r="H180" s="2" t="s">
        <v>261</v>
      </c>
      <c r="I180" s="2" t="s">
        <v>299</v>
      </c>
      <c r="J180" s="2" t="s">
        <v>262</v>
      </c>
      <c r="K180" s="2" t="s">
        <v>299</v>
      </c>
      <c r="M180" s="2" t="s">
        <v>299</v>
      </c>
      <c r="O180" s="2" t="s">
        <v>299</v>
      </c>
      <c r="P180" s="2" t="s">
        <v>1307</v>
      </c>
      <c r="Q180" s="2" t="s">
        <v>299</v>
      </c>
      <c r="R180" s="2" t="s">
        <v>642</v>
      </c>
      <c r="S180" s="2" t="s">
        <v>299</v>
      </c>
      <c r="T180" s="2" t="s">
        <v>604</v>
      </c>
      <c r="U180" s="2" t="s">
        <v>299</v>
      </c>
      <c r="W180" s="2" t="s">
        <v>299</v>
      </c>
      <c r="X180"/>
      <c r="Y180" s="2" t="s">
        <v>299</v>
      </c>
      <c r="Z180"/>
      <c r="AA180" s="2" t="s">
        <v>299</v>
      </c>
      <c r="AC180" s="2" t="s">
        <v>300</v>
      </c>
      <c r="AD180" s="2" t="s">
        <v>1327</v>
      </c>
      <c r="AE180" s="2" t="s">
        <v>301</v>
      </c>
      <c r="AF180" s="2" t="s">
        <v>290</v>
      </c>
      <c r="AG180" s="2" t="s">
        <v>300</v>
      </c>
      <c r="AH180" s="2" t="s">
        <v>1327</v>
      </c>
      <c r="AI180" s="2" t="s">
        <v>301</v>
      </c>
      <c r="AJ180" s="2" t="s">
        <v>291</v>
      </c>
      <c r="AK180" s="2" t="s">
        <v>299</v>
      </c>
      <c r="AL180" s="2" t="s">
        <v>321</v>
      </c>
      <c r="AM180" s="2" t="s">
        <v>299</v>
      </c>
      <c r="AN180" s="1">
        <f t="shared" ca="1" si="4"/>
        <v>42803.772532870367</v>
      </c>
      <c r="AO180" s="2" t="s">
        <v>300</v>
      </c>
      <c r="AP180" s="2" t="s">
        <v>1328</v>
      </c>
      <c r="AQ180" s="2" t="s">
        <v>301</v>
      </c>
      <c r="AR180" s="2" t="s">
        <v>321</v>
      </c>
      <c r="AS180" s="2" t="s">
        <v>299</v>
      </c>
      <c r="AT180" s="1">
        <f t="shared" ca="1" si="5"/>
        <v>42803.772532870367</v>
      </c>
      <c r="AU180" s="2" t="s">
        <v>322</v>
      </c>
    </row>
    <row r="181" spans="5:47" s="2" customFormat="1" x14ac:dyDescent="0.25">
      <c r="E181" s="2" t="s">
        <v>875</v>
      </c>
      <c r="F181" s="2" t="s">
        <v>1055</v>
      </c>
      <c r="G181" s="2" t="s">
        <v>299</v>
      </c>
      <c r="H181" s="2" t="s">
        <v>261</v>
      </c>
      <c r="I181" s="2" t="s">
        <v>299</v>
      </c>
      <c r="J181" s="2" t="s">
        <v>262</v>
      </c>
      <c r="K181" s="2" t="s">
        <v>299</v>
      </c>
      <c r="M181" s="2" t="s">
        <v>299</v>
      </c>
      <c r="O181" s="2" t="s">
        <v>299</v>
      </c>
      <c r="P181" s="2" t="s">
        <v>314</v>
      </c>
      <c r="Q181" s="2" t="s">
        <v>299</v>
      </c>
      <c r="R181" s="2" t="s">
        <v>643</v>
      </c>
      <c r="S181" s="2" t="s">
        <v>299</v>
      </c>
      <c r="T181" s="2" t="s">
        <v>306</v>
      </c>
      <c r="U181" s="2" t="s">
        <v>299</v>
      </c>
      <c r="W181" s="2" t="s">
        <v>299</v>
      </c>
      <c r="X181"/>
      <c r="Y181" s="2" t="s">
        <v>299</v>
      </c>
      <c r="Z181"/>
      <c r="AA181" s="2" t="s">
        <v>299</v>
      </c>
      <c r="AC181" s="2" t="s">
        <v>300</v>
      </c>
      <c r="AD181" s="2" t="s">
        <v>1327</v>
      </c>
      <c r="AE181" s="2" t="s">
        <v>301</v>
      </c>
      <c r="AF181" s="2" t="s">
        <v>290</v>
      </c>
      <c r="AG181" s="2" t="s">
        <v>300</v>
      </c>
      <c r="AH181" s="2" t="s">
        <v>1327</v>
      </c>
      <c r="AI181" s="2" t="s">
        <v>301</v>
      </c>
      <c r="AJ181" s="2" t="s">
        <v>291</v>
      </c>
      <c r="AK181" s="2" t="s">
        <v>299</v>
      </c>
      <c r="AL181" s="2" t="s">
        <v>321</v>
      </c>
      <c r="AM181" s="2" t="s">
        <v>299</v>
      </c>
      <c r="AN181" s="1">
        <f t="shared" ca="1" si="4"/>
        <v>42803.772532870367</v>
      </c>
      <c r="AO181" s="2" t="s">
        <v>300</v>
      </c>
      <c r="AP181" s="2" t="s">
        <v>1328</v>
      </c>
      <c r="AQ181" s="2" t="s">
        <v>301</v>
      </c>
      <c r="AR181" s="2" t="s">
        <v>321</v>
      </c>
      <c r="AS181" s="2" t="s">
        <v>299</v>
      </c>
      <c r="AT181" s="1">
        <f t="shared" ca="1" si="5"/>
        <v>42803.772532870367</v>
      </c>
      <c r="AU181" s="2" t="s">
        <v>322</v>
      </c>
    </row>
    <row r="182" spans="5:47" s="2" customFormat="1" x14ac:dyDescent="0.25">
      <c r="E182" s="2" t="s">
        <v>875</v>
      </c>
      <c r="F182" s="2" t="s">
        <v>1056</v>
      </c>
      <c r="G182" s="2" t="s">
        <v>299</v>
      </c>
      <c r="H182" s="2" t="s">
        <v>261</v>
      </c>
      <c r="I182" s="2" t="s">
        <v>299</v>
      </c>
      <c r="J182" s="2" t="s">
        <v>262</v>
      </c>
      <c r="K182" s="2" t="s">
        <v>299</v>
      </c>
      <c r="M182" s="2" t="s">
        <v>299</v>
      </c>
      <c r="O182" s="2" t="s">
        <v>299</v>
      </c>
      <c r="P182" s="2" t="s">
        <v>313</v>
      </c>
      <c r="Q182" s="2" t="s">
        <v>299</v>
      </c>
      <c r="R182" s="2" t="s">
        <v>644</v>
      </c>
      <c r="S182" s="2" t="s">
        <v>299</v>
      </c>
      <c r="T182" s="2" t="s">
        <v>305</v>
      </c>
      <c r="U182" s="2" t="s">
        <v>299</v>
      </c>
      <c r="W182" s="2" t="s">
        <v>299</v>
      </c>
      <c r="X182"/>
      <c r="Y182" s="2" t="s">
        <v>299</v>
      </c>
      <c r="Z182"/>
      <c r="AA182" s="2" t="s">
        <v>299</v>
      </c>
      <c r="AC182" s="2" t="s">
        <v>300</v>
      </c>
      <c r="AD182" s="2" t="s">
        <v>1327</v>
      </c>
      <c r="AE182" s="2" t="s">
        <v>301</v>
      </c>
      <c r="AF182" s="2" t="s">
        <v>290</v>
      </c>
      <c r="AG182" s="2" t="s">
        <v>300</v>
      </c>
      <c r="AH182" s="2" t="s">
        <v>1327</v>
      </c>
      <c r="AI182" s="2" t="s">
        <v>301</v>
      </c>
      <c r="AJ182" s="2" t="s">
        <v>291</v>
      </c>
      <c r="AK182" s="2" t="s">
        <v>299</v>
      </c>
      <c r="AL182" s="2" t="s">
        <v>321</v>
      </c>
      <c r="AM182" s="2" t="s">
        <v>299</v>
      </c>
      <c r="AN182" s="1">
        <f t="shared" ca="1" si="4"/>
        <v>42803.772532870367</v>
      </c>
      <c r="AO182" s="2" t="s">
        <v>300</v>
      </c>
      <c r="AP182" s="2" t="s">
        <v>1328</v>
      </c>
      <c r="AQ182" s="2" t="s">
        <v>301</v>
      </c>
      <c r="AR182" s="2" t="s">
        <v>321</v>
      </c>
      <c r="AS182" s="2" t="s">
        <v>299</v>
      </c>
      <c r="AT182" s="1">
        <f t="shared" ca="1" si="5"/>
        <v>42803.772532870367</v>
      </c>
      <c r="AU182" s="2" t="s">
        <v>322</v>
      </c>
    </row>
    <row r="183" spans="5:47" s="2" customFormat="1" x14ac:dyDescent="0.25">
      <c r="E183" s="2" t="s">
        <v>875</v>
      </c>
      <c r="F183" s="2" t="s">
        <v>1057</v>
      </c>
      <c r="G183" s="2" t="s">
        <v>299</v>
      </c>
      <c r="H183" s="2" t="s">
        <v>261</v>
      </c>
      <c r="I183" s="2" t="s">
        <v>299</v>
      </c>
      <c r="J183" s="2" t="s">
        <v>262</v>
      </c>
      <c r="K183" s="2" t="s">
        <v>299</v>
      </c>
      <c r="M183" s="2" t="s">
        <v>299</v>
      </c>
      <c r="O183" s="2" t="s">
        <v>299</v>
      </c>
      <c r="P183" s="2" t="s">
        <v>315</v>
      </c>
      <c r="Q183" s="2" t="s">
        <v>299</v>
      </c>
      <c r="R183" s="2" t="s">
        <v>645</v>
      </c>
      <c r="S183" s="2" t="s">
        <v>299</v>
      </c>
      <c r="T183" s="2" t="s">
        <v>309</v>
      </c>
      <c r="U183" s="2" t="s">
        <v>299</v>
      </c>
      <c r="W183" s="2" t="s">
        <v>299</v>
      </c>
      <c r="X183"/>
      <c r="Y183" s="2" t="s">
        <v>299</v>
      </c>
      <c r="Z183"/>
      <c r="AA183" s="2" t="s">
        <v>299</v>
      </c>
      <c r="AC183" s="2" t="s">
        <v>300</v>
      </c>
      <c r="AD183" s="2" t="s">
        <v>1327</v>
      </c>
      <c r="AE183" s="2" t="s">
        <v>301</v>
      </c>
      <c r="AF183" s="2" t="s">
        <v>290</v>
      </c>
      <c r="AG183" s="2" t="s">
        <v>300</v>
      </c>
      <c r="AH183" s="2" t="s">
        <v>1327</v>
      </c>
      <c r="AI183" s="2" t="s">
        <v>301</v>
      </c>
      <c r="AJ183" s="2" t="s">
        <v>291</v>
      </c>
      <c r="AK183" s="2" t="s">
        <v>299</v>
      </c>
      <c r="AL183" s="2" t="s">
        <v>321</v>
      </c>
      <c r="AM183" s="2" t="s">
        <v>299</v>
      </c>
      <c r="AN183" s="1">
        <f t="shared" ca="1" si="4"/>
        <v>42803.772532870367</v>
      </c>
      <c r="AO183" s="2" t="s">
        <v>300</v>
      </c>
      <c r="AP183" s="2" t="s">
        <v>1328</v>
      </c>
      <c r="AQ183" s="2" t="s">
        <v>301</v>
      </c>
      <c r="AR183" s="2" t="s">
        <v>321</v>
      </c>
      <c r="AS183" s="2" t="s">
        <v>299</v>
      </c>
      <c r="AT183" s="1">
        <f t="shared" ca="1" si="5"/>
        <v>42803.772532870367</v>
      </c>
      <c r="AU183" s="2" t="s">
        <v>322</v>
      </c>
    </row>
    <row r="184" spans="5:47" s="2" customFormat="1" x14ac:dyDescent="0.25">
      <c r="E184" s="2" t="s">
        <v>875</v>
      </c>
      <c r="F184" s="2" t="s">
        <v>1058</v>
      </c>
      <c r="G184" s="2" t="s">
        <v>299</v>
      </c>
      <c r="H184" s="2" t="s">
        <v>261</v>
      </c>
      <c r="I184" s="2" t="s">
        <v>299</v>
      </c>
      <c r="J184" s="2" t="s">
        <v>262</v>
      </c>
      <c r="K184" s="2" t="s">
        <v>299</v>
      </c>
      <c r="M184" s="2" t="s">
        <v>299</v>
      </c>
      <c r="O184" s="2" t="s">
        <v>299</v>
      </c>
      <c r="P184" s="2" t="s">
        <v>1286</v>
      </c>
      <c r="Q184" s="2" t="s">
        <v>299</v>
      </c>
      <c r="R184" s="2" t="s">
        <v>646</v>
      </c>
      <c r="S184" s="2" t="s">
        <v>299</v>
      </c>
      <c r="T184" s="2" t="s">
        <v>582</v>
      </c>
      <c r="U184" s="2" t="s">
        <v>299</v>
      </c>
      <c r="W184" s="2" t="s">
        <v>299</v>
      </c>
      <c r="X184"/>
      <c r="Y184" s="2" t="s">
        <v>299</v>
      </c>
      <c r="Z184"/>
      <c r="AA184" s="2" t="s">
        <v>299</v>
      </c>
      <c r="AC184" s="2" t="s">
        <v>300</v>
      </c>
      <c r="AD184" s="2" t="s">
        <v>1327</v>
      </c>
      <c r="AE184" s="2" t="s">
        <v>301</v>
      </c>
      <c r="AF184" s="2" t="s">
        <v>290</v>
      </c>
      <c r="AG184" s="2" t="s">
        <v>300</v>
      </c>
      <c r="AH184" s="2" t="s">
        <v>1327</v>
      </c>
      <c r="AI184" s="2" t="s">
        <v>301</v>
      </c>
      <c r="AJ184" s="2" t="s">
        <v>291</v>
      </c>
      <c r="AK184" s="2" t="s">
        <v>299</v>
      </c>
      <c r="AL184" s="2" t="s">
        <v>321</v>
      </c>
      <c r="AM184" s="2" t="s">
        <v>299</v>
      </c>
      <c r="AN184" s="1">
        <f t="shared" ca="1" si="4"/>
        <v>42803.772532870367</v>
      </c>
      <c r="AO184" s="2" t="s">
        <v>300</v>
      </c>
      <c r="AP184" s="2" t="s">
        <v>1328</v>
      </c>
      <c r="AQ184" s="2" t="s">
        <v>301</v>
      </c>
      <c r="AR184" s="2" t="s">
        <v>321</v>
      </c>
      <c r="AS184" s="2" t="s">
        <v>299</v>
      </c>
      <c r="AT184" s="1">
        <f t="shared" ca="1" si="5"/>
        <v>42803.772532870367</v>
      </c>
      <c r="AU184" s="2" t="s">
        <v>322</v>
      </c>
    </row>
    <row r="185" spans="5:47" s="2" customFormat="1" x14ac:dyDescent="0.25">
      <c r="E185" s="2" t="s">
        <v>875</v>
      </c>
      <c r="F185" s="2" t="s">
        <v>1059</v>
      </c>
      <c r="G185" s="2" t="s">
        <v>299</v>
      </c>
      <c r="H185" s="2" t="s">
        <v>261</v>
      </c>
      <c r="I185" s="2" t="s">
        <v>299</v>
      </c>
      <c r="J185" s="2" t="s">
        <v>262</v>
      </c>
      <c r="K185" s="2" t="s">
        <v>299</v>
      </c>
      <c r="M185" s="2" t="s">
        <v>299</v>
      </c>
      <c r="O185" s="2" t="s">
        <v>299</v>
      </c>
      <c r="P185" s="2" t="s">
        <v>1285</v>
      </c>
      <c r="Q185" s="2" t="s">
        <v>299</v>
      </c>
      <c r="R185" s="2" t="s">
        <v>647</v>
      </c>
      <c r="S185" s="2" t="s">
        <v>299</v>
      </c>
      <c r="T185" s="2" t="s">
        <v>590</v>
      </c>
      <c r="U185" s="2" t="s">
        <v>299</v>
      </c>
      <c r="W185" s="2" t="s">
        <v>299</v>
      </c>
      <c r="X185"/>
      <c r="Y185" s="2" t="s">
        <v>299</v>
      </c>
      <c r="Z185"/>
      <c r="AA185" s="2" t="s">
        <v>299</v>
      </c>
      <c r="AC185" s="2" t="s">
        <v>300</v>
      </c>
      <c r="AD185" s="2" t="s">
        <v>1327</v>
      </c>
      <c r="AE185" s="2" t="s">
        <v>301</v>
      </c>
      <c r="AF185" s="2" t="s">
        <v>290</v>
      </c>
      <c r="AG185" s="2" t="s">
        <v>300</v>
      </c>
      <c r="AH185" s="2" t="s">
        <v>1327</v>
      </c>
      <c r="AI185" s="2" t="s">
        <v>301</v>
      </c>
      <c r="AJ185" s="2" t="s">
        <v>291</v>
      </c>
      <c r="AK185" s="2" t="s">
        <v>299</v>
      </c>
      <c r="AL185" s="2" t="s">
        <v>321</v>
      </c>
      <c r="AM185" s="2" t="s">
        <v>299</v>
      </c>
      <c r="AN185" s="1">
        <f t="shared" ca="1" si="4"/>
        <v>42803.772532870367</v>
      </c>
      <c r="AO185" s="2" t="s">
        <v>300</v>
      </c>
      <c r="AP185" s="2" t="s">
        <v>1328</v>
      </c>
      <c r="AQ185" s="2" t="s">
        <v>301</v>
      </c>
      <c r="AR185" s="2" t="s">
        <v>321</v>
      </c>
      <c r="AS185" s="2" t="s">
        <v>299</v>
      </c>
      <c r="AT185" s="1">
        <f t="shared" ca="1" si="5"/>
        <v>42803.772532870367</v>
      </c>
      <c r="AU185" s="2" t="s">
        <v>322</v>
      </c>
    </row>
    <row r="186" spans="5:47" s="2" customFormat="1" x14ac:dyDescent="0.25">
      <c r="E186" s="2" t="s">
        <v>875</v>
      </c>
      <c r="F186" s="2" t="s">
        <v>1060</v>
      </c>
      <c r="G186" s="2" t="s">
        <v>299</v>
      </c>
      <c r="H186" s="2" t="s">
        <v>261</v>
      </c>
      <c r="I186" s="2" t="s">
        <v>299</v>
      </c>
      <c r="J186" s="2" t="s">
        <v>262</v>
      </c>
      <c r="K186" s="2" t="s">
        <v>299</v>
      </c>
      <c r="M186" s="2" t="s">
        <v>299</v>
      </c>
      <c r="O186" s="2" t="s">
        <v>299</v>
      </c>
      <c r="P186" s="2" t="s">
        <v>317</v>
      </c>
      <c r="Q186" s="2" t="s">
        <v>299</v>
      </c>
      <c r="R186" s="2" t="s">
        <v>648</v>
      </c>
      <c r="S186" s="2" t="s">
        <v>299</v>
      </c>
      <c r="T186" s="2" t="s">
        <v>304</v>
      </c>
      <c r="U186" s="2" t="s">
        <v>299</v>
      </c>
      <c r="W186" s="2" t="s">
        <v>299</v>
      </c>
      <c r="X186"/>
      <c r="Y186" s="2" t="s">
        <v>299</v>
      </c>
      <c r="Z186"/>
      <c r="AA186" s="2" t="s">
        <v>299</v>
      </c>
      <c r="AC186" s="2" t="s">
        <v>300</v>
      </c>
      <c r="AD186" s="2" t="s">
        <v>1327</v>
      </c>
      <c r="AE186" s="2" t="s">
        <v>301</v>
      </c>
      <c r="AF186" s="2" t="s">
        <v>290</v>
      </c>
      <c r="AG186" s="2" t="s">
        <v>300</v>
      </c>
      <c r="AH186" s="2" t="s">
        <v>1327</v>
      </c>
      <c r="AI186" s="2" t="s">
        <v>301</v>
      </c>
      <c r="AJ186" s="2" t="s">
        <v>291</v>
      </c>
      <c r="AK186" s="2" t="s">
        <v>299</v>
      </c>
      <c r="AL186" s="2" t="s">
        <v>321</v>
      </c>
      <c r="AM186" s="2" t="s">
        <v>299</v>
      </c>
      <c r="AN186" s="1">
        <f t="shared" ca="1" si="4"/>
        <v>42803.772532870367</v>
      </c>
      <c r="AO186" s="2" t="s">
        <v>300</v>
      </c>
      <c r="AP186" s="2" t="s">
        <v>1328</v>
      </c>
      <c r="AQ186" s="2" t="s">
        <v>301</v>
      </c>
      <c r="AR186" s="2" t="s">
        <v>321</v>
      </c>
      <c r="AS186" s="2" t="s">
        <v>299</v>
      </c>
      <c r="AT186" s="1">
        <f t="shared" ca="1" si="5"/>
        <v>42803.772532870367</v>
      </c>
      <c r="AU186" s="2" t="s">
        <v>322</v>
      </c>
    </row>
    <row r="187" spans="5:47" s="2" customFormat="1" x14ac:dyDescent="0.25">
      <c r="E187" s="2" t="s">
        <v>875</v>
      </c>
      <c r="F187" s="2" t="s">
        <v>1061</v>
      </c>
      <c r="G187" s="2" t="s">
        <v>299</v>
      </c>
      <c r="H187" s="2" t="s">
        <v>261</v>
      </c>
      <c r="I187" s="2" t="s">
        <v>299</v>
      </c>
      <c r="J187" s="2" t="s">
        <v>262</v>
      </c>
      <c r="K187" s="2" t="s">
        <v>299</v>
      </c>
      <c r="M187" s="2" t="s">
        <v>299</v>
      </c>
      <c r="O187" s="2" t="s">
        <v>299</v>
      </c>
      <c r="P187" s="2" t="s">
        <v>1293</v>
      </c>
      <c r="Q187" s="2" t="s">
        <v>299</v>
      </c>
      <c r="R187" s="2" t="s">
        <v>649</v>
      </c>
      <c r="S187" s="2" t="s">
        <v>299</v>
      </c>
      <c r="T187" s="2" t="s">
        <v>584</v>
      </c>
      <c r="U187" s="2" t="s">
        <v>299</v>
      </c>
      <c r="W187" s="2" t="s">
        <v>299</v>
      </c>
      <c r="X187"/>
      <c r="Y187" s="2" t="s">
        <v>299</v>
      </c>
      <c r="Z187"/>
      <c r="AA187" s="2" t="s">
        <v>299</v>
      </c>
      <c r="AC187" s="2" t="s">
        <v>300</v>
      </c>
      <c r="AD187" s="2" t="s">
        <v>1327</v>
      </c>
      <c r="AE187" s="2" t="s">
        <v>301</v>
      </c>
      <c r="AF187" s="2" t="s">
        <v>290</v>
      </c>
      <c r="AG187" s="2" t="s">
        <v>300</v>
      </c>
      <c r="AH187" s="2" t="s">
        <v>1327</v>
      </c>
      <c r="AI187" s="2" t="s">
        <v>301</v>
      </c>
      <c r="AJ187" s="2" t="s">
        <v>291</v>
      </c>
      <c r="AK187" s="2" t="s">
        <v>299</v>
      </c>
      <c r="AL187" s="2" t="s">
        <v>321</v>
      </c>
      <c r="AM187" s="2" t="s">
        <v>299</v>
      </c>
      <c r="AN187" s="1">
        <f t="shared" ca="1" si="4"/>
        <v>42803.772532870367</v>
      </c>
      <c r="AO187" s="2" t="s">
        <v>300</v>
      </c>
      <c r="AP187" s="2" t="s">
        <v>1328</v>
      </c>
      <c r="AQ187" s="2" t="s">
        <v>301</v>
      </c>
      <c r="AR187" s="2" t="s">
        <v>321</v>
      </c>
      <c r="AS187" s="2" t="s">
        <v>299</v>
      </c>
      <c r="AT187" s="1">
        <f t="shared" ca="1" si="5"/>
        <v>42803.772532870367</v>
      </c>
      <c r="AU187" s="2" t="s">
        <v>322</v>
      </c>
    </row>
    <row r="188" spans="5:47" s="2" customFormat="1" x14ac:dyDescent="0.25">
      <c r="E188" s="2" t="s">
        <v>875</v>
      </c>
      <c r="F188" s="2" t="s">
        <v>1062</v>
      </c>
      <c r="G188" s="2" t="s">
        <v>299</v>
      </c>
      <c r="H188" s="2" t="s">
        <v>261</v>
      </c>
      <c r="I188" s="2" t="s">
        <v>299</v>
      </c>
      <c r="J188" s="2" t="s">
        <v>262</v>
      </c>
      <c r="K188" s="2" t="s">
        <v>299</v>
      </c>
      <c r="M188" s="2" t="s">
        <v>299</v>
      </c>
      <c r="O188" s="2" t="s">
        <v>299</v>
      </c>
      <c r="P188" s="2" t="s">
        <v>312</v>
      </c>
      <c r="Q188" s="2" t="s">
        <v>299</v>
      </c>
      <c r="R188" s="2" t="s">
        <v>650</v>
      </c>
      <c r="S188" s="2" t="s">
        <v>299</v>
      </c>
      <c r="T188" s="2" t="s">
        <v>303</v>
      </c>
      <c r="U188" s="2" t="s">
        <v>299</v>
      </c>
      <c r="W188" s="2" t="s">
        <v>299</v>
      </c>
      <c r="X188"/>
      <c r="Y188" s="2" t="s">
        <v>299</v>
      </c>
      <c r="Z188"/>
      <c r="AA188" s="2" t="s">
        <v>299</v>
      </c>
      <c r="AC188" s="2" t="s">
        <v>300</v>
      </c>
      <c r="AD188" s="2" t="s">
        <v>1327</v>
      </c>
      <c r="AE188" s="2" t="s">
        <v>301</v>
      </c>
      <c r="AF188" s="2" t="s">
        <v>290</v>
      </c>
      <c r="AG188" s="2" t="s">
        <v>300</v>
      </c>
      <c r="AH188" s="2" t="s">
        <v>1327</v>
      </c>
      <c r="AI188" s="2" t="s">
        <v>301</v>
      </c>
      <c r="AJ188" s="2" t="s">
        <v>291</v>
      </c>
      <c r="AK188" s="2" t="s">
        <v>299</v>
      </c>
      <c r="AL188" s="2" t="s">
        <v>321</v>
      </c>
      <c r="AM188" s="2" t="s">
        <v>299</v>
      </c>
      <c r="AN188" s="1">
        <f t="shared" ca="1" si="4"/>
        <v>42803.772532870367</v>
      </c>
      <c r="AO188" s="2" t="s">
        <v>300</v>
      </c>
      <c r="AP188" s="2" t="s">
        <v>1328</v>
      </c>
      <c r="AQ188" s="2" t="s">
        <v>301</v>
      </c>
      <c r="AR188" s="2" t="s">
        <v>321</v>
      </c>
      <c r="AS188" s="2" t="s">
        <v>299</v>
      </c>
      <c r="AT188" s="1">
        <f t="shared" ca="1" si="5"/>
        <v>42803.772532870367</v>
      </c>
      <c r="AU188" s="2" t="s">
        <v>322</v>
      </c>
    </row>
    <row r="189" spans="5:47" s="2" customFormat="1" x14ac:dyDescent="0.25">
      <c r="E189" s="2" t="s">
        <v>875</v>
      </c>
      <c r="F189" s="2" t="s">
        <v>1063</v>
      </c>
      <c r="G189" s="2" t="s">
        <v>299</v>
      </c>
      <c r="H189" s="2" t="s">
        <v>261</v>
      </c>
      <c r="I189" s="2" t="s">
        <v>299</v>
      </c>
      <c r="J189" s="2" t="s">
        <v>262</v>
      </c>
      <c r="K189" s="2" t="s">
        <v>299</v>
      </c>
      <c r="M189" s="2" t="s">
        <v>299</v>
      </c>
      <c r="O189" s="2" t="s">
        <v>299</v>
      </c>
      <c r="P189" s="2" t="s">
        <v>311</v>
      </c>
      <c r="Q189" s="2" t="s">
        <v>299</v>
      </c>
      <c r="R189" s="2" t="s">
        <v>651</v>
      </c>
      <c r="S189" s="2" t="s">
        <v>299</v>
      </c>
      <c r="T189" s="2" t="s">
        <v>308</v>
      </c>
      <c r="U189" s="2" t="s">
        <v>299</v>
      </c>
      <c r="W189" s="2" t="s">
        <v>299</v>
      </c>
      <c r="X189"/>
      <c r="Y189" s="2" t="s">
        <v>299</v>
      </c>
      <c r="Z189"/>
      <c r="AA189" s="2" t="s">
        <v>299</v>
      </c>
      <c r="AC189" s="2" t="s">
        <v>300</v>
      </c>
      <c r="AD189" s="2" t="s">
        <v>1327</v>
      </c>
      <c r="AE189" s="2" t="s">
        <v>301</v>
      </c>
      <c r="AF189" s="2" t="s">
        <v>290</v>
      </c>
      <c r="AG189" s="2" t="s">
        <v>300</v>
      </c>
      <c r="AH189" s="2" t="s">
        <v>1327</v>
      </c>
      <c r="AI189" s="2" t="s">
        <v>301</v>
      </c>
      <c r="AJ189" s="2" t="s">
        <v>291</v>
      </c>
      <c r="AK189" s="2" t="s">
        <v>299</v>
      </c>
      <c r="AL189" s="2" t="s">
        <v>321</v>
      </c>
      <c r="AM189" s="2" t="s">
        <v>299</v>
      </c>
      <c r="AN189" s="1">
        <f t="shared" ca="1" si="4"/>
        <v>42803.772532870367</v>
      </c>
      <c r="AO189" s="2" t="s">
        <v>300</v>
      </c>
      <c r="AP189" s="2" t="s">
        <v>1328</v>
      </c>
      <c r="AQ189" s="2" t="s">
        <v>301</v>
      </c>
      <c r="AR189" s="2" t="s">
        <v>321</v>
      </c>
      <c r="AS189" s="2" t="s">
        <v>299</v>
      </c>
      <c r="AT189" s="1">
        <f t="shared" ca="1" si="5"/>
        <v>42803.772532870367</v>
      </c>
      <c r="AU189" s="2" t="s">
        <v>322</v>
      </c>
    </row>
    <row r="190" spans="5:47" s="2" customFormat="1" x14ac:dyDescent="0.25">
      <c r="E190" s="2" t="s">
        <v>875</v>
      </c>
      <c r="F190" s="2" t="s">
        <v>1064</v>
      </c>
      <c r="G190" s="2" t="s">
        <v>299</v>
      </c>
      <c r="H190" s="2" t="s">
        <v>261</v>
      </c>
      <c r="I190" s="2" t="s">
        <v>299</v>
      </c>
      <c r="J190" s="2" t="s">
        <v>262</v>
      </c>
      <c r="K190" s="2" t="s">
        <v>299</v>
      </c>
      <c r="M190" s="2" t="s">
        <v>299</v>
      </c>
      <c r="O190" s="2" t="s">
        <v>299</v>
      </c>
      <c r="P190" s="2" t="s">
        <v>314</v>
      </c>
      <c r="Q190" s="2" t="s">
        <v>299</v>
      </c>
      <c r="R190" s="2" t="s">
        <v>652</v>
      </c>
      <c r="S190" s="2" t="s">
        <v>299</v>
      </c>
      <c r="T190" s="2" t="s">
        <v>306</v>
      </c>
      <c r="U190" s="2" t="s">
        <v>299</v>
      </c>
      <c r="W190" s="2" t="s">
        <v>299</v>
      </c>
      <c r="X190"/>
      <c r="Y190" s="2" t="s">
        <v>299</v>
      </c>
      <c r="Z190"/>
      <c r="AA190" s="2" t="s">
        <v>299</v>
      </c>
      <c r="AC190" s="2" t="s">
        <v>300</v>
      </c>
      <c r="AD190" s="2" t="s">
        <v>1327</v>
      </c>
      <c r="AE190" s="2" t="s">
        <v>301</v>
      </c>
      <c r="AF190" s="2" t="s">
        <v>290</v>
      </c>
      <c r="AG190" s="2" t="s">
        <v>300</v>
      </c>
      <c r="AH190" s="2" t="s">
        <v>1327</v>
      </c>
      <c r="AI190" s="2" t="s">
        <v>301</v>
      </c>
      <c r="AJ190" s="2" t="s">
        <v>291</v>
      </c>
      <c r="AK190" s="2" t="s">
        <v>299</v>
      </c>
      <c r="AL190" s="2" t="s">
        <v>321</v>
      </c>
      <c r="AM190" s="2" t="s">
        <v>299</v>
      </c>
      <c r="AN190" s="1">
        <f t="shared" ca="1" si="4"/>
        <v>42803.772532870367</v>
      </c>
      <c r="AO190" s="2" t="s">
        <v>300</v>
      </c>
      <c r="AP190" s="2" t="s">
        <v>1328</v>
      </c>
      <c r="AQ190" s="2" t="s">
        <v>301</v>
      </c>
      <c r="AR190" s="2" t="s">
        <v>321</v>
      </c>
      <c r="AS190" s="2" t="s">
        <v>299</v>
      </c>
      <c r="AT190" s="1">
        <f t="shared" ca="1" si="5"/>
        <v>42803.772532870367</v>
      </c>
      <c r="AU190" s="2" t="s">
        <v>322</v>
      </c>
    </row>
    <row r="191" spans="5:47" s="2" customFormat="1" x14ac:dyDescent="0.25">
      <c r="E191" s="2" t="s">
        <v>875</v>
      </c>
      <c r="F191" s="2" t="s">
        <v>1065</v>
      </c>
      <c r="G191" s="2" t="s">
        <v>299</v>
      </c>
      <c r="H191" s="2" t="s">
        <v>261</v>
      </c>
      <c r="I191" s="2" t="s">
        <v>299</v>
      </c>
      <c r="J191" s="2" t="s">
        <v>262</v>
      </c>
      <c r="K191" s="2" t="s">
        <v>299</v>
      </c>
      <c r="M191" s="2" t="s">
        <v>299</v>
      </c>
      <c r="O191" s="2" t="s">
        <v>299</v>
      </c>
      <c r="P191" s="2" t="s">
        <v>1322</v>
      </c>
      <c r="Q191" s="2" t="s">
        <v>299</v>
      </c>
      <c r="R191" s="2" t="s">
        <v>653</v>
      </c>
      <c r="S191" s="2" t="s">
        <v>299</v>
      </c>
      <c r="T191" s="2" t="s">
        <v>872</v>
      </c>
      <c r="U191" s="2" t="s">
        <v>299</v>
      </c>
      <c r="W191" s="2" t="s">
        <v>299</v>
      </c>
      <c r="X191"/>
      <c r="Y191" s="2" t="s">
        <v>299</v>
      </c>
      <c r="Z191"/>
      <c r="AA191" s="2" t="s">
        <v>299</v>
      </c>
      <c r="AC191" s="2" t="s">
        <v>300</v>
      </c>
      <c r="AD191" s="2" t="s">
        <v>1327</v>
      </c>
      <c r="AE191" s="2" t="s">
        <v>301</v>
      </c>
      <c r="AF191" s="2" t="s">
        <v>290</v>
      </c>
      <c r="AG191" s="2" t="s">
        <v>300</v>
      </c>
      <c r="AH191" s="2" t="s">
        <v>1327</v>
      </c>
      <c r="AI191" s="2" t="s">
        <v>301</v>
      </c>
      <c r="AJ191" s="2" t="s">
        <v>291</v>
      </c>
      <c r="AK191" s="2" t="s">
        <v>299</v>
      </c>
      <c r="AL191" s="2" t="s">
        <v>321</v>
      </c>
      <c r="AM191" s="2" t="s">
        <v>299</v>
      </c>
      <c r="AN191" s="1">
        <f t="shared" ca="1" si="4"/>
        <v>42803.772532870367</v>
      </c>
      <c r="AO191" s="2" t="s">
        <v>300</v>
      </c>
      <c r="AP191" s="2" t="s">
        <v>1328</v>
      </c>
      <c r="AQ191" s="2" t="s">
        <v>301</v>
      </c>
      <c r="AR191" s="2" t="s">
        <v>321</v>
      </c>
      <c r="AS191" s="2" t="s">
        <v>299</v>
      </c>
      <c r="AT191" s="1">
        <f t="shared" ca="1" si="5"/>
        <v>42803.772532870367</v>
      </c>
      <c r="AU191" s="2" t="s">
        <v>322</v>
      </c>
    </row>
    <row r="192" spans="5:47" s="2" customFormat="1" x14ac:dyDescent="0.25">
      <c r="E192" s="2" t="s">
        <v>875</v>
      </c>
      <c r="F192" s="2" t="s">
        <v>1066</v>
      </c>
      <c r="G192" s="2" t="s">
        <v>299</v>
      </c>
      <c r="H192" s="2" t="s">
        <v>261</v>
      </c>
      <c r="I192" s="2" t="s">
        <v>299</v>
      </c>
      <c r="J192" s="2" t="s">
        <v>262</v>
      </c>
      <c r="K192" s="2" t="s">
        <v>299</v>
      </c>
      <c r="M192" s="2" t="s">
        <v>299</v>
      </c>
      <c r="O192" s="2" t="s">
        <v>299</v>
      </c>
      <c r="P192" s="2" t="s">
        <v>1285</v>
      </c>
      <c r="Q192" s="2" t="s">
        <v>299</v>
      </c>
      <c r="R192" s="2" t="s">
        <v>654</v>
      </c>
      <c r="S192" s="2" t="s">
        <v>299</v>
      </c>
      <c r="T192" s="2" t="s">
        <v>590</v>
      </c>
      <c r="U192" s="2" t="s">
        <v>299</v>
      </c>
      <c r="W192" s="2" t="s">
        <v>299</v>
      </c>
      <c r="X192"/>
      <c r="Y192" s="2" t="s">
        <v>299</v>
      </c>
      <c r="Z192"/>
      <c r="AA192" s="2" t="s">
        <v>299</v>
      </c>
      <c r="AC192" s="2" t="s">
        <v>300</v>
      </c>
      <c r="AD192" s="2" t="s">
        <v>1327</v>
      </c>
      <c r="AE192" s="2" t="s">
        <v>301</v>
      </c>
      <c r="AF192" s="2" t="s">
        <v>290</v>
      </c>
      <c r="AG192" s="2" t="s">
        <v>300</v>
      </c>
      <c r="AH192" s="2" t="s">
        <v>1327</v>
      </c>
      <c r="AI192" s="2" t="s">
        <v>301</v>
      </c>
      <c r="AJ192" s="2" t="s">
        <v>291</v>
      </c>
      <c r="AK192" s="2" t="s">
        <v>299</v>
      </c>
      <c r="AL192" s="2" t="s">
        <v>321</v>
      </c>
      <c r="AM192" s="2" t="s">
        <v>299</v>
      </c>
      <c r="AN192" s="1">
        <f t="shared" ca="1" si="4"/>
        <v>42803.772532870367</v>
      </c>
      <c r="AO192" s="2" t="s">
        <v>300</v>
      </c>
      <c r="AP192" s="2" t="s">
        <v>1328</v>
      </c>
      <c r="AQ192" s="2" t="s">
        <v>301</v>
      </c>
      <c r="AR192" s="2" t="s">
        <v>321</v>
      </c>
      <c r="AS192" s="2" t="s">
        <v>299</v>
      </c>
      <c r="AT192" s="1">
        <f t="shared" ca="1" si="5"/>
        <v>42803.772532870367</v>
      </c>
      <c r="AU192" s="2" t="s">
        <v>322</v>
      </c>
    </row>
    <row r="193" spans="5:47" s="2" customFormat="1" x14ac:dyDescent="0.25">
      <c r="E193" s="2" t="s">
        <v>875</v>
      </c>
      <c r="F193" s="2" t="s">
        <v>1067</v>
      </c>
      <c r="G193" s="2" t="s">
        <v>299</v>
      </c>
      <c r="H193" s="2" t="s">
        <v>261</v>
      </c>
      <c r="I193" s="2" t="s">
        <v>299</v>
      </c>
      <c r="J193" s="2" t="s">
        <v>262</v>
      </c>
      <c r="K193" s="2" t="s">
        <v>299</v>
      </c>
      <c r="M193" s="2" t="s">
        <v>299</v>
      </c>
      <c r="O193" s="2" t="s">
        <v>299</v>
      </c>
      <c r="P193" s="2" t="s">
        <v>1293</v>
      </c>
      <c r="Q193" s="2" t="s">
        <v>299</v>
      </c>
      <c r="R193" s="2" t="s">
        <v>655</v>
      </c>
      <c r="S193" s="2" t="s">
        <v>299</v>
      </c>
      <c r="T193" s="2" t="s">
        <v>584</v>
      </c>
      <c r="U193" s="2" t="s">
        <v>299</v>
      </c>
      <c r="W193" s="2" t="s">
        <v>299</v>
      </c>
      <c r="X193"/>
      <c r="Y193" s="2" t="s">
        <v>299</v>
      </c>
      <c r="Z193"/>
      <c r="AA193" s="2" t="s">
        <v>299</v>
      </c>
      <c r="AC193" s="2" t="s">
        <v>300</v>
      </c>
      <c r="AD193" s="2" t="s">
        <v>1327</v>
      </c>
      <c r="AE193" s="2" t="s">
        <v>301</v>
      </c>
      <c r="AF193" s="2" t="s">
        <v>290</v>
      </c>
      <c r="AG193" s="2" t="s">
        <v>300</v>
      </c>
      <c r="AH193" s="2" t="s">
        <v>1327</v>
      </c>
      <c r="AI193" s="2" t="s">
        <v>301</v>
      </c>
      <c r="AJ193" s="2" t="s">
        <v>291</v>
      </c>
      <c r="AK193" s="2" t="s">
        <v>299</v>
      </c>
      <c r="AL193" s="2" t="s">
        <v>321</v>
      </c>
      <c r="AM193" s="2" t="s">
        <v>299</v>
      </c>
      <c r="AN193" s="1">
        <f t="shared" ca="1" si="4"/>
        <v>42803.772532870367</v>
      </c>
      <c r="AO193" s="2" t="s">
        <v>300</v>
      </c>
      <c r="AP193" s="2" t="s">
        <v>1328</v>
      </c>
      <c r="AQ193" s="2" t="s">
        <v>301</v>
      </c>
      <c r="AR193" s="2" t="s">
        <v>321</v>
      </c>
      <c r="AS193" s="2" t="s">
        <v>299</v>
      </c>
      <c r="AT193" s="1">
        <f t="shared" ca="1" si="5"/>
        <v>42803.772532870367</v>
      </c>
      <c r="AU193" s="2" t="s">
        <v>322</v>
      </c>
    </row>
    <row r="194" spans="5:47" s="2" customFormat="1" x14ac:dyDescent="0.25">
      <c r="E194" s="2" t="s">
        <v>875</v>
      </c>
      <c r="F194" s="2" t="s">
        <v>1068</v>
      </c>
      <c r="G194" s="2" t="s">
        <v>299</v>
      </c>
      <c r="H194" s="2" t="s">
        <v>261</v>
      </c>
      <c r="I194" s="2" t="s">
        <v>299</v>
      </c>
      <c r="J194" s="2" t="s">
        <v>262</v>
      </c>
      <c r="K194" s="2" t="s">
        <v>299</v>
      </c>
      <c r="M194" s="2" t="s">
        <v>299</v>
      </c>
      <c r="O194" s="2" t="s">
        <v>299</v>
      </c>
      <c r="P194" s="2" t="s">
        <v>1292</v>
      </c>
      <c r="Q194" s="2" t="s">
        <v>299</v>
      </c>
      <c r="R194" s="2" t="s">
        <v>656</v>
      </c>
      <c r="S194" s="2" t="s">
        <v>299</v>
      </c>
      <c r="T194" s="2" t="s">
        <v>591</v>
      </c>
      <c r="U194" s="2" t="s">
        <v>299</v>
      </c>
      <c r="W194" s="2" t="s">
        <v>299</v>
      </c>
      <c r="X194"/>
      <c r="Y194" s="2" t="s">
        <v>299</v>
      </c>
      <c r="Z194"/>
      <c r="AA194" s="2" t="s">
        <v>299</v>
      </c>
      <c r="AC194" s="2" t="s">
        <v>300</v>
      </c>
      <c r="AD194" s="2" t="s">
        <v>1327</v>
      </c>
      <c r="AE194" s="2" t="s">
        <v>301</v>
      </c>
      <c r="AF194" s="2" t="s">
        <v>290</v>
      </c>
      <c r="AG194" s="2" t="s">
        <v>300</v>
      </c>
      <c r="AH194" s="2" t="s">
        <v>1327</v>
      </c>
      <c r="AI194" s="2" t="s">
        <v>301</v>
      </c>
      <c r="AJ194" s="2" t="s">
        <v>291</v>
      </c>
      <c r="AK194" s="2" t="s">
        <v>299</v>
      </c>
      <c r="AL194" s="2" t="s">
        <v>321</v>
      </c>
      <c r="AM194" s="2" t="s">
        <v>299</v>
      </c>
      <c r="AN194" s="1">
        <f t="shared" ref="AN194:AN257" ca="1" si="6">NOW()</f>
        <v>42803.772532870367</v>
      </c>
      <c r="AO194" s="2" t="s">
        <v>300</v>
      </c>
      <c r="AP194" s="2" t="s">
        <v>1328</v>
      </c>
      <c r="AQ194" s="2" t="s">
        <v>301</v>
      </c>
      <c r="AR194" s="2" t="s">
        <v>321</v>
      </c>
      <c r="AS194" s="2" t="s">
        <v>299</v>
      </c>
      <c r="AT194" s="1">
        <f t="shared" ref="AT194:AT257" ca="1" si="7">NOW()</f>
        <v>42803.772532870367</v>
      </c>
      <c r="AU194" s="2" t="s">
        <v>322</v>
      </c>
    </row>
    <row r="195" spans="5:47" s="2" customFormat="1" x14ac:dyDescent="0.25">
      <c r="E195" s="2" t="s">
        <v>875</v>
      </c>
      <c r="F195" s="2" t="s">
        <v>1069</v>
      </c>
      <c r="G195" s="2" t="s">
        <v>299</v>
      </c>
      <c r="H195" s="2" t="s">
        <v>261</v>
      </c>
      <c r="I195" s="2" t="s">
        <v>299</v>
      </c>
      <c r="J195" s="2" t="s">
        <v>262</v>
      </c>
      <c r="K195" s="2" t="s">
        <v>299</v>
      </c>
      <c r="M195" s="2" t="s">
        <v>299</v>
      </c>
      <c r="O195" s="2" t="s">
        <v>299</v>
      </c>
      <c r="P195" s="2" t="s">
        <v>316</v>
      </c>
      <c r="Q195" s="2" t="s">
        <v>299</v>
      </c>
      <c r="R195" s="2" t="s">
        <v>657</v>
      </c>
      <c r="S195" s="2" t="s">
        <v>299</v>
      </c>
      <c r="T195" s="2" t="s">
        <v>302</v>
      </c>
      <c r="U195" s="2" t="s">
        <v>299</v>
      </c>
      <c r="W195" s="2" t="s">
        <v>299</v>
      </c>
      <c r="X195"/>
      <c r="Y195" s="2" t="s">
        <v>299</v>
      </c>
      <c r="Z195"/>
      <c r="AA195" s="2" t="s">
        <v>299</v>
      </c>
      <c r="AC195" s="2" t="s">
        <v>300</v>
      </c>
      <c r="AD195" s="2" t="s">
        <v>1327</v>
      </c>
      <c r="AE195" s="2" t="s">
        <v>301</v>
      </c>
      <c r="AF195" s="2" t="s">
        <v>290</v>
      </c>
      <c r="AG195" s="2" t="s">
        <v>300</v>
      </c>
      <c r="AH195" s="2" t="s">
        <v>1327</v>
      </c>
      <c r="AI195" s="2" t="s">
        <v>301</v>
      </c>
      <c r="AJ195" s="2" t="s">
        <v>291</v>
      </c>
      <c r="AK195" s="2" t="s">
        <v>299</v>
      </c>
      <c r="AL195" s="2" t="s">
        <v>321</v>
      </c>
      <c r="AM195" s="2" t="s">
        <v>299</v>
      </c>
      <c r="AN195" s="1">
        <f t="shared" ca="1" si="6"/>
        <v>42803.772532870367</v>
      </c>
      <c r="AO195" s="2" t="s">
        <v>300</v>
      </c>
      <c r="AP195" s="2" t="s">
        <v>1328</v>
      </c>
      <c r="AQ195" s="2" t="s">
        <v>301</v>
      </c>
      <c r="AR195" s="2" t="s">
        <v>321</v>
      </c>
      <c r="AS195" s="2" t="s">
        <v>299</v>
      </c>
      <c r="AT195" s="1">
        <f t="shared" ca="1" si="7"/>
        <v>42803.772532870367</v>
      </c>
      <c r="AU195" s="2" t="s">
        <v>322</v>
      </c>
    </row>
    <row r="196" spans="5:47" s="2" customFormat="1" x14ac:dyDescent="0.25">
      <c r="E196" s="2" t="s">
        <v>875</v>
      </c>
      <c r="F196" s="2" t="s">
        <v>1070</v>
      </c>
      <c r="G196" s="2" t="s">
        <v>299</v>
      </c>
      <c r="H196" s="2" t="s">
        <v>261</v>
      </c>
      <c r="I196" s="2" t="s">
        <v>299</v>
      </c>
      <c r="J196" s="2" t="s">
        <v>262</v>
      </c>
      <c r="K196" s="2" t="s">
        <v>299</v>
      </c>
      <c r="M196" s="2" t="s">
        <v>299</v>
      </c>
      <c r="O196" s="2" t="s">
        <v>299</v>
      </c>
      <c r="P196" s="2" t="s">
        <v>1312</v>
      </c>
      <c r="Q196" s="2" t="s">
        <v>299</v>
      </c>
      <c r="R196" s="2" t="s">
        <v>658</v>
      </c>
      <c r="S196" s="2" t="s">
        <v>299</v>
      </c>
      <c r="T196" s="2" t="s">
        <v>606</v>
      </c>
      <c r="U196" s="2" t="s">
        <v>299</v>
      </c>
      <c r="W196" s="2" t="s">
        <v>299</v>
      </c>
      <c r="X196"/>
      <c r="Y196" s="2" t="s">
        <v>299</v>
      </c>
      <c r="Z196"/>
      <c r="AA196" s="2" t="s">
        <v>299</v>
      </c>
      <c r="AC196" s="2" t="s">
        <v>300</v>
      </c>
      <c r="AD196" s="2" t="s">
        <v>1327</v>
      </c>
      <c r="AE196" s="2" t="s">
        <v>301</v>
      </c>
      <c r="AF196" s="2" t="s">
        <v>290</v>
      </c>
      <c r="AG196" s="2" t="s">
        <v>300</v>
      </c>
      <c r="AH196" s="2" t="s">
        <v>1327</v>
      </c>
      <c r="AI196" s="2" t="s">
        <v>301</v>
      </c>
      <c r="AJ196" s="2" t="s">
        <v>291</v>
      </c>
      <c r="AK196" s="2" t="s">
        <v>299</v>
      </c>
      <c r="AL196" s="2" t="s">
        <v>321</v>
      </c>
      <c r="AM196" s="2" t="s">
        <v>299</v>
      </c>
      <c r="AN196" s="1">
        <f t="shared" ca="1" si="6"/>
        <v>42803.772532870367</v>
      </c>
      <c r="AO196" s="2" t="s">
        <v>300</v>
      </c>
      <c r="AP196" s="2" t="s">
        <v>1328</v>
      </c>
      <c r="AQ196" s="2" t="s">
        <v>301</v>
      </c>
      <c r="AR196" s="2" t="s">
        <v>321</v>
      </c>
      <c r="AS196" s="2" t="s">
        <v>299</v>
      </c>
      <c r="AT196" s="1">
        <f t="shared" ca="1" si="7"/>
        <v>42803.772532870367</v>
      </c>
      <c r="AU196" s="2" t="s">
        <v>322</v>
      </c>
    </row>
    <row r="197" spans="5:47" s="2" customFormat="1" x14ac:dyDescent="0.25">
      <c r="E197" s="2" t="s">
        <v>875</v>
      </c>
      <c r="F197" s="2" t="s">
        <v>1071</v>
      </c>
      <c r="G197" s="2" t="s">
        <v>299</v>
      </c>
      <c r="H197" s="2" t="s">
        <v>261</v>
      </c>
      <c r="I197" s="2" t="s">
        <v>299</v>
      </c>
      <c r="J197" s="2" t="s">
        <v>262</v>
      </c>
      <c r="K197" s="2" t="s">
        <v>299</v>
      </c>
      <c r="M197" s="2" t="s">
        <v>299</v>
      </c>
      <c r="O197" s="2" t="s">
        <v>299</v>
      </c>
      <c r="P197" s="2" t="s">
        <v>1285</v>
      </c>
      <c r="Q197" s="2" t="s">
        <v>299</v>
      </c>
      <c r="R197" s="2" t="s">
        <v>659</v>
      </c>
      <c r="S197" s="2" t="s">
        <v>299</v>
      </c>
      <c r="T197" s="2" t="s">
        <v>590</v>
      </c>
      <c r="U197" s="2" t="s">
        <v>299</v>
      </c>
      <c r="W197" s="2" t="s">
        <v>299</v>
      </c>
      <c r="X197"/>
      <c r="Y197" s="2" t="s">
        <v>299</v>
      </c>
      <c r="Z197"/>
      <c r="AA197" s="2" t="s">
        <v>299</v>
      </c>
      <c r="AC197" s="2" t="s">
        <v>300</v>
      </c>
      <c r="AD197" s="2" t="s">
        <v>1327</v>
      </c>
      <c r="AE197" s="2" t="s">
        <v>301</v>
      </c>
      <c r="AF197" s="2" t="s">
        <v>290</v>
      </c>
      <c r="AG197" s="2" t="s">
        <v>300</v>
      </c>
      <c r="AH197" s="2" t="s">
        <v>1327</v>
      </c>
      <c r="AI197" s="2" t="s">
        <v>301</v>
      </c>
      <c r="AJ197" s="2" t="s">
        <v>291</v>
      </c>
      <c r="AK197" s="2" t="s">
        <v>299</v>
      </c>
      <c r="AL197" s="2" t="s">
        <v>321</v>
      </c>
      <c r="AM197" s="2" t="s">
        <v>299</v>
      </c>
      <c r="AN197" s="1">
        <f t="shared" ca="1" si="6"/>
        <v>42803.772532870367</v>
      </c>
      <c r="AO197" s="2" t="s">
        <v>300</v>
      </c>
      <c r="AP197" s="2" t="s">
        <v>1328</v>
      </c>
      <c r="AQ197" s="2" t="s">
        <v>301</v>
      </c>
      <c r="AR197" s="2" t="s">
        <v>321</v>
      </c>
      <c r="AS197" s="2" t="s">
        <v>299</v>
      </c>
      <c r="AT197" s="1">
        <f t="shared" ca="1" si="7"/>
        <v>42803.772532870367</v>
      </c>
      <c r="AU197" s="2" t="s">
        <v>322</v>
      </c>
    </row>
    <row r="198" spans="5:47" s="2" customFormat="1" x14ac:dyDescent="0.25">
      <c r="E198" s="2" t="s">
        <v>875</v>
      </c>
      <c r="F198" s="2" t="s">
        <v>1072</v>
      </c>
      <c r="G198" s="2" t="s">
        <v>299</v>
      </c>
      <c r="H198" s="2" t="s">
        <v>261</v>
      </c>
      <c r="I198" s="2" t="s">
        <v>299</v>
      </c>
      <c r="J198" s="2" t="s">
        <v>262</v>
      </c>
      <c r="K198" s="2" t="s">
        <v>299</v>
      </c>
      <c r="M198" s="2" t="s">
        <v>299</v>
      </c>
      <c r="O198" s="2" t="s">
        <v>299</v>
      </c>
      <c r="P198" s="2" t="s">
        <v>1311</v>
      </c>
      <c r="Q198" s="2" t="s">
        <v>299</v>
      </c>
      <c r="R198" s="2" t="s">
        <v>660</v>
      </c>
      <c r="S198" s="2" t="s">
        <v>299</v>
      </c>
      <c r="T198" s="2" t="s">
        <v>588</v>
      </c>
      <c r="U198" s="2" t="s">
        <v>299</v>
      </c>
      <c r="W198" s="2" t="s">
        <v>299</v>
      </c>
      <c r="X198"/>
      <c r="Y198" s="2" t="s">
        <v>299</v>
      </c>
      <c r="Z198"/>
      <c r="AA198" s="2" t="s">
        <v>299</v>
      </c>
      <c r="AC198" s="2" t="s">
        <v>300</v>
      </c>
      <c r="AD198" s="2" t="s">
        <v>1327</v>
      </c>
      <c r="AE198" s="2" t="s">
        <v>301</v>
      </c>
      <c r="AF198" s="2" t="s">
        <v>290</v>
      </c>
      <c r="AG198" s="2" t="s">
        <v>300</v>
      </c>
      <c r="AH198" s="2" t="s">
        <v>1327</v>
      </c>
      <c r="AI198" s="2" t="s">
        <v>301</v>
      </c>
      <c r="AJ198" s="2" t="s">
        <v>291</v>
      </c>
      <c r="AK198" s="2" t="s">
        <v>299</v>
      </c>
      <c r="AL198" s="2" t="s">
        <v>321</v>
      </c>
      <c r="AM198" s="2" t="s">
        <v>299</v>
      </c>
      <c r="AN198" s="1">
        <f t="shared" ca="1" si="6"/>
        <v>42803.772532870367</v>
      </c>
      <c r="AO198" s="2" t="s">
        <v>300</v>
      </c>
      <c r="AP198" s="2" t="s">
        <v>1328</v>
      </c>
      <c r="AQ198" s="2" t="s">
        <v>301</v>
      </c>
      <c r="AR198" s="2" t="s">
        <v>321</v>
      </c>
      <c r="AS198" s="2" t="s">
        <v>299</v>
      </c>
      <c r="AT198" s="1">
        <f t="shared" ca="1" si="7"/>
        <v>42803.772532870367</v>
      </c>
      <c r="AU198" s="2" t="s">
        <v>322</v>
      </c>
    </row>
    <row r="199" spans="5:47" s="2" customFormat="1" x14ac:dyDescent="0.25">
      <c r="E199" s="2" t="s">
        <v>875</v>
      </c>
      <c r="F199" s="2" t="s">
        <v>1073</v>
      </c>
      <c r="G199" s="2" t="s">
        <v>299</v>
      </c>
      <c r="H199" s="2" t="s">
        <v>261</v>
      </c>
      <c r="I199" s="2" t="s">
        <v>299</v>
      </c>
      <c r="J199" s="2" t="s">
        <v>262</v>
      </c>
      <c r="K199" s="2" t="s">
        <v>299</v>
      </c>
      <c r="M199" s="2" t="s">
        <v>299</v>
      </c>
      <c r="O199" s="2" t="s">
        <v>299</v>
      </c>
      <c r="P199" s="2" t="s">
        <v>313</v>
      </c>
      <c r="Q199" s="2" t="s">
        <v>299</v>
      </c>
      <c r="R199" s="2" t="s">
        <v>661</v>
      </c>
      <c r="S199" s="2" t="s">
        <v>299</v>
      </c>
      <c r="T199" s="2" t="s">
        <v>305</v>
      </c>
      <c r="U199" s="2" t="s">
        <v>299</v>
      </c>
      <c r="W199" s="2" t="s">
        <v>299</v>
      </c>
      <c r="X199"/>
      <c r="Y199" s="2" t="s">
        <v>299</v>
      </c>
      <c r="Z199"/>
      <c r="AA199" s="2" t="s">
        <v>299</v>
      </c>
      <c r="AC199" s="2" t="s">
        <v>300</v>
      </c>
      <c r="AD199" s="2" t="s">
        <v>1327</v>
      </c>
      <c r="AE199" s="2" t="s">
        <v>301</v>
      </c>
      <c r="AF199" s="2" t="s">
        <v>290</v>
      </c>
      <c r="AG199" s="2" t="s">
        <v>300</v>
      </c>
      <c r="AH199" s="2" t="s">
        <v>1327</v>
      </c>
      <c r="AI199" s="2" t="s">
        <v>301</v>
      </c>
      <c r="AJ199" s="2" t="s">
        <v>291</v>
      </c>
      <c r="AK199" s="2" t="s">
        <v>299</v>
      </c>
      <c r="AL199" s="2" t="s">
        <v>321</v>
      </c>
      <c r="AM199" s="2" t="s">
        <v>299</v>
      </c>
      <c r="AN199" s="1">
        <f t="shared" ca="1" si="6"/>
        <v>42803.772532870367</v>
      </c>
      <c r="AO199" s="2" t="s">
        <v>300</v>
      </c>
      <c r="AP199" s="2" t="s">
        <v>1328</v>
      </c>
      <c r="AQ199" s="2" t="s">
        <v>301</v>
      </c>
      <c r="AR199" s="2" t="s">
        <v>321</v>
      </c>
      <c r="AS199" s="2" t="s">
        <v>299</v>
      </c>
      <c r="AT199" s="1">
        <f t="shared" ca="1" si="7"/>
        <v>42803.772532870367</v>
      </c>
      <c r="AU199" s="2" t="s">
        <v>322</v>
      </c>
    </row>
    <row r="200" spans="5:47" s="2" customFormat="1" x14ac:dyDescent="0.25">
      <c r="E200" s="2" t="s">
        <v>875</v>
      </c>
      <c r="F200" s="2" t="s">
        <v>1074</v>
      </c>
      <c r="G200" s="2" t="s">
        <v>299</v>
      </c>
      <c r="H200" s="2" t="s">
        <v>261</v>
      </c>
      <c r="I200" s="2" t="s">
        <v>299</v>
      </c>
      <c r="J200" s="2" t="s">
        <v>262</v>
      </c>
      <c r="K200" s="2" t="s">
        <v>299</v>
      </c>
      <c r="M200" s="2" t="s">
        <v>299</v>
      </c>
      <c r="O200" s="2" t="s">
        <v>299</v>
      </c>
      <c r="P200" s="2" t="s">
        <v>313</v>
      </c>
      <c r="Q200" s="2" t="s">
        <v>299</v>
      </c>
      <c r="R200" s="2" t="s">
        <v>662</v>
      </c>
      <c r="S200" s="2" t="s">
        <v>299</v>
      </c>
      <c r="T200" s="2" t="s">
        <v>305</v>
      </c>
      <c r="U200" s="2" t="s">
        <v>299</v>
      </c>
      <c r="W200" s="2" t="s">
        <v>299</v>
      </c>
      <c r="X200"/>
      <c r="Y200" s="2" t="s">
        <v>299</v>
      </c>
      <c r="Z200"/>
      <c r="AA200" s="2" t="s">
        <v>299</v>
      </c>
      <c r="AC200" s="2" t="s">
        <v>300</v>
      </c>
      <c r="AD200" s="2" t="s">
        <v>1327</v>
      </c>
      <c r="AE200" s="2" t="s">
        <v>301</v>
      </c>
      <c r="AF200" s="2" t="s">
        <v>290</v>
      </c>
      <c r="AG200" s="2" t="s">
        <v>300</v>
      </c>
      <c r="AH200" s="2" t="s">
        <v>1327</v>
      </c>
      <c r="AI200" s="2" t="s">
        <v>301</v>
      </c>
      <c r="AJ200" s="2" t="s">
        <v>291</v>
      </c>
      <c r="AK200" s="2" t="s">
        <v>299</v>
      </c>
      <c r="AL200" s="2" t="s">
        <v>321</v>
      </c>
      <c r="AM200" s="2" t="s">
        <v>299</v>
      </c>
      <c r="AN200" s="1">
        <f t="shared" ca="1" si="6"/>
        <v>42803.772532870367</v>
      </c>
      <c r="AO200" s="2" t="s">
        <v>300</v>
      </c>
      <c r="AP200" s="2" t="s">
        <v>1328</v>
      </c>
      <c r="AQ200" s="2" t="s">
        <v>301</v>
      </c>
      <c r="AR200" s="2" t="s">
        <v>321</v>
      </c>
      <c r="AS200" s="2" t="s">
        <v>299</v>
      </c>
      <c r="AT200" s="1">
        <f t="shared" ca="1" si="7"/>
        <v>42803.772532870367</v>
      </c>
      <c r="AU200" s="2" t="s">
        <v>322</v>
      </c>
    </row>
    <row r="201" spans="5:47" s="2" customFormat="1" x14ac:dyDescent="0.25">
      <c r="E201" s="2" t="s">
        <v>875</v>
      </c>
      <c r="F201" s="2" t="s">
        <v>1075</v>
      </c>
      <c r="G201" s="2" t="s">
        <v>299</v>
      </c>
      <c r="H201" s="2" t="s">
        <v>261</v>
      </c>
      <c r="I201" s="2" t="s">
        <v>299</v>
      </c>
      <c r="J201" s="2" t="s">
        <v>262</v>
      </c>
      <c r="K201" s="2" t="s">
        <v>299</v>
      </c>
      <c r="M201" s="2" t="s">
        <v>299</v>
      </c>
      <c r="O201" s="2" t="s">
        <v>299</v>
      </c>
      <c r="P201" s="2" t="s">
        <v>314</v>
      </c>
      <c r="Q201" s="2" t="s">
        <v>299</v>
      </c>
      <c r="R201" s="2" t="s">
        <v>663</v>
      </c>
      <c r="S201" s="2" t="s">
        <v>299</v>
      </c>
      <c r="T201" s="2" t="s">
        <v>306</v>
      </c>
      <c r="U201" s="2" t="s">
        <v>299</v>
      </c>
      <c r="W201" s="2" t="s">
        <v>299</v>
      </c>
      <c r="X201"/>
      <c r="Y201" s="2" t="s">
        <v>299</v>
      </c>
      <c r="Z201"/>
      <c r="AA201" s="2" t="s">
        <v>299</v>
      </c>
      <c r="AC201" s="2" t="s">
        <v>300</v>
      </c>
      <c r="AD201" s="2" t="s">
        <v>1327</v>
      </c>
      <c r="AE201" s="2" t="s">
        <v>301</v>
      </c>
      <c r="AF201" s="2" t="s">
        <v>290</v>
      </c>
      <c r="AG201" s="2" t="s">
        <v>300</v>
      </c>
      <c r="AH201" s="2" t="s">
        <v>1327</v>
      </c>
      <c r="AI201" s="2" t="s">
        <v>301</v>
      </c>
      <c r="AJ201" s="2" t="s">
        <v>291</v>
      </c>
      <c r="AK201" s="2" t="s">
        <v>299</v>
      </c>
      <c r="AL201" s="2" t="s">
        <v>321</v>
      </c>
      <c r="AM201" s="2" t="s">
        <v>299</v>
      </c>
      <c r="AN201" s="1">
        <f t="shared" ca="1" si="6"/>
        <v>42803.772532870367</v>
      </c>
      <c r="AO201" s="2" t="s">
        <v>300</v>
      </c>
      <c r="AP201" s="2" t="s">
        <v>1328</v>
      </c>
      <c r="AQ201" s="2" t="s">
        <v>301</v>
      </c>
      <c r="AR201" s="2" t="s">
        <v>321</v>
      </c>
      <c r="AS201" s="2" t="s">
        <v>299</v>
      </c>
      <c r="AT201" s="1">
        <f t="shared" ca="1" si="7"/>
        <v>42803.772532870367</v>
      </c>
      <c r="AU201" s="2" t="s">
        <v>322</v>
      </c>
    </row>
    <row r="202" spans="5:47" s="2" customFormat="1" x14ac:dyDescent="0.25">
      <c r="E202" s="2" t="s">
        <v>875</v>
      </c>
      <c r="F202" s="2" t="s">
        <v>1076</v>
      </c>
      <c r="G202" s="2" t="s">
        <v>299</v>
      </c>
      <c r="H202" s="2" t="s">
        <v>261</v>
      </c>
      <c r="I202" s="2" t="s">
        <v>299</v>
      </c>
      <c r="J202" s="2" t="s">
        <v>262</v>
      </c>
      <c r="K202" s="2" t="s">
        <v>299</v>
      </c>
      <c r="M202" s="2" t="s">
        <v>299</v>
      </c>
      <c r="O202" s="2" t="s">
        <v>299</v>
      </c>
      <c r="P202" s="2" t="s">
        <v>1285</v>
      </c>
      <c r="Q202" s="2" t="s">
        <v>299</v>
      </c>
      <c r="R202" s="2" t="s">
        <v>664</v>
      </c>
      <c r="S202" s="2" t="s">
        <v>299</v>
      </c>
      <c r="T202" s="2" t="s">
        <v>590</v>
      </c>
      <c r="U202" s="2" t="s">
        <v>299</v>
      </c>
      <c r="W202" s="2" t="s">
        <v>299</v>
      </c>
      <c r="X202"/>
      <c r="Y202" s="2" t="s">
        <v>299</v>
      </c>
      <c r="Z202"/>
      <c r="AA202" s="2" t="s">
        <v>299</v>
      </c>
      <c r="AC202" s="2" t="s">
        <v>300</v>
      </c>
      <c r="AD202" s="2" t="s">
        <v>1327</v>
      </c>
      <c r="AE202" s="2" t="s">
        <v>301</v>
      </c>
      <c r="AF202" s="2" t="s">
        <v>290</v>
      </c>
      <c r="AG202" s="2" t="s">
        <v>300</v>
      </c>
      <c r="AH202" s="2" t="s">
        <v>1327</v>
      </c>
      <c r="AI202" s="2" t="s">
        <v>301</v>
      </c>
      <c r="AJ202" s="2" t="s">
        <v>291</v>
      </c>
      <c r="AK202" s="2" t="s">
        <v>299</v>
      </c>
      <c r="AL202" s="2" t="s">
        <v>321</v>
      </c>
      <c r="AM202" s="2" t="s">
        <v>299</v>
      </c>
      <c r="AN202" s="1">
        <f t="shared" ca="1" si="6"/>
        <v>42803.772532870367</v>
      </c>
      <c r="AO202" s="2" t="s">
        <v>300</v>
      </c>
      <c r="AP202" s="2" t="s">
        <v>1328</v>
      </c>
      <c r="AQ202" s="2" t="s">
        <v>301</v>
      </c>
      <c r="AR202" s="2" t="s">
        <v>321</v>
      </c>
      <c r="AS202" s="2" t="s">
        <v>299</v>
      </c>
      <c r="AT202" s="1">
        <f t="shared" ca="1" si="7"/>
        <v>42803.772532870367</v>
      </c>
      <c r="AU202" s="2" t="s">
        <v>322</v>
      </c>
    </row>
    <row r="203" spans="5:47" s="2" customFormat="1" x14ac:dyDescent="0.25">
      <c r="E203" s="2" t="s">
        <v>875</v>
      </c>
      <c r="F203" s="2" t="s">
        <v>1077</v>
      </c>
      <c r="G203" s="2" t="s">
        <v>299</v>
      </c>
      <c r="H203" s="2" t="s">
        <v>261</v>
      </c>
      <c r="I203" s="2" t="s">
        <v>299</v>
      </c>
      <c r="J203" s="2" t="s">
        <v>262</v>
      </c>
      <c r="K203" s="2" t="s">
        <v>299</v>
      </c>
      <c r="M203" s="2" t="s">
        <v>299</v>
      </c>
      <c r="O203" s="2" t="s">
        <v>299</v>
      </c>
      <c r="P203" s="2" t="s">
        <v>1286</v>
      </c>
      <c r="Q203" s="2" t="s">
        <v>299</v>
      </c>
      <c r="R203" s="2" t="s">
        <v>665</v>
      </c>
      <c r="S203" s="2" t="s">
        <v>299</v>
      </c>
      <c r="T203" s="2" t="s">
        <v>582</v>
      </c>
      <c r="U203" s="2" t="s">
        <v>299</v>
      </c>
      <c r="W203" s="2" t="s">
        <v>299</v>
      </c>
      <c r="X203"/>
      <c r="Y203" s="2" t="s">
        <v>299</v>
      </c>
      <c r="Z203"/>
      <c r="AA203" s="2" t="s">
        <v>299</v>
      </c>
      <c r="AC203" s="2" t="s">
        <v>300</v>
      </c>
      <c r="AD203" s="2" t="s">
        <v>1327</v>
      </c>
      <c r="AE203" s="2" t="s">
        <v>301</v>
      </c>
      <c r="AF203" s="2" t="s">
        <v>290</v>
      </c>
      <c r="AG203" s="2" t="s">
        <v>300</v>
      </c>
      <c r="AH203" s="2" t="s">
        <v>1327</v>
      </c>
      <c r="AI203" s="2" t="s">
        <v>301</v>
      </c>
      <c r="AJ203" s="2" t="s">
        <v>291</v>
      </c>
      <c r="AK203" s="2" t="s">
        <v>299</v>
      </c>
      <c r="AL203" s="2" t="s">
        <v>321</v>
      </c>
      <c r="AM203" s="2" t="s">
        <v>299</v>
      </c>
      <c r="AN203" s="1">
        <f t="shared" ca="1" si="6"/>
        <v>42803.772532870367</v>
      </c>
      <c r="AO203" s="2" t="s">
        <v>300</v>
      </c>
      <c r="AP203" s="2" t="s">
        <v>1328</v>
      </c>
      <c r="AQ203" s="2" t="s">
        <v>301</v>
      </c>
      <c r="AR203" s="2" t="s">
        <v>321</v>
      </c>
      <c r="AS203" s="2" t="s">
        <v>299</v>
      </c>
      <c r="AT203" s="1">
        <f t="shared" ca="1" si="7"/>
        <v>42803.772532870367</v>
      </c>
      <c r="AU203" s="2" t="s">
        <v>322</v>
      </c>
    </row>
    <row r="204" spans="5:47" s="2" customFormat="1" x14ac:dyDescent="0.25">
      <c r="E204" s="2" t="s">
        <v>875</v>
      </c>
      <c r="F204" s="2" t="s">
        <v>1078</v>
      </c>
      <c r="G204" s="2" t="s">
        <v>299</v>
      </c>
      <c r="H204" s="2" t="s">
        <v>261</v>
      </c>
      <c r="I204" s="2" t="s">
        <v>299</v>
      </c>
      <c r="J204" s="2" t="s">
        <v>262</v>
      </c>
      <c r="K204" s="2" t="s">
        <v>299</v>
      </c>
      <c r="M204" s="2" t="s">
        <v>299</v>
      </c>
      <c r="O204" s="2" t="s">
        <v>299</v>
      </c>
      <c r="P204" s="2" t="s">
        <v>311</v>
      </c>
      <c r="Q204" s="2" t="s">
        <v>299</v>
      </c>
      <c r="R204" s="2" t="s">
        <v>666</v>
      </c>
      <c r="S204" s="2" t="s">
        <v>299</v>
      </c>
      <c r="T204" s="2" t="s">
        <v>308</v>
      </c>
      <c r="U204" s="2" t="s">
        <v>299</v>
      </c>
      <c r="W204" s="2" t="s">
        <v>299</v>
      </c>
      <c r="X204"/>
      <c r="Y204" s="2" t="s">
        <v>299</v>
      </c>
      <c r="Z204"/>
      <c r="AA204" s="2" t="s">
        <v>299</v>
      </c>
      <c r="AC204" s="2" t="s">
        <v>300</v>
      </c>
      <c r="AD204" s="2" t="s">
        <v>1327</v>
      </c>
      <c r="AE204" s="2" t="s">
        <v>301</v>
      </c>
      <c r="AF204" s="2" t="s">
        <v>290</v>
      </c>
      <c r="AG204" s="2" t="s">
        <v>300</v>
      </c>
      <c r="AH204" s="2" t="s">
        <v>1327</v>
      </c>
      <c r="AI204" s="2" t="s">
        <v>301</v>
      </c>
      <c r="AJ204" s="2" t="s">
        <v>291</v>
      </c>
      <c r="AK204" s="2" t="s">
        <v>299</v>
      </c>
      <c r="AL204" s="2" t="s">
        <v>321</v>
      </c>
      <c r="AM204" s="2" t="s">
        <v>299</v>
      </c>
      <c r="AN204" s="1">
        <f t="shared" ca="1" si="6"/>
        <v>42803.772532870367</v>
      </c>
      <c r="AO204" s="2" t="s">
        <v>300</v>
      </c>
      <c r="AP204" s="2" t="s">
        <v>1328</v>
      </c>
      <c r="AQ204" s="2" t="s">
        <v>301</v>
      </c>
      <c r="AR204" s="2" t="s">
        <v>321</v>
      </c>
      <c r="AS204" s="2" t="s">
        <v>299</v>
      </c>
      <c r="AT204" s="1">
        <f t="shared" ca="1" si="7"/>
        <v>42803.772532870367</v>
      </c>
      <c r="AU204" s="2" t="s">
        <v>322</v>
      </c>
    </row>
    <row r="205" spans="5:47" s="2" customFormat="1" x14ac:dyDescent="0.25">
      <c r="E205" s="2" t="s">
        <v>875</v>
      </c>
      <c r="F205" s="2" t="s">
        <v>1079</v>
      </c>
      <c r="G205" s="2" t="s">
        <v>299</v>
      </c>
      <c r="H205" s="2" t="s">
        <v>261</v>
      </c>
      <c r="I205" s="2" t="s">
        <v>299</v>
      </c>
      <c r="J205" s="2" t="s">
        <v>262</v>
      </c>
      <c r="K205" s="2" t="s">
        <v>299</v>
      </c>
      <c r="M205" s="2" t="s">
        <v>299</v>
      </c>
      <c r="O205" s="2" t="s">
        <v>299</v>
      </c>
      <c r="P205" s="2" t="s">
        <v>317</v>
      </c>
      <c r="Q205" s="2" t="s">
        <v>299</v>
      </c>
      <c r="R205" s="2" t="s">
        <v>667</v>
      </c>
      <c r="S205" s="2" t="s">
        <v>299</v>
      </c>
      <c r="T205" s="2" t="s">
        <v>304</v>
      </c>
      <c r="U205" s="2" t="s">
        <v>299</v>
      </c>
      <c r="W205" s="2" t="s">
        <v>299</v>
      </c>
      <c r="X205"/>
      <c r="Y205" s="2" t="s">
        <v>299</v>
      </c>
      <c r="Z205"/>
      <c r="AA205" s="2" t="s">
        <v>299</v>
      </c>
      <c r="AC205" s="2" t="s">
        <v>300</v>
      </c>
      <c r="AD205" s="2" t="s">
        <v>1327</v>
      </c>
      <c r="AE205" s="2" t="s">
        <v>301</v>
      </c>
      <c r="AF205" s="2" t="s">
        <v>290</v>
      </c>
      <c r="AG205" s="2" t="s">
        <v>300</v>
      </c>
      <c r="AH205" s="2" t="s">
        <v>1327</v>
      </c>
      <c r="AI205" s="2" t="s">
        <v>301</v>
      </c>
      <c r="AJ205" s="2" t="s">
        <v>291</v>
      </c>
      <c r="AK205" s="2" t="s">
        <v>299</v>
      </c>
      <c r="AL205" s="2" t="s">
        <v>321</v>
      </c>
      <c r="AM205" s="2" t="s">
        <v>299</v>
      </c>
      <c r="AN205" s="1">
        <f t="shared" ca="1" si="6"/>
        <v>42803.772532870367</v>
      </c>
      <c r="AO205" s="2" t="s">
        <v>300</v>
      </c>
      <c r="AP205" s="2" t="s">
        <v>1328</v>
      </c>
      <c r="AQ205" s="2" t="s">
        <v>301</v>
      </c>
      <c r="AR205" s="2" t="s">
        <v>321</v>
      </c>
      <c r="AS205" s="2" t="s">
        <v>299</v>
      </c>
      <c r="AT205" s="1">
        <f t="shared" ca="1" si="7"/>
        <v>42803.772532870367</v>
      </c>
      <c r="AU205" s="2" t="s">
        <v>322</v>
      </c>
    </row>
    <row r="206" spans="5:47" s="2" customFormat="1" x14ac:dyDescent="0.25">
      <c r="E206" s="2" t="s">
        <v>875</v>
      </c>
      <c r="F206" s="2" t="s">
        <v>1080</v>
      </c>
      <c r="G206" s="2" t="s">
        <v>299</v>
      </c>
      <c r="H206" s="2" t="s">
        <v>261</v>
      </c>
      <c r="I206" s="2" t="s">
        <v>299</v>
      </c>
      <c r="J206" s="2" t="s">
        <v>262</v>
      </c>
      <c r="K206" s="2" t="s">
        <v>299</v>
      </c>
      <c r="M206" s="2" t="s">
        <v>299</v>
      </c>
      <c r="O206" s="2" t="s">
        <v>299</v>
      </c>
      <c r="P206" s="2" t="s">
        <v>315</v>
      </c>
      <c r="Q206" s="2" t="s">
        <v>299</v>
      </c>
      <c r="R206" s="2" t="s">
        <v>668</v>
      </c>
      <c r="S206" s="2" t="s">
        <v>299</v>
      </c>
      <c r="T206" s="2" t="s">
        <v>309</v>
      </c>
      <c r="U206" s="2" t="s">
        <v>299</v>
      </c>
      <c r="W206" s="2" t="s">
        <v>299</v>
      </c>
      <c r="X206"/>
      <c r="Y206" s="2" t="s">
        <v>299</v>
      </c>
      <c r="Z206"/>
      <c r="AA206" s="2" t="s">
        <v>299</v>
      </c>
      <c r="AC206" s="2" t="s">
        <v>300</v>
      </c>
      <c r="AD206" s="2" t="s">
        <v>1327</v>
      </c>
      <c r="AE206" s="2" t="s">
        <v>301</v>
      </c>
      <c r="AF206" s="2" t="s">
        <v>290</v>
      </c>
      <c r="AG206" s="2" t="s">
        <v>300</v>
      </c>
      <c r="AH206" s="2" t="s">
        <v>1327</v>
      </c>
      <c r="AI206" s="2" t="s">
        <v>301</v>
      </c>
      <c r="AJ206" s="2" t="s">
        <v>291</v>
      </c>
      <c r="AK206" s="2" t="s">
        <v>299</v>
      </c>
      <c r="AL206" s="2" t="s">
        <v>321</v>
      </c>
      <c r="AM206" s="2" t="s">
        <v>299</v>
      </c>
      <c r="AN206" s="1">
        <f t="shared" ca="1" si="6"/>
        <v>42803.772532870367</v>
      </c>
      <c r="AO206" s="2" t="s">
        <v>300</v>
      </c>
      <c r="AP206" s="2" t="s">
        <v>1328</v>
      </c>
      <c r="AQ206" s="2" t="s">
        <v>301</v>
      </c>
      <c r="AR206" s="2" t="s">
        <v>321</v>
      </c>
      <c r="AS206" s="2" t="s">
        <v>299</v>
      </c>
      <c r="AT206" s="1">
        <f t="shared" ca="1" si="7"/>
        <v>42803.772532870367</v>
      </c>
      <c r="AU206" s="2" t="s">
        <v>322</v>
      </c>
    </row>
    <row r="207" spans="5:47" s="2" customFormat="1" x14ac:dyDescent="0.25">
      <c r="E207" s="2" t="s">
        <v>875</v>
      </c>
      <c r="F207" s="2" t="s">
        <v>1081</v>
      </c>
      <c r="G207" s="2" t="s">
        <v>299</v>
      </c>
      <c r="H207" s="2" t="s">
        <v>261</v>
      </c>
      <c r="I207" s="2" t="s">
        <v>299</v>
      </c>
      <c r="J207" s="2" t="s">
        <v>262</v>
      </c>
      <c r="K207" s="2" t="s">
        <v>299</v>
      </c>
      <c r="M207" s="2" t="s">
        <v>299</v>
      </c>
      <c r="O207" s="2" t="s">
        <v>299</v>
      </c>
      <c r="P207" s="2" t="s">
        <v>1284</v>
      </c>
      <c r="Q207" s="2" t="s">
        <v>299</v>
      </c>
      <c r="R207" s="2" t="s">
        <v>669</v>
      </c>
      <c r="S207" s="2" t="s">
        <v>299</v>
      </c>
      <c r="T207" s="2" t="s">
        <v>589</v>
      </c>
      <c r="U207" s="2" t="s">
        <v>299</v>
      </c>
      <c r="W207" s="2" t="s">
        <v>299</v>
      </c>
      <c r="X207"/>
      <c r="Y207" s="2" t="s">
        <v>299</v>
      </c>
      <c r="Z207"/>
      <c r="AA207" s="2" t="s">
        <v>299</v>
      </c>
      <c r="AC207" s="2" t="s">
        <v>300</v>
      </c>
      <c r="AD207" s="2" t="s">
        <v>1327</v>
      </c>
      <c r="AE207" s="2" t="s">
        <v>301</v>
      </c>
      <c r="AF207" s="2" t="s">
        <v>290</v>
      </c>
      <c r="AG207" s="2" t="s">
        <v>300</v>
      </c>
      <c r="AH207" s="2" t="s">
        <v>1327</v>
      </c>
      <c r="AI207" s="2" t="s">
        <v>301</v>
      </c>
      <c r="AJ207" s="2" t="s">
        <v>291</v>
      </c>
      <c r="AK207" s="2" t="s">
        <v>299</v>
      </c>
      <c r="AL207" s="2" t="s">
        <v>321</v>
      </c>
      <c r="AM207" s="2" t="s">
        <v>299</v>
      </c>
      <c r="AN207" s="1">
        <f t="shared" ca="1" si="6"/>
        <v>42803.772532870367</v>
      </c>
      <c r="AO207" s="2" t="s">
        <v>300</v>
      </c>
      <c r="AP207" s="2" t="s">
        <v>1328</v>
      </c>
      <c r="AQ207" s="2" t="s">
        <v>301</v>
      </c>
      <c r="AR207" s="2" t="s">
        <v>321</v>
      </c>
      <c r="AS207" s="2" t="s">
        <v>299</v>
      </c>
      <c r="AT207" s="1">
        <f t="shared" ca="1" si="7"/>
        <v>42803.772532870367</v>
      </c>
      <c r="AU207" s="2" t="s">
        <v>322</v>
      </c>
    </row>
    <row r="208" spans="5:47" s="2" customFormat="1" x14ac:dyDescent="0.25">
      <c r="E208" s="2" t="s">
        <v>875</v>
      </c>
      <c r="F208" s="2" t="s">
        <v>1082</v>
      </c>
      <c r="G208" s="2" t="s">
        <v>299</v>
      </c>
      <c r="H208" s="2" t="s">
        <v>261</v>
      </c>
      <c r="I208" s="2" t="s">
        <v>299</v>
      </c>
      <c r="J208" s="2" t="s">
        <v>262</v>
      </c>
      <c r="K208" s="2" t="s">
        <v>299</v>
      </c>
      <c r="M208" s="2" t="s">
        <v>299</v>
      </c>
      <c r="O208" s="2" t="s">
        <v>299</v>
      </c>
      <c r="P208" s="2" t="s">
        <v>311</v>
      </c>
      <c r="Q208" s="2" t="s">
        <v>299</v>
      </c>
      <c r="R208" s="2" t="s">
        <v>670</v>
      </c>
      <c r="S208" s="2" t="s">
        <v>299</v>
      </c>
      <c r="T208" s="2" t="s">
        <v>308</v>
      </c>
      <c r="U208" s="2" t="s">
        <v>299</v>
      </c>
      <c r="W208" s="2" t="s">
        <v>299</v>
      </c>
      <c r="X208"/>
      <c r="Y208" s="2" t="s">
        <v>299</v>
      </c>
      <c r="Z208"/>
      <c r="AA208" s="2" t="s">
        <v>299</v>
      </c>
      <c r="AC208" s="2" t="s">
        <v>300</v>
      </c>
      <c r="AD208" s="2" t="s">
        <v>1327</v>
      </c>
      <c r="AE208" s="2" t="s">
        <v>301</v>
      </c>
      <c r="AF208" s="2" t="s">
        <v>290</v>
      </c>
      <c r="AG208" s="2" t="s">
        <v>300</v>
      </c>
      <c r="AH208" s="2" t="s">
        <v>1327</v>
      </c>
      <c r="AI208" s="2" t="s">
        <v>301</v>
      </c>
      <c r="AJ208" s="2" t="s">
        <v>291</v>
      </c>
      <c r="AK208" s="2" t="s">
        <v>299</v>
      </c>
      <c r="AL208" s="2" t="s">
        <v>321</v>
      </c>
      <c r="AM208" s="2" t="s">
        <v>299</v>
      </c>
      <c r="AN208" s="1">
        <f t="shared" ca="1" si="6"/>
        <v>42803.772532870367</v>
      </c>
      <c r="AO208" s="2" t="s">
        <v>300</v>
      </c>
      <c r="AP208" s="2" t="s">
        <v>1328</v>
      </c>
      <c r="AQ208" s="2" t="s">
        <v>301</v>
      </c>
      <c r="AR208" s="2" t="s">
        <v>321</v>
      </c>
      <c r="AS208" s="2" t="s">
        <v>299</v>
      </c>
      <c r="AT208" s="1">
        <f t="shared" ca="1" si="7"/>
        <v>42803.772532870367</v>
      </c>
      <c r="AU208" s="2" t="s">
        <v>322</v>
      </c>
    </row>
    <row r="209" spans="5:47" s="2" customFormat="1" x14ac:dyDescent="0.25">
      <c r="E209" s="2" t="s">
        <v>875</v>
      </c>
      <c r="F209" s="2" t="s">
        <v>1083</v>
      </c>
      <c r="G209" s="2" t="s">
        <v>299</v>
      </c>
      <c r="H209" s="2" t="s">
        <v>261</v>
      </c>
      <c r="I209" s="2" t="s">
        <v>299</v>
      </c>
      <c r="J209" s="2" t="s">
        <v>262</v>
      </c>
      <c r="K209" s="2" t="s">
        <v>299</v>
      </c>
      <c r="M209" s="2" t="s">
        <v>299</v>
      </c>
      <c r="O209" s="2" t="s">
        <v>299</v>
      </c>
      <c r="P209" s="2" t="s">
        <v>317</v>
      </c>
      <c r="Q209" s="2" t="s">
        <v>299</v>
      </c>
      <c r="R209" s="2" t="s">
        <v>671</v>
      </c>
      <c r="S209" s="2" t="s">
        <v>299</v>
      </c>
      <c r="T209" s="2" t="s">
        <v>304</v>
      </c>
      <c r="U209" s="2" t="s">
        <v>299</v>
      </c>
      <c r="W209" s="2" t="s">
        <v>299</v>
      </c>
      <c r="X209"/>
      <c r="Y209" s="2" t="s">
        <v>299</v>
      </c>
      <c r="Z209"/>
      <c r="AA209" s="2" t="s">
        <v>299</v>
      </c>
      <c r="AC209" s="2" t="s">
        <v>300</v>
      </c>
      <c r="AD209" s="2" t="s">
        <v>1327</v>
      </c>
      <c r="AE209" s="2" t="s">
        <v>301</v>
      </c>
      <c r="AF209" s="2" t="s">
        <v>290</v>
      </c>
      <c r="AG209" s="2" t="s">
        <v>300</v>
      </c>
      <c r="AH209" s="2" t="s">
        <v>1327</v>
      </c>
      <c r="AI209" s="2" t="s">
        <v>301</v>
      </c>
      <c r="AJ209" s="2" t="s">
        <v>291</v>
      </c>
      <c r="AK209" s="2" t="s">
        <v>299</v>
      </c>
      <c r="AL209" s="2" t="s">
        <v>321</v>
      </c>
      <c r="AM209" s="2" t="s">
        <v>299</v>
      </c>
      <c r="AN209" s="1">
        <f t="shared" ca="1" si="6"/>
        <v>42803.772532870367</v>
      </c>
      <c r="AO209" s="2" t="s">
        <v>300</v>
      </c>
      <c r="AP209" s="2" t="s">
        <v>1328</v>
      </c>
      <c r="AQ209" s="2" t="s">
        <v>301</v>
      </c>
      <c r="AR209" s="2" t="s">
        <v>321</v>
      </c>
      <c r="AS209" s="2" t="s">
        <v>299</v>
      </c>
      <c r="AT209" s="1">
        <f t="shared" ca="1" si="7"/>
        <v>42803.772532870367</v>
      </c>
      <c r="AU209" s="2" t="s">
        <v>322</v>
      </c>
    </row>
    <row r="210" spans="5:47" s="2" customFormat="1" x14ac:dyDescent="0.25">
      <c r="E210" s="2" t="s">
        <v>875</v>
      </c>
      <c r="F210" s="2" t="s">
        <v>1084</v>
      </c>
      <c r="G210" s="2" t="s">
        <v>299</v>
      </c>
      <c r="H210" s="2" t="s">
        <v>261</v>
      </c>
      <c r="I210" s="2" t="s">
        <v>299</v>
      </c>
      <c r="J210" s="2" t="s">
        <v>262</v>
      </c>
      <c r="K210" s="2" t="s">
        <v>299</v>
      </c>
      <c r="M210" s="2" t="s">
        <v>299</v>
      </c>
      <c r="O210" s="2" t="s">
        <v>299</v>
      </c>
      <c r="P210" s="2" t="s">
        <v>314</v>
      </c>
      <c r="Q210" s="2" t="s">
        <v>299</v>
      </c>
      <c r="R210" s="2" t="s">
        <v>672</v>
      </c>
      <c r="S210" s="2" t="s">
        <v>299</v>
      </c>
      <c r="T210" s="2" t="s">
        <v>306</v>
      </c>
      <c r="U210" s="2" t="s">
        <v>299</v>
      </c>
      <c r="W210" s="2" t="s">
        <v>299</v>
      </c>
      <c r="X210"/>
      <c r="Y210" s="2" t="s">
        <v>299</v>
      </c>
      <c r="Z210"/>
      <c r="AA210" s="2" t="s">
        <v>299</v>
      </c>
      <c r="AC210" s="2" t="s">
        <v>300</v>
      </c>
      <c r="AD210" s="2" t="s">
        <v>1327</v>
      </c>
      <c r="AE210" s="2" t="s">
        <v>301</v>
      </c>
      <c r="AF210" s="2" t="s">
        <v>290</v>
      </c>
      <c r="AG210" s="2" t="s">
        <v>300</v>
      </c>
      <c r="AH210" s="2" t="s">
        <v>1327</v>
      </c>
      <c r="AI210" s="2" t="s">
        <v>301</v>
      </c>
      <c r="AJ210" s="2" t="s">
        <v>291</v>
      </c>
      <c r="AK210" s="2" t="s">
        <v>299</v>
      </c>
      <c r="AL210" s="2" t="s">
        <v>321</v>
      </c>
      <c r="AM210" s="2" t="s">
        <v>299</v>
      </c>
      <c r="AN210" s="1">
        <f t="shared" ca="1" si="6"/>
        <v>42803.772532870367</v>
      </c>
      <c r="AO210" s="2" t="s">
        <v>300</v>
      </c>
      <c r="AP210" s="2" t="s">
        <v>1328</v>
      </c>
      <c r="AQ210" s="2" t="s">
        <v>301</v>
      </c>
      <c r="AR210" s="2" t="s">
        <v>321</v>
      </c>
      <c r="AS210" s="2" t="s">
        <v>299</v>
      </c>
      <c r="AT210" s="1">
        <f t="shared" ca="1" si="7"/>
        <v>42803.772532870367</v>
      </c>
      <c r="AU210" s="2" t="s">
        <v>322</v>
      </c>
    </row>
    <row r="211" spans="5:47" s="2" customFormat="1" x14ac:dyDescent="0.25">
      <c r="E211" s="2" t="s">
        <v>875</v>
      </c>
      <c r="F211" s="2" t="s">
        <v>1085</v>
      </c>
      <c r="G211" s="2" t="s">
        <v>299</v>
      </c>
      <c r="H211" s="2" t="s">
        <v>261</v>
      </c>
      <c r="I211" s="2" t="s">
        <v>299</v>
      </c>
      <c r="J211" s="2" t="s">
        <v>262</v>
      </c>
      <c r="K211" s="2" t="s">
        <v>299</v>
      </c>
      <c r="M211" s="2" t="s">
        <v>299</v>
      </c>
      <c r="O211" s="2" t="s">
        <v>299</v>
      </c>
      <c r="P211" s="2" t="s">
        <v>1295</v>
      </c>
      <c r="Q211" s="2" t="s">
        <v>299</v>
      </c>
      <c r="R211" s="2" t="s">
        <v>673</v>
      </c>
      <c r="S211" s="2" t="s">
        <v>299</v>
      </c>
      <c r="T211" s="2" t="s">
        <v>306</v>
      </c>
      <c r="U211" s="2" t="s">
        <v>299</v>
      </c>
      <c r="W211" s="2" t="s">
        <v>299</v>
      </c>
      <c r="X211"/>
      <c r="Y211" s="2" t="s">
        <v>299</v>
      </c>
      <c r="Z211"/>
      <c r="AA211" s="2" t="s">
        <v>299</v>
      </c>
      <c r="AC211" s="2" t="s">
        <v>300</v>
      </c>
      <c r="AD211" s="2" t="s">
        <v>1327</v>
      </c>
      <c r="AE211" s="2" t="s">
        <v>301</v>
      </c>
      <c r="AF211" s="2" t="s">
        <v>290</v>
      </c>
      <c r="AG211" s="2" t="s">
        <v>300</v>
      </c>
      <c r="AH211" s="2" t="s">
        <v>1327</v>
      </c>
      <c r="AI211" s="2" t="s">
        <v>301</v>
      </c>
      <c r="AJ211" s="2" t="s">
        <v>291</v>
      </c>
      <c r="AK211" s="2" t="s">
        <v>299</v>
      </c>
      <c r="AL211" s="2" t="s">
        <v>321</v>
      </c>
      <c r="AM211" s="2" t="s">
        <v>299</v>
      </c>
      <c r="AN211" s="1">
        <f t="shared" ca="1" si="6"/>
        <v>42803.772532870367</v>
      </c>
      <c r="AO211" s="2" t="s">
        <v>300</v>
      </c>
      <c r="AP211" s="2" t="s">
        <v>1328</v>
      </c>
      <c r="AQ211" s="2" t="s">
        <v>301</v>
      </c>
      <c r="AR211" s="2" t="s">
        <v>321</v>
      </c>
      <c r="AS211" s="2" t="s">
        <v>299</v>
      </c>
      <c r="AT211" s="1">
        <f t="shared" ca="1" si="7"/>
        <v>42803.772532870367</v>
      </c>
      <c r="AU211" s="2" t="s">
        <v>322</v>
      </c>
    </row>
    <row r="212" spans="5:47" s="2" customFormat="1" x14ac:dyDescent="0.25">
      <c r="E212" s="2" t="s">
        <v>875</v>
      </c>
      <c r="F212" s="2" t="s">
        <v>1086</v>
      </c>
      <c r="G212" s="2" t="s">
        <v>299</v>
      </c>
      <c r="H212" s="2" t="s">
        <v>261</v>
      </c>
      <c r="I212" s="2" t="s">
        <v>299</v>
      </c>
      <c r="J212" s="2" t="s">
        <v>262</v>
      </c>
      <c r="K212" s="2" t="s">
        <v>299</v>
      </c>
      <c r="M212" s="2" t="s">
        <v>299</v>
      </c>
      <c r="O212" s="2" t="s">
        <v>299</v>
      </c>
      <c r="P212" s="2" t="s">
        <v>1294</v>
      </c>
      <c r="Q212" s="2" t="s">
        <v>299</v>
      </c>
      <c r="R212" s="2" t="s">
        <v>674</v>
      </c>
      <c r="S212" s="2" t="s">
        <v>299</v>
      </c>
      <c r="T212" s="2" t="s">
        <v>308</v>
      </c>
      <c r="U212" s="2" t="s">
        <v>299</v>
      </c>
      <c r="W212" s="2" t="s">
        <v>299</v>
      </c>
      <c r="X212"/>
      <c r="Y212" s="2" t="s">
        <v>299</v>
      </c>
      <c r="Z212"/>
      <c r="AA212" s="2" t="s">
        <v>299</v>
      </c>
      <c r="AC212" s="2" t="s">
        <v>300</v>
      </c>
      <c r="AD212" s="2" t="s">
        <v>1327</v>
      </c>
      <c r="AE212" s="2" t="s">
        <v>301</v>
      </c>
      <c r="AF212" s="2" t="s">
        <v>290</v>
      </c>
      <c r="AG212" s="2" t="s">
        <v>300</v>
      </c>
      <c r="AH212" s="2" t="s">
        <v>1327</v>
      </c>
      <c r="AI212" s="2" t="s">
        <v>301</v>
      </c>
      <c r="AJ212" s="2" t="s">
        <v>291</v>
      </c>
      <c r="AK212" s="2" t="s">
        <v>299</v>
      </c>
      <c r="AL212" s="2" t="s">
        <v>321</v>
      </c>
      <c r="AM212" s="2" t="s">
        <v>299</v>
      </c>
      <c r="AN212" s="1">
        <f t="shared" ca="1" si="6"/>
        <v>42803.772532870367</v>
      </c>
      <c r="AO212" s="2" t="s">
        <v>300</v>
      </c>
      <c r="AP212" s="2" t="s">
        <v>1328</v>
      </c>
      <c r="AQ212" s="2" t="s">
        <v>301</v>
      </c>
      <c r="AR212" s="2" t="s">
        <v>321</v>
      </c>
      <c r="AS212" s="2" t="s">
        <v>299</v>
      </c>
      <c r="AT212" s="1">
        <f t="shared" ca="1" si="7"/>
        <v>42803.772532870367</v>
      </c>
      <c r="AU212" s="2" t="s">
        <v>322</v>
      </c>
    </row>
    <row r="213" spans="5:47" s="2" customFormat="1" x14ac:dyDescent="0.25">
      <c r="E213" s="2" t="s">
        <v>875</v>
      </c>
      <c r="F213" s="2" t="s">
        <v>1087</v>
      </c>
      <c r="G213" s="2" t="s">
        <v>299</v>
      </c>
      <c r="H213" s="2" t="s">
        <v>261</v>
      </c>
      <c r="I213" s="2" t="s">
        <v>299</v>
      </c>
      <c r="J213" s="2" t="s">
        <v>262</v>
      </c>
      <c r="K213" s="2" t="s">
        <v>299</v>
      </c>
      <c r="M213" s="2" t="s">
        <v>299</v>
      </c>
      <c r="O213" s="2" t="s">
        <v>299</v>
      </c>
      <c r="P213" s="2" t="s">
        <v>1323</v>
      </c>
      <c r="Q213" s="2" t="s">
        <v>299</v>
      </c>
      <c r="R213" s="2" t="s">
        <v>675</v>
      </c>
      <c r="S213" s="2" t="s">
        <v>299</v>
      </c>
      <c r="T213" s="2" t="s">
        <v>304</v>
      </c>
      <c r="U213" s="2" t="s">
        <v>299</v>
      </c>
      <c r="W213" s="2" t="s">
        <v>299</v>
      </c>
      <c r="X213"/>
      <c r="Y213" s="2" t="s">
        <v>299</v>
      </c>
      <c r="Z213"/>
      <c r="AA213" s="2" t="s">
        <v>299</v>
      </c>
      <c r="AC213" s="2" t="s">
        <v>300</v>
      </c>
      <c r="AD213" s="2" t="s">
        <v>1327</v>
      </c>
      <c r="AE213" s="2" t="s">
        <v>301</v>
      </c>
      <c r="AF213" s="2" t="s">
        <v>290</v>
      </c>
      <c r="AG213" s="2" t="s">
        <v>300</v>
      </c>
      <c r="AH213" s="2" t="s">
        <v>1327</v>
      </c>
      <c r="AI213" s="2" t="s">
        <v>301</v>
      </c>
      <c r="AJ213" s="2" t="s">
        <v>291</v>
      </c>
      <c r="AK213" s="2" t="s">
        <v>299</v>
      </c>
      <c r="AL213" s="2" t="s">
        <v>321</v>
      </c>
      <c r="AM213" s="2" t="s">
        <v>299</v>
      </c>
      <c r="AN213" s="1">
        <f t="shared" ca="1" si="6"/>
        <v>42803.772532870367</v>
      </c>
      <c r="AO213" s="2" t="s">
        <v>300</v>
      </c>
      <c r="AP213" s="2" t="s">
        <v>1328</v>
      </c>
      <c r="AQ213" s="2" t="s">
        <v>301</v>
      </c>
      <c r="AR213" s="2" t="s">
        <v>321</v>
      </c>
      <c r="AS213" s="2" t="s">
        <v>299</v>
      </c>
      <c r="AT213" s="1">
        <f t="shared" ca="1" si="7"/>
        <v>42803.772532870367</v>
      </c>
      <c r="AU213" s="2" t="s">
        <v>322</v>
      </c>
    </row>
    <row r="214" spans="5:47" s="2" customFormat="1" x14ac:dyDescent="0.25">
      <c r="E214" s="2" t="s">
        <v>875</v>
      </c>
      <c r="F214" s="2" t="s">
        <v>1088</v>
      </c>
      <c r="G214" s="2" t="s">
        <v>299</v>
      </c>
      <c r="H214" s="2" t="s">
        <v>261</v>
      </c>
      <c r="I214" s="2" t="s">
        <v>299</v>
      </c>
      <c r="J214" s="2" t="s">
        <v>262</v>
      </c>
      <c r="K214" s="2" t="s">
        <v>299</v>
      </c>
      <c r="M214" s="2" t="s">
        <v>299</v>
      </c>
      <c r="O214" s="2" t="s">
        <v>299</v>
      </c>
      <c r="P214" s="2" t="s">
        <v>315</v>
      </c>
      <c r="Q214" s="2" t="s">
        <v>299</v>
      </c>
      <c r="R214" s="2" t="s">
        <v>676</v>
      </c>
      <c r="S214" s="2" t="s">
        <v>299</v>
      </c>
      <c r="T214" s="2" t="s">
        <v>309</v>
      </c>
      <c r="U214" s="2" t="s">
        <v>299</v>
      </c>
      <c r="W214" s="2" t="s">
        <v>299</v>
      </c>
      <c r="X214"/>
      <c r="Y214" s="2" t="s">
        <v>299</v>
      </c>
      <c r="Z214"/>
      <c r="AA214" s="2" t="s">
        <v>299</v>
      </c>
      <c r="AC214" s="2" t="s">
        <v>300</v>
      </c>
      <c r="AD214" s="2" t="s">
        <v>1327</v>
      </c>
      <c r="AE214" s="2" t="s">
        <v>301</v>
      </c>
      <c r="AF214" s="2" t="s">
        <v>290</v>
      </c>
      <c r="AG214" s="2" t="s">
        <v>300</v>
      </c>
      <c r="AH214" s="2" t="s">
        <v>1327</v>
      </c>
      <c r="AI214" s="2" t="s">
        <v>301</v>
      </c>
      <c r="AJ214" s="2" t="s">
        <v>291</v>
      </c>
      <c r="AK214" s="2" t="s">
        <v>299</v>
      </c>
      <c r="AL214" s="2" t="s">
        <v>321</v>
      </c>
      <c r="AM214" s="2" t="s">
        <v>299</v>
      </c>
      <c r="AN214" s="1">
        <f t="shared" ca="1" si="6"/>
        <v>42803.772532870367</v>
      </c>
      <c r="AO214" s="2" t="s">
        <v>300</v>
      </c>
      <c r="AP214" s="2" t="s">
        <v>1328</v>
      </c>
      <c r="AQ214" s="2" t="s">
        <v>301</v>
      </c>
      <c r="AR214" s="2" t="s">
        <v>321</v>
      </c>
      <c r="AS214" s="2" t="s">
        <v>299</v>
      </c>
      <c r="AT214" s="1">
        <f t="shared" ca="1" si="7"/>
        <v>42803.772532870367</v>
      </c>
      <c r="AU214" s="2" t="s">
        <v>322</v>
      </c>
    </row>
    <row r="215" spans="5:47" s="2" customFormat="1" x14ac:dyDescent="0.25">
      <c r="E215" s="2" t="s">
        <v>875</v>
      </c>
      <c r="F215" s="2" t="s">
        <v>1089</v>
      </c>
      <c r="G215" s="2" t="s">
        <v>299</v>
      </c>
      <c r="H215" s="2" t="s">
        <v>261</v>
      </c>
      <c r="I215" s="2" t="s">
        <v>299</v>
      </c>
      <c r="J215" s="2" t="s">
        <v>262</v>
      </c>
      <c r="K215" s="2" t="s">
        <v>299</v>
      </c>
      <c r="M215" s="2" t="s">
        <v>299</v>
      </c>
      <c r="O215" s="2" t="s">
        <v>299</v>
      </c>
      <c r="P215" s="2" t="s">
        <v>314</v>
      </c>
      <c r="Q215" s="2" t="s">
        <v>299</v>
      </c>
      <c r="R215" s="2" t="s">
        <v>677</v>
      </c>
      <c r="S215" s="2" t="s">
        <v>299</v>
      </c>
      <c r="T215" s="2" t="s">
        <v>306</v>
      </c>
      <c r="U215" s="2" t="s">
        <v>299</v>
      </c>
      <c r="W215" s="2" t="s">
        <v>299</v>
      </c>
      <c r="X215"/>
      <c r="Y215" s="2" t="s">
        <v>299</v>
      </c>
      <c r="Z215"/>
      <c r="AA215" s="2" t="s">
        <v>299</v>
      </c>
      <c r="AC215" s="2" t="s">
        <v>300</v>
      </c>
      <c r="AD215" s="2" t="s">
        <v>1327</v>
      </c>
      <c r="AE215" s="2" t="s">
        <v>301</v>
      </c>
      <c r="AF215" s="2" t="s">
        <v>290</v>
      </c>
      <c r="AG215" s="2" t="s">
        <v>300</v>
      </c>
      <c r="AH215" s="2" t="s">
        <v>1327</v>
      </c>
      <c r="AI215" s="2" t="s">
        <v>301</v>
      </c>
      <c r="AJ215" s="2" t="s">
        <v>291</v>
      </c>
      <c r="AK215" s="2" t="s">
        <v>299</v>
      </c>
      <c r="AL215" s="2" t="s">
        <v>321</v>
      </c>
      <c r="AM215" s="2" t="s">
        <v>299</v>
      </c>
      <c r="AN215" s="1">
        <f t="shared" ca="1" si="6"/>
        <v>42803.772532870367</v>
      </c>
      <c r="AO215" s="2" t="s">
        <v>300</v>
      </c>
      <c r="AP215" s="2" t="s">
        <v>1328</v>
      </c>
      <c r="AQ215" s="2" t="s">
        <v>301</v>
      </c>
      <c r="AR215" s="2" t="s">
        <v>321</v>
      </c>
      <c r="AS215" s="2" t="s">
        <v>299</v>
      </c>
      <c r="AT215" s="1">
        <f t="shared" ca="1" si="7"/>
        <v>42803.772532870367</v>
      </c>
      <c r="AU215" s="2" t="s">
        <v>322</v>
      </c>
    </row>
    <row r="216" spans="5:47" s="2" customFormat="1" x14ac:dyDescent="0.25">
      <c r="E216" s="2" t="s">
        <v>875</v>
      </c>
      <c r="F216" s="2" t="s">
        <v>1090</v>
      </c>
      <c r="G216" s="2" t="s">
        <v>299</v>
      </c>
      <c r="H216" s="2" t="s">
        <v>261</v>
      </c>
      <c r="I216" s="2" t="s">
        <v>299</v>
      </c>
      <c r="J216" s="2" t="s">
        <v>262</v>
      </c>
      <c r="K216" s="2" t="s">
        <v>299</v>
      </c>
      <c r="M216" s="2" t="s">
        <v>299</v>
      </c>
      <c r="O216" s="2" t="s">
        <v>299</v>
      </c>
      <c r="P216" s="2" t="s">
        <v>315</v>
      </c>
      <c r="Q216" s="2" t="s">
        <v>299</v>
      </c>
      <c r="R216" s="2" t="s">
        <v>678</v>
      </c>
      <c r="S216" s="2" t="s">
        <v>299</v>
      </c>
      <c r="T216" s="2" t="s">
        <v>309</v>
      </c>
      <c r="U216" s="2" t="s">
        <v>299</v>
      </c>
      <c r="W216" s="2" t="s">
        <v>299</v>
      </c>
      <c r="X216"/>
      <c r="Y216" s="2" t="s">
        <v>299</v>
      </c>
      <c r="Z216"/>
      <c r="AA216" s="2" t="s">
        <v>299</v>
      </c>
      <c r="AC216" s="2" t="s">
        <v>300</v>
      </c>
      <c r="AD216" s="2" t="s">
        <v>1327</v>
      </c>
      <c r="AE216" s="2" t="s">
        <v>301</v>
      </c>
      <c r="AF216" s="2" t="s">
        <v>290</v>
      </c>
      <c r="AG216" s="2" t="s">
        <v>300</v>
      </c>
      <c r="AH216" s="2" t="s">
        <v>1327</v>
      </c>
      <c r="AI216" s="2" t="s">
        <v>301</v>
      </c>
      <c r="AJ216" s="2" t="s">
        <v>291</v>
      </c>
      <c r="AK216" s="2" t="s">
        <v>299</v>
      </c>
      <c r="AL216" s="2" t="s">
        <v>321</v>
      </c>
      <c r="AM216" s="2" t="s">
        <v>299</v>
      </c>
      <c r="AN216" s="1">
        <f t="shared" ca="1" si="6"/>
        <v>42803.772532870367</v>
      </c>
      <c r="AO216" s="2" t="s">
        <v>300</v>
      </c>
      <c r="AP216" s="2" t="s">
        <v>1328</v>
      </c>
      <c r="AQ216" s="2" t="s">
        <v>301</v>
      </c>
      <c r="AR216" s="2" t="s">
        <v>321</v>
      </c>
      <c r="AS216" s="2" t="s">
        <v>299</v>
      </c>
      <c r="AT216" s="1">
        <f t="shared" ca="1" si="7"/>
        <v>42803.772532870367</v>
      </c>
      <c r="AU216" s="2" t="s">
        <v>322</v>
      </c>
    </row>
    <row r="217" spans="5:47" s="2" customFormat="1" x14ac:dyDescent="0.25">
      <c r="E217" s="2" t="s">
        <v>875</v>
      </c>
      <c r="F217" s="2" t="s">
        <v>1091</v>
      </c>
      <c r="G217" s="2" t="s">
        <v>299</v>
      </c>
      <c r="H217" s="2" t="s">
        <v>261</v>
      </c>
      <c r="I217" s="2" t="s">
        <v>299</v>
      </c>
      <c r="J217" s="2" t="s">
        <v>262</v>
      </c>
      <c r="K217" s="2" t="s">
        <v>299</v>
      </c>
      <c r="M217" s="2" t="s">
        <v>299</v>
      </c>
      <c r="O217" s="2" t="s">
        <v>299</v>
      </c>
      <c r="P217" s="2" t="s">
        <v>313</v>
      </c>
      <c r="Q217" s="2" t="s">
        <v>299</v>
      </c>
      <c r="R217" s="2" t="s">
        <v>679</v>
      </c>
      <c r="S217" s="2" t="s">
        <v>299</v>
      </c>
      <c r="T217" s="2" t="s">
        <v>305</v>
      </c>
      <c r="U217" s="2" t="s">
        <v>299</v>
      </c>
      <c r="W217" s="2" t="s">
        <v>299</v>
      </c>
      <c r="X217"/>
      <c r="Y217" s="2" t="s">
        <v>299</v>
      </c>
      <c r="Z217"/>
      <c r="AA217" s="2" t="s">
        <v>299</v>
      </c>
      <c r="AC217" s="2" t="s">
        <v>300</v>
      </c>
      <c r="AD217" s="2" t="s">
        <v>1327</v>
      </c>
      <c r="AE217" s="2" t="s">
        <v>301</v>
      </c>
      <c r="AF217" s="2" t="s">
        <v>290</v>
      </c>
      <c r="AG217" s="2" t="s">
        <v>300</v>
      </c>
      <c r="AH217" s="2" t="s">
        <v>1327</v>
      </c>
      <c r="AI217" s="2" t="s">
        <v>301</v>
      </c>
      <c r="AJ217" s="2" t="s">
        <v>291</v>
      </c>
      <c r="AK217" s="2" t="s">
        <v>299</v>
      </c>
      <c r="AL217" s="2" t="s">
        <v>321</v>
      </c>
      <c r="AM217" s="2" t="s">
        <v>299</v>
      </c>
      <c r="AN217" s="1">
        <f t="shared" ca="1" si="6"/>
        <v>42803.772532870367</v>
      </c>
      <c r="AO217" s="2" t="s">
        <v>300</v>
      </c>
      <c r="AP217" s="2" t="s">
        <v>1328</v>
      </c>
      <c r="AQ217" s="2" t="s">
        <v>301</v>
      </c>
      <c r="AR217" s="2" t="s">
        <v>321</v>
      </c>
      <c r="AS217" s="2" t="s">
        <v>299</v>
      </c>
      <c r="AT217" s="1">
        <f t="shared" ca="1" si="7"/>
        <v>42803.772532870367</v>
      </c>
      <c r="AU217" s="2" t="s">
        <v>322</v>
      </c>
    </row>
    <row r="218" spans="5:47" s="2" customFormat="1" x14ac:dyDescent="0.25">
      <c r="E218" s="2" t="s">
        <v>875</v>
      </c>
      <c r="F218" s="2" t="s">
        <v>1092</v>
      </c>
      <c r="G218" s="2" t="s">
        <v>299</v>
      </c>
      <c r="H218" s="2" t="s">
        <v>261</v>
      </c>
      <c r="I218" s="2" t="s">
        <v>299</v>
      </c>
      <c r="J218" s="2" t="s">
        <v>262</v>
      </c>
      <c r="K218" s="2" t="s">
        <v>299</v>
      </c>
      <c r="M218" s="2" t="s">
        <v>299</v>
      </c>
      <c r="O218" s="2" t="s">
        <v>299</v>
      </c>
      <c r="P218" s="2" t="s">
        <v>1303</v>
      </c>
      <c r="Q218" s="2" t="s">
        <v>299</v>
      </c>
      <c r="R218" s="2" t="s">
        <v>680</v>
      </c>
      <c r="S218" s="2" t="s">
        <v>299</v>
      </c>
      <c r="T218" s="2" t="s">
        <v>598</v>
      </c>
      <c r="U218" s="2" t="s">
        <v>299</v>
      </c>
      <c r="W218" s="2" t="s">
        <v>299</v>
      </c>
      <c r="X218"/>
      <c r="Y218" s="2" t="s">
        <v>299</v>
      </c>
      <c r="Z218"/>
      <c r="AA218" s="2" t="s">
        <v>299</v>
      </c>
      <c r="AC218" s="2" t="s">
        <v>300</v>
      </c>
      <c r="AD218" s="2" t="s">
        <v>1327</v>
      </c>
      <c r="AE218" s="2" t="s">
        <v>301</v>
      </c>
      <c r="AF218" s="2" t="s">
        <v>290</v>
      </c>
      <c r="AG218" s="2" t="s">
        <v>300</v>
      </c>
      <c r="AH218" s="2" t="s">
        <v>1327</v>
      </c>
      <c r="AI218" s="2" t="s">
        <v>301</v>
      </c>
      <c r="AJ218" s="2" t="s">
        <v>291</v>
      </c>
      <c r="AK218" s="2" t="s">
        <v>299</v>
      </c>
      <c r="AL218" s="2" t="s">
        <v>321</v>
      </c>
      <c r="AM218" s="2" t="s">
        <v>299</v>
      </c>
      <c r="AN218" s="1">
        <f t="shared" ca="1" si="6"/>
        <v>42803.772532870367</v>
      </c>
      <c r="AO218" s="2" t="s">
        <v>300</v>
      </c>
      <c r="AP218" s="2" t="s">
        <v>1328</v>
      </c>
      <c r="AQ218" s="2" t="s">
        <v>301</v>
      </c>
      <c r="AR218" s="2" t="s">
        <v>321</v>
      </c>
      <c r="AS218" s="2" t="s">
        <v>299</v>
      </c>
      <c r="AT218" s="1">
        <f t="shared" ca="1" si="7"/>
        <v>42803.772532870367</v>
      </c>
      <c r="AU218" s="2" t="s">
        <v>322</v>
      </c>
    </row>
    <row r="219" spans="5:47" s="2" customFormat="1" x14ac:dyDescent="0.25">
      <c r="E219" s="2" t="s">
        <v>875</v>
      </c>
      <c r="F219" s="2" t="s">
        <v>1093</v>
      </c>
      <c r="G219" s="2" t="s">
        <v>299</v>
      </c>
      <c r="H219" s="2" t="s">
        <v>261</v>
      </c>
      <c r="I219" s="2" t="s">
        <v>299</v>
      </c>
      <c r="J219" s="2" t="s">
        <v>262</v>
      </c>
      <c r="K219" s="2" t="s">
        <v>299</v>
      </c>
      <c r="M219" s="2" t="s">
        <v>299</v>
      </c>
      <c r="O219" s="2" t="s">
        <v>299</v>
      </c>
      <c r="P219" s="2" t="s">
        <v>1309</v>
      </c>
      <c r="Q219" s="2" t="s">
        <v>299</v>
      </c>
      <c r="R219" s="2" t="s">
        <v>681</v>
      </c>
      <c r="S219" s="2" t="s">
        <v>299</v>
      </c>
      <c r="T219" s="2" t="s">
        <v>587</v>
      </c>
      <c r="U219" s="2" t="s">
        <v>299</v>
      </c>
      <c r="W219" s="2" t="s">
        <v>299</v>
      </c>
      <c r="X219"/>
      <c r="Y219" s="2" t="s">
        <v>299</v>
      </c>
      <c r="Z219"/>
      <c r="AA219" s="2" t="s">
        <v>299</v>
      </c>
      <c r="AC219" s="2" t="s">
        <v>300</v>
      </c>
      <c r="AD219" s="2" t="s">
        <v>1327</v>
      </c>
      <c r="AE219" s="2" t="s">
        <v>301</v>
      </c>
      <c r="AF219" s="2" t="s">
        <v>290</v>
      </c>
      <c r="AG219" s="2" t="s">
        <v>300</v>
      </c>
      <c r="AH219" s="2" t="s">
        <v>1327</v>
      </c>
      <c r="AI219" s="2" t="s">
        <v>301</v>
      </c>
      <c r="AJ219" s="2" t="s">
        <v>291</v>
      </c>
      <c r="AK219" s="2" t="s">
        <v>299</v>
      </c>
      <c r="AL219" s="2" t="s">
        <v>321</v>
      </c>
      <c r="AM219" s="2" t="s">
        <v>299</v>
      </c>
      <c r="AN219" s="1">
        <f t="shared" ca="1" si="6"/>
        <v>42803.772532870367</v>
      </c>
      <c r="AO219" s="2" t="s">
        <v>300</v>
      </c>
      <c r="AP219" s="2" t="s">
        <v>1328</v>
      </c>
      <c r="AQ219" s="2" t="s">
        <v>301</v>
      </c>
      <c r="AR219" s="2" t="s">
        <v>321</v>
      </c>
      <c r="AS219" s="2" t="s">
        <v>299</v>
      </c>
      <c r="AT219" s="1">
        <f t="shared" ca="1" si="7"/>
        <v>42803.772532870367</v>
      </c>
      <c r="AU219" s="2" t="s">
        <v>322</v>
      </c>
    </row>
    <row r="220" spans="5:47" s="2" customFormat="1" x14ac:dyDescent="0.25">
      <c r="E220" s="2" t="s">
        <v>875</v>
      </c>
      <c r="F220" s="2" t="s">
        <v>1094</v>
      </c>
      <c r="G220" s="2" t="s">
        <v>299</v>
      </c>
      <c r="H220" s="2" t="s">
        <v>261</v>
      </c>
      <c r="I220" s="2" t="s">
        <v>299</v>
      </c>
      <c r="J220" s="2" t="s">
        <v>262</v>
      </c>
      <c r="K220" s="2" t="s">
        <v>299</v>
      </c>
      <c r="M220" s="2" t="s">
        <v>299</v>
      </c>
      <c r="O220" s="2" t="s">
        <v>299</v>
      </c>
      <c r="P220" s="2" t="s">
        <v>315</v>
      </c>
      <c r="Q220" s="2" t="s">
        <v>299</v>
      </c>
      <c r="R220" s="2" t="s">
        <v>682</v>
      </c>
      <c r="S220" s="2" t="s">
        <v>299</v>
      </c>
      <c r="T220" s="2" t="s">
        <v>309</v>
      </c>
      <c r="U220" s="2" t="s">
        <v>299</v>
      </c>
      <c r="W220" s="2" t="s">
        <v>299</v>
      </c>
      <c r="X220"/>
      <c r="Y220" s="2" t="s">
        <v>299</v>
      </c>
      <c r="Z220"/>
      <c r="AA220" s="2" t="s">
        <v>299</v>
      </c>
      <c r="AC220" s="2" t="s">
        <v>300</v>
      </c>
      <c r="AD220" s="2" t="s">
        <v>1327</v>
      </c>
      <c r="AE220" s="2" t="s">
        <v>301</v>
      </c>
      <c r="AF220" s="2" t="s">
        <v>290</v>
      </c>
      <c r="AG220" s="2" t="s">
        <v>300</v>
      </c>
      <c r="AH220" s="2" t="s">
        <v>1327</v>
      </c>
      <c r="AI220" s="2" t="s">
        <v>301</v>
      </c>
      <c r="AJ220" s="2" t="s">
        <v>291</v>
      </c>
      <c r="AK220" s="2" t="s">
        <v>299</v>
      </c>
      <c r="AL220" s="2" t="s">
        <v>321</v>
      </c>
      <c r="AM220" s="2" t="s">
        <v>299</v>
      </c>
      <c r="AN220" s="1">
        <f t="shared" ca="1" si="6"/>
        <v>42803.772532870367</v>
      </c>
      <c r="AO220" s="2" t="s">
        <v>300</v>
      </c>
      <c r="AP220" s="2" t="s">
        <v>1328</v>
      </c>
      <c r="AQ220" s="2" t="s">
        <v>301</v>
      </c>
      <c r="AR220" s="2" t="s">
        <v>321</v>
      </c>
      <c r="AS220" s="2" t="s">
        <v>299</v>
      </c>
      <c r="AT220" s="1">
        <f t="shared" ca="1" si="7"/>
        <v>42803.772532870367</v>
      </c>
      <c r="AU220" s="2" t="s">
        <v>322</v>
      </c>
    </row>
    <row r="221" spans="5:47" s="2" customFormat="1" x14ac:dyDescent="0.25">
      <c r="E221" s="2" t="s">
        <v>875</v>
      </c>
      <c r="F221" s="2" t="s">
        <v>1095</v>
      </c>
      <c r="G221" s="2" t="s">
        <v>299</v>
      </c>
      <c r="H221" s="2" t="s">
        <v>261</v>
      </c>
      <c r="I221" s="2" t="s">
        <v>299</v>
      </c>
      <c r="J221" s="2" t="s">
        <v>262</v>
      </c>
      <c r="K221" s="2" t="s">
        <v>299</v>
      </c>
      <c r="M221" s="2" t="s">
        <v>299</v>
      </c>
      <c r="O221" s="2" t="s">
        <v>299</v>
      </c>
      <c r="P221" s="2" t="s">
        <v>1285</v>
      </c>
      <c r="Q221" s="2" t="s">
        <v>299</v>
      </c>
      <c r="R221" s="2" t="s">
        <v>683</v>
      </c>
      <c r="S221" s="2" t="s">
        <v>299</v>
      </c>
      <c r="T221" s="2" t="s">
        <v>590</v>
      </c>
      <c r="U221" s="2" t="s">
        <v>299</v>
      </c>
      <c r="W221" s="2" t="s">
        <v>299</v>
      </c>
      <c r="X221"/>
      <c r="Y221" s="2" t="s">
        <v>299</v>
      </c>
      <c r="Z221"/>
      <c r="AA221" s="2" t="s">
        <v>299</v>
      </c>
      <c r="AC221" s="2" t="s">
        <v>300</v>
      </c>
      <c r="AD221" s="2" t="s">
        <v>1327</v>
      </c>
      <c r="AE221" s="2" t="s">
        <v>301</v>
      </c>
      <c r="AF221" s="2" t="s">
        <v>290</v>
      </c>
      <c r="AG221" s="2" t="s">
        <v>300</v>
      </c>
      <c r="AH221" s="2" t="s">
        <v>1327</v>
      </c>
      <c r="AI221" s="2" t="s">
        <v>301</v>
      </c>
      <c r="AJ221" s="2" t="s">
        <v>291</v>
      </c>
      <c r="AK221" s="2" t="s">
        <v>299</v>
      </c>
      <c r="AL221" s="2" t="s">
        <v>321</v>
      </c>
      <c r="AM221" s="2" t="s">
        <v>299</v>
      </c>
      <c r="AN221" s="1">
        <f t="shared" ca="1" si="6"/>
        <v>42803.772532870367</v>
      </c>
      <c r="AO221" s="2" t="s">
        <v>300</v>
      </c>
      <c r="AP221" s="2" t="s">
        <v>1328</v>
      </c>
      <c r="AQ221" s="2" t="s">
        <v>301</v>
      </c>
      <c r="AR221" s="2" t="s">
        <v>321</v>
      </c>
      <c r="AS221" s="2" t="s">
        <v>299</v>
      </c>
      <c r="AT221" s="1">
        <f t="shared" ca="1" si="7"/>
        <v>42803.772532870367</v>
      </c>
      <c r="AU221" s="2" t="s">
        <v>322</v>
      </c>
    </row>
    <row r="222" spans="5:47" s="2" customFormat="1" x14ac:dyDescent="0.25">
      <c r="E222" s="2" t="s">
        <v>875</v>
      </c>
      <c r="F222" s="2" t="s">
        <v>1096</v>
      </c>
      <c r="G222" s="2" t="s">
        <v>299</v>
      </c>
      <c r="H222" s="2" t="s">
        <v>261</v>
      </c>
      <c r="I222" s="2" t="s">
        <v>299</v>
      </c>
      <c r="J222" s="2" t="s">
        <v>262</v>
      </c>
      <c r="K222" s="2" t="s">
        <v>299</v>
      </c>
      <c r="M222" s="2" t="s">
        <v>299</v>
      </c>
      <c r="O222" s="2" t="s">
        <v>299</v>
      </c>
      <c r="P222" s="2" t="s">
        <v>317</v>
      </c>
      <c r="Q222" s="2" t="s">
        <v>299</v>
      </c>
      <c r="R222" s="2" t="s">
        <v>684</v>
      </c>
      <c r="S222" s="2" t="s">
        <v>299</v>
      </c>
      <c r="T222" s="2" t="s">
        <v>304</v>
      </c>
      <c r="U222" s="2" t="s">
        <v>299</v>
      </c>
      <c r="W222" s="2" t="s">
        <v>299</v>
      </c>
      <c r="X222"/>
      <c r="Y222" s="2" t="s">
        <v>299</v>
      </c>
      <c r="Z222"/>
      <c r="AA222" s="2" t="s">
        <v>299</v>
      </c>
      <c r="AC222" s="2" t="s">
        <v>300</v>
      </c>
      <c r="AD222" s="2" t="s">
        <v>1327</v>
      </c>
      <c r="AE222" s="2" t="s">
        <v>301</v>
      </c>
      <c r="AF222" s="2" t="s">
        <v>290</v>
      </c>
      <c r="AG222" s="2" t="s">
        <v>300</v>
      </c>
      <c r="AH222" s="2" t="s">
        <v>1327</v>
      </c>
      <c r="AI222" s="2" t="s">
        <v>301</v>
      </c>
      <c r="AJ222" s="2" t="s">
        <v>291</v>
      </c>
      <c r="AK222" s="2" t="s">
        <v>299</v>
      </c>
      <c r="AL222" s="2" t="s">
        <v>321</v>
      </c>
      <c r="AM222" s="2" t="s">
        <v>299</v>
      </c>
      <c r="AN222" s="1">
        <f t="shared" ca="1" si="6"/>
        <v>42803.772532870367</v>
      </c>
      <c r="AO222" s="2" t="s">
        <v>300</v>
      </c>
      <c r="AP222" s="2" t="s">
        <v>1328</v>
      </c>
      <c r="AQ222" s="2" t="s">
        <v>301</v>
      </c>
      <c r="AR222" s="2" t="s">
        <v>321</v>
      </c>
      <c r="AS222" s="2" t="s">
        <v>299</v>
      </c>
      <c r="AT222" s="1">
        <f t="shared" ca="1" si="7"/>
        <v>42803.772532870367</v>
      </c>
      <c r="AU222" s="2" t="s">
        <v>322</v>
      </c>
    </row>
    <row r="223" spans="5:47" s="2" customFormat="1" x14ac:dyDescent="0.25">
      <c r="E223" s="2" t="s">
        <v>875</v>
      </c>
      <c r="F223" s="2" t="s">
        <v>1097</v>
      </c>
      <c r="G223" s="2" t="s">
        <v>299</v>
      </c>
      <c r="H223" s="2" t="s">
        <v>261</v>
      </c>
      <c r="I223" s="2" t="s">
        <v>299</v>
      </c>
      <c r="J223" s="2" t="s">
        <v>262</v>
      </c>
      <c r="K223" s="2" t="s">
        <v>299</v>
      </c>
      <c r="M223" s="2" t="s">
        <v>299</v>
      </c>
      <c r="O223" s="2" t="s">
        <v>299</v>
      </c>
      <c r="P223" s="2" t="s">
        <v>311</v>
      </c>
      <c r="Q223" s="2" t="s">
        <v>299</v>
      </c>
      <c r="R223" s="2" t="s">
        <v>685</v>
      </c>
      <c r="S223" s="2" t="s">
        <v>299</v>
      </c>
      <c r="T223" s="2" t="s">
        <v>308</v>
      </c>
      <c r="U223" s="2" t="s">
        <v>299</v>
      </c>
      <c r="W223" s="2" t="s">
        <v>299</v>
      </c>
      <c r="X223"/>
      <c r="Y223" s="2" t="s">
        <v>299</v>
      </c>
      <c r="Z223"/>
      <c r="AA223" s="2" t="s">
        <v>299</v>
      </c>
      <c r="AC223" s="2" t="s">
        <v>300</v>
      </c>
      <c r="AD223" s="2" t="s">
        <v>1327</v>
      </c>
      <c r="AE223" s="2" t="s">
        <v>301</v>
      </c>
      <c r="AF223" s="2" t="s">
        <v>290</v>
      </c>
      <c r="AG223" s="2" t="s">
        <v>300</v>
      </c>
      <c r="AH223" s="2" t="s">
        <v>1327</v>
      </c>
      <c r="AI223" s="2" t="s">
        <v>301</v>
      </c>
      <c r="AJ223" s="2" t="s">
        <v>291</v>
      </c>
      <c r="AK223" s="2" t="s">
        <v>299</v>
      </c>
      <c r="AL223" s="2" t="s">
        <v>321</v>
      </c>
      <c r="AM223" s="2" t="s">
        <v>299</v>
      </c>
      <c r="AN223" s="1">
        <f t="shared" ca="1" si="6"/>
        <v>42803.772532870367</v>
      </c>
      <c r="AO223" s="2" t="s">
        <v>300</v>
      </c>
      <c r="AP223" s="2" t="s">
        <v>1328</v>
      </c>
      <c r="AQ223" s="2" t="s">
        <v>301</v>
      </c>
      <c r="AR223" s="2" t="s">
        <v>321</v>
      </c>
      <c r="AS223" s="2" t="s">
        <v>299</v>
      </c>
      <c r="AT223" s="1">
        <f t="shared" ca="1" si="7"/>
        <v>42803.772532870367</v>
      </c>
      <c r="AU223" s="2" t="s">
        <v>322</v>
      </c>
    </row>
    <row r="224" spans="5:47" s="2" customFormat="1" x14ac:dyDescent="0.25">
      <c r="E224" s="2" t="s">
        <v>875</v>
      </c>
      <c r="F224" s="2" t="s">
        <v>1098</v>
      </c>
      <c r="G224" s="2" t="s">
        <v>299</v>
      </c>
      <c r="H224" s="2" t="s">
        <v>261</v>
      </c>
      <c r="I224" s="2" t="s">
        <v>299</v>
      </c>
      <c r="J224" s="2" t="s">
        <v>262</v>
      </c>
      <c r="K224" s="2" t="s">
        <v>299</v>
      </c>
      <c r="M224" s="2" t="s">
        <v>299</v>
      </c>
      <c r="O224" s="2" t="s">
        <v>299</v>
      </c>
      <c r="P224" s="2" t="s">
        <v>1286</v>
      </c>
      <c r="Q224" s="2" t="s">
        <v>299</v>
      </c>
      <c r="R224" s="2" t="s">
        <v>686</v>
      </c>
      <c r="S224" s="2" t="s">
        <v>299</v>
      </c>
      <c r="T224" s="2" t="s">
        <v>582</v>
      </c>
      <c r="U224" s="2" t="s">
        <v>299</v>
      </c>
      <c r="W224" s="2" t="s">
        <v>299</v>
      </c>
      <c r="X224"/>
      <c r="Y224" s="2" t="s">
        <v>299</v>
      </c>
      <c r="Z224"/>
      <c r="AA224" s="2" t="s">
        <v>299</v>
      </c>
      <c r="AC224" s="2" t="s">
        <v>300</v>
      </c>
      <c r="AD224" s="2" t="s">
        <v>1327</v>
      </c>
      <c r="AE224" s="2" t="s">
        <v>301</v>
      </c>
      <c r="AF224" s="2" t="s">
        <v>290</v>
      </c>
      <c r="AG224" s="2" t="s">
        <v>300</v>
      </c>
      <c r="AH224" s="2" t="s">
        <v>1327</v>
      </c>
      <c r="AI224" s="2" t="s">
        <v>301</v>
      </c>
      <c r="AJ224" s="2" t="s">
        <v>291</v>
      </c>
      <c r="AK224" s="2" t="s">
        <v>299</v>
      </c>
      <c r="AL224" s="2" t="s">
        <v>321</v>
      </c>
      <c r="AM224" s="2" t="s">
        <v>299</v>
      </c>
      <c r="AN224" s="1">
        <f t="shared" ca="1" si="6"/>
        <v>42803.772532870367</v>
      </c>
      <c r="AO224" s="2" t="s">
        <v>300</v>
      </c>
      <c r="AP224" s="2" t="s">
        <v>1328</v>
      </c>
      <c r="AQ224" s="2" t="s">
        <v>301</v>
      </c>
      <c r="AR224" s="2" t="s">
        <v>321</v>
      </c>
      <c r="AS224" s="2" t="s">
        <v>299</v>
      </c>
      <c r="AT224" s="1">
        <f t="shared" ca="1" si="7"/>
        <v>42803.772532870367</v>
      </c>
      <c r="AU224" s="2" t="s">
        <v>322</v>
      </c>
    </row>
    <row r="225" spans="5:47" s="2" customFormat="1" x14ac:dyDescent="0.25">
      <c r="E225" s="2" t="s">
        <v>875</v>
      </c>
      <c r="F225" s="2" t="s">
        <v>1099</v>
      </c>
      <c r="G225" s="2" t="s">
        <v>299</v>
      </c>
      <c r="H225" s="2" t="s">
        <v>261</v>
      </c>
      <c r="I225" s="2" t="s">
        <v>299</v>
      </c>
      <c r="J225" s="2" t="s">
        <v>262</v>
      </c>
      <c r="K225" s="2" t="s">
        <v>299</v>
      </c>
      <c r="M225" s="2" t="s">
        <v>299</v>
      </c>
      <c r="O225" s="2" t="s">
        <v>299</v>
      </c>
      <c r="P225" s="2" t="s">
        <v>315</v>
      </c>
      <c r="Q225" s="2" t="s">
        <v>299</v>
      </c>
      <c r="R225" s="2" t="s">
        <v>687</v>
      </c>
      <c r="S225" s="2" t="s">
        <v>299</v>
      </c>
      <c r="T225" s="2" t="s">
        <v>309</v>
      </c>
      <c r="U225" s="2" t="s">
        <v>299</v>
      </c>
      <c r="W225" s="2" t="s">
        <v>299</v>
      </c>
      <c r="X225"/>
      <c r="Y225" s="2" t="s">
        <v>299</v>
      </c>
      <c r="Z225"/>
      <c r="AA225" s="2" t="s">
        <v>299</v>
      </c>
      <c r="AC225" s="2" t="s">
        <v>300</v>
      </c>
      <c r="AD225" s="2" t="s">
        <v>1327</v>
      </c>
      <c r="AE225" s="2" t="s">
        <v>301</v>
      </c>
      <c r="AF225" s="2" t="s">
        <v>290</v>
      </c>
      <c r="AG225" s="2" t="s">
        <v>300</v>
      </c>
      <c r="AH225" s="2" t="s">
        <v>1327</v>
      </c>
      <c r="AI225" s="2" t="s">
        <v>301</v>
      </c>
      <c r="AJ225" s="2" t="s">
        <v>291</v>
      </c>
      <c r="AK225" s="2" t="s">
        <v>299</v>
      </c>
      <c r="AL225" s="2" t="s">
        <v>321</v>
      </c>
      <c r="AM225" s="2" t="s">
        <v>299</v>
      </c>
      <c r="AN225" s="1">
        <f t="shared" ca="1" si="6"/>
        <v>42803.772532870367</v>
      </c>
      <c r="AO225" s="2" t="s">
        <v>300</v>
      </c>
      <c r="AP225" s="2" t="s">
        <v>1328</v>
      </c>
      <c r="AQ225" s="2" t="s">
        <v>301</v>
      </c>
      <c r="AR225" s="2" t="s">
        <v>321</v>
      </c>
      <c r="AS225" s="2" t="s">
        <v>299</v>
      </c>
      <c r="AT225" s="1">
        <f t="shared" ca="1" si="7"/>
        <v>42803.772532870367</v>
      </c>
      <c r="AU225" s="2" t="s">
        <v>322</v>
      </c>
    </row>
    <row r="226" spans="5:47" s="2" customFormat="1" x14ac:dyDescent="0.25">
      <c r="E226" s="2" t="s">
        <v>875</v>
      </c>
      <c r="F226" s="2" t="s">
        <v>1100</v>
      </c>
      <c r="G226" s="2" t="s">
        <v>299</v>
      </c>
      <c r="H226" s="2" t="s">
        <v>261</v>
      </c>
      <c r="I226" s="2" t="s">
        <v>299</v>
      </c>
      <c r="J226" s="2" t="s">
        <v>262</v>
      </c>
      <c r="K226" s="2" t="s">
        <v>299</v>
      </c>
      <c r="M226" s="2" t="s">
        <v>299</v>
      </c>
      <c r="O226" s="2" t="s">
        <v>299</v>
      </c>
      <c r="P226" s="2" t="s">
        <v>314</v>
      </c>
      <c r="Q226" s="2" t="s">
        <v>299</v>
      </c>
      <c r="R226" s="2" t="s">
        <v>688</v>
      </c>
      <c r="S226" s="2" t="s">
        <v>299</v>
      </c>
      <c r="T226" s="2" t="s">
        <v>306</v>
      </c>
      <c r="U226" s="2" t="s">
        <v>299</v>
      </c>
      <c r="W226" s="2" t="s">
        <v>299</v>
      </c>
      <c r="X226"/>
      <c r="Y226" s="2" t="s">
        <v>299</v>
      </c>
      <c r="Z226"/>
      <c r="AA226" s="2" t="s">
        <v>299</v>
      </c>
      <c r="AC226" s="2" t="s">
        <v>300</v>
      </c>
      <c r="AD226" s="2" t="s">
        <v>1327</v>
      </c>
      <c r="AE226" s="2" t="s">
        <v>301</v>
      </c>
      <c r="AF226" s="2" t="s">
        <v>290</v>
      </c>
      <c r="AG226" s="2" t="s">
        <v>300</v>
      </c>
      <c r="AH226" s="2" t="s">
        <v>1327</v>
      </c>
      <c r="AI226" s="2" t="s">
        <v>301</v>
      </c>
      <c r="AJ226" s="2" t="s">
        <v>291</v>
      </c>
      <c r="AK226" s="2" t="s">
        <v>299</v>
      </c>
      <c r="AL226" s="2" t="s">
        <v>321</v>
      </c>
      <c r="AM226" s="2" t="s">
        <v>299</v>
      </c>
      <c r="AN226" s="1">
        <f t="shared" ca="1" si="6"/>
        <v>42803.772532870367</v>
      </c>
      <c r="AO226" s="2" t="s">
        <v>300</v>
      </c>
      <c r="AP226" s="2" t="s">
        <v>1328</v>
      </c>
      <c r="AQ226" s="2" t="s">
        <v>301</v>
      </c>
      <c r="AR226" s="2" t="s">
        <v>321</v>
      </c>
      <c r="AS226" s="2" t="s">
        <v>299</v>
      </c>
      <c r="AT226" s="1">
        <f t="shared" ca="1" si="7"/>
        <v>42803.772532870367</v>
      </c>
      <c r="AU226" s="2" t="s">
        <v>322</v>
      </c>
    </row>
    <row r="227" spans="5:47" s="2" customFormat="1" x14ac:dyDescent="0.25">
      <c r="E227" s="2" t="s">
        <v>875</v>
      </c>
      <c r="F227" s="2" t="s">
        <v>1101</v>
      </c>
      <c r="G227" s="2" t="s">
        <v>299</v>
      </c>
      <c r="H227" s="2" t="s">
        <v>261</v>
      </c>
      <c r="I227" s="2" t="s">
        <v>299</v>
      </c>
      <c r="J227" s="2" t="s">
        <v>262</v>
      </c>
      <c r="K227" s="2" t="s">
        <v>299</v>
      </c>
      <c r="M227" s="2" t="s">
        <v>299</v>
      </c>
      <c r="O227" s="2" t="s">
        <v>299</v>
      </c>
      <c r="P227" s="2" t="s">
        <v>313</v>
      </c>
      <c r="Q227" s="2" t="s">
        <v>299</v>
      </c>
      <c r="R227" s="2" t="s">
        <v>689</v>
      </c>
      <c r="S227" s="2" t="s">
        <v>299</v>
      </c>
      <c r="T227" s="2" t="s">
        <v>305</v>
      </c>
      <c r="U227" s="2" t="s">
        <v>299</v>
      </c>
      <c r="W227" s="2" t="s">
        <v>299</v>
      </c>
      <c r="X227"/>
      <c r="Y227" s="2" t="s">
        <v>299</v>
      </c>
      <c r="Z227"/>
      <c r="AA227" s="2" t="s">
        <v>299</v>
      </c>
      <c r="AC227" s="2" t="s">
        <v>300</v>
      </c>
      <c r="AD227" s="2" t="s">
        <v>1327</v>
      </c>
      <c r="AE227" s="2" t="s">
        <v>301</v>
      </c>
      <c r="AF227" s="2" t="s">
        <v>290</v>
      </c>
      <c r="AG227" s="2" t="s">
        <v>300</v>
      </c>
      <c r="AH227" s="2" t="s">
        <v>1327</v>
      </c>
      <c r="AI227" s="2" t="s">
        <v>301</v>
      </c>
      <c r="AJ227" s="2" t="s">
        <v>291</v>
      </c>
      <c r="AK227" s="2" t="s">
        <v>299</v>
      </c>
      <c r="AL227" s="2" t="s">
        <v>321</v>
      </c>
      <c r="AM227" s="2" t="s">
        <v>299</v>
      </c>
      <c r="AN227" s="1">
        <f t="shared" ca="1" si="6"/>
        <v>42803.772532870367</v>
      </c>
      <c r="AO227" s="2" t="s">
        <v>300</v>
      </c>
      <c r="AP227" s="2" t="s">
        <v>1328</v>
      </c>
      <c r="AQ227" s="2" t="s">
        <v>301</v>
      </c>
      <c r="AR227" s="2" t="s">
        <v>321</v>
      </c>
      <c r="AS227" s="2" t="s">
        <v>299</v>
      </c>
      <c r="AT227" s="1">
        <f t="shared" ca="1" si="7"/>
        <v>42803.772532870367</v>
      </c>
      <c r="AU227" s="2" t="s">
        <v>322</v>
      </c>
    </row>
    <row r="228" spans="5:47" s="2" customFormat="1" x14ac:dyDescent="0.25">
      <c r="E228" s="2" t="s">
        <v>875</v>
      </c>
      <c r="F228" s="2" t="s">
        <v>1102</v>
      </c>
      <c r="G228" s="2" t="s">
        <v>299</v>
      </c>
      <c r="H228" s="2" t="s">
        <v>261</v>
      </c>
      <c r="I228" s="2" t="s">
        <v>299</v>
      </c>
      <c r="J228" s="2" t="s">
        <v>262</v>
      </c>
      <c r="K228" s="2" t="s">
        <v>299</v>
      </c>
      <c r="M228" s="2" t="s">
        <v>299</v>
      </c>
      <c r="O228" s="2" t="s">
        <v>299</v>
      </c>
      <c r="P228" s="2" t="s">
        <v>316</v>
      </c>
      <c r="Q228" s="2" t="s">
        <v>299</v>
      </c>
      <c r="R228" s="2" t="s">
        <v>690</v>
      </c>
      <c r="S228" s="2" t="s">
        <v>299</v>
      </c>
      <c r="T228" s="2" t="s">
        <v>302</v>
      </c>
      <c r="U228" s="2" t="s">
        <v>299</v>
      </c>
      <c r="W228" s="2" t="s">
        <v>299</v>
      </c>
      <c r="X228"/>
      <c r="Y228" s="2" t="s">
        <v>299</v>
      </c>
      <c r="Z228"/>
      <c r="AA228" s="2" t="s">
        <v>299</v>
      </c>
      <c r="AC228" s="2" t="s">
        <v>300</v>
      </c>
      <c r="AD228" s="2" t="s">
        <v>1327</v>
      </c>
      <c r="AE228" s="2" t="s">
        <v>301</v>
      </c>
      <c r="AF228" s="2" t="s">
        <v>290</v>
      </c>
      <c r="AG228" s="2" t="s">
        <v>300</v>
      </c>
      <c r="AH228" s="2" t="s">
        <v>1327</v>
      </c>
      <c r="AI228" s="2" t="s">
        <v>301</v>
      </c>
      <c r="AJ228" s="2" t="s">
        <v>291</v>
      </c>
      <c r="AK228" s="2" t="s">
        <v>299</v>
      </c>
      <c r="AL228" s="2" t="s">
        <v>321</v>
      </c>
      <c r="AM228" s="2" t="s">
        <v>299</v>
      </c>
      <c r="AN228" s="1">
        <f t="shared" ca="1" si="6"/>
        <v>42803.772532870367</v>
      </c>
      <c r="AO228" s="2" t="s">
        <v>300</v>
      </c>
      <c r="AP228" s="2" t="s">
        <v>1328</v>
      </c>
      <c r="AQ228" s="2" t="s">
        <v>301</v>
      </c>
      <c r="AR228" s="2" t="s">
        <v>321</v>
      </c>
      <c r="AS228" s="2" t="s">
        <v>299</v>
      </c>
      <c r="AT228" s="1">
        <f t="shared" ca="1" si="7"/>
        <v>42803.772532870367</v>
      </c>
      <c r="AU228" s="2" t="s">
        <v>322</v>
      </c>
    </row>
    <row r="229" spans="5:47" s="2" customFormat="1" x14ac:dyDescent="0.25">
      <c r="E229" s="2" t="s">
        <v>875</v>
      </c>
      <c r="F229" s="2" t="s">
        <v>1103</v>
      </c>
      <c r="G229" s="2" t="s">
        <v>299</v>
      </c>
      <c r="H229" s="2" t="s">
        <v>261</v>
      </c>
      <c r="I229" s="2" t="s">
        <v>299</v>
      </c>
      <c r="J229" s="2" t="s">
        <v>262</v>
      </c>
      <c r="K229" s="2" t="s">
        <v>299</v>
      </c>
      <c r="M229" s="2" t="s">
        <v>299</v>
      </c>
      <c r="O229" s="2" t="s">
        <v>299</v>
      </c>
      <c r="P229" s="2" t="s">
        <v>311</v>
      </c>
      <c r="Q229" s="2" t="s">
        <v>299</v>
      </c>
      <c r="R229" s="2" t="s">
        <v>691</v>
      </c>
      <c r="S229" s="2" t="s">
        <v>299</v>
      </c>
      <c r="T229" s="2" t="s">
        <v>308</v>
      </c>
      <c r="U229" s="2" t="s">
        <v>299</v>
      </c>
      <c r="W229" s="2" t="s">
        <v>299</v>
      </c>
      <c r="X229"/>
      <c r="Y229" s="2" t="s">
        <v>299</v>
      </c>
      <c r="Z229"/>
      <c r="AA229" s="2" t="s">
        <v>299</v>
      </c>
      <c r="AC229" s="2" t="s">
        <v>300</v>
      </c>
      <c r="AD229" s="2" t="s">
        <v>1327</v>
      </c>
      <c r="AE229" s="2" t="s">
        <v>301</v>
      </c>
      <c r="AF229" s="2" t="s">
        <v>290</v>
      </c>
      <c r="AG229" s="2" t="s">
        <v>300</v>
      </c>
      <c r="AH229" s="2" t="s">
        <v>1327</v>
      </c>
      <c r="AI229" s="2" t="s">
        <v>301</v>
      </c>
      <c r="AJ229" s="2" t="s">
        <v>291</v>
      </c>
      <c r="AK229" s="2" t="s">
        <v>299</v>
      </c>
      <c r="AL229" s="2" t="s">
        <v>321</v>
      </c>
      <c r="AM229" s="2" t="s">
        <v>299</v>
      </c>
      <c r="AN229" s="1">
        <f t="shared" ca="1" si="6"/>
        <v>42803.772532870367</v>
      </c>
      <c r="AO229" s="2" t="s">
        <v>300</v>
      </c>
      <c r="AP229" s="2" t="s">
        <v>1328</v>
      </c>
      <c r="AQ229" s="2" t="s">
        <v>301</v>
      </c>
      <c r="AR229" s="2" t="s">
        <v>321</v>
      </c>
      <c r="AS229" s="2" t="s">
        <v>299</v>
      </c>
      <c r="AT229" s="1">
        <f t="shared" ca="1" si="7"/>
        <v>42803.772532870367</v>
      </c>
      <c r="AU229" s="2" t="s">
        <v>322</v>
      </c>
    </row>
    <row r="230" spans="5:47" s="2" customFormat="1" x14ac:dyDescent="0.25">
      <c r="E230" s="2" t="s">
        <v>875</v>
      </c>
      <c r="F230" s="2" t="s">
        <v>1104</v>
      </c>
      <c r="G230" s="2" t="s">
        <v>299</v>
      </c>
      <c r="H230" s="2" t="s">
        <v>261</v>
      </c>
      <c r="I230" s="2" t="s">
        <v>299</v>
      </c>
      <c r="J230" s="2" t="s">
        <v>262</v>
      </c>
      <c r="K230" s="2" t="s">
        <v>299</v>
      </c>
      <c r="M230" s="2" t="s">
        <v>299</v>
      </c>
      <c r="O230" s="2" t="s">
        <v>299</v>
      </c>
      <c r="P230" s="2" t="s">
        <v>1285</v>
      </c>
      <c r="Q230" s="2" t="s">
        <v>299</v>
      </c>
      <c r="R230" s="2" t="s">
        <v>692</v>
      </c>
      <c r="S230" s="2" t="s">
        <v>299</v>
      </c>
      <c r="T230" s="2" t="s">
        <v>590</v>
      </c>
      <c r="U230" s="2" t="s">
        <v>299</v>
      </c>
      <c r="W230" s="2" t="s">
        <v>299</v>
      </c>
      <c r="X230"/>
      <c r="Y230" s="2" t="s">
        <v>299</v>
      </c>
      <c r="Z230"/>
      <c r="AA230" s="2" t="s">
        <v>299</v>
      </c>
      <c r="AC230" s="2" t="s">
        <v>300</v>
      </c>
      <c r="AD230" s="2" t="s">
        <v>1327</v>
      </c>
      <c r="AE230" s="2" t="s">
        <v>301</v>
      </c>
      <c r="AF230" s="2" t="s">
        <v>290</v>
      </c>
      <c r="AG230" s="2" t="s">
        <v>300</v>
      </c>
      <c r="AH230" s="2" t="s">
        <v>1327</v>
      </c>
      <c r="AI230" s="2" t="s">
        <v>301</v>
      </c>
      <c r="AJ230" s="2" t="s">
        <v>291</v>
      </c>
      <c r="AK230" s="2" t="s">
        <v>299</v>
      </c>
      <c r="AL230" s="2" t="s">
        <v>321</v>
      </c>
      <c r="AM230" s="2" t="s">
        <v>299</v>
      </c>
      <c r="AN230" s="1">
        <f t="shared" ca="1" si="6"/>
        <v>42803.772532870367</v>
      </c>
      <c r="AO230" s="2" t="s">
        <v>300</v>
      </c>
      <c r="AP230" s="2" t="s">
        <v>1328</v>
      </c>
      <c r="AQ230" s="2" t="s">
        <v>301</v>
      </c>
      <c r="AR230" s="2" t="s">
        <v>321</v>
      </c>
      <c r="AS230" s="2" t="s">
        <v>299</v>
      </c>
      <c r="AT230" s="1">
        <f t="shared" ca="1" si="7"/>
        <v>42803.772532870367</v>
      </c>
      <c r="AU230" s="2" t="s">
        <v>322</v>
      </c>
    </row>
    <row r="231" spans="5:47" s="2" customFormat="1" x14ac:dyDescent="0.25">
      <c r="E231" s="2" t="s">
        <v>875</v>
      </c>
      <c r="F231" s="2" t="s">
        <v>1105</v>
      </c>
      <c r="G231" s="2" t="s">
        <v>299</v>
      </c>
      <c r="H231" s="2" t="s">
        <v>261</v>
      </c>
      <c r="I231" s="2" t="s">
        <v>299</v>
      </c>
      <c r="J231" s="2" t="s">
        <v>262</v>
      </c>
      <c r="K231" s="2" t="s">
        <v>299</v>
      </c>
      <c r="M231" s="2" t="s">
        <v>299</v>
      </c>
      <c r="O231" s="2" t="s">
        <v>299</v>
      </c>
      <c r="P231" s="2" t="s">
        <v>314</v>
      </c>
      <c r="Q231" s="2" t="s">
        <v>299</v>
      </c>
      <c r="R231" s="2" t="s">
        <v>693</v>
      </c>
      <c r="S231" s="2" t="s">
        <v>299</v>
      </c>
      <c r="T231" s="2" t="s">
        <v>306</v>
      </c>
      <c r="U231" s="2" t="s">
        <v>299</v>
      </c>
      <c r="W231" s="2" t="s">
        <v>299</v>
      </c>
      <c r="X231"/>
      <c r="Y231" s="2" t="s">
        <v>299</v>
      </c>
      <c r="Z231"/>
      <c r="AA231" s="2" t="s">
        <v>299</v>
      </c>
      <c r="AC231" s="2" t="s">
        <v>300</v>
      </c>
      <c r="AD231" s="2" t="s">
        <v>1327</v>
      </c>
      <c r="AE231" s="2" t="s">
        <v>301</v>
      </c>
      <c r="AF231" s="2" t="s">
        <v>290</v>
      </c>
      <c r="AG231" s="2" t="s">
        <v>300</v>
      </c>
      <c r="AH231" s="2" t="s">
        <v>1327</v>
      </c>
      <c r="AI231" s="2" t="s">
        <v>301</v>
      </c>
      <c r="AJ231" s="2" t="s">
        <v>291</v>
      </c>
      <c r="AK231" s="2" t="s">
        <v>299</v>
      </c>
      <c r="AL231" s="2" t="s">
        <v>321</v>
      </c>
      <c r="AM231" s="2" t="s">
        <v>299</v>
      </c>
      <c r="AN231" s="1">
        <f t="shared" ca="1" si="6"/>
        <v>42803.772532870367</v>
      </c>
      <c r="AO231" s="2" t="s">
        <v>300</v>
      </c>
      <c r="AP231" s="2" t="s">
        <v>1328</v>
      </c>
      <c r="AQ231" s="2" t="s">
        <v>301</v>
      </c>
      <c r="AR231" s="2" t="s">
        <v>321</v>
      </c>
      <c r="AS231" s="2" t="s">
        <v>299</v>
      </c>
      <c r="AT231" s="1">
        <f t="shared" ca="1" si="7"/>
        <v>42803.772532870367</v>
      </c>
      <c r="AU231" s="2" t="s">
        <v>322</v>
      </c>
    </row>
    <row r="232" spans="5:47" s="2" customFormat="1" x14ac:dyDescent="0.25">
      <c r="E232" s="2" t="s">
        <v>875</v>
      </c>
      <c r="F232" s="2" t="s">
        <v>1106</v>
      </c>
      <c r="G232" s="2" t="s">
        <v>299</v>
      </c>
      <c r="H232" s="2" t="s">
        <v>261</v>
      </c>
      <c r="I232" s="2" t="s">
        <v>299</v>
      </c>
      <c r="J232" s="2" t="s">
        <v>262</v>
      </c>
      <c r="K232" s="2" t="s">
        <v>299</v>
      </c>
      <c r="M232" s="2" t="s">
        <v>299</v>
      </c>
      <c r="O232" s="2" t="s">
        <v>299</v>
      </c>
      <c r="P232" s="2" t="s">
        <v>1285</v>
      </c>
      <c r="Q232" s="2" t="s">
        <v>299</v>
      </c>
      <c r="R232" s="2" t="s">
        <v>694</v>
      </c>
      <c r="S232" s="2" t="s">
        <v>299</v>
      </c>
      <c r="T232" s="2" t="s">
        <v>590</v>
      </c>
      <c r="U232" s="2" t="s">
        <v>299</v>
      </c>
      <c r="W232" s="2" t="s">
        <v>299</v>
      </c>
      <c r="X232"/>
      <c r="Y232" s="2" t="s">
        <v>299</v>
      </c>
      <c r="Z232"/>
      <c r="AA232" s="2" t="s">
        <v>299</v>
      </c>
      <c r="AC232" s="2" t="s">
        <v>300</v>
      </c>
      <c r="AD232" s="2" t="s">
        <v>1327</v>
      </c>
      <c r="AE232" s="2" t="s">
        <v>301</v>
      </c>
      <c r="AF232" s="2" t="s">
        <v>290</v>
      </c>
      <c r="AG232" s="2" t="s">
        <v>300</v>
      </c>
      <c r="AH232" s="2" t="s">
        <v>1327</v>
      </c>
      <c r="AI232" s="2" t="s">
        <v>301</v>
      </c>
      <c r="AJ232" s="2" t="s">
        <v>291</v>
      </c>
      <c r="AK232" s="2" t="s">
        <v>299</v>
      </c>
      <c r="AL232" s="2" t="s">
        <v>321</v>
      </c>
      <c r="AM232" s="2" t="s">
        <v>299</v>
      </c>
      <c r="AN232" s="1">
        <f t="shared" ca="1" si="6"/>
        <v>42803.772532870367</v>
      </c>
      <c r="AO232" s="2" t="s">
        <v>300</v>
      </c>
      <c r="AP232" s="2" t="s">
        <v>1328</v>
      </c>
      <c r="AQ232" s="2" t="s">
        <v>301</v>
      </c>
      <c r="AR232" s="2" t="s">
        <v>321</v>
      </c>
      <c r="AS232" s="2" t="s">
        <v>299</v>
      </c>
      <c r="AT232" s="1">
        <f t="shared" ca="1" si="7"/>
        <v>42803.772532870367</v>
      </c>
      <c r="AU232" s="2" t="s">
        <v>322</v>
      </c>
    </row>
    <row r="233" spans="5:47" s="2" customFormat="1" x14ac:dyDescent="0.25">
      <c r="E233" s="2" t="s">
        <v>875</v>
      </c>
      <c r="F233" s="2" t="s">
        <v>1107</v>
      </c>
      <c r="G233" s="2" t="s">
        <v>299</v>
      </c>
      <c r="H233" s="2" t="s">
        <v>261</v>
      </c>
      <c r="I233" s="2" t="s">
        <v>299</v>
      </c>
      <c r="J233" s="2" t="s">
        <v>262</v>
      </c>
      <c r="K233" s="2" t="s">
        <v>299</v>
      </c>
      <c r="M233" s="2" t="s">
        <v>299</v>
      </c>
      <c r="O233" s="2" t="s">
        <v>299</v>
      </c>
      <c r="P233" s="2" t="s">
        <v>315</v>
      </c>
      <c r="Q233" s="2" t="s">
        <v>299</v>
      </c>
      <c r="R233" s="2" t="s">
        <v>695</v>
      </c>
      <c r="S233" s="2" t="s">
        <v>299</v>
      </c>
      <c r="T233" s="2" t="s">
        <v>309</v>
      </c>
      <c r="U233" s="2" t="s">
        <v>299</v>
      </c>
      <c r="W233" s="2" t="s">
        <v>299</v>
      </c>
      <c r="X233"/>
      <c r="Y233" s="2" t="s">
        <v>299</v>
      </c>
      <c r="Z233"/>
      <c r="AA233" s="2" t="s">
        <v>299</v>
      </c>
      <c r="AC233" s="2" t="s">
        <v>300</v>
      </c>
      <c r="AD233" s="2" t="s">
        <v>1327</v>
      </c>
      <c r="AE233" s="2" t="s">
        <v>301</v>
      </c>
      <c r="AF233" s="2" t="s">
        <v>290</v>
      </c>
      <c r="AG233" s="2" t="s">
        <v>300</v>
      </c>
      <c r="AH233" s="2" t="s">
        <v>1327</v>
      </c>
      <c r="AI233" s="2" t="s">
        <v>301</v>
      </c>
      <c r="AJ233" s="2" t="s">
        <v>291</v>
      </c>
      <c r="AK233" s="2" t="s">
        <v>299</v>
      </c>
      <c r="AL233" s="2" t="s">
        <v>321</v>
      </c>
      <c r="AM233" s="2" t="s">
        <v>299</v>
      </c>
      <c r="AN233" s="1">
        <f t="shared" ca="1" si="6"/>
        <v>42803.772532870367</v>
      </c>
      <c r="AO233" s="2" t="s">
        <v>300</v>
      </c>
      <c r="AP233" s="2" t="s">
        <v>1328</v>
      </c>
      <c r="AQ233" s="2" t="s">
        <v>301</v>
      </c>
      <c r="AR233" s="2" t="s">
        <v>321</v>
      </c>
      <c r="AS233" s="2" t="s">
        <v>299</v>
      </c>
      <c r="AT233" s="1">
        <f t="shared" ca="1" si="7"/>
        <v>42803.772532870367</v>
      </c>
      <c r="AU233" s="2" t="s">
        <v>322</v>
      </c>
    </row>
    <row r="234" spans="5:47" s="2" customFormat="1" x14ac:dyDescent="0.25">
      <c r="E234" s="2" t="s">
        <v>875</v>
      </c>
      <c r="F234" s="2" t="s">
        <v>1108</v>
      </c>
      <c r="G234" s="2" t="s">
        <v>299</v>
      </c>
      <c r="H234" s="2" t="s">
        <v>261</v>
      </c>
      <c r="I234" s="2" t="s">
        <v>299</v>
      </c>
      <c r="J234" s="2" t="s">
        <v>262</v>
      </c>
      <c r="K234" s="2" t="s">
        <v>299</v>
      </c>
      <c r="M234" s="2" t="s">
        <v>299</v>
      </c>
      <c r="O234" s="2" t="s">
        <v>299</v>
      </c>
      <c r="P234" s="2" t="s">
        <v>311</v>
      </c>
      <c r="Q234" s="2" t="s">
        <v>299</v>
      </c>
      <c r="R234" s="2" t="s">
        <v>696</v>
      </c>
      <c r="S234" s="2" t="s">
        <v>299</v>
      </c>
      <c r="T234" s="2" t="s">
        <v>308</v>
      </c>
      <c r="U234" s="2" t="s">
        <v>299</v>
      </c>
      <c r="W234" s="2" t="s">
        <v>299</v>
      </c>
      <c r="X234"/>
      <c r="Y234" s="2" t="s">
        <v>299</v>
      </c>
      <c r="Z234"/>
      <c r="AA234" s="2" t="s">
        <v>299</v>
      </c>
      <c r="AC234" s="2" t="s">
        <v>300</v>
      </c>
      <c r="AD234" s="2" t="s">
        <v>1327</v>
      </c>
      <c r="AE234" s="2" t="s">
        <v>301</v>
      </c>
      <c r="AF234" s="2" t="s">
        <v>290</v>
      </c>
      <c r="AG234" s="2" t="s">
        <v>300</v>
      </c>
      <c r="AH234" s="2" t="s">
        <v>1327</v>
      </c>
      <c r="AI234" s="2" t="s">
        <v>301</v>
      </c>
      <c r="AJ234" s="2" t="s">
        <v>291</v>
      </c>
      <c r="AK234" s="2" t="s">
        <v>299</v>
      </c>
      <c r="AL234" s="2" t="s">
        <v>321</v>
      </c>
      <c r="AM234" s="2" t="s">
        <v>299</v>
      </c>
      <c r="AN234" s="1">
        <f t="shared" ca="1" si="6"/>
        <v>42803.772532870367</v>
      </c>
      <c r="AO234" s="2" t="s">
        <v>300</v>
      </c>
      <c r="AP234" s="2" t="s">
        <v>1328</v>
      </c>
      <c r="AQ234" s="2" t="s">
        <v>301</v>
      </c>
      <c r="AR234" s="2" t="s">
        <v>321</v>
      </c>
      <c r="AS234" s="2" t="s">
        <v>299</v>
      </c>
      <c r="AT234" s="1">
        <f t="shared" ca="1" si="7"/>
        <v>42803.772532870367</v>
      </c>
      <c r="AU234" s="2" t="s">
        <v>322</v>
      </c>
    </row>
    <row r="235" spans="5:47" s="2" customFormat="1" x14ac:dyDescent="0.25">
      <c r="E235" s="2" t="s">
        <v>875</v>
      </c>
      <c r="F235" s="2" t="s">
        <v>1109</v>
      </c>
      <c r="G235" s="2" t="s">
        <v>299</v>
      </c>
      <c r="H235" s="2" t="s">
        <v>261</v>
      </c>
      <c r="I235" s="2" t="s">
        <v>299</v>
      </c>
      <c r="J235" s="2" t="s">
        <v>262</v>
      </c>
      <c r="K235" s="2" t="s">
        <v>299</v>
      </c>
      <c r="M235" s="2" t="s">
        <v>299</v>
      </c>
      <c r="O235" s="2" t="s">
        <v>299</v>
      </c>
      <c r="P235" s="2" t="s">
        <v>316</v>
      </c>
      <c r="Q235" s="2" t="s">
        <v>299</v>
      </c>
      <c r="R235" s="2" t="s">
        <v>697</v>
      </c>
      <c r="S235" s="2" t="s">
        <v>299</v>
      </c>
      <c r="T235" s="2" t="s">
        <v>302</v>
      </c>
      <c r="U235" s="2" t="s">
        <v>299</v>
      </c>
      <c r="W235" s="2" t="s">
        <v>299</v>
      </c>
      <c r="X235"/>
      <c r="Y235" s="2" t="s">
        <v>299</v>
      </c>
      <c r="Z235"/>
      <c r="AA235" s="2" t="s">
        <v>299</v>
      </c>
      <c r="AC235" s="2" t="s">
        <v>300</v>
      </c>
      <c r="AD235" s="2" t="s">
        <v>1327</v>
      </c>
      <c r="AE235" s="2" t="s">
        <v>301</v>
      </c>
      <c r="AF235" s="2" t="s">
        <v>290</v>
      </c>
      <c r="AG235" s="2" t="s">
        <v>300</v>
      </c>
      <c r="AH235" s="2" t="s">
        <v>1327</v>
      </c>
      <c r="AI235" s="2" t="s">
        <v>301</v>
      </c>
      <c r="AJ235" s="2" t="s">
        <v>291</v>
      </c>
      <c r="AK235" s="2" t="s">
        <v>299</v>
      </c>
      <c r="AL235" s="2" t="s">
        <v>321</v>
      </c>
      <c r="AM235" s="2" t="s">
        <v>299</v>
      </c>
      <c r="AN235" s="1">
        <f t="shared" ca="1" si="6"/>
        <v>42803.772532870367</v>
      </c>
      <c r="AO235" s="2" t="s">
        <v>300</v>
      </c>
      <c r="AP235" s="2" t="s">
        <v>1328</v>
      </c>
      <c r="AQ235" s="2" t="s">
        <v>301</v>
      </c>
      <c r="AR235" s="2" t="s">
        <v>321</v>
      </c>
      <c r="AS235" s="2" t="s">
        <v>299</v>
      </c>
      <c r="AT235" s="1">
        <f t="shared" ca="1" si="7"/>
        <v>42803.772532870367</v>
      </c>
      <c r="AU235" s="2" t="s">
        <v>322</v>
      </c>
    </row>
    <row r="236" spans="5:47" s="2" customFormat="1" x14ac:dyDescent="0.25">
      <c r="E236" s="2" t="s">
        <v>875</v>
      </c>
      <c r="F236" s="2" t="s">
        <v>1110</v>
      </c>
      <c r="G236" s="2" t="s">
        <v>299</v>
      </c>
      <c r="H236" s="2" t="s">
        <v>261</v>
      </c>
      <c r="I236" s="2" t="s">
        <v>299</v>
      </c>
      <c r="J236" s="2" t="s">
        <v>262</v>
      </c>
      <c r="K236" s="2" t="s">
        <v>299</v>
      </c>
      <c r="M236" s="2" t="s">
        <v>299</v>
      </c>
      <c r="O236" s="2" t="s">
        <v>299</v>
      </c>
      <c r="P236" s="2" t="s">
        <v>311</v>
      </c>
      <c r="Q236" s="2" t="s">
        <v>299</v>
      </c>
      <c r="R236" s="2" t="s">
        <v>698</v>
      </c>
      <c r="S236" s="2" t="s">
        <v>299</v>
      </c>
      <c r="T236" s="2" t="s">
        <v>308</v>
      </c>
      <c r="U236" s="2" t="s">
        <v>299</v>
      </c>
      <c r="W236" s="2" t="s">
        <v>299</v>
      </c>
      <c r="X236"/>
      <c r="Y236" s="2" t="s">
        <v>299</v>
      </c>
      <c r="Z236"/>
      <c r="AA236" s="2" t="s">
        <v>299</v>
      </c>
      <c r="AC236" s="2" t="s">
        <v>300</v>
      </c>
      <c r="AD236" s="2" t="s">
        <v>1327</v>
      </c>
      <c r="AE236" s="2" t="s">
        <v>301</v>
      </c>
      <c r="AF236" s="2" t="s">
        <v>290</v>
      </c>
      <c r="AG236" s="2" t="s">
        <v>300</v>
      </c>
      <c r="AH236" s="2" t="s">
        <v>1327</v>
      </c>
      <c r="AI236" s="2" t="s">
        <v>301</v>
      </c>
      <c r="AJ236" s="2" t="s">
        <v>291</v>
      </c>
      <c r="AK236" s="2" t="s">
        <v>299</v>
      </c>
      <c r="AL236" s="2" t="s">
        <v>321</v>
      </c>
      <c r="AM236" s="2" t="s">
        <v>299</v>
      </c>
      <c r="AN236" s="1">
        <f t="shared" ca="1" si="6"/>
        <v>42803.772532870367</v>
      </c>
      <c r="AO236" s="2" t="s">
        <v>300</v>
      </c>
      <c r="AP236" s="2" t="s">
        <v>1328</v>
      </c>
      <c r="AQ236" s="2" t="s">
        <v>301</v>
      </c>
      <c r="AR236" s="2" t="s">
        <v>321</v>
      </c>
      <c r="AS236" s="2" t="s">
        <v>299</v>
      </c>
      <c r="AT236" s="1">
        <f t="shared" ca="1" si="7"/>
        <v>42803.772532870367</v>
      </c>
      <c r="AU236" s="2" t="s">
        <v>322</v>
      </c>
    </row>
    <row r="237" spans="5:47" s="2" customFormat="1" x14ac:dyDescent="0.25">
      <c r="E237" s="2" t="s">
        <v>875</v>
      </c>
      <c r="F237" s="2" t="s">
        <v>1111</v>
      </c>
      <c r="G237" s="2" t="s">
        <v>299</v>
      </c>
      <c r="H237" s="2" t="s">
        <v>261</v>
      </c>
      <c r="I237" s="2" t="s">
        <v>299</v>
      </c>
      <c r="J237" s="2" t="s">
        <v>262</v>
      </c>
      <c r="K237" s="2" t="s">
        <v>299</v>
      </c>
      <c r="M237" s="2" t="s">
        <v>299</v>
      </c>
      <c r="O237" s="2" t="s">
        <v>299</v>
      </c>
      <c r="P237" s="2" t="s">
        <v>315</v>
      </c>
      <c r="Q237" s="2" t="s">
        <v>299</v>
      </c>
      <c r="R237" s="2" t="s">
        <v>699</v>
      </c>
      <c r="S237" s="2" t="s">
        <v>299</v>
      </c>
      <c r="T237" s="2" t="s">
        <v>309</v>
      </c>
      <c r="U237" s="2" t="s">
        <v>299</v>
      </c>
      <c r="W237" s="2" t="s">
        <v>299</v>
      </c>
      <c r="X237"/>
      <c r="Y237" s="2" t="s">
        <v>299</v>
      </c>
      <c r="Z237"/>
      <c r="AA237" s="2" t="s">
        <v>299</v>
      </c>
      <c r="AC237" s="2" t="s">
        <v>300</v>
      </c>
      <c r="AD237" s="2" t="s">
        <v>1327</v>
      </c>
      <c r="AE237" s="2" t="s">
        <v>301</v>
      </c>
      <c r="AF237" s="2" t="s">
        <v>290</v>
      </c>
      <c r="AG237" s="2" t="s">
        <v>300</v>
      </c>
      <c r="AH237" s="2" t="s">
        <v>1327</v>
      </c>
      <c r="AI237" s="2" t="s">
        <v>301</v>
      </c>
      <c r="AJ237" s="2" t="s">
        <v>291</v>
      </c>
      <c r="AK237" s="2" t="s">
        <v>299</v>
      </c>
      <c r="AL237" s="2" t="s">
        <v>321</v>
      </c>
      <c r="AM237" s="2" t="s">
        <v>299</v>
      </c>
      <c r="AN237" s="1">
        <f t="shared" ca="1" si="6"/>
        <v>42803.772532870367</v>
      </c>
      <c r="AO237" s="2" t="s">
        <v>300</v>
      </c>
      <c r="AP237" s="2" t="s">
        <v>1328</v>
      </c>
      <c r="AQ237" s="2" t="s">
        <v>301</v>
      </c>
      <c r="AR237" s="2" t="s">
        <v>321</v>
      </c>
      <c r="AS237" s="2" t="s">
        <v>299</v>
      </c>
      <c r="AT237" s="1">
        <f t="shared" ca="1" si="7"/>
        <v>42803.772532870367</v>
      </c>
      <c r="AU237" s="2" t="s">
        <v>322</v>
      </c>
    </row>
    <row r="238" spans="5:47" s="2" customFormat="1" x14ac:dyDescent="0.25">
      <c r="E238" s="2" t="s">
        <v>875</v>
      </c>
      <c r="F238" s="2" t="s">
        <v>1112</v>
      </c>
      <c r="G238" s="2" t="s">
        <v>299</v>
      </c>
      <c r="H238" s="2" t="s">
        <v>261</v>
      </c>
      <c r="I238" s="2" t="s">
        <v>299</v>
      </c>
      <c r="J238" s="2" t="s">
        <v>262</v>
      </c>
      <c r="K238" s="2" t="s">
        <v>299</v>
      </c>
      <c r="M238" s="2" t="s">
        <v>299</v>
      </c>
      <c r="O238" s="2" t="s">
        <v>299</v>
      </c>
      <c r="P238" s="2" t="s">
        <v>1311</v>
      </c>
      <c r="Q238" s="2" t="s">
        <v>299</v>
      </c>
      <c r="R238" s="2" t="s">
        <v>700</v>
      </c>
      <c r="S238" s="2" t="s">
        <v>299</v>
      </c>
      <c r="T238" s="2" t="s">
        <v>588</v>
      </c>
      <c r="U238" s="2" t="s">
        <v>299</v>
      </c>
      <c r="W238" s="2" t="s">
        <v>299</v>
      </c>
      <c r="X238"/>
      <c r="Y238" s="2" t="s">
        <v>299</v>
      </c>
      <c r="Z238"/>
      <c r="AA238" s="2" t="s">
        <v>299</v>
      </c>
      <c r="AC238" s="2" t="s">
        <v>300</v>
      </c>
      <c r="AD238" s="2" t="s">
        <v>1327</v>
      </c>
      <c r="AE238" s="2" t="s">
        <v>301</v>
      </c>
      <c r="AF238" s="2" t="s">
        <v>290</v>
      </c>
      <c r="AG238" s="2" t="s">
        <v>300</v>
      </c>
      <c r="AH238" s="2" t="s">
        <v>1327</v>
      </c>
      <c r="AI238" s="2" t="s">
        <v>301</v>
      </c>
      <c r="AJ238" s="2" t="s">
        <v>291</v>
      </c>
      <c r="AK238" s="2" t="s">
        <v>299</v>
      </c>
      <c r="AL238" s="2" t="s">
        <v>321</v>
      </c>
      <c r="AM238" s="2" t="s">
        <v>299</v>
      </c>
      <c r="AN238" s="1">
        <f t="shared" ca="1" si="6"/>
        <v>42803.772532870367</v>
      </c>
      <c r="AO238" s="2" t="s">
        <v>300</v>
      </c>
      <c r="AP238" s="2" t="s">
        <v>1328</v>
      </c>
      <c r="AQ238" s="2" t="s">
        <v>301</v>
      </c>
      <c r="AR238" s="2" t="s">
        <v>321</v>
      </c>
      <c r="AS238" s="2" t="s">
        <v>299</v>
      </c>
      <c r="AT238" s="1">
        <f t="shared" ca="1" si="7"/>
        <v>42803.772532870367</v>
      </c>
      <c r="AU238" s="2" t="s">
        <v>322</v>
      </c>
    </row>
    <row r="239" spans="5:47" s="2" customFormat="1" x14ac:dyDescent="0.25">
      <c r="E239" s="2" t="s">
        <v>875</v>
      </c>
      <c r="F239" s="2" t="s">
        <v>1113</v>
      </c>
      <c r="G239" s="2" t="s">
        <v>299</v>
      </c>
      <c r="H239" s="2" t="s">
        <v>261</v>
      </c>
      <c r="I239" s="2" t="s">
        <v>299</v>
      </c>
      <c r="J239" s="2" t="s">
        <v>262</v>
      </c>
      <c r="K239" s="2" t="s">
        <v>299</v>
      </c>
      <c r="M239" s="2" t="s">
        <v>299</v>
      </c>
      <c r="O239" s="2" t="s">
        <v>299</v>
      </c>
      <c r="P239" s="2" t="s">
        <v>317</v>
      </c>
      <c r="Q239" s="2" t="s">
        <v>299</v>
      </c>
      <c r="R239" s="2" t="s">
        <v>701</v>
      </c>
      <c r="S239" s="2" t="s">
        <v>299</v>
      </c>
      <c r="T239" s="2" t="s">
        <v>304</v>
      </c>
      <c r="U239" s="2" t="s">
        <v>299</v>
      </c>
      <c r="W239" s="2" t="s">
        <v>299</v>
      </c>
      <c r="X239"/>
      <c r="Y239" s="2" t="s">
        <v>299</v>
      </c>
      <c r="Z239"/>
      <c r="AA239" s="2" t="s">
        <v>299</v>
      </c>
      <c r="AC239" s="2" t="s">
        <v>300</v>
      </c>
      <c r="AD239" s="2" t="s">
        <v>1327</v>
      </c>
      <c r="AE239" s="2" t="s">
        <v>301</v>
      </c>
      <c r="AF239" s="2" t="s">
        <v>290</v>
      </c>
      <c r="AG239" s="2" t="s">
        <v>300</v>
      </c>
      <c r="AH239" s="2" t="s">
        <v>1327</v>
      </c>
      <c r="AI239" s="2" t="s">
        <v>301</v>
      </c>
      <c r="AJ239" s="2" t="s">
        <v>291</v>
      </c>
      <c r="AK239" s="2" t="s">
        <v>299</v>
      </c>
      <c r="AL239" s="2" t="s">
        <v>321</v>
      </c>
      <c r="AM239" s="2" t="s">
        <v>299</v>
      </c>
      <c r="AN239" s="1">
        <f t="shared" ca="1" si="6"/>
        <v>42803.772532870367</v>
      </c>
      <c r="AO239" s="2" t="s">
        <v>300</v>
      </c>
      <c r="AP239" s="2" t="s">
        <v>1328</v>
      </c>
      <c r="AQ239" s="2" t="s">
        <v>301</v>
      </c>
      <c r="AR239" s="2" t="s">
        <v>321</v>
      </c>
      <c r="AS239" s="2" t="s">
        <v>299</v>
      </c>
      <c r="AT239" s="1">
        <f t="shared" ca="1" si="7"/>
        <v>42803.772532870367</v>
      </c>
      <c r="AU239" s="2" t="s">
        <v>322</v>
      </c>
    </row>
    <row r="240" spans="5:47" s="2" customFormat="1" x14ac:dyDescent="0.25">
      <c r="E240" s="2" t="s">
        <v>875</v>
      </c>
      <c r="F240" s="2" t="s">
        <v>1114</v>
      </c>
      <c r="G240" s="2" t="s">
        <v>299</v>
      </c>
      <c r="H240" s="2" t="s">
        <v>261</v>
      </c>
      <c r="I240" s="2" t="s">
        <v>299</v>
      </c>
      <c r="J240" s="2" t="s">
        <v>262</v>
      </c>
      <c r="K240" s="2" t="s">
        <v>299</v>
      </c>
      <c r="M240" s="2" t="s">
        <v>299</v>
      </c>
      <c r="O240" s="2" t="s">
        <v>299</v>
      </c>
      <c r="P240" s="2" t="s">
        <v>1285</v>
      </c>
      <c r="Q240" s="2" t="s">
        <v>299</v>
      </c>
      <c r="R240" s="2" t="s">
        <v>702</v>
      </c>
      <c r="S240" s="2" t="s">
        <v>299</v>
      </c>
      <c r="T240" s="2" t="s">
        <v>590</v>
      </c>
      <c r="U240" s="2" t="s">
        <v>299</v>
      </c>
      <c r="W240" s="2" t="s">
        <v>299</v>
      </c>
      <c r="X240"/>
      <c r="Y240" s="2" t="s">
        <v>299</v>
      </c>
      <c r="Z240"/>
      <c r="AA240" s="2" t="s">
        <v>299</v>
      </c>
      <c r="AC240" s="2" t="s">
        <v>300</v>
      </c>
      <c r="AD240" s="2" t="s">
        <v>1327</v>
      </c>
      <c r="AE240" s="2" t="s">
        <v>301</v>
      </c>
      <c r="AF240" s="2" t="s">
        <v>290</v>
      </c>
      <c r="AG240" s="2" t="s">
        <v>300</v>
      </c>
      <c r="AH240" s="2" t="s">
        <v>1327</v>
      </c>
      <c r="AI240" s="2" t="s">
        <v>301</v>
      </c>
      <c r="AJ240" s="2" t="s">
        <v>291</v>
      </c>
      <c r="AK240" s="2" t="s">
        <v>299</v>
      </c>
      <c r="AL240" s="2" t="s">
        <v>321</v>
      </c>
      <c r="AM240" s="2" t="s">
        <v>299</v>
      </c>
      <c r="AN240" s="1">
        <f t="shared" ca="1" si="6"/>
        <v>42803.772532870367</v>
      </c>
      <c r="AO240" s="2" t="s">
        <v>300</v>
      </c>
      <c r="AP240" s="2" t="s">
        <v>1328</v>
      </c>
      <c r="AQ240" s="2" t="s">
        <v>301</v>
      </c>
      <c r="AR240" s="2" t="s">
        <v>321</v>
      </c>
      <c r="AS240" s="2" t="s">
        <v>299</v>
      </c>
      <c r="AT240" s="1">
        <f t="shared" ca="1" si="7"/>
        <v>42803.772532870367</v>
      </c>
      <c r="AU240" s="2" t="s">
        <v>322</v>
      </c>
    </row>
    <row r="241" spans="5:47" s="2" customFormat="1" x14ac:dyDescent="0.25">
      <c r="E241" s="2" t="s">
        <v>875</v>
      </c>
      <c r="F241" s="2" t="s">
        <v>1115</v>
      </c>
      <c r="G241" s="2" t="s">
        <v>299</v>
      </c>
      <c r="H241" s="2" t="s">
        <v>261</v>
      </c>
      <c r="I241" s="2" t="s">
        <v>299</v>
      </c>
      <c r="J241" s="2" t="s">
        <v>262</v>
      </c>
      <c r="K241" s="2" t="s">
        <v>299</v>
      </c>
      <c r="M241" s="2" t="s">
        <v>299</v>
      </c>
      <c r="O241" s="2" t="s">
        <v>299</v>
      </c>
      <c r="P241" s="2" t="s">
        <v>311</v>
      </c>
      <c r="Q241" s="2" t="s">
        <v>299</v>
      </c>
      <c r="R241" s="2" t="s">
        <v>703</v>
      </c>
      <c r="S241" s="2" t="s">
        <v>299</v>
      </c>
      <c r="T241" s="2" t="s">
        <v>308</v>
      </c>
      <c r="U241" s="2" t="s">
        <v>299</v>
      </c>
      <c r="W241" s="2" t="s">
        <v>299</v>
      </c>
      <c r="X241"/>
      <c r="Y241" s="2" t="s">
        <v>299</v>
      </c>
      <c r="Z241"/>
      <c r="AA241" s="2" t="s">
        <v>299</v>
      </c>
      <c r="AC241" s="2" t="s">
        <v>300</v>
      </c>
      <c r="AD241" s="2" t="s">
        <v>1327</v>
      </c>
      <c r="AE241" s="2" t="s">
        <v>301</v>
      </c>
      <c r="AF241" s="2" t="s">
        <v>290</v>
      </c>
      <c r="AG241" s="2" t="s">
        <v>300</v>
      </c>
      <c r="AH241" s="2" t="s">
        <v>1327</v>
      </c>
      <c r="AI241" s="2" t="s">
        <v>301</v>
      </c>
      <c r="AJ241" s="2" t="s">
        <v>291</v>
      </c>
      <c r="AK241" s="2" t="s">
        <v>299</v>
      </c>
      <c r="AL241" s="2" t="s">
        <v>321</v>
      </c>
      <c r="AM241" s="2" t="s">
        <v>299</v>
      </c>
      <c r="AN241" s="1">
        <f t="shared" ca="1" si="6"/>
        <v>42803.772532870367</v>
      </c>
      <c r="AO241" s="2" t="s">
        <v>300</v>
      </c>
      <c r="AP241" s="2" t="s">
        <v>1328</v>
      </c>
      <c r="AQ241" s="2" t="s">
        <v>301</v>
      </c>
      <c r="AR241" s="2" t="s">
        <v>321</v>
      </c>
      <c r="AS241" s="2" t="s">
        <v>299</v>
      </c>
      <c r="AT241" s="1">
        <f t="shared" ca="1" si="7"/>
        <v>42803.772532870367</v>
      </c>
      <c r="AU241" s="2" t="s">
        <v>322</v>
      </c>
    </row>
    <row r="242" spans="5:47" s="2" customFormat="1" x14ac:dyDescent="0.25">
      <c r="E242" s="2" t="s">
        <v>875</v>
      </c>
      <c r="F242" s="2" t="s">
        <v>1116</v>
      </c>
      <c r="G242" s="2" t="s">
        <v>299</v>
      </c>
      <c r="H242" s="2" t="s">
        <v>261</v>
      </c>
      <c r="I242" s="2" t="s">
        <v>299</v>
      </c>
      <c r="J242" s="2" t="s">
        <v>262</v>
      </c>
      <c r="K242" s="2" t="s">
        <v>299</v>
      </c>
      <c r="M242" s="2" t="s">
        <v>299</v>
      </c>
      <c r="O242" s="2" t="s">
        <v>299</v>
      </c>
      <c r="P242" s="2" t="s">
        <v>315</v>
      </c>
      <c r="Q242" s="2" t="s">
        <v>299</v>
      </c>
      <c r="R242" s="2" t="s">
        <v>704</v>
      </c>
      <c r="S242" s="2" t="s">
        <v>299</v>
      </c>
      <c r="T242" s="2" t="s">
        <v>309</v>
      </c>
      <c r="U242" s="2" t="s">
        <v>299</v>
      </c>
      <c r="W242" s="2" t="s">
        <v>299</v>
      </c>
      <c r="X242"/>
      <c r="Y242" s="2" t="s">
        <v>299</v>
      </c>
      <c r="Z242"/>
      <c r="AA242" s="2" t="s">
        <v>299</v>
      </c>
      <c r="AC242" s="2" t="s">
        <v>300</v>
      </c>
      <c r="AD242" s="2" t="s">
        <v>1327</v>
      </c>
      <c r="AE242" s="2" t="s">
        <v>301</v>
      </c>
      <c r="AF242" s="2" t="s">
        <v>290</v>
      </c>
      <c r="AG242" s="2" t="s">
        <v>300</v>
      </c>
      <c r="AH242" s="2" t="s">
        <v>1327</v>
      </c>
      <c r="AI242" s="2" t="s">
        <v>301</v>
      </c>
      <c r="AJ242" s="2" t="s">
        <v>291</v>
      </c>
      <c r="AK242" s="2" t="s">
        <v>299</v>
      </c>
      <c r="AL242" s="2" t="s">
        <v>321</v>
      </c>
      <c r="AM242" s="2" t="s">
        <v>299</v>
      </c>
      <c r="AN242" s="1">
        <f t="shared" ca="1" si="6"/>
        <v>42803.772532870367</v>
      </c>
      <c r="AO242" s="2" t="s">
        <v>300</v>
      </c>
      <c r="AP242" s="2" t="s">
        <v>1328</v>
      </c>
      <c r="AQ242" s="2" t="s">
        <v>301</v>
      </c>
      <c r="AR242" s="2" t="s">
        <v>321</v>
      </c>
      <c r="AS242" s="2" t="s">
        <v>299</v>
      </c>
      <c r="AT242" s="1">
        <f t="shared" ca="1" si="7"/>
        <v>42803.772532870367</v>
      </c>
      <c r="AU242" s="2" t="s">
        <v>322</v>
      </c>
    </row>
    <row r="243" spans="5:47" s="2" customFormat="1" x14ac:dyDescent="0.25">
      <c r="E243" s="2" t="s">
        <v>875</v>
      </c>
      <c r="F243" s="2" t="s">
        <v>1117</v>
      </c>
      <c r="G243" s="2" t="s">
        <v>299</v>
      </c>
      <c r="H243" s="2" t="s">
        <v>261</v>
      </c>
      <c r="I243" s="2" t="s">
        <v>299</v>
      </c>
      <c r="J243" s="2" t="s">
        <v>262</v>
      </c>
      <c r="K243" s="2" t="s">
        <v>299</v>
      </c>
      <c r="M243" s="2" t="s">
        <v>299</v>
      </c>
      <c r="O243" s="2" t="s">
        <v>299</v>
      </c>
      <c r="P243" s="2" t="s">
        <v>1285</v>
      </c>
      <c r="Q243" s="2" t="s">
        <v>299</v>
      </c>
      <c r="R243" s="2" t="s">
        <v>705</v>
      </c>
      <c r="S243" s="2" t="s">
        <v>299</v>
      </c>
      <c r="T243" s="2" t="s">
        <v>590</v>
      </c>
      <c r="U243" s="2" t="s">
        <v>299</v>
      </c>
      <c r="W243" s="2" t="s">
        <v>299</v>
      </c>
      <c r="X243"/>
      <c r="Y243" s="2" t="s">
        <v>299</v>
      </c>
      <c r="Z243"/>
      <c r="AA243" s="2" t="s">
        <v>299</v>
      </c>
      <c r="AC243" s="2" t="s">
        <v>300</v>
      </c>
      <c r="AD243" s="2" t="s">
        <v>1327</v>
      </c>
      <c r="AE243" s="2" t="s">
        <v>301</v>
      </c>
      <c r="AF243" s="2" t="s">
        <v>290</v>
      </c>
      <c r="AG243" s="2" t="s">
        <v>300</v>
      </c>
      <c r="AH243" s="2" t="s">
        <v>1327</v>
      </c>
      <c r="AI243" s="2" t="s">
        <v>301</v>
      </c>
      <c r="AJ243" s="2" t="s">
        <v>291</v>
      </c>
      <c r="AK243" s="2" t="s">
        <v>299</v>
      </c>
      <c r="AL243" s="2" t="s">
        <v>321</v>
      </c>
      <c r="AM243" s="2" t="s">
        <v>299</v>
      </c>
      <c r="AN243" s="1">
        <f t="shared" ca="1" si="6"/>
        <v>42803.772532870367</v>
      </c>
      <c r="AO243" s="2" t="s">
        <v>300</v>
      </c>
      <c r="AP243" s="2" t="s">
        <v>1328</v>
      </c>
      <c r="AQ243" s="2" t="s">
        <v>301</v>
      </c>
      <c r="AR243" s="2" t="s">
        <v>321</v>
      </c>
      <c r="AS243" s="2" t="s">
        <v>299</v>
      </c>
      <c r="AT243" s="1">
        <f t="shared" ca="1" si="7"/>
        <v>42803.772532870367</v>
      </c>
      <c r="AU243" s="2" t="s">
        <v>322</v>
      </c>
    </row>
    <row r="244" spans="5:47" s="2" customFormat="1" x14ac:dyDescent="0.25">
      <c r="E244" s="2" t="s">
        <v>875</v>
      </c>
      <c r="F244" s="2" t="s">
        <v>1118</v>
      </c>
      <c r="G244" s="2" t="s">
        <v>299</v>
      </c>
      <c r="H244" s="2" t="s">
        <v>261</v>
      </c>
      <c r="I244" s="2" t="s">
        <v>299</v>
      </c>
      <c r="J244" s="2" t="s">
        <v>262</v>
      </c>
      <c r="K244" s="2" t="s">
        <v>299</v>
      </c>
      <c r="M244" s="2" t="s">
        <v>299</v>
      </c>
      <c r="O244" s="2" t="s">
        <v>299</v>
      </c>
      <c r="P244" s="2" t="s">
        <v>311</v>
      </c>
      <c r="Q244" s="2" t="s">
        <v>299</v>
      </c>
      <c r="R244" s="2" t="s">
        <v>706</v>
      </c>
      <c r="S244" s="2" t="s">
        <v>299</v>
      </c>
      <c r="T244" s="2" t="s">
        <v>308</v>
      </c>
      <c r="U244" s="2" t="s">
        <v>299</v>
      </c>
      <c r="W244" s="2" t="s">
        <v>299</v>
      </c>
      <c r="X244"/>
      <c r="Y244" s="2" t="s">
        <v>299</v>
      </c>
      <c r="Z244"/>
      <c r="AA244" s="2" t="s">
        <v>299</v>
      </c>
      <c r="AC244" s="2" t="s">
        <v>300</v>
      </c>
      <c r="AD244" s="2" t="s">
        <v>1327</v>
      </c>
      <c r="AE244" s="2" t="s">
        <v>301</v>
      </c>
      <c r="AF244" s="2" t="s">
        <v>290</v>
      </c>
      <c r="AG244" s="2" t="s">
        <v>300</v>
      </c>
      <c r="AH244" s="2" t="s">
        <v>1327</v>
      </c>
      <c r="AI244" s="2" t="s">
        <v>301</v>
      </c>
      <c r="AJ244" s="2" t="s">
        <v>291</v>
      </c>
      <c r="AK244" s="2" t="s">
        <v>299</v>
      </c>
      <c r="AL244" s="2" t="s">
        <v>321</v>
      </c>
      <c r="AM244" s="2" t="s">
        <v>299</v>
      </c>
      <c r="AN244" s="1">
        <f t="shared" ca="1" si="6"/>
        <v>42803.772532870367</v>
      </c>
      <c r="AO244" s="2" t="s">
        <v>300</v>
      </c>
      <c r="AP244" s="2" t="s">
        <v>1328</v>
      </c>
      <c r="AQ244" s="2" t="s">
        <v>301</v>
      </c>
      <c r="AR244" s="2" t="s">
        <v>321</v>
      </c>
      <c r="AS244" s="2" t="s">
        <v>299</v>
      </c>
      <c r="AT244" s="1">
        <f t="shared" ca="1" si="7"/>
        <v>42803.772532870367</v>
      </c>
      <c r="AU244" s="2" t="s">
        <v>322</v>
      </c>
    </row>
    <row r="245" spans="5:47" s="2" customFormat="1" x14ac:dyDescent="0.25">
      <c r="E245" s="2" t="s">
        <v>875</v>
      </c>
      <c r="F245" s="2" t="s">
        <v>1119</v>
      </c>
      <c r="G245" s="2" t="s">
        <v>299</v>
      </c>
      <c r="H245" s="2" t="s">
        <v>261</v>
      </c>
      <c r="I245" s="2" t="s">
        <v>299</v>
      </c>
      <c r="J245" s="2" t="s">
        <v>262</v>
      </c>
      <c r="K245" s="2" t="s">
        <v>299</v>
      </c>
      <c r="M245" s="2" t="s">
        <v>299</v>
      </c>
      <c r="O245" s="2" t="s">
        <v>299</v>
      </c>
      <c r="P245" s="2" t="s">
        <v>314</v>
      </c>
      <c r="Q245" s="2" t="s">
        <v>299</v>
      </c>
      <c r="R245" s="2" t="s">
        <v>707</v>
      </c>
      <c r="S245" s="2" t="s">
        <v>299</v>
      </c>
      <c r="T245" s="2" t="s">
        <v>306</v>
      </c>
      <c r="U245" s="2" t="s">
        <v>299</v>
      </c>
      <c r="W245" s="2" t="s">
        <v>299</v>
      </c>
      <c r="X245"/>
      <c r="Y245" s="2" t="s">
        <v>299</v>
      </c>
      <c r="Z245"/>
      <c r="AA245" s="2" t="s">
        <v>299</v>
      </c>
      <c r="AC245" s="2" t="s">
        <v>300</v>
      </c>
      <c r="AD245" s="2" t="s">
        <v>1327</v>
      </c>
      <c r="AE245" s="2" t="s">
        <v>301</v>
      </c>
      <c r="AF245" s="2" t="s">
        <v>290</v>
      </c>
      <c r="AG245" s="2" t="s">
        <v>300</v>
      </c>
      <c r="AH245" s="2" t="s">
        <v>1327</v>
      </c>
      <c r="AI245" s="2" t="s">
        <v>301</v>
      </c>
      <c r="AJ245" s="2" t="s">
        <v>291</v>
      </c>
      <c r="AK245" s="2" t="s">
        <v>299</v>
      </c>
      <c r="AL245" s="2" t="s">
        <v>321</v>
      </c>
      <c r="AM245" s="2" t="s">
        <v>299</v>
      </c>
      <c r="AN245" s="1">
        <f t="shared" ca="1" si="6"/>
        <v>42803.772532870367</v>
      </c>
      <c r="AO245" s="2" t="s">
        <v>300</v>
      </c>
      <c r="AP245" s="2" t="s">
        <v>1328</v>
      </c>
      <c r="AQ245" s="2" t="s">
        <v>301</v>
      </c>
      <c r="AR245" s="2" t="s">
        <v>321</v>
      </c>
      <c r="AS245" s="2" t="s">
        <v>299</v>
      </c>
      <c r="AT245" s="1">
        <f t="shared" ca="1" si="7"/>
        <v>42803.772532870367</v>
      </c>
      <c r="AU245" s="2" t="s">
        <v>322</v>
      </c>
    </row>
    <row r="246" spans="5:47" s="2" customFormat="1" x14ac:dyDescent="0.25">
      <c r="E246" s="2" t="s">
        <v>875</v>
      </c>
      <c r="F246" s="2" t="s">
        <v>1120</v>
      </c>
      <c r="G246" s="2" t="s">
        <v>299</v>
      </c>
      <c r="H246" s="2" t="s">
        <v>261</v>
      </c>
      <c r="I246" s="2" t="s">
        <v>299</v>
      </c>
      <c r="J246" s="2" t="s">
        <v>262</v>
      </c>
      <c r="K246" s="2" t="s">
        <v>299</v>
      </c>
      <c r="M246" s="2" t="s">
        <v>299</v>
      </c>
      <c r="O246" s="2" t="s">
        <v>299</v>
      </c>
      <c r="P246" s="2" t="s">
        <v>317</v>
      </c>
      <c r="Q246" s="2" t="s">
        <v>299</v>
      </c>
      <c r="R246" s="2" t="s">
        <v>708</v>
      </c>
      <c r="S246" s="2" t="s">
        <v>299</v>
      </c>
      <c r="T246" s="2" t="s">
        <v>304</v>
      </c>
      <c r="U246" s="2" t="s">
        <v>299</v>
      </c>
      <c r="W246" s="2" t="s">
        <v>299</v>
      </c>
      <c r="X246"/>
      <c r="Y246" s="2" t="s">
        <v>299</v>
      </c>
      <c r="Z246"/>
      <c r="AA246" s="2" t="s">
        <v>299</v>
      </c>
      <c r="AC246" s="2" t="s">
        <v>300</v>
      </c>
      <c r="AD246" s="2" t="s">
        <v>1327</v>
      </c>
      <c r="AE246" s="2" t="s">
        <v>301</v>
      </c>
      <c r="AF246" s="2" t="s">
        <v>290</v>
      </c>
      <c r="AG246" s="2" t="s">
        <v>300</v>
      </c>
      <c r="AH246" s="2" t="s">
        <v>1327</v>
      </c>
      <c r="AI246" s="2" t="s">
        <v>301</v>
      </c>
      <c r="AJ246" s="2" t="s">
        <v>291</v>
      </c>
      <c r="AK246" s="2" t="s">
        <v>299</v>
      </c>
      <c r="AL246" s="2" t="s">
        <v>321</v>
      </c>
      <c r="AM246" s="2" t="s">
        <v>299</v>
      </c>
      <c r="AN246" s="1">
        <f t="shared" ca="1" si="6"/>
        <v>42803.772532870367</v>
      </c>
      <c r="AO246" s="2" t="s">
        <v>300</v>
      </c>
      <c r="AP246" s="2" t="s">
        <v>1328</v>
      </c>
      <c r="AQ246" s="2" t="s">
        <v>301</v>
      </c>
      <c r="AR246" s="2" t="s">
        <v>321</v>
      </c>
      <c r="AS246" s="2" t="s">
        <v>299</v>
      </c>
      <c r="AT246" s="1">
        <f t="shared" ca="1" si="7"/>
        <v>42803.772532870367</v>
      </c>
      <c r="AU246" s="2" t="s">
        <v>322</v>
      </c>
    </row>
    <row r="247" spans="5:47" s="2" customFormat="1" x14ac:dyDescent="0.25">
      <c r="E247" s="2" t="s">
        <v>875</v>
      </c>
      <c r="F247" s="2" t="s">
        <v>1121</v>
      </c>
      <c r="G247" s="2" t="s">
        <v>299</v>
      </c>
      <c r="H247" s="2" t="s">
        <v>261</v>
      </c>
      <c r="I247" s="2" t="s">
        <v>299</v>
      </c>
      <c r="J247" s="2" t="s">
        <v>262</v>
      </c>
      <c r="K247" s="2" t="s">
        <v>299</v>
      </c>
      <c r="M247" s="2" t="s">
        <v>299</v>
      </c>
      <c r="O247" s="2" t="s">
        <v>299</v>
      </c>
      <c r="P247" s="2" t="s">
        <v>315</v>
      </c>
      <c r="Q247" s="2" t="s">
        <v>299</v>
      </c>
      <c r="R247" s="2" t="s">
        <v>709</v>
      </c>
      <c r="S247" s="2" t="s">
        <v>299</v>
      </c>
      <c r="T247" s="2" t="s">
        <v>309</v>
      </c>
      <c r="U247" s="2" t="s">
        <v>299</v>
      </c>
      <c r="W247" s="2" t="s">
        <v>299</v>
      </c>
      <c r="X247"/>
      <c r="Y247" s="2" t="s">
        <v>299</v>
      </c>
      <c r="Z247"/>
      <c r="AA247" s="2" t="s">
        <v>299</v>
      </c>
      <c r="AC247" s="2" t="s">
        <v>300</v>
      </c>
      <c r="AD247" s="2" t="s">
        <v>1327</v>
      </c>
      <c r="AE247" s="2" t="s">
        <v>301</v>
      </c>
      <c r="AF247" s="2" t="s">
        <v>290</v>
      </c>
      <c r="AG247" s="2" t="s">
        <v>300</v>
      </c>
      <c r="AH247" s="2" t="s">
        <v>1327</v>
      </c>
      <c r="AI247" s="2" t="s">
        <v>301</v>
      </c>
      <c r="AJ247" s="2" t="s">
        <v>291</v>
      </c>
      <c r="AK247" s="2" t="s">
        <v>299</v>
      </c>
      <c r="AL247" s="2" t="s">
        <v>321</v>
      </c>
      <c r="AM247" s="2" t="s">
        <v>299</v>
      </c>
      <c r="AN247" s="1">
        <f t="shared" ca="1" si="6"/>
        <v>42803.772532870367</v>
      </c>
      <c r="AO247" s="2" t="s">
        <v>300</v>
      </c>
      <c r="AP247" s="2" t="s">
        <v>1328</v>
      </c>
      <c r="AQ247" s="2" t="s">
        <v>301</v>
      </c>
      <c r="AR247" s="2" t="s">
        <v>321</v>
      </c>
      <c r="AS247" s="2" t="s">
        <v>299</v>
      </c>
      <c r="AT247" s="1">
        <f t="shared" ca="1" si="7"/>
        <v>42803.772532870367</v>
      </c>
      <c r="AU247" s="2" t="s">
        <v>322</v>
      </c>
    </row>
    <row r="248" spans="5:47" s="2" customFormat="1" x14ac:dyDescent="0.25">
      <c r="E248" s="2" t="s">
        <v>875</v>
      </c>
      <c r="F248" s="2" t="s">
        <v>1122</v>
      </c>
      <c r="G248" s="2" t="s">
        <v>299</v>
      </c>
      <c r="H248" s="2" t="s">
        <v>261</v>
      </c>
      <c r="I248" s="2" t="s">
        <v>299</v>
      </c>
      <c r="J248" s="2" t="s">
        <v>262</v>
      </c>
      <c r="K248" s="2" t="s">
        <v>299</v>
      </c>
      <c r="M248" s="2" t="s">
        <v>299</v>
      </c>
      <c r="O248" s="2" t="s">
        <v>299</v>
      </c>
      <c r="P248" s="2" t="s">
        <v>1287</v>
      </c>
      <c r="Q248" s="2" t="s">
        <v>299</v>
      </c>
      <c r="R248" s="2" t="s">
        <v>710</v>
      </c>
      <c r="S248" s="2" t="s">
        <v>299</v>
      </c>
      <c r="T248" s="2" t="s">
        <v>586</v>
      </c>
      <c r="U248" s="2" t="s">
        <v>299</v>
      </c>
      <c r="W248" s="2" t="s">
        <v>299</v>
      </c>
      <c r="X248"/>
      <c r="Y248" s="2" t="s">
        <v>299</v>
      </c>
      <c r="Z248"/>
      <c r="AA248" s="2" t="s">
        <v>299</v>
      </c>
      <c r="AC248" s="2" t="s">
        <v>300</v>
      </c>
      <c r="AD248" s="2" t="s">
        <v>1327</v>
      </c>
      <c r="AE248" s="2" t="s">
        <v>301</v>
      </c>
      <c r="AF248" s="2" t="s">
        <v>290</v>
      </c>
      <c r="AG248" s="2" t="s">
        <v>300</v>
      </c>
      <c r="AH248" s="2" t="s">
        <v>1327</v>
      </c>
      <c r="AI248" s="2" t="s">
        <v>301</v>
      </c>
      <c r="AJ248" s="2" t="s">
        <v>291</v>
      </c>
      <c r="AK248" s="2" t="s">
        <v>299</v>
      </c>
      <c r="AL248" s="2" t="s">
        <v>321</v>
      </c>
      <c r="AM248" s="2" t="s">
        <v>299</v>
      </c>
      <c r="AN248" s="1">
        <f t="shared" ca="1" si="6"/>
        <v>42803.772532870367</v>
      </c>
      <c r="AO248" s="2" t="s">
        <v>300</v>
      </c>
      <c r="AP248" s="2" t="s">
        <v>1328</v>
      </c>
      <c r="AQ248" s="2" t="s">
        <v>301</v>
      </c>
      <c r="AR248" s="2" t="s">
        <v>321</v>
      </c>
      <c r="AS248" s="2" t="s">
        <v>299</v>
      </c>
      <c r="AT248" s="1">
        <f t="shared" ca="1" si="7"/>
        <v>42803.772532870367</v>
      </c>
      <c r="AU248" s="2" t="s">
        <v>322</v>
      </c>
    </row>
    <row r="249" spans="5:47" s="2" customFormat="1" x14ac:dyDescent="0.25">
      <c r="E249" s="2" t="s">
        <v>875</v>
      </c>
      <c r="F249" s="2" t="s">
        <v>1123</v>
      </c>
      <c r="G249" s="2" t="s">
        <v>299</v>
      </c>
      <c r="H249" s="2" t="s">
        <v>261</v>
      </c>
      <c r="I249" s="2" t="s">
        <v>299</v>
      </c>
      <c r="J249" s="2" t="s">
        <v>262</v>
      </c>
      <c r="K249" s="2" t="s">
        <v>299</v>
      </c>
      <c r="M249" s="2" t="s">
        <v>299</v>
      </c>
      <c r="O249" s="2" t="s">
        <v>299</v>
      </c>
      <c r="P249" s="2" t="s">
        <v>315</v>
      </c>
      <c r="Q249" s="2" t="s">
        <v>299</v>
      </c>
      <c r="R249" s="2" t="s">
        <v>711</v>
      </c>
      <c r="S249" s="2" t="s">
        <v>299</v>
      </c>
      <c r="T249" s="2" t="s">
        <v>309</v>
      </c>
      <c r="U249" s="2" t="s">
        <v>299</v>
      </c>
      <c r="W249" s="2" t="s">
        <v>299</v>
      </c>
      <c r="X249"/>
      <c r="Y249" s="2" t="s">
        <v>299</v>
      </c>
      <c r="Z249"/>
      <c r="AA249" s="2" t="s">
        <v>299</v>
      </c>
      <c r="AC249" s="2" t="s">
        <v>300</v>
      </c>
      <c r="AD249" s="2" t="s">
        <v>1327</v>
      </c>
      <c r="AE249" s="2" t="s">
        <v>301</v>
      </c>
      <c r="AF249" s="2" t="s">
        <v>290</v>
      </c>
      <c r="AG249" s="2" t="s">
        <v>300</v>
      </c>
      <c r="AH249" s="2" t="s">
        <v>1327</v>
      </c>
      <c r="AI249" s="2" t="s">
        <v>301</v>
      </c>
      <c r="AJ249" s="2" t="s">
        <v>291</v>
      </c>
      <c r="AK249" s="2" t="s">
        <v>299</v>
      </c>
      <c r="AL249" s="2" t="s">
        <v>321</v>
      </c>
      <c r="AM249" s="2" t="s">
        <v>299</v>
      </c>
      <c r="AN249" s="1">
        <f t="shared" ca="1" si="6"/>
        <v>42803.772532870367</v>
      </c>
      <c r="AO249" s="2" t="s">
        <v>300</v>
      </c>
      <c r="AP249" s="2" t="s">
        <v>1328</v>
      </c>
      <c r="AQ249" s="2" t="s">
        <v>301</v>
      </c>
      <c r="AR249" s="2" t="s">
        <v>321</v>
      </c>
      <c r="AS249" s="2" t="s">
        <v>299</v>
      </c>
      <c r="AT249" s="1">
        <f t="shared" ca="1" si="7"/>
        <v>42803.772532870367</v>
      </c>
      <c r="AU249" s="2" t="s">
        <v>322</v>
      </c>
    </row>
    <row r="250" spans="5:47" s="2" customFormat="1" x14ac:dyDescent="0.25">
      <c r="E250" s="2" t="s">
        <v>875</v>
      </c>
      <c r="F250" s="2" t="s">
        <v>1124</v>
      </c>
      <c r="G250" s="2" t="s">
        <v>299</v>
      </c>
      <c r="H250" s="2" t="s">
        <v>261</v>
      </c>
      <c r="I250" s="2" t="s">
        <v>299</v>
      </c>
      <c r="J250" s="2" t="s">
        <v>262</v>
      </c>
      <c r="K250" s="2" t="s">
        <v>299</v>
      </c>
      <c r="M250" s="2" t="s">
        <v>299</v>
      </c>
      <c r="O250" s="2" t="s">
        <v>299</v>
      </c>
      <c r="P250" s="2" t="s">
        <v>1309</v>
      </c>
      <c r="Q250" s="2" t="s">
        <v>299</v>
      </c>
      <c r="R250" s="2" t="s">
        <v>712</v>
      </c>
      <c r="S250" s="2" t="s">
        <v>299</v>
      </c>
      <c r="T250" s="2" t="s">
        <v>587</v>
      </c>
      <c r="U250" s="2" t="s">
        <v>299</v>
      </c>
      <c r="W250" s="2" t="s">
        <v>299</v>
      </c>
      <c r="X250"/>
      <c r="Y250" s="2" t="s">
        <v>299</v>
      </c>
      <c r="Z250"/>
      <c r="AA250" s="2" t="s">
        <v>299</v>
      </c>
      <c r="AC250" s="2" t="s">
        <v>300</v>
      </c>
      <c r="AD250" s="2" t="s">
        <v>1327</v>
      </c>
      <c r="AE250" s="2" t="s">
        <v>301</v>
      </c>
      <c r="AF250" s="2" t="s">
        <v>290</v>
      </c>
      <c r="AG250" s="2" t="s">
        <v>300</v>
      </c>
      <c r="AH250" s="2" t="s">
        <v>1327</v>
      </c>
      <c r="AI250" s="2" t="s">
        <v>301</v>
      </c>
      <c r="AJ250" s="2" t="s">
        <v>291</v>
      </c>
      <c r="AK250" s="2" t="s">
        <v>299</v>
      </c>
      <c r="AL250" s="2" t="s">
        <v>321</v>
      </c>
      <c r="AM250" s="2" t="s">
        <v>299</v>
      </c>
      <c r="AN250" s="1">
        <f t="shared" ca="1" si="6"/>
        <v>42803.772532870367</v>
      </c>
      <c r="AO250" s="2" t="s">
        <v>300</v>
      </c>
      <c r="AP250" s="2" t="s">
        <v>1328</v>
      </c>
      <c r="AQ250" s="2" t="s">
        <v>301</v>
      </c>
      <c r="AR250" s="2" t="s">
        <v>321</v>
      </c>
      <c r="AS250" s="2" t="s">
        <v>299</v>
      </c>
      <c r="AT250" s="1">
        <f t="shared" ca="1" si="7"/>
        <v>42803.772532870367</v>
      </c>
      <c r="AU250" s="2" t="s">
        <v>322</v>
      </c>
    </row>
    <row r="251" spans="5:47" s="2" customFormat="1" x14ac:dyDescent="0.25">
      <c r="E251" s="2" t="s">
        <v>875</v>
      </c>
      <c r="F251" s="2" t="s">
        <v>1125</v>
      </c>
      <c r="G251" s="2" t="s">
        <v>299</v>
      </c>
      <c r="H251" s="2" t="s">
        <v>261</v>
      </c>
      <c r="I251" s="2" t="s">
        <v>299</v>
      </c>
      <c r="J251" s="2" t="s">
        <v>262</v>
      </c>
      <c r="K251" s="2" t="s">
        <v>299</v>
      </c>
      <c r="M251" s="2" t="s">
        <v>299</v>
      </c>
      <c r="O251" s="2" t="s">
        <v>299</v>
      </c>
      <c r="P251" s="2" t="s">
        <v>313</v>
      </c>
      <c r="Q251" s="2" t="s">
        <v>299</v>
      </c>
      <c r="R251" s="2" t="s">
        <v>713</v>
      </c>
      <c r="S251" s="2" t="s">
        <v>299</v>
      </c>
      <c r="T251" s="2" t="s">
        <v>305</v>
      </c>
      <c r="U251" s="2" t="s">
        <v>299</v>
      </c>
      <c r="W251" s="2" t="s">
        <v>299</v>
      </c>
      <c r="X251"/>
      <c r="Y251" s="2" t="s">
        <v>299</v>
      </c>
      <c r="Z251"/>
      <c r="AA251" s="2" t="s">
        <v>299</v>
      </c>
      <c r="AC251" s="2" t="s">
        <v>300</v>
      </c>
      <c r="AD251" s="2" t="s">
        <v>1327</v>
      </c>
      <c r="AE251" s="2" t="s">
        <v>301</v>
      </c>
      <c r="AF251" s="2" t="s">
        <v>290</v>
      </c>
      <c r="AG251" s="2" t="s">
        <v>300</v>
      </c>
      <c r="AH251" s="2" t="s">
        <v>1327</v>
      </c>
      <c r="AI251" s="2" t="s">
        <v>301</v>
      </c>
      <c r="AJ251" s="2" t="s">
        <v>291</v>
      </c>
      <c r="AK251" s="2" t="s">
        <v>299</v>
      </c>
      <c r="AL251" s="2" t="s">
        <v>321</v>
      </c>
      <c r="AM251" s="2" t="s">
        <v>299</v>
      </c>
      <c r="AN251" s="1">
        <f t="shared" ca="1" si="6"/>
        <v>42803.772532870367</v>
      </c>
      <c r="AO251" s="2" t="s">
        <v>300</v>
      </c>
      <c r="AP251" s="2" t="s">
        <v>1328</v>
      </c>
      <c r="AQ251" s="2" t="s">
        <v>301</v>
      </c>
      <c r="AR251" s="2" t="s">
        <v>321</v>
      </c>
      <c r="AS251" s="2" t="s">
        <v>299</v>
      </c>
      <c r="AT251" s="1">
        <f t="shared" ca="1" si="7"/>
        <v>42803.772532870367</v>
      </c>
      <c r="AU251" s="2" t="s">
        <v>322</v>
      </c>
    </row>
    <row r="252" spans="5:47" s="2" customFormat="1" x14ac:dyDescent="0.25">
      <c r="E252" s="2" t="s">
        <v>875</v>
      </c>
      <c r="F252" s="2" t="s">
        <v>1126</v>
      </c>
      <c r="G252" s="2" t="s">
        <v>299</v>
      </c>
      <c r="H252" s="2" t="s">
        <v>261</v>
      </c>
      <c r="I252" s="2" t="s">
        <v>299</v>
      </c>
      <c r="J252" s="2" t="s">
        <v>262</v>
      </c>
      <c r="K252" s="2" t="s">
        <v>299</v>
      </c>
      <c r="M252" s="2" t="s">
        <v>299</v>
      </c>
      <c r="O252" s="2" t="s">
        <v>299</v>
      </c>
      <c r="P252" s="2" t="s">
        <v>1289</v>
      </c>
      <c r="Q252" s="2" t="s">
        <v>299</v>
      </c>
      <c r="R252" s="2" t="s">
        <v>714</v>
      </c>
      <c r="S252" s="2" t="s">
        <v>299</v>
      </c>
      <c r="T252" s="2" t="s">
        <v>592</v>
      </c>
      <c r="U252" s="2" t="s">
        <v>299</v>
      </c>
      <c r="W252" s="2" t="s">
        <v>299</v>
      </c>
      <c r="X252"/>
      <c r="Y252" s="2" t="s">
        <v>299</v>
      </c>
      <c r="Z252"/>
      <c r="AA252" s="2" t="s">
        <v>299</v>
      </c>
      <c r="AC252" s="2" t="s">
        <v>300</v>
      </c>
      <c r="AD252" s="2" t="s">
        <v>1327</v>
      </c>
      <c r="AE252" s="2" t="s">
        <v>301</v>
      </c>
      <c r="AF252" s="2" t="s">
        <v>290</v>
      </c>
      <c r="AG252" s="2" t="s">
        <v>300</v>
      </c>
      <c r="AH252" s="2" t="s">
        <v>1327</v>
      </c>
      <c r="AI252" s="2" t="s">
        <v>301</v>
      </c>
      <c r="AJ252" s="2" t="s">
        <v>291</v>
      </c>
      <c r="AK252" s="2" t="s">
        <v>299</v>
      </c>
      <c r="AL252" s="2" t="s">
        <v>321</v>
      </c>
      <c r="AM252" s="2" t="s">
        <v>299</v>
      </c>
      <c r="AN252" s="1">
        <f t="shared" ca="1" si="6"/>
        <v>42803.772532870367</v>
      </c>
      <c r="AO252" s="2" t="s">
        <v>300</v>
      </c>
      <c r="AP252" s="2" t="s">
        <v>1328</v>
      </c>
      <c r="AQ252" s="2" t="s">
        <v>301</v>
      </c>
      <c r="AR252" s="2" t="s">
        <v>321</v>
      </c>
      <c r="AS252" s="2" t="s">
        <v>299</v>
      </c>
      <c r="AT252" s="1">
        <f t="shared" ca="1" si="7"/>
        <v>42803.772532870367</v>
      </c>
      <c r="AU252" s="2" t="s">
        <v>322</v>
      </c>
    </row>
    <row r="253" spans="5:47" s="2" customFormat="1" x14ac:dyDescent="0.25">
      <c r="E253" s="2" t="s">
        <v>875</v>
      </c>
      <c r="F253" s="2" t="s">
        <v>1127</v>
      </c>
      <c r="G253" s="2" t="s">
        <v>299</v>
      </c>
      <c r="H253" s="2" t="s">
        <v>261</v>
      </c>
      <c r="I253" s="2" t="s">
        <v>299</v>
      </c>
      <c r="J253" s="2" t="s">
        <v>262</v>
      </c>
      <c r="K253" s="2" t="s">
        <v>299</v>
      </c>
      <c r="M253" s="2" t="s">
        <v>299</v>
      </c>
      <c r="O253" s="2" t="s">
        <v>299</v>
      </c>
      <c r="P253" s="2" t="s">
        <v>314</v>
      </c>
      <c r="Q253" s="2" t="s">
        <v>299</v>
      </c>
      <c r="R253" s="2" t="s">
        <v>715</v>
      </c>
      <c r="S253" s="2" t="s">
        <v>299</v>
      </c>
      <c r="T253" s="2" t="s">
        <v>306</v>
      </c>
      <c r="U253" s="2" t="s">
        <v>299</v>
      </c>
      <c r="W253" s="2" t="s">
        <v>299</v>
      </c>
      <c r="X253"/>
      <c r="Y253" s="2" t="s">
        <v>299</v>
      </c>
      <c r="Z253"/>
      <c r="AA253" s="2" t="s">
        <v>299</v>
      </c>
      <c r="AC253" s="2" t="s">
        <v>300</v>
      </c>
      <c r="AD253" s="2" t="s">
        <v>1327</v>
      </c>
      <c r="AE253" s="2" t="s">
        <v>301</v>
      </c>
      <c r="AF253" s="2" t="s">
        <v>290</v>
      </c>
      <c r="AG253" s="2" t="s">
        <v>300</v>
      </c>
      <c r="AH253" s="2" t="s">
        <v>1327</v>
      </c>
      <c r="AI253" s="2" t="s">
        <v>301</v>
      </c>
      <c r="AJ253" s="2" t="s">
        <v>291</v>
      </c>
      <c r="AK253" s="2" t="s">
        <v>299</v>
      </c>
      <c r="AL253" s="2" t="s">
        <v>321</v>
      </c>
      <c r="AM253" s="2" t="s">
        <v>299</v>
      </c>
      <c r="AN253" s="1">
        <f t="shared" ca="1" si="6"/>
        <v>42803.772532870367</v>
      </c>
      <c r="AO253" s="2" t="s">
        <v>300</v>
      </c>
      <c r="AP253" s="2" t="s">
        <v>1328</v>
      </c>
      <c r="AQ253" s="2" t="s">
        <v>301</v>
      </c>
      <c r="AR253" s="2" t="s">
        <v>321</v>
      </c>
      <c r="AS253" s="2" t="s">
        <v>299</v>
      </c>
      <c r="AT253" s="1">
        <f t="shared" ca="1" si="7"/>
        <v>42803.772532870367</v>
      </c>
      <c r="AU253" s="2" t="s">
        <v>322</v>
      </c>
    </row>
    <row r="254" spans="5:47" s="2" customFormat="1" x14ac:dyDescent="0.25">
      <c r="E254" s="2" t="s">
        <v>875</v>
      </c>
      <c r="F254" s="2" t="s">
        <v>1128</v>
      </c>
      <c r="G254" s="2" t="s">
        <v>299</v>
      </c>
      <c r="H254" s="2" t="s">
        <v>261</v>
      </c>
      <c r="I254" s="2" t="s">
        <v>299</v>
      </c>
      <c r="J254" s="2" t="s">
        <v>262</v>
      </c>
      <c r="K254" s="2" t="s">
        <v>299</v>
      </c>
      <c r="M254" s="2" t="s">
        <v>299</v>
      </c>
      <c r="O254" s="2" t="s">
        <v>299</v>
      </c>
      <c r="P254" s="2" t="s">
        <v>316</v>
      </c>
      <c r="Q254" s="2" t="s">
        <v>299</v>
      </c>
      <c r="R254" s="2" t="s">
        <v>716</v>
      </c>
      <c r="S254" s="2" t="s">
        <v>299</v>
      </c>
      <c r="T254" s="2" t="s">
        <v>302</v>
      </c>
      <c r="U254" s="2" t="s">
        <v>299</v>
      </c>
      <c r="W254" s="2" t="s">
        <v>299</v>
      </c>
      <c r="X254"/>
      <c r="Y254" s="2" t="s">
        <v>299</v>
      </c>
      <c r="Z254"/>
      <c r="AA254" s="2" t="s">
        <v>299</v>
      </c>
      <c r="AC254" s="2" t="s">
        <v>300</v>
      </c>
      <c r="AD254" s="2" t="s">
        <v>1327</v>
      </c>
      <c r="AE254" s="2" t="s">
        <v>301</v>
      </c>
      <c r="AF254" s="2" t="s">
        <v>290</v>
      </c>
      <c r="AG254" s="2" t="s">
        <v>300</v>
      </c>
      <c r="AH254" s="2" t="s">
        <v>1327</v>
      </c>
      <c r="AI254" s="2" t="s">
        <v>301</v>
      </c>
      <c r="AJ254" s="2" t="s">
        <v>291</v>
      </c>
      <c r="AK254" s="2" t="s">
        <v>299</v>
      </c>
      <c r="AL254" s="2" t="s">
        <v>321</v>
      </c>
      <c r="AM254" s="2" t="s">
        <v>299</v>
      </c>
      <c r="AN254" s="1">
        <f t="shared" ca="1" si="6"/>
        <v>42803.772532870367</v>
      </c>
      <c r="AO254" s="2" t="s">
        <v>300</v>
      </c>
      <c r="AP254" s="2" t="s">
        <v>1328</v>
      </c>
      <c r="AQ254" s="2" t="s">
        <v>301</v>
      </c>
      <c r="AR254" s="2" t="s">
        <v>321</v>
      </c>
      <c r="AS254" s="2" t="s">
        <v>299</v>
      </c>
      <c r="AT254" s="1">
        <f t="shared" ca="1" si="7"/>
        <v>42803.772532870367</v>
      </c>
      <c r="AU254" s="2" t="s">
        <v>322</v>
      </c>
    </row>
    <row r="255" spans="5:47" s="2" customFormat="1" x14ac:dyDescent="0.25">
      <c r="E255" s="2" t="s">
        <v>875</v>
      </c>
      <c r="F255" s="2" t="s">
        <v>1129</v>
      </c>
      <c r="G255" s="2" t="s">
        <v>299</v>
      </c>
      <c r="H255" s="2" t="s">
        <v>261</v>
      </c>
      <c r="I255" s="2" t="s">
        <v>299</v>
      </c>
      <c r="J255" s="2" t="s">
        <v>262</v>
      </c>
      <c r="K255" s="2" t="s">
        <v>299</v>
      </c>
      <c r="M255" s="2" t="s">
        <v>299</v>
      </c>
      <c r="O255" s="2" t="s">
        <v>299</v>
      </c>
      <c r="P255" s="2" t="s">
        <v>310</v>
      </c>
      <c r="Q255" s="2" t="s">
        <v>299</v>
      </c>
      <c r="R255" s="2" t="s">
        <v>717</v>
      </c>
      <c r="S255" s="2" t="s">
        <v>299</v>
      </c>
      <c r="T255" s="2" t="s">
        <v>307</v>
      </c>
      <c r="U255" s="2" t="s">
        <v>299</v>
      </c>
      <c r="W255" s="2" t="s">
        <v>299</v>
      </c>
      <c r="X255"/>
      <c r="Y255" s="2" t="s">
        <v>299</v>
      </c>
      <c r="Z255"/>
      <c r="AA255" s="2" t="s">
        <v>299</v>
      </c>
      <c r="AC255" s="2" t="s">
        <v>300</v>
      </c>
      <c r="AD255" s="2" t="s">
        <v>1327</v>
      </c>
      <c r="AE255" s="2" t="s">
        <v>301</v>
      </c>
      <c r="AF255" s="2" t="s">
        <v>290</v>
      </c>
      <c r="AG255" s="2" t="s">
        <v>300</v>
      </c>
      <c r="AH255" s="2" t="s">
        <v>1327</v>
      </c>
      <c r="AI255" s="2" t="s">
        <v>301</v>
      </c>
      <c r="AJ255" s="2" t="s">
        <v>291</v>
      </c>
      <c r="AK255" s="2" t="s">
        <v>299</v>
      </c>
      <c r="AL255" s="2" t="s">
        <v>321</v>
      </c>
      <c r="AM255" s="2" t="s">
        <v>299</v>
      </c>
      <c r="AN255" s="1">
        <f t="shared" ca="1" si="6"/>
        <v>42803.772532870367</v>
      </c>
      <c r="AO255" s="2" t="s">
        <v>300</v>
      </c>
      <c r="AP255" s="2" t="s">
        <v>1328</v>
      </c>
      <c r="AQ255" s="2" t="s">
        <v>301</v>
      </c>
      <c r="AR255" s="2" t="s">
        <v>321</v>
      </c>
      <c r="AS255" s="2" t="s">
        <v>299</v>
      </c>
      <c r="AT255" s="1">
        <f t="shared" ca="1" si="7"/>
        <v>42803.772532870367</v>
      </c>
      <c r="AU255" s="2" t="s">
        <v>322</v>
      </c>
    </row>
    <row r="256" spans="5:47" s="2" customFormat="1" x14ac:dyDescent="0.25">
      <c r="E256" s="2" t="s">
        <v>875</v>
      </c>
      <c r="F256" s="2" t="s">
        <v>1130</v>
      </c>
      <c r="G256" s="2" t="s">
        <v>299</v>
      </c>
      <c r="H256" s="2" t="s">
        <v>261</v>
      </c>
      <c r="I256" s="2" t="s">
        <v>299</v>
      </c>
      <c r="J256" s="2" t="s">
        <v>262</v>
      </c>
      <c r="K256" s="2" t="s">
        <v>299</v>
      </c>
      <c r="M256" s="2" t="s">
        <v>299</v>
      </c>
      <c r="O256" s="2" t="s">
        <v>299</v>
      </c>
      <c r="P256" s="2" t="s">
        <v>313</v>
      </c>
      <c r="Q256" s="2" t="s">
        <v>299</v>
      </c>
      <c r="R256" s="2" t="s">
        <v>718</v>
      </c>
      <c r="S256" s="2" t="s">
        <v>299</v>
      </c>
      <c r="T256" s="2" t="s">
        <v>305</v>
      </c>
      <c r="U256" s="2" t="s">
        <v>299</v>
      </c>
      <c r="W256" s="2" t="s">
        <v>299</v>
      </c>
      <c r="X256"/>
      <c r="Y256" s="2" t="s">
        <v>299</v>
      </c>
      <c r="Z256"/>
      <c r="AA256" s="2" t="s">
        <v>299</v>
      </c>
      <c r="AC256" s="2" t="s">
        <v>300</v>
      </c>
      <c r="AD256" s="2" t="s">
        <v>1327</v>
      </c>
      <c r="AE256" s="2" t="s">
        <v>301</v>
      </c>
      <c r="AF256" s="2" t="s">
        <v>290</v>
      </c>
      <c r="AG256" s="2" t="s">
        <v>300</v>
      </c>
      <c r="AH256" s="2" t="s">
        <v>1327</v>
      </c>
      <c r="AI256" s="2" t="s">
        <v>301</v>
      </c>
      <c r="AJ256" s="2" t="s">
        <v>291</v>
      </c>
      <c r="AK256" s="2" t="s">
        <v>299</v>
      </c>
      <c r="AL256" s="2" t="s">
        <v>321</v>
      </c>
      <c r="AM256" s="2" t="s">
        <v>299</v>
      </c>
      <c r="AN256" s="1">
        <f t="shared" ca="1" si="6"/>
        <v>42803.772532870367</v>
      </c>
      <c r="AO256" s="2" t="s">
        <v>300</v>
      </c>
      <c r="AP256" s="2" t="s">
        <v>1328</v>
      </c>
      <c r="AQ256" s="2" t="s">
        <v>301</v>
      </c>
      <c r="AR256" s="2" t="s">
        <v>321</v>
      </c>
      <c r="AS256" s="2" t="s">
        <v>299</v>
      </c>
      <c r="AT256" s="1">
        <f t="shared" ca="1" si="7"/>
        <v>42803.772532870367</v>
      </c>
      <c r="AU256" s="2" t="s">
        <v>322</v>
      </c>
    </row>
    <row r="257" spans="5:47" s="2" customFormat="1" x14ac:dyDescent="0.25">
      <c r="E257" s="2" t="s">
        <v>875</v>
      </c>
      <c r="F257" s="2" t="s">
        <v>1131</v>
      </c>
      <c r="G257" s="2" t="s">
        <v>299</v>
      </c>
      <c r="H257" s="2" t="s">
        <v>261</v>
      </c>
      <c r="I257" s="2" t="s">
        <v>299</v>
      </c>
      <c r="J257" s="2" t="s">
        <v>262</v>
      </c>
      <c r="K257" s="2" t="s">
        <v>299</v>
      </c>
      <c r="M257" s="2" t="s">
        <v>299</v>
      </c>
      <c r="O257" s="2" t="s">
        <v>299</v>
      </c>
      <c r="P257" s="2" t="s">
        <v>314</v>
      </c>
      <c r="Q257" s="2" t="s">
        <v>299</v>
      </c>
      <c r="R257" s="2" t="s">
        <v>719</v>
      </c>
      <c r="S257" s="2" t="s">
        <v>299</v>
      </c>
      <c r="T257" s="2" t="s">
        <v>306</v>
      </c>
      <c r="U257" s="2" t="s">
        <v>299</v>
      </c>
      <c r="W257" s="2" t="s">
        <v>299</v>
      </c>
      <c r="X257"/>
      <c r="Y257" s="2" t="s">
        <v>299</v>
      </c>
      <c r="Z257"/>
      <c r="AA257" s="2" t="s">
        <v>299</v>
      </c>
      <c r="AC257" s="2" t="s">
        <v>300</v>
      </c>
      <c r="AD257" s="2" t="s">
        <v>1327</v>
      </c>
      <c r="AE257" s="2" t="s">
        <v>301</v>
      </c>
      <c r="AF257" s="2" t="s">
        <v>290</v>
      </c>
      <c r="AG257" s="2" t="s">
        <v>300</v>
      </c>
      <c r="AH257" s="2" t="s">
        <v>1327</v>
      </c>
      <c r="AI257" s="2" t="s">
        <v>301</v>
      </c>
      <c r="AJ257" s="2" t="s">
        <v>291</v>
      </c>
      <c r="AK257" s="2" t="s">
        <v>299</v>
      </c>
      <c r="AL257" s="2" t="s">
        <v>321</v>
      </c>
      <c r="AM257" s="2" t="s">
        <v>299</v>
      </c>
      <c r="AN257" s="1">
        <f t="shared" ca="1" si="6"/>
        <v>42803.772532870367</v>
      </c>
      <c r="AO257" s="2" t="s">
        <v>300</v>
      </c>
      <c r="AP257" s="2" t="s">
        <v>1328</v>
      </c>
      <c r="AQ257" s="2" t="s">
        <v>301</v>
      </c>
      <c r="AR257" s="2" t="s">
        <v>321</v>
      </c>
      <c r="AS257" s="2" t="s">
        <v>299</v>
      </c>
      <c r="AT257" s="1">
        <f t="shared" ca="1" si="7"/>
        <v>42803.772532870367</v>
      </c>
      <c r="AU257" s="2" t="s">
        <v>322</v>
      </c>
    </row>
    <row r="258" spans="5:47" s="2" customFormat="1" x14ac:dyDescent="0.25">
      <c r="E258" s="2" t="s">
        <v>875</v>
      </c>
      <c r="F258" s="2" t="s">
        <v>1132</v>
      </c>
      <c r="G258" s="2" t="s">
        <v>299</v>
      </c>
      <c r="H258" s="2" t="s">
        <v>261</v>
      </c>
      <c r="I258" s="2" t="s">
        <v>299</v>
      </c>
      <c r="J258" s="2" t="s">
        <v>262</v>
      </c>
      <c r="K258" s="2" t="s">
        <v>299</v>
      </c>
      <c r="M258" s="2" t="s">
        <v>299</v>
      </c>
      <c r="O258" s="2" t="s">
        <v>299</v>
      </c>
      <c r="P258" s="2" t="s">
        <v>311</v>
      </c>
      <c r="Q258" s="2" t="s">
        <v>299</v>
      </c>
      <c r="R258" s="2" t="s">
        <v>720</v>
      </c>
      <c r="S258" s="2" t="s">
        <v>299</v>
      </c>
      <c r="T258" s="2" t="s">
        <v>308</v>
      </c>
      <c r="U258" s="2" t="s">
        <v>299</v>
      </c>
      <c r="W258" s="2" t="s">
        <v>299</v>
      </c>
      <c r="X258"/>
      <c r="Y258" s="2" t="s">
        <v>299</v>
      </c>
      <c r="Z258"/>
      <c r="AA258" s="2" t="s">
        <v>299</v>
      </c>
      <c r="AC258" s="2" t="s">
        <v>300</v>
      </c>
      <c r="AD258" s="2" t="s">
        <v>1327</v>
      </c>
      <c r="AE258" s="2" t="s">
        <v>301</v>
      </c>
      <c r="AF258" s="2" t="s">
        <v>290</v>
      </c>
      <c r="AG258" s="2" t="s">
        <v>300</v>
      </c>
      <c r="AH258" s="2" t="s">
        <v>1327</v>
      </c>
      <c r="AI258" s="2" t="s">
        <v>301</v>
      </c>
      <c r="AJ258" s="2" t="s">
        <v>291</v>
      </c>
      <c r="AK258" s="2" t="s">
        <v>299</v>
      </c>
      <c r="AL258" s="2" t="s">
        <v>321</v>
      </c>
      <c r="AM258" s="2" t="s">
        <v>299</v>
      </c>
      <c r="AN258" s="1">
        <f t="shared" ref="AN258:AN321" ca="1" si="8">NOW()</f>
        <v>42803.772532870367</v>
      </c>
      <c r="AO258" s="2" t="s">
        <v>300</v>
      </c>
      <c r="AP258" s="2" t="s">
        <v>1328</v>
      </c>
      <c r="AQ258" s="2" t="s">
        <v>301</v>
      </c>
      <c r="AR258" s="2" t="s">
        <v>321</v>
      </c>
      <c r="AS258" s="2" t="s">
        <v>299</v>
      </c>
      <c r="AT258" s="1">
        <f t="shared" ref="AT258:AT321" ca="1" si="9">NOW()</f>
        <v>42803.772532870367</v>
      </c>
      <c r="AU258" s="2" t="s">
        <v>322</v>
      </c>
    </row>
    <row r="259" spans="5:47" s="2" customFormat="1" x14ac:dyDescent="0.25">
      <c r="E259" s="2" t="s">
        <v>875</v>
      </c>
      <c r="F259" s="2" t="s">
        <v>1133</v>
      </c>
      <c r="G259" s="2" t="s">
        <v>299</v>
      </c>
      <c r="H259" s="2" t="s">
        <v>261</v>
      </c>
      <c r="I259" s="2" t="s">
        <v>299</v>
      </c>
      <c r="J259" s="2" t="s">
        <v>262</v>
      </c>
      <c r="K259" s="2" t="s">
        <v>299</v>
      </c>
      <c r="M259" s="2" t="s">
        <v>299</v>
      </c>
      <c r="O259" s="2" t="s">
        <v>299</v>
      </c>
      <c r="P259" s="2" t="s">
        <v>312</v>
      </c>
      <c r="Q259" s="2" t="s">
        <v>299</v>
      </c>
      <c r="R259" s="2" t="s">
        <v>721</v>
      </c>
      <c r="S259" s="2" t="s">
        <v>299</v>
      </c>
      <c r="T259" s="2" t="s">
        <v>303</v>
      </c>
      <c r="U259" s="2" t="s">
        <v>299</v>
      </c>
      <c r="W259" s="2" t="s">
        <v>299</v>
      </c>
      <c r="X259"/>
      <c r="Y259" s="2" t="s">
        <v>299</v>
      </c>
      <c r="Z259"/>
      <c r="AA259" s="2" t="s">
        <v>299</v>
      </c>
      <c r="AC259" s="2" t="s">
        <v>300</v>
      </c>
      <c r="AD259" s="2" t="s">
        <v>1327</v>
      </c>
      <c r="AE259" s="2" t="s">
        <v>301</v>
      </c>
      <c r="AF259" s="2" t="s">
        <v>290</v>
      </c>
      <c r="AG259" s="2" t="s">
        <v>300</v>
      </c>
      <c r="AH259" s="2" t="s">
        <v>1327</v>
      </c>
      <c r="AI259" s="2" t="s">
        <v>301</v>
      </c>
      <c r="AJ259" s="2" t="s">
        <v>291</v>
      </c>
      <c r="AK259" s="2" t="s">
        <v>299</v>
      </c>
      <c r="AL259" s="2" t="s">
        <v>321</v>
      </c>
      <c r="AM259" s="2" t="s">
        <v>299</v>
      </c>
      <c r="AN259" s="1">
        <f t="shared" ca="1" si="8"/>
        <v>42803.772532870367</v>
      </c>
      <c r="AO259" s="2" t="s">
        <v>300</v>
      </c>
      <c r="AP259" s="2" t="s">
        <v>1328</v>
      </c>
      <c r="AQ259" s="2" t="s">
        <v>301</v>
      </c>
      <c r="AR259" s="2" t="s">
        <v>321</v>
      </c>
      <c r="AS259" s="2" t="s">
        <v>299</v>
      </c>
      <c r="AT259" s="1">
        <f t="shared" ca="1" si="9"/>
        <v>42803.772532870367</v>
      </c>
      <c r="AU259" s="2" t="s">
        <v>322</v>
      </c>
    </row>
    <row r="260" spans="5:47" s="2" customFormat="1" x14ac:dyDescent="0.25">
      <c r="E260" s="2" t="s">
        <v>875</v>
      </c>
      <c r="F260" s="2" t="s">
        <v>1134</v>
      </c>
      <c r="G260" s="2" t="s">
        <v>299</v>
      </c>
      <c r="H260" s="2" t="s">
        <v>261</v>
      </c>
      <c r="I260" s="2" t="s">
        <v>299</v>
      </c>
      <c r="J260" s="2" t="s">
        <v>262</v>
      </c>
      <c r="K260" s="2" t="s">
        <v>299</v>
      </c>
      <c r="M260" s="2" t="s">
        <v>299</v>
      </c>
      <c r="O260" s="2" t="s">
        <v>299</v>
      </c>
      <c r="P260" s="2" t="s">
        <v>317</v>
      </c>
      <c r="Q260" s="2" t="s">
        <v>299</v>
      </c>
      <c r="R260" s="2" t="s">
        <v>722</v>
      </c>
      <c r="S260" s="2" t="s">
        <v>299</v>
      </c>
      <c r="T260" s="2" t="s">
        <v>304</v>
      </c>
      <c r="U260" s="2" t="s">
        <v>299</v>
      </c>
      <c r="W260" s="2" t="s">
        <v>299</v>
      </c>
      <c r="X260"/>
      <c r="Y260" s="2" t="s">
        <v>299</v>
      </c>
      <c r="Z260"/>
      <c r="AA260" s="2" t="s">
        <v>299</v>
      </c>
      <c r="AC260" s="2" t="s">
        <v>300</v>
      </c>
      <c r="AD260" s="2" t="s">
        <v>1327</v>
      </c>
      <c r="AE260" s="2" t="s">
        <v>301</v>
      </c>
      <c r="AF260" s="2" t="s">
        <v>290</v>
      </c>
      <c r="AG260" s="2" t="s">
        <v>300</v>
      </c>
      <c r="AH260" s="2" t="s">
        <v>1327</v>
      </c>
      <c r="AI260" s="2" t="s">
        <v>301</v>
      </c>
      <c r="AJ260" s="2" t="s">
        <v>291</v>
      </c>
      <c r="AK260" s="2" t="s">
        <v>299</v>
      </c>
      <c r="AL260" s="2" t="s">
        <v>321</v>
      </c>
      <c r="AM260" s="2" t="s">
        <v>299</v>
      </c>
      <c r="AN260" s="1">
        <f t="shared" ca="1" si="8"/>
        <v>42803.772532870367</v>
      </c>
      <c r="AO260" s="2" t="s">
        <v>300</v>
      </c>
      <c r="AP260" s="2" t="s">
        <v>1328</v>
      </c>
      <c r="AQ260" s="2" t="s">
        <v>301</v>
      </c>
      <c r="AR260" s="2" t="s">
        <v>321</v>
      </c>
      <c r="AS260" s="2" t="s">
        <v>299</v>
      </c>
      <c r="AT260" s="1">
        <f t="shared" ca="1" si="9"/>
        <v>42803.772532870367</v>
      </c>
      <c r="AU260" s="2" t="s">
        <v>322</v>
      </c>
    </row>
    <row r="261" spans="5:47" s="2" customFormat="1" x14ac:dyDescent="0.25">
      <c r="E261" s="2" t="s">
        <v>875</v>
      </c>
      <c r="F261" s="2" t="s">
        <v>1135</v>
      </c>
      <c r="G261" s="2" t="s">
        <v>299</v>
      </c>
      <c r="H261" s="2" t="s">
        <v>261</v>
      </c>
      <c r="I261" s="2" t="s">
        <v>299</v>
      </c>
      <c r="J261" s="2" t="s">
        <v>262</v>
      </c>
      <c r="K261" s="2" t="s">
        <v>299</v>
      </c>
      <c r="M261" s="2" t="s">
        <v>299</v>
      </c>
      <c r="O261" s="2" t="s">
        <v>299</v>
      </c>
      <c r="P261" s="2" t="s">
        <v>315</v>
      </c>
      <c r="Q261" s="2" t="s">
        <v>299</v>
      </c>
      <c r="R261" s="2" t="s">
        <v>723</v>
      </c>
      <c r="S261" s="2" t="s">
        <v>299</v>
      </c>
      <c r="T261" s="2" t="s">
        <v>309</v>
      </c>
      <c r="U261" s="2" t="s">
        <v>299</v>
      </c>
      <c r="W261" s="2" t="s">
        <v>299</v>
      </c>
      <c r="X261"/>
      <c r="Y261" s="2" t="s">
        <v>299</v>
      </c>
      <c r="Z261"/>
      <c r="AA261" s="2" t="s">
        <v>299</v>
      </c>
      <c r="AC261" s="2" t="s">
        <v>300</v>
      </c>
      <c r="AD261" s="2" t="s">
        <v>1327</v>
      </c>
      <c r="AE261" s="2" t="s">
        <v>301</v>
      </c>
      <c r="AF261" s="2" t="s">
        <v>290</v>
      </c>
      <c r="AG261" s="2" t="s">
        <v>300</v>
      </c>
      <c r="AH261" s="2" t="s">
        <v>1327</v>
      </c>
      <c r="AI261" s="2" t="s">
        <v>301</v>
      </c>
      <c r="AJ261" s="2" t="s">
        <v>291</v>
      </c>
      <c r="AK261" s="2" t="s">
        <v>299</v>
      </c>
      <c r="AL261" s="2" t="s">
        <v>321</v>
      </c>
      <c r="AM261" s="2" t="s">
        <v>299</v>
      </c>
      <c r="AN261" s="1">
        <f t="shared" ca="1" si="8"/>
        <v>42803.772532870367</v>
      </c>
      <c r="AO261" s="2" t="s">
        <v>300</v>
      </c>
      <c r="AP261" s="2" t="s">
        <v>1328</v>
      </c>
      <c r="AQ261" s="2" t="s">
        <v>301</v>
      </c>
      <c r="AR261" s="2" t="s">
        <v>321</v>
      </c>
      <c r="AS261" s="2" t="s">
        <v>299</v>
      </c>
      <c r="AT261" s="1">
        <f t="shared" ca="1" si="9"/>
        <v>42803.772532870367</v>
      </c>
      <c r="AU261" s="2" t="s">
        <v>322</v>
      </c>
    </row>
    <row r="262" spans="5:47" s="2" customFormat="1" x14ac:dyDescent="0.25">
      <c r="E262" s="2" t="s">
        <v>875</v>
      </c>
      <c r="F262" s="2" t="s">
        <v>1136</v>
      </c>
      <c r="G262" s="2" t="s">
        <v>299</v>
      </c>
      <c r="H262" s="2" t="s">
        <v>261</v>
      </c>
      <c r="I262" s="2" t="s">
        <v>299</v>
      </c>
      <c r="J262" s="2" t="s">
        <v>262</v>
      </c>
      <c r="K262" s="2" t="s">
        <v>299</v>
      </c>
      <c r="M262" s="2" t="s">
        <v>299</v>
      </c>
      <c r="O262" s="2" t="s">
        <v>299</v>
      </c>
      <c r="P262" s="2" t="s">
        <v>314</v>
      </c>
      <c r="Q262" s="2" t="s">
        <v>299</v>
      </c>
      <c r="R262" s="2" t="s">
        <v>724</v>
      </c>
      <c r="S262" s="2" t="s">
        <v>299</v>
      </c>
      <c r="T262" s="2" t="s">
        <v>306</v>
      </c>
      <c r="U262" s="2" t="s">
        <v>299</v>
      </c>
      <c r="W262" s="2" t="s">
        <v>299</v>
      </c>
      <c r="X262"/>
      <c r="Y262" s="2" t="s">
        <v>299</v>
      </c>
      <c r="Z262"/>
      <c r="AA262" s="2" t="s">
        <v>299</v>
      </c>
      <c r="AC262" s="2" t="s">
        <v>300</v>
      </c>
      <c r="AD262" s="2" t="s">
        <v>1327</v>
      </c>
      <c r="AE262" s="2" t="s">
        <v>301</v>
      </c>
      <c r="AF262" s="2" t="s">
        <v>290</v>
      </c>
      <c r="AG262" s="2" t="s">
        <v>300</v>
      </c>
      <c r="AH262" s="2" t="s">
        <v>1327</v>
      </c>
      <c r="AI262" s="2" t="s">
        <v>301</v>
      </c>
      <c r="AJ262" s="2" t="s">
        <v>291</v>
      </c>
      <c r="AK262" s="2" t="s">
        <v>299</v>
      </c>
      <c r="AL262" s="2" t="s">
        <v>321</v>
      </c>
      <c r="AM262" s="2" t="s">
        <v>299</v>
      </c>
      <c r="AN262" s="1">
        <f t="shared" ca="1" si="8"/>
        <v>42803.772532870367</v>
      </c>
      <c r="AO262" s="2" t="s">
        <v>300</v>
      </c>
      <c r="AP262" s="2" t="s">
        <v>1328</v>
      </c>
      <c r="AQ262" s="2" t="s">
        <v>301</v>
      </c>
      <c r="AR262" s="2" t="s">
        <v>321</v>
      </c>
      <c r="AS262" s="2" t="s">
        <v>299</v>
      </c>
      <c r="AT262" s="1">
        <f t="shared" ca="1" si="9"/>
        <v>42803.772532870367</v>
      </c>
      <c r="AU262" s="2" t="s">
        <v>322</v>
      </c>
    </row>
    <row r="263" spans="5:47" s="2" customFormat="1" x14ac:dyDescent="0.25">
      <c r="E263" s="2" t="s">
        <v>875</v>
      </c>
      <c r="F263" s="2" t="s">
        <v>1137</v>
      </c>
      <c r="G263" s="2" t="s">
        <v>299</v>
      </c>
      <c r="H263" s="2" t="s">
        <v>261</v>
      </c>
      <c r="I263" s="2" t="s">
        <v>299</v>
      </c>
      <c r="J263" s="2" t="s">
        <v>262</v>
      </c>
      <c r="K263" s="2" t="s">
        <v>299</v>
      </c>
      <c r="M263" s="2" t="s">
        <v>299</v>
      </c>
      <c r="O263" s="2" t="s">
        <v>299</v>
      </c>
      <c r="P263" s="2" t="s">
        <v>1293</v>
      </c>
      <c r="Q263" s="2" t="s">
        <v>299</v>
      </c>
      <c r="R263" s="2" t="s">
        <v>725</v>
      </c>
      <c r="S263" s="2" t="s">
        <v>299</v>
      </c>
      <c r="T263" s="2" t="s">
        <v>584</v>
      </c>
      <c r="U263" s="2" t="s">
        <v>299</v>
      </c>
      <c r="W263" s="2" t="s">
        <v>299</v>
      </c>
      <c r="X263"/>
      <c r="Y263" s="2" t="s">
        <v>299</v>
      </c>
      <c r="Z263"/>
      <c r="AA263" s="2" t="s">
        <v>299</v>
      </c>
      <c r="AC263" s="2" t="s">
        <v>300</v>
      </c>
      <c r="AD263" s="2" t="s">
        <v>1327</v>
      </c>
      <c r="AE263" s="2" t="s">
        <v>301</v>
      </c>
      <c r="AF263" s="2" t="s">
        <v>290</v>
      </c>
      <c r="AG263" s="2" t="s">
        <v>300</v>
      </c>
      <c r="AH263" s="2" t="s">
        <v>1327</v>
      </c>
      <c r="AI263" s="2" t="s">
        <v>301</v>
      </c>
      <c r="AJ263" s="2" t="s">
        <v>291</v>
      </c>
      <c r="AK263" s="2" t="s">
        <v>299</v>
      </c>
      <c r="AL263" s="2" t="s">
        <v>321</v>
      </c>
      <c r="AM263" s="2" t="s">
        <v>299</v>
      </c>
      <c r="AN263" s="1">
        <f t="shared" ca="1" si="8"/>
        <v>42803.772532870367</v>
      </c>
      <c r="AO263" s="2" t="s">
        <v>300</v>
      </c>
      <c r="AP263" s="2" t="s">
        <v>1328</v>
      </c>
      <c r="AQ263" s="2" t="s">
        <v>301</v>
      </c>
      <c r="AR263" s="2" t="s">
        <v>321</v>
      </c>
      <c r="AS263" s="2" t="s">
        <v>299</v>
      </c>
      <c r="AT263" s="1">
        <f t="shared" ca="1" si="9"/>
        <v>42803.772532870367</v>
      </c>
      <c r="AU263" s="2" t="s">
        <v>322</v>
      </c>
    </row>
    <row r="264" spans="5:47" s="2" customFormat="1" x14ac:dyDescent="0.25">
      <c r="E264" s="2" t="s">
        <v>875</v>
      </c>
      <c r="F264" s="2" t="s">
        <v>1138</v>
      </c>
      <c r="G264" s="2" t="s">
        <v>299</v>
      </c>
      <c r="H264" s="2" t="s">
        <v>261</v>
      </c>
      <c r="I264" s="2" t="s">
        <v>299</v>
      </c>
      <c r="J264" s="2" t="s">
        <v>262</v>
      </c>
      <c r="K264" s="2" t="s">
        <v>299</v>
      </c>
      <c r="M264" s="2" t="s">
        <v>299</v>
      </c>
      <c r="O264" s="2" t="s">
        <v>299</v>
      </c>
      <c r="P264" s="2" t="s">
        <v>311</v>
      </c>
      <c r="Q264" s="2" t="s">
        <v>299</v>
      </c>
      <c r="R264" s="2" t="s">
        <v>726</v>
      </c>
      <c r="S264" s="2" t="s">
        <v>299</v>
      </c>
      <c r="T264" s="2" t="s">
        <v>308</v>
      </c>
      <c r="U264" s="2" t="s">
        <v>299</v>
      </c>
      <c r="W264" s="2" t="s">
        <v>299</v>
      </c>
      <c r="X264"/>
      <c r="Y264" s="2" t="s">
        <v>299</v>
      </c>
      <c r="Z264"/>
      <c r="AA264" s="2" t="s">
        <v>299</v>
      </c>
      <c r="AC264" s="2" t="s">
        <v>300</v>
      </c>
      <c r="AD264" s="2" t="s">
        <v>1327</v>
      </c>
      <c r="AE264" s="2" t="s">
        <v>301</v>
      </c>
      <c r="AF264" s="2" t="s">
        <v>290</v>
      </c>
      <c r="AG264" s="2" t="s">
        <v>300</v>
      </c>
      <c r="AH264" s="2" t="s">
        <v>1327</v>
      </c>
      <c r="AI264" s="2" t="s">
        <v>301</v>
      </c>
      <c r="AJ264" s="2" t="s">
        <v>291</v>
      </c>
      <c r="AK264" s="2" t="s">
        <v>299</v>
      </c>
      <c r="AL264" s="2" t="s">
        <v>321</v>
      </c>
      <c r="AM264" s="2" t="s">
        <v>299</v>
      </c>
      <c r="AN264" s="1">
        <f t="shared" ca="1" si="8"/>
        <v>42803.772532870367</v>
      </c>
      <c r="AO264" s="2" t="s">
        <v>300</v>
      </c>
      <c r="AP264" s="2" t="s">
        <v>1328</v>
      </c>
      <c r="AQ264" s="2" t="s">
        <v>301</v>
      </c>
      <c r="AR264" s="2" t="s">
        <v>321</v>
      </c>
      <c r="AS264" s="2" t="s">
        <v>299</v>
      </c>
      <c r="AT264" s="1">
        <f t="shared" ca="1" si="9"/>
        <v>42803.772532870367</v>
      </c>
      <c r="AU264" s="2" t="s">
        <v>322</v>
      </c>
    </row>
    <row r="265" spans="5:47" s="2" customFormat="1" x14ac:dyDescent="0.25">
      <c r="E265" s="2" t="s">
        <v>875</v>
      </c>
      <c r="F265" s="2" t="s">
        <v>1139</v>
      </c>
      <c r="G265" s="2" t="s">
        <v>299</v>
      </c>
      <c r="H265" s="2" t="s">
        <v>261</v>
      </c>
      <c r="I265" s="2" t="s">
        <v>299</v>
      </c>
      <c r="J265" s="2" t="s">
        <v>262</v>
      </c>
      <c r="K265" s="2" t="s">
        <v>299</v>
      </c>
      <c r="M265" s="2" t="s">
        <v>299</v>
      </c>
      <c r="O265" s="2" t="s">
        <v>299</v>
      </c>
      <c r="P265" s="2" t="s">
        <v>315</v>
      </c>
      <c r="Q265" s="2" t="s">
        <v>299</v>
      </c>
      <c r="R265" s="2" t="s">
        <v>727</v>
      </c>
      <c r="S265" s="2" t="s">
        <v>299</v>
      </c>
      <c r="T265" s="2" t="s">
        <v>309</v>
      </c>
      <c r="U265" s="2" t="s">
        <v>299</v>
      </c>
      <c r="W265" s="2" t="s">
        <v>299</v>
      </c>
      <c r="X265"/>
      <c r="Y265" s="2" t="s">
        <v>299</v>
      </c>
      <c r="Z265"/>
      <c r="AA265" s="2" t="s">
        <v>299</v>
      </c>
      <c r="AC265" s="2" t="s">
        <v>300</v>
      </c>
      <c r="AD265" s="2" t="s">
        <v>1327</v>
      </c>
      <c r="AE265" s="2" t="s">
        <v>301</v>
      </c>
      <c r="AF265" s="2" t="s">
        <v>290</v>
      </c>
      <c r="AG265" s="2" t="s">
        <v>300</v>
      </c>
      <c r="AH265" s="2" t="s">
        <v>1327</v>
      </c>
      <c r="AI265" s="2" t="s">
        <v>301</v>
      </c>
      <c r="AJ265" s="2" t="s">
        <v>291</v>
      </c>
      <c r="AK265" s="2" t="s">
        <v>299</v>
      </c>
      <c r="AL265" s="2" t="s">
        <v>321</v>
      </c>
      <c r="AM265" s="2" t="s">
        <v>299</v>
      </c>
      <c r="AN265" s="1">
        <f t="shared" ca="1" si="8"/>
        <v>42803.772532870367</v>
      </c>
      <c r="AO265" s="2" t="s">
        <v>300</v>
      </c>
      <c r="AP265" s="2" t="s">
        <v>1328</v>
      </c>
      <c r="AQ265" s="2" t="s">
        <v>301</v>
      </c>
      <c r="AR265" s="2" t="s">
        <v>321</v>
      </c>
      <c r="AS265" s="2" t="s">
        <v>299</v>
      </c>
      <c r="AT265" s="1">
        <f t="shared" ca="1" si="9"/>
        <v>42803.772532870367</v>
      </c>
      <c r="AU265" s="2" t="s">
        <v>322</v>
      </c>
    </row>
    <row r="266" spans="5:47" s="2" customFormat="1" x14ac:dyDescent="0.25">
      <c r="E266" s="2" t="s">
        <v>875</v>
      </c>
      <c r="F266" s="2" t="s">
        <v>1140</v>
      </c>
      <c r="G266" s="2" t="s">
        <v>299</v>
      </c>
      <c r="H266" s="2" t="s">
        <v>261</v>
      </c>
      <c r="I266" s="2" t="s">
        <v>299</v>
      </c>
      <c r="J266" s="2" t="s">
        <v>262</v>
      </c>
      <c r="K266" s="2" t="s">
        <v>299</v>
      </c>
      <c r="M266" s="2" t="s">
        <v>299</v>
      </c>
      <c r="O266" s="2" t="s">
        <v>299</v>
      </c>
      <c r="P266" s="2" t="s">
        <v>1286</v>
      </c>
      <c r="Q266" s="2" t="s">
        <v>299</v>
      </c>
      <c r="R266" s="2" t="s">
        <v>728</v>
      </c>
      <c r="S266" s="2" t="s">
        <v>299</v>
      </c>
      <c r="T266" s="2" t="s">
        <v>582</v>
      </c>
      <c r="U266" s="2" t="s">
        <v>299</v>
      </c>
      <c r="W266" s="2" t="s">
        <v>299</v>
      </c>
      <c r="X266"/>
      <c r="Y266" s="2" t="s">
        <v>299</v>
      </c>
      <c r="Z266"/>
      <c r="AA266" s="2" t="s">
        <v>299</v>
      </c>
      <c r="AC266" s="2" t="s">
        <v>300</v>
      </c>
      <c r="AD266" s="2" t="s">
        <v>1327</v>
      </c>
      <c r="AE266" s="2" t="s">
        <v>301</v>
      </c>
      <c r="AF266" s="2" t="s">
        <v>290</v>
      </c>
      <c r="AG266" s="2" t="s">
        <v>300</v>
      </c>
      <c r="AH266" s="2" t="s">
        <v>1327</v>
      </c>
      <c r="AI266" s="2" t="s">
        <v>301</v>
      </c>
      <c r="AJ266" s="2" t="s">
        <v>291</v>
      </c>
      <c r="AK266" s="2" t="s">
        <v>299</v>
      </c>
      <c r="AL266" s="2" t="s">
        <v>321</v>
      </c>
      <c r="AM266" s="2" t="s">
        <v>299</v>
      </c>
      <c r="AN266" s="1">
        <f t="shared" ca="1" si="8"/>
        <v>42803.772532870367</v>
      </c>
      <c r="AO266" s="2" t="s">
        <v>300</v>
      </c>
      <c r="AP266" s="2" t="s">
        <v>1328</v>
      </c>
      <c r="AQ266" s="2" t="s">
        <v>301</v>
      </c>
      <c r="AR266" s="2" t="s">
        <v>321</v>
      </c>
      <c r="AS266" s="2" t="s">
        <v>299</v>
      </c>
      <c r="AT266" s="1">
        <f t="shared" ca="1" si="9"/>
        <v>42803.772532870367</v>
      </c>
      <c r="AU266" s="2" t="s">
        <v>322</v>
      </c>
    </row>
    <row r="267" spans="5:47" s="2" customFormat="1" x14ac:dyDescent="0.25">
      <c r="E267" s="2" t="s">
        <v>875</v>
      </c>
      <c r="F267" s="2" t="s">
        <v>1141</v>
      </c>
      <c r="G267" s="2" t="s">
        <v>299</v>
      </c>
      <c r="H267" s="2" t="s">
        <v>261</v>
      </c>
      <c r="I267" s="2" t="s">
        <v>299</v>
      </c>
      <c r="J267" s="2" t="s">
        <v>262</v>
      </c>
      <c r="K267" s="2" t="s">
        <v>299</v>
      </c>
      <c r="M267" s="2" t="s">
        <v>299</v>
      </c>
      <c r="O267" s="2" t="s">
        <v>299</v>
      </c>
      <c r="P267" s="2" t="s">
        <v>317</v>
      </c>
      <c r="Q267" s="2" t="s">
        <v>299</v>
      </c>
      <c r="R267" s="2" t="s">
        <v>729</v>
      </c>
      <c r="S267" s="2" t="s">
        <v>299</v>
      </c>
      <c r="T267" s="2" t="s">
        <v>304</v>
      </c>
      <c r="U267" s="2" t="s">
        <v>299</v>
      </c>
      <c r="W267" s="2" t="s">
        <v>299</v>
      </c>
      <c r="X267"/>
      <c r="Y267" s="2" t="s">
        <v>299</v>
      </c>
      <c r="Z267"/>
      <c r="AA267" s="2" t="s">
        <v>299</v>
      </c>
      <c r="AC267" s="2" t="s">
        <v>300</v>
      </c>
      <c r="AD267" s="2" t="s">
        <v>1327</v>
      </c>
      <c r="AE267" s="2" t="s">
        <v>301</v>
      </c>
      <c r="AF267" s="2" t="s">
        <v>290</v>
      </c>
      <c r="AG267" s="2" t="s">
        <v>300</v>
      </c>
      <c r="AH267" s="2" t="s">
        <v>1327</v>
      </c>
      <c r="AI267" s="2" t="s">
        <v>301</v>
      </c>
      <c r="AJ267" s="2" t="s">
        <v>291</v>
      </c>
      <c r="AK267" s="2" t="s">
        <v>299</v>
      </c>
      <c r="AL267" s="2" t="s">
        <v>321</v>
      </c>
      <c r="AM267" s="2" t="s">
        <v>299</v>
      </c>
      <c r="AN267" s="1">
        <f t="shared" ca="1" si="8"/>
        <v>42803.772532870367</v>
      </c>
      <c r="AO267" s="2" t="s">
        <v>300</v>
      </c>
      <c r="AP267" s="2" t="s">
        <v>1328</v>
      </c>
      <c r="AQ267" s="2" t="s">
        <v>301</v>
      </c>
      <c r="AR267" s="2" t="s">
        <v>321</v>
      </c>
      <c r="AS267" s="2" t="s">
        <v>299</v>
      </c>
      <c r="AT267" s="1">
        <f t="shared" ca="1" si="9"/>
        <v>42803.772532870367</v>
      </c>
      <c r="AU267" s="2" t="s">
        <v>322</v>
      </c>
    </row>
    <row r="268" spans="5:47" s="2" customFormat="1" x14ac:dyDescent="0.25">
      <c r="E268" s="2" t="s">
        <v>875</v>
      </c>
      <c r="F268" s="2" t="s">
        <v>1142</v>
      </c>
      <c r="G268" s="2" t="s">
        <v>299</v>
      </c>
      <c r="H268" s="2" t="s">
        <v>261</v>
      </c>
      <c r="I268" s="2" t="s">
        <v>299</v>
      </c>
      <c r="J268" s="2" t="s">
        <v>262</v>
      </c>
      <c r="K268" s="2" t="s">
        <v>299</v>
      </c>
      <c r="M268" s="2" t="s">
        <v>299</v>
      </c>
      <c r="O268" s="2" t="s">
        <v>299</v>
      </c>
      <c r="P268" s="2" t="s">
        <v>316</v>
      </c>
      <c r="Q268" s="2" t="s">
        <v>299</v>
      </c>
      <c r="R268" s="2" t="s">
        <v>730</v>
      </c>
      <c r="S268" s="2" t="s">
        <v>299</v>
      </c>
      <c r="T268" s="2" t="s">
        <v>302</v>
      </c>
      <c r="U268" s="2" t="s">
        <v>299</v>
      </c>
      <c r="W268" s="2" t="s">
        <v>299</v>
      </c>
      <c r="X268"/>
      <c r="Y268" s="2" t="s">
        <v>299</v>
      </c>
      <c r="Z268"/>
      <c r="AA268" s="2" t="s">
        <v>299</v>
      </c>
      <c r="AC268" s="2" t="s">
        <v>300</v>
      </c>
      <c r="AD268" s="2" t="s">
        <v>1327</v>
      </c>
      <c r="AE268" s="2" t="s">
        <v>301</v>
      </c>
      <c r="AF268" s="2" t="s">
        <v>290</v>
      </c>
      <c r="AG268" s="2" t="s">
        <v>300</v>
      </c>
      <c r="AH268" s="2" t="s">
        <v>1327</v>
      </c>
      <c r="AI268" s="2" t="s">
        <v>301</v>
      </c>
      <c r="AJ268" s="2" t="s">
        <v>291</v>
      </c>
      <c r="AK268" s="2" t="s">
        <v>299</v>
      </c>
      <c r="AL268" s="2" t="s">
        <v>321</v>
      </c>
      <c r="AM268" s="2" t="s">
        <v>299</v>
      </c>
      <c r="AN268" s="1">
        <f t="shared" ca="1" si="8"/>
        <v>42803.772532870367</v>
      </c>
      <c r="AO268" s="2" t="s">
        <v>300</v>
      </c>
      <c r="AP268" s="2" t="s">
        <v>1328</v>
      </c>
      <c r="AQ268" s="2" t="s">
        <v>301</v>
      </c>
      <c r="AR268" s="2" t="s">
        <v>321</v>
      </c>
      <c r="AS268" s="2" t="s">
        <v>299</v>
      </c>
      <c r="AT268" s="1">
        <f t="shared" ca="1" si="9"/>
        <v>42803.772532870367</v>
      </c>
      <c r="AU268" s="2" t="s">
        <v>322</v>
      </c>
    </row>
    <row r="269" spans="5:47" s="2" customFormat="1" x14ac:dyDescent="0.25">
      <c r="E269" s="2" t="s">
        <v>875</v>
      </c>
      <c r="F269" s="2" t="s">
        <v>1143</v>
      </c>
      <c r="G269" s="2" t="s">
        <v>299</v>
      </c>
      <c r="H269" s="2" t="s">
        <v>261</v>
      </c>
      <c r="I269" s="2" t="s">
        <v>299</v>
      </c>
      <c r="J269" s="2" t="s">
        <v>262</v>
      </c>
      <c r="K269" s="2" t="s">
        <v>299</v>
      </c>
      <c r="M269" s="2" t="s">
        <v>299</v>
      </c>
      <c r="O269" s="2" t="s">
        <v>299</v>
      </c>
      <c r="P269" s="2" t="s">
        <v>314</v>
      </c>
      <c r="Q269" s="2" t="s">
        <v>299</v>
      </c>
      <c r="R269" s="2" t="s">
        <v>731</v>
      </c>
      <c r="S269" s="2" t="s">
        <v>299</v>
      </c>
      <c r="T269" s="2" t="s">
        <v>306</v>
      </c>
      <c r="U269" s="2" t="s">
        <v>299</v>
      </c>
      <c r="W269" s="2" t="s">
        <v>299</v>
      </c>
      <c r="X269"/>
      <c r="Y269" s="2" t="s">
        <v>299</v>
      </c>
      <c r="Z269"/>
      <c r="AA269" s="2" t="s">
        <v>299</v>
      </c>
      <c r="AC269" s="2" t="s">
        <v>300</v>
      </c>
      <c r="AD269" s="2" t="s">
        <v>1327</v>
      </c>
      <c r="AE269" s="2" t="s">
        <v>301</v>
      </c>
      <c r="AF269" s="2" t="s">
        <v>290</v>
      </c>
      <c r="AG269" s="2" t="s">
        <v>300</v>
      </c>
      <c r="AH269" s="2" t="s">
        <v>1327</v>
      </c>
      <c r="AI269" s="2" t="s">
        <v>301</v>
      </c>
      <c r="AJ269" s="2" t="s">
        <v>291</v>
      </c>
      <c r="AK269" s="2" t="s">
        <v>299</v>
      </c>
      <c r="AL269" s="2" t="s">
        <v>321</v>
      </c>
      <c r="AM269" s="2" t="s">
        <v>299</v>
      </c>
      <c r="AN269" s="1">
        <f t="shared" ca="1" si="8"/>
        <v>42803.772532870367</v>
      </c>
      <c r="AO269" s="2" t="s">
        <v>300</v>
      </c>
      <c r="AP269" s="2" t="s">
        <v>1328</v>
      </c>
      <c r="AQ269" s="2" t="s">
        <v>301</v>
      </c>
      <c r="AR269" s="2" t="s">
        <v>321</v>
      </c>
      <c r="AS269" s="2" t="s">
        <v>299</v>
      </c>
      <c r="AT269" s="1">
        <f t="shared" ca="1" si="9"/>
        <v>42803.772532870367</v>
      </c>
      <c r="AU269" s="2" t="s">
        <v>322</v>
      </c>
    </row>
    <row r="270" spans="5:47" s="2" customFormat="1" x14ac:dyDescent="0.25">
      <c r="E270" s="2" t="s">
        <v>875</v>
      </c>
      <c r="F270" s="2" t="s">
        <v>1144</v>
      </c>
      <c r="G270" s="2" t="s">
        <v>299</v>
      </c>
      <c r="H270" s="2" t="s">
        <v>261</v>
      </c>
      <c r="I270" s="2" t="s">
        <v>299</v>
      </c>
      <c r="J270" s="2" t="s">
        <v>262</v>
      </c>
      <c r="K270" s="2" t="s">
        <v>299</v>
      </c>
      <c r="M270" s="2" t="s">
        <v>299</v>
      </c>
      <c r="O270" s="2" t="s">
        <v>299</v>
      </c>
      <c r="P270" s="2" t="s">
        <v>1286</v>
      </c>
      <c r="Q270" s="2" t="s">
        <v>299</v>
      </c>
      <c r="R270" s="2" t="s">
        <v>732</v>
      </c>
      <c r="S270" s="2" t="s">
        <v>299</v>
      </c>
      <c r="T270" s="2" t="s">
        <v>582</v>
      </c>
      <c r="U270" s="2" t="s">
        <v>299</v>
      </c>
      <c r="W270" s="2" t="s">
        <v>299</v>
      </c>
      <c r="X270"/>
      <c r="Y270" s="2" t="s">
        <v>299</v>
      </c>
      <c r="Z270"/>
      <c r="AA270" s="2" t="s">
        <v>299</v>
      </c>
      <c r="AC270" s="2" t="s">
        <v>300</v>
      </c>
      <c r="AD270" s="2" t="s">
        <v>1327</v>
      </c>
      <c r="AE270" s="2" t="s">
        <v>301</v>
      </c>
      <c r="AF270" s="2" t="s">
        <v>290</v>
      </c>
      <c r="AG270" s="2" t="s">
        <v>300</v>
      </c>
      <c r="AH270" s="2" t="s">
        <v>1327</v>
      </c>
      <c r="AI270" s="2" t="s">
        <v>301</v>
      </c>
      <c r="AJ270" s="2" t="s">
        <v>291</v>
      </c>
      <c r="AK270" s="2" t="s">
        <v>299</v>
      </c>
      <c r="AL270" s="2" t="s">
        <v>321</v>
      </c>
      <c r="AM270" s="2" t="s">
        <v>299</v>
      </c>
      <c r="AN270" s="1">
        <f t="shared" ca="1" si="8"/>
        <v>42803.772532870367</v>
      </c>
      <c r="AO270" s="2" t="s">
        <v>300</v>
      </c>
      <c r="AP270" s="2" t="s">
        <v>1328</v>
      </c>
      <c r="AQ270" s="2" t="s">
        <v>301</v>
      </c>
      <c r="AR270" s="2" t="s">
        <v>321</v>
      </c>
      <c r="AS270" s="2" t="s">
        <v>299</v>
      </c>
      <c r="AT270" s="1">
        <f t="shared" ca="1" si="9"/>
        <v>42803.772532870367</v>
      </c>
      <c r="AU270" s="2" t="s">
        <v>322</v>
      </c>
    </row>
    <row r="271" spans="5:47" s="2" customFormat="1" x14ac:dyDescent="0.25">
      <c r="E271" s="2" t="s">
        <v>875</v>
      </c>
      <c r="F271" s="2" t="s">
        <v>1145</v>
      </c>
      <c r="G271" s="2" t="s">
        <v>299</v>
      </c>
      <c r="H271" s="2" t="s">
        <v>261</v>
      </c>
      <c r="I271" s="2" t="s">
        <v>299</v>
      </c>
      <c r="J271" s="2" t="s">
        <v>262</v>
      </c>
      <c r="K271" s="2" t="s">
        <v>299</v>
      </c>
      <c r="M271" s="2" t="s">
        <v>299</v>
      </c>
      <c r="O271" s="2" t="s">
        <v>299</v>
      </c>
      <c r="P271" s="2" t="s">
        <v>1289</v>
      </c>
      <c r="Q271" s="2" t="s">
        <v>299</v>
      </c>
      <c r="R271" s="2" t="s">
        <v>733</v>
      </c>
      <c r="S271" s="2" t="s">
        <v>299</v>
      </c>
      <c r="T271" s="2" t="s">
        <v>592</v>
      </c>
      <c r="U271" s="2" t="s">
        <v>299</v>
      </c>
      <c r="W271" s="2" t="s">
        <v>299</v>
      </c>
      <c r="X271"/>
      <c r="Y271" s="2" t="s">
        <v>299</v>
      </c>
      <c r="Z271"/>
      <c r="AA271" s="2" t="s">
        <v>299</v>
      </c>
      <c r="AC271" s="2" t="s">
        <v>300</v>
      </c>
      <c r="AD271" s="2" t="s">
        <v>1327</v>
      </c>
      <c r="AE271" s="2" t="s">
        <v>301</v>
      </c>
      <c r="AF271" s="2" t="s">
        <v>290</v>
      </c>
      <c r="AG271" s="2" t="s">
        <v>300</v>
      </c>
      <c r="AH271" s="2" t="s">
        <v>1327</v>
      </c>
      <c r="AI271" s="2" t="s">
        <v>301</v>
      </c>
      <c r="AJ271" s="2" t="s">
        <v>291</v>
      </c>
      <c r="AK271" s="2" t="s">
        <v>299</v>
      </c>
      <c r="AL271" s="2" t="s">
        <v>321</v>
      </c>
      <c r="AM271" s="2" t="s">
        <v>299</v>
      </c>
      <c r="AN271" s="1">
        <f t="shared" ca="1" si="8"/>
        <v>42803.772532870367</v>
      </c>
      <c r="AO271" s="2" t="s">
        <v>300</v>
      </c>
      <c r="AP271" s="2" t="s">
        <v>1328</v>
      </c>
      <c r="AQ271" s="2" t="s">
        <v>301</v>
      </c>
      <c r="AR271" s="2" t="s">
        <v>321</v>
      </c>
      <c r="AS271" s="2" t="s">
        <v>299</v>
      </c>
      <c r="AT271" s="1">
        <f t="shared" ca="1" si="9"/>
        <v>42803.772532870367</v>
      </c>
      <c r="AU271" s="2" t="s">
        <v>322</v>
      </c>
    </row>
    <row r="272" spans="5:47" s="2" customFormat="1" x14ac:dyDescent="0.25">
      <c r="E272" s="2" t="s">
        <v>875</v>
      </c>
      <c r="F272" s="2" t="s">
        <v>1146</v>
      </c>
      <c r="G272" s="2" t="s">
        <v>299</v>
      </c>
      <c r="H272" s="2" t="s">
        <v>261</v>
      </c>
      <c r="I272" s="2" t="s">
        <v>299</v>
      </c>
      <c r="J272" s="2" t="s">
        <v>262</v>
      </c>
      <c r="K272" s="2" t="s">
        <v>299</v>
      </c>
      <c r="M272" s="2" t="s">
        <v>299</v>
      </c>
      <c r="O272" s="2" t="s">
        <v>299</v>
      </c>
      <c r="P272" s="2" t="s">
        <v>317</v>
      </c>
      <c r="Q272" s="2" t="s">
        <v>299</v>
      </c>
      <c r="R272" s="2" t="s">
        <v>734</v>
      </c>
      <c r="S272" s="2" t="s">
        <v>299</v>
      </c>
      <c r="T272" s="2" t="s">
        <v>304</v>
      </c>
      <c r="U272" s="2" t="s">
        <v>299</v>
      </c>
      <c r="W272" s="2" t="s">
        <v>299</v>
      </c>
      <c r="X272"/>
      <c r="Y272" s="2" t="s">
        <v>299</v>
      </c>
      <c r="Z272"/>
      <c r="AA272" s="2" t="s">
        <v>299</v>
      </c>
      <c r="AC272" s="2" t="s">
        <v>300</v>
      </c>
      <c r="AD272" s="2" t="s">
        <v>1327</v>
      </c>
      <c r="AE272" s="2" t="s">
        <v>301</v>
      </c>
      <c r="AF272" s="2" t="s">
        <v>290</v>
      </c>
      <c r="AG272" s="2" t="s">
        <v>300</v>
      </c>
      <c r="AH272" s="2" t="s">
        <v>1327</v>
      </c>
      <c r="AI272" s="2" t="s">
        <v>301</v>
      </c>
      <c r="AJ272" s="2" t="s">
        <v>291</v>
      </c>
      <c r="AK272" s="2" t="s">
        <v>299</v>
      </c>
      <c r="AL272" s="2" t="s">
        <v>321</v>
      </c>
      <c r="AM272" s="2" t="s">
        <v>299</v>
      </c>
      <c r="AN272" s="1">
        <f t="shared" ca="1" si="8"/>
        <v>42803.772532870367</v>
      </c>
      <c r="AO272" s="2" t="s">
        <v>300</v>
      </c>
      <c r="AP272" s="2" t="s">
        <v>1328</v>
      </c>
      <c r="AQ272" s="2" t="s">
        <v>301</v>
      </c>
      <c r="AR272" s="2" t="s">
        <v>321</v>
      </c>
      <c r="AS272" s="2" t="s">
        <v>299</v>
      </c>
      <c r="AT272" s="1">
        <f t="shared" ca="1" si="9"/>
        <v>42803.772532870367</v>
      </c>
      <c r="AU272" s="2" t="s">
        <v>322</v>
      </c>
    </row>
    <row r="273" spans="5:47" s="2" customFormat="1" x14ac:dyDescent="0.25">
      <c r="E273" s="2" t="s">
        <v>875</v>
      </c>
      <c r="F273" s="2" t="s">
        <v>1147</v>
      </c>
      <c r="G273" s="2" t="s">
        <v>299</v>
      </c>
      <c r="H273" s="2" t="s">
        <v>261</v>
      </c>
      <c r="I273" s="2" t="s">
        <v>299</v>
      </c>
      <c r="J273" s="2" t="s">
        <v>262</v>
      </c>
      <c r="K273" s="2" t="s">
        <v>299</v>
      </c>
      <c r="M273" s="2" t="s">
        <v>299</v>
      </c>
      <c r="O273" s="2" t="s">
        <v>299</v>
      </c>
      <c r="P273" s="2" t="s">
        <v>315</v>
      </c>
      <c r="Q273" s="2" t="s">
        <v>299</v>
      </c>
      <c r="R273" s="2" t="s">
        <v>735</v>
      </c>
      <c r="S273" s="2" t="s">
        <v>299</v>
      </c>
      <c r="T273" s="2" t="s">
        <v>309</v>
      </c>
      <c r="U273" s="2" t="s">
        <v>299</v>
      </c>
      <c r="W273" s="2" t="s">
        <v>299</v>
      </c>
      <c r="X273"/>
      <c r="Y273" s="2" t="s">
        <v>299</v>
      </c>
      <c r="Z273"/>
      <c r="AA273" s="2" t="s">
        <v>299</v>
      </c>
      <c r="AC273" s="2" t="s">
        <v>300</v>
      </c>
      <c r="AD273" s="2" t="s">
        <v>1327</v>
      </c>
      <c r="AE273" s="2" t="s">
        <v>301</v>
      </c>
      <c r="AF273" s="2" t="s">
        <v>290</v>
      </c>
      <c r="AG273" s="2" t="s">
        <v>300</v>
      </c>
      <c r="AH273" s="2" t="s">
        <v>1327</v>
      </c>
      <c r="AI273" s="2" t="s">
        <v>301</v>
      </c>
      <c r="AJ273" s="2" t="s">
        <v>291</v>
      </c>
      <c r="AK273" s="2" t="s">
        <v>299</v>
      </c>
      <c r="AL273" s="2" t="s">
        <v>321</v>
      </c>
      <c r="AM273" s="2" t="s">
        <v>299</v>
      </c>
      <c r="AN273" s="1">
        <f t="shared" ca="1" si="8"/>
        <v>42803.772532870367</v>
      </c>
      <c r="AO273" s="2" t="s">
        <v>300</v>
      </c>
      <c r="AP273" s="2" t="s">
        <v>1328</v>
      </c>
      <c r="AQ273" s="2" t="s">
        <v>301</v>
      </c>
      <c r="AR273" s="2" t="s">
        <v>321</v>
      </c>
      <c r="AS273" s="2" t="s">
        <v>299</v>
      </c>
      <c r="AT273" s="1">
        <f t="shared" ca="1" si="9"/>
        <v>42803.772532870367</v>
      </c>
      <c r="AU273" s="2" t="s">
        <v>322</v>
      </c>
    </row>
    <row r="274" spans="5:47" s="2" customFormat="1" x14ac:dyDescent="0.25">
      <c r="E274" s="2" t="s">
        <v>875</v>
      </c>
      <c r="F274" s="2" t="s">
        <v>1148</v>
      </c>
      <c r="G274" s="2" t="s">
        <v>299</v>
      </c>
      <c r="H274" s="2" t="s">
        <v>261</v>
      </c>
      <c r="I274" s="2" t="s">
        <v>299</v>
      </c>
      <c r="J274" s="2" t="s">
        <v>262</v>
      </c>
      <c r="K274" s="2" t="s">
        <v>299</v>
      </c>
      <c r="M274" s="2" t="s">
        <v>299</v>
      </c>
      <c r="O274" s="2" t="s">
        <v>299</v>
      </c>
      <c r="P274" s="2" t="s">
        <v>311</v>
      </c>
      <c r="Q274" s="2" t="s">
        <v>299</v>
      </c>
      <c r="R274" s="2" t="s">
        <v>736</v>
      </c>
      <c r="S274" s="2" t="s">
        <v>299</v>
      </c>
      <c r="T274" s="2" t="s">
        <v>308</v>
      </c>
      <c r="U274" s="2" t="s">
        <v>299</v>
      </c>
      <c r="W274" s="2" t="s">
        <v>299</v>
      </c>
      <c r="X274"/>
      <c r="Y274" s="2" t="s">
        <v>299</v>
      </c>
      <c r="Z274"/>
      <c r="AA274" s="2" t="s">
        <v>299</v>
      </c>
      <c r="AC274" s="2" t="s">
        <v>300</v>
      </c>
      <c r="AD274" s="2" t="s">
        <v>1327</v>
      </c>
      <c r="AE274" s="2" t="s">
        <v>301</v>
      </c>
      <c r="AF274" s="2" t="s">
        <v>290</v>
      </c>
      <c r="AG274" s="2" t="s">
        <v>300</v>
      </c>
      <c r="AH274" s="2" t="s">
        <v>1327</v>
      </c>
      <c r="AI274" s="2" t="s">
        <v>301</v>
      </c>
      <c r="AJ274" s="2" t="s">
        <v>291</v>
      </c>
      <c r="AK274" s="2" t="s">
        <v>299</v>
      </c>
      <c r="AL274" s="2" t="s">
        <v>321</v>
      </c>
      <c r="AM274" s="2" t="s">
        <v>299</v>
      </c>
      <c r="AN274" s="1">
        <f t="shared" ca="1" si="8"/>
        <v>42803.772532870367</v>
      </c>
      <c r="AO274" s="2" t="s">
        <v>300</v>
      </c>
      <c r="AP274" s="2" t="s">
        <v>1328</v>
      </c>
      <c r="AQ274" s="2" t="s">
        <v>301</v>
      </c>
      <c r="AR274" s="2" t="s">
        <v>321</v>
      </c>
      <c r="AS274" s="2" t="s">
        <v>299</v>
      </c>
      <c r="AT274" s="1">
        <f t="shared" ca="1" si="9"/>
        <v>42803.772532870367</v>
      </c>
      <c r="AU274" s="2" t="s">
        <v>322</v>
      </c>
    </row>
    <row r="275" spans="5:47" s="2" customFormat="1" x14ac:dyDescent="0.25">
      <c r="E275" s="2" t="s">
        <v>875</v>
      </c>
      <c r="F275" s="2" t="s">
        <v>1149</v>
      </c>
      <c r="G275" s="2" t="s">
        <v>299</v>
      </c>
      <c r="H275" s="2" t="s">
        <v>261</v>
      </c>
      <c r="I275" s="2" t="s">
        <v>299</v>
      </c>
      <c r="J275" s="2" t="s">
        <v>262</v>
      </c>
      <c r="K275" s="2" t="s">
        <v>299</v>
      </c>
      <c r="M275" s="2" t="s">
        <v>299</v>
      </c>
      <c r="O275" s="2" t="s">
        <v>299</v>
      </c>
      <c r="P275" s="2" t="s">
        <v>1286</v>
      </c>
      <c r="Q275" s="2" t="s">
        <v>299</v>
      </c>
      <c r="R275" s="2" t="s">
        <v>737</v>
      </c>
      <c r="S275" s="2" t="s">
        <v>299</v>
      </c>
      <c r="T275" s="2" t="s">
        <v>582</v>
      </c>
      <c r="U275" s="2" t="s">
        <v>299</v>
      </c>
      <c r="W275" s="2" t="s">
        <v>299</v>
      </c>
      <c r="X275"/>
      <c r="Y275" s="2" t="s">
        <v>299</v>
      </c>
      <c r="Z275"/>
      <c r="AA275" s="2" t="s">
        <v>299</v>
      </c>
      <c r="AC275" s="2" t="s">
        <v>300</v>
      </c>
      <c r="AD275" s="2" t="s">
        <v>1327</v>
      </c>
      <c r="AE275" s="2" t="s">
        <v>301</v>
      </c>
      <c r="AF275" s="2" t="s">
        <v>290</v>
      </c>
      <c r="AG275" s="2" t="s">
        <v>300</v>
      </c>
      <c r="AH275" s="2" t="s">
        <v>1327</v>
      </c>
      <c r="AI275" s="2" t="s">
        <v>301</v>
      </c>
      <c r="AJ275" s="2" t="s">
        <v>291</v>
      </c>
      <c r="AK275" s="2" t="s">
        <v>299</v>
      </c>
      <c r="AL275" s="2" t="s">
        <v>321</v>
      </c>
      <c r="AM275" s="2" t="s">
        <v>299</v>
      </c>
      <c r="AN275" s="1">
        <f t="shared" ca="1" si="8"/>
        <v>42803.772532870367</v>
      </c>
      <c r="AO275" s="2" t="s">
        <v>300</v>
      </c>
      <c r="AP275" s="2" t="s">
        <v>1328</v>
      </c>
      <c r="AQ275" s="2" t="s">
        <v>301</v>
      </c>
      <c r="AR275" s="2" t="s">
        <v>321</v>
      </c>
      <c r="AS275" s="2" t="s">
        <v>299</v>
      </c>
      <c r="AT275" s="1">
        <f t="shared" ca="1" si="9"/>
        <v>42803.772532870367</v>
      </c>
      <c r="AU275" s="2" t="s">
        <v>322</v>
      </c>
    </row>
    <row r="276" spans="5:47" s="2" customFormat="1" x14ac:dyDescent="0.25">
      <c r="E276" s="2" t="s">
        <v>875</v>
      </c>
      <c r="F276" s="2" t="s">
        <v>1150</v>
      </c>
      <c r="G276" s="2" t="s">
        <v>299</v>
      </c>
      <c r="H276" s="2" t="s">
        <v>261</v>
      </c>
      <c r="I276" s="2" t="s">
        <v>299</v>
      </c>
      <c r="J276" s="2" t="s">
        <v>262</v>
      </c>
      <c r="K276" s="2" t="s">
        <v>299</v>
      </c>
      <c r="M276" s="2" t="s">
        <v>299</v>
      </c>
      <c r="O276" s="2" t="s">
        <v>299</v>
      </c>
      <c r="P276" s="2" t="s">
        <v>314</v>
      </c>
      <c r="Q276" s="2" t="s">
        <v>299</v>
      </c>
      <c r="R276" s="2" t="s">
        <v>738</v>
      </c>
      <c r="S276" s="2" t="s">
        <v>299</v>
      </c>
      <c r="T276" s="2" t="s">
        <v>306</v>
      </c>
      <c r="U276" s="2" t="s">
        <v>299</v>
      </c>
      <c r="W276" s="2" t="s">
        <v>299</v>
      </c>
      <c r="X276"/>
      <c r="Y276" s="2" t="s">
        <v>299</v>
      </c>
      <c r="Z276"/>
      <c r="AA276" s="2" t="s">
        <v>299</v>
      </c>
      <c r="AC276" s="2" t="s">
        <v>300</v>
      </c>
      <c r="AD276" s="2" t="s">
        <v>1327</v>
      </c>
      <c r="AE276" s="2" t="s">
        <v>301</v>
      </c>
      <c r="AF276" s="2" t="s">
        <v>290</v>
      </c>
      <c r="AG276" s="2" t="s">
        <v>300</v>
      </c>
      <c r="AH276" s="2" t="s">
        <v>1327</v>
      </c>
      <c r="AI276" s="2" t="s">
        <v>301</v>
      </c>
      <c r="AJ276" s="2" t="s">
        <v>291</v>
      </c>
      <c r="AK276" s="2" t="s">
        <v>299</v>
      </c>
      <c r="AL276" s="2" t="s">
        <v>321</v>
      </c>
      <c r="AM276" s="2" t="s">
        <v>299</v>
      </c>
      <c r="AN276" s="1">
        <f t="shared" ca="1" si="8"/>
        <v>42803.772532870367</v>
      </c>
      <c r="AO276" s="2" t="s">
        <v>300</v>
      </c>
      <c r="AP276" s="2" t="s">
        <v>1328</v>
      </c>
      <c r="AQ276" s="2" t="s">
        <v>301</v>
      </c>
      <c r="AR276" s="2" t="s">
        <v>321</v>
      </c>
      <c r="AS276" s="2" t="s">
        <v>299</v>
      </c>
      <c r="AT276" s="1">
        <f t="shared" ca="1" si="9"/>
        <v>42803.772532870367</v>
      </c>
      <c r="AU276" s="2" t="s">
        <v>322</v>
      </c>
    </row>
    <row r="277" spans="5:47" s="2" customFormat="1" x14ac:dyDescent="0.25">
      <c r="E277" s="2" t="s">
        <v>875</v>
      </c>
      <c r="F277" s="2" t="s">
        <v>1151</v>
      </c>
      <c r="G277" s="2" t="s">
        <v>299</v>
      </c>
      <c r="H277" s="2" t="s">
        <v>261</v>
      </c>
      <c r="I277" s="2" t="s">
        <v>299</v>
      </c>
      <c r="J277" s="2" t="s">
        <v>262</v>
      </c>
      <c r="K277" s="2" t="s">
        <v>299</v>
      </c>
      <c r="M277" s="2" t="s">
        <v>299</v>
      </c>
      <c r="O277" s="2" t="s">
        <v>299</v>
      </c>
      <c r="P277" s="2" t="s">
        <v>1301</v>
      </c>
      <c r="Q277" s="2" t="s">
        <v>299</v>
      </c>
      <c r="R277" s="2" t="s">
        <v>739</v>
      </c>
      <c r="S277" s="2" t="s">
        <v>299</v>
      </c>
      <c r="T277" s="2" t="s">
        <v>608</v>
      </c>
      <c r="U277" s="2" t="s">
        <v>299</v>
      </c>
      <c r="W277" s="2" t="s">
        <v>299</v>
      </c>
      <c r="X277"/>
      <c r="Y277" s="2" t="s">
        <v>299</v>
      </c>
      <c r="Z277"/>
      <c r="AA277" s="2" t="s">
        <v>299</v>
      </c>
      <c r="AC277" s="2" t="s">
        <v>300</v>
      </c>
      <c r="AD277" s="2" t="s">
        <v>1327</v>
      </c>
      <c r="AE277" s="2" t="s">
        <v>301</v>
      </c>
      <c r="AF277" s="2" t="s">
        <v>290</v>
      </c>
      <c r="AG277" s="2" t="s">
        <v>300</v>
      </c>
      <c r="AH277" s="2" t="s">
        <v>1327</v>
      </c>
      <c r="AI277" s="2" t="s">
        <v>301</v>
      </c>
      <c r="AJ277" s="2" t="s">
        <v>291</v>
      </c>
      <c r="AK277" s="2" t="s">
        <v>299</v>
      </c>
      <c r="AL277" s="2" t="s">
        <v>321</v>
      </c>
      <c r="AM277" s="2" t="s">
        <v>299</v>
      </c>
      <c r="AN277" s="1">
        <f t="shared" ca="1" si="8"/>
        <v>42803.772532870367</v>
      </c>
      <c r="AO277" s="2" t="s">
        <v>300</v>
      </c>
      <c r="AP277" s="2" t="s">
        <v>1328</v>
      </c>
      <c r="AQ277" s="2" t="s">
        <v>301</v>
      </c>
      <c r="AR277" s="2" t="s">
        <v>321</v>
      </c>
      <c r="AS277" s="2" t="s">
        <v>299</v>
      </c>
      <c r="AT277" s="1">
        <f t="shared" ca="1" si="9"/>
        <v>42803.772532870367</v>
      </c>
      <c r="AU277" s="2" t="s">
        <v>322</v>
      </c>
    </row>
    <row r="278" spans="5:47" s="2" customFormat="1" x14ac:dyDescent="0.25">
      <c r="E278" s="2" t="s">
        <v>875</v>
      </c>
      <c r="F278" s="2" t="s">
        <v>1152</v>
      </c>
      <c r="G278" s="2" t="s">
        <v>299</v>
      </c>
      <c r="H278" s="2" t="s">
        <v>261</v>
      </c>
      <c r="I278" s="2" t="s">
        <v>299</v>
      </c>
      <c r="J278" s="2" t="s">
        <v>262</v>
      </c>
      <c r="K278" s="2" t="s">
        <v>299</v>
      </c>
      <c r="M278" s="2" t="s">
        <v>299</v>
      </c>
      <c r="O278" s="2" t="s">
        <v>299</v>
      </c>
      <c r="P278" s="2" t="s">
        <v>315</v>
      </c>
      <c r="Q278" s="2" t="s">
        <v>299</v>
      </c>
      <c r="R278" s="2" t="s">
        <v>740</v>
      </c>
      <c r="S278" s="2" t="s">
        <v>299</v>
      </c>
      <c r="T278" s="2" t="s">
        <v>309</v>
      </c>
      <c r="U278" s="2" t="s">
        <v>299</v>
      </c>
      <c r="W278" s="2" t="s">
        <v>299</v>
      </c>
      <c r="X278"/>
      <c r="Y278" s="2" t="s">
        <v>299</v>
      </c>
      <c r="Z278"/>
      <c r="AA278" s="2" t="s">
        <v>299</v>
      </c>
      <c r="AC278" s="2" t="s">
        <v>300</v>
      </c>
      <c r="AD278" s="2" t="s">
        <v>1327</v>
      </c>
      <c r="AE278" s="2" t="s">
        <v>301</v>
      </c>
      <c r="AF278" s="2" t="s">
        <v>290</v>
      </c>
      <c r="AG278" s="2" t="s">
        <v>300</v>
      </c>
      <c r="AH278" s="2" t="s">
        <v>1327</v>
      </c>
      <c r="AI278" s="2" t="s">
        <v>301</v>
      </c>
      <c r="AJ278" s="2" t="s">
        <v>291</v>
      </c>
      <c r="AK278" s="2" t="s">
        <v>299</v>
      </c>
      <c r="AL278" s="2" t="s">
        <v>321</v>
      </c>
      <c r="AM278" s="2" t="s">
        <v>299</v>
      </c>
      <c r="AN278" s="1">
        <f t="shared" ca="1" si="8"/>
        <v>42803.772532870367</v>
      </c>
      <c r="AO278" s="2" t="s">
        <v>300</v>
      </c>
      <c r="AP278" s="2" t="s">
        <v>1328</v>
      </c>
      <c r="AQ278" s="2" t="s">
        <v>301</v>
      </c>
      <c r="AR278" s="2" t="s">
        <v>321</v>
      </c>
      <c r="AS278" s="2" t="s">
        <v>299</v>
      </c>
      <c r="AT278" s="1">
        <f t="shared" ca="1" si="9"/>
        <v>42803.772532870367</v>
      </c>
      <c r="AU278" s="2" t="s">
        <v>322</v>
      </c>
    </row>
    <row r="279" spans="5:47" s="2" customFormat="1" x14ac:dyDescent="0.25">
      <c r="E279" s="2" t="s">
        <v>875</v>
      </c>
      <c r="F279" s="2" t="s">
        <v>1153</v>
      </c>
      <c r="G279" s="2" t="s">
        <v>299</v>
      </c>
      <c r="H279" s="2" t="s">
        <v>261</v>
      </c>
      <c r="I279" s="2" t="s">
        <v>299</v>
      </c>
      <c r="J279" s="2" t="s">
        <v>262</v>
      </c>
      <c r="K279" s="2" t="s">
        <v>299</v>
      </c>
      <c r="M279" s="2" t="s">
        <v>299</v>
      </c>
      <c r="O279" s="2" t="s">
        <v>299</v>
      </c>
      <c r="P279" s="2" t="s">
        <v>317</v>
      </c>
      <c r="Q279" s="2" t="s">
        <v>299</v>
      </c>
      <c r="R279" s="2" t="s">
        <v>741</v>
      </c>
      <c r="S279" s="2" t="s">
        <v>299</v>
      </c>
      <c r="T279" s="2" t="s">
        <v>304</v>
      </c>
      <c r="U279" s="2" t="s">
        <v>299</v>
      </c>
      <c r="W279" s="2" t="s">
        <v>299</v>
      </c>
      <c r="X279"/>
      <c r="Y279" s="2" t="s">
        <v>299</v>
      </c>
      <c r="Z279"/>
      <c r="AA279" s="2" t="s">
        <v>299</v>
      </c>
      <c r="AC279" s="2" t="s">
        <v>300</v>
      </c>
      <c r="AD279" s="2" t="s">
        <v>1327</v>
      </c>
      <c r="AE279" s="2" t="s">
        <v>301</v>
      </c>
      <c r="AF279" s="2" t="s">
        <v>290</v>
      </c>
      <c r="AG279" s="2" t="s">
        <v>300</v>
      </c>
      <c r="AH279" s="2" t="s">
        <v>1327</v>
      </c>
      <c r="AI279" s="2" t="s">
        <v>301</v>
      </c>
      <c r="AJ279" s="2" t="s">
        <v>291</v>
      </c>
      <c r="AK279" s="2" t="s">
        <v>299</v>
      </c>
      <c r="AL279" s="2" t="s">
        <v>321</v>
      </c>
      <c r="AM279" s="2" t="s">
        <v>299</v>
      </c>
      <c r="AN279" s="1">
        <f t="shared" ca="1" si="8"/>
        <v>42803.772532870367</v>
      </c>
      <c r="AO279" s="2" t="s">
        <v>300</v>
      </c>
      <c r="AP279" s="2" t="s">
        <v>1328</v>
      </c>
      <c r="AQ279" s="2" t="s">
        <v>301</v>
      </c>
      <c r="AR279" s="2" t="s">
        <v>321</v>
      </c>
      <c r="AS279" s="2" t="s">
        <v>299</v>
      </c>
      <c r="AT279" s="1">
        <f t="shared" ca="1" si="9"/>
        <v>42803.772532870367</v>
      </c>
      <c r="AU279" s="2" t="s">
        <v>322</v>
      </c>
    </row>
    <row r="280" spans="5:47" s="2" customFormat="1" x14ac:dyDescent="0.25">
      <c r="E280" s="2" t="s">
        <v>875</v>
      </c>
      <c r="F280" s="2" t="s">
        <v>1154</v>
      </c>
      <c r="G280" s="2" t="s">
        <v>299</v>
      </c>
      <c r="H280" s="2" t="s">
        <v>261</v>
      </c>
      <c r="I280" s="2" t="s">
        <v>299</v>
      </c>
      <c r="J280" s="2" t="s">
        <v>262</v>
      </c>
      <c r="K280" s="2" t="s">
        <v>299</v>
      </c>
      <c r="M280" s="2" t="s">
        <v>299</v>
      </c>
      <c r="O280" s="2" t="s">
        <v>299</v>
      </c>
      <c r="P280" s="2" t="s">
        <v>315</v>
      </c>
      <c r="Q280" s="2" t="s">
        <v>299</v>
      </c>
      <c r="R280" s="2" t="s">
        <v>742</v>
      </c>
      <c r="S280" s="2" t="s">
        <v>299</v>
      </c>
      <c r="T280" s="2" t="s">
        <v>309</v>
      </c>
      <c r="U280" s="2" t="s">
        <v>299</v>
      </c>
      <c r="W280" s="2" t="s">
        <v>299</v>
      </c>
      <c r="X280"/>
      <c r="Y280" s="2" t="s">
        <v>299</v>
      </c>
      <c r="Z280"/>
      <c r="AA280" s="2" t="s">
        <v>299</v>
      </c>
      <c r="AC280" s="2" t="s">
        <v>300</v>
      </c>
      <c r="AD280" s="2" t="s">
        <v>1327</v>
      </c>
      <c r="AE280" s="2" t="s">
        <v>301</v>
      </c>
      <c r="AF280" s="2" t="s">
        <v>290</v>
      </c>
      <c r="AG280" s="2" t="s">
        <v>300</v>
      </c>
      <c r="AH280" s="2" t="s">
        <v>1327</v>
      </c>
      <c r="AI280" s="2" t="s">
        <v>301</v>
      </c>
      <c r="AJ280" s="2" t="s">
        <v>291</v>
      </c>
      <c r="AK280" s="2" t="s">
        <v>299</v>
      </c>
      <c r="AL280" s="2" t="s">
        <v>321</v>
      </c>
      <c r="AM280" s="2" t="s">
        <v>299</v>
      </c>
      <c r="AN280" s="1">
        <f t="shared" ca="1" si="8"/>
        <v>42803.772532870367</v>
      </c>
      <c r="AO280" s="2" t="s">
        <v>300</v>
      </c>
      <c r="AP280" s="2" t="s">
        <v>1328</v>
      </c>
      <c r="AQ280" s="2" t="s">
        <v>301</v>
      </c>
      <c r="AR280" s="2" t="s">
        <v>321</v>
      </c>
      <c r="AS280" s="2" t="s">
        <v>299</v>
      </c>
      <c r="AT280" s="1">
        <f t="shared" ca="1" si="9"/>
        <v>42803.772532870367</v>
      </c>
      <c r="AU280" s="2" t="s">
        <v>322</v>
      </c>
    </row>
    <row r="281" spans="5:47" s="2" customFormat="1" x14ac:dyDescent="0.25">
      <c r="E281" s="2" t="s">
        <v>875</v>
      </c>
      <c r="F281" s="2" t="s">
        <v>1155</v>
      </c>
      <c r="G281" s="2" t="s">
        <v>299</v>
      </c>
      <c r="H281" s="2" t="s">
        <v>261</v>
      </c>
      <c r="I281" s="2" t="s">
        <v>299</v>
      </c>
      <c r="J281" s="2" t="s">
        <v>262</v>
      </c>
      <c r="K281" s="2" t="s">
        <v>299</v>
      </c>
      <c r="M281" s="2" t="s">
        <v>299</v>
      </c>
      <c r="O281" s="2" t="s">
        <v>299</v>
      </c>
      <c r="P281" s="2" t="s">
        <v>1288</v>
      </c>
      <c r="Q281" s="2" t="s">
        <v>299</v>
      </c>
      <c r="R281" s="2" t="s">
        <v>743</v>
      </c>
      <c r="S281" s="2" t="s">
        <v>299</v>
      </c>
      <c r="T281" s="2" t="s">
        <v>601</v>
      </c>
      <c r="U281" s="2" t="s">
        <v>299</v>
      </c>
      <c r="W281" s="2" t="s">
        <v>299</v>
      </c>
      <c r="X281"/>
      <c r="Y281" s="2" t="s">
        <v>299</v>
      </c>
      <c r="Z281"/>
      <c r="AA281" s="2" t="s">
        <v>299</v>
      </c>
      <c r="AC281" s="2" t="s">
        <v>300</v>
      </c>
      <c r="AD281" s="2" t="s">
        <v>1327</v>
      </c>
      <c r="AE281" s="2" t="s">
        <v>301</v>
      </c>
      <c r="AF281" s="2" t="s">
        <v>290</v>
      </c>
      <c r="AG281" s="2" t="s">
        <v>300</v>
      </c>
      <c r="AH281" s="2" t="s">
        <v>1327</v>
      </c>
      <c r="AI281" s="2" t="s">
        <v>301</v>
      </c>
      <c r="AJ281" s="2" t="s">
        <v>291</v>
      </c>
      <c r="AK281" s="2" t="s">
        <v>299</v>
      </c>
      <c r="AL281" s="2" t="s">
        <v>321</v>
      </c>
      <c r="AM281" s="2" t="s">
        <v>299</v>
      </c>
      <c r="AN281" s="1">
        <f t="shared" ca="1" si="8"/>
        <v>42803.772532870367</v>
      </c>
      <c r="AO281" s="2" t="s">
        <v>300</v>
      </c>
      <c r="AP281" s="2" t="s">
        <v>1328</v>
      </c>
      <c r="AQ281" s="2" t="s">
        <v>301</v>
      </c>
      <c r="AR281" s="2" t="s">
        <v>321</v>
      </c>
      <c r="AS281" s="2" t="s">
        <v>299</v>
      </c>
      <c r="AT281" s="1">
        <f t="shared" ca="1" si="9"/>
        <v>42803.772532870367</v>
      </c>
      <c r="AU281" s="2" t="s">
        <v>322</v>
      </c>
    </row>
    <row r="282" spans="5:47" s="2" customFormat="1" x14ac:dyDescent="0.25">
      <c r="E282" s="2" t="s">
        <v>875</v>
      </c>
      <c r="F282" s="2" t="s">
        <v>1156</v>
      </c>
      <c r="G282" s="2" t="s">
        <v>299</v>
      </c>
      <c r="H282" s="2" t="s">
        <v>261</v>
      </c>
      <c r="I282" s="2" t="s">
        <v>299</v>
      </c>
      <c r="J282" s="2" t="s">
        <v>262</v>
      </c>
      <c r="K282" s="2" t="s">
        <v>299</v>
      </c>
      <c r="M282" s="2" t="s">
        <v>299</v>
      </c>
      <c r="O282" s="2" t="s">
        <v>299</v>
      </c>
      <c r="P282" s="2" t="s">
        <v>314</v>
      </c>
      <c r="Q282" s="2" t="s">
        <v>299</v>
      </c>
      <c r="R282" s="2" t="s">
        <v>744</v>
      </c>
      <c r="S282" s="2" t="s">
        <v>299</v>
      </c>
      <c r="T282" s="2" t="s">
        <v>306</v>
      </c>
      <c r="U282" s="2" t="s">
        <v>299</v>
      </c>
      <c r="W282" s="2" t="s">
        <v>299</v>
      </c>
      <c r="X282"/>
      <c r="Y282" s="2" t="s">
        <v>299</v>
      </c>
      <c r="Z282"/>
      <c r="AA282" s="2" t="s">
        <v>299</v>
      </c>
      <c r="AC282" s="2" t="s">
        <v>300</v>
      </c>
      <c r="AD282" s="2" t="s">
        <v>1327</v>
      </c>
      <c r="AE282" s="2" t="s">
        <v>301</v>
      </c>
      <c r="AF282" s="2" t="s">
        <v>290</v>
      </c>
      <c r="AG282" s="2" t="s">
        <v>300</v>
      </c>
      <c r="AH282" s="2" t="s">
        <v>1327</v>
      </c>
      <c r="AI282" s="2" t="s">
        <v>301</v>
      </c>
      <c r="AJ282" s="2" t="s">
        <v>291</v>
      </c>
      <c r="AK282" s="2" t="s">
        <v>299</v>
      </c>
      <c r="AL282" s="2" t="s">
        <v>321</v>
      </c>
      <c r="AM282" s="2" t="s">
        <v>299</v>
      </c>
      <c r="AN282" s="1">
        <f t="shared" ca="1" si="8"/>
        <v>42803.772532870367</v>
      </c>
      <c r="AO282" s="2" t="s">
        <v>300</v>
      </c>
      <c r="AP282" s="2" t="s">
        <v>1328</v>
      </c>
      <c r="AQ282" s="2" t="s">
        <v>301</v>
      </c>
      <c r="AR282" s="2" t="s">
        <v>321</v>
      </c>
      <c r="AS282" s="2" t="s">
        <v>299</v>
      </c>
      <c r="AT282" s="1">
        <f t="shared" ca="1" si="9"/>
        <v>42803.772532870367</v>
      </c>
      <c r="AU282" s="2" t="s">
        <v>322</v>
      </c>
    </row>
    <row r="283" spans="5:47" s="2" customFormat="1" x14ac:dyDescent="0.25">
      <c r="E283" s="2" t="s">
        <v>875</v>
      </c>
      <c r="F283" s="2" t="s">
        <v>1157</v>
      </c>
      <c r="G283" s="2" t="s">
        <v>299</v>
      </c>
      <c r="H283" s="2" t="s">
        <v>261</v>
      </c>
      <c r="I283" s="2" t="s">
        <v>299</v>
      </c>
      <c r="J283" s="2" t="s">
        <v>262</v>
      </c>
      <c r="K283" s="2" t="s">
        <v>299</v>
      </c>
      <c r="M283" s="2" t="s">
        <v>299</v>
      </c>
      <c r="O283" s="2" t="s">
        <v>299</v>
      </c>
      <c r="P283" s="2" t="s">
        <v>311</v>
      </c>
      <c r="Q283" s="2" t="s">
        <v>299</v>
      </c>
      <c r="R283" s="2" t="s">
        <v>745</v>
      </c>
      <c r="S283" s="2" t="s">
        <v>299</v>
      </c>
      <c r="T283" s="2" t="s">
        <v>308</v>
      </c>
      <c r="U283" s="2" t="s">
        <v>299</v>
      </c>
      <c r="W283" s="2" t="s">
        <v>299</v>
      </c>
      <c r="X283"/>
      <c r="Y283" s="2" t="s">
        <v>299</v>
      </c>
      <c r="Z283"/>
      <c r="AA283" s="2" t="s">
        <v>299</v>
      </c>
      <c r="AC283" s="2" t="s">
        <v>300</v>
      </c>
      <c r="AD283" s="2" t="s">
        <v>1327</v>
      </c>
      <c r="AE283" s="2" t="s">
        <v>301</v>
      </c>
      <c r="AF283" s="2" t="s">
        <v>290</v>
      </c>
      <c r="AG283" s="2" t="s">
        <v>300</v>
      </c>
      <c r="AH283" s="2" t="s">
        <v>1327</v>
      </c>
      <c r="AI283" s="2" t="s">
        <v>301</v>
      </c>
      <c r="AJ283" s="2" t="s">
        <v>291</v>
      </c>
      <c r="AK283" s="2" t="s">
        <v>299</v>
      </c>
      <c r="AL283" s="2" t="s">
        <v>321</v>
      </c>
      <c r="AM283" s="2" t="s">
        <v>299</v>
      </c>
      <c r="AN283" s="1">
        <f t="shared" ca="1" si="8"/>
        <v>42803.772532870367</v>
      </c>
      <c r="AO283" s="2" t="s">
        <v>300</v>
      </c>
      <c r="AP283" s="2" t="s">
        <v>1328</v>
      </c>
      <c r="AQ283" s="2" t="s">
        <v>301</v>
      </c>
      <c r="AR283" s="2" t="s">
        <v>321</v>
      </c>
      <c r="AS283" s="2" t="s">
        <v>299</v>
      </c>
      <c r="AT283" s="1">
        <f t="shared" ca="1" si="9"/>
        <v>42803.772532870367</v>
      </c>
      <c r="AU283" s="2" t="s">
        <v>322</v>
      </c>
    </row>
    <row r="284" spans="5:47" s="2" customFormat="1" x14ac:dyDescent="0.25">
      <c r="E284" s="2" t="s">
        <v>875</v>
      </c>
      <c r="F284" s="2" t="s">
        <v>1158</v>
      </c>
      <c r="G284" s="2" t="s">
        <v>299</v>
      </c>
      <c r="H284" s="2" t="s">
        <v>261</v>
      </c>
      <c r="I284" s="2" t="s">
        <v>299</v>
      </c>
      <c r="J284" s="2" t="s">
        <v>262</v>
      </c>
      <c r="K284" s="2" t="s">
        <v>299</v>
      </c>
      <c r="M284" s="2" t="s">
        <v>299</v>
      </c>
      <c r="O284" s="2" t="s">
        <v>299</v>
      </c>
      <c r="P284" s="2" t="s">
        <v>1299</v>
      </c>
      <c r="Q284" s="2" t="s">
        <v>299</v>
      </c>
      <c r="R284" s="2" t="s">
        <v>746</v>
      </c>
      <c r="S284" s="2" t="s">
        <v>299</v>
      </c>
      <c r="T284" s="2" t="s">
        <v>593</v>
      </c>
      <c r="U284" s="2" t="s">
        <v>299</v>
      </c>
      <c r="W284" s="2" t="s">
        <v>299</v>
      </c>
      <c r="X284"/>
      <c r="Y284" s="2" t="s">
        <v>299</v>
      </c>
      <c r="Z284"/>
      <c r="AA284" s="2" t="s">
        <v>299</v>
      </c>
      <c r="AC284" s="2" t="s">
        <v>300</v>
      </c>
      <c r="AD284" s="2" t="s">
        <v>1327</v>
      </c>
      <c r="AE284" s="2" t="s">
        <v>301</v>
      </c>
      <c r="AF284" s="2" t="s">
        <v>290</v>
      </c>
      <c r="AG284" s="2" t="s">
        <v>300</v>
      </c>
      <c r="AH284" s="2" t="s">
        <v>1327</v>
      </c>
      <c r="AI284" s="2" t="s">
        <v>301</v>
      </c>
      <c r="AJ284" s="2" t="s">
        <v>291</v>
      </c>
      <c r="AK284" s="2" t="s">
        <v>299</v>
      </c>
      <c r="AL284" s="2" t="s">
        <v>321</v>
      </c>
      <c r="AM284" s="2" t="s">
        <v>299</v>
      </c>
      <c r="AN284" s="1">
        <f t="shared" ca="1" si="8"/>
        <v>42803.772532870367</v>
      </c>
      <c r="AO284" s="2" t="s">
        <v>300</v>
      </c>
      <c r="AP284" s="2" t="s">
        <v>1328</v>
      </c>
      <c r="AQ284" s="2" t="s">
        <v>301</v>
      </c>
      <c r="AR284" s="2" t="s">
        <v>321</v>
      </c>
      <c r="AS284" s="2" t="s">
        <v>299</v>
      </c>
      <c r="AT284" s="1">
        <f t="shared" ca="1" si="9"/>
        <v>42803.772532870367</v>
      </c>
      <c r="AU284" s="2" t="s">
        <v>322</v>
      </c>
    </row>
    <row r="285" spans="5:47" s="2" customFormat="1" x14ac:dyDescent="0.25">
      <c r="E285" s="2" t="s">
        <v>875</v>
      </c>
      <c r="F285" s="2" t="s">
        <v>1159</v>
      </c>
      <c r="G285" s="2" t="s">
        <v>299</v>
      </c>
      <c r="H285" s="2" t="s">
        <v>261</v>
      </c>
      <c r="I285" s="2" t="s">
        <v>299</v>
      </c>
      <c r="J285" s="2" t="s">
        <v>262</v>
      </c>
      <c r="K285" s="2" t="s">
        <v>299</v>
      </c>
      <c r="M285" s="2" t="s">
        <v>299</v>
      </c>
      <c r="O285" s="2" t="s">
        <v>299</v>
      </c>
      <c r="P285" s="2" t="s">
        <v>314</v>
      </c>
      <c r="Q285" s="2" t="s">
        <v>299</v>
      </c>
      <c r="R285" s="2" t="s">
        <v>747</v>
      </c>
      <c r="S285" s="2" t="s">
        <v>299</v>
      </c>
      <c r="T285" s="2" t="s">
        <v>306</v>
      </c>
      <c r="U285" s="2" t="s">
        <v>299</v>
      </c>
      <c r="W285" s="2" t="s">
        <v>299</v>
      </c>
      <c r="X285"/>
      <c r="Y285" s="2" t="s">
        <v>299</v>
      </c>
      <c r="Z285"/>
      <c r="AA285" s="2" t="s">
        <v>299</v>
      </c>
      <c r="AC285" s="2" t="s">
        <v>300</v>
      </c>
      <c r="AD285" s="2" t="s">
        <v>1327</v>
      </c>
      <c r="AE285" s="2" t="s">
        <v>301</v>
      </c>
      <c r="AF285" s="2" t="s">
        <v>290</v>
      </c>
      <c r="AG285" s="2" t="s">
        <v>300</v>
      </c>
      <c r="AH285" s="2" t="s">
        <v>1327</v>
      </c>
      <c r="AI285" s="2" t="s">
        <v>301</v>
      </c>
      <c r="AJ285" s="2" t="s">
        <v>291</v>
      </c>
      <c r="AK285" s="2" t="s">
        <v>299</v>
      </c>
      <c r="AL285" s="2" t="s">
        <v>321</v>
      </c>
      <c r="AM285" s="2" t="s">
        <v>299</v>
      </c>
      <c r="AN285" s="1">
        <f t="shared" ca="1" si="8"/>
        <v>42803.772532870367</v>
      </c>
      <c r="AO285" s="2" t="s">
        <v>300</v>
      </c>
      <c r="AP285" s="2" t="s">
        <v>1328</v>
      </c>
      <c r="AQ285" s="2" t="s">
        <v>301</v>
      </c>
      <c r="AR285" s="2" t="s">
        <v>321</v>
      </c>
      <c r="AS285" s="2" t="s">
        <v>299</v>
      </c>
      <c r="AT285" s="1">
        <f t="shared" ca="1" si="9"/>
        <v>42803.772532870367</v>
      </c>
      <c r="AU285" s="2" t="s">
        <v>322</v>
      </c>
    </row>
    <row r="286" spans="5:47" s="2" customFormat="1" x14ac:dyDescent="0.25">
      <c r="E286" s="2" t="s">
        <v>875</v>
      </c>
      <c r="F286" s="2" t="s">
        <v>1160</v>
      </c>
      <c r="G286" s="2" t="s">
        <v>299</v>
      </c>
      <c r="H286" s="2" t="s">
        <v>261</v>
      </c>
      <c r="I286" s="2" t="s">
        <v>299</v>
      </c>
      <c r="J286" s="2" t="s">
        <v>262</v>
      </c>
      <c r="K286" s="2" t="s">
        <v>299</v>
      </c>
      <c r="M286" s="2" t="s">
        <v>299</v>
      </c>
      <c r="O286" s="2" t="s">
        <v>299</v>
      </c>
      <c r="P286" s="2" t="s">
        <v>311</v>
      </c>
      <c r="Q286" s="2" t="s">
        <v>299</v>
      </c>
      <c r="R286" s="2" t="s">
        <v>748</v>
      </c>
      <c r="S286" s="2" t="s">
        <v>299</v>
      </c>
      <c r="T286" s="2" t="s">
        <v>308</v>
      </c>
      <c r="U286" s="2" t="s">
        <v>299</v>
      </c>
      <c r="W286" s="2" t="s">
        <v>299</v>
      </c>
      <c r="X286"/>
      <c r="Y286" s="2" t="s">
        <v>299</v>
      </c>
      <c r="Z286"/>
      <c r="AA286" s="2" t="s">
        <v>299</v>
      </c>
      <c r="AC286" s="2" t="s">
        <v>300</v>
      </c>
      <c r="AD286" s="2" t="s">
        <v>1327</v>
      </c>
      <c r="AE286" s="2" t="s">
        <v>301</v>
      </c>
      <c r="AF286" s="2" t="s">
        <v>290</v>
      </c>
      <c r="AG286" s="2" t="s">
        <v>300</v>
      </c>
      <c r="AH286" s="2" t="s">
        <v>1327</v>
      </c>
      <c r="AI286" s="2" t="s">
        <v>301</v>
      </c>
      <c r="AJ286" s="2" t="s">
        <v>291</v>
      </c>
      <c r="AK286" s="2" t="s">
        <v>299</v>
      </c>
      <c r="AL286" s="2" t="s">
        <v>321</v>
      </c>
      <c r="AM286" s="2" t="s">
        <v>299</v>
      </c>
      <c r="AN286" s="1">
        <f t="shared" ca="1" si="8"/>
        <v>42803.772532870367</v>
      </c>
      <c r="AO286" s="2" t="s">
        <v>300</v>
      </c>
      <c r="AP286" s="2" t="s">
        <v>1328</v>
      </c>
      <c r="AQ286" s="2" t="s">
        <v>301</v>
      </c>
      <c r="AR286" s="2" t="s">
        <v>321</v>
      </c>
      <c r="AS286" s="2" t="s">
        <v>299</v>
      </c>
      <c r="AT286" s="1">
        <f t="shared" ca="1" si="9"/>
        <v>42803.772532870367</v>
      </c>
      <c r="AU286" s="2" t="s">
        <v>322</v>
      </c>
    </row>
    <row r="287" spans="5:47" s="2" customFormat="1" x14ac:dyDescent="0.25">
      <c r="E287" s="2" t="s">
        <v>875</v>
      </c>
      <c r="F287" s="2" t="s">
        <v>1161</v>
      </c>
      <c r="G287" s="2" t="s">
        <v>299</v>
      </c>
      <c r="H287" s="2" t="s">
        <v>261</v>
      </c>
      <c r="I287" s="2" t="s">
        <v>299</v>
      </c>
      <c r="J287" s="2" t="s">
        <v>262</v>
      </c>
      <c r="K287" s="2" t="s">
        <v>299</v>
      </c>
      <c r="M287" s="2" t="s">
        <v>299</v>
      </c>
      <c r="O287" s="2" t="s">
        <v>299</v>
      </c>
      <c r="P287" s="2" t="s">
        <v>316</v>
      </c>
      <c r="Q287" s="2" t="s">
        <v>299</v>
      </c>
      <c r="R287" s="2" t="s">
        <v>749</v>
      </c>
      <c r="S287" s="2" t="s">
        <v>299</v>
      </c>
      <c r="T287" s="2" t="s">
        <v>302</v>
      </c>
      <c r="U287" s="2" t="s">
        <v>299</v>
      </c>
      <c r="W287" s="2" t="s">
        <v>299</v>
      </c>
      <c r="X287"/>
      <c r="Y287" s="2" t="s">
        <v>299</v>
      </c>
      <c r="Z287"/>
      <c r="AA287" s="2" t="s">
        <v>299</v>
      </c>
      <c r="AC287" s="2" t="s">
        <v>300</v>
      </c>
      <c r="AD287" s="2" t="s">
        <v>1327</v>
      </c>
      <c r="AE287" s="2" t="s">
        <v>301</v>
      </c>
      <c r="AF287" s="2" t="s">
        <v>290</v>
      </c>
      <c r="AG287" s="2" t="s">
        <v>300</v>
      </c>
      <c r="AH287" s="2" t="s">
        <v>1327</v>
      </c>
      <c r="AI287" s="2" t="s">
        <v>301</v>
      </c>
      <c r="AJ287" s="2" t="s">
        <v>291</v>
      </c>
      <c r="AK287" s="2" t="s">
        <v>299</v>
      </c>
      <c r="AL287" s="2" t="s">
        <v>321</v>
      </c>
      <c r="AM287" s="2" t="s">
        <v>299</v>
      </c>
      <c r="AN287" s="1">
        <f t="shared" ca="1" si="8"/>
        <v>42803.772532870367</v>
      </c>
      <c r="AO287" s="2" t="s">
        <v>300</v>
      </c>
      <c r="AP287" s="2" t="s">
        <v>1328</v>
      </c>
      <c r="AQ287" s="2" t="s">
        <v>301</v>
      </c>
      <c r="AR287" s="2" t="s">
        <v>321</v>
      </c>
      <c r="AS287" s="2" t="s">
        <v>299</v>
      </c>
      <c r="AT287" s="1">
        <f t="shared" ca="1" si="9"/>
        <v>42803.772532870367</v>
      </c>
      <c r="AU287" s="2" t="s">
        <v>322</v>
      </c>
    </row>
    <row r="288" spans="5:47" s="2" customFormat="1" x14ac:dyDescent="0.25">
      <c r="E288" s="2" t="s">
        <v>875</v>
      </c>
      <c r="F288" s="2" t="s">
        <v>1162</v>
      </c>
      <c r="G288" s="2" t="s">
        <v>299</v>
      </c>
      <c r="H288" s="2" t="s">
        <v>261</v>
      </c>
      <c r="I288" s="2" t="s">
        <v>299</v>
      </c>
      <c r="J288" s="2" t="s">
        <v>262</v>
      </c>
      <c r="K288" s="2" t="s">
        <v>299</v>
      </c>
      <c r="M288" s="2" t="s">
        <v>299</v>
      </c>
      <c r="O288" s="2" t="s">
        <v>299</v>
      </c>
      <c r="P288" s="2" t="s">
        <v>1285</v>
      </c>
      <c r="Q288" s="2" t="s">
        <v>299</v>
      </c>
      <c r="R288" s="2" t="s">
        <v>750</v>
      </c>
      <c r="S288" s="2" t="s">
        <v>299</v>
      </c>
      <c r="T288" s="2" t="s">
        <v>590</v>
      </c>
      <c r="U288" s="2" t="s">
        <v>299</v>
      </c>
      <c r="W288" s="2" t="s">
        <v>299</v>
      </c>
      <c r="X288"/>
      <c r="Y288" s="2" t="s">
        <v>299</v>
      </c>
      <c r="Z288"/>
      <c r="AA288" s="2" t="s">
        <v>299</v>
      </c>
      <c r="AC288" s="2" t="s">
        <v>300</v>
      </c>
      <c r="AD288" s="2" t="s">
        <v>1327</v>
      </c>
      <c r="AE288" s="2" t="s">
        <v>301</v>
      </c>
      <c r="AF288" s="2" t="s">
        <v>290</v>
      </c>
      <c r="AG288" s="2" t="s">
        <v>300</v>
      </c>
      <c r="AH288" s="2" t="s">
        <v>1327</v>
      </c>
      <c r="AI288" s="2" t="s">
        <v>301</v>
      </c>
      <c r="AJ288" s="2" t="s">
        <v>291</v>
      </c>
      <c r="AK288" s="2" t="s">
        <v>299</v>
      </c>
      <c r="AL288" s="2" t="s">
        <v>321</v>
      </c>
      <c r="AM288" s="2" t="s">
        <v>299</v>
      </c>
      <c r="AN288" s="1">
        <f t="shared" ca="1" si="8"/>
        <v>42803.772532870367</v>
      </c>
      <c r="AO288" s="2" t="s">
        <v>300</v>
      </c>
      <c r="AP288" s="2" t="s">
        <v>1328</v>
      </c>
      <c r="AQ288" s="2" t="s">
        <v>301</v>
      </c>
      <c r="AR288" s="2" t="s">
        <v>321</v>
      </c>
      <c r="AS288" s="2" t="s">
        <v>299</v>
      </c>
      <c r="AT288" s="1">
        <f t="shared" ca="1" si="9"/>
        <v>42803.772532870367</v>
      </c>
      <c r="AU288" s="2" t="s">
        <v>322</v>
      </c>
    </row>
    <row r="289" spans="5:47" s="2" customFormat="1" x14ac:dyDescent="0.25">
      <c r="E289" s="2" t="s">
        <v>875</v>
      </c>
      <c r="F289" s="2" t="s">
        <v>1163</v>
      </c>
      <c r="G289" s="2" t="s">
        <v>299</v>
      </c>
      <c r="H289" s="2" t="s">
        <v>261</v>
      </c>
      <c r="I289" s="2" t="s">
        <v>299</v>
      </c>
      <c r="J289" s="2" t="s">
        <v>262</v>
      </c>
      <c r="K289" s="2" t="s">
        <v>299</v>
      </c>
      <c r="M289" s="2" t="s">
        <v>299</v>
      </c>
      <c r="O289" s="2" t="s">
        <v>299</v>
      </c>
      <c r="P289" s="2" t="s">
        <v>1286</v>
      </c>
      <c r="Q289" s="2" t="s">
        <v>299</v>
      </c>
      <c r="R289" s="2" t="s">
        <v>751</v>
      </c>
      <c r="S289" s="2" t="s">
        <v>299</v>
      </c>
      <c r="T289" s="2" t="s">
        <v>582</v>
      </c>
      <c r="U289" s="2" t="s">
        <v>299</v>
      </c>
      <c r="W289" s="2" t="s">
        <v>299</v>
      </c>
      <c r="X289"/>
      <c r="Y289" s="2" t="s">
        <v>299</v>
      </c>
      <c r="Z289"/>
      <c r="AA289" s="2" t="s">
        <v>299</v>
      </c>
      <c r="AC289" s="2" t="s">
        <v>300</v>
      </c>
      <c r="AD289" s="2" t="s">
        <v>1327</v>
      </c>
      <c r="AE289" s="2" t="s">
        <v>301</v>
      </c>
      <c r="AF289" s="2" t="s">
        <v>290</v>
      </c>
      <c r="AG289" s="2" t="s">
        <v>300</v>
      </c>
      <c r="AH289" s="2" t="s">
        <v>1327</v>
      </c>
      <c r="AI289" s="2" t="s">
        <v>301</v>
      </c>
      <c r="AJ289" s="2" t="s">
        <v>291</v>
      </c>
      <c r="AK289" s="2" t="s">
        <v>299</v>
      </c>
      <c r="AL289" s="2" t="s">
        <v>321</v>
      </c>
      <c r="AM289" s="2" t="s">
        <v>299</v>
      </c>
      <c r="AN289" s="1">
        <f t="shared" ca="1" si="8"/>
        <v>42803.772532870367</v>
      </c>
      <c r="AO289" s="2" t="s">
        <v>300</v>
      </c>
      <c r="AP289" s="2" t="s">
        <v>1328</v>
      </c>
      <c r="AQ289" s="2" t="s">
        <v>301</v>
      </c>
      <c r="AR289" s="2" t="s">
        <v>321</v>
      </c>
      <c r="AS289" s="2" t="s">
        <v>299</v>
      </c>
      <c r="AT289" s="1">
        <f t="shared" ca="1" si="9"/>
        <v>42803.772532870367</v>
      </c>
      <c r="AU289" s="2" t="s">
        <v>322</v>
      </c>
    </row>
    <row r="290" spans="5:47" s="2" customFormat="1" x14ac:dyDescent="0.25">
      <c r="E290" s="2" t="s">
        <v>875</v>
      </c>
      <c r="F290" s="2" t="s">
        <v>1164</v>
      </c>
      <c r="G290" s="2" t="s">
        <v>299</v>
      </c>
      <c r="H290" s="2" t="s">
        <v>261</v>
      </c>
      <c r="I290" s="2" t="s">
        <v>299</v>
      </c>
      <c r="J290" s="2" t="s">
        <v>262</v>
      </c>
      <c r="K290" s="2" t="s">
        <v>299</v>
      </c>
      <c r="M290" s="2" t="s">
        <v>299</v>
      </c>
      <c r="O290" s="2" t="s">
        <v>299</v>
      </c>
      <c r="P290" s="2" t="s">
        <v>315</v>
      </c>
      <c r="Q290" s="2" t="s">
        <v>299</v>
      </c>
      <c r="R290" s="2" t="s">
        <v>752</v>
      </c>
      <c r="S290" s="2" t="s">
        <v>299</v>
      </c>
      <c r="T290" s="2" t="s">
        <v>309</v>
      </c>
      <c r="U290" s="2" t="s">
        <v>299</v>
      </c>
      <c r="W290" s="2" t="s">
        <v>299</v>
      </c>
      <c r="X290"/>
      <c r="Y290" s="2" t="s">
        <v>299</v>
      </c>
      <c r="Z290"/>
      <c r="AA290" s="2" t="s">
        <v>299</v>
      </c>
      <c r="AC290" s="2" t="s">
        <v>300</v>
      </c>
      <c r="AD290" s="2" t="s">
        <v>1327</v>
      </c>
      <c r="AE290" s="2" t="s">
        <v>301</v>
      </c>
      <c r="AF290" s="2" t="s">
        <v>290</v>
      </c>
      <c r="AG290" s="2" t="s">
        <v>300</v>
      </c>
      <c r="AH290" s="2" t="s">
        <v>1327</v>
      </c>
      <c r="AI290" s="2" t="s">
        <v>301</v>
      </c>
      <c r="AJ290" s="2" t="s">
        <v>291</v>
      </c>
      <c r="AK290" s="2" t="s">
        <v>299</v>
      </c>
      <c r="AL290" s="2" t="s">
        <v>321</v>
      </c>
      <c r="AM290" s="2" t="s">
        <v>299</v>
      </c>
      <c r="AN290" s="1">
        <f t="shared" ca="1" si="8"/>
        <v>42803.772532870367</v>
      </c>
      <c r="AO290" s="2" t="s">
        <v>300</v>
      </c>
      <c r="AP290" s="2" t="s">
        <v>1328</v>
      </c>
      <c r="AQ290" s="2" t="s">
        <v>301</v>
      </c>
      <c r="AR290" s="2" t="s">
        <v>321</v>
      </c>
      <c r="AS290" s="2" t="s">
        <v>299</v>
      </c>
      <c r="AT290" s="1">
        <f t="shared" ca="1" si="9"/>
        <v>42803.772532870367</v>
      </c>
      <c r="AU290" s="2" t="s">
        <v>322</v>
      </c>
    </row>
    <row r="291" spans="5:47" s="2" customFormat="1" x14ac:dyDescent="0.25">
      <c r="E291" s="2" t="s">
        <v>875</v>
      </c>
      <c r="F291" s="2" t="s">
        <v>1165</v>
      </c>
      <c r="G291" s="2" t="s">
        <v>299</v>
      </c>
      <c r="H291" s="2" t="s">
        <v>261</v>
      </c>
      <c r="I291" s="2" t="s">
        <v>299</v>
      </c>
      <c r="J291" s="2" t="s">
        <v>262</v>
      </c>
      <c r="K291" s="2" t="s">
        <v>299</v>
      </c>
      <c r="M291" s="2" t="s">
        <v>299</v>
      </c>
      <c r="O291" s="2" t="s">
        <v>299</v>
      </c>
      <c r="P291" s="2" t="s">
        <v>1293</v>
      </c>
      <c r="Q291" s="2" t="s">
        <v>299</v>
      </c>
      <c r="R291" s="2" t="s">
        <v>753</v>
      </c>
      <c r="S291" s="2" t="s">
        <v>299</v>
      </c>
      <c r="T291" s="2" t="s">
        <v>584</v>
      </c>
      <c r="U291" s="2" t="s">
        <v>299</v>
      </c>
      <c r="W291" s="2" t="s">
        <v>299</v>
      </c>
      <c r="X291"/>
      <c r="Y291" s="2" t="s">
        <v>299</v>
      </c>
      <c r="Z291"/>
      <c r="AA291" s="2" t="s">
        <v>299</v>
      </c>
      <c r="AC291" s="2" t="s">
        <v>300</v>
      </c>
      <c r="AD291" s="2" t="s">
        <v>1327</v>
      </c>
      <c r="AE291" s="2" t="s">
        <v>301</v>
      </c>
      <c r="AF291" s="2" t="s">
        <v>290</v>
      </c>
      <c r="AG291" s="2" t="s">
        <v>300</v>
      </c>
      <c r="AH291" s="2" t="s">
        <v>1327</v>
      </c>
      <c r="AI291" s="2" t="s">
        <v>301</v>
      </c>
      <c r="AJ291" s="2" t="s">
        <v>291</v>
      </c>
      <c r="AK291" s="2" t="s">
        <v>299</v>
      </c>
      <c r="AL291" s="2" t="s">
        <v>321</v>
      </c>
      <c r="AM291" s="2" t="s">
        <v>299</v>
      </c>
      <c r="AN291" s="1">
        <f t="shared" ca="1" si="8"/>
        <v>42803.772532870367</v>
      </c>
      <c r="AO291" s="2" t="s">
        <v>300</v>
      </c>
      <c r="AP291" s="2" t="s">
        <v>1328</v>
      </c>
      <c r="AQ291" s="2" t="s">
        <v>301</v>
      </c>
      <c r="AR291" s="2" t="s">
        <v>321</v>
      </c>
      <c r="AS291" s="2" t="s">
        <v>299</v>
      </c>
      <c r="AT291" s="1">
        <f t="shared" ca="1" si="9"/>
        <v>42803.772532870367</v>
      </c>
      <c r="AU291" s="2" t="s">
        <v>322</v>
      </c>
    </row>
    <row r="292" spans="5:47" s="2" customFormat="1" x14ac:dyDescent="0.25">
      <c r="E292" s="2" t="s">
        <v>875</v>
      </c>
      <c r="F292" s="2" t="s">
        <v>1166</v>
      </c>
      <c r="G292" s="2" t="s">
        <v>299</v>
      </c>
      <c r="H292" s="2" t="s">
        <v>261</v>
      </c>
      <c r="I292" s="2" t="s">
        <v>299</v>
      </c>
      <c r="J292" s="2" t="s">
        <v>262</v>
      </c>
      <c r="K292" s="2" t="s">
        <v>299</v>
      </c>
      <c r="M292" s="2" t="s">
        <v>299</v>
      </c>
      <c r="O292" s="2" t="s">
        <v>299</v>
      </c>
      <c r="P292" s="2" t="s">
        <v>1286</v>
      </c>
      <c r="Q292" s="2" t="s">
        <v>299</v>
      </c>
      <c r="R292" s="2" t="s">
        <v>754</v>
      </c>
      <c r="S292" s="2" t="s">
        <v>299</v>
      </c>
      <c r="T292" s="2" t="s">
        <v>582</v>
      </c>
      <c r="U292" s="2" t="s">
        <v>299</v>
      </c>
      <c r="W292" s="2" t="s">
        <v>299</v>
      </c>
      <c r="X292"/>
      <c r="Y292" s="2" t="s">
        <v>299</v>
      </c>
      <c r="Z292"/>
      <c r="AA292" s="2" t="s">
        <v>299</v>
      </c>
      <c r="AC292" s="2" t="s">
        <v>300</v>
      </c>
      <c r="AD292" s="2" t="s">
        <v>1327</v>
      </c>
      <c r="AE292" s="2" t="s">
        <v>301</v>
      </c>
      <c r="AF292" s="2" t="s">
        <v>290</v>
      </c>
      <c r="AG292" s="2" t="s">
        <v>300</v>
      </c>
      <c r="AH292" s="2" t="s">
        <v>1327</v>
      </c>
      <c r="AI292" s="2" t="s">
        <v>301</v>
      </c>
      <c r="AJ292" s="2" t="s">
        <v>291</v>
      </c>
      <c r="AK292" s="2" t="s">
        <v>299</v>
      </c>
      <c r="AL292" s="2" t="s">
        <v>321</v>
      </c>
      <c r="AM292" s="2" t="s">
        <v>299</v>
      </c>
      <c r="AN292" s="1">
        <f t="shared" ca="1" si="8"/>
        <v>42803.772532870367</v>
      </c>
      <c r="AO292" s="2" t="s">
        <v>300</v>
      </c>
      <c r="AP292" s="2" t="s">
        <v>1328</v>
      </c>
      <c r="AQ292" s="2" t="s">
        <v>301</v>
      </c>
      <c r="AR292" s="2" t="s">
        <v>321</v>
      </c>
      <c r="AS292" s="2" t="s">
        <v>299</v>
      </c>
      <c r="AT292" s="1">
        <f t="shared" ca="1" si="9"/>
        <v>42803.772532870367</v>
      </c>
      <c r="AU292" s="2" t="s">
        <v>322</v>
      </c>
    </row>
    <row r="293" spans="5:47" s="2" customFormat="1" x14ac:dyDescent="0.25">
      <c r="E293" s="2" t="s">
        <v>875</v>
      </c>
      <c r="F293" s="2" t="s">
        <v>1167</v>
      </c>
      <c r="G293" s="2" t="s">
        <v>299</v>
      </c>
      <c r="H293" s="2" t="s">
        <v>261</v>
      </c>
      <c r="I293" s="2" t="s">
        <v>299</v>
      </c>
      <c r="J293" s="2" t="s">
        <v>262</v>
      </c>
      <c r="K293" s="2" t="s">
        <v>299</v>
      </c>
      <c r="M293" s="2" t="s">
        <v>299</v>
      </c>
      <c r="O293" s="2" t="s">
        <v>299</v>
      </c>
      <c r="P293" s="2" t="s">
        <v>314</v>
      </c>
      <c r="Q293" s="2" t="s">
        <v>299</v>
      </c>
      <c r="R293" s="2" t="s">
        <v>755</v>
      </c>
      <c r="S293" s="2" t="s">
        <v>299</v>
      </c>
      <c r="T293" s="2" t="s">
        <v>306</v>
      </c>
      <c r="U293" s="2" t="s">
        <v>299</v>
      </c>
      <c r="W293" s="2" t="s">
        <v>299</v>
      </c>
      <c r="X293"/>
      <c r="Y293" s="2" t="s">
        <v>299</v>
      </c>
      <c r="Z293"/>
      <c r="AA293" s="2" t="s">
        <v>299</v>
      </c>
      <c r="AC293" s="2" t="s">
        <v>300</v>
      </c>
      <c r="AD293" s="2" t="s">
        <v>1327</v>
      </c>
      <c r="AE293" s="2" t="s">
        <v>301</v>
      </c>
      <c r="AF293" s="2" t="s">
        <v>290</v>
      </c>
      <c r="AG293" s="2" t="s">
        <v>300</v>
      </c>
      <c r="AH293" s="2" t="s">
        <v>1327</v>
      </c>
      <c r="AI293" s="2" t="s">
        <v>301</v>
      </c>
      <c r="AJ293" s="2" t="s">
        <v>291</v>
      </c>
      <c r="AK293" s="2" t="s">
        <v>299</v>
      </c>
      <c r="AL293" s="2" t="s">
        <v>321</v>
      </c>
      <c r="AM293" s="2" t="s">
        <v>299</v>
      </c>
      <c r="AN293" s="1">
        <f t="shared" ca="1" si="8"/>
        <v>42803.772532870367</v>
      </c>
      <c r="AO293" s="2" t="s">
        <v>300</v>
      </c>
      <c r="AP293" s="2" t="s">
        <v>1328</v>
      </c>
      <c r="AQ293" s="2" t="s">
        <v>301</v>
      </c>
      <c r="AR293" s="2" t="s">
        <v>321</v>
      </c>
      <c r="AS293" s="2" t="s">
        <v>299</v>
      </c>
      <c r="AT293" s="1">
        <f t="shared" ca="1" si="9"/>
        <v>42803.772532870367</v>
      </c>
      <c r="AU293" s="2" t="s">
        <v>322</v>
      </c>
    </row>
    <row r="294" spans="5:47" s="2" customFormat="1" x14ac:dyDescent="0.25">
      <c r="E294" s="2" t="s">
        <v>875</v>
      </c>
      <c r="F294" s="2" t="s">
        <v>1168</v>
      </c>
      <c r="G294" s="2" t="s">
        <v>299</v>
      </c>
      <c r="H294" s="2" t="s">
        <v>261</v>
      </c>
      <c r="I294" s="2" t="s">
        <v>299</v>
      </c>
      <c r="J294" s="2" t="s">
        <v>262</v>
      </c>
      <c r="K294" s="2" t="s">
        <v>299</v>
      </c>
      <c r="M294" s="2" t="s">
        <v>299</v>
      </c>
      <c r="O294" s="2" t="s">
        <v>299</v>
      </c>
      <c r="P294" s="2" t="s">
        <v>315</v>
      </c>
      <c r="Q294" s="2" t="s">
        <v>299</v>
      </c>
      <c r="R294" s="2" t="s">
        <v>756</v>
      </c>
      <c r="S294" s="2" t="s">
        <v>299</v>
      </c>
      <c r="T294" s="2" t="s">
        <v>309</v>
      </c>
      <c r="U294" s="2" t="s">
        <v>299</v>
      </c>
      <c r="W294" s="2" t="s">
        <v>299</v>
      </c>
      <c r="X294"/>
      <c r="Y294" s="2" t="s">
        <v>299</v>
      </c>
      <c r="Z294"/>
      <c r="AA294" s="2" t="s">
        <v>299</v>
      </c>
      <c r="AC294" s="2" t="s">
        <v>300</v>
      </c>
      <c r="AD294" s="2" t="s">
        <v>1327</v>
      </c>
      <c r="AE294" s="2" t="s">
        <v>301</v>
      </c>
      <c r="AF294" s="2" t="s">
        <v>290</v>
      </c>
      <c r="AG294" s="2" t="s">
        <v>300</v>
      </c>
      <c r="AH294" s="2" t="s">
        <v>1327</v>
      </c>
      <c r="AI294" s="2" t="s">
        <v>301</v>
      </c>
      <c r="AJ294" s="2" t="s">
        <v>291</v>
      </c>
      <c r="AK294" s="2" t="s">
        <v>299</v>
      </c>
      <c r="AL294" s="2" t="s">
        <v>321</v>
      </c>
      <c r="AM294" s="2" t="s">
        <v>299</v>
      </c>
      <c r="AN294" s="1">
        <f t="shared" ca="1" si="8"/>
        <v>42803.772532870367</v>
      </c>
      <c r="AO294" s="2" t="s">
        <v>300</v>
      </c>
      <c r="AP294" s="2" t="s">
        <v>1328</v>
      </c>
      <c r="AQ294" s="2" t="s">
        <v>301</v>
      </c>
      <c r="AR294" s="2" t="s">
        <v>321</v>
      </c>
      <c r="AS294" s="2" t="s">
        <v>299</v>
      </c>
      <c r="AT294" s="1">
        <f t="shared" ca="1" si="9"/>
        <v>42803.772532870367</v>
      </c>
      <c r="AU294" s="2" t="s">
        <v>322</v>
      </c>
    </row>
    <row r="295" spans="5:47" s="2" customFormat="1" x14ac:dyDescent="0.25">
      <c r="E295" s="2" t="s">
        <v>875</v>
      </c>
      <c r="F295" s="2" t="s">
        <v>1169</v>
      </c>
      <c r="G295" s="2" t="s">
        <v>299</v>
      </c>
      <c r="H295" s="2" t="s">
        <v>261</v>
      </c>
      <c r="I295" s="2" t="s">
        <v>299</v>
      </c>
      <c r="J295" s="2" t="s">
        <v>262</v>
      </c>
      <c r="K295" s="2" t="s">
        <v>299</v>
      </c>
      <c r="M295" s="2" t="s">
        <v>299</v>
      </c>
      <c r="O295" s="2" t="s">
        <v>299</v>
      </c>
      <c r="P295" s="2" t="s">
        <v>311</v>
      </c>
      <c r="Q295" s="2" t="s">
        <v>299</v>
      </c>
      <c r="R295" s="2" t="s">
        <v>757</v>
      </c>
      <c r="S295" s="2" t="s">
        <v>299</v>
      </c>
      <c r="T295" s="2" t="s">
        <v>308</v>
      </c>
      <c r="U295" s="2" t="s">
        <v>299</v>
      </c>
      <c r="W295" s="2" t="s">
        <v>299</v>
      </c>
      <c r="X295"/>
      <c r="Y295" s="2" t="s">
        <v>299</v>
      </c>
      <c r="Z295"/>
      <c r="AA295" s="2" t="s">
        <v>299</v>
      </c>
      <c r="AC295" s="2" t="s">
        <v>300</v>
      </c>
      <c r="AD295" s="2" t="s">
        <v>1327</v>
      </c>
      <c r="AE295" s="2" t="s">
        <v>301</v>
      </c>
      <c r="AF295" s="2" t="s">
        <v>290</v>
      </c>
      <c r="AG295" s="2" t="s">
        <v>300</v>
      </c>
      <c r="AH295" s="2" t="s">
        <v>1327</v>
      </c>
      <c r="AI295" s="2" t="s">
        <v>301</v>
      </c>
      <c r="AJ295" s="2" t="s">
        <v>291</v>
      </c>
      <c r="AK295" s="2" t="s">
        <v>299</v>
      </c>
      <c r="AL295" s="2" t="s">
        <v>321</v>
      </c>
      <c r="AM295" s="2" t="s">
        <v>299</v>
      </c>
      <c r="AN295" s="1">
        <f t="shared" ca="1" si="8"/>
        <v>42803.772532870367</v>
      </c>
      <c r="AO295" s="2" t="s">
        <v>300</v>
      </c>
      <c r="AP295" s="2" t="s">
        <v>1328</v>
      </c>
      <c r="AQ295" s="2" t="s">
        <v>301</v>
      </c>
      <c r="AR295" s="2" t="s">
        <v>321</v>
      </c>
      <c r="AS295" s="2" t="s">
        <v>299</v>
      </c>
      <c r="AT295" s="1">
        <f t="shared" ca="1" si="9"/>
        <v>42803.772532870367</v>
      </c>
      <c r="AU295" s="2" t="s">
        <v>322</v>
      </c>
    </row>
    <row r="296" spans="5:47" s="2" customFormat="1" x14ac:dyDescent="0.25">
      <c r="E296" s="2" t="s">
        <v>875</v>
      </c>
      <c r="F296" s="2" t="s">
        <v>1170</v>
      </c>
      <c r="G296" s="2" t="s">
        <v>299</v>
      </c>
      <c r="H296" s="2" t="s">
        <v>261</v>
      </c>
      <c r="I296" s="2" t="s">
        <v>299</v>
      </c>
      <c r="J296" s="2" t="s">
        <v>262</v>
      </c>
      <c r="K296" s="2" t="s">
        <v>299</v>
      </c>
      <c r="M296" s="2" t="s">
        <v>299</v>
      </c>
      <c r="O296" s="2" t="s">
        <v>299</v>
      </c>
      <c r="P296" s="2" t="s">
        <v>314</v>
      </c>
      <c r="Q296" s="2" t="s">
        <v>299</v>
      </c>
      <c r="R296" s="2" t="s">
        <v>758</v>
      </c>
      <c r="S296" s="2" t="s">
        <v>299</v>
      </c>
      <c r="T296" s="2" t="s">
        <v>306</v>
      </c>
      <c r="U296" s="2" t="s">
        <v>299</v>
      </c>
      <c r="W296" s="2" t="s">
        <v>299</v>
      </c>
      <c r="X296"/>
      <c r="Y296" s="2" t="s">
        <v>299</v>
      </c>
      <c r="Z296"/>
      <c r="AA296" s="2" t="s">
        <v>299</v>
      </c>
      <c r="AC296" s="2" t="s">
        <v>300</v>
      </c>
      <c r="AD296" s="2" t="s">
        <v>1327</v>
      </c>
      <c r="AE296" s="2" t="s">
        <v>301</v>
      </c>
      <c r="AF296" s="2" t="s">
        <v>290</v>
      </c>
      <c r="AG296" s="2" t="s">
        <v>300</v>
      </c>
      <c r="AH296" s="2" t="s">
        <v>1327</v>
      </c>
      <c r="AI296" s="2" t="s">
        <v>301</v>
      </c>
      <c r="AJ296" s="2" t="s">
        <v>291</v>
      </c>
      <c r="AK296" s="2" t="s">
        <v>299</v>
      </c>
      <c r="AL296" s="2" t="s">
        <v>321</v>
      </c>
      <c r="AM296" s="2" t="s">
        <v>299</v>
      </c>
      <c r="AN296" s="1">
        <f t="shared" ca="1" si="8"/>
        <v>42803.772532870367</v>
      </c>
      <c r="AO296" s="2" t="s">
        <v>300</v>
      </c>
      <c r="AP296" s="2" t="s">
        <v>1328</v>
      </c>
      <c r="AQ296" s="2" t="s">
        <v>301</v>
      </c>
      <c r="AR296" s="2" t="s">
        <v>321</v>
      </c>
      <c r="AS296" s="2" t="s">
        <v>299</v>
      </c>
      <c r="AT296" s="1">
        <f t="shared" ca="1" si="9"/>
        <v>42803.772532870367</v>
      </c>
      <c r="AU296" s="2" t="s">
        <v>322</v>
      </c>
    </row>
    <row r="297" spans="5:47" s="2" customFormat="1" x14ac:dyDescent="0.25">
      <c r="E297" s="2" t="s">
        <v>875</v>
      </c>
      <c r="F297" s="2" t="s">
        <v>1171</v>
      </c>
      <c r="G297" s="2" t="s">
        <v>299</v>
      </c>
      <c r="H297" s="2" t="s">
        <v>261</v>
      </c>
      <c r="I297" s="2" t="s">
        <v>299</v>
      </c>
      <c r="J297" s="2" t="s">
        <v>262</v>
      </c>
      <c r="K297" s="2" t="s">
        <v>299</v>
      </c>
      <c r="M297" s="2" t="s">
        <v>299</v>
      </c>
      <c r="O297" s="2" t="s">
        <v>299</v>
      </c>
      <c r="P297" s="2" t="s">
        <v>315</v>
      </c>
      <c r="Q297" s="2" t="s">
        <v>299</v>
      </c>
      <c r="R297" s="2" t="s">
        <v>759</v>
      </c>
      <c r="S297" s="2" t="s">
        <v>299</v>
      </c>
      <c r="T297" s="2" t="s">
        <v>309</v>
      </c>
      <c r="U297" s="2" t="s">
        <v>299</v>
      </c>
      <c r="W297" s="2" t="s">
        <v>299</v>
      </c>
      <c r="X297"/>
      <c r="Y297" s="2" t="s">
        <v>299</v>
      </c>
      <c r="Z297"/>
      <c r="AA297" s="2" t="s">
        <v>299</v>
      </c>
      <c r="AC297" s="2" t="s">
        <v>300</v>
      </c>
      <c r="AD297" s="2" t="s">
        <v>1327</v>
      </c>
      <c r="AE297" s="2" t="s">
        <v>301</v>
      </c>
      <c r="AF297" s="2" t="s">
        <v>290</v>
      </c>
      <c r="AG297" s="2" t="s">
        <v>300</v>
      </c>
      <c r="AH297" s="2" t="s">
        <v>1327</v>
      </c>
      <c r="AI297" s="2" t="s">
        <v>301</v>
      </c>
      <c r="AJ297" s="2" t="s">
        <v>291</v>
      </c>
      <c r="AK297" s="2" t="s">
        <v>299</v>
      </c>
      <c r="AL297" s="2" t="s">
        <v>321</v>
      </c>
      <c r="AM297" s="2" t="s">
        <v>299</v>
      </c>
      <c r="AN297" s="1">
        <f t="shared" ca="1" si="8"/>
        <v>42803.772532870367</v>
      </c>
      <c r="AO297" s="2" t="s">
        <v>300</v>
      </c>
      <c r="AP297" s="2" t="s">
        <v>1328</v>
      </c>
      <c r="AQ297" s="2" t="s">
        <v>301</v>
      </c>
      <c r="AR297" s="2" t="s">
        <v>321</v>
      </c>
      <c r="AS297" s="2" t="s">
        <v>299</v>
      </c>
      <c r="AT297" s="1">
        <f t="shared" ca="1" si="9"/>
        <v>42803.772532870367</v>
      </c>
      <c r="AU297" s="2" t="s">
        <v>322</v>
      </c>
    </row>
    <row r="298" spans="5:47" s="2" customFormat="1" x14ac:dyDescent="0.25">
      <c r="E298" s="2" t="s">
        <v>875</v>
      </c>
      <c r="F298" s="2" t="s">
        <v>1172</v>
      </c>
      <c r="G298" s="2" t="s">
        <v>299</v>
      </c>
      <c r="H298" s="2" t="s">
        <v>261</v>
      </c>
      <c r="I298" s="2" t="s">
        <v>299</v>
      </c>
      <c r="J298" s="2" t="s">
        <v>262</v>
      </c>
      <c r="K298" s="2" t="s">
        <v>299</v>
      </c>
      <c r="M298" s="2" t="s">
        <v>299</v>
      </c>
      <c r="O298" s="2" t="s">
        <v>299</v>
      </c>
      <c r="P298" s="2" t="s">
        <v>316</v>
      </c>
      <c r="Q298" s="2" t="s">
        <v>299</v>
      </c>
      <c r="R298" s="2" t="s">
        <v>760</v>
      </c>
      <c r="S298" s="2" t="s">
        <v>299</v>
      </c>
      <c r="T298" s="2" t="s">
        <v>302</v>
      </c>
      <c r="U298" s="2" t="s">
        <v>299</v>
      </c>
      <c r="W298" s="2" t="s">
        <v>299</v>
      </c>
      <c r="X298"/>
      <c r="Y298" s="2" t="s">
        <v>299</v>
      </c>
      <c r="Z298"/>
      <c r="AA298" s="2" t="s">
        <v>299</v>
      </c>
      <c r="AC298" s="2" t="s">
        <v>300</v>
      </c>
      <c r="AD298" s="2" t="s">
        <v>1327</v>
      </c>
      <c r="AE298" s="2" t="s">
        <v>301</v>
      </c>
      <c r="AF298" s="2" t="s">
        <v>290</v>
      </c>
      <c r="AG298" s="2" t="s">
        <v>300</v>
      </c>
      <c r="AH298" s="2" t="s">
        <v>1327</v>
      </c>
      <c r="AI298" s="2" t="s">
        <v>301</v>
      </c>
      <c r="AJ298" s="2" t="s">
        <v>291</v>
      </c>
      <c r="AK298" s="2" t="s">
        <v>299</v>
      </c>
      <c r="AL298" s="2" t="s">
        <v>321</v>
      </c>
      <c r="AM298" s="2" t="s">
        <v>299</v>
      </c>
      <c r="AN298" s="1">
        <f t="shared" ca="1" si="8"/>
        <v>42803.772532870367</v>
      </c>
      <c r="AO298" s="2" t="s">
        <v>300</v>
      </c>
      <c r="AP298" s="2" t="s">
        <v>1328</v>
      </c>
      <c r="AQ298" s="2" t="s">
        <v>301</v>
      </c>
      <c r="AR298" s="2" t="s">
        <v>321</v>
      </c>
      <c r="AS298" s="2" t="s">
        <v>299</v>
      </c>
      <c r="AT298" s="1">
        <f t="shared" ca="1" si="9"/>
        <v>42803.772532870367</v>
      </c>
      <c r="AU298" s="2" t="s">
        <v>322</v>
      </c>
    </row>
    <row r="299" spans="5:47" s="2" customFormat="1" x14ac:dyDescent="0.25">
      <c r="E299" s="2" t="s">
        <v>875</v>
      </c>
      <c r="F299" s="2" t="s">
        <v>1173</v>
      </c>
      <c r="G299" s="2" t="s">
        <v>299</v>
      </c>
      <c r="H299" s="2" t="s">
        <v>261</v>
      </c>
      <c r="I299" s="2" t="s">
        <v>299</v>
      </c>
      <c r="J299" s="2" t="s">
        <v>262</v>
      </c>
      <c r="K299" s="2" t="s">
        <v>299</v>
      </c>
      <c r="M299" s="2" t="s">
        <v>299</v>
      </c>
      <c r="O299" s="2" t="s">
        <v>299</v>
      </c>
      <c r="P299" s="2" t="s">
        <v>313</v>
      </c>
      <c r="Q299" s="2" t="s">
        <v>299</v>
      </c>
      <c r="R299" s="2" t="s">
        <v>761</v>
      </c>
      <c r="S299" s="2" t="s">
        <v>299</v>
      </c>
      <c r="T299" s="2" t="s">
        <v>305</v>
      </c>
      <c r="U299" s="2" t="s">
        <v>299</v>
      </c>
      <c r="W299" s="2" t="s">
        <v>299</v>
      </c>
      <c r="X299"/>
      <c r="Y299" s="2" t="s">
        <v>299</v>
      </c>
      <c r="Z299"/>
      <c r="AA299" s="2" t="s">
        <v>299</v>
      </c>
      <c r="AC299" s="2" t="s">
        <v>300</v>
      </c>
      <c r="AD299" s="2" t="s">
        <v>1327</v>
      </c>
      <c r="AE299" s="2" t="s">
        <v>301</v>
      </c>
      <c r="AF299" s="2" t="s">
        <v>290</v>
      </c>
      <c r="AG299" s="2" t="s">
        <v>300</v>
      </c>
      <c r="AH299" s="2" t="s">
        <v>1327</v>
      </c>
      <c r="AI299" s="2" t="s">
        <v>301</v>
      </c>
      <c r="AJ299" s="2" t="s">
        <v>291</v>
      </c>
      <c r="AK299" s="2" t="s">
        <v>299</v>
      </c>
      <c r="AL299" s="2" t="s">
        <v>321</v>
      </c>
      <c r="AM299" s="2" t="s">
        <v>299</v>
      </c>
      <c r="AN299" s="1">
        <f t="shared" ca="1" si="8"/>
        <v>42803.772532870367</v>
      </c>
      <c r="AO299" s="2" t="s">
        <v>300</v>
      </c>
      <c r="AP299" s="2" t="s">
        <v>1328</v>
      </c>
      <c r="AQ299" s="2" t="s">
        <v>301</v>
      </c>
      <c r="AR299" s="2" t="s">
        <v>321</v>
      </c>
      <c r="AS299" s="2" t="s">
        <v>299</v>
      </c>
      <c r="AT299" s="1">
        <f t="shared" ca="1" si="9"/>
        <v>42803.772532870367</v>
      </c>
      <c r="AU299" s="2" t="s">
        <v>322</v>
      </c>
    </row>
    <row r="300" spans="5:47" s="2" customFormat="1" x14ac:dyDescent="0.25">
      <c r="E300" s="2" t="s">
        <v>875</v>
      </c>
      <c r="F300" s="2" t="s">
        <v>1174</v>
      </c>
      <c r="G300" s="2" t="s">
        <v>299</v>
      </c>
      <c r="H300" s="2" t="s">
        <v>261</v>
      </c>
      <c r="I300" s="2" t="s">
        <v>299</v>
      </c>
      <c r="J300" s="2" t="s">
        <v>262</v>
      </c>
      <c r="K300" s="2" t="s">
        <v>299</v>
      </c>
      <c r="M300" s="2" t="s">
        <v>299</v>
      </c>
      <c r="O300" s="2" t="s">
        <v>299</v>
      </c>
      <c r="P300" s="2" t="s">
        <v>312</v>
      </c>
      <c r="Q300" s="2" t="s">
        <v>299</v>
      </c>
      <c r="R300" s="2" t="s">
        <v>762</v>
      </c>
      <c r="S300" s="2" t="s">
        <v>299</v>
      </c>
      <c r="T300" s="2" t="s">
        <v>303</v>
      </c>
      <c r="U300" s="2" t="s">
        <v>299</v>
      </c>
      <c r="W300" s="2" t="s">
        <v>299</v>
      </c>
      <c r="X300"/>
      <c r="Y300" s="2" t="s">
        <v>299</v>
      </c>
      <c r="Z300"/>
      <c r="AA300" s="2" t="s">
        <v>299</v>
      </c>
      <c r="AC300" s="2" t="s">
        <v>300</v>
      </c>
      <c r="AD300" s="2" t="s">
        <v>1327</v>
      </c>
      <c r="AE300" s="2" t="s">
        <v>301</v>
      </c>
      <c r="AF300" s="2" t="s">
        <v>290</v>
      </c>
      <c r="AG300" s="2" t="s">
        <v>300</v>
      </c>
      <c r="AH300" s="2" t="s">
        <v>1327</v>
      </c>
      <c r="AI300" s="2" t="s">
        <v>301</v>
      </c>
      <c r="AJ300" s="2" t="s">
        <v>291</v>
      </c>
      <c r="AK300" s="2" t="s">
        <v>299</v>
      </c>
      <c r="AL300" s="2" t="s">
        <v>321</v>
      </c>
      <c r="AM300" s="2" t="s">
        <v>299</v>
      </c>
      <c r="AN300" s="1">
        <f t="shared" ca="1" si="8"/>
        <v>42803.772532870367</v>
      </c>
      <c r="AO300" s="2" t="s">
        <v>300</v>
      </c>
      <c r="AP300" s="2" t="s">
        <v>1328</v>
      </c>
      <c r="AQ300" s="2" t="s">
        <v>301</v>
      </c>
      <c r="AR300" s="2" t="s">
        <v>321</v>
      </c>
      <c r="AS300" s="2" t="s">
        <v>299</v>
      </c>
      <c r="AT300" s="1">
        <f t="shared" ca="1" si="9"/>
        <v>42803.772532870367</v>
      </c>
      <c r="AU300" s="2" t="s">
        <v>322</v>
      </c>
    </row>
    <row r="301" spans="5:47" s="2" customFormat="1" x14ac:dyDescent="0.25">
      <c r="E301" s="2" t="s">
        <v>875</v>
      </c>
      <c r="F301" s="2" t="s">
        <v>1175</v>
      </c>
      <c r="G301" s="2" t="s">
        <v>299</v>
      </c>
      <c r="H301" s="2" t="s">
        <v>261</v>
      </c>
      <c r="I301" s="2" t="s">
        <v>299</v>
      </c>
      <c r="J301" s="2" t="s">
        <v>262</v>
      </c>
      <c r="K301" s="2" t="s">
        <v>299</v>
      </c>
      <c r="M301" s="2" t="s">
        <v>299</v>
      </c>
      <c r="O301" s="2" t="s">
        <v>299</v>
      </c>
      <c r="P301" s="2" t="s">
        <v>311</v>
      </c>
      <c r="Q301" s="2" t="s">
        <v>299</v>
      </c>
      <c r="R301" s="2" t="s">
        <v>763</v>
      </c>
      <c r="S301" s="2" t="s">
        <v>299</v>
      </c>
      <c r="T301" s="2" t="s">
        <v>308</v>
      </c>
      <c r="U301" s="2" t="s">
        <v>299</v>
      </c>
      <c r="W301" s="2" t="s">
        <v>299</v>
      </c>
      <c r="X301"/>
      <c r="Y301" s="2" t="s">
        <v>299</v>
      </c>
      <c r="Z301"/>
      <c r="AA301" s="2" t="s">
        <v>299</v>
      </c>
      <c r="AC301" s="2" t="s">
        <v>300</v>
      </c>
      <c r="AD301" s="2" t="s">
        <v>1327</v>
      </c>
      <c r="AE301" s="2" t="s">
        <v>301</v>
      </c>
      <c r="AF301" s="2" t="s">
        <v>290</v>
      </c>
      <c r="AG301" s="2" t="s">
        <v>300</v>
      </c>
      <c r="AH301" s="2" t="s">
        <v>1327</v>
      </c>
      <c r="AI301" s="2" t="s">
        <v>301</v>
      </c>
      <c r="AJ301" s="2" t="s">
        <v>291</v>
      </c>
      <c r="AK301" s="2" t="s">
        <v>299</v>
      </c>
      <c r="AL301" s="2" t="s">
        <v>321</v>
      </c>
      <c r="AM301" s="2" t="s">
        <v>299</v>
      </c>
      <c r="AN301" s="1">
        <f t="shared" ca="1" si="8"/>
        <v>42803.772532870367</v>
      </c>
      <c r="AO301" s="2" t="s">
        <v>300</v>
      </c>
      <c r="AP301" s="2" t="s">
        <v>1328</v>
      </c>
      <c r="AQ301" s="2" t="s">
        <v>301</v>
      </c>
      <c r="AR301" s="2" t="s">
        <v>321</v>
      </c>
      <c r="AS301" s="2" t="s">
        <v>299</v>
      </c>
      <c r="AT301" s="1">
        <f t="shared" ca="1" si="9"/>
        <v>42803.772532870367</v>
      </c>
      <c r="AU301" s="2" t="s">
        <v>322</v>
      </c>
    </row>
    <row r="302" spans="5:47" s="2" customFormat="1" x14ac:dyDescent="0.25">
      <c r="E302" s="2" t="s">
        <v>875</v>
      </c>
      <c r="F302" s="2" t="s">
        <v>1176</v>
      </c>
      <c r="G302" s="2" t="s">
        <v>299</v>
      </c>
      <c r="H302" s="2" t="s">
        <v>261</v>
      </c>
      <c r="I302" s="2" t="s">
        <v>299</v>
      </c>
      <c r="J302" s="2" t="s">
        <v>262</v>
      </c>
      <c r="K302" s="2" t="s">
        <v>299</v>
      </c>
      <c r="M302" s="2" t="s">
        <v>299</v>
      </c>
      <c r="O302" s="2" t="s">
        <v>299</v>
      </c>
      <c r="P302" s="2" t="s">
        <v>1290</v>
      </c>
      <c r="Q302" s="2" t="s">
        <v>299</v>
      </c>
      <c r="R302" s="2" t="s">
        <v>764</v>
      </c>
      <c r="S302" s="2" t="s">
        <v>299</v>
      </c>
      <c r="T302" s="2" t="s">
        <v>607</v>
      </c>
      <c r="U302" s="2" t="s">
        <v>299</v>
      </c>
      <c r="W302" s="2" t="s">
        <v>299</v>
      </c>
      <c r="X302"/>
      <c r="Y302" s="2" t="s">
        <v>299</v>
      </c>
      <c r="Z302"/>
      <c r="AA302" s="2" t="s">
        <v>299</v>
      </c>
      <c r="AC302" s="2" t="s">
        <v>300</v>
      </c>
      <c r="AD302" s="2" t="s">
        <v>1327</v>
      </c>
      <c r="AE302" s="2" t="s">
        <v>301</v>
      </c>
      <c r="AF302" s="2" t="s">
        <v>290</v>
      </c>
      <c r="AG302" s="2" t="s">
        <v>300</v>
      </c>
      <c r="AH302" s="2" t="s">
        <v>1327</v>
      </c>
      <c r="AI302" s="2" t="s">
        <v>301</v>
      </c>
      <c r="AJ302" s="2" t="s">
        <v>291</v>
      </c>
      <c r="AK302" s="2" t="s">
        <v>299</v>
      </c>
      <c r="AL302" s="2" t="s">
        <v>321</v>
      </c>
      <c r="AM302" s="2" t="s">
        <v>299</v>
      </c>
      <c r="AN302" s="1">
        <f t="shared" ca="1" si="8"/>
        <v>42803.772532870367</v>
      </c>
      <c r="AO302" s="2" t="s">
        <v>300</v>
      </c>
      <c r="AP302" s="2" t="s">
        <v>1328</v>
      </c>
      <c r="AQ302" s="2" t="s">
        <v>301</v>
      </c>
      <c r="AR302" s="2" t="s">
        <v>321</v>
      </c>
      <c r="AS302" s="2" t="s">
        <v>299</v>
      </c>
      <c r="AT302" s="1">
        <f t="shared" ca="1" si="9"/>
        <v>42803.772532870367</v>
      </c>
      <c r="AU302" s="2" t="s">
        <v>322</v>
      </c>
    </row>
    <row r="303" spans="5:47" s="2" customFormat="1" x14ac:dyDescent="0.25">
      <c r="E303" s="2" t="s">
        <v>875</v>
      </c>
      <c r="F303" s="2" t="s">
        <v>1177</v>
      </c>
      <c r="G303" s="2" t="s">
        <v>299</v>
      </c>
      <c r="H303" s="2" t="s">
        <v>261</v>
      </c>
      <c r="I303" s="2" t="s">
        <v>299</v>
      </c>
      <c r="J303" s="2" t="s">
        <v>262</v>
      </c>
      <c r="K303" s="2" t="s">
        <v>299</v>
      </c>
      <c r="M303" s="2" t="s">
        <v>299</v>
      </c>
      <c r="O303" s="2" t="s">
        <v>299</v>
      </c>
      <c r="P303" s="2" t="s">
        <v>317</v>
      </c>
      <c r="Q303" s="2" t="s">
        <v>299</v>
      </c>
      <c r="R303" s="2" t="s">
        <v>765</v>
      </c>
      <c r="S303" s="2" t="s">
        <v>299</v>
      </c>
      <c r="T303" s="2" t="s">
        <v>304</v>
      </c>
      <c r="U303" s="2" t="s">
        <v>299</v>
      </c>
      <c r="W303" s="2" t="s">
        <v>299</v>
      </c>
      <c r="X303"/>
      <c r="Y303" s="2" t="s">
        <v>299</v>
      </c>
      <c r="Z303"/>
      <c r="AA303" s="2" t="s">
        <v>299</v>
      </c>
      <c r="AC303" s="2" t="s">
        <v>300</v>
      </c>
      <c r="AD303" s="2" t="s">
        <v>1327</v>
      </c>
      <c r="AE303" s="2" t="s">
        <v>301</v>
      </c>
      <c r="AF303" s="2" t="s">
        <v>290</v>
      </c>
      <c r="AG303" s="2" t="s">
        <v>300</v>
      </c>
      <c r="AH303" s="2" t="s">
        <v>1327</v>
      </c>
      <c r="AI303" s="2" t="s">
        <v>301</v>
      </c>
      <c r="AJ303" s="2" t="s">
        <v>291</v>
      </c>
      <c r="AK303" s="2" t="s">
        <v>299</v>
      </c>
      <c r="AL303" s="2" t="s">
        <v>321</v>
      </c>
      <c r="AM303" s="2" t="s">
        <v>299</v>
      </c>
      <c r="AN303" s="1">
        <f t="shared" ca="1" si="8"/>
        <v>42803.772532870367</v>
      </c>
      <c r="AO303" s="2" t="s">
        <v>300</v>
      </c>
      <c r="AP303" s="2" t="s">
        <v>1328</v>
      </c>
      <c r="AQ303" s="2" t="s">
        <v>301</v>
      </c>
      <c r="AR303" s="2" t="s">
        <v>321</v>
      </c>
      <c r="AS303" s="2" t="s">
        <v>299</v>
      </c>
      <c r="AT303" s="1">
        <f t="shared" ca="1" si="9"/>
        <v>42803.772532870367</v>
      </c>
      <c r="AU303" s="2" t="s">
        <v>322</v>
      </c>
    </row>
    <row r="304" spans="5:47" s="2" customFormat="1" x14ac:dyDescent="0.25">
      <c r="E304" s="2" t="s">
        <v>875</v>
      </c>
      <c r="F304" s="2" t="s">
        <v>1178</v>
      </c>
      <c r="G304" s="2" t="s">
        <v>299</v>
      </c>
      <c r="H304" s="2" t="s">
        <v>261</v>
      </c>
      <c r="I304" s="2" t="s">
        <v>299</v>
      </c>
      <c r="J304" s="2" t="s">
        <v>262</v>
      </c>
      <c r="K304" s="2" t="s">
        <v>299</v>
      </c>
      <c r="M304" s="2" t="s">
        <v>299</v>
      </c>
      <c r="O304" s="2" t="s">
        <v>299</v>
      </c>
      <c r="P304" s="2" t="s">
        <v>1304</v>
      </c>
      <c r="Q304" s="2" t="s">
        <v>299</v>
      </c>
      <c r="R304" s="2" t="s">
        <v>766</v>
      </c>
      <c r="S304" s="2" t="s">
        <v>299</v>
      </c>
      <c r="T304" s="2" t="s">
        <v>596</v>
      </c>
      <c r="U304" s="2" t="s">
        <v>299</v>
      </c>
      <c r="W304" s="2" t="s">
        <v>299</v>
      </c>
      <c r="X304"/>
      <c r="Y304" s="2" t="s">
        <v>299</v>
      </c>
      <c r="Z304"/>
      <c r="AA304" s="2" t="s">
        <v>299</v>
      </c>
      <c r="AC304" s="2" t="s">
        <v>300</v>
      </c>
      <c r="AD304" s="2" t="s">
        <v>1327</v>
      </c>
      <c r="AE304" s="2" t="s">
        <v>301</v>
      </c>
      <c r="AF304" s="2" t="s">
        <v>290</v>
      </c>
      <c r="AG304" s="2" t="s">
        <v>300</v>
      </c>
      <c r="AH304" s="2" t="s">
        <v>1327</v>
      </c>
      <c r="AI304" s="2" t="s">
        <v>301</v>
      </c>
      <c r="AJ304" s="2" t="s">
        <v>291</v>
      </c>
      <c r="AK304" s="2" t="s">
        <v>299</v>
      </c>
      <c r="AL304" s="2" t="s">
        <v>321</v>
      </c>
      <c r="AM304" s="2" t="s">
        <v>299</v>
      </c>
      <c r="AN304" s="1">
        <f t="shared" ca="1" si="8"/>
        <v>42803.772532870367</v>
      </c>
      <c r="AO304" s="2" t="s">
        <v>300</v>
      </c>
      <c r="AP304" s="2" t="s">
        <v>1328</v>
      </c>
      <c r="AQ304" s="2" t="s">
        <v>301</v>
      </c>
      <c r="AR304" s="2" t="s">
        <v>321</v>
      </c>
      <c r="AS304" s="2" t="s">
        <v>299</v>
      </c>
      <c r="AT304" s="1">
        <f t="shared" ca="1" si="9"/>
        <v>42803.772532870367</v>
      </c>
      <c r="AU304" s="2" t="s">
        <v>322</v>
      </c>
    </row>
    <row r="305" spans="5:47" s="2" customFormat="1" x14ac:dyDescent="0.25">
      <c r="E305" s="2" t="s">
        <v>875</v>
      </c>
      <c r="F305" s="2" t="s">
        <v>1179</v>
      </c>
      <c r="G305" s="2" t="s">
        <v>299</v>
      </c>
      <c r="H305" s="2" t="s">
        <v>261</v>
      </c>
      <c r="I305" s="2" t="s">
        <v>299</v>
      </c>
      <c r="J305" s="2" t="s">
        <v>262</v>
      </c>
      <c r="K305" s="2" t="s">
        <v>299</v>
      </c>
      <c r="M305" s="2" t="s">
        <v>299</v>
      </c>
      <c r="O305" s="2" t="s">
        <v>299</v>
      </c>
      <c r="P305" s="2" t="s">
        <v>317</v>
      </c>
      <c r="Q305" s="2" t="s">
        <v>299</v>
      </c>
      <c r="R305" s="2" t="s">
        <v>767</v>
      </c>
      <c r="S305" s="2" t="s">
        <v>299</v>
      </c>
      <c r="T305" s="2" t="s">
        <v>304</v>
      </c>
      <c r="U305" s="2" t="s">
        <v>299</v>
      </c>
      <c r="W305" s="2" t="s">
        <v>299</v>
      </c>
      <c r="X305"/>
      <c r="Y305" s="2" t="s">
        <v>299</v>
      </c>
      <c r="Z305"/>
      <c r="AA305" s="2" t="s">
        <v>299</v>
      </c>
      <c r="AC305" s="2" t="s">
        <v>300</v>
      </c>
      <c r="AD305" s="2" t="s">
        <v>1327</v>
      </c>
      <c r="AE305" s="2" t="s">
        <v>301</v>
      </c>
      <c r="AF305" s="2" t="s">
        <v>290</v>
      </c>
      <c r="AG305" s="2" t="s">
        <v>300</v>
      </c>
      <c r="AH305" s="2" t="s">
        <v>1327</v>
      </c>
      <c r="AI305" s="2" t="s">
        <v>301</v>
      </c>
      <c r="AJ305" s="2" t="s">
        <v>291</v>
      </c>
      <c r="AK305" s="2" t="s">
        <v>299</v>
      </c>
      <c r="AL305" s="2" t="s">
        <v>321</v>
      </c>
      <c r="AM305" s="2" t="s">
        <v>299</v>
      </c>
      <c r="AN305" s="1">
        <f t="shared" ca="1" si="8"/>
        <v>42803.772532870367</v>
      </c>
      <c r="AO305" s="2" t="s">
        <v>300</v>
      </c>
      <c r="AP305" s="2" t="s">
        <v>1328</v>
      </c>
      <c r="AQ305" s="2" t="s">
        <v>301</v>
      </c>
      <c r="AR305" s="2" t="s">
        <v>321</v>
      </c>
      <c r="AS305" s="2" t="s">
        <v>299</v>
      </c>
      <c r="AT305" s="1">
        <f t="shared" ca="1" si="9"/>
        <v>42803.772532870367</v>
      </c>
      <c r="AU305" s="2" t="s">
        <v>322</v>
      </c>
    </row>
    <row r="306" spans="5:47" s="2" customFormat="1" x14ac:dyDescent="0.25">
      <c r="E306" s="2" t="s">
        <v>875</v>
      </c>
      <c r="F306" s="2" t="s">
        <v>1180</v>
      </c>
      <c r="G306" s="2" t="s">
        <v>299</v>
      </c>
      <c r="H306" s="2" t="s">
        <v>261</v>
      </c>
      <c r="I306" s="2" t="s">
        <v>299</v>
      </c>
      <c r="J306" s="2" t="s">
        <v>262</v>
      </c>
      <c r="K306" s="2" t="s">
        <v>299</v>
      </c>
      <c r="M306" s="2" t="s">
        <v>299</v>
      </c>
      <c r="O306" s="2" t="s">
        <v>299</v>
      </c>
      <c r="P306" s="2" t="s">
        <v>311</v>
      </c>
      <c r="Q306" s="2" t="s">
        <v>299</v>
      </c>
      <c r="R306" s="2" t="s">
        <v>768</v>
      </c>
      <c r="S306" s="2" t="s">
        <v>299</v>
      </c>
      <c r="T306" s="2" t="s">
        <v>308</v>
      </c>
      <c r="U306" s="2" t="s">
        <v>299</v>
      </c>
      <c r="W306" s="2" t="s">
        <v>299</v>
      </c>
      <c r="X306"/>
      <c r="Y306" s="2" t="s">
        <v>299</v>
      </c>
      <c r="Z306"/>
      <c r="AA306" s="2" t="s">
        <v>299</v>
      </c>
      <c r="AC306" s="2" t="s">
        <v>300</v>
      </c>
      <c r="AD306" s="2" t="s">
        <v>1327</v>
      </c>
      <c r="AE306" s="2" t="s">
        <v>301</v>
      </c>
      <c r="AF306" s="2" t="s">
        <v>290</v>
      </c>
      <c r="AG306" s="2" t="s">
        <v>300</v>
      </c>
      <c r="AH306" s="2" t="s">
        <v>1327</v>
      </c>
      <c r="AI306" s="2" t="s">
        <v>301</v>
      </c>
      <c r="AJ306" s="2" t="s">
        <v>291</v>
      </c>
      <c r="AK306" s="2" t="s">
        <v>299</v>
      </c>
      <c r="AL306" s="2" t="s">
        <v>321</v>
      </c>
      <c r="AM306" s="2" t="s">
        <v>299</v>
      </c>
      <c r="AN306" s="1">
        <f t="shared" ca="1" si="8"/>
        <v>42803.772532870367</v>
      </c>
      <c r="AO306" s="2" t="s">
        <v>300</v>
      </c>
      <c r="AP306" s="2" t="s">
        <v>1328</v>
      </c>
      <c r="AQ306" s="2" t="s">
        <v>301</v>
      </c>
      <c r="AR306" s="2" t="s">
        <v>321</v>
      </c>
      <c r="AS306" s="2" t="s">
        <v>299</v>
      </c>
      <c r="AT306" s="1">
        <f t="shared" ca="1" si="9"/>
        <v>42803.772532870367</v>
      </c>
      <c r="AU306" s="2" t="s">
        <v>322</v>
      </c>
    </row>
    <row r="307" spans="5:47" s="2" customFormat="1" x14ac:dyDescent="0.25">
      <c r="E307" s="2" t="s">
        <v>875</v>
      </c>
      <c r="F307" s="2" t="s">
        <v>1181</v>
      </c>
      <c r="G307" s="2" t="s">
        <v>299</v>
      </c>
      <c r="H307" s="2" t="s">
        <v>261</v>
      </c>
      <c r="I307" s="2" t="s">
        <v>299</v>
      </c>
      <c r="J307" s="2" t="s">
        <v>262</v>
      </c>
      <c r="K307" s="2" t="s">
        <v>299</v>
      </c>
      <c r="M307" s="2" t="s">
        <v>299</v>
      </c>
      <c r="O307" s="2" t="s">
        <v>299</v>
      </c>
      <c r="P307" s="2" t="s">
        <v>315</v>
      </c>
      <c r="Q307" s="2" t="s">
        <v>299</v>
      </c>
      <c r="R307" s="2" t="s">
        <v>769</v>
      </c>
      <c r="S307" s="2" t="s">
        <v>299</v>
      </c>
      <c r="T307" s="2" t="s">
        <v>309</v>
      </c>
      <c r="U307" s="2" t="s">
        <v>299</v>
      </c>
      <c r="W307" s="2" t="s">
        <v>299</v>
      </c>
      <c r="X307"/>
      <c r="Y307" s="2" t="s">
        <v>299</v>
      </c>
      <c r="Z307"/>
      <c r="AA307" s="2" t="s">
        <v>299</v>
      </c>
      <c r="AC307" s="2" t="s">
        <v>300</v>
      </c>
      <c r="AD307" s="2" t="s">
        <v>1327</v>
      </c>
      <c r="AE307" s="2" t="s">
        <v>301</v>
      </c>
      <c r="AF307" s="2" t="s">
        <v>290</v>
      </c>
      <c r="AG307" s="2" t="s">
        <v>300</v>
      </c>
      <c r="AH307" s="2" t="s">
        <v>1327</v>
      </c>
      <c r="AI307" s="2" t="s">
        <v>301</v>
      </c>
      <c r="AJ307" s="2" t="s">
        <v>291</v>
      </c>
      <c r="AK307" s="2" t="s">
        <v>299</v>
      </c>
      <c r="AL307" s="2" t="s">
        <v>321</v>
      </c>
      <c r="AM307" s="2" t="s">
        <v>299</v>
      </c>
      <c r="AN307" s="1">
        <f t="shared" ca="1" si="8"/>
        <v>42803.772532870367</v>
      </c>
      <c r="AO307" s="2" t="s">
        <v>300</v>
      </c>
      <c r="AP307" s="2" t="s">
        <v>1328</v>
      </c>
      <c r="AQ307" s="2" t="s">
        <v>301</v>
      </c>
      <c r="AR307" s="2" t="s">
        <v>321</v>
      </c>
      <c r="AS307" s="2" t="s">
        <v>299</v>
      </c>
      <c r="AT307" s="1">
        <f t="shared" ca="1" si="9"/>
        <v>42803.772532870367</v>
      </c>
      <c r="AU307" s="2" t="s">
        <v>322</v>
      </c>
    </row>
    <row r="308" spans="5:47" s="2" customFormat="1" x14ac:dyDescent="0.25">
      <c r="E308" s="2" t="s">
        <v>875</v>
      </c>
      <c r="F308" s="2" t="s">
        <v>1182</v>
      </c>
      <c r="G308" s="2" t="s">
        <v>299</v>
      </c>
      <c r="H308" s="2" t="s">
        <v>261</v>
      </c>
      <c r="I308" s="2" t="s">
        <v>299</v>
      </c>
      <c r="J308" s="2" t="s">
        <v>262</v>
      </c>
      <c r="K308" s="2" t="s">
        <v>299</v>
      </c>
      <c r="M308" s="2" t="s">
        <v>299</v>
      </c>
      <c r="O308" s="2" t="s">
        <v>299</v>
      </c>
      <c r="P308" s="2" t="s">
        <v>314</v>
      </c>
      <c r="Q308" s="2" t="s">
        <v>299</v>
      </c>
      <c r="R308" s="2" t="s">
        <v>770</v>
      </c>
      <c r="S308" s="2" t="s">
        <v>299</v>
      </c>
      <c r="T308" s="2" t="s">
        <v>306</v>
      </c>
      <c r="U308" s="2" t="s">
        <v>299</v>
      </c>
      <c r="W308" s="2" t="s">
        <v>299</v>
      </c>
      <c r="X308"/>
      <c r="Y308" s="2" t="s">
        <v>299</v>
      </c>
      <c r="Z308"/>
      <c r="AA308" s="2" t="s">
        <v>299</v>
      </c>
      <c r="AC308" s="2" t="s">
        <v>300</v>
      </c>
      <c r="AD308" s="2" t="s">
        <v>1327</v>
      </c>
      <c r="AE308" s="2" t="s">
        <v>301</v>
      </c>
      <c r="AF308" s="2" t="s">
        <v>290</v>
      </c>
      <c r="AG308" s="2" t="s">
        <v>300</v>
      </c>
      <c r="AH308" s="2" t="s">
        <v>1327</v>
      </c>
      <c r="AI308" s="2" t="s">
        <v>301</v>
      </c>
      <c r="AJ308" s="2" t="s">
        <v>291</v>
      </c>
      <c r="AK308" s="2" t="s">
        <v>299</v>
      </c>
      <c r="AL308" s="2" t="s">
        <v>321</v>
      </c>
      <c r="AM308" s="2" t="s">
        <v>299</v>
      </c>
      <c r="AN308" s="1">
        <f t="shared" ca="1" si="8"/>
        <v>42803.772532870367</v>
      </c>
      <c r="AO308" s="2" t="s">
        <v>300</v>
      </c>
      <c r="AP308" s="2" t="s">
        <v>1328</v>
      </c>
      <c r="AQ308" s="2" t="s">
        <v>301</v>
      </c>
      <c r="AR308" s="2" t="s">
        <v>321</v>
      </c>
      <c r="AS308" s="2" t="s">
        <v>299</v>
      </c>
      <c r="AT308" s="1">
        <f t="shared" ca="1" si="9"/>
        <v>42803.772532870367</v>
      </c>
      <c r="AU308" s="2" t="s">
        <v>322</v>
      </c>
    </row>
    <row r="309" spans="5:47" s="2" customFormat="1" x14ac:dyDescent="0.25">
      <c r="E309" s="2" t="s">
        <v>875</v>
      </c>
      <c r="F309" s="2" t="s">
        <v>1183</v>
      </c>
      <c r="G309" s="2" t="s">
        <v>299</v>
      </c>
      <c r="H309" s="2" t="s">
        <v>261</v>
      </c>
      <c r="I309" s="2" t="s">
        <v>299</v>
      </c>
      <c r="J309" s="2" t="s">
        <v>262</v>
      </c>
      <c r="K309" s="2" t="s">
        <v>299</v>
      </c>
      <c r="M309" s="2" t="s">
        <v>299</v>
      </c>
      <c r="O309" s="2" t="s">
        <v>299</v>
      </c>
      <c r="P309" s="2" t="s">
        <v>314</v>
      </c>
      <c r="Q309" s="2" t="s">
        <v>299</v>
      </c>
      <c r="R309" s="2" t="s">
        <v>771</v>
      </c>
      <c r="S309" s="2" t="s">
        <v>299</v>
      </c>
      <c r="T309" s="2" t="s">
        <v>306</v>
      </c>
      <c r="U309" s="2" t="s">
        <v>299</v>
      </c>
      <c r="W309" s="2" t="s">
        <v>299</v>
      </c>
      <c r="X309"/>
      <c r="Y309" s="2" t="s">
        <v>299</v>
      </c>
      <c r="Z309"/>
      <c r="AA309" s="2" t="s">
        <v>299</v>
      </c>
      <c r="AC309" s="2" t="s">
        <v>300</v>
      </c>
      <c r="AD309" s="2" t="s">
        <v>1327</v>
      </c>
      <c r="AE309" s="2" t="s">
        <v>301</v>
      </c>
      <c r="AF309" s="2" t="s">
        <v>290</v>
      </c>
      <c r="AG309" s="2" t="s">
        <v>300</v>
      </c>
      <c r="AH309" s="2" t="s">
        <v>1327</v>
      </c>
      <c r="AI309" s="2" t="s">
        <v>301</v>
      </c>
      <c r="AJ309" s="2" t="s">
        <v>291</v>
      </c>
      <c r="AK309" s="2" t="s">
        <v>299</v>
      </c>
      <c r="AL309" s="2" t="s">
        <v>321</v>
      </c>
      <c r="AM309" s="2" t="s">
        <v>299</v>
      </c>
      <c r="AN309" s="1">
        <f t="shared" ca="1" si="8"/>
        <v>42803.772532870367</v>
      </c>
      <c r="AO309" s="2" t="s">
        <v>300</v>
      </c>
      <c r="AP309" s="2" t="s">
        <v>1328</v>
      </c>
      <c r="AQ309" s="2" t="s">
        <v>301</v>
      </c>
      <c r="AR309" s="2" t="s">
        <v>321</v>
      </c>
      <c r="AS309" s="2" t="s">
        <v>299</v>
      </c>
      <c r="AT309" s="1">
        <f t="shared" ca="1" si="9"/>
        <v>42803.772532870367</v>
      </c>
      <c r="AU309" s="2" t="s">
        <v>322</v>
      </c>
    </row>
    <row r="310" spans="5:47" s="2" customFormat="1" x14ac:dyDescent="0.25">
      <c r="E310" s="2" t="s">
        <v>875</v>
      </c>
      <c r="F310" s="2" t="s">
        <v>1184</v>
      </c>
      <c r="G310" s="2" t="s">
        <v>299</v>
      </c>
      <c r="H310" s="2" t="s">
        <v>261</v>
      </c>
      <c r="I310" s="2" t="s">
        <v>299</v>
      </c>
      <c r="J310" s="2" t="s">
        <v>262</v>
      </c>
      <c r="K310" s="2" t="s">
        <v>299</v>
      </c>
      <c r="M310" s="2" t="s">
        <v>299</v>
      </c>
      <c r="O310" s="2" t="s">
        <v>299</v>
      </c>
      <c r="P310" s="2" t="s">
        <v>1293</v>
      </c>
      <c r="Q310" s="2" t="s">
        <v>299</v>
      </c>
      <c r="R310" s="2" t="s">
        <v>772</v>
      </c>
      <c r="S310" s="2" t="s">
        <v>299</v>
      </c>
      <c r="T310" s="2" t="s">
        <v>584</v>
      </c>
      <c r="U310" s="2" t="s">
        <v>299</v>
      </c>
      <c r="W310" s="2" t="s">
        <v>299</v>
      </c>
      <c r="X310"/>
      <c r="Y310" s="2" t="s">
        <v>299</v>
      </c>
      <c r="Z310"/>
      <c r="AA310" s="2" t="s">
        <v>299</v>
      </c>
      <c r="AC310" s="2" t="s">
        <v>300</v>
      </c>
      <c r="AD310" s="2" t="s">
        <v>1327</v>
      </c>
      <c r="AE310" s="2" t="s">
        <v>301</v>
      </c>
      <c r="AF310" s="2" t="s">
        <v>290</v>
      </c>
      <c r="AG310" s="2" t="s">
        <v>300</v>
      </c>
      <c r="AH310" s="2" t="s">
        <v>1327</v>
      </c>
      <c r="AI310" s="2" t="s">
        <v>301</v>
      </c>
      <c r="AJ310" s="2" t="s">
        <v>291</v>
      </c>
      <c r="AK310" s="2" t="s">
        <v>299</v>
      </c>
      <c r="AL310" s="2" t="s">
        <v>321</v>
      </c>
      <c r="AM310" s="2" t="s">
        <v>299</v>
      </c>
      <c r="AN310" s="1">
        <f t="shared" ca="1" si="8"/>
        <v>42803.772532870367</v>
      </c>
      <c r="AO310" s="2" t="s">
        <v>300</v>
      </c>
      <c r="AP310" s="2" t="s">
        <v>1328</v>
      </c>
      <c r="AQ310" s="2" t="s">
        <v>301</v>
      </c>
      <c r="AR310" s="2" t="s">
        <v>321</v>
      </c>
      <c r="AS310" s="2" t="s">
        <v>299</v>
      </c>
      <c r="AT310" s="1">
        <f t="shared" ca="1" si="9"/>
        <v>42803.772532870367</v>
      </c>
      <c r="AU310" s="2" t="s">
        <v>322</v>
      </c>
    </row>
    <row r="311" spans="5:47" s="2" customFormat="1" x14ac:dyDescent="0.25">
      <c r="E311" s="2" t="s">
        <v>875</v>
      </c>
      <c r="F311" s="2" t="s">
        <v>1185</v>
      </c>
      <c r="G311" s="2" t="s">
        <v>299</v>
      </c>
      <c r="H311" s="2" t="s">
        <v>261</v>
      </c>
      <c r="I311" s="2" t="s">
        <v>299</v>
      </c>
      <c r="J311" s="2" t="s">
        <v>262</v>
      </c>
      <c r="K311" s="2" t="s">
        <v>299</v>
      </c>
      <c r="M311" s="2" t="s">
        <v>299</v>
      </c>
      <c r="O311" s="2" t="s">
        <v>299</v>
      </c>
      <c r="P311" s="2" t="s">
        <v>1286</v>
      </c>
      <c r="Q311" s="2" t="s">
        <v>299</v>
      </c>
      <c r="R311" s="2" t="s">
        <v>773</v>
      </c>
      <c r="S311" s="2" t="s">
        <v>299</v>
      </c>
      <c r="T311" s="2" t="s">
        <v>582</v>
      </c>
      <c r="U311" s="2" t="s">
        <v>299</v>
      </c>
      <c r="W311" s="2" t="s">
        <v>299</v>
      </c>
      <c r="X311"/>
      <c r="Y311" s="2" t="s">
        <v>299</v>
      </c>
      <c r="Z311"/>
      <c r="AA311" s="2" t="s">
        <v>299</v>
      </c>
      <c r="AC311" s="2" t="s">
        <v>300</v>
      </c>
      <c r="AD311" s="2" t="s">
        <v>1327</v>
      </c>
      <c r="AE311" s="2" t="s">
        <v>301</v>
      </c>
      <c r="AF311" s="2" t="s">
        <v>290</v>
      </c>
      <c r="AG311" s="2" t="s">
        <v>300</v>
      </c>
      <c r="AH311" s="2" t="s">
        <v>1327</v>
      </c>
      <c r="AI311" s="2" t="s">
        <v>301</v>
      </c>
      <c r="AJ311" s="2" t="s">
        <v>291</v>
      </c>
      <c r="AK311" s="2" t="s">
        <v>299</v>
      </c>
      <c r="AL311" s="2" t="s">
        <v>321</v>
      </c>
      <c r="AM311" s="2" t="s">
        <v>299</v>
      </c>
      <c r="AN311" s="1">
        <f t="shared" ca="1" si="8"/>
        <v>42803.772532870367</v>
      </c>
      <c r="AO311" s="2" t="s">
        <v>300</v>
      </c>
      <c r="AP311" s="2" t="s">
        <v>1328</v>
      </c>
      <c r="AQ311" s="2" t="s">
        <v>301</v>
      </c>
      <c r="AR311" s="2" t="s">
        <v>321</v>
      </c>
      <c r="AS311" s="2" t="s">
        <v>299</v>
      </c>
      <c r="AT311" s="1">
        <f t="shared" ca="1" si="9"/>
        <v>42803.772532870367</v>
      </c>
      <c r="AU311" s="2" t="s">
        <v>322</v>
      </c>
    </row>
    <row r="312" spans="5:47" s="2" customFormat="1" x14ac:dyDescent="0.25">
      <c r="E312" s="2" t="s">
        <v>875</v>
      </c>
      <c r="F312" s="2" t="s">
        <v>1186</v>
      </c>
      <c r="G312" s="2" t="s">
        <v>299</v>
      </c>
      <c r="H312" s="2" t="s">
        <v>261</v>
      </c>
      <c r="I312" s="2" t="s">
        <v>299</v>
      </c>
      <c r="J312" s="2" t="s">
        <v>262</v>
      </c>
      <c r="K312" s="2" t="s">
        <v>299</v>
      </c>
      <c r="M312" s="2" t="s">
        <v>299</v>
      </c>
      <c r="O312" s="2" t="s">
        <v>299</v>
      </c>
      <c r="P312" s="2" t="s">
        <v>311</v>
      </c>
      <c r="Q312" s="2" t="s">
        <v>299</v>
      </c>
      <c r="R312" s="2" t="s">
        <v>774</v>
      </c>
      <c r="S312" s="2" t="s">
        <v>299</v>
      </c>
      <c r="T312" s="2" t="s">
        <v>308</v>
      </c>
      <c r="U312" s="2" t="s">
        <v>299</v>
      </c>
      <c r="W312" s="2" t="s">
        <v>299</v>
      </c>
      <c r="X312"/>
      <c r="Y312" s="2" t="s">
        <v>299</v>
      </c>
      <c r="Z312"/>
      <c r="AA312" s="2" t="s">
        <v>299</v>
      </c>
      <c r="AC312" s="2" t="s">
        <v>300</v>
      </c>
      <c r="AD312" s="2" t="s">
        <v>1327</v>
      </c>
      <c r="AE312" s="2" t="s">
        <v>301</v>
      </c>
      <c r="AF312" s="2" t="s">
        <v>290</v>
      </c>
      <c r="AG312" s="2" t="s">
        <v>300</v>
      </c>
      <c r="AH312" s="2" t="s">
        <v>1327</v>
      </c>
      <c r="AI312" s="2" t="s">
        <v>301</v>
      </c>
      <c r="AJ312" s="2" t="s">
        <v>291</v>
      </c>
      <c r="AK312" s="2" t="s">
        <v>299</v>
      </c>
      <c r="AL312" s="2" t="s">
        <v>321</v>
      </c>
      <c r="AM312" s="2" t="s">
        <v>299</v>
      </c>
      <c r="AN312" s="1">
        <f t="shared" ca="1" si="8"/>
        <v>42803.772532870367</v>
      </c>
      <c r="AO312" s="2" t="s">
        <v>300</v>
      </c>
      <c r="AP312" s="2" t="s">
        <v>1328</v>
      </c>
      <c r="AQ312" s="2" t="s">
        <v>301</v>
      </c>
      <c r="AR312" s="2" t="s">
        <v>321</v>
      </c>
      <c r="AS312" s="2" t="s">
        <v>299</v>
      </c>
      <c r="AT312" s="1">
        <f t="shared" ca="1" si="9"/>
        <v>42803.772532870367</v>
      </c>
      <c r="AU312" s="2" t="s">
        <v>322</v>
      </c>
    </row>
    <row r="313" spans="5:47" s="2" customFormat="1" x14ac:dyDescent="0.25">
      <c r="E313" s="2" t="s">
        <v>875</v>
      </c>
      <c r="F313" s="2" t="s">
        <v>1187</v>
      </c>
      <c r="G313" s="2" t="s">
        <v>299</v>
      </c>
      <c r="H313" s="2" t="s">
        <v>261</v>
      </c>
      <c r="I313" s="2" t="s">
        <v>299</v>
      </c>
      <c r="J313" s="2" t="s">
        <v>262</v>
      </c>
      <c r="K313" s="2" t="s">
        <v>299</v>
      </c>
      <c r="M313" s="2" t="s">
        <v>299</v>
      </c>
      <c r="O313" s="2" t="s">
        <v>299</v>
      </c>
      <c r="P313" s="2" t="s">
        <v>317</v>
      </c>
      <c r="Q313" s="2" t="s">
        <v>299</v>
      </c>
      <c r="R313" s="2" t="s">
        <v>775</v>
      </c>
      <c r="S313" s="2" t="s">
        <v>299</v>
      </c>
      <c r="T313" s="2" t="s">
        <v>304</v>
      </c>
      <c r="U313" s="2" t="s">
        <v>299</v>
      </c>
      <c r="W313" s="2" t="s">
        <v>299</v>
      </c>
      <c r="X313"/>
      <c r="Y313" s="2" t="s">
        <v>299</v>
      </c>
      <c r="Z313"/>
      <c r="AA313" s="2" t="s">
        <v>299</v>
      </c>
      <c r="AC313" s="2" t="s">
        <v>300</v>
      </c>
      <c r="AD313" s="2" t="s">
        <v>1327</v>
      </c>
      <c r="AE313" s="2" t="s">
        <v>301</v>
      </c>
      <c r="AF313" s="2" t="s">
        <v>290</v>
      </c>
      <c r="AG313" s="2" t="s">
        <v>300</v>
      </c>
      <c r="AH313" s="2" t="s">
        <v>1327</v>
      </c>
      <c r="AI313" s="2" t="s">
        <v>301</v>
      </c>
      <c r="AJ313" s="2" t="s">
        <v>291</v>
      </c>
      <c r="AK313" s="2" t="s">
        <v>299</v>
      </c>
      <c r="AL313" s="2" t="s">
        <v>321</v>
      </c>
      <c r="AM313" s="2" t="s">
        <v>299</v>
      </c>
      <c r="AN313" s="1">
        <f t="shared" ca="1" si="8"/>
        <v>42803.772532870367</v>
      </c>
      <c r="AO313" s="2" t="s">
        <v>300</v>
      </c>
      <c r="AP313" s="2" t="s">
        <v>1328</v>
      </c>
      <c r="AQ313" s="2" t="s">
        <v>301</v>
      </c>
      <c r="AR313" s="2" t="s">
        <v>321</v>
      </c>
      <c r="AS313" s="2" t="s">
        <v>299</v>
      </c>
      <c r="AT313" s="1">
        <f t="shared" ca="1" si="9"/>
        <v>42803.772532870367</v>
      </c>
      <c r="AU313" s="2" t="s">
        <v>322</v>
      </c>
    </row>
    <row r="314" spans="5:47" s="2" customFormat="1" x14ac:dyDescent="0.25">
      <c r="E314" s="2" t="s">
        <v>875</v>
      </c>
      <c r="F314" s="2" t="s">
        <v>1188</v>
      </c>
      <c r="G314" s="2" t="s">
        <v>299</v>
      </c>
      <c r="H314" s="2" t="s">
        <v>261</v>
      </c>
      <c r="I314" s="2" t="s">
        <v>299</v>
      </c>
      <c r="J314" s="2" t="s">
        <v>262</v>
      </c>
      <c r="K314" s="2" t="s">
        <v>299</v>
      </c>
      <c r="M314" s="2" t="s">
        <v>299</v>
      </c>
      <c r="O314" s="2" t="s">
        <v>299</v>
      </c>
      <c r="P314" s="2" t="s">
        <v>315</v>
      </c>
      <c r="Q314" s="2" t="s">
        <v>299</v>
      </c>
      <c r="R314" s="2" t="s">
        <v>776</v>
      </c>
      <c r="S314" s="2" t="s">
        <v>299</v>
      </c>
      <c r="T314" s="2" t="s">
        <v>309</v>
      </c>
      <c r="U314" s="2" t="s">
        <v>299</v>
      </c>
      <c r="W314" s="2" t="s">
        <v>299</v>
      </c>
      <c r="X314"/>
      <c r="Y314" s="2" t="s">
        <v>299</v>
      </c>
      <c r="Z314"/>
      <c r="AA314" s="2" t="s">
        <v>299</v>
      </c>
      <c r="AC314" s="2" t="s">
        <v>300</v>
      </c>
      <c r="AD314" s="2" t="s">
        <v>1327</v>
      </c>
      <c r="AE314" s="2" t="s">
        <v>301</v>
      </c>
      <c r="AF314" s="2" t="s">
        <v>290</v>
      </c>
      <c r="AG314" s="2" t="s">
        <v>300</v>
      </c>
      <c r="AH314" s="2" t="s">
        <v>1327</v>
      </c>
      <c r="AI314" s="2" t="s">
        <v>301</v>
      </c>
      <c r="AJ314" s="2" t="s">
        <v>291</v>
      </c>
      <c r="AK314" s="2" t="s">
        <v>299</v>
      </c>
      <c r="AL314" s="2" t="s">
        <v>321</v>
      </c>
      <c r="AM314" s="2" t="s">
        <v>299</v>
      </c>
      <c r="AN314" s="1">
        <f t="shared" ca="1" si="8"/>
        <v>42803.772532870367</v>
      </c>
      <c r="AO314" s="2" t="s">
        <v>300</v>
      </c>
      <c r="AP314" s="2" t="s">
        <v>1328</v>
      </c>
      <c r="AQ314" s="2" t="s">
        <v>301</v>
      </c>
      <c r="AR314" s="2" t="s">
        <v>321</v>
      </c>
      <c r="AS314" s="2" t="s">
        <v>299</v>
      </c>
      <c r="AT314" s="1">
        <f t="shared" ca="1" si="9"/>
        <v>42803.772532870367</v>
      </c>
      <c r="AU314" s="2" t="s">
        <v>322</v>
      </c>
    </row>
    <row r="315" spans="5:47" s="2" customFormat="1" x14ac:dyDescent="0.25">
      <c r="E315" s="2" t="s">
        <v>875</v>
      </c>
      <c r="F315" s="2" t="s">
        <v>1189</v>
      </c>
      <c r="G315" s="2" t="s">
        <v>299</v>
      </c>
      <c r="H315" s="2" t="s">
        <v>261</v>
      </c>
      <c r="I315" s="2" t="s">
        <v>299</v>
      </c>
      <c r="J315" s="2" t="s">
        <v>262</v>
      </c>
      <c r="K315" s="2" t="s">
        <v>299</v>
      </c>
      <c r="M315" s="2" t="s">
        <v>299</v>
      </c>
      <c r="O315" s="2" t="s">
        <v>299</v>
      </c>
      <c r="P315" s="2" t="s">
        <v>1285</v>
      </c>
      <c r="Q315" s="2" t="s">
        <v>299</v>
      </c>
      <c r="R315" s="2" t="s">
        <v>777</v>
      </c>
      <c r="S315" s="2" t="s">
        <v>299</v>
      </c>
      <c r="T315" s="2" t="s">
        <v>590</v>
      </c>
      <c r="U315" s="2" t="s">
        <v>299</v>
      </c>
      <c r="W315" s="2" t="s">
        <v>299</v>
      </c>
      <c r="X315"/>
      <c r="Y315" s="2" t="s">
        <v>299</v>
      </c>
      <c r="Z315"/>
      <c r="AA315" s="2" t="s">
        <v>299</v>
      </c>
      <c r="AC315" s="2" t="s">
        <v>300</v>
      </c>
      <c r="AD315" s="2" t="s">
        <v>1327</v>
      </c>
      <c r="AE315" s="2" t="s">
        <v>301</v>
      </c>
      <c r="AF315" s="2" t="s">
        <v>290</v>
      </c>
      <c r="AG315" s="2" t="s">
        <v>300</v>
      </c>
      <c r="AH315" s="2" t="s">
        <v>1327</v>
      </c>
      <c r="AI315" s="2" t="s">
        <v>301</v>
      </c>
      <c r="AJ315" s="2" t="s">
        <v>291</v>
      </c>
      <c r="AK315" s="2" t="s">
        <v>299</v>
      </c>
      <c r="AL315" s="2" t="s">
        <v>321</v>
      </c>
      <c r="AM315" s="2" t="s">
        <v>299</v>
      </c>
      <c r="AN315" s="1">
        <f t="shared" ca="1" si="8"/>
        <v>42803.772532870367</v>
      </c>
      <c r="AO315" s="2" t="s">
        <v>300</v>
      </c>
      <c r="AP315" s="2" t="s">
        <v>1328</v>
      </c>
      <c r="AQ315" s="2" t="s">
        <v>301</v>
      </c>
      <c r="AR315" s="2" t="s">
        <v>321</v>
      </c>
      <c r="AS315" s="2" t="s">
        <v>299</v>
      </c>
      <c r="AT315" s="1">
        <f t="shared" ca="1" si="9"/>
        <v>42803.772532870367</v>
      </c>
      <c r="AU315" s="2" t="s">
        <v>322</v>
      </c>
    </row>
    <row r="316" spans="5:47" s="2" customFormat="1" x14ac:dyDescent="0.25">
      <c r="E316" s="2" t="s">
        <v>875</v>
      </c>
      <c r="F316" s="2" t="s">
        <v>1190</v>
      </c>
      <c r="G316" s="2" t="s">
        <v>299</v>
      </c>
      <c r="H316" s="2" t="s">
        <v>261</v>
      </c>
      <c r="I316" s="2" t="s">
        <v>299</v>
      </c>
      <c r="J316" s="2" t="s">
        <v>262</v>
      </c>
      <c r="K316" s="2" t="s">
        <v>299</v>
      </c>
      <c r="M316" s="2" t="s">
        <v>299</v>
      </c>
      <c r="O316" s="2" t="s">
        <v>299</v>
      </c>
      <c r="P316" s="2" t="s">
        <v>317</v>
      </c>
      <c r="Q316" s="2" t="s">
        <v>299</v>
      </c>
      <c r="R316" s="2" t="s">
        <v>778</v>
      </c>
      <c r="S316" s="2" t="s">
        <v>299</v>
      </c>
      <c r="T316" s="2" t="s">
        <v>304</v>
      </c>
      <c r="U316" s="2" t="s">
        <v>299</v>
      </c>
      <c r="W316" s="2" t="s">
        <v>299</v>
      </c>
      <c r="X316"/>
      <c r="Y316" s="2" t="s">
        <v>299</v>
      </c>
      <c r="Z316"/>
      <c r="AA316" s="2" t="s">
        <v>299</v>
      </c>
      <c r="AC316" s="2" t="s">
        <v>300</v>
      </c>
      <c r="AD316" s="2" t="s">
        <v>1327</v>
      </c>
      <c r="AE316" s="2" t="s">
        <v>301</v>
      </c>
      <c r="AF316" s="2" t="s">
        <v>290</v>
      </c>
      <c r="AG316" s="2" t="s">
        <v>300</v>
      </c>
      <c r="AH316" s="2" t="s">
        <v>1327</v>
      </c>
      <c r="AI316" s="2" t="s">
        <v>301</v>
      </c>
      <c r="AJ316" s="2" t="s">
        <v>291</v>
      </c>
      <c r="AK316" s="2" t="s">
        <v>299</v>
      </c>
      <c r="AL316" s="2" t="s">
        <v>321</v>
      </c>
      <c r="AM316" s="2" t="s">
        <v>299</v>
      </c>
      <c r="AN316" s="1">
        <f t="shared" ca="1" si="8"/>
        <v>42803.772532870367</v>
      </c>
      <c r="AO316" s="2" t="s">
        <v>300</v>
      </c>
      <c r="AP316" s="2" t="s">
        <v>1328</v>
      </c>
      <c r="AQ316" s="2" t="s">
        <v>301</v>
      </c>
      <c r="AR316" s="2" t="s">
        <v>321</v>
      </c>
      <c r="AS316" s="2" t="s">
        <v>299</v>
      </c>
      <c r="AT316" s="1">
        <f t="shared" ca="1" si="9"/>
        <v>42803.772532870367</v>
      </c>
      <c r="AU316" s="2" t="s">
        <v>322</v>
      </c>
    </row>
    <row r="317" spans="5:47" s="2" customFormat="1" x14ac:dyDescent="0.25">
      <c r="E317" s="2" t="s">
        <v>875</v>
      </c>
      <c r="F317" s="2" t="s">
        <v>1191</v>
      </c>
      <c r="G317" s="2" t="s">
        <v>299</v>
      </c>
      <c r="H317" s="2" t="s">
        <v>261</v>
      </c>
      <c r="I317" s="2" t="s">
        <v>299</v>
      </c>
      <c r="J317" s="2" t="s">
        <v>262</v>
      </c>
      <c r="K317" s="2" t="s">
        <v>299</v>
      </c>
      <c r="M317" s="2" t="s">
        <v>299</v>
      </c>
      <c r="O317" s="2" t="s">
        <v>299</v>
      </c>
      <c r="P317" s="2" t="s">
        <v>1286</v>
      </c>
      <c r="Q317" s="2" t="s">
        <v>299</v>
      </c>
      <c r="R317" s="2" t="s">
        <v>779</v>
      </c>
      <c r="S317" s="2" t="s">
        <v>299</v>
      </c>
      <c r="T317" s="2" t="s">
        <v>582</v>
      </c>
      <c r="U317" s="2" t="s">
        <v>299</v>
      </c>
      <c r="W317" s="2" t="s">
        <v>299</v>
      </c>
      <c r="X317"/>
      <c r="Y317" s="2" t="s">
        <v>299</v>
      </c>
      <c r="Z317"/>
      <c r="AA317" s="2" t="s">
        <v>299</v>
      </c>
      <c r="AC317" s="2" t="s">
        <v>300</v>
      </c>
      <c r="AD317" s="2" t="s">
        <v>1327</v>
      </c>
      <c r="AE317" s="2" t="s">
        <v>301</v>
      </c>
      <c r="AF317" s="2" t="s">
        <v>290</v>
      </c>
      <c r="AG317" s="2" t="s">
        <v>300</v>
      </c>
      <c r="AH317" s="2" t="s">
        <v>1327</v>
      </c>
      <c r="AI317" s="2" t="s">
        <v>301</v>
      </c>
      <c r="AJ317" s="2" t="s">
        <v>291</v>
      </c>
      <c r="AK317" s="2" t="s">
        <v>299</v>
      </c>
      <c r="AL317" s="2" t="s">
        <v>321</v>
      </c>
      <c r="AM317" s="2" t="s">
        <v>299</v>
      </c>
      <c r="AN317" s="1">
        <f t="shared" ca="1" si="8"/>
        <v>42803.772532870367</v>
      </c>
      <c r="AO317" s="2" t="s">
        <v>300</v>
      </c>
      <c r="AP317" s="2" t="s">
        <v>1328</v>
      </c>
      <c r="AQ317" s="2" t="s">
        <v>301</v>
      </c>
      <c r="AR317" s="2" t="s">
        <v>321</v>
      </c>
      <c r="AS317" s="2" t="s">
        <v>299</v>
      </c>
      <c r="AT317" s="1">
        <f t="shared" ca="1" si="9"/>
        <v>42803.772532870367</v>
      </c>
      <c r="AU317" s="2" t="s">
        <v>322</v>
      </c>
    </row>
    <row r="318" spans="5:47" s="2" customFormat="1" x14ac:dyDescent="0.25">
      <c r="E318" s="2" t="s">
        <v>875</v>
      </c>
      <c r="F318" s="2" t="s">
        <v>1192</v>
      </c>
      <c r="G318" s="2" t="s">
        <v>299</v>
      </c>
      <c r="H318" s="2" t="s">
        <v>261</v>
      </c>
      <c r="I318" s="2" t="s">
        <v>299</v>
      </c>
      <c r="J318" s="2" t="s">
        <v>262</v>
      </c>
      <c r="K318" s="2" t="s">
        <v>299</v>
      </c>
      <c r="M318" s="2" t="s">
        <v>299</v>
      </c>
      <c r="O318" s="2" t="s">
        <v>299</v>
      </c>
      <c r="P318" s="2" t="s">
        <v>313</v>
      </c>
      <c r="Q318" s="2" t="s">
        <v>299</v>
      </c>
      <c r="R318" s="2" t="s">
        <v>780</v>
      </c>
      <c r="S318" s="2" t="s">
        <v>299</v>
      </c>
      <c r="T318" s="2" t="s">
        <v>305</v>
      </c>
      <c r="U318" s="2" t="s">
        <v>299</v>
      </c>
      <c r="W318" s="2" t="s">
        <v>299</v>
      </c>
      <c r="X318"/>
      <c r="Y318" s="2" t="s">
        <v>299</v>
      </c>
      <c r="Z318"/>
      <c r="AA318" s="2" t="s">
        <v>299</v>
      </c>
      <c r="AC318" s="2" t="s">
        <v>300</v>
      </c>
      <c r="AD318" s="2" t="s">
        <v>1327</v>
      </c>
      <c r="AE318" s="2" t="s">
        <v>301</v>
      </c>
      <c r="AF318" s="2" t="s">
        <v>290</v>
      </c>
      <c r="AG318" s="2" t="s">
        <v>300</v>
      </c>
      <c r="AH318" s="2" t="s">
        <v>1327</v>
      </c>
      <c r="AI318" s="2" t="s">
        <v>301</v>
      </c>
      <c r="AJ318" s="2" t="s">
        <v>291</v>
      </c>
      <c r="AK318" s="2" t="s">
        <v>299</v>
      </c>
      <c r="AL318" s="2" t="s">
        <v>321</v>
      </c>
      <c r="AM318" s="2" t="s">
        <v>299</v>
      </c>
      <c r="AN318" s="1">
        <f t="shared" ca="1" si="8"/>
        <v>42803.772532870367</v>
      </c>
      <c r="AO318" s="2" t="s">
        <v>300</v>
      </c>
      <c r="AP318" s="2" t="s">
        <v>1328</v>
      </c>
      <c r="AQ318" s="2" t="s">
        <v>301</v>
      </c>
      <c r="AR318" s="2" t="s">
        <v>321</v>
      </c>
      <c r="AS318" s="2" t="s">
        <v>299</v>
      </c>
      <c r="AT318" s="1">
        <f t="shared" ca="1" si="9"/>
        <v>42803.772532870367</v>
      </c>
      <c r="AU318" s="2" t="s">
        <v>322</v>
      </c>
    </row>
    <row r="319" spans="5:47" s="2" customFormat="1" x14ac:dyDescent="0.25">
      <c r="E319" s="2" t="s">
        <v>875</v>
      </c>
      <c r="F319" s="2" t="s">
        <v>1193</v>
      </c>
      <c r="G319" s="2" t="s">
        <v>299</v>
      </c>
      <c r="H319" s="2" t="s">
        <v>261</v>
      </c>
      <c r="I319" s="2" t="s">
        <v>299</v>
      </c>
      <c r="J319" s="2" t="s">
        <v>262</v>
      </c>
      <c r="K319" s="2" t="s">
        <v>299</v>
      </c>
      <c r="M319" s="2" t="s">
        <v>299</v>
      </c>
      <c r="O319" s="2" t="s">
        <v>299</v>
      </c>
      <c r="P319" s="2" t="s">
        <v>316</v>
      </c>
      <c r="Q319" s="2" t="s">
        <v>299</v>
      </c>
      <c r="R319" s="2" t="s">
        <v>781</v>
      </c>
      <c r="S319" s="2" t="s">
        <v>299</v>
      </c>
      <c r="T319" s="2" t="s">
        <v>302</v>
      </c>
      <c r="U319" s="2" t="s">
        <v>299</v>
      </c>
      <c r="W319" s="2" t="s">
        <v>299</v>
      </c>
      <c r="X319"/>
      <c r="Y319" s="2" t="s">
        <v>299</v>
      </c>
      <c r="Z319"/>
      <c r="AA319" s="2" t="s">
        <v>299</v>
      </c>
      <c r="AC319" s="2" t="s">
        <v>300</v>
      </c>
      <c r="AD319" s="2" t="s">
        <v>1327</v>
      </c>
      <c r="AE319" s="2" t="s">
        <v>301</v>
      </c>
      <c r="AF319" s="2" t="s">
        <v>290</v>
      </c>
      <c r="AG319" s="2" t="s">
        <v>300</v>
      </c>
      <c r="AH319" s="2" t="s">
        <v>1327</v>
      </c>
      <c r="AI319" s="2" t="s">
        <v>301</v>
      </c>
      <c r="AJ319" s="2" t="s">
        <v>291</v>
      </c>
      <c r="AK319" s="2" t="s">
        <v>299</v>
      </c>
      <c r="AL319" s="2" t="s">
        <v>321</v>
      </c>
      <c r="AM319" s="2" t="s">
        <v>299</v>
      </c>
      <c r="AN319" s="1">
        <f t="shared" ca="1" si="8"/>
        <v>42803.772532870367</v>
      </c>
      <c r="AO319" s="2" t="s">
        <v>300</v>
      </c>
      <c r="AP319" s="2" t="s">
        <v>1328</v>
      </c>
      <c r="AQ319" s="2" t="s">
        <v>301</v>
      </c>
      <c r="AR319" s="2" t="s">
        <v>321</v>
      </c>
      <c r="AS319" s="2" t="s">
        <v>299</v>
      </c>
      <c r="AT319" s="1">
        <f t="shared" ca="1" si="9"/>
        <v>42803.772532870367</v>
      </c>
      <c r="AU319" s="2" t="s">
        <v>322</v>
      </c>
    </row>
    <row r="320" spans="5:47" s="2" customFormat="1" x14ac:dyDescent="0.25">
      <c r="E320" s="2" t="s">
        <v>875</v>
      </c>
      <c r="F320" s="2" t="s">
        <v>1194</v>
      </c>
      <c r="G320" s="2" t="s">
        <v>299</v>
      </c>
      <c r="H320" s="2" t="s">
        <v>261</v>
      </c>
      <c r="I320" s="2" t="s">
        <v>299</v>
      </c>
      <c r="J320" s="2" t="s">
        <v>262</v>
      </c>
      <c r="K320" s="2" t="s">
        <v>299</v>
      </c>
      <c r="M320" s="2" t="s">
        <v>299</v>
      </c>
      <c r="O320" s="2" t="s">
        <v>299</v>
      </c>
      <c r="P320" s="2" t="s">
        <v>311</v>
      </c>
      <c r="Q320" s="2" t="s">
        <v>299</v>
      </c>
      <c r="R320" s="2" t="s">
        <v>782</v>
      </c>
      <c r="S320" s="2" t="s">
        <v>299</v>
      </c>
      <c r="T320" s="2" t="s">
        <v>308</v>
      </c>
      <c r="U320" s="2" t="s">
        <v>299</v>
      </c>
      <c r="W320" s="2" t="s">
        <v>299</v>
      </c>
      <c r="X320"/>
      <c r="Y320" s="2" t="s">
        <v>299</v>
      </c>
      <c r="Z320"/>
      <c r="AA320" s="2" t="s">
        <v>299</v>
      </c>
      <c r="AC320" s="2" t="s">
        <v>300</v>
      </c>
      <c r="AD320" s="2" t="s">
        <v>1327</v>
      </c>
      <c r="AE320" s="2" t="s">
        <v>301</v>
      </c>
      <c r="AF320" s="2" t="s">
        <v>290</v>
      </c>
      <c r="AG320" s="2" t="s">
        <v>300</v>
      </c>
      <c r="AH320" s="2" t="s">
        <v>1327</v>
      </c>
      <c r="AI320" s="2" t="s">
        <v>301</v>
      </c>
      <c r="AJ320" s="2" t="s">
        <v>291</v>
      </c>
      <c r="AK320" s="2" t="s">
        <v>299</v>
      </c>
      <c r="AL320" s="2" t="s">
        <v>321</v>
      </c>
      <c r="AM320" s="2" t="s">
        <v>299</v>
      </c>
      <c r="AN320" s="1">
        <f t="shared" ca="1" si="8"/>
        <v>42803.772532870367</v>
      </c>
      <c r="AO320" s="2" t="s">
        <v>300</v>
      </c>
      <c r="AP320" s="2" t="s">
        <v>1328</v>
      </c>
      <c r="AQ320" s="2" t="s">
        <v>301</v>
      </c>
      <c r="AR320" s="2" t="s">
        <v>321</v>
      </c>
      <c r="AS320" s="2" t="s">
        <v>299</v>
      </c>
      <c r="AT320" s="1">
        <f t="shared" ca="1" si="9"/>
        <v>42803.772532870367</v>
      </c>
      <c r="AU320" s="2" t="s">
        <v>322</v>
      </c>
    </row>
    <row r="321" spans="5:47" s="2" customFormat="1" x14ac:dyDescent="0.25">
      <c r="E321" s="2" t="s">
        <v>875</v>
      </c>
      <c r="F321" s="2" t="s">
        <v>1195</v>
      </c>
      <c r="G321" s="2" t="s">
        <v>299</v>
      </c>
      <c r="H321" s="2" t="s">
        <v>261</v>
      </c>
      <c r="I321" s="2" t="s">
        <v>299</v>
      </c>
      <c r="J321" s="2" t="s">
        <v>262</v>
      </c>
      <c r="K321" s="2" t="s">
        <v>299</v>
      </c>
      <c r="M321" s="2" t="s">
        <v>299</v>
      </c>
      <c r="O321" s="2" t="s">
        <v>299</v>
      </c>
      <c r="P321" s="2" t="s">
        <v>1284</v>
      </c>
      <c r="Q321" s="2" t="s">
        <v>299</v>
      </c>
      <c r="R321" s="2" t="s">
        <v>783</v>
      </c>
      <c r="S321" s="2" t="s">
        <v>299</v>
      </c>
      <c r="T321" s="2" t="s">
        <v>589</v>
      </c>
      <c r="U321" s="2" t="s">
        <v>299</v>
      </c>
      <c r="W321" s="2" t="s">
        <v>299</v>
      </c>
      <c r="X321"/>
      <c r="Y321" s="2" t="s">
        <v>299</v>
      </c>
      <c r="Z321"/>
      <c r="AA321" s="2" t="s">
        <v>299</v>
      </c>
      <c r="AC321" s="2" t="s">
        <v>300</v>
      </c>
      <c r="AD321" s="2" t="s">
        <v>1327</v>
      </c>
      <c r="AE321" s="2" t="s">
        <v>301</v>
      </c>
      <c r="AF321" s="2" t="s">
        <v>290</v>
      </c>
      <c r="AG321" s="2" t="s">
        <v>300</v>
      </c>
      <c r="AH321" s="2" t="s">
        <v>1327</v>
      </c>
      <c r="AI321" s="2" t="s">
        <v>301</v>
      </c>
      <c r="AJ321" s="2" t="s">
        <v>291</v>
      </c>
      <c r="AK321" s="2" t="s">
        <v>299</v>
      </c>
      <c r="AL321" s="2" t="s">
        <v>321</v>
      </c>
      <c r="AM321" s="2" t="s">
        <v>299</v>
      </c>
      <c r="AN321" s="1">
        <f t="shared" ca="1" si="8"/>
        <v>42803.772532870367</v>
      </c>
      <c r="AO321" s="2" t="s">
        <v>300</v>
      </c>
      <c r="AP321" s="2" t="s">
        <v>1328</v>
      </c>
      <c r="AQ321" s="2" t="s">
        <v>301</v>
      </c>
      <c r="AR321" s="2" t="s">
        <v>321</v>
      </c>
      <c r="AS321" s="2" t="s">
        <v>299</v>
      </c>
      <c r="AT321" s="1">
        <f t="shared" ca="1" si="9"/>
        <v>42803.772532870367</v>
      </c>
      <c r="AU321" s="2" t="s">
        <v>322</v>
      </c>
    </row>
    <row r="322" spans="5:47" s="2" customFormat="1" x14ac:dyDescent="0.25">
      <c r="E322" s="2" t="s">
        <v>875</v>
      </c>
      <c r="F322" s="2" t="s">
        <v>1196</v>
      </c>
      <c r="G322" s="2" t="s">
        <v>299</v>
      </c>
      <c r="H322" s="2" t="s">
        <v>261</v>
      </c>
      <c r="I322" s="2" t="s">
        <v>299</v>
      </c>
      <c r="J322" s="2" t="s">
        <v>262</v>
      </c>
      <c r="K322" s="2" t="s">
        <v>299</v>
      </c>
      <c r="M322" s="2" t="s">
        <v>299</v>
      </c>
      <c r="O322" s="2" t="s">
        <v>299</v>
      </c>
      <c r="P322" s="2" t="s">
        <v>313</v>
      </c>
      <c r="Q322" s="2" t="s">
        <v>299</v>
      </c>
      <c r="R322" s="2" t="s">
        <v>784</v>
      </c>
      <c r="S322" s="2" t="s">
        <v>299</v>
      </c>
      <c r="T322" s="2" t="s">
        <v>305</v>
      </c>
      <c r="U322" s="2" t="s">
        <v>299</v>
      </c>
      <c r="W322" s="2" t="s">
        <v>299</v>
      </c>
      <c r="X322"/>
      <c r="Y322" s="2" t="s">
        <v>299</v>
      </c>
      <c r="Z322"/>
      <c r="AA322" s="2" t="s">
        <v>299</v>
      </c>
      <c r="AC322" s="2" t="s">
        <v>300</v>
      </c>
      <c r="AD322" s="2" t="s">
        <v>1327</v>
      </c>
      <c r="AE322" s="2" t="s">
        <v>301</v>
      </c>
      <c r="AF322" s="2" t="s">
        <v>290</v>
      </c>
      <c r="AG322" s="2" t="s">
        <v>300</v>
      </c>
      <c r="AH322" s="2" t="s">
        <v>1327</v>
      </c>
      <c r="AI322" s="2" t="s">
        <v>301</v>
      </c>
      <c r="AJ322" s="2" t="s">
        <v>291</v>
      </c>
      <c r="AK322" s="2" t="s">
        <v>299</v>
      </c>
      <c r="AL322" s="2" t="s">
        <v>321</v>
      </c>
      <c r="AM322" s="2" t="s">
        <v>299</v>
      </c>
      <c r="AN322" s="1">
        <f t="shared" ref="AN322:AN385" ca="1" si="10">NOW()</f>
        <v>42803.772532870367</v>
      </c>
      <c r="AO322" s="2" t="s">
        <v>300</v>
      </c>
      <c r="AP322" s="2" t="s">
        <v>1328</v>
      </c>
      <c r="AQ322" s="2" t="s">
        <v>301</v>
      </c>
      <c r="AR322" s="2" t="s">
        <v>321</v>
      </c>
      <c r="AS322" s="2" t="s">
        <v>299</v>
      </c>
      <c r="AT322" s="1">
        <f t="shared" ref="AT322:AT385" ca="1" si="11">NOW()</f>
        <v>42803.772532870367</v>
      </c>
      <c r="AU322" s="2" t="s">
        <v>322</v>
      </c>
    </row>
    <row r="323" spans="5:47" s="2" customFormat="1" x14ac:dyDescent="0.25">
      <c r="E323" s="2" t="s">
        <v>875</v>
      </c>
      <c r="F323" s="2" t="s">
        <v>1197</v>
      </c>
      <c r="G323" s="2" t="s">
        <v>299</v>
      </c>
      <c r="H323" s="2" t="s">
        <v>261</v>
      </c>
      <c r="I323" s="2" t="s">
        <v>299</v>
      </c>
      <c r="J323" s="2" t="s">
        <v>262</v>
      </c>
      <c r="K323" s="2" t="s">
        <v>299</v>
      </c>
      <c r="M323" s="2" t="s">
        <v>299</v>
      </c>
      <c r="O323" s="2" t="s">
        <v>299</v>
      </c>
      <c r="P323" s="2" t="s">
        <v>316</v>
      </c>
      <c r="Q323" s="2" t="s">
        <v>299</v>
      </c>
      <c r="R323" s="2" t="s">
        <v>785</v>
      </c>
      <c r="S323" s="2" t="s">
        <v>299</v>
      </c>
      <c r="T323" s="2" t="s">
        <v>302</v>
      </c>
      <c r="U323" s="2" t="s">
        <v>299</v>
      </c>
      <c r="W323" s="2" t="s">
        <v>299</v>
      </c>
      <c r="X323"/>
      <c r="Y323" s="2" t="s">
        <v>299</v>
      </c>
      <c r="Z323"/>
      <c r="AA323" s="2" t="s">
        <v>299</v>
      </c>
      <c r="AC323" s="2" t="s">
        <v>300</v>
      </c>
      <c r="AD323" s="2" t="s">
        <v>1327</v>
      </c>
      <c r="AE323" s="2" t="s">
        <v>301</v>
      </c>
      <c r="AF323" s="2" t="s">
        <v>290</v>
      </c>
      <c r="AG323" s="2" t="s">
        <v>300</v>
      </c>
      <c r="AH323" s="2" t="s">
        <v>1327</v>
      </c>
      <c r="AI323" s="2" t="s">
        <v>301</v>
      </c>
      <c r="AJ323" s="2" t="s">
        <v>291</v>
      </c>
      <c r="AK323" s="2" t="s">
        <v>299</v>
      </c>
      <c r="AL323" s="2" t="s">
        <v>321</v>
      </c>
      <c r="AM323" s="2" t="s">
        <v>299</v>
      </c>
      <c r="AN323" s="1">
        <f t="shared" ca="1" si="10"/>
        <v>42803.772532870367</v>
      </c>
      <c r="AO323" s="2" t="s">
        <v>300</v>
      </c>
      <c r="AP323" s="2" t="s">
        <v>1328</v>
      </c>
      <c r="AQ323" s="2" t="s">
        <v>301</v>
      </c>
      <c r="AR323" s="2" t="s">
        <v>321</v>
      </c>
      <c r="AS323" s="2" t="s">
        <v>299</v>
      </c>
      <c r="AT323" s="1">
        <f t="shared" ca="1" si="11"/>
        <v>42803.772532870367</v>
      </c>
      <c r="AU323" s="2" t="s">
        <v>322</v>
      </c>
    </row>
    <row r="324" spans="5:47" s="2" customFormat="1" x14ac:dyDescent="0.25">
      <c r="E324" s="2" t="s">
        <v>875</v>
      </c>
      <c r="F324" s="2" t="s">
        <v>1198</v>
      </c>
      <c r="G324" s="2" t="s">
        <v>299</v>
      </c>
      <c r="H324" s="2" t="s">
        <v>261</v>
      </c>
      <c r="I324" s="2" t="s">
        <v>299</v>
      </c>
      <c r="J324" s="2" t="s">
        <v>262</v>
      </c>
      <c r="K324" s="2" t="s">
        <v>299</v>
      </c>
      <c r="M324" s="2" t="s">
        <v>299</v>
      </c>
      <c r="O324" s="2" t="s">
        <v>299</v>
      </c>
      <c r="P324" s="2" t="s">
        <v>317</v>
      </c>
      <c r="Q324" s="2" t="s">
        <v>299</v>
      </c>
      <c r="R324" s="2" t="s">
        <v>786</v>
      </c>
      <c r="S324" s="2" t="s">
        <v>299</v>
      </c>
      <c r="T324" s="2" t="s">
        <v>304</v>
      </c>
      <c r="U324" s="2" t="s">
        <v>299</v>
      </c>
      <c r="W324" s="2" t="s">
        <v>299</v>
      </c>
      <c r="X324"/>
      <c r="Y324" s="2" t="s">
        <v>299</v>
      </c>
      <c r="Z324"/>
      <c r="AA324" s="2" t="s">
        <v>299</v>
      </c>
      <c r="AC324" s="2" t="s">
        <v>300</v>
      </c>
      <c r="AD324" s="2" t="s">
        <v>1327</v>
      </c>
      <c r="AE324" s="2" t="s">
        <v>301</v>
      </c>
      <c r="AF324" s="2" t="s">
        <v>290</v>
      </c>
      <c r="AG324" s="2" t="s">
        <v>300</v>
      </c>
      <c r="AH324" s="2" t="s">
        <v>1327</v>
      </c>
      <c r="AI324" s="2" t="s">
        <v>301</v>
      </c>
      <c r="AJ324" s="2" t="s">
        <v>291</v>
      </c>
      <c r="AK324" s="2" t="s">
        <v>299</v>
      </c>
      <c r="AL324" s="2" t="s">
        <v>321</v>
      </c>
      <c r="AM324" s="2" t="s">
        <v>299</v>
      </c>
      <c r="AN324" s="1">
        <f t="shared" ca="1" si="10"/>
        <v>42803.772532870367</v>
      </c>
      <c r="AO324" s="2" t="s">
        <v>300</v>
      </c>
      <c r="AP324" s="2" t="s">
        <v>1328</v>
      </c>
      <c r="AQ324" s="2" t="s">
        <v>301</v>
      </c>
      <c r="AR324" s="2" t="s">
        <v>321</v>
      </c>
      <c r="AS324" s="2" t="s">
        <v>299</v>
      </c>
      <c r="AT324" s="1">
        <f t="shared" ca="1" si="11"/>
        <v>42803.772532870367</v>
      </c>
      <c r="AU324" s="2" t="s">
        <v>322</v>
      </c>
    </row>
    <row r="325" spans="5:47" s="2" customFormat="1" x14ac:dyDescent="0.25">
      <c r="E325" s="2" t="s">
        <v>875</v>
      </c>
      <c r="F325" s="2" t="s">
        <v>1199</v>
      </c>
      <c r="G325" s="2" t="s">
        <v>299</v>
      </c>
      <c r="H325" s="2" t="s">
        <v>261</v>
      </c>
      <c r="I325" s="2" t="s">
        <v>299</v>
      </c>
      <c r="J325" s="2" t="s">
        <v>262</v>
      </c>
      <c r="K325" s="2" t="s">
        <v>299</v>
      </c>
      <c r="M325" s="2" t="s">
        <v>299</v>
      </c>
      <c r="O325" s="2" t="s">
        <v>299</v>
      </c>
      <c r="P325" s="2" t="s">
        <v>1287</v>
      </c>
      <c r="Q325" s="2" t="s">
        <v>299</v>
      </c>
      <c r="R325" s="2" t="s">
        <v>787</v>
      </c>
      <c r="S325" s="2" t="s">
        <v>299</v>
      </c>
      <c r="T325" s="2" t="s">
        <v>586</v>
      </c>
      <c r="U325" s="2" t="s">
        <v>299</v>
      </c>
      <c r="W325" s="2" t="s">
        <v>299</v>
      </c>
      <c r="X325"/>
      <c r="Y325" s="2" t="s">
        <v>299</v>
      </c>
      <c r="Z325"/>
      <c r="AA325" s="2" t="s">
        <v>299</v>
      </c>
      <c r="AC325" s="2" t="s">
        <v>300</v>
      </c>
      <c r="AD325" s="2" t="s">
        <v>1327</v>
      </c>
      <c r="AE325" s="2" t="s">
        <v>301</v>
      </c>
      <c r="AF325" s="2" t="s">
        <v>290</v>
      </c>
      <c r="AG325" s="2" t="s">
        <v>300</v>
      </c>
      <c r="AH325" s="2" t="s">
        <v>1327</v>
      </c>
      <c r="AI325" s="2" t="s">
        <v>301</v>
      </c>
      <c r="AJ325" s="2" t="s">
        <v>291</v>
      </c>
      <c r="AK325" s="2" t="s">
        <v>299</v>
      </c>
      <c r="AL325" s="2" t="s">
        <v>321</v>
      </c>
      <c r="AM325" s="2" t="s">
        <v>299</v>
      </c>
      <c r="AN325" s="1">
        <f t="shared" ca="1" si="10"/>
        <v>42803.772532870367</v>
      </c>
      <c r="AO325" s="2" t="s">
        <v>300</v>
      </c>
      <c r="AP325" s="2" t="s">
        <v>1328</v>
      </c>
      <c r="AQ325" s="2" t="s">
        <v>301</v>
      </c>
      <c r="AR325" s="2" t="s">
        <v>321</v>
      </c>
      <c r="AS325" s="2" t="s">
        <v>299</v>
      </c>
      <c r="AT325" s="1">
        <f t="shared" ca="1" si="11"/>
        <v>42803.772532870367</v>
      </c>
      <c r="AU325" s="2" t="s">
        <v>322</v>
      </c>
    </row>
    <row r="326" spans="5:47" s="2" customFormat="1" x14ac:dyDescent="0.25">
      <c r="E326" s="2" t="s">
        <v>875</v>
      </c>
      <c r="F326" s="2" t="s">
        <v>1200</v>
      </c>
      <c r="G326" s="2" t="s">
        <v>299</v>
      </c>
      <c r="H326" s="2" t="s">
        <v>261</v>
      </c>
      <c r="I326" s="2" t="s">
        <v>299</v>
      </c>
      <c r="J326" s="2" t="s">
        <v>262</v>
      </c>
      <c r="K326" s="2" t="s">
        <v>299</v>
      </c>
      <c r="M326" s="2" t="s">
        <v>299</v>
      </c>
      <c r="O326" s="2" t="s">
        <v>299</v>
      </c>
      <c r="P326" s="2" t="s">
        <v>1285</v>
      </c>
      <c r="Q326" s="2" t="s">
        <v>299</v>
      </c>
      <c r="R326" s="2" t="s">
        <v>788</v>
      </c>
      <c r="S326" s="2" t="s">
        <v>299</v>
      </c>
      <c r="T326" s="2" t="s">
        <v>590</v>
      </c>
      <c r="U326" s="2" t="s">
        <v>299</v>
      </c>
      <c r="W326" s="2" t="s">
        <v>299</v>
      </c>
      <c r="X326"/>
      <c r="Y326" s="2" t="s">
        <v>299</v>
      </c>
      <c r="Z326"/>
      <c r="AA326" s="2" t="s">
        <v>299</v>
      </c>
      <c r="AC326" s="2" t="s">
        <v>300</v>
      </c>
      <c r="AD326" s="2" t="s">
        <v>1327</v>
      </c>
      <c r="AE326" s="2" t="s">
        <v>301</v>
      </c>
      <c r="AF326" s="2" t="s">
        <v>290</v>
      </c>
      <c r="AG326" s="2" t="s">
        <v>300</v>
      </c>
      <c r="AH326" s="2" t="s">
        <v>1327</v>
      </c>
      <c r="AI326" s="2" t="s">
        <v>301</v>
      </c>
      <c r="AJ326" s="2" t="s">
        <v>291</v>
      </c>
      <c r="AK326" s="2" t="s">
        <v>299</v>
      </c>
      <c r="AL326" s="2" t="s">
        <v>321</v>
      </c>
      <c r="AM326" s="2" t="s">
        <v>299</v>
      </c>
      <c r="AN326" s="1">
        <f t="shared" ca="1" si="10"/>
        <v>42803.772532870367</v>
      </c>
      <c r="AO326" s="2" t="s">
        <v>300</v>
      </c>
      <c r="AP326" s="2" t="s">
        <v>1328</v>
      </c>
      <c r="AQ326" s="2" t="s">
        <v>301</v>
      </c>
      <c r="AR326" s="2" t="s">
        <v>321</v>
      </c>
      <c r="AS326" s="2" t="s">
        <v>299</v>
      </c>
      <c r="AT326" s="1">
        <f t="shared" ca="1" si="11"/>
        <v>42803.772532870367</v>
      </c>
      <c r="AU326" s="2" t="s">
        <v>322</v>
      </c>
    </row>
    <row r="327" spans="5:47" s="2" customFormat="1" x14ac:dyDescent="0.25">
      <c r="E327" s="2" t="s">
        <v>875</v>
      </c>
      <c r="F327" s="2" t="s">
        <v>1201</v>
      </c>
      <c r="G327" s="2" t="s">
        <v>299</v>
      </c>
      <c r="H327" s="2" t="s">
        <v>261</v>
      </c>
      <c r="I327" s="2" t="s">
        <v>299</v>
      </c>
      <c r="J327" s="2" t="s">
        <v>262</v>
      </c>
      <c r="K327" s="2" t="s">
        <v>299</v>
      </c>
      <c r="M327" s="2" t="s">
        <v>299</v>
      </c>
      <c r="O327" s="2" t="s">
        <v>299</v>
      </c>
      <c r="P327" s="2" t="s">
        <v>314</v>
      </c>
      <c r="Q327" s="2" t="s">
        <v>299</v>
      </c>
      <c r="R327" s="2" t="s">
        <v>789</v>
      </c>
      <c r="S327" s="2" t="s">
        <v>299</v>
      </c>
      <c r="T327" s="2" t="s">
        <v>306</v>
      </c>
      <c r="U327" s="2" t="s">
        <v>299</v>
      </c>
      <c r="W327" s="2" t="s">
        <v>299</v>
      </c>
      <c r="X327"/>
      <c r="Y327" s="2" t="s">
        <v>299</v>
      </c>
      <c r="Z327"/>
      <c r="AA327" s="2" t="s">
        <v>299</v>
      </c>
      <c r="AC327" s="2" t="s">
        <v>300</v>
      </c>
      <c r="AD327" s="2" t="s">
        <v>1327</v>
      </c>
      <c r="AE327" s="2" t="s">
        <v>301</v>
      </c>
      <c r="AF327" s="2" t="s">
        <v>290</v>
      </c>
      <c r="AG327" s="2" t="s">
        <v>300</v>
      </c>
      <c r="AH327" s="2" t="s">
        <v>1327</v>
      </c>
      <c r="AI327" s="2" t="s">
        <v>301</v>
      </c>
      <c r="AJ327" s="2" t="s">
        <v>291</v>
      </c>
      <c r="AK327" s="2" t="s">
        <v>299</v>
      </c>
      <c r="AL327" s="2" t="s">
        <v>321</v>
      </c>
      <c r="AM327" s="2" t="s">
        <v>299</v>
      </c>
      <c r="AN327" s="1">
        <f t="shared" ca="1" si="10"/>
        <v>42803.772532870367</v>
      </c>
      <c r="AO327" s="2" t="s">
        <v>300</v>
      </c>
      <c r="AP327" s="2" t="s">
        <v>1328</v>
      </c>
      <c r="AQ327" s="2" t="s">
        <v>301</v>
      </c>
      <c r="AR327" s="2" t="s">
        <v>321</v>
      </c>
      <c r="AS327" s="2" t="s">
        <v>299</v>
      </c>
      <c r="AT327" s="1">
        <f t="shared" ca="1" si="11"/>
        <v>42803.772532870367</v>
      </c>
      <c r="AU327" s="2" t="s">
        <v>322</v>
      </c>
    </row>
    <row r="328" spans="5:47" s="2" customFormat="1" x14ac:dyDescent="0.25">
      <c r="E328" s="2" t="s">
        <v>875</v>
      </c>
      <c r="F328" s="2" t="s">
        <v>1202</v>
      </c>
      <c r="G328" s="2" t="s">
        <v>299</v>
      </c>
      <c r="H328" s="2" t="s">
        <v>261</v>
      </c>
      <c r="I328" s="2" t="s">
        <v>299</v>
      </c>
      <c r="J328" s="2" t="s">
        <v>262</v>
      </c>
      <c r="K328" s="2" t="s">
        <v>299</v>
      </c>
      <c r="M328" s="2" t="s">
        <v>299</v>
      </c>
      <c r="O328" s="2" t="s">
        <v>299</v>
      </c>
      <c r="P328" s="2" t="s">
        <v>1308</v>
      </c>
      <c r="Q328" s="2" t="s">
        <v>299</v>
      </c>
      <c r="R328" s="2" t="s">
        <v>790</v>
      </c>
      <c r="S328" s="2" t="s">
        <v>299</v>
      </c>
      <c r="T328" s="2" t="s">
        <v>610</v>
      </c>
      <c r="U328" s="2" t="s">
        <v>299</v>
      </c>
      <c r="W328" s="2" t="s">
        <v>299</v>
      </c>
      <c r="X328"/>
      <c r="Y328" s="2" t="s">
        <v>299</v>
      </c>
      <c r="Z328"/>
      <c r="AA328" s="2" t="s">
        <v>299</v>
      </c>
      <c r="AC328" s="2" t="s">
        <v>300</v>
      </c>
      <c r="AD328" s="2" t="s">
        <v>1327</v>
      </c>
      <c r="AE328" s="2" t="s">
        <v>301</v>
      </c>
      <c r="AF328" s="2" t="s">
        <v>290</v>
      </c>
      <c r="AG328" s="2" t="s">
        <v>300</v>
      </c>
      <c r="AH328" s="2" t="s">
        <v>1327</v>
      </c>
      <c r="AI328" s="2" t="s">
        <v>301</v>
      </c>
      <c r="AJ328" s="2" t="s">
        <v>291</v>
      </c>
      <c r="AK328" s="2" t="s">
        <v>299</v>
      </c>
      <c r="AL328" s="2" t="s">
        <v>321</v>
      </c>
      <c r="AM328" s="2" t="s">
        <v>299</v>
      </c>
      <c r="AN328" s="1">
        <f t="shared" ca="1" si="10"/>
        <v>42803.772532870367</v>
      </c>
      <c r="AO328" s="2" t="s">
        <v>300</v>
      </c>
      <c r="AP328" s="2" t="s">
        <v>1328</v>
      </c>
      <c r="AQ328" s="2" t="s">
        <v>301</v>
      </c>
      <c r="AR328" s="2" t="s">
        <v>321</v>
      </c>
      <c r="AS328" s="2" t="s">
        <v>299</v>
      </c>
      <c r="AT328" s="1">
        <f t="shared" ca="1" si="11"/>
        <v>42803.772532870367</v>
      </c>
      <c r="AU328" s="2" t="s">
        <v>322</v>
      </c>
    </row>
    <row r="329" spans="5:47" s="2" customFormat="1" x14ac:dyDescent="0.25">
      <c r="E329" s="2" t="s">
        <v>875</v>
      </c>
      <c r="F329" s="2" t="s">
        <v>1203</v>
      </c>
      <c r="G329" s="2" t="s">
        <v>299</v>
      </c>
      <c r="H329" s="2" t="s">
        <v>261</v>
      </c>
      <c r="I329" s="2" t="s">
        <v>299</v>
      </c>
      <c r="J329" s="2" t="s">
        <v>262</v>
      </c>
      <c r="K329" s="2" t="s">
        <v>299</v>
      </c>
      <c r="M329" s="2" t="s">
        <v>299</v>
      </c>
      <c r="O329" s="2" t="s">
        <v>299</v>
      </c>
      <c r="P329" s="2" t="s">
        <v>311</v>
      </c>
      <c r="Q329" s="2" t="s">
        <v>299</v>
      </c>
      <c r="R329" s="2" t="s">
        <v>791</v>
      </c>
      <c r="S329" s="2" t="s">
        <v>299</v>
      </c>
      <c r="T329" s="2" t="s">
        <v>308</v>
      </c>
      <c r="U329" s="2" t="s">
        <v>299</v>
      </c>
      <c r="W329" s="2" t="s">
        <v>299</v>
      </c>
      <c r="X329"/>
      <c r="Y329" s="2" t="s">
        <v>299</v>
      </c>
      <c r="Z329"/>
      <c r="AA329" s="2" t="s">
        <v>299</v>
      </c>
      <c r="AC329" s="2" t="s">
        <v>300</v>
      </c>
      <c r="AD329" s="2" t="s">
        <v>1327</v>
      </c>
      <c r="AE329" s="2" t="s">
        <v>301</v>
      </c>
      <c r="AF329" s="2" t="s">
        <v>290</v>
      </c>
      <c r="AG329" s="2" t="s">
        <v>300</v>
      </c>
      <c r="AH329" s="2" t="s">
        <v>1327</v>
      </c>
      <c r="AI329" s="2" t="s">
        <v>301</v>
      </c>
      <c r="AJ329" s="2" t="s">
        <v>291</v>
      </c>
      <c r="AK329" s="2" t="s">
        <v>299</v>
      </c>
      <c r="AL329" s="2" t="s">
        <v>321</v>
      </c>
      <c r="AM329" s="2" t="s">
        <v>299</v>
      </c>
      <c r="AN329" s="1">
        <f t="shared" ca="1" si="10"/>
        <v>42803.772532870367</v>
      </c>
      <c r="AO329" s="2" t="s">
        <v>300</v>
      </c>
      <c r="AP329" s="2" t="s">
        <v>1328</v>
      </c>
      <c r="AQ329" s="2" t="s">
        <v>301</v>
      </c>
      <c r="AR329" s="2" t="s">
        <v>321</v>
      </c>
      <c r="AS329" s="2" t="s">
        <v>299</v>
      </c>
      <c r="AT329" s="1">
        <f t="shared" ca="1" si="11"/>
        <v>42803.772532870367</v>
      </c>
      <c r="AU329" s="2" t="s">
        <v>322</v>
      </c>
    </row>
    <row r="330" spans="5:47" s="2" customFormat="1" x14ac:dyDescent="0.25">
      <c r="E330" s="2" t="s">
        <v>875</v>
      </c>
      <c r="F330" s="2" t="s">
        <v>1204</v>
      </c>
      <c r="G330" s="2" t="s">
        <v>299</v>
      </c>
      <c r="H330" s="2" t="s">
        <v>261</v>
      </c>
      <c r="I330" s="2" t="s">
        <v>299</v>
      </c>
      <c r="J330" s="2" t="s">
        <v>262</v>
      </c>
      <c r="K330" s="2" t="s">
        <v>299</v>
      </c>
      <c r="M330" s="2" t="s">
        <v>299</v>
      </c>
      <c r="O330" s="2" t="s">
        <v>299</v>
      </c>
      <c r="P330" s="2" t="s">
        <v>315</v>
      </c>
      <c r="Q330" s="2" t="s">
        <v>299</v>
      </c>
      <c r="R330" s="2" t="s">
        <v>792</v>
      </c>
      <c r="S330" s="2" t="s">
        <v>299</v>
      </c>
      <c r="T330" s="2" t="s">
        <v>309</v>
      </c>
      <c r="U330" s="2" t="s">
        <v>299</v>
      </c>
      <c r="W330" s="2" t="s">
        <v>299</v>
      </c>
      <c r="X330"/>
      <c r="Y330" s="2" t="s">
        <v>299</v>
      </c>
      <c r="Z330"/>
      <c r="AA330" s="2" t="s">
        <v>299</v>
      </c>
      <c r="AC330" s="2" t="s">
        <v>300</v>
      </c>
      <c r="AD330" s="2" t="s">
        <v>1327</v>
      </c>
      <c r="AE330" s="2" t="s">
        <v>301</v>
      </c>
      <c r="AF330" s="2" t="s">
        <v>290</v>
      </c>
      <c r="AG330" s="2" t="s">
        <v>300</v>
      </c>
      <c r="AH330" s="2" t="s">
        <v>1327</v>
      </c>
      <c r="AI330" s="2" t="s">
        <v>301</v>
      </c>
      <c r="AJ330" s="2" t="s">
        <v>291</v>
      </c>
      <c r="AK330" s="2" t="s">
        <v>299</v>
      </c>
      <c r="AL330" s="2" t="s">
        <v>321</v>
      </c>
      <c r="AM330" s="2" t="s">
        <v>299</v>
      </c>
      <c r="AN330" s="1">
        <f t="shared" ca="1" si="10"/>
        <v>42803.772532870367</v>
      </c>
      <c r="AO330" s="2" t="s">
        <v>300</v>
      </c>
      <c r="AP330" s="2" t="s">
        <v>1328</v>
      </c>
      <c r="AQ330" s="2" t="s">
        <v>301</v>
      </c>
      <c r="AR330" s="2" t="s">
        <v>321</v>
      </c>
      <c r="AS330" s="2" t="s">
        <v>299</v>
      </c>
      <c r="AT330" s="1">
        <f t="shared" ca="1" si="11"/>
        <v>42803.772532870367</v>
      </c>
      <c r="AU330" s="2" t="s">
        <v>322</v>
      </c>
    </row>
    <row r="331" spans="5:47" s="2" customFormat="1" x14ac:dyDescent="0.25">
      <c r="E331" s="2" t="s">
        <v>875</v>
      </c>
      <c r="F331" s="2" t="s">
        <v>1205</v>
      </c>
      <c r="G331" s="2" t="s">
        <v>299</v>
      </c>
      <c r="H331" s="2" t="s">
        <v>261</v>
      </c>
      <c r="I331" s="2" t="s">
        <v>299</v>
      </c>
      <c r="J331" s="2" t="s">
        <v>262</v>
      </c>
      <c r="K331" s="2" t="s">
        <v>299</v>
      </c>
      <c r="M331" s="2" t="s">
        <v>299</v>
      </c>
      <c r="O331" s="2" t="s">
        <v>299</v>
      </c>
      <c r="P331" s="2" t="s">
        <v>317</v>
      </c>
      <c r="Q331" s="2" t="s">
        <v>299</v>
      </c>
      <c r="R331" s="2" t="s">
        <v>793</v>
      </c>
      <c r="S331" s="2" t="s">
        <v>299</v>
      </c>
      <c r="T331" s="2" t="s">
        <v>304</v>
      </c>
      <c r="U331" s="2" t="s">
        <v>299</v>
      </c>
      <c r="W331" s="2" t="s">
        <v>299</v>
      </c>
      <c r="X331"/>
      <c r="Y331" s="2" t="s">
        <v>299</v>
      </c>
      <c r="Z331"/>
      <c r="AA331" s="2" t="s">
        <v>299</v>
      </c>
      <c r="AC331" s="2" t="s">
        <v>300</v>
      </c>
      <c r="AD331" s="2" t="s">
        <v>1327</v>
      </c>
      <c r="AE331" s="2" t="s">
        <v>301</v>
      </c>
      <c r="AF331" s="2" t="s">
        <v>290</v>
      </c>
      <c r="AG331" s="2" t="s">
        <v>300</v>
      </c>
      <c r="AH331" s="2" t="s">
        <v>1327</v>
      </c>
      <c r="AI331" s="2" t="s">
        <v>301</v>
      </c>
      <c r="AJ331" s="2" t="s">
        <v>291</v>
      </c>
      <c r="AK331" s="2" t="s">
        <v>299</v>
      </c>
      <c r="AL331" s="2" t="s">
        <v>321</v>
      </c>
      <c r="AM331" s="2" t="s">
        <v>299</v>
      </c>
      <c r="AN331" s="1">
        <f t="shared" ca="1" si="10"/>
        <v>42803.772532870367</v>
      </c>
      <c r="AO331" s="2" t="s">
        <v>300</v>
      </c>
      <c r="AP331" s="2" t="s">
        <v>1328</v>
      </c>
      <c r="AQ331" s="2" t="s">
        <v>301</v>
      </c>
      <c r="AR331" s="2" t="s">
        <v>321</v>
      </c>
      <c r="AS331" s="2" t="s">
        <v>299</v>
      </c>
      <c r="AT331" s="1">
        <f t="shared" ca="1" si="11"/>
        <v>42803.772532870367</v>
      </c>
      <c r="AU331" s="2" t="s">
        <v>322</v>
      </c>
    </row>
    <row r="332" spans="5:47" s="2" customFormat="1" x14ac:dyDescent="0.25">
      <c r="E332" s="2" t="s">
        <v>875</v>
      </c>
      <c r="F332" s="2" t="s">
        <v>1206</v>
      </c>
      <c r="G332" s="2" t="s">
        <v>299</v>
      </c>
      <c r="H332" s="2" t="s">
        <v>261</v>
      </c>
      <c r="I332" s="2" t="s">
        <v>299</v>
      </c>
      <c r="J332" s="2" t="s">
        <v>262</v>
      </c>
      <c r="K332" s="2" t="s">
        <v>299</v>
      </c>
      <c r="M332" s="2" t="s">
        <v>299</v>
      </c>
      <c r="O332" s="2" t="s">
        <v>299</v>
      </c>
      <c r="P332" s="2" t="s">
        <v>311</v>
      </c>
      <c r="Q332" s="2" t="s">
        <v>299</v>
      </c>
      <c r="R332" s="2" t="s">
        <v>794</v>
      </c>
      <c r="S332" s="2" t="s">
        <v>299</v>
      </c>
      <c r="T332" s="2" t="s">
        <v>308</v>
      </c>
      <c r="U332" s="2" t="s">
        <v>299</v>
      </c>
      <c r="W332" s="2" t="s">
        <v>299</v>
      </c>
      <c r="X332"/>
      <c r="Y332" s="2" t="s">
        <v>299</v>
      </c>
      <c r="Z332"/>
      <c r="AA332" s="2" t="s">
        <v>299</v>
      </c>
      <c r="AC332" s="2" t="s">
        <v>300</v>
      </c>
      <c r="AD332" s="2" t="s">
        <v>1327</v>
      </c>
      <c r="AE332" s="2" t="s">
        <v>301</v>
      </c>
      <c r="AF332" s="2" t="s">
        <v>290</v>
      </c>
      <c r="AG332" s="2" t="s">
        <v>300</v>
      </c>
      <c r="AH332" s="2" t="s">
        <v>1327</v>
      </c>
      <c r="AI332" s="2" t="s">
        <v>301</v>
      </c>
      <c r="AJ332" s="2" t="s">
        <v>291</v>
      </c>
      <c r="AK332" s="2" t="s">
        <v>299</v>
      </c>
      <c r="AL332" s="2" t="s">
        <v>321</v>
      </c>
      <c r="AM332" s="2" t="s">
        <v>299</v>
      </c>
      <c r="AN332" s="1">
        <f t="shared" ca="1" si="10"/>
        <v>42803.772532870367</v>
      </c>
      <c r="AO332" s="2" t="s">
        <v>300</v>
      </c>
      <c r="AP332" s="2" t="s">
        <v>1328</v>
      </c>
      <c r="AQ332" s="2" t="s">
        <v>301</v>
      </c>
      <c r="AR332" s="2" t="s">
        <v>321</v>
      </c>
      <c r="AS332" s="2" t="s">
        <v>299</v>
      </c>
      <c r="AT332" s="1">
        <f t="shared" ca="1" si="11"/>
        <v>42803.772532870367</v>
      </c>
      <c r="AU332" s="2" t="s">
        <v>322</v>
      </c>
    </row>
    <row r="333" spans="5:47" s="2" customFormat="1" x14ac:dyDescent="0.25">
      <c r="E333" s="2" t="s">
        <v>875</v>
      </c>
      <c r="F333" s="2" t="s">
        <v>1207</v>
      </c>
      <c r="G333" s="2" t="s">
        <v>299</v>
      </c>
      <c r="H333" s="2" t="s">
        <v>261</v>
      </c>
      <c r="I333" s="2" t="s">
        <v>299</v>
      </c>
      <c r="J333" s="2" t="s">
        <v>262</v>
      </c>
      <c r="K333" s="2" t="s">
        <v>299</v>
      </c>
      <c r="M333" s="2" t="s">
        <v>299</v>
      </c>
      <c r="O333" s="2" t="s">
        <v>299</v>
      </c>
      <c r="P333" s="2" t="s">
        <v>1285</v>
      </c>
      <c r="Q333" s="2" t="s">
        <v>299</v>
      </c>
      <c r="R333" s="2" t="s">
        <v>795</v>
      </c>
      <c r="S333" s="2" t="s">
        <v>299</v>
      </c>
      <c r="T333" s="2" t="s">
        <v>590</v>
      </c>
      <c r="U333" s="2" t="s">
        <v>299</v>
      </c>
      <c r="W333" s="2" t="s">
        <v>299</v>
      </c>
      <c r="X333"/>
      <c r="Y333" s="2" t="s">
        <v>299</v>
      </c>
      <c r="Z333"/>
      <c r="AA333" s="2" t="s">
        <v>299</v>
      </c>
      <c r="AC333" s="2" t="s">
        <v>300</v>
      </c>
      <c r="AD333" s="2" t="s">
        <v>1327</v>
      </c>
      <c r="AE333" s="2" t="s">
        <v>301</v>
      </c>
      <c r="AF333" s="2" t="s">
        <v>290</v>
      </c>
      <c r="AG333" s="2" t="s">
        <v>300</v>
      </c>
      <c r="AH333" s="2" t="s">
        <v>1327</v>
      </c>
      <c r="AI333" s="2" t="s">
        <v>301</v>
      </c>
      <c r="AJ333" s="2" t="s">
        <v>291</v>
      </c>
      <c r="AK333" s="2" t="s">
        <v>299</v>
      </c>
      <c r="AL333" s="2" t="s">
        <v>321</v>
      </c>
      <c r="AM333" s="2" t="s">
        <v>299</v>
      </c>
      <c r="AN333" s="1">
        <f t="shared" ca="1" si="10"/>
        <v>42803.772532870367</v>
      </c>
      <c r="AO333" s="2" t="s">
        <v>300</v>
      </c>
      <c r="AP333" s="2" t="s">
        <v>1328</v>
      </c>
      <c r="AQ333" s="2" t="s">
        <v>301</v>
      </c>
      <c r="AR333" s="2" t="s">
        <v>321</v>
      </c>
      <c r="AS333" s="2" t="s">
        <v>299</v>
      </c>
      <c r="AT333" s="1">
        <f t="shared" ca="1" si="11"/>
        <v>42803.772532870367</v>
      </c>
      <c r="AU333" s="2" t="s">
        <v>322</v>
      </c>
    </row>
    <row r="334" spans="5:47" s="2" customFormat="1" x14ac:dyDescent="0.25">
      <c r="E334" s="2" t="s">
        <v>875</v>
      </c>
      <c r="F334" s="2" t="s">
        <v>1208</v>
      </c>
      <c r="G334" s="2" t="s">
        <v>299</v>
      </c>
      <c r="H334" s="2" t="s">
        <v>261</v>
      </c>
      <c r="I334" s="2" t="s">
        <v>299</v>
      </c>
      <c r="J334" s="2" t="s">
        <v>262</v>
      </c>
      <c r="K334" s="2" t="s">
        <v>299</v>
      </c>
      <c r="M334" s="2" t="s">
        <v>299</v>
      </c>
      <c r="O334" s="2" t="s">
        <v>299</v>
      </c>
      <c r="P334" s="2" t="s">
        <v>315</v>
      </c>
      <c r="Q334" s="2" t="s">
        <v>299</v>
      </c>
      <c r="R334" s="2" t="s">
        <v>796</v>
      </c>
      <c r="S334" s="2" t="s">
        <v>299</v>
      </c>
      <c r="T334" s="2" t="s">
        <v>309</v>
      </c>
      <c r="U334" s="2" t="s">
        <v>299</v>
      </c>
      <c r="W334" s="2" t="s">
        <v>299</v>
      </c>
      <c r="X334"/>
      <c r="Y334" s="2" t="s">
        <v>299</v>
      </c>
      <c r="Z334"/>
      <c r="AA334" s="2" t="s">
        <v>299</v>
      </c>
      <c r="AC334" s="2" t="s">
        <v>300</v>
      </c>
      <c r="AD334" s="2" t="s">
        <v>1327</v>
      </c>
      <c r="AE334" s="2" t="s">
        <v>301</v>
      </c>
      <c r="AF334" s="2" t="s">
        <v>290</v>
      </c>
      <c r="AG334" s="2" t="s">
        <v>300</v>
      </c>
      <c r="AH334" s="2" t="s">
        <v>1327</v>
      </c>
      <c r="AI334" s="2" t="s">
        <v>301</v>
      </c>
      <c r="AJ334" s="2" t="s">
        <v>291</v>
      </c>
      <c r="AK334" s="2" t="s">
        <v>299</v>
      </c>
      <c r="AL334" s="2" t="s">
        <v>321</v>
      </c>
      <c r="AM334" s="2" t="s">
        <v>299</v>
      </c>
      <c r="AN334" s="1">
        <f t="shared" ca="1" si="10"/>
        <v>42803.772532870367</v>
      </c>
      <c r="AO334" s="2" t="s">
        <v>300</v>
      </c>
      <c r="AP334" s="2" t="s">
        <v>1328</v>
      </c>
      <c r="AQ334" s="2" t="s">
        <v>301</v>
      </c>
      <c r="AR334" s="2" t="s">
        <v>321</v>
      </c>
      <c r="AS334" s="2" t="s">
        <v>299</v>
      </c>
      <c r="AT334" s="1">
        <f t="shared" ca="1" si="11"/>
        <v>42803.772532870367</v>
      </c>
      <c r="AU334" s="2" t="s">
        <v>322</v>
      </c>
    </row>
    <row r="335" spans="5:47" s="2" customFormat="1" x14ac:dyDescent="0.25">
      <c r="E335" s="2" t="s">
        <v>875</v>
      </c>
      <c r="F335" s="2" t="s">
        <v>1209</v>
      </c>
      <c r="G335" s="2" t="s">
        <v>299</v>
      </c>
      <c r="H335" s="2" t="s">
        <v>261</v>
      </c>
      <c r="I335" s="2" t="s">
        <v>299</v>
      </c>
      <c r="J335" s="2" t="s">
        <v>262</v>
      </c>
      <c r="K335" s="2" t="s">
        <v>299</v>
      </c>
      <c r="M335" s="2" t="s">
        <v>299</v>
      </c>
      <c r="O335" s="2" t="s">
        <v>299</v>
      </c>
      <c r="P335" s="2" t="s">
        <v>316</v>
      </c>
      <c r="Q335" s="2" t="s">
        <v>299</v>
      </c>
      <c r="R335" s="2" t="s">
        <v>797</v>
      </c>
      <c r="S335" s="2" t="s">
        <v>299</v>
      </c>
      <c r="T335" s="2" t="s">
        <v>302</v>
      </c>
      <c r="U335" s="2" t="s">
        <v>299</v>
      </c>
      <c r="W335" s="2" t="s">
        <v>299</v>
      </c>
      <c r="X335"/>
      <c r="Y335" s="2" t="s">
        <v>299</v>
      </c>
      <c r="Z335"/>
      <c r="AA335" s="2" t="s">
        <v>299</v>
      </c>
      <c r="AC335" s="2" t="s">
        <v>300</v>
      </c>
      <c r="AD335" s="2" t="s">
        <v>1327</v>
      </c>
      <c r="AE335" s="2" t="s">
        <v>301</v>
      </c>
      <c r="AF335" s="2" t="s">
        <v>290</v>
      </c>
      <c r="AG335" s="2" t="s">
        <v>300</v>
      </c>
      <c r="AH335" s="2" t="s">
        <v>1327</v>
      </c>
      <c r="AI335" s="2" t="s">
        <v>301</v>
      </c>
      <c r="AJ335" s="2" t="s">
        <v>291</v>
      </c>
      <c r="AK335" s="2" t="s">
        <v>299</v>
      </c>
      <c r="AL335" s="2" t="s">
        <v>321</v>
      </c>
      <c r="AM335" s="2" t="s">
        <v>299</v>
      </c>
      <c r="AN335" s="1">
        <f t="shared" ca="1" si="10"/>
        <v>42803.772532870367</v>
      </c>
      <c r="AO335" s="2" t="s">
        <v>300</v>
      </c>
      <c r="AP335" s="2" t="s">
        <v>1328</v>
      </c>
      <c r="AQ335" s="2" t="s">
        <v>301</v>
      </c>
      <c r="AR335" s="2" t="s">
        <v>321</v>
      </c>
      <c r="AS335" s="2" t="s">
        <v>299</v>
      </c>
      <c r="AT335" s="1">
        <f t="shared" ca="1" si="11"/>
        <v>42803.772532870367</v>
      </c>
      <c r="AU335" s="2" t="s">
        <v>322</v>
      </c>
    </row>
    <row r="336" spans="5:47" s="2" customFormat="1" x14ac:dyDescent="0.25">
      <c r="E336" s="2" t="s">
        <v>875</v>
      </c>
      <c r="F336" s="2" t="s">
        <v>1210</v>
      </c>
      <c r="G336" s="2" t="s">
        <v>299</v>
      </c>
      <c r="H336" s="2" t="s">
        <v>261</v>
      </c>
      <c r="I336" s="2" t="s">
        <v>299</v>
      </c>
      <c r="J336" s="2" t="s">
        <v>262</v>
      </c>
      <c r="K336" s="2" t="s">
        <v>299</v>
      </c>
      <c r="M336" s="2" t="s">
        <v>299</v>
      </c>
      <c r="O336" s="2" t="s">
        <v>299</v>
      </c>
      <c r="P336" s="2" t="s">
        <v>315</v>
      </c>
      <c r="Q336" s="2" t="s">
        <v>299</v>
      </c>
      <c r="R336" s="2" t="s">
        <v>798</v>
      </c>
      <c r="S336" s="2" t="s">
        <v>299</v>
      </c>
      <c r="T336" s="2" t="s">
        <v>309</v>
      </c>
      <c r="U336" s="2" t="s">
        <v>299</v>
      </c>
      <c r="W336" s="2" t="s">
        <v>299</v>
      </c>
      <c r="X336"/>
      <c r="Y336" s="2" t="s">
        <v>299</v>
      </c>
      <c r="Z336"/>
      <c r="AA336" s="2" t="s">
        <v>299</v>
      </c>
      <c r="AC336" s="2" t="s">
        <v>300</v>
      </c>
      <c r="AD336" s="2" t="s">
        <v>1327</v>
      </c>
      <c r="AE336" s="2" t="s">
        <v>301</v>
      </c>
      <c r="AF336" s="2" t="s">
        <v>290</v>
      </c>
      <c r="AG336" s="2" t="s">
        <v>300</v>
      </c>
      <c r="AH336" s="2" t="s">
        <v>1327</v>
      </c>
      <c r="AI336" s="2" t="s">
        <v>301</v>
      </c>
      <c r="AJ336" s="2" t="s">
        <v>291</v>
      </c>
      <c r="AK336" s="2" t="s">
        <v>299</v>
      </c>
      <c r="AL336" s="2" t="s">
        <v>321</v>
      </c>
      <c r="AM336" s="2" t="s">
        <v>299</v>
      </c>
      <c r="AN336" s="1">
        <f t="shared" ca="1" si="10"/>
        <v>42803.772532870367</v>
      </c>
      <c r="AO336" s="2" t="s">
        <v>300</v>
      </c>
      <c r="AP336" s="2" t="s">
        <v>1328</v>
      </c>
      <c r="AQ336" s="2" t="s">
        <v>301</v>
      </c>
      <c r="AR336" s="2" t="s">
        <v>321</v>
      </c>
      <c r="AS336" s="2" t="s">
        <v>299</v>
      </c>
      <c r="AT336" s="1">
        <f t="shared" ca="1" si="11"/>
        <v>42803.772532870367</v>
      </c>
      <c r="AU336" s="2" t="s">
        <v>322</v>
      </c>
    </row>
    <row r="337" spans="5:47" s="2" customFormat="1" x14ac:dyDescent="0.25">
      <c r="E337" s="2" t="s">
        <v>875</v>
      </c>
      <c r="F337" s="2" t="s">
        <v>1211</v>
      </c>
      <c r="G337" s="2" t="s">
        <v>299</v>
      </c>
      <c r="H337" s="2" t="s">
        <v>261</v>
      </c>
      <c r="I337" s="2" t="s">
        <v>299</v>
      </c>
      <c r="J337" s="2" t="s">
        <v>262</v>
      </c>
      <c r="K337" s="2" t="s">
        <v>299</v>
      </c>
      <c r="M337" s="2" t="s">
        <v>299</v>
      </c>
      <c r="O337" s="2" t="s">
        <v>299</v>
      </c>
      <c r="P337" s="2" t="s">
        <v>1285</v>
      </c>
      <c r="Q337" s="2" t="s">
        <v>299</v>
      </c>
      <c r="R337" s="2" t="s">
        <v>799</v>
      </c>
      <c r="S337" s="2" t="s">
        <v>299</v>
      </c>
      <c r="T337" s="2" t="s">
        <v>590</v>
      </c>
      <c r="U337" s="2" t="s">
        <v>299</v>
      </c>
      <c r="W337" s="2" t="s">
        <v>299</v>
      </c>
      <c r="X337"/>
      <c r="Y337" s="2" t="s">
        <v>299</v>
      </c>
      <c r="Z337"/>
      <c r="AA337" s="2" t="s">
        <v>299</v>
      </c>
      <c r="AC337" s="2" t="s">
        <v>300</v>
      </c>
      <c r="AD337" s="2" t="s">
        <v>1327</v>
      </c>
      <c r="AE337" s="2" t="s">
        <v>301</v>
      </c>
      <c r="AF337" s="2" t="s">
        <v>290</v>
      </c>
      <c r="AG337" s="2" t="s">
        <v>300</v>
      </c>
      <c r="AH337" s="2" t="s">
        <v>1327</v>
      </c>
      <c r="AI337" s="2" t="s">
        <v>301</v>
      </c>
      <c r="AJ337" s="2" t="s">
        <v>291</v>
      </c>
      <c r="AK337" s="2" t="s">
        <v>299</v>
      </c>
      <c r="AL337" s="2" t="s">
        <v>321</v>
      </c>
      <c r="AM337" s="2" t="s">
        <v>299</v>
      </c>
      <c r="AN337" s="1">
        <f t="shared" ca="1" si="10"/>
        <v>42803.772532870367</v>
      </c>
      <c r="AO337" s="2" t="s">
        <v>300</v>
      </c>
      <c r="AP337" s="2" t="s">
        <v>1328</v>
      </c>
      <c r="AQ337" s="2" t="s">
        <v>301</v>
      </c>
      <c r="AR337" s="2" t="s">
        <v>321</v>
      </c>
      <c r="AS337" s="2" t="s">
        <v>299</v>
      </c>
      <c r="AT337" s="1">
        <f t="shared" ca="1" si="11"/>
        <v>42803.772532870367</v>
      </c>
      <c r="AU337" s="2" t="s">
        <v>322</v>
      </c>
    </row>
    <row r="338" spans="5:47" s="2" customFormat="1" x14ac:dyDescent="0.25">
      <c r="E338" s="2" t="s">
        <v>875</v>
      </c>
      <c r="F338" s="2" t="s">
        <v>1212</v>
      </c>
      <c r="G338" s="2" t="s">
        <v>299</v>
      </c>
      <c r="H338" s="2" t="s">
        <v>261</v>
      </c>
      <c r="I338" s="2" t="s">
        <v>299</v>
      </c>
      <c r="J338" s="2" t="s">
        <v>262</v>
      </c>
      <c r="K338" s="2" t="s">
        <v>299</v>
      </c>
      <c r="M338" s="2" t="s">
        <v>299</v>
      </c>
      <c r="O338" s="2" t="s">
        <v>299</v>
      </c>
      <c r="P338" s="2" t="s">
        <v>311</v>
      </c>
      <c r="Q338" s="2" t="s">
        <v>299</v>
      </c>
      <c r="R338" s="2" t="s">
        <v>800</v>
      </c>
      <c r="S338" s="2" t="s">
        <v>299</v>
      </c>
      <c r="T338" s="2" t="s">
        <v>308</v>
      </c>
      <c r="U338" s="2" t="s">
        <v>299</v>
      </c>
      <c r="W338" s="2" t="s">
        <v>299</v>
      </c>
      <c r="X338"/>
      <c r="Y338" s="2" t="s">
        <v>299</v>
      </c>
      <c r="Z338"/>
      <c r="AA338" s="2" t="s">
        <v>299</v>
      </c>
      <c r="AC338" s="2" t="s">
        <v>300</v>
      </c>
      <c r="AD338" s="2" t="s">
        <v>1327</v>
      </c>
      <c r="AE338" s="2" t="s">
        <v>301</v>
      </c>
      <c r="AF338" s="2" t="s">
        <v>290</v>
      </c>
      <c r="AG338" s="2" t="s">
        <v>300</v>
      </c>
      <c r="AH338" s="2" t="s">
        <v>1327</v>
      </c>
      <c r="AI338" s="2" t="s">
        <v>301</v>
      </c>
      <c r="AJ338" s="2" t="s">
        <v>291</v>
      </c>
      <c r="AK338" s="2" t="s">
        <v>299</v>
      </c>
      <c r="AL338" s="2" t="s">
        <v>321</v>
      </c>
      <c r="AM338" s="2" t="s">
        <v>299</v>
      </c>
      <c r="AN338" s="1">
        <f t="shared" ca="1" si="10"/>
        <v>42803.772532870367</v>
      </c>
      <c r="AO338" s="2" t="s">
        <v>300</v>
      </c>
      <c r="AP338" s="2" t="s">
        <v>1328</v>
      </c>
      <c r="AQ338" s="2" t="s">
        <v>301</v>
      </c>
      <c r="AR338" s="2" t="s">
        <v>321</v>
      </c>
      <c r="AS338" s="2" t="s">
        <v>299</v>
      </c>
      <c r="AT338" s="1">
        <f t="shared" ca="1" si="11"/>
        <v>42803.772532870367</v>
      </c>
      <c r="AU338" s="2" t="s">
        <v>322</v>
      </c>
    </row>
    <row r="339" spans="5:47" s="2" customFormat="1" x14ac:dyDescent="0.25">
      <c r="E339" s="2" t="s">
        <v>875</v>
      </c>
      <c r="F339" s="2" t="s">
        <v>1213</v>
      </c>
      <c r="G339" s="2" t="s">
        <v>299</v>
      </c>
      <c r="H339" s="2" t="s">
        <v>261</v>
      </c>
      <c r="I339" s="2" t="s">
        <v>299</v>
      </c>
      <c r="J339" s="2" t="s">
        <v>262</v>
      </c>
      <c r="K339" s="2" t="s">
        <v>299</v>
      </c>
      <c r="M339" s="2" t="s">
        <v>299</v>
      </c>
      <c r="O339" s="2" t="s">
        <v>299</v>
      </c>
      <c r="P339" s="2" t="s">
        <v>314</v>
      </c>
      <c r="Q339" s="2" t="s">
        <v>299</v>
      </c>
      <c r="R339" s="2" t="s">
        <v>801</v>
      </c>
      <c r="S339" s="2" t="s">
        <v>299</v>
      </c>
      <c r="T339" s="2" t="s">
        <v>306</v>
      </c>
      <c r="U339" s="2" t="s">
        <v>299</v>
      </c>
      <c r="W339" s="2" t="s">
        <v>299</v>
      </c>
      <c r="X339"/>
      <c r="Y339" s="2" t="s">
        <v>299</v>
      </c>
      <c r="Z339"/>
      <c r="AA339" s="2" t="s">
        <v>299</v>
      </c>
      <c r="AC339" s="2" t="s">
        <v>300</v>
      </c>
      <c r="AD339" s="2" t="s">
        <v>1327</v>
      </c>
      <c r="AE339" s="2" t="s">
        <v>301</v>
      </c>
      <c r="AF339" s="2" t="s">
        <v>290</v>
      </c>
      <c r="AG339" s="2" t="s">
        <v>300</v>
      </c>
      <c r="AH339" s="2" t="s">
        <v>1327</v>
      </c>
      <c r="AI339" s="2" t="s">
        <v>301</v>
      </c>
      <c r="AJ339" s="2" t="s">
        <v>291</v>
      </c>
      <c r="AK339" s="2" t="s">
        <v>299</v>
      </c>
      <c r="AL339" s="2" t="s">
        <v>321</v>
      </c>
      <c r="AM339" s="2" t="s">
        <v>299</v>
      </c>
      <c r="AN339" s="1">
        <f t="shared" ca="1" si="10"/>
        <v>42803.772532870367</v>
      </c>
      <c r="AO339" s="2" t="s">
        <v>300</v>
      </c>
      <c r="AP339" s="2" t="s">
        <v>1328</v>
      </c>
      <c r="AQ339" s="2" t="s">
        <v>301</v>
      </c>
      <c r="AR339" s="2" t="s">
        <v>321</v>
      </c>
      <c r="AS339" s="2" t="s">
        <v>299</v>
      </c>
      <c r="AT339" s="1">
        <f t="shared" ca="1" si="11"/>
        <v>42803.772532870367</v>
      </c>
      <c r="AU339" s="2" t="s">
        <v>322</v>
      </c>
    </row>
    <row r="340" spans="5:47" s="2" customFormat="1" x14ac:dyDescent="0.25">
      <c r="E340" s="2" t="s">
        <v>875</v>
      </c>
      <c r="F340" s="2" t="s">
        <v>1214</v>
      </c>
      <c r="G340" s="2" t="s">
        <v>299</v>
      </c>
      <c r="H340" s="2" t="s">
        <v>261</v>
      </c>
      <c r="I340" s="2" t="s">
        <v>299</v>
      </c>
      <c r="J340" s="2" t="s">
        <v>262</v>
      </c>
      <c r="K340" s="2" t="s">
        <v>299</v>
      </c>
      <c r="M340" s="2" t="s">
        <v>299</v>
      </c>
      <c r="O340" s="2" t="s">
        <v>299</v>
      </c>
      <c r="P340" s="2" t="s">
        <v>1292</v>
      </c>
      <c r="Q340" s="2" t="s">
        <v>299</v>
      </c>
      <c r="R340" s="2" t="s">
        <v>802</v>
      </c>
      <c r="S340" s="2" t="s">
        <v>299</v>
      </c>
      <c r="T340" s="2" t="s">
        <v>591</v>
      </c>
      <c r="U340" s="2" t="s">
        <v>299</v>
      </c>
      <c r="W340" s="2" t="s">
        <v>299</v>
      </c>
      <c r="X340"/>
      <c r="Y340" s="2" t="s">
        <v>299</v>
      </c>
      <c r="Z340"/>
      <c r="AA340" s="2" t="s">
        <v>299</v>
      </c>
      <c r="AC340" s="2" t="s">
        <v>300</v>
      </c>
      <c r="AD340" s="2" t="s">
        <v>1327</v>
      </c>
      <c r="AE340" s="2" t="s">
        <v>301</v>
      </c>
      <c r="AF340" s="2" t="s">
        <v>290</v>
      </c>
      <c r="AG340" s="2" t="s">
        <v>300</v>
      </c>
      <c r="AH340" s="2" t="s">
        <v>1327</v>
      </c>
      <c r="AI340" s="2" t="s">
        <v>301</v>
      </c>
      <c r="AJ340" s="2" t="s">
        <v>291</v>
      </c>
      <c r="AK340" s="2" t="s">
        <v>299</v>
      </c>
      <c r="AL340" s="2" t="s">
        <v>321</v>
      </c>
      <c r="AM340" s="2" t="s">
        <v>299</v>
      </c>
      <c r="AN340" s="1">
        <f t="shared" ca="1" si="10"/>
        <v>42803.772532870367</v>
      </c>
      <c r="AO340" s="2" t="s">
        <v>300</v>
      </c>
      <c r="AP340" s="2" t="s">
        <v>1328</v>
      </c>
      <c r="AQ340" s="2" t="s">
        <v>301</v>
      </c>
      <c r="AR340" s="2" t="s">
        <v>321</v>
      </c>
      <c r="AS340" s="2" t="s">
        <v>299</v>
      </c>
      <c r="AT340" s="1">
        <f t="shared" ca="1" si="11"/>
        <v>42803.772532870367</v>
      </c>
      <c r="AU340" s="2" t="s">
        <v>322</v>
      </c>
    </row>
    <row r="341" spans="5:47" s="2" customFormat="1" x14ac:dyDescent="0.25">
      <c r="E341" s="2" t="s">
        <v>875</v>
      </c>
      <c r="F341" s="2" t="s">
        <v>1215</v>
      </c>
      <c r="G341" s="2" t="s">
        <v>299</v>
      </c>
      <c r="H341" s="2" t="s">
        <v>261</v>
      </c>
      <c r="I341" s="2" t="s">
        <v>299</v>
      </c>
      <c r="J341" s="2" t="s">
        <v>262</v>
      </c>
      <c r="K341" s="2" t="s">
        <v>299</v>
      </c>
      <c r="M341" s="2" t="s">
        <v>299</v>
      </c>
      <c r="O341" s="2" t="s">
        <v>299</v>
      </c>
      <c r="P341" s="2" t="s">
        <v>311</v>
      </c>
      <c r="Q341" s="2" t="s">
        <v>299</v>
      </c>
      <c r="R341" s="2" t="s">
        <v>803</v>
      </c>
      <c r="S341" s="2" t="s">
        <v>299</v>
      </c>
      <c r="T341" s="2" t="s">
        <v>308</v>
      </c>
      <c r="U341" s="2" t="s">
        <v>299</v>
      </c>
      <c r="W341" s="2" t="s">
        <v>299</v>
      </c>
      <c r="X341"/>
      <c r="Y341" s="2" t="s">
        <v>299</v>
      </c>
      <c r="Z341"/>
      <c r="AA341" s="2" t="s">
        <v>299</v>
      </c>
      <c r="AC341" s="2" t="s">
        <v>300</v>
      </c>
      <c r="AD341" s="2" t="s">
        <v>1327</v>
      </c>
      <c r="AE341" s="2" t="s">
        <v>301</v>
      </c>
      <c r="AF341" s="2" t="s">
        <v>290</v>
      </c>
      <c r="AG341" s="2" t="s">
        <v>300</v>
      </c>
      <c r="AH341" s="2" t="s">
        <v>1327</v>
      </c>
      <c r="AI341" s="2" t="s">
        <v>301</v>
      </c>
      <c r="AJ341" s="2" t="s">
        <v>291</v>
      </c>
      <c r="AK341" s="2" t="s">
        <v>299</v>
      </c>
      <c r="AL341" s="2" t="s">
        <v>321</v>
      </c>
      <c r="AM341" s="2" t="s">
        <v>299</v>
      </c>
      <c r="AN341" s="1">
        <f t="shared" ca="1" si="10"/>
        <v>42803.772532870367</v>
      </c>
      <c r="AO341" s="2" t="s">
        <v>300</v>
      </c>
      <c r="AP341" s="2" t="s">
        <v>1328</v>
      </c>
      <c r="AQ341" s="2" t="s">
        <v>301</v>
      </c>
      <c r="AR341" s="2" t="s">
        <v>321</v>
      </c>
      <c r="AS341" s="2" t="s">
        <v>299</v>
      </c>
      <c r="AT341" s="1">
        <f t="shared" ca="1" si="11"/>
        <v>42803.772532870367</v>
      </c>
      <c r="AU341" s="2" t="s">
        <v>322</v>
      </c>
    </row>
    <row r="342" spans="5:47" s="2" customFormat="1" x14ac:dyDescent="0.25">
      <c r="E342" s="2" t="s">
        <v>875</v>
      </c>
      <c r="F342" s="2" t="s">
        <v>1216</v>
      </c>
      <c r="G342" s="2" t="s">
        <v>299</v>
      </c>
      <c r="H342" s="2" t="s">
        <v>261</v>
      </c>
      <c r="I342" s="2" t="s">
        <v>299</v>
      </c>
      <c r="J342" s="2" t="s">
        <v>262</v>
      </c>
      <c r="K342" s="2" t="s">
        <v>299</v>
      </c>
      <c r="M342" s="2" t="s">
        <v>299</v>
      </c>
      <c r="O342" s="2" t="s">
        <v>299</v>
      </c>
      <c r="P342" s="2" t="s">
        <v>1302</v>
      </c>
      <c r="Q342" s="2" t="s">
        <v>299</v>
      </c>
      <c r="R342" s="2" t="s">
        <v>804</v>
      </c>
      <c r="S342" s="2" t="s">
        <v>299</v>
      </c>
      <c r="T342" s="2" t="s">
        <v>583</v>
      </c>
      <c r="U342" s="2" t="s">
        <v>299</v>
      </c>
      <c r="W342" s="2" t="s">
        <v>299</v>
      </c>
      <c r="X342"/>
      <c r="Y342" s="2" t="s">
        <v>299</v>
      </c>
      <c r="Z342"/>
      <c r="AA342" s="2" t="s">
        <v>299</v>
      </c>
      <c r="AC342" s="2" t="s">
        <v>300</v>
      </c>
      <c r="AD342" s="2" t="s">
        <v>1327</v>
      </c>
      <c r="AE342" s="2" t="s">
        <v>301</v>
      </c>
      <c r="AF342" s="2" t="s">
        <v>290</v>
      </c>
      <c r="AG342" s="2" t="s">
        <v>300</v>
      </c>
      <c r="AH342" s="2" t="s">
        <v>1327</v>
      </c>
      <c r="AI342" s="2" t="s">
        <v>301</v>
      </c>
      <c r="AJ342" s="2" t="s">
        <v>291</v>
      </c>
      <c r="AK342" s="2" t="s">
        <v>299</v>
      </c>
      <c r="AL342" s="2" t="s">
        <v>321</v>
      </c>
      <c r="AM342" s="2" t="s">
        <v>299</v>
      </c>
      <c r="AN342" s="1">
        <f t="shared" ca="1" si="10"/>
        <v>42803.772532870367</v>
      </c>
      <c r="AO342" s="2" t="s">
        <v>300</v>
      </c>
      <c r="AP342" s="2" t="s">
        <v>1328</v>
      </c>
      <c r="AQ342" s="2" t="s">
        <v>301</v>
      </c>
      <c r="AR342" s="2" t="s">
        <v>321</v>
      </c>
      <c r="AS342" s="2" t="s">
        <v>299</v>
      </c>
      <c r="AT342" s="1">
        <f t="shared" ca="1" si="11"/>
        <v>42803.772532870367</v>
      </c>
      <c r="AU342" s="2" t="s">
        <v>322</v>
      </c>
    </row>
    <row r="343" spans="5:47" s="2" customFormat="1" x14ac:dyDescent="0.25">
      <c r="E343" s="2" t="s">
        <v>875</v>
      </c>
      <c r="F343" s="2" t="s">
        <v>1217</v>
      </c>
      <c r="G343" s="2" t="s">
        <v>299</v>
      </c>
      <c r="H343" s="2" t="s">
        <v>261</v>
      </c>
      <c r="I343" s="2" t="s">
        <v>299</v>
      </c>
      <c r="J343" s="2" t="s">
        <v>262</v>
      </c>
      <c r="K343" s="2" t="s">
        <v>299</v>
      </c>
      <c r="M343" s="2" t="s">
        <v>299</v>
      </c>
      <c r="O343" s="2" t="s">
        <v>299</v>
      </c>
      <c r="P343" s="2" t="s">
        <v>1287</v>
      </c>
      <c r="Q343" s="2" t="s">
        <v>299</v>
      </c>
      <c r="R343" s="2" t="s">
        <v>805</v>
      </c>
      <c r="S343" s="2" t="s">
        <v>299</v>
      </c>
      <c r="T343" s="2" t="s">
        <v>586</v>
      </c>
      <c r="U343" s="2" t="s">
        <v>299</v>
      </c>
      <c r="W343" s="2" t="s">
        <v>299</v>
      </c>
      <c r="X343"/>
      <c r="Y343" s="2" t="s">
        <v>299</v>
      </c>
      <c r="Z343"/>
      <c r="AA343" s="2" t="s">
        <v>299</v>
      </c>
      <c r="AC343" s="2" t="s">
        <v>300</v>
      </c>
      <c r="AD343" s="2" t="s">
        <v>1327</v>
      </c>
      <c r="AE343" s="2" t="s">
        <v>301</v>
      </c>
      <c r="AF343" s="2" t="s">
        <v>290</v>
      </c>
      <c r="AG343" s="2" t="s">
        <v>300</v>
      </c>
      <c r="AH343" s="2" t="s">
        <v>1327</v>
      </c>
      <c r="AI343" s="2" t="s">
        <v>301</v>
      </c>
      <c r="AJ343" s="2" t="s">
        <v>291</v>
      </c>
      <c r="AK343" s="2" t="s">
        <v>299</v>
      </c>
      <c r="AL343" s="2" t="s">
        <v>321</v>
      </c>
      <c r="AM343" s="2" t="s">
        <v>299</v>
      </c>
      <c r="AN343" s="1">
        <f t="shared" ca="1" si="10"/>
        <v>42803.772532870367</v>
      </c>
      <c r="AO343" s="2" t="s">
        <v>300</v>
      </c>
      <c r="AP343" s="2" t="s">
        <v>1328</v>
      </c>
      <c r="AQ343" s="2" t="s">
        <v>301</v>
      </c>
      <c r="AR343" s="2" t="s">
        <v>321</v>
      </c>
      <c r="AS343" s="2" t="s">
        <v>299</v>
      </c>
      <c r="AT343" s="1">
        <f t="shared" ca="1" si="11"/>
        <v>42803.772532870367</v>
      </c>
      <c r="AU343" s="2" t="s">
        <v>322</v>
      </c>
    </row>
    <row r="344" spans="5:47" s="2" customFormat="1" x14ac:dyDescent="0.25">
      <c r="E344" s="2" t="s">
        <v>875</v>
      </c>
      <c r="F344" s="2" t="s">
        <v>1218</v>
      </c>
      <c r="G344" s="2" t="s">
        <v>299</v>
      </c>
      <c r="H344" s="2" t="s">
        <v>261</v>
      </c>
      <c r="I344" s="2" t="s">
        <v>299</v>
      </c>
      <c r="J344" s="2" t="s">
        <v>262</v>
      </c>
      <c r="K344" s="2" t="s">
        <v>299</v>
      </c>
      <c r="M344" s="2" t="s">
        <v>299</v>
      </c>
      <c r="O344" s="2" t="s">
        <v>299</v>
      </c>
      <c r="P344" s="2" t="s">
        <v>1293</v>
      </c>
      <c r="Q344" s="2" t="s">
        <v>299</v>
      </c>
      <c r="R344" s="2" t="s">
        <v>806</v>
      </c>
      <c r="S344" s="2" t="s">
        <v>299</v>
      </c>
      <c r="T344" s="2" t="s">
        <v>584</v>
      </c>
      <c r="U344" s="2" t="s">
        <v>299</v>
      </c>
      <c r="W344" s="2" t="s">
        <v>299</v>
      </c>
      <c r="X344"/>
      <c r="Y344" s="2" t="s">
        <v>299</v>
      </c>
      <c r="Z344"/>
      <c r="AA344" s="2" t="s">
        <v>299</v>
      </c>
      <c r="AC344" s="2" t="s">
        <v>300</v>
      </c>
      <c r="AD344" s="2" t="s">
        <v>1327</v>
      </c>
      <c r="AE344" s="2" t="s">
        <v>301</v>
      </c>
      <c r="AF344" s="2" t="s">
        <v>290</v>
      </c>
      <c r="AG344" s="2" t="s">
        <v>300</v>
      </c>
      <c r="AH344" s="2" t="s">
        <v>1327</v>
      </c>
      <c r="AI344" s="2" t="s">
        <v>301</v>
      </c>
      <c r="AJ344" s="2" t="s">
        <v>291</v>
      </c>
      <c r="AK344" s="2" t="s">
        <v>299</v>
      </c>
      <c r="AL344" s="2" t="s">
        <v>321</v>
      </c>
      <c r="AM344" s="2" t="s">
        <v>299</v>
      </c>
      <c r="AN344" s="1">
        <f t="shared" ca="1" si="10"/>
        <v>42803.772532870367</v>
      </c>
      <c r="AO344" s="2" t="s">
        <v>300</v>
      </c>
      <c r="AP344" s="2" t="s">
        <v>1328</v>
      </c>
      <c r="AQ344" s="2" t="s">
        <v>301</v>
      </c>
      <c r="AR344" s="2" t="s">
        <v>321</v>
      </c>
      <c r="AS344" s="2" t="s">
        <v>299</v>
      </c>
      <c r="AT344" s="1">
        <f t="shared" ca="1" si="11"/>
        <v>42803.772532870367</v>
      </c>
      <c r="AU344" s="2" t="s">
        <v>322</v>
      </c>
    </row>
    <row r="345" spans="5:47" s="2" customFormat="1" x14ac:dyDescent="0.25">
      <c r="E345" s="2" t="s">
        <v>875</v>
      </c>
      <c r="F345" s="2" t="s">
        <v>1219</v>
      </c>
      <c r="G345" s="2" t="s">
        <v>299</v>
      </c>
      <c r="H345" s="2" t="s">
        <v>261</v>
      </c>
      <c r="I345" s="2" t="s">
        <v>299</v>
      </c>
      <c r="J345" s="2" t="s">
        <v>262</v>
      </c>
      <c r="K345" s="2" t="s">
        <v>299</v>
      </c>
      <c r="M345" s="2" t="s">
        <v>299</v>
      </c>
      <c r="O345" s="2" t="s">
        <v>299</v>
      </c>
      <c r="P345" s="2" t="s">
        <v>1307</v>
      </c>
      <c r="Q345" s="2" t="s">
        <v>299</v>
      </c>
      <c r="R345" s="2" t="s">
        <v>807</v>
      </c>
      <c r="S345" s="2" t="s">
        <v>299</v>
      </c>
      <c r="T345" s="2" t="s">
        <v>604</v>
      </c>
      <c r="U345" s="2" t="s">
        <v>299</v>
      </c>
      <c r="W345" s="2" t="s">
        <v>299</v>
      </c>
      <c r="X345"/>
      <c r="Y345" s="2" t="s">
        <v>299</v>
      </c>
      <c r="Z345"/>
      <c r="AA345" s="2" t="s">
        <v>299</v>
      </c>
      <c r="AC345" s="2" t="s">
        <v>300</v>
      </c>
      <c r="AD345" s="2" t="s">
        <v>1327</v>
      </c>
      <c r="AE345" s="2" t="s">
        <v>301</v>
      </c>
      <c r="AF345" s="2" t="s">
        <v>290</v>
      </c>
      <c r="AG345" s="2" t="s">
        <v>300</v>
      </c>
      <c r="AH345" s="2" t="s">
        <v>1327</v>
      </c>
      <c r="AI345" s="2" t="s">
        <v>301</v>
      </c>
      <c r="AJ345" s="2" t="s">
        <v>291</v>
      </c>
      <c r="AK345" s="2" t="s">
        <v>299</v>
      </c>
      <c r="AL345" s="2" t="s">
        <v>321</v>
      </c>
      <c r="AM345" s="2" t="s">
        <v>299</v>
      </c>
      <c r="AN345" s="1">
        <f t="shared" ca="1" si="10"/>
        <v>42803.772532870367</v>
      </c>
      <c r="AO345" s="2" t="s">
        <v>300</v>
      </c>
      <c r="AP345" s="2" t="s">
        <v>1328</v>
      </c>
      <c r="AQ345" s="2" t="s">
        <v>301</v>
      </c>
      <c r="AR345" s="2" t="s">
        <v>321</v>
      </c>
      <c r="AS345" s="2" t="s">
        <v>299</v>
      </c>
      <c r="AT345" s="1">
        <f t="shared" ca="1" si="11"/>
        <v>42803.772532870367</v>
      </c>
      <c r="AU345" s="2" t="s">
        <v>322</v>
      </c>
    </row>
    <row r="346" spans="5:47" s="2" customFormat="1" x14ac:dyDescent="0.25">
      <c r="E346" s="2" t="s">
        <v>875</v>
      </c>
      <c r="F346" s="2" t="s">
        <v>1220</v>
      </c>
      <c r="G346" s="2" t="s">
        <v>299</v>
      </c>
      <c r="H346" s="2" t="s">
        <v>261</v>
      </c>
      <c r="I346" s="2" t="s">
        <v>299</v>
      </c>
      <c r="J346" s="2" t="s">
        <v>262</v>
      </c>
      <c r="K346" s="2" t="s">
        <v>299</v>
      </c>
      <c r="M346" s="2" t="s">
        <v>299</v>
      </c>
      <c r="O346" s="2" t="s">
        <v>299</v>
      </c>
      <c r="P346" s="2" t="s">
        <v>315</v>
      </c>
      <c r="Q346" s="2" t="s">
        <v>299</v>
      </c>
      <c r="R346" s="2" t="s">
        <v>808</v>
      </c>
      <c r="S346" s="2" t="s">
        <v>299</v>
      </c>
      <c r="T346" s="2" t="s">
        <v>309</v>
      </c>
      <c r="U346" s="2" t="s">
        <v>299</v>
      </c>
      <c r="W346" s="2" t="s">
        <v>299</v>
      </c>
      <c r="X346"/>
      <c r="Y346" s="2" t="s">
        <v>299</v>
      </c>
      <c r="Z346"/>
      <c r="AA346" s="2" t="s">
        <v>299</v>
      </c>
      <c r="AC346" s="2" t="s">
        <v>300</v>
      </c>
      <c r="AD346" s="2" t="s">
        <v>1327</v>
      </c>
      <c r="AE346" s="2" t="s">
        <v>301</v>
      </c>
      <c r="AF346" s="2" t="s">
        <v>290</v>
      </c>
      <c r="AG346" s="2" t="s">
        <v>300</v>
      </c>
      <c r="AH346" s="2" t="s">
        <v>1327</v>
      </c>
      <c r="AI346" s="2" t="s">
        <v>301</v>
      </c>
      <c r="AJ346" s="2" t="s">
        <v>291</v>
      </c>
      <c r="AK346" s="2" t="s">
        <v>299</v>
      </c>
      <c r="AL346" s="2" t="s">
        <v>321</v>
      </c>
      <c r="AM346" s="2" t="s">
        <v>299</v>
      </c>
      <c r="AN346" s="1">
        <f t="shared" ca="1" si="10"/>
        <v>42803.772532870367</v>
      </c>
      <c r="AO346" s="2" t="s">
        <v>300</v>
      </c>
      <c r="AP346" s="2" t="s">
        <v>1328</v>
      </c>
      <c r="AQ346" s="2" t="s">
        <v>301</v>
      </c>
      <c r="AR346" s="2" t="s">
        <v>321</v>
      </c>
      <c r="AS346" s="2" t="s">
        <v>299</v>
      </c>
      <c r="AT346" s="1">
        <f t="shared" ca="1" si="11"/>
        <v>42803.772532870367</v>
      </c>
      <c r="AU346" s="2" t="s">
        <v>322</v>
      </c>
    </row>
    <row r="347" spans="5:47" s="2" customFormat="1" x14ac:dyDescent="0.25">
      <c r="E347" s="2" t="s">
        <v>875</v>
      </c>
      <c r="F347" s="2" t="s">
        <v>1221</v>
      </c>
      <c r="G347" s="2" t="s">
        <v>299</v>
      </c>
      <c r="H347" s="2" t="s">
        <v>261</v>
      </c>
      <c r="I347" s="2" t="s">
        <v>299</v>
      </c>
      <c r="J347" s="2" t="s">
        <v>262</v>
      </c>
      <c r="K347" s="2" t="s">
        <v>299</v>
      </c>
      <c r="M347" s="2" t="s">
        <v>299</v>
      </c>
      <c r="O347" s="2" t="s">
        <v>299</v>
      </c>
      <c r="P347" s="2" t="s">
        <v>317</v>
      </c>
      <c r="Q347" s="2" t="s">
        <v>299</v>
      </c>
      <c r="R347" s="2" t="s">
        <v>809</v>
      </c>
      <c r="S347" s="2" t="s">
        <v>299</v>
      </c>
      <c r="T347" s="2" t="s">
        <v>304</v>
      </c>
      <c r="U347" s="2" t="s">
        <v>299</v>
      </c>
      <c r="W347" s="2" t="s">
        <v>299</v>
      </c>
      <c r="X347"/>
      <c r="Y347" s="2" t="s">
        <v>299</v>
      </c>
      <c r="Z347"/>
      <c r="AA347" s="2" t="s">
        <v>299</v>
      </c>
      <c r="AC347" s="2" t="s">
        <v>300</v>
      </c>
      <c r="AD347" s="2" t="s">
        <v>1327</v>
      </c>
      <c r="AE347" s="2" t="s">
        <v>301</v>
      </c>
      <c r="AF347" s="2" t="s">
        <v>290</v>
      </c>
      <c r="AG347" s="2" t="s">
        <v>300</v>
      </c>
      <c r="AH347" s="2" t="s">
        <v>1327</v>
      </c>
      <c r="AI347" s="2" t="s">
        <v>301</v>
      </c>
      <c r="AJ347" s="2" t="s">
        <v>291</v>
      </c>
      <c r="AK347" s="2" t="s">
        <v>299</v>
      </c>
      <c r="AL347" s="2" t="s">
        <v>321</v>
      </c>
      <c r="AM347" s="2" t="s">
        <v>299</v>
      </c>
      <c r="AN347" s="1">
        <f t="shared" ca="1" si="10"/>
        <v>42803.772532870367</v>
      </c>
      <c r="AO347" s="2" t="s">
        <v>300</v>
      </c>
      <c r="AP347" s="2" t="s">
        <v>1328</v>
      </c>
      <c r="AQ347" s="2" t="s">
        <v>301</v>
      </c>
      <c r="AR347" s="2" t="s">
        <v>321</v>
      </c>
      <c r="AS347" s="2" t="s">
        <v>299</v>
      </c>
      <c r="AT347" s="1">
        <f t="shared" ca="1" si="11"/>
        <v>42803.772532870367</v>
      </c>
      <c r="AU347" s="2" t="s">
        <v>322</v>
      </c>
    </row>
    <row r="348" spans="5:47" s="2" customFormat="1" x14ac:dyDescent="0.25">
      <c r="E348" s="2" t="s">
        <v>875</v>
      </c>
      <c r="F348" s="2" t="s">
        <v>1222</v>
      </c>
      <c r="G348" s="2" t="s">
        <v>299</v>
      </c>
      <c r="H348" s="2" t="s">
        <v>261</v>
      </c>
      <c r="I348" s="2" t="s">
        <v>299</v>
      </c>
      <c r="J348" s="2" t="s">
        <v>262</v>
      </c>
      <c r="K348" s="2" t="s">
        <v>299</v>
      </c>
      <c r="M348" s="2" t="s">
        <v>299</v>
      </c>
      <c r="O348" s="2" t="s">
        <v>299</v>
      </c>
      <c r="P348" s="2" t="s">
        <v>314</v>
      </c>
      <c r="Q348" s="2" t="s">
        <v>299</v>
      </c>
      <c r="R348" s="2" t="s">
        <v>810</v>
      </c>
      <c r="S348" s="2" t="s">
        <v>299</v>
      </c>
      <c r="T348" s="2" t="s">
        <v>306</v>
      </c>
      <c r="U348" s="2" t="s">
        <v>299</v>
      </c>
      <c r="W348" s="2" t="s">
        <v>299</v>
      </c>
      <c r="X348"/>
      <c r="Y348" s="2" t="s">
        <v>299</v>
      </c>
      <c r="Z348"/>
      <c r="AA348" s="2" t="s">
        <v>299</v>
      </c>
      <c r="AC348" s="2" t="s">
        <v>300</v>
      </c>
      <c r="AD348" s="2" t="s">
        <v>1327</v>
      </c>
      <c r="AE348" s="2" t="s">
        <v>301</v>
      </c>
      <c r="AF348" s="2" t="s">
        <v>290</v>
      </c>
      <c r="AG348" s="2" t="s">
        <v>300</v>
      </c>
      <c r="AH348" s="2" t="s">
        <v>1327</v>
      </c>
      <c r="AI348" s="2" t="s">
        <v>301</v>
      </c>
      <c r="AJ348" s="2" t="s">
        <v>291</v>
      </c>
      <c r="AK348" s="2" t="s">
        <v>299</v>
      </c>
      <c r="AL348" s="2" t="s">
        <v>321</v>
      </c>
      <c r="AM348" s="2" t="s">
        <v>299</v>
      </c>
      <c r="AN348" s="1">
        <f t="shared" ca="1" si="10"/>
        <v>42803.772532870367</v>
      </c>
      <c r="AO348" s="2" t="s">
        <v>300</v>
      </c>
      <c r="AP348" s="2" t="s">
        <v>1328</v>
      </c>
      <c r="AQ348" s="2" t="s">
        <v>301</v>
      </c>
      <c r="AR348" s="2" t="s">
        <v>321</v>
      </c>
      <c r="AS348" s="2" t="s">
        <v>299</v>
      </c>
      <c r="AT348" s="1">
        <f t="shared" ca="1" si="11"/>
        <v>42803.772532870367</v>
      </c>
      <c r="AU348" s="2" t="s">
        <v>322</v>
      </c>
    </row>
    <row r="349" spans="5:47" s="2" customFormat="1" x14ac:dyDescent="0.25">
      <c r="E349" s="2" t="s">
        <v>875</v>
      </c>
      <c r="F349" s="2" t="s">
        <v>1223</v>
      </c>
      <c r="G349" s="2" t="s">
        <v>299</v>
      </c>
      <c r="H349" s="2" t="s">
        <v>261</v>
      </c>
      <c r="I349" s="2" t="s">
        <v>299</v>
      </c>
      <c r="J349" s="2" t="s">
        <v>262</v>
      </c>
      <c r="K349" s="2" t="s">
        <v>299</v>
      </c>
      <c r="M349" s="2" t="s">
        <v>299</v>
      </c>
      <c r="O349" s="2" t="s">
        <v>299</v>
      </c>
      <c r="P349" s="2" t="s">
        <v>1286</v>
      </c>
      <c r="Q349" s="2" t="s">
        <v>299</v>
      </c>
      <c r="R349" s="2" t="s">
        <v>811</v>
      </c>
      <c r="S349" s="2" t="s">
        <v>299</v>
      </c>
      <c r="T349" s="2" t="s">
        <v>582</v>
      </c>
      <c r="U349" s="2" t="s">
        <v>299</v>
      </c>
      <c r="W349" s="2" t="s">
        <v>299</v>
      </c>
      <c r="X349"/>
      <c r="Y349" s="2" t="s">
        <v>299</v>
      </c>
      <c r="Z349"/>
      <c r="AA349" s="2" t="s">
        <v>299</v>
      </c>
      <c r="AC349" s="2" t="s">
        <v>300</v>
      </c>
      <c r="AD349" s="2" t="s">
        <v>1327</v>
      </c>
      <c r="AE349" s="2" t="s">
        <v>301</v>
      </c>
      <c r="AF349" s="2" t="s">
        <v>290</v>
      </c>
      <c r="AG349" s="2" t="s">
        <v>300</v>
      </c>
      <c r="AH349" s="2" t="s">
        <v>1327</v>
      </c>
      <c r="AI349" s="2" t="s">
        <v>301</v>
      </c>
      <c r="AJ349" s="2" t="s">
        <v>291</v>
      </c>
      <c r="AK349" s="2" t="s">
        <v>299</v>
      </c>
      <c r="AL349" s="2" t="s">
        <v>321</v>
      </c>
      <c r="AM349" s="2" t="s">
        <v>299</v>
      </c>
      <c r="AN349" s="1">
        <f t="shared" ca="1" si="10"/>
        <v>42803.772532870367</v>
      </c>
      <c r="AO349" s="2" t="s">
        <v>300</v>
      </c>
      <c r="AP349" s="2" t="s">
        <v>1328</v>
      </c>
      <c r="AQ349" s="2" t="s">
        <v>301</v>
      </c>
      <c r="AR349" s="2" t="s">
        <v>321</v>
      </c>
      <c r="AS349" s="2" t="s">
        <v>299</v>
      </c>
      <c r="AT349" s="1">
        <f t="shared" ca="1" si="11"/>
        <v>42803.772532870367</v>
      </c>
      <c r="AU349" s="2" t="s">
        <v>322</v>
      </c>
    </row>
    <row r="350" spans="5:47" s="2" customFormat="1" x14ac:dyDescent="0.25">
      <c r="E350" s="2" t="s">
        <v>875</v>
      </c>
      <c r="F350" s="2" t="s">
        <v>1224</v>
      </c>
      <c r="G350" s="2" t="s">
        <v>299</v>
      </c>
      <c r="H350" s="2" t="s">
        <v>261</v>
      </c>
      <c r="I350" s="2" t="s">
        <v>299</v>
      </c>
      <c r="J350" s="2" t="s">
        <v>262</v>
      </c>
      <c r="K350" s="2" t="s">
        <v>299</v>
      </c>
      <c r="M350" s="2" t="s">
        <v>299</v>
      </c>
      <c r="O350" s="2" t="s">
        <v>299</v>
      </c>
      <c r="P350" s="2" t="s">
        <v>1308</v>
      </c>
      <c r="Q350" s="2" t="s">
        <v>299</v>
      </c>
      <c r="R350" s="2" t="s">
        <v>812</v>
      </c>
      <c r="S350" s="2" t="s">
        <v>299</v>
      </c>
      <c r="T350" s="2" t="s">
        <v>610</v>
      </c>
      <c r="U350" s="2" t="s">
        <v>299</v>
      </c>
      <c r="W350" s="2" t="s">
        <v>299</v>
      </c>
      <c r="X350"/>
      <c r="Y350" s="2" t="s">
        <v>299</v>
      </c>
      <c r="Z350"/>
      <c r="AA350" s="2" t="s">
        <v>299</v>
      </c>
      <c r="AC350" s="2" t="s">
        <v>300</v>
      </c>
      <c r="AD350" s="2" t="s">
        <v>1327</v>
      </c>
      <c r="AE350" s="2" t="s">
        <v>301</v>
      </c>
      <c r="AF350" s="2" t="s">
        <v>290</v>
      </c>
      <c r="AG350" s="2" t="s">
        <v>300</v>
      </c>
      <c r="AH350" s="2" t="s">
        <v>1327</v>
      </c>
      <c r="AI350" s="2" t="s">
        <v>301</v>
      </c>
      <c r="AJ350" s="2" t="s">
        <v>291</v>
      </c>
      <c r="AK350" s="2" t="s">
        <v>299</v>
      </c>
      <c r="AL350" s="2" t="s">
        <v>321</v>
      </c>
      <c r="AM350" s="2" t="s">
        <v>299</v>
      </c>
      <c r="AN350" s="1">
        <f t="shared" ca="1" si="10"/>
        <v>42803.772532870367</v>
      </c>
      <c r="AO350" s="2" t="s">
        <v>300</v>
      </c>
      <c r="AP350" s="2" t="s">
        <v>1328</v>
      </c>
      <c r="AQ350" s="2" t="s">
        <v>301</v>
      </c>
      <c r="AR350" s="2" t="s">
        <v>321</v>
      </c>
      <c r="AS350" s="2" t="s">
        <v>299</v>
      </c>
      <c r="AT350" s="1">
        <f t="shared" ca="1" si="11"/>
        <v>42803.772532870367</v>
      </c>
      <c r="AU350" s="2" t="s">
        <v>322</v>
      </c>
    </row>
    <row r="351" spans="5:47" s="2" customFormat="1" x14ac:dyDescent="0.25">
      <c r="E351" s="2" t="s">
        <v>875</v>
      </c>
      <c r="F351" s="2" t="s">
        <v>1225</v>
      </c>
      <c r="G351" s="2" t="s">
        <v>299</v>
      </c>
      <c r="H351" s="2" t="s">
        <v>261</v>
      </c>
      <c r="I351" s="2" t="s">
        <v>299</v>
      </c>
      <c r="J351" s="2" t="s">
        <v>262</v>
      </c>
      <c r="K351" s="2" t="s">
        <v>299</v>
      </c>
      <c r="M351" s="2" t="s">
        <v>299</v>
      </c>
      <c r="O351" s="2" t="s">
        <v>299</v>
      </c>
      <c r="P351" s="2" t="s">
        <v>311</v>
      </c>
      <c r="Q351" s="2" t="s">
        <v>299</v>
      </c>
      <c r="R351" s="2" t="s">
        <v>813</v>
      </c>
      <c r="S351" s="2" t="s">
        <v>299</v>
      </c>
      <c r="T351" s="2" t="s">
        <v>308</v>
      </c>
      <c r="U351" s="2" t="s">
        <v>299</v>
      </c>
      <c r="W351" s="2" t="s">
        <v>299</v>
      </c>
      <c r="X351"/>
      <c r="Y351" s="2" t="s">
        <v>299</v>
      </c>
      <c r="Z351"/>
      <c r="AA351" s="2" t="s">
        <v>299</v>
      </c>
      <c r="AC351" s="2" t="s">
        <v>300</v>
      </c>
      <c r="AD351" s="2" t="s">
        <v>1327</v>
      </c>
      <c r="AE351" s="2" t="s">
        <v>301</v>
      </c>
      <c r="AF351" s="2" t="s">
        <v>290</v>
      </c>
      <c r="AG351" s="2" t="s">
        <v>300</v>
      </c>
      <c r="AH351" s="2" t="s">
        <v>1327</v>
      </c>
      <c r="AI351" s="2" t="s">
        <v>301</v>
      </c>
      <c r="AJ351" s="2" t="s">
        <v>291</v>
      </c>
      <c r="AK351" s="2" t="s">
        <v>299</v>
      </c>
      <c r="AL351" s="2" t="s">
        <v>321</v>
      </c>
      <c r="AM351" s="2" t="s">
        <v>299</v>
      </c>
      <c r="AN351" s="1">
        <f t="shared" ca="1" si="10"/>
        <v>42803.772532870367</v>
      </c>
      <c r="AO351" s="2" t="s">
        <v>300</v>
      </c>
      <c r="AP351" s="2" t="s">
        <v>1328</v>
      </c>
      <c r="AQ351" s="2" t="s">
        <v>301</v>
      </c>
      <c r="AR351" s="2" t="s">
        <v>321</v>
      </c>
      <c r="AS351" s="2" t="s">
        <v>299</v>
      </c>
      <c r="AT351" s="1">
        <f t="shared" ca="1" si="11"/>
        <v>42803.772532870367</v>
      </c>
      <c r="AU351" s="2" t="s">
        <v>322</v>
      </c>
    </row>
    <row r="352" spans="5:47" s="2" customFormat="1" x14ac:dyDescent="0.25">
      <c r="E352" s="2" t="s">
        <v>875</v>
      </c>
      <c r="F352" s="2" t="s">
        <v>1226</v>
      </c>
      <c r="G352" s="2" t="s">
        <v>299</v>
      </c>
      <c r="H352" s="2" t="s">
        <v>261</v>
      </c>
      <c r="I352" s="2" t="s">
        <v>299</v>
      </c>
      <c r="J352" s="2" t="s">
        <v>262</v>
      </c>
      <c r="K352" s="2" t="s">
        <v>299</v>
      </c>
      <c r="M352" s="2" t="s">
        <v>299</v>
      </c>
      <c r="O352" s="2" t="s">
        <v>299</v>
      </c>
      <c r="P352" s="2" t="s">
        <v>315</v>
      </c>
      <c r="Q352" s="2" t="s">
        <v>299</v>
      </c>
      <c r="R352" s="2" t="s">
        <v>814</v>
      </c>
      <c r="S352" s="2" t="s">
        <v>299</v>
      </c>
      <c r="T352" s="2" t="s">
        <v>309</v>
      </c>
      <c r="U352" s="2" t="s">
        <v>299</v>
      </c>
      <c r="W352" s="2" t="s">
        <v>299</v>
      </c>
      <c r="X352"/>
      <c r="Y352" s="2" t="s">
        <v>299</v>
      </c>
      <c r="Z352"/>
      <c r="AA352" s="2" t="s">
        <v>299</v>
      </c>
      <c r="AC352" s="2" t="s">
        <v>300</v>
      </c>
      <c r="AD352" s="2" t="s">
        <v>1327</v>
      </c>
      <c r="AE352" s="2" t="s">
        <v>301</v>
      </c>
      <c r="AF352" s="2" t="s">
        <v>290</v>
      </c>
      <c r="AG352" s="2" t="s">
        <v>300</v>
      </c>
      <c r="AH352" s="2" t="s">
        <v>1327</v>
      </c>
      <c r="AI352" s="2" t="s">
        <v>301</v>
      </c>
      <c r="AJ352" s="2" t="s">
        <v>291</v>
      </c>
      <c r="AK352" s="2" t="s">
        <v>299</v>
      </c>
      <c r="AL352" s="2" t="s">
        <v>321</v>
      </c>
      <c r="AM352" s="2" t="s">
        <v>299</v>
      </c>
      <c r="AN352" s="1">
        <f t="shared" ca="1" si="10"/>
        <v>42803.772532870367</v>
      </c>
      <c r="AO352" s="2" t="s">
        <v>300</v>
      </c>
      <c r="AP352" s="2" t="s">
        <v>1328</v>
      </c>
      <c r="AQ352" s="2" t="s">
        <v>301</v>
      </c>
      <c r="AR352" s="2" t="s">
        <v>321</v>
      </c>
      <c r="AS352" s="2" t="s">
        <v>299</v>
      </c>
      <c r="AT352" s="1">
        <f t="shared" ca="1" si="11"/>
        <v>42803.772532870367</v>
      </c>
      <c r="AU352" s="2" t="s">
        <v>322</v>
      </c>
    </row>
    <row r="353" spans="5:47" s="2" customFormat="1" x14ac:dyDescent="0.25">
      <c r="E353" s="2" t="s">
        <v>875</v>
      </c>
      <c r="F353" s="2" t="s">
        <v>1227</v>
      </c>
      <c r="G353" s="2" t="s">
        <v>299</v>
      </c>
      <c r="H353" s="2" t="s">
        <v>261</v>
      </c>
      <c r="I353" s="2" t="s">
        <v>299</v>
      </c>
      <c r="J353" s="2" t="s">
        <v>262</v>
      </c>
      <c r="K353" s="2" t="s">
        <v>299</v>
      </c>
      <c r="M353" s="2" t="s">
        <v>299</v>
      </c>
      <c r="O353" s="2" t="s">
        <v>299</v>
      </c>
      <c r="P353" s="2" t="s">
        <v>317</v>
      </c>
      <c r="Q353" s="2" t="s">
        <v>299</v>
      </c>
      <c r="R353" s="2" t="s">
        <v>815</v>
      </c>
      <c r="S353" s="2" t="s">
        <v>299</v>
      </c>
      <c r="T353" s="2" t="s">
        <v>304</v>
      </c>
      <c r="U353" s="2" t="s">
        <v>299</v>
      </c>
      <c r="W353" s="2" t="s">
        <v>299</v>
      </c>
      <c r="X353"/>
      <c r="Y353" s="2" t="s">
        <v>299</v>
      </c>
      <c r="Z353"/>
      <c r="AA353" s="2" t="s">
        <v>299</v>
      </c>
      <c r="AC353" s="2" t="s">
        <v>300</v>
      </c>
      <c r="AD353" s="2" t="s">
        <v>1327</v>
      </c>
      <c r="AE353" s="2" t="s">
        <v>301</v>
      </c>
      <c r="AF353" s="2" t="s">
        <v>290</v>
      </c>
      <c r="AG353" s="2" t="s">
        <v>300</v>
      </c>
      <c r="AH353" s="2" t="s">
        <v>1327</v>
      </c>
      <c r="AI353" s="2" t="s">
        <v>301</v>
      </c>
      <c r="AJ353" s="2" t="s">
        <v>291</v>
      </c>
      <c r="AK353" s="2" t="s">
        <v>299</v>
      </c>
      <c r="AL353" s="2" t="s">
        <v>321</v>
      </c>
      <c r="AM353" s="2" t="s">
        <v>299</v>
      </c>
      <c r="AN353" s="1">
        <f t="shared" ca="1" si="10"/>
        <v>42803.772532870367</v>
      </c>
      <c r="AO353" s="2" t="s">
        <v>300</v>
      </c>
      <c r="AP353" s="2" t="s">
        <v>1328</v>
      </c>
      <c r="AQ353" s="2" t="s">
        <v>301</v>
      </c>
      <c r="AR353" s="2" t="s">
        <v>321</v>
      </c>
      <c r="AS353" s="2" t="s">
        <v>299</v>
      </c>
      <c r="AT353" s="1">
        <f t="shared" ca="1" si="11"/>
        <v>42803.772532870367</v>
      </c>
      <c r="AU353" s="2" t="s">
        <v>322</v>
      </c>
    </row>
    <row r="354" spans="5:47" s="2" customFormat="1" x14ac:dyDescent="0.25">
      <c r="E354" s="2" t="s">
        <v>875</v>
      </c>
      <c r="F354" s="2" t="s">
        <v>1228</v>
      </c>
      <c r="G354" s="2" t="s">
        <v>299</v>
      </c>
      <c r="H354" s="2" t="s">
        <v>261</v>
      </c>
      <c r="I354" s="2" t="s">
        <v>299</v>
      </c>
      <c r="J354" s="2" t="s">
        <v>262</v>
      </c>
      <c r="K354" s="2" t="s">
        <v>299</v>
      </c>
      <c r="M354" s="2" t="s">
        <v>299</v>
      </c>
      <c r="O354" s="2" t="s">
        <v>299</v>
      </c>
      <c r="P354" s="2" t="s">
        <v>315</v>
      </c>
      <c r="Q354" s="2" t="s">
        <v>299</v>
      </c>
      <c r="R354" s="2" t="s">
        <v>816</v>
      </c>
      <c r="S354" s="2" t="s">
        <v>299</v>
      </c>
      <c r="T354" s="2" t="s">
        <v>309</v>
      </c>
      <c r="U354" s="2" t="s">
        <v>299</v>
      </c>
      <c r="W354" s="2" t="s">
        <v>299</v>
      </c>
      <c r="X354"/>
      <c r="Y354" s="2" t="s">
        <v>299</v>
      </c>
      <c r="Z354"/>
      <c r="AA354" s="2" t="s">
        <v>299</v>
      </c>
      <c r="AC354" s="2" t="s">
        <v>300</v>
      </c>
      <c r="AD354" s="2" t="s">
        <v>1327</v>
      </c>
      <c r="AE354" s="2" t="s">
        <v>301</v>
      </c>
      <c r="AF354" s="2" t="s">
        <v>290</v>
      </c>
      <c r="AG354" s="2" t="s">
        <v>300</v>
      </c>
      <c r="AH354" s="2" t="s">
        <v>1327</v>
      </c>
      <c r="AI354" s="2" t="s">
        <v>301</v>
      </c>
      <c r="AJ354" s="2" t="s">
        <v>291</v>
      </c>
      <c r="AK354" s="2" t="s">
        <v>299</v>
      </c>
      <c r="AL354" s="2" t="s">
        <v>321</v>
      </c>
      <c r="AM354" s="2" t="s">
        <v>299</v>
      </c>
      <c r="AN354" s="1">
        <f t="shared" ca="1" si="10"/>
        <v>42803.772532870367</v>
      </c>
      <c r="AO354" s="2" t="s">
        <v>300</v>
      </c>
      <c r="AP354" s="2" t="s">
        <v>1328</v>
      </c>
      <c r="AQ354" s="2" t="s">
        <v>301</v>
      </c>
      <c r="AR354" s="2" t="s">
        <v>321</v>
      </c>
      <c r="AS354" s="2" t="s">
        <v>299</v>
      </c>
      <c r="AT354" s="1">
        <f t="shared" ca="1" si="11"/>
        <v>42803.772532870367</v>
      </c>
      <c r="AU354" s="2" t="s">
        <v>322</v>
      </c>
    </row>
    <row r="355" spans="5:47" s="2" customFormat="1" x14ac:dyDescent="0.25">
      <c r="E355" s="2" t="s">
        <v>875</v>
      </c>
      <c r="F355" s="2" t="s">
        <v>1229</v>
      </c>
      <c r="G355" s="2" t="s">
        <v>299</v>
      </c>
      <c r="H355" s="2" t="s">
        <v>261</v>
      </c>
      <c r="I355" s="2" t="s">
        <v>299</v>
      </c>
      <c r="J355" s="2" t="s">
        <v>262</v>
      </c>
      <c r="K355" s="2" t="s">
        <v>299</v>
      </c>
      <c r="M355" s="2" t="s">
        <v>299</v>
      </c>
      <c r="O355" s="2" t="s">
        <v>299</v>
      </c>
      <c r="P355" s="2" t="s">
        <v>1287</v>
      </c>
      <c r="Q355" s="2" t="s">
        <v>299</v>
      </c>
      <c r="R355" s="2" t="s">
        <v>817</v>
      </c>
      <c r="S355" s="2" t="s">
        <v>299</v>
      </c>
      <c r="T355" s="2" t="s">
        <v>586</v>
      </c>
      <c r="U355" s="2" t="s">
        <v>299</v>
      </c>
      <c r="W355" s="2" t="s">
        <v>299</v>
      </c>
      <c r="X355"/>
      <c r="Y355" s="2" t="s">
        <v>299</v>
      </c>
      <c r="Z355"/>
      <c r="AA355" s="2" t="s">
        <v>299</v>
      </c>
      <c r="AC355" s="2" t="s">
        <v>300</v>
      </c>
      <c r="AD355" s="2" t="s">
        <v>1327</v>
      </c>
      <c r="AE355" s="2" t="s">
        <v>301</v>
      </c>
      <c r="AF355" s="2" t="s">
        <v>290</v>
      </c>
      <c r="AG355" s="2" t="s">
        <v>300</v>
      </c>
      <c r="AH355" s="2" t="s">
        <v>1327</v>
      </c>
      <c r="AI355" s="2" t="s">
        <v>301</v>
      </c>
      <c r="AJ355" s="2" t="s">
        <v>291</v>
      </c>
      <c r="AK355" s="2" t="s">
        <v>299</v>
      </c>
      <c r="AL355" s="2" t="s">
        <v>321</v>
      </c>
      <c r="AM355" s="2" t="s">
        <v>299</v>
      </c>
      <c r="AN355" s="1">
        <f t="shared" ca="1" si="10"/>
        <v>42803.772532870367</v>
      </c>
      <c r="AO355" s="2" t="s">
        <v>300</v>
      </c>
      <c r="AP355" s="2" t="s">
        <v>1328</v>
      </c>
      <c r="AQ355" s="2" t="s">
        <v>301</v>
      </c>
      <c r="AR355" s="2" t="s">
        <v>321</v>
      </c>
      <c r="AS355" s="2" t="s">
        <v>299</v>
      </c>
      <c r="AT355" s="1">
        <f t="shared" ca="1" si="11"/>
        <v>42803.772532870367</v>
      </c>
      <c r="AU355" s="2" t="s">
        <v>322</v>
      </c>
    </row>
    <row r="356" spans="5:47" s="2" customFormat="1" x14ac:dyDescent="0.25">
      <c r="E356" s="2" t="s">
        <v>875</v>
      </c>
      <c r="F356" s="2" t="s">
        <v>1230</v>
      </c>
      <c r="G356" s="2" t="s">
        <v>299</v>
      </c>
      <c r="H356" s="2" t="s">
        <v>261</v>
      </c>
      <c r="I356" s="2" t="s">
        <v>299</v>
      </c>
      <c r="J356" s="2" t="s">
        <v>262</v>
      </c>
      <c r="K356" s="2" t="s">
        <v>299</v>
      </c>
      <c r="M356" s="2" t="s">
        <v>299</v>
      </c>
      <c r="O356" s="2" t="s">
        <v>299</v>
      </c>
      <c r="P356" s="2" t="s">
        <v>311</v>
      </c>
      <c r="Q356" s="2" t="s">
        <v>299</v>
      </c>
      <c r="R356" s="2" t="s">
        <v>818</v>
      </c>
      <c r="S356" s="2" t="s">
        <v>299</v>
      </c>
      <c r="T356" s="2" t="s">
        <v>308</v>
      </c>
      <c r="U356" s="2" t="s">
        <v>299</v>
      </c>
      <c r="W356" s="2" t="s">
        <v>299</v>
      </c>
      <c r="X356"/>
      <c r="Y356" s="2" t="s">
        <v>299</v>
      </c>
      <c r="Z356"/>
      <c r="AA356" s="2" t="s">
        <v>299</v>
      </c>
      <c r="AC356" s="2" t="s">
        <v>300</v>
      </c>
      <c r="AD356" s="2" t="s">
        <v>1327</v>
      </c>
      <c r="AE356" s="2" t="s">
        <v>301</v>
      </c>
      <c r="AF356" s="2" t="s">
        <v>290</v>
      </c>
      <c r="AG356" s="2" t="s">
        <v>300</v>
      </c>
      <c r="AH356" s="2" t="s">
        <v>1327</v>
      </c>
      <c r="AI356" s="2" t="s">
        <v>301</v>
      </c>
      <c r="AJ356" s="2" t="s">
        <v>291</v>
      </c>
      <c r="AK356" s="2" t="s">
        <v>299</v>
      </c>
      <c r="AL356" s="2" t="s">
        <v>321</v>
      </c>
      <c r="AM356" s="2" t="s">
        <v>299</v>
      </c>
      <c r="AN356" s="1">
        <f t="shared" ca="1" si="10"/>
        <v>42803.772532870367</v>
      </c>
      <c r="AO356" s="2" t="s">
        <v>300</v>
      </c>
      <c r="AP356" s="2" t="s">
        <v>1328</v>
      </c>
      <c r="AQ356" s="2" t="s">
        <v>301</v>
      </c>
      <c r="AR356" s="2" t="s">
        <v>321</v>
      </c>
      <c r="AS356" s="2" t="s">
        <v>299</v>
      </c>
      <c r="AT356" s="1">
        <f t="shared" ca="1" si="11"/>
        <v>42803.772532870367</v>
      </c>
      <c r="AU356" s="2" t="s">
        <v>322</v>
      </c>
    </row>
    <row r="357" spans="5:47" s="2" customFormat="1" x14ac:dyDescent="0.25">
      <c r="E357" s="2" t="s">
        <v>875</v>
      </c>
      <c r="F357" s="2" t="s">
        <v>1231</v>
      </c>
      <c r="G357" s="2" t="s">
        <v>299</v>
      </c>
      <c r="H357" s="2" t="s">
        <v>261</v>
      </c>
      <c r="I357" s="2" t="s">
        <v>299</v>
      </c>
      <c r="J357" s="2" t="s">
        <v>262</v>
      </c>
      <c r="K357" s="2" t="s">
        <v>299</v>
      </c>
      <c r="M357" s="2" t="s">
        <v>299</v>
      </c>
      <c r="O357" s="2" t="s">
        <v>299</v>
      </c>
      <c r="P357" s="2" t="s">
        <v>317</v>
      </c>
      <c r="Q357" s="2" t="s">
        <v>299</v>
      </c>
      <c r="R357" s="2" t="s">
        <v>819</v>
      </c>
      <c r="S357" s="2" t="s">
        <v>299</v>
      </c>
      <c r="T357" s="2" t="s">
        <v>304</v>
      </c>
      <c r="U357" s="2" t="s">
        <v>299</v>
      </c>
      <c r="W357" s="2" t="s">
        <v>299</v>
      </c>
      <c r="X357"/>
      <c r="Y357" s="2" t="s">
        <v>299</v>
      </c>
      <c r="Z357"/>
      <c r="AA357" s="2" t="s">
        <v>299</v>
      </c>
      <c r="AC357" s="2" t="s">
        <v>300</v>
      </c>
      <c r="AD357" s="2" t="s">
        <v>1327</v>
      </c>
      <c r="AE357" s="2" t="s">
        <v>301</v>
      </c>
      <c r="AF357" s="2" t="s">
        <v>290</v>
      </c>
      <c r="AG357" s="2" t="s">
        <v>300</v>
      </c>
      <c r="AH357" s="2" t="s">
        <v>1327</v>
      </c>
      <c r="AI357" s="2" t="s">
        <v>301</v>
      </c>
      <c r="AJ357" s="2" t="s">
        <v>291</v>
      </c>
      <c r="AK357" s="2" t="s">
        <v>299</v>
      </c>
      <c r="AL357" s="2" t="s">
        <v>321</v>
      </c>
      <c r="AM357" s="2" t="s">
        <v>299</v>
      </c>
      <c r="AN357" s="1">
        <f t="shared" ca="1" si="10"/>
        <v>42803.772532870367</v>
      </c>
      <c r="AO357" s="2" t="s">
        <v>300</v>
      </c>
      <c r="AP357" s="2" t="s">
        <v>1328</v>
      </c>
      <c r="AQ357" s="2" t="s">
        <v>301</v>
      </c>
      <c r="AR357" s="2" t="s">
        <v>321</v>
      </c>
      <c r="AS357" s="2" t="s">
        <v>299</v>
      </c>
      <c r="AT357" s="1">
        <f t="shared" ca="1" si="11"/>
        <v>42803.772532870367</v>
      </c>
      <c r="AU357" s="2" t="s">
        <v>322</v>
      </c>
    </row>
    <row r="358" spans="5:47" s="2" customFormat="1" x14ac:dyDescent="0.25">
      <c r="E358" s="2" t="s">
        <v>875</v>
      </c>
      <c r="F358" s="2" t="s">
        <v>1232</v>
      </c>
      <c r="G358" s="2" t="s">
        <v>299</v>
      </c>
      <c r="H358" s="2" t="s">
        <v>261</v>
      </c>
      <c r="I358" s="2" t="s">
        <v>299</v>
      </c>
      <c r="J358" s="2" t="s">
        <v>262</v>
      </c>
      <c r="K358" s="2" t="s">
        <v>299</v>
      </c>
      <c r="M358" s="2" t="s">
        <v>299</v>
      </c>
      <c r="O358" s="2" t="s">
        <v>299</v>
      </c>
      <c r="P358" s="2" t="s">
        <v>314</v>
      </c>
      <c r="Q358" s="2" t="s">
        <v>299</v>
      </c>
      <c r="R358" s="2" t="s">
        <v>820</v>
      </c>
      <c r="S358" s="2" t="s">
        <v>299</v>
      </c>
      <c r="T358" s="2" t="s">
        <v>306</v>
      </c>
      <c r="U358" s="2" t="s">
        <v>299</v>
      </c>
      <c r="W358" s="2" t="s">
        <v>299</v>
      </c>
      <c r="X358"/>
      <c r="Y358" s="2" t="s">
        <v>299</v>
      </c>
      <c r="Z358"/>
      <c r="AA358" s="2" t="s">
        <v>299</v>
      </c>
      <c r="AC358" s="2" t="s">
        <v>300</v>
      </c>
      <c r="AD358" s="2" t="s">
        <v>1327</v>
      </c>
      <c r="AE358" s="2" t="s">
        <v>301</v>
      </c>
      <c r="AF358" s="2" t="s">
        <v>290</v>
      </c>
      <c r="AG358" s="2" t="s">
        <v>300</v>
      </c>
      <c r="AH358" s="2" t="s">
        <v>1327</v>
      </c>
      <c r="AI358" s="2" t="s">
        <v>301</v>
      </c>
      <c r="AJ358" s="2" t="s">
        <v>291</v>
      </c>
      <c r="AK358" s="2" t="s">
        <v>299</v>
      </c>
      <c r="AL358" s="2" t="s">
        <v>321</v>
      </c>
      <c r="AM358" s="2" t="s">
        <v>299</v>
      </c>
      <c r="AN358" s="1">
        <f t="shared" ca="1" si="10"/>
        <v>42803.772532870367</v>
      </c>
      <c r="AO358" s="2" t="s">
        <v>300</v>
      </c>
      <c r="AP358" s="2" t="s">
        <v>1328</v>
      </c>
      <c r="AQ358" s="2" t="s">
        <v>301</v>
      </c>
      <c r="AR358" s="2" t="s">
        <v>321</v>
      </c>
      <c r="AS358" s="2" t="s">
        <v>299</v>
      </c>
      <c r="AT358" s="1">
        <f t="shared" ca="1" si="11"/>
        <v>42803.772532870367</v>
      </c>
      <c r="AU358" s="2" t="s">
        <v>322</v>
      </c>
    </row>
    <row r="359" spans="5:47" s="2" customFormat="1" x14ac:dyDescent="0.25">
      <c r="E359" s="2" t="s">
        <v>875</v>
      </c>
      <c r="F359" s="2" t="s">
        <v>1233</v>
      </c>
      <c r="G359" s="2" t="s">
        <v>299</v>
      </c>
      <c r="H359" s="2" t="s">
        <v>261</v>
      </c>
      <c r="I359" s="2" t="s">
        <v>299</v>
      </c>
      <c r="J359" s="2" t="s">
        <v>262</v>
      </c>
      <c r="K359" s="2" t="s">
        <v>299</v>
      </c>
      <c r="M359" s="2" t="s">
        <v>299</v>
      </c>
      <c r="O359" s="2" t="s">
        <v>299</v>
      </c>
      <c r="P359" s="2" t="s">
        <v>317</v>
      </c>
      <c r="Q359" s="2" t="s">
        <v>299</v>
      </c>
      <c r="R359" s="2" t="s">
        <v>821</v>
      </c>
      <c r="S359" s="2" t="s">
        <v>299</v>
      </c>
      <c r="T359" s="2" t="s">
        <v>304</v>
      </c>
      <c r="U359" s="2" t="s">
        <v>299</v>
      </c>
      <c r="W359" s="2" t="s">
        <v>299</v>
      </c>
      <c r="X359"/>
      <c r="Y359" s="2" t="s">
        <v>299</v>
      </c>
      <c r="Z359"/>
      <c r="AA359" s="2" t="s">
        <v>299</v>
      </c>
      <c r="AC359" s="2" t="s">
        <v>300</v>
      </c>
      <c r="AD359" s="2" t="s">
        <v>1327</v>
      </c>
      <c r="AE359" s="2" t="s">
        <v>301</v>
      </c>
      <c r="AF359" s="2" t="s">
        <v>290</v>
      </c>
      <c r="AG359" s="2" t="s">
        <v>300</v>
      </c>
      <c r="AH359" s="2" t="s">
        <v>1327</v>
      </c>
      <c r="AI359" s="2" t="s">
        <v>301</v>
      </c>
      <c r="AJ359" s="2" t="s">
        <v>291</v>
      </c>
      <c r="AK359" s="2" t="s">
        <v>299</v>
      </c>
      <c r="AL359" s="2" t="s">
        <v>321</v>
      </c>
      <c r="AM359" s="2" t="s">
        <v>299</v>
      </c>
      <c r="AN359" s="1">
        <f t="shared" ca="1" si="10"/>
        <v>42803.772532870367</v>
      </c>
      <c r="AO359" s="2" t="s">
        <v>300</v>
      </c>
      <c r="AP359" s="2" t="s">
        <v>1328</v>
      </c>
      <c r="AQ359" s="2" t="s">
        <v>301</v>
      </c>
      <c r="AR359" s="2" t="s">
        <v>321</v>
      </c>
      <c r="AS359" s="2" t="s">
        <v>299</v>
      </c>
      <c r="AT359" s="1">
        <f t="shared" ca="1" si="11"/>
        <v>42803.772532870367</v>
      </c>
      <c r="AU359" s="2" t="s">
        <v>322</v>
      </c>
    </row>
    <row r="360" spans="5:47" s="2" customFormat="1" x14ac:dyDescent="0.25">
      <c r="E360" s="2" t="s">
        <v>875</v>
      </c>
      <c r="F360" s="2" t="s">
        <v>1234</v>
      </c>
      <c r="G360" s="2" t="s">
        <v>299</v>
      </c>
      <c r="H360" s="2" t="s">
        <v>261</v>
      </c>
      <c r="I360" s="2" t="s">
        <v>299</v>
      </c>
      <c r="J360" s="2" t="s">
        <v>262</v>
      </c>
      <c r="K360" s="2" t="s">
        <v>299</v>
      </c>
      <c r="M360" s="2" t="s">
        <v>299</v>
      </c>
      <c r="O360" s="2" t="s">
        <v>299</v>
      </c>
      <c r="P360" s="2" t="s">
        <v>311</v>
      </c>
      <c r="Q360" s="2" t="s">
        <v>299</v>
      </c>
      <c r="R360" s="2" t="s">
        <v>822</v>
      </c>
      <c r="S360" s="2" t="s">
        <v>299</v>
      </c>
      <c r="T360" s="2" t="s">
        <v>308</v>
      </c>
      <c r="U360" s="2" t="s">
        <v>299</v>
      </c>
      <c r="W360" s="2" t="s">
        <v>299</v>
      </c>
      <c r="X360"/>
      <c r="Y360" s="2" t="s">
        <v>299</v>
      </c>
      <c r="Z360"/>
      <c r="AA360" s="2" t="s">
        <v>299</v>
      </c>
      <c r="AC360" s="2" t="s">
        <v>300</v>
      </c>
      <c r="AD360" s="2" t="s">
        <v>1327</v>
      </c>
      <c r="AE360" s="2" t="s">
        <v>301</v>
      </c>
      <c r="AF360" s="2" t="s">
        <v>290</v>
      </c>
      <c r="AG360" s="2" t="s">
        <v>300</v>
      </c>
      <c r="AH360" s="2" t="s">
        <v>1327</v>
      </c>
      <c r="AI360" s="2" t="s">
        <v>301</v>
      </c>
      <c r="AJ360" s="2" t="s">
        <v>291</v>
      </c>
      <c r="AK360" s="2" t="s">
        <v>299</v>
      </c>
      <c r="AL360" s="2" t="s">
        <v>321</v>
      </c>
      <c r="AM360" s="2" t="s">
        <v>299</v>
      </c>
      <c r="AN360" s="1">
        <f t="shared" ca="1" si="10"/>
        <v>42803.772532870367</v>
      </c>
      <c r="AO360" s="2" t="s">
        <v>300</v>
      </c>
      <c r="AP360" s="2" t="s">
        <v>1328</v>
      </c>
      <c r="AQ360" s="2" t="s">
        <v>301</v>
      </c>
      <c r="AR360" s="2" t="s">
        <v>321</v>
      </c>
      <c r="AS360" s="2" t="s">
        <v>299</v>
      </c>
      <c r="AT360" s="1">
        <f t="shared" ca="1" si="11"/>
        <v>42803.772532870367</v>
      </c>
      <c r="AU360" s="2" t="s">
        <v>322</v>
      </c>
    </row>
    <row r="361" spans="5:47" s="2" customFormat="1" x14ac:dyDescent="0.25">
      <c r="E361" s="2" t="s">
        <v>875</v>
      </c>
      <c r="F361" s="2" t="s">
        <v>1235</v>
      </c>
      <c r="G361" s="2" t="s">
        <v>299</v>
      </c>
      <c r="H361" s="2" t="s">
        <v>261</v>
      </c>
      <c r="I361" s="2" t="s">
        <v>299</v>
      </c>
      <c r="J361" s="2" t="s">
        <v>262</v>
      </c>
      <c r="K361" s="2" t="s">
        <v>299</v>
      </c>
      <c r="M361" s="2" t="s">
        <v>299</v>
      </c>
      <c r="O361" s="2" t="s">
        <v>299</v>
      </c>
      <c r="P361" s="2" t="s">
        <v>315</v>
      </c>
      <c r="Q361" s="2" t="s">
        <v>299</v>
      </c>
      <c r="R361" s="2" t="s">
        <v>823</v>
      </c>
      <c r="S361" s="2" t="s">
        <v>299</v>
      </c>
      <c r="T361" s="2" t="s">
        <v>309</v>
      </c>
      <c r="U361" s="2" t="s">
        <v>299</v>
      </c>
      <c r="W361" s="2" t="s">
        <v>299</v>
      </c>
      <c r="X361"/>
      <c r="Y361" s="2" t="s">
        <v>299</v>
      </c>
      <c r="Z361"/>
      <c r="AA361" s="2" t="s">
        <v>299</v>
      </c>
      <c r="AC361" s="2" t="s">
        <v>300</v>
      </c>
      <c r="AD361" s="2" t="s">
        <v>1327</v>
      </c>
      <c r="AE361" s="2" t="s">
        <v>301</v>
      </c>
      <c r="AF361" s="2" t="s">
        <v>290</v>
      </c>
      <c r="AG361" s="2" t="s">
        <v>300</v>
      </c>
      <c r="AH361" s="2" t="s">
        <v>1327</v>
      </c>
      <c r="AI361" s="2" t="s">
        <v>301</v>
      </c>
      <c r="AJ361" s="2" t="s">
        <v>291</v>
      </c>
      <c r="AK361" s="2" t="s">
        <v>299</v>
      </c>
      <c r="AL361" s="2" t="s">
        <v>321</v>
      </c>
      <c r="AM361" s="2" t="s">
        <v>299</v>
      </c>
      <c r="AN361" s="1">
        <f t="shared" ca="1" si="10"/>
        <v>42803.772532870367</v>
      </c>
      <c r="AO361" s="2" t="s">
        <v>300</v>
      </c>
      <c r="AP361" s="2" t="s">
        <v>1328</v>
      </c>
      <c r="AQ361" s="2" t="s">
        <v>301</v>
      </c>
      <c r="AR361" s="2" t="s">
        <v>321</v>
      </c>
      <c r="AS361" s="2" t="s">
        <v>299</v>
      </c>
      <c r="AT361" s="1">
        <f t="shared" ca="1" si="11"/>
        <v>42803.772532870367</v>
      </c>
      <c r="AU361" s="2" t="s">
        <v>322</v>
      </c>
    </row>
    <row r="362" spans="5:47" s="2" customFormat="1" x14ac:dyDescent="0.25">
      <c r="E362" s="2" t="s">
        <v>875</v>
      </c>
      <c r="F362" s="2" t="s">
        <v>1236</v>
      </c>
      <c r="G362" s="2" t="s">
        <v>299</v>
      </c>
      <c r="H362" s="2" t="s">
        <v>261</v>
      </c>
      <c r="I362" s="2" t="s">
        <v>299</v>
      </c>
      <c r="J362" s="2" t="s">
        <v>262</v>
      </c>
      <c r="K362" s="2" t="s">
        <v>299</v>
      </c>
      <c r="M362" s="2" t="s">
        <v>299</v>
      </c>
      <c r="O362" s="2" t="s">
        <v>299</v>
      </c>
      <c r="P362" s="2" t="s">
        <v>1302</v>
      </c>
      <c r="Q362" s="2" t="s">
        <v>299</v>
      </c>
      <c r="R362" s="2" t="s">
        <v>824</v>
      </c>
      <c r="S362" s="2" t="s">
        <v>299</v>
      </c>
      <c r="T362" s="2" t="s">
        <v>583</v>
      </c>
      <c r="U362" s="2" t="s">
        <v>299</v>
      </c>
      <c r="W362" s="2" t="s">
        <v>299</v>
      </c>
      <c r="X362"/>
      <c r="Y362" s="2" t="s">
        <v>299</v>
      </c>
      <c r="Z362"/>
      <c r="AA362" s="2" t="s">
        <v>299</v>
      </c>
      <c r="AC362" s="2" t="s">
        <v>300</v>
      </c>
      <c r="AD362" s="2" t="s">
        <v>1327</v>
      </c>
      <c r="AE362" s="2" t="s">
        <v>301</v>
      </c>
      <c r="AF362" s="2" t="s">
        <v>290</v>
      </c>
      <c r="AG362" s="2" t="s">
        <v>300</v>
      </c>
      <c r="AH362" s="2" t="s">
        <v>1327</v>
      </c>
      <c r="AI362" s="2" t="s">
        <v>301</v>
      </c>
      <c r="AJ362" s="2" t="s">
        <v>291</v>
      </c>
      <c r="AK362" s="2" t="s">
        <v>299</v>
      </c>
      <c r="AL362" s="2" t="s">
        <v>321</v>
      </c>
      <c r="AM362" s="2" t="s">
        <v>299</v>
      </c>
      <c r="AN362" s="1">
        <f t="shared" ca="1" si="10"/>
        <v>42803.772532870367</v>
      </c>
      <c r="AO362" s="2" t="s">
        <v>300</v>
      </c>
      <c r="AP362" s="2" t="s">
        <v>1328</v>
      </c>
      <c r="AQ362" s="2" t="s">
        <v>301</v>
      </c>
      <c r="AR362" s="2" t="s">
        <v>321</v>
      </c>
      <c r="AS362" s="2" t="s">
        <v>299</v>
      </c>
      <c r="AT362" s="1">
        <f t="shared" ca="1" si="11"/>
        <v>42803.772532870367</v>
      </c>
      <c r="AU362" s="2" t="s">
        <v>322</v>
      </c>
    </row>
    <row r="363" spans="5:47" s="2" customFormat="1" x14ac:dyDescent="0.25">
      <c r="E363" s="2" t="s">
        <v>875</v>
      </c>
      <c r="F363" s="2" t="s">
        <v>1237</v>
      </c>
      <c r="G363" s="2" t="s">
        <v>299</v>
      </c>
      <c r="H363" s="2" t="s">
        <v>261</v>
      </c>
      <c r="I363" s="2" t="s">
        <v>299</v>
      </c>
      <c r="J363" s="2" t="s">
        <v>262</v>
      </c>
      <c r="K363" s="2" t="s">
        <v>299</v>
      </c>
      <c r="M363" s="2" t="s">
        <v>299</v>
      </c>
      <c r="O363" s="2" t="s">
        <v>299</v>
      </c>
      <c r="P363" s="2" t="s">
        <v>314</v>
      </c>
      <c r="Q363" s="2" t="s">
        <v>299</v>
      </c>
      <c r="R363" s="2" t="s">
        <v>825</v>
      </c>
      <c r="S363" s="2" t="s">
        <v>299</v>
      </c>
      <c r="T363" s="2" t="s">
        <v>306</v>
      </c>
      <c r="U363" s="2" t="s">
        <v>299</v>
      </c>
      <c r="W363" s="2" t="s">
        <v>299</v>
      </c>
      <c r="X363"/>
      <c r="Y363" s="2" t="s">
        <v>299</v>
      </c>
      <c r="Z363"/>
      <c r="AA363" s="2" t="s">
        <v>299</v>
      </c>
      <c r="AC363" s="2" t="s">
        <v>300</v>
      </c>
      <c r="AD363" s="2" t="s">
        <v>1327</v>
      </c>
      <c r="AE363" s="2" t="s">
        <v>301</v>
      </c>
      <c r="AF363" s="2" t="s">
        <v>290</v>
      </c>
      <c r="AG363" s="2" t="s">
        <v>300</v>
      </c>
      <c r="AH363" s="2" t="s">
        <v>1327</v>
      </c>
      <c r="AI363" s="2" t="s">
        <v>301</v>
      </c>
      <c r="AJ363" s="2" t="s">
        <v>291</v>
      </c>
      <c r="AK363" s="2" t="s">
        <v>299</v>
      </c>
      <c r="AL363" s="2" t="s">
        <v>321</v>
      </c>
      <c r="AM363" s="2" t="s">
        <v>299</v>
      </c>
      <c r="AN363" s="1">
        <f t="shared" ca="1" si="10"/>
        <v>42803.772532870367</v>
      </c>
      <c r="AO363" s="2" t="s">
        <v>300</v>
      </c>
      <c r="AP363" s="2" t="s">
        <v>1328</v>
      </c>
      <c r="AQ363" s="2" t="s">
        <v>301</v>
      </c>
      <c r="AR363" s="2" t="s">
        <v>321</v>
      </c>
      <c r="AS363" s="2" t="s">
        <v>299</v>
      </c>
      <c r="AT363" s="1">
        <f t="shared" ca="1" si="11"/>
        <v>42803.772532870367</v>
      </c>
      <c r="AU363" s="2" t="s">
        <v>322</v>
      </c>
    </row>
    <row r="364" spans="5:47" s="2" customFormat="1" x14ac:dyDescent="0.25">
      <c r="E364" s="2" t="s">
        <v>875</v>
      </c>
      <c r="F364" s="2" t="s">
        <v>1238</v>
      </c>
      <c r="G364" s="2" t="s">
        <v>299</v>
      </c>
      <c r="H364" s="2" t="s">
        <v>261</v>
      </c>
      <c r="I364" s="2" t="s">
        <v>299</v>
      </c>
      <c r="J364" s="2" t="s">
        <v>262</v>
      </c>
      <c r="K364" s="2" t="s">
        <v>299</v>
      </c>
      <c r="M364" s="2" t="s">
        <v>299</v>
      </c>
      <c r="O364" s="2" t="s">
        <v>299</v>
      </c>
      <c r="P364" s="2" t="s">
        <v>315</v>
      </c>
      <c r="Q364" s="2" t="s">
        <v>299</v>
      </c>
      <c r="R364" s="2" t="s">
        <v>826</v>
      </c>
      <c r="S364" s="2" t="s">
        <v>299</v>
      </c>
      <c r="T364" s="2" t="s">
        <v>309</v>
      </c>
      <c r="U364" s="2" t="s">
        <v>299</v>
      </c>
      <c r="W364" s="2" t="s">
        <v>299</v>
      </c>
      <c r="X364"/>
      <c r="Y364" s="2" t="s">
        <v>299</v>
      </c>
      <c r="Z364"/>
      <c r="AA364" s="2" t="s">
        <v>299</v>
      </c>
      <c r="AC364" s="2" t="s">
        <v>300</v>
      </c>
      <c r="AD364" s="2" t="s">
        <v>1327</v>
      </c>
      <c r="AE364" s="2" t="s">
        <v>301</v>
      </c>
      <c r="AF364" s="2" t="s">
        <v>290</v>
      </c>
      <c r="AG364" s="2" t="s">
        <v>300</v>
      </c>
      <c r="AH364" s="2" t="s">
        <v>1327</v>
      </c>
      <c r="AI364" s="2" t="s">
        <v>301</v>
      </c>
      <c r="AJ364" s="2" t="s">
        <v>291</v>
      </c>
      <c r="AK364" s="2" t="s">
        <v>299</v>
      </c>
      <c r="AL364" s="2" t="s">
        <v>321</v>
      </c>
      <c r="AM364" s="2" t="s">
        <v>299</v>
      </c>
      <c r="AN364" s="1">
        <f t="shared" ca="1" si="10"/>
        <v>42803.772532870367</v>
      </c>
      <c r="AO364" s="2" t="s">
        <v>300</v>
      </c>
      <c r="AP364" s="2" t="s">
        <v>1328</v>
      </c>
      <c r="AQ364" s="2" t="s">
        <v>301</v>
      </c>
      <c r="AR364" s="2" t="s">
        <v>321</v>
      </c>
      <c r="AS364" s="2" t="s">
        <v>299</v>
      </c>
      <c r="AT364" s="1">
        <f t="shared" ca="1" si="11"/>
        <v>42803.772532870367</v>
      </c>
      <c r="AU364" s="2" t="s">
        <v>322</v>
      </c>
    </row>
    <row r="365" spans="5:47" s="2" customFormat="1" x14ac:dyDescent="0.25">
      <c r="E365" s="2" t="s">
        <v>875</v>
      </c>
      <c r="F365" s="2" t="s">
        <v>1239</v>
      </c>
      <c r="G365" s="2" t="s">
        <v>299</v>
      </c>
      <c r="H365" s="2" t="s">
        <v>261</v>
      </c>
      <c r="I365" s="2" t="s">
        <v>299</v>
      </c>
      <c r="J365" s="2" t="s">
        <v>262</v>
      </c>
      <c r="K365" s="2" t="s">
        <v>299</v>
      </c>
      <c r="M365" s="2" t="s">
        <v>299</v>
      </c>
      <c r="O365" s="2" t="s">
        <v>299</v>
      </c>
      <c r="P365" s="2" t="s">
        <v>1287</v>
      </c>
      <c r="Q365" s="2" t="s">
        <v>299</v>
      </c>
      <c r="R365" s="2" t="s">
        <v>827</v>
      </c>
      <c r="S365" s="2" t="s">
        <v>299</v>
      </c>
      <c r="T365" s="2" t="s">
        <v>586</v>
      </c>
      <c r="U365" s="2" t="s">
        <v>299</v>
      </c>
      <c r="W365" s="2" t="s">
        <v>299</v>
      </c>
      <c r="X365"/>
      <c r="Y365" s="2" t="s">
        <v>299</v>
      </c>
      <c r="Z365"/>
      <c r="AA365" s="2" t="s">
        <v>299</v>
      </c>
      <c r="AC365" s="2" t="s">
        <v>300</v>
      </c>
      <c r="AD365" s="2" t="s">
        <v>1327</v>
      </c>
      <c r="AE365" s="2" t="s">
        <v>301</v>
      </c>
      <c r="AF365" s="2" t="s">
        <v>290</v>
      </c>
      <c r="AG365" s="2" t="s">
        <v>300</v>
      </c>
      <c r="AH365" s="2" t="s">
        <v>1327</v>
      </c>
      <c r="AI365" s="2" t="s">
        <v>301</v>
      </c>
      <c r="AJ365" s="2" t="s">
        <v>291</v>
      </c>
      <c r="AK365" s="2" t="s">
        <v>299</v>
      </c>
      <c r="AL365" s="2" t="s">
        <v>321</v>
      </c>
      <c r="AM365" s="2" t="s">
        <v>299</v>
      </c>
      <c r="AN365" s="1">
        <f t="shared" ca="1" si="10"/>
        <v>42803.772532870367</v>
      </c>
      <c r="AO365" s="2" t="s">
        <v>300</v>
      </c>
      <c r="AP365" s="2" t="s">
        <v>1328</v>
      </c>
      <c r="AQ365" s="2" t="s">
        <v>301</v>
      </c>
      <c r="AR365" s="2" t="s">
        <v>321</v>
      </c>
      <c r="AS365" s="2" t="s">
        <v>299</v>
      </c>
      <c r="AT365" s="1">
        <f t="shared" ca="1" si="11"/>
        <v>42803.772532870367</v>
      </c>
      <c r="AU365" s="2" t="s">
        <v>322</v>
      </c>
    </row>
    <row r="366" spans="5:47" s="2" customFormat="1" x14ac:dyDescent="0.25">
      <c r="E366" s="2" t="s">
        <v>875</v>
      </c>
      <c r="F366" s="2" t="s">
        <v>1240</v>
      </c>
      <c r="G366" s="2" t="s">
        <v>299</v>
      </c>
      <c r="H366" s="2" t="s">
        <v>261</v>
      </c>
      <c r="I366" s="2" t="s">
        <v>299</v>
      </c>
      <c r="J366" s="2" t="s">
        <v>262</v>
      </c>
      <c r="K366" s="2" t="s">
        <v>299</v>
      </c>
      <c r="M366" s="2" t="s">
        <v>299</v>
      </c>
      <c r="O366" s="2" t="s">
        <v>299</v>
      </c>
      <c r="P366" s="2" t="s">
        <v>311</v>
      </c>
      <c r="Q366" s="2" t="s">
        <v>299</v>
      </c>
      <c r="R366" s="2" t="s">
        <v>828</v>
      </c>
      <c r="S366" s="2" t="s">
        <v>299</v>
      </c>
      <c r="T366" s="2" t="s">
        <v>308</v>
      </c>
      <c r="U366" s="2" t="s">
        <v>299</v>
      </c>
      <c r="W366" s="2" t="s">
        <v>299</v>
      </c>
      <c r="X366"/>
      <c r="Y366" s="2" t="s">
        <v>299</v>
      </c>
      <c r="Z366"/>
      <c r="AA366" s="2" t="s">
        <v>299</v>
      </c>
      <c r="AC366" s="2" t="s">
        <v>300</v>
      </c>
      <c r="AD366" s="2" t="s">
        <v>1327</v>
      </c>
      <c r="AE366" s="2" t="s">
        <v>301</v>
      </c>
      <c r="AF366" s="2" t="s">
        <v>290</v>
      </c>
      <c r="AG366" s="2" t="s">
        <v>300</v>
      </c>
      <c r="AH366" s="2" t="s">
        <v>1327</v>
      </c>
      <c r="AI366" s="2" t="s">
        <v>301</v>
      </c>
      <c r="AJ366" s="2" t="s">
        <v>291</v>
      </c>
      <c r="AK366" s="2" t="s">
        <v>299</v>
      </c>
      <c r="AL366" s="2" t="s">
        <v>321</v>
      </c>
      <c r="AM366" s="2" t="s">
        <v>299</v>
      </c>
      <c r="AN366" s="1">
        <f t="shared" ca="1" si="10"/>
        <v>42803.772532870367</v>
      </c>
      <c r="AO366" s="2" t="s">
        <v>300</v>
      </c>
      <c r="AP366" s="2" t="s">
        <v>1328</v>
      </c>
      <c r="AQ366" s="2" t="s">
        <v>301</v>
      </c>
      <c r="AR366" s="2" t="s">
        <v>321</v>
      </c>
      <c r="AS366" s="2" t="s">
        <v>299</v>
      </c>
      <c r="AT366" s="1">
        <f t="shared" ca="1" si="11"/>
        <v>42803.772532870367</v>
      </c>
      <c r="AU366" s="2" t="s">
        <v>322</v>
      </c>
    </row>
    <row r="367" spans="5:47" s="2" customFormat="1" x14ac:dyDescent="0.25">
      <c r="E367" s="2" t="s">
        <v>875</v>
      </c>
      <c r="F367" s="2" t="s">
        <v>1241</v>
      </c>
      <c r="G367" s="2" t="s">
        <v>299</v>
      </c>
      <c r="H367" s="2" t="s">
        <v>261</v>
      </c>
      <c r="I367" s="2" t="s">
        <v>299</v>
      </c>
      <c r="J367" s="2" t="s">
        <v>262</v>
      </c>
      <c r="K367" s="2" t="s">
        <v>299</v>
      </c>
      <c r="M367" s="2" t="s">
        <v>299</v>
      </c>
      <c r="O367" s="2" t="s">
        <v>299</v>
      </c>
      <c r="P367" s="2" t="s">
        <v>316</v>
      </c>
      <c r="Q367" s="2" t="s">
        <v>299</v>
      </c>
      <c r="R367" s="2" t="s">
        <v>829</v>
      </c>
      <c r="S367" s="2" t="s">
        <v>299</v>
      </c>
      <c r="T367" s="2" t="s">
        <v>302</v>
      </c>
      <c r="U367" s="2" t="s">
        <v>299</v>
      </c>
      <c r="W367" s="2" t="s">
        <v>299</v>
      </c>
      <c r="X367"/>
      <c r="Y367" s="2" t="s">
        <v>299</v>
      </c>
      <c r="Z367"/>
      <c r="AA367" s="2" t="s">
        <v>299</v>
      </c>
      <c r="AC367" s="2" t="s">
        <v>300</v>
      </c>
      <c r="AD367" s="2" t="s">
        <v>1327</v>
      </c>
      <c r="AE367" s="2" t="s">
        <v>301</v>
      </c>
      <c r="AF367" s="2" t="s">
        <v>290</v>
      </c>
      <c r="AG367" s="2" t="s">
        <v>300</v>
      </c>
      <c r="AH367" s="2" t="s">
        <v>1327</v>
      </c>
      <c r="AI367" s="2" t="s">
        <v>301</v>
      </c>
      <c r="AJ367" s="2" t="s">
        <v>291</v>
      </c>
      <c r="AK367" s="2" t="s">
        <v>299</v>
      </c>
      <c r="AL367" s="2" t="s">
        <v>321</v>
      </c>
      <c r="AM367" s="2" t="s">
        <v>299</v>
      </c>
      <c r="AN367" s="1">
        <f t="shared" ca="1" si="10"/>
        <v>42803.772532870367</v>
      </c>
      <c r="AO367" s="2" t="s">
        <v>300</v>
      </c>
      <c r="AP367" s="2" t="s">
        <v>1328</v>
      </c>
      <c r="AQ367" s="2" t="s">
        <v>301</v>
      </c>
      <c r="AR367" s="2" t="s">
        <v>321</v>
      </c>
      <c r="AS367" s="2" t="s">
        <v>299</v>
      </c>
      <c r="AT367" s="1">
        <f t="shared" ca="1" si="11"/>
        <v>42803.772532870367</v>
      </c>
      <c r="AU367" s="2" t="s">
        <v>322</v>
      </c>
    </row>
    <row r="368" spans="5:47" s="2" customFormat="1" x14ac:dyDescent="0.25">
      <c r="E368" s="2" t="s">
        <v>875</v>
      </c>
      <c r="F368" s="2" t="s">
        <v>1242</v>
      </c>
      <c r="G368" s="2" t="s">
        <v>299</v>
      </c>
      <c r="H368" s="2" t="s">
        <v>261</v>
      </c>
      <c r="I368" s="2" t="s">
        <v>299</v>
      </c>
      <c r="J368" s="2" t="s">
        <v>262</v>
      </c>
      <c r="K368" s="2" t="s">
        <v>299</v>
      </c>
      <c r="M368" s="2" t="s">
        <v>299</v>
      </c>
      <c r="O368" s="2" t="s">
        <v>299</v>
      </c>
      <c r="P368" s="2" t="s">
        <v>312</v>
      </c>
      <c r="Q368" s="2" t="s">
        <v>299</v>
      </c>
      <c r="R368" s="2" t="s">
        <v>830</v>
      </c>
      <c r="S368" s="2" t="s">
        <v>299</v>
      </c>
      <c r="T368" s="2" t="s">
        <v>303</v>
      </c>
      <c r="U368" s="2" t="s">
        <v>299</v>
      </c>
      <c r="W368" s="2" t="s">
        <v>299</v>
      </c>
      <c r="X368"/>
      <c r="Y368" s="2" t="s">
        <v>299</v>
      </c>
      <c r="Z368"/>
      <c r="AA368" s="2" t="s">
        <v>299</v>
      </c>
      <c r="AC368" s="2" t="s">
        <v>300</v>
      </c>
      <c r="AD368" s="2" t="s">
        <v>1327</v>
      </c>
      <c r="AE368" s="2" t="s">
        <v>301</v>
      </c>
      <c r="AF368" s="2" t="s">
        <v>290</v>
      </c>
      <c r="AG368" s="2" t="s">
        <v>300</v>
      </c>
      <c r="AH368" s="2" t="s">
        <v>1327</v>
      </c>
      <c r="AI368" s="2" t="s">
        <v>301</v>
      </c>
      <c r="AJ368" s="2" t="s">
        <v>291</v>
      </c>
      <c r="AK368" s="2" t="s">
        <v>299</v>
      </c>
      <c r="AL368" s="2" t="s">
        <v>321</v>
      </c>
      <c r="AM368" s="2" t="s">
        <v>299</v>
      </c>
      <c r="AN368" s="1">
        <f t="shared" ca="1" si="10"/>
        <v>42803.772532870367</v>
      </c>
      <c r="AO368" s="2" t="s">
        <v>300</v>
      </c>
      <c r="AP368" s="2" t="s">
        <v>1328</v>
      </c>
      <c r="AQ368" s="2" t="s">
        <v>301</v>
      </c>
      <c r="AR368" s="2" t="s">
        <v>321</v>
      </c>
      <c r="AS368" s="2" t="s">
        <v>299</v>
      </c>
      <c r="AT368" s="1">
        <f t="shared" ca="1" si="11"/>
        <v>42803.772532870367</v>
      </c>
      <c r="AU368" s="2" t="s">
        <v>322</v>
      </c>
    </row>
    <row r="369" spans="5:47" s="2" customFormat="1" x14ac:dyDescent="0.25">
      <c r="E369" s="2" t="s">
        <v>875</v>
      </c>
      <c r="F369" s="2" t="s">
        <v>1243</v>
      </c>
      <c r="G369" s="2" t="s">
        <v>299</v>
      </c>
      <c r="H369" s="2" t="s">
        <v>261</v>
      </c>
      <c r="I369" s="2" t="s">
        <v>299</v>
      </c>
      <c r="J369" s="2" t="s">
        <v>262</v>
      </c>
      <c r="K369" s="2" t="s">
        <v>299</v>
      </c>
      <c r="M369" s="2" t="s">
        <v>299</v>
      </c>
      <c r="O369" s="2" t="s">
        <v>299</v>
      </c>
      <c r="P369" s="2" t="s">
        <v>1289</v>
      </c>
      <c r="Q369" s="2" t="s">
        <v>299</v>
      </c>
      <c r="R369" s="2" t="s">
        <v>831</v>
      </c>
      <c r="S369" s="2" t="s">
        <v>299</v>
      </c>
      <c r="T369" s="2" t="s">
        <v>592</v>
      </c>
      <c r="U369" s="2" t="s">
        <v>299</v>
      </c>
      <c r="W369" s="2" t="s">
        <v>299</v>
      </c>
      <c r="X369"/>
      <c r="Y369" s="2" t="s">
        <v>299</v>
      </c>
      <c r="Z369"/>
      <c r="AA369" s="2" t="s">
        <v>299</v>
      </c>
      <c r="AC369" s="2" t="s">
        <v>300</v>
      </c>
      <c r="AD369" s="2" t="s">
        <v>1327</v>
      </c>
      <c r="AE369" s="2" t="s">
        <v>301</v>
      </c>
      <c r="AF369" s="2" t="s">
        <v>290</v>
      </c>
      <c r="AG369" s="2" t="s">
        <v>300</v>
      </c>
      <c r="AH369" s="2" t="s">
        <v>1327</v>
      </c>
      <c r="AI369" s="2" t="s">
        <v>301</v>
      </c>
      <c r="AJ369" s="2" t="s">
        <v>291</v>
      </c>
      <c r="AK369" s="2" t="s">
        <v>299</v>
      </c>
      <c r="AL369" s="2" t="s">
        <v>321</v>
      </c>
      <c r="AM369" s="2" t="s">
        <v>299</v>
      </c>
      <c r="AN369" s="1">
        <f t="shared" ca="1" si="10"/>
        <v>42803.772532870367</v>
      </c>
      <c r="AO369" s="2" t="s">
        <v>300</v>
      </c>
      <c r="AP369" s="2" t="s">
        <v>1328</v>
      </c>
      <c r="AQ369" s="2" t="s">
        <v>301</v>
      </c>
      <c r="AR369" s="2" t="s">
        <v>321</v>
      </c>
      <c r="AS369" s="2" t="s">
        <v>299</v>
      </c>
      <c r="AT369" s="1">
        <f t="shared" ca="1" si="11"/>
        <v>42803.772532870367</v>
      </c>
      <c r="AU369" s="2" t="s">
        <v>322</v>
      </c>
    </row>
    <row r="370" spans="5:47" s="2" customFormat="1" x14ac:dyDescent="0.25">
      <c r="E370" s="2" t="s">
        <v>875</v>
      </c>
      <c r="F370" s="2" t="s">
        <v>1244</v>
      </c>
      <c r="G370" s="2" t="s">
        <v>299</v>
      </c>
      <c r="H370" s="2" t="s">
        <v>261</v>
      </c>
      <c r="I370" s="2" t="s">
        <v>299</v>
      </c>
      <c r="J370" s="2" t="s">
        <v>262</v>
      </c>
      <c r="K370" s="2" t="s">
        <v>299</v>
      </c>
      <c r="M370" s="2" t="s">
        <v>299</v>
      </c>
      <c r="O370" s="2" t="s">
        <v>299</v>
      </c>
      <c r="P370" s="2" t="s">
        <v>1287</v>
      </c>
      <c r="Q370" s="2" t="s">
        <v>299</v>
      </c>
      <c r="R370" s="2" t="s">
        <v>832</v>
      </c>
      <c r="S370" s="2" t="s">
        <v>299</v>
      </c>
      <c r="T370" s="2" t="s">
        <v>586</v>
      </c>
      <c r="U370" s="2" t="s">
        <v>299</v>
      </c>
      <c r="W370" s="2" t="s">
        <v>299</v>
      </c>
      <c r="X370"/>
      <c r="Y370" s="2" t="s">
        <v>299</v>
      </c>
      <c r="Z370"/>
      <c r="AA370" s="2" t="s">
        <v>299</v>
      </c>
      <c r="AC370" s="2" t="s">
        <v>300</v>
      </c>
      <c r="AD370" s="2" t="s">
        <v>1327</v>
      </c>
      <c r="AE370" s="2" t="s">
        <v>301</v>
      </c>
      <c r="AF370" s="2" t="s">
        <v>290</v>
      </c>
      <c r="AG370" s="2" t="s">
        <v>300</v>
      </c>
      <c r="AH370" s="2" t="s">
        <v>1327</v>
      </c>
      <c r="AI370" s="2" t="s">
        <v>301</v>
      </c>
      <c r="AJ370" s="2" t="s">
        <v>291</v>
      </c>
      <c r="AK370" s="2" t="s">
        <v>299</v>
      </c>
      <c r="AL370" s="2" t="s">
        <v>321</v>
      </c>
      <c r="AM370" s="2" t="s">
        <v>299</v>
      </c>
      <c r="AN370" s="1">
        <f t="shared" ca="1" si="10"/>
        <v>42803.772532870367</v>
      </c>
      <c r="AO370" s="2" t="s">
        <v>300</v>
      </c>
      <c r="AP370" s="2" t="s">
        <v>1328</v>
      </c>
      <c r="AQ370" s="2" t="s">
        <v>301</v>
      </c>
      <c r="AR370" s="2" t="s">
        <v>321</v>
      </c>
      <c r="AS370" s="2" t="s">
        <v>299</v>
      </c>
      <c r="AT370" s="1">
        <f t="shared" ca="1" si="11"/>
        <v>42803.772532870367</v>
      </c>
      <c r="AU370" s="2" t="s">
        <v>322</v>
      </c>
    </row>
    <row r="371" spans="5:47" s="2" customFormat="1" x14ac:dyDescent="0.25">
      <c r="E371" s="2" t="s">
        <v>875</v>
      </c>
      <c r="F371" s="2" t="s">
        <v>1245</v>
      </c>
      <c r="G371" s="2" t="s">
        <v>299</v>
      </c>
      <c r="H371" s="2" t="s">
        <v>261</v>
      </c>
      <c r="I371" s="2" t="s">
        <v>299</v>
      </c>
      <c r="J371" s="2" t="s">
        <v>262</v>
      </c>
      <c r="K371" s="2" t="s">
        <v>299</v>
      </c>
      <c r="M371" s="2" t="s">
        <v>299</v>
      </c>
      <c r="O371" s="2" t="s">
        <v>299</v>
      </c>
      <c r="P371" s="2" t="s">
        <v>314</v>
      </c>
      <c r="Q371" s="2" t="s">
        <v>299</v>
      </c>
      <c r="R371" s="2" t="s">
        <v>833</v>
      </c>
      <c r="S371" s="2" t="s">
        <v>299</v>
      </c>
      <c r="T371" s="2" t="s">
        <v>306</v>
      </c>
      <c r="U371" s="2" t="s">
        <v>299</v>
      </c>
      <c r="W371" s="2" t="s">
        <v>299</v>
      </c>
      <c r="X371"/>
      <c r="Y371" s="2" t="s">
        <v>299</v>
      </c>
      <c r="Z371"/>
      <c r="AA371" s="2" t="s">
        <v>299</v>
      </c>
      <c r="AC371" s="2" t="s">
        <v>300</v>
      </c>
      <c r="AD371" s="2" t="s">
        <v>1327</v>
      </c>
      <c r="AE371" s="2" t="s">
        <v>301</v>
      </c>
      <c r="AF371" s="2" t="s">
        <v>290</v>
      </c>
      <c r="AG371" s="2" t="s">
        <v>300</v>
      </c>
      <c r="AH371" s="2" t="s">
        <v>1327</v>
      </c>
      <c r="AI371" s="2" t="s">
        <v>301</v>
      </c>
      <c r="AJ371" s="2" t="s">
        <v>291</v>
      </c>
      <c r="AK371" s="2" t="s">
        <v>299</v>
      </c>
      <c r="AL371" s="2" t="s">
        <v>321</v>
      </c>
      <c r="AM371" s="2" t="s">
        <v>299</v>
      </c>
      <c r="AN371" s="1">
        <f t="shared" ca="1" si="10"/>
        <v>42803.772532870367</v>
      </c>
      <c r="AO371" s="2" t="s">
        <v>300</v>
      </c>
      <c r="AP371" s="2" t="s">
        <v>1328</v>
      </c>
      <c r="AQ371" s="2" t="s">
        <v>301</v>
      </c>
      <c r="AR371" s="2" t="s">
        <v>321</v>
      </c>
      <c r="AS371" s="2" t="s">
        <v>299</v>
      </c>
      <c r="AT371" s="1">
        <f t="shared" ca="1" si="11"/>
        <v>42803.772532870367</v>
      </c>
      <c r="AU371" s="2" t="s">
        <v>322</v>
      </c>
    </row>
    <row r="372" spans="5:47" s="2" customFormat="1" x14ac:dyDescent="0.25">
      <c r="E372" s="2" t="s">
        <v>875</v>
      </c>
      <c r="F372" s="2" t="s">
        <v>1246</v>
      </c>
      <c r="G372" s="2" t="s">
        <v>299</v>
      </c>
      <c r="H372" s="2" t="s">
        <v>261</v>
      </c>
      <c r="I372" s="2" t="s">
        <v>299</v>
      </c>
      <c r="J372" s="2" t="s">
        <v>262</v>
      </c>
      <c r="K372" s="2" t="s">
        <v>299</v>
      </c>
      <c r="M372" s="2" t="s">
        <v>299</v>
      </c>
      <c r="O372" s="2" t="s">
        <v>299</v>
      </c>
      <c r="P372" s="2" t="s">
        <v>315</v>
      </c>
      <c r="Q372" s="2" t="s">
        <v>299</v>
      </c>
      <c r="R372" s="2" t="s">
        <v>834</v>
      </c>
      <c r="S372" s="2" t="s">
        <v>299</v>
      </c>
      <c r="T372" s="2" t="s">
        <v>309</v>
      </c>
      <c r="U372" s="2" t="s">
        <v>299</v>
      </c>
      <c r="W372" s="2" t="s">
        <v>299</v>
      </c>
      <c r="X372"/>
      <c r="Y372" s="2" t="s">
        <v>299</v>
      </c>
      <c r="Z372"/>
      <c r="AA372" s="2" t="s">
        <v>299</v>
      </c>
      <c r="AC372" s="2" t="s">
        <v>300</v>
      </c>
      <c r="AD372" s="2" t="s">
        <v>1327</v>
      </c>
      <c r="AE372" s="2" t="s">
        <v>301</v>
      </c>
      <c r="AF372" s="2" t="s">
        <v>290</v>
      </c>
      <c r="AG372" s="2" t="s">
        <v>300</v>
      </c>
      <c r="AH372" s="2" t="s">
        <v>1327</v>
      </c>
      <c r="AI372" s="2" t="s">
        <v>301</v>
      </c>
      <c r="AJ372" s="2" t="s">
        <v>291</v>
      </c>
      <c r="AK372" s="2" t="s">
        <v>299</v>
      </c>
      <c r="AL372" s="2" t="s">
        <v>321</v>
      </c>
      <c r="AM372" s="2" t="s">
        <v>299</v>
      </c>
      <c r="AN372" s="1">
        <f t="shared" ca="1" si="10"/>
        <v>42803.772532870367</v>
      </c>
      <c r="AO372" s="2" t="s">
        <v>300</v>
      </c>
      <c r="AP372" s="2" t="s">
        <v>1328</v>
      </c>
      <c r="AQ372" s="2" t="s">
        <v>301</v>
      </c>
      <c r="AR372" s="2" t="s">
        <v>321</v>
      </c>
      <c r="AS372" s="2" t="s">
        <v>299</v>
      </c>
      <c r="AT372" s="1">
        <f t="shared" ca="1" si="11"/>
        <v>42803.772532870367</v>
      </c>
      <c r="AU372" s="2" t="s">
        <v>322</v>
      </c>
    </row>
    <row r="373" spans="5:47" s="2" customFormat="1" x14ac:dyDescent="0.25">
      <c r="E373" s="2" t="s">
        <v>875</v>
      </c>
      <c r="F373" s="2" t="s">
        <v>1247</v>
      </c>
      <c r="G373" s="2" t="s">
        <v>299</v>
      </c>
      <c r="H373" s="2" t="s">
        <v>261</v>
      </c>
      <c r="I373" s="2" t="s">
        <v>299</v>
      </c>
      <c r="J373" s="2" t="s">
        <v>262</v>
      </c>
      <c r="K373" s="2" t="s">
        <v>299</v>
      </c>
      <c r="M373" s="2" t="s">
        <v>299</v>
      </c>
      <c r="O373" s="2" t="s">
        <v>299</v>
      </c>
      <c r="P373" s="2" t="s">
        <v>311</v>
      </c>
      <c r="Q373" s="2" t="s">
        <v>299</v>
      </c>
      <c r="R373" s="2" t="s">
        <v>835</v>
      </c>
      <c r="S373" s="2" t="s">
        <v>299</v>
      </c>
      <c r="T373" s="2" t="s">
        <v>308</v>
      </c>
      <c r="U373" s="2" t="s">
        <v>299</v>
      </c>
      <c r="W373" s="2" t="s">
        <v>299</v>
      </c>
      <c r="X373"/>
      <c r="Y373" s="2" t="s">
        <v>299</v>
      </c>
      <c r="Z373"/>
      <c r="AA373" s="2" t="s">
        <v>299</v>
      </c>
      <c r="AC373" s="2" t="s">
        <v>300</v>
      </c>
      <c r="AD373" s="2" t="s">
        <v>1327</v>
      </c>
      <c r="AE373" s="2" t="s">
        <v>301</v>
      </c>
      <c r="AF373" s="2" t="s">
        <v>290</v>
      </c>
      <c r="AG373" s="2" t="s">
        <v>300</v>
      </c>
      <c r="AH373" s="2" t="s">
        <v>1327</v>
      </c>
      <c r="AI373" s="2" t="s">
        <v>301</v>
      </c>
      <c r="AJ373" s="2" t="s">
        <v>291</v>
      </c>
      <c r="AK373" s="2" t="s">
        <v>299</v>
      </c>
      <c r="AL373" s="2" t="s">
        <v>321</v>
      </c>
      <c r="AM373" s="2" t="s">
        <v>299</v>
      </c>
      <c r="AN373" s="1">
        <f t="shared" ca="1" si="10"/>
        <v>42803.772532870367</v>
      </c>
      <c r="AO373" s="2" t="s">
        <v>300</v>
      </c>
      <c r="AP373" s="2" t="s">
        <v>1328</v>
      </c>
      <c r="AQ373" s="2" t="s">
        <v>301</v>
      </c>
      <c r="AR373" s="2" t="s">
        <v>321</v>
      </c>
      <c r="AS373" s="2" t="s">
        <v>299</v>
      </c>
      <c r="AT373" s="1">
        <f t="shared" ca="1" si="11"/>
        <v>42803.772532870367</v>
      </c>
      <c r="AU373" s="2" t="s">
        <v>322</v>
      </c>
    </row>
    <row r="374" spans="5:47" s="2" customFormat="1" x14ac:dyDescent="0.25">
      <c r="E374" s="2" t="s">
        <v>875</v>
      </c>
      <c r="F374" s="2" t="s">
        <v>1248</v>
      </c>
      <c r="G374" s="2" t="s">
        <v>299</v>
      </c>
      <c r="H374" s="2" t="s">
        <v>261</v>
      </c>
      <c r="I374" s="2" t="s">
        <v>299</v>
      </c>
      <c r="J374" s="2" t="s">
        <v>262</v>
      </c>
      <c r="K374" s="2" t="s">
        <v>299</v>
      </c>
      <c r="M374" s="2" t="s">
        <v>299</v>
      </c>
      <c r="O374" s="2" t="s">
        <v>299</v>
      </c>
      <c r="P374" s="2" t="s">
        <v>317</v>
      </c>
      <c r="Q374" s="2" t="s">
        <v>299</v>
      </c>
      <c r="R374" s="2" t="s">
        <v>836</v>
      </c>
      <c r="S374" s="2" t="s">
        <v>299</v>
      </c>
      <c r="T374" s="2" t="s">
        <v>304</v>
      </c>
      <c r="U374" s="2" t="s">
        <v>299</v>
      </c>
      <c r="W374" s="2" t="s">
        <v>299</v>
      </c>
      <c r="X374"/>
      <c r="Y374" s="2" t="s">
        <v>299</v>
      </c>
      <c r="Z374"/>
      <c r="AA374" s="2" t="s">
        <v>299</v>
      </c>
      <c r="AC374" s="2" t="s">
        <v>300</v>
      </c>
      <c r="AD374" s="2" t="s">
        <v>1327</v>
      </c>
      <c r="AE374" s="2" t="s">
        <v>301</v>
      </c>
      <c r="AF374" s="2" t="s">
        <v>290</v>
      </c>
      <c r="AG374" s="2" t="s">
        <v>300</v>
      </c>
      <c r="AH374" s="2" t="s">
        <v>1327</v>
      </c>
      <c r="AI374" s="2" t="s">
        <v>301</v>
      </c>
      <c r="AJ374" s="2" t="s">
        <v>291</v>
      </c>
      <c r="AK374" s="2" t="s">
        <v>299</v>
      </c>
      <c r="AL374" s="2" t="s">
        <v>321</v>
      </c>
      <c r="AM374" s="2" t="s">
        <v>299</v>
      </c>
      <c r="AN374" s="1">
        <f t="shared" ca="1" si="10"/>
        <v>42803.772532870367</v>
      </c>
      <c r="AO374" s="2" t="s">
        <v>300</v>
      </c>
      <c r="AP374" s="2" t="s">
        <v>1328</v>
      </c>
      <c r="AQ374" s="2" t="s">
        <v>301</v>
      </c>
      <c r="AR374" s="2" t="s">
        <v>321</v>
      </c>
      <c r="AS374" s="2" t="s">
        <v>299</v>
      </c>
      <c r="AT374" s="1">
        <f t="shared" ca="1" si="11"/>
        <v>42803.772532870367</v>
      </c>
      <c r="AU374" s="2" t="s">
        <v>322</v>
      </c>
    </row>
    <row r="375" spans="5:47" s="2" customFormat="1" x14ac:dyDescent="0.25">
      <c r="E375" s="2" t="s">
        <v>875</v>
      </c>
      <c r="F375" s="2" t="s">
        <v>1249</v>
      </c>
      <c r="G375" s="2" t="s">
        <v>299</v>
      </c>
      <c r="H375" s="2" t="s">
        <v>261</v>
      </c>
      <c r="I375" s="2" t="s">
        <v>299</v>
      </c>
      <c r="J375" s="2" t="s">
        <v>262</v>
      </c>
      <c r="K375" s="2" t="s">
        <v>299</v>
      </c>
      <c r="M375" s="2" t="s">
        <v>299</v>
      </c>
      <c r="O375" s="2" t="s">
        <v>299</v>
      </c>
      <c r="P375" s="2" t="s">
        <v>314</v>
      </c>
      <c r="Q375" s="2" t="s">
        <v>299</v>
      </c>
      <c r="R375" s="2" t="s">
        <v>837</v>
      </c>
      <c r="S375" s="2" t="s">
        <v>299</v>
      </c>
      <c r="T375" s="2" t="s">
        <v>306</v>
      </c>
      <c r="U375" s="2" t="s">
        <v>299</v>
      </c>
      <c r="W375" s="2" t="s">
        <v>299</v>
      </c>
      <c r="X375"/>
      <c r="Y375" s="2" t="s">
        <v>299</v>
      </c>
      <c r="Z375"/>
      <c r="AA375" s="2" t="s">
        <v>299</v>
      </c>
      <c r="AC375" s="2" t="s">
        <v>300</v>
      </c>
      <c r="AD375" s="2" t="s">
        <v>1327</v>
      </c>
      <c r="AE375" s="2" t="s">
        <v>301</v>
      </c>
      <c r="AF375" s="2" t="s">
        <v>290</v>
      </c>
      <c r="AG375" s="2" t="s">
        <v>300</v>
      </c>
      <c r="AH375" s="2" t="s">
        <v>1327</v>
      </c>
      <c r="AI375" s="2" t="s">
        <v>301</v>
      </c>
      <c r="AJ375" s="2" t="s">
        <v>291</v>
      </c>
      <c r="AK375" s="2" t="s">
        <v>299</v>
      </c>
      <c r="AL375" s="2" t="s">
        <v>321</v>
      </c>
      <c r="AM375" s="2" t="s">
        <v>299</v>
      </c>
      <c r="AN375" s="1">
        <f t="shared" ca="1" si="10"/>
        <v>42803.772532870367</v>
      </c>
      <c r="AO375" s="2" t="s">
        <v>300</v>
      </c>
      <c r="AP375" s="2" t="s">
        <v>1328</v>
      </c>
      <c r="AQ375" s="2" t="s">
        <v>301</v>
      </c>
      <c r="AR375" s="2" t="s">
        <v>321</v>
      </c>
      <c r="AS375" s="2" t="s">
        <v>299</v>
      </c>
      <c r="AT375" s="1">
        <f t="shared" ca="1" si="11"/>
        <v>42803.772532870367</v>
      </c>
      <c r="AU375" s="2" t="s">
        <v>322</v>
      </c>
    </row>
    <row r="376" spans="5:47" s="2" customFormat="1" x14ac:dyDescent="0.25">
      <c r="E376" s="2" t="s">
        <v>875</v>
      </c>
      <c r="F376" s="2" t="s">
        <v>1250</v>
      </c>
      <c r="G376" s="2" t="s">
        <v>299</v>
      </c>
      <c r="H376" s="2" t="s">
        <v>261</v>
      </c>
      <c r="I376" s="2" t="s">
        <v>299</v>
      </c>
      <c r="J376" s="2" t="s">
        <v>262</v>
      </c>
      <c r="K376" s="2" t="s">
        <v>299</v>
      </c>
      <c r="M376" s="2" t="s">
        <v>299</v>
      </c>
      <c r="O376" s="2" t="s">
        <v>299</v>
      </c>
      <c r="P376" s="2" t="s">
        <v>1293</v>
      </c>
      <c r="Q376" s="2" t="s">
        <v>299</v>
      </c>
      <c r="R376" s="2" t="s">
        <v>838</v>
      </c>
      <c r="S376" s="2" t="s">
        <v>299</v>
      </c>
      <c r="T376" s="2" t="s">
        <v>584</v>
      </c>
      <c r="U376" s="2" t="s">
        <v>299</v>
      </c>
      <c r="W376" s="2" t="s">
        <v>299</v>
      </c>
      <c r="X376"/>
      <c r="Y376" s="2" t="s">
        <v>299</v>
      </c>
      <c r="Z376"/>
      <c r="AA376" s="2" t="s">
        <v>299</v>
      </c>
      <c r="AC376" s="2" t="s">
        <v>300</v>
      </c>
      <c r="AD376" s="2" t="s">
        <v>1327</v>
      </c>
      <c r="AE376" s="2" t="s">
        <v>301</v>
      </c>
      <c r="AF376" s="2" t="s">
        <v>290</v>
      </c>
      <c r="AG376" s="2" t="s">
        <v>300</v>
      </c>
      <c r="AH376" s="2" t="s">
        <v>1327</v>
      </c>
      <c r="AI376" s="2" t="s">
        <v>301</v>
      </c>
      <c r="AJ376" s="2" t="s">
        <v>291</v>
      </c>
      <c r="AK376" s="2" t="s">
        <v>299</v>
      </c>
      <c r="AL376" s="2" t="s">
        <v>321</v>
      </c>
      <c r="AM376" s="2" t="s">
        <v>299</v>
      </c>
      <c r="AN376" s="1">
        <f t="shared" ca="1" si="10"/>
        <v>42803.772532870367</v>
      </c>
      <c r="AO376" s="2" t="s">
        <v>300</v>
      </c>
      <c r="AP376" s="2" t="s">
        <v>1328</v>
      </c>
      <c r="AQ376" s="2" t="s">
        <v>301</v>
      </c>
      <c r="AR376" s="2" t="s">
        <v>321</v>
      </c>
      <c r="AS376" s="2" t="s">
        <v>299</v>
      </c>
      <c r="AT376" s="1">
        <f t="shared" ca="1" si="11"/>
        <v>42803.772532870367</v>
      </c>
      <c r="AU376" s="2" t="s">
        <v>322</v>
      </c>
    </row>
    <row r="377" spans="5:47" s="2" customFormat="1" x14ac:dyDescent="0.25">
      <c r="E377" s="2" t="s">
        <v>875</v>
      </c>
      <c r="F377" s="2" t="s">
        <v>1251</v>
      </c>
      <c r="G377" s="2" t="s">
        <v>299</v>
      </c>
      <c r="H377" s="2" t="s">
        <v>261</v>
      </c>
      <c r="I377" s="2" t="s">
        <v>299</v>
      </c>
      <c r="J377" s="2" t="s">
        <v>262</v>
      </c>
      <c r="K377" s="2" t="s">
        <v>299</v>
      </c>
      <c r="M377" s="2" t="s">
        <v>299</v>
      </c>
      <c r="O377" s="2" t="s">
        <v>299</v>
      </c>
      <c r="P377" s="2" t="s">
        <v>1287</v>
      </c>
      <c r="Q377" s="2" t="s">
        <v>299</v>
      </c>
      <c r="R377" s="2" t="s">
        <v>839</v>
      </c>
      <c r="S377" s="2" t="s">
        <v>299</v>
      </c>
      <c r="T377" s="2" t="s">
        <v>586</v>
      </c>
      <c r="U377" s="2" t="s">
        <v>299</v>
      </c>
      <c r="W377" s="2" t="s">
        <v>299</v>
      </c>
      <c r="X377"/>
      <c r="Y377" s="2" t="s">
        <v>299</v>
      </c>
      <c r="Z377"/>
      <c r="AA377" s="2" t="s">
        <v>299</v>
      </c>
      <c r="AC377" s="2" t="s">
        <v>300</v>
      </c>
      <c r="AD377" s="2" t="s">
        <v>1327</v>
      </c>
      <c r="AE377" s="2" t="s">
        <v>301</v>
      </c>
      <c r="AF377" s="2" t="s">
        <v>290</v>
      </c>
      <c r="AG377" s="2" t="s">
        <v>300</v>
      </c>
      <c r="AH377" s="2" t="s">
        <v>1327</v>
      </c>
      <c r="AI377" s="2" t="s">
        <v>301</v>
      </c>
      <c r="AJ377" s="2" t="s">
        <v>291</v>
      </c>
      <c r="AK377" s="2" t="s">
        <v>299</v>
      </c>
      <c r="AL377" s="2" t="s">
        <v>321</v>
      </c>
      <c r="AM377" s="2" t="s">
        <v>299</v>
      </c>
      <c r="AN377" s="1">
        <f t="shared" ca="1" si="10"/>
        <v>42803.772532870367</v>
      </c>
      <c r="AO377" s="2" t="s">
        <v>300</v>
      </c>
      <c r="AP377" s="2" t="s">
        <v>1328</v>
      </c>
      <c r="AQ377" s="2" t="s">
        <v>301</v>
      </c>
      <c r="AR377" s="2" t="s">
        <v>321</v>
      </c>
      <c r="AS377" s="2" t="s">
        <v>299</v>
      </c>
      <c r="AT377" s="1">
        <f t="shared" ca="1" si="11"/>
        <v>42803.772532870367</v>
      </c>
      <c r="AU377" s="2" t="s">
        <v>322</v>
      </c>
    </row>
    <row r="378" spans="5:47" s="2" customFormat="1" x14ac:dyDescent="0.25">
      <c r="E378" s="2" t="s">
        <v>875</v>
      </c>
      <c r="F378" s="2" t="s">
        <v>1252</v>
      </c>
      <c r="G378" s="2" t="s">
        <v>299</v>
      </c>
      <c r="H378" s="2" t="s">
        <v>261</v>
      </c>
      <c r="I378" s="2" t="s">
        <v>299</v>
      </c>
      <c r="J378" s="2" t="s">
        <v>262</v>
      </c>
      <c r="K378" s="2" t="s">
        <v>299</v>
      </c>
      <c r="M378" s="2" t="s">
        <v>299</v>
      </c>
      <c r="O378" s="2" t="s">
        <v>299</v>
      </c>
      <c r="P378" s="2" t="s">
        <v>311</v>
      </c>
      <c r="Q378" s="2" t="s">
        <v>299</v>
      </c>
      <c r="R378" s="2" t="s">
        <v>840</v>
      </c>
      <c r="S378" s="2" t="s">
        <v>299</v>
      </c>
      <c r="T378" s="2" t="s">
        <v>308</v>
      </c>
      <c r="U378" s="2" t="s">
        <v>299</v>
      </c>
      <c r="W378" s="2" t="s">
        <v>299</v>
      </c>
      <c r="X378"/>
      <c r="Y378" s="2" t="s">
        <v>299</v>
      </c>
      <c r="Z378"/>
      <c r="AA378" s="2" t="s">
        <v>299</v>
      </c>
      <c r="AC378" s="2" t="s">
        <v>300</v>
      </c>
      <c r="AD378" s="2" t="s">
        <v>1327</v>
      </c>
      <c r="AE378" s="2" t="s">
        <v>301</v>
      </c>
      <c r="AF378" s="2" t="s">
        <v>290</v>
      </c>
      <c r="AG378" s="2" t="s">
        <v>300</v>
      </c>
      <c r="AH378" s="2" t="s">
        <v>1327</v>
      </c>
      <c r="AI378" s="2" t="s">
        <v>301</v>
      </c>
      <c r="AJ378" s="2" t="s">
        <v>291</v>
      </c>
      <c r="AK378" s="2" t="s">
        <v>299</v>
      </c>
      <c r="AL378" s="2" t="s">
        <v>321</v>
      </c>
      <c r="AM378" s="2" t="s">
        <v>299</v>
      </c>
      <c r="AN378" s="1">
        <f t="shared" ca="1" si="10"/>
        <v>42803.772532870367</v>
      </c>
      <c r="AO378" s="2" t="s">
        <v>300</v>
      </c>
      <c r="AP378" s="2" t="s">
        <v>1328</v>
      </c>
      <c r="AQ378" s="2" t="s">
        <v>301</v>
      </c>
      <c r="AR378" s="2" t="s">
        <v>321</v>
      </c>
      <c r="AS378" s="2" t="s">
        <v>299</v>
      </c>
      <c r="AT378" s="1">
        <f t="shared" ca="1" si="11"/>
        <v>42803.772532870367</v>
      </c>
      <c r="AU378" s="2" t="s">
        <v>322</v>
      </c>
    </row>
    <row r="379" spans="5:47" s="2" customFormat="1" x14ac:dyDescent="0.25">
      <c r="E379" s="2" t="s">
        <v>875</v>
      </c>
      <c r="F379" s="2" t="s">
        <v>1253</v>
      </c>
      <c r="G379" s="2" t="s">
        <v>299</v>
      </c>
      <c r="H379" s="2" t="s">
        <v>261</v>
      </c>
      <c r="I379" s="2" t="s">
        <v>299</v>
      </c>
      <c r="J379" s="2" t="s">
        <v>262</v>
      </c>
      <c r="K379" s="2" t="s">
        <v>299</v>
      </c>
      <c r="M379" s="2" t="s">
        <v>299</v>
      </c>
      <c r="O379" s="2" t="s">
        <v>299</v>
      </c>
      <c r="P379" s="2" t="s">
        <v>1290</v>
      </c>
      <c r="Q379" s="2" t="s">
        <v>299</v>
      </c>
      <c r="R379" s="2" t="s">
        <v>841</v>
      </c>
      <c r="S379" s="2" t="s">
        <v>299</v>
      </c>
      <c r="T379" s="2" t="s">
        <v>607</v>
      </c>
      <c r="U379" s="2" t="s">
        <v>299</v>
      </c>
      <c r="W379" s="2" t="s">
        <v>299</v>
      </c>
      <c r="X379"/>
      <c r="Y379" s="2" t="s">
        <v>299</v>
      </c>
      <c r="Z379"/>
      <c r="AA379" s="2" t="s">
        <v>299</v>
      </c>
      <c r="AC379" s="2" t="s">
        <v>300</v>
      </c>
      <c r="AD379" s="2" t="s">
        <v>1327</v>
      </c>
      <c r="AE379" s="2" t="s">
        <v>301</v>
      </c>
      <c r="AF379" s="2" t="s">
        <v>290</v>
      </c>
      <c r="AG379" s="2" t="s">
        <v>300</v>
      </c>
      <c r="AH379" s="2" t="s">
        <v>1327</v>
      </c>
      <c r="AI379" s="2" t="s">
        <v>301</v>
      </c>
      <c r="AJ379" s="2" t="s">
        <v>291</v>
      </c>
      <c r="AK379" s="2" t="s">
        <v>299</v>
      </c>
      <c r="AL379" s="2" t="s">
        <v>321</v>
      </c>
      <c r="AM379" s="2" t="s">
        <v>299</v>
      </c>
      <c r="AN379" s="1">
        <f t="shared" ca="1" si="10"/>
        <v>42803.772532870367</v>
      </c>
      <c r="AO379" s="2" t="s">
        <v>300</v>
      </c>
      <c r="AP379" s="2" t="s">
        <v>1328</v>
      </c>
      <c r="AQ379" s="2" t="s">
        <v>301</v>
      </c>
      <c r="AR379" s="2" t="s">
        <v>321</v>
      </c>
      <c r="AS379" s="2" t="s">
        <v>299</v>
      </c>
      <c r="AT379" s="1">
        <f t="shared" ca="1" si="11"/>
        <v>42803.772532870367</v>
      </c>
      <c r="AU379" s="2" t="s">
        <v>322</v>
      </c>
    </row>
    <row r="380" spans="5:47" s="2" customFormat="1" x14ac:dyDescent="0.25">
      <c r="E380" s="2" t="s">
        <v>875</v>
      </c>
      <c r="F380" s="2" t="s">
        <v>1254</v>
      </c>
      <c r="G380" s="2" t="s">
        <v>299</v>
      </c>
      <c r="H380" s="2" t="s">
        <v>261</v>
      </c>
      <c r="I380" s="2" t="s">
        <v>299</v>
      </c>
      <c r="J380" s="2" t="s">
        <v>262</v>
      </c>
      <c r="K380" s="2" t="s">
        <v>299</v>
      </c>
      <c r="M380" s="2" t="s">
        <v>299</v>
      </c>
      <c r="O380" s="2" t="s">
        <v>299</v>
      </c>
      <c r="P380" s="2" t="s">
        <v>315</v>
      </c>
      <c r="Q380" s="2" t="s">
        <v>299</v>
      </c>
      <c r="R380" s="2" t="s">
        <v>842</v>
      </c>
      <c r="S380" s="2" t="s">
        <v>299</v>
      </c>
      <c r="T380" s="2" t="s">
        <v>309</v>
      </c>
      <c r="U380" s="2" t="s">
        <v>299</v>
      </c>
      <c r="W380" s="2" t="s">
        <v>299</v>
      </c>
      <c r="X380"/>
      <c r="Y380" s="2" t="s">
        <v>299</v>
      </c>
      <c r="Z380"/>
      <c r="AA380" s="2" t="s">
        <v>299</v>
      </c>
      <c r="AC380" s="2" t="s">
        <v>300</v>
      </c>
      <c r="AD380" s="2" t="s">
        <v>1327</v>
      </c>
      <c r="AE380" s="2" t="s">
        <v>301</v>
      </c>
      <c r="AF380" s="2" t="s">
        <v>290</v>
      </c>
      <c r="AG380" s="2" t="s">
        <v>300</v>
      </c>
      <c r="AH380" s="2" t="s">
        <v>1327</v>
      </c>
      <c r="AI380" s="2" t="s">
        <v>301</v>
      </c>
      <c r="AJ380" s="2" t="s">
        <v>291</v>
      </c>
      <c r="AK380" s="2" t="s">
        <v>299</v>
      </c>
      <c r="AL380" s="2" t="s">
        <v>321</v>
      </c>
      <c r="AM380" s="2" t="s">
        <v>299</v>
      </c>
      <c r="AN380" s="1">
        <f t="shared" ca="1" si="10"/>
        <v>42803.772532870367</v>
      </c>
      <c r="AO380" s="2" t="s">
        <v>300</v>
      </c>
      <c r="AP380" s="2" t="s">
        <v>1328</v>
      </c>
      <c r="AQ380" s="2" t="s">
        <v>301</v>
      </c>
      <c r="AR380" s="2" t="s">
        <v>321</v>
      </c>
      <c r="AS380" s="2" t="s">
        <v>299</v>
      </c>
      <c r="AT380" s="1">
        <f t="shared" ca="1" si="11"/>
        <v>42803.772532870367</v>
      </c>
      <c r="AU380" s="2" t="s">
        <v>322</v>
      </c>
    </row>
    <row r="381" spans="5:47" s="2" customFormat="1" x14ac:dyDescent="0.25">
      <c r="E381" s="2" t="s">
        <v>875</v>
      </c>
      <c r="F381" s="2" t="s">
        <v>1255</v>
      </c>
      <c r="G381" s="2" t="s">
        <v>299</v>
      </c>
      <c r="H381" s="2" t="s">
        <v>261</v>
      </c>
      <c r="I381" s="2" t="s">
        <v>299</v>
      </c>
      <c r="J381" s="2" t="s">
        <v>262</v>
      </c>
      <c r="K381" s="2" t="s">
        <v>299</v>
      </c>
      <c r="M381" s="2" t="s">
        <v>299</v>
      </c>
      <c r="O381" s="2" t="s">
        <v>299</v>
      </c>
      <c r="P381" s="2" t="s">
        <v>1292</v>
      </c>
      <c r="Q381" s="2" t="s">
        <v>299</v>
      </c>
      <c r="R381" s="2" t="s">
        <v>843</v>
      </c>
      <c r="S381" s="2" t="s">
        <v>299</v>
      </c>
      <c r="T381" s="2" t="s">
        <v>591</v>
      </c>
      <c r="U381" s="2" t="s">
        <v>299</v>
      </c>
      <c r="W381" s="2" t="s">
        <v>299</v>
      </c>
      <c r="X381"/>
      <c r="Y381" s="2" t="s">
        <v>299</v>
      </c>
      <c r="Z381"/>
      <c r="AA381" s="2" t="s">
        <v>299</v>
      </c>
      <c r="AC381" s="2" t="s">
        <v>300</v>
      </c>
      <c r="AD381" s="2" t="s">
        <v>1327</v>
      </c>
      <c r="AE381" s="2" t="s">
        <v>301</v>
      </c>
      <c r="AF381" s="2" t="s">
        <v>290</v>
      </c>
      <c r="AG381" s="2" t="s">
        <v>300</v>
      </c>
      <c r="AH381" s="2" t="s">
        <v>1327</v>
      </c>
      <c r="AI381" s="2" t="s">
        <v>301</v>
      </c>
      <c r="AJ381" s="2" t="s">
        <v>291</v>
      </c>
      <c r="AK381" s="2" t="s">
        <v>299</v>
      </c>
      <c r="AL381" s="2" t="s">
        <v>321</v>
      </c>
      <c r="AM381" s="2" t="s">
        <v>299</v>
      </c>
      <c r="AN381" s="1">
        <f t="shared" ca="1" si="10"/>
        <v>42803.772532870367</v>
      </c>
      <c r="AO381" s="2" t="s">
        <v>300</v>
      </c>
      <c r="AP381" s="2" t="s">
        <v>1328</v>
      </c>
      <c r="AQ381" s="2" t="s">
        <v>301</v>
      </c>
      <c r="AR381" s="2" t="s">
        <v>321</v>
      </c>
      <c r="AS381" s="2" t="s">
        <v>299</v>
      </c>
      <c r="AT381" s="1">
        <f t="shared" ca="1" si="11"/>
        <v>42803.772532870367</v>
      </c>
      <c r="AU381" s="2" t="s">
        <v>322</v>
      </c>
    </row>
    <row r="382" spans="5:47" s="2" customFormat="1" x14ac:dyDescent="0.25">
      <c r="E382" s="2" t="s">
        <v>875</v>
      </c>
      <c r="F382" s="2" t="s">
        <v>1256</v>
      </c>
      <c r="G382" s="2" t="s">
        <v>299</v>
      </c>
      <c r="H382" s="2" t="s">
        <v>261</v>
      </c>
      <c r="I382" s="2" t="s">
        <v>299</v>
      </c>
      <c r="J382" s="2" t="s">
        <v>262</v>
      </c>
      <c r="K382" s="2" t="s">
        <v>299</v>
      </c>
      <c r="M382" s="2" t="s">
        <v>299</v>
      </c>
      <c r="O382" s="2" t="s">
        <v>299</v>
      </c>
      <c r="P382" s="2" t="s">
        <v>313</v>
      </c>
      <c r="Q382" s="2" t="s">
        <v>299</v>
      </c>
      <c r="R382" s="2" t="s">
        <v>844</v>
      </c>
      <c r="S382" s="2" t="s">
        <v>299</v>
      </c>
      <c r="T382" s="2" t="s">
        <v>305</v>
      </c>
      <c r="U382" s="2" t="s">
        <v>299</v>
      </c>
      <c r="W382" s="2" t="s">
        <v>299</v>
      </c>
      <c r="X382"/>
      <c r="Y382" s="2" t="s">
        <v>299</v>
      </c>
      <c r="Z382"/>
      <c r="AA382" s="2" t="s">
        <v>299</v>
      </c>
      <c r="AC382" s="2" t="s">
        <v>300</v>
      </c>
      <c r="AD382" s="2" t="s">
        <v>1327</v>
      </c>
      <c r="AE382" s="2" t="s">
        <v>301</v>
      </c>
      <c r="AF382" s="2" t="s">
        <v>290</v>
      </c>
      <c r="AG382" s="2" t="s">
        <v>300</v>
      </c>
      <c r="AH382" s="2" t="s">
        <v>1327</v>
      </c>
      <c r="AI382" s="2" t="s">
        <v>301</v>
      </c>
      <c r="AJ382" s="2" t="s">
        <v>291</v>
      </c>
      <c r="AK382" s="2" t="s">
        <v>299</v>
      </c>
      <c r="AL382" s="2" t="s">
        <v>321</v>
      </c>
      <c r="AM382" s="2" t="s">
        <v>299</v>
      </c>
      <c r="AN382" s="1">
        <f t="shared" ca="1" si="10"/>
        <v>42803.772532870367</v>
      </c>
      <c r="AO382" s="2" t="s">
        <v>300</v>
      </c>
      <c r="AP382" s="2" t="s">
        <v>1328</v>
      </c>
      <c r="AQ382" s="2" t="s">
        <v>301</v>
      </c>
      <c r="AR382" s="2" t="s">
        <v>321</v>
      </c>
      <c r="AS382" s="2" t="s">
        <v>299</v>
      </c>
      <c r="AT382" s="1">
        <f t="shared" ca="1" si="11"/>
        <v>42803.772532870367</v>
      </c>
      <c r="AU382" s="2" t="s">
        <v>322</v>
      </c>
    </row>
    <row r="383" spans="5:47" s="2" customFormat="1" x14ac:dyDescent="0.25">
      <c r="E383" s="2" t="s">
        <v>875</v>
      </c>
      <c r="F383" s="2" t="s">
        <v>1257</v>
      </c>
      <c r="G383" s="2" t="s">
        <v>299</v>
      </c>
      <c r="H383" s="2" t="s">
        <v>261</v>
      </c>
      <c r="I383" s="2" t="s">
        <v>299</v>
      </c>
      <c r="J383" s="2" t="s">
        <v>262</v>
      </c>
      <c r="K383" s="2" t="s">
        <v>299</v>
      </c>
      <c r="M383" s="2" t="s">
        <v>299</v>
      </c>
      <c r="O383" s="2" t="s">
        <v>299</v>
      </c>
      <c r="P383" s="2" t="s">
        <v>311</v>
      </c>
      <c r="Q383" s="2" t="s">
        <v>299</v>
      </c>
      <c r="R383" s="2" t="s">
        <v>845</v>
      </c>
      <c r="S383" s="2" t="s">
        <v>299</v>
      </c>
      <c r="T383" s="2" t="s">
        <v>308</v>
      </c>
      <c r="U383" s="2" t="s">
        <v>299</v>
      </c>
      <c r="W383" s="2" t="s">
        <v>299</v>
      </c>
      <c r="X383"/>
      <c r="Y383" s="2" t="s">
        <v>299</v>
      </c>
      <c r="Z383"/>
      <c r="AA383" s="2" t="s">
        <v>299</v>
      </c>
      <c r="AC383" s="2" t="s">
        <v>300</v>
      </c>
      <c r="AD383" s="2" t="s">
        <v>1327</v>
      </c>
      <c r="AE383" s="2" t="s">
        <v>301</v>
      </c>
      <c r="AF383" s="2" t="s">
        <v>290</v>
      </c>
      <c r="AG383" s="2" t="s">
        <v>300</v>
      </c>
      <c r="AH383" s="2" t="s">
        <v>1327</v>
      </c>
      <c r="AI383" s="2" t="s">
        <v>301</v>
      </c>
      <c r="AJ383" s="2" t="s">
        <v>291</v>
      </c>
      <c r="AK383" s="2" t="s">
        <v>299</v>
      </c>
      <c r="AL383" s="2" t="s">
        <v>321</v>
      </c>
      <c r="AM383" s="2" t="s">
        <v>299</v>
      </c>
      <c r="AN383" s="1">
        <f t="shared" ca="1" si="10"/>
        <v>42803.772532870367</v>
      </c>
      <c r="AO383" s="2" t="s">
        <v>300</v>
      </c>
      <c r="AP383" s="2" t="s">
        <v>1328</v>
      </c>
      <c r="AQ383" s="2" t="s">
        <v>301</v>
      </c>
      <c r="AR383" s="2" t="s">
        <v>321</v>
      </c>
      <c r="AS383" s="2" t="s">
        <v>299</v>
      </c>
      <c r="AT383" s="1">
        <f t="shared" ca="1" si="11"/>
        <v>42803.772532870367</v>
      </c>
      <c r="AU383" s="2" t="s">
        <v>322</v>
      </c>
    </row>
    <row r="384" spans="5:47" s="2" customFormat="1" x14ac:dyDescent="0.25">
      <c r="E384" s="2" t="s">
        <v>875</v>
      </c>
      <c r="F384" s="2" t="s">
        <v>1258</v>
      </c>
      <c r="G384" s="2" t="s">
        <v>299</v>
      </c>
      <c r="H384" s="2" t="s">
        <v>261</v>
      </c>
      <c r="I384" s="2" t="s">
        <v>299</v>
      </c>
      <c r="J384" s="2" t="s">
        <v>262</v>
      </c>
      <c r="K384" s="2" t="s">
        <v>299</v>
      </c>
      <c r="M384" s="2" t="s">
        <v>299</v>
      </c>
      <c r="O384" s="2" t="s">
        <v>299</v>
      </c>
      <c r="P384" s="2" t="s">
        <v>315</v>
      </c>
      <c r="Q384" s="2" t="s">
        <v>299</v>
      </c>
      <c r="R384" s="2" t="s">
        <v>846</v>
      </c>
      <c r="S384" s="2" t="s">
        <v>299</v>
      </c>
      <c r="T384" s="2" t="s">
        <v>309</v>
      </c>
      <c r="U384" s="2" t="s">
        <v>299</v>
      </c>
      <c r="W384" s="2" t="s">
        <v>299</v>
      </c>
      <c r="X384"/>
      <c r="Y384" s="2" t="s">
        <v>299</v>
      </c>
      <c r="Z384"/>
      <c r="AA384" s="2" t="s">
        <v>299</v>
      </c>
      <c r="AC384" s="2" t="s">
        <v>300</v>
      </c>
      <c r="AD384" s="2" t="s">
        <v>1327</v>
      </c>
      <c r="AE384" s="2" t="s">
        <v>301</v>
      </c>
      <c r="AF384" s="2" t="s">
        <v>290</v>
      </c>
      <c r="AG384" s="2" t="s">
        <v>300</v>
      </c>
      <c r="AH384" s="2" t="s">
        <v>1327</v>
      </c>
      <c r="AI384" s="2" t="s">
        <v>301</v>
      </c>
      <c r="AJ384" s="2" t="s">
        <v>291</v>
      </c>
      <c r="AK384" s="2" t="s">
        <v>299</v>
      </c>
      <c r="AL384" s="2" t="s">
        <v>321</v>
      </c>
      <c r="AM384" s="2" t="s">
        <v>299</v>
      </c>
      <c r="AN384" s="1">
        <f t="shared" ca="1" si="10"/>
        <v>42803.772532870367</v>
      </c>
      <c r="AO384" s="2" t="s">
        <v>300</v>
      </c>
      <c r="AP384" s="2" t="s">
        <v>1328</v>
      </c>
      <c r="AQ384" s="2" t="s">
        <v>301</v>
      </c>
      <c r="AR384" s="2" t="s">
        <v>321</v>
      </c>
      <c r="AS384" s="2" t="s">
        <v>299</v>
      </c>
      <c r="AT384" s="1">
        <f t="shared" ca="1" si="11"/>
        <v>42803.772532870367</v>
      </c>
      <c r="AU384" s="2" t="s">
        <v>322</v>
      </c>
    </row>
    <row r="385" spans="5:47" s="2" customFormat="1" x14ac:dyDescent="0.25">
      <c r="E385" s="2" t="s">
        <v>875</v>
      </c>
      <c r="F385" s="2" t="s">
        <v>1259</v>
      </c>
      <c r="G385" s="2" t="s">
        <v>299</v>
      </c>
      <c r="H385" s="2" t="s">
        <v>261</v>
      </c>
      <c r="I385" s="2" t="s">
        <v>299</v>
      </c>
      <c r="J385" s="2" t="s">
        <v>262</v>
      </c>
      <c r="K385" s="2" t="s">
        <v>299</v>
      </c>
      <c r="M385" s="2" t="s">
        <v>299</v>
      </c>
      <c r="O385" s="2" t="s">
        <v>299</v>
      </c>
      <c r="P385" s="2" t="s">
        <v>1307</v>
      </c>
      <c r="Q385" s="2" t="s">
        <v>299</v>
      </c>
      <c r="R385" s="2" t="s">
        <v>847</v>
      </c>
      <c r="S385" s="2" t="s">
        <v>299</v>
      </c>
      <c r="T385" s="2" t="s">
        <v>604</v>
      </c>
      <c r="U385" s="2" t="s">
        <v>299</v>
      </c>
      <c r="W385" s="2" t="s">
        <v>299</v>
      </c>
      <c r="X385"/>
      <c r="Y385" s="2" t="s">
        <v>299</v>
      </c>
      <c r="Z385"/>
      <c r="AA385" s="2" t="s">
        <v>299</v>
      </c>
      <c r="AC385" s="2" t="s">
        <v>300</v>
      </c>
      <c r="AD385" s="2" t="s">
        <v>1327</v>
      </c>
      <c r="AE385" s="2" t="s">
        <v>301</v>
      </c>
      <c r="AF385" s="2" t="s">
        <v>290</v>
      </c>
      <c r="AG385" s="2" t="s">
        <v>300</v>
      </c>
      <c r="AH385" s="2" t="s">
        <v>1327</v>
      </c>
      <c r="AI385" s="2" t="s">
        <v>301</v>
      </c>
      <c r="AJ385" s="2" t="s">
        <v>291</v>
      </c>
      <c r="AK385" s="2" t="s">
        <v>299</v>
      </c>
      <c r="AL385" s="2" t="s">
        <v>321</v>
      </c>
      <c r="AM385" s="2" t="s">
        <v>299</v>
      </c>
      <c r="AN385" s="1">
        <f t="shared" ca="1" si="10"/>
        <v>42803.772532870367</v>
      </c>
      <c r="AO385" s="2" t="s">
        <v>300</v>
      </c>
      <c r="AP385" s="2" t="s">
        <v>1328</v>
      </c>
      <c r="AQ385" s="2" t="s">
        <v>301</v>
      </c>
      <c r="AR385" s="2" t="s">
        <v>321</v>
      </c>
      <c r="AS385" s="2" t="s">
        <v>299</v>
      </c>
      <c r="AT385" s="1">
        <f t="shared" ca="1" si="11"/>
        <v>42803.772532870367</v>
      </c>
      <c r="AU385" s="2" t="s">
        <v>322</v>
      </c>
    </row>
    <row r="386" spans="5:47" s="2" customFormat="1" x14ac:dyDescent="0.25">
      <c r="E386" s="2" t="s">
        <v>875</v>
      </c>
      <c r="F386" s="2" t="s">
        <v>1260</v>
      </c>
      <c r="G386" s="2" t="s">
        <v>299</v>
      </c>
      <c r="H386" s="2" t="s">
        <v>261</v>
      </c>
      <c r="I386" s="2" t="s">
        <v>299</v>
      </c>
      <c r="J386" s="2" t="s">
        <v>262</v>
      </c>
      <c r="K386" s="2" t="s">
        <v>299</v>
      </c>
      <c r="M386" s="2" t="s">
        <v>299</v>
      </c>
      <c r="O386" s="2" t="s">
        <v>299</v>
      </c>
      <c r="P386" s="2" t="s">
        <v>1308</v>
      </c>
      <c r="Q386" s="2" t="s">
        <v>299</v>
      </c>
      <c r="R386" s="2" t="s">
        <v>848</v>
      </c>
      <c r="S386" s="2" t="s">
        <v>299</v>
      </c>
      <c r="T386" s="2" t="s">
        <v>610</v>
      </c>
      <c r="U386" s="2" t="s">
        <v>299</v>
      </c>
      <c r="W386" s="2" t="s">
        <v>299</v>
      </c>
      <c r="X386"/>
      <c r="Y386" s="2" t="s">
        <v>299</v>
      </c>
      <c r="Z386"/>
      <c r="AA386" s="2" t="s">
        <v>299</v>
      </c>
      <c r="AC386" s="2" t="s">
        <v>300</v>
      </c>
      <c r="AD386" s="2" t="s">
        <v>1327</v>
      </c>
      <c r="AE386" s="2" t="s">
        <v>301</v>
      </c>
      <c r="AF386" s="2" t="s">
        <v>290</v>
      </c>
      <c r="AG386" s="2" t="s">
        <v>300</v>
      </c>
      <c r="AH386" s="2" t="s">
        <v>1327</v>
      </c>
      <c r="AI386" s="2" t="s">
        <v>301</v>
      </c>
      <c r="AJ386" s="2" t="s">
        <v>291</v>
      </c>
      <c r="AK386" s="2" t="s">
        <v>299</v>
      </c>
      <c r="AL386" s="2" t="s">
        <v>321</v>
      </c>
      <c r="AM386" s="2" t="s">
        <v>299</v>
      </c>
      <c r="AN386" s="1">
        <f t="shared" ref="AN386:AN409" ca="1" si="12">NOW()</f>
        <v>42803.772532870367</v>
      </c>
      <c r="AO386" s="2" t="s">
        <v>300</v>
      </c>
      <c r="AP386" s="2" t="s">
        <v>1328</v>
      </c>
      <c r="AQ386" s="2" t="s">
        <v>301</v>
      </c>
      <c r="AR386" s="2" t="s">
        <v>321</v>
      </c>
      <c r="AS386" s="2" t="s">
        <v>299</v>
      </c>
      <c r="AT386" s="1">
        <f t="shared" ref="AT386:AT409" ca="1" si="13">NOW()</f>
        <v>42803.772532870367</v>
      </c>
      <c r="AU386" s="2" t="s">
        <v>322</v>
      </c>
    </row>
    <row r="387" spans="5:47" s="2" customFormat="1" x14ac:dyDescent="0.25">
      <c r="E387" s="2" t="s">
        <v>875</v>
      </c>
      <c r="F387" s="2" t="s">
        <v>1261</v>
      </c>
      <c r="G387" s="2" t="s">
        <v>299</v>
      </c>
      <c r="H387" s="2" t="s">
        <v>261</v>
      </c>
      <c r="I387" s="2" t="s">
        <v>299</v>
      </c>
      <c r="J387" s="2" t="s">
        <v>262</v>
      </c>
      <c r="K387" s="2" t="s">
        <v>299</v>
      </c>
      <c r="M387" s="2" t="s">
        <v>299</v>
      </c>
      <c r="O387" s="2" t="s">
        <v>299</v>
      </c>
      <c r="P387" s="2" t="s">
        <v>314</v>
      </c>
      <c r="Q387" s="2" t="s">
        <v>299</v>
      </c>
      <c r="R387" s="2" t="s">
        <v>849</v>
      </c>
      <c r="S387" s="2" t="s">
        <v>299</v>
      </c>
      <c r="T387" s="2" t="s">
        <v>306</v>
      </c>
      <c r="U387" s="2" t="s">
        <v>299</v>
      </c>
      <c r="W387" s="2" t="s">
        <v>299</v>
      </c>
      <c r="X387"/>
      <c r="Y387" s="2" t="s">
        <v>299</v>
      </c>
      <c r="Z387"/>
      <c r="AA387" s="2" t="s">
        <v>299</v>
      </c>
      <c r="AC387" s="2" t="s">
        <v>300</v>
      </c>
      <c r="AD387" s="2" t="s">
        <v>1327</v>
      </c>
      <c r="AE387" s="2" t="s">
        <v>301</v>
      </c>
      <c r="AF387" s="2" t="s">
        <v>290</v>
      </c>
      <c r="AG387" s="2" t="s">
        <v>300</v>
      </c>
      <c r="AH387" s="2" t="s">
        <v>1327</v>
      </c>
      <c r="AI387" s="2" t="s">
        <v>301</v>
      </c>
      <c r="AJ387" s="2" t="s">
        <v>291</v>
      </c>
      <c r="AK387" s="2" t="s">
        <v>299</v>
      </c>
      <c r="AL387" s="2" t="s">
        <v>321</v>
      </c>
      <c r="AM387" s="2" t="s">
        <v>299</v>
      </c>
      <c r="AN387" s="1">
        <f t="shared" ca="1" si="12"/>
        <v>42803.772532870367</v>
      </c>
      <c r="AO387" s="2" t="s">
        <v>300</v>
      </c>
      <c r="AP387" s="2" t="s">
        <v>1328</v>
      </c>
      <c r="AQ387" s="2" t="s">
        <v>301</v>
      </c>
      <c r="AR387" s="2" t="s">
        <v>321</v>
      </c>
      <c r="AS387" s="2" t="s">
        <v>299</v>
      </c>
      <c r="AT387" s="1">
        <f t="shared" ca="1" si="13"/>
        <v>42803.772532870367</v>
      </c>
      <c r="AU387" s="2" t="s">
        <v>322</v>
      </c>
    </row>
    <row r="388" spans="5:47" s="2" customFormat="1" x14ac:dyDescent="0.25">
      <c r="E388" s="2" t="s">
        <v>875</v>
      </c>
      <c r="F388" s="2" t="s">
        <v>1262</v>
      </c>
      <c r="G388" s="2" t="s">
        <v>299</v>
      </c>
      <c r="H388" s="2" t="s">
        <v>261</v>
      </c>
      <c r="I388" s="2" t="s">
        <v>299</v>
      </c>
      <c r="J388" s="2" t="s">
        <v>262</v>
      </c>
      <c r="K388" s="2" t="s">
        <v>299</v>
      </c>
      <c r="M388" s="2" t="s">
        <v>299</v>
      </c>
      <c r="O388" s="2" t="s">
        <v>299</v>
      </c>
      <c r="P388" s="2" t="s">
        <v>315</v>
      </c>
      <c r="Q388" s="2" t="s">
        <v>299</v>
      </c>
      <c r="R388" s="2" t="s">
        <v>850</v>
      </c>
      <c r="S388" s="2" t="s">
        <v>299</v>
      </c>
      <c r="T388" s="2" t="s">
        <v>309</v>
      </c>
      <c r="U388" s="2" t="s">
        <v>299</v>
      </c>
      <c r="W388" s="2" t="s">
        <v>299</v>
      </c>
      <c r="X388"/>
      <c r="Y388" s="2" t="s">
        <v>299</v>
      </c>
      <c r="Z388"/>
      <c r="AA388" s="2" t="s">
        <v>299</v>
      </c>
      <c r="AC388" s="2" t="s">
        <v>300</v>
      </c>
      <c r="AD388" s="2" t="s">
        <v>1327</v>
      </c>
      <c r="AE388" s="2" t="s">
        <v>301</v>
      </c>
      <c r="AF388" s="2" t="s">
        <v>290</v>
      </c>
      <c r="AG388" s="2" t="s">
        <v>300</v>
      </c>
      <c r="AH388" s="2" t="s">
        <v>1327</v>
      </c>
      <c r="AI388" s="2" t="s">
        <v>301</v>
      </c>
      <c r="AJ388" s="2" t="s">
        <v>291</v>
      </c>
      <c r="AK388" s="2" t="s">
        <v>299</v>
      </c>
      <c r="AL388" s="2" t="s">
        <v>321</v>
      </c>
      <c r="AM388" s="2" t="s">
        <v>299</v>
      </c>
      <c r="AN388" s="1">
        <f t="shared" ca="1" si="12"/>
        <v>42803.772532870367</v>
      </c>
      <c r="AO388" s="2" t="s">
        <v>300</v>
      </c>
      <c r="AP388" s="2" t="s">
        <v>1328</v>
      </c>
      <c r="AQ388" s="2" t="s">
        <v>301</v>
      </c>
      <c r="AR388" s="2" t="s">
        <v>321</v>
      </c>
      <c r="AS388" s="2" t="s">
        <v>299</v>
      </c>
      <c r="AT388" s="1">
        <f t="shared" ca="1" si="13"/>
        <v>42803.772532870367</v>
      </c>
      <c r="AU388" s="2" t="s">
        <v>322</v>
      </c>
    </row>
    <row r="389" spans="5:47" s="2" customFormat="1" x14ac:dyDescent="0.25">
      <c r="E389" s="2" t="s">
        <v>875</v>
      </c>
      <c r="F389" s="2" t="s">
        <v>1263</v>
      </c>
      <c r="G389" s="2" t="s">
        <v>299</v>
      </c>
      <c r="H389" s="2" t="s">
        <v>261</v>
      </c>
      <c r="I389" s="2" t="s">
        <v>299</v>
      </c>
      <c r="J389" s="2" t="s">
        <v>262</v>
      </c>
      <c r="K389" s="2" t="s">
        <v>299</v>
      </c>
      <c r="M389" s="2" t="s">
        <v>299</v>
      </c>
      <c r="O389" s="2" t="s">
        <v>299</v>
      </c>
      <c r="P389" s="2" t="s">
        <v>317</v>
      </c>
      <c r="Q389" s="2" t="s">
        <v>299</v>
      </c>
      <c r="R389" s="2" t="s">
        <v>851</v>
      </c>
      <c r="S389" s="2" t="s">
        <v>299</v>
      </c>
      <c r="T389" s="2" t="s">
        <v>304</v>
      </c>
      <c r="U389" s="2" t="s">
        <v>299</v>
      </c>
      <c r="W389" s="2" t="s">
        <v>299</v>
      </c>
      <c r="X389"/>
      <c r="Y389" s="2" t="s">
        <v>299</v>
      </c>
      <c r="Z389"/>
      <c r="AA389" s="2" t="s">
        <v>299</v>
      </c>
      <c r="AC389" s="2" t="s">
        <v>300</v>
      </c>
      <c r="AD389" s="2" t="s">
        <v>1327</v>
      </c>
      <c r="AE389" s="2" t="s">
        <v>301</v>
      </c>
      <c r="AF389" s="2" t="s">
        <v>290</v>
      </c>
      <c r="AG389" s="2" t="s">
        <v>300</v>
      </c>
      <c r="AH389" s="2" t="s">
        <v>1327</v>
      </c>
      <c r="AI389" s="2" t="s">
        <v>301</v>
      </c>
      <c r="AJ389" s="2" t="s">
        <v>291</v>
      </c>
      <c r="AK389" s="2" t="s">
        <v>299</v>
      </c>
      <c r="AL389" s="2" t="s">
        <v>321</v>
      </c>
      <c r="AM389" s="2" t="s">
        <v>299</v>
      </c>
      <c r="AN389" s="1">
        <f t="shared" ca="1" si="12"/>
        <v>42803.772532870367</v>
      </c>
      <c r="AO389" s="2" t="s">
        <v>300</v>
      </c>
      <c r="AP389" s="2" t="s">
        <v>1328</v>
      </c>
      <c r="AQ389" s="2" t="s">
        <v>301</v>
      </c>
      <c r="AR389" s="2" t="s">
        <v>321</v>
      </c>
      <c r="AS389" s="2" t="s">
        <v>299</v>
      </c>
      <c r="AT389" s="1">
        <f t="shared" ca="1" si="13"/>
        <v>42803.772532870367</v>
      </c>
      <c r="AU389" s="2" t="s">
        <v>322</v>
      </c>
    </row>
    <row r="390" spans="5:47" s="2" customFormat="1" x14ac:dyDescent="0.25">
      <c r="E390" s="2" t="s">
        <v>875</v>
      </c>
      <c r="F390" s="2" t="s">
        <v>1264</v>
      </c>
      <c r="G390" s="2" t="s">
        <v>299</v>
      </c>
      <c r="H390" s="2" t="s">
        <v>261</v>
      </c>
      <c r="I390" s="2" t="s">
        <v>299</v>
      </c>
      <c r="J390" s="2" t="s">
        <v>262</v>
      </c>
      <c r="K390" s="2" t="s">
        <v>299</v>
      </c>
      <c r="M390" s="2" t="s">
        <v>299</v>
      </c>
      <c r="O390" s="2" t="s">
        <v>299</v>
      </c>
      <c r="P390" s="2" t="s">
        <v>311</v>
      </c>
      <c r="Q390" s="2" t="s">
        <v>299</v>
      </c>
      <c r="R390" s="2" t="s">
        <v>852</v>
      </c>
      <c r="S390" s="2" t="s">
        <v>299</v>
      </c>
      <c r="T390" s="2" t="s">
        <v>308</v>
      </c>
      <c r="U390" s="2" t="s">
        <v>299</v>
      </c>
      <c r="W390" s="2" t="s">
        <v>299</v>
      </c>
      <c r="X390"/>
      <c r="Y390" s="2" t="s">
        <v>299</v>
      </c>
      <c r="Z390"/>
      <c r="AA390" s="2" t="s">
        <v>299</v>
      </c>
      <c r="AC390" s="2" t="s">
        <v>300</v>
      </c>
      <c r="AD390" s="2" t="s">
        <v>1327</v>
      </c>
      <c r="AE390" s="2" t="s">
        <v>301</v>
      </c>
      <c r="AF390" s="2" t="s">
        <v>290</v>
      </c>
      <c r="AG390" s="2" t="s">
        <v>300</v>
      </c>
      <c r="AH390" s="2" t="s">
        <v>1327</v>
      </c>
      <c r="AI390" s="2" t="s">
        <v>301</v>
      </c>
      <c r="AJ390" s="2" t="s">
        <v>291</v>
      </c>
      <c r="AK390" s="2" t="s">
        <v>299</v>
      </c>
      <c r="AL390" s="2" t="s">
        <v>321</v>
      </c>
      <c r="AM390" s="2" t="s">
        <v>299</v>
      </c>
      <c r="AN390" s="1">
        <f t="shared" ca="1" si="12"/>
        <v>42803.772532870367</v>
      </c>
      <c r="AO390" s="2" t="s">
        <v>300</v>
      </c>
      <c r="AP390" s="2" t="s">
        <v>1328</v>
      </c>
      <c r="AQ390" s="2" t="s">
        <v>301</v>
      </c>
      <c r="AR390" s="2" t="s">
        <v>321</v>
      </c>
      <c r="AS390" s="2" t="s">
        <v>299</v>
      </c>
      <c r="AT390" s="1">
        <f t="shared" ca="1" si="13"/>
        <v>42803.772532870367</v>
      </c>
      <c r="AU390" s="2" t="s">
        <v>322</v>
      </c>
    </row>
    <row r="391" spans="5:47" s="2" customFormat="1" x14ac:dyDescent="0.25">
      <c r="E391" s="2" t="s">
        <v>875</v>
      </c>
      <c r="F391" s="2" t="s">
        <v>1265</v>
      </c>
      <c r="G391" s="2" t="s">
        <v>299</v>
      </c>
      <c r="H391" s="2" t="s">
        <v>261</v>
      </c>
      <c r="I391" s="2" t="s">
        <v>299</v>
      </c>
      <c r="J391" s="2" t="s">
        <v>262</v>
      </c>
      <c r="K391" s="2" t="s">
        <v>299</v>
      </c>
      <c r="M391" s="2" t="s">
        <v>299</v>
      </c>
      <c r="O391" s="2" t="s">
        <v>299</v>
      </c>
      <c r="P391" s="2" t="s">
        <v>1286</v>
      </c>
      <c r="Q391" s="2" t="s">
        <v>299</v>
      </c>
      <c r="R391" s="2" t="s">
        <v>853</v>
      </c>
      <c r="S391" s="2" t="s">
        <v>299</v>
      </c>
      <c r="T391" s="2" t="s">
        <v>582</v>
      </c>
      <c r="U391" s="2" t="s">
        <v>299</v>
      </c>
      <c r="W391" s="2" t="s">
        <v>299</v>
      </c>
      <c r="X391"/>
      <c r="Y391" s="2" t="s">
        <v>299</v>
      </c>
      <c r="Z391"/>
      <c r="AA391" s="2" t="s">
        <v>299</v>
      </c>
      <c r="AC391" s="2" t="s">
        <v>300</v>
      </c>
      <c r="AD391" s="2" t="s">
        <v>1327</v>
      </c>
      <c r="AE391" s="2" t="s">
        <v>301</v>
      </c>
      <c r="AF391" s="2" t="s">
        <v>290</v>
      </c>
      <c r="AG391" s="2" t="s">
        <v>300</v>
      </c>
      <c r="AH391" s="2" t="s">
        <v>1327</v>
      </c>
      <c r="AI391" s="2" t="s">
        <v>301</v>
      </c>
      <c r="AJ391" s="2" t="s">
        <v>291</v>
      </c>
      <c r="AK391" s="2" t="s">
        <v>299</v>
      </c>
      <c r="AL391" s="2" t="s">
        <v>321</v>
      </c>
      <c r="AM391" s="2" t="s">
        <v>299</v>
      </c>
      <c r="AN391" s="1">
        <f t="shared" ca="1" si="12"/>
        <v>42803.772532870367</v>
      </c>
      <c r="AO391" s="2" t="s">
        <v>300</v>
      </c>
      <c r="AP391" s="2" t="s">
        <v>1328</v>
      </c>
      <c r="AQ391" s="2" t="s">
        <v>301</v>
      </c>
      <c r="AR391" s="2" t="s">
        <v>321</v>
      </c>
      <c r="AS391" s="2" t="s">
        <v>299</v>
      </c>
      <c r="AT391" s="1">
        <f t="shared" ca="1" si="13"/>
        <v>42803.772532870367</v>
      </c>
      <c r="AU391" s="2" t="s">
        <v>322</v>
      </c>
    </row>
    <row r="392" spans="5:47" s="2" customFormat="1" x14ac:dyDescent="0.25">
      <c r="E392" s="2" t="s">
        <v>875</v>
      </c>
      <c r="F392" s="2" t="s">
        <v>1266</v>
      </c>
      <c r="G392" s="2" t="s">
        <v>299</v>
      </c>
      <c r="H392" s="2" t="s">
        <v>261</v>
      </c>
      <c r="I392" s="2" t="s">
        <v>299</v>
      </c>
      <c r="J392" s="2" t="s">
        <v>262</v>
      </c>
      <c r="K392" s="2" t="s">
        <v>299</v>
      </c>
      <c r="M392" s="2" t="s">
        <v>299</v>
      </c>
      <c r="O392" s="2" t="s">
        <v>299</v>
      </c>
      <c r="P392" s="2" t="s">
        <v>311</v>
      </c>
      <c r="Q392" s="2" t="s">
        <v>299</v>
      </c>
      <c r="R392" s="2" t="s">
        <v>854</v>
      </c>
      <c r="S392" s="2" t="s">
        <v>299</v>
      </c>
      <c r="T392" s="2" t="s">
        <v>308</v>
      </c>
      <c r="U392" s="2" t="s">
        <v>299</v>
      </c>
      <c r="W392" s="2" t="s">
        <v>299</v>
      </c>
      <c r="X392"/>
      <c r="Y392" s="2" t="s">
        <v>299</v>
      </c>
      <c r="Z392"/>
      <c r="AA392" s="2" t="s">
        <v>299</v>
      </c>
      <c r="AC392" s="2" t="s">
        <v>300</v>
      </c>
      <c r="AD392" s="2" t="s">
        <v>1327</v>
      </c>
      <c r="AE392" s="2" t="s">
        <v>301</v>
      </c>
      <c r="AF392" s="2" t="s">
        <v>290</v>
      </c>
      <c r="AG392" s="2" t="s">
        <v>300</v>
      </c>
      <c r="AH392" s="2" t="s">
        <v>1327</v>
      </c>
      <c r="AI392" s="2" t="s">
        <v>301</v>
      </c>
      <c r="AJ392" s="2" t="s">
        <v>291</v>
      </c>
      <c r="AK392" s="2" t="s">
        <v>299</v>
      </c>
      <c r="AL392" s="2" t="s">
        <v>321</v>
      </c>
      <c r="AM392" s="2" t="s">
        <v>299</v>
      </c>
      <c r="AN392" s="1">
        <f t="shared" ca="1" si="12"/>
        <v>42803.772532870367</v>
      </c>
      <c r="AO392" s="2" t="s">
        <v>300</v>
      </c>
      <c r="AP392" s="2" t="s">
        <v>1328</v>
      </c>
      <c r="AQ392" s="2" t="s">
        <v>301</v>
      </c>
      <c r="AR392" s="2" t="s">
        <v>321</v>
      </c>
      <c r="AS392" s="2" t="s">
        <v>299</v>
      </c>
      <c r="AT392" s="1">
        <f t="shared" ca="1" si="13"/>
        <v>42803.772532870367</v>
      </c>
      <c r="AU392" s="2" t="s">
        <v>322</v>
      </c>
    </row>
    <row r="393" spans="5:47" s="2" customFormat="1" x14ac:dyDescent="0.25">
      <c r="E393" s="2" t="s">
        <v>875</v>
      </c>
      <c r="F393" s="2" t="s">
        <v>1267</v>
      </c>
      <c r="G393" s="2" t="s">
        <v>299</v>
      </c>
      <c r="H393" s="2" t="s">
        <v>261</v>
      </c>
      <c r="I393" s="2" t="s">
        <v>299</v>
      </c>
      <c r="J393" s="2" t="s">
        <v>262</v>
      </c>
      <c r="K393" s="2" t="s">
        <v>299</v>
      </c>
      <c r="M393" s="2" t="s">
        <v>299</v>
      </c>
      <c r="O393" s="2" t="s">
        <v>299</v>
      </c>
      <c r="P393" s="2" t="s">
        <v>314</v>
      </c>
      <c r="Q393" s="2" t="s">
        <v>299</v>
      </c>
      <c r="R393" s="2" t="s">
        <v>855</v>
      </c>
      <c r="S393" s="2" t="s">
        <v>299</v>
      </c>
      <c r="T393" s="2" t="s">
        <v>306</v>
      </c>
      <c r="U393" s="2" t="s">
        <v>299</v>
      </c>
      <c r="W393" s="2" t="s">
        <v>299</v>
      </c>
      <c r="X393"/>
      <c r="Y393" s="2" t="s">
        <v>299</v>
      </c>
      <c r="Z393"/>
      <c r="AA393" s="2" t="s">
        <v>299</v>
      </c>
      <c r="AC393" s="2" t="s">
        <v>300</v>
      </c>
      <c r="AD393" s="2" t="s">
        <v>1327</v>
      </c>
      <c r="AE393" s="2" t="s">
        <v>301</v>
      </c>
      <c r="AF393" s="2" t="s">
        <v>290</v>
      </c>
      <c r="AG393" s="2" t="s">
        <v>300</v>
      </c>
      <c r="AH393" s="2" t="s">
        <v>1327</v>
      </c>
      <c r="AI393" s="2" t="s">
        <v>301</v>
      </c>
      <c r="AJ393" s="2" t="s">
        <v>291</v>
      </c>
      <c r="AK393" s="2" t="s">
        <v>299</v>
      </c>
      <c r="AL393" s="2" t="s">
        <v>321</v>
      </c>
      <c r="AM393" s="2" t="s">
        <v>299</v>
      </c>
      <c r="AN393" s="1">
        <f t="shared" ca="1" si="12"/>
        <v>42803.772532870367</v>
      </c>
      <c r="AO393" s="2" t="s">
        <v>300</v>
      </c>
      <c r="AP393" s="2" t="s">
        <v>1328</v>
      </c>
      <c r="AQ393" s="2" t="s">
        <v>301</v>
      </c>
      <c r="AR393" s="2" t="s">
        <v>321</v>
      </c>
      <c r="AS393" s="2" t="s">
        <v>299</v>
      </c>
      <c r="AT393" s="1">
        <f t="shared" ca="1" si="13"/>
        <v>42803.772532870367</v>
      </c>
      <c r="AU393" s="2" t="s">
        <v>322</v>
      </c>
    </row>
    <row r="394" spans="5:47" s="2" customFormat="1" x14ac:dyDescent="0.25">
      <c r="E394" s="2" t="s">
        <v>875</v>
      </c>
      <c r="F394" s="2" t="s">
        <v>1268</v>
      </c>
      <c r="G394" s="2" t="s">
        <v>299</v>
      </c>
      <c r="H394" s="2" t="s">
        <v>261</v>
      </c>
      <c r="I394" s="2" t="s">
        <v>299</v>
      </c>
      <c r="J394" s="2" t="s">
        <v>262</v>
      </c>
      <c r="K394" s="2" t="s">
        <v>299</v>
      </c>
      <c r="M394" s="2" t="s">
        <v>299</v>
      </c>
      <c r="O394" s="2" t="s">
        <v>299</v>
      </c>
      <c r="P394" s="2" t="s">
        <v>1287</v>
      </c>
      <c r="Q394" s="2" t="s">
        <v>299</v>
      </c>
      <c r="R394" s="2" t="s">
        <v>856</v>
      </c>
      <c r="S394" s="2" t="s">
        <v>299</v>
      </c>
      <c r="T394" s="2" t="s">
        <v>586</v>
      </c>
      <c r="U394" s="2" t="s">
        <v>299</v>
      </c>
      <c r="W394" s="2" t="s">
        <v>299</v>
      </c>
      <c r="X394"/>
      <c r="Y394" s="2" t="s">
        <v>299</v>
      </c>
      <c r="Z394"/>
      <c r="AA394" s="2" t="s">
        <v>299</v>
      </c>
      <c r="AC394" s="2" t="s">
        <v>300</v>
      </c>
      <c r="AD394" s="2" t="s">
        <v>1327</v>
      </c>
      <c r="AE394" s="2" t="s">
        <v>301</v>
      </c>
      <c r="AF394" s="2" t="s">
        <v>290</v>
      </c>
      <c r="AG394" s="2" t="s">
        <v>300</v>
      </c>
      <c r="AH394" s="2" t="s">
        <v>1327</v>
      </c>
      <c r="AI394" s="2" t="s">
        <v>301</v>
      </c>
      <c r="AJ394" s="2" t="s">
        <v>291</v>
      </c>
      <c r="AK394" s="2" t="s">
        <v>299</v>
      </c>
      <c r="AL394" s="2" t="s">
        <v>321</v>
      </c>
      <c r="AM394" s="2" t="s">
        <v>299</v>
      </c>
      <c r="AN394" s="1">
        <f t="shared" ca="1" si="12"/>
        <v>42803.772532870367</v>
      </c>
      <c r="AO394" s="2" t="s">
        <v>300</v>
      </c>
      <c r="AP394" s="2" t="s">
        <v>1328</v>
      </c>
      <c r="AQ394" s="2" t="s">
        <v>301</v>
      </c>
      <c r="AR394" s="2" t="s">
        <v>321</v>
      </c>
      <c r="AS394" s="2" t="s">
        <v>299</v>
      </c>
      <c r="AT394" s="1">
        <f t="shared" ca="1" si="13"/>
        <v>42803.772532870367</v>
      </c>
      <c r="AU394" s="2" t="s">
        <v>322</v>
      </c>
    </row>
    <row r="395" spans="5:47" s="2" customFormat="1" x14ac:dyDescent="0.25">
      <c r="E395" s="2" t="s">
        <v>875</v>
      </c>
      <c r="F395" s="2" t="s">
        <v>1269</v>
      </c>
      <c r="G395" s="2" t="s">
        <v>299</v>
      </c>
      <c r="H395" s="2" t="s">
        <v>261</v>
      </c>
      <c r="I395" s="2" t="s">
        <v>299</v>
      </c>
      <c r="J395" s="2" t="s">
        <v>262</v>
      </c>
      <c r="K395" s="2" t="s">
        <v>299</v>
      </c>
      <c r="M395" s="2" t="s">
        <v>299</v>
      </c>
      <c r="O395" s="2" t="s">
        <v>299</v>
      </c>
      <c r="P395" s="2" t="s">
        <v>315</v>
      </c>
      <c r="Q395" s="2" t="s">
        <v>299</v>
      </c>
      <c r="R395" s="2" t="s">
        <v>857</v>
      </c>
      <c r="S395" s="2" t="s">
        <v>299</v>
      </c>
      <c r="T395" s="2" t="s">
        <v>309</v>
      </c>
      <c r="U395" s="2" t="s">
        <v>299</v>
      </c>
      <c r="W395" s="2" t="s">
        <v>299</v>
      </c>
      <c r="X395"/>
      <c r="Y395" s="2" t="s">
        <v>299</v>
      </c>
      <c r="Z395"/>
      <c r="AA395" s="2" t="s">
        <v>299</v>
      </c>
      <c r="AC395" s="2" t="s">
        <v>300</v>
      </c>
      <c r="AD395" s="2" t="s">
        <v>1327</v>
      </c>
      <c r="AE395" s="2" t="s">
        <v>301</v>
      </c>
      <c r="AF395" s="2" t="s">
        <v>290</v>
      </c>
      <c r="AG395" s="2" t="s">
        <v>300</v>
      </c>
      <c r="AH395" s="2" t="s">
        <v>1327</v>
      </c>
      <c r="AI395" s="2" t="s">
        <v>301</v>
      </c>
      <c r="AJ395" s="2" t="s">
        <v>291</v>
      </c>
      <c r="AK395" s="2" t="s">
        <v>299</v>
      </c>
      <c r="AL395" s="2" t="s">
        <v>321</v>
      </c>
      <c r="AM395" s="2" t="s">
        <v>299</v>
      </c>
      <c r="AN395" s="1">
        <f t="shared" ca="1" si="12"/>
        <v>42803.772532870367</v>
      </c>
      <c r="AO395" s="2" t="s">
        <v>300</v>
      </c>
      <c r="AP395" s="2" t="s">
        <v>1328</v>
      </c>
      <c r="AQ395" s="2" t="s">
        <v>301</v>
      </c>
      <c r="AR395" s="2" t="s">
        <v>321</v>
      </c>
      <c r="AS395" s="2" t="s">
        <v>299</v>
      </c>
      <c r="AT395" s="1">
        <f t="shared" ca="1" si="13"/>
        <v>42803.772532870367</v>
      </c>
      <c r="AU395" s="2" t="s">
        <v>322</v>
      </c>
    </row>
    <row r="396" spans="5:47" s="2" customFormat="1" x14ac:dyDescent="0.25">
      <c r="E396" s="2" t="s">
        <v>875</v>
      </c>
      <c r="F396" s="2" t="s">
        <v>1270</v>
      </c>
      <c r="G396" s="2" t="s">
        <v>299</v>
      </c>
      <c r="H396" s="2" t="s">
        <v>261</v>
      </c>
      <c r="I396" s="2" t="s">
        <v>299</v>
      </c>
      <c r="J396" s="2" t="s">
        <v>262</v>
      </c>
      <c r="K396" s="2" t="s">
        <v>299</v>
      </c>
      <c r="M396" s="2" t="s">
        <v>299</v>
      </c>
      <c r="O396" s="2" t="s">
        <v>299</v>
      </c>
      <c r="P396" s="2" t="s">
        <v>1307</v>
      </c>
      <c r="Q396" s="2" t="s">
        <v>299</v>
      </c>
      <c r="R396" s="2" t="s">
        <v>858</v>
      </c>
      <c r="S396" s="2" t="s">
        <v>299</v>
      </c>
      <c r="T396" s="2" t="s">
        <v>604</v>
      </c>
      <c r="U396" s="2" t="s">
        <v>299</v>
      </c>
      <c r="W396" s="2" t="s">
        <v>299</v>
      </c>
      <c r="X396"/>
      <c r="Y396" s="2" t="s">
        <v>299</v>
      </c>
      <c r="Z396"/>
      <c r="AA396" s="2" t="s">
        <v>299</v>
      </c>
      <c r="AC396" s="2" t="s">
        <v>300</v>
      </c>
      <c r="AD396" s="2" t="s">
        <v>1327</v>
      </c>
      <c r="AE396" s="2" t="s">
        <v>301</v>
      </c>
      <c r="AF396" s="2" t="s">
        <v>290</v>
      </c>
      <c r="AG396" s="2" t="s">
        <v>300</v>
      </c>
      <c r="AH396" s="2" t="s">
        <v>1327</v>
      </c>
      <c r="AI396" s="2" t="s">
        <v>301</v>
      </c>
      <c r="AJ396" s="2" t="s">
        <v>291</v>
      </c>
      <c r="AK396" s="2" t="s">
        <v>299</v>
      </c>
      <c r="AL396" s="2" t="s">
        <v>321</v>
      </c>
      <c r="AM396" s="2" t="s">
        <v>299</v>
      </c>
      <c r="AN396" s="1">
        <f t="shared" ca="1" si="12"/>
        <v>42803.772532870367</v>
      </c>
      <c r="AO396" s="2" t="s">
        <v>300</v>
      </c>
      <c r="AP396" s="2" t="s">
        <v>1328</v>
      </c>
      <c r="AQ396" s="2" t="s">
        <v>301</v>
      </c>
      <c r="AR396" s="2" t="s">
        <v>321</v>
      </c>
      <c r="AS396" s="2" t="s">
        <v>299</v>
      </c>
      <c r="AT396" s="1">
        <f t="shared" ca="1" si="13"/>
        <v>42803.772532870367</v>
      </c>
      <c r="AU396" s="2" t="s">
        <v>322</v>
      </c>
    </row>
    <row r="397" spans="5:47" s="2" customFormat="1" x14ac:dyDescent="0.25">
      <c r="E397" s="2" t="s">
        <v>875</v>
      </c>
      <c r="F397" s="2" t="s">
        <v>1271</v>
      </c>
      <c r="G397" s="2" t="s">
        <v>299</v>
      </c>
      <c r="H397" s="2" t="s">
        <v>261</v>
      </c>
      <c r="I397" s="2" t="s">
        <v>299</v>
      </c>
      <c r="J397" s="2" t="s">
        <v>262</v>
      </c>
      <c r="K397" s="2" t="s">
        <v>299</v>
      </c>
      <c r="M397" s="2" t="s">
        <v>299</v>
      </c>
      <c r="O397" s="2" t="s">
        <v>299</v>
      </c>
      <c r="P397" s="2" t="s">
        <v>315</v>
      </c>
      <c r="Q397" s="2" t="s">
        <v>299</v>
      </c>
      <c r="R397" s="2" t="s">
        <v>859</v>
      </c>
      <c r="S397" s="2" t="s">
        <v>299</v>
      </c>
      <c r="T397" s="2" t="s">
        <v>309</v>
      </c>
      <c r="U397" s="2" t="s">
        <v>299</v>
      </c>
      <c r="W397" s="2" t="s">
        <v>299</v>
      </c>
      <c r="X397"/>
      <c r="Y397" s="2" t="s">
        <v>299</v>
      </c>
      <c r="Z397"/>
      <c r="AA397" s="2" t="s">
        <v>299</v>
      </c>
      <c r="AC397" s="2" t="s">
        <v>300</v>
      </c>
      <c r="AD397" s="2" t="s">
        <v>1327</v>
      </c>
      <c r="AE397" s="2" t="s">
        <v>301</v>
      </c>
      <c r="AF397" s="2" t="s">
        <v>290</v>
      </c>
      <c r="AG397" s="2" t="s">
        <v>300</v>
      </c>
      <c r="AH397" s="2" t="s">
        <v>1327</v>
      </c>
      <c r="AI397" s="2" t="s">
        <v>301</v>
      </c>
      <c r="AJ397" s="2" t="s">
        <v>291</v>
      </c>
      <c r="AK397" s="2" t="s">
        <v>299</v>
      </c>
      <c r="AL397" s="2" t="s">
        <v>321</v>
      </c>
      <c r="AM397" s="2" t="s">
        <v>299</v>
      </c>
      <c r="AN397" s="1">
        <f t="shared" ca="1" si="12"/>
        <v>42803.772532870367</v>
      </c>
      <c r="AO397" s="2" t="s">
        <v>300</v>
      </c>
      <c r="AP397" s="2" t="s">
        <v>1328</v>
      </c>
      <c r="AQ397" s="2" t="s">
        <v>301</v>
      </c>
      <c r="AR397" s="2" t="s">
        <v>321</v>
      </c>
      <c r="AS397" s="2" t="s">
        <v>299</v>
      </c>
      <c r="AT397" s="1">
        <f t="shared" ca="1" si="13"/>
        <v>42803.772532870367</v>
      </c>
      <c r="AU397" s="2" t="s">
        <v>322</v>
      </c>
    </row>
    <row r="398" spans="5:47" s="2" customFormat="1" x14ac:dyDescent="0.25">
      <c r="E398" s="2" t="s">
        <v>875</v>
      </c>
      <c r="F398" s="2" t="s">
        <v>1272</v>
      </c>
      <c r="G398" s="2" t="s">
        <v>299</v>
      </c>
      <c r="H398" s="2" t="s">
        <v>261</v>
      </c>
      <c r="I398" s="2" t="s">
        <v>299</v>
      </c>
      <c r="J398" s="2" t="s">
        <v>262</v>
      </c>
      <c r="K398" s="2" t="s">
        <v>299</v>
      </c>
      <c r="M398" s="2" t="s">
        <v>299</v>
      </c>
      <c r="O398" s="2" t="s">
        <v>299</v>
      </c>
      <c r="P398" s="2" t="s">
        <v>1308</v>
      </c>
      <c r="Q398" s="2" t="s">
        <v>299</v>
      </c>
      <c r="R398" s="2" t="s">
        <v>860</v>
      </c>
      <c r="S398" s="2" t="s">
        <v>299</v>
      </c>
      <c r="T398" s="2" t="s">
        <v>610</v>
      </c>
      <c r="U398" s="2" t="s">
        <v>299</v>
      </c>
      <c r="W398" s="2" t="s">
        <v>299</v>
      </c>
      <c r="X398"/>
      <c r="Y398" s="2" t="s">
        <v>299</v>
      </c>
      <c r="Z398"/>
      <c r="AA398" s="2" t="s">
        <v>299</v>
      </c>
      <c r="AC398" s="2" t="s">
        <v>300</v>
      </c>
      <c r="AD398" s="2" t="s">
        <v>1327</v>
      </c>
      <c r="AE398" s="2" t="s">
        <v>301</v>
      </c>
      <c r="AF398" s="2" t="s">
        <v>290</v>
      </c>
      <c r="AG398" s="2" t="s">
        <v>300</v>
      </c>
      <c r="AH398" s="2" t="s">
        <v>1327</v>
      </c>
      <c r="AI398" s="2" t="s">
        <v>301</v>
      </c>
      <c r="AJ398" s="2" t="s">
        <v>291</v>
      </c>
      <c r="AK398" s="2" t="s">
        <v>299</v>
      </c>
      <c r="AL398" s="2" t="s">
        <v>321</v>
      </c>
      <c r="AM398" s="2" t="s">
        <v>299</v>
      </c>
      <c r="AN398" s="1">
        <f t="shared" ca="1" si="12"/>
        <v>42803.772532870367</v>
      </c>
      <c r="AO398" s="2" t="s">
        <v>300</v>
      </c>
      <c r="AP398" s="2" t="s">
        <v>1328</v>
      </c>
      <c r="AQ398" s="2" t="s">
        <v>301</v>
      </c>
      <c r="AR398" s="2" t="s">
        <v>321</v>
      </c>
      <c r="AS398" s="2" t="s">
        <v>299</v>
      </c>
      <c r="AT398" s="1">
        <f t="shared" ca="1" si="13"/>
        <v>42803.772532870367</v>
      </c>
      <c r="AU398" s="2" t="s">
        <v>322</v>
      </c>
    </row>
    <row r="399" spans="5:47" s="2" customFormat="1" x14ac:dyDescent="0.25">
      <c r="E399" s="2" t="s">
        <v>875</v>
      </c>
      <c r="F399" s="2" t="s">
        <v>1273</v>
      </c>
      <c r="G399" s="2" t="s">
        <v>299</v>
      </c>
      <c r="H399" s="2" t="s">
        <v>261</v>
      </c>
      <c r="I399" s="2" t="s">
        <v>299</v>
      </c>
      <c r="J399" s="2" t="s">
        <v>262</v>
      </c>
      <c r="K399" s="2" t="s">
        <v>299</v>
      </c>
      <c r="M399" s="2" t="s">
        <v>299</v>
      </c>
      <c r="O399" s="2" t="s">
        <v>299</v>
      </c>
      <c r="P399" s="2" t="s">
        <v>311</v>
      </c>
      <c r="Q399" s="2" t="s">
        <v>299</v>
      </c>
      <c r="R399" s="2" t="s">
        <v>861</v>
      </c>
      <c r="S399" s="2" t="s">
        <v>299</v>
      </c>
      <c r="T399" s="2" t="s">
        <v>308</v>
      </c>
      <c r="U399" s="2" t="s">
        <v>299</v>
      </c>
      <c r="W399" s="2" t="s">
        <v>299</v>
      </c>
      <c r="X399"/>
      <c r="Y399" s="2" t="s">
        <v>299</v>
      </c>
      <c r="Z399"/>
      <c r="AA399" s="2" t="s">
        <v>299</v>
      </c>
      <c r="AC399" s="2" t="s">
        <v>300</v>
      </c>
      <c r="AD399" s="2" t="s">
        <v>1327</v>
      </c>
      <c r="AE399" s="2" t="s">
        <v>301</v>
      </c>
      <c r="AF399" s="2" t="s">
        <v>290</v>
      </c>
      <c r="AG399" s="2" t="s">
        <v>300</v>
      </c>
      <c r="AH399" s="2" t="s">
        <v>1327</v>
      </c>
      <c r="AI399" s="2" t="s">
        <v>301</v>
      </c>
      <c r="AJ399" s="2" t="s">
        <v>291</v>
      </c>
      <c r="AK399" s="2" t="s">
        <v>299</v>
      </c>
      <c r="AL399" s="2" t="s">
        <v>321</v>
      </c>
      <c r="AM399" s="2" t="s">
        <v>299</v>
      </c>
      <c r="AN399" s="1">
        <f t="shared" ca="1" si="12"/>
        <v>42803.772532870367</v>
      </c>
      <c r="AO399" s="2" t="s">
        <v>300</v>
      </c>
      <c r="AP399" s="2" t="s">
        <v>1328</v>
      </c>
      <c r="AQ399" s="2" t="s">
        <v>301</v>
      </c>
      <c r="AR399" s="2" t="s">
        <v>321</v>
      </c>
      <c r="AS399" s="2" t="s">
        <v>299</v>
      </c>
      <c r="AT399" s="1">
        <f t="shared" ca="1" si="13"/>
        <v>42803.772532870367</v>
      </c>
      <c r="AU399" s="2" t="s">
        <v>322</v>
      </c>
    </row>
    <row r="400" spans="5:47" s="2" customFormat="1" x14ac:dyDescent="0.25">
      <c r="E400" s="2" t="s">
        <v>875</v>
      </c>
      <c r="F400" s="2" t="s">
        <v>1274</v>
      </c>
      <c r="G400" s="2" t="s">
        <v>299</v>
      </c>
      <c r="H400" s="2" t="s">
        <v>261</v>
      </c>
      <c r="I400" s="2" t="s">
        <v>299</v>
      </c>
      <c r="J400" s="2" t="s">
        <v>262</v>
      </c>
      <c r="K400" s="2" t="s">
        <v>299</v>
      </c>
      <c r="M400" s="2" t="s">
        <v>299</v>
      </c>
      <c r="O400" s="2" t="s">
        <v>299</v>
      </c>
      <c r="P400" s="2" t="s">
        <v>1286</v>
      </c>
      <c r="Q400" s="2" t="s">
        <v>299</v>
      </c>
      <c r="R400" s="2" t="s">
        <v>862</v>
      </c>
      <c r="S400" s="2" t="s">
        <v>299</v>
      </c>
      <c r="T400" s="2" t="s">
        <v>582</v>
      </c>
      <c r="U400" s="2" t="s">
        <v>299</v>
      </c>
      <c r="W400" s="2" t="s">
        <v>299</v>
      </c>
      <c r="X400"/>
      <c r="Y400" s="2" t="s">
        <v>299</v>
      </c>
      <c r="Z400"/>
      <c r="AA400" s="2" t="s">
        <v>299</v>
      </c>
      <c r="AC400" s="2" t="s">
        <v>300</v>
      </c>
      <c r="AD400" s="2" t="s">
        <v>1327</v>
      </c>
      <c r="AE400" s="2" t="s">
        <v>301</v>
      </c>
      <c r="AF400" s="2" t="s">
        <v>290</v>
      </c>
      <c r="AG400" s="2" t="s">
        <v>300</v>
      </c>
      <c r="AH400" s="2" t="s">
        <v>1327</v>
      </c>
      <c r="AI400" s="2" t="s">
        <v>301</v>
      </c>
      <c r="AJ400" s="2" t="s">
        <v>291</v>
      </c>
      <c r="AK400" s="2" t="s">
        <v>299</v>
      </c>
      <c r="AL400" s="2" t="s">
        <v>321</v>
      </c>
      <c r="AM400" s="2" t="s">
        <v>299</v>
      </c>
      <c r="AN400" s="1">
        <f t="shared" ca="1" si="12"/>
        <v>42803.772532870367</v>
      </c>
      <c r="AO400" s="2" t="s">
        <v>300</v>
      </c>
      <c r="AP400" s="2" t="s">
        <v>1328</v>
      </c>
      <c r="AQ400" s="2" t="s">
        <v>301</v>
      </c>
      <c r="AR400" s="2" t="s">
        <v>321</v>
      </c>
      <c r="AS400" s="2" t="s">
        <v>299</v>
      </c>
      <c r="AT400" s="1">
        <f t="shared" ca="1" si="13"/>
        <v>42803.772532870367</v>
      </c>
      <c r="AU400" s="2" t="s">
        <v>322</v>
      </c>
    </row>
    <row r="401" spans="5:47" s="2" customFormat="1" x14ac:dyDescent="0.25">
      <c r="E401" s="2" t="s">
        <v>875</v>
      </c>
      <c r="F401" s="2" t="s">
        <v>1275</v>
      </c>
      <c r="G401" s="2" t="s">
        <v>299</v>
      </c>
      <c r="H401" s="2" t="s">
        <v>261</v>
      </c>
      <c r="I401" s="2" t="s">
        <v>299</v>
      </c>
      <c r="J401" s="2" t="s">
        <v>262</v>
      </c>
      <c r="K401" s="2" t="s">
        <v>299</v>
      </c>
      <c r="M401" s="2" t="s">
        <v>299</v>
      </c>
      <c r="O401" s="2" t="s">
        <v>299</v>
      </c>
      <c r="P401" s="2" t="s">
        <v>312</v>
      </c>
      <c r="Q401" s="2" t="s">
        <v>299</v>
      </c>
      <c r="R401" s="2" t="s">
        <v>863</v>
      </c>
      <c r="S401" s="2" t="s">
        <v>299</v>
      </c>
      <c r="T401" s="2" t="s">
        <v>303</v>
      </c>
      <c r="U401" s="2" t="s">
        <v>299</v>
      </c>
      <c r="W401" s="2" t="s">
        <v>299</v>
      </c>
      <c r="X401"/>
      <c r="Y401" s="2" t="s">
        <v>299</v>
      </c>
      <c r="Z401"/>
      <c r="AA401" s="2" t="s">
        <v>299</v>
      </c>
      <c r="AC401" s="2" t="s">
        <v>300</v>
      </c>
      <c r="AD401" s="2" t="s">
        <v>1327</v>
      </c>
      <c r="AE401" s="2" t="s">
        <v>301</v>
      </c>
      <c r="AF401" s="2" t="s">
        <v>290</v>
      </c>
      <c r="AG401" s="2" t="s">
        <v>300</v>
      </c>
      <c r="AH401" s="2" t="s">
        <v>1327</v>
      </c>
      <c r="AI401" s="2" t="s">
        <v>301</v>
      </c>
      <c r="AJ401" s="2" t="s">
        <v>291</v>
      </c>
      <c r="AK401" s="2" t="s">
        <v>299</v>
      </c>
      <c r="AL401" s="2" t="s">
        <v>321</v>
      </c>
      <c r="AM401" s="2" t="s">
        <v>299</v>
      </c>
      <c r="AN401" s="1">
        <f t="shared" ca="1" si="12"/>
        <v>42803.772532870367</v>
      </c>
      <c r="AO401" s="2" t="s">
        <v>300</v>
      </c>
      <c r="AP401" s="2" t="s">
        <v>1328</v>
      </c>
      <c r="AQ401" s="2" t="s">
        <v>301</v>
      </c>
      <c r="AR401" s="2" t="s">
        <v>321</v>
      </c>
      <c r="AS401" s="2" t="s">
        <v>299</v>
      </c>
      <c r="AT401" s="1">
        <f t="shared" ca="1" si="13"/>
        <v>42803.772532870367</v>
      </c>
      <c r="AU401" s="2" t="s">
        <v>322</v>
      </c>
    </row>
    <row r="402" spans="5:47" s="2" customFormat="1" x14ac:dyDescent="0.25">
      <c r="E402" s="2" t="s">
        <v>875</v>
      </c>
      <c r="F402" s="2" t="s">
        <v>1276</v>
      </c>
      <c r="G402" s="2" t="s">
        <v>299</v>
      </c>
      <c r="H402" s="2" t="s">
        <v>261</v>
      </c>
      <c r="I402" s="2" t="s">
        <v>299</v>
      </c>
      <c r="J402" s="2" t="s">
        <v>262</v>
      </c>
      <c r="K402" s="2" t="s">
        <v>299</v>
      </c>
      <c r="M402" s="2" t="s">
        <v>299</v>
      </c>
      <c r="O402" s="2" t="s">
        <v>299</v>
      </c>
      <c r="P402" s="2" t="s">
        <v>314</v>
      </c>
      <c r="Q402" s="2" t="s">
        <v>299</v>
      </c>
      <c r="R402" s="2" t="s">
        <v>864</v>
      </c>
      <c r="S402" s="2" t="s">
        <v>299</v>
      </c>
      <c r="T402" s="2" t="s">
        <v>306</v>
      </c>
      <c r="U402" s="2" t="s">
        <v>299</v>
      </c>
      <c r="W402" s="2" t="s">
        <v>299</v>
      </c>
      <c r="X402"/>
      <c r="Y402" s="2" t="s">
        <v>299</v>
      </c>
      <c r="Z402"/>
      <c r="AA402" s="2" t="s">
        <v>299</v>
      </c>
      <c r="AC402" s="2" t="s">
        <v>300</v>
      </c>
      <c r="AD402" s="2" t="s">
        <v>1327</v>
      </c>
      <c r="AE402" s="2" t="s">
        <v>301</v>
      </c>
      <c r="AF402" s="2" t="s">
        <v>290</v>
      </c>
      <c r="AG402" s="2" t="s">
        <v>300</v>
      </c>
      <c r="AH402" s="2" t="s">
        <v>1327</v>
      </c>
      <c r="AI402" s="2" t="s">
        <v>301</v>
      </c>
      <c r="AJ402" s="2" t="s">
        <v>291</v>
      </c>
      <c r="AK402" s="2" t="s">
        <v>299</v>
      </c>
      <c r="AL402" s="2" t="s">
        <v>321</v>
      </c>
      <c r="AM402" s="2" t="s">
        <v>299</v>
      </c>
      <c r="AN402" s="1">
        <f t="shared" ca="1" si="12"/>
        <v>42803.772532870367</v>
      </c>
      <c r="AO402" s="2" t="s">
        <v>300</v>
      </c>
      <c r="AP402" s="2" t="s">
        <v>1328</v>
      </c>
      <c r="AQ402" s="2" t="s">
        <v>301</v>
      </c>
      <c r="AR402" s="2" t="s">
        <v>321</v>
      </c>
      <c r="AS402" s="2" t="s">
        <v>299</v>
      </c>
      <c r="AT402" s="1">
        <f t="shared" ca="1" si="13"/>
        <v>42803.772532870367</v>
      </c>
      <c r="AU402" s="2" t="s">
        <v>322</v>
      </c>
    </row>
    <row r="403" spans="5:47" s="2" customFormat="1" x14ac:dyDescent="0.25">
      <c r="E403" s="2" t="s">
        <v>875</v>
      </c>
      <c r="F403" s="2" t="s">
        <v>1277</v>
      </c>
      <c r="G403" s="2" t="s">
        <v>299</v>
      </c>
      <c r="H403" s="2" t="s">
        <v>261</v>
      </c>
      <c r="I403" s="2" t="s">
        <v>299</v>
      </c>
      <c r="J403" s="2" t="s">
        <v>262</v>
      </c>
      <c r="K403" s="2" t="s">
        <v>299</v>
      </c>
      <c r="M403" s="2" t="s">
        <v>299</v>
      </c>
      <c r="O403" s="2" t="s">
        <v>299</v>
      </c>
      <c r="P403" s="2" t="s">
        <v>311</v>
      </c>
      <c r="Q403" s="2" t="s">
        <v>299</v>
      </c>
      <c r="R403" s="2" t="s">
        <v>865</v>
      </c>
      <c r="S403" s="2" t="s">
        <v>299</v>
      </c>
      <c r="T403" s="2" t="s">
        <v>308</v>
      </c>
      <c r="U403" s="2" t="s">
        <v>299</v>
      </c>
      <c r="W403" s="2" t="s">
        <v>299</v>
      </c>
      <c r="X403"/>
      <c r="Y403" s="2" t="s">
        <v>299</v>
      </c>
      <c r="Z403"/>
      <c r="AA403" s="2" t="s">
        <v>299</v>
      </c>
      <c r="AC403" s="2" t="s">
        <v>300</v>
      </c>
      <c r="AD403" s="2" t="s">
        <v>1327</v>
      </c>
      <c r="AE403" s="2" t="s">
        <v>301</v>
      </c>
      <c r="AF403" s="2" t="s">
        <v>290</v>
      </c>
      <c r="AG403" s="2" t="s">
        <v>300</v>
      </c>
      <c r="AH403" s="2" t="s">
        <v>1327</v>
      </c>
      <c r="AI403" s="2" t="s">
        <v>301</v>
      </c>
      <c r="AJ403" s="2" t="s">
        <v>291</v>
      </c>
      <c r="AK403" s="2" t="s">
        <v>299</v>
      </c>
      <c r="AL403" s="2" t="s">
        <v>321</v>
      </c>
      <c r="AM403" s="2" t="s">
        <v>299</v>
      </c>
      <c r="AN403" s="1">
        <f t="shared" ca="1" si="12"/>
        <v>42803.772532870367</v>
      </c>
      <c r="AO403" s="2" t="s">
        <v>300</v>
      </c>
      <c r="AP403" s="2" t="s">
        <v>1328</v>
      </c>
      <c r="AQ403" s="2" t="s">
        <v>301</v>
      </c>
      <c r="AR403" s="2" t="s">
        <v>321</v>
      </c>
      <c r="AS403" s="2" t="s">
        <v>299</v>
      </c>
      <c r="AT403" s="1">
        <f t="shared" ca="1" si="13"/>
        <v>42803.772532870367</v>
      </c>
      <c r="AU403" s="2" t="s">
        <v>322</v>
      </c>
    </row>
    <row r="404" spans="5:47" s="2" customFormat="1" x14ac:dyDescent="0.25">
      <c r="E404" s="2" t="s">
        <v>875</v>
      </c>
      <c r="F404" s="2" t="s">
        <v>1278</v>
      </c>
      <c r="G404" s="2" t="s">
        <v>299</v>
      </c>
      <c r="H404" s="2" t="s">
        <v>261</v>
      </c>
      <c r="I404" s="2" t="s">
        <v>299</v>
      </c>
      <c r="J404" s="2" t="s">
        <v>262</v>
      </c>
      <c r="K404" s="2" t="s">
        <v>299</v>
      </c>
      <c r="M404" s="2" t="s">
        <v>299</v>
      </c>
      <c r="O404" s="2" t="s">
        <v>299</v>
      </c>
      <c r="P404" s="2" t="s">
        <v>315</v>
      </c>
      <c r="Q404" s="2" t="s">
        <v>299</v>
      </c>
      <c r="R404" s="2" t="s">
        <v>866</v>
      </c>
      <c r="S404" s="2" t="s">
        <v>299</v>
      </c>
      <c r="T404" s="2" t="s">
        <v>309</v>
      </c>
      <c r="U404" s="2" t="s">
        <v>299</v>
      </c>
      <c r="W404" s="2" t="s">
        <v>299</v>
      </c>
      <c r="X404"/>
      <c r="Y404" s="2" t="s">
        <v>299</v>
      </c>
      <c r="Z404"/>
      <c r="AA404" s="2" t="s">
        <v>299</v>
      </c>
      <c r="AC404" s="2" t="s">
        <v>300</v>
      </c>
      <c r="AD404" s="2" t="s">
        <v>1327</v>
      </c>
      <c r="AE404" s="2" t="s">
        <v>301</v>
      </c>
      <c r="AF404" s="2" t="s">
        <v>290</v>
      </c>
      <c r="AG404" s="2" t="s">
        <v>300</v>
      </c>
      <c r="AH404" s="2" t="s">
        <v>1327</v>
      </c>
      <c r="AI404" s="2" t="s">
        <v>301</v>
      </c>
      <c r="AJ404" s="2" t="s">
        <v>291</v>
      </c>
      <c r="AK404" s="2" t="s">
        <v>299</v>
      </c>
      <c r="AL404" s="2" t="s">
        <v>321</v>
      </c>
      <c r="AM404" s="2" t="s">
        <v>299</v>
      </c>
      <c r="AN404" s="1">
        <f t="shared" ca="1" si="12"/>
        <v>42803.772532870367</v>
      </c>
      <c r="AO404" s="2" t="s">
        <v>300</v>
      </c>
      <c r="AP404" s="2" t="s">
        <v>1328</v>
      </c>
      <c r="AQ404" s="2" t="s">
        <v>301</v>
      </c>
      <c r="AR404" s="2" t="s">
        <v>321</v>
      </c>
      <c r="AS404" s="2" t="s">
        <v>299</v>
      </c>
      <c r="AT404" s="1">
        <f t="shared" ca="1" si="13"/>
        <v>42803.772532870367</v>
      </c>
      <c r="AU404" s="2" t="s">
        <v>322</v>
      </c>
    </row>
    <row r="405" spans="5:47" s="2" customFormat="1" x14ac:dyDescent="0.25">
      <c r="E405" s="2" t="s">
        <v>875</v>
      </c>
      <c r="F405" s="2" t="s">
        <v>1279</v>
      </c>
      <c r="G405" s="2" t="s">
        <v>299</v>
      </c>
      <c r="H405" s="2" t="s">
        <v>261</v>
      </c>
      <c r="I405" s="2" t="s">
        <v>299</v>
      </c>
      <c r="J405" s="2" t="s">
        <v>262</v>
      </c>
      <c r="K405" s="2" t="s">
        <v>299</v>
      </c>
      <c r="M405" s="2" t="s">
        <v>299</v>
      </c>
      <c r="O405" s="2" t="s">
        <v>299</v>
      </c>
      <c r="P405" s="2" t="s">
        <v>1285</v>
      </c>
      <c r="Q405" s="2" t="s">
        <v>299</v>
      </c>
      <c r="R405" s="2" t="s">
        <v>867</v>
      </c>
      <c r="S405" s="2" t="s">
        <v>299</v>
      </c>
      <c r="T405" s="2" t="s">
        <v>590</v>
      </c>
      <c r="U405" s="2" t="s">
        <v>299</v>
      </c>
      <c r="W405" s="2" t="s">
        <v>299</v>
      </c>
      <c r="X405"/>
      <c r="Y405" s="2" t="s">
        <v>299</v>
      </c>
      <c r="Z405"/>
      <c r="AA405" s="2" t="s">
        <v>299</v>
      </c>
      <c r="AC405" s="2" t="s">
        <v>300</v>
      </c>
      <c r="AD405" s="2" t="s">
        <v>1327</v>
      </c>
      <c r="AE405" s="2" t="s">
        <v>301</v>
      </c>
      <c r="AF405" s="2" t="s">
        <v>290</v>
      </c>
      <c r="AG405" s="2" t="s">
        <v>300</v>
      </c>
      <c r="AH405" s="2" t="s">
        <v>1327</v>
      </c>
      <c r="AI405" s="2" t="s">
        <v>301</v>
      </c>
      <c r="AJ405" s="2" t="s">
        <v>291</v>
      </c>
      <c r="AK405" s="2" t="s">
        <v>299</v>
      </c>
      <c r="AL405" s="2" t="s">
        <v>321</v>
      </c>
      <c r="AM405" s="2" t="s">
        <v>299</v>
      </c>
      <c r="AN405" s="1">
        <f t="shared" ca="1" si="12"/>
        <v>42803.772532870367</v>
      </c>
      <c r="AO405" s="2" t="s">
        <v>300</v>
      </c>
      <c r="AP405" s="2" t="s">
        <v>1328</v>
      </c>
      <c r="AQ405" s="2" t="s">
        <v>301</v>
      </c>
      <c r="AR405" s="2" t="s">
        <v>321</v>
      </c>
      <c r="AS405" s="2" t="s">
        <v>299</v>
      </c>
      <c r="AT405" s="1">
        <f t="shared" ca="1" si="13"/>
        <v>42803.772532870367</v>
      </c>
      <c r="AU405" s="2" t="s">
        <v>322</v>
      </c>
    </row>
    <row r="406" spans="5:47" s="2" customFormat="1" x14ac:dyDescent="0.25">
      <c r="E406" s="2" t="s">
        <v>875</v>
      </c>
      <c r="F406" s="2" t="s">
        <v>1280</v>
      </c>
      <c r="G406" s="2" t="s">
        <v>299</v>
      </c>
      <c r="H406" s="2" t="s">
        <v>261</v>
      </c>
      <c r="I406" s="2" t="s">
        <v>299</v>
      </c>
      <c r="J406" s="2" t="s">
        <v>262</v>
      </c>
      <c r="K406" s="2" t="s">
        <v>299</v>
      </c>
      <c r="M406" s="2" t="s">
        <v>299</v>
      </c>
      <c r="O406" s="2" t="s">
        <v>299</v>
      </c>
      <c r="P406" s="2" t="s">
        <v>311</v>
      </c>
      <c r="Q406" s="2" t="s">
        <v>299</v>
      </c>
      <c r="R406" s="2" t="s">
        <v>868</v>
      </c>
      <c r="S406" s="2" t="s">
        <v>299</v>
      </c>
      <c r="T406" s="2" t="s">
        <v>308</v>
      </c>
      <c r="U406" s="2" t="s">
        <v>299</v>
      </c>
      <c r="W406" s="2" t="s">
        <v>299</v>
      </c>
      <c r="X406"/>
      <c r="Y406" s="2" t="s">
        <v>299</v>
      </c>
      <c r="Z406"/>
      <c r="AA406" s="2" t="s">
        <v>299</v>
      </c>
      <c r="AC406" s="2" t="s">
        <v>300</v>
      </c>
      <c r="AD406" s="2" t="s">
        <v>1327</v>
      </c>
      <c r="AE406" s="2" t="s">
        <v>301</v>
      </c>
      <c r="AF406" s="2" t="s">
        <v>290</v>
      </c>
      <c r="AG406" s="2" t="s">
        <v>300</v>
      </c>
      <c r="AH406" s="2" t="s">
        <v>1327</v>
      </c>
      <c r="AI406" s="2" t="s">
        <v>301</v>
      </c>
      <c r="AJ406" s="2" t="s">
        <v>291</v>
      </c>
      <c r="AK406" s="2" t="s">
        <v>299</v>
      </c>
      <c r="AL406" s="2" t="s">
        <v>321</v>
      </c>
      <c r="AM406" s="2" t="s">
        <v>299</v>
      </c>
      <c r="AN406" s="1">
        <f t="shared" ca="1" si="12"/>
        <v>42803.772532870367</v>
      </c>
      <c r="AO406" s="2" t="s">
        <v>300</v>
      </c>
      <c r="AP406" s="2" t="s">
        <v>1328</v>
      </c>
      <c r="AQ406" s="2" t="s">
        <v>301</v>
      </c>
      <c r="AR406" s="2" t="s">
        <v>321</v>
      </c>
      <c r="AS406" s="2" t="s">
        <v>299</v>
      </c>
      <c r="AT406" s="1">
        <f t="shared" ca="1" si="13"/>
        <v>42803.772532870367</v>
      </c>
      <c r="AU406" s="2" t="s">
        <v>322</v>
      </c>
    </row>
    <row r="407" spans="5:47" s="2" customFormat="1" x14ac:dyDescent="0.25">
      <c r="E407" s="2" t="s">
        <v>875</v>
      </c>
      <c r="F407" s="2" t="s">
        <v>1281</v>
      </c>
      <c r="G407" s="2" t="s">
        <v>299</v>
      </c>
      <c r="H407" s="2" t="s">
        <v>261</v>
      </c>
      <c r="I407" s="2" t="s">
        <v>299</v>
      </c>
      <c r="J407" s="2" t="s">
        <v>262</v>
      </c>
      <c r="K407" s="2" t="s">
        <v>299</v>
      </c>
      <c r="M407" s="2" t="s">
        <v>299</v>
      </c>
      <c r="O407" s="2" t="s">
        <v>299</v>
      </c>
      <c r="P407" s="2" t="s">
        <v>1286</v>
      </c>
      <c r="Q407" s="2" t="s">
        <v>299</v>
      </c>
      <c r="R407" s="2" t="s">
        <v>869</v>
      </c>
      <c r="S407" s="2" t="s">
        <v>299</v>
      </c>
      <c r="T407" s="2" t="s">
        <v>582</v>
      </c>
      <c r="U407" s="2" t="s">
        <v>299</v>
      </c>
      <c r="W407" s="2" t="s">
        <v>299</v>
      </c>
      <c r="X407"/>
      <c r="Y407" s="2" t="s">
        <v>299</v>
      </c>
      <c r="Z407"/>
      <c r="AA407" s="2" t="s">
        <v>299</v>
      </c>
      <c r="AC407" s="2" t="s">
        <v>300</v>
      </c>
      <c r="AD407" s="2" t="s">
        <v>1327</v>
      </c>
      <c r="AE407" s="2" t="s">
        <v>301</v>
      </c>
      <c r="AF407" s="2" t="s">
        <v>290</v>
      </c>
      <c r="AG407" s="2" t="s">
        <v>300</v>
      </c>
      <c r="AH407" s="2" t="s">
        <v>1327</v>
      </c>
      <c r="AI407" s="2" t="s">
        <v>301</v>
      </c>
      <c r="AJ407" s="2" t="s">
        <v>291</v>
      </c>
      <c r="AK407" s="2" t="s">
        <v>299</v>
      </c>
      <c r="AL407" s="2" t="s">
        <v>321</v>
      </c>
      <c r="AM407" s="2" t="s">
        <v>299</v>
      </c>
      <c r="AN407" s="1">
        <f t="shared" ca="1" si="12"/>
        <v>42803.772532870367</v>
      </c>
      <c r="AO407" s="2" t="s">
        <v>300</v>
      </c>
      <c r="AP407" s="2" t="s">
        <v>1328</v>
      </c>
      <c r="AQ407" s="2" t="s">
        <v>301</v>
      </c>
      <c r="AR407" s="2" t="s">
        <v>321</v>
      </c>
      <c r="AS407" s="2" t="s">
        <v>299</v>
      </c>
      <c r="AT407" s="1">
        <f t="shared" ca="1" si="13"/>
        <v>42803.772532870367</v>
      </c>
      <c r="AU407" s="2" t="s">
        <v>322</v>
      </c>
    </row>
    <row r="408" spans="5:47" s="2" customFormat="1" x14ac:dyDescent="0.25">
      <c r="E408" s="2" t="s">
        <v>875</v>
      </c>
      <c r="F408" s="2" t="s">
        <v>1282</v>
      </c>
      <c r="G408" s="2" t="s">
        <v>299</v>
      </c>
      <c r="H408" s="2" t="s">
        <v>261</v>
      </c>
      <c r="I408" s="2" t="s">
        <v>299</v>
      </c>
      <c r="J408" s="2" t="s">
        <v>262</v>
      </c>
      <c r="K408" s="2" t="s">
        <v>299</v>
      </c>
      <c r="M408" s="2" t="s">
        <v>299</v>
      </c>
      <c r="O408" s="2" t="s">
        <v>299</v>
      </c>
      <c r="P408" s="2" t="s">
        <v>315</v>
      </c>
      <c r="Q408" s="2" t="s">
        <v>299</v>
      </c>
      <c r="R408" s="2" t="s">
        <v>870</v>
      </c>
      <c r="S408" s="2" t="s">
        <v>299</v>
      </c>
      <c r="T408" s="2" t="s">
        <v>309</v>
      </c>
      <c r="U408" s="2" t="s">
        <v>299</v>
      </c>
      <c r="W408" s="2" t="s">
        <v>299</v>
      </c>
      <c r="X408"/>
      <c r="Y408" s="2" t="s">
        <v>299</v>
      </c>
      <c r="Z408"/>
      <c r="AA408" s="2" t="s">
        <v>299</v>
      </c>
      <c r="AC408" s="2" t="s">
        <v>300</v>
      </c>
      <c r="AD408" s="2" t="s">
        <v>1327</v>
      </c>
      <c r="AE408" s="2" t="s">
        <v>301</v>
      </c>
      <c r="AF408" s="2" t="s">
        <v>290</v>
      </c>
      <c r="AG408" s="2" t="s">
        <v>300</v>
      </c>
      <c r="AH408" s="2" t="s">
        <v>1327</v>
      </c>
      <c r="AI408" s="2" t="s">
        <v>301</v>
      </c>
      <c r="AJ408" s="2" t="s">
        <v>291</v>
      </c>
      <c r="AK408" s="2" t="s">
        <v>299</v>
      </c>
      <c r="AL408" s="2" t="s">
        <v>321</v>
      </c>
      <c r="AM408" s="2" t="s">
        <v>299</v>
      </c>
      <c r="AN408" s="1">
        <f t="shared" ca="1" si="12"/>
        <v>42803.772532870367</v>
      </c>
      <c r="AO408" s="2" t="s">
        <v>300</v>
      </c>
      <c r="AP408" s="2" t="s">
        <v>1328</v>
      </c>
      <c r="AQ408" s="2" t="s">
        <v>301</v>
      </c>
      <c r="AR408" s="2" t="s">
        <v>321</v>
      </c>
      <c r="AS408" s="2" t="s">
        <v>299</v>
      </c>
      <c r="AT408" s="1">
        <f t="shared" ca="1" si="13"/>
        <v>42803.772532870367</v>
      </c>
      <c r="AU408" s="2" t="s">
        <v>322</v>
      </c>
    </row>
    <row r="409" spans="5:47" s="2" customFormat="1" x14ac:dyDescent="0.25">
      <c r="E409" s="2" t="s">
        <v>875</v>
      </c>
      <c r="F409" s="2" t="s">
        <v>1283</v>
      </c>
      <c r="G409" s="2" t="s">
        <v>299</v>
      </c>
      <c r="H409" s="2" t="s">
        <v>261</v>
      </c>
      <c r="I409" s="2" t="s">
        <v>299</v>
      </c>
      <c r="J409" s="2" t="s">
        <v>262</v>
      </c>
      <c r="K409" s="2" t="s">
        <v>299</v>
      </c>
      <c r="M409" s="2" t="s">
        <v>299</v>
      </c>
      <c r="O409" s="2" t="s">
        <v>299</v>
      </c>
      <c r="P409" s="2" t="s">
        <v>314</v>
      </c>
      <c r="Q409" s="2" t="s">
        <v>299</v>
      </c>
      <c r="R409" s="2" t="s">
        <v>871</v>
      </c>
      <c r="S409" s="2" t="s">
        <v>299</v>
      </c>
      <c r="T409" s="2" t="s">
        <v>306</v>
      </c>
      <c r="U409" s="2" t="s">
        <v>299</v>
      </c>
      <c r="W409" s="2" t="s">
        <v>299</v>
      </c>
      <c r="X409"/>
      <c r="Y409" s="2" t="s">
        <v>299</v>
      </c>
      <c r="Z409"/>
      <c r="AA409" s="2" t="s">
        <v>299</v>
      </c>
      <c r="AC409" s="2" t="s">
        <v>300</v>
      </c>
      <c r="AD409" s="2" t="s">
        <v>1327</v>
      </c>
      <c r="AE409" s="2" t="s">
        <v>301</v>
      </c>
      <c r="AF409" s="2" t="s">
        <v>290</v>
      </c>
      <c r="AG409" s="2" t="s">
        <v>300</v>
      </c>
      <c r="AH409" s="2" t="s">
        <v>1327</v>
      </c>
      <c r="AI409" s="2" t="s">
        <v>301</v>
      </c>
      <c r="AJ409" s="2" t="s">
        <v>291</v>
      </c>
      <c r="AK409" s="2" t="s">
        <v>299</v>
      </c>
      <c r="AL409" s="2" t="s">
        <v>321</v>
      </c>
      <c r="AM409" s="2" t="s">
        <v>299</v>
      </c>
      <c r="AN409" s="1">
        <f t="shared" ca="1" si="12"/>
        <v>42803.772532870367</v>
      </c>
      <c r="AO409" s="2" t="s">
        <v>300</v>
      </c>
      <c r="AP409" s="2" t="s">
        <v>1328</v>
      </c>
      <c r="AQ409" s="2" t="s">
        <v>301</v>
      </c>
      <c r="AR409" s="2" t="s">
        <v>321</v>
      </c>
      <c r="AS409" s="2" t="s">
        <v>299</v>
      </c>
      <c r="AT409" s="1">
        <f t="shared" ca="1" si="13"/>
        <v>42803.772532870367</v>
      </c>
      <c r="AU409" s="2" t="s">
        <v>322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B195"/>
  <sheetViews>
    <sheetView zoomScale="85" zoomScaleNormal="85" workbookViewId="0">
      <pane ySplit="1" topLeftCell="A2" activePane="bottomLeft" state="frozen"/>
      <selection pane="bottomLeft" activeCell="D35" sqref="D35"/>
    </sheetView>
  </sheetViews>
  <sheetFormatPr defaultRowHeight="14.55" x14ac:dyDescent="0.25"/>
  <cols>
    <col min="1" max="1" width="9" style="2"/>
    <col min="2" max="2" width="9.75" style="2" customWidth="1"/>
    <col min="3" max="3" width="18" style="2" customWidth="1"/>
    <col min="4" max="4" width="31.5" style="2" bestFit="1" customWidth="1"/>
    <col min="5" max="5" width="14" style="2" bestFit="1" customWidth="1"/>
    <col min="6" max="6" width="12.375" style="2" bestFit="1" customWidth="1"/>
    <col min="7" max="7" width="10.625" style="2" bestFit="1" customWidth="1"/>
    <col min="8" max="8" width="6.875" style="2" customWidth="1"/>
    <col min="9" max="9" width="12.75" style="2" customWidth="1"/>
    <col min="10" max="11" width="11.375" style="2" bestFit="1" customWidth="1"/>
    <col min="12" max="12" width="10.25" style="2" bestFit="1" customWidth="1"/>
    <col min="13" max="13" width="13.875" style="2" bestFit="1" customWidth="1"/>
    <col min="14" max="14" width="41.125" style="2" bestFit="1" customWidth="1"/>
    <col min="15" max="15" width="14" style="2" customWidth="1"/>
    <col min="16" max="16" width="35.375" style="2" bestFit="1" customWidth="1"/>
    <col min="17" max="17" width="10" style="2" bestFit="1" customWidth="1"/>
    <col min="18" max="18" width="13.625" style="2" customWidth="1"/>
    <col min="19" max="19" width="11.125" style="2" bestFit="1" customWidth="1"/>
    <col min="20" max="20" width="11.5" style="2" bestFit="1" customWidth="1"/>
    <col min="21" max="21" width="15" style="2" customWidth="1"/>
    <col min="22" max="22" width="24.875" style="2" customWidth="1"/>
    <col min="23" max="23" width="9.875" style="2" bestFit="1" customWidth="1"/>
    <col min="24" max="24" width="8.375" style="2" bestFit="1" customWidth="1"/>
    <col min="25" max="25" width="11.75" style="2" bestFit="1" customWidth="1"/>
    <col min="26" max="26" width="8.375" style="2" bestFit="1" customWidth="1"/>
    <col min="27" max="27" width="11.75" style="2" bestFit="1" customWidth="1"/>
    <col min="28" max="28" width="19" style="2" customWidth="1"/>
    <col min="29" max="29" width="9.5" style="2" bestFit="1" customWidth="1"/>
    <col min="30" max="30" width="14" style="2" bestFit="1" customWidth="1"/>
    <col min="31" max="31" width="9.5" style="2" bestFit="1" customWidth="1"/>
    <col min="32" max="32" width="14" style="2" bestFit="1" customWidth="1"/>
    <col min="33" max="33" width="10.125" style="2" bestFit="1" customWidth="1"/>
    <col min="34" max="34" width="20" style="2" bestFit="1" customWidth="1"/>
    <col min="35" max="35" width="10.875" style="2" bestFit="1" customWidth="1"/>
    <col min="36" max="36" width="12.5" style="2" bestFit="1" customWidth="1"/>
    <col min="37" max="37" width="17.125" style="2" bestFit="1" customWidth="1"/>
    <col min="38" max="38" width="7.875" style="2" bestFit="1" customWidth="1"/>
    <col min="39" max="39" width="6.125" style="2" bestFit="1" customWidth="1"/>
    <col min="40" max="40" width="13.5" style="2" bestFit="1" customWidth="1"/>
    <col min="41" max="41" width="13.75" style="2" bestFit="1" customWidth="1"/>
    <col min="42" max="42" width="20.125" style="2" bestFit="1" customWidth="1"/>
    <col min="43" max="43" width="16" style="2" bestFit="1" customWidth="1"/>
    <col min="44" max="44" width="11" style="2" bestFit="1" customWidth="1"/>
    <col min="45" max="45" width="15.5" style="2" bestFit="1" customWidth="1"/>
    <col min="46" max="46" width="16.75" style="2" bestFit="1" customWidth="1"/>
    <col min="47" max="47" width="21.375" style="2" bestFit="1" customWidth="1"/>
    <col min="48" max="48" width="14.75" style="2" bestFit="1" customWidth="1"/>
    <col min="49" max="49" width="19.25" style="2" bestFit="1" customWidth="1"/>
    <col min="50" max="50" width="80.625" style="2" bestFit="1" customWidth="1"/>
    <col min="51" max="51" width="15.5" style="2" bestFit="1" customWidth="1"/>
    <col min="52" max="52" width="18.375" style="2" bestFit="1" customWidth="1"/>
    <col min="53" max="53" width="8.625" style="2" bestFit="1" customWidth="1"/>
    <col min="54" max="54" width="13" style="2" bestFit="1" customWidth="1"/>
    <col min="55" max="55" width="8.625" style="2" bestFit="1" customWidth="1"/>
    <col min="56" max="56" width="13" style="2" bestFit="1" customWidth="1"/>
    <col min="57" max="57" width="10.5" style="2" bestFit="1" customWidth="1"/>
    <col min="58" max="58" width="14.125" style="2" bestFit="1" customWidth="1"/>
    <col min="59" max="59" width="10.875" style="2" bestFit="1" customWidth="1"/>
    <col min="60" max="60" width="18.875" style="2" bestFit="1" customWidth="1"/>
    <col min="61" max="61" width="8.375" style="2" bestFit="1" customWidth="1"/>
    <col min="62" max="62" width="15" style="2" bestFit="1" customWidth="1"/>
    <col min="63" max="63" width="22" style="2" bestFit="1" customWidth="1"/>
    <col min="64" max="64" width="16.125" style="2" bestFit="1" customWidth="1"/>
    <col min="65" max="66" width="9" style="2"/>
    <col min="67" max="68" width="15" style="2" bestFit="1" customWidth="1"/>
    <col min="69" max="16384" width="9" style="2"/>
  </cols>
  <sheetData>
    <row r="1" spans="2:132" ht="15.25" x14ac:dyDescent="0.25"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8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 t="s">
        <v>222</v>
      </c>
      <c r="BG1" s="5"/>
      <c r="BH1" s="5" t="s">
        <v>223</v>
      </c>
      <c r="BI1" s="5"/>
      <c r="BJ1" s="5" t="s">
        <v>224</v>
      </c>
      <c r="BK1" s="5"/>
      <c r="BL1" s="5" t="s">
        <v>225</v>
      </c>
      <c r="BM1" s="5"/>
      <c r="BN1" s="5" t="s">
        <v>226</v>
      </c>
      <c r="BO1" s="5"/>
      <c r="BP1" s="5" t="s">
        <v>227</v>
      </c>
      <c r="BR1" s="2" t="s">
        <v>228</v>
      </c>
      <c r="BT1" s="2" t="s">
        <v>229</v>
      </c>
      <c r="BV1" s="2" t="s">
        <v>230</v>
      </c>
      <c r="BX1" s="2" t="s">
        <v>231</v>
      </c>
      <c r="BZ1" s="2" t="s">
        <v>232</v>
      </c>
      <c r="CB1" s="2" t="s">
        <v>233</v>
      </c>
      <c r="CD1" s="2" t="s">
        <v>234</v>
      </c>
      <c r="CF1" s="2" t="s">
        <v>235</v>
      </c>
      <c r="CH1" s="2" t="s">
        <v>1999</v>
      </c>
      <c r="CJ1" s="2" t="s">
        <v>236</v>
      </c>
      <c r="CL1" s="2" t="s">
        <v>237</v>
      </c>
      <c r="CN1" s="2" t="s">
        <v>238</v>
      </c>
      <c r="CP1" s="2" t="s">
        <v>239</v>
      </c>
      <c r="CR1" s="2" t="s">
        <v>240</v>
      </c>
      <c r="CT1" s="2" t="s">
        <v>241</v>
      </c>
      <c r="CV1" s="2" t="s">
        <v>1602</v>
      </c>
      <c r="CX1" s="2" t="s">
        <v>242</v>
      </c>
      <c r="CZ1" s="2" t="s">
        <v>243</v>
      </c>
      <c r="DB1" s="2" t="s">
        <v>244</v>
      </c>
      <c r="DD1" s="2" t="s">
        <v>245</v>
      </c>
      <c r="DF1" s="2" t="s">
        <v>246</v>
      </c>
      <c r="DH1" s="2" t="s">
        <v>247</v>
      </c>
      <c r="DJ1" s="2" t="s">
        <v>248</v>
      </c>
      <c r="DL1" s="2" t="s">
        <v>249</v>
      </c>
      <c r="DN1" s="2" t="s">
        <v>250</v>
      </c>
      <c r="DP1" s="2" t="s">
        <v>251</v>
      </c>
      <c r="DR1" s="2" t="s">
        <v>252</v>
      </c>
      <c r="DT1" s="2" t="s">
        <v>319</v>
      </c>
      <c r="DV1" s="2" t="s">
        <v>253</v>
      </c>
      <c r="DX1" s="2" t="s">
        <v>320</v>
      </c>
      <c r="DZ1" s="2" t="s">
        <v>254</v>
      </c>
      <c r="EB1" s="2" t="s">
        <v>255</v>
      </c>
    </row>
    <row r="2" spans="2:132" ht="15.25" x14ac:dyDescent="0.25"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8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 t="s">
        <v>295</v>
      </c>
      <c r="BG2" s="5"/>
      <c r="BH2" s="5" t="s">
        <v>294</v>
      </c>
      <c r="BI2" s="5"/>
      <c r="BJ2" s="5" t="s">
        <v>295</v>
      </c>
      <c r="BK2" s="5"/>
      <c r="BL2" s="5" t="s">
        <v>294</v>
      </c>
      <c r="BM2" s="5"/>
      <c r="BN2" s="5" t="s">
        <v>294</v>
      </c>
      <c r="BO2" s="5"/>
      <c r="BP2" s="5" t="s">
        <v>294</v>
      </c>
      <c r="BR2" s="2" t="s">
        <v>294</v>
      </c>
      <c r="BT2" s="2" t="s">
        <v>295</v>
      </c>
      <c r="BV2" s="2" t="s">
        <v>294</v>
      </c>
      <c r="BX2" s="2" t="s">
        <v>294</v>
      </c>
      <c r="BZ2" s="2" t="s">
        <v>296</v>
      </c>
      <c r="CB2" s="2" t="s">
        <v>293</v>
      </c>
      <c r="CD2" s="2" t="s">
        <v>294</v>
      </c>
      <c r="CF2" s="2" t="s">
        <v>295</v>
      </c>
      <c r="CH2" s="2" t="s">
        <v>294</v>
      </c>
      <c r="CJ2" s="2" t="s">
        <v>295</v>
      </c>
      <c r="CL2" s="2" t="s">
        <v>294</v>
      </c>
      <c r="CN2" s="2" t="s">
        <v>293</v>
      </c>
      <c r="CP2" s="2" t="s">
        <v>294</v>
      </c>
      <c r="CR2" s="2" t="s">
        <v>295</v>
      </c>
      <c r="CT2" s="2" t="s">
        <v>294</v>
      </c>
      <c r="CV2" s="2" t="s">
        <v>294</v>
      </c>
      <c r="CX2" s="2" t="s">
        <v>294</v>
      </c>
      <c r="CZ2" s="2" t="s">
        <v>294</v>
      </c>
      <c r="DB2" s="2" t="s">
        <v>295</v>
      </c>
      <c r="DD2" s="2" t="s">
        <v>294</v>
      </c>
      <c r="DF2" s="2" t="s">
        <v>295</v>
      </c>
      <c r="DH2" s="2" t="s">
        <v>294</v>
      </c>
      <c r="DJ2" s="2" t="s">
        <v>295</v>
      </c>
      <c r="DL2" s="2" t="s">
        <v>294</v>
      </c>
      <c r="DN2" s="2" t="s">
        <v>294</v>
      </c>
      <c r="DP2" s="2" t="s">
        <v>297</v>
      </c>
      <c r="DR2" s="2" t="s">
        <v>295</v>
      </c>
      <c r="DT2" s="2" t="s">
        <v>295</v>
      </c>
      <c r="DV2" s="2" t="s">
        <v>294</v>
      </c>
      <c r="DX2" s="2" t="s">
        <v>297</v>
      </c>
      <c r="DZ2" s="2" t="s">
        <v>297</v>
      </c>
      <c r="EB2" s="2" t="s">
        <v>298</v>
      </c>
    </row>
    <row r="3" spans="2:132" ht="15.25" x14ac:dyDescent="0.25">
      <c r="B3" s="3"/>
      <c r="AV3" s="8"/>
      <c r="BF3" s="2" t="s">
        <v>2</v>
      </c>
      <c r="BG3" s="1"/>
      <c r="BH3" s="2" t="s">
        <v>191</v>
      </c>
      <c r="BI3" s="1"/>
      <c r="BJ3" s="2" t="s">
        <v>1609</v>
      </c>
      <c r="BL3" s="2" t="s">
        <v>1610</v>
      </c>
      <c r="BM3" s="1"/>
      <c r="BN3" s="2" t="s">
        <v>1611</v>
      </c>
      <c r="BR3" s="2" t="s">
        <v>194</v>
      </c>
      <c r="BT3" s="2" t="s">
        <v>1857</v>
      </c>
      <c r="BX3" s="2" t="s">
        <v>192</v>
      </c>
      <c r="BZ3" s="2" t="s">
        <v>194</v>
      </c>
      <c r="CB3" s="2" t="s">
        <v>1868</v>
      </c>
      <c r="CD3" s="2" t="s">
        <v>191</v>
      </c>
      <c r="CH3" s="2" t="s">
        <v>191</v>
      </c>
      <c r="CL3" s="2" t="s">
        <v>191</v>
      </c>
      <c r="CP3" s="2" t="s">
        <v>191</v>
      </c>
      <c r="CV3" s="2" t="s">
        <v>1870</v>
      </c>
      <c r="DB3" s="2" t="s">
        <v>194</v>
      </c>
      <c r="DD3" s="2" t="s">
        <v>289</v>
      </c>
      <c r="DF3" s="2" t="s">
        <v>194</v>
      </c>
      <c r="DH3" s="2" t="s">
        <v>1995</v>
      </c>
      <c r="DJ3" s="2" t="s">
        <v>2002</v>
      </c>
      <c r="DL3" s="2" t="s">
        <v>191</v>
      </c>
    </row>
    <row r="4" spans="2:132" ht="15.25" x14ac:dyDescent="0.25">
      <c r="B4" s="3"/>
      <c r="AV4" s="8"/>
      <c r="BF4" s="2" t="s">
        <v>2</v>
      </c>
      <c r="BG4" s="1"/>
      <c r="BH4" s="2" t="s">
        <v>191</v>
      </c>
      <c r="BI4" s="1"/>
      <c r="BJ4" s="2" t="s">
        <v>1609</v>
      </c>
      <c r="BL4" s="2" t="s">
        <v>1612</v>
      </c>
      <c r="BM4" s="1"/>
      <c r="BN4" s="2" t="s">
        <v>1613</v>
      </c>
      <c r="BR4" s="2" t="s">
        <v>194</v>
      </c>
      <c r="BT4" s="2" t="s">
        <v>1857</v>
      </c>
      <c r="BX4" s="2" t="s">
        <v>1859</v>
      </c>
      <c r="BZ4" s="2" t="s">
        <v>194</v>
      </c>
      <c r="CB4" s="2" t="s">
        <v>1868</v>
      </c>
      <c r="CD4" s="2" t="s">
        <v>191</v>
      </c>
      <c r="CH4" s="2" t="s">
        <v>191</v>
      </c>
      <c r="CL4" s="2" t="s">
        <v>191</v>
      </c>
      <c r="CP4" s="2" t="s">
        <v>191</v>
      </c>
      <c r="CV4" s="2" t="s">
        <v>1871</v>
      </c>
      <c r="DB4" s="2" t="s">
        <v>194</v>
      </c>
      <c r="DD4" s="2" t="s">
        <v>289</v>
      </c>
      <c r="DF4" s="2" t="s">
        <v>194</v>
      </c>
      <c r="DH4" s="2" t="s">
        <v>1995</v>
      </c>
      <c r="DJ4" s="2" t="s">
        <v>2002</v>
      </c>
      <c r="DL4" s="2" t="s">
        <v>191</v>
      </c>
    </row>
    <row r="5" spans="2:132" ht="15.25" x14ac:dyDescent="0.25">
      <c r="B5" s="3"/>
      <c r="AV5" s="8"/>
      <c r="BF5" s="2" t="s">
        <v>2</v>
      </c>
      <c r="BG5" s="1"/>
      <c r="BH5" s="2" t="s">
        <v>191</v>
      </c>
      <c r="BI5" s="1"/>
      <c r="BJ5" s="2" t="s">
        <v>1609</v>
      </c>
      <c r="BL5" s="2" t="s">
        <v>1614</v>
      </c>
      <c r="BM5" s="1"/>
      <c r="BN5" s="2" t="s">
        <v>1615</v>
      </c>
      <c r="BR5" s="2" t="s">
        <v>194</v>
      </c>
      <c r="BT5" s="2" t="s">
        <v>1857</v>
      </c>
      <c r="BX5" s="2" t="s">
        <v>1859</v>
      </c>
      <c r="BZ5" s="2" t="s">
        <v>194</v>
      </c>
      <c r="CB5" s="2" t="s">
        <v>1868</v>
      </c>
      <c r="CD5" s="2" t="s">
        <v>191</v>
      </c>
      <c r="CH5" s="2" t="s">
        <v>191</v>
      </c>
      <c r="CL5" s="2" t="s">
        <v>191</v>
      </c>
      <c r="CP5" s="2" t="s">
        <v>191</v>
      </c>
      <c r="CV5" s="2" t="s">
        <v>1872</v>
      </c>
      <c r="DB5" s="2" t="s">
        <v>194</v>
      </c>
      <c r="DD5" s="2" t="s">
        <v>289</v>
      </c>
      <c r="DF5" s="2" t="s">
        <v>194</v>
      </c>
      <c r="DH5" s="2" t="s">
        <v>1995</v>
      </c>
      <c r="DJ5" s="2" t="s">
        <v>2002</v>
      </c>
      <c r="DL5" s="2" t="s">
        <v>191</v>
      </c>
    </row>
    <row r="6" spans="2:132" ht="15.25" x14ac:dyDescent="0.25">
      <c r="B6" s="3"/>
      <c r="AV6" s="8"/>
      <c r="BF6" s="2" t="s">
        <v>2</v>
      </c>
      <c r="BG6" s="1"/>
      <c r="BH6" s="2" t="s">
        <v>191</v>
      </c>
      <c r="BI6" s="1"/>
      <c r="BJ6" s="2" t="s">
        <v>1609</v>
      </c>
      <c r="BL6" s="2" t="s">
        <v>1616</v>
      </c>
      <c r="BM6" s="1"/>
      <c r="BN6" s="2" t="s">
        <v>1617</v>
      </c>
      <c r="BR6" s="2" t="s">
        <v>194</v>
      </c>
      <c r="BT6" s="2" t="s">
        <v>1857</v>
      </c>
      <c r="BX6" s="2" t="s">
        <v>1859</v>
      </c>
      <c r="BZ6" s="2" t="s">
        <v>194</v>
      </c>
      <c r="CB6" s="2" t="s">
        <v>1868</v>
      </c>
      <c r="CD6" s="2" t="s">
        <v>191</v>
      </c>
      <c r="CH6" s="2" t="s">
        <v>191</v>
      </c>
      <c r="CL6" s="2" t="s">
        <v>191</v>
      </c>
      <c r="CP6" s="2" t="s">
        <v>191</v>
      </c>
      <c r="CV6" s="2" t="s">
        <v>1873</v>
      </c>
      <c r="DB6" s="2" t="s">
        <v>194</v>
      </c>
      <c r="DD6" s="2" t="s">
        <v>289</v>
      </c>
      <c r="DF6" s="2" t="s">
        <v>194</v>
      </c>
      <c r="DH6" s="2" t="s">
        <v>1995</v>
      </c>
      <c r="DJ6" s="2" t="s">
        <v>2002</v>
      </c>
      <c r="DL6" s="2" t="s">
        <v>191</v>
      </c>
    </row>
    <row r="7" spans="2:132" ht="15.25" x14ac:dyDescent="0.25">
      <c r="B7" s="3"/>
      <c r="AV7" s="8"/>
      <c r="BF7" s="2" t="s">
        <v>2</v>
      </c>
      <c r="BH7" s="2" t="s">
        <v>191</v>
      </c>
      <c r="BI7" s="1"/>
      <c r="BJ7" s="1" t="s">
        <v>1609</v>
      </c>
      <c r="BL7" s="2" t="s">
        <v>1618</v>
      </c>
      <c r="BM7" s="1"/>
      <c r="BN7" s="2" t="s">
        <v>1619</v>
      </c>
      <c r="BO7" s="1"/>
      <c r="BP7" s="1"/>
      <c r="BR7" s="2" t="s">
        <v>194</v>
      </c>
      <c r="BT7" s="2" t="s">
        <v>1857</v>
      </c>
      <c r="BX7" s="2" t="s">
        <v>1859</v>
      </c>
      <c r="BZ7" s="2" t="s">
        <v>194</v>
      </c>
      <c r="CB7" s="2" t="s">
        <v>1868</v>
      </c>
      <c r="CD7" s="2" t="s">
        <v>191</v>
      </c>
      <c r="CH7" s="2" t="s">
        <v>191</v>
      </c>
      <c r="CL7" s="2" t="s">
        <v>191</v>
      </c>
      <c r="CP7" s="2" t="s">
        <v>191</v>
      </c>
      <c r="CV7" s="2" t="s">
        <v>1874</v>
      </c>
      <c r="DB7" s="2" t="s">
        <v>194</v>
      </c>
      <c r="DD7" s="2" t="s">
        <v>289</v>
      </c>
      <c r="DF7" s="2" t="s">
        <v>194</v>
      </c>
      <c r="DH7" s="2" t="s">
        <v>1995</v>
      </c>
      <c r="DJ7" s="2" t="s">
        <v>1858</v>
      </c>
      <c r="DL7" s="2" t="s">
        <v>2000</v>
      </c>
      <c r="DN7" s="2" t="s">
        <v>1996</v>
      </c>
      <c r="DP7" s="2" t="s">
        <v>2002</v>
      </c>
      <c r="DR7" s="2" t="s">
        <v>191</v>
      </c>
      <c r="DT7" s="2" t="s">
        <v>191</v>
      </c>
      <c r="DV7" s="2" t="s">
        <v>1996</v>
      </c>
      <c r="DX7" s="2" t="s">
        <v>2001</v>
      </c>
      <c r="DZ7" s="2" t="s">
        <v>2002</v>
      </c>
      <c r="EB7" s="2" t="s">
        <v>2002</v>
      </c>
    </row>
    <row r="8" spans="2:132" ht="15.25" x14ac:dyDescent="0.25">
      <c r="B8" s="3"/>
      <c r="AV8" s="8"/>
      <c r="BF8" s="2" t="s">
        <v>2</v>
      </c>
      <c r="BH8" s="2" t="s">
        <v>191</v>
      </c>
      <c r="BI8" s="1"/>
      <c r="BJ8" s="1" t="s">
        <v>1609</v>
      </c>
      <c r="BL8" s="2" t="s">
        <v>1620</v>
      </c>
      <c r="BM8" s="1"/>
      <c r="BN8" s="2" t="s">
        <v>1621</v>
      </c>
      <c r="BO8" s="1"/>
      <c r="BP8" s="1"/>
      <c r="BR8" s="2" t="s">
        <v>194</v>
      </c>
      <c r="BT8" s="2" t="s">
        <v>1857</v>
      </c>
      <c r="BX8" s="2" t="s">
        <v>1859</v>
      </c>
      <c r="BZ8" s="2" t="s">
        <v>194</v>
      </c>
      <c r="CB8" s="2" t="s">
        <v>1868</v>
      </c>
      <c r="CD8" s="2" t="s">
        <v>191</v>
      </c>
      <c r="CH8" s="2" t="s">
        <v>191</v>
      </c>
      <c r="CL8" s="2" t="s">
        <v>191</v>
      </c>
      <c r="CP8" s="2" t="s">
        <v>191</v>
      </c>
      <c r="CV8" s="2" t="s">
        <v>1875</v>
      </c>
      <c r="DB8" s="2" t="s">
        <v>194</v>
      </c>
      <c r="DD8" s="2" t="s">
        <v>289</v>
      </c>
      <c r="DF8" s="2" t="s">
        <v>194</v>
      </c>
      <c r="DH8" s="2" t="s">
        <v>1995</v>
      </c>
      <c r="DJ8" s="2" t="s">
        <v>1858</v>
      </c>
      <c r="DL8" s="2" t="s">
        <v>2000</v>
      </c>
      <c r="DN8" s="2" t="s">
        <v>1996</v>
      </c>
      <c r="DP8" s="2" t="s">
        <v>2002</v>
      </c>
      <c r="DR8" s="2" t="s">
        <v>191</v>
      </c>
      <c r="DT8" s="2" t="s">
        <v>191</v>
      </c>
      <c r="DV8" s="2" t="s">
        <v>1996</v>
      </c>
      <c r="DX8" s="2" t="s">
        <v>2001</v>
      </c>
      <c r="DZ8" s="2" t="s">
        <v>2002</v>
      </c>
      <c r="EB8" s="2" t="s">
        <v>2002</v>
      </c>
    </row>
    <row r="9" spans="2:132" ht="15.25" x14ac:dyDescent="0.25">
      <c r="B9" s="3"/>
      <c r="AV9" s="8"/>
      <c r="BF9" s="2" t="s">
        <v>2</v>
      </c>
      <c r="BH9" s="2" t="s">
        <v>191</v>
      </c>
      <c r="BI9" s="1"/>
      <c r="BJ9" s="1" t="s">
        <v>1609</v>
      </c>
      <c r="BL9" s="2" t="s">
        <v>1622</v>
      </c>
      <c r="BM9" s="1"/>
      <c r="BN9" s="2" t="s">
        <v>1623</v>
      </c>
      <c r="BO9" s="1"/>
      <c r="BP9" s="1"/>
      <c r="BR9" s="2" t="s">
        <v>194</v>
      </c>
      <c r="BT9" s="2" t="s">
        <v>1857</v>
      </c>
      <c r="BX9" s="2" t="s">
        <v>1859</v>
      </c>
      <c r="BZ9" s="2" t="s">
        <v>194</v>
      </c>
      <c r="CB9" s="2" t="s">
        <v>1868</v>
      </c>
      <c r="CD9" s="2" t="s">
        <v>191</v>
      </c>
      <c r="CH9" s="2" t="s">
        <v>191</v>
      </c>
      <c r="CL9" s="2" t="s">
        <v>191</v>
      </c>
      <c r="CP9" s="2" t="s">
        <v>191</v>
      </c>
      <c r="CV9" s="2" t="s">
        <v>1876</v>
      </c>
      <c r="DB9" s="2" t="s">
        <v>194</v>
      </c>
      <c r="DD9" s="2" t="s">
        <v>289</v>
      </c>
      <c r="DF9" s="2" t="s">
        <v>194</v>
      </c>
      <c r="DH9" s="2" t="s">
        <v>1995</v>
      </c>
      <c r="DJ9" s="2" t="s">
        <v>1858</v>
      </c>
      <c r="DL9" s="2" t="s">
        <v>2000</v>
      </c>
      <c r="DN9" s="2" t="s">
        <v>1996</v>
      </c>
      <c r="DP9" s="2" t="s">
        <v>2002</v>
      </c>
      <c r="DR9" s="2" t="s">
        <v>191</v>
      </c>
      <c r="DT9" s="2" t="s">
        <v>191</v>
      </c>
      <c r="DV9" s="2" t="s">
        <v>1996</v>
      </c>
      <c r="DX9" s="2" t="s">
        <v>2001</v>
      </c>
      <c r="DZ9" s="2" t="s">
        <v>2002</v>
      </c>
      <c r="EB9" s="2" t="s">
        <v>2002</v>
      </c>
    </row>
    <row r="10" spans="2:132" ht="15.25" x14ac:dyDescent="0.25">
      <c r="B10" s="3"/>
      <c r="AV10" s="8"/>
      <c r="BF10" s="2" t="s">
        <v>34</v>
      </c>
      <c r="BH10" s="2" t="s">
        <v>191</v>
      </c>
      <c r="BI10" s="1"/>
      <c r="BJ10" s="1" t="s">
        <v>1609</v>
      </c>
      <c r="BL10" s="2" t="s">
        <v>1624</v>
      </c>
      <c r="BM10" s="1"/>
      <c r="BN10" s="2" t="s">
        <v>1625</v>
      </c>
      <c r="BO10" s="1"/>
      <c r="BP10" s="1"/>
      <c r="BR10" s="2" t="s">
        <v>194</v>
      </c>
      <c r="BT10" s="2" t="s">
        <v>1857</v>
      </c>
      <c r="BX10" s="2" t="s">
        <v>195</v>
      </c>
      <c r="BZ10" s="2" t="s">
        <v>194</v>
      </c>
      <c r="CB10" s="2" t="s">
        <v>1868</v>
      </c>
      <c r="CD10" s="2" t="s">
        <v>191</v>
      </c>
      <c r="CH10" s="2" t="s">
        <v>191</v>
      </c>
      <c r="CL10" s="2" t="s">
        <v>191</v>
      </c>
      <c r="CP10" s="2" t="s">
        <v>191</v>
      </c>
      <c r="CV10" s="2" t="s">
        <v>1877</v>
      </c>
      <c r="DB10" s="2" t="s">
        <v>194</v>
      </c>
      <c r="DD10" s="2" t="s">
        <v>289</v>
      </c>
      <c r="DF10" s="2" t="s">
        <v>194</v>
      </c>
      <c r="DH10" s="2" t="s">
        <v>1995</v>
      </c>
      <c r="DJ10" s="2" t="s">
        <v>1858</v>
      </c>
      <c r="DL10" s="2" t="s">
        <v>2000</v>
      </c>
      <c r="DN10" s="2" t="s">
        <v>1996</v>
      </c>
      <c r="DP10" s="2" t="s">
        <v>2002</v>
      </c>
      <c r="DR10" s="2" t="s">
        <v>191</v>
      </c>
      <c r="DT10" s="2" t="s">
        <v>191</v>
      </c>
      <c r="DV10" s="2" t="s">
        <v>1996</v>
      </c>
      <c r="DX10" s="2" t="s">
        <v>2001</v>
      </c>
      <c r="DZ10" s="2" t="s">
        <v>2002</v>
      </c>
      <c r="EB10" s="2" t="s">
        <v>2002</v>
      </c>
    </row>
    <row r="11" spans="2:132" ht="15.25" x14ac:dyDescent="0.25">
      <c r="B11" s="3"/>
      <c r="AV11" s="8"/>
      <c r="BF11" s="2" t="s">
        <v>2</v>
      </c>
      <c r="BH11" s="2" t="s">
        <v>191</v>
      </c>
      <c r="BI11" s="1"/>
      <c r="BJ11" s="1" t="s">
        <v>1609</v>
      </c>
      <c r="BL11" s="2" t="s">
        <v>1626</v>
      </c>
      <c r="BM11" s="1"/>
      <c r="BN11" s="2" t="s">
        <v>1627</v>
      </c>
      <c r="BO11" s="1"/>
      <c r="BP11" s="1"/>
      <c r="BR11" s="2" t="s">
        <v>194</v>
      </c>
      <c r="BT11" s="2" t="s">
        <v>1857</v>
      </c>
      <c r="BX11" s="2" t="s">
        <v>1860</v>
      </c>
      <c r="BZ11" s="2" t="s">
        <v>194</v>
      </c>
      <c r="CB11" s="2" t="s">
        <v>1868</v>
      </c>
      <c r="CD11" s="2" t="s">
        <v>191</v>
      </c>
      <c r="CH11" s="2" t="s">
        <v>191</v>
      </c>
      <c r="CL11" s="2" t="s">
        <v>191</v>
      </c>
      <c r="CP11" s="2" t="s">
        <v>191</v>
      </c>
      <c r="CV11" s="2" t="s">
        <v>1878</v>
      </c>
      <c r="DB11" s="2" t="s">
        <v>194</v>
      </c>
      <c r="DD11" s="2" t="s">
        <v>289</v>
      </c>
      <c r="DF11" s="2" t="s">
        <v>194</v>
      </c>
      <c r="DH11" s="2" t="s">
        <v>1995</v>
      </c>
      <c r="DJ11" s="2" t="s">
        <v>1858</v>
      </c>
      <c r="DL11" s="2" t="s">
        <v>2000</v>
      </c>
      <c r="DN11" s="2" t="s">
        <v>1996</v>
      </c>
      <c r="DP11" s="2" t="s">
        <v>2002</v>
      </c>
      <c r="DR11" s="2" t="s">
        <v>191</v>
      </c>
      <c r="DT11" s="2" t="s">
        <v>191</v>
      </c>
      <c r="DV11" s="2" t="s">
        <v>1996</v>
      </c>
      <c r="DX11" s="2" t="s">
        <v>2001</v>
      </c>
      <c r="DZ11" s="2" t="s">
        <v>2002</v>
      </c>
      <c r="EB11" s="2" t="s">
        <v>2002</v>
      </c>
    </row>
    <row r="12" spans="2:132" ht="15.25" x14ac:dyDescent="0.25">
      <c r="B12" s="3"/>
      <c r="AV12" s="8"/>
      <c r="BF12" s="2" t="s">
        <v>2</v>
      </c>
      <c r="BH12" s="2" t="s">
        <v>191</v>
      </c>
      <c r="BI12" s="1"/>
      <c r="BJ12" s="1" t="s">
        <v>1609</v>
      </c>
      <c r="BL12" s="2" t="s">
        <v>1628</v>
      </c>
      <c r="BM12" s="1"/>
      <c r="BN12" s="2" t="s">
        <v>1629</v>
      </c>
      <c r="BO12" s="1"/>
      <c r="BP12" s="1"/>
      <c r="BR12" s="2" t="s">
        <v>194</v>
      </c>
      <c r="BT12" s="2" t="s">
        <v>1857</v>
      </c>
      <c r="BX12" s="2" t="s">
        <v>1859</v>
      </c>
      <c r="BZ12" s="2" t="s">
        <v>194</v>
      </c>
      <c r="CB12" s="2" t="s">
        <v>1868</v>
      </c>
      <c r="CD12" s="2" t="s">
        <v>191</v>
      </c>
      <c r="CH12" s="2" t="s">
        <v>191</v>
      </c>
      <c r="CL12" s="2" t="s">
        <v>191</v>
      </c>
      <c r="CP12" s="2" t="s">
        <v>191</v>
      </c>
      <c r="CV12" s="2" t="s">
        <v>1879</v>
      </c>
      <c r="DB12" s="2" t="s">
        <v>194</v>
      </c>
      <c r="DD12" s="2" t="s">
        <v>289</v>
      </c>
      <c r="DF12" s="2" t="s">
        <v>194</v>
      </c>
      <c r="DH12" s="2" t="s">
        <v>1995</v>
      </c>
      <c r="DJ12" s="2" t="s">
        <v>1858</v>
      </c>
      <c r="DL12" s="2" t="s">
        <v>2000</v>
      </c>
      <c r="DN12" s="2" t="s">
        <v>1996</v>
      </c>
      <c r="DP12" s="2" t="s">
        <v>2002</v>
      </c>
      <c r="DR12" s="2" t="s">
        <v>191</v>
      </c>
      <c r="DT12" s="2" t="s">
        <v>191</v>
      </c>
      <c r="DV12" s="2" t="s">
        <v>1996</v>
      </c>
      <c r="DX12" s="2" t="s">
        <v>2001</v>
      </c>
      <c r="DZ12" s="2" t="s">
        <v>2002</v>
      </c>
      <c r="EB12" s="2" t="s">
        <v>2002</v>
      </c>
    </row>
    <row r="13" spans="2:132" ht="15.25" x14ac:dyDescent="0.25">
      <c r="B13" s="3"/>
      <c r="AV13" s="8"/>
      <c r="BF13" s="2" t="s">
        <v>2</v>
      </c>
      <c r="BH13" s="2" t="s">
        <v>191</v>
      </c>
      <c r="BI13" s="1"/>
      <c r="BJ13" s="1" t="s">
        <v>1609</v>
      </c>
      <c r="BL13" s="2" t="s">
        <v>1630</v>
      </c>
      <c r="BM13" s="1"/>
      <c r="BN13" s="2" t="s">
        <v>1631</v>
      </c>
      <c r="BO13" s="1"/>
      <c r="BP13" s="1"/>
      <c r="BR13" s="2" t="s">
        <v>194</v>
      </c>
      <c r="BT13" s="2" t="s">
        <v>1857</v>
      </c>
      <c r="BX13" s="2" t="s">
        <v>1859</v>
      </c>
      <c r="BZ13" s="2" t="s">
        <v>194</v>
      </c>
      <c r="CB13" s="2" t="s">
        <v>1868</v>
      </c>
      <c r="CD13" s="2" t="s">
        <v>191</v>
      </c>
      <c r="CH13" s="2" t="s">
        <v>191</v>
      </c>
      <c r="CL13" s="2" t="s">
        <v>191</v>
      </c>
      <c r="CP13" s="2" t="s">
        <v>191</v>
      </c>
      <c r="CV13" s="2" t="s">
        <v>1880</v>
      </c>
      <c r="DB13" s="2" t="s">
        <v>194</v>
      </c>
      <c r="DD13" s="2" t="s">
        <v>289</v>
      </c>
      <c r="DF13" s="2" t="s">
        <v>194</v>
      </c>
      <c r="DH13" s="2" t="s">
        <v>1995</v>
      </c>
      <c r="DJ13" s="2" t="s">
        <v>1858</v>
      </c>
      <c r="DL13" s="2" t="s">
        <v>2000</v>
      </c>
      <c r="DN13" s="2" t="s">
        <v>1996</v>
      </c>
      <c r="DP13" s="2" t="s">
        <v>2002</v>
      </c>
      <c r="DR13" s="2" t="s">
        <v>191</v>
      </c>
      <c r="DT13" s="2" t="s">
        <v>191</v>
      </c>
      <c r="DV13" s="2" t="s">
        <v>1996</v>
      </c>
      <c r="DX13" s="2" t="s">
        <v>2001</v>
      </c>
      <c r="DZ13" s="2" t="s">
        <v>2002</v>
      </c>
      <c r="EB13" s="2" t="s">
        <v>2002</v>
      </c>
    </row>
    <row r="14" spans="2:132" ht="15.25" x14ac:dyDescent="0.25">
      <c r="B14" s="3"/>
      <c r="AV14" s="8"/>
      <c r="BF14" s="2" t="s">
        <v>2</v>
      </c>
      <c r="BH14" s="2" t="s">
        <v>191</v>
      </c>
      <c r="BI14" s="1"/>
      <c r="BJ14" s="1" t="s">
        <v>1609</v>
      </c>
      <c r="BL14" s="2" t="s">
        <v>1632</v>
      </c>
      <c r="BM14" s="1"/>
      <c r="BN14" s="2" t="s">
        <v>1633</v>
      </c>
      <c r="BO14" s="1"/>
      <c r="BP14" s="1"/>
      <c r="BR14" s="2" t="s">
        <v>194</v>
      </c>
      <c r="BT14" s="2" t="s">
        <v>1857</v>
      </c>
      <c r="BX14" s="2" t="s">
        <v>1859</v>
      </c>
      <c r="BZ14" s="2" t="s">
        <v>194</v>
      </c>
      <c r="CB14" s="2" t="s">
        <v>1868</v>
      </c>
      <c r="CD14" s="2" t="s">
        <v>191</v>
      </c>
      <c r="CH14" s="2" t="s">
        <v>191</v>
      </c>
      <c r="CL14" s="2" t="s">
        <v>191</v>
      </c>
      <c r="CP14" s="2" t="s">
        <v>191</v>
      </c>
      <c r="CV14" s="2" t="s">
        <v>1881</v>
      </c>
      <c r="DB14" s="2" t="s">
        <v>194</v>
      </c>
      <c r="DD14" s="2" t="s">
        <v>289</v>
      </c>
      <c r="DF14" s="2" t="s">
        <v>194</v>
      </c>
      <c r="DH14" s="2" t="s">
        <v>1995</v>
      </c>
      <c r="DJ14" s="2" t="s">
        <v>1858</v>
      </c>
      <c r="DL14" s="2" t="s">
        <v>2000</v>
      </c>
      <c r="DN14" s="2" t="s">
        <v>1996</v>
      </c>
      <c r="DP14" s="2" t="s">
        <v>2002</v>
      </c>
      <c r="DR14" s="2" t="s">
        <v>191</v>
      </c>
      <c r="DT14" s="2" t="s">
        <v>191</v>
      </c>
      <c r="DV14" s="2" t="s">
        <v>1996</v>
      </c>
      <c r="DX14" s="2" t="s">
        <v>2001</v>
      </c>
      <c r="DZ14" s="2" t="s">
        <v>2002</v>
      </c>
      <c r="EB14" s="2" t="s">
        <v>2002</v>
      </c>
    </row>
    <row r="15" spans="2:132" ht="15.25" x14ac:dyDescent="0.25">
      <c r="B15" s="3"/>
      <c r="AV15" s="8"/>
      <c r="BF15" s="2" t="s">
        <v>2</v>
      </c>
      <c r="BH15" s="2" t="s">
        <v>191</v>
      </c>
      <c r="BI15" s="1"/>
      <c r="BJ15" s="1" t="s">
        <v>1609</v>
      </c>
      <c r="BL15" s="2" t="s">
        <v>1634</v>
      </c>
      <c r="BM15" s="1"/>
      <c r="BN15" s="2" t="s">
        <v>1635</v>
      </c>
      <c r="BO15" s="1"/>
      <c r="BP15" s="1"/>
      <c r="BR15" s="2" t="s">
        <v>194</v>
      </c>
      <c r="BT15" s="2" t="s">
        <v>1857</v>
      </c>
      <c r="BX15" s="2" t="s">
        <v>1859</v>
      </c>
      <c r="BZ15" s="2" t="s">
        <v>194</v>
      </c>
      <c r="CB15" s="2" t="s">
        <v>1868</v>
      </c>
      <c r="CD15" s="2" t="s">
        <v>191</v>
      </c>
      <c r="CH15" s="2" t="s">
        <v>191</v>
      </c>
      <c r="CL15" s="2" t="s">
        <v>191</v>
      </c>
      <c r="CP15" s="2" t="s">
        <v>191</v>
      </c>
      <c r="CV15" s="2" t="s">
        <v>1882</v>
      </c>
      <c r="DB15" s="2" t="s">
        <v>194</v>
      </c>
      <c r="DD15" s="2" t="s">
        <v>289</v>
      </c>
      <c r="DF15" s="2" t="s">
        <v>194</v>
      </c>
      <c r="DH15" s="2" t="s">
        <v>1995</v>
      </c>
      <c r="DJ15" s="2" t="s">
        <v>1858</v>
      </c>
      <c r="DL15" s="2" t="s">
        <v>2000</v>
      </c>
      <c r="DN15" s="2" t="s">
        <v>1996</v>
      </c>
      <c r="DP15" s="2" t="s">
        <v>2002</v>
      </c>
      <c r="DR15" s="2" t="s">
        <v>191</v>
      </c>
      <c r="DT15" s="2" t="s">
        <v>191</v>
      </c>
      <c r="DV15" s="2" t="s">
        <v>1996</v>
      </c>
      <c r="DX15" s="2" t="s">
        <v>2001</v>
      </c>
      <c r="DZ15" s="2" t="s">
        <v>2002</v>
      </c>
      <c r="EB15" s="2" t="s">
        <v>2002</v>
      </c>
    </row>
    <row r="16" spans="2:132" ht="15.25" x14ac:dyDescent="0.25">
      <c r="B16" s="3"/>
      <c r="AV16" s="8"/>
      <c r="BF16" s="2" t="s">
        <v>2</v>
      </c>
      <c r="BH16" s="2" t="s">
        <v>191</v>
      </c>
      <c r="BI16" s="1"/>
      <c r="BJ16" s="1" t="s">
        <v>1609</v>
      </c>
      <c r="BL16" s="2" t="s">
        <v>1636</v>
      </c>
      <c r="BM16" s="1"/>
      <c r="BN16" s="2" t="s">
        <v>1637</v>
      </c>
      <c r="BO16" s="1"/>
      <c r="BP16" s="1"/>
      <c r="BR16" s="2" t="s">
        <v>194</v>
      </c>
      <c r="BT16" s="2" t="s">
        <v>1857</v>
      </c>
      <c r="BX16" s="2" t="s">
        <v>1859</v>
      </c>
      <c r="BZ16" s="2" t="s">
        <v>194</v>
      </c>
      <c r="CB16" s="2" t="s">
        <v>1868</v>
      </c>
      <c r="CD16" s="2" t="s">
        <v>191</v>
      </c>
      <c r="CH16" s="2" t="s">
        <v>191</v>
      </c>
      <c r="CL16" s="2" t="s">
        <v>191</v>
      </c>
      <c r="CP16" s="2" t="s">
        <v>191</v>
      </c>
      <c r="CV16" s="2" t="s">
        <v>1883</v>
      </c>
      <c r="DB16" s="2" t="s">
        <v>194</v>
      </c>
      <c r="DD16" s="2" t="s">
        <v>289</v>
      </c>
      <c r="DF16" s="2" t="s">
        <v>194</v>
      </c>
      <c r="DH16" s="2" t="s">
        <v>1995</v>
      </c>
      <c r="DJ16" s="2" t="s">
        <v>1858</v>
      </c>
      <c r="DL16" s="2" t="s">
        <v>2000</v>
      </c>
      <c r="DN16" s="2" t="s">
        <v>1996</v>
      </c>
      <c r="DP16" s="2" t="s">
        <v>2002</v>
      </c>
      <c r="DR16" s="2" t="s">
        <v>191</v>
      </c>
      <c r="DT16" s="2" t="s">
        <v>191</v>
      </c>
      <c r="DV16" s="2" t="s">
        <v>1996</v>
      </c>
      <c r="DX16" s="2" t="s">
        <v>2001</v>
      </c>
      <c r="DZ16" s="2" t="s">
        <v>2002</v>
      </c>
      <c r="EB16" s="2" t="s">
        <v>2002</v>
      </c>
    </row>
    <row r="17" spans="2:132" ht="15.25" x14ac:dyDescent="0.25">
      <c r="B17" s="3"/>
      <c r="AV17" s="8"/>
      <c r="BF17" s="2" t="s">
        <v>2</v>
      </c>
      <c r="BH17" s="2" t="s">
        <v>191</v>
      </c>
      <c r="BI17" s="1"/>
      <c r="BJ17" s="1" t="s">
        <v>1609</v>
      </c>
      <c r="BL17" s="2" t="s">
        <v>1638</v>
      </c>
      <c r="BM17" s="1"/>
      <c r="BN17" s="2" t="s">
        <v>1639</v>
      </c>
      <c r="BO17" s="1"/>
      <c r="BP17" s="1"/>
      <c r="BR17" s="2" t="s">
        <v>194</v>
      </c>
      <c r="BT17" s="2" t="s">
        <v>1857</v>
      </c>
      <c r="BX17" s="2" t="s">
        <v>1859</v>
      </c>
      <c r="BZ17" s="2" t="s">
        <v>194</v>
      </c>
      <c r="CB17" s="2" t="s">
        <v>1868</v>
      </c>
      <c r="CD17" s="2" t="s">
        <v>191</v>
      </c>
      <c r="CH17" s="2" t="s">
        <v>191</v>
      </c>
      <c r="CL17" s="2" t="s">
        <v>191</v>
      </c>
      <c r="CP17" s="2" t="s">
        <v>191</v>
      </c>
      <c r="CV17" s="2" t="s">
        <v>1884</v>
      </c>
      <c r="DB17" s="2" t="s">
        <v>194</v>
      </c>
      <c r="DD17" s="2" t="s">
        <v>289</v>
      </c>
      <c r="DF17" s="2" t="s">
        <v>194</v>
      </c>
      <c r="DH17" s="2" t="s">
        <v>1995</v>
      </c>
      <c r="DJ17" s="2" t="s">
        <v>1858</v>
      </c>
      <c r="DL17" s="2" t="s">
        <v>2000</v>
      </c>
      <c r="DN17" s="2" t="s">
        <v>1996</v>
      </c>
      <c r="DP17" s="2" t="s">
        <v>2002</v>
      </c>
      <c r="DR17" s="2" t="s">
        <v>191</v>
      </c>
      <c r="DT17" s="2" t="s">
        <v>191</v>
      </c>
      <c r="DV17" s="2" t="s">
        <v>1996</v>
      </c>
      <c r="DX17" s="2" t="s">
        <v>2001</v>
      </c>
      <c r="DZ17" s="2" t="s">
        <v>2002</v>
      </c>
      <c r="EB17" s="2" t="s">
        <v>2002</v>
      </c>
    </row>
    <row r="18" spans="2:132" ht="15.25" x14ac:dyDescent="0.25">
      <c r="B18" s="3"/>
      <c r="AV18" s="8"/>
      <c r="BF18" s="2" t="s">
        <v>2</v>
      </c>
      <c r="BH18" s="2" t="s">
        <v>191</v>
      </c>
      <c r="BI18" s="1"/>
      <c r="BJ18" s="1" t="s">
        <v>1609</v>
      </c>
      <c r="BL18" s="2" t="s">
        <v>1640</v>
      </c>
      <c r="BM18" s="1"/>
      <c r="BN18" s="2" t="s">
        <v>1641</v>
      </c>
      <c r="BO18" s="1"/>
      <c r="BP18" s="1"/>
      <c r="BR18" s="2" t="s">
        <v>194</v>
      </c>
      <c r="BT18" s="2" t="s">
        <v>1857</v>
      </c>
      <c r="BX18" s="2" t="s">
        <v>1859</v>
      </c>
      <c r="BZ18" s="2" t="s">
        <v>194</v>
      </c>
      <c r="CB18" s="2" t="s">
        <v>1868</v>
      </c>
      <c r="CD18" s="2" t="s">
        <v>191</v>
      </c>
      <c r="CH18" s="2" t="s">
        <v>191</v>
      </c>
      <c r="CL18" s="2" t="s">
        <v>191</v>
      </c>
      <c r="CP18" s="2" t="s">
        <v>191</v>
      </c>
      <c r="CV18" s="2" t="s">
        <v>1885</v>
      </c>
      <c r="DB18" s="2" t="s">
        <v>194</v>
      </c>
      <c r="DD18" s="2" t="s">
        <v>289</v>
      </c>
      <c r="DF18" s="2" t="s">
        <v>194</v>
      </c>
      <c r="DH18" s="2" t="s">
        <v>1995</v>
      </c>
      <c r="DJ18" s="2" t="s">
        <v>1858</v>
      </c>
      <c r="DL18" s="2" t="s">
        <v>2000</v>
      </c>
      <c r="DN18" s="2" t="s">
        <v>1996</v>
      </c>
      <c r="DP18" s="2" t="s">
        <v>2002</v>
      </c>
      <c r="DR18" s="2" t="s">
        <v>191</v>
      </c>
      <c r="DT18" s="2" t="s">
        <v>191</v>
      </c>
      <c r="DV18" s="2" t="s">
        <v>1996</v>
      </c>
      <c r="DX18" s="2" t="s">
        <v>2001</v>
      </c>
      <c r="DZ18" s="2" t="s">
        <v>2002</v>
      </c>
      <c r="EB18" s="2" t="s">
        <v>2002</v>
      </c>
    </row>
    <row r="19" spans="2:132" ht="15.25" x14ac:dyDescent="0.25">
      <c r="B19" s="3"/>
      <c r="AV19" s="8"/>
      <c r="BF19" s="2" t="s">
        <v>2</v>
      </c>
      <c r="BH19" s="2" t="s">
        <v>191</v>
      </c>
      <c r="BI19" s="1"/>
      <c r="BJ19" s="1" t="s">
        <v>1609</v>
      </c>
      <c r="BL19" s="2" t="s">
        <v>1642</v>
      </c>
      <c r="BM19" s="1"/>
      <c r="BN19" s="2" t="s">
        <v>1643</v>
      </c>
      <c r="BO19" s="1"/>
      <c r="BP19" s="1"/>
      <c r="BR19" s="2" t="s">
        <v>194</v>
      </c>
      <c r="BT19" s="2" t="s">
        <v>1857</v>
      </c>
      <c r="BX19" s="2" t="s">
        <v>1859</v>
      </c>
      <c r="BZ19" s="2" t="s">
        <v>194</v>
      </c>
      <c r="CB19" s="2" t="s">
        <v>1868</v>
      </c>
      <c r="CD19" s="2" t="s">
        <v>191</v>
      </c>
      <c r="CH19" s="2" t="s">
        <v>191</v>
      </c>
      <c r="CL19" s="2" t="s">
        <v>191</v>
      </c>
      <c r="CP19" s="2" t="s">
        <v>191</v>
      </c>
      <c r="CV19" s="2" t="s">
        <v>1886</v>
      </c>
      <c r="DB19" s="2" t="s">
        <v>194</v>
      </c>
      <c r="DD19" s="2" t="s">
        <v>289</v>
      </c>
      <c r="DF19" s="2" t="s">
        <v>194</v>
      </c>
      <c r="DH19" s="2" t="s">
        <v>1995</v>
      </c>
      <c r="DJ19" s="2" t="s">
        <v>1858</v>
      </c>
      <c r="DL19" s="2" t="s">
        <v>2000</v>
      </c>
      <c r="DN19" s="2" t="s">
        <v>1996</v>
      </c>
      <c r="DP19" s="2" t="s">
        <v>2002</v>
      </c>
      <c r="DR19" s="2" t="s">
        <v>191</v>
      </c>
      <c r="DT19" s="2" t="s">
        <v>191</v>
      </c>
      <c r="DV19" s="2" t="s">
        <v>1996</v>
      </c>
      <c r="DX19" s="2" t="s">
        <v>2001</v>
      </c>
      <c r="DZ19" s="2" t="s">
        <v>2002</v>
      </c>
      <c r="EB19" s="2" t="s">
        <v>2002</v>
      </c>
    </row>
    <row r="20" spans="2:132" ht="15.25" x14ac:dyDescent="0.25">
      <c r="B20" s="3"/>
      <c r="AV20" s="8"/>
      <c r="BF20" s="2" t="s">
        <v>2</v>
      </c>
      <c r="BH20" s="2" t="s">
        <v>191</v>
      </c>
      <c r="BI20" s="1"/>
      <c r="BJ20" s="1" t="s">
        <v>1609</v>
      </c>
      <c r="BL20" s="2" t="s">
        <v>1644</v>
      </c>
      <c r="BM20" s="1"/>
      <c r="BN20" s="2" t="s">
        <v>1645</v>
      </c>
      <c r="BO20" s="1"/>
      <c r="BP20" s="1"/>
      <c r="BR20" s="2" t="s">
        <v>194</v>
      </c>
      <c r="BT20" s="2" t="s">
        <v>1857</v>
      </c>
      <c r="BX20" s="2" t="s">
        <v>192</v>
      </c>
      <c r="BZ20" s="2" t="s">
        <v>194</v>
      </c>
      <c r="CB20" s="2" t="s">
        <v>1868</v>
      </c>
      <c r="CD20" s="2" t="s">
        <v>191</v>
      </c>
      <c r="CH20" s="2" t="s">
        <v>191</v>
      </c>
      <c r="CL20" s="2" t="s">
        <v>191</v>
      </c>
      <c r="CP20" s="2" t="s">
        <v>191</v>
      </c>
      <c r="CV20" s="2" t="s">
        <v>1887</v>
      </c>
      <c r="DB20" s="2" t="s">
        <v>194</v>
      </c>
      <c r="DD20" s="2" t="s">
        <v>289</v>
      </c>
      <c r="DF20" s="2" t="s">
        <v>194</v>
      </c>
      <c r="DH20" s="2" t="s">
        <v>1995</v>
      </c>
      <c r="DJ20" s="2" t="s">
        <v>1858</v>
      </c>
      <c r="DL20" s="2" t="s">
        <v>2000</v>
      </c>
      <c r="DN20" s="2" t="s">
        <v>1996</v>
      </c>
      <c r="DP20" s="2" t="s">
        <v>2002</v>
      </c>
      <c r="DR20" s="2" t="s">
        <v>191</v>
      </c>
      <c r="DT20" s="2" t="s">
        <v>191</v>
      </c>
      <c r="DV20" s="2" t="s">
        <v>1996</v>
      </c>
      <c r="DX20" s="2" t="s">
        <v>2001</v>
      </c>
      <c r="DZ20" s="2" t="s">
        <v>2002</v>
      </c>
      <c r="EB20" s="2" t="s">
        <v>2002</v>
      </c>
    </row>
    <row r="21" spans="2:132" ht="15.25" x14ac:dyDescent="0.25">
      <c r="B21" s="3"/>
      <c r="AV21" s="8"/>
      <c r="BF21" s="2" t="s">
        <v>2</v>
      </c>
      <c r="BH21" s="2" t="s">
        <v>191</v>
      </c>
      <c r="BI21" s="1"/>
      <c r="BJ21" s="1" t="s">
        <v>1609</v>
      </c>
      <c r="BL21" s="2" t="s">
        <v>1646</v>
      </c>
      <c r="BM21" s="1"/>
      <c r="BN21" s="2" t="s">
        <v>1647</v>
      </c>
      <c r="BO21" s="1"/>
      <c r="BP21" s="1"/>
      <c r="BR21" s="2" t="s">
        <v>194</v>
      </c>
      <c r="BT21" s="2" t="s">
        <v>1857</v>
      </c>
      <c r="BX21" s="2" t="s">
        <v>1859</v>
      </c>
      <c r="BZ21" s="2" t="s">
        <v>194</v>
      </c>
      <c r="CB21" s="2" t="s">
        <v>1868</v>
      </c>
      <c r="CD21" s="2" t="s">
        <v>191</v>
      </c>
      <c r="CH21" s="2" t="s">
        <v>191</v>
      </c>
      <c r="CL21" s="2" t="s">
        <v>191</v>
      </c>
      <c r="CP21" s="2" t="s">
        <v>191</v>
      </c>
      <c r="CV21" s="2" t="s">
        <v>1888</v>
      </c>
      <c r="DB21" s="2" t="s">
        <v>194</v>
      </c>
      <c r="DD21" s="2" t="s">
        <v>289</v>
      </c>
      <c r="DF21" s="2" t="s">
        <v>194</v>
      </c>
      <c r="DH21" s="2" t="s">
        <v>1995</v>
      </c>
      <c r="DJ21" s="2" t="s">
        <v>1858</v>
      </c>
      <c r="DL21" s="2" t="s">
        <v>2000</v>
      </c>
      <c r="DN21" s="2" t="s">
        <v>1996</v>
      </c>
      <c r="DP21" s="2" t="s">
        <v>2002</v>
      </c>
      <c r="DR21" s="2" t="s">
        <v>191</v>
      </c>
      <c r="DT21" s="2" t="s">
        <v>191</v>
      </c>
      <c r="DV21" s="2" t="s">
        <v>1996</v>
      </c>
      <c r="DX21" s="2" t="s">
        <v>2001</v>
      </c>
      <c r="DZ21" s="2" t="s">
        <v>2002</v>
      </c>
      <c r="EB21" s="2" t="s">
        <v>2002</v>
      </c>
    </row>
    <row r="22" spans="2:132" ht="15.25" x14ac:dyDescent="0.25">
      <c r="B22" s="3"/>
      <c r="AV22" s="8"/>
      <c r="BF22" s="2" t="s">
        <v>2</v>
      </c>
      <c r="BH22" s="2" t="s">
        <v>191</v>
      </c>
      <c r="BI22" s="1"/>
      <c r="BJ22" s="1" t="s">
        <v>1609</v>
      </c>
      <c r="BL22" s="2" t="s">
        <v>1648</v>
      </c>
      <c r="BM22" s="1"/>
      <c r="BN22" s="2" t="s">
        <v>1649</v>
      </c>
      <c r="BO22" s="1"/>
      <c r="BP22" s="1"/>
      <c r="BR22" s="2" t="s">
        <v>194</v>
      </c>
      <c r="BT22" s="2" t="s">
        <v>1857</v>
      </c>
      <c r="BX22" s="2" t="s">
        <v>1859</v>
      </c>
      <c r="BZ22" s="2" t="s">
        <v>194</v>
      </c>
      <c r="CB22" s="2" t="s">
        <v>1868</v>
      </c>
      <c r="CD22" s="2" t="s">
        <v>191</v>
      </c>
      <c r="CH22" s="2" t="s">
        <v>191</v>
      </c>
      <c r="CL22" s="2" t="s">
        <v>191</v>
      </c>
      <c r="CP22" s="2" t="s">
        <v>191</v>
      </c>
      <c r="CV22" s="2" t="s">
        <v>1889</v>
      </c>
      <c r="DB22" s="2" t="s">
        <v>194</v>
      </c>
      <c r="DD22" s="2" t="s">
        <v>289</v>
      </c>
      <c r="DF22" s="2" t="s">
        <v>194</v>
      </c>
      <c r="DH22" s="2" t="s">
        <v>1995</v>
      </c>
      <c r="DJ22" s="2" t="s">
        <v>1858</v>
      </c>
      <c r="DL22" s="2" t="s">
        <v>2000</v>
      </c>
      <c r="DN22" s="2" t="s">
        <v>1996</v>
      </c>
      <c r="DP22" s="2" t="s">
        <v>2002</v>
      </c>
      <c r="DR22" s="2" t="s">
        <v>191</v>
      </c>
      <c r="DT22" s="2" t="s">
        <v>191</v>
      </c>
      <c r="DV22" s="2" t="s">
        <v>1996</v>
      </c>
      <c r="DX22" s="2" t="s">
        <v>2001</v>
      </c>
      <c r="DZ22" s="2" t="s">
        <v>2002</v>
      </c>
      <c r="EB22" s="2" t="s">
        <v>2002</v>
      </c>
    </row>
    <row r="23" spans="2:132" ht="15.25" x14ac:dyDescent="0.25">
      <c r="B23" s="3"/>
      <c r="D23" s="6"/>
      <c r="H23" s="6"/>
      <c r="J23" s="6"/>
      <c r="L23" s="6"/>
      <c r="N23" s="6"/>
      <c r="P23" s="6"/>
      <c r="R23" s="6"/>
      <c r="T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H23" s="6"/>
      <c r="AI23" s="6"/>
      <c r="AJ23" s="6"/>
      <c r="AM23" s="6"/>
      <c r="AP23" s="6"/>
      <c r="AT23" s="6"/>
      <c r="AV23" s="8"/>
      <c r="AX23" s="6"/>
      <c r="AY23" s="7"/>
      <c r="AZ23" s="7"/>
      <c r="BA23" s="6"/>
      <c r="BF23" s="2" t="s">
        <v>2</v>
      </c>
      <c r="BH23" s="2" t="s">
        <v>191</v>
      </c>
      <c r="BI23" s="1"/>
      <c r="BJ23" s="1" t="s">
        <v>1609</v>
      </c>
      <c r="BL23" s="2" t="s">
        <v>1650</v>
      </c>
      <c r="BM23" s="1"/>
      <c r="BN23" s="2" t="s">
        <v>1651</v>
      </c>
      <c r="BO23" s="1"/>
      <c r="BP23" s="1"/>
      <c r="BR23" s="2" t="s">
        <v>194</v>
      </c>
      <c r="BT23" s="2" t="s">
        <v>1857</v>
      </c>
      <c r="BX23" s="2" t="s">
        <v>1859</v>
      </c>
      <c r="BZ23" s="2" t="s">
        <v>194</v>
      </c>
      <c r="CB23" s="2" t="s">
        <v>1868</v>
      </c>
      <c r="CD23" s="2" t="s">
        <v>191</v>
      </c>
      <c r="CH23" s="2" t="s">
        <v>191</v>
      </c>
      <c r="CL23" s="2" t="s">
        <v>191</v>
      </c>
      <c r="CP23" s="2" t="s">
        <v>191</v>
      </c>
      <c r="CV23" s="2" t="s">
        <v>1890</v>
      </c>
      <c r="DB23" s="2" t="s">
        <v>194</v>
      </c>
      <c r="DD23" s="2" t="s">
        <v>289</v>
      </c>
      <c r="DF23" s="2" t="s">
        <v>194</v>
      </c>
      <c r="DH23" s="2" t="s">
        <v>1995</v>
      </c>
      <c r="DJ23" s="2" t="s">
        <v>1858</v>
      </c>
      <c r="DL23" s="2" t="s">
        <v>2000</v>
      </c>
      <c r="DN23" s="2" t="s">
        <v>1996</v>
      </c>
      <c r="DP23" s="2" t="s">
        <v>2002</v>
      </c>
      <c r="DR23" s="2" t="s">
        <v>191</v>
      </c>
      <c r="DT23" s="2" t="s">
        <v>191</v>
      </c>
      <c r="DV23" s="2" t="s">
        <v>1996</v>
      </c>
      <c r="DX23" s="2" t="s">
        <v>2001</v>
      </c>
      <c r="DZ23" s="2" t="s">
        <v>2002</v>
      </c>
      <c r="EB23" s="2" t="s">
        <v>2002</v>
      </c>
    </row>
    <row r="24" spans="2:132" ht="15.25" x14ac:dyDescent="0.25">
      <c r="B24" s="3"/>
      <c r="AV24" s="8"/>
      <c r="BF24" s="2" t="s">
        <v>2</v>
      </c>
      <c r="BH24" s="2" t="s">
        <v>191</v>
      </c>
      <c r="BI24" s="1"/>
      <c r="BJ24" s="1" t="s">
        <v>1609</v>
      </c>
      <c r="BL24" s="2" t="s">
        <v>1652</v>
      </c>
      <c r="BM24" s="1"/>
      <c r="BN24" s="2" t="s">
        <v>1653</v>
      </c>
      <c r="BO24" s="1"/>
      <c r="BP24" s="1"/>
      <c r="BR24" s="2" t="s">
        <v>194</v>
      </c>
      <c r="BT24" s="2" t="s">
        <v>1857</v>
      </c>
      <c r="BX24" s="2" t="s">
        <v>1861</v>
      </c>
      <c r="BZ24" s="2" t="s">
        <v>194</v>
      </c>
      <c r="CB24" s="2" t="s">
        <v>1868</v>
      </c>
      <c r="CD24" s="2" t="s">
        <v>191</v>
      </c>
      <c r="CH24" s="2" t="s">
        <v>191</v>
      </c>
      <c r="CL24" s="2" t="s">
        <v>191</v>
      </c>
      <c r="CP24" s="2" t="s">
        <v>191</v>
      </c>
      <c r="CV24" s="2" t="s">
        <v>1891</v>
      </c>
      <c r="DB24" s="2" t="s">
        <v>194</v>
      </c>
      <c r="DD24" s="2" t="s">
        <v>289</v>
      </c>
      <c r="DF24" s="2" t="s">
        <v>194</v>
      </c>
      <c r="DH24" s="2" t="s">
        <v>1995</v>
      </c>
      <c r="DJ24" s="2" t="s">
        <v>1858</v>
      </c>
      <c r="DL24" s="2" t="s">
        <v>2000</v>
      </c>
      <c r="DN24" s="2" t="s">
        <v>1996</v>
      </c>
      <c r="DP24" s="2" t="s">
        <v>2002</v>
      </c>
      <c r="DR24" s="2" t="s">
        <v>191</v>
      </c>
      <c r="DT24" s="2" t="s">
        <v>191</v>
      </c>
      <c r="DV24" s="2" t="s">
        <v>1996</v>
      </c>
      <c r="DX24" s="2" t="s">
        <v>2001</v>
      </c>
      <c r="DZ24" s="2" t="s">
        <v>2002</v>
      </c>
      <c r="EB24" s="2" t="s">
        <v>2002</v>
      </c>
    </row>
    <row r="25" spans="2:132" ht="15.25" x14ac:dyDescent="0.25">
      <c r="B25" s="3"/>
      <c r="AV25" s="8"/>
      <c r="BF25" s="2" t="s">
        <v>2</v>
      </c>
      <c r="BH25" s="2" t="s">
        <v>191</v>
      </c>
      <c r="BI25" s="1"/>
      <c r="BJ25" s="1" t="s">
        <v>1609</v>
      </c>
      <c r="BL25" s="2" t="s">
        <v>1624</v>
      </c>
      <c r="BM25" s="1"/>
      <c r="BN25" s="2" t="s">
        <v>1654</v>
      </c>
      <c r="BO25" s="1"/>
      <c r="BP25" s="1"/>
      <c r="BR25" s="2" t="s">
        <v>194</v>
      </c>
      <c r="BT25" s="2" t="s">
        <v>1857</v>
      </c>
      <c r="BX25" s="2" t="s">
        <v>192</v>
      </c>
      <c r="BZ25" s="2" t="s">
        <v>194</v>
      </c>
      <c r="CB25" s="2" t="s">
        <v>1868</v>
      </c>
      <c r="CD25" s="2" t="s">
        <v>191</v>
      </c>
      <c r="CH25" s="2" t="s">
        <v>191</v>
      </c>
      <c r="CL25" s="2" t="s">
        <v>191</v>
      </c>
      <c r="CP25" s="2" t="s">
        <v>191</v>
      </c>
      <c r="CV25" s="2" t="s">
        <v>1892</v>
      </c>
      <c r="DB25" s="2" t="s">
        <v>194</v>
      </c>
      <c r="DD25" s="2" t="s">
        <v>289</v>
      </c>
      <c r="DF25" s="2" t="s">
        <v>194</v>
      </c>
      <c r="DH25" s="2" t="s">
        <v>1995</v>
      </c>
      <c r="DJ25" s="2" t="s">
        <v>1858</v>
      </c>
      <c r="DL25" s="2" t="s">
        <v>2000</v>
      </c>
      <c r="DN25" s="2" t="s">
        <v>1996</v>
      </c>
      <c r="DP25" s="2" t="s">
        <v>2002</v>
      </c>
      <c r="DR25" s="2" t="s">
        <v>191</v>
      </c>
      <c r="DT25" s="2" t="s">
        <v>191</v>
      </c>
      <c r="DV25" s="2" t="s">
        <v>1996</v>
      </c>
      <c r="DX25" s="2" t="s">
        <v>2001</v>
      </c>
      <c r="DZ25" s="2" t="s">
        <v>2002</v>
      </c>
      <c r="EB25" s="2" t="s">
        <v>2002</v>
      </c>
    </row>
    <row r="26" spans="2:132" ht="15.25" x14ac:dyDescent="0.25">
      <c r="B26" s="3"/>
      <c r="AV26" s="8"/>
      <c r="BF26" s="2" t="s">
        <v>2</v>
      </c>
      <c r="BH26" s="2" t="s">
        <v>191</v>
      </c>
      <c r="BI26" s="1"/>
      <c r="BJ26" s="1" t="s">
        <v>1609</v>
      </c>
      <c r="BL26" s="2" t="s">
        <v>1655</v>
      </c>
      <c r="BM26" s="1"/>
      <c r="BN26" s="2" t="s">
        <v>1656</v>
      </c>
      <c r="BO26" s="1"/>
      <c r="BP26" s="1"/>
      <c r="BR26" s="2" t="s">
        <v>194</v>
      </c>
      <c r="BT26" s="2" t="s">
        <v>1857</v>
      </c>
      <c r="BX26" s="2" t="s">
        <v>1859</v>
      </c>
      <c r="BZ26" s="2" t="s">
        <v>194</v>
      </c>
      <c r="CB26" s="2" t="s">
        <v>1868</v>
      </c>
      <c r="CD26" s="2" t="s">
        <v>191</v>
      </c>
      <c r="CH26" s="2" t="s">
        <v>191</v>
      </c>
      <c r="CL26" s="2" t="s">
        <v>191</v>
      </c>
      <c r="CP26" s="2" t="s">
        <v>191</v>
      </c>
      <c r="CV26" s="2" t="s">
        <v>1893</v>
      </c>
      <c r="DB26" s="2" t="s">
        <v>194</v>
      </c>
      <c r="DD26" s="2" t="s">
        <v>289</v>
      </c>
      <c r="DF26" s="2" t="s">
        <v>194</v>
      </c>
      <c r="DH26" s="2" t="s">
        <v>1995</v>
      </c>
      <c r="DJ26" s="2" t="s">
        <v>1858</v>
      </c>
      <c r="DL26" s="2" t="s">
        <v>2000</v>
      </c>
      <c r="DN26" s="2" t="s">
        <v>1996</v>
      </c>
      <c r="DP26" s="2" t="s">
        <v>2002</v>
      </c>
      <c r="DR26" s="2" t="s">
        <v>191</v>
      </c>
      <c r="DT26" s="2" t="s">
        <v>191</v>
      </c>
      <c r="DV26" s="2" t="s">
        <v>1996</v>
      </c>
      <c r="DX26" s="2" t="s">
        <v>2001</v>
      </c>
      <c r="DZ26" s="2" t="s">
        <v>2002</v>
      </c>
      <c r="EB26" s="2" t="s">
        <v>2002</v>
      </c>
    </row>
    <row r="27" spans="2:132" ht="15.25" x14ac:dyDescent="0.25">
      <c r="B27" s="3"/>
      <c r="AV27" s="8"/>
      <c r="BF27" s="2" t="s">
        <v>2</v>
      </c>
      <c r="BH27" s="2" t="s">
        <v>191</v>
      </c>
      <c r="BI27" s="1"/>
      <c r="BJ27" s="1" t="s">
        <v>1609</v>
      </c>
      <c r="BL27" s="2" t="s">
        <v>1657</v>
      </c>
      <c r="BM27" s="1"/>
      <c r="BN27" s="2" t="s">
        <v>1658</v>
      </c>
      <c r="BO27" s="1"/>
      <c r="BP27" s="1"/>
      <c r="BR27" s="2" t="s">
        <v>194</v>
      </c>
      <c r="BT27" s="2" t="s">
        <v>1857</v>
      </c>
      <c r="BX27" s="2" t="s">
        <v>1859</v>
      </c>
      <c r="BZ27" s="2" t="s">
        <v>194</v>
      </c>
      <c r="CB27" s="2" t="s">
        <v>1868</v>
      </c>
      <c r="CD27" s="2" t="s">
        <v>191</v>
      </c>
      <c r="CH27" s="2" t="s">
        <v>191</v>
      </c>
      <c r="CL27" s="2" t="s">
        <v>191</v>
      </c>
      <c r="CP27" s="2" t="s">
        <v>191</v>
      </c>
      <c r="CV27" s="2" t="s">
        <v>1894</v>
      </c>
      <c r="DB27" s="2" t="s">
        <v>194</v>
      </c>
      <c r="DD27" s="2" t="s">
        <v>289</v>
      </c>
      <c r="DF27" s="2" t="s">
        <v>194</v>
      </c>
      <c r="DH27" s="2" t="s">
        <v>1995</v>
      </c>
      <c r="DJ27" s="2" t="s">
        <v>1858</v>
      </c>
      <c r="DL27" s="2" t="s">
        <v>2000</v>
      </c>
      <c r="DN27" s="2" t="s">
        <v>1996</v>
      </c>
      <c r="DP27" s="2" t="s">
        <v>2002</v>
      </c>
      <c r="DR27" s="2" t="s">
        <v>191</v>
      </c>
      <c r="DT27" s="2" t="s">
        <v>191</v>
      </c>
      <c r="DV27" s="2" t="s">
        <v>1996</v>
      </c>
      <c r="DX27" s="2" t="s">
        <v>2001</v>
      </c>
      <c r="DZ27" s="2" t="s">
        <v>2002</v>
      </c>
      <c r="EB27" s="2" t="s">
        <v>2002</v>
      </c>
    </row>
    <row r="28" spans="2:132" ht="15.25" x14ac:dyDescent="0.25">
      <c r="B28" s="3"/>
      <c r="AV28" s="8"/>
      <c r="BF28" s="2" t="s">
        <v>2</v>
      </c>
      <c r="BH28" s="2" t="s">
        <v>191</v>
      </c>
      <c r="BI28" s="1"/>
      <c r="BJ28" s="1" t="s">
        <v>1609</v>
      </c>
      <c r="BL28" s="2" t="s">
        <v>1659</v>
      </c>
      <c r="BM28" s="1"/>
      <c r="BN28" s="2" t="s">
        <v>1660</v>
      </c>
      <c r="BO28" s="1"/>
      <c r="BP28" s="1"/>
      <c r="BR28" s="2" t="s">
        <v>194</v>
      </c>
      <c r="BT28" s="2" t="s">
        <v>1857</v>
      </c>
      <c r="BX28" s="2" t="s">
        <v>1859</v>
      </c>
      <c r="BZ28" s="2" t="s">
        <v>194</v>
      </c>
      <c r="CB28" s="2" t="s">
        <v>1868</v>
      </c>
      <c r="CD28" s="2" t="s">
        <v>191</v>
      </c>
      <c r="CH28" s="2" t="s">
        <v>191</v>
      </c>
      <c r="CL28" s="2" t="s">
        <v>191</v>
      </c>
      <c r="CP28" s="2" t="s">
        <v>191</v>
      </c>
      <c r="CV28" s="2" t="s">
        <v>1895</v>
      </c>
      <c r="DB28" s="2" t="s">
        <v>194</v>
      </c>
      <c r="DD28" s="2" t="s">
        <v>289</v>
      </c>
      <c r="DF28" s="2" t="s">
        <v>194</v>
      </c>
      <c r="DH28" s="2" t="s">
        <v>1995</v>
      </c>
      <c r="DJ28" s="2" t="s">
        <v>1858</v>
      </c>
      <c r="DL28" s="2" t="s">
        <v>2000</v>
      </c>
      <c r="DN28" s="2" t="s">
        <v>1996</v>
      </c>
      <c r="DP28" s="2" t="s">
        <v>2002</v>
      </c>
      <c r="DR28" s="2" t="s">
        <v>191</v>
      </c>
      <c r="DT28" s="2" t="s">
        <v>191</v>
      </c>
      <c r="DV28" s="2" t="s">
        <v>1996</v>
      </c>
      <c r="DX28" s="2" t="s">
        <v>2001</v>
      </c>
      <c r="DZ28" s="2" t="s">
        <v>2002</v>
      </c>
      <c r="EB28" s="2" t="s">
        <v>2002</v>
      </c>
    </row>
    <row r="29" spans="2:132" ht="15.25" x14ac:dyDescent="0.25">
      <c r="B29" s="3"/>
      <c r="AV29" s="8"/>
      <c r="BF29" s="2" t="s">
        <v>2</v>
      </c>
      <c r="BH29" s="2" t="s">
        <v>191</v>
      </c>
      <c r="BI29" s="1"/>
      <c r="BJ29" s="1" t="s">
        <v>1609</v>
      </c>
      <c r="BL29" s="2" t="s">
        <v>1661</v>
      </c>
      <c r="BM29" s="1"/>
      <c r="BN29" s="2" t="s">
        <v>1662</v>
      </c>
      <c r="BO29" s="1"/>
      <c r="BP29" s="1"/>
      <c r="BR29" s="2" t="s">
        <v>194</v>
      </c>
      <c r="BT29" s="2" t="s">
        <v>1857</v>
      </c>
      <c r="BX29" s="2" t="s">
        <v>1859</v>
      </c>
      <c r="BZ29" s="2" t="s">
        <v>194</v>
      </c>
      <c r="CB29" s="2" t="s">
        <v>1868</v>
      </c>
      <c r="CD29" s="2" t="s">
        <v>191</v>
      </c>
      <c r="CH29" s="2" t="s">
        <v>191</v>
      </c>
      <c r="CL29" s="2" t="s">
        <v>191</v>
      </c>
      <c r="CP29" s="2" t="s">
        <v>191</v>
      </c>
      <c r="CV29" s="2" t="s">
        <v>1896</v>
      </c>
      <c r="DB29" s="2" t="s">
        <v>194</v>
      </c>
      <c r="DD29" s="2" t="s">
        <v>289</v>
      </c>
      <c r="DF29" s="2" t="s">
        <v>194</v>
      </c>
      <c r="DH29" s="2" t="s">
        <v>1995</v>
      </c>
      <c r="DJ29" s="2" t="s">
        <v>1858</v>
      </c>
      <c r="DL29" s="2" t="s">
        <v>2000</v>
      </c>
      <c r="DN29" s="2" t="s">
        <v>1996</v>
      </c>
      <c r="DP29" s="2" t="s">
        <v>2002</v>
      </c>
      <c r="DR29" s="2" t="s">
        <v>191</v>
      </c>
      <c r="DT29" s="2" t="s">
        <v>191</v>
      </c>
      <c r="DV29" s="2" t="s">
        <v>1996</v>
      </c>
      <c r="DX29" s="2" t="s">
        <v>2001</v>
      </c>
      <c r="DZ29" s="2" t="s">
        <v>2002</v>
      </c>
      <c r="EB29" s="2" t="s">
        <v>2002</v>
      </c>
    </row>
    <row r="30" spans="2:132" ht="15.25" x14ac:dyDescent="0.25">
      <c r="B30" s="3"/>
      <c r="AV30" s="8"/>
      <c r="BF30" s="2" t="s">
        <v>34</v>
      </c>
      <c r="BH30" s="2" t="s">
        <v>191</v>
      </c>
      <c r="BI30" s="1"/>
      <c r="BJ30" s="1" t="s">
        <v>1609</v>
      </c>
      <c r="BL30" s="2" t="s">
        <v>1663</v>
      </c>
      <c r="BM30" s="1"/>
      <c r="BN30" s="2" t="s">
        <v>1664</v>
      </c>
      <c r="BO30" s="1"/>
      <c r="BP30" s="1"/>
      <c r="BR30" s="2" t="s">
        <v>194</v>
      </c>
      <c r="BT30" s="2" t="s">
        <v>1857</v>
      </c>
      <c r="BX30" s="2" t="s">
        <v>195</v>
      </c>
      <c r="BZ30" s="2" t="s">
        <v>194</v>
      </c>
      <c r="CB30" s="2" t="s">
        <v>1868</v>
      </c>
      <c r="CD30" s="2" t="s">
        <v>191</v>
      </c>
      <c r="CH30" s="2" t="s">
        <v>191</v>
      </c>
      <c r="CL30" s="2" t="s">
        <v>191</v>
      </c>
      <c r="CP30" s="2" t="s">
        <v>191</v>
      </c>
      <c r="CV30" s="2" t="s">
        <v>1897</v>
      </c>
      <c r="DB30" s="2" t="s">
        <v>194</v>
      </c>
      <c r="DD30" s="2" t="s">
        <v>289</v>
      </c>
      <c r="DF30" s="2" t="s">
        <v>194</v>
      </c>
      <c r="DH30" s="2" t="s">
        <v>1995</v>
      </c>
      <c r="DJ30" s="2" t="s">
        <v>1858</v>
      </c>
      <c r="DL30" s="2" t="s">
        <v>2000</v>
      </c>
      <c r="DN30" s="2" t="s">
        <v>1996</v>
      </c>
      <c r="DP30" s="2" t="s">
        <v>2002</v>
      </c>
      <c r="DR30" s="2" t="s">
        <v>191</v>
      </c>
      <c r="DT30" s="2" t="s">
        <v>191</v>
      </c>
      <c r="DV30" s="2" t="s">
        <v>1996</v>
      </c>
      <c r="DX30" s="2" t="s">
        <v>2001</v>
      </c>
      <c r="DZ30" s="2" t="s">
        <v>2002</v>
      </c>
      <c r="EB30" s="2" t="s">
        <v>2002</v>
      </c>
    </row>
    <row r="31" spans="2:132" ht="15.25" x14ac:dyDescent="0.25">
      <c r="B31" s="3"/>
      <c r="AV31" s="8"/>
      <c r="BF31" s="2" t="s">
        <v>2</v>
      </c>
      <c r="BH31" s="2" t="s">
        <v>191</v>
      </c>
      <c r="BI31" s="1"/>
      <c r="BJ31" s="1" t="s">
        <v>1609</v>
      </c>
      <c r="BL31" s="2" t="s">
        <v>1665</v>
      </c>
      <c r="BM31" s="1"/>
      <c r="BN31" s="2" t="s">
        <v>1666</v>
      </c>
      <c r="BO31" s="1"/>
      <c r="BP31" s="1"/>
      <c r="BR31" s="2" t="s">
        <v>194</v>
      </c>
      <c r="BT31" s="2" t="s">
        <v>1857</v>
      </c>
      <c r="BX31" s="2" t="s">
        <v>1859</v>
      </c>
      <c r="BZ31" s="2" t="s">
        <v>194</v>
      </c>
      <c r="CB31" s="2" t="s">
        <v>1868</v>
      </c>
      <c r="CD31" s="2" t="s">
        <v>191</v>
      </c>
      <c r="CH31" s="2" t="s">
        <v>191</v>
      </c>
      <c r="CL31" s="2" t="s">
        <v>191</v>
      </c>
      <c r="CP31" s="2" t="s">
        <v>191</v>
      </c>
      <c r="CV31" s="2" t="s">
        <v>1898</v>
      </c>
      <c r="DB31" s="2" t="s">
        <v>194</v>
      </c>
      <c r="DD31" s="2" t="s">
        <v>289</v>
      </c>
      <c r="DF31" s="2" t="s">
        <v>194</v>
      </c>
      <c r="DH31" s="2" t="s">
        <v>1995</v>
      </c>
      <c r="DJ31" s="2" t="s">
        <v>1858</v>
      </c>
      <c r="DL31" s="2" t="s">
        <v>2000</v>
      </c>
      <c r="DN31" s="2" t="s">
        <v>1996</v>
      </c>
      <c r="DP31" s="2" t="s">
        <v>2002</v>
      </c>
      <c r="DR31" s="2" t="s">
        <v>191</v>
      </c>
      <c r="DT31" s="2" t="s">
        <v>191</v>
      </c>
      <c r="DV31" s="2" t="s">
        <v>1996</v>
      </c>
      <c r="DX31" s="2" t="s">
        <v>2001</v>
      </c>
      <c r="DZ31" s="2" t="s">
        <v>2002</v>
      </c>
      <c r="EB31" s="2" t="s">
        <v>2002</v>
      </c>
    </row>
    <row r="32" spans="2:132" ht="15.25" x14ac:dyDescent="0.25">
      <c r="B32" s="3"/>
      <c r="AV32" s="8"/>
      <c r="BF32" s="2" t="s">
        <v>2</v>
      </c>
      <c r="BH32" s="2" t="s">
        <v>191</v>
      </c>
      <c r="BI32" s="1"/>
      <c r="BJ32" s="1" t="s">
        <v>1609</v>
      </c>
      <c r="BL32" s="2" t="s">
        <v>1667</v>
      </c>
      <c r="BM32" s="1"/>
      <c r="BN32" s="2" t="s">
        <v>1668</v>
      </c>
      <c r="BO32" s="1"/>
      <c r="BP32" s="1"/>
      <c r="BR32" s="2" t="s">
        <v>194</v>
      </c>
      <c r="BT32" s="2" t="s">
        <v>1857</v>
      </c>
      <c r="BX32" s="2" t="s">
        <v>1859</v>
      </c>
      <c r="BZ32" s="2" t="s">
        <v>194</v>
      </c>
      <c r="CB32" s="2" t="s">
        <v>1868</v>
      </c>
      <c r="CD32" s="2" t="s">
        <v>191</v>
      </c>
      <c r="CH32" s="2" t="s">
        <v>191</v>
      </c>
      <c r="CL32" s="2" t="s">
        <v>191</v>
      </c>
      <c r="CP32" s="2" t="s">
        <v>191</v>
      </c>
      <c r="CV32" s="2" t="s">
        <v>1899</v>
      </c>
      <c r="DB32" s="2" t="s">
        <v>194</v>
      </c>
      <c r="DD32" s="2" t="s">
        <v>289</v>
      </c>
      <c r="DF32" s="2" t="s">
        <v>194</v>
      </c>
      <c r="DH32" s="2" t="s">
        <v>1995</v>
      </c>
      <c r="DJ32" s="2" t="s">
        <v>1858</v>
      </c>
      <c r="DL32" s="2" t="s">
        <v>2000</v>
      </c>
      <c r="DN32" s="2" t="s">
        <v>1996</v>
      </c>
      <c r="DP32" s="2" t="s">
        <v>2002</v>
      </c>
      <c r="DR32" s="2" t="s">
        <v>191</v>
      </c>
      <c r="DT32" s="2" t="s">
        <v>191</v>
      </c>
      <c r="DV32" s="2" t="s">
        <v>1996</v>
      </c>
      <c r="DX32" s="2" t="s">
        <v>2001</v>
      </c>
      <c r="DZ32" s="2" t="s">
        <v>2002</v>
      </c>
      <c r="EB32" s="2" t="s">
        <v>2002</v>
      </c>
    </row>
    <row r="33" spans="2:132" ht="15.25" x14ac:dyDescent="0.25">
      <c r="B33" s="3"/>
      <c r="AV33" s="8"/>
      <c r="BF33" s="2" t="s">
        <v>2</v>
      </c>
      <c r="BH33" s="2" t="s">
        <v>191</v>
      </c>
      <c r="BI33" s="1"/>
      <c r="BJ33" s="1" t="s">
        <v>1609</v>
      </c>
      <c r="BL33" s="2" t="s">
        <v>1669</v>
      </c>
      <c r="BM33" s="1"/>
      <c r="BN33" s="2" t="s">
        <v>1670</v>
      </c>
      <c r="BO33" s="1"/>
      <c r="BP33" s="1"/>
      <c r="BR33" s="2" t="s">
        <v>194</v>
      </c>
      <c r="BT33" s="2" t="s">
        <v>1857</v>
      </c>
      <c r="BX33" s="2" t="s">
        <v>1859</v>
      </c>
      <c r="BZ33" s="2" t="s">
        <v>194</v>
      </c>
      <c r="CB33" s="2" t="s">
        <v>1868</v>
      </c>
      <c r="CD33" s="2" t="s">
        <v>191</v>
      </c>
      <c r="CH33" s="2" t="s">
        <v>191</v>
      </c>
      <c r="CL33" s="2" t="s">
        <v>191</v>
      </c>
      <c r="CP33" s="2" t="s">
        <v>191</v>
      </c>
      <c r="CV33" s="2" t="s">
        <v>1900</v>
      </c>
      <c r="DB33" s="2" t="s">
        <v>194</v>
      </c>
      <c r="DD33" s="2" t="s">
        <v>289</v>
      </c>
      <c r="DF33" s="2" t="s">
        <v>194</v>
      </c>
      <c r="DH33" s="2" t="s">
        <v>1995</v>
      </c>
      <c r="DJ33" s="2" t="s">
        <v>1858</v>
      </c>
      <c r="DL33" s="2" t="s">
        <v>2000</v>
      </c>
      <c r="DN33" s="2" t="s">
        <v>1996</v>
      </c>
      <c r="DP33" s="2" t="s">
        <v>2002</v>
      </c>
      <c r="DR33" s="2" t="s">
        <v>191</v>
      </c>
      <c r="DT33" s="2" t="s">
        <v>191</v>
      </c>
      <c r="DV33" s="2" t="s">
        <v>1996</v>
      </c>
      <c r="DX33" s="2" t="s">
        <v>2001</v>
      </c>
      <c r="DZ33" s="2" t="s">
        <v>2002</v>
      </c>
      <c r="EB33" s="2" t="s">
        <v>2002</v>
      </c>
    </row>
    <row r="34" spans="2:132" ht="15.25" x14ac:dyDescent="0.25">
      <c r="B34" s="3"/>
      <c r="AV34" s="8"/>
      <c r="BF34" s="2" t="s">
        <v>2</v>
      </c>
      <c r="BH34" s="2" t="s">
        <v>191</v>
      </c>
      <c r="BI34" s="1"/>
      <c r="BJ34" s="1" t="s">
        <v>1609</v>
      </c>
      <c r="BL34" s="2" t="s">
        <v>1671</v>
      </c>
      <c r="BM34" s="1"/>
      <c r="BN34" s="2" t="s">
        <v>1672</v>
      </c>
      <c r="BO34" s="1"/>
      <c r="BP34" s="1"/>
      <c r="BR34" s="2" t="s">
        <v>194</v>
      </c>
      <c r="BT34" s="2" t="s">
        <v>1857</v>
      </c>
      <c r="BX34" s="2" t="s">
        <v>1859</v>
      </c>
      <c r="BZ34" s="2" t="s">
        <v>194</v>
      </c>
      <c r="CB34" s="2" t="s">
        <v>1868</v>
      </c>
      <c r="CD34" s="2" t="s">
        <v>191</v>
      </c>
      <c r="CH34" s="2" t="s">
        <v>191</v>
      </c>
      <c r="CL34" s="2" t="s">
        <v>191</v>
      </c>
      <c r="CP34" s="2" t="s">
        <v>191</v>
      </c>
      <c r="CV34" s="2" t="s">
        <v>1901</v>
      </c>
      <c r="DB34" s="2" t="s">
        <v>194</v>
      </c>
      <c r="DD34" s="2" t="s">
        <v>289</v>
      </c>
      <c r="DF34" s="2" t="s">
        <v>194</v>
      </c>
      <c r="DH34" s="2" t="s">
        <v>1995</v>
      </c>
      <c r="DJ34" s="2" t="s">
        <v>1858</v>
      </c>
      <c r="DL34" s="2" t="s">
        <v>2000</v>
      </c>
      <c r="DN34" s="2" t="s">
        <v>1996</v>
      </c>
      <c r="DP34" s="2" t="s">
        <v>2002</v>
      </c>
      <c r="DR34" s="2" t="s">
        <v>191</v>
      </c>
      <c r="DT34" s="2" t="s">
        <v>191</v>
      </c>
      <c r="DV34" s="2" t="s">
        <v>1996</v>
      </c>
      <c r="DX34" s="2" t="s">
        <v>2001</v>
      </c>
      <c r="DZ34" s="2" t="s">
        <v>2002</v>
      </c>
      <c r="EB34" s="2" t="s">
        <v>2002</v>
      </c>
    </row>
    <row r="35" spans="2:132" ht="15.25" x14ac:dyDescent="0.25">
      <c r="B35" s="3"/>
      <c r="AV35" s="8"/>
      <c r="BF35" s="2" t="s">
        <v>2</v>
      </c>
      <c r="BH35" s="2" t="s">
        <v>191</v>
      </c>
      <c r="BI35" s="1"/>
      <c r="BJ35" s="1" t="s">
        <v>1609</v>
      </c>
      <c r="BL35" s="2" t="s">
        <v>1673</v>
      </c>
      <c r="BM35" s="1"/>
      <c r="BN35" s="2" t="s">
        <v>1674</v>
      </c>
      <c r="BO35" s="1"/>
      <c r="BP35" s="1"/>
      <c r="BR35" s="2" t="s">
        <v>194</v>
      </c>
      <c r="BT35" s="2" t="s">
        <v>1857</v>
      </c>
      <c r="BX35" s="2" t="s">
        <v>1859</v>
      </c>
      <c r="BZ35" s="2" t="s">
        <v>194</v>
      </c>
      <c r="CB35" s="2" t="s">
        <v>1868</v>
      </c>
      <c r="CD35" s="2" t="s">
        <v>191</v>
      </c>
      <c r="CH35" s="2" t="s">
        <v>191</v>
      </c>
      <c r="CL35" s="2" t="s">
        <v>191</v>
      </c>
      <c r="CP35" s="2" t="s">
        <v>191</v>
      </c>
      <c r="CV35" s="2" t="s">
        <v>1902</v>
      </c>
      <c r="DB35" s="2" t="s">
        <v>194</v>
      </c>
      <c r="DD35" s="2" t="s">
        <v>289</v>
      </c>
      <c r="DF35" s="2" t="s">
        <v>194</v>
      </c>
      <c r="DH35" s="2" t="s">
        <v>1995</v>
      </c>
      <c r="DJ35" s="2" t="s">
        <v>1858</v>
      </c>
      <c r="DL35" s="2" t="s">
        <v>2000</v>
      </c>
      <c r="DN35" s="2" t="s">
        <v>1996</v>
      </c>
      <c r="DP35" s="2" t="s">
        <v>2002</v>
      </c>
      <c r="DR35" s="2" t="s">
        <v>191</v>
      </c>
      <c r="DT35" s="2" t="s">
        <v>191</v>
      </c>
      <c r="DV35" s="2" t="s">
        <v>1996</v>
      </c>
      <c r="DX35" s="2" t="s">
        <v>2001</v>
      </c>
      <c r="DZ35" s="2" t="s">
        <v>2002</v>
      </c>
      <c r="EB35" s="2" t="s">
        <v>2002</v>
      </c>
    </row>
    <row r="36" spans="2:132" ht="15.25" x14ac:dyDescent="0.25">
      <c r="B36" s="3"/>
      <c r="AV36" s="8"/>
      <c r="BF36" s="2" t="s">
        <v>2</v>
      </c>
      <c r="BH36" s="2" t="s">
        <v>191</v>
      </c>
      <c r="BI36" s="1"/>
      <c r="BJ36" s="1" t="s">
        <v>1609</v>
      </c>
      <c r="BL36" s="2" t="s">
        <v>1675</v>
      </c>
      <c r="BM36" s="1"/>
      <c r="BN36" s="2" t="s">
        <v>1676</v>
      </c>
      <c r="BO36" s="1"/>
      <c r="BP36" s="1"/>
      <c r="BR36" s="2" t="s">
        <v>194</v>
      </c>
      <c r="BT36" s="2" t="s">
        <v>1857</v>
      </c>
      <c r="BX36" s="2" t="s">
        <v>1859</v>
      </c>
      <c r="BZ36" s="2" t="s">
        <v>194</v>
      </c>
      <c r="CB36" s="2" t="s">
        <v>1868</v>
      </c>
      <c r="CD36" s="2" t="s">
        <v>191</v>
      </c>
      <c r="CH36" s="2" t="s">
        <v>191</v>
      </c>
      <c r="CL36" s="2" t="s">
        <v>191</v>
      </c>
      <c r="CP36" s="2" t="s">
        <v>191</v>
      </c>
      <c r="CV36" s="2" t="s">
        <v>1903</v>
      </c>
      <c r="DB36" s="2" t="s">
        <v>194</v>
      </c>
      <c r="DD36" s="2" t="s">
        <v>289</v>
      </c>
      <c r="DF36" s="2" t="s">
        <v>194</v>
      </c>
      <c r="DH36" s="2" t="s">
        <v>1995</v>
      </c>
      <c r="DJ36" s="2" t="s">
        <v>1858</v>
      </c>
      <c r="DL36" s="2" t="s">
        <v>2000</v>
      </c>
      <c r="DN36" s="2" t="s">
        <v>1996</v>
      </c>
      <c r="DP36" s="2" t="s">
        <v>2002</v>
      </c>
      <c r="DR36" s="2" t="s">
        <v>191</v>
      </c>
      <c r="DT36" s="2" t="s">
        <v>191</v>
      </c>
      <c r="DV36" s="2" t="s">
        <v>1996</v>
      </c>
      <c r="DX36" s="2" t="s">
        <v>2001</v>
      </c>
      <c r="DZ36" s="2" t="s">
        <v>2002</v>
      </c>
      <c r="EB36" s="2" t="s">
        <v>2002</v>
      </c>
    </row>
    <row r="37" spans="2:132" ht="15.25" x14ac:dyDescent="0.25">
      <c r="B37" s="3"/>
      <c r="AV37" s="8"/>
      <c r="BF37" s="2" t="s">
        <v>2</v>
      </c>
      <c r="BH37" s="2" t="s">
        <v>191</v>
      </c>
      <c r="BI37" s="1"/>
      <c r="BJ37" s="1" t="s">
        <v>1609</v>
      </c>
      <c r="BL37" s="2" t="s">
        <v>1677</v>
      </c>
      <c r="BM37" s="1"/>
      <c r="BN37" s="2" t="s">
        <v>1678</v>
      </c>
      <c r="BO37" s="1"/>
      <c r="BP37" s="1"/>
      <c r="BR37" s="2" t="s">
        <v>194</v>
      </c>
      <c r="BT37" s="2" t="s">
        <v>1857</v>
      </c>
      <c r="BX37" s="2" t="s">
        <v>1859</v>
      </c>
      <c r="BZ37" s="2" t="s">
        <v>194</v>
      </c>
      <c r="CB37" s="2" t="s">
        <v>1868</v>
      </c>
      <c r="CD37" s="2" t="s">
        <v>191</v>
      </c>
      <c r="CH37" s="2" t="s">
        <v>191</v>
      </c>
      <c r="CL37" s="2" t="s">
        <v>191</v>
      </c>
      <c r="CP37" s="2" t="s">
        <v>191</v>
      </c>
      <c r="CV37" s="2" t="s">
        <v>1904</v>
      </c>
      <c r="DB37" s="2" t="s">
        <v>194</v>
      </c>
      <c r="DD37" s="2" t="s">
        <v>289</v>
      </c>
      <c r="DF37" s="2" t="s">
        <v>194</v>
      </c>
      <c r="DH37" s="2" t="s">
        <v>1995</v>
      </c>
      <c r="DJ37" s="2" t="s">
        <v>1858</v>
      </c>
      <c r="DL37" s="2" t="s">
        <v>2000</v>
      </c>
      <c r="DN37" s="2" t="s">
        <v>1996</v>
      </c>
      <c r="DP37" s="2" t="s">
        <v>2002</v>
      </c>
      <c r="DR37" s="2" t="s">
        <v>191</v>
      </c>
      <c r="DT37" s="2" t="s">
        <v>191</v>
      </c>
      <c r="DV37" s="2" t="s">
        <v>1996</v>
      </c>
      <c r="DX37" s="2" t="s">
        <v>2001</v>
      </c>
      <c r="DZ37" s="2" t="s">
        <v>2002</v>
      </c>
      <c r="EB37" s="2" t="s">
        <v>2002</v>
      </c>
    </row>
    <row r="38" spans="2:132" ht="15.25" x14ac:dyDescent="0.25">
      <c r="B38" s="3"/>
      <c r="AV38" s="8"/>
      <c r="BF38" s="2" t="s">
        <v>2</v>
      </c>
      <c r="BH38" s="2" t="s">
        <v>191</v>
      </c>
      <c r="BI38" s="1"/>
      <c r="BJ38" s="1" t="s">
        <v>1609</v>
      </c>
      <c r="BL38" s="2" t="s">
        <v>1679</v>
      </c>
      <c r="BM38" s="1"/>
      <c r="BN38" s="2" t="s">
        <v>1680</v>
      </c>
      <c r="BO38" s="1"/>
      <c r="BP38" s="1"/>
      <c r="BR38" s="2" t="s">
        <v>194</v>
      </c>
      <c r="BT38" s="2" t="s">
        <v>1857</v>
      </c>
      <c r="BX38" s="2" t="s">
        <v>1862</v>
      </c>
      <c r="BZ38" s="2" t="s">
        <v>194</v>
      </c>
      <c r="CB38" s="2" t="s">
        <v>1868</v>
      </c>
      <c r="CD38" s="2" t="s">
        <v>191</v>
      </c>
      <c r="CH38" s="2" t="s">
        <v>191</v>
      </c>
      <c r="CL38" s="2" t="s">
        <v>191</v>
      </c>
      <c r="CP38" s="2" t="s">
        <v>191</v>
      </c>
      <c r="CV38" s="2" t="s">
        <v>1905</v>
      </c>
      <c r="DB38" s="2" t="s">
        <v>194</v>
      </c>
      <c r="DD38" s="2" t="s">
        <v>289</v>
      </c>
      <c r="DF38" s="2" t="s">
        <v>194</v>
      </c>
      <c r="DH38" s="2" t="s">
        <v>1995</v>
      </c>
      <c r="DJ38" s="2" t="s">
        <v>1858</v>
      </c>
      <c r="DL38" s="2" t="s">
        <v>2000</v>
      </c>
      <c r="DN38" s="2" t="s">
        <v>1996</v>
      </c>
      <c r="DP38" s="2" t="s">
        <v>2002</v>
      </c>
      <c r="DR38" s="2" t="s">
        <v>191</v>
      </c>
      <c r="DT38" s="2" t="s">
        <v>191</v>
      </c>
      <c r="DV38" s="2" t="s">
        <v>1996</v>
      </c>
      <c r="DX38" s="2" t="s">
        <v>2001</v>
      </c>
      <c r="DZ38" s="2" t="s">
        <v>2002</v>
      </c>
      <c r="EB38" s="2" t="s">
        <v>2002</v>
      </c>
    </row>
    <row r="39" spans="2:132" ht="15.25" x14ac:dyDescent="0.25">
      <c r="B39" s="3"/>
      <c r="AV39" s="8"/>
      <c r="BF39" s="2" t="s">
        <v>2</v>
      </c>
      <c r="BH39" s="2" t="s">
        <v>191</v>
      </c>
      <c r="BI39" s="1"/>
      <c r="BJ39" s="1" t="s">
        <v>1609</v>
      </c>
      <c r="BL39" s="2" t="s">
        <v>1681</v>
      </c>
      <c r="BM39" s="1"/>
      <c r="BN39" s="2" t="s">
        <v>1682</v>
      </c>
      <c r="BO39" s="1"/>
      <c r="BP39" s="1"/>
      <c r="BR39" s="2" t="s">
        <v>194</v>
      </c>
      <c r="BT39" s="2" t="s">
        <v>1857</v>
      </c>
      <c r="BX39" s="2" t="s">
        <v>1859</v>
      </c>
      <c r="BZ39" s="2" t="s">
        <v>194</v>
      </c>
      <c r="CB39" s="2" t="s">
        <v>1868</v>
      </c>
      <c r="CD39" s="2" t="s">
        <v>191</v>
      </c>
      <c r="CH39" s="2" t="s">
        <v>191</v>
      </c>
      <c r="CL39" s="2" t="s">
        <v>191</v>
      </c>
      <c r="CP39" s="2" t="s">
        <v>191</v>
      </c>
      <c r="CV39" s="2" t="s">
        <v>1906</v>
      </c>
      <c r="DB39" s="2" t="s">
        <v>194</v>
      </c>
      <c r="DD39" s="2" t="s">
        <v>289</v>
      </c>
      <c r="DF39" s="2" t="s">
        <v>194</v>
      </c>
      <c r="DH39" s="2" t="s">
        <v>1995</v>
      </c>
      <c r="DJ39" s="2" t="s">
        <v>1858</v>
      </c>
      <c r="DL39" s="2" t="s">
        <v>2000</v>
      </c>
      <c r="DN39" s="2" t="s">
        <v>1996</v>
      </c>
      <c r="DP39" s="2" t="s">
        <v>2002</v>
      </c>
      <c r="DR39" s="2" t="s">
        <v>191</v>
      </c>
      <c r="DT39" s="2" t="s">
        <v>191</v>
      </c>
      <c r="DV39" s="2" t="s">
        <v>1996</v>
      </c>
      <c r="DX39" s="2" t="s">
        <v>2001</v>
      </c>
      <c r="DZ39" s="2" t="s">
        <v>2002</v>
      </c>
      <c r="EB39" s="2" t="s">
        <v>2002</v>
      </c>
    </row>
    <row r="40" spans="2:132" ht="15.25" x14ac:dyDescent="0.25">
      <c r="B40" s="3"/>
      <c r="AV40" s="8"/>
      <c r="BF40" s="2" t="s">
        <v>2</v>
      </c>
      <c r="BH40" s="2" t="s">
        <v>191</v>
      </c>
      <c r="BI40" s="1"/>
      <c r="BJ40" s="1" t="s">
        <v>1609</v>
      </c>
      <c r="BL40" s="2" t="s">
        <v>1683</v>
      </c>
      <c r="BM40" s="1"/>
      <c r="BN40" s="2" t="s">
        <v>1684</v>
      </c>
      <c r="BO40" s="1"/>
      <c r="BP40" s="1"/>
      <c r="BR40" s="2" t="s">
        <v>194</v>
      </c>
      <c r="BT40" s="2" t="s">
        <v>1857</v>
      </c>
      <c r="BX40" s="2" t="s">
        <v>1859</v>
      </c>
      <c r="BZ40" s="2" t="s">
        <v>194</v>
      </c>
      <c r="CB40" s="2" t="s">
        <v>1868</v>
      </c>
      <c r="CD40" s="2" t="s">
        <v>191</v>
      </c>
      <c r="CH40" s="2" t="s">
        <v>191</v>
      </c>
      <c r="CL40" s="2" t="s">
        <v>191</v>
      </c>
      <c r="CP40" s="2" t="s">
        <v>191</v>
      </c>
      <c r="CV40" s="2" t="s">
        <v>1907</v>
      </c>
      <c r="DB40" s="2" t="s">
        <v>194</v>
      </c>
      <c r="DD40" s="2" t="s">
        <v>289</v>
      </c>
      <c r="DF40" s="2" t="s">
        <v>194</v>
      </c>
      <c r="DH40" s="2" t="s">
        <v>1995</v>
      </c>
      <c r="DJ40" s="2" t="s">
        <v>1858</v>
      </c>
      <c r="DL40" s="2" t="s">
        <v>2000</v>
      </c>
      <c r="DN40" s="2" t="s">
        <v>1996</v>
      </c>
      <c r="DP40" s="2" t="s">
        <v>2002</v>
      </c>
      <c r="DR40" s="2" t="s">
        <v>191</v>
      </c>
      <c r="DT40" s="2" t="s">
        <v>191</v>
      </c>
      <c r="DV40" s="2" t="s">
        <v>1996</v>
      </c>
      <c r="DX40" s="2" t="s">
        <v>2001</v>
      </c>
      <c r="DZ40" s="2" t="s">
        <v>2002</v>
      </c>
      <c r="EB40" s="2" t="s">
        <v>2002</v>
      </c>
    </row>
    <row r="41" spans="2:132" ht="15.25" x14ac:dyDescent="0.25">
      <c r="B41" s="3"/>
      <c r="AV41" s="8"/>
      <c r="BF41" s="2" t="s">
        <v>34</v>
      </c>
      <c r="BH41" s="2" t="s">
        <v>191</v>
      </c>
      <c r="BI41" s="1"/>
      <c r="BJ41" s="1" t="s">
        <v>1609</v>
      </c>
      <c r="BL41" s="2" t="s">
        <v>1685</v>
      </c>
      <c r="BM41" s="1"/>
      <c r="BN41" s="2" t="s">
        <v>1686</v>
      </c>
      <c r="BO41" s="1"/>
      <c r="BP41" s="1"/>
      <c r="BR41" s="2" t="s">
        <v>194</v>
      </c>
      <c r="BT41" s="2" t="s">
        <v>1857</v>
      </c>
      <c r="BZ41" s="2" t="s">
        <v>194</v>
      </c>
      <c r="CB41" s="2" t="s">
        <v>1868</v>
      </c>
      <c r="CD41" s="2" t="s">
        <v>191</v>
      </c>
      <c r="CH41" s="2" t="s">
        <v>191</v>
      </c>
      <c r="CL41" s="2" t="s">
        <v>191</v>
      </c>
      <c r="CP41" s="2" t="s">
        <v>191</v>
      </c>
      <c r="CV41" s="2" t="s">
        <v>1908</v>
      </c>
      <c r="DB41" s="2" t="s">
        <v>194</v>
      </c>
      <c r="DD41" s="2" t="s">
        <v>289</v>
      </c>
      <c r="DF41" s="2" t="s">
        <v>194</v>
      </c>
      <c r="DH41" s="2" t="s">
        <v>1995</v>
      </c>
      <c r="DJ41" s="2" t="s">
        <v>1858</v>
      </c>
      <c r="DL41" s="2" t="s">
        <v>2000</v>
      </c>
      <c r="DN41" s="2" t="s">
        <v>1996</v>
      </c>
      <c r="DP41" s="2" t="s">
        <v>2002</v>
      </c>
      <c r="DR41" s="2" t="s">
        <v>191</v>
      </c>
      <c r="DT41" s="2" t="s">
        <v>191</v>
      </c>
      <c r="DV41" s="2" t="s">
        <v>1996</v>
      </c>
      <c r="DX41" s="2" t="s">
        <v>2001</v>
      </c>
      <c r="DZ41" s="2" t="s">
        <v>2002</v>
      </c>
      <c r="EB41" s="2" t="s">
        <v>2002</v>
      </c>
    </row>
    <row r="42" spans="2:132" ht="15.25" x14ac:dyDescent="0.25">
      <c r="B42" s="3"/>
      <c r="AV42" s="8"/>
      <c r="BF42" s="2" t="s">
        <v>2</v>
      </c>
      <c r="BH42" s="2" t="s">
        <v>191</v>
      </c>
      <c r="BI42" s="1"/>
      <c r="BJ42" s="1" t="s">
        <v>1609</v>
      </c>
      <c r="BL42" s="2" t="s">
        <v>1687</v>
      </c>
      <c r="BM42" s="1"/>
      <c r="BN42" s="2" t="s">
        <v>1688</v>
      </c>
      <c r="BO42" s="1"/>
      <c r="BP42" s="1"/>
      <c r="BR42" s="2" t="s">
        <v>194</v>
      </c>
      <c r="BT42" s="2" t="s">
        <v>1857</v>
      </c>
      <c r="BX42" s="2" t="s">
        <v>1863</v>
      </c>
      <c r="BZ42" s="2" t="s">
        <v>194</v>
      </c>
      <c r="CB42" s="2" t="s">
        <v>1868</v>
      </c>
      <c r="CD42" s="2" t="s">
        <v>191</v>
      </c>
      <c r="CH42" s="2" t="s">
        <v>191</v>
      </c>
      <c r="CL42" s="2" t="s">
        <v>191</v>
      </c>
      <c r="CP42" s="2" t="s">
        <v>191</v>
      </c>
      <c r="CV42" s="2" t="s">
        <v>1909</v>
      </c>
      <c r="DB42" s="2" t="s">
        <v>194</v>
      </c>
      <c r="DD42" s="2" t="s">
        <v>289</v>
      </c>
      <c r="DF42" s="2" t="s">
        <v>194</v>
      </c>
      <c r="DH42" s="2" t="s">
        <v>1995</v>
      </c>
      <c r="DJ42" s="2" t="s">
        <v>1858</v>
      </c>
      <c r="DL42" s="2" t="s">
        <v>2000</v>
      </c>
      <c r="DN42" s="2" t="s">
        <v>1996</v>
      </c>
      <c r="DP42" s="2" t="s">
        <v>2002</v>
      </c>
      <c r="DR42" s="2" t="s">
        <v>191</v>
      </c>
      <c r="DT42" s="2" t="s">
        <v>191</v>
      </c>
      <c r="DV42" s="2" t="s">
        <v>1996</v>
      </c>
      <c r="DX42" s="2" t="s">
        <v>2001</v>
      </c>
      <c r="DZ42" s="2" t="s">
        <v>2002</v>
      </c>
      <c r="EB42" s="2" t="s">
        <v>2002</v>
      </c>
    </row>
    <row r="43" spans="2:132" ht="15.25" x14ac:dyDescent="0.25">
      <c r="B43" s="3"/>
      <c r="AV43" s="8"/>
      <c r="BF43" s="2" t="s">
        <v>2</v>
      </c>
      <c r="BH43" s="2" t="s">
        <v>191</v>
      </c>
      <c r="BI43" s="1"/>
      <c r="BJ43" s="1" t="s">
        <v>1609</v>
      </c>
      <c r="BL43" s="2" t="s">
        <v>1689</v>
      </c>
      <c r="BM43" s="1"/>
      <c r="BN43" s="2" t="s">
        <v>1690</v>
      </c>
      <c r="BO43" s="1"/>
      <c r="BP43" s="1"/>
      <c r="BR43" s="2" t="s">
        <v>194</v>
      </c>
      <c r="BT43" s="2" t="s">
        <v>1857</v>
      </c>
      <c r="BZ43" s="2" t="s">
        <v>194</v>
      </c>
      <c r="CB43" s="2" t="s">
        <v>1868</v>
      </c>
      <c r="CD43" s="2" t="s">
        <v>191</v>
      </c>
      <c r="CH43" s="2" t="s">
        <v>191</v>
      </c>
      <c r="CL43" s="2" t="s">
        <v>191</v>
      </c>
      <c r="CP43" s="2" t="s">
        <v>191</v>
      </c>
      <c r="CV43" s="2" t="s">
        <v>1910</v>
      </c>
      <c r="DB43" s="2" t="s">
        <v>194</v>
      </c>
      <c r="DD43" s="2" t="s">
        <v>289</v>
      </c>
      <c r="DF43" s="2" t="s">
        <v>194</v>
      </c>
      <c r="DH43" s="2" t="s">
        <v>1995</v>
      </c>
      <c r="DJ43" s="2" t="s">
        <v>1858</v>
      </c>
      <c r="DL43" s="2" t="s">
        <v>2000</v>
      </c>
      <c r="DN43" s="2" t="s">
        <v>1996</v>
      </c>
      <c r="DP43" s="2" t="s">
        <v>2002</v>
      </c>
      <c r="DR43" s="2" t="s">
        <v>191</v>
      </c>
      <c r="DT43" s="2" t="s">
        <v>191</v>
      </c>
      <c r="DV43" s="2" t="s">
        <v>1996</v>
      </c>
      <c r="DX43" s="2" t="s">
        <v>2001</v>
      </c>
      <c r="DZ43" s="2" t="s">
        <v>2002</v>
      </c>
      <c r="EB43" s="2" t="s">
        <v>2002</v>
      </c>
    </row>
    <row r="44" spans="2:132" ht="15.25" x14ac:dyDescent="0.25">
      <c r="B44" s="3"/>
      <c r="AV44" s="8"/>
      <c r="BF44" s="2" t="s">
        <v>2</v>
      </c>
      <c r="BH44" s="2" t="s">
        <v>191</v>
      </c>
      <c r="BI44" s="1"/>
      <c r="BJ44" s="1" t="s">
        <v>1609</v>
      </c>
      <c r="BL44" s="2" t="s">
        <v>1691</v>
      </c>
      <c r="BM44" s="1"/>
      <c r="BN44" s="2" t="s">
        <v>1692</v>
      </c>
      <c r="BO44" s="1"/>
      <c r="BP44" s="1"/>
      <c r="BR44" s="2" t="s">
        <v>194</v>
      </c>
      <c r="BT44" s="2" t="s">
        <v>1857</v>
      </c>
      <c r="BZ44" s="2" t="s">
        <v>194</v>
      </c>
      <c r="CB44" s="2" t="s">
        <v>1868</v>
      </c>
      <c r="CD44" s="2" t="s">
        <v>191</v>
      </c>
      <c r="CH44" s="2" t="s">
        <v>191</v>
      </c>
      <c r="CL44" s="2" t="s">
        <v>191</v>
      </c>
      <c r="CP44" s="2" t="s">
        <v>191</v>
      </c>
      <c r="CV44" s="2" t="s">
        <v>1911</v>
      </c>
      <c r="DB44" s="2" t="s">
        <v>194</v>
      </c>
      <c r="DD44" s="2" t="s">
        <v>289</v>
      </c>
      <c r="DF44" s="2" t="s">
        <v>194</v>
      </c>
      <c r="DH44" s="2" t="s">
        <v>1995</v>
      </c>
      <c r="DJ44" s="2" t="s">
        <v>1858</v>
      </c>
      <c r="DL44" s="2" t="s">
        <v>2000</v>
      </c>
      <c r="DN44" s="2" t="s">
        <v>1996</v>
      </c>
      <c r="DP44" s="2" t="s">
        <v>2002</v>
      </c>
      <c r="DR44" s="2" t="s">
        <v>191</v>
      </c>
      <c r="DT44" s="2" t="s">
        <v>191</v>
      </c>
      <c r="DV44" s="2" t="s">
        <v>1996</v>
      </c>
      <c r="DX44" s="2" t="s">
        <v>2001</v>
      </c>
      <c r="DZ44" s="2" t="s">
        <v>2002</v>
      </c>
      <c r="EB44" s="2" t="s">
        <v>2002</v>
      </c>
    </row>
    <row r="45" spans="2:132" ht="15.25" x14ac:dyDescent="0.25">
      <c r="B45" s="3"/>
      <c r="AV45" s="8"/>
      <c r="BF45" s="2" t="s">
        <v>34</v>
      </c>
      <c r="BH45" s="2" t="s">
        <v>191</v>
      </c>
      <c r="BI45" s="1"/>
      <c r="BJ45" s="1" t="s">
        <v>1609</v>
      </c>
      <c r="BL45" s="2" t="s">
        <v>1693</v>
      </c>
      <c r="BM45" s="1"/>
      <c r="BN45" s="2" t="s">
        <v>1694</v>
      </c>
      <c r="BO45" s="1"/>
      <c r="BP45" s="1"/>
      <c r="BR45" s="2" t="s">
        <v>194</v>
      </c>
      <c r="BT45" s="2" t="s">
        <v>1857</v>
      </c>
      <c r="BZ45" s="2" t="s">
        <v>194</v>
      </c>
      <c r="CB45" s="2" t="s">
        <v>1868</v>
      </c>
      <c r="CD45" s="2" t="s">
        <v>191</v>
      </c>
      <c r="CH45" s="2" t="s">
        <v>191</v>
      </c>
      <c r="CL45" s="2" t="s">
        <v>191</v>
      </c>
      <c r="CP45" s="2" t="s">
        <v>191</v>
      </c>
      <c r="CV45" s="2" t="s">
        <v>1912</v>
      </c>
      <c r="DB45" s="2" t="s">
        <v>194</v>
      </c>
      <c r="DD45" s="2" t="s">
        <v>289</v>
      </c>
      <c r="DF45" s="2" t="s">
        <v>194</v>
      </c>
      <c r="DH45" s="2" t="s">
        <v>1995</v>
      </c>
      <c r="DJ45" s="2" t="s">
        <v>1858</v>
      </c>
      <c r="DL45" s="2" t="s">
        <v>2000</v>
      </c>
      <c r="DN45" s="2" t="s">
        <v>1996</v>
      </c>
      <c r="DP45" s="2" t="s">
        <v>2002</v>
      </c>
      <c r="DR45" s="2" t="s">
        <v>191</v>
      </c>
      <c r="DT45" s="2" t="s">
        <v>191</v>
      </c>
      <c r="DV45" s="2" t="s">
        <v>1996</v>
      </c>
      <c r="DX45" s="2" t="s">
        <v>2001</v>
      </c>
      <c r="DZ45" s="2" t="s">
        <v>2002</v>
      </c>
      <c r="EB45" s="2" t="s">
        <v>2002</v>
      </c>
    </row>
    <row r="46" spans="2:132" ht="15.25" x14ac:dyDescent="0.25">
      <c r="B46" s="3"/>
      <c r="AV46" s="8"/>
      <c r="BF46" s="2" t="s">
        <v>2</v>
      </c>
      <c r="BH46" s="2" t="s">
        <v>191</v>
      </c>
      <c r="BI46" s="1"/>
      <c r="BJ46" s="1" t="s">
        <v>1609</v>
      </c>
      <c r="BL46" s="2" t="s">
        <v>1695</v>
      </c>
      <c r="BM46" s="1"/>
      <c r="BN46" s="2" t="s">
        <v>1696</v>
      </c>
      <c r="BO46" s="1"/>
      <c r="BP46" s="1"/>
      <c r="BR46" s="2" t="s">
        <v>194</v>
      </c>
      <c r="BT46" s="2" t="s">
        <v>1857</v>
      </c>
      <c r="BZ46" s="2" t="s">
        <v>194</v>
      </c>
      <c r="CB46" s="2" t="s">
        <v>1868</v>
      </c>
      <c r="CD46" s="2" t="s">
        <v>191</v>
      </c>
      <c r="CH46" s="2" t="s">
        <v>191</v>
      </c>
      <c r="CL46" s="2" t="s">
        <v>191</v>
      </c>
      <c r="CP46" s="2" t="s">
        <v>191</v>
      </c>
      <c r="CV46" s="2" t="s">
        <v>1913</v>
      </c>
      <c r="DB46" s="2" t="s">
        <v>194</v>
      </c>
      <c r="DD46" s="2" t="s">
        <v>289</v>
      </c>
      <c r="DF46" s="2" t="s">
        <v>194</v>
      </c>
      <c r="DH46" s="2" t="s">
        <v>1995</v>
      </c>
      <c r="DJ46" s="2" t="s">
        <v>1858</v>
      </c>
      <c r="DL46" s="2" t="s">
        <v>2000</v>
      </c>
      <c r="DN46" s="2" t="s">
        <v>1996</v>
      </c>
      <c r="DP46" s="2" t="s">
        <v>2002</v>
      </c>
      <c r="DR46" s="2" t="s">
        <v>191</v>
      </c>
      <c r="DT46" s="2" t="s">
        <v>191</v>
      </c>
      <c r="DV46" s="2" t="s">
        <v>1996</v>
      </c>
      <c r="DX46" s="2" t="s">
        <v>2001</v>
      </c>
      <c r="DZ46" s="2" t="s">
        <v>2002</v>
      </c>
      <c r="EB46" s="2" t="s">
        <v>2002</v>
      </c>
    </row>
    <row r="47" spans="2:132" ht="15.25" x14ac:dyDescent="0.25">
      <c r="B47" s="3"/>
      <c r="AV47" s="8"/>
      <c r="BF47" s="2" t="s">
        <v>2</v>
      </c>
      <c r="BH47" s="2" t="s">
        <v>191</v>
      </c>
      <c r="BI47" s="1"/>
      <c r="BJ47" s="1" t="s">
        <v>1609</v>
      </c>
      <c r="BL47" s="2" t="s">
        <v>1697</v>
      </c>
      <c r="BM47" s="1"/>
      <c r="BN47" s="2" t="s">
        <v>1698</v>
      </c>
      <c r="BO47" s="1"/>
      <c r="BP47" s="1"/>
      <c r="BR47" s="2" t="s">
        <v>194</v>
      </c>
      <c r="BT47" s="2" t="s">
        <v>1857</v>
      </c>
      <c r="BZ47" s="2" t="s">
        <v>194</v>
      </c>
      <c r="CB47" s="2" t="s">
        <v>1868</v>
      </c>
      <c r="CD47" s="2" t="s">
        <v>191</v>
      </c>
      <c r="CH47" s="2" t="s">
        <v>191</v>
      </c>
      <c r="CL47" s="2" t="s">
        <v>191</v>
      </c>
      <c r="CP47" s="2" t="s">
        <v>191</v>
      </c>
      <c r="CV47" s="2" t="s">
        <v>1914</v>
      </c>
      <c r="DB47" s="2" t="s">
        <v>194</v>
      </c>
      <c r="DD47" s="2" t="s">
        <v>289</v>
      </c>
      <c r="DF47" s="2" t="s">
        <v>194</v>
      </c>
      <c r="DH47" s="2" t="s">
        <v>1995</v>
      </c>
      <c r="DJ47" s="2" t="s">
        <v>1858</v>
      </c>
      <c r="DL47" s="2" t="s">
        <v>2000</v>
      </c>
      <c r="DN47" s="2" t="s">
        <v>1996</v>
      </c>
      <c r="DP47" s="2" t="s">
        <v>2002</v>
      </c>
      <c r="DR47" s="2" t="s">
        <v>191</v>
      </c>
      <c r="DT47" s="2" t="s">
        <v>191</v>
      </c>
      <c r="DV47" s="2" t="s">
        <v>1996</v>
      </c>
      <c r="DX47" s="2" t="s">
        <v>2001</v>
      </c>
      <c r="DZ47" s="2" t="s">
        <v>2002</v>
      </c>
      <c r="EB47" s="2" t="s">
        <v>2002</v>
      </c>
    </row>
    <row r="48" spans="2:132" ht="15.25" x14ac:dyDescent="0.25">
      <c r="B48" s="3"/>
      <c r="AV48" s="8"/>
      <c r="BF48" s="2" t="s">
        <v>2</v>
      </c>
      <c r="BH48" s="2" t="s">
        <v>191</v>
      </c>
      <c r="BI48" s="1"/>
      <c r="BJ48" s="1" t="s">
        <v>1609</v>
      </c>
      <c r="BL48" s="2" t="s">
        <v>1699</v>
      </c>
      <c r="BM48" s="1"/>
      <c r="BN48" s="2" t="s">
        <v>1698</v>
      </c>
      <c r="BO48" s="1"/>
      <c r="BP48" s="1"/>
      <c r="BR48" s="2" t="s">
        <v>194</v>
      </c>
      <c r="BT48" s="2" t="s">
        <v>1857</v>
      </c>
      <c r="BZ48" s="2" t="s">
        <v>194</v>
      </c>
      <c r="CB48" s="2" t="s">
        <v>1868</v>
      </c>
      <c r="CD48" s="2" t="s">
        <v>191</v>
      </c>
      <c r="CH48" s="2" t="s">
        <v>191</v>
      </c>
      <c r="CL48" s="2" t="s">
        <v>191</v>
      </c>
      <c r="CP48" s="2" t="s">
        <v>191</v>
      </c>
      <c r="CV48" s="2" t="s">
        <v>1915</v>
      </c>
      <c r="DB48" s="2" t="s">
        <v>194</v>
      </c>
      <c r="DD48" s="2" t="s">
        <v>289</v>
      </c>
      <c r="DF48" s="2" t="s">
        <v>194</v>
      </c>
      <c r="DH48" s="2" t="s">
        <v>1995</v>
      </c>
      <c r="DJ48" s="2" t="s">
        <v>1858</v>
      </c>
      <c r="DL48" s="2" t="s">
        <v>2000</v>
      </c>
      <c r="DN48" s="2" t="s">
        <v>1996</v>
      </c>
      <c r="DP48" s="2" t="s">
        <v>2002</v>
      </c>
      <c r="DR48" s="2" t="s">
        <v>191</v>
      </c>
      <c r="DT48" s="2" t="s">
        <v>191</v>
      </c>
      <c r="DV48" s="2" t="s">
        <v>1996</v>
      </c>
      <c r="DX48" s="2" t="s">
        <v>2001</v>
      </c>
      <c r="DZ48" s="2" t="s">
        <v>2002</v>
      </c>
      <c r="EB48" s="2" t="s">
        <v>2002</v>
      </c>
    </row>
    <row r="49" spans="2:132" ht="15.25" x14ac:dyDescent="0.25">
      <c r="B49" s="3"/>
      <c r="AV49" s="8"/>
      <c r="BF49" s="2" t="s">
        <v>2</v>
      </c>
      <c r="BH49" s="2" t="s">
        <v>191</v>
      </c>
      <c r="BI49" s="1"/>
      <c r="BJ49" s="1" t="s">
        <v>1609</v>
      </c>
      <c r="BL49" s="2" t="s">
        <v>1700</v>
      </c>
      <c r="BM49" s="1"/>
      <c r="BN49" s="2" t="s">
        <v>1701</v>
      </c>
      <c r="BO49" s="1"/>
      <c r="BP49" s="1"/>
      <c r="BR49" s="2" t="s">
        <v>194</v>
      </c>
      <c r="BT49" s="2" t="s">
        <v>1857</v>
      </c>
      <c r="BZ49" s="2" t="s">
        <v>194</v>
      </c>
      <c r="CB49" s="2" t="s">
        <v>1868</v>
      </c>
      <c r="CD49" s="2" t="s">
        <v>191</v>
      </c>
      <c r="CH49" s="2" t="s">
        <v>191</v>
      </c>
      <c r="CL49" s="2" t="s">
        <v>191</v>
      </c>
      <c r="CP49" s="2" t="s">
        <v>191</v>
      </c>
      <c r="CV49" s="2" t="s">
        <v>1916</v>
      </c>
      <c r="DB49" s="2" t="s">
        <v>194</v>
      </c>
      <c r="DD49" s="2" t="s">
        <v>289</v>
      </c>
      <c r="DF49" s="2" t="s">
        <v>194</v>
      </c>
      <c r="DH49" s="2" t="s">
        <v>1995</v>
      </c>
      <c r="DJ49" s="2" t="s">
        <v>1858</v>
      </c>
      <c r="DL49" s="2" t="s">
        <v>2000</v>
      </c>
      <c r="DN49" s="2" t="s">
        <v>1996</v>
      </c>
      <c r="DP49" s="2" t="s">
        <v>2002</v>
      </c>
      <c r="DR49" s="2" t="s">
        <v>191</v>
      </c>
      <c r="DT49" s="2" t="s">
        <v>191</v>
      </c>
      <c r="DV49" s="2" t="s">
        <v>1996</v>
      </c>
      <c r="DX49" s="2" t="s">
        <v>2001</v>
      </c>
      <c r="DZ49" s="2" t="s">
        <v>2002</v>
      </c>
      <c r="EB49" s="2" t="s">
        <v>2002</v>
      </c>
    </row>
    <row r="50" spans="2:132" ht="15.25" x14ac:dyDescent="0.25">
      <c r="B50" s="3"/>
      <c r="AV50" s="8"/>
      <c r="BF50" s="2" t="s">
        <v>2</v>
      </c>
      <c r="BH50" s="2" t="s">
        <v>191</v>
      </c>
      <c r="BI50" s="1"/>
      <c r="BJ50" s="1" t="s">
        <v>1609</v>
      </c>
      <c r="BL50" s="2" t="s">
        <v>1702</v>
      </c>
      <c r="BM50" s="1"/>
      <c r="BN50" s="2" t="s">
        <v>1703</v>
      </c>
      <c r="BO50" s="1"/>
      <c r="BP50" s="1"/>
      <c r="BR50" s="2" t="s">
        <v>194</v>
      </c>
      <c r="BT50" s="2" t="s">
        <v>1857</v>
      </c>
      <c r="BZ50" s="2" t="s">
        <v>194</v>
      </c>
      <c r="CB50" s="2" t="s">
        <v>1868</v>
      </c>
      <c r="CD50" s="2" t="s">
        <v>191</v>
      </c>
      <c r="CH50" s="2" t="s">
        <v>191</v>
      </c>
      <c r="CL50" s="2" t="s">
        <v>191</v>
      </c>
      <c r="CP50" s="2" t="s">
        <v>191</v>
      </c>
      <c r="CV50" s="2" t="s">
        <v>1917</v>
      </c>
      <c r="DB50" s="2" t="s">
        <v>194</v>
      </c>
      <c r="DD50" s="2" t="s">
        <v>289</v>
      </c>
      <c r="DF50" s="2" t="s">
        <v>194</v>
      </c>
      <c r="DH50" s="2" t="s">
        <v>1995</v>
      </c>
      <c r="DJ50" s="2" t="s">
        <v>1858</v>
      </c>
      <c r="DL50" s="2" t="s">
        <v>2000</v>
      </c>
      <c r="DN50" s="2" t="s">
        <v>1996</v>
      </c>
      <c r="DP50" s="2" t="s">
        <v>2002</v>
      </c>
      <c r="DR50" s="2" t="s">
        <v>191</v>
      </c>
      <c r="DT50" s="2" t="s">
        <v>191</v>
      </c>
      <c r="DV50" s="2" t="s">
        <v>1996</v>
      </c>
      <c r="DX50" s="2" t="s">
        <v>2001</v>
      </c>
      <c r="DZ50" s="2" t="s">
        <v>2002</v>
      </c>
      <c r="EB50" s="2" t="s">
        <v>2002</v>
      </c>
    </row>
    <row r="51" spans="2:132" ht="15.25" x14ac:dyDescent="0.25">
      <c r="B51" s="3"/>
      <c r="AV51" s="8"/>
      <c r="BF51" s="2" t="s">
        <v>2</v>
      </c>
      <c r="BH51" s="2" t="s">
        <v>191</v>
      </c>
      <c r="BI51" s="1"/>
      <c r="BJ51" s="1" t="s">
        <v>1609</v>
      </c>
      <c r="BL51" s="2" t="s">
        <v>1704</v>
      </c>
      <c r="BM51" s="1"/>
      <c r="BN51" s="2" t="s">
        <v>1705</v>
      </c>
      <c r="BO51" s="1"/>
      <c r="BP51" s="1"/>
      <c r="BR51" s="2" t="s">
        <v>194</v>
      </c>
      <c r="BT51" s="2" t="s">
        <v>1857</v>
      </c>
      <c r="BZ51" s="2" t="s">
        <v>194</v>
      </c>
      <c r="CB51" s="2" t="s">
        <v>1868</v>
      </c>
      <c r="CD51" s="2" t="s">
        <v>191</v>
      </c>
      <c r="CH51" s="2" t="s">
        <v>191</v>
      </c>
      <c r="CL51" s="2" t="s">
        <v>191</v>
      </c>
      <c r="CP51" s="2" t="s">
        <v>191</v>
      </c>
      <c r="CV51" s="2" t="s">
        <v>1918</v>
      </c>
      <c r="DB51" s="2" t="s">
        <v>194</v>
      </c>
      <c r="DD51" s="2" t="s">
        <v>289</v>
      </c>
      <c r="DF51" s="2" t="s">
        <v>194</v>
      </c>
      <c r="DH51" s="2" t="s">
        <v>1995</v>
      </c>
      <c r="DJ51" s="2" t="s">
        <v>1858</v>
      </c>
      <c r="DL51" s="2" t="s">
        <v>2000</v>
      </c>
      <c r="DN51" s="2" t="s">
        <v>1996</v>
      </c>
      <c r="DP51" s="2" t="s">
        <v>2002</v>
      </c>
      <c r="DR51" s="2" t="s">
        <v>191</v>
      </c>
      <c r="DT51" s="2" t="s">
        <v>191</v>
      </c>
      <c r="DV51" s="2" t="s">
        <v>1996</v>
      </c>
      <c r="DX51" s="2" t="s">
        <v>2001</v>
      </c>
      <c r="DZ51" s="2" t="s">
        <v>2002</v>
      </c>
      <c r="EB51" s="2" t="s">
        <v>2002</v>
      </c>
    </row>
    <row r="52" spans="2:132" ht="15.25" x14ac:dyDescent="0.25">
      <c r="B52" s="3"/>
      <c r="AV52" s="8"/>
      <c r="BF52" s="2" t="s">
        <v>2</v>
      </c>
      <c r="BH52" s="2" t="s">
        <v>191</v>
      </c>
      <c r="BI52" s="1"/>
      <c r="BJ52" s="1" t="s">
        <v>1609</v>
      </c>
      <c r="BL52" s="2" t="s">
        <v>1706</v>
      </c>
      <c r="BM52" s="1"/>
      <c r="BN52" s="2" t="s">
        <v>1707</v>
      </c>
      <c r="BO52" s="1"/>
      <c r="BP52" s="1"/>
      <c r="BR52" s="2" t="s">
        <v>194</v>
      </c>
      <c r="BT52" s="2" t="s">
        <v>1857</v>
      </c>
      <c r="BZ52" s="2" t="s">
        <v>194</v>
      </c>
      <c r="CB52" s="2" t="s">
        <v>1868</v>
      </c>
      <c r="CD52" s="2" t="s">
        <v>191</v>
      </c>
      <c r="CH52" s="2" t="s">
        <v>191</v>
      </c>
      <c r="CL52" s="2" t="s">
        <v>191</v>
      </c>
      <c r="CP52" s="2" t="s">
        <v>191</v>
      </c>
      <c r="CV52" s="2" t="s">
        <v>1919</v>
      </c>
      <c r="DB52" s="2" t="s">
        <v>194</v>
      </c>
      <c r="DD52" s="2" t="s">
        <v>289</v>
      </c>
      <c r="DF52" s="2" t="s">
        <v>194</v>
      </c>
      <c r="DH52" s="2" t="s">
        <v>1995</v>
      </c>
      <c r="DJ52" s="2" t="s">
        <v>1858</v>
      </c>
      <c r="DL52" s="2" t="s">
        <v>2000</v>
      </c>
      <c r="DN52" s="2" t="s">
        <v>1996</v>
      </c>
      <c r="DP52" s="2" t="s">
        <v>2002</v>
      </c>
      <c r="DR52" s="2" t="s">
        <v>191</v>
      </c>
      <c r="DT52" s="2" t="s">
        <v>191</v>
      </c>
      <c r="DV52" s="2" t="s">
        <v>1996</v>
      </c>
      <c r="DX52" s="2" t="s">
        <v>2001</v>
      </c>
      <c r="DZ52" s="2" t="s">
        <v>2002</v>
      </c>
      <c r="EB52" s="2" t="s">
        <v>2002</v>
      </c>
    </row>
    <row r="53" spans="2:132" ht="15.25" x14ac:dyDescent="0.25">
      <c r="B53" s="3"/>
      <c r="AV53" s="8"/>
      <c r="BF53" s="2" t="s">
        <v>2</v>
      </c>
      <c r="BH53" s="2" t="s">
        <v>191</v>
      </c>
      <c r="BI53" s="1"/>
      <c r="BJ53" s="1" t="s">
        <v>1609</v>
      </c>
      <c r="BL53" s="2" t="s">
        <v>1706</v>
      </c>
      <c r="BM53" s="1"/>
      <c r="BN53" s="2" t="s">
        <v>1708</v>
      </c>
      <c r="BO53" s="1"/>
      <c r="BP53" s="1"/>
      <c r="BR53" s="2" t="s">
        <v>194</v>
      </c>
      <c r="BT53" s="2" t="s">
        <v>1857</v>
      </c>
      <c r="BZ53" s="2" t="s">
        <v>194</v>
      </c>
      <c r="CB53" s="2" t="s">
        <v>1868</v>
      </c>
      <c r="CD53" s="2" t="s">
        <v>191</v>
      </c>
      <c r="CH53" s="2" t="s">
        <v>191</v>
      </c>
      <c r="CL53" s="2" t="s">
        <v>191</v>
      </c>
      <c r="CP53" s="2" t="s">
        <v>191</v>
      </c>
      <c r="CV53" s="2" t="s">
        <v>1920</v>
      </c>
      <c r="DB53" s="2" t="s">
        <v>194</v>
      </c>
      <c r="DD53" s="2" t="s">
        <v>289</v>
      </c>
      <c r="DF53" s="2" t="s">
        <v>194</v>
      </c>
      <c r="DH53" s="2" t="s">
        <v>1995</v>
      </c>
      <c r="DJ53" s="2" t="s">
        <v>1858</v>
      </c>
      <c r="DL53" s="2" t="s">
        <v>2000</v>
      </c>
      <c r="DN53" s="2" t="s">
        <v>1996</v>
      </c>
      <c r="DP53" s="2" t="s">
        <v>2002</v>
      </c>
      <c r="DR53" s="2" t="s">
        <v>191</v>
      </c>
      <c r="DT53" s="2" t="s">
        <v>191</v>
      </c>
      <c r="DV53" s="2" t="s">
        <v>1996</v>
      </c>
      <c r="DX53" s="2" t="s">
        <v>2001</v>
      </c>
      <c r="DZ53" s="2" t="s">
        <v>2002</v>
      </c>
      <c r="EB53" s="2" t="s">
        <v>2002</v>
      </c>
    </row>
    <row r="54" spans="2:132" ht="15.25" x14ac:dyDescent="0.25">
      <c r="B54" s="3"/>
      <c r="AV54" s="8"/>
      <c r="BF54" s="2" t="s">
        <v>2</v>
      </c>
      <c r="BH54" s="2" t="s">
        <v>191</v>
      </c>
      <c r="BI54" s="1"/>
      <c r="BJ54" s="1" t="s">
        <v>1609</v>
      </c>
      <c r="BL54" s="2" t="s">
        <v>1709</v>
      </c>
      <c r="BM54" s="1"/>
      <c r="BN54" s="2" t="s">
        <v>1710</v>
      </c>
      <c r="BO54" s="1"/>
      <c r="BP54" s="1"/>
      <c r="BR54" s="2" t="s">
        <v>194</v>
      </c>
      <c r="BT54" s="2" t="s">
        <v>1857</v>
      </c>
      <c r="BZ54" s="2" t="s">
        <v>194</v>
      </c>
      <c r="CB54" s="2" t="s">
        <v>1868</v>
      </c>
      <c r="CD54" s="2" t="s">
        <v>191</v>
      </c>
      <c r="CH54" s="2" t="s">
        <v>191</v>
      </c>
      <c r="CL54" s="2" t="s">
        <v>191</v>
      </c>
      <c r="CP54" s="2" t="s">
        <v>191</v>
      </c>
      <c r="CV54" s="2" t="s">
        <v>1921</v>
      </c>
      <c r="DB54" s="2" t="s">
        <v>194</v>
      </c>
      <c r="DD54" s="2" t="s">
        <v>289</v>
      </c>
      <c r="DF54" s="2" t="s">
        <v>194</v>
      </c>
      <c r="DH54" s="2" t="s">
        <v>1995</v>
      </c>
      <c r="DJ54" s="2" t="s">
        <v>1858</v>
      </c>
      <c r="DL54" s="2" t="s">
        <v>2000</v>
      </c>
      <c r="DN54" s="2" t="s">
        <v>1996</v>
      </c>
      <c r="DP54" s="2" t="s">
        <v>2002</v>
      </c>
      <c r="DR54" s="2" t="s">
        <v>191</v>
      </c>
      <c r="DT54" s="2" t="s">
        <v>191</v>
      </c>
      <c r="DV54" s="2" t="s">
        <v>1996</v>
      </c>
      <c r="DX54" s="2" t="s">
        <v>2001</v>
      </c>
      <c r="DZ54" s="2" t="s">
        <v>2002</v>
      </c>
      <c r="EB54" s="2" t="s">
        <v>2002</v>
      </c>
    </row>
    <row r="55" spans="2:132" ht="15.25" x14ac:dyDescent="0.25">
      <c r="B55" s="3"/>
      <c r="AV55" s="8"/>
      <c r="BF55" s="2" t="s">
        <v>2</v>
      </c>
      <c r="BH55" s="2" t="s">
        <v>191</v>
      </c>
      <c r="BI55" s="1"/>
      <c r="BJ55" s="1" t="s">
        <v>1609</v>
      </c>
      <c r="BL55" s="2" t="s">
        <v>1711</v>
      </c>
      <c r="BM55" s="1"/>
      <c r="BN55" s="2" t="s">
        <v>1712</v>
      </c>
      <c r="BO55" s="1"/>
      <c r="BP55" s="1"/>
      <c r="BR55" s="2" t="s">
        <v>194</v>
      </c>
      <c r="BT55" s="2" t="s">
        <v>1857</v>
      </c>
      <c r="BZ55" s="2" t="s">
        <v>194</v>
      </c>
      <c r="CB55" s="2" t="s">
        <v>1868</v>
      </c>
      <c r="CD55" s="2" t="s">
        <v>191</v>
      </c>
      <c r="CH55" s="2" t="s">
        <v>191</v>
      </c>
      <c r="CL55" s="2" t="s">
        <v>191</v>
      </c>
      <c r="CP55" s="2" t="s">
        <v>191</v>
      </c>
      <c r="CV55" s="2" t="s">
        <v>1922</v>
      </c>
      <c r="DB55" s="2" t="s">
        <v>194</v>
      </c>
      <c r="DD55" s="2" t="s">
        <v>289</v>
      </c>
      <c r="DF55" s="2" t="s">
        <v>194</v>
      </c>
      <c r="DH55" s="2" t="s">
        <v>1995</v>
      </c>
      <c r="DJ55" s="2" t="s">
        <v>1858</v>
      </c>
      <c r="DL55" s="2" t="s">
        <v>2000</v>
      </c>
      <c r="DN55" s="2" t="s">
        <v>1996</v>
      </c>
      <c r="DP55" s="2" t="s">
        <v>2002</v>
      </c>
      <c r="DR55" s="2" t="s">
        <v>191</v>
      </c>
      <c r="DT55" s="2" t="s">
        <v>191</v>
      </c>
      <c r="DV55" s="2" t="s">
        <v>1996</v>
      </c>
      <c r="DX55" s="2" t="s">
        <v>2001</v>
      </c>
      <c r="DZ55" s="2" t="s">
        <v>2002</v>
      </c>
      <c r="EB55" s="2" t="s">
        <v>2002</v>
      </c>
    </row>
    <row r="56" spans="2:132" ht="15.25" x14ac:dyDescent="0.25">
      <c r="B56" s="3"/>
      <c r="AV56" s="8"/>
      <c r="BF56" s="2" t="s">
        <v>2</v>
      </c>
      <c r="BH56" s="2" t="s">
        <v>191</v>
      </c>
      <c r="BI56" s="1"/>
      <c r="BJ56" s="1" t="s">
        <v>1609</v>
      </c>
      <c r="BL56" s="2" t="s">
        <v>1713</v>
      </c>
      <c r="BM56" s="1"/>
      <c r="BN56" s="2" t="s">
        <v>1714</v>
      </c>
      <c r="BO56" s="1"/>
      <c r="BP56" s="1"/>
      <c r="BR56" s="2" t="s">
        <v>194</v>
      </c>
      <c r="BT56" s="2" t="s">
        <v>1857</v>
      </c>
      <c r="BZ56" s="2" t="s">
        <v>194</v>
      </c>
      <c r="CB56" s="2" t="s">
        <v>1868</v>
      </c>
      <c r="CD56" s="2" t="s">
        <v>191</v>
      </c>
      <c r="CH56" s="2" t="s">
        <v>191</v>
      </c>
      <c r="CL56" s="2" t="s">
        <v>191</v>
      </c>
      <c r="CP56" s="2" t="s">
        <v>191</v>
      </c>
      <c r="CV56" s="2" t="s">
        <v>1923</v>
      </c>
      <c r="DB56" s="2" t="s">
        <v>194</v>
      </c>
      <c r="DD56" s="2" t="s">
        <v>289</v>
      </c>
      <c r="DF56" s="2" t="s">
        <v>194</v>
      </c>
      <c r="DH56" s="2" t="s">
        <v>1995</v>
      </c>
      <c r="DJ56" s="2" t="s">
        <v>1858</v>
      </c>
      <c r="DL56" s="2" t="s">
        <v>2000</v>
      </c>
      <c r="DN56" s="2" t="s">
        <v>1996</v>
      </c>
      <c r="DP56" s="2" t="s">
        <v>2002</v>
      </c>
      <c r="DR56" s="2" t="s">
        <v>191</v>
      </c>
      <c r="DT56" s="2" t="s">
        <v>191</v>
      </c>
      <c r="DV56" s="2" t="s">
        <v>1996</v>
      </c>
      <c r="DX56" s="2" t="s">
        <v>2001</v>
      </c>
      <c r="DZ56" s="2" t="s">
        <v>2002</v>
      </c>
      <c r="EB56" s="2" t="s">
        <v>2002</v>
      </c>
    </row>
    <row r="57" spans="2:132" ht="15.25" x14ac:dyDescent="0.25">
      <c r="B57" s="3"/>
      <c r="AV57" s="8"/>
      <c r="BF57" s="2" t="s">
        <v>2</v>
      </c>
      <c r="BH57" s="2" t="s">
        <v>191</v>
      </c>
      <c r="BI57" s="1"/>
      <c r="BJ57" s="1" t="s">
        <v>1609</v>
      </c>
      <c r="BL57" s="2" t="s">
        <v>1715</v>
      </c>
      <c r="BM57" s="1"/>
      <c r="BN57" s="2" t="s">
        <v>1716</v>
      </c>
      <c r="BO57" s="1"/>
      <c r="BP57" s="1"/>
      <c r="BR57" s="2" t="s">
        <v>194</v>
      </c>
      <c r="BT57" s="2" t="s">
        <v>1857</v>
      </c>
      <c r="BZ57" s="2" t="s">
        <v>194</v>
      </c>
      <c r="CB57" s="2" t="s">
        <v>1868</v>
      </c>
      <c r="CD57" s="2" t="s">
        <v>191</v>
      </c>
      <c r="CH57" s="2" t="s">
        <v>191</v>
      </c>
      <c r="CL57" s="2" t="s">
        <v>191</v>
      </c>
      <c r="CP57" s="2" t="s">
        <v>191</v>
      </c>
      <c r="CV57" s="2" t="s">
        <v>1924</v>
      </c>
      <c r="DB57" s="2" t="s">
        <v>194</v>
      </c>
      <c r="DD57" s="2" t="s">
        <v>289</v>
      </c>
      <c r="DF57" s="2" t="s">
        <v>194</v>
      </c>
      <c r="DH57" s="2" t="s">
        <v>1995</v>
      </c>
      <c r="DJ57" s="2" t="s">
        <v>1858</v>
      </c>
      <c r="DL57" s="2" t="s">
        <v>2000</v>
      </c>
      <c r="DN57" s="2" t="s">
        <v>1996</v>
      </c>
      <c r="DP57" s="2" t="s">
        <v>2002</v>
      </c>
      <c r="DR57" s="2" t="s">
        <v>191</v>
      </c>
      <c r="DT57" s="2" t="s">
        <v>191</v>
      </c>
      <c r="DV57" s="2" t="s">
        <v>1996</v>
      </c>
      <c r="DX57" s="2" t="s">
        <v>2001</v>
      </c>
      <c r="DZ57" s="2" t="s">
        <v>2002</v>
      </c>
      <c r="EB57" s="2" t="s">
        <v>2002</v>
      </c>
    </row>
    <row r="58" spans="2:132" ht="15.25" x14ac:dyDescent="0.25">
      <c r="B58" s="3"/>
      <c r="AV58" s="8"/>
      <c r="BF58" s="2" t="s">
        <v>2</v>
      </c>
      <c r="BH58" s="2" t="s">
        <v>191</v>
      </c>
      <c r="BI58" s="1"/>
      <c r="BJ58" s="1" t="s">
        <v>1609</v>
      </c>
      <c r="BL58" s="2" t="s">
        <v>1717</v>
      </c>
      <c r="BM58" s="1"/>
      <c r="BN58" s="2" t="s">
        <v>1718</v>
      </c>
      <c r="BO58" s="1"/>
      <c r="BP58" s="1"/>
      <c r="BR58" s="2" t="s">
        <v>194</v>
      </c>
      <c r="BT58" s="2" t="s">
        <v>1857</v>
      </c>
      <c r="BZ58" s="2" t="s">
        <v>194</v>
      </c>
      <c r="CB58" s="2" t="s">
        <v>1868</v>
      </c>
      <c r="CD58" s="2" t="s">
        <v>191</v>
      </c>
      <c r="CH58" s="2" t="s">
        <v>191</v>
      </c>
      <c r="CL58" s="2" t="s">
        <v>191</v>
      </c>
      <c r="CP58" s="2" t="s">
        <v>191</v>
      </c>
      <c r="CV58" s="2" t="s">
        <v>1925</v>
      </c>
      <c r="DB58" s="2" t="s">
        <v>194</v>
      </c>
      <c r="DD58" s="2" t="s">
        <v>289</v>
      </c>
      <c r="DF58" s="2" t="s">
        <v>194</v>
      </c>
      <c r="DH58" s="2" t="s">
        <v>1995</v>
      </c>
      <c r="DJ58" s="2" t="s">
        <v>1858</v>
      </c>
      <c r="DL58" s="2" t="s">
        <v>2000</v>
      </c>
      <c r="DN58" s="2" t="s">
        <v>1996</v>
      </c>
      <c r="DP58" s="2" t="s">
        <v>2002</v>
      </c>
      <c r="DR58" s="2" t="s">
        <v>191</v>
      </c>
      <c r="DT58" s="2" t="s">
        <v>191</v>
      </c>
      <c r="DV58" s="2" t="s">
        <v>1996</v>
      </c>
      <c r="DX58" s="2" t="s">
        <v>2001</v>
      </c>
      <c r="DZ58" s="2" t="s">
        <v>2002</v>
      </c>
      <c r="EB58" s="2" t="s">
        <v>2002</v>
      </c>
    </row>
    <row r="59" spans="2:132" ht="15.25" x14ac:dyDescent="0.25">
      <c r="B59" s="3"/>
      <c r="AV59" s="8"/>
      <c r="BF59" s="2" t="s">
        <v>2</v>
      </c>
      <c r="BH59" s="2" t="s">
        <v>191</v>
      </c>
      <c r="BI59" s="1"/>
      <c r="BJ59" s="1" t="s">
        <v>1609</v>
      </c>
      <c r="BL59" s="2" t="s">
        <v>1719</v>
      </c>
      <c r="BM59" s="1"/>
      <c r="BN59" s="2" t="s">
        <v>1720</v>
      </c>
      <c r="BO59" s="1"/>
      <c r="BP59" s="1"/>
      <c r="BR59" s="2" t="s">
        <v>194</v>
      </c>
      <c r="BT59" s="2" t="s">
        <v>1857</v>
      </c>
      <c r="BZ59" s="2" t="s">
        <v>194</v>
      </c>
      <c r="CB59" s="2" t="s">
        <v>1868</v>
      </c>
      <c r="CD59" s="2" t="s">
        <v>191</v>
      </c>
      <c r="CH59" s="2" t="s">
        <v>191</v>
      </c>
      <c r="CL59" s="2" t="s">
        <v>191</v>
      </c>
      <c r="CP59" s="2" t="s">
        <v>191</v>
      </c>
      <c r="CV59" s="2" t="s">
        <v>1926</v>
      </c>
      <c r="DB59" s="2" t="s">
        <v>194</v>
      </c>
      <c r="DD59" s="2" t="s">
        <v>289</v>
      </c>
      <c r="DF59" s="2" t="s">
        <v>194</v>
      </c>
      <c r="DH59" s="2" t="s">
        <v>1995</v>
      </c>
      <c r="DJ59" s="2" t="s">
        <v>1858</v>
      </c>
      <c r="DL59" s="2" t="s">
        <v>2000</v>
      </c>
      <c r="DN59" s="2" t="s">
        <v>1996</v>
      </c>
      <c r="DP59" s="2" t="s">
        <v>2002</v>
      </c>
      <c r="DR59" s="2" t="s">
        <v>191</v>
      </c>
      <c r="DT59" s="2" t="s">
        <v>191</v>
      </c>
      <c r="DV59" s="2" t="s">
        <v>1996</v>
      </c>
      <c r="DX59" s="2" t="s">
        <v>2001</v>
      </c>
      <c r="DZ59" s="2" t="s">
        <v>2002</v>
      </c>
      <c r="EB59" s="2" t="s">
        <v>2002</v>
      </c>
    </row>
    <row r="60" spans="2:132" ht="15.25" x14ac:dyDescent="0.25">
      <c r="B60" s="3"/>
      <c r="AV60" s="8"/>
      <c r="BF60" s="2" t="s">
        <v>2</v>
      </c>
      <c r="BH60" s="2" t="s">
        <v>191</v>
      </c>
      <c r="BI60" s="1"/>
      <c r="BJ60" s="1" t="s">
        <v>1609</v>
      </c>
      <c r="BL60" s="2" t="s">
        <v>1721</v>
      </c>
      <c r="BM60" s="1"/>
      <c r="BN60" s="2" t="s">
        <v>1722</v>
      </c>
      <c r="BO60" s="1"/>
      <c r="BP60" s="1"/>
      <c r="BR60" s="2" t="s">
        <v>194</v>
      </c>
      <c r="BT60" s="2" t="s">
        <v>1857</v>
      </c>
      <c r="BZ60" s="2" t="s">
        <v>194</v>
      </c>
      <c r="CB60" s="2" t="s">
        <v>1868</v>
      </c>
      <c r="CD60" s="2" t="s">
        <v>191</v>
      </c>
      <c r="CH60" s="2" t="s">
        <v>191</v>
      </c>
      <c r="CL60" s="2" t="s">
        <v>191</v>
      </c>
      <c r="CP60" s="2" t="s">
        <v>191</v>
      </c>
      <c r="CV60" s="2" t="s">
        <v>1927</v>
      </c>
      <c r="DB60" s="2" t="s">
        <v>194</v>
      </c>
      <c r="DD60" s="2" t="s">
        <v>289</v>
      </c>
      <c r="DF60" s="2" t="s">
        <v>194</v>
      </c>
      <c r="DH60" s="2" t="s">
        <v>1995</v>
      </c>
      <c r="DJ60" s="2" t="s">
        <v>1858</v>
      </c>
      <c r="DL60" s="2" t="s">
        <v>2000</v>
      </c>
      <c r="DN60" s="2" t="s">
        <v>1996</v>
      </c>
      <c r="DP60" s="2" t="s">
        <v>2002</v>
      </c>
      <c r="DR60" s="2" t="s">
        <v>191</v>
      </c>
      <c r="DT60" s="2" t="s">
        <v>191</v>
      </c>
      <c r="DV60" s="2" t="s">
        <v>1996</v>
      </c>
      <c r="DX60" s="2" t="s">
        <v>2001</v>
      </c>
      <c r="DZ60" s="2" t="s">
        <v>2002</v>
      </c>
      <c r="EB60" s="2" t="s">
        <v>2002</v>
      </c>
    </row>
    <row r="61" spans="2:132" ht="15.25" x14ac:dyDescent="0.25">
      <c r="B61" s="3"/>
      <c r="AV61" s="8"/>
      <c r="BF61" s="2" t="s">
        <v>2</v>
      </c>
      <c r="BH61" s="2" t="s">
        <v>191</v>
      </c>
      <c r="BI61" s="1"/>
      <c r="BJ61" s="1" t="s">
        <v>1609</v>
      </c>
      <c r="BL61" s="2" t="s">
        <v>1723</v>
      </c>
      <c r="BM61" s="1"/>
      <c r="BN61" s="2" t="s">
        <v>1724</v>
      </c>
      <c r="BO61" s="1"/>
      <c r="BP61" s="1"/>
      <c r="BR61" s="2" t="s">
        <v>194</v>
      </c>
      <c r="BT61" s="2" t="s">
        <v>1857</v>
      </c>
      <c r="BZ61" s="2" t="s">
        <v>194</v>
      </c>
      <c r="CB61" s="2" t="s">
        <v>1868</v>
      </c>
      <c r="CD61" s="2" t="s">
        <v>191</v>
      </c>
      <c r="CH61" s="2" t="s">
        <v>191</v>
      </c>
      <c r="CL61" s="2" t="s">
        <v>191</v>
      </c>
      <c r="CP61" s="2" t="s">
        <v>191</v>
      </c>
      <c r="CV61" s="2" t="s">
        <v>1928</v>
      </c>
      <c r="DB61" s="2" t="s">
        <v>194</v>
      </c>
      <c r="DD61" s="2" t="s">
        <v>289</v>
      </c>
      <c r="DF61" s="2" t="s">
        <v>194</v>
      </c>
      <c r="DH61" s="2" t="s">
        <v>1995</v>
      </c>
      <c r="DJ61" s="2" t="s">
        <v>1858</v>
      </c>
      <c r="DL61" s="2" t="s">
        <v>2000</v>
      </c>
      <c r="DN61" s="2" t="s">
        <v>1996</v>
      </c>
      <c r="DP61" s="2" t="s">
        <v>2002</v>
      </c>
      <c r="DR61" s="2" t="s">
        <v>191</v>
      </c>
      <c r="DT61" s="2" t="s">
        <v>191</v>
      </c>
      <c r="DV61" s="2" t="s">
        <v>1996</v>
      </c>
      <c r="DX61" s="2" t="s">
        <v>2001</v>
      </c>
      <c r="DZ61" s="2" t="s">
        <v>2002</v>
      </c>
      <c r="EB61" s="2" t="s">
        <v>2002</v>
      </c>
    </row>
    <row r="62" spans="2:132" ht="15.25" x14ac:dyDescent="0.25">
      <c r="B62" s="3"/>
      <c r="AV62" s="8"/>
      <c r="BH62" s="2" t="s">
        <v>191</v>
      </c>
      <c r="BI62" s="1"/>
      <c r="BJ62" s="1" t="s">
        <v>1609</v>
      </c>
      <c r="BL62" s="2" t="s">
        <v>1725</v>
      </c>
      <c r="BM62" s="1"/>
      <c r="BN62" s="2" t="s">
        <v>1726</v>
      </c>
      <c r="BO62" s="1"/>
      <c r="BP62" s="1"/>
      <c r="BR62" s="2" t="s">
        <v>194</v>
      </c>
      <c r="BT62" s="2" t="s">
        <v>1857</v>
      </c>
      <c r="BZ62" s="2" t="s">
        <v>194</v>
      </c>
      <c r="CB62" s="2" t="s">
        <v>1868</v>
      </c>
      <c r="CD62" s="2" t="s">
        <v>191</v>
      </c>
      <c r="CH62" s="2" t="s">
        <v>191</v>
      </c>
      <c r="CL62" s="2" t="s">
        <v>191</v>
      </c>
      <c r="CP62" s="2" t="s">
        <v>191</v>
      </c>
      <c r="CV62" s="2" t="s">
        <v>1929</v>
      </c>
      <c r="DB62" s="2" t="s">
        <v>194</v>
      </c>
      <c r="DD62" s="2" t="s">
        <v>289</v>
      </c>
      <c r="DF62" s="2" t="s">
        <v>194</v>
      </c>
      <c r="DH62" s="2" t="s">
        <v>1995</v>
      </c>
      <c r="DJ62" s="2" t="s">
        <v>1858</v>
      </c>
      <c r="DL62" s="2" t="s">
        <v>2000</v>
      </c>
      <c r="DN62" s="2" t="s">
        <v>1996</v>
      </c>
      <c r="DP62" s="2" t="s">
        <v>2002</v>
      </c>
      <c r="DR62" s="2" t="s">
        <v>191</v>
      </c>
      <c r="DT62" s="2" t="s">
        <v>191</v>
      </c>
      <c r="DV62" s="2" t="s">
        <v>1996</v>
      </c>
      <c r="DX62" s="2" t="s">
        <v>2001</v>
      </c>
      <c r="DZ62" s="2" t="s">
        <v>2002</v>
      </c>
      <c r="EB62" s="2" t="s">
        <v>2002</v>
      </c>
    </row>
    <row r="63" spans="2:132" ht="15.25" x14ac:dyDescent="0.25">
      <c r="B63" s="3"/>
      <c r="AV63" s="8"/>
      <c r="BH63" s="2" t="s">
        <v>191</v>
      </c>
      <c r="BI63" s="1"/>
      <c r="BJ63" s="1" t="s">
        <v>1609</v>
      </c>
      <c r="BL63" s="2" t="s">
        <v>1727</v>
      </c>
      <c r="BM63" s="1"/>
      <c r="BN63" s="2" t="s">
        <v>1728</v>
      </c>
      <c r="BO63" s="1"/>
      <c r="BP63" s="1"/>
      <c r="BR63" s="2" t="s">
        <v>194</v>
      </c>
      <c r="BT63" s="2" t="s">
        <v>1857</v>
      </c>
      <c r="BZ63" s="2" t="s">
        <v>194</v>
      </c>
      <c r="CB63" s="2" t="s">
        <v>1868</v>
      </c>
      <c r="CD63" s="2" t="s">
        <v>191</v>
      </c>
      <c r="CH63" s="2" t="s">
        <v>191</v>
      </c>
      <c r="CL63" s="2" t="s">
        <v>191</v>
      </c>
      <c r="CP63" s="2" t="s">
        <v>191</v>
      </c>
      <c r="CV63" s="2" t="s">
        <v>1930</v>
      </c>
      <c r="DB63" s="2" t="s">
        <v>194</v>
      </c>
      <c r="DD63" s="2" t="s">
        <v>289</v>
      </c>
      <c r="DF63" s="2" t="s">
        <v>194</v>
      </c>
      <c r="DH63" s="2" t="s">
        <v>1995</v>
      </c>
      <c r="DJ63" s="2" t="s">
        <v>1858</v>
      </c>
      <c r="DL63" s="2" t="s">
        <v>2000</v>
      </c>
      <c r="DN63" s="2" t="s">
        <v>1996</v>
      </c>
      <c r="DP63" s="2" t="s">
        <v>2002</v>
      </c>
      <c r="DR63" s="2" t="s">
        <v>191</v>
      </c>
      <c r="DT63" s="2" t="s">
        <v>191</v>
      </c>
      <c r="DV63" s="2" t="s">
        <v>1996</v>
      </c>
      <c r="DX63" s="2" t="s">
        <v>2001</v>
      </c>
      <c r="DZ63" s="2" t="s">
        <v>2002</v>
      </c>
      <c r="EB63" s="2" t="s">
        <v>2002</v>
      </c>
    </row>
    <row r="64" spans="2:132" ht="15.25" x14ac:dyDescent="0.25">
      <c r="B64" s="3"/>
      <c r="AV64" s="8"/>
      <c r="BH64" s="2" t="s">
        <v>191</v>
      </c>
      <c r="BI64" s="1"/>
      <c r="BJ64" s="1" t="s">
        <v>1609</v>
      </c>
      <c r="BL64" s="2" t="s">
        <v>1729</v>
      </c>
      <c r="BM64" s="1"/>
      <c r="BN64" s="2" t="s">
        <v>1730</v>
      </c>
      <c r="BO64" s="1"/>
      <c r="BP64" s="1"/>
      <c r="BR64" s="2" t="s">
        <v>194</v>
      </c>
      <c r="BT64" s="2" t="s">
        <v>1857</v>
      </c>
      <c r="BZ64" s="2" t="s">
        <v>194</v>
      </c>
      <c r="CB64" s="2" t="s">
        <v>1868</v>
      </c>
      <c r="CD64" s="2" t="s">
        <v>191</v>
      </c>
      <c r="CH64" s="2" t="s">
        <v>191</v>
      </c>
      <c r="CL64" s="2" t="s">
        <v>191</v>
      </c>
      <c r="CP64" s="2" t="s">
        <v>191</v>
      </c>
      <c r="CV64" s="2" t="s">
        <v>1931</v>
      </c>
      <c r="DB64" s="2" t="s">
        <v>194</v>
      </c>
      <c r="DD64" s="2" t="s">
        <v>289</v>
      </c>
      <c r="DF64" s="2" t="s">
        <v>194</v>
      </c>
      <c r="DH64" s="2" t="s">
        <v>1995</v>
      </c>
      <c r="DJ64" s="2" t="s">
        <v>1858</v>
      </c>
      <c r="DL64" s="2" t="s">
        <v>2000</v>
      </c>
      <c r="DN64" s="2" t="s">
        <v>1996</v>
      </c>
      <c r="DP64" s="2" t="s">
        <v>2002</v>
      </c>
      <c r="DR64" s="2" t="s">
        <v>191</v>
      </c>
      <c r="DT64" s="2" t="s">
        <v>191</v>
      </c>
      <c r="DV64" s="2" t="s">
        <v>1996</v>
      </c>
      <c r="DX64" s="2" t="s">
        <v>2001</v>
      </c>
      <c r="DZ64" s="2" t="s">
        <v>2002</v>
      </c>
      <c r="EB64" s="2" t="s">
        <v>2002</v>
      </c>
    </row>
    <row r="65" spans="2:132" ht="15.25" x14ac:dyDescent="0.25">
      <c r="B65" s="3"/>
      <c r="AV65" s="8"/>
      <c r="BH65" s="2" t="s">
        <v>191</v>
      </c>
      <c r="BI65" s="1"/>
      <c r="BJ65" s="1" t="s">
        <v>1609</v>
      </c>
      <c r="BL65" s="2" t="s">
        <v>1731</v>
      </c>
      <c r="BM65" s="1"/>
      <c r="BN65" s="2" t="s">
        <v>1732</v>
      </c>
      <c r="BO65" s="1"/>
      <c r="BP65" s="1"/>
      <c r="BR65" s="2" t="s">
        <v>194</v>
      </c>
      <c r="BT65" s="2" t="s">
        <v>1857</v>
      </c>
      <c r="BZ65" s="2" t="s">
        <v>194</v>
      </c>
      <c r="CB65" s="2" t="s">
        <v>1868</v>
      </c>
      <c r="CD65" s="2" t="s">
        <v>191</v>
      </c>
      <c r="CH65" s="2" t="s">
        <v>191</v>
      </c>
      <c r="CL65" s="2" t="s">
        <v>191</v>
      </c>
      <c r="CP65" s="2" t="s">
        <v>191</v>
      </c>
      <c r="CV65" s="2" t="s">
        <v>1932</v>
      </c>
      <c r="DB65" s="2" t="s">
        <v>194</v>
      </c>
      <c r="DD65" s="2" t="s">
        <v>289</v>
      </c>
      <c r="DF65" s="2" t="s">
        <v>194</v>
      </c>
      <c r="DH65" s="2" t="s">
        <v>1995</v>
      </c>
      <c r="DJ65" s="2" t="s">
        <v>1858</v>
      </c>
      <c r="DL65" s="2" t="s">
        <v>2000</v>
      </c>
      <c r="DN65" s="2" t="s">
        <v>1996</v>
      </c>
      <c r="DP65" s="2" t="s">
        <v>2002</v>
      </c>
      <c r="DR65" s="2" t="s">
        <v>191</v>
      </c>
      <c r="DT65" s="2" t="s">
        <v>191</v>
      </c>
      <c r="DV65" s="2" t="s">
        <v>1996</v>
      </c>
      <c r="DX65" s="2" t="s">
        <v>2001</v>
      </c>
      <c r="DZ65" s="2" t="s">
        <v>2002</v>
      </c>
      <c r="EB65" s="2" t="s">
        <v>2002</v>
      </c>
    </row>
    <row r="66" spans="2:132" ht="15.25" x14ac:dyDescent="0.25">
      <c r="B66" s="3"/>
      <c r="AV66" s="8"/>
      <c r="BH66" s="2" t="s">
        <v>191</v>
      </c>
      <c r="BI66" s="1"/>
      <c r="BJ66" s="1" t="s">
        <v>1609</v>
      </c>
      <c r="BL66" s="2" t="s">
        <v>1733</v>
      </c>
      <c r="BM66" s="1"/>
      <c r="BN66" s="2" t="s">
        <v>1734</v>
      </c>
      <c r="BO66" s="1"/>
      <c r="BP66" s="1"/>
      <c r="BR66" s="2" t="s">
        <v>194</v>
      </c>
      <c r="BT66" s="2" t="s">
        <v>1857</v>
      </c>
      <c r="BZ66" s="2" t="s">
        <v>194</v>
      </c>
      <c r="CB66" s="2" t="s">
        <v>1868</v>
      </c>
      <c r="CD66" s="2" t="s">
        <v>191</v>
      </c>
      <c r="CH66" s="2" t="s">
        <v>191</v>
      </c>
      <c r="CL66" s="2" t="s">
        <v>191</v>
      </c>
      <c r="CP66" s="2" t="s">
        <v>191</v>
      </c>
      <c r="CV66" s="2" t="s">
        <v>1933</v>
      </c>
      <c r="DB66" s="2" t="s">
        <v>194</v>
      </c>
      <c r="DD66" s="2" t="s">
        <v>289</v>
      </c>
      <c r="DF66" s="2" t="s">
        <v>194</v>
      </c>
      <c r="DH66" s="2" t="s">
        <v>1995</v>
      </c>
      <c r="DJ66" s="2" t="s">
        <v>1858</v>
      </c>
      <c r="DL66" s="2" t="s">
        <v>2000</v>
      </c>
      <c r="DN66" s="2" t="s">
        <v>1996</v>
      </c>
      <c r="DP66" s="2" t="s">
        <v>2002</v>
      </c>
      <c r="DR66" s="2" t="s">
        <v>191</v>
      </c>
      <c r="DT66" s="2" t="s">
        <v>191</v>
      </c>
      <c r="DV66" s="2" t="s">
        <v>1996</v>
      </c>
      <c r="DX66" s="2" t="s">
        <v>2001</v>
      </c>
      <c r="DZ66" s="2" t="s">
        <v>2002</v>
      </c>
      <c r="EB66" s="2" t="s">
        <v>2002</v>
      </c>
    </row>
    <row r="67" spans="2:132" ht="15.25" x14ac:dyDescent="0.25">
      <c r="B67" s="3"/>
      <c r="AV67" s="8"/>
      <c r="BH67" s="2" t="s">
        <v>191</v>
      </c>
      <c r="BI67" s="1"/>
      <c r="BJ67" s="1" t="s">
        <v>1609</v>
      </c>
      <c r="BL67" s="2" t="s">
        <v>1735</v>
      </c>
      <c r="BM67" s="1"/>
      <c r="BN67" s="2" t="s">
        <v>1736</v>
      </c>
      <c r="BO67" s="1"/>
      <c r="BP67" s="1"/>
      <c r="BR67" s="2" t="s">
        <v>194</v>
      </c>
      <c r="BT67" s="2" t="s">
        <v>1857</v>
      </c>
      <c r="BZ67" s="2" t="s">
        <v>194</v>
      </c>
      <c r="CB67" s="2" t="s">
        <v>1868</v>
      </c>
      <c r="CD67" s="2" t="s">
        <v>191</v>
      </c>
      <c r="CH67" s="2" t="s">
        <v>191</v>
      </c>
      <c r="CL67" s="2" t="s">
        <v>191</v>
      </c>
      <c r="CP67" s="2" t="s">
        <v>191</v>
      </c>
      <c r="CV67" s="2" t="s">
        <v>1934</v>
      </c>
      <c r="DB67" s="2" t="s">
        <v>194</v>
      </c>
      <c r="DD67" s="2" t="s">
        <v>289</v>
      </c>
      <c r="DF67" s="2" t="s">
        <v>194</v>
      </c>
      <c r="DH67" s="2" t="s">
        <v>1995</v>
      </c>
      <c r="DJ67" s="2" t="s">
        <v>1858</v>
      </c>
      <c r="DL67" s="2" t="s">
        <v>2000</v>
      </c>
      <c r="DN67" s="2" t="s">
        <v>1996</v>
      </c>
      <c r="DP67" s="2" t="s">
        <v>2002</v>
      </c>
      <c r="DR67" s="2" t="s">
        <v>191</v>
      </c>
      <c r="DT67" s="2" t="s">
        <v>191</v>
      </c>
      <c r="DV67" s="2" t="s">
        <v>1996</v>
      </c>
      <c r="DX67" s="2" t="s">
        <v>2001</v>
      </c>
      <c r="DZ67" s="2" t="s">
        <v>2002</v>
      </c>
      <c r="EB67" s="2" t="s">
        <v>2002</v>
      </c>
    </row>
    <row r="68" spans="2:132" ht="15.25" x14ac:dyDescent="0.25">
      <c r="B68" s="3"/>
      <c r="AV68" s="8"/>
      <c r="BH68" s="2" t="s">
        <v>191</v>
      </c>
      <c r="BI68" s="1"/>
      <c r="BJ68" s="1" t="s">
        <v>1609</v>
      </c>
      <c r="BL68" s="2" t="s">
        <v>1737</v>
      </c>
      <c r="BM68" s="1"/>
      <c r="BN68" s="2" t="s">
        <v>1738</v>
      </c>
      <c r="BO68" s="1"/>
      <c r="BP68" s="1"/>
      <c r="BR68" s="2" t="s">
        <v>194</v>
      </c>
      <c r="BT68" s="2" t="s">
        <v>1857</v>
      </c>
      <c r="BZ68" s="2" t="s">
        <v>194</v>
      </c>
      <c r="CB68" s="2" t="s">
        <v>1868</v>
      </c>
      <c r="CD68" s="2" t="s">
        <v>191</v>
      </c>
      <c r="CH68" s="2" t="s">
        <v>191</v>
      </c>
      <c r="CL68" s="2" t="s">
        <v>191</v>
      </c>
      <c r="CP68" s="2" t="s">
        <v>191</v>
      </c>
      <c r="CV68" s="2" t="s">
        <v>1935</v>
      </c>
      <c r="DB68" s="2" t="s">
        <v>194</v>
      </c>
      <c r="DD68" s="2" t="s">
        <v>289</v>
      </c>
      <c r="DF68" s="2" t="s">
        <v>194</v>
      </c>
      <c r="DH68" s="2" t="s">
        <v>1995</v>
      </c>
      <c r="DJ68" s="2" t="s">
        <v>1858</v>
      </c>
      <c r="DL68" s="2" t="s">
        <v>2000</v>
      </c>
      <c r="DN68" s="2" t="s">
        <v>1996</v>
      </c>
      <c r="DP68" s="2" t="s">
        <v>2002</v>
      </c>
      <c r="DR68" s="2" t="s">
        <v>191</v>
      </c>
      <c r="DT68" s="2" t="s">
        <v>191</v>
      </c>
      <c r="DV68" s="2" t="s">
        <v>1996</v>
      </c>
      <c r="DX68" s="2" t="s">
        <v>2001</v>
      </c>
      <c r="DZ68" s="2" t="s">
        <v>2002</v>
      </c>
      <c r="EB68" s="2" t="s">
        <v>2002</v>
      </c>
    </row>
    <row r="69" spans="2:132" ht="15.25" x14ac:dyDescent="0.25">
      <c r="B69" s="3"/>
      <c r="AV69" s="8"/>
      <c r="BH69" s="2" t="s">
        <v>191</v>
      </c>
      <c r="BI69" s="1"/>
      <c r="BJ69" s="1" t="s">
        <v>1609</v>
      </c>
      <c r="BL69" s="2" t="s">
        <v>1739</v>
      </c>
      <c r="BM69" s="1"/>
      <c r="BN69" s="2" t="s">
        <v>1740</v>
      </c>
      <c r="BO69" s="1"/>
      <c r="BP69" s="1"/>
      <c r="BR69" s="2" t="s">
        <v>194</v>
      </c>
      <c r="BT69" s="2" t="s">
        <v>1857</v>
      </c>
      <c r="BZ69" s="2" t="s">
        <v>194</v>
      </c>
      <c r="CB69" s="2" t="s">
        <v>1868</v>
      </c>
      <c r="CD69" s="2" t="s">
        <v>191</v>
      </c>
      <c r="CH69" s="2" t="s">
        <v>191</v>
      </c>
      <c r="CL69" s="2" t="s">
        <v>191</v>
      </c>
      <c r="CP69" s="2" t="s">
        <v>191</v>
      </c>
      <c r="CV69" s="2" t="s">
        <v>1936</v>
      </c>
      <c r="DB69" s="2" t="s">
        <v>194</v>
      </c>
      <c r="DD69" s="2" t="s">
        <v>289</v>
      </c>
      <c r="DF69" s="2" t="s">
        <v>194</v>
      </c>
      <c r="DH69" s="2" t="s">
        <v>1995</v>
      </c>
      <c r="DJ69" s="2" t="s">
        <v>1858</v>
      </c>
      <c r="DL69" s="2" t="s">
        <v>2000</v>
      </c>
      <c r="DN69" s="2" t="s">
        <v>1996</v>
      </c>
      <c r="DP69" s="2" t="s">
        <v>2002</v>
      </c>
      <c r="DR69" s="2" t="s">
        <v>191</v>
      </c>
      <c r="DT69" s="2" t="s">
        <v>191</v>
      </c>
      <c r="DV69" s="2" t="s">
        <v>1996</v>
      </c>
      <c r="DX69" s="2" t="s">
        <v>2001</v>
      </c>
      <c r="DZ69" s="2" t="s">
        <v>2002</v>
      </c>
      <c r="EB69" s="2" t="s">
        <v>2002</v>
      </c>
    </row>
    <row r="70" spans="2:132" ht="15.25" x14ac:dyDescent="0.25">
      <c r="B70" s="3"/>
      <c r="AV70" s="8"/>
      <c r="BH70" s="2" t="s">
        <v>191</v>
      </c>
      <c r="BI70" s="1"/>
      <c r="BJ70" s="1" t="s">
        <v>1609</v>
      </c>
      <c r="BL70" s="2" t="s">
        <v>1741</v>
      </c>
      <c r="BM70" s="1"/>
      <c r="BN70" s="2" t="s">
        <v>1742</v>
      </c>
      <c r="BO70" s="1"/>
      <c r="BP70" s="1"/>
      <c r="BR70" s="2" t="s">
        <v>194</v>
      </c>
      <c r="BT70" s="2" t="s">
        <v>1857</v>
      </c>
      <c r="BZ70" s="2" t="s">
        <v>194</v>
      </c>
      <c r="CB70" s="2" t="s">
        <v>1868</v>
      </c>
      <c r="CD70" s="2" t="s">
        <v>191</v>
      </c>
      <c r="CH70" s="2" t="s">
        <v>191</v>
      </c>
      <c r="CL70" s="2" t="s">
        <v>191</v>
      </c>
      <c r="CP70" s="2" t="s">
        <v>191</v>
      </c>
      <c r="CV70" s="2" t="s">
        <v>1937</v>
      </c>
      <c r="DB70" s="2" t="s">
        <v>194</v>
      </c>
      <c r="DD70" s="2" t="s">
        <v>289</v>
      </c>
      <c r="DF70" s="2" t="s">
        <v>194</v>
      </c>
      <c r="DH70" s="2" t="s">
        <v>1995</v>
      </c>
      <c r="DJ70" s="2" t="s">
        <v>1858</v>
      </c>
      <c r="DL70" s="2" t="s">
        <v>2000</v>
      </c>
      <c r="DN70" s="2" t="s">
        <v>1996</v>
      </c>
      <c r="DP70" s="2" t="s">
        <v>2002</v>
      </c>
      <c r="DR70" s="2" t="s">
        <v>191</v>
      </c>
      <c r="DT70" s="2" t="s">
        <v>191</v>
      </c>
      <c r="DV70" s="2" t="s">
        <v>1996</v>
      </c>
      <c r="DX70" s="2" t="s">
        <v>2001</v>
      </c>
      <c r="DZ70" s="2" t="s">
        <v>2002</v>
      </c>
      <c r="EB70" s="2" t="s">
        <v>2002</v>
      </c>
    </row>
    <row r="71" spans="2:132" ht="15.25" x14ac:dyDescent="0.25">
      <c r="B71" s="3"/>
      <c r="AV71" s="8"/>
      <c r="BH71" s="2" t="s">
        <v>191</v>
      </c>
      <c r="BI71" s="1"/>
      <c r="BJ71" s="1" t="s">
        <v>1609</v>
      </c>
      <c r="BL71" s="2" t="s">
        <v>1743</v>
      </c>
      <c r="BM71" s="1"/>
      <c r="BN71" s="2" t="s">
        <v>1744</v>
      </c>
      <c r="BO71" s="1"/>
      <c r="BP71" s="1"/>
      <c r="BR71" s="2" t="s">
        <v>194</v>
      </c>
      <c r="BT71" s="2" t="s">
        <v>1857</v>
      </c>
      <c r="BZ71" s="2" t="s">
        <v>194</v>
      </c>
      <c r="CB71" s="2" t="s">
        <v>1868</v>
      </c>
      <c r="CD71" s="2" t="s">
        <v>191</v>
      </c>
      <c r="CH71" s="2" t="s">
        <v>191</v>
      </c>
      <c r="CL71" s="2" t="s">
        <v>191</v>
      </c>
      <c r="CP71" s="2" t="s">
        <v>191</v>
      </c>
      <c r="CV71" s="2" t="s">
        <v>1938</v>
      </c>
      <c r="DB71" s="2" t="s">
        <v>194</v>
      </c>
      <c r="DD71" s="2" t="s">
        <v>289</v>
      </c>
      <c r="DF71" s="2" t="s">
        <v>194</v>
      </c>
      <c r="DH71" s="2" t="s">
        <v>1995</v>
      </c>
      <c r="DJ71" s="2" t="s">
        <v>1858</v>
      </c>
      <c r="DL71" s="2" t="s">
        <v>2000</v>
      </c>
      <c r="DN71" s="2" t="s">
        <v>1996</v>
      </c>
      <c r="DP71" s="2" t="s">
        <v>2002</v>
      </c>
      <c r="DR71" s="2" t="s">
        <v>191</v>
      </c>
      <c r="DT71" s="2" t="s">
        <v>191</v>
      </c>
      <c r="DV71" s="2" t="s">
        <v>1996</v>
      </c>
      <c r="DX71" s="2" t="s">
        <v>2001</v>
      </c>
      <c r="DZ71" s="2" t="s">
        <v>2002</v>
      </c>
      <c r="EB71" s="2" t="s">
        <v>2002</v>
      </c>
    </row>
    <row r="72" spans="2:132" ht="15.25" x14ac:dyDescent="0.25">
      <c r="B72" s="3"/>
      <c r="AV72" s="8"/>
      <c r="BH72" s="2" t="s">
        <v>191</v>
      </c>
      <c r="BI72" s="1"/>
      <c r="BJ72" s="1" t="s">
        <v>1609</v>
      </c>
      <c r="BL72" s="2" t="s">
        <v>1745</v>
      </c>
      <c r="BM72" s="1"/>
      <c r="BN72" s="2" t="s">
        <v>1746</v>
      </c>
      <c r="BO72" s="1"/>
      <c r="BP72" s="1"/>
      <c r="BR72" s="2" t="s">
        <v>194</v>
      </c>
      <c r="BT72" s="2" t="s">
        <v>1857</v>
      </c>
      <c r="BZ72" s="2" t="s">
        <v>194</v>
      </c>
      <c r="CB72" s="2" t="s">
        <v>1868</v>
      </c>
      <c r="CD72" s="2" t="s">
        <v>191</v>
      </c>
      <c r="CH72" s="2" t="s">
        <v>191</v>
      </c>
      <c r="CL72" s="2" t="s">
        <v>191</v>
      </c>
      <c r="CP72" s="2" t="s">
        <v>191</v>
      </c>
      <c r="CV72" s="2" t="s">
        <v>1939</v>
      </c>
      <c r="DB72" s="2" t="s">
        <v>194</v>
      </c>
      <c r="DD72" s="2" t="s">
        <v>289</v>
      </c>
      <c r="DF72" s="2" t="s">
        <v>194</v>
      </c>
      <c r="DH72" s="2" t="s">
        <v>1995</v>
      </c>
      <c r="DJ72" s="2" t="s">
        <v>1858</v>
      </c>
      <c r="DL72" s="2" t="s">
        <v>2000</v>
      </c>
      <c r="DN72" s="2" t="s">
        <v>1996</v>
      </c>
      <c r="DP72" s="2" t="s">
        <v>2002</v>
      </c>
      <c r="DR72" s="2" t="s">
        <v>191</v>
      </c>
      <c r="DT72" s="2" t="s">
        <v>191</v>
      </c>
      <c r="DV72" s="2" t="s">
        <v>1996</v>
      </c>
      <c r="DX72" s="2" t="s">
        <v>2001</v>
      </c>
      <c r="DZ72" s="2" t="s">
        <v>2002</v>
      </c>
      <c r="EB72" s="2" t="s">
        <v>2002</v>
      </c>
    </row>
    <row r="73" spans="2:132" ht="15.25" x14ac:dyDescent="0.25">
      <c r="B73" s="3"/>
      <c r="AV73" s="8"/>
      <c r="BH73" s="2" t="s">
        <v>191</v>
      </c>
      <c r="BI73" s="1"/>
      <c r="BJ73" s="1" t="s">
        <v>1609</v>
      </c>
      <c r="BL73" s="2" t="s">
        <v>1747</v>
      </c>
      <c r="BM73" s="1"/>
      <c r="BN73" s="2" t="s">
        <v>1748</v>
      </c>
      <c r="BO73" s="1"/>
      <c r="BP73" s="1"/>
      <c r="BR73" s="2" t="s">
        <v>194</v>
      </c>
      <c r="BT73" s="2" t="s">
        <v>1857</v>
      </c>
      <c r="BZ73" s="2" t="s">
        <v>194</v>
      </c>
      <c r="CB73" s="2" t="s">
        <v>1868</v>
      </c>
      <c r="CD73" s="2" t="s">
        <v>191</v>
      </c>
      <c r="CH73" s="2" t="s">
        <v>191</v>
      </c>
      <c r="CL73" s="2" t="s">
        <v>191</v>
      </c>
      <c r="CP73" s="2" t="s">
        <v>191</v>
      </c>
      <c r="CV73" s="2" t="s">
        <v>1940</v>
      </c>
      <c r="DB73" s="2" t="s">
        <v>194</v>
      </c>
      <c r="DD73" s="2" t="s">
        <v>289</v>
      </c>
      <c r="DF73" s="2" t="s">
        <v>194</v>
      </c>
      <c r="DH73" s="2" t="s">
        <v>1995</v>
      </c>
      <c r="DJ73" s="2" t="s">
        <v>1858</v>
      </c>
      <c r="DL73" s="2" t="s">
        <v>2000</v>
      </c>
      <c r="DN73" s="2" t="s">
        <v>1996</v>
      </c>
      <c r="DP73" s="2" t="s">
        <v>2002</v>
      </c>
      <c r="DR73" s="2" t="s">
        <v>191</v>
      </c>
      <c r="DT73" s="2" t="s">
        <v>191</v>
      </c>
      <c r="DV73" s="2" t="s">
        <v>1996</v>
      </c>
      <c r="DX73" s="2" t="s">
        <v>2001</v>
      </c>
      <c r="DZ73" s="2" t="s">
        <v>2002</v>
      </c>
      <c r="EB73" s="2" t="s">
        <v>2002</v>
      </c>
    </row>
    <row r="74" spans="2:132" ht="15.25" x14ac:dyDescent="0.25">
      <c r="B74" s="3"/>
      <c r="AV74" s="8"/>
      <c r="BH74" s="2" t="s">
        <v>191</v>
      </c>
      <c r="BI74" s="1"/>
      <c r="BJ74" s="1" t="s">
        <v>1609</v>
      </c>
      <c r="BL74" s="2" t="s">
        <v>1749</v>
      </c>
      <c r="BM74" s="1"/>
      <c r="BN74" s="2" t="s">
        <v>1750</v>
      </c>
      <c r="BO74" s="1"/>
      <c r="BP74" s="1"/>
      <c r="BR74" s="2" t="s">
        <v>194</v>
      </c>
      <c r="BT74" s="2" t="s">
        <v>1857</v>
      </c>
      <c r="BZ74" s="2" t="s">
        <v>194</v>
      </c>
      <c r="CB74" s="2" t="s">
        <v>1868</v>
      </c>
      <c r="CD74" s="2" t="s">
        <v>191</v>
      </c>
      <c r="CH74" s="2" t="s">
        <v>191</v>
      </c>
      <c r="CL74" s="2" t="s">
        <v>191</v>
      </c>
      <c r="CP74" s="2" t="s">
        <v>191</v>
      </c>
      <c r="CV74" s="2" t="s">
        <v>1941</v>
      </c>
      <c r="DB74" s="2" t="s">
        <v>194</v>
      </c>
      <c r="DD74" s="2" t="s">
        <v>289</v>
      </c>
      <c r="DF74" s="2" t="s">
        <v>194</v>
      </c>
      <c r="DH74" s="2" t="s">
        <v>1995</v>
      </c>
      <c r="DJ74" s="2" t="s">
        <v>1858</v>
      </c>
      <c r="DL74" s="2" t="s">
        <v>2000</v>
      </c>
      <c r="DN74" s="2" t="s">
        <v>1996</v>
      </c>
      <c r="DP74" s="2" t="s">
        <v>2002</v>
      </c>
      <c r="DR74" s="2" t="s">
        <v>191</v>
      </c>
      <c r="DT74" s="2" t="s">
        <v>191</v>
      </c>
      <c r="DV74" s="2" t="s">
        <v>1996</v>
      </c>
      <c r="DX74" s="2" t="s">
        <v>2001</v>
      </c>
      <c r="DZ74" s="2" t="s">
        <v>2002</v>
      </c>
      <c r="EB74" s="2" t="s">
        <v>2002</v>
      </c>
    </row>
    <row r="75" spans="2:132" ht="15.25" x14ac:dyDescent="0.25">
      <c r="B75" s="3"/>
      <c r="AV75" s="8"/>
      <c r="BF75" s="2" t="s">
        <v>2</v>
      </c>
      <c r="BH75" s="2" t="s">
        <v>191</v>
      </c>
      <c r="BI75" s="1"/>
      <c r="BJ75" s="1" t="s">
        <v>1609</v>
      </c>
      <c r="BL75" s="2" t="s">
        <v>1751</v>
      </c>
      <c r="BM75" s="1"/>
      <c r="BN75" s="2" t="s">
        <v>1752</v>
      </c>
      <c r="BO75" s="1"/>
      <c r="BP75" s="1"/>
      <c r="BR75" s="2" t="s">
        <v>194</v>
      </c>
      <c r="BT75" s="2" t="s">
        <v>1857</v>
      </c>
      <c r="BX75" s="2" t="s">
        <v>192</v>
      </c>
      <c r="BZ75" s="2" t="s">
        <v>194</v>
      </c>
      <c r="CB75" s="2" t="s">
        <v>1868</v>
      </c>
      <c r="CD75" s="2" t="s">
        <v>191</v>
      </c>
      <c r="CH75" s="2" t="s">
        <v>191</v>
      </c>
      <c r="CL75" s="2" t="s">
        <v>191</v>
      </c>
      <c r="CP75" s="2" t="s">
        <v>191</v>
      </c>
      <c r="CV75" s="2" t="s">
        <v>1942</v>
      </c>
      <c r="DB75" s="2" t="s">
        <v>194</v>
      </c>
      <c r="DD75" s="2" t="s">
        <v>289</v>
      </c>
      <c r="DF75" s="2" t="s">
        <v>194</v>
      </c>
      <c r="DH75" s="2" t="s">
        <v>1995</v>
      </c>
      <c r="DJ75" s="2" t="s">
        <v>1858</v>
      </c>
      <c r="DL75" s="2" t="s">
        <v>2000</v>
      </c>
      <c r="DN75" s="2" t="s">
        <v>1996</v>
      </c>
      <c r="DP75" s="2" t="s">
        <v>2002</v>
      </c>
      <c r="DR75" s="2" t="s">
        <v>191</v>
      </c>
      <c r="DT75" s="2" t="s">
        <v>191</v>
      </c>
      <c r="DV75" s="2" t="s">
        <v>1996</v>
      </c>
      <c r="DX75" s="2" t="s">
        <v>2001</v>
      </c>
      <c r="DZ75" s="2" t="s">
        <v>2002</v>
      </c>
      <c r="EB75" s="2" t="s">
        <v>2002</v>
      </c>
    </row>
    <row r="76" spans="2:132" ht="15.25" x14ac:dyDescent="0.25">
      <c r="B76" s="3"/>
      <c r="AV76" s="8"/>
      <c r="BF76" s="2" t="s">
        <v>2</v>
      </c>
      <c r="BH76" s="2" t="s">
        <v>191</v>
      </c>
      <c r="BI76" s="1"/>
      <c r="BJ76" s="1" t="s">
        <v>1609</v>
      </c>
      <c r="BL76" s="2" t="s">
        <v>1753</v>
      </c>
      <c r="BM76" s="1"/>
      <c r="BN76" s="2" t="s">
        <v>1754</v>
      </c>
      <c r="BO76" s="1"/>
      <c r="BP76" s="1"/>
      <c r="BR76" s="2" t="s">
        <v>194</v>
      </c>
      <c r="BT76" s="2" t="s">
        <v>1857</v>
      </c>
      <c r="BX76" s="2" t="s">
        <v>1859</v>
      </c>
      <c r="BZ76" s="2" t="s">
        <v>194</v>
      </c>
      <c r="CB76" s="2" t="s">
        <v>1868</v>
      </c>
      <c r="CD76" s="2" t="s">
        <v>191</v>
      </c>
      <c r="CH76" s="2" t="s">
        <v>191</v>
      </c>
      <c r="CL76" s="2" t="s">
        <v>191</v>
      </c>
      <c r="CP76" s="2" t="s">
        <v>191</v>
      </c>
      <c r="CV76" s="2" t="s">
        <v>1943</v>
      </c>
      <c r="DB76" s="2" t="s">
        <v>194</v>
      </c>
      <c r="DD76" s="2" t="s">
        <v>289</v>
      </c>
      <c r="DF76" s="2" t="s">
        <v>194</v>
      </c>
      <c r="DH76" s="2" t="s">
        <v>1995</v>
      </c>
      <c r="DJ76" s="2" t="s">
        <v>1858</v>
      </c>
      <c r="DL76" s="2" t="s">
        <v>2000</v>
      </c>
      <c r="DN76" s="2" t="s">
        <v>1996</v>
      </c>
      <c r="DP76" s="2" t="s">
        <v>2002</v>
      </c>
      <c r="DR76" s="2" t="s">
        <v>191</v>
      </c>
      <c r="DT76" s="2" t="s">
        <v>191</v>
      </c>
      <c r="DV76" s="2" t="s">
        <v>1996</v>
      </c>
      <c r="DX76" s="2" t="s">
        <v>2001</v>
      </c>
      <c r="DZ76" s="2" t="s">
        <v>2002</v>
      </c>
      <c r="EB76" s="2" t="s">
        <v>2002</v>
      </c>
    </row>
    <row r="77" spans="2:132" ht="15.25" x14ac:dyDescent="0.25">
      <c r="B77" s="3"/>
      <c r="AV77" s="8"/>
      <c r="BF77" s="2" t="s">
        <v>2</v>
      </c>
      <c r="BH77" s="2" t="s">
        <v>191</v>
      </c>
      <c r="BI77" s="1"/>
      <c r="BJ77" s="1" t="s">
        <v>1609</v>
      </c>
      <c r="BL77" s="2" t="s">
        <v>1755</v>
      </c>
      <c r="BM77" s="1"/>
      <c r="BN77" s="2" t="s">
        <v>1756</v>
      </c>
      <c r="BO77" s="1"/>
      <c r="BP77" s="1"/>
      <c r="BR77" s="2" t="s">
        <v>194</v>
      </c>
      <c r="BT77" s="2" t="s">
        <v>1857</v>
      </c>
      <c r="BX77" s="2" t="s">
        <v>1864</v>
      </c>
      <c r="BZ77" s="2" t="s">
        <v>194</v>
      </c>
      <c r="CB77" s="2" t="s">
        <v>1868</v>
      </c>
      <c r="CD77" s="2" t="s">
        <v>191</v>
      </c>
      <c r="CH77" s="2" t="s">
        <v>191</v>
      </c>
      <c r="CL77" s="2" t="s">
        <v>191</v>
      </c>
      <c r="CP77" s="2" t="s">
        <v>191</v>
      </c>
      <c r="CV77" s="2" t="s">
        <v>1944</v>
      </c>
      <c r="DB77" s="2" t="s">
        <v>194</v>
      </c>
      <c r="DD77" s="2" t="s">
        <v>289</v>
      </c>
      <c r="DF77" s="2" t="s">
        <v>194</v>
      </c>
      <c r="DH77" s="2" t="s">
        <v>1995</v>
      </c>
      <c r="DJ77" s="2" t="s">
        <v>1858</v>
      </c>
      <c r="DL77" s="2" t="s">
        <v>2000</v>
      </c>
      <c r="DN77" s="2" t="s">
        <v>1996</v>
      </c>
      <c r="DP77" s="2" t="s">
        <v>2002</v>
      </c>
      <c r="DR77" s="2" t="s">
        <v>191</v>
      </c>
      <c r="DT77" s="2" t="s">
        <v>191</v>
      </c>
      <c r="DV77" s="2" t="s">
        <v>1996</v>
      </c>
      <c r="DX77" s="2" t="s">
        <v>2001</v>
      </c>
      <c r="DZ77" s="2" t="s">
        <v>2002</v>
      </c>
      <c r="EB77" s="2" t="s">
        <v>2002</v>
      </c>
    </row>
    <row r="78" spans="2:132" ht="15.25" x14ac:dyDescent="0.25">
      <c r="B78" s="3"/>
      <c r="AV78" s="8"/>
      <c r="BF78" s="2" t="s">
        <v>2</v>
      </c>
      <c r="BH78" s="2" t="s">
        <v>191</v>
      </c>
      <c r="BI78" s="1"/>
      <c r="BJ78" s="1" t="s">
        <v>1609</v>
      </c>
      <c r="BL78" s="2" t="s">
        <v>1757</v>
      </c>
      <c r="BM78" s="1"/>
      <c r="BN78" s="2" t="s">
        <v>1758</v>
      </c>
      <c r="BO78" s="1"/>
      <c r="BP78" s="1"/>
      <c r="BR78" s="2" t="s">
        <v>194</v>
      </c>
      <c r="BT78" s="2" t="s">
        <v>1857</v>
      </c>
      <c r="BX78" s="2" t="s">
        <v>1859</v>
      </c>
      <c r="BZ78" s="2" t="s">
        <v>194</v>
      </c>
      <c r="CB78" s="2" t="s">
        <v>1868</v>
      </c>
      <c r="CD78" s="2" t="s">
        <v>191</v>
      </c>
      <c r="CH78" s="2" t="s">
        <v>191</v>
      </c>
      <c r="CL78" s="2" t="s">
        <v>191</v>
      </c>
      <c r="CP78" s="2" t="s">
        <v>191</v>
      </c>
      <c r="CV78" s="2" t="s">
        <v>1945</v>
      </c>
      <c r="DB78" s="2" t="s">
        <v>194</v>
      </c>
      <c r="DD78" s="2" t="s">
        <v>289</v>
      </c>
      <c r="DF78" s="2" t="s">
        <v>194</v>
      </c>
      <c r="DH78" s="2" t="s">
        <v>1995</v>
      </c>
      <c r="DJ78" s="2" t="s">
        <v>1858</v>
      </c>
      <c r="DL78" s="2" t="s">
        <v>2000</v>
      </c>
      <c r="DN78" s="2" t="s">
        <v>1996</v>
      </c>
      <c r="DP78" s="2" t="s">
        <v>2002</v>
      </c>
      <c r="DR78" s="2" t="s">
        <v>191</v>
      </c>
      <c r="DT78" s="2" t="s">
        <v>191</v>
      </c>
      <c r="DV78" s="2" t="s">
        <v>1996</v>
      </c>
      <c r="DX78" s="2" t="s">
        <v>2001</v>
      </c>
      <c r="DZ78" s="2" t="s">
        <v>2002</v>
      </c>
      <c r="EB78" s="2" t="s">
        <v>2002</v>
      </c>
    </row>
    <row r="79" spans="2:132" ht="15.25" x14ac:dyDescent="0.25">
      <c r="B79" s="3"/>
      <c r="AV79" s="8"/>
      <c r="BF79" s="2" t="s">
        <v>34</v>
      </c>
      <c r="BH79" s="2" t="s">
        <v>191</v>
      </c>
      <c r="BI79" s="1"/>
      <c r="BJ79" s="1" t="s">
        <v>1609</v>
      </c>
      <c r="BL79" s="2" t="s">
        <v>1759</v>
      </c>
      <c r="BM79" s="1"/>
      <c r="BN79" s="2" t="s">
        <v>1760</v>
      </c>
      <c r="BO79" s="1"/>
      <c r="BP79" s="1"/>
      <c r="BR79" s="2" t="s">
        <v>194</v>
      </c>
      <c r="BT79" s="2" t="s">
        <v>1857</v>
      </c>
      <c r="BX79" s="2" t="s">
        <v>1865</v>
      </c>
      <c r="BZ79" s="2" t="s">
        <v>194</v>
      </c>
      <c r="CB79" s="2" t="s">
        <v>1868</v>
      </c>
      <c r="CD79" s="2" t="s">
        <v>191</v>
      </c>
      <c r="CH79" s="2" t="s">
        <v>191</v>
      </c>
      <c r="CL79" s="2" t="s">
        <v>191</v>
      </c>
      <c r="CP79" s="2" t="s">
        <v>191</v>
      </c>
      <c r="CV79" s="2" t="s">
        <v>1946</v>
      </c>
      <c r="DB79" s="2" t="s">
        <v>194</v>
      </c>
      <c r="DD79" s="2" t="s">
        <v>289</v>
      </c>
      <c r="DF79" s="2" t="s">
        <v>194</v>
      </c>
      <c r="DH79" s="2" t="s">
        <v>1995</v>
      </c>
      <c r="DJ79" s="2" t="s">
        <v>1858</v>
      </c>
      <c r="DL79" s="2" t="s">
        <v>2000</v>
      </c>
      <c r="DN79" s="2" t="s">
        <v>1996</v>
      </c>
      <c r="DP79" s="2" t="s">
        <v>2002</v>
      </c>
      <c r="DR79" s="2" t="s">
        <v>191</v>
      </c>
      <c r="DT79" s="2" t="s">
        <v>191</v>
      </c>
      <c r="DV79" s="2" t="s">
        <v>1996</v>
      </c>
      <c r="DX79" s="2" t="s">
        <v>2001</v>
      </c>
      <c r="DZ79" s="2" t="s">
        <v>2002</v>
      </c>
      <c r="EB79" s="2" t="s">
        <v>2002</v>
      </c>
    </row>
    <row r="80" spans="2:132" ht="15.25" x14ac:dyDescent="0.25">
      <c r="B80" s="3"/>
      <c r="AV80" s="8"/>
      <c r="BF80" s="2" t="s">
        <v>2</v>
      </c>
      <c r="BH80" s="2" t="s">
        <v>191</v>
      </c>
      <c r="BI80" s="1"/>
      <c r="BJ80" s="1" t="s">
        <v>1609</v>
      </c>
      <c r="BL80" s="2" t="s">
        <v>1761</v>
      </c>
      <c r="BM80" s="1"/>
      <c r="BN80" s="2" t="s">
        <v>1762</v>
      </c>
      <c r="BO80" s="1"/>
      <c r="BP80" s="1"/>
      <c r="BR80" s="2" t="s">
        <v>194</v>
      </c>
      <c r="BT80" s="2" t="s">
        <v>1857</v>
      </c>
      <c r="BX80" s="2" t="s">
        <v>1859</v>
      </c>
      <c r="BZ80" s="2" t="s">
        <v>194</v>
      </c>
      <c r="CB80" s="2" t="s">
        <v>1868</v>
      </c>
      <c r="CD80" s="2" t="s">
        <v>191</v>
      </c>
      <c r="CH80" s="2" t="s">
        <v>191</v>
      </c>
      <c r="CL80" s="2" t="s">
        <v>191</v>
      </c>
      <c r="CP80" s="2" t="s">
        <v>191</v>
      </c>
      <c r="CV80" s="2" t="s">
        <v>1947</v>
      </c>
      <c r="DB80" s="2" t="s">
        <v>194</v>
      </c>
      <c r="DD80" s="2" t="s">
        <v>289</v>
      </c>
      <c r="DF80" s="2" t="s">
        <v>194</v>
      </c>
      <c r="DH80" s="2" t="s">
        <v>1995</v>
      </c>
      <c r="DJ80" s="2" t="s">
        <v>1858</v>
      </c>
      <c r="DL80" s="2" t="s">
        <v>2000</v>
      </c>
      <c r="DN80" s="2" t="s">
        <v>1996</v>
      </c>
      <c r="DP80" s="2" t="s">
        <v>2002</v>
      </c>
      <c r="DR80" s="2" t="s">
        <v>191</v>
      </c>
      <c r="DT80" s="2" t="s">
        <v>191</v>
      </c>
      <c r="DV80" s="2" t="s">
        <v>1996</v>
      </c>
      <c r="DX80" s="2" t="s">
        <v>2001</v>
      </c>
      <c r="DZ80" s="2" t="s">
        <v>2002</v>
      </c>
      <c r="EB80" s="2" t="s">
        <v>2002</v>
      </c>
    </row>
    <row r="81" spans="2:132" ht="15.25" x14ac:dyDescent="0.25">
      <c r="B81" s="3"/>
      <c r="AV81" s="8"/>
      <c r="BF81" s="2" t="s">
        <v>2</v>
      </c>
      <c r="BH81" s="2" t="s">
        <v>191</v>
      </c>
      <c r="BI81" s="1"/>
      <c r="BJ81" s="1" t="s">
        <v>1609</v>
      </c>
      <c r="BL81" s="2" t="s">
        <v>1763</v>
      </c>
      <c r="BM81" s="1"/>
      <c r="BN81" s="2" t="s">
        <v>1764</v>
      </c>
      <c r="BO81" s="1"/>
      <c r="BP81" s="1"/>
      <c r="BR81" s="2" t="s">
        <v>194</v>
      </c>
      <c r="BT81" s="2" t="s">
        <v>1857</v>
      </c>
      <c r="BX81" s="2" t="s">
        <v>1859</v>
      </c>
      <c r="BZ81" s="2" t="s">
        <v>194</v>
      </c>
      <c r="CB81" s="2" t="s">
        <v>1868</v>
      </c>
      <c r="CD81" s="2" t="s">
        <v>191</v>
      </c>
      <c r="CH81" s="2" t="s">
        <v>191</v>
      </c>
      <c r="CL81" s="2" t="s">
        <v>191</v>
      </c>
      <c r="CP81" s="2" t="s">
        <v>191</v>
      </c>
      <c r="CV81" s="2" t="s">
        <v>1948</v>
      </c>
      <c r="DB81" s="2" t="s">
        <v>194</v>
      </c>
      <c r="DD81" s="2" t="s">
        <v>289</v>
      </c>
      <c r="DF81" s="2" t="s">
        <v>194</v>
      </c>
      <c r="DH81" s="2" t="s">
        <v>1995</v>
      </c>
      <c r="DJ81" s="2" t="s">
        <v>1858</v>
      </c>
      <c r="DL81" s="2" t="s">
        <v>2000</v>
      </c>
      <c r="DN81" s="2" t="s">
        <v>1996</v>
      </c>
      <c r="DP81" s="2" t="s">
        <v>2002</v>
      </c>
      <c r="DR81" s="2" t="s">
        <v>191</v>
      </c>
      <c r="DT81" s="2" t="s">
        <v>191</v>
      </c>
      <c r="DV81" s="2" t="s">
        <v>1996</v>
      </c>
      <c r="DX81" s="2" t="s">
        <v>2001</v>
      </c>
      <c r="DZ81" s="2" t="s">
        <v>2002</v>
      </c>
      <c r="EB81" s="2" t="s">
        <v>2002</v>
      </c>
    </row>
    <row r="82" spans="2:132" ht="15.25" x14ac:dyDescent="0.25">
      <c r="B82" s="3"/>
      <c r="AV82" s="8"/>
      <c r="BF82" s="2" t="s">
        <v>2</v>
      </c>
      <c r="BH82" s="2" t="s">
        <v>191</v>
      </c>
      <c r="BI82" s="1"/>
      <c r="BJ82" s="1" t="s">
        <v>1609</v>
      </c>
      <c r="BL82" s="2" t="s">
        <v>1765</v>
      </c>
      <c r="BM82" s="1"/>
      <c r="BN82" s="2" t="s">
        <v>1766</v>
      </c>
      <c r="BO82" s="1"/>
      <c r="BP82" s="1"/>
      <c r="BR82" s="2" t="s">
        <v>194</v>
      </c>
      <c r="BT82" s="2" t="s">
        <v>1857</v>
      </c>
      <c r="BX82" s="2" t="s">
        <v>1866</v>
      </c>
      <c r="BZ82" s="2" t="s">
        <v>194</v>
      </c>
      <c r="CB82" s="2" t="s">
        <v>1868</v>
      </c>
      <c r="CD82" s="2" t="s">
        <v>191</v>
      </c>
      <c r="CH82" s="2" t="s">
        <v>191</v>
      </c>
      <c r="CL82" s="2" t="s">
        <v>191</v>
      </c>
      <c r="CP82" s="2" t="s">
        <v>191</v>
      </c>
      <c r="CV82" s="2" t="s">
        <v>1949</v>
      </c>
      <c r="DB82" s="2" t="s">
        <v>194</v>
      </c>
      <c r="DD82" s="2" t="s">
        <v>289</v>
      </c>
      <c r="DF82" s="2" t="s">
        <v>194</v>
      </c>
      <c r="DH82" s="2" t="s">
        <v>1995</v>
      </c>
      <c r="DJ82" s="2" t="s">
        <v>1858</v>
      </c>
      <c r="DL82" s="2" t="s">
        <v>2000</v>
      </c>
      <c r="DN82" s="2" t="s">
        <v>1996</v>
      </c>
      <c r="DP82" s="2" t="s">
        <v>2002</v>
      </c>
      <c r="DR82" s="2" t="s">
        <v>191</v>
      </c>
      <c r="DT82" s="2" t="s">
        <v>191</v>
      </c>
      <c r="DV82" s="2" t="s">
        <v>1996</v>
      </c>
      <c r="DX82" s="2" t="s">
        <v>2001</v>
      </c>
      <c r="DZ82" s="2" t="s">
        <v>2002</v>
      </c>
      <c r="EB82" s="2" t="s">
        <v>2002</v>
      </c>
    </row>
    <row r="83" spans="2:132" ht="15.25" x14ac:dyDescent="0.25">
      <c r="B83" s="3"/>
      <c r="AV83" s="8"/>
      <c r="BF83" s="2" t="s">
        <v>2</v>
      </c>
      <c r="BH83" s="2" t="s">
        <v>191</v>
      </c>
      <c r="BI83" s="1"/>
      <c r="BJ83" s="1" t="s">
        <v>1609</v>
      </c>
      <c r="BL83" s="2" t="s">
        <v>1767</v>
      </c>
      <c r="BM83" s="1"/>
      <c r="BN83" s="2" t="s">
        <v>1768</v>
      </c>
      <c r="BO83" s="1"/>
      <c r="BP83" s="1"/>
      <c r="BR83" s="2" t="s">
        <v>194</v>
      </c>
      <c r="BT83" s="2" t="s">
        <v>1857</v>
      </c>
      <c r="BX83" s="2" t="s">
        <v>192</v>
      </c>
      <c r="BZ83" s="2" t="s">
        <v>194</v>
      </c>
      <c r="CB83" s="2" t="s">
        <v>1868</v>
      </c>
      <c r="CD83" s="2" t="s">
        <v>191</v>
      </c>
      <c r="CH83" s="2" t="s">
        <v>191</v>
      </c>
      <c r="CL83" s="2" t="s">
        <v>191</v>
      </c>
      <c r="CP83" s="2" t="s">
        <v>191</v>
      </c>
      <c r="CV83" s="2" t="s">
        <v>1950</v>
      </c>
      <c r="DB83" s="2" t="s">
        <v>194</v>
      </c>
      <c r="DD83" s="2" t="s">
        <v>289</v>
      </c>
      <c r="DF83" s="2" t="s">
        <v>194</v>
      </c>
      <c r="DH83" s="2" t="s">
        <v>1995</v>
      </c>
      <c r="DJ83" s="2" t="s">
        <v>1858</v>
      </c>
      <c r="DL83" s="2" t="s">
        <v>2000</v>
      </c>
      <c r="DN83" s="2" t="s">
        <v>1996</v>
      </c>
      <c r="DP83" s="2" t="s">
        <v>2002</v>
      </c>
      <c r="DR83" s="2" t="s">
        <v>191</v>
      </c>
      <c r="DT83" s="2" t="s">
        <v>191</v>
      </c>
      <c r="DV83" s="2" t="s">
        <v>1996</v>
      </c>
      <c r="DX83" s="2" t="s">
        <v>2001</v>
      </c>
      <c r="DZ83" s="2" t="s">
        <v>2002</v>
      </c>
      <c r="EB83" s="2" t="s">
        <v>2002</v>
      </c>
    </row>
    <row r="84" spans="2:132" ht="15.25" x14ac:dyDescent="0.25">
      <c r="B84" s="3"/>
      <c r="AV84" s="8"/>
      <c r="BF84" s="2" t="s">
        <v>34</v>
      </c>
      <c r="BH84" s="2" t="s">
        <v>191</v>
      </c>
      <c r="BI84" s="1"/>
      <c r="BJ84" s="1" t="s">
        <v>1609</v>
      </c>
      <c r="BL84" s="2" t="s">
        <v>1769</v>
      </c>
      <c r="BM84" s="1"/>
      <c r="BN84" s="2" t="s">
        <v>1770</v>
      </c>
      <c r="BO84" s="1"/>
      <c r="BP84" s="1"/>
      <c r="BR84" s="2" t="s">
        <v>194</v>
      </c>
      <c r="BT84" s="2" t="s">
        <v>1857</v>
      </c>
      <c r="BX84" s="2" t="s">
        <v>1865</v>
      </c>
      <c r="BZ84" s="2" t="s">
        <v>194</v>
      </c>
      <c r="CB84" s="2" t="s">
        <v>1868</v>
      </c>
      <c r="CD84" s="2" t="s">
        <v>191</v>
      </c>
      <c r="CH84" s="2" t="s">
        <v>191</v>
      </c>
      <c r="CL84" s="2" t="s">
        <v>191</v>
      </c>
      <c r="CP84" s="2" t="s">
        <v>191</v>
      </c>
      <c r="CV84" s="2" t="s">
        <v>1951</v>
      </c>
      <c r="DB84" s="2" t="s">
        <v>194</v>
      </c>
      <c r="DD84" s="2" t="s">
        <v>289</v>
      </c>
      <c r="DF84" s="2" t="s">
        <v>194</v>
      </c>
      <c r="DH84" s="2" t="s">
        <v>1995</v>
      </c>
      <c r="DJ84" s="2" t="s">
        <v>1858</v>
      </c>
      <c r="DL84" s="2" t="s">
        <v>2000</v>
      </c>
      <c r="DN84" s="2" t="s">
        <v>1996</v>
      </c>
      <c r="DP84" s="2" t="s">
        <v>2002</v>
      </c>
      <c r="DR84" s="2" t="s">
        <v>191</v>
      </c>
      <c r="DT84" s="2" t="s">
        <v>191</v>
      </c>
      <c r="DV84" s="2" t="s">
        <v>1996</v>
      </c>
      <c r="DX84" s="2" t="s">
        <v>2001</v>
      </c>
      <c r="DZ84" s="2" t="s">
        <v>2002</v>
      </c>
      <c r="EB84" s="2" t="s">
        <v>2002</v>
      </c>
    </row>
    <row r="85" spans="2:132" ht="15.25" x14ac:dyDescent="0.25">
      <c r="B85" s="3"/>
      <c r="AV85" s="8"/>
      <c r="BF85" s="2" t="s">
        <v>2</v>
      </c>
      <c r="BH85" s="2" t="s">
        <v>191</v>
      </c>
      <c r="BI85" s="1"/>
      <c r="BJ85" s="1" t="s">
        <v>1609</v>
      </c>
      <c r="BL85" s="2" t="s">
        <v>1771</v>
      </c>
      <c r="BM85" s="1"/>
      <c r="BN85" s="2" t="s">
        <v>1772</v>
      </c>
      <c r="BO85" s="1"/>
      <c r="BP85" s="1"/>
      <c r="BR85" s="2" t="s">
        <v>194</v>
      </c>
      <c r="BT85" s="2" t="s">
        <v>1857</v>
      </c>
      <c r="BX85" s="2" t="s">
        <v>1859</v>
      </c>
      <c r="BZ85" s="2" t="s">
        <v>194</v>
      </c>
      <c r="CB85" s="2" t="s">
        <v>1868</v>
      </c>
      <c r="CD85" s="2" t="s">
        <v>191</v>
      </c>
      <c r="CH85" s="2" t="s">
        <v>191</v>
      </c>
      <c r="CL85" s="2" t="s">
        <v>191</v>
      </c>
      <c r="CP85" s="2" t="s">
        <v>191</v>
      </c>
      <c r="CV85" s="2" t="s">
        <v>1952</v>
      </c>
      <c r="DB85" s="2" t="s">
        <v>194</v>
      </c>
      <c r="DD85" s="2" t="s">
        <v>289</v>
      </c>
      <c r="DF85" s="2" t="s">
        <v>194</v>
      </c>
      <c r="DH85" s="2" t="s">
        <v>1995</v>
      </c>
      <c r="DJ85" s="2" t="s">
        <v>1858</v>
      </c>
      <c r="DL85" s="2" t="s">
        <v>2000</v>
      </c>
      <c r="DN85" s="2" t="s">
        <v>1996</v>
      </c>
      <c r="DP85" s="2" t="s">
        <v>2002</v>
      </c>
      <c r="DR85" s="2" t="s">
        <v>191</v>
      </c>
      <c r="DT85" s="2" t="s">
        <v>191</v>
      </c>
      <c r="DV85" s="2" t="s">
        <v>1996</v>
      </c>
      <c r="DX85" s="2" t="s">
        <v>2001</v>
      </c>
      <c r="DZ85" s="2" t="s">
        <v>2002</v>
      </c>
      <c r="EB85" s="2" t="s">
        <v>2002</v>
      </c>
    </row>
    <row r="86" spans="2:132" ht="15.25" x14ac:dyDescent="0.25">
      <c r="B86" s="3"/>
      <c r="AV86" s="8"/>
      <c r="BF86" s="2" t="s">
        <v>2</v>
      </c>
      <c r="BH86" s="2" t="s">
        <v>191</v>
      </c>
      <c r="BI86" s="1"/>
      <c r="BJ86" s="1" t="s">
        <v>1609</v>
      </c>
      <c r="BL86" s="2" t="s">
        <v>1773</v>
      </c>
      <c r="BM86" s="1"/>
      <c r="BN86" s="2" t="s">
        <v>1774</v>
      </c>
      <c r="BO86" s="1"/>
      <c r="BP86" s="1"/>
      <c r="BR86" s="2" t="s">
        <v>194</v>
      </c>
      <c r="BT86" s="2" t="s">
        <v>1857</v>
      </c>
      <c r="BX86" s="2" t="s">
        <v>1859</v>
      </c>
      <c r="BZ86" s="2" t="s">
        <v>194</v>
      </c>
      <c r="CB86" s="2" t="s">
        <v>1868</v>
      </c>
      <c r="CD86" s="2" t="s">
        <v>191</v>
      </c>
      <c r="CH86" s="2" t="s">
        <v>191</v>
      </c>
      <c r="CL86" s="2" t="s">
        <v>191</v>
      </c>
      <c r="CP86" s="2" t="s">
        <v>191</v>
      </c>
      <c r="CV86" s="2" t="s">
        <v>1953</v>
      </c>
      <c r="DB86" s="2" t="s">
        <v>194</v>
      </c>
      <c r="DD86" s="2" t="s">
        <v>289</v>
      </c>
      <c r="DF86" s="2" t="s">
        <v>194</v>
      </c>
      <c r="DH86" s="2" t="s">
        <v>1995</v>
      </c>
      <c r="DJ86" s="2" t="s">
        <v>1858</v>
      </c>
      <c r="DL86" s="2" t="s">
        <v>2000</v>
      </c>
      <c r="DN86" s="2" t="s">
        <v>1996</v>
      </c>
      <c r="DP86" s="2" t="s">
        <v>2002</v>
      </c>
      <c r="DR86" s="2" t="s">
        <v>191</v>
      </c>
      <c r="DT86" s="2" t="s">
        <v>191</v>
      </c>
      <c r="DV86" s="2" t="s">
        <v>1996</v>
      </c>
      <c r="DX86" s="2" t="s">
        <v>2001</v>
      </c>
      <c r="DZ86" s="2" t="s">
        <v>2002</v>
      </c>
      <c r="EB86" s="2" t="s">
        <v>2002</v>
      </c>
    </row>
    <row r="87" spans="2:132" ht="15.25" x14ac:dyDescent="0.25">
      <c r="B87" s="3"/>
      <c r="AV87" s="8"/>
      <c r="BF87" s="2" t="s">
        <v>2</v>
      </c>
      <c r="BH87" s="2" t="s">
        <v>191</v>
      </c>
      <c r="BI87" s="1"/>
      <c r="BJ87" s="1" t="s">
        <v>1609</v>
      </c>
      <c r="BL87" s="2" t="s">
        <v>1775</v>
      </c>
      <c r="BM87" s="1"/>
      <c r="BN87" s="2" t="s">
        <v>1776</v>
      </c>
      <c r="BO87" s="1"/>
      <c r="BP87" s="1"/>
      <c r="BR87" s="2" t="s">
        <v>194</v>
      </c>
      <c r="BT87" s="2" t="s">
        <v>1857</v>
      </c>
      <c r="BX87" s="2" t="s">
        <v>192</v>
      </c>
      <c r="BZ87" s="2" t="s">
        <v>194</v>
      </c>
      <c r="CB87" s="2" t="s">
        <v>1868</v>
      </c>
      <c r="CD87" s="2" t="s">
        <v>191</v>
      </c>
      <c r="CH87" s="2" t="s">
        <v>191</v>
      </c>
      <c r="CL87" s="2" t="s">
        <v>191</v>
      </c>
      <c r="CP87" s="2" t="s">
        <v>191</v>
      </c>
      <c r="CV87" s="2" t="s">
        <v>1954</v>
      </c>
      <c r="DB87" s="2" t="s">
        <v>194</v>
      </c>
      <c r="DD87" s="2" t="s">
        <v>289</v>
      </c>
      <c r="DF87" s="2" t="s">
        <v>194</v>
      </c>
      <c r="DH87" s="2" t="s">
        <v>1995</v>
      </c>
      <c r="DJ87" s="2" t="s">
        <v>1858</v>
      </c>
      <c r="DL87" s="2" t="s">
        <v>2000</v>
      </c>
      <c r="DN87" s="2" t="s">
        <v>1996</v>
      </c>
      <c r="DP87" s="2" t="s">
        <v>2002</v>
      </c>
      <c r="DR87" s="2" t="s">
        <v>191</v>
      </c>
      <c r="DT87" s="2" t="s">
        <v>191</v>
      </c>
      <c r="DV87" s="2" t="s">
        <v>1996</v>
      </c>
      <c r="DX87" s="2" t="s">
        <v>2001</v>
      </c>
      <c r="DZ87" s="2" t="s">
        <v>2002</v>
      </c>
      <c r="EB87" s="2" t="s">
        <v>2002</v>
      </c>
    </row>
    <row r="88" spans="2:132" ht="15.25" x14ac:dyDescent="0.25">
      <c r="B88" s="3"/>
      <c r="AV88" s="8"/>
      <c r="BF88" s="2" t="s">
        <v>2</v>
      </c>
      <c r="BH88" s="2" t="s">
        <v>191</v>
      </c>
      <c r="BI88" s="1"/>
      <c r="BJ88" s="1" t="s">
        <v>1609</v>
      </c>
      <c r="BL88" s="2" t="s">
        <v>1777</v>
      </c>
      <c r="BM88" s="1"/>
      <c r="BN88" s="2" t="s">
        <v>1778</v>
      </c>
      <c r="BO88" s="1"/>
      <c r="BP88" s="1"/>
      <c r="BR88" s="2" t="s">
        <v>194</v>
      </c>
      <c r="BT88" s="2" t="s">
        <v>1857</v>
      </c>
      <c r="BX88" s="2" t="s">
        <v>1859</v>
      </c>
      <c r="BZ88" s="2" t="s">
        <v>194</v>
      </c>
      <c r="CB88" s="2" t="s">
        <v>1868</v>
      </c>
      <c r="CD88" s="2" t="s">
        <v>191</v>
      </c>
      <c r="CH88" s="2" t="s">
        <v>191</v>
      </c>
      <c r="CL88" s="2" t="s">
        <v>191</v>
      </c>
      <c r="CP88" s="2" t="s">
        <v>191</v>
      </c>
      <c r="CV88" s="2" t="s">
        <v>1955</v>
      </c>
      <c r="DB88" s="2" t="s">
        <v>194</v>
      </c>
      <c r="DD88" s="2" t="s">
        <v>289</v>
      </c>
      <c r="DF88" s="2" t="s">
        <v>194</v>
      </c>
      <c r="DH88" s="2" t="s">
        <v>1995</v>
      </c>
      <c r="DJ88" s="2" t="s">
        <v>1858</v>
      </c>
      <c r="DL88" s="2" t="s">
        <v>2000</v>
      </c>
      <c r="DN88" s="2" t="s">
        <v>1996</v>
      </c>
      <c r="DP88" s="2" t="s">
        <v>2002</v>
      </c>
      <c r="DR88" s="2" t="s">
        <v>191</v>
      </c>
      <c r="DT88" s="2" t="s">
        <v>191</v>
      </c>
      <c r="DV88" s="2" t="s">
        <v>1996</v>
      </c>
      <c r="DX88" s="2" t="s">
        <v>2001</v>
      </c>
      <c r="DZ88" s="2" t="s">
        <v>2002</v>
      </c>
      <c r="EB88" s="2" t="s">
        <v>2002</v>
      </c>
    </row>
    <row r="89" spans="2:132" ht="15.25" x14ac:dyDescent="0.25">
      <c r="B89" s="3"/>
      <c r="AV89" s="8"/>
      <c r="BF89" s="2" t="s">
        <v>2</v>
      </c>
      <c r="BH89" s="2" t="s">
        <v>191</v>
      </c>
      <c r="BI89" s="1"/>
      <c r="BJ89" s="1" t="s">
        <v>1609</v>
      </c>
      <c r="BL89" s="2" t="s">
        <v>1779</v>
      </c>
      <c r="BM89" s="1"/>
      <c r="BN89" s="2" t="s">
        <v>1780</v>
      </c>
      <c r="BO89" s="1"/>
      <c r="BP89" s="1"/>
      <c r="BR89" s="2" t="s">
        <v>194</v>
      </c>
      <c r="BT89" s="2" t="s">
        <v>1857</v>
      </c>
      <c r="BX89" s="2" t="s">
        <v>1859</v>
      </c>
      <c r="BZ89" s="2" t="s">
        <v>194</v>
      </c>
      <c r="CB89" s="2" t="s">
        <v>1868</v>
      </c>
      <c r="CD89" s="2" t="s">
        <v>191</v>
      </c>
      <c r="CH89" s="2" t="s">
        <v>191</v>
      </c>
      <c r="CL89" s="2" t="s">
        <v>191</v>
      </c>
      <c r="CP89" s="2" t="s">
        <v>191</v>
      </c>
      <c r="CV89" s="2" t="s">
        <v>1956</v>
      </c>
      <c r="DB89" s="2" t="s">
        <v>194</v>
      </c>
      <c r="DD89" s="2" t="s">
        <v>289</v>
      </c>
      <c r="DF89" s="2" t="s">
        <v>194</v>
      </c>
      <c r="DH89" s="2" t="s">
        <v>1995</v>
      </c>
      <c r="DJ89" s="2" t="s">
        <v>1858</v>
      </c>
      <c r="DL89" s="2" t="s">
        <v>2000</v>
      </c>
      <c r="DN89" s="2" t="s">
        <v>1996</v>
      </c>
      <c r="DP89" s="2" t="s">
        <v>2002</v>
      </c>
      <c r="DR89" s="2" t="s">
        <v>191</v>
      </c>
      <c r="DT89" s="2" t="s">
        <v>191</v>
      </c>
      <c r="DV89" s="2" t="s">
        <v>1996</v>
      </c>
      <c r="DX89" s="2" t="s">
        <v>2001</v>
      </c>
      <c r="DZ89" s="2" t="s">
        <v>2002</v>
      </c>
      <c r="EB89" s="2" t="s">
        <v>2002</v>
      </c>
    </row>
    <row r="90" spans="2:132" ht="15.25" x14ac:dyDescent="0.25">
      <c r="B90" s="3"/>
      <c r="AV90" s="8"/>
      <c r="BF90" s="2" t="s">
        <v>2</v>
      </c>
      <c r="BH90" s="2" t="s">
        <v>191</v>
      </c>
      <c r="BI90" s="1"/>
      <c r="BJ90" s="1" t="s">
        <v>1609</v>
      </c>
      <c r="BL90" s="2" t="s">
        <v>1781</v>
      </c>
      <c r="BM90" s="1"/>
      <c r="BN90" s="2" t="s">
        <v>1782</v>
      </c>
      <c r="BO90" s="1"/>
      <c r="BP90" s="1"/>
      <c r="BR90" s="2" t="s">
        <v>194</v>
      </c>
      <c r="BT90" s="2" t="s">
        <v>1857</v>
      </c>
      <c r="BX90" s="2" t="s">
        <v>1859</v>
      </c>
      <c r="BZ90" s="2" t="s">
        <v>194</v>
      </c>
      <c r="CB90" s="2" t="s">
        <v>1868</v>
      </c>
      <c r="CD90" s="2" t="s">
        <v>191</v>
      </c>
      <c r="CH90" s="2" t="s">
        <v>191</v>
      </c>
      <c r="CL90" s="2" t="s">
        <v>191</v>
      </c>
      <c r="CP90" s="2" t="s">
        <v>191</v>
      </c>
      <c r="CV90" s="2" t="s">
        <v>1957</v>
      </c>
      <c r="DB90" s="2" t="s">
        <v>194</v>
      </c>
      <c r="DD90" s="2" t="s">
        <v>289</v>
      </c>
      <c r="DF90" s="2" t="s">
        <v>194</v>
      </c>
      <c r="DH90" s="2" t="s">
        <v>1995</v>
      </c>
      <c r="DJ90" s="2" t="s">
        <v>1858</v>
      </c>
      <c r="DL90" s="2" t="s">
        <v>2000</v>
      </c>
      <c r="DN90" s="2" t="s">
        <v>1996</v>
      </c>
      <c r="DP90" s="2" t="s">
        <v>2002</v>
      </c>
      <c r="DR90" s="2" t="s">
        <v>191</v>
      </c>
      <c r="DT90" s="2" t="s">
        <v>191</v>
      </c>
      <c r="DV90" s="2" t="s">
        <v>1996</v>
      </c>
      <c r="DX90" s="2" t="s">
        <v>2001</v>
      </c>
      <c r="DZ90" s="2" t="s">
        <v>2002</v>
      </c>
      <c r="EB90" s="2" t="s">
        <v>2002</v>
      </c>
    </row>
    <row r="91" spans="2:132" ht="15.25" x14ac:dyDescent="0.25">
      <c r="B91" s="3"/>
      <c r="AV91" s="8"/>
      <c r="BF91" s="2" t="s">
        <v>2</v>
      </c>
      <c r="BH91" s="2" t="s">
        <v>191</v>
      </c>
      <c r="BI91" s="1"/>
      <c r="BJ91" s="1" t="s">
        <v>1609</v>
      </c>
      <c r="BL91" s="2" t="s">
        <v>1783</v>
      </c>
      <c r="BM91" s="1"/>
      <c r="BN91" s="2" t="s">
        <v>1784</v>
      </c>
      <c r="BO91" s="1"/>
      <c r="BP91" s="1"/>
      <c r="BR91" s="2" t="s">
        <v>194</v>
      </c>
      <c r="BT91" s="2" t="s">
        <v>1857</v>
      </c>
      <c r="BX91" s="2" t="s">
        <v>1859</v>
      </c>
      <c r="BZ91" s="2" t="s">
        <v>194</v>
      </c>
      <c r="CB91" s="2" t="s">
        <v>1868</v>
      </c>
      <c r="CD91" s="2" t="s">
        <v>191</v>
      </c>
      <c r="CH91" s="2" t="s">
        <v>191</v>
      </c>
      <c r="CL91" s="2" t="s">
        <v>191</v>
      </c>
      <c r="CP91" s="2" t="s">
        <v>191</v>
      </c>
      <c r="CV91" s="2" t="s">
        <v>1958</v>
      </c>
      <c r="DB91" s="2" t="s">
        <v>194</v>
      </c>
      <c r="DD91" s="2" t="s">
        <v>289</v>
      </c>
      <c r="DF91" s="2" t="s">
        <v>194</v>
      </c>
      <c r="DH91" s="2" t="s">
        <v>1995</v>
      </c>
      <c r="DJ91" s="2" t="s">
        <v>1858</v>
      </c>
      <c r="DL91" s="2" t="s">
        <v>2000</v>
      </c>
      <c r="DN91" s="2" t="s">
        <v>1996</v>
      </c>
      <c r="DP91" s="2" t="s">
        <v>2002</v>
      </c>
      <c r="DR91" s="2" t="s">
        <v>191</v>
      </c>
      <c r="DT91" s="2" t="s">
        <v>191</v>
      </c>
      <c r="DV91" s="2" t="s">
        <v>1996</v>
      </c>
      <c r="DX91" s="2" t="s">
        <v>2001</v>
      </c>
      <c r="DZ91" s="2" t="s">
        <v>2002</v>
      </c>
      <c r="EB91" s="2" t="s">
        <v>2002</v>
      </c>
    </row>
    <row r="92" spans="2:132" ht="15.25" x14ac:dyDescent="0.25">
      <c r="B92" s="3"/>
      <c r="AV92" s="8"/>
      <c r="BF92" s="2" t="s">
        <v>2</v>
      </c>
      <c r="BH92" s="2" t="s">
        <v>191</v>
      </c>
      <c r="BI92" s="1"/>
      <c r="BJ92" s="1" t="s">
        <v>1609</v>
      </c>
      <c r="BL92" s="2" t="s">
        <v>1785</v>
      </c>
      <c r="BM92" s="1"/>
      <c r="BN92" s="2" t="s">
        <v>1786</v>
      </c>
      <c r="BO92" s="1"/>
      <c r="BP92" s="1"/>
      <c r="BR92" s="2" t="s">
        <v>194</v>
      </c>
      <c r="BT92" s="2" t="s">
        <v>1857</v>
      </c>
      <c r="BX92" s="2" t="s">
        <v>1859</v>
      </c>
      <c r="BZ92" s="2" t="s">
        <v>194</v>
      </c>
      <c r="CB92" s="2" t="s">
        <v>1868</v>
      </c>
      <c r="CD92" s="2" t="s">
        <v>191</v>
      </c>
      <c r="CH92" s="2" t="s">
        <v>191</v>
      </c>
      <c r="CL92" s="2" t="s">
        <v>191</v>
      </c>
      <c r="CP92" s="2" t="s">
        <v>191</v>
      </c>
      <c r="CV92" s="2" t="s">
        <v>1959</v>
      </c>
      <c r="DB92" s="2" t="s">
        <v>194</v>
      </c>
      <c r="DD92" s="2" t="s">
        <v>289</v>
      </c>
      <c r="DF92" s="2" t="s">
        <v>194</v>
      </c>
      <c r="DH92" s="2" t="s">
        <v>1995</v>
      </c>
      <c r="DJ92" s="2" t="s">
        <v>1858</v>
      </c>
      <c r="DL92" s="2" t="s">
        <v>2000</v>
      </c>
      <c r="DN92" s="2" t="s">
        <v>1996</v>
      </c>
      <c r="DP92" s="2" t="s">
        <v>2002</v>
      </c>
      <c r="DR92" s="2" t="s">
        <v>191</v>
      </c>
      <c r="DT92" s="2" t="s">
        <v>191</v>
      </c>
      <c r="DV92" s="2" t="s">
        <v>1996</v>
      </c>
      <c r="DX92" s="2" t="s">
        <v>2001</v>
      </c>
      <c r="DZ92" s="2" t="s">
        <v>2002</v>
      </c>
      <c r="EB92" s="2" t="s">
        <v>2002</v>
      </c>
    </row>
    <row r="93" spans="2:132" ht="15.25" x14ac:dyDescent="0.25">
      <c r="B93" s="3"/>
      <c r="AV93" s="8"/>
      <c r="BF93" s="2" t="s">
        <v>2</v>
      </c>
      <c r="BH93" s="2" t="s">
        <v>191</v>
      </c>
      <c r="BI93" s="1"/>
      <c r="BJ93" s="1" t="s">
        <v>1609</v>
      </c>
      <c r="BL93" s="2" t="s">
        <v>1787</v>
      </c>
      <c r="BM93" s="1"/>
      <c r="BN93" s="2" t="s">
        <v>1788</v>
      </c>
      <c r="BO93" s="1"/>
      <c r="BP93" s="1"/>
      <c r="BR93" s="2" t="s">
        <v>194</v>
      </c>
      <c r="BT93" s="2" t="s">
        <v>1857</v>
      </c>
      <c r="BX93" s="2" t="s">
        <v>1859</v>
      </c>
      <c r="BZ93" s="2" t="s">
        <v>194</v>
      </c>
      <c r="CB93" s="2" t="s">
        <v>1868</v>
      </c>
      <c r="CD93" s="2" t="s">
        <v>191</v>
      </c>
      <c r="CH93" s="2" t="s">
        <v>191</v>
      </c>
      <c r="CL93" s="2" t="s">
        <v>191</v>
      </c>
      <c r="CP93" s="2" t="s">
        <v>191</v>
      </c>
      <c r="CV93" s="2" t="s">
        <v>1960</v>
      </c>
      <c r="DB93" s="2" t="s">
        <v>194</v>
      </c>
      <c r="DD93" s="2" t="s">
        <v>289</v>
      </c>
      <c r="DF93" s="2" t="s">
        <v>194</v>
      </c>
      <c r="DH93" s="2" t="s">
        <v>1995</v>
      </c>
      <c r="DJ93" s="2" t="s">
        <v>1858</v>
      </c>
      <c r="DL93" s="2" t="s">
        <v>2000</v>
      </c>
      <c r="DN93" s="2" t="s">
        <v>1996</v>
      </c>
      <c r="DP93" s="2" t="s">
        <v>2002</v>
      </c>
      <c r="DR93" s="2" t="s">
        <v>191</v>
      </c>
      <c r="DT93" s="2" t="s">
        <v>191</v>
      </c>
      <c r="DV93" s="2" t="s">
        <v>1996</v>
      </c>
      <c r="DX93" s="2" t="s">
        <v>2001</v>
      </c>
      <c r="DZ93" s="2" t="s">
        <v>2002</v>
      </c>
      <c r="EB93" s="2" t="s">
        <v>2002</v>
      </c>
    </row>
    <row r="94" spans="2:132" ht="15.25" x14ac:dyDescent="0.25">
      <c r="B94" s="3"/>
      <c r="AV94" s="8"/>
      <c r="BF94" s="2" t="s">
        <v>2</v>
      </c>
      <c r="BH94" s="2" t="s">
        <v>191</v>
      </c>
      <c r="BI94" s="1"/>
      <c r="BJ94" s="1" t="s">
        <v>1609</v>
      </c>
      <c r="BL94" s="2" t="s">
        <v>1789</v>
      </c>
      <c r="BM94" s="1"/>
      <c r="BN94" s="2" t="s">
        <v>1790</v>
      </c>
      <c r="BO94" s="1"/>
      <c r="BP94" s="1"/>
      <c r="BR94" s="2" t="s">
        <v>194</v>
      </c>
      <c r="BT94" s="2" t="s">
        <v>1857</v>
      </c>
      <c r="BX94" s="2" t="s">
        <v>1859</v>
      </c>
      <c r="BZ94" s="2" t="s">
        <v>194</v>
      </c>
      <c r="CB94" s="2" t="s">
        <v>1868</v>
      </c>
      <c r="CD94" s="2" t="s">
        <v>191</v>
      </c>
      <c r="CH94" s="2" t="s">
        <v>191</v>
      </c>
      <c r="CL94" s="2" t="s">
        <v>191</v>
      </c>
      <c r="CP94" s="2" t="s">
        <v>191</v>
      </c>
      <c r="CV94" s="2" t="s">
        <v>1961</v>
      </c>
      <c r="DB94" s="2" t="s">
        <v>194</v>
      </c>
      <c r="DD94" s="2" t="s">
        <v>289</v>
      </c>
      <c r="DF94" s="2" t="s">
        <v>194</v>
      </c>
      <c r="DH94" s="2" t="s">
        <v>1995</v>
      </c>
      <c r="DJ94" s="2" t="s">
        <v>1858</v>
      </c>
      <c r="DL94" s="2" t="s">
        <v>2000</v>
      </c>
      <c r="DN94" s="2" t="s">
        <v>1996</v>
      </c>
      <c r="DP94" s="2" t="s">
        <v>2002</v>
      </c>
      <c r="DR94" s="2" t="s">
        <v>191</v>
      </c>
      <c r="DT94" s="2" t="s">
        <v>191</v>
      </c>
      <c r="DV94" s="2" t="s">
        <v>1996</v>
      </c>
      <c r="DX94" s="2" t="s">
        <v>2001</v>
      </c>
      <c r="DZ94" s="2" t="s">
        <v>2002</v>
      </c>
      <c r="EB94" s="2" t="s">
        <v>2002</v>
      </c>
    </row>
    <row r="95" spans="2:132" ht="15.25" x14ac:dyDescent="0.25">
      <c r="B95" s="3"/>
      <c r="AV95" s="8"/>
      <c r="BF95" s="2" t="s">
        <v>2</v>
      </c>
      <c r="BH95" s="2" t="s">
        <v>191</v>
      </c>
      <c r="BI95" s="1"/>
      <c r="BJ95" s="1" t="s">
        <v>1609</v>
      </c>
      <c r="BL95" s="2" t="s">
        <v>1791</v>
      </c>
      <c r="BM95" s="1"/>
      <c r="BN95" s="2" t="s">
        <v>1792</v>
      </c>
      <c r="BO95" s="1"/>
      <c r="BP95" s="1"/>
      <c r="BR95" s="2" t="s">
        <v>194</v>
      </c>
      <c r="BT95" s="2" t="s">
        <v>1857</v>
      </c>
      <c r="BX95" s="2" t="s">
        <v>1859</v>
      </c>
      <c r="BZ95" s="2" t="s">
        <v>194</v>
      </c>
      <c r="CB95" s="2" t="s">
        <v>1868</v>
      </c>
      <c r="CD95" s="2" t="s">
        <v>191</v>
      </c>
      <c r="CH95" s="2" t="s">
        <v>191</v>
      </c>
      <c r="CL95" s="2" t="s">
        <v>191</v>
      </c>
      <c r="CP95" s="2" t="s">
        <v>191</v>
      </c>
      <c r="CV95" s="2" t="s">
        <v>1962</v>
      </c>
      <c r="DB95" s="2" t="s">
        <v>194</v>
      </c>
      <c r="DD95" s="2" t="s">
        <v>289</v>
      </c>
      <c r="DF95" s="2" t="s">
        <v>194</v>
      </c>
      <c r="DH95" s="2" t="s">
        <v>1995</v>
      </c>
      <c r="DJ95" s="2" t="s">
        <v>1858</v>
      </c>
      <c r="DL95" s="2" t="s">
        <v>2000</v>
      </c>
      <c r="DN95" s="2" t="s">
        <v>1996</v>
      </c>
      <c r="DP95" s="2" t="s">
        <v>2002</v>
      </c>
      <c r="DR95" s="2" t="s">
        <v>191</v>
      </c>
      <c r="DT95" s="2" t="s">
        <v>191</v>
      </c>
      <c r="DV95" s="2" t="s">
        <v>1996</v>
      </c>
      <c r="DX95" s="2" t="s">
        <v>2001</v>
      </c>
      <c r="DZ95" s="2" t="s">
        <v>2002</v>
      </c>
      <c r="EB95" s="2" t="s">
        <v>2002</v>
      </c>
    </row>
    <row r="96" spans="2:132" ht="15.25" x14ac:dyDescent="0.25">
      <c r="B96" s="3"/>
      <c r="AV96" s="8"/>
      <c r="BF96" s="2" t="s">
        <v>2</v>
      </c>
      <c r="BH96" s="2" t="s">
        <v>191</v>
      </c>
      <c r="BI96" s="1"/>
      <c r="BJ96" s="1" t="s">
        <v>1609</v>
      </c>
      <c r="BL96" s="2" t="s">
        <v>1793</v>
      </c>
      <c r="BM96" s="1"/>
      <c r="BN96" s="2" t="s">
        <v>1794</v>
      </c>
      <c r="BO96" s="1"/>
      <c r="BP96" s="1"/>
      <c r="BR96" s="2" t="s">
        <v>194</v>
      </c>
      <c r="BT96" s="2" t="s">
        <v>1857</v>
      </c>
      <c r="BX96" s="2" t="s">
        <v>191</v>
      </c>
      <c r="BZ96" s="2" t="s">
        <v>194</v>
      </c>
      <c r="CB96" s="2" t="s">
        <v>1868</v>
      </c>
      <c r="CD96" s="2" t="s">
        <v>191</v>
      </c>
      <c r="CH96" s="2" t="s">
        <v>191</v>
      </c>
      <c r="CL96" s="2" t="s">
        <v>191</v>
      </c>
      <c r="CP96" s="2" t="s">
        <v>191</v>
      </c>
      <c r="CV96" s="2" t="s">
        <v>1963</v>
      </c>
      <c r="DB96" s="2" t="s">
        <v>194</v>
      </c>
      <c r="DD96" s="2" t="s">
        <v>289</v>
      </c>
      <c r="DF96" s="2" t="s">
        <v>194</v>
      </c>
      <c r="DH96" s="2" t="s">
        <v>1995</v>
      </c>
      <c r="DJ96" s="2" t="s">
        <v>1858</v>
      </c>
      <c r="DL96" s="2" t="s">
        <v>2000</v>
      </c>
      <c r="DN96" s="2" t="s">
        <v>1996</v>
      </c>
      <c r="DP96" s="2" t="s">
        <v>2002</v>
      </c>
      <c r="DR96" s="2" t="s">
        <v>191</v>
      </c>
      <c r="DT96" s="2" t="s">
        <v>191</v>
      </c>
      <c r="DV96" s="2" t="s">
        <v>1996</v>
      </c>
      <c r="DX96" s="2" t="s">
        <v>2001</v>
      </c>
      <c r="DZ96" s="2" t="s">
        <v>2002</v>
      </c>
      <c r="EB96" s="2" t="s">
        <v>2002</v>
      </c>
    </row>
    <row r="97" spans="2:132" ht="15.25" x14ac:dyDescent="0.25">
      <c r="B97" s="3"/>
      <c r="AV97" s="8"/>
      <c r="BF97" s="2" t="s">
        <v>2</v>
      </c>
      <c r="BH97" s="2" t="s">
        <v>191</v>
      </c>
      <c r="BI97" s="1"/>
      <c r="BJ97" s="1" t="s">
        <v>1609</v>
      </c>
      <c r="BL97" s="2" t="s">
        <v>1795</v>
      </c>
      <c r="BM97" s="1"/>
      <c r="BN97" s="2" t="s">
        <v>1796</v>
      </c>
      <c r="BO97" s="1"/>
      <c r="BP97" s="1"/>
      <c r="BR97" s="2" t="s">
        <v>194</v>
      </c>
      <c r="BT97" s="2" t="s">
        <v>1857</v>
      </c>
      <c r="BX97" s="2" t="s">
        <v>1859</v>
      </c>
      <c r="BZ97" s="2" t="s">
        <v>194</v>
      </c>
      <c r="CB97" s="2" t="s">
        <v>1868</v>
      </c>
      <c r="CD97" s="2" t="s">
        <v>191</v>
      </c>
      <c r="CH97" s="2" t="s">
        <v>191</v>
      </c>
      <c r="CL97" s="2" t="s">
        <v>191</v>
      </c>
      <c r="CP97" s="2" t="s">
        <v>191</v>
      </c>
      <c r="CV97" s="2" t="s">
        <v>1964</v>
      </c>
      <c r="DB97" s="2" t="s">
        <v>194</v>
      </c>
      <c r="DD97" s="2" t="s">
        <v>289</v>
      </c>
      <c r="DF97" s="2" t="s">
        <v>194</v>
      </c>
      <c r="DH97" s="2" t="s">
        <v>1995</v>
      </c>
      <c r="DJ97" s="2" t="s">
        <v>1858</v>
      </c>
      <c r="DL97" s="2" t="s">
        <v>2000</v>
      </c>
      <c r="DN97" s="2" t="s">
        <v>1996</v>
      </c>
      <c r="DP97" s="2" t="s">
        <v>2002</v>
      </c>
      <c r="DR97" s="2" t="s">
        <v>191</v>
      </c>
      <c r="DT97" s="2" t="s">
        <v>191</v>
      </c>
      <c r="DV97" s="2" t="s">
        <v>1996</v>
      </c>
      <c r="DX97" s="2" t="s">
        <v>2001</v>
      </c>
      <c r="DZ97" s="2" t="s">
        <v>2002</v>
      </c>
      <c r="EB97" s="2" t="s">
        <v>2002</v>
      </c>
    </row>
    <row r="98" spans="2:132" ht="15.25" x14ac:dyDescent="0.25">
      <c r="B98" s="3"/>
      <c r="AV98" s="8"/>
      <c r="BF98" s="2" t="s">
        <v>2</v>
      </c>
      <c r="BH98" s="2" t="s">
        <v>191</v>
      </c>
      <c r="BI98" s="1"/>
      <c r="BJ98" s="1" t="s">
        <v>1609</v>
      </c>
      <c r="BL98" s="2" t="s">
        <v>1797</v>
      </c>
      <c r="BM98" s="1"/>
      <c r="BN98" s="2" t="s">
        <v>1798</v>
      </c>
      <c r="BO98" s="1"/>
      <c r="BP98" s="1"/>
      <c r="BR98" s="2" t="s">
        <v>194</v>
      </c>
      <c r="BT98" s="2" t="s">
        <v>1857</v>
      </c>
      <c r="BX98" s="2" t="s">
        <v>1867</v>
      </c>
      <c r="BZ98" s="2" t="s">
        <v>194</v>
      </c>
      <c r="CB98" s="2" t="s">
        <v>1868</v>
      </c>
      <c r="CD98" s="2" t="s">
        <v>191</v>
      </c>
      <c r="CH98" s="2" t="s">
        <v>191</v>
      </c>
      <c r="CL98" s="2" t="s">
        <v>191</v>
      </c>
      <c r="CP98" s="2" t="s">
        <v>191</v>
      </c>
      <c r="CV98" s="2" t="s">
        <v>1965</v>
      </c>
      <c r="DB98" s="2" t="s">
        <v>194</v>
      </c>
      <c r="DD98" s="2" t="s">
        <v>289</v>
      </c>
      <c r="DF98" s="2" t="s">
        <v>194</v>
      </c>
      <c r="DH98" s="2" t="s">
        <v>1995</v>
      </c>
      <c r="DJ98" s="2" t="s">
        <v>1858</v>
      </c>
      <c r="DL98" s="2" t="s">
        <v>2000</v>
      </c>
      <c r="DN98" s="2" t="s">
        <v>1996</v>
      </c>
      <c r="DP98" s="2" t="s">
        <v>2002</v>
      </c>
      <c r="DR98" s="2" t="s">
        <v>191</v>
      </c>
      <c r="DT98" s="2" t="s">
        <v>191</v>
      </c>
      <c r="DV98" s="2" t="s">
        <v>1996</v>
      </c>
      <c r="DX98" s="2" t="s">
        <v>2001</v>
      </c>
      <c r="DZ98" s="2" t="s">
        <v>2002</v>
      </c>
      <c r="EB98" s="2" t="s">
        <v>2002</v>
      </c>
    </row>
    <row r="99" spans="2:132" ht="15.25" x14ac:dyDescent="0.25">
      <c r="B99" s="3"/>
      <c r="AV99" s="8"/>
      <c r="BF99" s="2" t="s">
        <v>2</v>
      </c>
      <c r="BH99" s="2" t="s">
        <v>191</v>
      </c>
      <c r="BI99" s="1"/>
      <c r="BJ99" s="1" t="s">
        <v>1609</v>
      </c>
      <c r="BL99" s="2" t="s">
        <v>1799</v>
      </c>
      <c r="BM99" s="1"/>
      <c r="BN99" s="2" t="s">
        <v>1800</v>
      </c>
      <c r="BO99" s="1"/>
      <c r="BP99" s="1"/>
      <c r="BR99" s="2" t="s">
        <v>194</v>
      </c>
      <c r="BT99" s="2" t="s">
        <v>1857</v>
      </c>
      <c r="BX99" s="2" t="s">
        <v>1859</v>
      </c>
      <c r="BZ99" s="2" t="s">
        <v>194</v>
      </c>
      <c r="CB99" s="2" t="s">
        <v>1868</v>
      </c>
      <c r="CD99" s="2" t="s">
        <v>191</v>
      </c>
      <c r="CH99" s="2" t="s">
        <v>191</v>
      </c>
      <c r="CL99" s="2" t="s">
        <v>191</v>
      </c>
      <c r="CP99" s="2" t="s">
        <v>191</v>
      </c>
      <c r="CV99" s="2" t="s">
        <v>1966</v>
      </c>
      <c r="DB99" s="2" t="s">
        <v>194</v>
      </c>
      <c r="DD99" s="2" t="s">
        <v>289</v>
      </c>
      <c r="DF99" s="2" t="s">
        <v>194</v>
      </c>
      <c r="DH99" s="2" t="s">
        <v>1995</v>
      </c>
      <c r="DJ99" s="2" t="s">
        <v>1858</v>
      </c>
      <c r="DL99" s="2" t="s">
        <v>2000</v>
      </c>
      <c r="DN99" s="2" t="s">
        <v>1996</v>
      </c>
      <c r="DP99" s="2" t="s">
        <v>2002</v>
      </c>
      <c r="DR99" s="2" t="s">
        <v>191</v>
      </c>
      <c r="DT99" s="2" t="s">
        <v>191</v>
      </c>
      <c r="DV99" s="2" t="s">
        <v>1996</v>
      </c>
      <c r="DX99" s="2" t="s">
        <v>2001</v>
      </c>
      <c r="DZ99" s="2" t="s">
        <v>2002</v>
      </c>
      <c r="EB99" s="2" t="s">
        <v>2002</v>
      </c>
    </row>
    <row r="100" spans="2:132" ht="15.25" x14ac:dyDescent="0.25">
      <c r="B100" s="3"/>
      <c r="AV100" s="8"/>
      <c r="BF100" s="2" t="s">
        <v>2</v>
      </c>
      <c r="BH100" s="2" t="s">
        <v>191</v>
      </c>
      <c r="BI100" s="1"/>
      <c r="BJ100" s="1" t="s">
        <v>1609</v>
      </c>
      <c r="BL100" s="2" t="s">
        <v>1801</v>
      </c>
      <c r="BM100" s="1"/>
      <c r="BN100" s="2" t="s">
        <v>1802</v>
      </c>
      <c r="BO100" s="1"/>
      <c r="BP100" s="1"/>
      <c r="BR100" s="2" t="s">
        <v>194</v>
      </c>
      <c r="BT100" s="2" t="s">
        <v>1857</v>
      </c>
      <c r="BX100" s="2" t="s">
        <v>1859</v>
      </c>
      <c r="BZ100" s="2" t="s">
        <v>194</v>
      </c>
      <c r="CB100" s="2" t="s">
        <v>1868</v>
      </c>
      <c r="CD100" s="2" t="s">
        <v>191</v>
      </c>
      <c r="CH100" s="2" t="s">
        <v>191</v>
      </c>
      <c r="CL100" s="2" t="s">
        <v>191</v>
      </c>
      <c r="CP100" s="2" t="s">
        <v>191</v>
      </c>
      <c r="CV100" s="2" t="s">
        <v>1967</v>
      </c>
      <c r="DB100" s="2" t="s">
        <v>194</v>
      </c>
      <c r="DD100" s="2" t="s">
        <v>289</v>
      </c>
      <c r="DF100" s="2" t="s">
        <v>194</v>
      </c>
      <c r="DH100" s="2" t="s">
        <v>1995</v>
      </c>
      <c r="DJ100" s="2" t="s">
        <v>1858</v>
      </c>
      <c r="DL100" s="2" t="s">
        <v>2000</v>
      </c>
      <c r="DN100" s="2" t="s">
        <v>1996</v>
      </c>
      <c r="DP100" s="2" t="s">
        <v>2002</v>
      </c>
      <c r="DR100" s="2" t="s">
        <v>191</v>
      </c>
      <c r="DT100" s="2" t="s">
        <v>191</v>
      </c>
      <c r="DV100" s="2" t="s">
        <v>1996</v>
      </c>
      <c r="DX100" s="2" t="s">
        <v>2001</v>
      </c>
      <c r="DZ100" s="2" t="s">
        <v>2002</v>
      </c>
      <c r="EB100" s="2" t="s">
        <v>2002</v>
      </c>
    </row>
    <row r="101" spans="2:132" ht="15.25" x14ac:dyDescent="0.25">
      <c r="B101" s="3"/>
      <c r="AV101" s="8"/>
      <c r="BF101" s="2" t="s">
        <v>2</v>
      </c>
      <c r="BH101" s="2" t="s">
        <v>191</v>
      </c>
      <c r="BI101" s="1"/>
      <c r="BJ101" s="1" t="s">
        <v>1609</v>
      </c>
      <c r="BL101" s="2" t="s">
        <v>1803</v>
      </c>
      <c r="BM101" s="1"/>
      <c r="BN101" s="2" t="s">
        <v>1804</v>
      </c>
      <c r="BO101" s="1"/>
      <c r="BP101" s="1"/>
      <c r="BR101" s="2" t="s">
        <v>194</v>
      </c>
      <c r="BT101" s="2" t="s">
        <v>1857</v>
      </c>
      <c r="BX101" s="2" t="s">
        <v>1859</v>
      </c>
      <c r="BZ101" s="2" t="s">
        <v>194</v>
      </c>
      <c r="CB101" s="2" t="s">
        <v>1868</v>
      </c>
      <c r="CD101" s="2" t="s">
        <v>191</v>
      </c>
      <c r="CH101" s="2" t="s">
        <v>191</v>
      </c>
      <c r="CL101" s="2" t="s">
        <v>191</v>
      </c>
      <c r="CP101" s="2" t="s">
        <v>191</v>
      </c>
      <c r="CV101" s="2" t="s">
        <v>1968</v>
      </c>
      <c r="DB101" s="2" t="s">
        <v>194</v>
      </c>
      <c r="DD101" s="2" t="s">
        <v>289</v>
      </c>
      <c r="DF101" s="2" t="s">
        <v>194</v>
      </c>
      <c r="DH101" s="2" t="s">
        <v>1995</v>
      </c>
      <c r="DJ101" s="2" t="s">
        <v>1858</v>
      </c>
      <c r="DL101" s="2" t="s">
        <v>2000</v>
      </c>
      <c r="DN101" s="2" t="s">
        <v>1996</v>
      </c>
      <c r="DP101" s="2" t="s">
        <v>2002</v>
      </c>
      <c r="DR101" s="2" t="s">
        <v>191</v>
      </c>
      <c r="DT101" s="2" t="s">
        <v>191</v>
      </c>
      <c r="DV101" s="2" t="s">
        <v>1996</v>
      </c>
      <c r="DX101" s="2" t="s">
        <v>2001</v>
      </c>
      <c r="DZ101" s="2" t="s">
        <v>2002</v>
      </c>
      <c r="EB101" s="2" t="s">
        <v>2002</v>
      </c>
    </row>
    <row r="102" spans="2:132" ht="15.25" x14ac:dyDescent="0.25">
      <c r="B102" s="3"/>
      <c r="AV102" s="8"/>
      <c r="BF102" s="2" t="s">
        <v>2</v>
      </c>
      <c r="BH102" s="2" t="s">
        <v>191</v>
      </c>
      <c r="BI102" s="1"/>
      <c r="BJ102" s="1" t="s">
        <v>1609</v>
      </c>
      <c r="BL102" s="2" t="s">
        <v>1805</v>
      </c>
      <c r="BM102" s="1"/>
      <c r="BN102" s="2" t="s">
        <v>1806</v>
      </c>
      <c r="BO102" s="1"/>
      <c r="BP102" s="1"/>
      <c r="BR102" s="2" t="s">
        <v>194</v>
      </c>
      <c r="BT102" s="2" t="s">
        <v>1857</v>
      </c>
      <c r="BX102" s="2" t="s">
        <v>192</v>
      </c>
      <c r="BZ102" s="2" t="s">
        <v>194</v>
      </c>
      <c r="CB102" s="2" t="s">
        <v>1868</v>
      </c>
      <c r="CD102" s="2" t="s">
        <v>191</v>
      </c>
      <c r="CH102" s="2" t="s">
        <v>191</v>
      </c>
      <c r="CL102" s="2" t="s">
        <v>191</v>
      </c>
      <c r="CP102" s="2" t="s">
        <v>191</v>
      </c>
      <c r="CV102" s="2" t="s">
        <v>1969</v>
      </c>
      <c r="DB102" s="2" t="s">
        <v>194</v>
      </c>
      <c r="DD102" s="2" t="s">
        <v>289</v>
      </c>
      <c r="DF102" s="2" t="s">
        <v>194</v>
      </c>
      <c r="DH102" s="2" t="s">
        <v>1995</v>
      </c>
      <c r="DJ102" s="2" t="s">
        <v>1858</v>
      </c>
      <c r="DL102" s="2" t="s">
        <v>2000</v>
      </c>
      <c r="DN102" s="2" t="s">
        <v>1996</v>
      </c>
      <c r="DP102" s="2" t="s">
        <v>2002</v>
      </c>
      <c r="DR102" s="2" t="s">
        <v>191</v>
      </c>
      <c r="DT102" s="2" t="s">
        <v>191</v>
      </c>
      <c r="DV102" s="2" t="s">
        <v>1996</v>
      </c>
      <c r="DX102" s="2" t="s">
        <v>2001</v>
      </c>
      <c r="DZ102" s="2" t="s">
        <v>2002</v>
      </c>
      <c r="EB102" s="2" t="s">
        <v>2002</v>
      </c>
    </row>
    <row r="103" spans="2:132" ht="15.25" x14ac:dyDescent="0.25">
      <c r="B103" s="3"/>
      <c r="AV103" s="8"/>
      <c r="BF103" s="2" t="s">
        <v>2</v>
      </c>
      <c r="BH103" s="2" t="s">
        <v>191</v>
      </c>
      <c r="BI103" s="1"/>
      <c r="BJ103" s="1" t="s">
        <v>1609</v>
      </c>
      <c r="BL103" s="2" t="s">
        <v>1807</v>
      </c>
      <c r="BM103" s="1"/>
      <c r="BN103" s="2" t="s">
        <v>1808</v>
      </c>
      <c r="BO103" s="1"/>
      <c r="BP103" s="1"/>
      <c r="BR103" s="2" t="s">
        <v>194</v>
      </c>
      <c r="BT103" s="2" t="s">
        <v>1857</v>
      </c>
      <c r="BX103" s="2" t="s">
        <v>1863</v>
      </c>
      <c r="BZ103" s="2" t="s">
        <v>194</v>
      </c>
      <c r="CB103" s="2" t="s">
        <v>1868</v>
      </c>
      <c r="CD103" s="2" t="s">
        <v>191</v>
      </c>
      <c r="CH103" s="2" t="s">
        <v>191</v>
      </c>
      <c r="CL103" s="2" t="s">
        <v>191</v>
      </c>
      <c r="CP103" s="2" t="s">
        <v>191</v>
      </c>
      <c r="CV103" s="2" t="s">
        <v>1970</v>
      </c>
      <c r="DB103" s="2" t="s">
        <v>194</v>
      </c>
      <c r="DD103" s="2" t="s">
        <v>289</v>
      </c>
      <c r="DF103" s="2" t="s">
        <v>194</v>
      </c>
      <c r="DH103" s="2" t="s">
        <v>1995</v>
      </c>
      <c r="DJ103" s="2" t="s">
        <v>1858</v>
      </c>
      <c r="DL103" s="2" t="s">
        <v>2000</v>
      </c>
      <c r="DN103" s="2" t="s">
        <v>1996</v>
      </c>
      <c r="DP103" s="2" t="s">
        <v>2002</v>
      </c>
      <c r="DR103" s="2" t="s">
        <v>191</v>
      </c>
      <c r="DT103" s="2" t="s">
        <v>191</v>
      </c>
      <c r="DV103" s="2" t="s">
        <v>1996</v>
      </c>
      <c r="DX103" s="2" t="s">
        <v>2001</v>
      </c>
      <c r="DZ103" s="2" t="s">
        <v>2002</v>
      </c>
      <c r="EB103" s="2" t="s">
        <v>2002</v>
      </c>
    </row>
    <row r="104" spans="2:132" ht="15.25" x14ac:dyDescent="0.25">
      <c r="B104" s="3"/>
      <c r="AV104" s="8"/>
      <c r="BF104" s="2" t="s">
        <v>2</v>
      </c>
      <c r="BH104" s="2" t="s">
        <v>191</v>
      </c>
      <c r="BI104" s="1"/>
      <c r="BJ104" s="1" t="s">
        <v>1609</v>
      </c>
      <c r="BL104" s="2" t="s">
        <v>1809</v>
      </c>
      <c r="BM104" s="1"/>
      <c r="BN104" s="2" t="s">
        <v>1810</v>
      </c>
      <c r="BO104" s="1"/>
      <c r="BP104" s="1"/>
      <c r="BR104" s="2" t="s">
        <v>194</v>
      </c>
      <c r="BT104" s="2" t="s">
        <v>1857</v>
      </c>
      <c r="BX104" s="2" t="s">
        <v>1859</v>
      </c>
      <c r="BZ104" s="2" t="s">
        <v>194</v>
      </c>
      <c r="CB104" s="2" t="s">
        <v>1868</v>
      </c>
      <c r="CD104" s="2" t="s">
        <v>191</v>
      </c>
      <c r="CH104" s="2" t="s">
        <v>191</v>
      </c>
      <c r="CL104" s="2" t="s">
        <v>191</v>
      </c>
      <c r="CP104" s="2" t="s">
        <v>191</v>
      </c>
      <c r="CV104" s="2" t="s">
        <v>1971</v>
      </c>
      <c r="DB104" s="2" t="s">
        <v>194</v>
      </c>
      <c r="DD104" s="2" t="s">
        <v>289</v>
      </c>
      <c r="DF104" s="2" t="s">
        <v>194</v>
      </c>
      <c r="DH104" s="2" t="s">
        <v>1995</v>
      </c>
      <c r="DJ104" s="2" t="s">
        <v>1858</v>
      </c>
      <c r="DL104" s="2" t="s">
        <v>2000</v>
      </c>
      <c r="DN104" s="2" t="s">
        <v>1996</v>
      </c>
      <c r="DP104" s="2" t="s">
        <v>2002</v>
      </c>
      <c r="DR104" s="2" t="s">
        <v>191</v>
      </c>
      <c r="DT104" s="2" t="s">
        <v>191</v>
      </c>
      <c r="DV104" s="2" t="s">
        <v>1996</v>
      </c>
      <c r="DX104" s="2" t="s">
        <v>2001</v>
      </c>
      <c r="DZ104" s="2" t="s">
        <v>2002</v>
      </c>
      <c r="EB104" s="2" t="s">
        <v>2002</v>
      </c>
    </row>
    <row r="105" spans="2:132" ht="15.25" x14ac:dyDescent="0.25">
      <c r="B105" s="3"/>
      <c r="AV105" s="8"/>
      <c r="BF105" s="2" t="s">
        <v>2</v>
      </c>
      <c r="BH105" s="2" t="s">
        <v>191</v>
      </c>
      <c r="BI105" s="1"/>
      <c r="BJ105" s="1" t="s">
        <v>1609</v>
      </c>
      <c r="BL105" s="2" t="s">
        <v>1811</v>
      </c>
      <c r="BM105" s="1"/>
      <c r="BN105" s="2" t="s">
        <v>1812</v>
      </c>
      <c r="BO105" s="1"/>
      <c r="BP105" s="1"/>
      <c r="BR105" s="2" t="s">
        <v>194</v>
      </c>
      <c r="BT105" s="2" t="s">
        <v>1857</v>
      </c>
      <c r="BZ105" s="2" t="s">
        <v>194</v>
      </c>
      <c r="CB105" s="2" t="s">
        <v>1868</v>
      </c>
      <c r="CD105" s="2" t="s">
        <v>191</v>
      </c>
      <c r="CH105" s="2" t="s">
        <v>191</v>
      </c>
      <c r="CL105" s="2" t="s">
        <v>191</v>
      </c>
      <c r="CP105" s="2" t="s">
        <v>191</v>
      </c>
      <c r="CV105" s="2" t="s">
        <v>1972</v>
      </c>
      <c r="DB105" s="2" t="s">
        <v>194</v>
      </c>
      <c r="DD105" s="2" t="s">
        <v>289</v>
      </c>
      <c r="DF105" s="2" t="s">
        <v>194</v>
      </c>
      <c r="DH105" s="2" t="s">
        <v>1995</v>
      </c>
      <c r="DJ105" s="2" t="s">
        <v>1858</v>
      </c>
      <c r="DL105" s="2" t="s">
        <v>2000</v>
      </c>
      <c r="DN105" s="2" t="s">
        <v>1996</v>
      </c>
      <c r="DP105" s="2" t="s">
        <v>2002</v>
      </c>
      <c r="DR105" s="2" t="s">
        <v>191</v>
      </c>
      <c r="DT105" s="2" t="s">
        <v>191</v>
      </c>
      <c r="DV105" s="2" t="s">
        <v>1996</v>
      </c>
      <c r="DX105" s="2" t="s">
        <v>2001</v>
      </c>
      <c r="DZ105" s="2" t="s">
        <v>2002</v>
      </c>
      <c r="EB105" s="2" t="s">
        <v>2002</v>
      </c>
    </row>
    <row r="106" spans="2:132" ht="15.25" x14ac:dyDescent="0.25">
      <c r="B106" s="3"/>
      <c r="AV106" s="8"/>
      <c r="BF106" s="2" t="s">
        <v>2</v>
      </c>
      <c r="BH106" s="2" t="s">
        <v>191</v>
      </c>
      <c r="BI106" s="1"/>
      <c r="BJ106" s="1" t="s">
        <v>1609</v>
      </c>
      <c r="BL106" s="2" t="s">
        <v>1813</v>
      </c>
      <c r="BM106" s="1"/>
      <c r="BN106" s="2" t="s">
        <v>1814</v>
      </c>
      <c r="BO106" s="1"/>
      <c r="BP106" s="1"/>
      <c r="BR106" s="2" t="s">
        <v>194</v>
      </c>
      <c r="BT106" s="2" t="s">
        <v>1857</v>
      </c>
      <c r="BZ106" s="2" t="s">
        <v>194</v>
      </c>
      <c r="CB106" s="2" t="s">
        <v>1868</v>
      </c>
      <c r="CD106" s="2" t="s">
        <v>191</v>
      </c>
      <c r="CH106" s="2" t="s">
        <v>191</v>
      </c>
      <c r="CL106" s="2" t="s">
        <v>191</v>
      </c>
      <c r="CP106" s="2" t="s">
        <v>191</v>
      </c>
      <c r="CV106" s="2" t="s">
        <v>1973</v>
      </c>
      <c r="DB106" s="2" t="s">
        <v>194</v>
      </c>
      <c r="DD106" s="2" t="s">
        <v>289</v>
      </c>
      <c r="DF106" s="2" t="s">
        <v>194</v>
      </c>
      <c r="DH106" s="2" t="s">
        <v>1995</v>
      </c>
      <c r="DJ106" s="2" t="s">
        <v>1858</v>
      </c>
      <c r="DL106" s="2" t="s">
        <v>2000</v>
      </c>
      <c r="DN106" s="2" t="s">
        <v>1996</v>
      </c>
      <c r="DP106" s="2" t="s">
        <v>2002</v>
      </c>
      <c r="DR106" s="2" t="s">
        <v>191</v>
      </c>
      <c r="DT106" s="2" t="s">
        <v>191</v>
      </c>
      <c r="DV106" s="2" t="s">
        <v>1996</v>
      </c>
      <c r="DX106" s="2" t="s">
        <v>2001</v>
      </c>
      <c r="DZ106" s="2" t="s">
        <v>2002</v>
      </c>
      <c r="EB106" s="2" t="s">
        <v>2002</v>
      </c>
    </row>
    <row r="107" spans="2:132" ht="15.25" x14ac:dyDescent="0.25">
      <c r="B107" s="3"/>
      <c r="AV107" s="8"/>
      <c r="BF107" s="2" t="s">
        <v>2</v>
      </c>
      <c r="BH107" s="2" t="s">
        <v>191</v>
      </c>
      <c r="BI107" s="1"/>
      <c r="BJ107" s="1" t="s">
        <v>1609</v>
      </c>
      <c r="BL107" s="2" t="s">
        <v>1815</v>
      </c>
      <c r="BM107" s="1"/>
      <c r="BN107" s="2" t="s">
        <v>1816</v>
      </c>
      <c r="BO107" s="1"/>
      <c r="BP107" s="1"/>
      <c r="BR107" s="2" t="s">
        <v>194</v>
      </c>
      <c r="BT107" s="2" t="s">
        <v>1857</v>
      </c>
      <c r="BZ107" s="2" t="s">
        <v>194</v>
      </c>
      <c r="CB107" s="2" t="s">
        <v>1868</v>
      </c>
      <c r="CD107" s="2" t="s">
        <v>191</v>
      </c>
      <c r="CH107" s="2" t="s">
        <v>191</v>
      </c>
      <c r="CL107" s="2" t="s">
        <v>191</v>
      </c>
      <c r="CP107" s="2" t="s">
        <v>191</v>
      </c>
      <c r="CV107" s="2" t="s">
        <v>1974</v>
      </c>
      <c r="DB107" s="2" t="s">
        <v>194</v>
      </c>
      <c r="DD107" s="2" t="s">
        <v>289</v>
      </c>
      <c r="DF107" s="2" t="s">
        <v>194</v>
      </c>
      <c r="DH107" s="2" t="s">
        <v>1995</v>
      </c>
      <c r="DJ107" s="2" t="s">
        <v>1858</v>
      </c>
      <c r="DL107" s="2" t="s">
        <v>2000</v>
      </c>
      <c r="DN107" s="2" t="s">
        <v>1996</v>
      </c>
      <c r="DP107" s="2" t="s">
        <v>2002</v>
      </c>
      <c r="DR107" s="2" t="s">
        <v>191</v>
      </c>
      <c r="DT107" s="2" t="s">
        <v>191</v>
      </c>
      <c r="DV107" s="2" t="s">
        <v>1996</v>
      </c>
      <c r="DX107" s="2" t="s">
        <v>2001</v>
      </c>
      <c r="DZ107" s="2" t="s">
        <v>2002</v>
      </c>
      <c r="EB107" s="2" t="s">
        <v>2002</v>
      </c>
    </row>
    <row r="108" spans="2:132" ht="15.25" x14ac:dyDescent="0.25">
      <c r="B108" s="3"/>
      <c r="AV108" s="8"/>
      <c r="BF108" s="2" t="s">
        <v>2</v>
      </c>
      <c r="BH108" s="2" t="s">
        <v>191</v>
      </c>
      <c r="BI108" s="1"/>
      <c r="BJ108" s="1" t="s">
        <v>1609</v>
      </c>
      <c r="BL108" s="2" t="s">
        <v>1817</v>
      </c>
      <c r="BM108" s="1"/>
      <c r="BN108" s="2" t="s">
        <v>1818</v>
      </c>
      <c r="BO108" s="1"/>
      <c r="BP108" s="1"/>
      <c r="BR108" s="2" t="s">
        <v>194</v>
      </c>
      <c r="BT108" s="2" t="s">
        <v>1857</v>
      </c>
      <c r="BZ108" s="2" t="s">
        <v>194</v>
      </c>
      <c r="CB108" s="2" t="s">
        <v>1868</v>
      </c>
      <c r="CD108" s="2" t="s">
        <v>191</v>
      </c>
      <c r="CH108" s="2" t="s">
        <v>191</v>
      </c>
      <c r="CL108" s="2" t="s">
        <v>191</v>
      </c>
      <c r="CP108" s="2" t="s">
        <v>191</v>
      </c>
      <c r="CV108" s="2" t="s">
        <v>1975</v>
      </c>
      <c r="DB108" s="2" t="s">
        <v>194</v>
      </c>
      <c r="DD108" s="2" t="s">
        <v>289</v>
      </c>
      <c r="DF108" s="2" t="s">
        <v>194</v>
      </c>
      <c r="DH108" s="2" t="s">
        <v>1995</v>
      </c>
      <c r="DJ108" s="2" t="s">
        <v>1858</v>
      </c>
      <c r="DL108" s="2" t="s">
        <v>2000</v>
      </c>
      <c r="DN108" s="2" t="s">
        <v>1996</v>
      </c>
      <c r="DP108" s="2" t="s">
        <v>2002</v>
      </c>
      <c r="DR108" s="2" t="s">
        <v>191</v>
      </c>
      <c r="DT108" s="2" t="s">
        <v>191</v>
      </c>
      <c r="DV108" s="2" t="s">
        <v>1996</v>
      </c>
      <c r="DX108" s="2" t="s">
        <v>2001</v>
      </c>
      <c r="DZ108" s="2" t="s">
        <v>2002</v>
      </c>
      <c r="EB108" s="2" t="s">
        <v>2002</v>
      </c>
    </row>
    <row r="109" spans="2:132" ht="15.25" x14ac:dyDescent="0.25">
      <c r="B109" s="3"/>
      <c r="AV109" s="8"/>
      <c r="BF109" s="2" t="s">
        <v>2</v>
      </c>
      <c r="BH109" s="2" t="s">
        <v>191</v>
      </c>
      <c r="BI109" s="1"/>
      <c r="BJ109" s="1" t="s">
        <v>1609</v>
      </c>
      <c r="BL109" s="2" t="s">
        <v>1819</v>
      </c>
      <c r="BM109" s="1"/>
      <c r="BN109" s="2" t="s">
        <v>1820</v>
      </c>
      <c r="BO109" s="1"/>
      <c r="BP109" s="1"/>
      <c r="BR109" s="2" t="s">
        <v>194</v>
      </c>
      <c r="BT109" s="2" t="s">
        <v>1857</v>
      </c>
      <c r="BZ109" s="2" t="s">
        <v>194</v>
      </c>
      <c r="CB109" s="2" t="s">
        <v>1868</v>
      </c>
      <c r="CD109" s="2" t="s">
        <v>191</v>
      </c>
      <c r="CH109" s="2" t="s">
        <v>191</v>
      </c>
      <c r="CL109" s="2" t="s">
        <v>191</v>
      </c>
      <c r="CP109" s="2" t="s">
        <v>191</v>
      </c>
      <c r="CV109" s="2" t="s">
        <v>1976</v>
      </c>
      <c r="DB109" s="2" t="s">
        <v>194</v>
      </c>
      <c r="DD109" s="2" t="s">
        <v>289</v>
      </c>
      <c r="DF109" s="2" t="s">
        <v>194</v>
      </c>
      <c r="DH109" s="2" t="s">
        <v>1995</v>
      </c>
      <c r="DJ109" s="2" t="s">
        <v>1858</v>
      </c>
      <c r="DL109" s="2" t="s">
        <v>2000</v>
      </c>
      <c r="DN109" s="2" t="s">
        <v>1996</v>
      </c>
      <c r="DP109" s="2" t="s">
        <v>2002</v>
      </c>
      <c r="DR109" s="2" t="s">
        <v>191</v>
      </c>
      <c r="DT109" s="2" t="s">
        <v>191</v>
      </c>
      <c r="DV109" s="2" t="s">
        <v>1996</v>
      </c>
      <c r="DX109" s="2" t="s">
        <v>2001</v>
      </c>
      <c r="DZ109" s="2" t="s">
        <v>2002</v>
      </c>
      <c r="EB109" s="2" t="s">
        <v>2002</v>
      </c>
    </row>
    <row r="110" spans="2:132" ht="15.25" x14ac:dyDescent="0.25">
      <c r="B110" s="3"/>
      <c r="AV110" s="8"/>
      <c r="BF110" s="2" t="s">
        <v>2</v>
      </c>
      <c r="BH110" s="2" t="s">
        <v>191</v>
      </c>
      <c r="BI110" s="1"/>
      <c r="BJ110" s="1" t="s">
        <v>1609</v>
      </c>
      <c r="BL110" s="2" t="s">
        <v>1821</v>
      </c>
      <c r="BM110" s="1"/>
      <c r="BN110" s="2" t="s">
        <v>1822</v>
      </c>
      <c r="BO110" s="1"/>
      <c r="BP110" s="1"/>
      <c r="BR110" s="2" t="s">
        <v>194</v>
      </c>
      <c r="BT110" s="2" t="s">
        <v>1857</v>
      </c>
      <c r="BX110" s="2" t="s">
        <v>1859</v>
      </c>
      <c r="BZ110" s="2" t="s">
        <v>194</v>
      </c>
      <c r="CB110" s="2" t="s">
        <v>1868</v>
      </c>
      <c r="CD110" s="2" t="s">
        <v>191</v>
      </c>
      <c r="CH110" s="2" t="s">
        <v>191</v>
      </c>
      <c r="CL110" s="2" t="s">
        <v>191</v>
      </c>
      <c r="CP110" s="2" t="s">
        <v>191</v>
      </c>
      <c r="CV110" s="2" t="s">
        <v>1977</v>
      </c>
      <c r="DB110" s="2" t="s">
        <v>194</v>
      </c>
      <c r="DD110" s="2" t="s">
        <v>289</v>
      </c>
      <c r="DF110" s="2" t="s">
        <v>194</v>
      </c>
      <c r="DH110" s="2" t="s">
        <v>1995</v>
      </c>
      <c r="DJ110" s="2" t="s">
        <v>1858</v>
      </c>
      <c r="DL110" s="2" t="s">
        <v>2000</v>
      </c>
      <c r="DN110" s="2" t="s">
        <v>1996</v>
      </c>
      <c r="DP110" s="2" t="s">
        <v>2002</v>
      </c>
      <c r="DR110" s="2" t="s">
        <v>191</v>
      </c>
      <c r="DT110" s="2" t="s">
        <v>191</v>
      </c>
      <c r="DV110" s="2" t="s">
        <v>1996</v>
      </c>
      <c r="DX110" s="2" t="s">
        <v>2001</v>
      </c>
      <c r="DZ110" s="2" t="s">
        <v>2002</v>
      </c>
      <c r="EB110" s="2" t="s">
        <v>2002</v>
      </c>
    </row>
    <row r="111" spans="2:132" ht="15.25" x14ac:dyDescent="0.25">
      <c r="B111" s="3"/>
      <c r="AV111" s="8"/>
      <c r="BF111" s="2" t="s">
        <v>2</v>
      </c>
      <c r="BH111" s="2" t="s">
        <v>191</v>
      </c>
      <c r="BI111" s="1"/>
      <c r="BJ111" s="1" t="s">
        <v>1609</v>
      </c>
      <c r="BL111" s="2" t="s">
        <v>1823</v>
      </c>
      <c r="BM111" s="1"/>
      <c r="BN111" s="2" t="s">
        <v>1824</v>
      </c>
      <c r="BO111" s="1"/>
      <c r="BP111" s="1"/>
      <c r="BR111" s="2" t="s">
        <v>194</v>
      </c>
      <c r="BT111" s="2" t="s">
        <v>1857</v>
      </c>
      <c r="BX111" s="2" t="s">
        <v>1859</v>
      </c>
      <c r="BZ111" s="2" t="s">
        <v>194</v>
      </c>
      <c r="CB111" s="2" t="s">
        <v>1868</v>
      </c>
      <c r="CD111" s="2" t="s">
        <v>191</v>
      </c>
      <c r="CH111" s="2" t="s">
        <v>191</v>
      </c>
      <c r="CL111" s="2" t="s">
        <v>191</v>
      </c>
      <c r="CP111" s="2" t="s">
        <v>191</v>
      </c>
      <c r="CV111" s="2" t="s">
        <v>1978</v>
      </c>
      <c r="DB111" s="2" t="s">
        <v>194</v>
      </c>
      <c r="DD111" s="2" t="s">
        <v>289</v>
      </c>
      <c r="DF111" s="2" t="s">
        <v>194</v>
      </c>
      <c r="DH111" s="2" t="s">
        <v>1995</v>
      </c>
      <c r="DJ111" s="2" t="s">
        <v>1858</v>
      </c>
      <c r="DL111" s="2" t="s">
        <v>2000</v>
      </c>
      <c r="DN111" s="2" t="s">
        <v>1996</v>
      </c>
      <c r="DP111" s="2" t="s">
        <v>2002</v>
      </c>
      <c r="DR111" s="2" t="s">
        <v>191</v>
      </c>
      <c r="DT111" s="2" t="s">
        <v>191</v>
      </c>
      <c r="DV111" s="2" t="s">
        <v>1996</v>
      </c>
      <c r="DX111" s="2" t="s">
        <v>2001</v>
      </c>
      <c r="DZ111" s="2" t="s">
        <v>2002</v>
      </c>
      <c r="EB111" s="2" t="s">
        <v>2002</v>
      </c>
    </row>
    <row r="112" spans="2:132" ht="15.25" x14ac:dyDescent="0.25">
      <c r="B112" s="3"/>
      <c r="AV112" s="8"/>
      <c r="BF112" s="2" t="s">
        <v>2</v>
      </c>
      <c r="BH112" s="2" t="s">
        <v>191</v>
      </c>
      <c r="BI112" s="1"/>
      <c r="BJ112" s="1" t="s">
        <v>1609</v>
      </c>
      <c r="BL112" s="2" t="s">
        <v>1825</v>
      </c>
      <c r="BM112" s="1"/>
      <c r="BN112" s="2" t="s">
        <v>1826</v>
      </c>
      <c r="BO112" s="1"/>
      <c r="BP112" s="1"/>
      <c r="BR112" s="2" t="s">
        <v>194</v>
      </c>
      <c r="BT112" s="2" t="s">
        <v>1857</v>
      </c>
      <c r="BX112" s="2" t="s">
        <v>1859</v>
      </c>
      <c r="BZ112" s="2" t="s">
        <v>194</v>
      </c>
      <c r="CB112" s="2" t="s">
        <v>1868</v>
      </c>
      <c r="CD112" s="2" t="s">
        <v>191</v>
      </c>
      <c r="CH112" s="2" t="s">
        <v>191</v>
      </c>
      <c r="CL112" s="2" t="s">
        <v>191</v>
      </c>
      <c r="CP112" s="2" t="s">
        <v>191</v>
      </c>
      <c r="CV112" s="2" t="s">
        <v>1979</v>
      </c>
      <c r="DB112" s="2" t="s">
        <v>194</v>
      </c>
      <c r="DD112" s="2" t="s">
        <v>289</v>
      </c>
      <c r="DF112" s="2" t="s">
        <v>194</v>
      </c>
      <c r="DH112" s="2" t="s">
        <v>1995</v>
      </c>
      <c r="DJ112" s="2" t="s">
        <v>1858</v>
      </c>
      <c r="DL112" s="2" t="s">
        <v>2000</v>
      </c>
      <c r="DN112" s="2" t="s">
        <v>1996</v>
      </c>
      <c r="DP112" s="2" t="s">
        <v>2002</v>
      </c>
      <c r="DR112" s="2" t="s">
        <v>191</v>
      </c>
      <c r="DT112" s="2" t="s">
        <v>191</v>
      </c>
      <c r="DV112" s="2" t="s">
        <v>1996</v>
      </c>
      <c r="DX112" s="2" t="s">
        <v>2001</v>
      </c>
      <c r="DZ112" s="2" t="s">
        <v>2002</v>
      </c>
      <c r="EB112" s="2" t="s">
        <v>2002</v>
      </c>
    </row>
    <row r="113" spans="2:132" ht="15.25" x14ac:dyDescent="0.25">
      <c r="B113" s="3"/>
      <c r="AV113" s="8"/>
      <c r="BF113" s="2" t="s">
        <v>2</v>
      </c>
      <c r="BH113" s="2" t="s">
        <v>191</v>
      </c>
      <c r="BI113" s="1"/>
      <c r="BJ113" s="1" t="s">
        <v>1609</v>
      </c>
      <c r="BL113" s="2" t="s">
        <v>1827</v>
      </c>
      <c r="BM113" s="1"/>
      <c r="BN113" s="2" t="s">
        <v>1828</v>
      </c>
      <c r="BO113" s="1"/>
      <c r="BP113" s="1"/>
      <c r="BR113" s="2" t="s">
        <v>194</v>
      </c>
      <c r="BT113" s="2" t="s">
        <v>1857</v>
      </c>
      <c r="BX113" s="2" t="s">
        <v>1859</v>
      </c>
      <c r="BZ113" s="2" t="s">
        <v>194</v>
      </c>
      <c r="CB113" s="2" t="s">
        <v>1868</v>
      </c>
      <c r="CD113" s="2" t="s">
        <v>191</v>
      </c>
      <c r="CH113" s="2" t="s">
        <v>191</v>
      </c>
      <c r="CL113" s="2" t="s">
        <v>191</v>
      </c>
      <c r="CP113" s="2" t="s">
        <v>191</v>
      </c>
      <c r="CV113" s="2" t="s">
        <v>1980</v>
      </c>
      <c r="DB113" s="2" t="s">
        <v>194</v>
      </c>
      <c r="DD113" s="2" t="s">
        <v>289</v>
      </c>
      <c r="DF113" s="2" t="s">
        <v>194</v>
      </c>
      <c r="DH113" s="2" t="s">
        <v>1995</v>
      </c>
      <c r="DJ113" s="2" t="s">
        <v>1858</v>
      </c>
      <c r="DL113" s="2" t="s">
        <v>2000</v>
      </c>
      <c r="DN113" s="2" t="s">
        <v>1996</v>
      </c>
      <c r="DP113" s="2" t="s">
        <v>2002</v>
      </c>
      <c r="DR113" s="2" t="s">
        <v>191</v>
      </c>
      <c r="DT113" s="2" t="s">
        <v>191</v>
      </c>
      <c r="DV113" s="2" t="s">
        <v>1996</v>
      </c>
      <c r="DX113" s="2" t="s">
        <v>2001</v>
      </c>
      <c r="DZ113" s="2" t="s">
        <v>2002</v>
      </c>
      <c r="EB113" s="2" t="s">
        <v>2002</v>
      </c>
    </row>
    <row r="114" spans="2:132" ht="15.25" x14ac:dyDescent="0.25">
      <c r="B114" s="3"/>
      <c r="AV114" s="8"/>
      <c r="BF114" s="2" t="s">
        <v>2</v>
      </c>
      <c r="BH114" s="2" t="s">
        <v>191</v>
      </c>
      <c r="BI114" s="1"/>
      <c r="BJ114" s="1" t="s">
        <v>1609</v>
      </c>
      <c r="BL114" s="2" t="s">
        <v>1829</v>
      </c>
      <c r="BM114" s="1"/>
      <c r="BN114" s="2" t="s">
        <v>1830</v>
      </c>
      <c r="BO114" s="1"/>
      <c r="BP114" s="1"/>
      <c r="BR114" s="2" t="s">
        <v>194</v>
      </c>
      <c r="BT114" s="2" t="s">
        <v>1857</v>
      </c>
      <c r="BX114" s="2" t="s">
        <v>1859</v>
      </c>
      <c r="BZ114" s="2" t="s">
        <v>194</v>
      </c>
      <c r="CB114" s="2" t="s">
        <v>1868</v>
      </c>
      <c r="CD114" s="2" t="s">
        <v>191</v>
      </c>
      <c r="CH114" s="2" t="s">
        <v>191</v>
      </c>
      <c r="CL114" s="2" t="s">
        <v>191</v>
      </c>
      <c r="CP114" s="2" t="s">
        <v>191</v>
      </c>
      <c r="CV114" s="2" t="s">
        <v>1981</v>
      </c>
      <c r="DB114" s="2" t="s">
        <v>194</v>
      </c>
      <c r="DD114" s="2" t="s">
        <v>289</v>
      </c>
      <c r="DF114" s="2" t="s">
        <v>194</v>
      </c>
      <c r="DH114" s="2" t="s">
        <v>1995</v>
      </c>
      <c r="DJ114" s="2" t="s">
        <v>1858</v>
      </c>
      <c r="DL114" s="2" t="s">
        <v>2000</v>
      </c>
      <c r="DN114" s="2" t="s">
        <v>1996</v>
      </c>
      <c r="DP114" s="2" t="s">
        <v>2002</v>
      </c>
      <c r="DR114" s="2" t="s">
        <v>191</v>
      </c>
      <c r="DT114" s="2" t="s">
        <v>191</v>
      </c>
      <c r="DV114" s="2" t="s">
        <v>1996</v>
      </c>
      <c r="DX114" s="2" t="s">
        <v>2001</v>
      </c>
      <c r="DZ114" s="2" t="s">
        <v>2002</v>
      </c>
      <c r="EB114" s="2" t="s">
        <v>2002</v>
      </c>
    </row>
    <row r="115" spans="2:132" ht="15.25" x14ac:dyDescent="0.25">
      <c r="B115" s="3"/>
      <c r="AV115" s="8"/>
      <c r="BF115" s="2" t="s">
        <v>2</v>
      </c>
      <c r="BH115" s="2" t="s">
        <v>191</v>
      </c>
      <c r="BI115" s="1"/>
      <c r="BJ115" s="1" t="s">
        <v>1609</v>
      </c>
      <c r="BL115" s="2" t="s">
        <v>1831</v>
      </c>
      <c r="BM115" s="1"/>
      <c r="BN115" s="2" t="s">
        <v>1832</v>
      </c>
      <c r="BO115" s="1"/>
      <c r="BP115" s="1"/>
      <c r="BR115" s="2" t="s">
        <v>194</v>
      </c>
      <c r="BT115" s="2" t="s">
        <v>1857</v>
      </c>
      <c r="BX115" s="2" t="s">
        <v>1859</v>
      </c>
      <c r="BZ115" s="2" t="s">
        <v>194</v>
      </c>
      <c r="CB115" s="2" t="s">
        <v>1868</v>
      </c>
      <c r="CD115" s="2" t="s">
        <v>191</v>
      </c>
      <c r="CH115" s="2" t="s">
        <v>191</v>
      </c>
      <c r="CL115" s="2" t="s">
        <v>191</v>
      </c>
      <c r="CP115" s="2" t="s">
        <v>191</v>
      </c>
      <c r="CV115" s="2" t="s">
        <v>1982</v>
      </c>
      <c r="DB115" s="2" t="s">
        <v>194</v>
      </c>
      <c r="DD115" s="2" t="s">
        <v>289</v>
      </c>
      <c r="DF115" s="2" t="s">
        <v>194</v>
      </c>
      <c r="DH115" s="2" t="s">
        <v>1995</v>
      </c>
      <c r="DJ115" s="2" t="s">
        <v>1858</v>
      </c>
      <c r="DL115" s="2" t="s">
        <v>2000</v>
      </c>
      <c r="DN115" s="2" t="s">
        <v>1996</v>
      </c>
      <c r="DP115" s="2" t="s">
        <v>2002</v>
      </c>
      <c r="DR115" s="2" t="s">
        <v>191</v>
      </c>
      <c r="DT115" s="2" t="s">
        <v>191</v>
      </c>
      <c r="DV115" s="2" t="s">
        <v>1996</v>
      </c>
      <c r="DX115" s="2" t="s">
        <v>2001</v>
      </c>
      <c r="DZ115" s="2" t="s">
        <v>2002</v>
      </c>
      <c r="EB115" s="2" t="s">
        <v>2002</v>
      </c>
    </row>
    <row r="116" spans="2:132" ht="15.25" x14ac:dyDescent="0.25">
      <c r="B116" s="3"/>
      <c r="AV116" s="8"/>
      <c r="BF116" s="2" t="s">
        <v>2</v>
      </c>
      <c r="BH116" s="2" t="s">
        <v>191</v>
      </c>
      <c r="BI116" s="1"/>
      <c r="BJ116" s="1" t="s">
        <v>1609</v>
      </c>
      <c r="BL116" s="2" t="s">
        <v>1833</v>
      </c>
      <c r="BM116" s="1"/>
      <c r="BN116" s="2" t="s">
        <v>1834</v>
      </c>
      <c r="BO116" s="1"/>
      <c r="BP116" s="1"/>
      <c r="BR116" s="2" t="s">
        <v>194</v>
      </c>
      <c r="BT116" s="2" t="s">
        <v>1857</v>
      </c>
      <c r="BX116" s="2" t="s">
        <v>1859</v>
      </c>
      <c r="BZ116" s="2" t="s">
        <v>194</v>
      </c>
      <c r="CB116" s="2" t="s">
        <v>1868</v>
      </c>
      <c r="CD116" s="2" t="s">
        <v>191</v>
      </c>
      <c r="CH116" s="2" t="s">
        <v>191</v>
      </c>
      <c r="CL116" s="2" t="s">
        <v>191</v>
      </c>
      <c r="CP116" s="2" t="s">
        <v>191</v>
      </c>
      <c r="CV116" s="2" t="s">
        <v>1983</v>
      </c>
      <c r="DB116" s="2" t="s">
        <v>194</v>
      </c>
      <c r="DD116" s="2" t="s">
        <v>289</v>
      </c>
      <c r="DF116" s="2" t="s">
        <v>194</v>
      </c>
      <c r="DH116" s="2" t="s">
        <v>1995</v>
      </c>
      <c r="DJ116" s="2" t="s">
        <v>1858</v>
      </c>
      <c r="DL116" s="2" t="s">
        <v>2000</v>
      </c>
      <c r="DN116" s="2" t="s">
        <v>1996</v>
      </c>
      <c r="DP116" s="2" t="s">
        <v>2002</v>
      </c>
      <c r="DR116" s="2" t="s">
        <v>191</v>
      </c>
      <c r="DT116" s="2" t="s">
        <v>191</v>
      </c>
      <c r="DV116" s="2" t="s">
        <v>1996</v>
      </c>
      <c r="DX116" s="2" t="s">
        <v>2001</v>
      </c>
      <c r="DZ116" s="2" t="s">
        <v>2002</v>
      </c>
      <c r="EB116" s="2" t="s">
        <v>2002</v>
      </c>
    </row>
    <row r="117" spans="2:132" ht="15.25" x14ac:dyDescent="0.25">
      <c r="B117" s="3"/>
      <c r="AV117" s="8"/>
      <c r="BF117" s="2" t="s">
        <v>2</v>
      </c>
      <c r="BH117" s="2" t="s">
        <v>191</v>
      </c>
      <c r="BI117" s="1"/>
      <c r="BJ117" s="1" t="s">
        <v>1609</v>
      </c>
      <c r="BL117" s="2" t="s">
        <v>1835</v>
      </c>
      <c r="BM117" s="1"/>
      <c r="BN117" s="2" t="s">
        <v>1836</v>
      </c>
      <c r="BO117" s="1"/>
      <c r="BP117" s="1"/>
      <c r="BR117" s="2" t="s">
        <v>194</v>
      </c>
      <c r="BT117" s="2" t="s">
        <v>1857</v>
      </c>
      <c r="BX117" s="2" t="s">
        <v>1859</v>
      </c>
      <c r="BZ117" s="2" t="s">
        <v>194</v>
      </c>
      <c r="CB117" s="2" t="s">
        <v>1868</v>
      </c>
      <c r="CD117" s="2" t="s">
        <v>191</v>
      </c>
      <c r="CH117" s="2" t="s">
        <v>191</v>
      </c>
      <c r="CL117" s="2" t="s">
        <v>191</v>
      </c>
      <c r="CP117" s="2" t="s">
        <v>191</v>
      </c>
      <c r="CV117" s="2" t="s">
        <v>1984</v>
      </c>
      <c r="DB117" s="2" t="s">
        <v>194</v>
      </c>
      <c r="DD117" s="2" t="s">
        <v>289</v>
      </c>
      <c r="DF117" s="2" t="s">
        <v>194</v>
      </c>
      <c r="DH117" s="2" t="s">
        <v>1995</v>
      </c>
      <c r="DJ117" s="2" t="s">
        <v>1858</v>
      </c>
      <c r="DL117" s="2" t="s">
        <v>2000</v>
      </c>
      <c r="DN117" s="2" t="s">
        <v>1996</v>
      </c>
      <c r="DP117" s="2" t="s">
        <v>2002</v>
      </c>
      <c r="DR117" s="2" t="s">
        <v>191</v>
      </c>
      <c r="DT117" s="2" t="s">
        <v>191</v>
      </c>
      <c r="DV117" s="2" t="s">
        <v>1996</v>
      </c>
      <c r="DX117" s="2" t="s">
        <v>2001</v>
      </c>
      <c r="DZ117" s="2" t="s">
        <v>2002</v>
      </c>
      <c r="EB117" s="2" t="s">
        <v>2002</v>
      </c>
    </row>
    <row r="118" spans="2:132" ht="15.25" x14ac:dyDescent="0.25">
      <c r="B118" s="3"/>
      <c r="AV118" s="8"/>
      <c r="BF118" s="2" t="s">
        <v>34</v>
      </c>
      <c r="BH118" s="2" t="s">
        <v>191</v>
      </c>
      <c r="BI118" s="1"/>
      <c r="BJ118" s="1" t="s">
        <v>1609</v>
      </c>
      <c r="BL118" s="2" t="s">
        <v>1837</v>
      </c>
      <c r="BM118" s="1"/>
      <c r="BN118" s="2" t="s">
        <v>1838</v>
      </c>
      <c r="BO118" s="1"/>
      <c r="BP118" s="1"/>
      <c r="BR118" s="2" t="s">
        <v>194</v>
      </c>
      <c r="BT118" s="2" t="s">
        <v>1857</v>
      </c>
      <c r="BX118" s="2" t="s">
        <v>195</v>
      </c>
      <c r="BZ118" s="2" t="s">
        <v>194</v>
      </c>
      <c r="CB118" s="2" t="s">
        <v>1868</v>
      </c>
      <c r="CD118" s="2" t="s">
        <v>191</v>
      </c>
      <c r="CH118" s="2" t="s">
        <v>191</v>
      </c>
      <c r="CL118" s="2" t="s">
        <v>191</v>
      </c>
      <c r="CP118" s="2" t="s">
        <v>191</v>
      </c>
      <c r="CV118" s="2" t="s">
        <v>1985</v>
      </c>
      <c r="DB118" s="2" t="s">
        <v>194</v>
      </c>
      <c r="DD118" s="2" t="s">
        <v>289</v>
      </c>
      <c r="DF118" s="2" t="s">
        <v>194</v>
      </c>
      <c r="DH118" s="2" t="s">
        <v>1995</v>
      </c>
      <c r="DJ118" s="2" t="s">
        <v>1858</v>
      </c>
      <c r="DL118" s="2" t="s">
        <v>2000</v>
      </c>
      <c r="DN118" s="2" t="s">
        <v>1996</v>
      </c>
      <c r="DP118" s="2" t="s">
        <v>2002</v>
      </c>
      <c r="DR118" s="2" t="s">
        <v>191</v>
      </c>
      <c r="DT118" s="2" t="s">
        <v>191</v>
      </c>
      <c r="DV118" s="2" t="s">
        <v>1996</v>
      </c>
      <c r="DX118" s="2" t="s">
        <v>2001</v>
      </c>
      <c r="DZ118" s="2" t="s">
        <v>2002</v>
      </c>
      <c r="EB118" s="2" t="s">
        <v>2002</v>
      </c>
    </row>
    <row r="119" spans="2:132" ht="15.25" x14ac:dyDescent="0.25">
      <c r="B119" s="3"/>
      <c r="AV119" s="8"/>
      <c r="BF119" s="2" t="s">
        <v>2</v>
      </c>
      <c r="BH119" s="2" t="s">
        <v>191</v>
      </c>
      <c r="BI119" s="1"/>
      <c r="BJ119" s="1" t="s">
        <v>1609</v>
      </c>
      <c r="BL119" s="2" t="s">
        <v>1839</v>
      </c>
      <c r="BM119" s="1"/>
      <c r="BN119" s="2" t="s">
        <v>1840</v>
      </c>
      <c r="BO119" s="1"/>
      <c r="BP119" s="1"/>
      <c r="BR119" s="2" t="s">
        <v>194</v>
      </c>
      <c r="BT119" s="2" t="s">
        <v>1857</v>
      </c>
      <c r="BX119" s="2" t="s">
        <v>1863</v>
      </c>
      <c r="BZ119" s="2" t="s">
        <v>194</v>
      </c>
      <c r="CB119" s="2" t="s">
        <v>1868</v>
      </c>
      <c r="CD119" s="2" t="s">
        <v>191</v>
      </c>
      <c r="CH119" s="2" t="s">
        <v>191</v>
      </c>
      <c r="CL119" s="2" t="s">
        <v>191</v>
      </c>
      <c r="CP119" s="2" t="s">
        <v>191</v>
      </c>
      <c r="CV119" s="2" t="s">
        <v>1986</v>
      </c>
      <c r="DB119" s="2" t="s">
        <v>194</v>
      </c>
      <c r="DD119" s="2" t="s">
        <v>289</v>
      </c>
      <c r="DF119" s="2" t="s">
        <v>194</v>
      </c>
      <c r="DH119" s="2" t="s">
        <v>1995</v>
      </c>
      <c r="DJ119" s="2" t="s">
        <v>1858</v>
      </c>
      <c r="DL119" s="2" t="s">
        <v>2000</v>
      </c>
      <c r="DN119" s="2" t="s">
        <v>1996</v>
      </c>
      <c r="DP119" s="2" t="s">
        <v>2002</v>
      </c>
      <c r="DR119" s="2" t="s">
        <v>191</v>
      </c>
      <c r="DT119" s="2" t="s">
        <v>191</v>
      </c>
      <c r="DV119" s="2" t="s">
        <v>1996</v>
      </c>
      <c r="DX119" s="2" t="s">
        <v>2001</v>
      </c>
      <c r="DZ119" s="2" t="s">
        <v>2002</v>
      </c>
      <c r="EB119" s="2" t="s">
        <v>2002</v>
      </c>
    </row>
    <row r="120" spans="2:132" ht="15.25" x14ac:dyDescent="0.25">
      <c r="B120" s="3"/>
      <c r="AV120" s="8"/>
      <c r="BH120" s="2" t="s">
        <v>191</v>
      </c>
      <c r="BI120" s="1"/>
      <c r="BJ120" s="1" t="s">
        <v>1609</v>
      </c>
      <c r="BL120" s="2" t="s">
        <v>1841</v>
      </c>
      <c r="BM120" s="1"/>
      <c r="BN120" s="2" t="s">
        <v>1842</v>
      </c>
      <c r="BO120" s="1"/>
      <c r="BP120" s="1"/>
      <c r="BR120" s="2" t="s">
        <v>194</v>
      </c>
      <c r="BT120" s="2" t="s">
        <v>1857</v>
      </c>
      <c r="BZ120" s="2" t="s">
        <v>194</v>
      </c>
      <c r="CB120" s="2" t="s">
        <v>1868</v>
      </c>
      <c r="CD120" s="2" t="s">
        <v>191</v>
      </c>
      <c r="CH120" s="2" t="s">
        <v>191</v>
      </c>
      <c r="CL120" s="2" t="s">
        <v>191</v>
      </c>
      <c r="CP120" s="2" t="s">
        <v>191</v>
      </c>
      <c r="CV120" s="2" t="s">
        <v>1987</v>
      </c>
      <c r="DB120" s="2" t="s">
        <v>194</v>
      </c>
      <c r="DD120" s="2" t="s">
        <v>289</v>
      </c>
      <c r="DF120" s="2" t="s">
        <v>194</v>
      </c>
      <c r="DH120" s="2" t="s">
        <v>1995</v>
      </c>
      <c r="DJ120" s="2" t="s">
        <v>1858</v>
      </c>
      <c r="DL120" s="2" t="s">
        <v>2000</v>
      </c>
      <c r="DN120" s="2" t="s">
        <v>1996</v>
      </c>
      <c r="DP120" s="2" t="s">
        <v>2002</v>
      </c>
      <c r="DR120" s="2" t="s">
        <v>191</v>
      </c>
      <c r="DT120" s="2" t="s">
        <v>191</v>
      </c>
      <c r="DV120" s="2" t="s">
        <v>1996</v>
      </c>
      <c r="DX120" s="2" t="s">
        <v>2001</v>
      </c>
      <c r="DZ120" s="2" t="s">
        <v>2002</v>
      </c>
      <c r="EB120" s="2" t="s">
        <v>2002</v>
      </c>
    </row>
    <row r="121" spans="2:132" ht="15.25" x14ac:dyDescent="0.25">
      <c r="B121" s="3"/>
      <c r="AV121" s="8"/>
      <c r="BH121" s="2" t="s">
        <v>191</v>
      </c>
      <c r="BI121" s="1"/>
      <c r="BJ121" s="1" t="s">
        <v>1609</v>
      </c>
      <c r="BL121" s="2" t="s">
        <v>1843</v>
      </c>
      <c r="BM121" s="1"/>
      <c r="BN121" s="2" t="s">
        <v>1844</v>
      </c>
      <c r="BO121" s="1"/>
      <c r="BP121" s="1"/>
      <c r="BR121" s="2" t="s">
        <v>194</v>
      </c>
      <c r="BT121" s="2" t="s">
        <v>1857</v>
      </c>
      <c r="BZ121" s="2" t="s">
        <v>194</v>
      </c>
      <c r="CB121" s="2" t="s">
        <v>1868</v>
      </c>
      <c r="CD121" s="2" t="s">
        <v>191</v>
      </c>
      <c r="CH121" s="2" t="s">
        <v>191</v>
      </c>
      <c r="CL121" s="2" t="s">
        <v>191</v>
      </c>
      <c r="CP121" s="2" t="s">
        <v>191</v>
      </c>
      <c r="CV121" s="2" t="s">
        <v>1988</v>
      </c>
      <c r="DB121" s="2" t="s">
        <v>194</v>
      </c>
      <c r="DD121" s="2" t="s">
        <v>289</v>
      </c>
      <c r="DF121" s="2" t="s">
        <v>194</v>
      </c>
      <c r="DH121" s="2" t="s">
        <v>1995</v>
      </c>
      <c r="DJ121" s="2" t="s">
        <v>1858</v>
      </c>
      <c r="DL121" s="2" t="s">
        <v>2000</v>
      </c>
      <c r="DN121" s="2" t="s">
        <v>1996</v>
      </c>
      <c r="DP121" s="2" t="s">
        <v>2002</v>
      </c>
      <c r="DR121" s="2" t="s">
        <v>191</v>
      </c>
      <c r="DT121" s="2" t="s">
        <v>191</v>
      </c>
      <c r="DV121" s="2" t="s">
        <v>1996</v>
      </c>
      <c r="DX121" s="2" t="s">
        <v>2001</v>
      </c>
      <c r="DZ121" s="2" t="s">
        <v>2002</v>
      </c>
      <c r="EB121" s="2" t="s">
        <v>2002</v>
      </c>
    </row>
    <row r="122" spans="2:132" ht="15.25" x14ac:dyDescent="0.25">
      <c r="B122" s="3"/>
      <c r="AV122" s="8"/>
      <c r="BH122" s="2" t="s">
        <v>191</v>
      </c>
      <c r="BI122" s="1"/>
      <c r="BJ122" s="1" t="s">
        <v>1609</v>
      </c>
      <c r="BL122" s="2" t="s">
        <v>1845</v>
      </c>
      <c r="BM122" s="1"/>
      <c r="BN122" s="2" t="s">
        <v>1846</v>
      </c>
      <c r="BO122" s="1"/>
      <c r="BP122" s="1"/>
      <c r="BR122" s="2" t="s">
        <v>194</v>
      </c>
      <c r="BT122" s="2" t="s">
        <v>1857</v>
      </c>
      <c r="BZ122" s="2" t="s">
        <v>194</v>
      </c>
      <c r="CB122" s="2" t="s">
        <v>1868</v>
      </c>
      <c r="CD122" s="2" t="s">
        <v>191</v>
      </c>
      <c r="CH122" s="2" t="s">
        <v>191</v>
      </c>
      <c r="CL122" s="2" t="s">
        <v>191</v>
      </c>
      <c r="CP122" s="2" t="s">
        <v>191</v>
      </c>
      <c r="CV122" s="2" t="s">
        <v>1989</v>
      </c>
      <c r="DB122" s="2" t="s">
        <v>194</v>
      </c>
      <c r="DD122" s="2" t="s">
        <v>289</v>
      </c>
      <c r="DF122" s="2" t="s">
        <v>194</v>
      </c>
      <c r="DH122" s="2" t="s">
        <v>1995</v>
      </c>
      <c r="DJ122" s="2" t="s">
        <v>1858</v>
      </c>
      <c r="DL122" s="2" t="s">
        <v>2000</v>
      </c>
      <c r="DN122" s="2" t="s">
        <v>1996</v>
      </c>
      <c r="DP122" s="2" t="s">
        <v>2002</v>
      </c>
      <c r="DR122" s="2" t="s">
        <v>191</v>
      </c>
      <c r="DT122" s="2" t="s">
        <v>191</v>
      </c>
      <c r="DV122" s="2" t="s">
        <v>1996</v>
      </c>
      <c r="DX122" s="2" t="s">
        <v>2001</v>
      </c>
      <c r="DZ122" s="2" t="s">
        <v>2002</v>
      </c>
      <c r="EB122" s="2" t="s">
        <v>2002</v>
      </c>
    </row>
    <row r="123" spans="2:132" ht="15.25" x14ac:dyDescent="0.25">
      <c r="B123" s="3"/>
      <c r="AV123" s="8"/>
      <c r="BH123" s="2" t="s">
        <v>191</v>
      </c>
      <c r="BI123" s="1"/>
      <c r="BJ123" s="1" t="s">
        <v>1609</v>
      </c>
      <c r="BL123" s="2" t="s">
        <v>1847</v>
      </c>
      <c r="BM123" s="1"/>
      <c r="BN123" s="2" t="s">
        <v>1848</v>
      </c>
      <c r="BO123" s="1"/>
      <c r="BP123" s="1"/>
      <c r="BR123" s="2" t="s">
        <v>194</v>
      </c>
      <c r="BT123" s="2" t="s">
        <v>1857</v>
      </c>
      <c r="BZ123" s="2" t="s">
        <v>194</v>
      </c>
      <c r="CB123" s="2" t="s">
        <v>1868</v>
      </c>
      <c r="CD123" s="2" t="s">
        <v>191</v>
      </c>
      <c r="CH123" s="2" t="s">
        <v>191</v>
      </c>
      <c r="CL123" s="2" t="s">
        <v>191</v>
      </c>
      <c r="CP123" s="2" t="s">
        <v>191</v>
      </c>
      <c r="CV123" s="2" t="s">
        <v>1990</v>
      </c>
      <c r="DB123" s="2" t="s">
        <v>194</v>
      </c>
      <c r="DD123" s="2" t="s">
        <v>289</v>
      </c>
      <c r="DF123" s="2" t="s">
        <v>194</v>
      </c>
      <c r="DH123" s="2" t="s">
        <v>1995</v>
      </c>
      <c r="DJ123" s="2" t="s">
        <v>1858</v>
      </c>
      <c r="DL123" s="2" t="s">
        <v>2000</v>
      </c>
      <c r="DN123" s="2" t="s">
        <v>1996</v>
      </c>
      <c r="DP123" s="2" t="s">
        <v>2002</v>
      </c>
      <c r="DR123" s="2" t="s">
        <v>191</v>
      </c>
      <c r="DT123" s="2" t="s">
        <v>191</v>
      </c>
      <c r="DV123" s="2" t="s">
        <v>1996</v>
      </c>
      <c r="DX123" s="2" t="s">
        <v>2001</v>
      </c>
      <c r="DZ123" s="2" t="s">
        <v>2002</v>
      </c>
      <c r="EB123" s="2" t="s">
        <v>2002</v>
      </c>
    </row>
    <row r="124" spans="2:132" ht="15.25" x14ac:dyDescent="0.25">
      <c r="B124" s="3"/>
      <c r="AV124" s="8"/>
      <c r="BH124" s="2" t="s">
        <v>191</v>
      </c>
      <c r="BI124" s="1"/>
      <c r="BJ124" s="1" t="s">
        <v>1609</v>
      </c>
      <c r="BL124" s="2" t="s">
        <v>1849</v>
      </c>
      <c r="BM124" s="1"/>
      <c r="BN124" s="2" t="s">
        <v>1850</v>
      </c>
      <c r="BO124" s="1"/>
      <c r="BP124" s="1"/>
      <c r="BR124" s="2" t="s">
        <v>194</v>
      </c>
      <c r="BT124" s="2" t="s">
        <v>1857</v>
      </c>
      <c r="BZ124" s="2" t="s">
        <v>194</v>
      </c>
      <c r="CB124" s="2" t="s">
        <v>1868</v>
      </c>
      <c r="CD124" s="2" t="s">
        <v>191</v>
      </c>
      <c r="CH124" s="2" t="s">
        <v>191</v>
      </c>
      <c r="CL124" s="2" t="s">
        <v>191</v>
      </c>
      <c r="CP124" s="2" t="s">
        <v>191</v>
      </c>
      <c r="CV124" s="2" t="s">
        <v>1991</v>
      </c>
      <c r="DB124" s="2" t="s">
        <v>194</v>
      </c>
      <c r="DD124" s="2" t="s">
        <v>289</v>
      </c>
      <c r="DF124" s="2" t="s">
        <v>194</v>
      </c>
      <c r="DH124" s="2" t="s">
        <v>1995</v>
      </c>
      <c r="DJ124" s="2" t="s">
        <v>1858</v>
      </c>
      <c r="DL124" s="2" t="s">
        <v>2000</v>
      </c>
      <c r="DN124" s="2" t="s">
        <v>1996</v>
      </c>
      <c r="DP124" s="2" t="s">
        <v>2002</v>
      </c>
      <c r="DR124" s="2" t="s">
        <v>191</v>
      </c>
      <c r="DT124" s="2" t="s">
        <v>191</v>
      </c>
      <c r="DV124" s="2" t="s">
        <v>1996</v>
      </c>
      <c r="DX124" s="2" t="s">
        <v>2001</v>
      </c>
      <c r="DZ124" s="2" t="s">
        <v>2002</v>
      </c>
      <c r="EB124" s="2" t="s">
        <v>2002</v>
      </c>
    </row>
    <row r="125" spans="2:132" ht="15.25" x14ac:dyDescent="0.25">
      <c r="B125" s="3"/>
      <c r="AV125" s="8"/>
      <c r="BH125" s="2" t="s">
        <v>191</v>
      </c>
      <c r="BI125" s="1"/>
      <c r="BJ125" s="1" t="s">
        <v>1609</v>
      </c>
      <c r="BL125" s="2" t="s">
        <v>1851</v>
      </c>
      <c r="BM125" s="1"/>
      <c r="BN125" s="2" t="s">
        <v>1852</v>
      </c>
      <c r="BO125" s="1"/>
      <c r="BP125" s="1"/>
      <c r="BR125" s="2" t="s">
        <v>194</v>
      </c>
      <c r="BT125" s="2" t="s">
        <v>1857</v>
      </c>
      <c r="BZ125" s="2" t="s">
        <v>194</v>
      </c>
      <c r="CB125" s="2" t="s">
        <v>1868</v>
      </c>
      <c r="CD125" s="2" t="s">
        <v>191</v>
      </c>
      <c r="CH125" s="2" t="s">
        <v>191</v>
      </c>
      <c r="CL125" s="2" t="s">
        <v>191</v>
      </c>
      <c r="CP125" s="2" t="s">
        <v>191</v>
      </c>
      <c r="CV125" s="2" t="s">
        <v>1992</v>
      </c>
      <c r="DB125" s="2" t="s">
        <v>194</v>
      </c>
      <c r="DD125" s="2" t="s">
        <v>289</v>
      </c>
      <c r="DF125" s="2" t="s">
        <v>194</v>
      </c>
      <c r="DH125" s="2" t="s">
        <v>1995</v>
      </c>
      <c r="DJ125" s="2" t="s">
        <v>1858</v>
      </c>
      <c r="DL125" s="2" t="s">
        <v>2000</v>
      </c>
      <c r="DN125" s="2" t="s">
        <v>1996</v>
      </c>
      <c r="DP125" s="2" t="s">
        <v>2002</v>
      </c>
      <c r="DR125" s="2" t="s">
        <v>191</v>
      </c>
      <c r="DT125" s="2" t="s">
        <v>191</v>
      </c>
      <c r="DV125" s="2" t="s">
        <v>1996</v>
      </c>
      <c r="DX125" s="2" t="s">
        <v>2001</v>
      </c>
      <c r="DZ125" s="2" t="s">
        <v>2002</v>
      </c>
      <c r="EB125" s="2" t="s">
        <v>2002</v>
      </c>
    </row>
    <row r="126" spans="2:132" ht="15.25" x14ac:dyDescent="0.25">
      <c r="B126" s="3"/>
      <c r="AV126" s="8"/>
      <c r="BH126" s="2" t="s">
        <v>191</v>
      </c>
      <c r="BI126" s="1"/>
      <c r="BJ126" s="1" t="s">
        <v>1609</v>
      </c>
      <c r="BL126" s="2" t="s">
        <v>1853</v>
      </c>
      <c r="BM126" s="1"/>
      <c r="BN126" s="2" t="s">
        <v>1854</v>
      </c>
      <c r="BO126" s="1"/>
      <c r="BP126" s="1"/>
      <c r="BR126" s="2" t="s">
        <v>194</v>
      </c>
      <c r="BT126" s="2" t="s">
        <v>1857</v>
      </c>
      <c r="BZ126" s="2" t="s">
        <v>194</v>
      </c>
      <c r="CB126" s="2" t="s">
        <v>1868</v>
      </c>
      <c r="CD126" s="2" t="s">
        <v>191</v>
      </c>
      <c r="CH126" s="2" t="s">
        <v>191</v>
      </c>
      <c r="CL126" s="2" t="s">
        <v>191</v>
      </c>
      <c r="CP126" s="2" t="s">
        <v>191</v>
      </c>
      <c r="CV126" s="2" t="s">
        <v>1993</v>
      </c>
      <c r="DB126" s="2" t="s">
        <v>194</v>
      </c>
      <c r="DD126" s="2" t="s">
        <v>289</v>
      </c>
      <c r="DF126" s="2" t="s">
        <v>194</v>
      </c>
      <c r="DH126" s="2" t="s">
        <v>1995</v>
      </c>
      <c r="DJ126" s="2" t="s">
        <v>1858</v>
      </c>
      <c r="DL126" s="2" t="s">
        <v>2000</v>
      </c>
      <c r="DN126" s="2" t="s">
        <v>1996</v>
      </c>
      <c r="DP126" s="2" t="s">
        <v>2002</v>
      </c>
      <c r="DR126" s="2" t="s">
        <v>191</v>
      </c>
      <c r="DT126" s="2" t="s">
        <v>191</v>
      </c>
      <c r="DV126" s="2" t="s">
        <v>1996</v>
      </c>
      <c r="DX126" s="2" t="s">
        <v>2001</v>
      </c>
      <c r="DZ126" s="2" t="s">
        <v>2002</v>
      </c>
      <c r="EB126" s="2" t="s">
        <v>2002</v>
      </c>
    </row>
    <row r="127" spans="2:132" ht="15.25" x14ac:dyDescent="0.25">
      <c r="B127" s="3"/>
      <c r="AV127" s="8"/>
      <c r="BH127" s="2" t="s">
        <v>191</v>
      </c>
      <c r="BI127" s="1"/>
      <c r="BJ127" s="1" t="s">
        <v>1609</v>
      </c>
      <c r="BL127" s="2" t="s">
        <v>1855</v>
      </c>
      <c r="BM127" s="1"/>
      <c r="BN127" s="2" t="s">
        <v>1856</v>
      </c>
      <c r="BO127" s="1"/>
      <c r="BP127" s="1"/>
      <c r="BR127" s="2" t="s">
        <v>194</v>
      </c>
      <c r="BT127" s="2" t="s">
        <v>1857</v>
      </c>
      <c r="BZ127" s="2" t="s">
        <v>194</v>
      </c>
      <c r="CB127" s="2" t="s">
        <v>1868</v>
      </c>
      <c r="CD127" s="2" t="s">
        <v>191</v>
      </c>
      <c r="CH127" s="2" t="s">
        <v>191</v>
      </c>
      <c r="CL127" s="2" t="s">
        <v>191</v>
      </c>
      <c r="CP127" s="2" t="s">
        <v>191</v>
      </c>
      <c r="CV127" s="2" t="s">
        <v>1994</v>
      </c>
      <c r="DB127" s="2" t="s">
        <v>194</v>
      </c>
      <c r="DD127" s="2" t="s">
        <v>289</v>
      </c>
      <c r="DF127" s="2" t="s">
        <v>194</v>
      </c>
      <c r="DH127" s="2" t="s">
        <v>1995</v>
      </c>
      <c r="DJ127" s="2" t="s">
        <v>1858</v>
      </c>
      <c r="DL127" s="2" t="s">
        <v>2000</v>
      </c>
      <c r="DN127" s="2" t="s">
        <v>1996</v>
      </c>
      <c r="DP127" s="2" t="s">
        <v>2002</v>
      </c>
      <c r="DR127" s="2" t="s">
        <v>191</v>
      </c>
      <c r="DT127" s="2" t="s">
        <v>191</v>
      </c>
      <c r="DV127" s="2" t="s">
        <v>1996</v>
      </c>
      <c r="DX127" s="2" t="s">
        <v>2001</v>
      </c>
      <c r="DZ127" s="2" t="s">
        <v>2002</v>
      </c>
      <c r="EB127" s="2" t="s">
        <v>2002</v>
      </c>
    </row>
    <row r="128" spans="2:132" x14ac:dyDescent="0.25">
      <c r="B128" s="3"/>
      <c r="BH128" s="1"/>
      <c r="BL128" s="1"/>
    </row>
    <row r="129" spans="2:64" x14ac:dyDescent="0.25">
      <c r="B129" s="3"/>
      <c r="BH129" s="1"/>
      <c r="BL129" s="1"/>
    </row>
    <row r="130" spans="2:64" x14ac:dyDescent="0.25">
      <c r="B130" s="3"/>
      <c r="BH130" s="1"/>
      <c r="BL130" s="1"/>
    </row>
    <row r="131" spans="2:64" x14ac:dyDescent="0.25">
      <c r="B131" s="3"/>
      <c r="BH131" s="1"/>
      <c r="BL131" s="1"/>
    </row>
    <row r="132" spans="2:64" x14ac:dyDescent="0.25">
      <c r="B132" s="3"/>
      <c r="BH132" s="1"/>
      <c r="BL132" s="1"/>
    </row>
    <row r="133" spans="2:64" x14ac:dyDescent="0.25">
      <c r="B133" s="3"/>
      <c r="BH133" s="1"/>
      <c r="BL133" s="1"/>
    </row>
    <row r="134" spans="2:64" x14ac:dyDescent="0.25">
      <c r="B134" s="3"/>
      <c r="BH134" s="1"/>
      <c r="BL134" s="1"/>
    </row>
    <row r="135" spans="2:64" x14ac:dyDescent="0.25">
      <c r="B135" s="3"/>
      <c r="BH135" s="1"/>
      <c r="BL135" s="1"/>
    </row>
    <row r="136" spans="2:64" x14ac:dyDescent="0.25">
      <c r="B136" s="3"/>
      <c r="BH136" s="1"/>
      <c r="BL136" s="1"/>
    </row>
    <row r="137" spans="2:64" x14ac:dyDescent="0.25">
      <c r="B137" s="3"/>
      <c r="BH137" s="1"/>
      <c r="BL137" s="1"/>
    </row>
    <row r="138" spans="2:64" x14ac:dyDescent="0.25">
      <c r="B138" s="3"/>
      <c r="BH138" s="1"/>
      <c r="BL138" s="1"/>
    </row>
    <row r="139" spans="2:64" x14ac:dyDescent="0.25">
      <c r="B139" s="3"/>
      <c r="BH139" s="1"/>
      <c r="BL139" s="1"/>
    </row>
    <row r="140" spans="2:64" x14ac:dyDescent="0.25">
      <c r="B140" s="3"/>
      <c r="BH140" s="1"/>
      <c r="BL140" s="1"/>
    </row>
    <row r="141" spans="2:64" x14ac:dyDescent="0.25">
      <c r="B141" s="3"/>
      <c r="BH141" s="1"/>
      <c r="BL141" s="1"/>
    </row>
    <row r="142" spans="2:64" x14ac:dyDescent="0.25">
      <c r="B142" s="3"/>
      <c r="BH142" s="1"/>
      <c r="BL142" s="1"/>
    </row>
    <row r="143" spans="2:64" x14ac:dyDescent="0.25">
      <c r="B143" s="3"/>
      <c r="BH143" s="1"/>
      <c r="BL143" s="1"/>
    </row>
    <row r="144" spans="2:64" x14ac:dyDescent="0.25">
      <c r="B144" s="3"/>
      <c r="BH144" s="1"/>
      <c r="BL144" s="1"/>
    </row>
    <row r="145" spans="2:64" x14ac:dyDescent="0.25">
      <c r="B145" s="3"/>
      <c r="BH145" s="1"/>
      <c r="BL145" s="1"/>
    </row>
    <row r="146" spans="2:64" x14ac:dyDescent="0.25">
      <c r="B146" s="3"/>
      <c r="BH146" s="1"/>
      <c r="BL146" s="1"/>
    </row>
    <row r="147" spans="2:64" x14ac:dyDescent="0.25">
      <c r="B147" s="3"/>
      <c r="BH147" s="1"/>
      <c r="BL147" s="1"/>
    </row>
    <row r="148" spans="2:64" x14ac:dyDescent="0.25">
      <c r="B148" s="3"/>
      <c r="BH148" s="1"/>
      <c r="BL148" s="1"/>
    </row>
    <row r="149" spans="2:64" x14ac:dyDescent="0.25">
      <c r="B149" s="3"/>
      <c r="BH149" s="1"/>
      <c r="BL149" s="1"/>
    </row>
    <row r="150" spans="2:64" x14ac:dyDescent="0.25">
      <c r="B150" s="3"/>
      <c r="BH150" s="1"/>
      <c r="BL150" s="1"/>
    </row>
    <row r="151" spans="2:64" x14ac:dyDescent="0.25">
      <c r="B151" s="3"/>
      <c r="BH151" s="1"/>
      <c r="BL151" s="1"/>
    </row>
    <row r="152" spans="2:64" x14ac:dyDescent="0.25">
      <c r="B152" s="3"/>
      <c r="BH152" s="1"/>
      <c r="BL152" s="1"/>
    </row>
    <row r="153" spans="2:64" x14ac:dyDescent="0.25">
      <c r="B153" s="3"/>
      <c r="BH153" s="1"/>
      <c r="BL153" s="1"/>
    </row>
    <row r="154" spans="2:64" x14ac:dyDescent="0.25">
      <c r="B154" s="3"/>
      <c r="BH154" s="1"/>
      <c r="BL154" s="1"/>
    </row>
    <row r="155" spans="2:64" x14ac:dyDescent="0.25">
      <c r="B155" s="3"/>
      <c r="BH155" s="1"/>
      <c r="BL155" s="1"/>
    </row>
    <row r="156" spans="2:64" x14ac:dyDescent="0.25">
      <c r="B156" s="3"/>
      <c r="BH156" s="1"/>
      <c r="BL156" s="1"/>
    </row>
    <row r="157" spans="2:64" x14ac:dyDescent="0.25">
      <c r="B157" s="3"/>
      <c r="BH157" s="1"/>
      <c r="BL157" s="1"/>
    </row>
    <row r="158" spans="2:64" x14ac:dyDescent="0.25">
      <c r="B158" s="3"/>
      <c r="BH158" s="1"/>
      <c r="BL158" s="1"/>
    </row>
    <row r="159" spans="2:64" x14ac:dyDescent="0.25">
      <c r="B159" s="3"/>
      <c r="BH159" s="1"/>
      <c r="BL159" s="1"/>
    </row>
    <row r="160" spans="2:64" x14ac:dyDescent="0.25">
      <c r="B160" s="3"/>
      <c r="BH160" s="1"/>
      <c r="BL160" s="1"/>
    </row>
    <row r="161" spans="2:64" x14ac:dyDescent="0.25">
      <c r="B161" s="3"/>
      <c r="BH161" s="1"/>
      <c r="BL161" s="1"/>
    </row>
    <row r="162" spans="2:64" x14ac:dyDescent="0.25">
      <c r="B162" s="3"/>
      <c r="BH162" s="1"/>
      <c r="BL162" s="1"/>
    </row>
    <row r="163" spans="2:64" x14ac:dyDescent="0.25">
      <c r="B163" s="3"/>
      <c r="BH163" s="1"/>
      <c r="BL163" s="1"/>
    </row>
    <row r="164" spans="2:64" x14ac:dyDescent="0.25">
      <c r="B164" s="3"/>
      <c r="BH164" s="1"/>
      <c r="BL164" s="1"/>
    </row>
    <row r="165" spans="2:64" x14ac:dyDescent="0.25">
      <c r="B165" s="3"/>
      <c r="BH165" s="1"/>
      <c r="BL165" s="1"/>
    </row>
    <row r="166" spans="2:64" x14ac:dyDescent="0.25">
      <c r="B166" s="3"/>
      <c r="BH166" s="1"/>
      <c r="BL166" s="1"/>
    </row>
    <row r="167" spans="2:64" x14ac:dyDescent="0.25">
      <c r="B167" s="3"/>
      <c r="BH167" s="1"/>
      <c r="BL167" s="1"/>
    </row>
    <row r="168" spans="2:64" x14ac:dyDescent="0.25">
      <c r="B168" s="3"/>
      <c r="BH168" s="1"/>
      <c r="BL168" s="1"/>
    </row>
    <row r="169" spans="2:64" x14ac:dyDescent="0.25">
      <c r="B169" s="3"/>
      <c r="BH169" s="1"/>
      <c r="BL169" s="1"/>
    </row>
    <row r="170" spans="2:64" x14ac:dyDescent="0.25">
      <c r="B170" s="3"/>
      <c r="BH170" s="1"/>
      <c r="BL170" s="1"/>
    </row>
    <row r="171" spans="2:64" x14ac:dyDescent="0.25">
      <c r="B171" s="3"/>
      <c r="BH171" s="1"/>
      <c r="BL171" s="1"/>
    </row>
    <row r="172" spans="2:64" x14ac:dyDescent="0.25">
      <c r="B172" s="3"/>
      <c r="BH172" s="1"/>
      <c r="BL172" s="1"/>
    </row>
    <row r="173" spans="2:64" x14ac:dyDescent="0.25">
      <c r="B173" s="3"/>
      <c r="BH173" s="1"/>
      <c r="BL173" s="1"/>
    </row>
    <row r="174" spans="2:64" x14ac:dyDescent="0.25">
      <c r="B174" s="3"/>
      <c r="BH174" s="1"/>
      <c r="BL174" s="1"/>
    </row>
    <row r="175" spans="2:64" x14ac:dyDescent="0.25">
      <c r="B175" s="3"/>
      <c r="BH175" s="1"/>
      <c r="BL175" s="1"/>
    </row>
    <row r="176" spans="2:64" x14ac:dyDescent="0.25">
      <c r="B176" s="3"/>
      <c r="BH176" s="1"/>
      <c r="BL176" s="1"/>
    </row>
    <row r="177" spans="2:64" x14ac:dyDescent="0.25">
      <c r="B177" s="3"/>
      <c r="BH177" s="1"/>
      <c r="BL177" s="1"/>
    </row>
    <row r="178" spans="2:64" x14ac:dyDescent="0.25">
      <c r="B178" s="3"/>
      <c r="BH178" s="1"/>
      <c r="BL178" s="1"/>
    </row>
    <row r="179" spans="2:64" x14ac:dyDescent="0.25">
      <c r="B179" s="3"/>
      <c r="BH179" s="1"/>
      <c r="BL179" s="1"/>
    </row>
    <row r="180" spans="2:64" x14ac:dyDescent="0.25">
      <c r="B180" s="3"/>
      <c r="BH180" s="1"/>
      <c r="BL180" s="1"/>
    </row>
    <row r="181" spans="2:64" x14ac:dyDescent="0.25">
      <c r="B181" s="3"/>
      <c r="BH181" s="1"/>
      <c r="BL181" s="1"/>
    </row>
    <row r="182" spans="2:64" x14ac:dyDescent="0.25">
      <c r="B182" s="3"/>
      <c r="BH182" s="1"/>
      <c r="BL182" s="1"/>
    </row>
    <row r="183" spans="2:64" x14ac:dyDescent="0.25">
      <c r="B183" s="3"/>
      <c r="BH183" s="1"/>
      <c r="BL183" s="1"/>
    </row>
    <row r="184" spans="2:64" x14ac:dyDescent="0.25">
      <c r="B184" s="3"/>
      <c r="BH184" s="1"/>
      <c r="BL184" s="1"/>
    </row>
    <row r="185" spans="2:64" x14ac:dyDescent="0.25">
      <c r="B185" s="3"/>
      <c r="BH185" s="1"/>
      <c r="BL185" s="1"/>
    </row>
    <row r="186" spans="2:64" x14ac:dyDescent="0.25">
      <c r="B186" s="3"/>
      <c r="BH186" s="1"/>
      <c r="BL186" s="1"/>
    </row>
    <row r="187" spans="2:64" x14ac:dyDescent="0.25">
      <c r="B187" s="3"/>
      <c r="BH187" s="1"/>
      <c r="BL187" s="1"/>
    </row>
    <row r="188" spans="2:64" x14ac:dyDescent="0.25">
      <c r="B188" s="3"/>
      <c r="BH188" s="1"/>
      <c r="BL188" s="1"/>
    </row>
    <row r="189" spans="2:64" x14ac:dyDescent="0.25">
      <c r="B189" s="3"/>
      <c r="BH189" s="1"/>
      <c r="BL189" s="1"/>
    </row>
    <row r="190" spans="2:64" x14ac:dyDescent="0.25">
      <c r="B190" s="3"/>
      <c r="BH190" s="1"/>
      <c r="BL190" s="1"/>
    </row>
    <row r="191" spans="2:64" x14ac:dyDescent="0.25">
      <c r="B191" s="3"/>
      <c r="BH191" s="1"/>
      <c r="BL191" s="1"/>
    </row>
    <row r="192" spans="2:64" x14ac:dyDescent="0.25">
      <c r="B192" s="3"/>
      <c r="BH192" s="1"/>
      <c r="BL192" s="1"/>
    </row>
    <row r="193" spans="2:64" x14ac:dyDescent="0.25">
      <c r="B193" s="3"/>
      <c r="BH193" s="1"/>
      <c r="BL193" s="1"/>
    </row>
    <row r="194" spans="2:64" x14ac:dyDescent="0.25">
      <c r="B194" s="3"/>
      <c r="BH194" s="1"/>
      <c r="BL194" s="1"/>
    </row>
    <row r="195" spans="2:64" x14ac:dyDescent="0.25">
      <c r="B195" s="3"/>
      <c r="BH195" s="1"/>
      <c r="BL195" s="1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Hotel</vt:lpstr>
      <vt:lpstr>HotelRoom</vt:lpstr>
      <vt:lpstr>是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2017-03-09T10:32:30Z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be20fce3-8c0b-4bf0-a80d-ebecc5448a32</vt:lpwstr>
  </property>
</Properties>
</file>